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drawings/worksheetdrawing8.xml" ContentType="application/vnd.openxmlformats-officedocument.drawing+xml"/>
  <Override PartName="/xl/drawings/worksheetdrawing9.xml" ContentType="application/vnd.openxmlformats-officedocument.drawing+xml"/>
  <Override PartName="/xl/drawings/worksheetdrawing4.xml" ContentType="application/vnd.openxmlformats-officedocument.drawing+xml"/>
  <Override PartName="/xl/drawings/worksheetdrawing7.xml" ContentType="application/vnd.openxmlformats-officedocument.drawing+xml"/>
  <Override PartName="/xl/drawings/worksheetdrawing2.xml" ContentType="application/vnd.openxmlformats-officedocument.drawing+xml"/>
  <Override PartName="/xl/drawings/worksheetdrawing6.xml" ContentType="application/vnd.openxmlformats-officedocument.drawing+xml"/>
  <Override PartName="/xl/drawings/worksheetdrawing1.xml" ContentType="application/vnd.openxmlformats-officedocument.drawing+xml"/>
  <Override PartName="/xl/drawings/worksheetdrawing3.xml" ContentType="application/vnd.openxmlformats-officedocument.drawing+xml"/>
  <Override PartName="/xl/drawings/worksheetdrawing5.xml" ContentType="application/vnd.openxmlformats-officedocument.drawing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xl/worksheets/sheet5.xml" ContentType="application/vnd.openxmlformats-officedocument.spreadsheetml.worksheet+xml"/>
  <Override PartName="/xl/worksheets/sheet7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6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4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heetId="1" name="2005" state="visible" r:id="rId3"/>
    <sheet sheetId="2" name="2006" state="visible" r:id="rId4"/>
    <sheet sheetId="3" name="2007" state="visible" r:id="rId5"/>
    <sheet sheetId="4" name="2008" state="visible" r:id="rId6"/>
    <sheet sheetId="5" name="2009" state="visible" r:id="rId7"/>
    <sheet sheetId="6" name="2010" state="visible" r:id="rId8"/>
    <sheet sheetId="7" name="2011" state="visible" r:id="rId9"/>
    <sheet sheetId="8" name="2012" state="visible" r:id="rId10"/>
    <sheet sheetId="9" name="2013" state="visible" r:id="rId11"/>
  </sheets>
  <definedNames/>
  <calcPr/>
</workbook>
</file>

<file path=xl/sharedStrings.xml><?xml version="1.0" encoding="utf-8"?>
<sst xmlns="http://schemas.openxmlformats.org/spreadsheetml/2006/main" count="12550" uniqueCount="361">
  <si>
    <t>משרד הפנים</t>
  </si>
  <si>
    <t>אגף בכיר לביקורת ברשויות המקומיות</t>
  </si>
  <si>
    <t>המחלקה לביקורת ראיית חשבון</t>
  </si>
  <si>
    <t>עיבוד ועריכה - רו"ח יובל לוי</t>
  </si>
  <si>
    <t>מיסים ומענקים</t>
  </si>
  <si>
    <t xml:space="preserve"> עריכה - רו"ח  דודי  ספיר</t>
  </si>
  <si>
    <t>עיבוד ועריכה - רו"ח דודי ספיר</t>
  </si>
  <si>
    <t>שירותים מקומיים</t>
  </si>
  <si>
    <t>שירותים ממלכתיים</t>
  </si>
  <si>
    <t>מפעלים</t>
  </si>
  <si>
    <t>תקבולים בלתי רגילים</t>
  </si>
  <si>
    <t>שירותים ממלכתים</t>
  </si>
  <si>
    <t>הנהלה וכלליות</t>
  </si>
  <si>
    <t>שרותים מקומיים</t>
  </si>
  <si>
    <t>תשלומים בלתי רגילים</t>
  </si>
  <si>
    <t>סה"כ תקבולים</t>
  </si>
  <si>
    <t>סה"כ תשלומים</t>
  </si>
  <si>
    <t>סה"כ גרעון</t>
  </si>
  <si>
    <t>תקציב רגיל</t>
  </si>
  <si>
    <t>ביצוע רגיל</t>
  </si>
  <si>
    <t xml:space="preserve">תקציב רגיל </t>
  </si>
  <si>
    <t xml:space="preserve">ביצוע רגיל </t>
  </si>
  <si>
    <t>תקבולים</t>
  </si>
  <si>
    <t>תשלומים</t>
  </si>
  <si>
    <t xml:space="preserve">תקבולים </t>
  </si>
  <si>
    <t>גרעון</t>
  </si>
  <si>
    <t>עודף (גרעון)</t>
  </si>
  <si>
    <t>גרעון (עודף)</t>
  </si>
  <si>
    <t>טופס  2</t>
  </si>
  <si>
    <t xml:space="preserve">                    </t>
  </si>
  <si>
    <t>רשות מקומית</t>
  </si>
  <si>
    <t xml:space="preserve">מיסים </t>
  </si>
  <si>
    <t>אגרות</t>
  </si>
  <si>
    <t>היטלים</t>
  </si>
  <si>
    <t>מכסות</t>
  </si>
  <si>
    <t>השתתפות מוסדות</t>
  </si>
  <si>
    <t>הכנסות מימון</t>
  </si>
  <si>
    <t>מענקים כלליים ומיוחדים</t>
  </si>
  <si>
    <t xml:space="preserve">סה"כ תקבולים         </t>
  </si>
  <si>
    <t>תברואה</t>
  </si>
  <si>
    <t>שמירה וביטחון</t>
  </si>
  <si>
    <t>תכנון ובנין העיר</t>
  </si>
  <si>
    <t>נכסים ציבוריים</t>
  </si>
  <si>
    <t>חגיגות, מבצעים ואירועים</t>
  </si>
  <si>
    <t>שירותים עירוניים שונים</t>
  </si>
  <si>
    <t>פיתוח כלכלי</t>
  </si>
  <si>
    <t>פיקוח עירוני</t>
  </si>
  <si>
    <t>שירותים חקלאיים</t>
  </si>
  <si>
    <t xml:space="preserve">חינוך </t>
  </si>
  <si>
    <t>תרבות</t>
  </si>
  <si>
    <t>בריאות</t>
  </si>
  <si>
    <t>רווחה</t>
  </si>
  <si>
    <t>דת</t>
  </si>
  <si>
    <t>קליטת עלייה</t>
  </si>
  <si>
    <t>איכות הסביבה</t>
  </si>
  <si>
    <t>מים</t>
  </si>
  <si>
    <t>בתי מטבחיים</t>
  </si>
  <si>
    <t>נכסים</t>
  </si>
  <si>
    <t>תחבורה</t>
  </si>
  <si>
    <t>מפעלי תעסוקה</t>
  </si>
  <si>
    <t>חשמל</t>
  </si>
  <si>
    <t>מפעל הביוב</t>
  </si>
  <si>
    <t>מפעלים אחרים</t>
  </si>
  <si>
    <t>חינוך</t>
  </si>
  <si>
    <t>מנהל כללי</t>
  </si>
  <si>
    <t>מנהל כספי</t>
  </si>
  <si>
    <t>הוצאות מימון</t>
  </si>
  <si>
    <t>פרעון מלוות (למעט ביוב ומים)</t>
  </si>
  <si>
    <t>שרותים עירוניים שונים</t>
  </si>
  <si>
    <t>מים (כולל פרעון מלוות)</t>
  </si>
  <si>
    <t>מפעל הביוב (כולל פרעון מלוות)</t>
  </si>
  <si>
    <t xml:space="preserve">תשלומים בלתי רגילים </t>
  </si>
  <si>
    <t>סה"כ תקבולים כללי</t>
  </si>
  <si>
    <t>סה"כ תשלומים כללי</t>
  </si>
  <si>
    <t>שם מחוז</t>
  </si>
  <si>
    <t>מספר רשות</t>
  </si>
  <si>
    <t>אוכלוסייה</t>
  </si>
  <si>
    <t>מעמד רשות</t>
  </si>
  <si>
    <t>קו עימות</t>
  </si>
  <si>
    <t>עיר פיתוח</t>
  </si>
  <si>
    <t>נטול מענק</t>
  </si>
  <si>
    <t xml:space="preserve">דרום      </t>
  </si>
  <si>
    <t xml:space="preserve">אבו בסמה                 </t>
  </si>
  <si>
    <t>ע</t>
  </si>
  <si>
    <t>א</t>
  </si>
  <si>
    <t>השקעה בתושב</t>
  </si>
  <si>
    <t>הוצאות שאינן על תושב</t>
  </si>
  <si>
    <t xml:space="preserve">              </t>
  </si>
  <si>
    <t xml:space="preserve">ירושלים   </t>
  </si>
  <si>
    <t xml:space="preserve">אבו גוש                  </t>
  </si>
  <si>
    <t>מ</t>
  </si>
  <si>
    <t xml:space="preserve">צפון      </t>
  </si>
  <si>
    <t xml:space="preserve">אבו סנאן                 </t>
  </si>
  <si>
    <t>ד</t>
  </si>
  <si>
    <t xml:space="preserve">מרכז      </t>
  </si>
  <si>
    <t xml:space="preserve">אבן יהודה                </t>
  </si>
  <si>
    <t>י</t>
  </si>
  <si>
    <t xml:space="preserve">חיפה      </t>
  </si>
  <si>
    <t xml:space="preserve">אום אל-פחם               </t>
  </si>
  <si>
    <t xml:space="preserve">אופקים                   </t>
  </si>
  <si>
    <t xml:space="preserve">תל אביב   </t>
  </si>
  <si>
    <t xml:space="preserve">אור יהודה                </t>
  </si>
  <si>
    <t xml:space="preserve">אור עקיבא                </t>
  </si>
  <si>
    <t xml:space="preserve">יו"ש      </t>
  </si>
  <si>
    <t xml:space="preserve">אורנית                   </t>
  </si>
  <si>
    <t xml:space="preserve">אזור                     </t>
  </si>
  <si>
    <t xml:space="preserve">אילת                     </t>
  </si>
  <si>
    <t xml:space="preserve">אכסאל                    </t>
  </si>
  <si>
    <t xml:space="preserve">אל מכר - ג'ודיידה        </t>
  </si>
  <si>
    <t xml:space="preserve">אל-בטוף                  </t>
  </si>
  <si>
    <t xml:space="preserve">אלונה                    </t>
  </si>
  <si>
    <t xml:space="preserve">אליכין                   </t>
  </si>
  <si>
    <t xml:space="preserve">אלעד                     </t>
  </si>
  <si>
    <t xml:space="preserve">אלפי מנשה                </t>
  </si>
  <si>
    <t xml:space="preserve">אלקנה                    </t>
  </si>
  <si>
    <t xml:space="preserve">אעבלין                   </t>
  </si>
  <si>
    <t xml:space="preserve">אפעל                     </t>
  </si>
  <si>
    <t xml:space="preserve">אפרתה                    </t>
  </si>
  <si>
    <t xml:space="preserve">אריאל                    </t>
  </si>
  <si>
    <t xml:space="preserve">אשדוד                    </t>
  </si>
  <si>
    <t xml:space="preserve">אשכול                    </t>
  </si>
  <si>
    <t xml:space="preserve">אשקלון                   </t>
  </si>
  <si>
    <t xml:space="preserve">באקה אל-גרביה            </t>
  </si>
  <si>
    <t xml:space="preserve">באר טוביה                </t>
  </si>
  <si>
    <t xml:space="preserve">באר יעקב                 </t>
  </si>
  <si>
    <t xml:space="preserve">באר שבע                  </t>
  </si>
  <si>
    <t xml:space="preserve">בוסתאן אל-מרג'           </t>
  </si>
  <si>
    <t xml:space="preserve">בועיינה-נוג'ידאת         </t>
  </si>
  <si>
    <t xml:space="preserve">בוקעאתא                  </t>
  </si>
  <si>
    <t xml:space="preserve">ביר אל-מכסור             </t>
  </si>
  <si>
    <t xml:space="preserve">בית אל                   </t>
  </si>
  <si>
    <t xml:space="preserve">אל קסום                  </t>
  </si>
  <si>
    <t xml:space="preserve">בית אריה                 </t>
  </si>
  <si>
    <t xml:space="preserve">בית ג'ן                  </t>
  </si>
  <si>
    <t xml:space="preserve">בית דגן                  </t>
  </si>
  <si>
    <t xml:space="preserve">בית שאן                  </t>
  </si>
  <si>
    <t xml:space="preserve">בית שמש                  </t>
  </si>
  <si>
    <t xml:space="preserve">ביתר עילית               </t>
  </si>
  <si>
    <t xml:space="preserve">בני ברק                  </t>
  </si>
  <si>
    <t xml:space="preserve">בני עי"ש                 </t>
  </si>
  <si>
    <t xml:space="preserve">בני שמעון                </t>
  </si>
  <si>
    <t xml:space="preserve">בנימינה                  </t>
  </si>
  <si>
    <t xml:space="preserve">בסמ"ה                    </t>
  </si>
  <si>
    <t xml:space="preserve">בסמת טבעון               </t>
  </si>
  <si>
    <t xml:space="preserve">בקעת בית שאן             </t>
  </si>
  <si>
    <t xml:space="preserve">בקעת הירדן               </t>
  </si>
  <si>
    <t xml:space="preserve">ברנר                     </t>
  </si>
  <si>
    <t xml:space="preserve">בת ים                    </t>
  </si>
  <si>
    <t xml:space="preserve">ג'לג'וליה                </t>
  </si>
  <si>
    <t xml:space="preserve">ג'סר א-זרקא              </t>
  </si>
  <si>
    <t xml:space="preserve">ג'ש (גוש חלב)            </t>
  </si>
  <si>
    <t xml:space="preserve">גבעת זאב                 </t>
  </si>
  <si>
    <t xml:space="preserve">גבעת שמואל               </t>
  </si>
  <si>
    <t xml:space="preserve">ג'ולס                    </t>
  </si>
  <si>
    <t xml:space="preserve">גבעתיים                  </t>
  </si>
  <si>
    <t xml:space="preserve">גדרה                     </t>
  </si>
  <si>
    <t xml:space="preserve">גדרות                    </t>
  </si>
  <si>
    <t xml:space="preserve">גולן                     </t>
  </si>
  <si>
    <t xml:space="preserve">גוש עציון                </t>
  </si>
  <si>
    <t xml:space="preserve">בנימינה-גבעת עדה         </t>
  </si>
  <si>
    <t xml:space="preserve">גזר                      </t>
  </si>
  <si>
    <t xml:space="preserve">גן יבנה                  </t>
  </si>
  <si>
    <t xml:space="preserve">גן רווה                  </t>
  </si>
  <si>
    <t xml:space="preserve">גני תקווה                </t>
  </si>
  <si>
    <t xml:space="preserve">בענה                     </t>
  </si>
  <si>
    <t xml:space="preserve">דבורייה                  </t>
  </si>
  <si>
    <t xml:space="preserve">דייר חנא                 </t>
  </si>
  <si>
    <t xml:space="preserve">דימונה                   </t>
  </si>
  <si>
    <t xml:space="preserve">דרום השרון               </t>
  </si>
  <si>
    <t xml:space="preserve">הגלבוע                   </t>
  </si>
  <si>
    <t xml:space="preserve">הגליל העליון             </t>
  </si>
  <si>
    <t xml:space="preserve">הגליל התחתון             </t>
  </si>
  <si>
    <t xml:space="preserve">הוד השרון                </t>
  </si>
  <si>
    <t xml:space="preserve">הערבה התיכונה            </t>
  </si>
  <si>
    <t xml:space="preserve">הר אדר                   </t>
  </si>
  <si>
    <t xml:space="preserve">הר חברון                 </t>
  </si>
  <si>
    <t xml:space="preserve">הרצליה                   </t>
  </si>
  <si>
    <t xml:space="preserve">זבולון                   </t>
  </si>
  <si>
    <t xml:space="preserve">זכרון יעקב               </t>
  </si>
  <si>
    <t xml:space="preserve">זמר                      </t>
  </si>
  <si>
    <t xml:space="preserve">זרזיר                    </t>
  </si>
  <si>
    <t xml:space="preserve">חבל אילות                </t>
  </si>
  <si>
    <t xml:space="preserve">חבל יבנה                 </t>
  </si>
  <si>
    <t xml:space="preserve">חבל מודיעין              </t>
  </si>
  <si>
    <t xml:space="preserve">חדרה                     </t>
  </si>
  <si>
    <t xml:space="preserve">חולון                    </t>
  </si>
  <si>
    <t xml:space="preserve">חוף אשקלון               </t>
  </si>
  <si>
    <t xml:space="preserve">חוף הכרמל                </t>
  </si>
  <si>
    <t xml:space="preserve">חוף השרון                </t>
  </si>
  <si>
    <t xml:space="preserve">חורה                     </t>
  </si>
  <si>
    <t xml:space="preserve">חורפיש                   </t>
  </si>
  <si>
    <t xml:space="preserve">דאלית אל-כרמל            </t>
  </si>
  <si>
    <t xml:space="preserve">חיפה                     </t>
  </si>
  <si>
    <t xml:space="preserve">חצור                     </t>
  </si>
  <si>
    <t xml:space="preserve">טבריה                    </t>
  </si>
  <si>
    <t xml:space="preserve">דייר אל-אסד              </t>
  </si>
  <si>
    <t xml:space="preserve">טובא-זנגרייה             </t>
  </si>
  <si>
    <t xml:space="preserve">טורעאן                   </t>
  </si>
  <si>
    <t xml:space="preserve">טייבה                    </t>
  </si>
  <si>
    <t xml:space="preserve">טירה                     </t>
  </si>
  <si>
    <t xml:space="preserve">טירת כרמל                </t>
  </si>
  <si>
    <t xml:space="preserve">טמרה                     </t>
  </si>
  <si>
    <t xml:space="preserve">יאנוח-ג'ת                </t>
  </si>
  <si>
    <t xml:space="preserve">יבנאל                    </t>
  </si>
  <si>
    <t xml:space="preserve">יבנה                     </t>
  </si>
  <si>
    <t xml:space="preserve">ג'ת                      </t>
  </si>
  <si>
    <t xml:space="preserve">יהוד                     </t>
  </si>
  <si>
    <t xml:space="preserve">יואב                     </t>
  </si>
  <si>
    <t xml:space="preserve">יסוד המעלה               </t>
  </si>
  <si>
    <t xml:space="preserve">יפיע                     </t>
  </si>
  <si>
    <t xml:space="preserve">יקנעם עילית              </t>
  </si>
  <si>
    <t xml:space="preserve">ירוחם                    </t>
  </si>
  <si>
    <t xml:space="preserve">ירושלים                  </t>
  </si>
  <si>
    <t xml:space="preserve">ירכא                     </t>
  </si>
  <si>
    <t xml:space="preserve">כאבול                    </t>
  </si>
  <si>
    <t xml:space="preserve">כאוכב אבו אל-היג'א       </t>
  </si>
  <si>
    <t xml:space="preserve">כוכב יאיר                </t>
  </si>
  <si>
    <t xml:space="preserve">כסיפה                    </t>
  </si>
  <si>
    <t xml:space="preserve">כסרא-סמיע                </t>
  </si>
  <si>
    <t xml:space="preserve">כעביה-טבאש-חג'אג'רה      </t>
  </si>
  <si>
    <t xml:space="preserve">כפר ברא                  </t>
  </si>
  <si>
    <t xml:space="preserve">כפר ורדים                </t>
  </si>
  <si>
    <t xml:space="preserve">כפר יאסיף                </t>
  </si>
  <si>
    <t xml:space="preserve">כפר יונה                 </t>
  </si>
  <si>
    <t xml:space="preserve">כפר כמא                  </t>
  </si>
  <si>
    <t xml:space="preserve">כפר כנא                  </t>
  </si>
  <si>
    <t xml:space="preserve">כפר מנדא                 </t>
  </si>
  <si>
    <t xml:space="preserve">כפר סבא                  </t>
  </si>
  <si>
    <t xml:space="preserve">כפר קאסם                 </t>
  </si>
  <si>
    <t xml:space="preserve">כפר קרע                  </t>
  </si>
  <si>
    <t xml:space="preserve">כפר שמריהו               </t>
  </si>
  <si>
    <t xml:space="preserve">כפר תבור                 </t>
  </si>
  <si>
    <t xml:space="preserve">כרמיאל                   </t>
  </si>
  <si>
    <t xml:space="preserve">לב השרון                 </t>
  </si>
  <si>
    <t xml:space="preserve">להבים                    </t>
  </si>
  <si>
    <t xml:space="preserve">לוד                      </t>
  </si>
  <si>
    <t xml:space="preserve">לכיש                     </t>
  </si>
  <si>
    <t xml:space="preserve">לקיה                     </t>
  </si>
  <si>
    <t xml:space="preserve">מבואות החרמון            </t>
  </si>
  <si>
    <t xml:space="preserve">מבשרת ציון               </t>
  </si>
  <si>
    <t xml:space="preserve">מג'דל שמס                </t>
  </si>
  <si>
    <t xml:space="preserve">מג'ד אל-כרום             </t>
  </si>
  <si>
    <t xml:space="preserve">מגאר                     </t>
  </si>
  <si>
    <t xml:space="preserve">מגדל                     </t>
  </si>
  <si>
    <t xml:space="preserve">מגדל העמק                </t>
  </si>
  <si>
    <t xml:space="preserve">מגדל תפן                 </t>
  </si>
  <si>
    <t xml:space="preserve">מגידו                    </t>
  </si>
  <si>
    <t xml:space="preserve">מגילות                   </t>
  </si>
  <si>
    <t xml:space="preserve">מודיעין                  </t>
  </si>
  <si>
    <t xml:space="preserve">מודיעין עילית            </t>
  </si>
  <si>
    <t xml:space="preserve">מזכרת בתיה               </t>
  </si>
  <si>
    <t xml:space="preserve">מזרעה                    </t>
  </si>
  <si>
    <t xml:space="preserve">מטה אשר                  </t>
  </si>
  <si>
    <t xml:space="preserve">מטה בנימין               </t>
  </si>
  <si>
    <t xml:space="preserve">מטה יהודה                </t>
  </si>
  <si>
    <t xml:space="preserve">מטולה                    </t>
  </si>
  <si>
    <t xml:space="preserve">מיתר                     </t>
  </si>
  <si>
    <t xml:space="preserve">מנשה                     </t>
  </si>
  <si>
    <t xml:space="preserve">מנחמיה                   </t>
  </si>
  <si>
    <t xml:space="preserve">מסעדה                    </t>
  </si>
  <si>
    <t xml:space="preserve">מעיליא                   </t>
  </si>
  <si>
    <t xml:space="preserve">מעלה אדומים              </t>
  </si>
  <si>
    <t xml:space="preserve">מעלה אפרים               </t>
  </si>
  <si>
    <t xml:space="preserve">מעלה יוסף                </t>
  </si>
  <si>
    <t xml:space="preserve">מעלה עירון               </t>
  </si>
  <si>
    <t xml:space="preserve">מעלות-תרשיחא             </t>
  </si>
  <si>
    <t xml:space="preserve">מצפה רמון                </t>
  </si>
  <si>
    <t xml:space="preserve">מרום הגליל               </t>
  </si>
  <si>
    <t xml:space="preserve">מרחבים                   </t>
  </si>
  <si>
    <t xml:space="preserve">משגב                     </t>
  </si>
  <si>
    <t xml:space="preserve">משהד                     </t>
  </si>
  <si>
    <t xml:space="preserve">נהרייה                   </t>
  </si>
  <si>
    <t xml:space="preserve">נחל שורק                 </t>
  </si>
  <si>
    <t xml:space="preserve">נחף                      </t>
  </si>
  <si>
    <t xml:space="preserve">נס ציונה                 </t>
  </si>
  <si>
    <t xml:space="preserve">נצרת                     </t>
  </si>
  <si>
    <t xml:space="preserve">נצרת עילית               </t>
  </si>
  <si>
    <t xml:space="preserve">נשר                      </t>
  </si>
  <si>
    <t xml:space="preserve">נתיבות                   </t>
  </si>
  <si>
    <t xml:space="preserve">נתניה                    </t>
  </si>
  <si>
    <t xml:space="preserve">סאג'ור                   </t>
  </si>
  <si>
    <t xml:space="preserve">סביון                    </t>
  </si>
  <si>
    <t xml:space="preserve">סח'נין                   </t>
  </si>
  <si>
    <t xml:space="preserve">ע'ג'ר                    </t>
  </si>
  <si>
    <t xml:space="preserve">עומר                     </t>
  </si>
  <si>
    <t xml:space="preserve">עיילבון                  </t>
  </si>
  <si>
    <t xml:space="preserve">עילוט                    </t>
  </si>
  <si>
    <t xml:space="preserve">עין מאהל                 </t>
  </si>
  <si>
    <t xml:space="preserve">עין קנייא                </t>
  </si>
  <si>
    <t xml:space="preserve">עיר הכרמל (דליה-עוספיה)  </t>
  </si>
  <si>
    <t xml:space="preserve">עכו                      </t>
  </si>
  <si>
    <t xml:space="preserve">עמנואל                   </t>
  </si>
  <si>
    <t xml:space="preserve">עמק הירדן                </t>
  </si>
  <si>
    <t xml:space="preserve">עמק חפר                  </t>
  </si>
  <si>
    <t xml:space="preserve">עמק יזרעאל               </t>
  </si>
  <si>
    <t xml:space="preserve">עמק לוד                  </t>
  </si>
  <si>
    <t xml:space="preserve">עפולה                    </t>
  </si>
  <si>
    <t xml:space="preserve">עראבה                    </t>
  </si>
  <si>
    <t xml:space="preserve">ערד                      </t>
  </si>
  <si>
    <t xml:space="preserve">ערערה                    </t>
  </si>
  <si>
    <t xml:space="preserve">ערערה-בנגב               </t>
  </si>
  <si>
    <t xml:space="preserve">פוריידיס                 </t>
  </si>
  <si>
    <t xml:space="preserve">פסוטה                    </t>
  </si>
  <si>
    <t xml:space="preserve">פקיעין (בוקייעה)         </t>
  </si>
  <si>
    <t xml:space="preserve">פרדס חנה-כרכור           </t>
  </si>
  <si>
    <t xml:space="preserve">פרדסייה                  </t>
  </si>
  <si>
    <t xml:space="preserve">פתח תקווה                </t>
  </si>
  <si>
    <t xml:space="preserve">צורן-קדימה               </t>
  </si>
  <si>
    <t xml:space="preserve">צפת                      </t>
  </si>
  <si>
    <t xml:space="preserve">קדומים                   </t>
  </si>
  <si>
    <t xml:space="preserve">קלנסווה                  </t>
  </si>
  <si>
    <t xml:space="preserve">קציר-חריש                </t>
  </si>
  <si>
    <t xml:space="preserve">קצרין                    </t>
  </si>
  <si>
    <t xml:space="preserve">קריית אונו               </t>
  </si>
  <si>
    <t xml:space="preserve">קריית ארבע               </t>
  </si>
  <si>
    <t xml:space="preserve">קריית אתא                </t>
  </si>
  <si>
    <t xml:space="preserve">קריית ביאליק             </t>
  </si>
  <si>
    <t xml:space="preserve">קריית גת                 </t>
  </si>
  <si>
    <t xml:space="preserve">קריית טבעון              </t>
  </si>
  <si>
    <t xml:space="preserve">קריית ים                 </t>
  </si>
  <si>
    <t xml:space="preserve">קריית יערים              </t>
  </si>
  <si>
    <t xml:space="preserve">קריית מוצקין             </t>
  </si>
  <si>
    <t xml:space="preserve">קריית מלאכי              </t>
  </si>
  <si>
    <t xml:space="preserve">קריית עקרון              </t>
  </si>
  <si>
    <t xml:space="preserve">קריית שמונה              </t>
  </si>
  <si>
    <t xml:space="preserve">קרני שומרון              </t>
  </si>
  <si>
    <t xml:space="preserve">ראמה                     </t>
  </si>
  <si>
    <t xml:space="preserve">ראש העין                 </t>
  </si>
  <si>
    <t xml:space="preserve">ראש פינה                 </t>
  </si>
  <si>
    <t xml:space="preserve">ראשון לציון              </t>
  </si>
  <si>
    <t xml:space="preserve">רהט                      </t>
  </si>
  <si>
    <t xml:space="preserve">רחובות                   </t>
  </si>
  <si>
    <t xml:space="preserve">ריינה                    </t>
  </si>
  <si>
    <t xml:space="preserve">רכסים                    </t>
  </si>
  <si>
    <t xml:space="preserve">רמלה                     </t>
  </si>
  <si>
    <t xml:space="preserve">רמת גן                   </t>
  </si>
  <si>
    <t xml:space="preserve">רמת השרון                </t>
  </si>
  <si>
    <t xml:space="preserve">רמת חובב                 </t>
  </si>
  <si>
    <t xml:space="preserve">רמת ישי                  </t>
  </si>
  <si>
    <t xml:space="preserve">רמת נגב                  </t>
  </si>
  <si>
    <t xml:space="preserve">רעננה                    </t>
  </si>
  <si>
    <t xml:space="preserve">שבלי                     </t>
  </si>
  <si>
    <t xml:space="preserve">שגב-שלום                 </t>
  </si>
  <si>
    <t xml:space="preserve">שדות נגב (עזתה)          </t>
  </si>
  <si>
    <t xml:space="preserve">שדרות                    </t>
  </si>
  <si>
    <t xml:space="preserve">שוהם                     </t>
  </si>
  <si>
    <t xml:space="preserve">שגור                     </t>
  </si>
  <si>
    <t xml:space="preserve">שומרון                   </t>
  </si>
  <si>
    <t xml:space="preserve">שלומי                    </t>
  </si>
  <si>
    <t xml:space="preserve">שעב                      </t>
  </si>
  <si>
    <t xml:space="preserve">שער הנגב                 </t>
  </si>
  <si>
    <t xml:space="preserve">שפיר                     </t>
  </si>
  <si>
    <t xml:space="preserve">שפרעם                    </t>
  </si>
  <si>
    <t xml:space="preserve">תל אביב -יפו             </t>
  </si>
  <si>
    <t xml:space="preserve">תל מונד                  </t>
  </si>
  <si>
    <t xml:space="preserve">תל שבע                   </t>
  </si>
  <si>
    <t xml:space="preserve">תמר                      </t>
  </si>
  <si>
    <t>סה"כ</t>
  </si>
  <si>
    <t xml:space="preserve">עמק המעיינות             </t>
  </si>
  <si>
    <t xml:space="preserve">עספיא                    </t>
  </si>
  <si>
    <t xml:space="preserve">נווה מדבר              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</si>
</sst>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4">
    <font>
      <sz val="10.0"/>
      <name val="Arial"/>
    </font>
    <font>
      <sz val="10.0"/>
      <name val="David"/>
    </font>
    <font>
      <b/>
      <u/>
      <sz val="12.0"/>
      <name val="David"/>
    </font>
    <font>
      <sz val="11.0"/>
      <color rgb="FF000000"/>
      <name val="Calibri"/>
    </font>
    <font>
      <b/>
      <sz val="10.0"/>
      <name val="Arial"/>
    </font>
    <font>
      <b/>
      <u/>
      <sz val="14.0"/>
      <name val="David"/>
    </font>
    <font>
      <b/>
      <sz val="14.0"/>
      <color rgb="FFFF9900"/>
      <name val="Arial"/>
    </font>
    <font>
      <b/>
      <sz val="14.0"/>
      <color rgb="FFFF0000"/>
      <name val="Arial"/>
    </font>
    <font>
      <sz val="11.0"/>
      <name val="Arial"/>
    </font>
    <font>
      <b/>
      <sz val="14.0"/>
      <color rgb="FF0000FF"/>
      <name val="Arial"/>
    </font>
    <font>
      <b/>
      <sz val="14.0"/>
      <name val="David"/>
    </font>
    <font>
      <b/>
      <u/>
      <sz val="16.0"/>
      <name val="David"/>
    </font>
    <font>
      <b/>
      <sz val="28.0"/>
      <color rgb="FF339966"/>
      <name val="Arial"/>
    </font>
    <font>
      <b/>
      <sz val="14.0"/>
      <name val="Arial"/>
    </font>
    <font>
      <b/>
      <sz val="26.0"/>
      <color rgb="FF339966"/>
      <name val="Arial"/>
    </font>
    <font>
      <b/>
      <sz val="24.0"/>
      <color rgb="FF993366"/>
      <name val="Arial"/>
    </font>
    <font>
      <sz val="8.0"/>
      <name val="Arial"/>
    </font>
    <font>
      <sz val="10.0"/>
      <color rgb="FFFF0000"/>
      <name val="David"/>
    </font>
    <font>
      <sz val="11.0"/>
      <name val="David"/>
    </font>
    <font>
      <sz val="12.0"/>
      <name val="David"/>
    </font>
    <font>
      <sz val="11.0"/>
      <color rgb="FFFF0000"/>
      <name val="David"/>
    </font>
    <font>
      <b/>
      <sz val="9.0"/>
      <name val="Arial"/>
    </font>
    <font>
      <b/>
      <sz val="12.0"/>
      <name val="David"/>
    </font>
    <font>
      <b/>
      <sz val="9.0"/>
      <color rgb="FFFF0000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CCFFFF"/>
        <bgColor rgb="FFCCFFF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C0C0C0"/>
        <bgColor rgb="FFC0C0C0"/>
      </patternFill>
    </fill>
    <fill>
      <patternFill patternType="solid">
        <fgColor rgb="FFFFFFFF"/>
        <bgColor rgb="FFFFFFFF"/>
      </patternFill>
    </fill>
    <fill>
      <patternFill patternType="solid">
        <fgColor rgb="FF0000FF"/>
        <bgColor rgb="FF0000FF"/>
      </patternFill>
    </fill>
    <fill>
      <patternFill patternType="solid">
        <fgColor rgb="FF99CC00"/>
        <bgColor rgb="FF99CC00"/>
      </patternFill>
    </fill>
    <fill>
      <patternFill patternType="solid">
        <fgColor rgb="FFFFCC00"/>
        <bgColor rgb="FFFFCC00"/>
      </patternFill>
    </fill>
    <fill>
      <patternFill patternType="solid">
        <fgColor rgb="FFCCFFCC"/>
        <bgColor rgb="FFCCFFCC"/>
      </patternFill>
    </fill>
    <fill>
      <patternFill patternType="solid">
        <fgColor rgb="FF00CCFF"/>
        <bgColor rgb="FF00CCFF"/>
      </patternFill>
    </fill>
  </fills>
  <borders count="11">
    <border>
      <left/>
      <right/>
      <top/>
      <bottom/>
      <diagonal/>
    </border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</borders>
  <cellStyleXfs count="1">
    <xf fillId="0" numFmtId="0" borderId="0" fontId="0"/>
  </cellStyleXfs>
  <cellXfs count="74">
    <xf fillId="0" numFmtId="0" borderId="0" fontId="0"/>
    <xf fillId="0" xfId="0" numFmtId="0" borderId="1" applyFont="1" fontId="1"/>
    <xf applyBorder="1" applyAlignment="1" fillId="2" xfId="0" numFmtId="0" borderId="1" applyFont="1" fontId="2" applyFill="1">
      <alignment vertical="center" horizontal="center"/>
    </xf>
    <xf fillId="0" xfId="0" numFmtId="0" borderId="1" applyFont="1" fontId="3"/>
    <xf applyBorder="1" applyAlignment="1" fillId="3" xfId="0" numFmtId="0" borderId="2" applyFont="1" fontId="4" applyFill="1">
      <alignment vertical="center" horizontal="center" wrapText="1"/>
    </xf>
    <xf applyBorder="1" fillId="4" xfId="0" numFmtId="0" borderId="1" applyFont="1" fontId="1" applyFill="1"/>
    <xf applyBorder="1" applyAlignment="1" fillId="2" xfId="0" numFmtId="0" borderId="1" applyFont="1" fontId="5">
      <alignment vertical="center" horizontal="center"/>
    </xf>
    <xf applyBorder="1" applyAlignment="1" fillId="3" xfId="0" numFmtId="0" borderId="3" applyFont="1" fontId="6">
      <alignment vertical="center" horizontal="center"/>
    </xf>
    <xf applyBorder="1" applyAlignment="1" fillId="0" xfId="0" numFmtId="0" borderId="3" applyFont="1" fontId="7">
      <alignment vertical="center" horizontal="center"/>
    </xf>
    <xf fillId="0" xfId="0" numFmtId="0" borderId="1" applyFont="1" fontId="8"/>
    <xf applyBorder="1" applyAlignment="1" fillId="5" xfId="0" numFmtId="0" borderId="1" applyFont="1" fontId="6" applyFill="1">
      <alignment vertical="center" horizontal="center"/>
    </xf>
    <xf applyBorder="1" applyAlignment="1" fillId="0" xfId="0" numFmtId="0" borderId="3" applyFont="1" fontId="9">
      <alignment vertical="center" horizontal="center"/>
    </xf>
    <xf fillId="0" xfId="0" numFmtId="3" borderId="1" applyFont="1" fontId="1" applyNumberFormat="1"/>
    <xf applyBorder="1" fillId="5" xfId="0" numFmtId="3" borderId="1" applyFont="1" fontId="1" applyNumberFormat="1"/>
    <xf applyBorder="1" fillId="6" xfId="0" numFmtId="0" borderId="1" applyFont="1" fontId="10" applyFill="1"/>
    <xf fillId="0" xfId="0" numFmtId="0" borderId="1" applyFont="1" fontId="10"/>
    <xf applyBorder="1" applyAlignment="1" fillId="2" xfId="0" numFmtId="0" borderId="3" applyFont="1" fontId="11">
      <alignment vertical="center" horizontal="center"/>
    </xf>
    <xf applyBorder="1" applyAlignment="1" fillId="0" xfId="0" numFmtId="0" borderId="2" applyFont="1" fontId="12">
      <alignment vertical="center" horizontal="center"/>
    </xf>
    <xf applyBorder="1" applyAlignment="1" fillId="0" xfId="0" numFmtId="0" borderId="2" applyFont="1" fontId="7">
      <alignment vertical="center" horizontal="center"/>
    </xf>
    <xf applyBorder="1" applyAlignment="1" fillId="5" xfId="0" numFmtId="0" borderId="1" applyFont="1" fontId="7">
      <alignment vertical="center" horizontal="center"/>
    </xf>
    <xf applyBorder="1" applyAlignment="1" fillId="0" xfId="0" numFmtId="0" borderId="4" applyFont="1" fontId="12">
      <alignment vertical="center" horizontal="center"/>
    </xf>
    <xf applyBorder="1" applyAlignment="1" fillId="0" xfId="0" numFmtId="0" borderId="5" applyFont="1" fontId="7">
      <alignment vertical="center" horizontal="center"/>
    </xf>
    <xf applyBorder="1" applyAlignment="1" fillId="7" xfId="0" numFmtId="0" borderId="1" applyFont="1" fontId="7" applyFill="1">
      <alignment vertical="center" horizontal="center"/>
    </xf>
    <xf applyBorder="1" applyAlignment="1" fillId="5" xfId="0" numFmtId="0" borderId="1" applyFont="1" fontId="13">
      <alignment vertical="center" horizontal="center"/>
    </xf>
    <xf applyBorder="1" applyAlignment="1" fillId="0" xfId="0" numFmtId="0" borderId="2" applyFont="1" fontId="14">
      <alignment vertical="center" horizontal="center"/>
    </xf>
    <xf applyBorder="1" applyAlignment="1" fillId="6" xfId="0" numFmtId="0" borderId="2" applyFont="1" fontId="7">
      <alignment vertical="center" horizontal="center"/>
    </xf>
    <xf applyBorder="1" applyAlignment="1" fillId="0" xfId="0" numFmtId="0" borderId="2" applyFont="1" fontId="9">
      <alignment vertical="center" horizontal="center"/>
    </xf>
    <xf applyBorder="1" applyAlignment="1" fillId="5" xfId="0" numFmtId="0" borderId="1" applyFont="1" fontId="9">
      <alignment vertical="center" horizontal="center"/>
    </xf>
    <xf applyBorder="1" applyAlignment="1" fillId="7" xfId="0" numFmtId="0" borderId="1" applyFont="1" fontId="9">
      <alignment vertical="center" horizontal="center"/>
    </xf>
    <xf applyBorder="1" applyAlignment="1" fillId="6" xfId="0" numFmtId="0" borderId="5" applyFont="1" fontId="7">
      <alignment vertical="center" horizontal="center"/>
    </xf>
    <xf applyBorder="1" applyAlignment="1" fillId="3" xfId="0" numFmtId="0" borderId="2" applyFont="1" fontId="6">
      <alignment vertical="center" horizontal="center"/>
    </xf>
    <xf applyBorder="1" applyAlignment="1" fillId="7" xfId="0" numFmtId="0" borderId="1" applyFont="1" fontId="6">
      <alignment vertical="center" horizontal="center"/>
    </xf>
    <xf applyBorder="1" applyAlignment="1" fillId="0" xfId="0" numFmtId="0" borderId="5" applyFont="1" fontId="9">
      <alignment vertical="center" horizontal="center"/>
    </xf>
    <xf applyBorder="1" applyAlignment="1" fillId="0" xfId="0" numFmtId="0" borderId="2" applyFont="1" fontId="15">
      <alignment vertical="center" horizontal="center" wrapText="1"/>
    </xf>
    <xf applyBorder="1" applyAlignment="1" fillId="0" xfId="0" numFmtId="0" borderId="6" applyFont="1" fontId="9">
      <alignment vertical="center" horizontal="center"/>
    </xf>
    <xf applyBorder="1" applyAlignment="1" fillId="3" xfId="0" numFmtId="0" borderId="5" applyFont="1" fontId="6">
      <alignment vertical="center" horizontal="center"/>
    </xf>
    <xf fillId="0" xfId="0" numFmtId="0" borderId="1" applyFont="1" fontId="3"/>
    <xf applyBorder="1" applyAlignment="1" fillId="3" xfId="0" numFmtId="0" borderId="6" applyFont="1" fontId="6">
      <alignment vertical="center" horizontal="center"/>
    </xf>
    <xf applyBorder="1" applyAlignment="1" fillId="0" xfId="0" numFmtId="0" borderId="4" applyFont="1" fontId="15">
      <alignment vertical="center" horizontal="center" wrapText="1"/>
    </xf>
    <xf applyBorder="1" applyAlignment="1" fillId="0" xfId="0" numFmtId="0" borderId="2" applyFont="1" fontId="13">
      <alignment vertical="center" horizontal="center" wrapText="1"/>
    </xf>
    <xf applyBorder="1" applyAlignment="1" fillId="5" xfId="0" numFmtId="0" borderId="1" applyFont="1" fontId="4">
      <alignment vertical="center" horizontal="center" wrapText="1"/>
    </xf>
    <xf applyBorder="1" applyAlignment="1" fillId="8" xfId="0" numFmtId="0" borderId="2" applyFont="1" fontId="4" applyFill="1">
      <alignment vertical="center" horizontal="center" wrapText="1"/>
    </xf>
    <xf applyBorder="1" fillId="9" xfId="0" numFmtId="0" borderId="1" applyFont="1" fontId="1" applyFill="1"/>
    <xf applyBorder="1" fillId="8" xfId="0" numFmtId="0" borderId="1" applyFont="1" fontId="1"/>
    <xf applyBorder="1" fillId="5" xfId="0" numFmtId="0" borderId="1" applyFont="1" fontId="1"/>
    <xf fillId="0" xfId="0" numFmtId="0" borderId="1" applyFont="1" fontId="4"/>
    <xf applyBorder="1" fillId="10" xfId="0" numFmtId="0" borderId="1" applyFont="1" fontId="1" applyFill="1"/>
    <xf applyAlignment="1" fillId="0" xfId="0" numFmtId="0" borderId="1" applyFont="1" fontId="16">
      <alignment horizontal="center"/>
    </xf>
    <xf fillId="0" xfId="0" numFmtId="0" borderId="1" applyFont="1" fontId="0"/>
    <xf applyBorder="1" fillId="3" xfId="0" numFmtId="0" borderId="1" applyFont="1" fontId="3"/>
    <xf applyBorder="1" fillId="7" xfId="0" numFmtId="3" borderId="1" applyFont="1" fontId="1" applyNumberFormat="1"/>
    <xf applyBorder="1" fillId="4" xfId="0" numFmtId="3" borderId="1" applyFont="1" fontId="17" applyNumberFormat="1"/>
    <xf applyBorder="1" fillId="10" xfId="0" numFmtId="0" borderId="1" applyFont="1" fontId="3"/>
    <xf fillId="0" xfId="0" numFmtId="0" borderId="1" applyFont="1" fontId="18"/>
    <xf fillId="0" xfId="0" numFmtId="4" borderId="1" applyFont="1" fontId="3" applyNumberFormat="1"/>
    <xf applyBorder="1" fillId="5" xfId="0" numFmtId="3" borderId="1" applyFont="1" fontId="3" applyNumberFormat="1"/>
    <xf fillId="0" xfId="0" numFmtId="0" borderId="1" applyFont="1" fontId="19"/>
    <xf fillId="0" xfId="0" numFmtId="4" borderId="1" applyFont="1" fontId="1" applyNumberFormat="1"/>
    <xf fillId="0" xfId="0" numFmtId="3" borderId="1" applyFont="1" fontId="3" applyNumberFormat="1"/>
    <xf applyBorder="1" applyAlignment="1" fillId="4" xfId="0" numFmtId="3" borderId="1" applyFont="1" fontId="17" applyNumberFormat="1">
      <alignment vertical="center" horizontal="left"/>
    </xf>
    <xf fillId="0" xfId="0" numFmtId="9" borderId="1" applyFont="1" fontId="3" applyNumberFormat="1"/>
    <xf applyBorder="1" fillId="11" xfId="0" numFmtId="0" borderId="1" applyFont="1" fontId="3" applyFill="1"/>
    <xf fillId="0" xfId="0" numFmtId="0" borderId="1" applyFont="1" fontId="20"/>
    <xf applyBorder="1" fillId="8" xfId="0" numFmtId="3" borderId="1" applyFont="1" fontId="3" applyNumberFormat="1"/>
    <xf applyBorder="1" fillId="4" xfId="0" numFmtId="0" borderId="1" applyFont="1" fontId="3"/>
    <xf applyBorder="1" fillId="5" xfId="0" numFmtId="3" borderId="7" applyFont="1" fontId="21" applyNumberFormat="1"/>
    <xf applyAlignment="1" fillId="0" xfId="0" numFmtId="0" borderId="1" applyFont="1" fontId="22">
      <alignment horizontal="center"/>
    </xf>
    <xf applyBorder="1" fillId="0" xfId="0" numFmtId="3" borderId="2" applyFont="1" fontId="21" applyNumberFormat="1"/>
    <xf applyBorder="1" fillId="7" xfId="0" numFmtId="0" borderId="1" applyFont="1" fontId="1"/>
    <xf applyBorder="1" fillId="0" xfId="0" numFmtId="3" borderId="8" applyFont="1" fontId="21" applyNumberFormat="1"/>
    <xf applyBorder="1" fillId="0" xfId="0" numFmtId="3" borderId="9" applyFont="1" fontId="21" applyNumberFormat="1"/>
    <xf applyBorder="1" fillId="5" xfId="0" numFmtId="3" borderId="10" applyFont="1" fontId="21" applyNumberFormat="1"/>
    <xf applyBorder="1" applyAlignment="1" fillId="4" xfId="0" numFmtId="0" borderId="1" applyFont="1" fontId="3">
      <alignment vertical="center" horizontal="left"/>
    </xf>
    <xf applyBorder="1" fillId="0" xfId="0" numFmtId="3" borderId="2" applyFont="1" fontId="23" applyNumberFormat="1"/>
  </cellXfs>
  <cellStyles count="1">
    <cellStyle builtinId="0" name="Normal" xfId="0"/>
  </cellStyles>
  <dxfs count="0"/>
  <tableStyles count="0" defaultTableStyle="TableStyleMedium9" defaultPivotStyle="PivotStyleMedium4"/>
</styleSheet>
</file>

<file path=xl/_rels/workbook.xml.rels><?xml version="1.0" encoding="UTF-8" standalone="yes"?><Relationships xmlns="http://schemas.openxmlformats.org/package/2006/relationships"><Relationship Target="sharedStrings.xml" Type="http://schemas.openxmlformats.org/officeDocument/2006/relationships/sharedStrings" Id="rId2"/><Relationship Target="styles.xml" Type="http://schemas.openxmlformats.org/officeDocument/2006/relationships/styles" Id="rId1"/><Relationship Target="worksheets/sheet7.xml" Type="http://schemas.openxmlformats.org/officeDocument/2006/relationships/worksheet" Id="rId10"/><Relationship Target="worksheets/sheet4.xml" Type="http://schemas.openxmlformats.org/officeDocument/2006/relationships/worksheet" Id="rId4"/><Relationship Target="worksheets/sheet8.xml" Type="http://schemas.openxmlformats.org/officeDocument/2006/relationships/worksheet" Id="rId11"/><Relationship Target="worksheets/sheet1.xml" Type="http://schemas.openxmlformats.org/officeDocument/2006/relationships/worksheet" Id="rId3"/><Relationship Target="worksheets/sheet5.xml" Type="http://schemas.openxmlformats.org/officeDocument/2006/relationships/worksheet" Id="rId9"/><Relationship Target="worksheets/sheet9.xml" Type="http://schemas.openxmlformats.org/officeDocument/2006/relationships/worksheet" Id="rId6"/><Relationship Target="worksheets/sheet2.xml" Type="http://schemas.openxmlformats.org/officeDocument/2006/relationships/worksheet" Id="rId5"/><Relationship Target="worksheets/sheet6.xml" Type="http://schemas.openxmlformats.org/officeDocument/2006/relationships/worksheet" Id="rId8"/><Relationship Target="worksheets/sheet3.xml" Type="http://schemas.openxmlformats.org/officeDocument/2006/relationships/worksheet" Id="rId7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Target="../drawings/worksheetdrawing1.xml" Type="http://schemas.openxmlformats.org/officeDocument/2006/relationships/drawing" Id="rId1"/></Relationships>
</file>

<file path=xl/worksheets/_rels/sheet2.xml.rels><?xml version="1.0" encoding="UTF-8" standalone="yes"?><Relationships xmlns="http://schemas.openxmlformats.org/package/2006/relationships"><Relationship Target="../drawings/worksheetdrawing2.xml" Type="http://schemas.openxmlformats.org/officeDocument/2006/relationships/drawing" Id="rId1"/></Relationships>
</file>

<file path=xl/worksheets/_rels/sheet3.xml.rels><?xml version="1.0" encoding="UTF-8" standalone="yes"?><Relationships xmlns="http://schemas.openxmlformats.org/package/2006/relationships"><Relationship Target="../drawings/worksheetdrawing3.xml" Type="http://schemas.openxmlformats.org/officeDocument/2006/relationships/drawing" Id="rId1"/></Relationships>
</file>

<file path=xl/worksheets/_rels/sheet4.xml.rels><?xml version="1.0" encoding="UTF-8" standalone="yes"?><Relationships xmlns="http://schemas.openxmlformats.org/package/2006/relationships"><Relationship Target="../drawings/worksheetdrawing4.xml" Type="http://schemas.openxmlformats.org/officeDocument/2006/relationships/drawing" Id="rId1"/></Relationships>
</file>

<file path=xl/worksheets/_rels/sheet5.xml.rels><?xml version="1.0" encoding="UTF-8" standalone="yes"?><Relationships xmlns="http://schemas.openxmlformats.org/package/2006/relationships"><Relationship Target="../drawings/worksheetdrawing5.xml" Type="http://schemas.openxmlformats.org/officeDocument/2006/relationships/drawing" Id="rId1"/></Relationships>
</file>

<file path=xl/worksheets/_rels/sheet6.xml.rels><?xml version="1.0" encoding="UTF-8" standalone="yes"?><Relationships xmlns="http://schemas.openxmlformats.org/package/2006/relationships"><Relationship Target="../drawings/worksheetdrawing6.xml" Type="http://schemas.openxmlformats.org/officeDocument/2006/relationships/drawing" Id="rId1"/></Relationships>
</file>

<file path=xl/worksheets/_rels/sheet7.xml.rels><?xml version="1.0" encoding="UTF-8" standalone="yes"?><Relationships xmlns="http://schemas.openxmlformats.org/package/2006/relationships"><Relationship Target="../drawings/worksheetdrawing7.xml" Type="http://schemas.openxmlformats.org/officeDocument/2006/relationships/drawing" Id="rId1"/></Relationships>
</file>

<file path=xl/worksheets/_rels/sheet8.xml.rels><?xml version="1.0" encoding="UTF-8" standalone="yes"?><Relationships xmlns="http://schemas.openxmlformats.org/package/2006/relationships"><Relationship Target="../drawings/worksheetdrawing8.xml" Type="http://schemas.openxmlformats.org/officeDocument/2006/relationships/drawing" Id="rId1"/></Relationships>
</file>

<file path=xl/worksheets/_rels/sheet9.xml.rels><?xml version="1.0" encoding="UTF-8" standalone="yes"?><Relationships xmlns="http://schemas.openxmlformats.org/package/2006/relationships"><Relationship Target="../drawings/worksheetdrawing9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rightToLeft="1" workbookViewId="0"/>
  </sheetViews>
  <sheetFormatPr customHeight="1" defaultColWidth="17.29" defaultRowHeight="15.0"/>
  <cols>
    <col min="1" customWidth="1" max="187" width="8.0"/>
  </cols>
  <sheetData>
    <row customHeight="1" r="1" ht="15.75">
      <c s="1" r="A1"/>
      <c s="1" r="B1"/>
      <c t="s" s="2" r="C1">
        <v>0</v>
      </c>
      <c s="1" r="D1"/>
      <c s="1" r="E1"/>
      <c s="1" r="F1"/>
      <c s="1" r="G1"/>
      <c s="1" r="H1"/>
      <c s="1" r="I1"/>
      <c s="1" r="J1"/>
      <c s="1" r="K1"/>
      <c s="1" r="L1"/>
      <c s="1" r="M1"/>
      <c s="1" r="N1"/>
      <c s="1" r="O1"/>
      <c s="1" r="P1"/>
      <c s="1" r="Q1"/>
      <c s="1" r="R1"/>
      <c s="1" r="S1"/>
      <c s="1" r="T1"/>
      <c s="1" r="U1"/>
      <c s="1" r="V1"/>
      <c s="1" r="W1"/>
      <c s="1" r="X1"/>
      <c s="1" r="Y1"/>
      <c s="1" r="Z1"/>
      <c s="1" r="AA1"/>
      <c s="1" r="AB1"/>
      <c s="1" r="AC1"/>
      <c s="1" r="AD1"/>
      <c s="1" r="AE1"/>
      <c s="1" r="AF1"/>
      <c s="1" r="AG1"/>
      <c s="1" r="AH1"/>
      <c s="1" r="AI1"/>
      <c s="1" r="AJ1"/>
      <c s="1" r="AK1"/>
      <c s="1" r="AL1"/>
      <c s="1" r="AM1"/>
      <c s="1" r="AN1"/>
      <c s="1" r="AO1"/>
      <c s="1" r="AP1"/>
      <c s="1" r="AQ1"/>
      <c s="1" r="AR1"/>
      <c s="1" r="AS1"/>
      <c s="1" r="AT1"/>
      <c s="1" r="AU1"/>
      <c s="1" r="AV1"/>
      <c s="1" r="AW1"/>
      <c s="1" r="AX1"/>
      <c s="1" r="AY1"/>
      <c s="1" r="AZ1"/>
      <c s="1" r="BA1"/>
      <c s="1" r="BB1"/>
      <c s="1" r="BC1"/>
      <c s="1" r="BD1"/>
      <c s="1" r="BE1"/>
      <c s="1" r="BF1"/>
      <c s="1" r="BG1"/>
      <c s="1" r="BH1"/>
      <c s="1" r="BI1"/>
      <c s="1" r="BJ1"/>
      <c s="1" r="BK1"/>
      <c s="1" r="BL1"/>
      <c s="1" r="BM1"/>
      <c s="1" r="BN1"/>
      <c s="1" r="BO1"/>
      <c s="1" r="BP1"/>
      <c s="1" r="BQ1"/>
      <c s="1" r="BR1"/>
      <c s="1" r="BS1"/>
      <c s="1" r="BT1"/>
      <c s="1" r="BU1"/>
      <c s="1" r="BV1"/>
      <c s="1" r="BW1"/>
      <c s="1" r="BX1"/>
      <c s="1" r="BY1"/>
      <c s="1" r="BZ1"/>
      <c s="1" r="CA1"/>
      <c s="1" r="CB1"/>
      <c s="1" r="CC1"/>
      <c s="1" r="CD1"/>
      <c s="1" r="CE1"/>
      <c s="1" r="CF1"/>
      <c s="1" r="CG1"/>
      <c s="1" r="CH1"/>
      <c s="1" r="CI1"/>
      <c s="1" r="CJ1"/>
      <c s="1" r="CK1"/>
      <c s="1" r="CL1"/>
      <c s="1" r="CM1"/>
      <c s="1" r="CN1"/>
      <c s="1" r="CO1"/>
      <c s="1" r="CP1"/>
      <c s="1" r="CQ1"/>
      <c s="1" r="CR1"/>
      <c s="1" r="CS1"/>
      <c s="1" r="CT1"/>
      <c s="1" r="CU1"/>
      <c s="1" r="CV1"/>
      <c s="1" r="CW1"/>
      <c s="1" r="CX1"/>
      <c s="1" r="CY1"/>
      <c s="1" r="CZ1"/>
      <c s="1" r="DA1"/>
      <c s="1" r="DB1"/>
      <c s="1" r="DC1"/>
      <c s="1" r="DD1"/>
      <c s="1" r="DE1"/>
      <c s="1" r="DF1"/>
      <c s="1" r="DG1"/>
      <c s="1" r="DH1"/>
      <c s="1" r="DI1"/>
      <c s="1" r="DJ1"/>
      <c s="1" r="DK1"/>
      <c s="1" r="DL1"/>
      <c s="1" r="DM1"/>
      <c s="1" r="DN1"/>
      <c s="1" r="DO1"/>
      <c s="1" r="DP1"/>
      <c s="1" r="DQ1"/>
      <c s="1" r="DR1"/>
      <c s="1" r="DS1"/>
      <c s="1" r="DT1"/>
      <c s="1" r="DU1"/>
      <c s="1" r="DV1"/>
      <c s="1" r="DW1"/>
      <c s="1" r="DX1"/>
      <c s="1" r="DY1"/>
      <c s="1" r="DZ1"/>
      <c s="1" r="EA1"/>
      <c s="1" r="EB1"/>
      <c s="1" r="EC1"/>
      <c s="1" r="ED1"/>
      <c s="1" r="EE1"/>
      <c s="1" r="EF1"/>
      <c s="1" r="EG1"/>
      <c s="1" r="EH1"/>
      <c s="1" r="EI1"/>
      <c s="1" r="EJ1"/>
      <c s="1" r="EK1"/>
      <c s="1" r="EL1"/>
      <c s="1" r="EM1"/>
      <c s="1" r="EN1"/>
      <c s="1" r="EO1"/>
      <c s="1" r="EP1"/>
      <c s="1" r="EQ1"/>
      <c s="1" r="ER1"/>
      <c s="1" r="ES1"/>
      <c s="1" r="ET1"/>
      <c s="1" r="EU1"/>
      <c s="1" r="EV1"/>
      <c s="1" r="EW1"/>
      <c s="1" r="EX1"/>
      <c s="1" r="EY1"/>
      <c s="1" r="EZ1"/>
      <c s="1" r="FA1"/>
      <c s="1" r="FB1"/>
      <c s="1" r="FC1"/>
      <c s="1" r="FD1"/>
      <c s="1" r="FE1"/>
      <c s="1" r="FF1"/>
      <c s="1" r="FG1"/>
      <c s="1" r="FH1"/>
      <c s="1" r="FI1"/>
      <c s="1" r="FJ1"/>
      <c s="1" r="FK1"/>
      <c s="1" r="FL1"/>
      <c s="1" r="FM1"/>
      <c s="1" r="FN1"/>
      <c s="1" r="FO1"/>
      <c s="1" r="FP1"/>
      <c s="1" r="FQ1"/>
      <c s="1" r="FR1"/>
      <c s="1" r="FS1"/>
      <c s="1" r="FT1"/>
      <c s="1" r="FU1"/>
      <c s="1" r="FV1"/>
      <c s="1" r="FW1"/>
      <c s="1" r="FX1"/>
      <c s="1" r="FY1"/>
      <c s="1" r="FZ1"/>
      <c s="1" r="GA1"/>
      <c s="1" r="GB1"/>
      <c s="1" r="GC1"/>
      <c s="1" r="GD1"/>
      <c s="1" r="GE1"/>
    </row>
    <row customHeight="1" r="2" ht="15.75">
      <c s="1" r="A2"/>
      <c s="1" r="B2"/>
      <c t="s" s="2" r="C2">
        <v>1</v>
      </c>
      <c s="1" r="D2"/>
      <c s="1" r="E2"/>
      <c s="1" r="F2"/>
      <c s="1" r="G2"/>
      <c s="1" r="H2"/>
      <c s="1" r="I2"/>
      <c s="1" r="J2"/>
      <c s="1" r="K2"/>
      <c s="1" r="L2"/>
      <c s="1" r="M2"/>
      <c s="1" r="N2"/>
      <c s="1" r="O2"/>
      <c s="1" r="P2"/>
      <c s="1" r="Q2"/>
      <c s="1" r="R2"/>
      <c s="1" r="S2"/>
      <c s="1" r="T2"/>
      <c s="1" r="U2"/>
      <c s="1" r="V2"/>
      <c s="1" r="W2"/>
      <c s="1" r="X2"/>
      <c s="1" r="Y2"/>
      <c s="1" r="Z2"/>
      <c s="1" r="AA2"/>
      <c s="1" r="AB2"/>
      <c s="1" r="AC2"/>
      <c s="1" r="AD2"/>
      <c s="1" r="AE2"/>
      <c s="1" r="AF2"/>
      <c s="1" r="AG2"/>
      <c s="1" r="AH2"/>
      <c s="1" r="AI2"/>
      <c s="1" r="AJ2"/>
      <c s="1" r="AK2"/>
      <c s="1" r="AL2"/>
      <c s="1" r="AM2"/>
      <c s="1" r="AN2"/>
      <c s="1" r="AO2"/>
      <c s="1" r="AP2"/>
      <c s="1" r="AQ2"/>
      <c s="1" r="AR2"/>
      <c s="1" r="AS2"/>
      <c s="1" r="AT2"/>
      <c s="1" r="AU2"/>
      <c s="1" r="AV2"/>
      <c s="1" r="AW2"/>
      <c s="1" r="AX2"/>
      <c s="1" r="AY2"/>
      <c s="1" r="AZ2"/>
      <c s="1" r="BA2"/>
      <c s="1" r="BB2"/>
      <c s="1" r="BC2"/>
      <c s="1" r="BD2"/>
      <c s="1" r="BE2"/>
      <c s="1" r="BF2"/>
      <c s="1" r="BG2"/>
      <c s="1" r="BH2"/>
      <c s="1" r="BI2"/>
      <c s="1" r="BJ2"/>
      <c s="1" r="BK2"/>
      <c s="1" r="BL2"/>
      <c s="1" r="BM2"/>
      <c s="1" r="BN2"/>
      <c s="1" r="BO2"/>
      <c s="1" r="BP2"/>
      <c s="1" r="BQ2"/>
      <c s="1" r="BR2"/>
      <c s="1" r="BS2"/>
      <c s="1" r="BT2"/>
      <c s="1" r="BU2"/>
      <c s="1" r="BV2"/>
      <c s="1" r="BW2"/>
      <c s="1" r="BX2"/>
      <c s="1" r="BY2"/>
      <c s="1" r="BZ2"/>
      <c s="1" r="CA2"/>
      <c s="1" r="CB2"/>
      <c s="1" r="CC2"/>
      <c s="1" r="CD2"/>
      <c s="1" r="CE2"/>
      <c s="1" r="CF2"/>
      <c s="1" r="CG2"/>
      <c s="1" r="CH2"/>
      <c s="1" r="CI2"/>
      <c s="1" r="CJ2"/>
      <c s="1" r="CK2"/>
      <c s="1" r="CL2"/>
      <c s="1" r="CM2"/>
      <c s="1" r="CN2"/>
      <c s="1" r="CO2"/>
      <c s="1" r="CP2"/>
      <c s="1" r="CQ2"/>
      <c s="1" r="CR2"/>
      <c s="1" r="CS2"/>
      <c s="1" r="CT2"/>
      <c s="1" r="CU2"/>
      <c s="1" r="CV2"/>
      <c s="1" r="CW2"/>
      <c s="1" r="CX2"/>
      <c s="1" r="CY2"/>
      <c s="1" r="CZ2"/>
      <c s="1" r="DA2"/>
      <c s="1" r="DB2"/>
      <c s="1" r="DC2"/>
      <c s="1" r="DD2"/>
      <c s="1" r="DE2"/>
      <c s="1" r="DF2"/>
      <c s="1" r="DG2"/>
      <c s="1" r="DH2"/>
      <c s="1" r="DI2"/>
      <c s="1" r="DJ2"/>
      <c s="1" r="DK2"/>
      <c s="1" r="DL2"/>
      <c s="1" r="DM2"/>
      <c s="1" r="DN2"/>
      <c s="1" r="DO2"/>
      <c s="1" r="DP2"/>
      <c s="1" r="DQ2"/>
      <c s="1" r="DR2"/>
      <c s="1" r="DS2"/>
      <c s="1" r="DT2"/>
      <c s="1" r="DU2"/>
      <c s="1" r="DV2"/>
      <c s="1" r="DW2"/>
      <c s="1" r="DX2"/>
      <c s="1" r="DY2"/>
      <c s="1" r="DZ2"/>
      <c s="1" r="EA2"/>
      <c s="1" r="EB2"/>
      <c s="1" r="EC2"/>
      <c s="1" r="ED2"/>
      <c s="1" r="EE2"/>
      <c s="1" r="EF2"/>
      <c s="1" r="EG2"/>
      <c s="1" r="EH2"/>
      <c s="1" r="EI2"/>
      <c s="1" r="EJ2"/>
      <c s="1" r="EK2"/>
      <c s="1" r="EL2"/>
      <c s="1" r="EM2"/>
      <c s="1" r="EN2"/>
      <c s="1" r="EO2"/>
      <c s="1" r="EP2"/>
      <c s="1" r="EQ2"/>
      <c s="1" r="ER2"/>
      <c s="1" r="ES2"/>
      <c s="1" r="ET2"/>
      <c s="1" r="EU2"/>
      <c s="1" r="EV2"/>
      <c s="1" r="EW2"/>
      <c s="1" r="EX2"/>
      <c s="1" r="EY2"/>
      <c s="1" r="EZ2"/>
      <c s="1" r="FA2"/>
      <c s="1" r="FB2"/>
      <c s="1" r="FC2"/>
      <c s="1" r="FD2"/>
      <c s="1" r="FE2"/>
      <c s="1" r="FF2"/>
      <c s="1" r="FG2"/>
      <c s="1" r="FH2"/>
      <c s="1" r="FI2"/>
      <c s="1" r="FJ2"/>
      <c s="1" r="FK2"/>
      <c s="1" r="FL2"/>
      <c s="1" r="FM2"/>
      <c s="1" r="FN2"/>
      <c s="1" r="FO2"/>
      <c s="1" r="FP2"/>
      <c s="1" r="FQ2"/>
      <c s="1" r="FR2"/>
      <c s="1" r="FS2"/>
      <c s="1" r="FT2"/>
      <c s="1" r="FU2"/>
      <c s="1" r="FV2"/>
      <c s="1" r="FW2"/>
      <c s="1" r="FX2"/>
      <c s="1" r="FY2"/>
      <c s="1" r="FZ2"/>
      <c s="1" r="GA2"/>
      <c s="1" r="GB2"/>
      <c s="1" r="GC2"/>
      <c s="1" r="GD2"/>
      <c s="1" r="GE2"/>
    </row>
    <row customHeight="1" r="3" ht="18.75">
      <c s="1" r="A3"/>
      <c s="1" r="B3"/>
      <c t="s" s="6" r="C3">
        <v>2</v>
      </c>
      <c s="1" r="D3"/>
      <c s="1" r="E3"/>
      <c s="1" r="F3"/>
      <c s="1" r="G3"/>
      <c s="1" r="H3"/>
      <c s="1" r="I3"/>
      <c s="1" r="J3"/>
      <c s="1" r="K3"/>
      <c s="1" r="L3"/>
      <c s="1" r="M3"/>
      <c s="1" r="N3"/>
      <c s="1" r="O3"/>
      <c s="1" r="P3"/>
      <c s="1" r="Q3"/>
      <c s="1" r="R3"/>
      <c s="1" r="S3"/>
      <c s="1" r="T3"/>
      <c s="1" r="U3"/>
      <c s="1" r="V3"/>
      <c s="1" r="W3"/>
      <c s="1" r="X3"/>
      <c s="1" r="Y3"/>
      <c s="1" r="Z3"/>
      <c s="1" r="AA3"/>
      <c s="1" r="AB3"/>
      <c s="1" r="AC3"/>
      <c s="1" r="AD3"/>
      <c s="1" r="AE3"/>
      <c s="1" r="AF3"/>
      <c s="1" r="AG3"/>
      <c s="1" r="AH3"/>
      <c s="1" r="AI3"/>
      <c s="1" r="AJ3"/>
      <c s="1" r="AK3"/>
      <c s="1" r="AL3"/>
      <c s="1" r="AM3"/>
      <c s="1" r="AN3"/>
      <c s="1" r="AO3"/>
      <c s="1" r="AP3"/>
      <c s="1" r="AQ3"/>
      <c s="1" r="AR3"/>
      <c s="1" r="AS3"/>
      <c s="1" r="AT3"/>
      <c s="1" r="AU3"/>
      <c s="1" r="AV3"/>
      <c s="1" r="AW3"/>
      <c s="1" r="AX3"/>
      <c s="1" r="AY3"/>
      <c s="1" r="AZ3"/>
      <c s="1" r="BA3"/>
      <c s="1" r="BB3"/>
      <c s="1" r="BC3"/>
      <c s="1" r="BD3"/>
      <c s="1" r="BE3"/>
      <c s="1" r="BF3"/>
      <c s="1" r="BG3"/>
      <c s="1" r="BH3"/>
      <c s="1" r="BI3"/>
      <c s="1" r="BJ3"/>
      <c s="1" r="BK3"/>
      <c s="1" r="BL3"/>
      <c s="1" r="BM3"/>
      <c s="1" r="BN3"/>
      <c s="1" r="BO3"/>
      <c s="1" r="BP3"/>
      <c s="1" r="BQ3"/>
      <c s="1" r="BR3"/>
      <c s="1" r="BS3"/>
      <c s="1" r="BT3"/>
      <c s="1" r="BU3"/>
      <c s="1" r="BV3"/>
      <c s="1" r="BW3"/>
      <c s="1" r="BX3"/>
      <c s="1" r="BY3"/>
      <c s="1" r="BZ3"/>
      <c s="1" r="CA3"/>
      <c s="1" r="CB3"/>
      <c s="1" r="CC3"/>
      <c s="1" r="CD3"/>
      <c s="1" r="CE3"/>
      <c s="1" r="CF3"/>
      <c s="1" r="CG3"/>
      <c s="1" r="CH3"/>
      <c s="1" r="CI3"/>
      <c s="1" r="CJ3"/>
      <c s="1" r="CK3"/>
      <c s="1" r="CL3"/>
      <c s="1" r="CM3"/>
      <c s="1" r="CN3"/>
      <c s="1" r="CO3"/>
      <c s="1" r="CP3"/>
      <c s="1" r="CQ3"/>
      <c s="1" r="CR3"/>
      <c s="1" r="CS3"/>
      <c s="1" r="CT3"/>
      <c s="1" r="CU3"/>
      <c s="1" r="CV3"/>
      <c s="1" r="CW3"/>
      <c s="1" r="CX3"/>
      <c s="1" r="CY3"/>
      <c s="1" r="CZ3"/>
      <c s="1" r="DA3"/>
      <c s="1" r="DB3"/>
      <c s="1" r="DC3"/>
      <c s="1" r="DD3"/>
      <c s="1" r="DE3"/>
      <c s="1" r="DF3"/>
      <c s="1" r="DG3"/>
      <c s="1" r="DH3"/>
      <c s="1" r="DI3"/>
      <c s="1" r="DJ3"/>
      <c s="1" r="DK3"/>
      <c s="1" r="DL3"/>
      <c s="1" r="DM3"/>
      <c s="1" r="DN3"/>
      <c s="1" r="DO3"/>
      <c s="1" r="DP3"/>
      <c s="1" r="DQ3"/>
      <c s="1" r="DR3"/>
      <c s="1" r="DS3"/>
      <c s="1" r="DT3"/>
      <c s="1" r="DU3"/>
      <c s="1" r="DV3"/>
      <c s="1" r="DW3"/>
      <c s="1" r="DX3"/>
      <c s="1" r="DY3"/>
      <c s="1" r="DZ3"/>
      <c s="1" r="EA3"/>
      <c s="1" r="EB3"/>
      <c s="1" r="EC3"/>
      <c s="1" r="ED3"/>
      <c s="1" r="EE3"/>
      <c s="1" r="EF3"/>
      <c s="1" r="EG3"/>
      <c s="1" r="EH3"/>
      <c s="1" r="EI3"/>
      <c s="1" r="EJ3"/>
      <c s="1" r="EK3"/>
      <c s="1" r="EL3"/>
      <c s="1" r="EM3"/>
      <c s="1" r="EN3"/>
      <c s="1" r="EO3"/>
      <c s="1" r="EP3"/>
      <c s="1" r="EQ3"/>
      <c s="1" r="ER3"/>
      <c s="1" r="ES3"/>
      <c s="1" r="ET3"/>
      <c s="1" r="EU3"/>
      <c s="1" r="EV3"/>
      <c s="1" r="EW3"/>
      <c s="1" r="EX3"/>
      <c s="1" r="EY3"/>
      <c s="1" r="EZ3"/>
      <c s="1" r="FA3"/>
      <c s="1" r="FB3"/>
      <c s="1" r="FC3"/>
      <c s="1" r="FD3"/>
      <c s="1" r="FE3"/>
      <c s="1" r="FF3"/>
      <c s="1" r="FG3"/>
      <c s="1" r="FH3"/>
      <c s="1" r="FI3"/>
      <c s="1" r="FJ3"/>
      <c s="1" r="FK3"/>
      <c s="1" r="FL3"/>
      <c s="1" r="FM3"/>
      <c s="1" r="FN3"/>
      <c s="1" r="FO3"/>
      <c s="1" r="FP3"/>
      <c s="1" r="FQ3"/>
      <c s="1" r="FR3"/>
      <c s="1" r="FS3"/>
      <c s="1" r="FT3"/>
      <c s="1" r="FU3"/>
      <c s="1" r="FV3"/>
      <c s="1" r="FW3"/>
      <c s="1" r="FX3"/>
      <c s="1" r="FY3"/>
      <c s="1" r="FZ3"/>
      <c s="1" r="GA3"/>
      <c s="1" r="GB3"/>
      <c s="1" r="GC3"/>
      <c s="1" r="GD3"/>
      <c s="1" r="GE3"/>
    </row>
    <row customHeight="1" r="4" ht="20.25">
      <c s="1" r="A4"/>
      <c s="1" r="B4"/>
      <c t="s" s="16" r="C4">
        <v>5</v>
      </c>
      <c s="1" r="D4"/>
      <c s="1" r="E4"/>
      <c s="1" r="F4"/>
      <c s="1" r="G4"/>
      <c s="1" r="H4"/>
      <c s="1" r="I4"/>
      <c s="1" r="J4"/>
      <c s="1" r="K4"/>
      <c s="1" r="L4"/>
      <c s="1" r="M4"/>
      <c s="1" r="N4"/>
      <c s="1" r="O4"/>
      <c s="1" r="P4"/>
      <c s="1" r="Q4"/>
      <c s="1" r="R4"/>
      <c s="1" r="S4"/>
      <c s="1" r="T4"/>
      <c s="1" r="U4"/>
      <c s="1" r="V4"/>
      <c s="1" r="W4"/>
      <c s="1" r="X4"/>
      <c s="1" r="Y4"/>
      <c s="1" r="Z4"/>
      <c s="1" r="AA4"/>
      <c s="1" r="AB4"/>
      <c s="1" r="AC4"/>
      <c s="1" r="AD4"/>
      <c s="1" r="AE4"/>
      <c s="1" r="AF4"/>
      <c s="1" r="AG4"/>
      <c s="1" r="AH4"/>
      <c s="1" r="AI4"/>
      <c s="1" r="AJ4"/>
      <c s="1" r="AK4"/>
      <c s="1" r="AL4"/>
      <c s="1" r="AM4"/>
      <c s="1" r="AN4"/>
      <c s="1" r="AO4"/>
      <c s="1" r="AP4"/>
      <c s="1" r="AQ4"/>
      <c s="1" r="AR4"/>
      <c s="1" r="AS4"/>
      <c s="1" r="AT4"/>
      <c s="1" r="AU4"/>
      <c s="1" r="AV4"/>
      <c s="1" r="AW4"/>
      <c s="1" r="AX4"/>
      <c s="1" r="AY4"/>
      <c s="1" r="AZ4"/>
      <c s="1" r="BA4"/>
      <c s="1" r="BB4"/>
      <c s="1" r="BC4"/>
      <c s="1" r="BD4"/>
      <c s="1" r="BE4"/>
      <c s="1" r="BF4"/>
      <c s="1" r="BG4"/>
      <c s="1" r="BH4"/>
      <c s="1" r="BI4"/>
      <c s="1" r="BJ4"/>
      <c s="1" r="BK4"/>
      <c s="1" r="BL4"/>
      <c s="1" r="BM4"/>
      <c s="1" r="BN4"/>
      <c s="1" r="BO4"/>
      <c s="1" r="BP4"/>
      <c s="1" r="BQ4"/>
      <c s="1" r="BR4"/>
      <c s="1" r="BS4"/>
      <c s="1" r="BT4"/>
      <c s="1" r="BU4"/>
      <c s="1" r="BV4"/>
      <c s="1" r="BW4"/>
      <c s="1" r="BX4"/>
      <c s="1" r="BY4"/>
      <c s="1" r="BZ4"/>
      <c s="1" r="CA4"/>
      <c s="1" r="CB4"/>
      <c s="1" r="CC4"/>
      <c s="1" r="CD4"/>
      <c s="1" r="CE4"/>
      <c s="1" r="CF4"/>
      <c s="1" r="CG4"/>
      <c s="1" r="CH4"/>
      <c s="1" r="CI4"/>
      <c s="1" r="CJ4"/>
      <c s="1" r="CK4"/>
      <c s="1" r="CL4"/>
      <c s="1" r="CM4"/>
      <c s="1" r="CN4"/>
      <c s="1" r="CO4"/>
      <c s="1" r="CP4"/>
      <c s="1" r="CQ4"/>
      <c s="1" r="CR4"/>
      <c s="1" r="CS4"/>
      <c s="1" r="CT4"/>
      <c s="1" r="CU4"/>
      <c s="1" r="CV4"/>
      <c s="1" r="CW4"/>
      <c s="1" r="CX4"/>
      <c s="1" r="CY4"/>
      <c s="1" r="CZ4"/>
      <c s="1" r="DA4"/>
      <c s="1" r="DB4"/>
      <c s="1" r="DC4"/>
      <c s="1" r="DD4"/>
      <c s="1" r="DE4"/>
      <c s="1" r="DF4"/>
      <c s="1" r="DG4"/>
      <c s="1" r="DH4"/>
      <c s="1" r="DI4"/>
      <c s="1" r="DJ4"/>
      <c s="1" r="DK4"/>
      <c s="1" r="DL4"/>
      <c s="1" r="DM4"/>
      <c s="1" r="DN4"/>
      <c s="1" r="DO4"/>
      <c s="1" r="DP4"/>
      <c s="1" r="DQ4"/>
      <c s="1" r="DR4"/>
      <c s="1" r="DS4"/>
      <c s="1" r="DT4"/>
      <c s="1" r="DU4"/>
      <c s="1" r="DV4"/>
      <c s="1" r="DW4"/>
      <c s="1" r="DX4"/>
      <c s="1" r="DY4"/>
      <c s="1" r="DZ4"/>
      <c s="1" r="EA4"/>
      <c s="1" r="EB4"/>
      <c s="1" r="EC4"/>
      <c s="1" r="ED4"/>
      <c s="1" r="EE4"/>
      <c s="1" r="EF4"/>
      <c s="1" r="EG4"/>
      <c s="1" r="EH4"/>
      <c s="1" r="EI4"/>
      <c s="1" r="EJ4"/>
      <c s="1" r="EK4"/>
      <c s="1" r="EL4"/>
      <c s="1" r="EM4"/>
      <c s="1" r="EN4"/>
      <c s="1" r="EO4"/>
      <c s="1" r="EP4"/>
      <c s="1" r="EQ4"/>
      <c s="1" r="ER4"/>
      <c s="1" r="ES4"/>
      <c s="1" r="ET4"/>
      <c s="1" r="EU4"/>
      <c s="1" r="EV4"/>
      <c s="1" r="EW4"/>
      <c s="1" r="EX4"/>
      <c s="1" r="EY4"/>
      <c s="1" r="EZ4"/>
      <c s="1" r="FA4"/>
      <c s="1" r="FB4"/>
      <c s="1" r="FC4"/>
      <c s="1" r="FD4"/>
      <c s="1" r="FE4"/>
      <c s="1" r="FF4"/>
      <c s="1" r="FG4"/>
      <c s="1" r="FH4"/>
      <c s="1" r="FI4"/>
      <c s="1" r="FJ4"/>
      <c s="1" r="FK4"/>
      <c s="1" r="FL4"/>
      <c s="1" r="FM4"/>
      <c s="1" r="FN4"/>
      <c s="1" r="FO4"/>
      <c s="1" r="FP4"/>
      <c s="1" r="FQ4"/>
      <c s="1" r="FR4"/>
      <c s="1" r="FS4"/>
      <c s="1" r="FT4"/>
      <c s="1" r="FU4"/>
      <c s="1" r="FV4"/>
      <c s="1" r="FW4"/>
      <c s="1" r="FX4"/>
      <c s="1" r="FY4"/>
      <c s="1" r="FZ4"/>
      <c s="1" r="GA4"/>
      <c s="1" r="GB4"/>
      <c s="1" r="GC4"/>
      <c s="1" r="GD4"/>
      <c s="1" r="GE4"/>
    </row>
    <row customHeight="1" r="5" ht="18.0">
      <c s="1" r="A5"/>
      <c s="1" r="B5"/>
      <c s="24" r="C5">
        <v>2005.0</v>
      </c>
      <c s="1" r="D5"/>
      <c s="1" r="E5"/>
      <c s="1" r="F5"/>
      <c s="1" r="G5"/>
      <c s="1" r="H5"/>
      <c s="1" r="I5"/>
      <c t="s" s="18" r="J5">
        <v>4</v>
      </c>
      <c s="19" r="R5"/>
      <c t="s" s="18" r="S5">
        <v>7</v>
      </c>
      <c s="19" r="AC5"/>
      <c t="s" s="18" r="AD5">
        <v>8</v>
      </c>
      <c s="19" r="AL5"/>
      <c t="s" s="18" r="AM5">
        <v>9</v>
      </c>
      <c s="19" r="AV5"/>
      <c t="s" s="18" r="AW5">
        <v>10</v>
      </c>
      <c s="22" r="AX5"/>
      <c t="s" s="18" r="AY5">
        <v>4</v>
      </c>
      <c s="23" r="BG5"/>
      <c t="s" s="18" r="BH5">
        <v>7</v>
      </c>
      <c s="1" r="BR5"/>
      <c t="s" s="18" r="BS5">
        <v>11</v>
      </c>
      <c s="1" r="CA5"/>
      <c t="s" s="18" r="CB5">
        <v>9</v>
      </c>
      <c s="19" r="CK5"/>
      <c t="s" s="18" r="CL5">
        <v>10</v>
      </c>
      <c t="s" s="8" r="CM5">
        <v>10</v>
      </c>
      <c s="1" r="CN5"/>
      <c t="s" s="18" r="CO5">
        <v>12</v>
      </c>
      <c s="1" r="CT5"/>
      <c t="s" s="18" r="CU5">
        <v>13</v>
      </c>
      <c s="1" r="DE5"/>
      <c t="s" s="18" r="DF5">
        <v>8</v>
      </c>
      <c s="1" r="DN5"/>
      <c t="s" s="18" r="DO5">
        <v>9</v>
      </c>
      <c s="1" r="DX5"/>
      <c t="s" s="18" r="DY5">
        <v>14</v>
      </c>
      <c s="1" r="DZ5"/>
      <c t="s" s="18" r="EA5">
        <v>12</v>
      </c>
      <c s="1" r="EF5"/>
      <c t="s" s="18" r="EG5">
        <v>13</v>
      </c>
      <c s="1" r="EQ5"/>
      <c t="s" s="18" r="ER5">
        <v>8</v>
      </c>
      <c s="1" r="EZ5"/>
      <c t="s" s="18" r="FA5">
        <v>9</v>
      </c>
      <c s="1" r="FJ5"/>
      <c t="s" s="18" r="FK5">
        <v>14</v>
      </c>
      <c s="1" r="FL5"/>
      <c t="s" s="18" r="FM5">
        <v>15</v>
      </c>
      <c s="1" r="FP5"/>
      <c t="s" s="18" r="FQ5">
        <v>16</v>
      </c>
      <c s="19" r="FT5"/>
      <c t="s" s="18" r="FU5">
        <v>17</v>
      </c>
      <c s="1" r="FV5"/>
      <c t="s" s="18" r="FW5">
        <v>15</v>
      </c>
      <c s="1" r="FZ5"/>
      <c t="s" s="18" r="GA5">
        <v>16</v>
      </c>
      <c s="19" r="GD5"/>
      <c t="s" s="18" r="GE5">
        <v>17</v>
      </c>
    </row>
    <row customHeight="1" r="6" ht="18.0">
      <c s="1" r="A6"/>
      <c s="1" r="B6"/>
      <c s="1" r="D6"/>
      <c s="1" r="E6"/>
      <c s="1" r="F6"/>
      <c s="1" r="G6"/>
      <c s="1" r="H6"/>
      <c s="1" r="I6"/>
      <c t="s" s="26" r="J6">
        <v>18</v>
      </c>
      <c s="27" r="R6"/>
      <c t="s" s="26" r="S6">
        <v>18</v>
      </c>
      <c s="27" r="AC6"/>
      <c t="s" s="26" r="AD6">
        <v>18</v>
      </c>
      <c s="27" r="AL6"/>
      <c t="s" s="26" r="AM6">
        <v>18</v>
      </c>
      <c s="27" r="AV6"/>
      <c t="s" s="11" r="AW6">
        <v>18</v>
      </c>
      <c s="28" r="AX6"/>
      <c t="s" s="26" r="AY6">
        <v>19</v>
      </c>
      <c s="23" r="BG6"/>
      <c t="s" s="26" r="BH6">
        <v>19</v>
      </c>
      <c s="1" r="BR6"/>
      <c t="s" s="26" r="BS6">
        <v>19</v>
      </c>
      <c s="1" r="CA6"/>
      <c t="s" s="26" r="CB6">
        <v>19</v>
      </c>
      <c s="27" r="CK6"/>
      <c t="s" s="11" r="CL6">
        <v>19</v>
      </c>
      <c t="s" s="11" r="CM6">
        <v>18</v>
      </c>
      <c s="1" r="CN6"/>
      <c t="s" s="26" r="CO6">
        <v>18</v>
      </c>
      <c s="1" r="CT6"/>
      <c t="s" s="26" r="CU6">
        <v>18</v>
      </c>
      <c s="1" r="DE6"/>
      <c t="s" s="26" r="DF6">
        <v>18</v>
      </c>
      <c s="1" r="DN6"/>
      <c t="s" s="26" r="DO6">
        <v>18</v>
      </c>
      <c s="1" r="DX6"/>
      <c t="s" s="11" r="DY6">
        <v>18</v>
      </c>
      <c s="1" r="DZ6"/>
      <c t="s" s="26" r="EA6">
        <v>19</v>
      </c>
      <c s="1" r="EF6"/>
      <c t="s" s="26" r="EG6">
        <v>19</v>
      </c>
      <c s="1" r="EQ6"/>
      <c t="s" s="26" r="ER6">
        <v>19</v>
      </c>
      <c s="1" r="EZ6"/>
      <c t="s" s="26" r="FA6">
        <v>19</v>
      </c>
      <c s="1" r="FJ6"/>
      <c t="s" s="11" r="FK6">
        <v>19</v>
      </c>
      <c s="1" r="FL6"/>
      <c t="s" s="11" r="FM6">
        <v>20</v>
      </c>
      <c s="1" r="FP6"/>
      <c t="s" s="11" r="FQ6">
        <v>20</v>
      </c>
      <c s="27" r="FT6"/>
      <c t="s" s="26" r="FU6">
        <v>18</v>
      </c>
      <c s="1" r="FV6"/>
      <c t="s" s="11" r="FW6">
        <v>21</v>
      </c>
      <c s="1" r="FZ6"/>
      <c t="s" s="11" r="GA6">
        <v>21</v>
      </c>
      <c s="27" r="GD6"/>
      <c t="s" s="26" r="GE6">
        <v>19</v>
      </c>
    </row>
    <row customHeight="1" r="7" ht="18.0">
      <c s="1" r="A7"/>
      <c s="1" r="B7"/>
      <c s="1" r="D7"/>
      <c s="1" r="E7"/>
      <c s="1" r="F7"/>
      <c s="1" r="G7"/>
      <c s="1" r="H7"/>
      <c s="1" r="I7"/>
      <c t="s" s="30" r="J7">
        <v>22</v>
      </c>
      <c s="10" r="R7"/>
      <c t="s" s="30" r="S7">
        <v>22</v>
      </c>
      <c s="10" r="AC7"/>
      <c t="s" s="30" r="AD7">
        <v>22</v>
      </c>
      <c s="10" r="AL7"/>
      <c t="s" s="30" r="AM7">
        <v>22</v>
      </c>
      <c s="10" r="AV7"/>
      <c t="s" s="7" r="AW7">
        <v>22</v>
      </c>
      <c s="31" r="AX7"/>
      <c t="s" s="30" r="AY7">
        <v>22</v>
      </c>
      <c s="23" r="BG7"/>
      <c t="s" s="30" r="BH7">
        <v>22</v>
      </c>
      <c s="1" r="BR7"/>
      <c t="s" s="30" r="BS7">
        <v>22</v>
      </c>
      <c s="1" r="CA7"/>
      <c t="s" s="30" r="CB7">
        <v>22</v>
      </c>
      <c s="10" r="CK7"/>
      <c t="s" s="7" r="CL7">
        <v>22</v>
      </c>
      <c t="s" s="7" r="CM7">
        <v>22</v>
      </c>
      <c s="1" r="CN7"/>
      <c t="s" s="30" r="CO7">
        <v>23</v>
      </c>
      <c s="1" r="CT7"/>
      <c t="s" s="30" r="CU7">
        <v>23</v>
      </c>
      <c s="1" r="DE7"/>
      <c t="s" s="30" r="DF7">
        <v>23</v>
      </c>
      <c s="1" r="DN7"/>
      <c t="s" s="30" r="DO7">
        <v>23</v>
      </c>
      <c s="1" r="DX7"/>
      <c t="s" s="7" r="DY7">
        <v>23</v>
      </c>
      <c s="1" r="DZ7"/>
      <c t="s" s="30" r="EA7">
        <v>23</v>
      </c>
      <c s="1" r="EF7"/>
      <c t="s" s="30" r="EG7">
        <v>23</v>
      </c>
      <c s="1" r="EQ7"/>
      <c t="s" s="30" r="ER7">
        <v>23</v>
      </c>
      <c s="1" r="EZ7"/>
      <c t="s" s="30" r="FA7">
        <v>23</v>
      </c>
      <c s="1" r="FJ7"/>
      <c t="s" s="7" r="FK7">
        <v>23</v>
      </c>
      <c s="1" r="FL7"/>
      <c t="s" s="7" r="FM7">
        <v>24</v>
      </c>
      <c s="1" r="FP7"/>
      <c t="s" s="7" r="FQ7">
        <v>23</v>
      </c>
      <c s="10" r="FT7"/>
      <c t="s" s="30" r="FU7">
        <v>25</v>
      </c>
      <c s="1" r="FV7"/>
      <c t="s" s="7" r="FW7">
        <v>24</v>
      </c>
      <c s="1" r="FZ7"/>
      <c t="s" s="7" r="GA7">
        <v>23</v>
      </c>
      <c s="10" r="GD7"/>
      <c t="s" s="30" r="GE7">
        <v>27</v>
      </c>
    </row>
    <row r="8">
      <c s="1" r="A8"/>
      <c s="1" r="B8"/>
      <c t="s" s="33" r="C8">
        <v>28</v>
      </c>
      <c s="1" r="D8"/>
      <c s="1" r="E8"/>
      <c s="1" r="F8"/>
      <c s="1" r="G8"/>
      <c s="1" r="H8"/>
      <c s="1" r="I8"/>
      <c s="1" r="J8"/>
      <c s="1" r="K8"/>
      <c s="1" r="L8"/>
      <c s="1" r="M8"/>
      <c s="1" r="N8"/>
      <c s="1" r="O8"/>
      <c s="1" r="P8"/>
      <c s="1" r="Q8"/>
      <c s="1" r="R8"/>
      <c s="1" r="S8"/>
      <c s="1" r="T8"/>
      <c s="1" r="U8"/>
      <c s="1" r="V8"/>
      <c s="1" r="W8"/>
      <c s="1" r="X8"/>
      <c s="1" r="Y8"/>
      <c s="1" r="Z8"/>
      <c s="1" r="AA8"/>
      <c s="1" r="AB8"/>
      <c s="1" r="AC8"/>
      <c s="1" r="AD8"/>
      <c s="1" r="AE8"/>
      <c s="1" r="AF8"/>
      <c s="1" r="AG8"/>
      <c s="1" r="AH8"/>
      <c s="1" r="AI8"/>
      <c s="1" r="AJ8"/>
      <c s="1" r="AK8"/>
      <c s="1" r="AL8"/>
      <c s="1" r="AM8"/>
      <c s="1" r="AN8"/>
      <c s="1" r="AO8"/>
      <c s="1" r="AP8"/>
      <c s="1" r="AQ8"/>
      <c s="1" r="AR8"/>
      <c s="1" r="AS8"/>
      <c s="1" r="AT8"/>
      <c s="1" r="AU8"/>
      <c s="1" r="AV8"/>
      <c s="1" r="AW8"/>
      <c s="1" r="AX8"/>
      <c s="1" r="AY8"/>
      <c s="1" r="AZ8"/>
      <c s="1" r="BA8"/>
      <c s="1" r="BB8"/>
      <c s="1" r="BC8"/>
      <c s="1" r="BD8"/>
      <c s="1" r="BE8"/>
      <c s="1" r="BF8"/>
      <c s="1" r="BG8"/>
      <c s="1" r="BH8"/>
      <c s="1" r="BI8"/>
      <c s="1" r="BJ8"/>
      <c s="1" r="BK8"/>
      <c s="1" r="BL8"/>
      <c s="1" r="BM8"/>
      <c s="1" r="BN8"/>
      <c s="1" r="BO8"/>
      <c s="1" r="BP8"/>
      <c s="1" r="BQ8"/>
      <c s="1" r="BR8"/>
      <c s="1" r="BS8"/>
      <c s="1" r="BT8"/>
      <c s="1" r="BU8"/>
      <c s="1" r="BV8"/>
      <c s="1" r="BW8"/>
      <c s="1" r="BX8"/>
      <c s="1" r="BY8"/>
      <c s="1" r="BZ8"/>
      <c s="1" r="CA8"/>
      <c s="1" r="CB8"/>
      <c s="1" r="CC8"/>
      <c s="1" r="CD8"/>
      <c s="1" r="CE8"/>
      <c s="1" r="CF8"/>
      <c s="1" r="CG8"/>
      <c s="1" r="CH8"/>
      <c s="1" r="CI8"/>
      <c s="1" r="CJ8"/>
      <c s="1" r="CK8"/>
      <c s="1" r="CL8"/>
      <c s="1" r="CM8"/>
      <c s="1" r="CN8"/>
      <c s="1" r="CO8"/>
      <c s="1" r="CP8"/>
      <c s="1" r="CQ8"/>
      <c s="1" r="CR8"/>
      <c s="1" r="CS8"/>
      <c s="1" r="CT8"/>
      <c s="1" r="CU8"/>
      <c s="1" r="CV8"/>
      <c s="1" r="CW8"/>
      <c s="1" r="CX8"/>
      <c s="1" r="CY8"/>
      <c s="1" r="CZ8"/>
      <c s="1" r="DA8"/>
      <c s="1" r="DB8"/>
      <c s="1" r="DC8"/>
      <c s="1" r="DD8"/>
      <c s="1" r="DE8"/>
      <c s="1" r="DF8"/>
      <c s="1" r="DG8"/>
      <c s="1" r="DH8"/>
      <c s="1" r="DI8"/>
      <c s="1" r="DJ8"/>
      <c s="1" r="DK8"/>
      <c s="1" r="DL8"/>
      <c s="1" r="DM8"/>
      <c s="1" r="DN8"/>
      <c s="1" r="DO8"/>
      <c s="1" r="DP8"/>
      <c s="1" r="DQ8"/>
      <c s="1" r="DR8"/>
      <c s="1" r="DS8"/>
      <c s="1" r="DT8"/>
      <c s="1" r="DU8"/>
      <c s="1" r="DV8"/>
      <c s="1" r="DW8"/>
      <c s="1" r="DX8"/>
      <c s="1" r="DY8"/>
      <c s="1" r="DZ8"/>
      <c s="1" r="EA8"/>
      <c s="1" r="EB8"/>
      <c s="1" r="EC8"/>
      <c s="1" r="ED8"/>
      <c s="1" r="EE8"/>
      <c s="1" r="EF8"/>
      <c s="1" r="EG8"/>
      <c s="1" r="EH8"/>
      <c s="1" r="EI8"/>
      <c s="1" r="EJ8"/>
      <c s="1" r="EK8"/>
      <c s="1" r="EL8"/>
      <c s="1" r="EM8"/>
      <c s="1" r="EN8"/>
      <c s="1" r="EO8"/>
      <c s="1" r="EP8"/>
      <c s="1" r="EQ8"/>
      <c s="1" r="ER8"/>
      <c s="1" r="ES8"/>
      <c s="1" r="ET8"/>
      <c s="1" r="EU8"/>
      <c s="1" r="EV8"/>
      <c s="1" r="EW8"/>
      <c s="1" r="EX8"/>
      <c s="1" r="EY8"/>
      <c s="1" r="EZ8"/>
      <c s="1" r="FA8"/>
      <c s="1" r="FB8"/>
      <c s="1" r="FC8"/>
      <c s="1" r="FD8"/>
      <c s="1" r="FE8"/>
      <c s="1" r="FF8"/>
      <c s="1" r="FG8"/>
      <c s="1" r="FH8"/>
      <c s="1" r="FI8"/>
      <c s="1" r="FJ8"/>
      <c s="1" r="FK8"/>
      <c s="1" r="FL8"/>
      <c s="1" r="FM8"/>
      <c s="1" r="FN8"/>
      <c s="1" r="FO8"/>
      <c s="1" r="FP8"/>
      <c s="1" r="FQ8"/>
      <c s="1" r="FR8"/>
      <c s="1" r="FS8"/>
      <c s="1" r="FT8"/>
      <c s="1" r="FU8"/>
      <c s="1" r="FV8"/>
      <c s="1" r="FW8"/>
      <c s="1" r="FX8"/>
      <c s="1" r="FY8"/>
      <c s="1" r="FZ8"/>
      <c s="1" r="GA8"/>
      <c s="1" r="GB8"/>
      <c s="1" r="GC8"/>
      <c s="1" r="GD8"/>
      <c s="1" r="GE8"/>
    </row>
    <row r="9">
      <c s="1" r="A9"/>
      <c s="1" r="B9"/>
      <c s="1" r="D9"/>
      <c s="1" r="E9"/>
      <c s="1" r="F9"/>
      <c s="1" r="G9"/>
      <c s="1" r="H9"/>
      <c s="1" r="I9"/>
      <c s="1" r="J9">
        <v>11.0</v>
      </c>
      <c s="1" r="K9">
        <v>12.0</v>
      </c>
      <c s="1" r="L9">
        <v>13.0</v>
      </c>
      <c s="1" r="M9">
        <v>14.0</v>
      </c>
      <c s="1" r="N9">
        <v>15.0</v>
      </c>
      <c s="1" r="O9">
        <v>16.0</v>
      </c>
      <c s="1" r="P9">
        <v>17.0</v>
      </c>
      <c t="s" s="1" r="Q9">
        <v>29</v>
      </c>
      <c s="1" r="R9"/>
      <c s="1" r="S9">
        <v>21.0</v>
      </c>
      <c s="1" r="T9">
        <v>22.0</v>
      </c>
      <c s="1" r="U9">
        <v>23.0</v>
      </c>
      <c s="1" r="V9">
        <v>24.0</v>
      </c>
      <c s="1" r="W9">
        <v>25.0</v>
      </c>
      <c s="1" r="X9">
        <v>26.0</v>
      </c>
      <c s="1" r="Y9">
        <v>27.0</v>
      </c>
      <c s="1" r="Z9">
        <v>28.0</v>
      </c>
      <c s="1" r="AA9">
        <v>29.0</v>
      </c>
      <c t="s" s="1" r="AB9">
        <v>29</v>
      </c>
      <c s="1" r="AC9"/>
      <c s="1" r="AD9">
        <v>31.0</v>
      </c>
      <c s="1" r="AE9">
        <v>32.0</v>
      </c>
      <c s="1" r="AF9">
        <v>33.0</v>
      </c>
      <c s="1" r="AG9">
        <v>34.0</v>
      </c>
      <c s="1" r="AH9">
        <v>35.0</v>
      </c>
      <c s="1" r="AI9">
        <v>36.0</v>
      </c>
      <c s="1" r="AJ9">
        <v>37.0</v>
      </c>
      <c t="s" s="1" r="AK9">
        <v>29</v>
      </c>
      <c s="1" r="AL9"/>
      <c s="1" r="AM9">
        <v>41.0</v>
      </c>
      <c s="1" r="AN9">
        <v>42.0</v>
      </c>
      <c s="1" r="AO9">
        <v>43.0</v>
      </c>
      <c s="1" r="AP9">
        <v>44.0</v>
      </c>
      <c s="1" r="AQ9">
        <v>45.0</v>
      </c>
      <c s="1" r="AR9">
        <v>46.0</v>
      </c>
      <c s="1" r="AS9">
        <v>47.0</v>
      </c>
      <c s="1" r="AT9">
        <v>48.0</v>
      </c>
      <c t="s" s="1" r="AU9">
        <v>29</v>
      </c>
      <c s="1" r="AV9"/>
      <c s="1" r="AW9">
        <v>5.0</v>
      </c>
      <c s="1" r="AX9"/>
      <c s="1" r="AY9">
        <v>11.0</v>
      </c>
      <c s="1" r="AZ9">
        <v>12.0</v>
      </c>
      <c s="1" r="BA9">
        <v>13.0</v>
      </c>
      <c s="1" r="BB9">
        <v>14.0</v>
      </c>
      <c s="1" r="BC9">
        <v>15.0</v>
      </c>
      <c s="1" r="BD9">
        <v>16.0</v>
      </c>
      <c s="1" r="BE9">
        <v>17.0</v>
      </c>
      <c t="s" s="1" r="BF9">
        <v>29</v>
      </c>
      <c s="1" r="BG9"/>
      <c s="1" r="BH9">
        <v>21.0</v>
      </c>
      <c s="1" r="BI9">
        <v>22.0</v>
      </c>
      <c s="1" r="BJ9">
        <v>23.0</v>
      </c>
      <c s="1" r="BK9">
        <v>24.0</v>
      </c>
      <c s="1" r="BL9">
        <v>25.0</v>
      </c>
      <c s="1" r="BM9">
        <v>26.0</v>
      </c>
      <c s="1" r="BN9">
        <v>27.0</v>
      </c>
      <c s="1" r="BO9">
        <v>28.0</v>
      </c>
      <c s="1" r="BP9">
        <v>29.0</v>
      </c>
      <c t="s" s="1" r="BQ9">
        <v>29</v>
      </c>
      <c s="1" r="BR9"/>
      <c s="1" r="BS9">
        <v>31.0</v>
      </c>
      <c s="1" r="BT9">
        <v>32.0</v>
      </c>
      <c s="1" r="BU9">
        <v>33.0</v>
      </c>
      <c s="1" r="BV9">
        <v>34.0</v>
      </c>
      <c s="1" r="BW9">
        <v>35.0</v>
      </c>
      <c s="1" r="BX9">
        <v>36.0</v>
      </c>
      <c s="1" r="BY9">
        <v>37.0</v>
      </c>
      <c t="s" s="1" r="BZ9">
        <v>29</v>
      </c>
      <c s="1" r="CA9"/>
      <c s="1" r="CB9">
        <v>41.0</v>
      </c>
      <c s="1" r="CC9">
        <v>42.0</v>
      </c>
      <c s="1" r="CD9">
        <v>43.0</v>
      </c>
      <c s="1" r="CE9">
        <v>44.0</v>
      </c>
      <c s="1" r="CF9">
        <v>45.0</v>
      </c>
      <c s="1" r="CG9">
        <v>46.0</v>
      </c>
      <c s="1" r="CH9">
        <v>47.0</v>
      </c>
      <c s="1" r="CI9">
        <v>48.0</v>
      </c>
      <c t="s" s="1" r="CJ9">
        <v>29</v>
      </c>
      <c s="1" r="CK9"/>
      <c s="1" r="CL9">
        <v>5.0</v>
      </c>
      <c s="1" r="CM9"/>
      <c s="1" r="CN9"/>
      <c s="1" r="CO9">
        <v>61.0</v>
      </c>
      <c s="1" r="CP9">
        <v>62.0</v>
      </c>
      <c s="1" r="CQ9">
        <v>63.0</v>
      </c>
      <c s="1" r="CR9">
        <v>64.0</v>
      </c>
      <c t="s" s="1" r="CS9">
        <v>29</v>
      </c>
      <c s="1" r="CT9"/>
      <c s="1" r="CU9">
        <v>71.0</v>
      </c>
      <c s="1" r="CV9">
        <v>72.0</v>
      </c>
      <c s="1" r="CW9">
        <v>73.0</v>
      </c>
      <c s="1" r="CX9">
        <v>74.0</v>
      </c>
      <c s="1" r="CY9">
        <v>75.0</v>
      </c>
      <c s="1" r="CZ9">
        <v>76.0</v>
      </c>
      <c s="1" r="DA9">
        <v>77.0</v>
      </c>
      <c s="1" r="DB9">
        <v>78.0</v>
      </c>
      <c s="1" r="DC9">
        <v>79.0</v>
      </c>
      <c t="s" s="1" r="DD9">
        <v>29</v>
      </c>
      <c s="1" r="DE9"/>
      <c s="1" r="DF9">
        <v>81.0</v>
      </c>
      <c s="1" r="DG9">
        <v>82.0</v>
      </c>
      <c s="1" r="DH9">
        <v>83.0</v>
      </c>
      <c s="1" r="DI9">
        <v>84.0</v>
      </c>
      <c s="1" r="DJ9">
        <v>85.0</v>
      </c>
      <c s="1" r="DK9">
        <v>86.0</v>
      </c>
      <c s="1" r="DL9">
        <v>87.0</v>
      </c>
      <c t="s" s="1" r="DM9">
        <v>29</v>
      </c>
      <c s="1" r="DN9"/>
      <c s="1" r="DO9">
        <v>91.0</v>
      </c>
      <c s="1" r="DP9">
        <v>92.0</v>
      </c>
      <c s="1" r="DQ9">
        <v>93.0</v>
      </c>
      <c s="1" r="DR9">
        <v>94.0</v>
      </c>
      <c s="1" r="DS9">
        <v>95.0</v>
      </c>
      <c s="1" r="DT9">
        <v>96.0</v>
      </c>
      <c s="1" r="DU9">
        <v>97.0</v>
      </c>
      <c s="1" r="DV9">
        <v>98.0</v>
      </c>
      <c t="s" s="1" r="DW9">
        <v>29</v>
      </c>
      <c s="1" r="DX9"/>
      <c s="1" r="DY9">
        <v>99.0</v>
      </c>
      <c s="1" r="DZ9"/>
      <c s="1" r="EA9">
        <v>61.0</v>
      </c>
      <c s="1" r="EB9">
        <v>62.0</v>
      </c>
      <c s="1" r="EC9">
        <v>63.0</v>
      </c>
      <c s="1" r="ED9">
        <v>64.0</v>
      </c>
      <c t="s" s="1" r="EE9">
        <v>29</v>
      </c>
      <c s="1" r="EF9"/>
      <c s="1" r="EG9">
        <v>71.0</v>
      </c>
      <c s="1" r="EH9">
        <v>72.0</v>
      </c>
      <c s="1" r="EI9">
        <v>73.0</v>
      </c>
      <c s="1" r="EJ9">
        <v>74.0</v>
      </c>
      <c s="1" r="EK9">
        <v>75.0</v>
      </c>
      <c s="1" r="EL9">
        <v>76.0</v>
      </c>
      <c s="1" r="EM9">
        <v>77.0</v>
      </c>
      <c s="1" r="EN9">
        <v>78.0</v>
      </c>
      <c s="1" r="EO9">
        <v>79.0</v>
      </c>
      <c t="s" s="1" r="EP9">
        <v>29</v>
      </c>
      <c s="1" r="EQ9"/>
      <c s="1" r="ER9">
        <v>81.0</v>
      </c>
      <c s="1" r="ES9">
        <v>82.0</v>
      </c>
      <c s="1" r="ET9">
        <v>83.0</v>
      </c>
      <c s="1" r="EU9">
        <v>84.0</v>
      </c>
      <c s="1" r="EV9">
        <v>85.0</v>
      </c>
      <c s="1" r="EW9">
        <v>86.0</v>
      </c>
      <c s="1" r="EX9">
        <v>87.0</v>
      </c>
      <c t="s" s="1" r="EY9">
        <v>29</v>
      </c>
      <c s="1" r="EZ9"/>
      <c s="1" r="FA9">
        <v>91.0</v>
      </c>
      <c s="1" r="FB9">
        <v>92.0</v>
      </c>
      <c s="1" r="FC9">
        <v>93.0</v>
      </c>
      <c s="1" r="FD9">
        <v>94.0</v>
      </c>
      <c s="1" r="FE9">
        <v>95.0</v>
      </c>
      <c s="1" r="FF9">
        <v>96.0</v>
      </c>
      <c s="1" r="FG9">
        <v>97.0</v>
      </c>
      <c s="1" r="FH9">
        <v>98.0</v>
      </c>
      <c t="s" s="1" r="FI9">
        <v>29</v>
      </c>
      <c s="1" r="FJ9"/>
      <c s="1" r="FK9">
        <v>99.0</v>
      </c>
      <c s="1" r="FL9"/>
      <c s="1" r="FM9"/>
      <c s="1" r="FN9"/>
      <c s="1" r="FO9"/>
      <c s="1" r="FP9"/>
      <c s="1" r="FQ9"/>
      <c s="1" r="FR9"/>
      <c s="1" r="FS9"/>
      <c s="1" r="FT9"/>
      <c s="1" r="FU9"/>
      <c s="1" r="FV9"/>
      <c s="1" r="FW9"/>
      <c s="1" r="FX9"/>
      <c s="1" r="FY9"/>
      <c s="1" r="FZ9"/>
      <c s="1" r="GA9"/>
      <c s="1" r="GB9"/>
      <c s="1" r="GC9"/>
      <c s="1" r="GD9"/>
      <c s="1" r="GE9"/>
    </row>
    <row customHeight="1" r="10" ht="63.75">
      <c s="1" r="A10"/>
      <c s="1" r="B10"/>
      <c t="s" s="39" r="C10">
        <v>30</v>
      </c>
      <c s="1" r="D10"/>
      <c s="1" r="E10"/>
      <c s="1" r="F10"/>
      <c s="1" r="G10"/>
      <c s="1" r="H10"/>
      <c s="1" r="I10"/>
      <c t="s" s="4" r="J10">
        <v>31</v>
      </c>
      <c t="s" s="4" r="K10">
        <v>32</v>
      </c>
      <c t="s" s="4" r="L10">
        <v>33</v>
      </c>
      <c t="s" s="4" r="M10">
        <v>34</v>
      </c>
      <c t="s" s="4" r="N10">
        <v>35</v>
      </c>
      <c t="s" s="4" r="O10">
        <v>36</v>
      </c>
      <c t="s" s="4" r="P10">
        <v>37</v>
      </c>
      <c t="s" s="4" r="Q10">
        <v>38</v>
      </c>
      <c s="40" r="R10"/>
      <c t="s" s="4" r="S10">
        <v>39</v>
      </c>
      <c t="s" s="4" r="T10">
        <v>40</v>
      </c>
      <c t="s" s="4" r="U10">
        <v>41</v>
      </c>
      <c t="s" s="4" r="V10">
        <v>42</v>
      </c>
      <c t="s" s="4" r="W10">
        <v>43</v>
      </c>
      <c t="s" s="4" r="X10">
        <v>44</v>
      </c>
      <c t="s" s="4" r="Y10">
        <v>45</v>
      </c>
      <c t="s" s="4" r="Z10">
        <v>46</v>
      </c>
      <c t="s" s="4" r="AA10">
        <v>47</v>
      </c>
      <c t="s" s="4" r="AB10">
        <v>38</v>
      </c>
      <c s="40" r="AC10"/>
      <c t="s" s="4" r="AD10">
        <v>48</v>
      </c>
      <c t="s" s="4" r="AE10">
        <v>49</v>
      </c>
      <c t="s" s="4" r="AF10">
        <v>50</v>
      </c>
      <c t="s" s="4" r="AG10">
        <v>51</v>
      </c>
      <c t="s" s="4" r="AH10">
        <v>52</v>
      </c>
      <c t="s" s="4" r="AI10">
        <v>53</v>
      </c>
      <c t="s" s="4" r="AJ10">
        <v>54</v>
      </c>
      <c t="s" s="4" r="AK10">
        <v>38</v>
      </c>
      <c s="40" r="AL10"/>
      <c t="s" s="4" r="AM10">
        <v>55</v>
      </c>
      <c t="s" s="4" r="AN10">
        <v>56</v>
      </c>
      <c t="s" s="4" r="AO10">
        <v>57</v>
      </c>
      <c t="s" s="4" r="AP10">
        <v>58</v>
      </c>
      <c t="s" s="4" r="AQ10">
        <v>59</v>
      </c>
      <c t="s" s="4" r="AR10">
        <v>60</v>
      </c>
      <c t="s" s="4" r="AS10">
        <v>61</v>
      </c>
      <c t="s" s="4" r="AT10">
        <v>62</v>
      </c>
      <c t="s" s="4" r="AU10">
        <v>15</v>
      </c>
      <c s="1" r="AV10"/>
      <c t="s" s="4" r="AW10">
        <v>10</v>
      </c>
      <c s="1" r="AX10"/>
      <c t="s" s="4" r="AY10">
        <v>31</v>
      </c>
      <c t="s" s="4" r="AZ10">
        <v>32</v>
      </c>
      <c t="s" s="4" r="BA10">
        <v>33</v>
      </c>
      <c t="s" s="4" r="BB10">
        <v>34</v>
      </c>
      <c t="s" s="4" r="BC10">
        <v>35</v>
      </c>
      <c t="s" s="4" r="BD10">
        <v>36</v>
      </c>
      <c t="s" s="4" r="BE10">
        <v>37</v>
      </c>
      <c t="s" s="4" r="BF10">
        <v>38</v>
      </c>
      <c s="1" r="BG10"/>
      <c t="s" s="4" r="BH10">
        <v>39</v>
      </c>
      <c t="s" s="4" r="BI10">
        <v>40</v>
      </c>
      <c t="s" s="4" r="BJ10">
        <v>41</v>
      </c>
      <c t="s" s="4" r="BK10">
        <v>42</v>
      </c>
      <c t="s" s="4" r="BL10">
        <v>43</v>
      </c>
      <c t="s" s="4" r="BM10">
        <v>44</v>
      </c>
      <c t="s" s="4" r="BN10">
        <v>45</v>
      </c>
      <c t="s" s="4" r="BO10">
        <v>46</v>
      </c>
      <c t="s" s="4" r="BP10">
        <v>47</v>
      </c>
      <c t="s" s="4" r="BQ10">
        <v>38</v>
      </c>
      <c s="1" r="BR10"/>
      <c t="s" s="4" r="BS10">
        <v>63</v>
      </c>
      <c t="s" s="4" r="BT10">
        <v>49</v>
      </c>
      <c t="s" s="4" r="BU10">
        <v>50</v>
      </c>
      <c t="s" s="4" r="BV10">
        <v>51</v>
      </c>
      <c t="s" s="4" r="BW10">
        <v>52</v>
      </c>
      <c t="s" s="4" r="BX10">
        <v>53</v>
      </c>
      <c t="s" s="4" r="BY10">
        <v>54</v>
      </c>
      <c t="s" s="4" r="BZ10">
        <v>38</v>
      </c>
      <c s="1" r="CA10"/>
      <c t="s" s="4" r="CB10">
        <v>55</v>
      </c>
      <c t="s" s="4" r="CC10">
        <v>56</v>
      </c>
      <c t="s" s="4" r="CD10">
        <v>57</v>
      </c>
      <c t="s" s="4" r="CE10">
        <v>58</v>
      </c>
      <c t="s" s="4" r="CF10">
        <v>59</v>
      </c>
      <c t="s" s="4" r="CG10">
        <v>60</v>
      </c>
      <c t="s" s="4" r="CH10">
        <v>61</v>
      </c>
      <c t="s" s="4" r="CI10">
        <v>62</v>
      </c>
      <c t="s" s="4" r="CJ10">
        <v>15</v>
      </c>
      <c s="1" r="CK10"/>
      <c t="s" s="4" r="CL10">
        <v>10</v>
      </c>
      <c t="s" s="4" r="CM10">
        <v>10</v>
      </c>
      <c s="1" r="CN10"/>
      <c t="s" s="4" r="CO10">
        <v>64</v>
      </c>
      <c t="s" s="4" r="CP10">
        <v>65</v>
      </c>
      <c t="s" s="4" r="CQ10">
        <v>66</v>
      </c>
      <c t="s" s="4" r="CR10">
        <v>67</v>
      </c>
      <c t="s" s="4" r="CS10">
        <v>16</v>
      </c>
      <c s="1" r="CT10"/>
      <c t="s" s="4" r="CU10">
        <v>39</v>
      </c>
      <c t="s" s="4" r="CV10">
        <v>40</v>
      </c>
      <c t="s" s="4" r="CW10">
        <v>41</v>
      </c>
      <c t="s" s="4" r="CX10">
        <v>42</v>
      </c>
      <c t="s" s="4" r="CY10">
        <v>43</v>
      </c>
      <c t="s" s="4" r="CZ10">
        <v>68</v>
      </c>
      <c t="s" s="4" r="DA10">
        <v>45</v>
      </c>
      <c t="s" s="4" r="DB10">
        <v>46</v>
      </c>
      <c t="s" s="4" r="DC10">
        <v>47</v>
      </c>
      <c t="s" s="4" r="DD10">
        <v>16</v>
      </c>
      <c s="1" r="DE10"/>
      <c t="s" s="4" r="DF10">
        <v>48</v>
      </c>
      <c t="s" s="4" r="DG10">
        <v>49</v>
      </c>
      <c t="s" s="4" r="DH10">
        <v>50</v>
      </c>
      <c t="s" s="4" r="DI10">
        <v>51</v>
      </c>
      <c t="s" s="4" r="DJ10">
        <v>52</v>
      </c>
      <c t="s" s="4" r="DK10">
        <v>53</v>
      </c>
      <c t="s" s="4" r="DL10">
        <v>54</v>
      </c>
      <c t="s" s="4" r="DM10">
        <v>16</v>
      </c>
      <c s="1" r="DN10"/>
      <c t="s" s="4" r="DO10">
        <v>69</v>
      </c>
      <c t="s" s="4" r="DP10">
        <v>56</v>
      </c>
      <c t="s" s="4" r="DQ10">
        <v>57</v>
      </c>
      <c t="s" s="4" r="DR10">
        <v>58</v>
      </c>
      <c t="s" s="4" r="DS10">
        <v>59</v>
      </c>
      <c t="s" s="4" r="DT10">
        <v>60</v>
      </c>
      <c t="s" s="4" r="DU10">
        <v>70</v>
      </c>
      <c t="s" s="4" r="DV10">
        <v>62</v>
      </c>
      <c t="s" s="4" r="DW10">
        <v>16</v>
      </c>
      <c s="1" r="DX10"/>
      <c t="s" s="4" r="DY10">
        <v>71</v>
      </c>
      <c s="1" r="DZ10"/>
      <c t="s" s="4" r="EA10">
        <v>64</v>
      </c>
      <c t="s" s="4" r="EB10">
        <v>65</v>
      </c>
      <c t="s" s="4" r="EC10">
        <v>66</v>
      </c>
      <c t="s" s="4" r="ED10">
        <v>67</v>
      </c>
      <c t="s" s="4" r="EE10">
        <v>16</v>
      </c>
      <c s="1" r="EF10"/>
      <c t="s" s="4" r="EG10">
        <v>39</v>
      </c>
      <c t="s" s="4" r="EH10">
        <v>40</v>
      </c>
      <c t="s" s="4" r="EI10">
        <v>41</v>
      </c>
      <c t="s" s="4" r="EJ10">
        <v>42</v>
      </c>
      <c t="s" s="4" r="EK10">
        <v>43</v>
      </c>
      <c t="s" s="4" r="EL10">
        <v>68</v>
      </c>
      <c t="s" s="4" r="EM10">
        <v>45</v>
      </c>
      <c t="s" s="4" r="EN10">
        <v>46</v>
      </c>
      <c t="s" s="4" r="EO10">
        <v>47</v>
      </c>
      <c t="s" s="4" r="EP10">
        <v>16</v>
      </c>
      <c s="1" r="EQ10"/>
      <c t="s" s="4" r="ER10">
        <v>48</v>
      </c>
      <c t="s" s="4" r="ES10">
        <v>49</v>
      </c>
      <c t="s" s="4" r="ET10">
        <v>50</v>
      </c>
      <c t="s" s="4" r="EU10">
        <v>51</v>
      </c>
      <c t="s" s="4" r="EV10">
        <v>52</v>
      </c>
      <c t="s" s="4" r="EW10">
        <v>53</v>
      </c>
      <c t="s" s="4" r="EX10">
        <v>54</v>
      </c>
      <c t="s" s="4" r="EY10">
        <v>16</v>
      </c>
      <c s="1" r="EZ10"/>
      <c t="s" s="4" r="FA10">
        <v>69</v>
      </c>
      <c t="s" s="4" r="FB10">
        <v>56</v>
      </c>
      <c t="s" s="4" r="FC10">
        <v>57</v>
      </c>
      <c t="s" s="4" r="FD10">
        <v>58</v>
      </c>
      <c t="s" s="4" r="FE10">
        <v>59</v>
      </c>
      <c t="s" s="4" r="FF10">
        <v>60</v>
      </c>
      <c t="s" s="4" r="FG10">
        <v>70</v>
      </c>
      <c t="s" s="4" r="FH10">
        <v>62</v>
      </c>
      <c t="s" s="4" r="FI10">
        <v>16</v>
      </c>
      <c s="1" r="FJ10"/>
      <c t="s" s="4" r="FK10">
        <v>71</v>
      </c>
      <c s="1" r="FL10"/>
      <c t="s" s="4" r="FM10">
        <v>72</v>
      </c>
      <c s="4" r="FN10"/>
      <c s="4" r="FO10"/>
      <c s="1" r="FP10"/>
      <c t="s" s="4" r="FQ10">
        <v>73</v>
      </c>
      <c s="4" r="FR10"/>
      <c s="4" r="FS10"/>
      <c s="40" r="FT10"/>
      <c t="s" s="4" r="FU10">
        <v>25</v>
      </c>
      <c s="1" r="FV10"/>
      <c t="s" s="4" r="FW10">
        <v>72</v>
      </c>
      <c s="4" r="FX10"/>
      <c s="4" r="FY10"/>
      <c s="1" r="FZ10"/>
      <c t="s" s="4" r="GA10">
        <v>73</v>
      </c>
      <c s="4" r="GB10"/>
      <c s="4" r="GC10"/>
      <c s="40" r="GD10"/>
      <c t="s" s="4" r="GE10">
        <v>26</v>
      </c>
    </row>
    <row r="11">
      <c s="1" r="A11"/>
      <c s="1" r="B11"/>
      <c s="1" r="C11"/>
      <c s="1" r="D11"/>
      <c s="1" r="E11"/>
      <c s="1" r="F11"/>
      <c s="1" r="G11"/>
      <c s="1" r="H11"/>
      <c s="1" r="I11"/>
      <c t="s" s="1" r="J11">
        <v>29</v>
      </c>
      <c t="s" s="1" r="K11">
        <v>29</v>
      </c>
      <c t="s" s="1" r="L11">
        <v>29</v>
      </c>
      <c t="s" s="1" r="M11">
        <v>29</v>
      </c>
      <c t="s" s="1" r="N11">
        <v>29</v>
      </c>
      <c t="s" s="1" r="O11">
        <v>29</v>
      </c>
      <c t="s" s="1" r="P11">
        <v>29</v>
      </c>
      <c t="s" s="1" r="Q11">
        <v>29</v>
      </c>
      <c s="1" r="R11"/>
      <c t="s" s="1" r="S11">
        <v>29</v>
      </c>
      <c t="s" s="1" r="T11">
        <v>29</v>
      </c>
      <c t="s" s="1" r="U11">
        <v>29</v>
      </c>
      <c t="s" s="1" r="V11">
        <v>29</v>
      </c>
      <c t="s" s="1" r="W11">
        <v>29</v>
      </c>
      <c t="s" s="1" r="X11">
        <v>29</v>
      </c>
      <c t="s" s="1" r="Y11">
        <v>29</v>
      </c>
      <c t="s" s="1" r="Z11">
        <v>29</v>
      </c>
      <c s="1" r="AA11"/>
      <c t="s" s="1" r="AB11">
        <v>29</v>
      </c>
      <c s="1" r="AC11"/>
      <c t="s" s="1" r="AD11">
        <v>29</v>
      </c>
      <c t="s" s="1" r="AE11">
        <v>29</v>
      </c>
      <c t="s" s="1" r="AF11">
        <v>29</v>
      </c>
      <c s="1" r="AG11"/>
      <c t="s" s="1" r="AH11">
        <v>29</v>
      </c>
      <c s="1" r="AI11"/>
      <c s="1" r="AJ11"/>
      <c t="s" s="1" r="AK11">
        <v>29</v>
      </c>
      <c s="1" r="AL11"/>
      <c t="s" s="1" r="AM11">
        <v>29</v>
      </c>
      <c t="s" s="1" r="AN11">
        <v>29</v>
      </c>
      <c t="s" s="1" r="AO11">
        <v>29</v>
      </c>
      <c s="1" r="AP11"/>
      <c s="1" r="AQ11"/>
      <c s="1" r="AR11"/>
      <c s="1" r="AS11"/>
      <c t="s" s="1" r="AT11">
        <v>29</v>
      </c>
      <c t="s" s="1" r="AU11">
        <v>29</v>
      </c>
      <c s="1" r="AV11"/>
      <c s="1" r="AW11"/>
      <c s="1" r="AX11"/>
      <c s="1" r="AY11"/>
      <c t="s" s="1" r="AZ11">
        <v>29</v>
      </c>
      <c t="s" s="1" r="BA11">
        <v>29</v>
      </c>
      <c t="s" s="1" r="BB11">
        <v>29</v>
      </c>
      <c t="s" s="1" r="BC11">
        <v>29</v>
      </c>
      <c t="s" s="1" r="BD11">
        <v>29</v>
      </c>
      <c t="s" s="1" r="BE11">
        <v>29</v>
      </c>
      <c t="s" s="1" r="BF11">
        <v>29</v>
      </c>
      <c t="s" s="44" r="BG11">
        <v>29</v>
      </c>
      <c s="1" r="BH11"/>
      <c s="1" r="BI11"/>
      <c s="1" r="BJ11"/>
      <c s="1" r="BK11"/>
      <c s="1" r="BL11"/>
      <c s="1" r="BM11"/>
      <c s="1" r="BN11"/>
      <c s="1" r="BO11"/>
      <c s="1" r="BP11"/>
      <c s="1" r="BQ11"/>
      <c s="1" r="BR11"/>
      <c s="1" r="BS11"/>
      <c s="1" r="BT11"/>
      <c s="1" r="BU11"/>
      <c s="1" r="BV11"/>
      <c s="1" r="BW11"/>
      <c s="1" r="BX11"/>
      <c s="1" r="BY11"/>
      <c s="1" r="BZ11"/>
      <c s="1" r="CA11"/>
      <c t="s" s="1" r="CB11">
        <v>29</v>
      </c>
      <c t="s" s="1" r="CC11">
        <v>29</v>
      </c>
      <c t="s" s="1" r="CD11">
        <v>29</v>
      </c>
      <c s="1" r="CE11"/>
      <c s="1" r="CF11"/>
      <c s="1" r="CG11"/>
      <c s="1" r="CH11"/>
      <c t="s" s="1" r="CI11">
        <v>29</v>
      </c>
      <c t="s" s="1" r="CJ11">
        <v>29</v>
      </c>
      <c s="1" r="CK11"/>
      <c s="1" r="CL11"/>
      <c s="1" r="CM11"/>
      <c s="1" r="CN11"/>
      <c s="1" r="CO11"/>
      <c s="1" r="CP11"/>
      <c s="1" r="CQ11"/>
      <c s="1" r="CR11"/>
      <c s="1" r="CS11"/>
      <c s="1" r="CT11"/>
      <c s="1" r="CU11"/>
      <c s="1" r="CV11"/>
      <c s="1" r="CW11"/>
      <c s="1" r="CX11"/>
      <c s="1" r="CY11"/>
      <c s="1" r="CZ11"/>
      <c s="1" r="DA11"/>
      <c s="1" r="DB11"/>
      <c s="1" r="DC11"/>
      <c s="1" r="DD11"/>
      <c s="1" r="DE11"/>
      <c s="1" r="DF11"/>
      <c s="1" r="DG11"/>
      <c s="1" r="DH11"/>
      <c s="1" r="DI11"/>
      <c s="1" r="DJ11"/>
      <c s="1" r="DK11"/>
      <c s="1" r="DL11"/>
      <c s="1" r="DM11"/>
      <c s="1" r="DN11"/>
      <c s="1" r="DO11"/>
      <c s="1" r="DP11"/>
      <c s="1" r="DQ11"/>
      <c s="1" r="DR11"/>
      <c s="1" r="DS11"/>
      <c s="1" r="DT11"/>
      <c s="1" r="DU11"/>
      <c s="1" r="DV11"/>
      <c s="1" r="DW11"/>
      <c s="1" r="DX11"/>
      <c s="1" r="DY11"/>
      <c s="1" r="DZ11"/>
      <c s="1" r="EA11"/>
      <c s="1" r="EB11"/>
      <c s="1" r="EC11"/>
      <c s="1" r="ED11"/>
      <c s="1" r="EE11"/>
      <c s="1" r="EF11"/>
      <c s="1" r="EG11"/>
      <c s="1" r="EH11"/>
      <c s="1" r="EI11"/>
      <c s="1" r="EJ11"/>
      <c s="1" r="EK11"/>
      <c s="1" r="EL11"/>
      <c s="1" r="EM11"/>
      <c s="1" r="EN11"/>
      <c s="1" r="EO11"/>
      <c s="1" r="EP11"/>
      <c s="1" r="EQ11"/>
      <c s="1" r="ER11"/>
      <c s="1" r="ES11"/>
      <c s="1" r="ET11"/>
      <c s="1" r="EU11"/>
      <c s="1" r="EV11"/>
      <c s="1" r="EW11"/>
      <c s="1" r="EX11"/>
      <c s="1" r="EY11"/>
      <c s="1" r="EZ11"/>
      <c s="1" r="FA11"/>
      <c s="1" r="FB11"/>
      <c s="1" r="FC11"/>
      <c s="1" r="FD11"/>
      <c s="1" r="FE11"/>
      <c s="1" r="FF11"/>
      <c s="1" r="FG11"/>
      <c s="1" r="FH11"/>
      <c s="1" r="FI11"/>
      <c s="1" r="FJ11"/>
      <c s="1" r="FK11"/>
      <c s="1" r="FL11"/>
      <c s="1" r="FM11"/>
      <c s="1" r="FN11"/>
      <c s="1" r="FO11"/>
      <c s="1" r="FP11"/>
      <c s="1" r="FQ11"/>
      <c s="1" r="FR11"/>
      <c s="1" r="FS11"/>
      <c s="1" r="FT11"/>
      <c s="1" r="FU11"/>
      <c s="1" r="FV11"/>
      <c s="1" r="FW11"/>
      <c s="1" r="FX11"/>
      <c s="1" r="FY11"/>
      <c s="1" r="FZ11"/>
      <c s="1" r="GA11"/>
      <c s="1" r="GB11"/>
      <c s="1" r="GC11"/>
      <c s="1" r="GD11"/>
      <c s="1" r="GE11"/>
    </row>
    <row r="12">
      <c s="1" r="A12"/>
      <c s="1" r="B12"/>
      <c s="1" r="C12"/>
      <c s="1" r="D12"/>
      <c s="1" r="E12"/>
      <c s="1" r="F12"/>
      <c s="1" r="G12"/>
      <c s="1" r="H12"/>
      <c s="1" r="I12"/>
      <c s="1" r="J12"/>
      <c s="1" r="K12"/>
      <c s="1" r="L12"/>
      <c s="1" r="M12"/>
      <c s="1" r="N12"/>
      <c s="1" r="O12"/>
      <c s="1" r="P12"/>
      <c s="1" r="Q12"/>
      <c s="1" r="R12"/>
      <c s="1" r="S12"/>
      <c s="1" r="T12"/>
      <c s="1" r="U12"/>
      <c s="1" r="V12"/>
      <c s="1" r="W12"/>
      <c s="1" r="X12"/>
      <c s="1" r="Y12"/>
      <c s="1" r="Z12"/>
      <c s="1" r="AA12"/>
      <c s="1" r="AB12"/>
      <c s="1" r="AC12"/>
      <c s="1" r="AD12"/>
      <c s="1" r="AE12"/>
      <c s="1" r="AF12"/>
      <c s="1" r="AG12"/>
      <c s="1" r="AH12"/>
      <c s="1" r="AI12"/>
      <c s="1" r="AJ12"/>
      <c s="1" r="AK12"/>
      <c s="1" r="AL12"/>
      <c s="1" r="AM12"/>
      <c s="1" r="AN12"/>
      <c s="1" r="AO12"/>
      <c s="1" r="AP12"/>
      <c s="1" r="AQ12"/>
      <c s="1" r="AR12"/>
      <c s="1" r="AS12"/>
      <c s="1" r="AT12"/>
      <c s="1" r="AU12"/>
      <c s="1" r="AV12"/>
      <c s="1" r="AW12"/>
      <c s="1" r="AX12"/>
      <c s="1" r="AY12"/>
      <c s="1" r="AZ12"/>
      <c s="1" r="BA12"/>
      <c s="1" r="BB12"/>
      <c s="1" r="BC12"/>
      <c s="1" r="BD12"/>
      <c s="1" r="BE12"/>
      <c s="1" r="BF12"/>
      <c s="1" r="BG12"/>
      <c s="1" r="BH12"/>
      <c s="1" r="BI12"/>
      <c s="1" r="BJ12"/>
      <c s="1" r="BK12"/>
      <c s="1" r="BL12"/>
      <c s="1" r="BM12"/>
      <c s="1" r="BN12"/>
      <c s="1" r="BO12"/>
      <c s="1" r="BP12"/>
      <c s="1" r="BQ12"/>
      <c s="1" r="BR12"/>
      <c s="1" r="BS12"/>
      <c s="1" r="BT12"/>
      <c s="1" r="BU12"/>
      <c s="1" r="BV12"/>
      <c s="1" r="BW12"/>
      <c s="1" r="BX12"/>
      <c s="1" r="BY12"/>
      <c s="1" r="BZ12"/>
      <c s="1" r="CA12"/>
      <c s="1" r="CB12"/>
      <c s="1" r="CC12"/>
      <c s="1" r="CD12"/>
      <c s="1" r="CE12"/>
      <c s="1" r="CF12"/>
      <c s="1" r="CG12"/>
      <c s="1" r="CH12"/>
      <c s="1" r="CI12"/>
      <c s="1" r="CJ12"/>
      <c s="1" r="CK12"/>
      <c s="1" r="CL12"/>
      <c s="1" r="CM12"/>
      <c s="1" r="CN12"/>
      <c s="1" r="CO12"/>
      <c s="1" r="CP12"/>
      <c s="1" r="CQ12"/>
      <c s="1" r="CR12"/>
      <c s="1" r="CS12"/>
      <c s="1" r="CT12"/>
      <c s="1" r="CU12"/>
      <c s="1" r="CV12"/>
      <c s="1" r="CW12"/>
      <c s="1" r="CX12"/>
      <c s="1" r="CY12"/>
      <c s="1" r="CZ12"/>
      <c s="1" r="DA12"/>
      <c s="1" r="DB12"/>
      <c s="1" r="DC12"/>
      <c s="1" r="DD12"/>
      <c s="1" r="DE12"/>
      <c s="1" r="DF12"/>
      <c s="1" r="DG12"/>
      <c s="1" r="DH12"/>
      <c s="1" r="DI12"/>
      <c s="1" r="DJ12"/>
      <c s="1" r="DK12"/>
      <c s="1" r="DL12"/>
      <c s="1" r="DM12"/>
      <c s="1" r="DN12"/>
      <c s="1" r="DO12"/>
      <c s="1" r="DP12"/>
      <c s="1" r="DQ12"/>
      <c s="1" r="DR12"/>
      <c s="1" r="DS12"/>
      <c s="1" r="DT12"/>
      <c s="1" r="DU12"/>
      <c s="1" r="DV12"/>
      <c s="1" r="DW12"/>
      <c s="1" r="DX12"/>
      <c s="1" r="DY12"/>
      <c s="1" r="DZ12"/>
      <c s="1" r="EA12"/>
      <c s="1" r="EB12"/>
      <c s="1" r="EC12"/>
      <c s="1" r="ED12"/>
      <c s="1" r="EE12"/>
      <c s="1" r="EF12"/>
      <c s="1" r="EG12"/>
      <c s="1" r="EH12"/>
      <c s="1" r="EI12"/>
      <c s="1" r="EJ12"/>
      <c s="1" r="EK12"/>
      <c s="1" r="EL12"/>
      <c s="1" r="EM12"/>
      <c s="1" r="EN12"/>
      <c s="1" r="EO12"/>
      <c s="1" r="EP12"/>
      <c s="1" r="EQ12"/>
      <c s="1" r="ER12"/>
      <c s="1" r="ES12"/>
      <c s="1" r="ET12"/>
      <c s="1" r="EU12"/>
      <c s="1" r="EV12"/>
      <c s="1" r="EW12"/>
      <c s="1" r="EX12"/>
      <c s="1" r="EY12"/>
      <c s="1" r="EZ12"/>
      <c s="1" r="FA12"/>
      <c s="1" r="FB12"/>
      <c s="1" r="FC12"/>
      <c s="1" r="FD12"/>
      <c s="1" r="FE12"/>
      <c s="1" r="FF12"/>
      <c s="1" r="FG12"/>
      <c s="1" r="FH12"/>
      <c s="1" r="FI12"/>
      <c s="1" r="FJ12"/>
      <c s="1" r="FK12"/>
      <c s="1" r="FL12"/>
      <c s="1" r="FM12"/>
      <c s="1" r="FN12"/>
      <c s="1" r="FO12"/>
      <c s="1" r="FP12"/>
      <c s="1" r="FQ12"/>
      <c s="1" r="FR12"/>
      <c s="1" r="FS12"/>
      <c s="1" r="FT12"/>
      <c s="1" r="FU12"/>
      <c s="1" r="FV12"/>
      <c s="1" r="FW12"/>
      <c s="1" r="FX12"/>
      <c s="1" r="FY12"/>
      <c s="1" r="FZ12"/>
      <c s="1" r="GA12"/>
      <c s="1" r="GB12"/>
      <c s="1" r="GC12"/>
      <c s="1" r="GD12"/>
      <c s="1" r="GE12"/>
    </row>
    <row r="13">
      <c s="1" r="A13"/>
      <c t="s" s="45" r="B13">
        <v>74</v>
      </c>
      <c s="1" r="C13"/>
      <c t="s" s="1" r="D13">
        <v>75</v>
      </c>
      <c t="s" s="1" r="E13">
        <v>76</v>
      </c>
      <c t="s" s="1" r="F13">
        <v>77</v>
      </c>
      <c t="s" s="1" r="G13">
        <v>78</v>
      </c>
      <c t="s" s="1" r="H13">
        <v>79</v>
      </c>
      <c t="s" s="1" r="I13">
        <v>80</v>
      </c>
      <c t="s" s="46" r="J13">
        <v>29</v>
      </c>
      <c t="s" s="46" r="K13">
        <v>29</v>
      </c>
      <c t="s" s="46" r="L13">
        <v>29</v>
      </c>
      <c t="s" s="46" r="M13">
        <v>29</v>
      </c>
      <c t="s" s="46" r="N13">
        <v>29</v>
      </c>
      <c t="s" s="46" r="O13">
        <v>29</v>
      </c>
      <c t="s" s="46" r="P13">
        <v>29</v>
      </c>
      <c t="s" s="46" r="Q13">
        <v>29</v>
      </c>
      <c s="1" r="R13"/>
      <c t="s" s="46" r="S13">
        <v>29</v>
      </c>
      <c t="s" s="46" r="T13">
        <v>29</v>
      </c>
      <c t="s" s="46" r="U13">
        <v>29</v>
      </c>
      <c t="s" s="46" r="V13">
        <v>29</v>
      </c>
      <c t="s" s="46" r="W13">
        <v>29</v>
      </c>
      <c t="s" s="46" r="X13">
        <v>29</v>
      </c>
      <c t="s" s="46" r="Y13">
        <v>29</v>
      </c>
      <c t="s" s="46" r="Z13">
        <v>29</v>
      </c>
      <c s="46" r="AA13"/>
      <c t="s" s="46" r="AB13">
        <v>29</v>
      </c>
      <c s="1" r="AC13"/>
      <c t="s" s="46" r="AD13">
        <v>29</v>
      </c>
      <c t="s" s="46" r="AE13">
        <v>29</v>
      </c>
      <c t="s" s="46" r="AF13">
        <v>29</v>
      </c>
      <c t="s" s="46" r="AG13">
        <v>29</v>
      </c>
      <c t="s" s="46" r="AH13">
        <v>29</v>
      </c>
      <c s="46" r="AI13"/>
      <c s="46" r="AJ13"/>
      <c t="s" s="46" r="AK13">
        <v>29</v>
      </c>
      <c s="1" r="AL13"/>
      <c t="s" s="46" r="AM13">
        <v>29</v>
      </c>
      <c t="s" s="46" r="AN13">
        <v>29</v>
      </c>
      <c t="s" s="46" r="AO13">
        <v>29</v>
      </c>
      <c t="s" s="46" r="AP13">
        <v>29</v>
      </c>
      <c s="46" r="AQ13"/>
      <c s="46" r="AR13"/>
      <c s="46" r="AS13"/>
      <c t="s" s="46" r="AT13">
        <v>29</v>
      </c>
      <c t="s" s="46" r="AU13">
        <v>29</v>
      </c>
      <c s="1" r="AV13"/>
      <c s="46" r="AW13"/>
      <c s="1" r="AX13"/>
      <c s="46" r="AY13"/>
      <c t="s" s="46" r="AZ13">
        <v>29</v>
      </c>
      <c t="s" s="46" r="BA13">
        <v>29</v>
      </c>
      <c t="s" s="46" r="BB13">
        <v>29</v>
      </c>
      <c t="s" s="46" r="BC13">
        <v>29</v>
      </c>
      <c t="s" s="46" r="BD13">
        <v>29</v>
      </c>
      <c t="s" s="46" r="BE13">
        <v>29</v>
      </c>
      <c t="s" s="46" r="BF13">
        <v>29</v>
      </c>
      <c t="s" s="44" r="BG13">
        <v>29</v>
      </c>
      <c s="46" r="BH13"/>
      <c s="46" r="BI13"/>
      <c s="46" r="BJ13"/>
      <c s="46" r="BK13"/>
      <c s="46" r="BL13"/>
      <c s="46" r="BM13"/>
      <c s="46" r="BN13"/>
      <c s="46" r="BO13"/>
      <c s="46" r="BP13"/>
      <c s="46" r="BQ13"/>
      <c s="1" r="BR13"/>
      <c s="46" r="BS13"/>
      <c s="46" r="BT13"/>
      <c s="46" r="BU13"/>
      <c s="46" r="BV13"/>
      <c s="46" r="BW13"/>
      <c s="46" r="BX13"/>
      <c s="46" r="BY13"/>
      <c s="46" r="BZ13"/>
      <c s="1" r="CA13"/>
      <c t="s" s="46" r="CB13">
        <v>29</v>
      </c>
      <c t="s" s="46" r="CC13">
        <v>29</v>
      </c>
      <c t="s" s="46" r="CD13">
        <v>29</v>
      </c>
      <c t="s" s="46" r="CE13">
        <v>29</v>
      </c>
      <c s="46" r="CF13"/>
      <c s="46" r="CG13"/>
      <c s="46" r="CH13"/>
      <c t="s" s="46" r="CI13">
        <v>29</v>
      </c>
      <c t="s" s="46" r="CJ13">
        <v>29</v>
      </c>
      <c s="1" r="CK13"/>
      <c s="46" r="CL13"/>
      <c s="1" r="CM13"/>
      <c s="1" r="CN13"/>
      <c s="46" r="CO13"/>
      <c s="46" r="CP13"/>
      <c s="46" r="CQ13"/>
      <c s="46" r="CR13"/>
      <c s="46" r="CS13"/>
      <c s="1" r="CT13"/>
      <c s="46" r="CU13"/>
      <c s="46" r="CV13"/>
      <c s="46" r="CW13"/>
      <c s="46" r="CX13"/>
      <c s="46" r="CY13"/>
      <c s="46" r="CZ13"/>
      <c s="46" r="DA13"/>
      <c s="46" r="DB13"/>
      <c s="46" r="DC13"/>
      <c s="46" r="DD13"/>
      <c s="1" r="DE13"/>
      <c s="46" r="DF13"/>
      <c s="46" r="DG13"/>
      <c s="46" r="DH13"/>
      <c s="46" r="DI13"/>
      <c s="46" r="DJ13"/>
      <c s="46" r="DK13"/>
      <c s="46" r="DL13"/>
      <c s="46" r="DM13"/>
      <c s="1" r="DN13"/>
      <c s="46" r="DO13"/>
      <c s="46" r="DP13"/>
      <c s="46" r="DQ13"/>
      <c s="46" r="DR13"/>
      <c s="46" r="DS13"/>
      <c s="46" r="DT13"/>
      <c s="46" r="DU13"/>
      <c s="46" r="DV13"/>
      <c s="46" r="DW13"/>
      <c s="1" r="DX13"/>
      <c s="46" r="DY13"/>
      <c s="1" r="DZ13"/>
      <c s="46" r="EA13"/>
      <c s="46" r="EB13"/>
      <c s="46" r="EC13"/>
      <c s="46" r="ED13"/>
      <c s="46" r="EE13"/>
      <c s="1" r="EF13"/>
      <c s="46" r="EG13"/>
      <c s="46" r="EH13"/>
      <c s="46" r="EI13"/>
      <c s="46" r="EJ13"/>
      <c s="46" r="EK13"/>
      <c s="46" r="EL13"/>
      <c s="46" r="EM13"/>
      <c s="46" r="EN13"/>
      <c s="46" r="EO13"/>
      <c s="46" r="EP13"/>
      <c s="1" r="EQ13"/>
      <c s="46" r="ER13"/>
      <c s="46" r="ES13"/>
      <c s="46" r="ET13"/>
      <c s="46" r="EU13"/>
      <c s="46" r="EV13"/>
      <c s="46" r="EW13"/>
      <c s="46" r="EX13"/>
      <c s="46" r="EY13"/>
      <c s="1" r="EZ13"/>
      <c s="46" r="FA13"/>
      <c s="46" r="FB13"/>
      <c s="46" r="FC13"/>
      <c s="46" r="FD13"/>
      <c s="46" r="FE13"/>
      <c s="46" r="FF13"/>
      <c s="46" r="FG13"/>
      <c s="46" r="FH13"/>
      <c s="46" r="FI13"/>
      <c s="1" r="FJ13"/>
      <c s="46" r="FK13"/>
      <c s="1" r="FL13"/>
      <c s="46" r="FM13"/>
      <c s="1" r="FN13"/>
      <c s="1" r="FO13"/>
      <c s="1" r="FP13"/>
      <c s="46" r="FQ13"/>
      <c s="1" r="FR13"/>
      <c s="1" r="FS13"/>
      <c s="1" r="FT13"/>
      <c s="46" r="FU13"/>
      <c s="1" r="FV13"/>
      <c s="46" r="FW13"/>
      <c s="1" r="FX13"/>
      <c s="1" r="FY13"/>
      <c s="1" r="FZ13"/>
      <c s="46" r="GA13"/>
      <c s="1" r="GB13"/>
      <c s="1" r="GC13"/>
      <c s="1" r="GD13"/>
      <c s="46" r="GE13"/>
    </row>
    <row r="14">
      <c s="47" r="A14">
        <v>1.0</v>
      </c>
      <c t="s" s="48" r="B14">
        <v>81</v>
      </c>
      <c t="s" s="9" r="C14">
        <v>82</v>
      </c>
      <c s="48" r="D14">
        <v>6267.0</v>
      </c>
      <c t="s" s="48" r="E14">
        <v>83</v>
      </c>
      <c t="s" s="48" r="F14">
        <v>84</v>
      </c>
      <c s="48" r="G14"/>
      <c s="48" r="H14"/>
      <c s="48" r="I14"/>
      <c s="12" r="J14"/>
      <c s="12" r="K14">
        <v>6.0</v>
      </c>
      <c s="12" r="L14"/>
      <c s="12" r="M14"/>
      <c s="12" r="N14"/>
      <c s="12" r="O14"/>
      <c s="12" r="P14">
        <v>20000.0</v>
      </c>
      <c s="12" r="Q14">
        <v>20006.0</v>
      </c>
      <c s="13" r="R14"/>
      <c s="12" r="S14">
        <v>56.0</v>
      </c>
      <c s="12" r="T14"/>
      <c s="12" r="U14">
        <v>210.0</v>
      </c>
      <c s="12" r="V14"/>
      <c s="12" r="W14"/>
      <c s="12" r="X14"/>
      <c s="12" r="Y14"/>
      <c s="12" r="Z14"/>
      <c s="12" r="AA14"/>
      <c s="12" r="AB14">
        <v>266.0</v>
      </c>
      <c s="13" r="AC14"/>
      <c s="12" r="AD14">
        <v>34961.0</v>
      </c>
      <c s="12" r="AE14">
        <v>12.0</v>
      </c>
      <c s="12" r="AF14"/>
      <c s="12" r="AG14"/>
      <c s="12" r="AH14"/>
      <c s="12" r="AI14"/>
      <c s="12" r="AJ14"/>
      <c s="12" r="AK14">
        <v>34973.0</v>
      </c>
      <c s="13" r="AL14"/>
      <c s="12" r="AM14">
        <v>318.0</v>
      </c>
      <c s="12" r="AN14"/>
      <c s="12" r="AO14"/>
      <c s="12" r="AP14"/>
      <c s="12" r="AQ14"/>
      <c s="12" r="AR14"/>
      <c s="12" r="AS14"/>
      <c s="12" r="AT14"/>
      <c s="12" r="AU14">
        <v>318.0</v>
      </c>
      <c s="13" r="AV14"/>
      <c s="12" r="AW14">
        <v>615.0</v>
      </c>
      <c s="50" r="AX14"/>
      <c s="12" r="AY14"/>
      <c s="12" r="AZ14">
        <v>25.0</v>
      </c>
      <c s="12" r="BA14"/>
      <c s="12" r="BB14"/>
      <c s="12" r="BC14"/>
      <c s="12" r="BD14"/>
      <c s="12" r="BE14">
        <v>20000.0</v>
      </c>
      <c s="12" r="BF14">
        <v>20025.0</v>
      </c>
      <c t="s" s="13" r="BG14">
        <v>87</v>
      </c>
      <c s="12" r="BH14">
        <v>46.0</v>
      </c>
      <c s="12" r="BI14"/>
      <c s="12" r="BJ14">
        <v>210.0</v>
      </c>
      <c s="12" r="BK14"/>
      <c s="12" r="BL14"/>
      <c s="12" r="BM14"/>
      <c s="12" r="BN14"/>
      <c s="12" r="BO14"/>
      <c s="12" r="BP14"/>
      <c s="12" r="BQ14">
        <v>256.0</v>
      </c>
      <c s="13" r="BR14"/>
      <c s="12" r="BS14">
        <v>34962.0</v>
      </c>
      <c s="12" r="BT14">
        <v>12.0</v>
      </c>
      <c s="12" r="BU14"/>
      <c s="12" r="BV14"/>
      <c s="12" r="BW14"/>
      <c s="12" r="BX14"/>
      <c s="12" r="BY14"/>
      <c s="12" r="BZ14">
        <v>34974.0</v>
      </c>
      <c s="13" r="CA14"/>
      <c s="12" r="CB14"/>
      <c s="12" r="CC14"/>
      <c s="12" r="CD14"/>
      <c s="12" r="CE14"/>
      <c s="12" r="CF14"/>
      <c s="12" r="CG14"/>
      <c s="12" r="CH14"/>
      <c s="12" r="CI14"/>
      <c s="12" r="CJ14">
        <v>0.0</v>
      </c>
      <c s="13" r="CK14"/>
      <c s="12" r="CL14">
        <v>788.0</v>
      </c>
      <c s="12" r="CM14"/>
      <c s="51" r="CN14"/>
      <c s="12" r="CO14">
        <v>1817.0</v>
      </c>
      <c s="12" r="CP14">
        <v>890.0</v>
      </c>
      <c s="12" r="CQ14">
        <v>46.0</v>
      </c>
      <c s="12" r="CR14"/>
      <c s="12" r="CS14">
        <v>2753.0</v>
      </c>
      <c s="13" r="CT14"/>
      <c s="12" r="CU14">
        <v>252.0</v>
      </c>
      <c s="12" r="CV14">
        <v>2.0</v>
      </c>
      <c s="12" r="CW14">
        <v>1300.0</v>
      </c>
      <c s="12" r="CX14">
        <v>10657.0</v>
      </c>
      <c s="12" r="CY14">
        <v>128.0</v>
      </c>
      <c s="12" r="CZ14">
        <v>24.0</v>
      </c>
      <c s="12" r="DA14"/>
      <c s="12" r="DB14"/>
      <c s="12" r="DC14">
        <v>50.0</v>
      </c>
      <c s="12" r="DD14">
        <v>12413.0</v>
      </c>
      <c s="13" r="DE14"/>
      <c s="12" r="DF14">
        <v>39001.0</v>
      </c>
      <c s="12" r="DG14">
        <v>1098.0</v>
      </c>
      <c s="12" r="DH14"/>
      <c s="12" r="DI14">
        <v>19.0</v>
      </c>
      <c s="12" r="DJ14"/>
      <c s="12" r="DK14"/>
      <c s="12" r="DL14"/>
      <c s="12" r="DM14">
        <v>40118.0</v>
      </c>
      <c s="13" r="DN14"/>
      <c s="12" r="DO14">
        <v>510.0</v>
      </c>
      <c s="12" r="DP14"/>
      <c s="12" r="DQ14">
        <v>284.0</v>
      </c>
      <c s="12" r="DR14"/>
      <c s="12" r="DS14"/>
      <c s="12" r="DT14"/>
      <c s="12" r="DU14"/>
      <c s="12" r="DV14"/>
      <c s="12" r="DW14">
        <v>794.0</v>
      </c>
      <c s="13" r="DX14"/>
      <c s="12" r="DY14">
        <v>100.0</v>
      </c>
      <c s="50" r="DZ14"/>
      <c s="12" r="EA14">
        <v>1714.0</v>
      </c>
      <c s="12" r="EB14">
        <v>875.0</v>
      </c>
      <c s="12" r="EC14">
        <v>591.0</v>
      </c>
      <c s="12" r="ED14"/>
      <c s="12" r="EE14">
        <v>3180.0</v>
      </c>
      <c s="13" r="EF14"/>
      <c s="12" r="EG14">
        <v>184.0</v>
      </c>
      <c s="12" r="EH14">
        <v>2.0</v>
      </c>
      <c s="12" r="EI14">
        <v>1225.0</v>
      </c>
      <c s="12" r="EJ14">
        <v>9458.0</v>
      </c>
      <c s="12" r="EK14">
        <v>69.0</v>
      </c>
      <c s="12" r="EL14">
        <v>23.0</v>
      </c>
      <c s="12" r="EM14"/>
      <c s="12" r="EN14"/>
      <c s="12" r="EO14">
        <v>46.0</v>
      </c>
      <c s="12" r="EP14">
        <v>11007.0</v>
      </c>
      <c s="13" r="EQ14"/>
      <c s="12" r="ER14">
        <v>39047.0</v>
      </c>
      <c s="12" r="ES14">
        <v>1087.0</v>
      </c>
      <c s="12" r="ET14"/>
      <c s="12" r="EU14">
        <v>19.0</v>
      </c>
      <c s="12" r="EV14"/>
      <c s="12" r="EW14"/>
      <c s="12" r="EX14">
        <v>63.0</v>
      </c>
      <c s="12" r="EY14">
        <v>40216.0</v>
      </c>
      <c s="13" r="EZ14"/>
      <c s="12" r="FA14">
        <v>152.0</v>
      </c>
      <c s="12" r="FB14"/>
      <c s="12" r="FC14">
        <v>205.0</v>
      </c>
      <c s="12" r="FD14"/>
      <c s="12" r="FE14"/>
      <c s="12" r="FF14"/>
      <c s="12" r="FG14">
        <v>21.0</v>
      </c>
      <c s="12" r="FH14"/>
      <c s="12" r="FI14">
        <v>378.0</v>
      </c>
      <c s="13" r="FJ14"/>
      <c s="12" r="FK14">
        <v>94.0</v>
      </c>
      <c s="5" r="FL14"/>
      <c s="12" r="FM14">
        <v>56178.0</v>
      </c>
      <c s="1" r="FN14"/>
      <c s="1" r="FO14"/>
      <c s="44" r="FP14"/>
      <c s="12" r="FQ14">
        <v>56178.0</v>
      </c>
      <c s="1" r="FR14"/>
      <c s="1" r="FS14"/>
      <c s="44" r="FT14"/>
      <c s="12" r="FU14">
        <v>0.0</v>
      </c>
      <c s="5" r="FV14"/>
      <c s="12" r="FW14">
        <v>56043.0</v>
      </c>
      <c s="1" r="FX14"/>
      <c s="1" r="FY14"/>
      <c s="44" r="FZ14"/>
      <c s="12" r="GA14">
        <v>54875.0</v>
      </c>
      <c s="1" r="GB14"/>
      <c s="1" r="GC14"/>
      <c s="44" r="GD14"/>
      <c s="12" r="GE14">
        <v>1168.0</v>
      </c>
    </row>
    <row r="15">
      <c s="47" r="A15">
        <v>2.0</v>
      </c>
      <c t="s" s="48" r="B15">
        <v>88</v>
      </c>
      <c t="s" s="9" r="C15">
        <v>89</v>
      </c>
      <c s="48" r="D15">
        <v>90472.0</v>
      </c>
      <c t="s" s="48" r="E15">
        <v>83</v>
      </c>
      <c t="s" s="48" r="F15">
        <v>90</v>
      </c>
      <c s="48" r="G15"/>
      <c s="48" r="H15"/>
      <c s="48" r="I15"/>
      <c s="12" r="J15">
        <v>5403.0</v>
      </c>
      <c s="12" r="K15">
        <v>35.0</v>
      </c>
      <c s="12" r="L15"/>
      <c s="12" r="M15"/>
      <c s="12" r="N15"/>
      <c s="12" r="O15"/>
      <c s="12" r="P15">
        <v>6210.0</v>
      </c>
      <c s="12" r="Q15">
        <v>11648.0</v>
      </c>
      <c s="13" r="R15"/>
      <c s="12" r="S15">
        <v>6.0</v>
      </c>
      <c s="12" r="T15">
        <v>13.0</v>
      </c>
      <c s="12" r="U15">
        <v>65.0</v>
      </c>
      <c s="12" r="V15"/>
      <c s="12" r="W15"/>
      <c s="12" r="X15">
        <v>303.0</v>
      </c>
      <c s="12" r="Y15"/>
      <c s="12" r="Z15"/>
      <c s="12" r="AA15"/>
      <c s="12" r="AB15">
        <v>387.0</v>
      </c>
      <c s="13" r="AC15"/>
      <c s="12" r="AD15">
        <v>2940.0</v>
      </c>
      <c s="12" r="AE15"/>
      <c s="12" r="AF15"/>
      <c s="12" r="AG15">
        <v>2679.0</v>
      </c>
      <c s="12" r="AH15"/>
      <c s="12" r="AI15"/>
      <c s="12" r="AJ15"/>
      <c s="12" r="AK15">
        <v>5619.0</v>
      </c>
      <c s="13" r="AL15"/>
      <c s="12" r="AM15">
        <v>1450.0</v>
      </c>
      <c s="12" r="AN15"/>
      <c s="12" r="AO15"/>
      <c s="12" r="AP15"/>
      <c s="12" r="AQ15"/>
      <c s="12" r="AR15"/>
      <c s="12" r="AS15">
        <v>1700.0</v>
      </c>
      <c s="12" r="AT15"/>
      <c s="12" r="AU15">
        <v>3150.0</v>
      </c>
      <c s="13" r="AV15"/>
      <c s="12" r="AW15">
        <v>400.0</v>
      </c>
      <c s="50" r="AX15"/>
      <c s="12" r="AY15">
        <v>5894.0</v>
      </c>
      <c s="12" r="AZ15">
        <v>69.0</v>
      </c>
      <c s="12" r="BA15"/>
      <c s="12" r="BB15"/>
      <c s="12" r="BC15"/>
      <c s="12" r="BD15"/>
      <c s="12" r="BE15">
        <v>6953.0</v>
      </c>
      <c s="12" r="BF15">
        <v>12916.0</v>
      </c>
      <c s="13" r="BG15"/>
      <c s="12" r="BH15">
        <v>6.0</v>
      </c>
      <c s="12" r="BI15"/>
      <c s="12" r="BJ15">
        <v>65.0</v>
      </c>
      <c s="12" r="BK15"/>
      <c s="12" r="BL15"/>
      <c s="12" r="BM15">
        <v>788.0</v>
      </c>
      <c s="12" r="BN15"/>
      <c s="12" r="BO15"/>
      <c s="12" r="BP15"/>
      <c s="12" r="BQ15">
        <v>859.0</v>
      </c>
      <c s="13" r="BR15"/>
      <c s="12" r="BS15">
        <v>3089.0</v>
      </c>
      <c s="12" r="BT15"/>
      <c s="12" r="BU15"/>
      <c s="12" r="BV15">
        <v>2792.0</v>
      </c>
      <c s="12" r="BW15"/>
      <c s="12" r="BX15"/>
      <c s="12" r="BY15"/>
      <c s="12" r="BZ15">
        <v>5881.0</v>
      </c>
      <c s="13" r="CA15"/>
      <c s="12" r="CB15">
        <v>1681.0</v>
      </c>
      <c s="12" r="CC15"/>
      <c s="12" r="CD15"/>
      <c s="12" r="CE15"/>
      <c s="12" r="CF15"/>
      <c s="12" r="CG15"/>
      <c s="12" r="CH15">
        <v>1555.0</v>
      </c>
      <c s="12" r="CI15"/>
      <c s="12" r="CJ15">
        <v>3236.0</v>
      </c>
      <c s="13" r="CK15"/>
      <c s="12" r="CL15">
        <v>400.0</v>
      </c>
      <c s="12" r="CM15"/>
      <c s="51" r="CN15"/>
      <c s="12" r="CO15">
        <v>1851.0</v>
      </c>
      <c s="12" r="CP15">
        <v>956.0</v>
      </c>
      <c s="12" r="CQ15">
        <v>200.0</v>
      </c>
      <c s="12" r="CR15">
        <v>911.0</v>
      </c>
      <c s="12" r="CS15">
        <v>3918.0</v>
      </c>
      <c s="13" r="CT15"/>
      <c s="12" r="CU15">
        <v>1307.0</v>
      </c>
      <c s="12" r="CV15">
        <v>259.0</v>
      </c>
      <c s="12" r="CW15">
        <v>775.0</v>
      </c>
      <c s="12" r="CX15">
        <v>658.0</v>
      </c>
      <c s="12" r="CY15"/>
      <c s="12" r="CZ15">
        <v>320.0</v>
      </c>
      <c s="12" r="DA15"/>
      <c s="12" r="DB15"/>
      <c s="12" r="DC15"/>
      <c s="12" r="DD15">
        <v>3319.0</v>
      </c>
      <c s="13" r="DE15"/>
      <c s="12" r="DF15">
        <v>3938.0</v>
      </c>
      <c s="12" r="DG15">
        <v>720.0</v>
      </c>
      <c s="12" r="DH15"/>
      <c s="12" r="DI15">
        <v>4025.0</v>
      </c>
      <c s="12" r="DJ15"/>
      <c s="12" r="DK15"/>
      <c s="12" r="DL15">
        <v>50.0</v>
      </c>
      <c s="12" r="DM15">
        <v>8733.0</v>
      </c>
      <c s="13" r="DN15"/>
      <c s="12" r="DO15">
        <v>1360.0</v>
      </c>
      <c s="12" r="DP15"/>
      <c s="12" r="DQ15"/>
      <c s="12" r="DR15"/>
      <c s="12" r="DS15"/>
      <c s="12" r="DT15"/>
      <c s="12" r="DU15">
        <v>1204.0</v>
      </c>
      <c s="12" r="DV15"/>
      <c s="12" r="DW15">
        <v>2564.0</v>
      </c>
      <c s="13" r="DX15"/>
      <c s="12" r="DY15">
        <v>2670.0</v>
      </c>
      <c s="50" r="DZ15"/>
      <c s="12" r="EA15">
        <v>2033.0</v>
      </c>
      <c s="12" r="EB15">
        <v>868.0</v>
      </c>
      <c s="12" r="EC15">
        <v>187.0</v>
      </c>
      <c s="12" r="ED15">
        <v>903.0</v>
      </c>
      <c s="12" r="EE15">
        <v>3991.0</v>
      </c>
      <c s="13" r="EF15"/>
      <c s="12" r="EG15">
        <v>1400.0</v>
      </c>
      <c s="12" r="EH15">
        <v>268.0</v>
      </c>
      <c s="12" r="EI15">
        <v>830.0</v>
      </c>
      <c s="12" r="EJ15">
        <v>793.0</v>
      </c>
      <c s="12" r="EK15"/>
      <c s="12" r="EL15">
        <v>458.0</v>
      </c>
      <c s="12" r="EM15"/>
      <c s="12" r="EN15"/>
      <c s="12" r="EO15"/>
      <c s="12" r="EP15">
        <v>3749.0</v>
      </c>
      <c s="13" r="EQ15"/>
      <c s="12" r="ER15">
        <v>4696.0</v>
      </c>
      <c s="12" r="ES15">
        <v>710.0</v>
      </c>
      <c s="12" r="ET15"/>
      <c s="12" r="EU15">
        <v>3944.0</v>
      </c>
      <c s="12" r="EV15"/>
      <c s="12" r="EW15"/>
      <c s="12" r="EX15">
        <v>47.0</v>
      </c>
      <c s="12" r="EY15">
        <v>9397.0</v>
      </c>
      <c s="13" r="EZ15"/>
      <c s="12" r="FA15">
        <v>1486.0</v>
      </c>
      <c s="12" r="FB15"/>
      <c s="12" r="FC15"/>
      <c s="12" r="FD15"/>
      <c s="12" r="FE15"/>
      <c s="12" r="FF15"/>
      <c s="12" r="FG15">
        <v>1310.0</v>
      </c>
      <c s="12" r="FH15"/>
      <c s="12" r="FI15">
        <v>2796.0</v>
      </c>
      <c s="13" r="FJ15"/>
      <c s="12" r="FK15">
        <v>2672.0</v>
      </c>
      <c s="5" r="FL15"/>
      <c s="12" r="FM15">
        <v>21204.0</v>
      </c>
      <c s="1" r="FN15"/>
      <c s="1" r="FO15"/>
      <c s="44" r="FP15"/>
      <c s="12" r="FQ15">
        <v>21204.0</v>
      </c>
      <c s="1" r="FR15"/>
      <c s="1" r="FS15"/>
      <c s="44" r="FT15"/>
      <c s="12" r="FU15">
        <v>0.0</v>
      </c>
      <c s="5" r="FV15"/>
      <c s="12" r="FW15">
        <v>23292.0</v>
      </c>
      <c s="1" r="FX15"/>
      <c s="1" r="FY15"/>
      <c s="44" r="FZ15"/>
      <c s="12" r="GA15">
        <v>22605.0</v>
      </c>
      <c s="1" r="GB15"/>
      <c s="1" r="GC15"/>
      <c s="44" r="GD15"/>
      <c s="12" r="GE15">
        <v>687.0</v>
      </c>
    </row>
    <row r="16">
      <c s="47" r="A16">
        <v>3.0</v>
      </c>
      <c t="s" s="48" r="B16">
        <v>91</v>
      </c>
      <c t="s" s="9" r="C16">
        <v>92</v>
      </c>
      <c s="48" r="D16">
        <v>90473.0</v>
      </c>
      <c t="s" s="48" r="E16">
        <v>93</v>
      </c>
      <c t="s" s="48" r="F16">
        <v>90</v>
      </c>
      <c s="48" r="G16"/>
      <c s="48" r="H16"/>
      <c s="48" r="I16"/>
      <c s="12" r="J16">
        <v>7165.0</v>
      </c>
      <c s="12" r="K16">
        <v>7.0</v>
      </c>
      <c s="12" r="L16"/>
      <c s="12" r="M16"/>
      <c s="12" r="N16"/>
      <c s="12" r="O16"/>
      <c s="12" r="P16">
        <v>11587.0</v>
      </c>
      <c s="12" r="Q16">
        <v>18759.0</v>
      </c>
      <c s="13" r="R16"/>
      <c s="12" r="S16">
        <v>192.0</v>
      </c>
      <c s="12" r="T16"/>
      <c s="12" r="U16"/>
      <c s="12" r="V16">
        <v>365.0</v>
      </c>
      <c s="12" r="W16"/>
      <c s="12" r="X16">
        <v>170.0</v>
      </c>
      <c s="12" r="Y16"/>
      <c s="12" r="Z16"/>
      <c s="12" r="AA16"/>
      <c s="12" r="AB16">
        <v>727.0</v>
      </c>
      <c s="13" r="AC16"/>
      <c s="12" r="AD16">
        <v>15496.0</v>
      </c>
      <c s="12" r="AE16"/>
      <c s="12" r="AF16"/>
      <c s="12" r="AG16">
        <v>2118.0</v>
      </c>
      <c s="12" r="AH16"/>
      <c s="12" r="AI16"/>
      <c s="12" r="AJ16"/>
      <c s="12" r="AK16">
        <v>17614.0</v>
      </c>
      <c s="13" r="AL16"/>
      <c s="12" r="AM16">
        <v>3064.0</v>
      </c>
      <c s="12" r="AN16"/>
      <c s="12" r="AO16"/>
      <c s="12" r="AP16"/>
      <c s="12" r="AQ16"/>
      <c s="12" r="AR16"/>
      <c s="12" r="AS16">
        <v>1015.0</v>
      </c>
      <c s="12" r="AT16"/>
      <c s="12" r="AU16">
        <v>4079.0</v>
      </c>
      <c s="13" r="AV16"/>
      <c t="s" s="12" r="AW16">
        <v>87</v>
      </c>
      <c s="50" r="AX16"/>
      <c s="12" r="AY16">
        <v>8303.0</v>
      </c>
      <c s="12" r="AZ16">
        <v>10.0</v>
      </c>
      <c s="12" r="BA16"/>
      <c s="12" r="BB16"/>
      <c s="12" r="BC16"/>
      <c s="12" r="BD16"/>
      <c s="12" r="BE16">
        <v>15509.0</v>
      </c>
      <c s="12" r="BF16">
        <v>23822.0</v>
      </c>
      <c s="13" r="BG16"/>
      <c s="12" r="BH16">
        <v>173.0</v>
      </c>
      <c s="12" r="BI16"/>
      <c s="12" r="BJ16">
        <v>1.0</v>
      </c>
      <c s="12" r="BK16">
        <v>253.0</v>
      </c>
      <c s="12" r="BL16"/>
      <c s="12" r="BM16">
        <v>213.0</v>
      </c>
      <c s="12" r="BN16"/>
      <c s="12" r="BO16"/>
      <c s="12" r="BP16"/>
      <c s="12" r="BQ16">
        <v>640.0</v>
      </c>
      <c s="13" r="BR16"/>
      <c s="12" r="BS16">
        <v>16971.0</v>
      </c>
      <c s="12" r="BT16">
        <v>20.0</v>
      </c>
      <c s="12" r="BU16"/>
      <c s="12" r="BV16">
        <v>2369.0</v>
      </c>
      <c s="12" r="BW16"/>
      <c s="12" r="BX16"/>
      <c s="12" r="BY16"/>
      <c s="12" r="BZ16">
        <v>19360.0</v>
      </c>
      <c s="13" r="CA16"/>
      <c s="12" r="CB16">
        <v>3465.0</v>
      </c>
      <c s="12" r="CC16"/>
      <c s="12" r="CD16"/>
      <c s="12" r="CE16"/>
      <c s="12" r="CF16"/>
      <c s="12" r="CG16"/>
      <c s="12" r="CH16">
        <v>1295.0</v>
      </c>
      <c s="12" r="CI16"/>
      <c s="12" r="CJ16">
        <v>4760.0</v>
      </c>
      <c s="13" r="CK16"/>
      <c s="12" r="CL16">
        <v>1307.0</v>
      </c>
      <c s="12" r="CM16"/>
      <c s="51" r="CN16"/>
      <c s="12" r="CO16">
        <v>1495.0</v>
      </c>
      <c s="12" r="CP16">
        <v>1636.0</v>
      </c>
      <c s="12" r="CQ16">
        <v>600.0</v>
      </c>
      <c s="12" r="CR16">
        <v>2604.0</v>
      </c>
      <c s="12" r="CS16">
        <v>6335.0</v>
      </c>
      <c s="13" r="CT16"/>
      <c s="12" r="CU16">
        <v>1845.0</v>
      </c>
      <c s="12" r="CV16">
        <v>800.0</v>
      </c>
      <c s="12" r="CW16">
        <v>610.0</v>
      </c>
      <c s="12" r="CX16">
        <v>1496.0</v>
      </c>
      <c s="12" r="CY16">
        <v>20.0</v>
      </c>
      <c s="12" r="CZ16">
        <v>18.0</v>
      </c>
      <c s="12" r="DA16"/>
      <c s="12" r="DB16"/>
      <c s="12" r="DC16">
        <v>50.0</v>
      </c>
      <c s="12" r="DD16">
        <v>4839.0</v>
      </c>
      <c s="13" r="DE16"/>
      <c s="12" r="DF16">
        <v>15409.0</v>
      </c>
      <c s="12" r="DG16">
        <v>1194.0</v>
      </c>
      <c s="12" r="DH16">
        <v>72.0</v>
      </c>
      <c s="12" r="DI16">
        <v>3250.0</v>
      </c>
      <c s="12" r="DJ16">
        <v>464.0</v>
      </c>
      <c s="12" r="DK16"/>
      <c s="12" r="DL16">
        <v>24.0</v>
      </c>
      <c s="12" r="DM16">
        <v>20413.0</v>
      </c>
      <c s="13" r="DN16"/>
      <c s="12" r="DO16">
        <v>2745.0</v>
      </c>
      <c s="12" r="DP16"/>
      <c s="12" r="DQ16">
        <v>817.0</v>
      </c>
      <c s="12" r="DR16"/>
      <c s="12" r="DS16"/>
      <c s="12" r="DT16"/>
      <c s="12" r="DU16">
        <v>1205.0</v>
      </c>
      <c s="12" r="DV16"/>
      <c s="12" r="DW16">
        <v>4767.0</v>
      </c>
      <c s="13" r="DX16"/>
      <c s="12" r="DY16">
        <v>4825.0</v>
      </c>
      <c s="50" r="DZ16"/>
      <c s="12" r="EA16">
        <v>1590.0</v>
      </c>
      <c s="12" r="EB16">
        <v>2213.0</v>
      </c>
      <c s="12" r="EC16">
        <v>809.0</v>
      </c>
      <c s="12" r="ED16">
        <v>2580.0</v>
      </c>
      <c s="12" r="EE16">
        <v>7192.0</v>
      </c>
      <c s="13" r="EF16"/>
      <c s="12" r="EG16">
        <v>2041.0</v>
      </c>
      <c s="12" r="EH16">
        <v>777.0</v>
      </c>
      <c s="12" r="EI16">
        <v>680.0</v>
      </c>
      <c s="12" r="EJ16">
        <v>1612.0</v>
      </c>
      <c s="12" r="EK16">
        <v>8.0</v>
      </c>
      <c s="12" r="EL16">
        <v>28.0</v>
      </c>
      <c s="12" r="EM16"/>
      <c s="12" r="EN16"/>
      <c s="12" r="EO16">
        <v>53.0</v>
      </c>
      <c s="12" r="EP16">
        <v>5199.0</v>
      </c>
      <c s="13" r="EQ16"/>
      <c s="12" r="ER16">
        <v>17668.0</v>
      </c>
      <c s="12" r="ES16">
        <v>1641.0</v>
      </c>
      <c s="12" r="ET16">
        <v>99.0</v>
      </c>
      <c s="12" r="EU16">
        <v>3581.0</v>
      </c>
      <c s="12" r="EV16">
        <v>490.0</v>
      </c>
      <c s="12" r="EW16"/>
      <c s="12" r="EX16"/>
      <c s="12" r="EY16">
        <v>23479.0</v>
      </c>
      <c s="13" r="EZ16"/>
      <c s="12" r="FA16">
        <v>3180.0</v>
      </c>
      <c s="12" r="FB16"/>
      <c s="12" r="FC16">
        <v>841.0</v>
      </c>
      <c s="12" r="FD16"/>
      <c s="12" r="FE16"/>
      <c s="12" r="FF16"/>
      <c s="12" r="FG16">
        <v>1197.0</v>
      </c>
      <c s="12" r="FH16"/>
      <c s="12" r="FI16">
        <v>5218.0</v>
      </c>
      <c s="13" r="FJ16"/>
      <c s="12" r="FK16">
        <v>8606.0</v>
      </c>
      <c s="5" r="FL16"/>
      <c s="12" r="FM16">
        <v>41179.0</v>
      </c>
      <c s="1" r="FN16"/>
      <c s="1" r="FO16"/>
      <c s="44" r="FP16"/>
      <c s="12" r="FQ16">
        <v>41179.0</v>
      </c>
      <c s="1" r="FR16"/>
      <c s="1" r="FS16"/>
      <c s="44" r="FT16"/>
      <c s="12" r="FU16">
        <v>0.0</v>
      </c>
      <c s="5" r="FV16"/>
      <c s="12" r="FW16">
        <v>49889.0</v>
      </c>
      <c s="1" r="FX16"/>
      <c s="1" r="FY16"/>
      <c s="44" r="FZ16"/>
      <c s="12" r="GA16">
        <v>49694.0</v>
      </c>
      <c s="1" r="GB16"/>
      <c s="1" r="GC16"/>
      <c s="44" r="GD16"/>
      <c s="12" r="GE16">
        <v>195.0</v>
      </c>
    </row>
    <row r="17">
      <c s="47" r="A17">
        <v>4.0</v>
      </c>
      <c t="s" s="48" r="B17">
        <v>94</v>
      </c>
      <c t="s" s="9" r="C17">
        <v>95</v>
      </c>
      <c s="48" r="D17">
        <v>60182.0</v>
      </c>
      <c t="s" s="48" r="E17">
        <v>96</v>
      </c>
      <c t="s" s="48" r="F17">
        <v>90</v>
      </c>
      <c s="48" r="G17"/>
      <c s="48" r="H17"/>
      <c s="48" r="I17"/>
      <c s="12" r="J17">
        <v>20700.0</v>
      </c>
      <c s="12" r="K17">
        <v>342.0</v>
      </c>
      <c s="12" r="L17"/>
      <c s="12" r="M17"/>
      <c s="12" r="N17">
        <v>294.0</v>
      </c>
      <c s="12" r="O17"/>
      <c s="12" r="P17">
        <v>630.0</v>
      </c>
      <c s="12" r="Q17">
        <v>21966.0</v>
      </c>
      <c s="13" r="R17"/>
      <c s="12" r="S17">
        <v>139.0</v>
      </c>
      <c s="12" r="T17">
        <v>1040.0</v>
      </c>
      <c s="12" r="U17"/>
      <c s="12" r="V17">
        <v>35.0</v>
      </c>
      <c s="12" r="W17"/>
      <c s="12" r="X17">
        <v>26.0</v>
      </c>
      <c s="12" r="Y17"/>
      <c s="12" r="Z17">
        <v>23.0</v>
      </c>
      <c s="12" r="AA17"/>
      <c s="12" r="AB17">
        <v>1263.0</v>
      </c>
      <c s="13" r="AC17"/>
      <c s="12" r="AD17">
        <v>3743.0</v>
      </c>
      <c s="12" r="AE17">
        <v>88.0</v>
      </c>
      <c s="12" r="AF17"/>
      <c s="12" r="AG17">
        <v>2848.0</v>
      </c>
      <c s="12" r="AH17"/>
      <c s="12" r="AI17"/>
      <c s="12" r="AJ17"/>
      <c s="12" r="AK17">
        <v>6679.0</v>
      </c>
      <c s="13" r="AL17"/>
      <c s="12" r="AM17">
        <v>4754.0</v>
      </c>
      <c s="12" r="AN17"/>
      <c s="12" r="AO17"/>
      <c s="12" r="AP17"/>
      <c s="12" r="AQ17"/>
      <c s="12" r="AR17"/>
      <c s="12" r="AS17">
        <v>936.0</v>
      </c>
      <c s="12" r="AT17"/>
      <c s="12" r="AU17">
        <v>5690.0</v>
      </c>
      <c s="13" r="AV17"/>
      <c s="12" r="AW17">
        <v>2688.0</v>
      </c>
      <c s="50" r="AX17"/>
      <c s="12" r="AY17">
        <v>21556.0</v>
      </c>
      <c s="12" r="AZ17">
        <v>218.0</v>
      </c>
      <c s="12" r="BA17"/>
      <c s="12" r="BB17"/>
      <c s="12" r="BC17">
        <v>274.0</v>
      </c>
      <c s="12" r="BD17"/>
      <c s="12" r="BE17">
        <v>1184.0</v>
      </c>
      <c s="12" r="BF17">
        <v>23232.0</v>
      </c>
      <c s="13" r="BG17"/>
      <c s="12" r="BH17">
        <v>136.0</v>
      </c>
      <c s="12" r="BI17">
        <v>958.0</v>
      </c>
      <c s="12" r="BJ17"/>
      <c s="12" r="BK17">
        <v>35.0</v>
      </c>
      <c s="12" r="BL17"/>
      <c s="12" r="BM17">
        <v>61.0</v>
      </c>
      <c s="12" r="BN17"/>
      <c s="12" r="BO17">
        <v>14.0</v>
      </c>
      <c s="12" r="BP17"/>
      <c s="12" r="BQ17">
        <v>1204.0</v>
      </c>
      <c s="13" r="BR17"/>
      <c s="12" r="BS17">
        <v>3755.0</v>
      </c>
      <c s="12" r="BT17">
        <v>95.0</v>
      </c>
      <c s="12" r="BU17"/>
      <c s="12" r="BV17">
        <v>3046.0</v>
      </c>
      <c s="12" r="BW17"/>
      <c s="12" r="BX17"/>
      <c s="12" r="BY17"/>
      <c s="12" r="BZ17">
        <v>6896.0</v>
      </c>
      <c s="13" r="CA17"/>
      <c s="12" r="CB17">
        <v>5763.0</v>
      </c>
      <c s="12" r="CC17"/>
      <c s="12" r="CD17"/>
      <c s="12" r="CE17"/>
      <c s="12" r="CF17"/>
      <c s="12" r="CG17"/>
      <c s="12" r="CH17">
        <v>1030.0</v>
      </c>
      <c s="12" r="CI17"/>
      <c s="12" r="CJ17">
        <v>6793.0</v>
      </c>
      <c s="13" r="CK17"/>
      <c s="12" r="CL17">
        <v>17810.0</v>
      </c>
      <c s="12" r="CM17"/>
      <c s="51" r="CN17"/>
      <c s="12" r="CO17">
        <v>2066.0</v>
      </c>
      <c s="12" r="CP17">
        <v>1760.0</v>
      </c>
      <c s="12" r="CQ17">
        <v>479.0</v>
      </c>
      <c s="12" r="CR17">
        <v>4890.0</v>
      </c>
      <c s="12" r="CS17">
        <v>9195.0</v>
      </c>
      <c s="13" r="CT17"/>
      <c s="12" r="CU17">
        <v>2562.0</v>
      </c>
      <c s="12" r="CV17">
        <v>720.0</v>
      </c>
      <c s="12" r="CW17">
        <v>511.0</v>
      </c>
      <c s="12" r="CX17">
        <v>1566.0</v>
      </c>
      <c s="12" r="CY17"/>
      <c s="12" r="CZ17">
        <v>350.0</v>
      </c>
      <c s="12" r="DA17"/>
      <c s="12" r="DB17">
        <v>111.0</v>
      </c>
      <c s="12" r="DC17">
        <v>9.0</v>
      </c>
      <c s="12" r="DD17">
        <v>5829.0</v>
      </c>
      <c s="13" r="DE17"/>
      <c s="12" r="DF17">
        <v>6518.0</v>
      </c>
      <c s="12" r="DG17">
        <v>1876.0</v>
      </c>
      <c s="12" r="DH17">
        <v>17.0</v>
      </c>
      <c s="12" r="DI17">
        <v>4242.0</v>
      </c>
      <c s="12" r="DJ17">
        <v>500.0</v>
      </c>
      <c s="12" r="DK17"/>
      <c s="12" r="DL17"/>
      <c s="12" r="DM17">
        <v>13153.0</v>
      </c>
      <c s="13" r="DN17"/>
      <c s="12" r="DO17">
        <v>3388.0</v>
      </c>
      <c s="12" r="DP17"/>
      <c s="12" r="DQ17"/>
      <c s="12" r="DR17"/>
      <c s="12" r="DS17"/>
      <c s="12" r="DT17"/>
      <c s="12" r="DU17">
        <v>2742.0</v>
      </c>
      <c s="12" r="DV17"/>
      <c s="12" r="DW17">
        <v>6130.0</v>
      </c>
      <c s="13" r="DX17"/>
      <c s="12" r="DY17">
        <v>3979.0</v>
      </c>
      <c s="50" r="DZ17"/>
      <c s="12" r="EA17">
        <v>2241.0</v>
      </c>
      <c s="12" r="EB17">
        <v>1722.0</v>
      </c>
      <c s="12" r="EC17">
        <v>294.0</v>
      </c>
      <c s="12" r="ED17">
        <v>4135.0</v>
      </c>
      <c s="12" r="EE17">
        <v>8392.0</v>
      </c>
      <c s="13" r="EF17"/>
      <c s="12" r="EG17">
        <v>2785.0</v>
      </c>
      <c s="12" r="EH17">
        <v>798.0</v>
      </c>
      <c s="12" r="EI17">
        <v>523.0</v>
      </c>
      <c s="12" r="EJ17">
        <v>2285.0</v>
      </c>
      <c s="12" r="EK17"/>
      <c s="12" r="EL17">
        <v>309.0</v>
      </c>
      <c s="12" r="EM17"/>
      <c s="12" r="EN17">
        <v>108.0</v>
      </c>
      <c s="12" r="EO17"/>
      <c s="12" r="EP17">
        <v>6808.0</v>
      </c>
      <c s="13" r="EQ17"/>
      <c s="12" r="ER17">
        <v>6807.0</v>
      </c>
      <c s="12" r="ES17">
        <v>1978.0</v>
      </c>
      <c s="12" r="ET17">
        <v>17.0</v>
      </c>
      <c s="12" r="EU17">
        <v>4423.0</v>
      </c>
      <c s="12" r="EV17">
        <v>656.0</v>
      </c>
      <c s="12" r="EW17"/>
      <c s="12" r="EX17">
        <v>4.0</v>
      </c>
      <c s="12" r="EY17">
        <v>13885.0</v>
      </c>
      <c s="13" r="EZ17"/>
      <c s="12" r="FA17">
        <v>4490.0</v>
      </c>
      <c s="12" r="FB17"/>
      <c s="12" r="FC17"/>
      <c s="12" r="FD17"/>
      <c s="12" r="FE17"/>
      <c s="12" r="FF17"/>
      <c s="12" r="FG17">
        <v>3033.0</v>
      </c>
      <c s="12" r="FH17"/>
      <c s="12" r="FI17">
        <v>7523.0</v>
      </c>
      <c s="13" r="FJ17"/>
      <c s="12" r="FK17">
        <v>18005.0</v>
      </c>
      <c s="5" r="FL17"/>
      <c s="12" r="FM17">
        <v>38286.0</v>
      </c>
      <c s="1" r="FN17"/>
      <c s="1" r="FO17"/>
      <c s="44" r="FP17"/>
      <c s="12" r="FQ17">
        <v>38286.0</v>
      </c>
      <c s="1" r="FR17"/>
      <c s="1" r="FS17"/>
      <c s="44" r="FT17"/>
      <c s="12" r="FU17">
        <v>0.0</v>
      </c>
      <c s="5" r="FV17"/>
      <c s="12" r="FW17">
        <v>55935.0</v>
      </c>
      <c s="1" r="FX17"/>
      <c s="1" r="FY17"/>
      <c s="44" r="FZ17"/>
      <c s="12" r="GA17">
        <v>54613.0</v>
      </c>
      <c s="1" r="GB17"/>
      <c s="1" r="GC17"/>
      <c s="44" r="GD17"/>
      <c s="12" r="GE17">
        <v>1322.0</v>
      </c>
    </row>
    <row r="18">
      <c s="47" r="A18">
        <v>5.0</v>
      </c>
      <c t="s" s="48" r="B18">
        <v>97</v>
      </c>
      <c t="s" s="9" r="C18">
        <v>98</v>
      </c>
      <c s="48" r="D18">
        <v>92710.0</v>
      </c>
      <c t="s" s="48" r="E18">
        <v>83</v>
      </c>
      <c t="s" s="48" r="F18">
        <v>83</v>
      </c>
      <c s="48" r="G18"/>
      <c s="48" r="H18"/>
      <c s="48" r="I18"/>
      <c s="12" r="J18">
        <v>35555.0</v>
      </c>
      <c s="12" r="K18">
        <v>95.0</v>
      </c>
      <c s="12" r="L18">
        <v>100.0</v>
      </c>
      <c s="12" r="M18"/>
      <c s="12" r="N18">
        <v>70.0</v>
      </c>
      <c s="12" r="O18"/>
      <c s="12" r="P18">
        <v>16795.0</v>
      </c>
      <c s="12" r="Q18">
        <v>52615.0</v>
      </c>
      <c s="13" r="R18"/>
      <c s="12" r="S18">
        <v>200.0</v>
      </c>
      <c s="12" r="T18"/>
      <c s="12" r="U18"/>
      <c s="12" r="V18">
        <v>465.0</v>
      </c>
      <c s="12" r="W18"/>
      <c s="12" r="X18">
        <v>775.0</v>
      </c>
      <c s="12" r="Y18"/>
      <c s="12" r="Z18">
        <v>40.0</v>
      </c>
      <c s="12" r="AA18"/>
      <c s="12" r="AB18">
        <v>1480.0</v>
      </c>
      <c s="13" r="AC18"/>
      <c s="12" r="AD18">
        <v>51742.0</v>
      </c>
      <c s="12" r="AE18">
        <v>24.0</v>
      </c>
      <c s="12" r="AF18">
        <v>160.0</v>
      </c>
      <c s="12" r="AG18">
        <v>12129.0</v>
      </c>
      <c s="12" r="AH18"/>
      <c s="12" r="AI18"/>
      <c s="12" r="AJ18">
        <v>535.0</v>
      </c>
      <c s="12" r="AK18">
        <v>64590.0</v>
      </c>
      <c s="13" r="AL18"/>
      <c s="12" r="AM18">
        <v>15848.0</v>
      </c>
      <c s="12" r="AN18"/>
      <c s="12" r="AO18"/>
      <c s="12" r="AP18"/>
      <c s="12" r="AQ18"/>
      <c s="12" r="AR18"/>
      <c s="12" r="AS18">
        <v>3481.0</v>
      </c>
      <c s="12" r="AT18"/>
      <c s="12" r="AU18">
        <v>19329.0</v>
      </c>
      <c s="13" r="AV18"/>
      <c s="12" r="AW18">
        <v>4400.0</v>
      </c>
      <c s="50" r="AX18"/>
      <c s="12" r="AY18">
        <v>33379.0</v>
      </c>
      <c s="12" r="AZ18">
        <v>493.0</v>
      </c>
      <c s="12" r="BA18">
        <v>74.0</v>
      </c>
      <c s="12" r="BB18"/>
      <c s="12" r="BC18">
        <v>67.0</v>
      </c>
      <c s="12" r="BD18"/>
      <c s="12" r="BE18">
        <v>19002.0</v>
      </c>
      <c s="12" r="BF18">
        <v>53015.0</v>
      </c>
      <c s="13" r="BG18"/>
      <c s="12" r="BH18">
        <v>85.0</v>
      </c>
      <c s="12" r="BI18"/>
      <c s="12" r="BJ18"/>
      <c s="12" r="BK18">
        <v>498.0</v>
      </c>
      <c s="12" r="BL18"/>
      <c s="12" r="BM18">
        <v>938.0</v>
      </c>
      <c s="12" r="BN18"/>
      <c s="12" r="BO18">
        <v>28.0</v>
      </c>
      <c s="12" r="BP18"/>
      <c s="12" r="BQ18">
        <v>1549.0</v>
      </c>
      <c s="13" r="BR18"/>
      <c s="12" r="BS18">
        <v>50113.0</v>
      </c>
      <c s="12" r="BT18">
        <v>63.0</v>
      </c>
      <c s="12" r="BU18">
        <v>153.0</v>
      </c>
      <c s="12" r="BV18">
        <v>12419.0</v>
      </c>
      <c s="12" r="BW18"/>
      <c s="12" r="BX18"/>
      <c s="12" r="BY18">
        <v>131.0</v>
      </c>
      <c s="12" r="BZ18">
        <v>62879.0</v>
      </c>
      <c s="13" r="CA18"/>
      <c s="12" r="CB18">
        <v>15536.0</v>
      </c>
      <c s="12" r="CC18"/>
      <c s="12" r="CD18"/>
      <c s="12" r="CE18"/>
      <c s="12" r="CF18"/>
      <c s="12" r="CG18"/>
      <c s="12" r="CH18">
        <v>3825.0</v>
      </c>
      <c s="12" r="CI18"/>
      <c s="12" r="CJ18">
        <v>19361.0</v>
      </c>
      <c s="13" r="CK18"/>
      <c s="12" r="CL18">
        <v>4296.0</v>
      </c>
      <c s="12" r="CM18"/>
      <c s="51" r="CN18"/>
      <c s="12" r="CO18">
        <v>4846.0</v>
      </c>
      <c s="12" r="CP18">
        <v>3856.0</v>
      </c>
      <c s="12" r="CQ18">
        <v>1504.0</v>
      </c>
      <c s="12" r="CR18">
        <v>4033.0</v>
      </c>
      <c s="12" r="CS18">
        <v>14239.0</v>
      </c>
      <c s="13" r="CT18"/>
      <c s="12" r="CU18">
        <v>6084.0</v>
      </c>
      <c s="12" r="CV18">
        <v>850.0</v>
      </c>
      <c s="12" r="CW18">
        <v>3072.0</v>
      </c>
      <c s="12" r="CX18">
        <v>3880.0</v>
      </c>
      <c s="12" r="CY18"/>
      <c s="12" r="CZ18"/>
      <c s="12" r="DA18"/>
      <c s="12" r="DB18"/>
      <c s="12" r="DC18"/>
      <c s="12" r="DD18">
        <v>13886.0</v>
      </c>
      <c s="13" r="DE18"/>
      <c s="12" r="DF18">
        <v>51352.0</v>
      </c>
      <c s="12" r="DG18">
        <v>2060.0</v>
      </c>
      <c s="12" r="DH18">
        <v>424.0</v>
      </c>
      <c s="12" r="DI18">
        <v>16507.0</v>
      </c>
      <c s="12" r="DJ18">
        <v>605.0</v>
      </c>
      <c s="12" r="DK18"/>
      <c s="12" r="DL18">
        <v>626.0</v>
      </c>
      <c s="12" r="DM18">
        <v>71574.0</v>
      </c>
      <c s="13" r="DN18"/>
      <c s="12" r="DO18">
        <v>8668.0</v>
      </c>
      <c s="12" r="DP18"/>
      <c s="12" r="DQ18"/>
      <c s="12" r="DR18"/>
      <c s="12" r="DS18"/>
      <c s="12" r="DT18"/>
      <c s="12" r="DU18">
        <v>4325.0</v>
      </c>
      <c s="12" r="DV18"/>
      <c s="12" r="DW18">
        <v>12993.0</v>
      </c>
      <c s="13" r="DX18"/>
      <c s="12" r="DY18">
        <v>29722.0</v>
      </c>
      <c s="50" r="DZ18"/>
      <c s="12" r="EA18">
        <v>4930.0</v>
      </c>
      <c s="12" r="EB18">
        <v>4664.0</v>
      </c>
      <c s="12" r="EC18">
        <v>1220.0</v>
      </c>
      <c s="12" r="ED18">
        <v>4241.0</v>
      </c>
      <c s="12" r="EE18">
        <v>15055.0</v>
      </c>
      <c s="13" r="EF18"/>
      <c s="12" r="EG18">
        <v>6015.0</v>
      </c>
      <c s="12" r="EH18">
        <v>855.0</v>
      </c>
      <c s="12" r="EI18">
        <v>2948.0</v>
      </c>
      <c s="12" r="EJ18">
        <v>4128.0</v>
      </c>
      <c s="12" r="EK18"/>
      <c s="12" r="EL18"/>
      <c s="12" r="EM18"/>
      <c s="12" r="EN18"/>
      <c s="12" r="EO18"/>
      <c s="12" r="EP18">
        <v>13946.0</v>
      </c>
      <c s="13" r="EQ18"/>
      <c s="12" r="ER18">
        <v>53798.0</v>
      </c>
      <c s="12" r="ES18">
        <v>2253.0</v>
      </c>
      <c s="12" r="ET18">
        <v>387.0</v>
      </c>
      <c s="12" r="EU18">
        <v>18487.0</v>
      </c>
      <c s="12" r="EV18">
        <v>914.0</v>
      </c>
      <c s="12" r="EW18"/>
      <c s="12" r="EX18">
        <v>357.0</v>
      </c>
      <c s="12" r="EY18">
        <v>76196.0</v>
      </c>
      <c s="13" r="EZ18"/>
      <c s="12" r="FA18">
        <v>9543.0</v>
      </c>
      <c s="12" r="FB18"/>
      <c s="12" r="FC18"/>
      <c s="12" r="FD18"/>
      <c s="12" r="FE18"/>
      <c s="12" r="FF18"/>
      <c s="12" r="FG18">
        <v>4971.0</v>
      </c>
      <c s="12" r="FH18"/>
      <c s="12" r="FI18">
        <v>14514.0</v>
      </c>
      <c s="13" r="FJ18"/>
      <c s="12" r="FK18">
        <v>23000.0</v>
      </c>
      <c s="5" r="FL18"/>
      <c s="12" r="FM18">
        <v>142414.0</v>
      </c>
      <c s="1" r="FN18"/>
      <c s="1" r="FO18"/>
      <c s="44" r="FP18"/>
      <c s="12" r="FQ18">
        <v>142414.0</v>
      </c>
      <c s="1" r="FR18"/>
      <c s="1" r="FS18"/>
      <c s="44" r="FT18"/>
      <c s="12" r="FU18">
        <v>0.0</v>
      </c>
      <c s="5" r="FV18"/>
      <c s="12" r="FW18">
        <v>141100.0</v>
      </c>
      <c s="1" r="FX18"/>
      <c s="1" r="FY18"/>
      <c s="44" r="FZ18"/>
      <c s="12" r="GA18">
        <v>142711.0</v>
      </c>
      <c s="1" r="GB18"/>
      <c s="1" r="GC18"/>
      <c s="44" r="GD18"/>
      <c s="12" r="GE18">
        <v>-1611.0</v>
      </c>
    </row>
    <row r="19">
      <c s="47" r="A19">
        <v>6.0</v>
      </c>
      <c t="s" s="48" r="B19">
        <v>81</v>
      </c>
      <c t="s" s="9" r="C19">
        <v>99</v>
      </c>
      <c s="48" r="D19">
        <v>50031.0</v>
      </c>
      <c t="s" s="48" r="E19">
        <v>96</v>
      </c>
      <c t="s" s="48" r="F19">
        <v>83</v>
      </c>
      <c s="48" r="G19"/>
      <c s="48" r="H19"/>
      <c s="48" r="I19"/>
      <c s="12" r="J19">
        <v>24479.0</v>
      </c>
      <c s="12" r="K19">
        <v>43.0</v>
      </c>
      <c s="12" r="L19">
        <v>935.0</v>
      </c>
      <c s="12" r="M19"/>
      <c s="12" r="N19"/>
      <c s="12" r="O19"/>
      <c s="12" r="P19">
        <v>36540.0</v>
      </c>
      <c s="12" r="Q19">
        <v>61997.0</v>
      </c>
      <c s="13" r="R19"/>
      <c s="12" r="S19">
        <v>127.0</v>
      </c>
      <c s="12" r="T19">
        <v>15.0</v>
      </c>
      <c s="12" r="U19">
        <v>550.0</v>
      </c>
      <c s="12" r="V19"/>
      <c s="12" r="W19"/>
      <c s="12" r="X19">
        <v>227.0</v>
      </c>
      <c s="12" r="Y19"/>
      <c s="12" r="Z19">
        <v>23.0</v>
      </c>
      <c s="12" r="AA19"/>
      <c s="12" r="AB19">
        <v>942.0</v>
      </c>
      <c s="13" r="AC19"/>
      <c s="12" r="AD19">
        <v>19788.0</v>
      </c>
      <c s="12" r="AE19">
        <v>263.0</v>
      </c>
      <c s="12" r="AF19">
        <v>95.0</v>
      </c>
      <c s="12" r="AG19">
        <v>11736.0</v>
      </c>
      <c s="12" r="AH19"/>
      <c s="12" r="AI19">
        <v>280.0</v>
      </c>
      <c s="12" r="AJ19"/>
      <c s="12" r="AK19">
        <v>32162.0</v>
      </c>
      <c s="13" r="AL19"/>
      <c s="12" r="AM19">
        <v>8737.0</v>
      </c>
      <c s="12" r="AN19">
        <v>331.0</v>
      </c>
      <c s="12" r="AO19"/>
      <c s="12" r="AP19"/>
      <c s="12" r="AQ19"/>
      <c s="12" r="AR19"/>
      <c s="12" r="AS19">
        <v>600.0</v>
      </c>
      <c s="12" r="AT19"/>
      <c s="12" r="AU19">
        <v>9668.0</v>
      </c>
      <c s="13" r="AV19"/>
      <c s="12" r="AW19">
        <v>4675.0</v>
      </c>
      <c s="50" r="AX19"/>
      <c s="12" r="AY19">
        <v>24398.0</v>
      </c>
      <c s="12" r="AZ19">
        <v>30.0</v>
      </c>
      <c s="12" r="BA19">
        <v>616.0</v>
      </c>
      <c s="12" r="BB19"/>
      <c s="12" r="BC19"/>
      <c s="12" r="BD19"/>
      <c s="12" r="BE19">
        <v>39072.0</v>
      </c>
      <c s="12" r="BF19">
        <v>64116.0</v>
      </c>
      <c s="13" r="BG19"/>
      <c s="12" r="BH19">
        <v>143.0</v>
      </c>
      <c s="12" r="BI19">
        <v>16.0</v>
      </c>
      <c s="12" r="BJ19">
        <v>507.0</v>
      </c>
      <c s="12" r="BK19"/>
      <c s="12" r="BL19"/>
      <c s="12" r="BM19">
        <v>212.0</v>
      </c>
      <c s="12" r="BN19"/>
      <c s="12" r="BO19">
        <v>29.0</v>
      </c>
      <c s="12" r="BP19"/>
      <c s="12" r="BQ19">
        <v>907.0</v>
      </c>
      <c s="13" r="BR19"/>
      <c s="12" r="BS19">
        <v>17890.0</v>
      </c>
      <c s="12" r="BT19">
        <v>173.0</v>
      </c>
      <c s="12" r="BU19">
        <v>112.0</v>
      </c>
      <c s="12" r="BV19">
        <v>10975.0</v>
      </c>
      <c s="12" r="BW19"/>
      <c s="12" r="BX19">
        <v>317.0</v>
      </c>
      <c s="12" r="BY19"/>
      <c s="12" r="BZ19">
        <v>29467.0</v>
      </c>
      <c s="13" r="CA19"/>
      <c s="12" r="CB19">
        <v>9234.0</v>
      </c>
      <c s="12" r="CC19">
        <v>348.0</v>
      </c>
      <c s="12" r="CD19"/>
      <c s="12" r="CE19"/>
      <c s="12" r="CF19"/>
      <c s="12" r="CG19"/>
      <c s="12" r="CH19">
        <v>651.0</v>
      </c>
      <c s="12" r="CI19"/>
      <c s="12" r="CJ19">
        <v>10233.0</v>
      </c>
      <c s="13" r="CK19"/>
      <c s="12" r="CL19">
        <v>7755.0</v>
      </c>
      <c s="12" r="CM19"/>
      <c s="51" r="CN19"/>
      <c s="12" r="CO19">
        <v>5603.0</v>
      </c>
      <c s="12" r="CP19">
        <v>3421.0</v>
      </c>
      <c s="12" r="CQ19">
        <v>1925.0</v>
      </c>
      <c s="12" r="CR19">
        <v>8718.0</v>
      </c>
      <c s="12" r="CS19">
        <v>19667.0</v>
      </c>
      <c s="13" r="CT19"/>
      <c s="12" r="CU19">
        <v>6925.0</v>
      </c>
      <c s="12" r="CV19">
        <v>897.0</v>
      </c>
      <c s="12" r="CW19">
        <v>1094.0</v>
      </c>
      <c s="12" r="CX19">
        <v>5423.0</v>
      </c>
      <c s="12" r="CY19">
        <v>1537.0</v>
      </c>
      <c s="12" r="CZ19">
        <v>759.0</v>
      </c>
      <c s="12" r="DA19"/>
      <c s="12" r="DB19"/>
      <c s="12" r="DC19">
        <v>55.0</v>
      </c>
      <c s="12" r="DD19">
        <v>16690.0</v>
      </c>
      <c s="13" r="DE19"/>
      <c s="12" r="DF19">
        <v>24561.0</v>
      </c>
      <c s="12" r="DG19">
        <v>3609.0</v>
      </c>
      <c s="12" r="DH19">
        <v>425.0</v>
      </c>
      <c s="12" r="DI19">
        <v>16161.0</v>
      </c>
      <c s="12" r="DJ19">
        <v>1320.0</v>
      </c>
      <c s="12" r="DK19">
        <v>956.0</v>
      </c>
      <c s="12" r="DL19"/>
      <c s="12" r="DM19">
        <v>47032.0</v>
      </c>
      <c s="13" r="DN19"/>
      <c s="12" r="DO19">
        <v>6481.0</v>
      </c>
      <c s="12" r="DP19"/>
      <c s="12" r="DQ19">
        <v>2373.0</v>
      </c>
      <c s="12" r="DR19"/>
      <c s="12" r="DS19"/>
      <c s="12" r="DT19"/>
      <c s="12" r="DU19">
        <v>1461.0</v>
      </c>
      <c s="12" r="DV19"/>
      <c s="12" r="DW19">
        <v>10315.0</v>
      </c>
      <c s="13" r="DX19"/>
      <c s="12" r="DY19">
        <v>23219.0</v>
      </c>
      <c s="50" r="DZ19"/>
      <c s="12" r="EA19">
        <v>5563.0</v>
      </c>
      <c s="12" r="EB19">
        <v>3403.0</v>
      </c>
      <c s="12" r="EC19">
        <v>1823.0</v>
      </c>
      <c s="12" r="ED19">
        <v>8477.0</v>
      </c>
      <c s="12" r="EE19">
        <v>19266.0</v>
      </c>
      <c s="13" r="EF19"/>
      <c s="12" r="EG19">
        <v>8260.0</v>
      </c>
      <c s="12" r="EH19">
        <v>1177.0</v>
      </c>
      <c s="12" r="EI19">
        <v>1086.0</v>
      </c>
      <c s="12" r="EJ19">
        <v>5344.0</v>
      </c>
      <c s="12" r="EK19">
        <v>1365.0</v>
      </c>
      <c s="12" r="EL19">
        <v>744.0</v>
      </c>
      <c s="12" r="EM19"/>
      <c s="12" r="EN19"/>
      <c s="12" r="EO19">
        <v>54.0</v>
      </c>
      <c s="12" r="EP19">
        <v>18030.0</v>
      </c>
      <c s="13" r="EQ19"/>
      <c s="12" r="ER19">
        <v>25116.0</v>
      </c>
      <c s="12" r="ES19">
        <v>4041.0</v>
      </c>
      <c s="12" r="ET19">
        <v>313.0</v>
      </c>
      <c s="12" r="EU19">
        <v>15406.0</v>
      </c>
      <c s="12" r="EV19">
        <v>1320.0</v>
      </c>
      <c s="12" r="EW19">
        <v>864.0</v>
      </c>
      <c s="12" r="EX19"/>
      <c s="12" r="EY19">
        <v>47060.0</v>
      </c>
      <c s="13" r="EZ19"/>
      <c s="12" r="FA19">
        <v>7137.0</v>
      </c>
      <c s="12" r="FB19"/>
      <c s="12" r="FC19">
        <v>2291.0</v>
      </c>
      <c s="12" r="FD19"/>
      <c s="12" r="FE19"/>
      <c s="12" r="FF19"/>
      <c s="12" r="FG19">
        <v>1455.0</v>
      </c>
      <c s="12" r="FH19"/>
      <c s="12" r="FI19">
        <v>10883.0</v>
      </c>
      <c s="13" r="FJ19"/>
      <c s="12" r="FK19">
        <v>27205.0</v>
      </c>
      <c s="5" r="FL19"/>
      <c s="12" r="FM19">
        <v>109444.0</v>
      </c>
      <c s="1" r="FN19"/>
      <c s="1" r="FO19"/>
      <c s="44" r="FP19"/>
      <c s="12" r="FQ19">
        <v>116923.0</v>
      </c>
      <c s="1" r="FR19"/>
      <c s="1" r="FS19"/>
      <c s="44" r="FT19"/>
      <c s="12" r="FU19">
        <v>-7479.0</v>
      </c>
      <c s="5" r="FV19"/>
      <c s="12" r="FW19">
        <v>112478.0</v>
      </c>
      <c s="1" r="FX19"/>
      <c s="1" r="FY19"/>
      <c s="44" r="FZ19"/>
      <c s="12" r="GA19">
        <v>122444.0</v>
      </c>
      <c s="1" r="GB19"/>
      <c s="1" r="GC19"/>
      <c s="44" r="GD19"/>
      <c s="12" r="GE19">
        <v>-9966.0</v>
      </c>
    </row>
    <row r="20">
      <c s="47" r="A20">
        <v>7.0</v>
      </c>
      <c t="s" s="48" r="B20">
        <v>100</v>
      </c>
      <c t="s" s="9" r="C20">
        <v>101</v>
      </c>
      <c s="48" r="D20">
        <v>52400.0</v>
      </c>
      <c t="s" s="48" r="E20">
        <v>96</v>
      </c>
      <c t="s" s="48" r="F20">
        <v>83</v>
      </c>
      <c s="48" r="G20"/>
      <c s="48" r="H20"/>
      <c s="48" r="I20"/>
      <c s="12" r="J20">
        <v>70100.0</v>
      </c>
      <c s="12" r="K20">
        <v>915.0</v>
      </c>
      <c s="12" r="L20"/>
      <c s="12" r="M20"/>
      <c s="12" r="N20"/>
      <c s="12" r="O20"/>
      <c s="12" r="P20">
        <v>12831.0</v>
      </c>
      <c s="12" r="Q20">
        <v>83846.0</v>
      </c>
      <c s="13" r="R20"/>
      <c s="12" r="S20">
        <v>562.0</v>
      </c>
      <c s="12" r="T20"/>
      <c s="12" r="U20">
        <v>4633.0</v>
      </c>
      <c s="12" r="V20">
        <v>1300.0</v>
      </c>
      <c s="12" r="W20"/>
      <c s="12" r="X20">
        <v>1475.0</v>
      </c>
      <c s="12" r="Y20"/>
      <c s="12" r="Z20">
        <v>350.0</v>
      </c>
      <c s="12" r="AA20"/>
      <c s="12" r="AB20">
        <v>8320.0</v>
      </c>
      <c s="13" r="AC20"/>
      <c s="12" r="AD20">
        <v>14915.0</v>
      </c>
      <c s="12" r="AE20"/>
      <c s="12" r="AF20"/>
      <c s="12" r="AG20">
        <v>17383.0</v>
      </c>
      <c s="12" r="AH20"/>
      <c s="12" r="AI20"/>
      <c s="12" r="AJ20"/>
      <c s="12" r="AK20">
        <v>32298.0</v>
      </c>
      <c s="13" r="AL20"/>
      <c s="12" r="AM20">
        <v>14000.0</v>
      </c>
      <c s="12" r="AN20"/>
      <c s="12" r="AO20"/>
      <c s="12" r="AP20"/>
      <c s="12" r="AQ20"/>
      <c s="12" r="AR20"/>
      <c s="12" r="AS20">
        <v>8300.0</v>
      </c>
      <c s="12" r="AT20"/>
      <c s="12" r="AU20">
        <v>22300.0</v>
      </c>
      <c s="13" r="AV20"/>
      <c s="12" r="AW20">
        <v>6100.0</v>
      </c>
      <c s="50" r="AX20"/>
      <c s="12" r="AY20">
        <v>72233.0</v>
      </c>
      <c s="12" r="AZ20">
        <v>1336.0</v>
      </c>
      <c s="12" r="BA20"/>
      <c s="12" r="BB20"/>
      <c s="12" r="BC20"/>
      <c s="12" r="BD20"/>
      <c s="12" r="BE20">
        <v>12997.0</v>
      </c>
      <c s="12" r="BF20">
        <v>86566.0</v>
      </c>
      <c s="13" r="BG20"/>
      <c s="12" r="BH20">
        <v>565.0</v>
      </c>
      <c s="12" r="BI20">
        <v>15.0</v>
      </c>
      <c s="12" r="BJ20">
        <v>4693.0</v>
      </c>
      <c s="12" r="BK20">
        <v>1313.0</v>
      </c>
      <c s="12" r="BL20"/>
      <c s="12" r="BM20">
        <v>839.0</v>
      </c>
      <c s="12" r="BN20"/>
      <c s="12" r="BO20">
        <v>453.0</v>
      </c>
      <c s="12" r="BP20"/>
      <c s="12" r="BQ20">
        <v>7878.0</v>
      </c>
      <c s="13" r="BR20"/>
      <c s="12" r="BS20">
        <v>15802.0</v>
      </c>
      <c s="12" r="BT20">
        <v>6.0</v>
      </c>
      <c s="12" r="BU20"/>
      <c s="12" r="BV20">
        <v>16581.0</v>
      </c>
      <c s="12" r="BW20"/>
      <c s="12" r="BX20"/>
      <c s="12" r="BY20"/>
      <c s="12" r="BZ20">
        <v>32389.0</v>
      </c>
      <c s="13" r="CA20"/>
      <c s="12" r="CB20">
        <v>13309.0</v>
      </c>
      <c s="12" r="CC20"/>
      <c s="12" r="CD20"/>
      <c s="12" r="CE20"/>
      <c s="12" r="CF20"/>
      <c s="12" r="CG20"/>
      <c s="12" r="CH20">
        <v>7242.0</v>
      </c>
      <c s="12" r="CI20"/>
      <c s="12" r="CJ20">
        <v>20551.0</v>
      </c>
      <c s="13" r="CK20"/>
      <c s="12" r="CL20">
        <v>11753.0</v>
      </c>
      <c s="12" r="CM20"/>
      <c s="51" r="CN20"/>
      <c s="12" r="CO20">
        <v>8683.0</v>
      </c>
      <c s="12" r="CP20">
        <v>5825.0</v>
      </c>
      <c s="12" r="CQ20">
        <v>3500.0</v>
      </c>
      <c s="12" r="CR20">
        <v>21380.0</v>
      </c>
      <c s="12" r="CS20">
        <v>39388.0</v>
      </c>
      <c s="13" r="CT20"/>
      <c s="12" r="CU20">
        <v>11276.0</v>
      </c>
      <c s="12" r="CV20">
        <v>1591.0</v>
      </c>
      <c s="12" r="CW20">
        <v>3682.0</v>
      </c>
      <c s="12" r="CX20">
        <v>6345.0</v>
      </c>
      <c s="12" r="CY20">
        <v>430.0</v>
      </c>
      <c s="12" r="CZ20">
        <v>2080.0</v>
      </c>
      <c s="12" r="DA20"/>
      <c s="12" r="DB20">
        <v>857.0</v>
      </c>
      <c s="12" r="DC20"/>
      <c s="12" r="DD20">
        <v>26261.0</v>
      </c>
      <c s="13" r="DE20"/>
      <c s="12" r="DF20">
        <v>28061.0</v>
      </c>
      <c s="12" r="DG20">
        <v>5503.0</v>
      </c>
      <c s="12" r="DH20">
        <v>30.0</v>
      </c>
      <c s="12" r="DI20">
        <v>24105.0</v>
      </c>
      <c s="12" r="DJ20">
        <v>1600.0</v>
      </c>
      <c s="12" r="DK20">
        <v>135.0</v>
      </c>
      <c s="12" r="DL20"/>
      <c s="12" r="DM20">
        <v>59434.0</v>
      </c>
      <c s="13" r="DN20"/>
      <c s="12" r="DO20">
        <v>9780.0</v>
      </c>
      <c s="12" r="DP20"/>
      <c s="12" r="DQ20"/>
      <c s="12" r="DR20"/>
      <c s="12" r="DS20"/>
      <c s="12" r="DT20"/>
      <c s="12" r="DU20">
        <v>3306.0</v>
      </c>
      <c s="12" r="DV20"/>
      <c s="12" r="DW20">
        <v>13086.0</v>
      </c>
      <c s="13" r="DX20"/>
      <c s="12" r="DY20">
        <v>17830.0</v>
      </c>
      <c s="50" r="DZ20"/>
      <c s="12" r="EA20">
        <v>8520.0</v>
      </c>
      <c s="12" r="EB20">
        <v>5276.0</v>
      </c>
      <c s="12" r="EC20">
        <v>4229.0</v>
      </c>
      <c s="12" r="ED20">
        <v>20024.0</v>
      </c>
      <c s="12" r="EE20">
        <v>38049.0</v>
      </c>
      <c s="13" r="EF20"/>
      <c s="12" r="EG20">
        <v>11744.0</v>
      </c>
      <c s="12" r="EH20">
        <v>1663.0</v>
      </c>
      <c s="12" r="EI20">
        <v>2833.0</v>
      </c>
      <c s="12" r="EJ20">
        <v>6798.0</v>
      </c>
      <c s="12" r="EK20">
        <v>476.0</v>
      </c>
      <c s="12" r="EL20">
        <v>1984.0</v>
      </c>
      <c s="12" r="EM20"/>
      <c s="12" r="EN20">
        <v>757.0</v>
      </c>
      <c s="12" r="EO20"/>
      <c s="12" r="EP20">
        <v>26255.0</v>
      </c>
      <c s="13" r="EQ20"/>
      <c s="12" r="ER20">
        <v>27684.0</v>
      </c>
      <c s="12" r="ES20">
        <v>5405.0</v>
      </c>
      <c s="12" r="ET20">
        <v>30.0</v>
      </c>
      <c s="12" r="EU20">
        <v>23512.0</v>
      </c>
      <c s="12" r="EV20">
        <v>1600.0</v>
      </c>
      <c s="12" r="EW20">
        <v>130.0</v>
      </c>
      <c s="12" r="EX20"/>
      <c s="12" r="EY20">
        <v>58361.0</v>
      </c>
      <c s="13" r="EZ20"/>
      <c s="12" r="FA20">
        <v>10430.0</v>
      </c>
      <c s="12" r="FB20"/>
      <c s="12" r="FC20"/>
      <c s="12" r="FD20"/>
      <c s="12" r="FE20"/>
      <c s="12" r="FF20"/>
      <c s="12" r="FG20">
        <v>3610.0</v>
      </c>
      <c s="12" r="FH20"/>
      <c s="12" r="FI20">
        <v>14040.0</v>
      </c>
      <c s="13" r="FJ20"/>
      <c s="12" r="FK20">
        <v>33129.0</v>
      </c>
      <c s="5" r="FL20"/>
      <c s="12" r="FM20">
        <v>152864.0</v>
      </c>
      <c s="1" r="FN20"/>
      <c s="1" r="FO20"/>
      <c s="44" r="FP20"/>
      <c s="12" r="FQ20">
        <v>155999.0</v>
      </c>
      <c s="1" r="FR20"/>
      <c s="1" r="FS20"/>
      <c s="44" r="FT20"/>
      <c s="12" r="FU20">
        <v>-3135.0</v>
      </c>
      <c s="5" r="FV20"/>
      <c s="12" r="FW20">
        <v>159137.0</v>
      </c>
      <c s="1" r="FX20"/>
      <c s="1" r="FY20"/>
      <c s="44" r="FZ20"/>
      <c s="12" r="GA20">
        <v>169834.0</v>
      </c>
      <c s="1" r="GB20"/>
      <c s="1" r="GC20"/>
      <c s="44" r="GD20"/>
      <c s="12" r="GE20">
        <v>-10697.0</v>
      </c>
    </row>
    <row r="21">
      <c s="47" r="A21">
        <v>8.0</v>
      </c>
      <c t="s" s="48" r="B21">
        <v>97</v>
      </c>
      <c t="s" s="9" r="C21">
        <v>102</v>
      </c>
      <c s="48" r="D21">
        <v>51020.0</v>
      </c>
      <c t="s" s="48" r="E21">
        <v>96</v>
      </c>
      <c t="s" s="48" r="F21">
        <v>83</v>
      </c>
      <c s="48" r="G21"/>
      <c s="48" r="H21"/>
      <c s="48" r="I21"/>
      <c s="12" r="J21">
        <v>24825.0</v>
      </c>
      <c s="12" r="K21">
        <v>112.0</v>
      </c>
      <c s="12" r="L21"/>
      <c s="12" r="M21"/>
      <c s="12" r="N21"/>
      <c s="12" r="O21"/>
      <c s="12" r="P21">
        <v>29533.0</v>
      </c>
      <c s="12" r="Q21">
        <v>54470.0</v>
      </c>
      <c s="13" r="R21"/>
      <c s="12" r="S21"/>
      <c s="12" r="T21">
        <v>227.0</v>
      </c>
      <c s="12" r="U21">
        <v>33.0</v>
      </c>
      <c s="12" r="V21"/>
      <c s="12" r="W21">
        <v>8.0</v>
      </c>
      <c s="12" r="X21">
        <v>214.0</v>
      </c>
      <c s="12" r="Y21"/>
      <c s="12" r="Z21"/>
      <c s="12" r="AA21"/>
      <c s="12" r="AB21">
        <v>482.0</v>
      </c>
      <c s="13" r="AC21"/>
      <c s="12" r="AD21">
        <v>11186.0</v>
      </c>
      <c s="12" r="AE21">
        <v>113.0</v>
      </c>
      <c s="12" r="AF21"/>
      <c s="12" r="AG21">
        <v>7352.0</v>
      </c>
      <c s="12" r="AH21"/>
      <c s="12" r="AI21">
        <v>187.0</v>
      </c>
      <c s="12" r="AJ21"/>
      <c s="12" r="AK21">
        <v>18838.0</v>
      </c>
      <c s="13" r="AL21"/>
      <c s="12" r="AM21">
        <v>5989.0</v>
      </c>
      <c s="12" r="AN21"/>
      <c s="12" r="AO21">
        <v>30.0</v>
      </c>
      <c s="12" r="AP21"/>
      <c s="12" r="AQ21"/>
      <c s="12" r="AR21"/>
      <c s="12" r="AS21">
        <v>1986.0</v>
      </c>
      <c s="12" r="AT21"/>
      <c s="12" r="AU21">
        <v>8005.0</v>
      </c>
      <c s="13" r="AV21"/>
      <c s="12" r="AW21">
        <v>232.0</v>
      </c>
      <c s="50" r="AX21"/>
      <c s="12" r="AY21">
        <v>28241.0</v>
      </c>
      <c s="12" r="AZ21">
        <v>99.0</v>
      </c>
      <c s="12" r="BA21"/>
      <c s="12" r="BB21"/>
      <c s="12" r="BC21"/>
      <c s="12" r="BD21"/>
      <c s="12" r="BE21">
        <v>21646.0</v>
      </c>
      <c s="12" r="BF21">
        <v>49986.0</v>
      </c>
      <c s="13" r="BG21"/>
      <c s="12" r="BH21"/>
      <c s="12" r="BI21">
        <v>214.0</v>
      </c>
      <c s="12" r="BJ21">
        <v>21.0</v>
      </c>
      <c s="12" r="BK21"/>
      <c s="12" r="BL21">
        <v>28.0</v>
      </c>
      <c s="12" r="BM21">
        <v>314.0</v>
      </c>
      <c s="12" r="BN21"/>
      <c s="12" r="BO21"/>
      <c s="12" r="BP21"/>
      <c s="12" r="BQ21">
        <v>577.0</v>
      </c>
      <c s="13" r="BR21"/>
      <c s="12" r="BS21">
        <v>11322.0</v>
      </c>
      <c s="12" r="BT21">
        <v>120.0</v>
      </c>
      <c s="12" r="BU21"/>
      <c s="12" r="BV21">
        <v>8145.0</v>
      </c>
      <c s="12" r="BW21"/>
      <c s="12" r="BX21">
        <v>226.0</v>
      </c>
      <c s="12" r="BY21"/>
      <c s="12" r="BZ21">
        <v>19813.0</v>
      </c>
      <c s="13" r="CA21"/>
      <c s="12" r="CB21">
        <v>7177.0</v>
      </c>
      <c s="12" r="CC21"/>
      <c s="12" r="CD21">
        <v>101.0</v>
      </c>
      <c s="12" r="CE21"/>
      <c s="12" r="CF21"/>
      <c s="12" r="CG21"/>
      <c s="12" r="CH21">
        <v>2169.0</v>
      </c>
      <c s="12" r="CI21"/>
      <c s="12" r="CJ21">
        <v>9447.0</v>
      </c>
      <c s="13" r="CK21"/>
      <c s="12" r="CL21">
        <v>6176.0</v>
      </c>
      <c s="12" r="CM21"/>
      <c s="51" r="CN21"/>
      <c s="12" r="CO21">
        <v>5160.0</v>
      </c>
      <c s="12" r="CP21">
        <v>3776.0</v>
      </c>
      <c s="12" r="CQ21">
        <v>1360.0</v>
      </c>
      <c s="12" r="CR21">
        <v>3740.0</v>
      </c>
      <c s="12" r="CS21">
        <v>14036.0</v>
      </c>
      <c s="13" r="CT21"/>
      <c s="12" r="CU21">
        <v>5080.0</v>
      </c>
      <c s="12" r="CV21">
        <v>1300.0</v>
      </c>
      <c s="12" r="CW21">
        <v>875.0</v>
      </c>
      <c s="12" r="CX21">
        <v>5818.0</v>
      </c>
      <c s="12" r="CY21">
        <v>293.0</v>
      </c>
      <c s="12" r="CZ21">
        <v>82.0</v>
      </c>
      <c s="12" r="DA21">
        <v>193.0</v>
      </c>
      <c s="12" r="DB21">
        <v>762.0</v>
      </c>
      <c s="12" r="DC21"/>
      <c s="12" r="DD21">
        <v>14403.0</v>
      </c>
      <c s="13" r="DE21"/>
      <c s="12" r="DF21">
        <v>18881.0</v>
      </c>
      <c s="12" r="DG21">
        <v>3188.0</v>
      </c>
      <c s="12" r="DH21">
        <v>36.0</v>
      </c>
      <c s="12" r="DI21">
        <v>10990.0</v>
      </c>
      <c s="12" r="DJ21">
        <v>1344.0</v>
      </c>
      <c s="12" r="DK21">
        <v>563.0</v>
      </c>
      <c s="12" r="DL21">
        <v>16.0</v>
      </c>
      <c s="12" r="DM21">
        <v>35018.0</v>
      </c>
      <c s="13" r="DN21"/>
      <c s="12" r="DO21">
        <v>4912.0</v>
      </c>
      <c s="12" r="DP21"/>
      <c s="12" r="DQ21">
        <v>543.0</v>
      </c>
      <c s="12" r="DR21"/>
      <c s="12" r="DS21"/>
      <c s="12" r="DT21"/>
      <c s="12" r="DU21">
        <v>2382.0</v>
      </c>
      <c s="12" r="DV21"/>
      <c s="12" r="DW21">
        <v>7837.0</v>
      </c>
      <c s="13" r="DX21"/>
      <c s="12" r="DY21">
        <v>10733.0</v>
      </c>
      <c s="50" r="DZ21"/>
      <c s="12" r="EA21">
        <v>5117.0</v>
      </c>
      <c s="12" r="EB21">
        <v>3697.0</v>
      </c>
      <c s="12" r="EC21">
        <v>2397.0</v>
      </c>
      <c s="12" r="ED21">
        <v>3800.0</v>
      </c>
      <c s="12" r="EE21">
        <v>15011.0</v>
      </c>
      <c s="13" r="EF21"/>
      <c s="12" r="EG21">
        <v>5081.0</v>
      </c>
      <c s="12" r="EH21">
        <v>1314.0</v>
      </c>
      <c s="12" r="EI21">
        <v>508.0</v>
      </c>
      <c s="12" r="EJ21">
        <v>5742.0</v>
      </c>
      <c s="12" r="EK21">
        <v>301.0</v>
      </c>
      <c s="12" r="EL21">
        <v>49.0</v>
      </c>
      <c s="12" r="EM21">
        <v>341.0</v>
      </c>
      <c s="12" r="EN21">
        <v>744.0</v>
      </c>
      <c s="12" r="EO21"/>
      <c s="12" r="EP21">
        <v>14080.0</v>
      </c>
      <c s="13" r="EQ21"/>
      <c s="12" r="ER21">
        <v>19672.0</v>
      </c>
      <c s="12" r="ES21">
        <v>3419.0</v>
      </c>
      <c s="12" r="ET21">
        <v>39.0</v>
      </c>
      <c s="12" r="EU21">
        <v>12187.0</v>
      </c>
      <c s="12" r="EV21">
        <v>1413.0</v>
      </c>
      <c s="12" r="EW21">
        <v>443.0</v>
      </c>
      <c s="12" r="EX21">
        <v>31.0</v>
      </c>
      <c s="12" r="EY21">
        <v>37204.0</v>
      </c>
      <c s="13" r="EZ21"/>
      <c s="12" r="FA21">
        <v>5965.0</v>
      </c>
      <c s="12" r="FB21"/>
      <c s="12" r="FC21">
        <v>451.0</v>
      </c>
      <c s="12" r="FD21"/>
      <c s="12" r="FE21"/>
      <c s="12" r="FF21"/>
      <c s="12" r="FG21">
        <v>3089.0</v>
      </c>
      <c s="12" r="FH21"/>
      <c s="12" r="FI21">
        <v>9505.0</v>
      </c>
      <c s="13" r="FJ21"/>
      <c s="12" r="FK21">
        <v>17181.0</v>
      </c>
      <c s="5" r="FL21"/>
      <c s="12" r="FM21">
        <v>82027.0</v>
      </c>
      <c s="1" r="FN21"/>
      <c s="1" r="FO21"/>
      <c s="44" r="FP21"/>
      <c s="12" r="FQ21">
        <v>82027.0</v>
      </c>
      <c s="1" r="FR21"/>
      <c s="1" r="FS21"/>
      <c s="44" r="FT21"/>
      <c s="12" r="FU21">
        <v>0.0</v>
      </c>
      <c s="5" r="FV21"/>
      <c s="12" r="FW21">
        <v>85999.0</v>
      </c>
      <c s="1" r="FX21"/>
      <c s="1" r="FY21"/>
      <c s="44" r="FZ21"/>
      <c s="12" r="GA21">
        <v>92981.0</v>
      </c>
      <c s="1" r="GB21"/>
      <c s="1" r="GC21"/>
      <c s="44" r="GD21"/>
      <c s="12" r="GE21">
        <v>-6982.0</v>
      </c>
    </row>
    <row r="22">
      <c s="47" r="A22">
        <v>9.0</v>
      </c>
      <c t="s" s="48" r="B22">
        <v>103</v>
      </c>
      <c t="s" s="9" r="C22">
        <v>104</v>
      </c>
      <c s="48" r="D22">
        <v>83760.0</v>
      </c>
      <c t="s" s="48" r="E22">
        <v>96</v>
      </c>
      <c t="s" s="48" r="F22">
        <v>90</v>
      </c>
      <c s="48" r="G22"/>
      <c s="48" r="H22"/>
      <c s="48" r="I22"/>
      <c s="12" r="J22">
        <v>8437.0</v>
      </c>
      <c s="12" r="K22"/>
      <c s="12" r="L22"/>
      <c s="12" r="M22"/>
      <c s="12" r="N22">
        <v>140.0</v>
      </c>
      <c s="12" r="O22"/>
      <c s="12" r="P22">
        <v>2600.0</v>
      </c>
      <c s="12" r="Q22">
        <v>11177.0</v>
      </c>
      <c s="13" r="R22"/>
      <c s="12" r="S22">
        <v>35.0</v>
      </c>
      <c s="12" r="T22">
        <v>1382.0</v>
      </c>
      <c s="12" r="U22">
        <v>200.0</v>
      </c>
      <c s="12" r="V22">
        <v>28.0</v>
      </c>
      <c s="12" r="W22">
        <v>30.0</v>
      </c>
      <c s="12" r="X22">
        <v>32.0</v>
      </c>
      <c s="12" r="Y22"/>
      <c s="12" r="Z22">
        <v>22.0</v>
      </c>
      <c s="12" r="AA22"/>
      <c s="12" r="AB22">
        <v>1729.0</v>
      </c>
      <c s="13" r="AC22"/>
      <c s="12" r="AD22">
        <v>7046.0</v>
      </c>
      <c s="12" r="AE22">
        <v>1143.0</v>
      </c>
      <c s="12" r="AF22">
        <v>826.0</v>
      </c>
      <c s="12" r="AG22"/>
      <c s="12" r="AH22"/>
      <c s="12" r="AI22"/>
      <c s="12" r="AJ22">
        <v>27.0</v>
      </c>
      <c s="12" r="AK22">
        <v>9042.0</v>
      </c>
      <c s="13" r="AL22"/>
      <c s="12" r="AM22">
        <v>2120.0</v>
      </c>
      <c s="12" r="AN22"/>
      <c s="12" r="AO22"/>
      <c s="12" r="AP22"/>
      <c s="12" r="AQ22"/>
      <c s="12" r="AR22"/>
      <c s="12" r="AS22">
        <v>670.0</v>
      </c>
      <c s="12" r="AT22"/>
      <c s="12" r="AU22">
        <v>2790.0</v>
      </c>
      <c s="13" r="AV22"/>
      <c s="12" r="AW22">
        <v>1690.0</v>
      </c>
      <c s="50" r="AX22"/>
      <c s="12" r="AY22">
        <v>9684.0</v>
      </c>
      <c s="12" r="AZ22"/>
      <c s="12" r="BA22"/>
      <c s="12" r="BB22"/>
      <c s="12" r="BC22">
        <v>141.0</v>
      </c>
      <c s="12" r="BD22"/>
      <c s="12" r="BE22">
        <v>2811.0</v>
      </c>
      <c s="12" r="BF22">
        <v>12636.0</v>
      </c>
      <c s="13" r="BG22"/>
      <c s="12" r="BH22">
        <v>44.0</v>
      </c>
      <c s="12" r="BI22">
        <v>1445.0</v>
      </c>
      <c s="12" r="BJ22">
        <v>229.0</v>
      </c>
      <c s="12" r="BK22">
        <v>1.0</v>
      </c>
      <c s="12" r="BL22">
        <v>49.0</v>
      </c>
      <c s="12" r="BM22">
        <v>63.0</v>
      </c>
      <c s="12" r="BN22"/>
      <c s="12" r="BO22">
        <v>31.0</v>
      </c>
      <c s="12" r="BP22"/>
      <c s="12" r="BQ22">
        <v>1862.0</v>
      </c>
      <c s="13" r="BR22"/>
      <c s="12" r="BS22">
        <v>7668.0</v>
      </c>
      <c s="12" r="BT22">
        <v>1152.0</v>
      </c>
      <c s="12" r="BU22">
        <v>1121.0</v>
      </c>
      <c s="12" r="BV22"/>
      <c s="12" r="BW22"/>
      <c s="12" r="BX22"/>
      <c s="12" r="BY22">
        <v>5.0</v>
      </c>
      <c s="12" r="BZ22">
        <v>9946.0</v>
      </c>
      <c s="13" r="CA22"/>
      <c s="12" r="CB22">
        <v>2230.0</v>
      </c>
      <c s="12" r="CC22"/>
      <c s="12" r="CD22"/>
      <c s="12" r="CE22"/>
      <c s="12" r="CF22"/>
      <c s="12" r="CG22"/>
      <c s="12" r="CH22">
        <v>718.0</v>
      </c>
      <c s="12" r="CI22"/>
      <c s="12" r="CJ22">
        <v>2948.0</v>
      </c>
      <c s="13" r="CK22"/>
      <c s="12" r="CL22">
        <v>978.0</v>
      </c>
      <c s="12" r="CM22"/>
      <c s="51" r="CN22"/>
      <c s="12" r="CO22">
        <v>2084.0</v>
      </c>
      <c s="12" r="CP22">
        <v>1510.0</v>
      </c>
      <c s="12" r="CQ22">
        <v>116.0</v>
      </c>
      <c s="12" r="CR22">
        <v>620.0</v>
      </c>
      <c s="12" r="CS22">
        <v>4330.0</v>
      </c>
      <c s="13" r="CT22"/>
      <c s="12" r="CU22">
        <v>1435.0</v>
      </c>
      <c s="12" r="CV22">
        <v>1849.0</v>
      </c>
      <c s="12" r="CW22">
        <v>816.0</v>
      </c>
      <c s="12" r="CX22">
        <v>2387.0</v>
      </c>
      <c s="12" r="CY22">
        <v>214.0</v>
      </c>
      <c s="12" r="CZ22">
        <v>222.0</v>
      </c>
      <c s="12" r="DA22"/>
      <c s="12" r="DB22">
        <v>112.0</v>
      </c>
      <c s="12" r="DC22"/>
      <c s="12" r="DD22">
        <v>7035.0</v>
      </c>
      <c s="13" r="DE22"/>
      <c s="12" r="DF22">
        <v>8937.0</v>
      </c>
      <c s="12" r="DG22">
        <v>2419.0</v>
      </c>
      <c s="12" r="DH22"/>
      <c s="12" r="DI22">
        <v>1135.0</v>
      </c>
      <c s="12" r="DJ22">
        <v>96.0</v>
      </c>
      <c s="12" r="DK22"/>
      <c s="12" r="DL22">
        <v>32.0</v>
      </c>
      <c s="12" r="DM22">
        <v>12619.0</v>
      </c>
      <c s="13" r="DN22"/>
      <c s="12" r="DO22">
        <v>1525.0</v>
      </c>
      <c s="12" r="DP22"/>
      <c s="12" r="DQ22"/>
      <c s="12" r="DR22"/>
      <c s="12" r="DS22"/>
      <c s="12" r="DT22"/>
      <c s="12" r="DU22"/>
      <c s="12" r="DV22"/>
      <c s="12" r="DW22">
        <v>1525.0</v>
      </c>
      <c s="13" r="DX22"/>
      <c s="12" r="DY22">
        <v>919.0</v>
      </c>
      <c s="50" r="DZ22"/>
      <c s="12" r="EA22">
        <v>2234.0</v>
      </c>
      <c s="12" r="EB22">
        <v>1644.0</v>
      </c>
      <c s="12" r="EC22">
        <v>126.0</v>
      </c>
      <c s="12" r="ED22">
        <v>610.0</v>
      </c>
      <c s="12" r="EE22">
        <v>4614.0</v>
      </c>
      <c s="13" r="EF22"/>
      <c s="12" r="EG22">
        <v>1536.0</v>
      </c>
      <c s="12" r="EH22">
        <v>1914.0</v>
      </c>
      <c s="12" r="EI22">
        <v>889.0</v>
      </c>
      <c s="12" r="EJ22">
        <v>2567.0</v>
      </c>
      <c s="12" r="EK22">
        <v>215.0</v>
      </c>
      <c s="12" r="EL22">
        <v>232.0</v>
      </c>
      <c s="12" r="EM22"/>
      <c s="12" r="EN22">
        <v>112.0</v>
      </c>
      <c s="12" r="EO22"/>
      <c s="12" r="EP22">
        <v>7465.0</v>
      </c>
      <c s="13" r="EQ22"/>
      <c s="12" r="ER22">
        <v>9567.0</v>
      </c>
      <c s="12" r="ES22">
        <v>2336.0</v>
      </c>
      <c s="12" r="ET22"/>
      <c s="12" r="EU22">
        <v>1291.0</v>
      </c>
      <c s="12" r="EV22">
        <v>105.0</v>
      </c>
      <c s="12" r="EW22"/>
      <c s="12" r="EX22">
        <v>33.0</v>
      </c>
      <c s="12" r="EY22">
        <v>13332.0</v>
      </c>
      <c s="13" r="EZ22"/>
      <c s="12" r="FA22">
        <v>1737.0</v>
      </c>
      <c s="12" r="FB22"/>
      <c s="12" r="FC22"/>
      <c s="12" r="FD22"/>
      <c s="12" r="FE22"/>
      <c s="12" r="FF22"/>
      <c s="12" r="FG22"/>
      <c s="12" r="FH22"/>
      <c s="12" r="FI22">
        <v>1737.0</v>
      </c>
      <c s="13" r="FJ22"/>
      <c s="12" r="FK22">
        <v>1207.0</v>
      </c>
      <c s="5" r="FL22"/>
      <c s="12" r="FM22">
        <v>26428.0</v>
      </c>
      <c s="1" r="FN22"/>
      <c s="1" r="FO22"/>
      <c s="44" r="FP22"/>
      <c s="12" r="FQ22">
        <v>26428.0</v>
      </c>
      <c s="1" r="FR22"/>
      <c s="1" r="FS22"/>
      <c s="44" r="FT22"/>
      <c s="12" r="FU22">
        <v>0.0</v>
      </c>
      <c s="5" r="FV22"/>
      <c s="12" r="FW22">
        <v>28370.0</v>
      </c>
      <c s="1" r="FX22"/>
      <c s="1" r="FY22"/>
      <c s="44" r="FZ22"/>
      <c s="12" r="GA22">
        <v>28355.0</v>
      </c>
      <c s="1" r="GB22"/>
      <c s="1" r="GC22"/>
      <c s="44" r="GD22"/>
      <c s="12" r="GE22">
        <v>15.0</v>
      </c>
    </row>
    <row r="23">
      <c s="47" r="A23">
        <v>10.0</v>
      </c>
      <c t="s" s="48" r="B23">
        <v>100</v>
      </c>
      <c t="s" s="9" r="C23">
        <v>105</v>
      </c>
      <c s="48" r="D23">
        <v>40565.0</v>
      </c>
      <c t="s" s="48" r="E23">
        <v>96</v>
      </c>
      <c t="s" s="48" r="F23">
        <v>90</v>
      </c>
      <c s="48" r="G23"/>
      <c s="48" r="H23"/>
      <c s="48" r="I23"/>
      <c s="12" r="J23">
        <v>28302.0</v>
      </c>
      <c s="12" r="K23">
        <v>261.0</v>
      </c>
      <c s="12" r="L23">
        <v>1085.0</v>
      </c>
      <c s="12" r="M23"/>
      <c s="12" r="N23"/>
      <c s="12" r="O23"/>
      <c s="12" r="P23">
        <v>4273.0</v>
      </c>
      <c s="12" r="Q23">
        <v>33921.0</v>
      </c>
      <c s="13" r="R23"/>
      <c s="12" r="S23">
        <v>66.0</v>
      </c>
      <c s="12" r="T23">
        <v>9.0</v>
      </c>
      <c s="12" r="U23">
        <v>215.0</v>
      </c>
      <c s="12" r="V23">
        <v>99.0</v>
      </c>
      <c s="12" r="W23"/>
      <c s="12" r="X23">
        <v>228.0</v>
      </c>
      <c s="12" r="Y23"/>
      <c s="12" r="Z23"/>
      <c s="12" r="AA23"/>
      <c s="12" r="AB23">
        <v>617.0</v>
      </c>
      <c s="13" r="AC23"/>
      <c s="12" r="AD23">
        <v>4688.0</v>
      </c>
      <c s="12" r="AE23">
        <v>176.0</v>
      </c>
      <c s="12" r="AF23"/>
      <c s="12" r="AG23">
        <v>3967.0</v>
      </c>
      <c s="12" r="AH23"/>
      <c s="12" r="AI23"/>
      <c s="12" r="AJ23">
        <v>15.0</v>
      </c>
      <c s="12" r="AK23">
        <v>8846.0</v>
      </c>
      <c s="13" r="AL23"/>
      <c s="12" r="AM23">
        <v>5146.0</v>
      </c>
      <c s="12" r="AN23"/>
      <c s="12" r="AO23">
        <v>130.0</v>
      </c>
      <c s="12" r="AP23"/>
      <c s="12" r="AQ23"/>
      <c s="12" r="AR23"/>
      <c s="12" r="AS23">
        <v>2834.0</v>
      </c>
      <c s="12" r="AT23"/>
      <c s="12" r="AU23">
        <v>8110.0</v>
      </c>
      <c s="13" r="AV23"/>
      <c s="12" r="AW23">
        <v>1726.0</v>
      </c>
      <c s="50" r="AX23"/>
      <c s="12" r="AY23">
        <v>26280.0</v>
      </c>
      <c s="12" r="AZ23">
        <v>230.0</v>
      </c>
      <c s="12" r="BA23">
        <v>544.0</v>
      </c>
      <c s="12" r="BB23"/>
      <c s="12" r="BC23"/>
      <c s="12" r="BD23"/>
      <c s="12" r="BE23">
        <v>4584.0</v>
      </c>
      <c s="12" r="BF23">
        <v>31638.0</v>
      </c>
      <c s="13" r="BG23"/>
      <c s="12" r="BH23">
        <v>65.0</v>
      </c>
      <c s="12" r="BI23">
        <v>10.0</v>
      </c>
      <c s="12" r="BJ23">
        <v>149.0</v>
      </c>
      <c s="12" r="BK23">
        <v>17.0</v>
      </c>
      <c s="12" r="BL23"/>
      <c s="12" r="BM23">
        <v>439.0</v>
      </c>
      <c s="12" r="BN23"/>
      <c s="12" r="BO23"/>
      <c s="12" r="BP23"/>
      <c s="12" r="BQ23">
        <v>680.0</v>
      </c>
      <c s="13" r="BR23"/>
      <c s="12" r="BS23">
        <v>5056.0</v>
      </c>
      <c s="12" r="BT23">
        <v>250.0</v>
      </c>
      <c s="12" r="BU23"/>
      <c s="12" r="BV23">
        <v>3507.0</v>
      </c>
      <c s="12" r="BW23"/>
      <c s="12" r="BX23"/>
      <c s="12" r="BY23">
        <v>8.0</v>
      </c>
      <c s="12" r="BZ23">
        <v>8821.0</v>
      </c>
      <c s="13" r="CA23"/>
      <c s="12" r="CB23">
        <v>5357.0</v>
      </c>
      <c s="12" r="CC23"/>
      <c s="12" r="CD23">
        <v>168.0</v>
      </c>
      <c s="12" r="CE23"/>
      <c s="12" r="CF23"/>
      <c s="12" r="CG23"/>
      <c s="12" r="CH23">
        <v>2557.0</v>
      </c>
      <c s="12" r="CI23"/>
      <c s="12" r="CJ23">
        <v>8082.0</v>
      </c>
      <c s="13" r="CK23"/>
      <c s="12" r="CL23">
        <v>1655.0</v>
      </c>
      <c s="12" r="CM23"/>
      <c s="51" r="CN23"/>
      <c s="12" r="CO23">
        <v>4052.0</v>
      </c>
      <c s="12" r="CP23">
        <v>2418.0</v>
      </c>
      <c s="12" r="CQ23">
        <v>275.0</v>
      </c>
      <c s="12" r="CR23">
        <v>4700.0</v>
      </c>
      <c s="12" r="CS23">
        <v>11445.0</v>
      </c>
      <c s="13" r="CT23"/>
      <c s="12" r="CU23">
        <v>4721.0</v>
      </c>
      <c s="12" r="CV23">
        <v>782.0</v>
      </c>
      <c s="12" r="CW23">
        <v>663.0</v>
      </c>
      <c s="12" r="CX23">
        <v>2424.0</v>
      </c>
      <c s="12" r="CY23">
        <v>132.0</v>
      </c>
      <c s="12" r="CZ23">
        <v>192.0</v>
      </c>
      <c s="12" r="DA23"/>
      <c s="12" r="DB23">
        <v>216.0</v>
      </c>
      <c s="12" r="DC23"/>
      <c s="12" r="DD23">
        <v>9130.0</v>
      </c>
      <c s="13" r="DE23"/>
      <c s="12" r="DF23">
        <v>9887.0</v>
      </c>
      <c s="12" r="DG23">
        <v>1943.0</v>
      </c>
      <c s="12" r="DH23">
        <v>44.0</v>
      </c>
      <c s="12" r="DI23">
        <v>6098.0</v>
      </c>
      <c s="12" r="DJ23">
        <v>798.0</v>
      </c>
      <c s="12" r="DK23">
        <v>4.0</v>
      </c>
      <c s="12" r="DL23">
        <v>144.0</v>
      </c>
      <c s="12" r="DM23">
        <v>18918.0</v>
      </c>
      <c s="13" r="DN23"/>
      <c s="12" r="DO23">
        <v>5220.0</v>
      </c>
      <c s="12" r="DP23"/>
      <c s="12" r="DQ23"/>
      <c s="12" r="DR23"/>
      <c s="12" r="DS23"/>
      <c s="12" r="DT23"/>
      <c s="12" r="DU23">
        <v>2077.0</v>
      </c>
      <c s="12" r="DV23"/>
      <c s="12" r="DW23">
        <v>7297.0</v>
      </c>
      <c s="13" r="DX23"/>
      <c s="12" r="DY23">
        <v>6430.0</v>
      </c>
      <c s="50" r="DZ23"/>
      <c s="12" r="EA23">
        <v>3404.0</v>
      </c>
      <c s="12" r="EB23">
        <v>2684.0</v>
      </c>
      <c s="12" r="EC23">
        <v>325.0</v>
      </c>
      <c s="12" r="ED23">
        <v>4693.0</v>
      </c>
      <c s="12" r="EE23">
        <v>11106.0</v>
      </c>
      <c s="13" r="EF23"/>
      <c s="12" r="EG23">
        <v>4559.0</v>
      </c>
      <c s="12" r="EH23">
        <v>770.0</v>
      </c>
      <c s="12" r="EI23">
        <v>708.0</v>
      </c>
      <c s="12" r="EJ23">
        <v>2209.0</v>
      </c>
      <c s="12" r="EK23">
        <v>73.0</v>
      </c>
      <c s="12" r="EL23">
        <v>218.0</v>
      </c>
      <c s="12" r="EM23"/>
      <c s="12" r="EN23">
        <v>239.0</v>
      </c>
      <c s="12" r="EO23"/>
      <c s="12" r="EP23">
        <v>8776.0</v>
      </c>
      <c s="13" r="EQ23"/>
      <c s="12" r="ER23">
        <v>10179.0</v>
      </c>
      <c s="12" r="ES23">
        <v>1940.0</v>
      </c>
      <c s="12" r="ET23">
        <v>44.0</v>
      </c>
      <c s="12" r="EU23">
        <v>5702.0</v>
      </c>
      <c s="12" r="EV23">
        <v>833.0</v>
      </c>
      <c s="12" r="EW23">
        <v>5.0</v>
      </c>
      <c s="12" r="EX23">
        <v>136.0</v>
      </c>
      <c s="12" r="EY23">
        <v>18839.0</v>
      </c>
      <c s="13" r="EZ23"/>
      <c s="12" r="FA23">
        <v>6009.0</v>
      </c>
      <c s="12" r="FB23"/>
      <c s="12" r="FC23"/>
      <c s="12" r="FD23"/>
      <c s="12" r="FE23"/>
      <c s="12" r="FF23"/>
      <c s="12" r="FG23">
        <v>2011.0</v>
      </c>
      <c s="12" r="FH23"/>
      <c s="12" r="FI23">
        <v>8020.0</v>
      </c>
      <c s="13" r="FJ23"/>
      <c s="12" r="FK23">
        <v>6487.0</v>
      </c>
      <c s="5" r="FL23"/>
      <c s="12" r="FM23">
        <v>53220.0</v>
      </c>
      <c s="1" r="FN23"/>
      <c s="1" r="FO23"/>
      <c s="44" r="FP23"/>
      <c s="12" r="FQ23">
        <v>53220.0</v>
      </c>
      <c s="1" r="FR23"/>
      <c s="1" r="FS23"/>
      <c s="44" r="FT23"/>
      <c s="12" r="FU23">
        <v>0.0</v>
      </c>
      <c s="5" r="FV23"/>
      <c s="12" r="FW23">
        <v>50876.0</v>
      </c>
      <c s="1" r="FX23"/>
      <c s="1" r="FY23"/>
      <c s="44" r="FZ23"/>
      <c s="12" r="GA23">
        <v>53228.0</v>
      </c>
      <c s="1" r="GB23"/>
      <c s="1" r="GC23"/>
      <c s="44" r="GD23"/>
      <c s="12" r="GE23">
        <v>-2352.0</v>
      </c>
    </row>
    <row r="24">
      <c s="47" r="A24">
        <v>11.0</v>
      </c>
      <c t="s" s="48" r="B24">
        <v>81</v>
      </c>
      <c t="s" s="9" r="C24">
        <v>106</v>
      </c>
      <c s="48" r="D24">
        <v>32600.0</v>
      </c>
      <c t="s" s="48" r="E24">
        <v>96</v>
      </c>
      <c t="s" s="48" r="F24">
        <v>83</v>
      </c>
      <c s="48" r="G24"/>
      <c s="48" r="H24"/>
      <c s="48" r="I24"/>
      <c s="12" r="J24">
        <v>172000.0</v>
      </c>
      <c s="12" r="K24">
        <v>2866.0</v>
      </c>
      <c s="12" r="L24"/>
      <c s="12" r="M24"/>
      <c s="12" r="N24"/>
      <c s="12" r="O24"/>
      <c s="12" r="P24">
        <v>1100.0</v>
      </c>
      <c s="12" r="Q24">
        <v>175966.0</v>
      </c>
      <c s="13" r="R24"/>
      <c s="12" r="S24">
        <v>971.0</v>
      </c>
      <c s="12" r="T24">
        <v>45.0</v>
      </c>
      <c s="12" r="U24">
        <v>2222.0</v>
      </c>
      <c s="12" r="V24">
        <v>2494.0</v>
      </c>
      <c s="12" r="W24">
        <v>20.0</v>
      </c>
      <c s="12" r="X24">
        <v>182.0</v>
      </c>
      <c s="12" r="Y24">
        <v>604.0</v>
      </c>
      <c s="12" r="Z24">
        <v>10.0</v>
      </c>
      <c s="12" r="AA24"/>
      <c s="12" r="AB24">
        <v>6548.0</v>
      </c>
      <c s="13" r="AC24"/>
      <c s="12" r="AD24">
        <v>59061.0</v>
      </c>
      <c s="12" r="AE24">
        <v>412.0</v>
      </c>
      <c t="s" s="12" r="AF24">
        <v>87</v>
      </c>
      <c s="12" r="AG24">
        <v>12841.0</v>
      </c>
      <c s="12" r="AH24"/>
      <c s="12" r="AI24">
        <v>49.0</v>
      </c>
      <c s="12" r="AJ24"/>
      <c s="12" r="AK24">
        <v>72363.0</v>
      </c>
      <c s="13" r="AL24"/>
      <c s="12" r="AM24">
        <v>37021.0</v>
      </c>
      <c s="12" r="AN24"/>
      <c s="12" r="AO24">
        <v>48.0</v>
      </c>
      <c s="12" r="AP24">
        <v>6761.0</v>
      </c>
      <c s="12" r="AQ24"/>
      <c s="12" r="AR24"/>
      <c s="12" r="AS24">
        <v>14643.0</v>
      </c>
      <c s="12" r="AT24"/>
      <c s="12" r="AU24">
        <v>58473.0</v>
      </c>
      <c s="13" r="AV24"/>
      <c s="12" r="AW24">
        <v>10250.0</v>
      </c>
      <c s="50" r="AX24"/>
      <c s="12" r="AY24">
        <v>179182.0</v>
      </c>
      <c s="12" r="AZ24">
        <v>2784.0</v>
      </c>
      <c s="12" r="BA24"/>
      <c s="12" r="BB24"/>
      <c s="12" r="BC24"/>
      <c s="12" r="BD24"/>
      <c s="12" r="BE24">
        <v>1883.0</v>
      </c>
      <c s="12" r="BF24">
        <v>183849.0</v>
      </c>
      <c s="13" r="BG24"/>
      <c s="12" r="BH24">
        <v>1122.0</v>
      </c>
      <c s="12" r="BI24">
        <v>34.0</v>
      </c>
      <c s="12" r="BJ24">
        <v>4135.0</v>
      </c>
      <c s="12" r="BK24">
        <v>2658.0</v>
      </c>
      <c s="12" r="BL24">
        <v>30.0</v>
      </c>
      <c s="12" r="BM24">
        <v>560.0</v>
      </c>
      <c s="12" r="BN24">
        <v>707.0</v>
      </c>
      <c s="12" r="BO24">
        <v>8.0</v>
      </c>
      <c s="12" r="BP24"/>
      <c s="12" r="BQ24">
        <v>9254.0</v>
      </c>
      <c s="13" r="BR24"/>
      <c s="12" r="BS24">
        <v>60198.0</v>
      </c>
      <c s="12" r="BT24">
        <v>855.0</v>
      </c>
      <c s="12" r="BU24"/>
      <c s="12" r="BV24">
        <v>14357.0</v>
      </c>
      <c s="12" r="BW24"/>
      <c s="12" r="BX24">
        <v>155.0</v>
      </c>
      <c s="12" r="BY24">
        <v>7.0</v>
      </c>
      <c s="12" r="BZ24">
        <v>75572.0</v>
      </c>
      <c s="13" r="CA24"/>
      <c s="12" r="CB24">
        <v>39073.0</v>
      </c>
      <c s="12" r="CC24"/>
      <c s="12" r="CD24">
        <v>53.0</v>
      </c>
      <c s="12" r="CE24">
        <v>8322.0</v>
      </c>
      <c s="12" r="CF24"/>
      <c s="12" r="CG24"/>
      <c s="12" r="CH24">
        <v>16084.0</v>
      </c>
      <c s="12" r="CI24"/>
      <c s="12" r="CJ24">
        <v>63532.0</v>
      </c>
      <c s="13" r="CK24"/>
      <c s="12" r="CL24">
        <v>34049.0</v>
      </c>
      <c s="12" r="CM24"/>
      <c s="51" r="CN24"/>
      <c s="12" r="CO24">
        <v>9214.0</v>
      </c>
      <c s="12" r="CP24">
        <v>8395.0</v>
      </c>
      <c s="12" r="CQ24">
        <v>4000.0</v>
      </c>
      <c s="12" r="CR24">
        <v>19350.0</v>
      </c>
      <c s="12" r="CS24">
        <v>40959.0</v>
      </c>
      <c s="13" r="CT24"/>
      <c s="12" r="CU24">
        <v>20491.0</v>
      </c>
      <c s="12" r="CV24">
        <v>6583.0</v>
      </c>
      <c s="12" r="CW24">
        <v>5392.0</v>
      </c>
      <c s="12" r="CX24">
        <v>19991.0</v>
      </c>
      <c s="12" r="CY24">
        <v>869.0</v>
      </c>
      <c s="12" r="CZ24">
        <v>4505.0</v>
      </c>
      <c s="12" r="DA24">
        <v>4185.0</v>
      </c>
      <c s="12" r="DB24">
        <v>2796.0</v>
      </c>
      <c s="12" r="DC24"/>
      <c s="12" r="DD24">
        <v>64812.0</v>
      </c>
      <c s="13" r="DE24"/>
      <c s="12" r="DF24">
        <v>82325.0</v>
      </c>
      <c s="12" r="DG24">
        <v>10626.0</v>
      </c>
      <c s="12" r="DH24">
        <v>615.0</v>
      </c>
      <c s="12" r="DI24">
        <v>20844.0</v>
      </c>
      <c s="12" r="DJ24">
        <v>2455.0</v>
      </c>
      <c s="12" r="DK24">
        <v>184.0</v>
      </c>
      <c s="12" r="DL24">
        <v>556.0</v>
      </c>
      <c s="12" r="DM24">
        <v>117605.0</v>
      </c>
      <c s="13" r="DN24"/>
      <c s="12" r="DO24">
        <v>33673.0</v>
      </c>
      <c s="12" r="DP24"/>
      <c s="12" r="DQ24">
        <v>9132.0</v>
      </c>
      <c s="12" r="DR24">
        <v>3635.0</v>
      </c>
      <c s="12" r="DS24"/>
      <c s="12" r="DT24"/>
      <c s="12" r="DU24">
        <v>15344.0</v>
      </c>
      <c s="12" r="DV24"/>
      <c s="12" r="DW24">
        <v>61784.0</v>
      </c>
      <c s="13" r="DX24"/>
      <c s="12" r="DY24">
        <v>42440.0</v>
      </c>
      <c s="50" r="DZ24"/>
      <c s="12" r="EA24">
        <v>10966.0</v>
      </c>
      <c s="12" r="EB24">
        <v>10495.0</v>
      </c>
      <c s="12" r="EC24">
        <v>6510.0</v>
      </c>
      <c s="12" r="ED24">
        <v>20559.0</v>
      </c>
      <c s="12" r="EE24">
        <v>48530.0</v>
      </c>
      <c s="13" r="EF24"/>
      <c s="12" r="EG24">
        <v>22005.0</v>
      </c>
      <c s="12" r="EH24">
        <v>6453.0</v>
      </c>
      <c s="12" r="EI24">
        <v>5836.0</v>
      </c>
      <c s="12" r="EJ24">
        <v>21149.0</v>
      </c>
      <c s="12" r="EK24">
        <v>1169.0</v>
      </c>
      <c s="12" r="EL24">
        <v>4878.0</v>
      </c>
      <c s="12" r="EM24">
        <v>5258.0</v>
      </c>
      <c s="12" r="EN24">
        <v>3176.0</v>
      </c>
      <c s="12" r="EO24"/>
      <c s="12" r="EP24">
        <v>69924.0</v>
      </c>
      <c s="13" r="EQ24"/>
      <c s="12" r="ER24">
        <v>84634.0</v>
      </c>
      <c s="12" r="ES24">
        <v>11400.0</v>
      </c>
      <c s="12" r="ET24">
        <v>724.0</v>
      </c>
      <c s="12" r="EU24">
        <v>22328.0</v>
      </c>
      <c s="12" r="EV24">
        <v>2448.0</v>
      </c>
      <c s="12" r="EW24">
        <v>304.0</v>
      </c>
      <c s="12" r="EX24">
        <v>430.0</v>
      </c>
      <c s="12" r="EY24">
        <v>122268.0</v>
      </c>
      <c s="13" r="EZ24"/>
      <c s="12" r="FA24">
        <v>38198.0</v>
      </c>
      <c s="12" r="FB24"/>
      <c s="12" r="FC24">
        <v>9151.0</v>
      </c>
      <c s="12" r="FD24">
        <v>4280.0</v>
      </c>
      <c s="12" r="FE24"/>
      <c s="12" r="FF24"/>
      <c s="12" r="FG24">
        <v>27477.0</v>
      </c>
      <c s="12" r="FH24"/>
      <c s="12" r="FI24">
        <v>79106.0</v>
      </c>
      <c s="13" r="FJ24"/>
      <c s="12" r="FK24">
        <v>61187.0</v>
      </c>
      <c s="5" r="FL24"/>
      <c s="12" r="FM24">
        <v>323600.0</v>
      </c>
      <c s="1" r="FN24"/>
      <c s="1" r="FO24"/>
      <c s="44" r="FP24"/>
      <c s="12" r="FQ24">
        <v>327600.0</v>
      </c>
      <c s="1" r="FR24"/>
      <c s="1" r="FS24"/>
      <c s="44" r="FT24"/>
      <c s="12" r="FU24">
        <v>-4000.0</v>
      </c>
      <c s="5" r="FV24"/>
      <c s="12" r="FW24">
        <v>366256.0</v>
      </c>
      <c s="1" r="FX24"/>
      <c s="1" r="FY24"/>
      <c s="44" r="FZ24"/>
      <c s="12" r="GA24">
        <v>381015.0</v>
      </c>
      <c s="1" r="GB24"/>
      <c s="1" r="GC24"/>
      <c s="44" r="GD24"/>
      <c s="12" r="GE24">
        <v>-14759.0</v>
      </c>
    </row>
    <row r="25">
      <c s="47" r="A25">
        <v>12.0</v>
      </c>
      <c t="s" s="48" r="B25">
        <v>91</v>
      </c>
      <c t="s" s="9" r="C25">
        <v>107</v>
      </c>
      <c s="48" r="D25">
        <v>90478.0</v>
      </c>
      <c t="s" s="48" r="E25">
        <v>83</v>
      </c>
      <c t="s" s="48" r="F25">
        <v>90</v>
      </c>
      <c s="48" r="G25"/>
      <c s="48" r="H25"/>
      <c s="48" r="I25"/>
      <c s="12" r="J25">
        <v>7170.0</v>
      </c>
      <c s="12" r="K25"/>
      <c s="12" r="L25"/>
      <c s="12" r="M25"/>
      <c s="12" r="N25"/>
      <c s="12" r="O25"/>
      <c s="12" r="P25">
        <v>8475.0</v>
      </c>
      <c s="12" r="Q25">
        <v>15645.0</v>
      </c>
      <c s="13" r="R25"/>
      <c s="12" r="S25">
        <v>3.0</v>
      </c>
      <c s="12" r="T25"/>
      <c s="12" r="U25"/>
      <c s="12" r="V25"/>
      <c s="12" r="W25"/>
      <c s="12" r="X25">
        <v>22.0</v>
      </c>
      <c s="12" r="Y25"/>
      <c s="12" r="Z25"/>
      <c s="12" r="AA25"/>
      <c s="12" r="AB25">
        <v>25.0</v>
      </c>
      <c s="13" r="AC25"/>
      <c s="12" r="AD25">
        <v>9050.0</v>
      </c>
      <c s="12" r="AE25">
        <v>95.0</v>
      </c>
      <c s="12" r="AF25"/>
      <c s="12" r="AG25">
        <v>2120.0</v>
      </c>
      <c s="12" r="AH25">
        <v>40.0</v>
      </c>
      <c s="12" r="AI25"/>
      <c s="12" r="AJ25"/>
      <c s="12" r="AK25">
        <v>11305.0</v>
      </c>
      <c s="13" r="AL25"/>
      <c s="12" r="AM25">
        <v>4150.0</v>
      </c>
      <c s="12" r="AN25"/>
      <c s="12" r="AO25"/>
      <c s="12" r="AP25"/>
      <c s="12" r="AQ25"/>
      <c s="12" r="AR25"/>
      <c s="12" r="AS25">
        <v>1630.0</v>
      </c>
      <c s="12" r="AT25"/>
      <c s="12" r="AU25">
        <v>5780.0</v>
      </c>
      <c s="13" r="AV25"/>
      <c s="12" r="AW25">
        <v>60.0</v>
      </c>
      <c s="50" r="AX25"/>
      <c s="12" r="AY25">
        <v>7260.0</v>
      </c>
      <c s="12" r="AZ25"/>
      <c s="12" r="BA25"/>
      <c s="12" r="BB25"/>
      <c s="12" r="BC25"/>
      <c s="12" r="BD25"/>
      <c s="12" r="BE25">
        <v>10921.0</v>
      </c>
      <c s="12" r="BF25">
        <v>18181.0</v>
      </c>
      <c s="13" r="BG25"/>
      <c s="12" r="BH25">
        <v>1.0</v>
      </c>
      <c s="12" r="BI25"/>
      <c s="12" r="BJ25">
        <v>69.0</v>
      </c>
      <c s="12" r="BK25"/>
      <c s="12" r="BL25"/>
      <c s="12" r="BM25">
        <v>4.0</v>
      </c>
      <c s="12" r="BN25"/>
      <c s="12" r="BO25"/>
      <c s="12" r="BP25"/>
      <c s="12" r="BQ25">
        <v>74.0</v>
      </c>
      <c s="13" r="BR25"/>
      <c s="12" r="BS25">
        <v>9498.0</v>
      </c>
      <c s="12" r="BT25">
        <v>72.0</v>
      </c>
      <c s="12" r="BU25"/>
      <c s="12" r="BV25">
        <v>2157.0</v>
      </c>
      <c s="12" r="BW25">
        <v>29.0</v>
      </c>
      <c s="12" r="BX25"/>
      <c s="12" r="BY25"/>
      <c s="12" r="BZ25">
        <v>11756.0</v>
      </c>
      <c s="13" r="CA25"/>
      <c s="12" r="CB25">
        <v>3430.0</v>
      </c>
      <c s="12" r="CC25"/>
      <c s="12" r="CD25"/>
      <c s="12" r="CE25"/>
      <c s="12" r="CF25"/>
      <c s="12" r="CG25"/>
      <c s="12" r="CH25">
        <v>1094.0</v>
      </c>
      <c s="12" r="CI25"/>
      <c s="12" r="CJ25">
        <v>4524.0</v>
      </c>
      <c s="13" r="CK25"/>
      <c s="12" r="CL25">
        <v>1648.0</v>
      </c>
      <c s="12" r="CM25"/>
      <c s="51" r="CN25"/>
      <c s="12" r="CO25">
        <v>3700.0</v>
      </c>
      <c s="12" r="CP25">
        <v>833.0</v>
      </c>
      <c s="12" r="CQ25">
        <v>321.0</v>
      </c>
      <c s="12" r="CR25">
        <v>1127.0</v>
      </c>
      <c s="12" r="CS25">
        <v>5981.0</v>
      </c>
      <c s="13" r="CT25"/>
      <c s="12" r="CU25">
        <v>1460.0</v>
      </c>
      <c s="12" r="CV25">
        <v>110.0</v>
      </c>
      <c s="12" r="CW25">
        <v>40.0</v>
      </c>
      <c s="12" r="CX25">
        <v>810.0</v>
      </c>
      <c s="12" r="CY25"/>
      <c s="12" r="CZ25"/>
      <c s="12" r="DA25"/>
      <c s="12" r="DB25"/>
      <c s="12" r="DC25"/>
      <c s="12" r="DD25">
        <v>2420.0</v>
      </c>
      <c s="13" r="DE25"/>
      <c s="12" r="DF25">
        <v>9844.0</v>
      </c>
      <c s="12" r="DG25">
        <v>1063.0</v>
      </c>
      <c s="12" r="DH25">
        <v>47.0</v>
      </c>
      <c s="12" r="DI25">
        <v>3281.0</v>
      </c>
      <c s="12" r="DJ25">
        <v>90.0</v>
      </c>
      <c s="12" r="DK25"/>
      <c s="12" r="DL25"/>
      <c s="12" r="DM25">
        <v>14325.0</v>
      </c>
      <c s="13" r="DN25"/>
      <c s="12" r="DO25">
        <v>2853.0</v>
      </c>
      <c s="12" r="DP25"/>
      <c s="12" r="DQ25"/>
      <c s="12" r="DR25"/>
      <c s="12" r="DS25"/>
      <c s="12" r="DT25"/>
      <c s="12" r="DU25">
        <v>1539.0</v>
      </c>
      <c s="12" r="DV25"/>
      <c s="12" r="DW25">
        <v>4392.0</v>
      </c>
      <c s="13" r="DX25"/>
      <c s="12" r="DY25">
        <v>5697.0</v>
      </c>
      <c s="50" r="DZ25"/>
      <c s="12" r="EA25">
        <v>4327.0</v>
      </c>
      <c s="12" r="EB25">
        <v>832.0</v>
      </c>
      <c s="12" r="EC25">
        <v>434.0</v>
      </c>
      <c s="12" r="ED25">
        <v>1132.0</v>
      </c>
      <c s="12" r="EE25">
        <v>6725.0</v>
      </c>
      <c s="13" r="EF25"/>
      <c s="12" r="EG25">
        <v>1536.0</v>
      </c>
      <c s="12" r="EH25">
        <v>152.0</v>
      </c>
      <c s="12" r="EI25">
        <v>44.0</v>
      </c>
      <c s="12" r="EJ25">
        <v>1660.0</v>
      </c>
      <c s="12" r="EK25"/>
      <c s="12" r="EL25"/>
      <c s="12" r="EM25"/>
      <c s="12" r="EN25"/>
      <c s="12" r="EO25"/>
      <c s="12" r="EP25">
        <v>3392.0</v>
      </c>
      <c s="13" r="EQ25"/>
      <c s="12" r="ER25">
        <v>9802.0</v>
      </c>
      <c s="12" r="ES25">
        <v>1041.0</v>
      </c>
      <c s="12" r="ET25">
        <v>21.0</v>
      </c>
      <c s="12" r="EU25">
        <v>3331.0</v>
      </c>
      <c s="12" r="EV25">
        <v>53.0</v>
      </c>
      <c s="12" r="EW25"/>
      <c s="12" r="EX25"/>
      <c s="12" r="EY25">
        <v>14248.0</v>
      </c>
      <c s="13" r="EZ25"/>
      <c s="12" r="FA25">
        <v>3359.0</v>
      </c>
      <c s="12" r="FB25"/>
      <c s="12" r="FC25"/>
      <c s="12" r="FD25"/>
      <c s="12" r="FE25"/>
      <c s="12" r="FF25"/>
      <c s="12" r="FG25">
        <v>1390.0</v>
      </c>
      <c s="12" r="FH25"/>
      <c s="12" r="FI25">
        <v>4749.0</v>
      </c>
      <c s="13" r="FJ25"/>
      <c s="12" r="FK25">
        <v>6846.0</v>
      </c>
      <c s="5" r="FL25"/>
      <c s="12" r="FM25">
        <v>32815.0</v>
      </c>
      <c s="1" r="FN25"/>
      <c s="1" r="FO25"/>
      <c s="44" r="FP25"/>
      <c s="12" r="FQ25">
        <v>32815.0</v>
      </c>
      <c s="1" r="FR25"/>
      <c s="1" r="FS25"/>
      <c s="44" r="FT25"/>
      <c s="12" r="FU25">
        <v>0.0</v>
      </c>
      <c s="5" r="FV25"/>
      <c s="12" r="FW25">
        <v>36183.0</v>
      </c>
      <c s="1" r="FX25"/>
      <c s="1" r="FY25"/>
      <c s="44" r="FZ25"/>
      <c s="12" r="GA25">
        <v>35960.0</v>
      </c>
      <c s="1" r="GB25"/>
      <c s="1" r="GC25"/>
      <c s="44" r="GD25"/>
      <c s="12" r="GE25">
        <v>223.0</v>
      </c>
    </row>
    <row r="26">
      <c s="47" r="A26">
        <v>13.0</v>
      </c>
      <c t="s" s="48" r="B26">
        <v>91</v>
      </c>
      <c t="s" s="9" r="C26">
        <v>108</v>
      </c>
      <c s="48" r="D26">
        <v>90486.0</v>
      </c>
      <c t="s" s="48" r="E26">
        <v>83</v>
      </c>
      <c t="s" s="48" r="F26">
        <v>90</v>
      </c>
      <c s="48" r="G26"/>
      <c s="48" r="H26"/>
      <c s="48" r="I26"/>
      <c s="12" r="J26">
        <v>14400.0</v>
      </c>
      <c s="12" r="K26">
        <v>1.0</v>
      </c>
      <c s="12" r="L26"/>
      <c s="12" r="M26"/>
      <c s="12" r="N26"/>
      <c s="12" r="O26"/>
      <c s="12" r="P26">
        <v>14230.0</v>
      </c>
      <c s="12" r="Q26">
        <v>28631.0</v>
      </c>
      <c s="13" r="R26"/>
      <c s="12" r="S26">
        <v>73.0</v>
      </c>
      <c s="12" r="T26"/>
      <c s="12" r="U26">
        <v>100.0</v>
      </c>
      <c s="12" r="V26">
        <v>25.0</v>
      </c>
      <c s="12" r="W26"/>
      <c s="12" r="X26">
        <v>800.0</v>
      </c>
      <c s="12" r="Y26"/>
      <c s="12" r="Z26"/>
      <c s="12" r="AA26"/>
      <c s="12" r="AB26">
        <v>998.0</v>
      </c>
      <c s="13" r="AC26"/>
      <c s="12" r="AD26">
        <v>22863.0</v>
      </c>
      <c s="12" r="AE26">
        <v>731.0</v>
      </c>
      <c s="12" r="AF26">
        <v>60.0</v>
      </c>
      <c s="12" r="AG26">
        <v>4602.0</v>
      </c>
      <c s="12" r="AH26">
        <v>50.0</v>
      </c>
      <c s="12" r="AI26"/>
      <c s="12" r="AJ26"/>
      <c s="12" r="AK26">
        <v>28306.0</v>
      </c>
      <c s="13" r="AL26"/>
      <c s="12" r="AM26">
        <v>7510.0</v>
      </c>
      <c s="12" r="AN26"/>
      <c s="12" r="AO26"/>
      <c s="12" r="AP26"/>
      <c s="12" r="AQ26"/>
      <c s="12" r="AR26"/>
      <c s="12" r="AS26">
        <v>155.0</v>
      </c>
      <c s="12" r="AT26"/>
      <c s="12" r="AU26">
        <v>7665.0</v>
      </c>
      <c s="13" r="AV26"/>
      <c s="12" r="AW26">
        <v>1100.0</v>
      </c>
      <c s="50" r="AX26"/>
      <c s="12" r="AY26">
        <v>14582.0</v>
      </c>
      <c s="12" r="AZ26"/>
      <c s="12" r="BA26"/>
      <c s="12" r="BB26"/>
      <c s="12" r="BC26"/>
      <c s="12" r="BD26"/>
      <c s="12" r="BE26">
        <v>15366.0</v>
      </c>
      <c s="12" r="BF26">
        <v>29948.0</v>
      </c>
      <c s="13" r="BG26"/>
      <c s="12" r="BH26">
        <v>103.0</v>
      </c>
      <c s="12" r="BI26"/>
      <c s="12" r="BJ26">
        <v>16.0</v>
      </c>
      <c s="12" r="BK26">
        <v>42.0</v>
      </c>
      <c s="12" r="BL26"/>
      <c s="12" r="BM26">
        <v>312.0</v>
      </c>
      <c s="12" r="BN26"/>
      <c s="12" r="BO26"/>
      <c s="12" r="BP26"/>
      <c s="12" r="BQ26">
        <v>473.0</v>
      </c>
      <c s="13" r="BR26"/>
      <c s="12" r="BS26">
        <v>22586.0</v>
      </c>
      <c s="12" r="BT26">
        <v>263.0</v>
      </c>
      <c s="12" r="BU26">
        <v>74.0</v>
      </c>
      <c s="12" r="BV26">
        <v>5612.0</v>
      </c>
      <c s="12" r="BW26"/>
      <c s="12" r="BX26"/>
      <c s="12" r="BY26"/>
      <c s="12" r="BZ26">
        <v>28535.0</v>
      </c>
      <c s="13" r="CA26"/>
      <c s="12" r="CB26">
        <v>4330.0</v>
      </c>
      <c s="12" r="CC26"/>
      <c s="12" r="CD26"/>
      <c s="12" r="CE26"/>
      <c s="12" r="CF26"/>
      <c s="12" r="CG26"/>
      <c s="12" r="CH26">
        <v>65.0</v>
      </c>
      <c s="12" r="CI26"/>
      <c s="12" r="CJ26">
        <v>4395.0</v>
      </c>
      <c s="13" r="CK26"/>
      <c s="12" r="CL26">
        <v>1114.0</v>
      </c>
      <c s="12" r="CM26"/>
      <c s="51" r="CN26"/>
      <c s="12" r="CO26">
        <v>4070.0</v>
      </c>
      <c s="12" r="CP26">
        <v>2199.0</v>
      </c>
      <c s="12" r="CQ26">
        <v>208.0</v>
      </c>
      <c s="12" r="CR26">
        <v>1675.0</v>
      </c>
      <c s="12" r="CS26">
        <v>8152.0</v>
      </c>
      <c s="13" r="CT26"/>
      <c s="12" r="CU26">
        <v>3023.0</v>
      </c>
      <c s="12" r="CV26">
        <v>492.0</v>
      </c>
      <c s="12" r="CW26">
        <v>603.0</v>
      </c>
      <c s="12" r="CX26">
        <v>2205.0</v>
      </c>
      <c s="12" r="CY26">
        <v>2.0</v>
      </c>
      <c s="12" r="CZ26">
        <v>22.0</v>
      </c>
      <c s="12" r="DA26"/>
      <c s="12" r="DB26"/>
      <c s="12" r="DC26">
        <v>141.0</v>
      </c>
      <c s="12" r="DD26">
        <v>6488.0</v>
      </c>
      <c s="13" r="DE26"/>
      <c s="12" r="DF26">
        <v>23661.0</v>
      </c>
      <c s="12" r="DG26">
        <v>3887.0</v>
      </c>
      <c s="12" r="DH26">
        <v>504.0</v>
      </c>
      <c s="12" r="DI26">
        <v>7933.0</v>
      </c>
      <c s="12" r="DJ26">
        <v>70.0</v>
      </c>
      <c s="12" r="DK26"/>
      <c s="12" r="DL26">
        <v>40.0</v>
      </c>
      <c s="12" r="DM26">
        <v>36095.0</v>
      </c>
      <c s="13" r="DN26"/>
      <c s="12" r="DO26">
        <v>5055.0</v>
      </c>
      <c s="12" r="DP26"/>
      <c s="12" r="DQ26">
        <v>1083.0</v>
      </c>
      <c s="12" r="DR26"/>
      <c s="12" r="DS26"/>
      <c s="12" r="DT26">
        <v>250.0</v>
      </c>
      <c s="12" r="DU26">
        <v>2259.0</v>
      </c>
      <c s="12" r="DV26"/>
      <c s="12" r="DW26">
        <v>8647.0</v>
      </c>
      <c s="13" r="DX26"/>
      <c s="12" r="DY26">
        <v>7318.0</v>
      </c>
      <c s="50" r="DZ26"/>
      <c s="12" r="EA26">
        <v>3848.0</v>
      </c>
      <c s="12" r="EB26">
        <v>2313.0</v>
      </c>
      <c s="12" r="EC26">
        <v>880.0</v>
      </c>
      <c s="12" r="ED26">
        <v>1125.0</v>
      </c>
      <c s="12" r="EE26">
        <v>8166.0</v>
      </c>
      <c s="13" r="EF26"/>
      <c s="12" r="EG26">
        <v>2775.0</v>
      </c>
      <c s="12" r="EH26">
        <v>531.0</v>
      </c>
      <c s="12" r="EI26">
        <v>557.0</v>
      </c>
      <c s="12" r="EJ26">
        <v>1962.0</v>
      </c>
      <c t="s" s="12" r="EK26">
        <v>87</v>
      </c>
      <c s="12" r="EL26">
        <v>17.0</v>
      </c>
      <c s="12" r="EM26"/>
      <c s="12" r="EN26"/>
      <c s="12" r="EO26">
        <v>143.0</v>
      </c>
      <c s="12" r="EP26">
        <v>5985.0</v>
      </c>
      <c s="13" r="EQ26"/>
      <c s="12" r="ER26">
        <v>23079.0</v>
      </c>
      <c s="12" r="ES26">
        <v>3356.0</v>
      </c>
      <c s="12" r="ET26">
        <v>385.0</v>
      </c>
      <c s="12" r="EU26">
        <v>8247.0</v>
      </c>
      <c s="12" r="EV26">
        <v>64.0</v>
      </c>
      <c s="12" r="EW26"/>
      <c s="12" r="EX26">
        <v>40.0</v>
      </c>
      <c s="12" r="EY26">
        <v>35171.0</v>
      </c>
      <c s="13" r="EZ26"/>
      <c s="12" r="FA26">
        <v>4991.0</v>
      </c>
      <c s="12" r="FB26"/>
      <c s="12" r="FC26">
        <v>1052.0</v>
      </c>
      <c s="12" r="FD26"/>
      <c s="12" r="FE26"/>
      <c s="12" r="FF26">
        <v>247.0</v>
      </c>
      <c s="12" r="FG26">
        <v>2024.0</v>
      </c>
      <c s="12" r="FH26"/>
      <c s="12" r="FI26">
        <v>8314.0</v>
      </c>
      <c s="13" r="FJ26"/>
      <c s="12" r="FK26">
        <v>10298.0</v>
      </c>
      <c s="5" r="FL26"/>
      <c s="12" r="FM26">
        <v>66700.0</v>
      </c>
      <c s="1" r="FN26"/>
      <c s="1" r="FO26"/>
      <c s="44" r="FP26"/>
      <c s="12" r="FQ26">
        <v>66700.0</v>
      </c>
      <c s="1" r="FR26"/>
      <c s="1" r="FS26"/>
      <c s="44" r="FT26"/>
      <c s="12" r="FU26">
        <v>0.0</v>
      </c>
      <c s="5" r="FV26"/>
      <c s="12" r="FW26">
        <v>64465.0</v>
      </c>
      <c s="1" r="FX26"/>
      <c s="1" r="FY26"/>
      <c s="44" r="FZ26"/>
      <c s="12" r="GA26">
        <v>67934.0</v>
      </c>
      <c s="1" r="GB26"/>
      <c s="1" r="GC26"/>
      <c s="44" r="GD26"/>
      <c s="12" r="GE26">
        <v>-3469.0</v>
      </c>
    </row>
    <row r="27">
      <c s="47" r="A27">
        <v>14.0</v>
      </c>
      <c t="s" s="48" r="B27">
        <v>91</v>
      </c>
      <c t="s" s="9" r="C27">
        <v>109</v>
      </c>
      <c s="48" r="D27">
        <v>92565.0</v>
      </c>
      <c t="s" s="48" r="E27">
        <v>83</v>
      </c>
      <c t="s" s="48" r="F27">
        <v>84</v>
      </c>
      <c s="48" r="G27"/>
      <c s="48" r="H27"/>
      <c s="48" r="I27"/>
      <c s="12" r="J27">
        <v>3400.0</v>
      </c>
      <c s="12" r="K27"/>
      <c s="12" r="L27">
        <v>50.0</v>
      </c>
      <c s="12" r="M27"/>
      <c s="12" r="N27"/>
      <c s="12" r="O27"/>
      <c s="12" r="P27">
        <v>8858.0</v>
      </c>
      <c s="12" r="Q27">
        <v>12308.0</v>
      </c>
      <c s="13" r="R27"/>
      <c s="12" r="S27"/>
      <c s="12" r="T27"/>
      <c s="12" r="U27"/>
      <c s="12" r="V27">
        <v>50.0</v>
      </c>
      <c s="12" r="W27"/>
      <c s="12" r="X27">
        <v>120.0</v>
      </c>
      <c s="12" r="Y27"/>
      <c s="12" r="Z27"/>
      <c s="12" r="AA27"/>
      <c s="12" r="AB27">
        <v>170.0</v>
      </c>
      <c s="13" r="AC27"/>
      <c s="12" r="AD27">
        <v>8812.0</v>
      </c>
      <c s="12" r="AE27">
        <v>35.0</v>
      </c>
      <c s="12" r="AF27"/>
      <c s="12" r="AG27">
        <v>962.0</v>
      </c>
      <c s="12" r="AH27"/>
      <c s="12" r="AI27"/>
      <c s="12" r="AJ27"/>
      <c s="12" r="AK27">
        <v>9809.0</v>
      </c>
      <c s="13" r="AL27"/>
      <c s="12" r="AM27">
        <v>870.0</v>
      </c>
      <c s="12" r="AN27"/>
      <c s="12" r="AO27"/>
      <c s="12" r="AP27"/>
      <c s="12" r="AQ27"/>
      <c s="12" r="AR27"/>
      <c s="12" r="AS27">
        <v>839.0</v>
      </c>
      <c s="12" r="AT27"/>
      <c s="12" r="AU27">
        <v>1709.0</v>
      </c>
      <c s="13" r="AV27"/>
      <c s="12" r="AW27">
        <v>16.0</v>
      </c>
      <c s="50" r="AX27"/>
      <c s="12" r="AY27">
        <v>2939.0</v>
      </c>
      <c s="12" r="AZ27"/>
      <c s="12" r="BA27">
        <v>12.0</v>
      </c>
      <c s="12" r="BB27"/>
      <c s="12" r="BC27"/>
      <c s="12" r="BD27">
        <v>2.0</v>
      </c>
      <c s="12" r="BE27">
        <v>9305.0</v>
      </c>
      <c s="12" r="BF27">
        <v>12258.0</v>
      </c>
      <c s="13" r="BG27"/>
      <c s="12" r="BH27"/>
      <c s="12" r="BI27"/>
      <c s="12" r="BJ27"/>
      <c s="12" r="BK27">
        <v>40.0</v>
      </c>
      <c s="12" r="BL27"/>
      <c s="12" r="BM27">
        <v>509.0</v>
      </c>
      <c s="12" r="BN27"/>
      <c s="12" r="BO27"/>
      <c s="12" r="BP27"/>
      <c s="12" r="BQ27">
        <v>549.0</v>
      </c>
      <c s="13" r="BR27"/>
      <c s="12" r="BS27">
        <v>9414.0</v>
      </c>
      <c s="12" r="BT27">
        <v>69.0</v>
      </c>
      <c s="12" r="BU27"/>
      <c s="12" r="BV27">
        <v>1128.0</v>
      </c>
      <c s="12" r="BW27"/>
      <c s="12" r="BX27"/>
      <c s="12" r="BY27"/>
      <c s="12" r="BZ27">
        <v>10611.0</v>
      </c>
      <c s="13" r="CA27"/>
      <c s="12" r="CB27">
        <v>830.0</v>
      </c>
      <c s="12" r="CC27"/>
      <c s="12" r="CD27"/>
      <c s="12" r="CE27"/>
      <c s="12" r="CF27"/>
      <c s="12" r="CG27"/>
      <c s="12" r="CH27">
        <v>744.0</v>
      </c>
      <c s="12" r="CI27"/>
      <c s="12" r="CJ27">
        <v>1574.0</v>
      </c>
      <c s="13" r="CK27"/>
      <c s="12" r="CL27">
        <v>1172.0</v>
      </c>
      <c s="12" r="CM27"/>
      <c s="51" r="CN27"/>
      <c s="12" r="CO27">
        <v>1912.0</v>
      </c>
      <c s="12" r="CP27">
        <v>1495.0</v>
      </c>
      <c s="12" r="CQ27">
        <v>279.0</v>
      </c>
      <c s="12" r="CR27">
        <v>218.0</v>
      </c>
      <c s="12" r="CS27">
        <v>3904.0</v>
      </c>
      <c s="13" r="CT27"/>
      <c s="12" r="CU27">
        <v>707.0</v>
      </c>
      <c s="12" r="CV27">
        <v>93.0</v>
      </c>
      <c s="12" r="CW27">
        <v>198.0</v>
      </c>
      <c s="12" r="CX27">
        <v>387.0</v>
      </c>
      <c s="12" r="CY27"/>
      <c s="12" r="CZ27">
        <v>584.0</v>
      </c>
      <c s="12" r="DA27"/>
      <c s="12" r="DB27"/>
      <c s="12" r="DC27"/>
      <c s="12" r="DD27">
        <v>1969.0</v>
      </c>
      <c s="13" r="DE27"/>
      <c s="12" r="DF27">
        <v>10438.0</v>
      </c>
      <c s="12" r="DG27">
        <v>538.0</v>
      </c>
      <c s="12" r="DH27">
        <v>81.0</v>
      </c>
      <c s="12" r="DI27">
        <v>1623.0</v>
      </c>
      <c s="12" r="DJ27">
        <v>12.0</v>
      </c>
      <c s="12" r="DK27"/>
      <c s="12" r="DL27"/>
      <c s="12" r="DM27">
        <v>12692.0</v>
      </c>
      <c s="13" r="DN27"/>
      <c s="12" r="DO27">
        <v>1105.0</v>
      </c>
      <c s="12" r="DP27"/>
      <c s="12" r="DQ27">
        <v>414.0</v>
      </c>
      <c s="12" r="DR27"/>
      <c s="12" r="DS27"/>
      <c s="12" r="DT27"/>
      <c s="12" r="DU27">
        <v>2138.0</v>
      </c>
      <c s="12" r="DV27"/>
      <c s="12" r="DW27">
        <v>3657.0</v>
      </c>
      <c s="13" r="DX27"/>
      <c s="12" r="DY27">
        <v>2490.0</v>
      </c>
      <c s="50" r="DZ27"/>
      <c s="12" r="EA27">
        <v>1853.0</v>
      </c>
      <c s="12" r="EB27">
        <v>1501.0</v>
      </c>
      <c s="12" r="EC27">
        <v>521.0</v>
      </c>
      <c s="12" r="ED27">
        <v>204.0</v>
      </c>
      <c s="12" r="EE27">
        <v>4079.0</v>
      </c>
      <c s="13" r="EF27"/>
      <c s="12" r="EG27">
        <v>789.0</v>
      </c>
      <c s="12" r="EH27">
        <v>116.0</v>
      </c>
      <c s="12" r="EI27">
        <v>213.0</v>
      </c>
      <c s="12" r="EJ27">
        <v>495.0</v>
      </c>
      <c s="12" r="EK27"/>
      <c s="12" r="EL27">
        <v>729.0</v>
      </c>
      <c s="12" r="EM27"/>
      <c s="12" r="EN27"/>
      <c s="12" r="EO27"/>
      <c s="12" r="EP27">
        <v>2342.0</v>
      </c>
      <c s="13" r="EQ27"/>
      <c s="12" r="ER27">
        <v>10447.0</v>
      </c>
      <c s="12" r="ES27">
        <v>619.0</v>
      </c>
      <c s="12" r="ET27">
        <v>97.0</v>
      </c>
      <c s="12" r="EU27">
        <v>1834.0</v>
      </c>
      <c s="12" r="EV27">
        <v>29.0</v>
      </c>
      <c s="12" r="EW27"/>
      <c s="12" r="EX27"/>
      <c s="12" r="EY27">
        <v>13026.0</v>
      </c>
      <c s="13" r="EZ27"/>
      <c s="12" r="FA27">
        <v>1131.0</v>
      </c>
      <c s="12" r="FB27"/>
      <c s="12" r="FC27">
        <v>412.0</v>
      </c>
      <c s="12" r="FD27"/>
      <c s="12" r="FE27"/>
      <c s="12" r="FF27"/>
      <c s="12" r="FG27">
        <v>2317.0</v>
      </c>
      <c s="12" r="FH27"/>
      <c s="12" r="FI27">
        <v>3860.0</v>
      </c>
      <c s="13" r="FJ27"/>
      <c s="12" r="FK27">
        <v>3750.0</v>
      </c>
      <c s="5" r="FL27"/>
      <c s="12" r="FM27">
        <v>24012.0</v>
      </c>
      <c s="1" r="FN27"/>
      <c s="1" r="FO27"/>
      <c s="44" r="FP27"/>
      <c s="12" r="FQ27">
        <v>24712.0</v>
      </c>
      <c s="1" r="FR27"/>
      <c s="1" r="FS27"/>
      <c s="44" r="FT27"/>
      <c s="12" r="FU27">
        <v>-700.0</v>
      </c>
      <c s="5" r="FV27"/>
      <c s="12" r="FW27">
        <v>26164.0</v>
      </c>
      <c s="1" r="FX27"/>
      <c s="1" r="FY27"/>
      <c s="44" r="FZ27"/>
      <c s="12" r="GA27">
        <v>27057.0</v>
      </c>
      <c s="1" r="GB27"/>
      <c s="1" r="GC27"/>
      <c s="44" r="GD27"/>
      <c s="12" r="GE27">
        <v>-893.0</v>
      </c>
    </row>
    <row r="28">
      <c s="47" r="A28">
        <v>15.0</v>
      </c>
      <c t="s" s="48" r="B28">
        <v>97</v>
      </c>
      <c t="s" s="9" r="C28">
        <v>110</v>
      </c>
      <c s="48" r="D28">
        <v>3245.0</v>
      </c>
      <c t="s" s="48" r="E28">
        <v>96</v>
      </c>
      <c t="s" s="48" r="F28">
        <v>84</v>
      </c>
      <c s="48" r="G28"/>
      <c s="48" r="H28"/>
      <c s="48" r="I28"/>
      <c s="12" r="J28">
        <v>1100.0</v>
      </c>
      <c s="12" r="K28"/>
      <c s="12" r="L28"/>
      <c s="12" r="M28"/>
      <c s="12" r="N28"/>
      <c s="12" r="O28"/>
      <c s="12" r="P28">
        <v>4458.0</v>
      </c>
      <c s="12" r="Q28">
        <v>5558.0</v>
      </c>
      <c s="13" r="R28"/>
      <c s="12" r="S28"/>
      <c s="12" r="T28">
        <v>10.0</v>
      </c>
      <c s="12" r="U28"/>
      <c s="12" r="V28"/>
      <c s="12" r="W28"/>
      <c s="12" r="X28">
        <v>38.0</v>
      </c>
      <c s="12" r="Y28">
        <v>1250.0</v>
      </c>
      <c s="12" r="Z28"/>
      <c s="12" r="AA28"/>
      <c s="12" r="AB28">
        <v>1298.0</v>
      </c>
      <c s="13" r="AC28"/>
      <c s="12" r="AD28">
        <v>1674.0</v>
      </c>
      <c s="12" r="AE28">
        <v>497.0</v>
      </c>
      <c s="12" r="AF28"/>
      <c s="12" r="AG28">
        <v>253.0</v>
      </c>
      <c s="12" r="AH28">
        <v>300.0</v>
      </c>
      <c s="12" r="AI28"/>
      <c s="12" r="AJ28"/>
      <c s="12" r="AK28">
        <v>2724.0</v>
      </c>
      <c s="13" r="AL28"/>
      <c s="12" r="AM28"/>
      <c s="12" r="AN28"/>
      <c s="12" r="AO28"/>
      <c s="12" r="AP28"/>
      <c s="12" r="AQ28"/>
      <c s="12" r="AR28"/>
      <c s="12" r="AS28"/>
      <c s="12" r="AT28"/>
      <c s="12" r="AU28">
        <v>0.0</v>
      </c>
      <c s="13" r="AV28"/>
      <c s="12" r="AW28">
        <v>70.0</v>
      </c>
      <c s="50" r="AX28"/>
      <c s="12" r="AY28">
        <v>1384.0</v>
      </c>
      <c s="12" r="AZ28"/>
      <c s="12" r="BA28"/>
      <c s="12" r="BB28"/>
      <c s="12" r="BC28"/>
      <c s="12" r="BD28"/>
      <c s="12" r="BE28">
        <v>4947.0</v>
      </c>
      <c s="12" r="BF28">
        <v>6331.0</v>
      </c>
      <c s="13" r="BG28"/>
      <c s="12" r="BH28"/>
      <c s="12" r="BI28"/>
      <c s="12" r="BJ28">
        <v>143.0</v>
      </c>
      <c s="12" r="BK28"/>
      <c s="12" r="BL28"/>
      <c s="12" r="BM28">
        <v>78.0</v>
      </c>
      <c s="12" r="BN28">
        <v>1291.0</v>
      </c>
      <c s="12" r="BO28"/>
      <c s="12" r="BP28"/>
      <c s="12" r="BQ28">
        <v>1512.0</v>
      </c>
      <c s="13" r="BR28"/>
      <c s="12" r="BS28">
        <v>1818.0</v>
      </c>
      <c s="12" r="BT28">
        <v>440.0</v>
      </c>
      <c s="12" r="BU28"/>
      <c s="12" r="BV28">
        <v>295.0</v>
      </c>
      <c s="12" r="BW28">
        <v>297.0</v>
      </c>
      <c s="12" r="BX28"/>
      <c s="12" r="BY28"/>
      <c s="12" r="BZ28">
        <v>2850.0</v>
      </c>
      <c s="13" r="CA28"/>
      <c s="12" r="CB28"/>
      <c s="12" r="CC28"/>
      <c s="12" r="CD28"/>
      <c s="12" r="CE28"/>
      <c s="12" r="CF28"/>
      <c s="12" r="CG28"/>
      <c s="12" r="CH28"/>
      <c s="12" r="CI28"/>
      <c s="12" r="CJ28">
        <v>0.0</v>
      </c>
      <c s="13" r="CK28"/>
      <c s="12" r="CL28">
        <v>38.0</v>
      </c>
      <c s="12" r="CM28"/>
      <c s="51" r="CN28"/>
      <c s="12" r="CO28">
        <v>1239.0</v>
      </c>
      <c s="12" r="CP28">
        <v>638.0</v>
      </c>
      <c s="12" r="CQ28">
        <v>30.0</v>
      </c>
      <c s="12" r="CR28">
        <v>336.0</v>
      </c>
      <c s="12" r="CS28">
        <v>2243.0</v>
      </c>
      <c s="13" r="CT28"/>
      <c s="12" r="CU28">
        <v>409.0</v>
      </c>
      <c s="12" r="CV28">
        <v>161.0</v>
      </c>
      <c s="12" r="CW28">
        <v>26.0</v>
      </c>
      <c s="12" r="CX28">
        <v>909.0</v>
      </c>
      <c s="12" r="CY28">
        <v>120.0</v>
      </c>
      <c s="12" r="CZ28"/>
      <c s="12" r="DA28">
        <v>866.0</v>
      </c>
      <c s="12" r="DB28"/>
      <c s="12" r="DC28">
        <v>42.0</v>
      </c>
      <c s="12" r="DD28">
        <v>2533.0</v>
      </c>
      <c s="13" r="DE28"/>
      <c s="12" r="DF28">
        <v>2339.0</v>
      </c>
      <c s="12" r="DG28">
        <v>740.0</v>
      </c>
      <c s="12" r="DH28">
        <v>3.0</v>
      </c>
      <c s="12" r="DI28">
        <v>408.0</v>
      </c>
      <c s="12" r="DJ28">
        <v>277.0</v>
      </c>
      <c s="12" r="DK28"/>
      <c s="12" r="DL28">
        <v>1.0</v>
      </c>
      <c s="12" r="DM28">
        <v>3768.0</v>
      </c>
      <c s="13" r="DN28"/>
      <c t="s" s="12" r="DO28">
        <v>87</v>
      </c>
      <c s="12" r="DP28"/>
      <c s="12" r="DQ28"/>
      <c s="12" r="DR28"/>
      <c s="12" r="DS28"/>
      <c s="12" r="DT28"/>
      <c s="12" r="DU28"/>
      <c s="12" r="DV28">
        <v>506.0</v>
      </c>
      <c s="12" r="DW28">
        <v>506.0</v>
      </c>
      <c s="13" r="DX28"/>
      <c s="12" r="DY28">
        <v>600.0</v>
      </c>
      <c s="50" r="DZ28"/>
      <c s="12" r="EA28">
        <v>1368.0</v>
      </c>
      <c s="12" r="EB28">
        <v>654.0</v>
      </c>
      <c s="12" r="EC28">
        <v>32.0</v>
      </c>
      <c s="12" r="ED28">
        <v>340.0</v>
      </c>
      <c s="12" r="EE28">
        <v>2394.0</v>
      </c>
      <c s="13" r="EF28"/>
      <c s="12" r="EG28">
        <v>464.0</v>
      </c>
      <c s="12" r="EH28">
        <v>156.0</v>
      </c>
      <c s="12" r="EI28">
        <v>143.0</v>
      </c>
      <c s="12" r="EJ28">
        <v>797.0</v>
      </c>
      <c s="12" r="EK28">
        <v>113.0</v>
      </c>
      <c s="12" r="EL28"/>
      <c s="12" r="EM28">
        <v>964.0</v>
      </c>
      <c s="12" r="EN28"/>
      <c s="12" r="EO28">
        <v>35.0</v>
      </c>
      <c s="12" r="EP28">
        <v>2672.0</v>
      </c>
      <c s="13" r="EQ28"/>
      <c s="12" r="ER28">
        <v>2615.0</v>
      </c>
      <c s="12" r="ES28">
        <v>811.0</v>
      </c>
      <c s="12" r="ET28">
        <v>3.0</v>
      </c>
      <c s="12" r="EU28">
        <v>521.0</v>
      </c>
      <c s="12" r="EV28">
        <v>322.0</v>
      </c>
      <c s="12" r="EW28"/>
      <c s="12" r="EX28">
        <v>1.0</v>
      </c>
      <c s="12" r="EY28">
        <v>4273.0</v>
      </c>
      <c s="13" r="EZ28"/>
      <c t="s" s="12" r="FA28">
        <v>87</v>
      </c>
      <c s="12" r="FB28"/>
      <c s="12" r="FC28"/>
      <c s="12" r="FD28"/>
      <c s="12" r="FE28"/>
      <c s="12" r="FF28"/>
      <c s="12" r="FG28"/>
      <c s="12" r="FH28">
        <v>507.0</v>
      </c>
      <c s="12" r="FI28">
        <v>507.0</v>
      </c>
      <c s="13" r="FJ28"/>
      <c s="12" r="FK28">
        <v>843.0</v>
      </c>
      <c s="5" r="FL28"/>
      <c s="12" r="FM28">
        <v>9650.0</v>
      </c>
      <c s="1" r="FN28"/>
      <c s="1" r="FO28"/>
      <c s="44" r="FP28"/>
      <c s="12" r="FQ28">
        <v>9650.0</v>
      </c>
      <c s="1" r="FR28"/>
      <c s="1" r="FS28"/>
      <c s="44" r="FT28"/>
      <c s="12" r="FU28">
        <v>0.0</v>
      </c>
      <c s="5" r="FV28"/>
      <c s="12" r="FW28">
        <v>10731.0</v>
      </c>
      <c s="1" r="FX28"/>
      <c s="1" r="FY28"/>
      <c s="44" r="FZ28"/>
      <c s="12" r="GA28">
        <v>10689.0</v>
      </c>
      <c s="1" r="GB28"/>
      <c s="1" r="GC28"/>
      <c s="44" r="GD28"/>
      <c s="12" r="GE28">
        <v>42.0</v>
      </c>
    </row>
    <row r="29">
      <c s="47" r="A29">
        <v>16.0</v>
      </c>
      <c t="s" s="48" r="B29">
        <v>94</v>
      </c>
      <c t="s" s="9" r="C29">
        <v>111</v>
      </c>
      <c s="48" r="D29">
        <v>60041.0</v>
      </c>
      <c t="s" s="48" r="E29">
        <v>96</v>
      </c>
      <c t="s" s="48" r="F29">
        <v>90</v>
      </c>
      <c s="48" r="G29"/>
      <c s="48" r="H29"/>
      <c s="48" r="I29"/>
      <c s="12" r="J29">
        <v>3958.0</v>
      </c>
      <c s="12" r="K29"/>
      <c s="12" r="L29"/>
      <c s="12" r="M29"/>
      <c s="12" r="N29"/>
      <c s="12" r="O29"/>
      <c s="12" r="P29">
        <v>5234.0</v>
      </c>
      <c s="12" r="Q29">
        <v>9192.0</v>
      </c>
      <c s="13" r="R29"/>
      <c s="12" r="S29">
        <v>7.0</v>
      </c>
      <c s="12" r="T29">
        <v>16.0</v>
      </c>
      <c s="12" r="U29">
        <v>350.0</v>
      </c>
      <c s="12" r="V29"/>
      <c s="12" r="W29">
        <v>1.0</v>
      </c>
      <c s="12" r="X29">
        <v>192.0</v>
      </c>
      <c s="12" r="Y29"/>
      <c s="12" r="Z29"/>
      <c s="12" r="AA29"/>
      <c s="12" r="AB29">
        <v>566.0</v>
      </c>
      <c s="13" r="AC29"/>
      <c s="12" r="AD29">
        <v>1343.0</v>
      </c>
      <c s="12" r="AE29">
        <v>261.0</v>
      </c>
      <c s="12" r="AF29"/>
      <c s="12" r="AG29">
        <v>741.0</v>
      </c>
      <c s="12" r="AH29"/>
      <c s="12" r="AI29"/>
      <c s="12" r="AJ29"/>
      <c s="12" r="AK29">
        <v>2345.0</v>
      </c>
      <c s="13" r="AL29"/>
      <c s="12" r="AM29">
        <v>1410.0</v>
      </c>
      <c s="12" r="AN29"/>
      <c s="12" r="AO29">
        <v>30.0</v>
      </c>
      <c s="12" r="AP29"/>
      <c s="12" r="AQ29"/>
      <c s="12" r="AR29"/>
      <c s="12" r="AS29">
        <v>146.0</v>
      </c>
      <c s="12" r="AT29"/>
      <c s="12" r="AU29">
        <v>1586.0</v>
      </c>
      <c s="13" r="AV29"/>
      <c s="12" r="AW29">
        <v>3688.0</v>
      </c>
      <c s="50" r="AX29"/>
      <c s="12" r="AY29">
        <v>3669.0</v>
      </c>
      <c s="12" r="AZ29"/>
      <c s="12" r="BA29"/>
      <c s="12" r="BB29"/>
      <c s="12" r="BC29"/>
      <c s="12" r="BD29"/>
      <c s="12" r="BE29">
        <v>5397.0</v>
      </c>
      <c s="12" r="BF29">
        <v>9066.0</v>
      </c>
      <c s="13" r="BG29"/>
      <c s="12" r="BH29">
        <v>9.0</v>
      </c>
      <c s="12" r="BI29">
        <v>22.0</v>
      </c>
      <c s="12" r="BJ29"/>
      <c s="12" r="BK29"/>
      <c s="12" r="BL29">
        <v>1.0</v>
      </c>
      <c s="12" r="BM29">
        <v>157.0</v>
      </c>
      <c s="12" r="BN29"/>
      <c s="12" r="BO29"/>
      <c s="12" r="BP29"/>
      <c s="12" r="BQ29">
        <v>189.0</v>
      </c>
      <c s="13" r="BR29"/>
      <c s="12" r="BS29">
        <v>1324.0</v>
      </c>
      <c s="12" r="BT29">
        <v>193.0</v>
      </c>
      <c s="12" r="BU29"/>
      <c s="12" r="BV29">
        <v>551.0</v>
      </c>
      <c s="12" r="BW29"/>
      <c s="12" r="BX29"/>
      <c s="12" r="BY29"/>
      <c s="12" r="BZ29">
        <v>2068.0</v>
      </c>
      <c s="13" r="CA29"/>
      <c s="12" r="CB29">
        <v>1194.0</v>
      </c>
      <c s="12" r="CC29"/>
      <c s="12" r="CD29">
        <v>66.0</v>
      </c>
      <c s="12" r="CE29"/>
      <c s="12" r="CF29"/>
      <c s="12" r="CG29"/>
      <c s="12" r="CH29">
        <v>146.0</v>
      </c>
      <c s="12" r="CI29"/>
      <c s="12" r="CJ29">
        <v>1406.0</v>
      </c>
      <c s="13" r="CK29"/>
      <c s="12" r="CL29">
        <v>3237.0</v>
      </c>
      <c s="12" r="CM29"/>
      <c s="51" r="CN29"/>
      <c s="12" r="CO29">
        <v>1561.0</v>
      </c>
      <c s="12" r="CP29">
        <v>770.0</v>
      </c>
      <c s="12" r="CQ29">
        <v>365.0</v>
      </c>
      <c s="12" r="CR29">
        <v>1437.0</v>
      </c>
      <c s="12" r="CS29">
        <v>4133.0</v>
      </c>
      <c s="13" r="CT29"/>
      <c s="12" r="CU29">
        <v>551.0</v>
      </c>
      <c s="12" r="CV29">
        <v>88.0</v>
      </c>
      <c s="12" r="CW29">
        <v>154.0</v>
      </c>
      <c s="12" r="CX29">
        <v>745.0</v>
      </c>
      <c s="12" r="CY29">
        <v>236.0</v>
      </c>
      <c s="12" r="CZ29">
        <v>10.0</v>
      </c>
      <c t="s" s="12" r="DA29">
        <v>87</v>
      </c>
      <c s="12" r="DB29">
        <v>21.0</v>
      </c>
      <c t="s" s="12" r="DC29">
        <v>87</v>
      </c>
      <c s="12" r="DD29">
        <v>1805.0</v>
      </c>
      <c s="13" r="DE29"/>
      <c s="12" r="DF29">
        <v>2294.0</v>
      </c>
      <c s="12" r="DG29">
        <v>690.0</v>
      </c>
      <c s="12" r="DH29">
        <v>7.0</v>
      </c>
      <c s="12" r="DI29">
        <v>1226.0</v>
      </c>
      <c s="12" r="DJ29">
        <v>450.0</v>
      </c>
      <c s="12" r="DK29"/>
      <c s="12" r="DL29">
        <v>4.0</v>
      </c>
      <c s="12" r="DM29">
        <v>4671.0</v>
      </c>
      <c s="13" r="DN29"/>
      <c s="12" r="DO29">
        <v>942.0</v>
      </c>
      <c s="12" r="DP29"/>
      <c s="12" r="DQ29"/>
      <c s="12" r="DR29"/>
      <c s="12" r="DS29"/>
      <c s="12" r="DT29"/>
      <c s="12" r="DU29">
        <v>680.0</v>
      </c>
      <c s="12" r="DV29"/>
      <c s="12" r="DW29">
        <v>1622.0</v>
      </c>
      <c s="13" r="DX29"/>
      <c s="12" r="DY29">
        <v>5972.0</v>
      </c>
      <c s="50" r="DZ29"/>
      <c s="12" r="EA29">
        <v>1391.0</v>
      </c>
      <c s="12" r="EB29">
        <v>793.0</v>
      </c>
      <c s="12" r="EC29">
        <v>338.0</v>
      </c>
      <c s="12" r="ED29">
        <v>1420.0</v>
      </c>
      <c s="12" r="EE29">
        <v>3942.0</v>
      </c>
      <c s="13" r="EF29"/>
      <c s="12" r="EG29">
        <v>613.0</v>
      </c>
      <c s="12" r="EH29">
        <v>142.0</v>
      </c>
      <c t="s" s="12" r="EI29">
        <v>87</v>
      </c>
      <c s="12" r="EJ29">
        <v>956.0</v>
      </c>
      <c s="12" r="EK29">
        <v>209.0</v>
      </c>
      <c s="12" r="EL29">
        <v>191.0</v>
      </c>
      <c t="s" s="12" r="EM29">
        <v>87</v>
      </c>
      <c s="12" r="EN29">
        <v>13.0</v>
      </c>
      <c s="12" r="EO29"/>
      <c s="12" r="EP29">
        <v>2124.0</v>
      </c>
      <c s="13" r="EQ29"/>
      <c s="12" r="ER29">
        <v>2383.0</v>
      </c>
      <c s="12" r="ES29">
        <v>628.0</v>
      </c>
      <c s="12" r="ET29">
        <v>5.0</v>
      </c>
      <c s="12" r="EU29">
        <v>943.0</v>
      </c>
      <c s="12" r="EV29">
        <v>381.0</v>
      </c>
      <c t="s" s="12" r="EW29">
        <v>87</v>
      </c>
      <c s="12" r="EX29">
        <v>2.0</v>
      </c>
      <c s="12" r="EY29">
        <v>4342.0</v>
      </c>
      <c s="13" r="EZ29"/>
      <c s="12" r="FA29">
        <v>1061.0</v>
      </c>
      <c s="12" r="FB29"/>
      <c s="12" r="FC29"/>
      <c s="12" r="FD29"/>
      <c s="12" r="FE29"/>
      <c s="12" r="FF29"/>
      <c s="12" r="FG29">
        <v>822.0</v>
      </c>
      <c s="12" r="FH29"/>
      <c s="12" r="FI29">
        <v>1883.0</v>
      </c>
      <c s="13" r="FJ29"/>
      <c s="12" r="FK29">
        <v>5023.0</v>
      </c>
      <c s="5" r="FL29"/>
      <c s="12" r="FM29">
        <v>17377.0</v>
      </c>
      <c s="1" r="FN29"/>
      <c s="1" r="FO29"/>
      <c s="44" r="FP29"/>
      <c s="12" r="FQ29">
        <v>18203.0</v>
      </c>
      <c s="1" r="FR29"/>
      <c s="1" r="FS29"/>
      <c s="44" r="FT29"/>
      <c s="12" r="FU29">
        <v>-826.0</v>
      </c>
      <c s="5" r="FV29"/>
      <c s="12" r="FW29">
        <v>15966.0</v>
      </c>
      <c s="1" r="FX29"/>
      <c s="1" r="FY29"/>
      <c s="44" r="FZ29"/>
      <c s="12" r="GA29">
        <v>17314.0</v>
      </c>
      <c s="1" r="GB29"/>
      <c s="1" r="GC29"/>
      <c s="44" r="GD29"/>
      <c s="12" r="GE29">
        <v>-1348.0</v>
      </c>
    </row>
    <row r="30">
      <c s="47" r="A30">
        <v>17.0</v>
      </c>
      <c t="s" s="48" r="B30">
        <v>94</v>
      </c>
      <c t="s" s="9" r="C30">
        <v>112</v>
      </c>
      <c s="48" r="D30">
        <v>81309.0</v>
      </c>
      <c t="s" s="48" r="E30">
        <v>96</v>
      </c>
      <c t="s" s="48" r="F30">
        <v>90</v>
      </c>
      <c s="48" r="G30"/>
      <c s="48" r="H30"/>
      <c s="48" r="I30"/>
      <c s="12" r="J30">
        <v>17771.0</v>
      </c>
      <c s="12" r="K30">
        <v>5.0</v>
      </c>
      <c s="12" r="L30"/>
      <c s="12" r="M30"/>
      <c s="12" r="N30"/>
      <c s="12" r="O30">
        <v>10.0</v>
      </c>
      <c s="12" r="P30">
        <v>14702.0</v>
      </c>
      <c s="12" r="Q30">
        <v>32488.0</v>
      </c>
      <c s="13" r="R30"/>
      <c s="12" r="S30">
        <v>254.0</v>
      </c>
      <c s="12" r="T30">
        <v>1099.0</v>
      </c>
      <c s="12" r="U30">
        <v>774.0</v>
      </c>
      <c s="12" r="V30">
        <v>581.0</v>
      </c>
      <c s="12" r="W30"/>
      <c s="12" r="X30">
        <v>41.0</v>
      </c>
      <c s="12" r="Y30"/>
      <c s="12" r="Z30">
        <v>40.0</v>
      </c>
      <c s="12" r="AA30"/>
      <c s="12" r="AB30">
        <v>2789.0</v>
      </c>
      <c s="13" r="AC30"/>
      <c s="12" r="AD30">
        <v>6651.0</v>
      </c>
      <c s="12" r="AE30">
        <v>372.0</v>
      </c>
      <c s="12" r="AF30"/>
      <c s="12" r="AG30">
        <v>8476.0</v>
      </c>
      <c s="12" r="AH30">
        <v>1350.0</v>
      </c>
      <c s="12" r="AI30"/>
      <c s="12" r="AJ30"/>
      <c s="12" r="AK30">
        <v>16849.0</v>
      </c>
      <c s="13" r="AL30"/>
      <c s="12" r="AM30">
        <v>5616.0</v>
      </c>
      <c s="12" r="AN30"/>
      <c s="12" r="AO30">
        <v>162.0</v>
      </c>
      <c s="12" r="AP30"/>
      <c s="12" r="AQ30"/>
      <c s="12" r="AR30"/>
      <c s="12" r="AS30">
        <v>1235.0</v>
      </c>
      <c s="12" r="AT30"/>
      <c s="12" r="AU30">
        <v>7013.0</v>
      </c>
      <c s="13" r="AV30"/>
      <c s="12" r="AW30">
        <v>4753.0</v>
      </c>
      <c s="50" r="AX30"/>
      <c s="12" r="AY30">
        <v>19572.0</v>
      </c>
      <c s="12" r="AZ30">
        <v>4.0</v>
      </c>
      <c s="12" r="BA30"/>
      <c s="12" r="BB30"/>
      <c s="12" r="BC30"/>
      <c s="12" r="BD30">
        <v>42.0</v>
      </c>
      <c s="12" r="BE30">
        <v>15781.0</v>
      </c>
      <c s="12" r="BF30">
        <v>35399.0</v>
      </c>
      <c s="13" r="BG30"/>
      <c s="12" r="BH30">
        <v>86.0</v>
      </c>
      <c s="12" r="BI30">
        <v>362.0</v>
      </c>
      <c s="12" r="BJ30">
        <v>536.0</v>
      </c>
      <c s="12" r="BK30">
        <v>655.0</v>
      </c>
      <c s="12" r="BL30"/>
      <c s="12" r="BM30">
        <v>162.0</v>
      </c>
      <c s="12" r="BN30"/>
      <c s="12" r="BO30">
        <v>92.0</v>
      </c>
      <c s="12" r="BP30"/>
      <c s="12" r="BQ30">
        <v>1893.0</v>
      </c>
      <c s="13" r="BR30"/>
      <c s="12" r="BS30">
        <v>7798.0</v>
      </c>
      <c s="12" r="BT30">
        <v>96.0</v>
      </c>
      <c s="12" r="BU30"/>
      <c s="12" r="BV30">
        <v>6954.0</v>
      </c>
      <c s="12" r="BW30">
        <v>1455.0</v>
      </c>
      <c s="12" r="BX30"/>
      <c s="12" r="BY30"/>
      <c s="12" r="BZ30">
        <v>16303.0</v>
      </c>
      <c s="13" r="CA30"/>
      <c s="12" r="CB30">
        <v>5588.0</v>
      </c>
      <c s="12" r="CC30"/>
      <c s="12" r="CD30">
        <v>173.0</v>
      </c>
      <c s="12" r="CE30"/>
      <c s="12" r="CF30"/>
      <c s="12" r="CG30"/>
      <c s="12" r="CH30">
        <v>1335.0</v>
      </c>
      <c s="12" r="CI30"/>
      <c s="12" r="CJ30">
        <v>7096.0</v>
      </c>
      <c s="13" r="CK30"/>
      <c s="12" r="CL30">
        <v>5363.0</v>
      </c>
      <c s="12" r="CM30"/>
      <c s="51" r="CN30"/>
      <c s="12" r="CO30">
        <v>5824.0</v>
      </c>
      <c s="12" r="CP30">
        <v>2830.0</v>
      </c>
      <c s="12" r="CQ30">
        <v>410.0</v>
      </c>
      <c s="12" r="CR30">
        <v>2109.0</v>
      </c>
      <c s="12" r="CS30">
        <v>11173.0</v>
      </c>
      <c s="13" r="CT30"/>
      <c s="12" r="CU30">
        <v>4963.0</v>
      </c>
      <c s="12" r="CV30">
        <v>2187.0</v>
      </c>
      <c s="12" r="CW30">
        <v>1657.0</v>
      </c>
      <c s="12" r="CX30">
        <v>4497.0</v>
      </c>
      <c s="12" r="CY30">
        <v>140.0</v>
      </c>
      <c s="12" r="CZ30"/>
      <c s="12" r="DA30"/>
      <c s="12" r="DB30">
        <v>69.0</v>
      </c>
      <c s="12" r="DC30"/>
      <c s="12" r="DD30">
        <v>13513.0</v>
      </c>
      <c s="13" r="DE30"/>
      <c s="12" r="DF30">
        <v>12377.0</v>
      </c>
      <c s="12" r="DG30">
        <v>560.0</v>
      </c>
      <c s="12" r="DH30">
        <v>184.0</v>
      </c>
      <c s="12" r="DI30">
        <v>10890.0</v>
      </c>
      <c s="12" r="DJ30">
        <v>3039.0</v>
      </c>
      <c s="12" r="DK30"/>
      <c s="12" r="DL30"/>
      <c s="12" r="DM30">
        <v>27050.0</v>
      </c>
      <c s="13" r="DN30"/>
      <c s="12" r="DO30">
        <v>4464.0</v>
      </c>
      <c s="12" r="DP30"/>
      <c s="12" r="DQ30">
        <v>1027.0</v>
      </c>
      <c s="12" r="DR30"/>
      <c s="12" r="DS30"/>
      <c s="12" r="DT30"/>
      <c s="12" r="DU30">
        <v>676.0</v>
      </c>
      <c s="12" r="DV30"/>
      <c s="12" r="DW30">
        <v>6167.0</v>
      </c>
      <c s="13" r="DX30"/>
      <c s="12" r="DY30">
        <v>5989.0</v>
      </c>
      <c s="50" r="DZ30"/>
      <c s="12" r="EA30">
        <v>6177.0</v>
      </c>
      <c s="12" r="EB30">
        <v>2772.0</v>
      </c>
      <c s="12" r="EC30">
        <v>543.0</v>
      </c>
      <c s="12" r="ED30">
        <v>2081.0</v>
      </c>
      <c s="12" r="EE30">
        <v>11573.0</v>
      </c>
      <c s="13" r="EF30"/>
      <c s="12" r="EG30">
        <v>4871.0</v>
      </c>
      <c s="12" r="EH30">
        <v>1776.0</v>
      </c>
      <c s="12" r="EI30">
        <v>1456.0</v>
      </c>
      <c s="12" r="EJ30">
        <v>4491.0</v>
      </c>
      <c s="12" r="EK30">
        <v>154.0</v>
      </c>
      <c s="12" r="EL30"/>
      <c s="12" r="EM30"/>
      <c s="12" r="EN30">
        <v>65.0</v>
      </c>
      <c s="12" r="EO30"/>
      <c s="12" r="EP30">
        <v>12813.0</v>
      </c>
      <c s="13" r="EQ30"/>
      <c s="12" r="ER30">
        <v>12697.0</v>
      </c>
      <c s="12" r="ES30">
        <v>241.0</v>
      </c>
      <c s="12" r="ET30">
        <v>139.0</v>
      </c>
      <c s="12" r="EU30">
        <v>9303.0</v>
      </c>
      <c s="12" r="EV30">
        <v>2811.0</v>
      </c>
      <c s="12" r="EW30"/>
      <c s="12" r="EX30"/>
      <c s="12" r="EY30">
        <v>25191.0</v>
      </c>
      <c s="13" r="EZ30"/>
      <c s="12" r="FA30">
        <v>5090.0</v>
      </c>
      <c s="12" r="FB30"/>
      <c s="12" r="FC30">
        <v>1066.0</v>
      </c>
      <c s="12" r="FD30"/>
      <c s="12" r="FE30"/>
      <c s="12" r="FF30"/>
      <c s="12" r="FG30">
        <v>727.0</v>
      </c>
      <c s="12" r="FH30"/>
      <c s="12" r="FI30">
        <v>6883.0</v>
      </c>
      <c s="13" r="FJ30"/>
      <c s="12" r="FK30">
        <v>11829.0</v>
      </c>
      <c s="5" r="FL30"/>
      <c s="12" r="FM30">
        <v>63892.0</v>
      </c>
      <c s="1" r="FN30"/>
      <c s="1" r="FO30"/>
      <c s="44" r="FP30"/>
      <c s="12" r="FQ30">
        <v>63892.0</v>
      </c>
      <c s="1" r="FR30"/>
      <c s="1" r="FS30"/>
      <c s="44" r="FT30"/>
      <c s="12" r="FU30">
        <v>0.0</v>
      </c>
      <c s="5" r="FV30"/>
      <c s="12" r="FW30">
        <v>66054.0</v>
      </c>
      <c s="1" r="FX30"/>
      <c s="1" r="FY30"/>
      <c s="44" r="FZ30"/>
      <c s="12" r="GA30">
        <v>68289.0</v>
      </c>
      <c s="1" r="GB30"/>
      <c s="1" r="GC30"/>
      <c s="44" r="GD30"/>
      <c s="12" r="GE30">
        <v>-2235.0</v>
      </c>
    </row>
    <row r="31">
      <c s="47" r="A31">
        <v>18.0</v>
      </c>
      <c t="s" s="48" r="B31">
        <v>103</v>
      </c>
      <c t="s" s="9" r="C31">
        <v>113</v>
      </c>
      <c s="48" r="D31">
        <v>73750.0</v>
      </c>
      <c t="s" s="48" r="E31">
        <v>96</v>
      </c>
      <c t="s" s="48" r="F31">
        <v>90</v>
      </c>
      <c s="48" r="G31"/>
      <c s="48" r="H31"/>
      <c s="48" r="I31"/>
      <c s="12" r="J31">
        <v>9100.0</v>
      </c>
      <c s="12" r="K31">
        <v>254.0</v>
      </c>
      <c s="12" r="L31"/>
      <c s="12" r="M31"/>
      <c s="12" r="N31"/>
      <c s="12" r="O31"/>
      <c s="12" r="P31">
        <v>3738.0</v>
      </c>
      <c s="12" r="Q31">
        <v>13092.0</v>
      </c>
      <c s="13" r="R31"/>
      <c s="12" r="S31">
        <v>40.0</v>
      </c>
      <c s="12" r="T31">
        <v>1560.0</v>
      </c>
      <c s="12" r="U31">
        <v>2791.0</v>
      </c>
      <c s="12" r="V31"/>
      <c s="12" r="W31"/>
      <c s="12" r="X31">
        <v>380.0</v>
      </c>
      <c s="12" r="Y31"/>
      <c s="12" r="Z31"/>
      <c s="12" r="AA31"/>
      <c s="12" r="AB31">
        <v>4771.0</v>
      </c>
      <c s="13" r="AC31"/>
      <c s="12" r="AD31">
        <v>7739.0</v>
      </c>
      <c s="12" r="AE31">
        <v>177.0</v>
      </c>
      <c s="12" r="AF31"/>
      <c s="12" r="AG31">
        <v>1070.0</v>
      </c>
      <c s="12" r="AH31"/>
      <c s="12" r="AI31"/>
      <c s="12" r="AJ31"/>
      <c s="12" r="AK31">
        <v>8986.0</v>
      </c>
      <c s="13" r="AL31"/>
      <c s="12" r="AM31">
        <v>2125.0</v>
      </c>
      <c s="12" r="AN31"/>
      <c s="12" r="AO31"/>
      <c s="12" r="AP31"/>
      <c s="12" r="AQ31"/>
      <c s="12" r="AR31"/>
      <c s="12" r="AS31">
        <v>1180.0</v>
      </c>
      <c s="12" r="AT31"/>
      <c s="12" r="AU31">
        <v>3305.0</v>
      </c>
      <c s="13" r="AV31"/>
      <c s="12" r="AW31">
        <v>30.0</v>
      </c>
      <c s="50" r="AX31"/>
      <c s="12" r="AY31">
        <v>9189.0</v>
      </c>
      <c s="12" r="AZ31">
        <v>287.0</v>
      </c>
      <c s="12" r="BA31"/>
      <c s="12" r="BB31"/>
      <c s="12" r="BC31"/>
      <c s="12" r="BD31"/>
      <c s="12" r="BE31">
        <v>3492.0</v>
      </c>
      <c s="12" r="BF31">
        <v>12968.0</v>
      </c>
      <c s="13" r="BG31"/>
      <c s="12" r="BH31">
        <v>50.0</v>
      </c>
      <c s="12" r="BI31">
        <v>1561.0</v>
      </c>
      <c s="12" r="BJ31">
        <v>1040.0</v>
      </c>
      <c s="12" r="BK31">
        <v>39.0</v>
      </c>
      <c s="12" r="BL31"/>
      <c s="12" r="BM31">
        <v>146.0</v>
      </c>
      <c s="12" r="BN31"/>
      <c s="12" r="BO31"/>
      <c s="12" r="BP31"/>
      <c s="12" r="BQ31">
        <v>2836.0</v>
      </c>
      <c s="13" r="BR31"/>
      <c s="12" r="BS31">
        <v>9757.0</v>
      </c>
      <c s="12" r="BT31">
        <v>295.0</v>
      </c>
      <c s="12" r="BU31"/>
      <c s="12" r="BV31">
        <v>1051.0</v>
      </c>
      <c s="12" r="BW31"/>
      <c s="12" r="BX31"/>
      <c s="12" r="BY31"/>
      <c s="12" r="BZ31">
        <v>11103.0</v>
      </c>
      <c s="13" r="CA31"/>
      <c s="12" r="CB31">
        <v>2341.0</v>
      </c>
      <c s="12" r="CC31"/>
      <c s="12" r="CD31"/>
      <c s="12" r="CE31"/>
      <c s="12" r="CF31"/>
      <c s="12" r="CG31"/>
      <c s="12" r="CH31">
        <v>1233.0</v>
      </c>
      <c s="12" r="CI31"/>
      <c s="12" r="CJ31">
        <v>3574.0</v>
      </c>
      <c s="13" r="CK31"/>
      <c s="12" r="CL31">
        <v>34.0</v>
      </c>
      <c s="12" r="CM31"/>
      <c s="51" r="CN31"/>
      <c s="12" r="CO31">
        <v>2355.0</v>
      </c>
      <c s="12" r="CP31">
        <v>885.0</v>
      </c>
      <c s="12" r="CQ31">
        <v>205.0</v>
      </c>
      <c s="12" r="CR31">
        <v>1600.0</v>
      </c>
      <c s="12" r="CS31">
        <v>5045.0</v>
      </c>
      <c s="13" r="CT31"/>
      <c s="12" r="CU31">
        <v>1333.0</v>
      </c>
      <c s="12" r="CV31">
        <v>2122.0</v>
      </c>
      <c s="12" r="CW31">
        <v>415.0</v>
      </c>
      <c s="12" r="CX31">
        <v>2125.0</v>
      </c>
      <c s="12" r="CY31">
        <v>507.0</v>
      </c>
      <c s="12" r="CZ31">
        <v>209.0</v>
      </c>
      <c s="12" r="DA31"/>
      <c s="12" r="DB31"/>
      <c s="12" r="DC31"/>
      <c s="12" r="DD31">
        <v>6711.0</v>
      </c>
      <c s="13" r="DE31"/>
      <c s="12" r="DF31">
        <v>10129.0</v>
      </c>
      <c s="12" r="DG31">
        <v>1551.0</v>
      </c>
      <c s="12" r="DH31"/>
      <c s="12" r="DI31">
        <v>1885.0</v>
      </c>
      <c s="12" r="DJ31">
        <v>200.0</v>
      </c>
      <c s="12" r="DK31"/>
      <c s="12" r="DL31">
        <v>18.0</v>
      </c>
      <c s="12" r="DM31">
        <v>13783.0</v>
      </c>
      <c s="13" r="DN31"/>
      <c s="12" r="DO31">
        <v>1620.0</v>
      </c>
      <c s="12" r="DP31"/>
      <c s="12" r="DQ31"/>
      <c s="12" r="DR31"/>
      <c s="12" r="DS31"/>
      <c s="12" r="DT31"/>
      <c s="12" r="DU31">
        <v>1730.0</v>
      </c>
      <c s="12" r="DV31"/>
      <c s="12" r="DW31">
        <v>3350.0</v>
      </c>
      <c s="13" r="DX31"/>
      <c s="12" r="DY31">
        <v>1295.0</v>
      </c>
      <c s="50" r="DZ31"/>
      <c s="12" r="EA31">
        <v>2313.0</v>
      </c>
      <c s="12" r="EB31">
        <v>883.0</v>
      </c>
      <c s="12" r="EC31">
        <v>147.0</v>
      </c>
      <c s="12" r="ED31">
        <v>1442.0</v>
      </c>
      <c s="12" r="EE31">
        <v>4785.0</v>
      </c>
      <c s="13" r="EF31"/>
      <c s="12" r="EG31">
        <v>1457.0</v>
      </c>
      <c s="12" r="EH31">
        <v>2110.0</v>
      </c>
      <c s="12" r="EI31">
        <v>530.0</v>
      </c>
      <c s="12" r="EJ31">
        <v>2566.0</v>
      </c>
      <c s="12" r="EK31">
        <v>586.0</v>
      </c>
      <c s="12" r="EL31">
        <v>228.0</v>
      </c>
      <c s="12" r="EM31"/>
      <c s="12" r="EN31"/>
      <c s="12" r="EO31"/>
      <c s="12" r="EP31">
        <v>7477.0</v>
      </c>
      <c s="13" r="EQ31"/>
      <c s="12" r="ER31">
        <v>10906.0</v>
      </c>
      <c s="12" r="ES31">
        <v>1711.0</v>
      </c>
      <c s="12" r="ET31"/>
      <c s="12" r="EU31">
        <v>1697.0</v>
      </c>
      <c s="12" r="EV31">
        <v>354.0</v>
      </c>
      <c s="12" r="EW31"/>
      <c s="12" r="EX31">
        <v>18.0</v>
      </c>
      <c s="12" r="EY31">
        <v>14686.0</v>
      </c>
      <c s="13" r="EZ31"/>
      <c s="12" r="FA31">
        <v>1842.0</v>
      </c>
      <c s="12" r="FB31"/>
      <c s="12" r="FC31"/>
      <c s="12" r="FD31"/>
      <c s="12" r="FE31"/>
      <c s="12" r="FF31"/>
      <c s="12" r="FG31">
        <v>1233.0</v>
      </c>
      <c s="12" r="FH31"/>
      <c s="12" r="FI31">
        <v>3075.0</v>
      </c>
      <c s="13" r="FJ31"/>
      <c s="12" r="FK31">
        <v>2055.0</v>
      </c>
      <c s="5" r="FL31"/>
      <c s="12" r="FM31">
        <v>30184.0</v>
      </c>
      <c s="1" r="FN31"/>
      <c s="1" r="FO31"/>
      <c s="44" r="FP31"/>
      <c s="12" r="FQ31">
        <v>30184.0</v>
      </c>
      <c s="1" r="FR31"/>
      <c s="1" r="FS31"/>
      <c s="44" r="FT31"/>
      <c s="12" r="FU31">
        <v>0.0</v>
      </c>
      <c s="5" r="FV31"/>
      <c s="12" r="FW31">
        <v>30515.0</v>
      </c>
      <c s="1" r="FX31"/>
      <c s="1" r="FY31"/>
      <c s="44" r="FZ31"/>
      <c s="12" r="GA31">
        <v>32078.0</v>
      </c>
      <c s="1" r="GB31"/>
      <c s="1" r="GC31"/>
      <c s="44" r="GD31"/>
      <c s="12" r="GE31">
        <v>-1563.0</v>
      </c>
    </row>
    <row r="32">
      <c s="47" r="A32">
        <v>19.0</v>
      </c>
      <c t="s" s="48" r="B32">
        <v>103</v>
      </c>
      <c t="s" s="9" r="C32">
        <v>114</v>
      </c>
      <c s="48" r="D32">
        <v>83560.0</v>
      </c>
      <c t="s" s="48" r="E32">
        <v>96</v>
      </c>
      <c t="s" s="48" r="F32">
        <v>90</v>
      </c>
      <c s="48" r="G32"/>
      <c s="48" r="H32"/>
      <c s="48" r="I32"/>
      <c s="12" r="J32">
        <v>3780.0</v>
      </c>
      <c s="12" r="K32"/>
      <c s="12" r="L32"/>
      <c s="12" r="M32"/>
      <c s="12" r="N32"/>
      <c s="12" r="O32"/>
      <c s="12" r="P32">
        <v>2283.0</v>
      </c>
      <c s="12" r="Q32">
        <v>6063.0</v>
      </c>
      <c s="13" r="R32"/>
      <c s="12" r="S32">
        <v>8.0</v>
      </c>
      <c s="12" r="T32">
        <v>1240.0</v>
      </c>
      <c s="12" r="U32">
        <v>215.0</v>
      </c>
      <c s="12" r="V32"/>
      <c s="12" r="W32"/>
      <c s="12" r="X32"/>
      <c s="12" r="Y32"/>
      <c s="12" r="Z32"/>
      <c s="12" r="AA32"/>
      <c s="12" r="AB32">
        <v>1463.0</v>
      </c>
      <c s="13" r="AC32"/>
      <c s="12" r="AD32">
        <v>8299.0</v>
      </c>
      <c s="12" r="AE32">
        <v>80.0</v>
      </c>
      <c s="12" r="AF32"/>
      <c s="12" r="AG32">
        <v>380.0</v>
      </c>
      <c s="12" r="AH32"/>
      <c s="12" r="AI32"/>
      <c s="12" r="AJ32"/>
      <c s="12" r="AK32">
        <v>8759.0</v>
      </c>
      <c s="13" r="AL32"/>
      <c s="12" r="AM32">
        <v>910.0</v>
      </c>
      <c s="12" r="AN32"/>
      <c s="12" r="AO32">
        <v>290.0</v>
      </c>
      <c s="12" r="AP32"/>
      <c s="12" r="AQ32"/>
      <c s="12" r="AR32"/>
      <c s="12" r="AS32">
        <v>360.0</v>
      </c>
      <c s="12" r="AT32"/>
      <c s="12" r="AU32">
        <v>1560.0</v>
      </c>
      <c s="13" r="AV32"/>
      <c s="12" r="AW32">
        <v>3120.0</v>
      </c>
      <c s="50" r="AX32"/>
      <c s="12" r="AY32">
        <v>3836.0</v>
      </c>
      <c s="12" r="AZ32"/>
      <c s="12" r="BA32"/>
      <c s="12" r="BB32"/>
      <c s="12" r="BC32"/>
      <c s="12" r="BD32"/>
      <c s="12" r="BE32">
        <v>2879.0</v>
      </c>
      <c s="12" r="BF32">
        <v>6715.0</v>
      </c>
      <c s="13" r="BG32"/>
      <c s="12" r="BH32">
        <v>15.0</v>
      </c>
      <c s="12" r="BI32">
        <v>1072.0</v>
      </c>
      <c s="12" r="BJ32">
        <v>223.0</v>
      </c>
      <c s="12" r="BK32"/>
      <c s="12" r="BL32"/>
      <c s="12" r="BM32"/>
      <c s="12" r="BN32"/>
      <c s="12" r="BO32"/>
      <c s="12" r="BP32"/>
      <c s="12" r="BQ32">
        <v>1310.0</v>
      </c>
      <c s="13" r="BR32"/>
      <c s="12" r="BS32">
        <v>8066.0</v>
      </c>
      <c s="12" r="BT32">
        <v>79.0</v>
      </c>
      <c s="12" r="BU32">
        <v>8.0</v>
      </c>
      <c s="12" r="BV32">
        <v>443.0</v>
      </c>
      <c s="12" r="BW32"/>
      <c s="12" r="BX32"/>
      <c s="12" r="BY32"/>
      <c s="12" r="BZ32">
        <v>8596.0</v>
      </c>
      <c s="13" r="CA32"/>
      <c s="12" r="CB32">
        <v>976.0</v>
      </c>
      <c s="12" r="CC32"/>
      <c s="12" r="CD32">
        <v>392.0</v>
      </c>
      <c s="12" r="CE32"/>
      <c s="12" r="CF32"/>
      <c s="12" r="CG32"/>
      <c s="12" r="CH32">
        <v>353.0</v>
      </c>
      <c s="12" r="CI32"/>
      <c s="12" r="CJ32">
        <v>1721.0</v>
      </c>
      <c s="13" r="CK32"/>
      <c s="12" r="CL32">
        <v>2175.0</v>
      </c>
      <c s="12" r="CM32"/>
      <c s="51" r="CN32"/>
      <c s="12" r="CO32">
        <v>1322.0</v>
      </c>
      <c s="12" r="CP32">
        <v>710.0</v>
      </c>
      <c s="12" r="CQ32">
        <v>115.0</v>
      </c>
      <c s="12" r="CR32">
        <v>1060.0</v>
      </c>
      <c s="12" r="CS32">
        <v>3207.0</v>
      </c>
      <c s="13" r="CT32"/>
      <c s="12" r="CU32">
        <v>1290.0</v>
      </c>
      <c s="12" r="CV32">
        <v>1387.0</v>
      </c>
      <c s="12" r="CW32">
        <v>373.0</v>
      </c>
      <c s="12" r="CX32">
        <v>613.0</v>
      </c>
      <c s="12" r="CY32">
        <v>30.0</v>
      </c>
      <c s="12" r="CZ32">
        <v>20.0</v>
      </c>
      <c s="12" r="DA32"/>
      <c s="12" r="DB32"/>
      <c s="12" r="DC32"/>
      <c s="12" r="DD32">
        <v>3713.0</v>
      </c>
      <c s="13" r="DE32"/>
      <c s="12" r="DF32">
        <v>8840.0</v>
      </c>
      <c s="12" r="DG32">
        <v>337.0</v>
      </c>
      <c s="12" r="DH32">
        <v>1.0</v>
      </c>
      <c s="12" r="DI32">
        <v>602.0</v>
      </c>
      <c s="12" r="DJ32">
        <v>120.0</v>
      </c>
      <c s="12" r="DK32"/>
      <c s="12" r="DL32"/>
      <c s="12" r="DM32">
        <v>9900.0</v>
      </c>
      <c s="13" r="DN32"/>
      <c s="12" r="DO32">
        <v>795.0</v>
      </c>
      <c s="12" r="DP32"/>
      <c s="12" r="DQ32"/>
      <c s="12" r="DR32"/>
      <c s="12" r="DS32"/>
      <c s="12" r="DT32"/>
      <c s="12" r="DU32">
        <v>340.0</v>
      </c>
      <c s="12" r="DV32"/>
      <c s="12" r="DW32">
        <v>1135.0</v>
      </c>
      <c s="13" r="DX32"/>
      <c s="12" r="DY32">
        <v>4075.0</v>
      </c>
      <c s="50" r="DZ32"/>
      <c s="12" r="EA32">
        <v>1414.0</v>
      </c>
      <c s="12" r="EB32">
        <v>760.0</v>
      </c>
      <c s="12" r="EC32">
        <v>67.0</v>
      </c>
      <c s="12" r="ED32">
        <v>923.0</v>
      </c>
      <c s="12" r="EE32">
        <v>3164.0</v>
      </c>
      <c s="13" r="EF32"/>
      <c s="12" r="EG32">
        <v>1348.0</v>
      </c>
      <c s="12" r="EH32">
        <v>1514.0</v>
      </c>
      <c s="12" r="EI32">
        <v>427.0</v>
      </c>
      <c s="12" r="EJ32">
        <v>840.0</v>
      </c>
      <c s="12" r="EK32">
        <v>50.0</v>
      </c>
      <c s="12" r="EL32"/>
      <c s="12" r="EM32"/>
      <c s="12" r="EN32"/>
      <c s="12" r="EO32"/>
      <c s="12" r="EP32">
        <v>4179.0</v>
      </c>
      <c s="13" r="EQ32"/>
      <c s="12" r="ER32">
        <v>8583.0</v>
      </c>
      <c s="12" r="ES32">
        <v>273.0</v>
      </c>
      <c s="12" r="ET32">
        <v>23.0</v>
      </c>
      <c s="12" r="EU32">
        <v>604.0</v>
      </c>
      <c s="12" r="EV32">
        <v>499.0</v>
      </c>
      <c s="12" r="EW32"/>
      <c s="12" r="EX32"/>
      <c s="12" r="EY32">
        <v>9982.0</v>
      </c>
      <c s="13" r="EZ32"/>
      <c s="12" r="FA32">
        <v>858.0</v>
      </c>
      <c s="12" r="FB32"/>
      <c s="12" r="FC32"/>
      <c s="12" r="FD32"/>
      <c s="12" r="FE32"/>
      <c s="12" r="FF32"/>
      <c s="12" r="FG32">
        <v>347.0</v>
      </c>
      <c s="12" r="FH32"/>
      <c s="12" r="FI32">
        <v>1205.0</v>
      </c>
      <c s="13" r="FJ32"/>
      <c s="12" r="FK32">
        <v>3036.0</v>
      </c>
      <c s="5" r="FL32"/>
      <c s="12" r="FM32">
        <v>20965.0</v>
      </c>
      <c s="1" r="FN32"/>
      <c s="1" r="FO32"/>
      <c s="44" r="FP32"/>
      <c s="12" r="FQ32">
        <v>22030.0</v>
      </c>
      <c s="1" r="FR32"/>
      <c s="1" r="FS32"/>
      <c s="44" r="FT32"/>
      <c s="12" r="FU32">
        <v>-1065.0</v>
      </c>
      <c s="5" r="FV32"/>
      <c s="12" r="FW32">
        <v>20517.0</v>
      </c>
      <c s="1" r="FX32"/>
      <c s="1" r="FY32"/>
      <c s="44" r="FZ32"/>
      <c s="12" r="GA32">
        <v>21566.0</v>
      </c>
      <c s="1" r="GB32"/>
      <c s="1" r="GC32"/>
      <c s="44" r="GD32"/>
      <c s="12" r="GE32">
        <v>-1049.0</v>
      </c>
    </row>
    <row r="33">
      <c s="47" r="A33">
        <v>20.0</v>
      </c>
      <c t="s" s="48" r="B33">
        <v>91</v>
      </c>
      <c t="s" s="9" r="C33">
        <v>115</v>
      </c>
      <c s="48" r="D33">
        <v>90529.0</v>
      </c>
      <c t="s" s="48" r="E33">
        <v>83</v>
      </c>
      <c t="s" s="48" r="F33">
        <v>90</v>
      </c>
      <c s="48" r="G33"/>
      <c s="48" r="H33"/>
      <c s="48" r="I33"/>
      <c s="12" r="J33">
        <v>10850.0</v>
      </c>
      <c s="12" r="K33"/>
      <c s="12" r="L33"/>
      <c s="12" r="M33"/>
      <c s="12" r="N33"/>
      <c s="12" r="O33"/>
      <c s="12" r="P33">
        <v>10053.0</v>
      </c>
      <c s="12" r="Q33">
        <v>20903.0</v>
      </c>
      <c s="13" r="R33"/>
      <c s="12" r="S33">
        <v>7.0</v>
      </c>
      <c s="12" r="T33"/>
      <c s="12" r="U33">
        <v>120.0</v>
      </c>
      <c s="12" r="V33">
        <v>10.0</v>
      </c>
      <c s="12" r="W33"/>
      <c s="12" r="X33">
        <v>11.0</v>
      </c>
      <c s="12" r="Y33"/>
      <c s="12" r="Z33"/>
      <c s="12" r="AA33"/>
      <c s="12" r="AB33">
        <v>148.0</v>
      </c>
      <c s="13" r="AC33"/>
      <c s="12" r="AD33">
        <v>7000.0</v>
      </c>
      <c t="s" s="12" r="AE33">
        <v>87</v>
      </c>
      <c s="12" r="AF33">
        <v>100.0</v>
      </c>
      <c s="12" r="AG33">
        <v>1950.0</v>
      </c>
      <c s="12" r="AH33">
        <v>70.0</v>
      </c>
      <c s="12" r="AI33"/>
      <c s="12" r="AJ33"/>
      <c s="12" r="AK33">
        <v>9120.0</v>
      </c>
      <c s="13" r="AL33"/>
      <c s="12" r="AM33">
        <v>4200.0</v>
      </c>
      <c s="12" r="AN33">
        <v>2850.0</v>
      </c>
      <c s="12" r="AO33">
        <v>149.0</v>
      </c>
      <c s="12" r="AP33"/>
      <c s="12" r="AQ33"/>
      <c s="12" r="AR33"/>
      <c s="12" r="AS33">
        <v>2584.0</v>
      </c>
      <c s="12" r="AT33"/>
      <c s="12" r="AU33">
        <v>9783.0</v>
      </c>
      <c s="13" r="AV33"/>
      <c s="12" r="AW33">
        <v>4619.0</v>
      </c>
      <c s="50" r="AX33"/>
      <c s="12" r="AY33">
        <v>15468.0</v>
      </c>
      <c s="12" r="AZ33">
        <v>4.0</v>
      </c>
      <c s="12" r="BA33"/>
      <c s="12" r="BB33"/>
      <c s="12" r="BC33"/>
      <c s="12" r="BD33"/>
      <c s="12" r="BE33">
        <v>8757.0</v>
      </c>
      <c s="12" r="BF33">
        <v>24229.0</v>
      </c>
      <c s="13" r="BG33"/>
      <c s="12" r="BH33">
        <v>2.0</v>
      </c>
      <c s="12" r="BI33"/>
      <c s="12" r="BJ33">
        <v>66.0</v>
      </c>
      <c s="12" r="BK33">
        <v>9.0</v>
      </c>
      <c s="12" r="BL33"/>
      <c s="12" r="BM33">
        <v>5.0</v>
      </c>
      <c s="12" r="BN33"/>
      <c s="12" r="BO33"/>
      <c s="12" r="BP33"/>
      <c s="12" r="BQ33">
        <v>82.0</v>
      </c>
      <c s="13" r="BR33"/>
      <c s="12" r="BS33">
        <v>6840.0</v>
      </c>
      <c s="12" r="BT33">
        <v>198.0</v>
      </c>
      <c s="12" r="BU33"/>
      <c s="12" r="BV33">
        <v>2153.0</v>
      </c>
      <c s="12" r="BW33">
        <v>145.0</v>
      </c>
      <c s="12" r="BX33"/>
      <c s="12" r="BY33"/>
      <c s="12" r="BZ33">
        <v>9336.0</v>
      </c>
      <c s="13" r="CA33"/>
      <c s="12" r="CB33">
        <v>3253.0</v>
      </c>
      <c s="12" r="CC33">
        <v>1984.0</v>
      </c>
      <c s="12" r="CD33">
        <v>312.0</v>
      </c>
      <c s="12" r="CE33"/>
      <c s="12" r="CF33"/>
      <c s="12" r="CG33"/>
      <c s="12" r="CH33">
        <v>1162.0</v>
      </c>
      <c s="12" r="CI33"/>
      <c s="12" r="CJ33">
        <v>6711.0</v>
      </c>
      <c s="13" r="CK33"/>
      <c s="12" r="CL33">
        <v>2329.0</v>
      </c>
      <c s="12" r="CM33"/>
      <c s="51" r="CN33"/>
      <c s="12" r="CO33">
        <v>3164.0</v>
      </c>
      <c s="12" r="CP33">
        <v>2030.0</v>
      </c>
      <c s="12" r="CQ33">
        <v>1000.0</v>
      </c>
      <c s="12" r="CR33">
        <v>3110.0</v>
      </c>
      <c s="12" r="CS33">
        <v>9304.0</v>
      </c>
      <c s="13" r="CT33"/>
      <c s="12" r="CU33">
        <v>1973.0</v>
      </c>
      <c s="12" r="CV33">
        <v>506.0</v>
      </c>
      <c s="12" r="CW33">
        <v>572.0</v>
      </c>
      <c s="12" r="CX33">
        <v>1367.0</v>
      </c>
      <c s="12" r="CY33"/>
      <c s="12" r="CZ33">
        <v>34.0</v>
      </c>
      <c s="12" r="DA33"/>
      <c s="12" r="DB33">
        <v>40.0</v>
      </c>
      <c s="12" r="DC33">
        <v>150.0</v>
      </c>
      <c s="12" r="DD33">
        <v>4642.0</v>
      </c>
      <c s="13" r="DE33"/>
      <c s="12" r="DF33">
        <v>9726.0</v>
      </c>
      <c s="12" r="DG33">
        <v>951.0</v>
      </c>
      <c s="12" r="DH33">
        <v>229.0</v>
      </c>
      <c s="12" r="DI33">
        <v>2424.0</v>
      </c>
      <c s="12" r="DJ33">
        <v>27.0</v>
      </c>
      <c s="12" r="DK33"/>
      <c s="12" r="DL33"/>
      <c s="12" r="DM33">
        <v>13357.0</v>
      </c>
      <c s="13" r="DN33"/>
      <c s="12" r="DO33">
        <v>3323.0</v>
      </c>
      <c s="12" r="DP33">
        <v>1938.0</v>
      </c>
      <c s="12" r="DQ33">
        <v>156.0</v>
      </c>
      <c s="12" r="DR33"/>
      <c s="12" r="DS33"/>
      <c s="12" r="DT33"/>
      <c s="12" r="DU33">
        <v>2158.0</v>
      </c>
      <c s="12" r="DV33"/>
      <c s="12" r="DW33">
        <v>7575.0</v>
      </c>
      <c s="13" r="DX33"/>
      <c s="12" r="DY33">
        <v>9695.0</v>
      </c>
      <c s="50" r="DZ33"/>
      <c s="12" r="EA33">
        <v>2781.0</v>
      </c>
      <c s="12" r="EB33">
        <v>2093.0</v>
      </c>
      <c s="12" r="EC33">
        <v>2309.0</v>
      </c>
      <c s="12" r="ED33">
        <v>2788.0</v>
      </c>
      <c s="12" r="EE33">
        <v>9971.0</v>
      </c>
      <c s="13" r="EF33"/>
      <c s="12" r="EG33">
        <v>1925.0</v>
      </c>
      <c s="12" r="EH33">
        <v>492.0</v>
      </c>
      <c s="12" r="EI33">
        <v>521.0</v>
      </c>
      <c s="12" r="EJ33">
        <v>721.0</v>
      </c>
      <c s="12" r="EK33"/>
      <c s="12" r="EL33">
        <v>65.0</v>
      </c>
      <c s="12" r="EM33"/>
      <c s="12" r="EN33"/>
      <c s="12" r="EO33">
        <v>131.0</v>
      </c>
      <c s="12" r="EP33">
        <v>3855.0</v>
      </c>
      <c s="13" r="EQ33"/>
      <c s="12" r="ER33">
        <v>10116.0</v>
      </c>
      <c s="12" r="ES33">
        <v>956.0</v>
      </c>
      <c s="12" r="ET33">
        <v>242.0</v>
      </c>
      <c s="12" r="EU33">
        <v>3115.0</v>
      </c>
      <c s="12" r="EV33">
        <v>4.0</v>
      </c>
      <c s="12" r="EW33"/>
      <c s="12" r="EX33"/>
      <c s="12" r="EY33">
        <v>14433.0</v>
      </c>
      <c s="13" r="EZ33"/>
      <c s="12" r="FA33">
        <v>4006.0</v>
      </c>
      <c s="12" r="FB33">
        <v>1874.0</v>
      </c>
      <c s="12" r="FC33">
        <v>71.0</v>
      </c>
      <c s="12" r="FD33"/>
      <c s="12" r="FE33"/>
      <c s="12" r="FF33"/>
      <c s="12" r="FG33">
        <v>2248.0</v>
      </c>
      <c s="12" r="FH33"/>
      <c s="12" r="FI33">
        <v>8199.0</v>
      </c>
      <c s="13" r="FJ33"/>
      <c s="12" r="FK33">
        <v>32484.0</v>
      </c>
      <c s="5" r="FL33"/>
      <c s="12" r="FM33">
        <v>44573.0</v>
      </c>
      <c s="1" r="FN33"/>
      <c s="1" r="FO33"/>
      <c s="44" r="FP33"/>
      <c s="12" r="FQ33">
        <v>44573.0</v>
      </c>
      <c s="1" r="FR33"/>
      <c s="1" r="FS33"/>
      <c s="44" r="FT33"/>
      <c s="12" r="FU33">
        <v>0.0</v>
      </c>
      <c s="5" r="FV33"/>
      <c s="12" r="FW33">
        <v>42687.0</v>
      </c>
      <c s="1" r="FX33"/>
      <c s="1" r="FY33"/>
      <c s="44" r="FZ33"/>
      <c s="12" r="GA33">
        <v>68942.0</v>
      </c>
      <c s="1" r="GB33"/>
      <c s="1" r="GC33"/>
      <c s="44" r="GD33"/>
      <c s="12" r="GE33">
        <v>-26255.0</v>
      </c>
    </row>
    <row r="34">
      <c s="47" r="A34">
        <v>21.0</v>
      </c>
      <c t="s" s="48" r="B34">
        <v>100</v>
      </c>
      <c t="s" s="9" r="C34">
        <v>116</v>
      </c>
      <c s="48" r="D34">
        <v>5124.0</v>
      </c>
      <c t="s" s="48" r="E34">
        <v>96</v>
      </c>
      <c t="s" s="48" r="F34">
        <v>84</v>
      </c>
      <c s="48" r="G34"/>
      <c s="48" r="H34"/>
      <c s="48" r="I34"/>
      <c s="12" r="J34">
        <v>16949.0</v>
      </c>
      <c s="12" r="K34">
        <v>101.0</v>
      </c>
      <c s="12" r="L34"/>
      <c s="12" r="M34"/>
      <c s="12" r="N34"/>
      <c s="12" r="O34"/>
      <c s="12" r="P34"/>
      <c s="12" r="Q34">
        <v>17050.0</v>
      </c>
      <c s="13" r="R34"/>
      <c s="12" r="S34">
        <v>420.0</v>
      </c>
      <c s="12" r="T34">
        <v>10.0</v>
      </c>
      <c s="12" r="U34">
        <v>1000.0</v>
      </c>
      <c s="12" r="V34"/>
      <c s="12" r="W34"/>
      <c s="12" r="X34">
        <v>1.0</v>
      </c>
      <c s="12" r="Y34"/>
      <c s="12" r="Z34"/>
      <c s="12" r="AA34"/>
      <c s="12" r="AB34">
        <v>1431.0</v>
      </c>
      <c s="13" r="AC34"/>
      <c s="12" r="AD34">
        <v>4028.0</v>
      </c>
      <c s="12" r="AE34">
        <v>535.0</v>
      </c>
      <c s="12" r="AF34"/>
      <c s="12" r="AG34">
        <v>932.0</v>
      </c>
      <c s="12" r="AH34">
        <v>370.0</v>
      </c>
      <c s="12" r="AI34"/>
      <c s="12" r="AJ34"/>
      <c s="12" r="AK34">
        <v>5865.0</v>
      </c>
      <c s="13" r="AL34"/>
      <c s="12" r="AM34">
        <v>25.0</v>
      </c>
      <c s="12" r="AN34"/>
      <c s="12" r="AO34">
        <v>6.0</v>
      </c>
      <c s="12" r="AP34"/>
      <c s="12" r="AQ34"/>
      <c s="12" r="AR34"/>
      <c s="12" r="AS34"/>
      <c s="12" r="AT34"/>
      <c s="12" r="AU34">
        <v>31.0</v>
      </c>
      <c s="13" r="AV34"/>
      <c s="12" r="AW34">
        <v>1604.0</v>
      </c>
      <c s="50" r="AX34"/>
      <c s="12" r="AY34">
        <v>17856.0</v>
      </c>
      <c s="12" r="AZ34">
        <v>166.0</v>
      </c>
      <c s="12" r="BA34"/>
      <c s="12" r="BB34"/>
      <c s="12" r="BC34"/>
      <c s="12" r="BD34"/>
      <c s="12" r="BE34">
        <v>32.0</v>
      </c>
      <c s="12" r="BF34">
        <v>18054.0</v>
      </c>
      <c s="13" r="BG34"/>
      <c s="12" r="BH34">
        <v>355.0</v>
      </c>
      <c s="12" r="BI34">
        <v>6.0</v>
      </c>
      <c s="12" r="BJ34">
        <v>870.0</v>
      </c>
      <c s="12" r="BK34"/>
      <c s="12" r="BL34"/>
      <c s="12" r="BM34">
        <v>7.0</v>
      </c>
      <c s="12" r="BN34"/>
      <c s="12" r="BO34"/>
      <c s="12" r="BP34"/>
      <c s="12" r="BQ34">
        <v>1238.0</v>
      </c>
      <c s="13" r="BR34"/>
      <c s="12" r="BS34">
        <v>4712.0</v>
      </c>
      <c s="12" r="BT34">
        <v>564.0</v>
      </c>
      <c s="12" r="BU34"/>
      <c s="12" r="BV34">
        <v>903.0</v>
      </c>
      <c s="12" r="BW34">
        <v>363.0</v>
      </c>
      <c s="12" r="BX34"/>
      <c s="12" r="BY34"/>
      <c s="12" r="BZ34">
        <v>6542.0</v>
      </c>
      <c s="13" r="CA34"/>
      <c s="12" r="CB34">
        <v>5.0</v>
      </c>
      <c s="12" r="CC34"/>
      <c s="12" r="CD34">
        <v>3.0</v>
      </c>
      <c s="12" r="CE34"/>
      <c s="12" r="CF34"/>
      <c s="12" r="CG34"/>
      <c s="12" r="CH34"/>
      <c s="12" r="CI34"/>
      <c s="12" r="CJ34">
        <v>8.0</v>
      </c>
      <c s="13" r="CK34"/>
      <c s="12" r="CL34">
        <v>1604.0</v>
      </c>
      <c s="12" r="CM34"/>
      <c s="51" r="CN34"/>
      <c s="12" r="CO34">
        <v>7552.0</v>
      </c>
      <c s="12" r="CP34">
        <v>736.0</v>
      </c>
      <c s="12" r="CQ34">
        <v>360.0</v>
      </c>
      <c s="12" r="CR34">
        <v>3000.0</v>
      </c>
      <c s="12" r="CS34">
        <v>11648.0</v>
      </c>
      <c s="13" r="CT34"/>
      <c s="12" r="CU34">
        <v>1472.0</v>
      </c>
      <c s="12" r="CV34">
        <v>365.0</v>
      </c>
      <c s="12" r="CW34">
        <v>1020.0</v>
      </c>
      <c s="12" r="CX34">
        <v>402.0</v>
      </c>
      <c s="12" r="CY34">
        <v>4.0</v>
      </c>
      <c s="12" r="CZ34">
        <v>136.0</v>
      </c>
      <c s="12" r="DA34"/>
      <c s="12" r="DB34"/>
      <c s="12" r="DC34"/>
      <c s="12" r="DD34">
        <v>3399.0</v>
      </c>
      <c s="13" r="DE34"/>
      <c s="12" r="DF34">
        <v>5839.0</v>
      </c>
      <c s="12" r="DG34">
        <v>702.0</v>
      </c>
      <c s="12" r="DH34">
        <v>5.0</v>
      </c>
      <c s="12" r="DI34">
        <v>1627.0</v>
      </c>
      <c s="12" r="DJ34">
        <v>321.0</v>
      </c>
      <c s="12" r="DK34"/>
      <c s="12" r="DL34"/>
      <c s="12" r="DM34">
        <v>8494.0</v>
      </c>
      <c s="13" r="DN34"/>
      <c s="12" r="DO34">
        <v>25.0</v>
      </c>
      <c s="12" r="DP34"/>
      <c s="12" r="DQ34"/>
      <c s="12" r="DR34"/>
      <c s="12" r="DS34"/>
      <c s="12" r="DT34"/>
      <c s="12" r="DU34"/>
      <c s="12" r="DV34"/>
      <c s="12" r="DW34">
        <v>25.0</v>
      </c>
      <c s="13" r="DX34"/>
      <c s="12" r="DY34">
        <v>2415.0</v>
      </c>
      <c s="50" r="DZ34"/>
      <c s="12" r="EA34">
        <v>7769.0</v>
      </c>
      <c s="12" r="EB34">
        <v>1063.0</v>
      </c>
      <c s="12" r="EC34">
        <v>280.0</v>
      </c>
      <c s="12" r="ED34">
        <v>2940.0</v>
      </c>
      <c s="12" r="EE34">
        <v>12052.0</v>
      </c>
      <c s="13" r="EF34"/>
      <c s="12" r="EG34">
        <v>1491.0</v>
      </c>
      <c s="12" r="EH34">
        <v>374.0</v>
      </c>
      <c s="12" r="EI34">
        <v>908.0</v>
      </c>
      <c s="12" r="EJ34">
        <v>408.0</v>
      </c>
      <c s="12" r="EK34">
        <v>4.0</v>
      </c>
      <c s="12" r="EL34">
        <v>166.0</v>
      </c>
      <c s="12" r="EM34"/>
      <c s="12" r="EN34"/>
      <c s="12" r="EO34"/>
      <c s="12" r="EP34">
        <v>3351.0</v>
      </c>
      <c s="13" r="EQ34"/>
      <c s="12" r="ER34">
        <v>6408.0</v>
      </c>
      <c s="12" r="ES34">
        <v>745.0</v>
      </c>
      <c s="12" r="ET34">
        <v>5.0</v>
      </c>
      <c s="12" r="EU34">
        <v>1493.0</v>
      </c>
      <c s="12" r="EV34">
        <v>389.0</v>
      </c>
      <c s="12" r="EW34"/>
      <c s="12" r="EX34"/>
      <c s="12" r="EY34">
        <v>9040.0</v>
      </c>
      <c s="13" r="EZ34"/>
      <c s="12" r="FA34">
        <v>21.0</v>
      </c>
      <c s="12" r="FB34"/>
      <c s="12" r="FC34"/>
      <c s="12" r="FD34"/>
      <c s="12" r="FE34"/>
      <c s="12" r="FF34"/>
      <c s="12" r="FG34"/>
      <c s="12" r="FH34"/>
      <c s="12" r="FI34">
        <v>21.0</v>
      </c>
      <c s="13" r="FJ34"/>
      <c s="12" r="FK34">
        <v>4194.0</v>
      </c>
      <c s="5" r="FL34"/>
      <c s="12" r="FM34">
        <v>25981.0</v>
      </c>
      <c s="1" r="FN34"/>
      <c s="1" r="FO34"/>
      <c s="44" r="FP34"/>
      <c s="12" r="FQ34">
        <v>25981.0</v>
      </c>
      <c s="1" r="FR34"/>
      <c s="1" r="FS34"/>
      <c s="44" r="FT34"/>
      <c s="12" r="FU34">
        <v>0.0</v>
      </c>
      <c s="5" r="FV34"/>
      <c s="12" r="FW34">
        <v>27446.0</v>
      </c>
      <c s="1" r="FX34"/>
      <c s="1" r="FY34"/>
      <c s="44" r="FZ34"/>
      <c s="12" r="GA34">
        <v>28658.0</v>
      </c>
      <c s="1" r="GB34"/>
      <c s="1" r="GC34"/>
      <c s="44" r="GD34"/>
      <c s="12" r="GE34">
        <v>-1212.0</v>
      </c>
    </row>
    <row r="35">
      <c s="47" r="A35">
        <v>22.0</v>
      </c>
      <c t="s" s="48" r="B35">
        <v>103</v>
      </c>
      <c t="s" s="9" r="C35">
        <v>117</v>
      </c>
      <c s="48" r="D35">
        <v>83650.0</v>
      </c>
      <c t="s" s="48" r="E35">
        <v>96</v>
      </c>
      <c t="s" s="48" r="F35">
        <v>90</v>
      </c>
      <c s="48" r="G35"/>
      <c s="48" r="H35"/>
      <c s="48" r="I35"/>
      <c s="12" r="J35">
        <v>8547.0</v>
      </c>
      <c s="12" r="K35">
        <v>25.0</v>
      </c>
      <c s="12" r="L35"/>
      <c s="12" r="M35"/>
      <c s="12" r="N35"/>
      <c s="12" r="O35"/>
      <c s="12" r="P35">
        <v>8694.0</v>
      </c>
      <c s="12" r="Q35">
        <v>17266.0</v>
      </c>
      <c s="13" r="R35"/>
      <c s="12" r="S35">
        <v>24.0</v>
      </c>
      <c s="12" r="T35">
        <v>2946.0</v>
      </c>
      <c s="12" r="U35">
        <v>545.0</v>
      </c>
      <c s="12" r="V35">
        <v>422.0</v>
      </c>
      <c s="12" r="W35"/>
      <c s="12" r="X35"/>
      <c s="12" r="Y35"/>
      <c s="12" r="Z35"/>
      <c s="12" r="AA35"/>
      <c s="12" r="AB35">
        <v>3937.0</v>
      </c>
      <c s="13" r="AC35"/>
      <c s="12" r="AD35">
        <v>11461.0</v>
      </c>
      <c s="12" r="AE35">
        <v>123.0</v>
      </c>
      <c s="12" r="AF35">
        <v>153.0</v>
      </c>
      <c s="12" r="AG35">
        <v>2045.0</v>
      </c>
      <c s="12" r="AH35"/>
      <c s="12" r="AI35"/>
      <c s="12" r="AJ35"/>
      <c s="12" r="AK35">
        <v>13782.0</v>
      </c>
      <c s="13" r="AL35"/>
      <c s="12" r="AM35">
        <v>2514.0</v>
      </c>
      <c s="12" r="AN35"/>
      <c s="12" r="AO35"/>
      <c s="12" r="AP35"/>
      <c s="12" r="AQ35"/>
      <c s="12" r="AR35"/>
      <c s="12" r="AS35">
        <v>1030.0</v>
      </c>
      <c s="12" r="AT35"/>
      <c s="12" r="AU35">
        <v>3544.0</v>
      </c>
      <c s="13" r="AV35"/>
      <c s="12" r="AW35">
        <v>553.0</v>
      </c>
      <c s="50" r="AX35"/>
      <c s="12" r="AY35">
        <v>8798.0</v>
      </c>
      <c s="12" r="AZ35">
        <v>39.0</v>
      </c>
      <c s="12" r="BA35"/>
      <c s="12" r="BB35"/>
      <c s="12" r="BC35"/>
      <c s="12" r="BD35"/>
      <c s="12" r="BE35">
        <v>8694.0</v>
      </c>
      <c s="12" r="BF35">
        <v>17531.0</v>
      </c>
      <c s="13" r="BG35"/>
      <c s="12" r="BH35">
        <v>41.0</v>
      </c>
      <c s="12" r="BI35">
        <v>2945.0</v>
      </c>
      <c s="12" r="BJ35">
        <v>515.0</v>
      </c>
      <c s="12" r="BK35">
        <v>437.0</v>
      </c>
      <c s="12" r="BL35"/>
      <c s="12" r="BM35"/>
      <c s="12" r="BN35"/>
      <c s="12" r="BO35"/>
      <c s="12" r="BP35"/>
      <c s="12" r="BQ35">
        <v>3938.0</v>
      </c>
      <c s="13" r="BR35"/>
      <c s="12" r="BS35">
        <v>12054.0</v>
      </c>
      <c s="12" r="BT35">
        <v>66.0</v>
      </c>
      <c s="12" r="BU35">
        <v>154.0</v>
      </c>
      <c s="12" r="BV35">
        <v>1960.0</v>
      </c>
      <c s="12" r="BW35"/>
      <c s="12" r="BX35"/>
      <c s="12" r="BY35"/>
      <c s="12" r="BZ35">
        <v>14234.0</v>
      </c>
      <c s="13" r="CA35"/>
      <c s="12" r="CB35">
        <v>2582.0</v>
      </c>
      <c s="12" r="CC35"/>
      <c s="12" r="CD35"/>
      <c s="12" r="CE35"/>
      <c s="12" r="CF35"/>
      <c s="12" r="CG35"/>
      <c s="12" r="CH35">
        <v>1029.0</v>
      </c>
      <c s="12" r="CI35"/>
      <c s="12" r="CJ35">
        <v>3611.0</v>
      </c>
      <c s="13" r="CK35"/>
      <c s="12" r="CL35">
        <v>481.0</v>
      </c>
      <c s="12" r="CM35"/>
      <c s="51" r="CN35"/>
      <c s="12" r="CO35">
        <v>2894.0</v>
      </c>
      <c s="12" r="CP35">
        <v>1628.0</v>
      </c>
      <c s="12" r="CQ35">
        <v>52.0</v>
      </c>
      <c s="12" r="CR35">
        <v>1210.0</v>
      </c>
      <c s="12" r="CS35">
        <v>5784.0</v>
      </c>
      <c s="13" r="CT35"/>
      <c s="12" r="CU35">
        <v>3003.0</v>
      </c>
      <c s="12" r="CV35">
        <v>3489.0</v>
      </c>
      <c s="12" r="CW35">
        <v>1145.0</v>
      </c>
      <c s="12" r="CX35">
        <v>2050.0</v>
      </c>
      <c s="12" r="CY35"/>
      <c s="12" r="CZ35">
        <v>320.0</v>
      </c>
      <c s="12" r="DA35"/>
      <c s="12" r="DB35"/>
      <c s="12" r="DC35"/>
      <c s="12" r="DD35">
        <v>10007.0</v>
      </c>
      <c s="13" r="DE35"/>
      <c s="12" r="DF35">
        <v>14439.0</v>
      </c>
      <c s="12" r="DG35">
        <v>1167.0</v>
      </c>
      <c s="12" r="DH35">
        <v>92.0</v>
      </c>
      <c s="12" r="DI35">
        <v>2769.0</v>
      </c>
      <c s="12" r="DJ35">
        <v>700.0</v>
      </c>
      <c s="12" r="DK35"/>
      <c s="12" r="DL35"/>
      <c s="12" r="DM35">
        <v>19167.0</v>
      </c>
      <c s="13" r="DN35"/>
      <c s="12" r="DO35">
        <v>1610.0</v>
      </c>
      <c s="12" r="DP35"/>
      <c s="12" r="DQ35"/>
      <c s="12" r="DR35">
        <v>42.0</v>
      </c>
      <c s="12" r="DS35"/>
      <c s="12" r="DT35"/>
      <c s="12" r="DU35">
        <v>889.0</v>
      </c>
      <c s="12" r="DV35"/>
      <c s="12" r="DW35">
        <v>2541.0</v>
      </c>
      <c s="13" r="DX35"/>
      <c s="12" r="DY35">
        <v>1583.0</v>
      </c>
      <c s="50" r="DZ35"/>
      <c s="12" r="EA35">
        <v>2937.0</v>
      </c>
      <c s="12" r="EB35">
        <v>1708.0</v>
      </c>
      <c s="12" r="EC35">
        <v>32.0</v>
      </c>
      <c s="12" r="ED35">
        <v>1222.0</v>
      </c>
      <c s="12" r="EE35">
        <v>5899.0</v>
      </c>
      <c s="13" r="EF35"/>
      <c s="12" r="EG35">
        <v>3101.0</v>
      </c>
      <c s="12" r="EH35">
        <v>3528.0</v>
      </c>
      <c s="12" r="EI35">
        <v>996.0</v>
      </c>
      <c s="12" r="EJ35">
        <v>1788.0</v>
      </c>
      <c s="12" r="EK35"/>
      <c s="12" r="EL35">
        <v>328.0</v>
      </c>
      <c s="12" r="EM35"/>
      <c s="12" r="EN35"/>
      <c s="12" r="EO35"/>
      <c s="12" r="EP35">
        <v>9741.0</v>
      </c>
      <c s="13" r="EQ35"/>
      <c s="12" r="ER35">
        <v>15092.0</v>
      </c>
      <c s="12" r="ES35">
        <v>1052.0</v>
      </c>
      <c s="12" r="ET35">
        <v>135.0</v>
      </c>
      <c s="12" r="EU35">
        <v>2718.0</v>
      </c>
      <c s="12" r="EV35">
        <v>636.0</v>
      </c>
      <c s="12" r="EW35"/>
      <c s="12" r="EX35"/>
      <c s="12" r="EY35">
        <v>19633.0</v>
      </c>
      <c s="13" r="EZ35"/>
      <c s="12" r="FA35">
        <v>1608.0</v>
      </c>
      <c s="12" r="FB35"/>
      <c s="12" r="FC35"/>
      <c s="12" r="FD35">
        <v>19.0</v>
      </c>
      <c s="12" r="FE35"/>
      <c s="12" r="FF35"/>
      <c s="12" r="FG35">
        <v>900.0</v>
      </c>
      <c s="12" r="FH35"/>
      <c s="12" r="FI35">
        <v>2527.0</v>
      </c>
      <c s="13" r="FJ35"/>
      <c s="12" r="FK35">
        <v>1946.0</v>
      </c>
      <c s="5" r="FL35"/>
      <c s="12" r="FM35">
        <v>39082.0</v>
      </c>
      <c s="1" r="FN35"/>
      <c s="1" r="FO35"/>
      <c s="44" r="FP35"/>
      <c s="12" r="FQ35">
        <v>39082.0</v>
      </c>
      <c s="1" r="FR35"/>
      <c s="1" r="FS35"/>
      <c s="44" r="FT35"/>
      <c s="12" r="FU35">
        <v>0.0</v>
      </c>
      <c s="5" r="FV35"/>
      <c s="12" r="FW35">
        <v>39795.0</v>
      </c>
      <c s="1" r="FX35"/>
      <c s="1" r="FY35"/>
      <c s="44" r="FZ35"/>
      <c s="12" r="GA35">
        <v>39746.0</v>
      </c>
      <c s="1" r="GB35"/>
      <c s="1" r="GC35"/>
      <c s="44" r="GD35"/>
      <c s="12" r="GE35">
        <v>49.0</v>
      </c>
    </row>
    <row r="36">
      <c s="47" r="A36">
        <v>23.0</v>
      </c>
      <c t="s" s="48" r="B36">
        <v>103</v>
      </c>
      <c t="s" s="9" r="C36">
        <v>118</v>
      </c>
      <c s="48" r="D36">
        <v>83570.0</v>
      </c>
      <c t="s" s="48" r="E36">
        <v>96</v>
      </c>
      <c t="s" s="48" r="F36">
        <v>83</v>
      </c>
      <c s="48" r="G36"/>
      <c s="48" r="H36"/>
      <c s="48" r="I36"/>
      <c s="12" r="J36">
        <v>19090.0</v>
      </c>
      <c s="12" r="K36">
        <v>35.0</v>
      </c>
      <c s="12" r="L36"/>
      <c s="12" r="M36"/>
      <c s="12" r="N36"/>
      <c s="12" r="O36"/>
      <c s="12" r="P36">
        <v>19527.0</v>
      </c>
      <c s="12" r="Q36">
        <v>38652.0</v>
      </c>
      <c s="13" r="R36"/>
      <c s="12" r="S36">
        <v>135.0</v>
      </c>
      <c s="12" r="T36">
        <v>3065.0</v>
      </c>
      <c s="12" r="U36">
        <v>166.0</v>
      </c>
      <c s="12" r="V36">
        <v>1200.0</v>
      </c>
      <c s="12" r="W36"/>
      <c s="12" r="X36">
        <v>200.0</v>
      </c>
      <c s="12" r="Y36"/>
      <c s="12" r="Z36"/>
      <c s="12" r="AA36"/>
      <c s="12" r="AB36">
        <v>4766.0</v>
      </c>
      <c s="13" r="AC36"/>
      <c s="12" r="AD36">
        <v>26214.0</v>
      </c>
      <c s="12" r="AE36">
        <v>565.0</v>
      </c>
      <c s="12" r="AF36">
        <v>226.0</v>
      </c>
      <c s="12" r="AG36">
        <v>5346.0</v>
      </c>
      <c s="12" r="AH36"/>
      <c s="12" r="AI36">
        <v>70.0</v>
      </c>
      <c s="12" r="AJ36"/>
      <c s="12" r="AK36">
        <v>32421.0</v>
      </c>
      <c s="13" r="AL36"/>
      <c s="12" r="AM36">
        <v>250.0</v>
      </c>
      <c s="12" r="AN36"/>
      <c s="12" r="AO36">
        <v>1060.0</v>
      </c>
      <c s="12" r="AP36">
        <v>50.0</v>
      </c>
      <c s="12" r="AQ36"/>
      <c s="12" r="AR36"/>
      <c s="12" r="AS36">
        <v>10.0</v>
      </c>
      <c s="12" r="AT36"/>
      <c s="12" r="AU36">
        <v>1370.0</v>
      </c>
      <c s="13" r="AV36"/>
      <c s="12" r="AW36">
        <v>2909.0</v>
      </c>
      <c s="50" r="AX36"/>
      <c s="12" r="AY36">
        <v>19970.0</v>
      </c>
      <c s="12" r="AZ36">
        <v>17.0</v>
      </c>
      <c s="12" r="BA36"/>
      <c s="12" r="BB36"/>
      <c s="12" r="BC36"/>
      <c s="12" r="BD36"/>
      <c s="12" r="BE36">
        <v>20079.0</v>
      </c>
      <c s="12" r="BF36">
        <v>40066.0</v>
      </c>
      <c s="13" r="BG36"/>
      <c s="12" r="BH36">
        <v>162.0</v>
      </c>
      <c s="12" r="BI36">
        <v>3178.0</v>
      </c>
      <c s="12" r="BJ36">
        <v>187.0</v>
      </c>
      <c s="12" r="BK36">
        <v>832.0</v>
      </c>
      <c s="12" r="BL36"/>
      <c s="12" r="BM36">
        <v>153.0</v>
      </c>
      <c s="12" r="BN36"/>
      <c s="12" r="BO36"/>
      <c s="12" r="BP36"/>
      <c s="12" r="BQ36">
        <v>4512.0</v>
      </c>
      <c s="13" r="BR36"/>
      <c s="12" r="BS36">
        <v>25932.0</v>
      </c>
      <c s="12" r="BT36">
        <v>633.0</v>
      </c>
      <c s="12" r="BU36">
        <v>133.0</v>
      </c>
      <c s="12" r="BV36">
        <v>5859.0</v>
      </c>
      <c s="12" r="BW36"/>
      <c s="12" r="BX36">
        <v>113.0</v>
      </c>
      <c s="12" r="BY36"/>
      <c s="12" r="BZ36">
        <v>32670.0</v>
      </c>
      <c s="13" r="CA36"/>
      <c s="12" r="CB36">
        <v>40.0</v>
      </c>
      <c s="12" r="CC36"/>
      <c s="12" r="CD36">
        <v>40.0</v>
      </c>
      <c s="12" r="CE36">
        <v>85.0</v>
      </c>
      <c s="12" r="CF36"/>
      <c s="12" r="CG36"/>
      <c s="12" r="CH36">
        <v>6.0</v>
      </c>
      <c s="12" r="CI36"/>
      <c s="12" r="CJ36">
        <v>171.0</v>
      </c>
      <c s="13" r="CK36"/>
      <c s="12" r="CL36">
        <v>15251.0</v>
      </c>
      <c s="12" r="CM36"/>
      <c s="51" r="CN36"/>
      <c s="12" r="CO36">
        <v>5140.0</v>
      </c>
      <c s="12" r="CP36">
        <v>2660.0</v>
      </c>
      <c s="12" r="CQ36">
        <v>470.0</v>
      </c>
      <c s="12" r="CR36">
        <v>4442.0</v>
      </c>
      <c s="12" r="CS36">
        <v>12712.0</v>
      </c>
      <c s="13" r="CT36"/>
      <c s="12" r="CU36">
        <v>2508.0</v>
      </c>
      <c s="12" r="CV36">
        <v>3542.0</v>
      </c>
      <c s="12" r="CW36">
        <v>1065.0</v>
      </c>
      <c s="12" r="CX36">
        <v>3898.0</v>
      </c>
      <c t="s" s="12" r="CY36">
        <v>87</v>
      </c>
      <c s="12" r="CZ36">
        <v>1713.0</v>
      </c>
      <c s="12" r="DA36">
        <v>150.0</v>
      </c>
      <c s="12" r="DB36">
        <v>88.0</v>
      </c>
      <c s="12" r="DC36"/>
      <c s="12" r="DD36">
        <v>12964.0</v>
      </c>
      <c s="13" r="DE36"/>
      <c s="12" r="DF36">
        <v>30966.0</v>
      </c>
      <c s="12" r="DG36">
        <v>3932.0</v>
      </c>
      <c s="12" r="DH36">
        <v>115.0</v>
      </c>
      <c s="12" r="DI36">
        <v>7855.0</v>
      </c>
      <c s="12" r="DJ36">
        <v>550.0</v>
      </c>
      <c s="12" r="DK36">
        <v>40.0</v>
      </c>
      <c s="12" r="DL36">
        <v>56.0</v>
      </c>
      <c s="12" r="DM36">
        <v>43514.0</v>
      </c>
      <c s="13" r="DN36"/>
      <c s="12" r="DO36">
        <v>1377.0</v>
      </c>
      <c s="12" r="DP36"/>
      <c s="12" r="DQ36"/>
      <c s="12" r="DR36">
        <v>40.0</v>
      </c>
      <c s="12" r="DS36"/>
      <c s="12" r="DT36"/>
      <c s="12" r="DU36">
        <v>50.0</v>
      </c>
      <c s="12" r="DV36"/>
      <c s="12" r="DW36">
        <v>1467.0</v>
      </c>
      <c s="13" r="DX36"/>
      <c s="12" r="DY36">
        <v>9461.0</v>
      </c>
      <c s="50" r="DZ36"/>
      <c s="12" r="EA36">
        <v>5784.0</v>
      </c>
      <c s="12" r="EB36">
        <v>3043.0</v>
      </c>
      <c s="12" r="EC36">
        <v>588.0</v>
      </c>
      <c s="12" r="ED36">
        <v>4003.0</v>
      </c>
      <c s="12" r="EE36">
        <v>13418.0</v>
      </c>
      <c s="13" r="EF36"/>
      <c s="12" r="EG36">
        <v>2967.0</v>
      </c>
      <c s="12" r="EH36">
        <v>3518.0</v>
      </c>
      <c s="12" r="EI36">
        <v>1063.0</v>
      </c>
      <c s="12" r="EJ36">
        <v>3944.0</v>
      </c>
      <c s="12" r="EK36"/>
      <c s="12" r="EL36">
        <v>1658.0</v>
      </c>
      <c s="12" r="EM36">
        <v>150.0</v>
      </c>
      <c s="12" r="EN36">
        <v>88.0</v>
      </c>
      <c s="12" r="EO36"/>
      <c s="12" r="EP36">
        <v>13388.0</v>
      </c>
      <c s="13" r="EQ36"/>
      <c s="12" r="ER36">
        <v>29103.0</v>
      </c>
      <c s="12" r="ES36">
        <v>3733.0</v>
      </c>
      <c s="12" r="ET36">
        <v>224.0</v>
      </c>
      <c s="12" r="EU36">
        <v>7954.0</v>
      </c>
      <c s="12" r="EV36">
        <v>554.0</v>
      </c>
      <c s="12" r="EW36">
        <v>72.0</v>
      </c>
      <c s="12" r="EX36">
        <v>51.0</v>
      </c>
      <c s="12" r="EY36">
        <v>41691.0</v>
      </c>
      <c s="13" r="EZ36"/>
      <c s="12" r="FA36">
        <v>1442.0</v>
      </c>
      <c s="12" r="FB36"/>
      <c s="12" r="FC36"/>
      <c s="12" r="FD36">
        <v>22.0</v>
      </c>
      <c s="12" r="FE36"/>
      <c s="12" r="FF36"/>
      <c s="12" r="FG36">
        <v>3.0</v>
      </c>
      <c s="12" r="FH36"/>
      <c s="12" r="FI36">
        <v>1467.0</v>
      </c>
      <c s="13" r="FJ36"/>
      <c s="12" r="FK36">
        <v>21921.0</v>
      </c>
      <c s="5" r="FL36"/>
      <c s="12" r="FM36">
        <v>80118.0</v>
      </c>
      <c s="1" r="FN36"/>
      <c s="1" r="FO36"/>
      <c s="44" r="FP36"/>
      <c s="12" r="FQ36">
        <v>80118.0</v>
      </c>
      <c s="1" r="FR36"/>
      <c s="1" r="FS36"/>
      <c s="44" r="FT36"/>
      <c s="12" r="FU36">
        <v>0.0</v>
      </c>
      <c s="5" r="FV36"/>
      <c s="12" r="FW36">
        <v>92670.0</v>
      </c>
      <c s="1" r="FX36"/>
      <c s="1" r="FY36"/>
      <c s="44" r="FZ36"/>
      <c s="12" r="GA36">
        <v>91885.0</v>
      </c>
      <c s="1" r="GB36"/>
      <c s="1" r="GC36"/>
      <c s="44" r="GD36"/>
      <c s="12" r="GE36">
        <v>785.0</v>
      </c>
    </row>
    <row r="37">
      <c s="47" r="A37">
        <v>24.0</v>
      </c>
      <c t="s" s="48" r="B37">
        <v>81</v>
      </c>
      <c t="s" s="9" r="C37">
        <v>119</v>
      </c>
      <c s="48" r="D37">
        <v>30070.0</v>
      </c>
      <c t="s" s="48" r="E37">
        <v>96</v>
      </c>
      <c t="s" s="48" r="F37">
        <v>83</v>
      </c>
      <c s="48" r="G37"/>
      <c s="48" r="H37"/>
      <c s="48" r="I37"/>
      <c s="12" r="J37">
        <v>464085.0</v>
      </c>
      <c s="12" r="K37">
        <v>11850.0</v>
      </c>
      <c s="12" r="L37"/>
      <c s="12" r="M37"/>
      <c s="12" r="N37"/>
      <c s="12" r="O37">
        <v>900.0</v>
      </c>
      <c s="12" r="P37"/>
      <c s="12" r="Q37">
        <v>476835.0</v>
      </c>
      <c s="13" r="R37"/>
      <c s="12" r="S37">
        <v>1350.0</v>
      </c>
      <c s="12" r="T37">
        <v>70.0</v>
      </c>
      <c s="12" r="U37">
        <v>8505.0</v>
      </c>
      <c s="12" r="V37">
        <v>1355.0</v>
      </c>
      <c s="12" r="W37"/>
      <c s="12" r="X37">
        <v>455.0</v>
      </c>
      <c s="12" r="Y37">
        <v>250.0</v>
      </c>
      <c s="12" r="Z37">
        <v>1870.0</v>
      </c>
      <c s="12" r="AA37"/>
      <c s="12" r="AB37">
        <v>13855.0</v>
      </c>
      <c s="13" r="AC37"/>
      <c s="12" r="AD37">
        <v>189456.0</v>
      </c>
      <c s="12" r="AE37">
        <v>1020.0</v>
      </c>
      <c s="12" r="AF37">
        <v>310.0</v>
      </c>
      <c s="12" r="AG37">
        <v>67636.0</v>
      </c>
      <c s="12" r="AH37"/>
      <c s="12" r="AI37">
        <v>1906.0</v>
      </c>
      <c s="12" r="AJ37"/>
      <c s="12" r="AK37">
        <v>260328.0</v>
      </c>
      <c s="13" r="AL37"/>
      <c s="12" r="AM37">
        <v>79451.0</v>
      </c>
      <c s="12" r="AN37"/>
      <c s="12" r="AO37">
        <v>3800.0</v>
      </c>
      <c s="12" r="AP37">
        <v>100.0</v>
      </c>
      <c s="12" r="AQ37"/>
      <c s="12" r="AR37"/>
      <c s="12" r="AS37">
        <v>25900.0</v>
      </c>
      <c s="12" r="AT37"/>
      <c s="12" r="AU37">
        <v>109251.0</v>
      </c>
      <c s="13" r="AV37"/>
      <c t="s" s="12" r="AW37">
        <v>87</v>
      </c>
      <c s="50" r="AX37"/>
      <c s="12" r="AY37">
        <v>472578.0</v>
      </c>
      <c s="12" r="AZ37">
        <v>11662.0</v>
      </c>
      <c s="12" r="BA37"/>
      <c s="12" r="BB37"/>
      <c s="12" r="BC37"/>
      <c s="12" r="BD37">
        <v>2554.0</v>
      </c>
      <c s="12" r="BE37"/>
      <c s="12" r="BF37">
        <v>486794.0</v>
      </c>
      <c s="13" r="BG37"/>
      <c s="12" r="BH37">
        <v>818.0</v>
      </c>
      <c s="12" r="BI37">
        <v>61.0</v>
      </c>
      <c s="12" r="BJ37">
        <v>7014.0</v>
      </c>
      <c s="12" r="BK37">
        <v>1107.0</v>
      </c>
      <c s="12" r="BL37"/>
      <c s="12" r="BM37">
        <v>596.0</v>
      </c>
      <c s="12" r="BN37"/>
      <c s="12" r="BO37">
        <v>1824.0</v>
      </c>
      <c s="12" r="BP37"/>
      <c s="12" r="BQ37">
        <v>11420.0</v>
      </c>
      <c s="13" r="BR37"/>
      <c s="12" r="BS37">
        <v>185210.0</v>
      </c>
      <c s="12" r="BT37">
        <v>1435.0</v>
      </c>
      <c s="12" r="BU37">
        <v>399.0</v>
      </c>
      <c s="12" r="BV37">
        <v>70991.0</v>
      </c>
      <c s="12" r="BW37"/>
      <c s="12" r="BX37">
        <v>1092.0</v>
      </c>
      <c s="12" r="BY37"/>
      <c s="12" r="BZ37">
        <v>259127.0</v>
      </c>
      <c s="13" r="CA37"/>
      <c s="12" r="CB37">
        <v>79854.0</v>
      </c>
      <c s="12" r="CC37"/>
      <c s="12" r="CD37">
        <v>4756.0</v>
      </c>
      <c s="12" r="CE37">
        <v>142.0</v>
      </c>
      <c s="12" r="CF37"/>
      <c s="12" r="CG37"/>
      <c s="12" r="CH37">
        <v>28008.0</v>
      </c>
      <c s="12" r="CI37"/>
      <c s="12" r="CJ37">
        <v>112760.0</v>
      </c>
      <c s="13" r="CK37"/>
      <c s="12" r="CL37">
        <v>8321.0</v>
      </c>
      <c s="12" r="CM37"/>
      <c s="51" r="CN37"/>
      <c s="12" r="CO37">
        <v>38010.0</v>
      </c>
      <c s="12" r="CP37">
        <v>36562.0</v>
      </c>
      <c s="12" r="CQ37">
        <v>4083.0</v>
      </c>
      <c s="12" r="CR37">
        <v>19250.0</v>
      </c>
      <c s="12" r="CS37">
        <v>97905.0</v>
      </c>
      <c s="13" r="CT37"/>
      <c s="12" r="CU37">
        <v>55745.0</v>
      </c>
      <c s="12" r="CV37">
        <v>10886.0</v>
      </c>
      <c s="12" r="CW37">
        <v>9735.0</v>
      </c>
      <c s="12" r="CX37">
        <v>66417.0</v>
      </c>
      <c s="12" r="CY37">
        <v>3698.0</v>
      </c>
      <c s="12" r="CZ37">
        <v>10730.0</v>
      </c>
      <c s="12" r="DA37">
        <v>1526.0</v>
      </c>
      <c s="12" r="DB37">
        <v>6348.0</v>
      </c>
      <c s="12" r="DC37"/>
      <c s="12" r="DD37">
        <v>165085.0</v>
      </c>
      <c s="13" r="DE37"/>
      <c s="12" r="DF37">
        <v>286396.0</v>
      </c>
      <c s="12" r="DG37">
        <v>44727.0</v>
      </c>
      <c s="12" r="DH37">
        <v>5951.0</v>
      </c>
      <c s="12" r="DI37">
        <v>105553.0</v>
      </c>
      <c s="12" r="DJ37">
        <v>4215.0</v>
      </c>
      <c s="12" r="DK37">
        <v>4977.0</v>
      </c>
      <c s="12" r="DL37">
        <v>518.0</v>
      </c>
      <c s="12" r="DM37">
        <v>452337.0</v>
      </c>
      <c s="13" r="DN37"/>
      <c s="12" r="DO37">
        <v>59467.0</v>
      </c>
      <c s="12" r="DP37"/>
      <c s="12" r="DQ37">
        <v>7832.0</v>
      </c>
      <c s="12" r="DR37">
        <v>1647.0</v>
      </c>
      <c s="12" r="DS37"/>
      <c s="12" r="DT37"/>
      <c s="12" r="DU37">
        <v>18475.0</v>
      </c>
      <c s="12" r="DV37"/>
      <c s="12" r="DW37">
        <v>87421.0</v>
      </c>
      <c s="13" r="DX37"/>
      <c s="12" r="DY37">
        <v>57521.0</v>
      </c>
      <c s="50" r="DZ37"/>
      <c s="12" r="EA37">
        <v>32322.0</v>
      </c>
      <c s="12" r="EB37">
        <v>33023.0</v>
      </c>
      <c s="12" r="EC37">
        <v>1830.0</v>
      </c>
      <c s="12" r="ED37">
        <v>13451.0</v>
      </c>
      <c s="12" r="EE37">
        <v>80626.0</v>
      </c>
      <c s="13" r="EF37"/>
      <c s="12" r="EG37">
        <v>54040.0</v>
      </c>
      <c s="12" r="EH37">
        <v>9206.0</v>
      </c>
      <c s="12" r="EI37">
        <v>9007.0</v>
      </c>
      <c s="12" r="EJ37">
        <v>69996.0</v>
      </c>
      <c s="12" r="EK37">
        <v>2823.0</v>
      </c>
      <c s="12" r="EL37">
        <v>9471.0</v>
      </c>
      <c s="12" r="EM37">
        <v>1373.0</v>
      </c>
      <c s="12" r="EN37">
        <v>6231.0</v>
      </c>
      <c s="12" r="EO37"/>
      <c s="12" r="EP37">
        <v>162147.0</v>
      </c>
      <c s="13" r="EQ37"/>
      <c s="12" r="ER37">
        <v>278286.0</v>
      </c>
      <c s="12" r="ES37">
        <v>43930.0</v>
      </c>
      <c s="12" r="ET37">
        <v>5655.0</v>
      </c>
      <c s="12" r="EU37">
        <v>102866.0</v>
      </c>
      <c s="12" r="EV37">
        <v>4215.0</v>
      </c>
      <c s="12" r="EW37">
        <v>4272.0</v>
      </c>
      <c s="12" r="EX37">
        <v>518.0</v>
      </c>
      <c s="12" r="EY37">
        <v>439742.0</v>
      </c>
      <c s="13" r="EZ37"/>
      <c s="12" r="FA37">
        <v>60410.0</v>
      </c>
      <c s="12" r="FB37"/>
      <c s="12" r="FC37">
        <v>3671.0</v>
      </c>
      <c s="12" r="FD37">
        <v>1495.0</v>
      </c>
      <c s="12" r="FE37"/>
      <c s="12" r="FF37"/>
      <c s="12" r="FG37">
        <v>18962.0</v>
      </c>
      <c s="12" r="FH37"/>
      <c s="12" r="FI37">
        <v>84538.0</v>
      </c>
      <c s="13" r="FJ37"/>
      <c s="12" r="FK37">
        <v>62629.0</v>
      </c>
      <c s="5" r="FL37"/>
      <c s="12" r="FM37">
        <v>860269.0</v>
      </c>
      <c s="1" r="FN37"/>
      <c s="1" r="FO37"/>
      <c s="44" r="FP37"/>
      <c s="12" r="FQ37">
        <v>860269.0</v>
      </c>
      <c s="1" r="FR37"/>
      <c s="1" r="FS37"/>
      <c s="44" r="FT37"/>
      <c s="12" r="FU37">
        <v>0.0</v>
      </c>
      <c s="5" r="FV37"/>
      <c s="12" r="FW37">
        <v>878422.0</v>
      </c>
      <c s="1" r="FX37"/>
      <c s="1" r="FY37"/>
      <c s="44" r="FZ37"/>
      <c s="12" r="GA37">
        <v>829682.0</v>
      </c>
      <c s="1" r="GB37"/>
      <c s="1" r="GC37"/>
      <c s="44" r="GD37"/>
      <c s="12" r="GE37">
        <v>48740.0</v>
      </c>
    </row>
    <row r="38">
      <c s="47" r="A38">
        <v>25.0</v>
      </c>
      <c t="s" s="48" r="B38">
        <v>81</v>
      </c>
      <c t="s" s="9" r="C38">
        <v>120</v>
      </c>
      <c s="48" r="D38">
        <v>6238.0</v>
      </c>
      <c t="s" s="48" r="E38">
        <v>96</v>
      </c>
      <c t="s" s="48" r="F38">
        <v>84</v>
      </c>
      <c s="48" r="G38"/>
      <c s="48" r="H38"/>
      <c s="48" r="I38"/>
      <c s="12" r="J38">
        <v>19850.0</v>
      </c>
      <c s="12" r="K38"/>
      <c s="12" r="L38"/>
      <c s="12" r="M38"/>
      <c s="12" r="N38"/>
      <c s="12" r="O38"/>
      <c s="12" r="P38">
        <v>8238.0</v>
      </c>
      <c s="12" r="Q38">
        <v>28088.0</v>
      </c>
      <c s="13" r="R38"/>
      <c s="12" r="S38">
        <v>1476.0</v>
      </c>
      <c s="12" r="T38">
        <v>1968.0</v>
      </c>
      <c s="12" r="U38">
        <v>500.0</v>
      </c>
      <c s="12" r="V38">
        <v>460.0</v>
      </c>
      <c s="12" r="W38"/>
      <c s="12" r="X38">
        <v>50.0</v>
      </c>
      <c s="12" r="Y38"/>
      <c s="12" r="Z38"/>
      <c s="12" r="AA38">
        <v>4780.0</v>
      </c>
      <c s="12" r="AB38">
        <v>9234.0</v>
      </c>
      <c s="13" r="AC38"/>
      <c s="12" r="AD38">
        <v>24121.0</v>
      </c>
      <c s="12" r="AE38">
        <v>3902.0</v>
      </c>
      <c s="12" r="AF38">
        <v>620.0</v>
      </c>
      <c s="12" r="AG38">
        <v>4150.0</v>
      </c>
      <c s="12" r="AH38">
        <v>850.0</v>
      </c>
      <c s="12" r="AI38">
        <v>200.0</v>
      </c>
      <c s="12" r="AJ38"/>
      <c s="12" r="AK38">
        <v>33843.0</v>
      </c>
      <c s="13" r="AL38"/>
      <c s="12" r="AM38">
        <v>250.0</v>
      </c>
      <c s="12" r="AN38"/>
      <c s="12" r="AO38">
        <v>80.0</v>
      </c>
      <c s="12" r="AP38">
        <v>850.0</v>
      </c>
      <c s="12" r="AQ38"/>
      <c s="12" r="AR38"/>
      <c s="12" r="AS38">
        <v>500.0</v>
      </c>
      <c s="12" r="AT38"/>
      <c s="12" r="AU38">
        <v>1680.0</v>
      </c>
      <c s="13" r="AV38"/>
      <c s="12" r="AW38">
        <v>2675.0</v>
      </c>
      <c s="50" r="AX38"/>
      <c s="12" r="AY38">
        <v>23900.0</v>
      </c>
      <c s="12" r="AZ38"/>
      <c s="12" r="BA38"/>
      <c s="12" r="BB38"/>
      <c s="12" r="BC38"/>
      <c s="12" r="BD38"/>
      <c s="12" r="BE38">
        <v>9917.0</v>
      </c>
      <c s="12" r="BF38">
        <v>33817.0</v>
      </c>
      <c s="13" r="BG38"/>
      <c s="12" r="BH38">
        <v>1913.0</v>
      </c>
      <c s="12" r="BI38">
        <v>3912.0</v>
      </c>
      <c s="12" r="BJ38">
        <v>341.0</v>
      </c>
      <c s="12" r="BK38">
        <v>262.0</v>
      </c>
      <c s="12" r="BL38"/>
      <c s="12" r="BM38">
        <v>190.0</v>
      </c>
      <c s="12" r="BN38">
        <v>102.0</v>
      </c>
      <c s="12" r="BO38"/>
      <c s="12" r="BP38">
        <v>3683.0</v>
      </c>
      <c s="12" r="BQ38">
        <v>10403.0</v>
      </c>
      <c s="13" r="BR38"/>
      <c s="12" r="BS38">
        <v>22773.0</v>
      </c>
      <c s="12" r="BT38">
        <v>2777.0</v>
      </c>
      <c s="12" r="BU38">
        <v>115.0</v>
      </c>
      <c s="12" r="BV38">
        <v>4279.0</v>
      </c>
      <c s="12" r="BW38">
        <v>944.0</v>
      </c>
      <c s="12" r="BX38">
        <v>211.0</v>
      </c>
      <c s="12" r="BY38"/>
      <c s="12" r="BZ38">
        <v>31099.0</v>
      </c>
      <c s="13" r="CA38"/>
      <c s="12" r="CB38">
        <v>594.0</v>
      </c>
      <c s="12" r="CC38"/>
      <c s="12" r="CD38">
        <v>138.0</v>
      </c>
      <c s="12" r="CE38">
        <v>434.0</v>
      </c>
      <c s="12" r="CF38"/>
      <c s="12" r="CG38"/>
      <c s="12" r="CH38">
        <v>504.0</v>
      </c>
      <c s="12" r="CI38"/>
      <c s="12" r="CJ38">
        <v>1670.0</v>
      </c>
      <c s="13" r="CK38"/>
      <c s="12" r="CL38">
        <v>3421.0</v>
      </c>
      <c s="12" r="CM38"/>
      <c s="51" r="CN38"/>
      <c s="12" r="CO38">
        <v>3662.0</v>
      </c>
      <c s="12" r="CP38">
        <v>1629.0</v>
      </c>
      <c s="12" r="CQ38">
        <v>700.0</v>
      </c>
      <c s="12" r="CR38">
        <v>5460.0</v>
      </c>
      <c s="12" r="CS38">
        <v>11451.0</v>
      </c>
      <c s="13" r="CT38"/>
      <c s="12" r="CU38">
        <v>2464.0</v>
      </c>
      <c s="12" r="CV38">
        <v>2955.0</v>
      </c>
      <c s="12" r="CW38">
        <v>811.0</v>
      </c>
      <c s="12" r="CX38">
        <v>927.0</v>
      </c>
      <c s="12" r="CY38"/>
      <c s="12" r="CZ38">
        <v>510.0</v>
      </c>
      <c s="12" r="DA38"/>
      <c s="12" r="DB38"/>
      <c s="12" r="DC38">
        <v>5415.0</v>
      </c>
      <c s="12" r="DD38">
        <v>13082.0</v>
      </c>
      <c s="13" r="DE38"/>
      <c s="12" r="DF38">
        <v>27088.0</v>
      </c>
      <c s="12" r="DG38">
        <v>5876.0</v>
      </c>
      <c s="12" r="DH38">
        <v>854.0</v>
      </c>
      <c s="12" r="DI38">
        <v>4675.0</v>
      </c>
      <c s="12" r="DJ38">
        <v>950.0</v>
      </c>
      <c s="12" r="DK38">
        <v>200.0</v>
      </c>
      <c s="12" r="DL38">
        <v>77.0</v>
      </c>
      <c s="12" r="DM38">
        <v>39720.0</v>
      </c>
      <c s="13" r="DN38"/>
      <c s="12" r="DO38">
        <v>280.0</v>
      </c>
      <c s="12" r="DP38"/>
      <c s="12" r="DQ38">
        <v>660.0</v>
      </c>
      <c s="12" r="DR38">
        <v>656.0</v>
      </c>
      <c s="12" r="DS38"/>
      <c s="12" r="DT38"/>
      <c s="12" r="DU38">
        <v>1500.0</v>
      </c>
      <c s="12" r="DV38"/>
      <c s="12" r="DW38">
        <v>3096.0</v>
      </c>
      <c s="13" r="DX38"/>
      <c s="12" r="DY38">
        <v>8171.0</v>
      </c>
      <c s="50" r="DZ38"/>
      <c s="12" r="EA38">
        <v>4109.0</v>
      </c>
      <c s="12" r="EB38">
        <v>1805.0</v>
      </c>
      <c s="12" r="EC38">
        <v>877.0</v>
      </c>
      <c s="12" r="ED38">
        <v>6538.0</v>
      </c>
      <c s="12" r="EE38">
        <v>13329.0</v>
      </c>
      <c s="13" r="EF38"/>
      <c s="12" r="EG38">
        <v>2839.0</v>
      </c>
      <c s="12" r="EH38">
        <v>5060.0</v>
      </c>
      <c s="12" r="EI38">
        <v>1048.0</v>
      </c>
      <c s="12" r="EJ38">
        <v>840.0</v>
      </c>
      <c s="12" r="EK38"/>
      <c s="12" r="EL38">
        <v>466.0</v>
      </c>
      <c s="12" r="EM38"/>
      <c s="12" r="EN38">
        <v>102.0</v>
      </c>
      <c s="12" r="EO38">
        <v>4316.0</v>
      </c>
      <c s="12" r="EP38">
        <v>14671.0</v>
      </c>
      <c s="13" r="EQ38"/>
      <c s="12" r="ER38">
        <v>26559.0</v>
      </c>
      <c s="12" r="ES38">
        <v>5327.0</v>
      </c>
      <c s="12" r="ET38">
        <v>453.0</v>
      </c>
      <c s="12" r="EU38">
        <v>4990.0</v>
      </c>
      <c s="12" r="EV38">
        <v>969.0</v>
      </c>
      <c s="12" r="EW38">
        <v>210.0</v>
      </c>
      <c s="12" r="EX38">
        <v>109.0</v>
      </c>
      <c s="12" r="EY38">
        <v>38617.0</v>
      </c>
      <c s="13" r="EZ38"/>
      <c s="12" r="FA38">
        <v>830.0</v>
      </c>
      <c s="12" r="FB38"/>
      <c s="12" r="FC38">
        <v>635.0</v>
      </c>
      <c s="12" r="FD38">
        <v>578.0</v>
      </c>
      <c s="12" r="FE38"/>
      <c s="12" r="FF38"/>
      <c s="12" r="FG38">
        <v>1451.0</v>
      </c>
      <c s="12" r="FH38"/>
      <c s="12" r="FI38">
        <v>3494.0</v>
      </c>
      <c s="13" r="FJ38"/>
      <c s="12" r="FK38">
        <v>11758.0</v>
      </c>
      <c s="5" r="FL38"/>
      <c s="12" r="FM38">
        <v>75520.0</v>
      </c>
      <c s="1" r="FN38"/>
      <c s="1" r="FO38"/>
      <c s="44" r="FP38"/>
      <c s="12" r="FQ38">
        <v>75520.0</v>
      </c>
      <c s="1" r="FR38"/>
      <c s="1" r="FS38"/>
      <c s="44" r="FT38"/>
      <c s="12" r="FU38">
        <v>0.0</v>
      </c>
      <c s="5" r="FV38"/>
      <c s="12" r="FW38">
        <v>80410.0</v>
      </c>
      <c s="1" r="FX38"/>
      <c s="1" r="FY38"/>
      <c s="44" r="FZ38"/>
      <c s="12" r="GA38">
        <v>81869.0</v>
      </c>
      <c s="1" r="GB38"/>
      <c s="1" r="GC38"/>
      <c s="44" r="GD38"/>
      <c s="12" r="GE38">
        <v>-1459.0</v>
      </c>
    </row>
    <row r="39">
      <c s="47" r="A39">
        <v>26.0</v>
      </c>
      <c t="s" s="48" r="B39">
        <v>81</v>
      </c>
      <c t="s" s="9" r="C39">
        <v>121</v>
      </c>
      <c s="48" r="D39">
        <v>37100.0</v>
      </c>
      <c t="s" s="48" r="E39">
        <v>96</v>
      </c>
      <c t="s" s="48" r="F39">
        <v>83</v>
      </c>
      <c s="48" r="G39"/>
      <c s="48" r="H39"/>
      <c s="48" r="I39"/>
      <c s="12" r="J39">
        <v>213020.0</v>
      </c>
      <c s="12" r="K39">
        <v>1882.0</v>
      </c>
      <c s="12" r="L39"/>
      <c s="12" r="M39"/>
      <c s="12" r="N39"/>
      <c s="12" r="O39"/>
      <c s="12" r="P39">
        <v>9943.0</v>
      </c>
      <c s="12" r="Q39">
        <v>224845.0</v>
      </c>
      <c s="13" r="R39"/>
      <c s="12" r="S39">
        <v>2605.0</v>
      </c>
      <c s="12" r="T39">
        <v>34.0</v>
      </c>
      <c s="12" r="U39">
        <v>7129.0</v>
      </c>
      <c s="12" r="V39">
        <v>2414.0</v>
      </c>
      <c s="12" r="W39">
        <v>5.0</v>
      </c>
      <c s="12" r="X39">
        <v>1473.0</v>
      </c>
      <c s="12" r="Y39">
        <v>52.0</v>
      </c>
      <c s="12" r="Z39">
        <v>3630.0</v>
      </c>
      <c s="12" r="AA39"/>
      <c s="12" r="AB39">
        <v>17342.0</v>
      </c>
      <c s="13" r="AC39"/>
      <c s="12" r="AD39">
        <v>55769.0</v>
      </c>
      <c s="12" r="AE39">
        <v>3022.0</v>
      </c>
      <c s="12" r="AF39"/>
      <c s="12" r="AG39">
        <v>44512.0</v>
      </c>
      <c s="12" r="AH39"/>
      <c s="12" r="AI39">
        <v>1591.0</v>
      </c>
      <c s="12" r="AJ39"/>
      <c s="12" r="AK39">
        <v>104894.0</v>
      </c>
      <c s="13" r="AL39"/>
      <c s="12" r="AM39">
        <v>42308.0</v>
      </c>
      <c s="12" r="AN39"/>
      <c s="12" r="AO39">
        <v>3052.0</v>
      </c>
      <c s="12" r="AP39"/>
      <c s="12" r="AQ39"/>
      <c s="12" r="AR39"/>
      <c s="12" r="AS39">
        <v>23494.0</v>
      </c>
      <c s="12" r="AT39"/>
      <c s="12" r="AU39">
        <v>68854.0</v>
      </c>
      <c s="13" r="AV39"/>
      <c s="12" r="AW39">
        <v>5382.0</v>
      </c>
      <c s="50" r="AX39"/>
      <c s="12" r="AY39">
        <v>214551.0</v>
      </c>
      <c s="12" r="AZ39">
        <v>1884.0</v>
      </c>
      <c s="12" r="BA39"/>
      <c s="12" r="BB39"/>
      <c s="12" r="BC39"/>
      <c s="12" r="BD39"/>
      <c s="12" r="BE39">
        <v>11618.0</v>
      </c>
      <c s="12" r="BF39">
        <v>228053.0</v>
      </c>
      <c s="13" r="BG39"/>
      <c s="12" r="BH39">
        <v>2123.0</v>
      </c>
      <c s="12" r="BI39">
        <v>51.0</v>
      </c>
      <c s="12" r="BJ39">
        <v>7216.0</v>
      </c>
      <c s="12" r="BK39">
        <v>2228.0</v>
      </c>
      <c t="s" s="12" r="BL39">
        <v>87</v>
      </c>
      <c s="12" r="BM39">
        <v>1405.0</v>
      </c>
      <c s="12" r="BN39">
        <v>22.0</v>
      </c>
      <c s="12" r="BO39">
        <v>3795.0</v>
      </c>
      <c s="12" r="BP39"/>
      <c s="12" r="BQ39">
        <v>16840.0</v>
      </c>
      <c s="13" r="BR39"/>
      <c s="12" r="BS39">
        <v>56944.0</v>
      </c>
      <c s="12" r="BT39">
        <v>2829.0</v>
      </c>
      <c s="12" r="BU39"/>
      <c s="12" r="BV39">
        <v>42189.0</v>
      </c>
      <c s="12" r="BW39"/>
      <c s="12" r="BX39">
        <v>757.0</v>
      </c>
      <c s="12" r="BY39"/>
      <c s="12" r="BZ39">
        <v>102719.0</v>
      </c>
      <c s="13" r="CA39"/>
      <c s="12" r="CB39">
        <v>41787.0</v>
      </c>
      <c s="12" r="CC39"/>
      <c s="12" r="CD39">
        <v>2821.0</v>
      </c>
      <c s="12" r="CE39"/>
      <c s="12" r="CF39"/>
      <c s="12" r="CG39"/>
      <c s="12" r="CH39">
        <v>21521.0</v>
      </c>
      <c s="12" r="CI39"/>
      <c s="12" r="CJ39">
        <v>66129.0</v>
      </c>
      <c s="13" r="CK39"/>
      <c s="12" r="CL39">
        <v>47646.0</v>
      </c>
      <c s="12" r="CM39"/>
      <c s="51" r="CN39"/>
      <c s="12" r="CO39">
        <v>15274.0</v>
      </c>
      <c s="12" r="CP39">
        <v>13995.0</v>
      </c>
      <c s="12" r="CQ39">
        <v>735.0</v>
      </c>
      <c s="12" r="CR39">
        <v>13114.0</v>
      </c>
      <c s="12" r="CS39">
        <v>43118.0</v>
      </c>
      <c s="13" r="CT39"/>
      <c s="12" r="CU39">
        <v>23659.0</v>
      </c>
      <c s="12" r="CV39">
        <v>4104.0</v>
      </c>
      <c s="12" r="CW39">
        <v>7049.0</v>
      </c>
      <c s="12" r="CX39">
        <v>31322.0</v>
      </c>
      <c s="12" r="CY39">
        <v>1099.0</v>
      </c>
      <c s="12" r="CZ39">
        <v>5688.0</v>
      </c>
      <c s="12" r="DA39">
        <v>1952.0</v>
      </c>
      <c s="12" r="DB39">
        <v>4656.0</v>
      </c>
      <c s="12" r="DC39">
        <v>24.0</v>
      </c>
      <c s="12" r="DD39">
        <v>79553.0</v>
      </c>
      <c s="13" r="DE39"/>
      <c s="12" r="DF39">
        <v>87053.0</v>
      </c>
      <c s="12" r="DG39">
        <v>22523.0</v>
      </c>
      <c s="12" r="DH39">
        <v>746.0</v>
      </c>
      <c s="12" r="DI39">
        <v>62073.0</v>
      </c>
      <c s="12" r="DJ39">
        <v>3125.0</v>
      </c>
      <c s="12" r="DK39">
        <v>2591.0</v>
      </c>
      <c s="12" r="DL39">
        <v>96.0</v>
      </c>
      <c s="12" r="DM39">
        <v>178207.0</v>
      </c>
      <c s="13" r="DN39"/>
      <c s="12" r="DO39">
        <v>33812.0</v>
      </c>
      <c s="12" r="DP39">
        <v>163.0</v>
      </c>
      <c s="12" r="DQ39">
        <v>5166.0</v>
      </c>
      <c s="12" r="DR39">
        <v>74.0</v>
      </c>
      <c s="12" r="DS39"/>
      <c s="12" r="DT39"/>
      <c s="12" r="DU39">
        <v>17882.0</v>
      </c>
      <c s="12" r="DV39"/>
      <c s="12" r="DW39">
        <v>57097.0</v>
      </c>
      <c s="13" r="DX39"/>
      <c s="12" r="DY39">
        <v>63342.0</v>
      </c>
      <c s="50" r="DZ39"/>
      <c s="12" r="EA39">
        <v>15229.0</v>
      </c>
      <c s="12" r="EB39">
        <v>13822.0</v>
      </c>
      <c s="12" r="EC39">
        <v>1017.0</v>
      </c>
      <c s="12" r="ED39">
        <v>13106.0</v>
      </c>
      <c s="12" r="EE39">
        <v>43174.0</v>
      </c>
      <c s="13" r="EF39"/>
      <c s="12" r="EG39">
        <v>24264.0</v>
      </c>
      <c s="12" r="EH39">
        <v>4069.0</v>
      </c>
      <c s="12" r="EI39">
        <v>7091.0</v>
      </c>
      <c s="12" r="EJ39">
        <v>31266.0</v>
      </c>
      <c s="12" r="EK39">
        <v>1097.0</v>
      </c>
      <c s="12" r="EL39">
        <v>5472.0</v>
      </c>
      <c s="12" r="EM39">
        <v>1959.0</v>
      </c>
      <c s="12" r="EN39">
        <v>4516.0</v>
      </c>
      <c s="12" r="EO39">
        <v>20.0</v>
      </c>
      <c s="12" r="EP39">
        <v>79754.0</v>
      </c>
      <c s="13" r="EQ39"/>
      <c s="12" r="ER39">
        <v>85910.0</v>
      </c>
      <c s="12" r="ES39">
        <v>21322.0</v>
      </c>
      <c s="12" r="ET39">
        <v>694.0</v>
      </c>
      <c s="12" r="EU39">
        <v>58221.0</v>
      </c>
      <c s="12" r="EV39">
        <v>3100.0</v>
      </c>
      <c s="12" r="EW39">
        <v>1601.0</v>
      </c>
      <c s="12" r="EX39">
        <v>66.0</v>
      </c>
      <c s="12" r="EY39">
        <v>170914.0</v>
      </c>
      <c s="13" r="EZ39"/>
      <c s="12" r="FA39">
        <v>34802.0</v>
      </c>
      <c s="12" r="FB39">
        <v>204.0</v>
      </c>
      <c s="12" r="FC39">
        <v>5065.0</v>
      </c>
      <c s="12" r="FD39">
        <v>74.0</v>
      </c>
      <c s="12" r="FE39"/>
      <c s="12" r="FF39"/>
      <c s="12" r="FG39">
        <v>17948.0</v>
      </c>
      <c s="12" r="FH39"/>
      <c s="12" r="FI39">
        <v>58093.0</v>
      </c>
      <c s="13" r="FJ39"/>
      <c s="12" r="FK39">
        <v>109067.0</v>
      </c>
      <c s="5" r="FL39"/>
      <c s="12" r="FM39">
        <v>421317.0</v>
      </c>
      <c s="1" r="FN39"/>
      <c s="1" r="FO39"/>
      <c s="44" r="FP39"/>
      <c s="12" r="FQ39">
        <v>421317.0</v>
      </c>
      <c s="1" r="FR39"/>
      <c s="1" r="FS39"/>
      <c s="44" r="FT39"/>
      <c s="12" r="FU39">
        <v>0.0</v>
      </c>
      <c s="5" r="FV39"/>
      <c s="12" r="FW39">
        <v>461387.0</v>
      </c>
      <c s="1" r="FX39"/>
      <c s="1" r="FY39"/>
      <c s="44" r="FZ39"/>
      <c s="12" r="GA39">
        <v>461002.0</v>
      </c>
      <c s="1" r="GB39"/>
      <c s="1" r="GC39"/>
      <c s="44" r="GD39"/>
      <c s="12" r="GE39">
        <v>385.0</v>
      </c>
    </row>
    <row r="40">
      <c s="47" r="A40">
        <v>27.0</v>
      </c>
      <c t="s" s="48" r="B40">
        <v>97</v>
      </c>
      <c t="s" s="9" r="C40">
        <v>122</v>
      </c>
      <c s="48" r="D40">
        <v>96000.0</v>
      </c>
      <c t="s" s="48" r="E40">
        <v>83</v>
      </c>
      <c t="s" s="48" r="F40">
        <v>83</v>
      </c>
      <c s="48" r="G40"/>
      <c s="48" r="H40"/>
      <c s="48" r="I40"/>
      <c s="12" r="J40">
        <v>22950.0</v>
      </c>
      <c s="12" r="K40">
        <v>107.0</v>
      </c>
      <c s="12" r="L40"/>
      <c s="12" r="M40"/>
      <c s="12" r="N40"/>
      <c s="12" r="O40"/>
      <c s="12" r="P40">
        <v>22062.0</v>
      </c>
      <c s="12" r="Q40">
        <v>45119.0</v>
      </c>
      <c s="13" r="R40"/>
      <c s="12" r="S40"/>
      <c s="12" r="T40"/>
      <c s="12" r="U40">
        <v>120.0</v>
      </c>
      <c s="12" r="V40">
        <v>205.0</v>
      </c>
      <c s="12" r="W40"/>
      <c s="12" r="X40"/>
      <c s="12" r="Y40"/>
      <c s="12" r="Z40"/>
      <c s="12" r="AA40"/>
      <c s="12" r="AB40">
        <v>325.0</v>
      </c>
      <c s="13" r="AC40"/>
      <c s="12" r="AD40">
        <v>34162.0</v>
      </c>
      <c s="12" r="AE40">
        <v>12.0</v>
      </c>
      <c s="12" r="AF40">
        <v>160.0</v>
      </c>
      <c s="12" r="AG40">
        <v>5847.0</v>
      </c>
      <c s="12" r="AH40"/>
      <c s="12" r="AI40"/>
      <c s="12" r="AJ40"/>
      <c s="12" r="AK40">
        <v>40181.0</v>
      </c>
      <c s="13" r="AL40"/>
      <c s="12" r="AM40">
        <v>10200.0</v>
      </c>
      <c t="s" s="12" r="AN40">
        <v>87</v>
      </c>
      <c s="12" r="AO40">
        <v>2220.0</v>
      </c>
      <c s="12" r="AP40"/>
      <c s="12" r="AQ40"/>
      <c s="12" r="AR40"/>
      <c s="12" r="AS40">
        <v>600.0</v>
      </c>
      <c s="12" r="AT40"/>
      <c s="12" r="AU40">
        <v>13020.0</v>
      </c>
      <c s="13" r="AV40"/>
      <c s="12" r="AW40">
        <v>550.0</v>
      </c>
      <c s="50" r="AX40"/>
      <c s="12" r="AY40">
        <v>25570.0</v>
      </c>
      <c s="12" r="AZ40"/>
      <c s="12" r="BA40"/>
      <c s="12" r="BB40"/>
      <c s="12" r="BC40"/>
      <c s="12" r="BD40"/>
      <c s="12" r="BE40">
        <v>20726.0</v>
      </c>
      <c s="12" r="BF40">
        <v>46296.0</v>
      </c>
      <c s="13" r="BG40"/>
      <c s="12" r="BH40"/>
      <c s="12" r="BI40"/>
      <c s="12" r="BJ40">
        <v>2188.0</v>
      </c>
      <c s="12" r="BK40">
        <v>34.0</v>
      </c>
      <c s="12" r="BL40"/>
      <c s="12" r="BM40">
        <v>1051.0</v>
      </c>
      <c s="12" r="BN40"/>
      <c s="12" r="BO40"/>
      <c s="12" r="BP40"/>
      <c s="12" r="BQ40">
        <v>3273.0</v>
      </c>
      <c s="13" r="BR40"/>
      <c s="12" r="BS40">
        <v>36029.0</v>
      </c>
      <c s="12" r="BT40">
        <v>20.0</v>
      </c>
      <c s="12" r="BU40">
        <v>142.0</v>
      </c>
      <c s="12" r="BV40">
        <v>5937.0</v>
      </c>
      <c s="12" r="BW40"/>
      <c s="12" r="BX40"/>
      <c s="12" r="BY40"/>
      <c s="12" r="BZ40">
        <v>42128.0</v>
      </c>
      <c s="13" r="CA40"/>
      <c s="12" r="CB40">
        <v>8722.0</v>
      </c>
      <c s="12" r="CC40"/>
      <c s="12" r="CD40">
        <v>10.0</v>
      </c>
      <c s="12" r="CE40"/>
      <c s="12" r="CF40"/>
      <c s="12" r="CG40"/>
      <c s="12" r="CH40"/>
      <c s="12" r="CI40"/>
      <c s="12" r="CJ40">
        <v>8732.0</v>
      </c>
      <c s="13" r="CK40"/>
      <c s="12" r="CL40">
        <v>5909.0</v>
      </c>
      <c s="12" r="CM40"/>
      <c s="51" r="CN40"/>
      <c s="12" r="CO40">
        <v>6033.0</v>
      </c>
      <c s="12" r="CP40">
        <v>5626.0</v>
      </c>
      <c s="12" r="CQ40">
        <v>2998.0</v>
      </c>
      <c s="12" r="CR40">
        <v>6574.0</v>
      </c>
      <c s="12" r="CS40">
        <v>21231.0</v>
      </c>
      <c s="13" r="CT40"/>
      <c s="12" r="CU40">
        <v>5950.0</v>
      </c>
      <c s="12" r="CV40">
        <v>2420.0</v>
      </c>
      <c s="12" r="CW40">
        <v>1017.0</v>
      </c>
      <c s="12" r="CX40">
        <v>3911.0</v>
      </c>
      <c s="12" r="CY40">
        <v>10.0</v>
      </c>
      <c s="12" r="CZ40">
        <v>737.0</v>
      </c>
      <c s="12" r="DA40"/>
      <c s="12" r="DB40"/>
      <c s="12" r="DC40"/>
      <c s="12" r="DD40">
        <v>14045.0</v>
      </c>
      <c s="13" r="DE40"/>
      <c s="12" r="DF40">
        <v>40592.0</v>
      </c>
      <c s="12" r="DG40">
        <v>5028.0</v>
      </c>
      <c s="12" r="DH40">
        <v>521.0</v>
      </c>
      <c s="12" r="DI40">
        <v>10072.0</v>
      </c>
      <c s="12" r="DJ40">
        <v>188.0</v>
      </c>
      <c s="12" r="DK40"/>
      <c s="12" r="DL40"/>
      <c s="12" r="DM40">
        <v>56401.0</v>
      </c>
      <c s="13" r="DN40"/>
      <c s="12" r="DO40">
        <v>10185.0</v>
      </c>
      <c s="12" r="DP40"/>
      <c s="12" r="DQ40"/>
      <c s="12" r="DR40"/>
      <c s="12" r="DS40"/>
      <c s="12" r="DT40"/>
      <c s="12" r="DU40">
        <v>2053.0</v>
      </c>
      <c s="12" r="DV40"/>
      <c s="12" r="DW40">
        <v>12238.0</v>
      </c>
      <c s="13" r="DX40"/>
      <c s="12" r="DY40">
        <v>9350.0</v>
      </c>
      <c s="50" r="DZ40"/>
      <c s="12" r="EA40">
        <v>6669.0</v>
      </c>
      <c s="12" r="EB40">
        <v>6367.0</v>
      </c>
      <c s="12" r="EC40">
        <v>9674.0</v>
      </c>
      <c s="12" r="ED40">
        <v>4137.0</v>
      </c>
      <c s="12" r="EE40">
        <v>26847.0</v>
      </c>
      <c s="13" r="EF40"/>
      <c s="12" r="EG40">
        <v>5981.0</v>
      </c>
      <c s="12" r="EH40">
        <v>1693.0</v>
      </c>
      <c s="12" r="EI40">
        <v>2712.0</v>
      </c>
      <c s="12" r="EJ40">
        <v>2511.0</v>
      </c>
      <c s="12" r="EK40">
        <v>32.0</v>
      </c>
      <c s="12" r="EL40">
        <v>721.0</v>
      </c>
      <c s="12" r="EM40"/>
      <c s="12" r="EN40"/>
      <c s="12" r="EO40"/>
      <c s="12" r="EP40">
        <v>13650.0</v>
      </c>
      <c s="13" r="EQ40"/>
      <c s="12" r="ER40">
        <v>40428.0</v>
      </c>
      <c s="12" r="ES40">
        <v>5328.0</v>
      </c>
      <c s="12" r="ET40">
        <v>367.0</v>
      </c>
      <c s="12" r="EU40">
        <v>10069.0</v>
      </c>
      <c s="12" r="EV40">
        <v>145.0</v>
      </c>
      <c s="12" r="EW40"/>
      <c s="12" r="EX40"/>
      <c s="12" r="EY40">
        <v>56337.0</v>
      </c>
      <c s="13" r="EZ40"/>
      <c s="12" r="FA40">
        <v>9506.0</v>
      </c>
      <c s="12" r="FB40"/>
      <c s="12" r="FC40">
        <v>302.0</v>
      </c>
      <c s="12" r="FD40"/>
      <c s="12" r="FE40"/>
      <c s="12" r="FF40"/>
      <c s="12" r="FG40">
        <v>3757.0</v>
      </c>
      <c s="12" r="FH40"/>
      <c s="12" r="FI40">
        <v>13565.0</v>
      </c>
      <c s="13" r="FJ40"/>
      <c s="12" r="FK40">
        <v>24375.0</v>
      </c>
      <c s="5" r="FL40"/>
      <c s="12" r="FM40">
        <v>99195.0</v>
      </c>
      <c s="1" r="FN40"/>
      <c s="1" r="FO40"/>
      <c s="44" r="FP40"/>
      <c s="12" r="FQ40">
        <v>113265.0</v>
      </c>
      <c s="1" r="FR40"/>
      <c s="1" r="FS40"/>
      <c s="44" r="FT40"/>
      <c s="12" r="FU40">
        <v>-14070.0</v>
      </c>
      <c s="5" r="FV40"/>
      <c s="12" r="FW40">
        <v>106338.0</v>
      </c>
      <c s="1" r="FX40"/>
      <c s="1" r="FY40"/>
      <c s="44" r="FZ40"/>
      <c s="12" r="GA40">
        <v>134774.0</v>
      </c>
      <c s="1" r="GB40"/>
      <c s="1" r="GC40"/>
      <c s="44" r="GD40"/>
      <c s="12" r="GE40">
        <v>-28436.0</v>
      </c>
    </row>
    <row r="41">
      <c s="47" r="A41">
        <v>28.0</v>
      </c>
      <c t="s" s="48" r="B41">
        <v>81</v>
      </c>
      <c t="s" s="9" r="C41">
        <v>123</v>
      </c>
      <c s="48" r="D41">
        <v>6133.0</v>
      </c>
      <c t="s" s="48" r="E41">
        <v>96</v>
      </c>
      <c t="s" s="48" r="F41">
        <v>84</v>
      </c>
      <c s="48" r="G41"/>
      <c s="48" r="H41"/>
      <c s="48" r="I41"/>
      <c s="12" r="J41">
        <v>72000.0</v>
      </c>
      <c s="12" r="K41"/>
      <c s="12" r="L41"/>
      <c s="12" r="M41"/>
      <c s="12" r="N41"/>
      <c s="12" r="O41"/>
      <c s="12" r="P41"/>
      <c s="12" r="Q41">
        <v>72000.0</v>
      </c>
      <c s="13" r="R41"/>
      <c s="12" r="S41">
        <v>209.0</v>
      </c>
      <c s="12" r="T41">
        <v>180.0</v>
      </c>
      <c s="12" r="U41">
        <v>1172.0</v>
      </c>
      <c s="12" r="V41">
        <v>13.0</v>
      </c>
      <c s="12" r="W41"/>
      <c s="12" r="X41">
        <v>819.0</v>
      </c>
      <c s="12" r="Y41"/>
      <c s="12" r="Z41">
        <v>2.0</v>
      </c>
      <c s="12" r="AA41">
        <v>51.0</v>
      </c>
      <c s="12" r="AB41">
        <v>2446.0</v>
      </c>
      <c s="13" r="AC41"/>
      <c s="12" r="AD41">
        <v>43025.0</v>
      </c>
      <c s="12" r="AE41">
        <v>1062.0</v>
      </c>
      <c s="12" r="AF41">
        <v>568.0</v>
      </c>
      <c s="12" r="AG41">
        <v>5567.0</v>
      </c>
      <c s="12" r="AH41">
        <v>2467.0</v>
      </c>
      <c s="12" r="AI41"/>
      <c s="12" r="AJ41"/>
      <c s="12" r="AK41">
        <v>52689.0</v>
      </c>
      <c s="13" r="AL41"/>
      <c s="12" r="AM41"/>
      <c s="12" r="AN41"/>
      <c s="12" r="AO41">
        <v>407.0</v>
      </c>
      <c s="12" r="AP41">
        <v>287.0</v>
      </c>
      <c s="12" r="AQ41"/>
      <c s="12" r="AR41"/>
      <c s="12" r="AS41">
        <v>13079.0</v>
      </c>
      <c s="12" r="AT41"/>
      <c s="12" r="AU41">
        <v>13773.0</v>
      </c>
      <c s="13" r="AV41"/>
      <c s="12" r="AW41">
        <v>544.0</v>
      </c>
      <c s="50" r="AX41"/>
      <c s="12" r="AY41">
        <v>78284.0</v>
      </c>
      <c s="12" r="AZ41"/>
      <c s="12" r="BA41"/>
      <c s="12" r="BB41"/>
      <c s="12" r="BC41"/>
      <c s="12" r="BD41"/>
      <c s="12" r="BE41"/>
      <c s="12" r="BF41">
        <v>78284.0</v>
      </c>
      <c s="13" r="BG41"/>
      <c s="12" r="BH41">
        <v>208.0</v>
      </c>
      <c s="12" r="BI41">
        <v>180.0</v>
      </c>
      <c s="12" r="BJ41">
        <v>1172.0</v>
      </c>
      <c s="12" r="BK41">
        <v>14.0</v>
      </c>
      <c s="12" r="BL41"/>
      <c s="12" r="BM41">
        <v>884.0</v>
      </c>
      <c s="12" r="BN41"/>
      <c s="12" r="BO41">
        <v>2.0</v>
      </c>
      <c s="12" r="BP41">
        <v>51.0</v>
      </c>
      <c s="12" r="BQ41">
        <v>2511.0</v>
      </c>
      <c s="13" r="BR41"/>
      <c s="12" r="BS41">
        <v>43015.0</v>
      </c>
      <c s="12" r="BT41">
        <v>1087.0</v>
      </c>
      <c s="12" r="BU41">
        <v>573.0</v>
      </c>
      <c s="12" r="BV41">
        <v>5554.0</v>
      </c>
      <c s="12" r="BW41">
        <v>2464.0</v>
      </c>
      <c s="12" r="BX41"/>
      <c s="12" r="BY41"/>
      <c s="12" r="BZ41">
        <v>52693.0</v>
      </c>
      <c s="13" r="CA41"/>
      <c s="12" r="CB41"/>
      <c s="12" r="CC41"/>
      <c s="12" r="CD41">
        <v>408.0</v>
      </c>
      <c s="12" r="CE41">
        <v>287.0</v>
      </c>
      <c s="12" r="CF41"/>
      <c s="12" r="CG41"/>
      <c s="12" r="CH41">
        <v>12592.0</v>
      </c>
      <c s="12" r="CI41"/>
      <c s="12" r="CJ41">
        <v>13287.0</v>
      </c>
      <c s="13" r="CK41"/>
      <c s="12" r="CL41">
        <v>553.0</v>
      </c>
      <c s="12" r="CM41"/>
      <c s="51" r="CN41"/>
      <c s="12" r="CO41">
        <v>5390.0</v>
      </c>
      <c s="12" r="CP41">
        <v>4369.0</v>
      </c>
      <c s="12" r="CQ41">
        <v>3800.0</v>
      </c>
      <c s="12" r="CR41">
        <v>18828.0</v>
      </c>
      <c s="12" r="CS41">
        <v>32387.0</v>
      </c>
      <c s="13" r="CT41"/>
      <c s="12" r="CU41">
        <v>4857.0</v>
      </c>
      <c s="12" r="CV41">
        <v>1165.0</v>
      </c>
      <c s="12" r="CW41">
        <v>1420.0</v>
      </c>
      <c s="12" r="CX41">
        <v>4579.0</v>
      </c>
      <c s="12" r="CY41"/>
      <c s="12" r="CZ41">
        <v>2742.0</v>
      </c>
      <c t="s" s="12" r="DA41">
        <v>87</v>
      </c>
      <c s="12" r="DB41">
        <v>220.0</v>
      </c>
      <c s="12" r="DC41">
        <v>402.0</v>
      </c>
      <c s="12" r="DD41">
        <v>15385.0</v>
      </c>
      <c s="13" r="DE41"/>
      <c s="12" r="DF41">
        <v>57387.0</v>
      </c>
      <c s="12" r="DG41">
        <v>4546.0</v>
      </c>
      <c s="12" r="DH41">
        <v>1114.0</v>
      </c>
      <c s="12" r="DI41">
        <v>9269.0</v>
      </c>
      <c s="12" r="DJ41">
        <v>2657.0</v>
      </c>
      <c s="12" r="DK41"/>
      <c s="12" r="DL41"/>
      <c s="12" r="DM41">
        <v>74973.0</v>
      </c>
      <c s="13" r="DN41"/>
      <c t="s" s="12" r="DO41">
        <v>87</v>
      </c>
      <c s="12" r="DP41"/>
      <c s="12" r="DQ41">
        <v>9.0</v>
      </c>
      <c s="12" r="DR41">
        <v>157.0</v>
      </c>
      <c s="12" r="DS41"/>
      <c s="12" r="DT41"/>
      <c s="12" r="DU41">
        <v>12664.0</v>
      </c>
      <c s="12" r="DV41"/>
      <c s="12" r="DW41">
        <v>12830.0</v>
      </c>
      <c s="13" r="DX41"/>
      <c s="12" r="DY41">
        <v>5877.0</v>
      </c>
      <c s="50" r="DZ41"/>
      <c s="12" r="EA41">
        <v>5379.0</v>
      </c>
      <c s="12" r="EB41">
        <v>4383.0</v>
      </c>
      <c s="12" r="EC41">
        <v>2087.0</v>
      </c>
      <c s="12" r="ED41">
        <v>17323.0</v>
      </c>
      <c s="12" r="EE41">
        <v>29172.0</v>
      </c>
      <c s="13" r="EF41"/>
      <c s="12" r="EG41">
        <v>4803.0</v>
      </c>
      <c s="12" r="EH41">
        <v>1174.0</v>
      </c>
      <c s="12" r="EI41">
        <v>1432.0</v>
      </c>
      <c s="12" r="EJ41">
        <v>4602.0</v>
      </c>
      <c s="12" r="EK41"/>
      <c s="12" r="EL41">
        <v>2742.0</v>
      </c>
      <c t="s" s="12" r="EM41">
        <v>87</v>
      </c>
      <c s="12" r="EN41">
        <v>225.0</v>
      </c>
      <c s="12" r="EO41">
        <v>405.0</v>
      </c>
      <c s="12" r="EP41">
        <v>15383.0</v>
      </c>
      <c s="13" r="EQ41"/>
      <c s="12" r="ER41">
        <v>57548.0</v>
      </c>
      <c s="12" r="ES41">
        <v>4556.0</v>
      </c>
      <c s="12" r="ET41">
        <v>1110.0</v>
      </c>
      <c s="12" r="EU41">
        <v>9265.0</v>
      </c>
      <c s="12" r="EV41">
        <v>2657.0</v>
      </c>
      <c s="12" r="EW41"/>
      <c s="12" r="EX41"/>
      <c s="12" r="EY41">
        <v>75136.0</v>
      </c>
      <c s="13" r="EZ41"/>
      <c t="s" s="12" r="FA41">
        <v>87</v>
      </c>
      <c s="12" r="FB41"/>
      <c s="12" r="FC41">
        <v>9.0</v>
      </c>
      <c s="12" r="FD41">
        <v>158.0</v>
      </c>
      <c s="12" r="FE41"/>
      <c s="12" r="FF41"/>
      <c s="12" r="FG41">
        <v>12218.0</v>
      </c>
      <c s="12" r="FH41"/>
      <c s="12" r="FI41">
        <v>12385.0</v>
      </c>
      <c s="13" r="FJ41"/>
      <c s="12" r="FK41">
        <v>5902.0</v>
      </c>
      <c s="5" r="FL41"/>
      <c s="12" r="FM41">
        <v>141452.0</v>
      </c>
      <c s="1" r="FN41"/>
      <c s="1" r="FO41"/>
      <c s="44" r="FP41"/>
      <c s="12" r="FQ41">
        <v>141452.0</v>
      </c>
      <c s="1" r="FR41"/>
      <c s="1" r="FS41"/>
      <c s="44" r="FT41"/>
      <c s="12" r="FU41">
        <v>0.0</v>
      </c>
      <c s="5" r="FV41"/>
      <c s="12" r="FW41">
        <v>147328.0</v>
      </c>
      <c s="1" r="FX41"/>
      <c s="1" r="FY41"/>
      <c s="44" r="FZ41"/>
      <c s="12" r="GA41">
        <v>137978.0</v>
      </c>
      <c s="1" r="GB41"/>
      <c s="1" r="GC41"/>
      <c s="44" r="GD41"/>
      <c s="12" r="GE41">
        <v>9350.0</v>
      </c>
    </row>
    <row r="42">
      <c s="47" r="A42">
        <v>29.0</v>
      </c>
      <c t="s" s="48" r="B42">
        <v>94</v>
      </c>
      <c t="s" s="9" r="C42">
        <v>124</v>
      </c>
      <c s="48" r="D42">
        <v>62530.0</v>
      </c>
      <c t="s" s="48" r="E42">
        <v>96</v>
      </c>
      <c t="s" s="48" r="F42">
        <v>90</v>
      </c>
      <c s="48" r="G42"/>
      <c s="48" r="H42"/>
      <c s="48" r="I42"/>
      <c s="12" r="J42">
        <v>37490.0</v>
      </c>
      <c s="12" r="K42"/>
      <c s="12" r="L42"/>
      <c s="12" r="M42"/>
      <c s="12" r="N42"/>
      <c s="12" r="O42"/>
      <c s="12" r="P42">
        <v>1198.0</v>
      </c>
      <c s="12" r="Q42">
        <v>38688.0</v>
      </c>
      <c s="13" r="R42"/>
      <c s="12" r="S42">
        <v>36.0</v>
      </c>
      <c s="12" r="T42">
        <v>2.0</v>
      </c>
      <c s="12" r="U42">
        <v>1190.0</v>
      </c>
      <c s="12" r="V42">
        <v>35.0</v>
      </c>
      <c s="12" r="W42"/>
      <c s="12" r="X42">
        <v>5.0</v>
      </c>
      <c s="12" r="Y42"/>
      <c s="12" r="Z42"/>
      <c s="12" r="AA42"/>
      <c s="12" r="AB42">
        <v>1268.0</v>
      </c>
      <c s="13" r="AC42"/>
      <c s="12" r="AD42">
        <v>7592.0</v>
      </c>
      <c s="12" r="AE42">
        <v>323.0</v>
      </c>
      <c s="12" r="AF42"/>
      <c s="12" r="AG42">
        <v>2750.0</v>
      </c>
      <c s="12" r="AH42"/>
      <c s="12" r="AI42">
        <v>671.0</v>
      </c>
      <c s="12" r="AJ42"/>
      <c s="12" r="AK42">
        <v>11336.0</v>
      </c>
      <c s="13" r="AL42"/>
      <c s="12" r="AM42">
        <v>3311.0</v>
      </c>
      <c s="12" r="AN42"/>
      <c s="12" r="AO42">
        <v>136.0</v>
      </c>
      <c s="12" r="AP42"/>
      <c s="12" r="AQ42"/>
      <c s="12" r="AR42"/>
      <c s="12" r="AS42">
        <v>7111.0</v>
      </c>
      <c s="12" r="AT42"/>
      <c s="12" r="AU42">
        <v>10558.0</v>
      </c>
      <c s="13" r="AV42"/>
      <c s="12" r="AW42">
        <v>550.0</v>
      </c>
      <c s="50" r="AX42"/>
      <c s="12" r="AY42">
        <v>37550.0</v>
      </c>
      <c s="12" r="AZ42">
        <v>40.0</v>
      </c>
      <c s="12" r="BA42"/>
      <c s="12" r="BB42"/>
      <c s="12" r="BC42"/>
      <c s="12" r="BD42"/>
      <c s="12" r="BE42">
        <v>1212.0</v>
      </c>
      <c s="12" r="BF42">
        <v>38802.0</v>
      </c>
      <c s="13" r="BG42"/>
      <c s="12" r="BH42">
        <v>37.0</v>
      </c>
      <c s="12" r="BI42">
        <v>2.0</v>
      </c>
      <c s="12" r="BJ42">
        <v>1421.0</v>
      </c>
      <c s="12" r="BK42">
        <v>32.0</v>
      </c>
      <c s="12" r="BL42"/>
      <c s="12" r="BM42">
        <v>5.0</v>
      </c>
      <c s="12" r="BN42"/>
      <c s="12" r="BO42"/>
      <c s="12" r="BP42"/>
      <c s="12" r="BQ42">
        <v>1497.0</v>
      </c>
      <c s="13" r="BR42"/>
      <c s="12" r="BS42">
        <v>7585.0</v>
      </c>
      <c s="12" r="BT42">
        <v>323.0</v>
      </c>
      <c s="12" r="BU42"/>
      <c s="12" r="BV42">
        <v>2719.0</v>
      </c>
      <c s="12" r="BW42"/>
      <c s="12" r="BX42">
        <v>672.0</v>
      </c>
      <c s="12" r="BY42"/>
      <c s="12" r="BZ42">
        <v>11299.0</v>
      </c>
      <c s="13" r="CA42"/>
      <c s="12" r="CB42">
        <v>3299.0</v>
      </c>
      <c s="12" r="CC42"/>
      <c s="12" r="CD42">
        <v>136.0</v>
      </c>
      <c s="12" r="CE42"/>
      <c s="12" r="CF42"/>
      <c s="12" r="CG42"/>
      <c s="12" r="CH42">
        <v>7303.0</v>
      </c>
      <c s="12" r="CI42"/>
      <c s="12" r="CJ42">
        <v>10738.0</v>
      </c>
      <c s="13" r="CK42"/>
      <c s="12" r="CL42">
        <v>1000.0</v>
      </c>
      <c s="12" r="CM42"/>
      <c s="51" r="CN42"/>
      <c s="12" r="CO42">
        <v>3568.0</v>
      </c>
      <c s="12" r="CP42">
        <v>3403.0</v>
      </c>
      <c s="12" r="CQ42">
        <v>210.0</v>
      </c>
      <c s="12" r="CR42">
        <v>3126.0</v>
      </c>
      <c s="12" r="CS42">
        <v>10307.0</v>
      </c>
      <c s="13" r="CT42"/>
      <c s="12" r="CU42">
        <v>4983.0</v>
      </c>
      <c s="12" r="CV42">
        <v>852.0</v>
      </c>
      <c s="12" r="CW42">
        <v>2411.0</v>
      </c>
      <c s="12" r="CX42">
        <v>3948.0</v>
      </c>
      <c s="12" r="CY42">
        <v>335.0</v>
      </c>
      <c s="12" r="CZ42">
        <v>104.0</v>
      </c>
      <c s="12" r="DA42"/>
      <c s="12" r="DB42">
        <v>812.0</v>
      </c>
      <c s="12" r="DC42"/>
      <c s="12" r="DD42">
        <v>13445.0</v>
      </c>
      <c s="13" r="DE42"/>
      <c s="12" r="DF42">
        <v>14480.0</v>
      </c>
      <c s="12" r="DG42">
        <v>4158.0</v>
      </c>
      <c s="12" r="DH42">
        <v>87.0</v>
      </c>
      <c s="12" r="DI42">
        <v>4340.0</v>
      </c>
      <c s="12" r="DJ42">
        <v>2520.0</v>
      </c>
      <c s="12" r="DK42">
        <v>666.0</v>
      </c>
      <c s="12" r="DL42"/>
      <c s="12" r="DM42">
        <v>26251.0</v>
      </c>
      <c s="13" r="DN42"/>
      <c s="12" r="DO42">
        <v>3629.0</v>
      </c>
      <c s="12" r="DP42"/>
      <c s="12" r="DQ42">
        <v>175.0</v>
      </c>
      <c s="12" r="DR42"/>
      <c s="12" r="DS42"/>
      <c s="12" r="DT42"/>
      <c s="12" r="DU42">
        <v>2010.0</v>
      </c>
      <c s="12" r="DV42">
        <v>885.0</v>
      </c>
      <c s="12" r="DW42">
        <v>6699.0</v>
      </c>
      <c s="13" r="DX42"/>
      <c s="12" r="DY42">
        <v>5698.0</v>
      </c>
      <c s="50" r="DZ42"/>
      <c s="12" r="EA42">
        <v>3569.0</v>
      </c>
      <c s="12" r="EB42">
        <v>3804.0</v>
      </c>
      <c s="12" r="EC42">
        <v>208.0</v>
      </c>
      <c s="12" r="ED42">
        <v>3144.0</v>
      </c>
      <c s="12" r="EE42">
        <v>10725.0</v>
      </c>
      <c s="13" r="EF42"/>
      <c s="12" r="EG42">
        <v>4983.0</v>
      </c>
      <c s="12" r="EH42">
        <v>851.0</v>
      </c>
      <c s="12" r="EI42">
        <v>2418.0</v>
      </c>
      <c s="12" r="EJ42">
        <v>3947.0</v>
      </c>
      <c s="12" r="EK42">
        <v>335.0</v>
      </c>
      <c s="12" r="EL42">
        <v>104.0</v>
      </c>
      <c s="12" r="EM42"/>
      <c s="12" r="EN42">
        <v>812.0</v>
      </c>
      <c s="12" r="EO42"/>
      <c s="12" r="EP42">
        <v>13450.0</v>
      </c>
      <c s="13" r="EQ42"/>
      <c s="12" r="ER42">
        <v>14436.0</v>
      </c>
      <c s="12" r="ES42">
        <v>4158.0</v>
      </c>
      <c s="12" r="ET42">
        <v>86.0</v>
      </c>
      <c s="12" r="EU42">
        <v>4341.0</v>
      </c>
      <c s="12" r="EV42">
        <v>2520.0</v>
      </c>
      <c s="12" r="EW42">
        <v>666.0</v>
      </c>
      <c s="12" r="EX42"/>
      <c s="12" r="EY42">
        <v>26207.0</v>
      </c>
      <c s="13" r="EZ42"/>
      <c s="12" r="FA42">
        <v>3589.0</v>
      </c>
      <c s="12" r="FB42"/>
      <c s="12" r="FC42">
        <v>174.0</v>
      </c>
      <c s="12" r="FD42"/>
      <c s="12" r="FE42"/>
      <c s="12" r="FF42"/>
      <c s="12" r="FG42">
        <v>2385.0</v>
      </c>
      <c s="12" r="FH42">
        <v>886.0</v>
      </c>
      <c s="12" r="FI42">
        <v>7034.0</v>
      </c>
      <c s="13" r="FJ42"/>
      <c s="12" r="FK42">
        <v>5784.0</v>
      </c>
      <c s="5" r="FL42"/>
      <c s="12" r="FM42">
        <v>62400.0</v>
      </c>
      <c s="1" r="FN42"/>
      <c s="1" r="FO42"/>
      <c s="44" r="FP42"/>
      <c s="12" r="FQ42">
        <v>62400.0</v>
      </c>
      <c s="1" r="FR42"/>
      <c s="1" r="FS42"/>
      <c s="44" r="FT42"/>
      <c s="12" r="FU42">
        <v>0.0</v>
      </c>
      <c s="5" r="FV42"/>
      <c s="12" r="FW42">
        <v>63336.0</v>
      </c>
      <c s="1" r="FX42"/>
      <c s="1" r="FY42"/>
      <c s="44" r="FZ42"/>
      <c s="12" r="GA42">
        <v>63200.0</v>
      </c>
      <c s="1" r="GB42"/>
      <c s="1" r="GC42"/>
      <c s="44" r="GD42"/>
      <c s="12" r="GE42">
        <v>136.0</v>
      </c>
    </row>
    <row r="43">
      <c s="47" r="A43">
        <v>30.0</v>
      </c>
      <c t="s" s="48" r="B43">
        <v>81</v>
      </c>
      <c t="s" s="9" r="C43">
        <v>125</v>
      </c>
      <c s="48" r="D43">
        <v>39000.0</v>
      </c>
      <c t="s" s="48" r="E43">
        <v>96</v>
      </c>
      <c t="s" s="48" r="F43">
        <v>83</v>
      </c>
      <c s="48" r="G43"/>
      <c s="48" r="H43"/>
      <c s="48" r="I43"/>
      <c s="12" r="J43">
        <v>392971.0</v>
      </c>
      <c s="12" r="K43">
        <v>1381.0</v>
      </c>
      <c s="12" r="L43"/>
      <c s="12" r="M43"/>
      <c s="12" r="N43">
        <v>500.0</v>
      </c>
      <c s="12" r="O43">
        <v>71.0</v>
      </c>
      <c s="12" r="P43">
        <v>24027.0</v>
      </c>
      <c s="12" r="Q43">
        <v>418950.0</v>
      </c>
      <c s="13" r="R43"/>
      <c s="12" r="S43">
        <v>5211.0</v>
      </c>
      <c s="12" r="T43">
        <v>759.0</v>
      </c>
      <c s="12" r="U43">
        <v>4246.0</v>
      </c>
      <c s="12" r="V43">
        <v>120.0</v>
      </c>
      <c s="12" r="W43">
        <v>524.0</v>
      </c>
      <c s="12" r="X43"/>
      <c s="12" r="Y43">
        <v>280.0</v>
      </c>
      <c s="12" r="Z43">
        <v>6600.0</v>
      </c>
      <c s="12" r="AA43"/>
      <c s="12" r="AB43">
        <v>17740.0</v>
      </c>
      <c s="13" r="AC43"/>
      <c s="12" r="AD43">
        <v>173427.0</v>
      </c>
      <c s="12" r="AE43">
        <v>4412.0</v>
      </c>
      <c s="12" r="AF43"/>
      <c s="12" r="AG43">
        <v>86069.0</v>
      </c>
      <c s="12" r="AH43"/>
      <c s="12" r="AI43">
        <v>1473.0</v>
      </c>
      <c s="12" r="AJ43">
        <v>157.0</v>
      </c>
      <c s="12" r="AK43">
        <v>265538.0</v>
      </c>
      <c s="13" r="AL43"/>
      <c s="12" r="AM43">
        <v>70951.0</v>
      </c>
      <c s="12" r="AN43">
        <v>500.0</v>
      </c>
      <c s="12" r="AO43">
        <v>3186.0</v>
      </c>
      <c s="12" r="AP43">
        <v>19625.0</v>
      </c>
      <c s="12" r="AQ43"/>
      <c s="12" r="AR43"/>
      <c s="12" r="AS43">
        <v>32601.0</v>
      </c>
      <c s="12" r="AT43"/>
      <c s="12" r="AU43">
        <v>126863.0</v>
      </c>
      <c s="13" r="AV43"/>
      <c s="12" r="AW43">
        <v>4986.0</v>
      </c>
      <c s="50" r="AX43"/>
      <c s="12" r="AY43">
        <v>398816.0</v>
      </c>
      <c s="12" r="AZ43">
        <v>1361.0</v>
      </c>
      <c s="12" r="BA43"/>
      <c s="12" r="BB43"/>
      <c s="12" r="BC43">
        <v>558.0</v>
      </c>
      <c s="12" r="BD43">
        <v>54.0</v>
      </c>
      <c s="12" r="BE43">
        <v>21875.0</v>
      </c>
      <c s="12" r="BF43">
        <v>422664.0</v>
      </c>
      <c s="13" r="BG43"/>
      <c s="12" r="BH43">
        <v>5227.0</v>
      </c>
      <c s="12" r="BI43">
        <v>622.0</v>
      </c>
      <c s="12" r="BJ43">
        <v>3173.0</v>
      </c>
      <c s="12" r="BK43">
        <v>51.0</v>
      </c>
      <c s="12" r="BL43">
        <v>182.0</v>
      </c>
      <c s="12" r="BM43">
        <v>95.0</v>
      </c>
      <c s="12" r="BN43">
        <v>368.0</v>
      </c>
      <c s="12" r="BO43">
        <v>7281.0</v>
      </c>
      <c s="12" r="BP43"/>
      <c s="12" r="BQ43">
        <v>16999.0</v>
      </c>
      <c s="13" r="BR43"/>
      <c s="12" r="BS43">
        <v>169024.0</v>
      </c>
      <c s="12" r="BT43">
        <v>3984.0</v>
      </c>
      <c s="12" r="BU43"/>
      <c s="12" r="BV43">
        <v>86077.0</v>
      </c>
      <c s="12" r="BW43"/>
      <c s="12" r="BX43">
        <v>1260.0</v>
      </c>
      <c s="12" r="BY43">
        <v>167.0</v>
      </c>
      <c s="12" r="BZ43">
        <v>260512.0</v>
      </c>
      <c s="13" r="CA43"/>
      <c s="12" r="CB43">
        <v>64257.0</v>
      </c>
      <c s="12" r="CC43">
        <v>487.0</v>
      </c>
      <c s="12" r="CD43">
        <v>3987.0</v>
      </c>
      <c s="12" r="CE43">
        <v>25694.0</v>
      </c>
      <c s="12" r="CF43"/>
      <c s="12" r="CG43"/>
      <c s="12" r="CH43">
        <v>30275.0</v>
      </c>
      <c s="12" r="CI43"/>
      <c s="12" r="CJ43">
        <v>124700.0</v>
      </c>
      <c s="13" r="CK43"/>
      <c s="12" r="CL43">
        <v>41036.0</v>
      </c>
      <c s="12" r="CM43"/>
      <c s="51" r="CN43"/>
      <c s="12" r="CO43">
        <v>28067.0</v>
      </c>
      <c s="12" r="CP43">
        <v>23260.0</v>
      </c>
      <c s="12" r="CQ43">
        <v>18794.0</v>
      </c>
      <c s="12" r="CR43">
        <v>54345.0</v>
      </c>
      <c s="12" r="CS43">
        <v>124466.0</v>
      </c>
      <c s="13" r="CT43"/>
      <c s="12" r="CU43">
        <v>53199.0</v>
      </c>
      <c s="12" r="CV43">
        <v>6053.0</v>
      </c>
      <c s="12" r="CW43">
        <v>9005.0</v>
      </c>
      <c s="12" r="CX43">
        <v>31723.0</v>
      </c>
      <c s="12" r="CY43">
        <v>2505.0</v>
      </c>
      <c s="12" r="CZ43">
        <v>5598.0</v>
      </c>
      <c s="12" r="DA43">
        <v>1843.0</v>
      </c>
      <c s="12" r="DB43">
        <v>7307.0</v>
      </c>
      <c s="12" r="DC43"/>
      <c s="12" r="DD43">
        <v>117233.0</v>
      </c>
      <c s="13" r="DE43"/>
      <c s="12" r="DF43">
        <v>221586.0</v>
      </c>
      <c s="12" r="DG43">
        <v>31172.0</v>
      </c>
      <c s="12" r="DH43">
        <v>1234.0</v>
      </c>
      <c s="12" r="DI43">
        <v>123108.0</v>
      </c>
      <c s="12" r="DJ43">
        <v>3203.0</v>
      </c>
      <c s="12" r="DK43">
        <v>1506.0</v>
      </c>
      <c s="12" r="DL43">
        <v>1015.0</v>
      </c>
      <c s="12" r="DM43">
        <v>382824.0</v>
      </c>
      <c s="13" r="DN43"/>
      <c s="12" r="DO43">
        <v>65950.0</v>
      </c>
      <c s="12" r="DP43">
        <v>171.0</v>
      </c>
      <c s="12" r="DQ43">
        <v>3135.0</v>
      </c>
      <c s="12" r="DR43">
        <v>5056.0</v>
      </c>
      <c s="12" r="DS43"/>
      <c s="12" r="DT43"/>
      <c s="12" r="DU43">
        <v>28636.0</v>
      </c>
      <c s="12" r="DV43"/>
      <c s="12" r="DW43">
        <v>102948.0</v>
      </c>
      <c s="13" r="DX43"/>
      <c s="12" r="DY43">
        <v>106606.0</v>
      </c>
      <c s="50" r="DZ43"/>
      <c s="12" r="EA43">
        <v>27941.0</v>
      </c>
      <c s="12" r="EB43">
        <v>23054.0</v>
      </c>
      <c s="12" r="EC43">
        <v>12443.0</v>
      </c>
      <c s="12" r="ED43">
        <v>55871.0</v>
      </c>
      <c s="12" r="EE43">
        <v>119309.0</v>
      </c>
      <c s="13" r="EF43"/>
      <c s="12" r="EG43">
        <v>54997.0</v>
      </c>
      <c s="12" r="EH43">
        <v>5624.0</v>
      </c>
      <c s="12" r="EI43">
        <v>8829.0</v>
      </c>
      <c s="12" r="EJ43">
        <v>32070.0</v>
      </c>
      <c s="12" r="EK43">
        <v>2620.0</v>
      </c>
      <c s="12" r="EL43">
        <v>5840.0</v>
      </c>
      <c s="12" r="EM43">
        <v>1934.0</v>
      </c>
      <c s="12" r="EN43">
        <v>6932.0</v>
      </c>
      <c s="12" r="EO43"/>
      <c s="12" r="EP43">
        <v>118846.0</v>
      </c>
      <c s="13" r="EQ43"/>
      <c s="12" r="ER43">
        <v>224793.0</v>
      </c>
      <c s="12" r="ES43">
        <v>31393.0</v>
      </c>
      <c s="12" r="ET43">
        <v>1214.0</v>
      </c>
      <c s="12" r="EU43">
        <v>121349.0</v>
      </c>
      <c s="12" r="EV43">
        <v>3064.0</v>
      </c>
      <c s="12" r="EW43">
        <v>1268.0</v>
      </c>
      <c s="12" r="EX43">
        <v>820.0</v>
      </c>
      <c s="12" r="EY43">
        <v>383901.0</v>
      </c>
      <c s="13" r="EZ43"/>
      <c s="12" r="FA43">
        <v>65065.0</v>
      </c>
      <c s="12" r="FB43">
        <v>85.0</v>
      </c>
      <c s="12" r="FC43">
        <v>2672.0</v>
      </c>
      <c s="12" r="FD43">
        <v>5323.0</v>
      </c>
      <c s="12" r="FE43"/>
      <c s="12" r="FF43"/>
      <c s="12" r="FG43">
        <v>26641.0</v>
      </c>
      <c s="12" r="FH43">
        <v>21.0</v>
      </c>
      <c s="12" r="FI43">
        <v>99807.0</v>
      </c>
      <c s="13" r="FJ43"/>
      <c s="12" r="FK43">
        <v>148659.0</v>
      </c>
      <c s="5" r="FL43"/>
      <c s="12" r="FM43">
        <v>834077.0</v>
      </c>
      <c s="1" r="FN43"/>
      <c s="1" r="FO43"/>
      <c s="44" r="FP43"/>
      <c s="12" r="FQ43">
        <v>834077.0</v>
      </c>
      <c s="1" r="FR43"/>
      <c s="1" r="FS43"/>
      <c s="44" r="FT43"/>
      <c s="12" r="FU43">
        <v>0.0</v>
      </c>
      <c s="5" r="FV43"/>
      <c s="12" r="FW43">
        <v>865911.0</v>
      </c>
      <c s="1" r="FX43"/>
      <c s="1" r="FY43"/>
      <c s="44" r="FZ43"/>
      <c s="12" r="GA43">
        <v>870522.0</v>
      </c>
      <c s="1" r="GB43"/>
      <c s="1" r="GC43"/>
      <c s="44" r="GD43"/>
      <c s="12" r="GE43">
        <v>-4611.0</v>
      </c>
    </row>
    <row r="44">
      <c s="47" r="A44">
        <v>31.0</v>
      </c>
      <c t="s" s="48" r="B44">
        <v>91</v>
      </c>
      <c t="s" s="9" r="C44">
        <v>126</v>
      </c>
      <c s="48" r="D44">
        <v>92566.0</v>
      </c>
      <c t="s" s="48" r="E44">
        <v>83</v>
      </c>
      <c t="s" s="48" r="F44">
        <v>84</v>
      </c>
      <c s="48" r="G44"/>
      <c s="48" r="H44"/>
      <c s="48" r="I44"/>
      <c s="12" r="J44">
        <v>4750.0</v>
      </c>
      <c s="12" r="K44"/>
      <c s="12" r="L44"/>
      <c s="12" r="M44"/>
      <c s="12" r="N44"/>
      <c s="12" r="O44"/>
      <c s="12" r="P44">
        <v>7800.0</v>
      </c>
      <c s="12" r="Q44">
        <v>12550.0</v>
      </c>
      <c s="13" r="R44"/>
      <c s="12" r="S44"/>
      <c s="12" r="T44"/>
      <c s="12" r="U44">
        <v>475.0</v>
      </c>
      <c s="12" r="V44"/>
      <c s="12" r="W44"/>
      <c s="12" r="X44">
        <v>185.0</v>
      </c>
      <c s="12" r="Y44"/>
      <c s="12" r="Z44"/>
      <c s="12" r="AA44"/>
      <c s="12" r="AB44">
        <v>660.0</v>
      </c>
      <c s="13" r="AC44"/>
      <c s="12" r="AD44">
        <v>8470.0</v>
      </c>
      <c s="12" r="AE44"/>
      <c s="12" r="AF44"/>
      <c s="12" r="AG44">
        <v>1100.0</v>
      </c>
      <c s="12" r="AH44">
        <v>145.0</v>
      </c>
      <c s="12" r="AI44">
        <v>120.0</v>
      </c>
      <c s="12" r="AJ44"/>
      <c s="12" r="AK44">
        <v>9835.0</v>
      </c>
      <c s="13" r="AL44"/>
      <c s="12" r="AM44">
        <v>1750.0</v>
      </c>
      <c s="12" r="AN44"/>
      <c s="12" r="AO44"/>
      <c s="12" r="AP44"/>
      <c s="12" r="AQ44"/>
      <c s="12" r="AR44"/>
      <c s="12" r="AS44">
        <v>1250.0</v>
      </c>
      <c s="12" r="AT44"/>
      <c s="12" r="AU44">
        <v>3000.0</v>
      </c>
      <c s="13" r="AV44"/>
      <c s="12" r="AW44">
        <v>400.0</v>
      </c>
      <c s="50" r="AX44"/>
      <c s="12" r="AY44">
        <v>4101.0</v>
      </c>
      <c s="12" r="AZ44"/>
      <c s="12" r="BA44"/>
      <c s="12" r="BB44"/>
      <c s="12" r="BC44"/>
      <c s="12" r="BD44"/>
      <c s="12" r="BE44">
        <v>8996.0</v>
      </c>
      <c s="12" r="BF44">
        <v>13097.0</v>
      </c>
      <c s="13" r="BG44"/>
      <c s="12" r="BH44"/>
      <c s="12" r="BI44"/>
      <c s="12" r="BJ44">
        <v>574.0</v>
      </c>
      <c s="12" r="BK44"/>
      <c s="12" r="BL44"/>
      <c s="12" r="BM44">
        <v>235.0</v>
      </c>
      <c s="12" r="BN44"/>
      <c s="12" r="BO44"/>
      <c s="12" r="BP44"/>
      <c s="12" r="BQ44">
        <v>809.0</v>
      </c>
      <c s="13" r="BR44"/>
      <c s="12" r="BS44">
        <v>8577.0</v>
      </c>
      <c s="12" r="BT44"/>
      <c s="12" r="BU44"/>
      <c s="12" r="BV44">
        <v>1131.0</v>
      </c>
      <c s="12" r="BW44">
        <v>124.0</v>
      </c>
      <c s="12" r="BX44">
        <v>221.0</v>
      </c>
      <c s="12" r="BY44"/>
      <c s="12" r="BZ44">
        <v>10053.0</v>
      </c>
      <c s="13" r="CA44"/>
      <c s="12" r="CB44">
        <v>1620.0</v>
      </c>
      <c s="12" r="CC44"/>
      <c s="12" r="CD44"/>
      <c s="12" r="CE44"/>
      <c s="12" r="CF44"/>
      <c s="12" r="CG44"/>
      <c s="12" r="CH44">
        <v>1110.0</v>
      </c>
      <c s="12" r="CI44"/>
      <c s="12" r="CJ44">
        <v>2730.0</v>
      </c>
      <c s="13" r="CK44"/>
      <c s="12" r="CL44">
        <v>903.0</v>
      </c>
      <c s="12" r="CM44"/>
      <c s="51" r="CN44"/>
      <c s="12" r="CO44">
        <v>2933.0</v>
      </c>
      <c s="12" r="CP44">
        <v>1136.0</v>
      </c>
      <c s="12" r="CQ44">
        <v>285.0</v>
      </c>
      <c s="12" r="CR44">
        <v>322.0</v>
      </c>
      <c s="12" r="CS44">
        <v>4676.0</v>
      </c>
      <c s="13" r="CT44"/>
      <c s="12" r="CU44">
        <v>846.0</v>
      </c>
      <c s="12" r="CV44">
        <v>120.0</v>
      </c>
      <c s="12" r="CW44">
        <v>776.0</v>
      </c>
      <c s="12" r="CX44">
        <v>861.0</v>
      </c>
      <c s="12" r="CY44">
        <v>10.0</v>
      </c>
      <c s="12" r="CZ44">
        <v>385.0</v>
      </c>
      <c s="12" r="DA44"/>
      <c s="12" r="DB44"/>
      <c s="12" r="DC44"/>
      <c s="12" r="DD44">
        <v>2998.0</v>
      </c>
      <c s="13" r="DE44"/>
      <c s="12" r="DF44">
        <v>9859.0</v>
      </c>
      <c s="12" r="DG44">
        <v>528.0</v>
      </c>
      <c s="12" r="DH44">
        <v>43.0</v>
      </c>
      <c s="12" r="DI44">
        <v>1576.0</v>
      </c>
      <c s="12" r="DJ44">
        <v>85.0</v>
      </c>
      <c s="12" r="DK44"/>
      <c s="12" r="DL44"/>
      <c s="12" r="DM44">
        <v>12091.0</v>
      </c>
      <c s="13" r="DN44"/>
      <c s="12" r="DO44">
        <v>1644.0</v>
      </c>
      <c s="12" r="DP44"/>
      <c s="12" r="DQ44"/>
      <c s="12" r="DR44"/>
      <c s="12" r="DS44"/>
      <c s="12" r="DT44"/>
      <c s="12" r="DU44">
        <v>1846.0</v>
      </c>
      <c s="12" r="DV44"/>
      <c s="12" r="DW44">
        <v>3490.0</v>
      </c>
      <c s="13" r="DX44"/>
      <c s="12" r="DY44">
        <v>3190.0</v>
      </c>
      <c s="50" r="DZ44"/>
      <c s="12" r="EA44">
        <v>2883.0</v>
      </c>
      <c s="12" r="EB44">
        <v>1103.0</v>
      </c>
      <c s="12" r="EC44">
        <v>264.0</v>
      </c>
      <c s="12" r="ED44">
        <v>562.0</v>
      </c>
      <c s="12" r="EE44">
        <v>4812.0</v>
      </c>
      <c s="13" r="EF44"/>
      <c s="12" r="EG44">
        <v>849.0</v>
      </c>
      <c s="12" r="EH44">
        <v>45.0</v>
      </c>
      <c s="12" r="EI44">
        <v>754.0</v>
      </c>
      <c s="12" r="EJ44">
        <v>1175.0</v>
      </c>
      <c s="12" r="EK44"/>
      <c s="12" r="EL44">
        <v>306.0</v>
      </c>
      <c s="12" r="EM44"/>
      <c s="12" r="EN44"/>
      <c s="12" r="EO44"/>
      <c s="12" r="EP44">
        <v>3129.0</v>
      </c>
      <c s="13" r="EQ44"/>
      <c s="12" r="ER44">
        <v>9913.0</v>
      </c>
      <c s="12" r="ES44">
        <v>526.0</v>
      </c>
      <c s="12" r="ET44">
        <v>46.0</v>
      </c>
      <c s="12" r="EU44">
        <v>1800.0</v>
      </c>
      <c s="12" r="EV44">
        <v>129.0</v>
      </c>
      <c s="12" r="EW44"/>
      <c s="12" r="EX44"/>
      <c s="12" r="EY44">
        <v>12414.0</v>
      </c>
      <c s="13" r="EZ44"/>
      <c s="12" r="FA44">
        <v>1875.0</v>
      </c>
      <c s="12" r="FB44"/>
      <c s="12" r="FC44"/>
      <c s="12" r="FD44"/>
      <c s="12" r="FE44"/>
      <c s="12" r="FF44"/>
      <c s="12" r="FG44">
        <v>1909.0</v>
      </c>
      <c s="12" r="FH44"/>
      <c s="12" r="FI44">
        <v>3784.0</v>
      </c>
      <c s="13" r="FJ44"/>
      <c s="12" r="FK44">
        <v>3138.0</v>
      </c>
      <c s="5" r="FL44"/>
      <c s="12" r="FM44">
        <v>26445.0</v>
      </c>
      <c s="1" r="FN44"/>
      <c s="1" r="FO44"/>
      <c s="44" r="FP44"/>
      <c s="12" r="FQ44">
        <v>26445.0</v>
      </c>
      <c s="1" r="FR44"/>
      <c s="1" r="FS44"/>
      <c s="44" r="FT44"/>
      <c s="12" r="FU44">
        <v>0.0</v>
      </c>
      <c s="5" r="FV44"/>
      <c s="12" r="FW44">
        <v>27592.0</v>
      </c>
      <c s="1" r="FX44"/>
      <c s="1" r="FY44"/>
      <c s="44" r="FZ44"/>
      <c s="12" r="GA44">
        <v>27277.0</v>
      </c>
      <c s="1" r="GB44"/>
      <c s="1" r="GC44"/>
      <c s="44" r="GD44"/>
      <c s="12" r="GE44">
        <v>315.0</v>
      </c>
    </row>
    <row r="45">
      <c s="47" r="A45">
        <v>32.0</v>
      </c>
      <c t="s" s="48" r="B45">
        <v>91</v>
      </c>
      <c t="s" s="9" r="C45">
        <v>127</v>
      </c>
      <c s="48" r="D45">
        <v>90482.0</v>
      </c>
      <c t="s" s="48" r="E45">
        <v>83</v>
      </c>
      <c t="s" s="48" r="F45">
        <v>90</v>
      </c>
      <c s="48" r="G45"/>
      <c s="48" r="H45"/>
      <c s="48" r="I45"/>
      <c s="12" r="J45">
        <v>4813.0</v>
      </c>
      <c s="12" r="K45">
        <v>3.0</v>
      </c>
      <c s="12" r="L45"/>
      <c s="12" r="M45"/>
      <c s="12" r="N45"/>
      <c s="12" r="O45"/>
      <c s="12" r="P45">
        <v>9094.0</v>
      </c>
      <c s="12" r="Q45">
        <v>13910.0</v>
      </c>
      <c s="13" r="R45"/>
      <c s="12" r="S45">
        <v>10.0</v>
      </c>
      <c s="12" r="T45"/>
      <c s="12" r="U45">
        <v>598.0</v>
      </c>
      <c s="12" r="V45"/>
      <c s="12" r="W45"/>
      <c s="12" r="X45">
        <v>58.0</v>
      </c>
      <c s="12" r="Y45"/>
      <c s="12" r="Z45"/>
      <c s="12" r="AA45"/>
      <c s="12" r="AB45">
        <v>666.0</v>
      </c>
      <c s="13" r="AC45"/>
      <c s="12" r="AD45">
        <v>10528.0</v>
      </c>
      <c s="12" r="AE45">
        <v>71.0</v>
      </c>
      <c s="12" r="AF45">
        <v>10.0</v>
      </c>
      <c s="12" r="AG45">
        <v>1905.0</v>
      </c>
      <c s="12" r="AH45"/>
      <c s="12" r="AI45"/>
      <c s="12" r="AJ45"/>
      <c s="12" r="AK45">
        <v>12514.0</v>
      </c>
      <c s="13" r="AL45"/>
      <c s="12" r="AM45">
        <v>1466.0</v>
      </c>
      <c s="12" r="AN45"/>
      <c s="12" r="AO45"/>
      <c s="12" r="AP45"/>
      <c s="12" r="AQ45"/>
      <c s="12" r="AR45"/>
      <c s="12" r="AS45">
        <v>470.0</v>
      </c>
      <c s="12" r="AT45"/>
      <c s="12" r="AU45">
        <v>1936.0</v>
      </c>
      <c s="13" r="AV45"/>
      <c t="s" s="12" r="AW45">
        <v>87</v>
      </c>
      <c s="50" r="AX45"/>
      <c s="12" r="AY45">
        <v>5829.0</v>
      </c>
      <c s="12" r="AZ45">
        <v>3.0</v>
      </c>
      <c s="12" r="BA45"/>
      <c s="12" r="BB45"/>
      <c s="12" r="BC45"/>
      <c s="12" r="BD45"/>
      <c s="12" r="BE45">
        <v>10706.0</v>
      </c>
      <c s="12" r="BF45">
        <v>16538.0</v>
      </c>
      <c s="13" r="BG45"/>
      <c s="12" r="BH45">
        <v>15.0</v>
      </c>
      <c s="12" r="BI45"/>
      <c s="12" r="BJ45">
        <v>436.0</v>
      </c>
      <c s="12" r="BK45"/>
      <c s="12" r="BL45"/>
      <c s="12" r="BM45">
        <v>84.0</v>
      </c>
      <c s="12" r="BN45"/>
      <c s="12" r="BO45"/>
      <c s="12" r="BP45"/>
      <c s="12" r="BQ45">
        <v>535.0</v>
      </c>
      <c s="13" r="BR45"/>
      <c s="12" r="BS45">
        <v>10789.0</v>
      </c>
      <c s="12" r="BT45">
        <v>108.0</v>
      </c>
      <c s="12" r="BU45">
        <v>13.0</v>
      </c>
      <c s="12" r="BV45">
        <v>2196.0</v>
      </c>
      <c s="12" r="BW45"/>
      <c s="12" r="BX45"/>
      <c s="12" r="BY45"/>
      <c s="12" r="BZ45">
        <v>13106.0</v>
      </c>
      <c s="13" r="CA45"/>
      <c s="12" r="CB45">
        <v>1034.0</v>
      </c>
      <c s="12" r="CC45"/>
      <c s="12" r="CD45"/>
      <c s="12" r="CE45"/>
      <c s="12" r="CF45"/>
      <c s="12" r="CG45"/>
      <c s="12" r="CH45">
        <v>500.0</v>
      </c>
      <c s="12" r="CI45"/>
      <c s="12" r="CJ45">
        <v>1534.0</v>
      </c>
      <c s="13" r="CK45"/>
      <c s="12" r="CL45">
        <v>8594.0</v>
      </c>
      <c s="12" r="CM45"/>
      <c s="51" r="CN45"/>
      <c s="12" r="CO45">
        <v>2146.0</v>
      </c>
      <c s="12" r="CP45">
        <v>1196.0</v>
      </c>
      <c s="12" r="CQ45">
        <v>1668.0</v>
      </c>
      <c s="12" r="CR45">
        <v>1649.0</v>
      </c>
      <c s="12" r="CS45">
        <v>6659.0</v>
      </c>
      <c s="13" r="CT45"/>
      <c s="12" r="CU45">
        <v>1163.0</v>
      </c>
      <c s="12" r="CV45">
        <v>187.0</v>
      </c>
      <c s="12" r="CW45">
        <v>912.0</v>
      </c>
      <c s="12" r="CX45">
        <v>738.0</v>
      </c>
      <c s="12" r="CY45">
        <v>30.0</v>
      </c>
      <c s="12" r="CZ45"/>
      <c s="12" r="DA45"/>
      <c s="12" r="DB45">
        <v>35.0</v>
      </c>
      <c s="12" r="DC45"/>
      <c s="12" r="DD45">
        <v>3065.0</v>
      </c>
      <c s="13" r="DE45"/>
      <c s="12" r="DF45">
        <v>10607.0</v>
      </c>
      <c s="12" r="DG45">
        <v>251.0</v>
      </c>
      <c s="12" r="DH45">
        <v>152.0</v>
      </c>
      <c s="12" r="DI45">
        <v>2585.0</v>
      </c>
      <c s="12" r="DJ45">
        <v>26.0</v>
      </c>
      <c s="12" r="DK45"/>
      <c s="12" r="DL45">
        <v>60.0</v>
      </c>
      <c s="12" r="DM45">
        <v>13681.0</v>
      </c>
      <c s="13" r="DN45"/>
      <c s="12" r="DO45">
        <v>1193.0</v>
      </c>
      <c s="12" r="DP45"/>
      <c s="12" r="DQ45"/>
      <c s="12" r="DR45"/>
      <c s="12" r="DS45"/>
      <c s="12" r="DT45"/>
      <c s="12" r="DU45">
        <v>2448.0</v>
      </c>
      <c s="12" r="DV45"/>
      <c s="12" r="DW45">
        <v>3641.0</v>
      </c>
      <c s="13" r="DX45"/>
      <c s="12" r="DY45">
        <v>1980.0</v>
      </c>
      <c s="50" r="DZ45"/>
      <c s="12" r="EA45">
        <v>2087.0</v>
      </c>
      <c s="12" r="EB45">
        <v>1243.0</v>
      </c>
      <c s="12" r="EC45">
        <v>1642.0</v>
      </c>
      <c s="12" r="ED45">
        <v>1498.0</v>
      </c>
      <c s="12" r="EE45">
        <v>6470.0</v>
      </c>
      <c s="13" r="EF45"/>
      <c s="12" r="EG45">
        <v>1128.0</v>
      </c>
      <c s="12" r="EH45">
        <v>187.0</v>
      </c>
      <c s="12" r="EI45">
        <v>937.0</v>
      </c>
      <c s="12" r="EJ45">
        <v>735.0</v>
      </c>
      <c s="12" r="EK45">
        <v>25.0</v>
      </c>
      <c s="12" r="EL45"/>
      <c s="12" r="EM45"/>
      <c s="12" r="EN45">
        <v>35.0</v>
      </c>
      <c s="12" r="EO45"/>
      <c s="12" r="EP45">
        <v>3047.0</v>
      </c>
      <c s="13" r="EQ45"/>
      <c s="12" r="ER45">
        <v>10551.0</v>
      </c>
      <c s="12" r="ES45">
        <v>198.0</v>
      </c>
      <c s="12" r="ET45">
        <v>165.0</v>
      </c>
      <c s="12" r="EU45">
        <v>2854.0</v>
      </c>
      <c s="12" r="EV45">
        <v>12.0</v>
      </c>
      <c s="12" r="EW45"/>
      <c s="12" r="EX45">
        <v>60.0</v>
      </c>
      <c s="12" r="EY45">
        <v>13840.0</v>
      </c>
      <c s="13" r="EZ45"/>
      <c s="12" r="FA45">
        <v>1292.0</v>
      </c>
      <c s="12" r="FB45"/>
      <c s="12" r="FC45"/>
      <c s="12" r="FD45"/>
      <c s="12" r="FE45"/>
      <c s="12" r="FF45"/>
      <c s="12" r="FG45">
        <v>2484.0</v>
      </c>
      <c s="12" r="FH45"/>
      <c s="12" r="FI45">
        <v>3776.0</v>
      </c>
      <c s="13" r="FJ45"/>
      <c s="12" r="FK45">
        <v>13088.0</v>
      </c>
      <c s="5" r="FL45"/>
      <c s="12" r="FM45">
        <v>29026.0</v>
      </c>
      <c s="1" r="FN45"/>
      <c s="1" r="FO45"/>
      <c s="44" r="FP45"/>
      <c s="12" r="FQ45">
        <v>29026.0</v>
      </c>
      <c s="1" r="FR45"/>
      <c s="1" r="FS45"/>
      <c s="44" r="FT45"/>
      <c s="12" r="FU45">
        <v>0.0</v>
      </c>
      <c s="5" r="FV45"/>
      <c s="12" r="FW45">
        <v>40307.0</v>
      </c>
      <c s="1" r="FX45"/>
      <c s="1" r="FY45"/>
      <c s="44" r="FZ45"/>
      <c s="12" r="GA45">
        <v>40221.0</v>
      </c>
      <c s="1" r="GB45"/>
      <c s="1" r="GC45"/>
      <c s="44" r="GD45"/>
      <c s="12" r="GE45">
        <v>86.0</v>
      </c>
    </row>
    <row r="46">
      <c s="47" r="A46">
        <v>33.0</v>
      </c>
      <c t="s" s="48" r="B46">
        <v>91</v>
      </c>
      <c t="s" s="9" r="C46">
        <v>128</v>
      </c>
      <c s="48" r="D46">
        <v>94001.0</v>
      </c>
      <c t="s" s="48" r="E46">
        <v>83</v>
      </c>
      <c t="s" s="48" r="F46">
        <v>90</v>
      </c>
      <c s="48" r="G46"/>
      <c s="48" r="H46"/>
      <c s="48" r="I46"/>
      <c s="12" r="J46">
        <v>2483.0</v>
      </c>
      <c s="12" r="K46">
        <v>32.0</v>
      </c>
      <c s="12" r="L46"/>
      <c s="12" r="M46"/>
      <c s="12" r="N46"/>
      <c s="12" r="O46"/>
      <c s="12" r="P46">
        <v>7647.0</v>
      </c>
      <c s="12" r="Q46">
        <v>10162.0</v>
      </c>
      <c s="13" r="R46"/>
      <c s="12" r="S46">
        <v>2.0</v>
      </c>
      <c s="12" r="T46"/>
      <c s="12" r="U46"/>
      <c s="12" r="V46"/>
      <c s="12" r="W46"/>
      <c s="12" r="X46">
        <v>177.0</v>
      </c>
      <c s="12" r="Y46"/>
      <c s="12" r="Z46"/>
      <c s="12" r="AA46"/>
      <c s="12" r="AB46">
        <v>179.0</v>
      </c>
      <c s="13" r="AC46"/>
      <c s="12" r="AD46">
        <v>3965.0</v>
      </c>
      <c s="12" r="AE46">
        <v>32.0</v>
      </c>
      <c s="12" r="AF46">
        <v>432.0</v>
      </c>
      <c s="12" r="AG46">
        <v>726.0</v>
      </c>
      <c s="12" r="AH46"/>
      <c s="12" r="AI46"/>
      <c s="12" r="AJ46"/>
      <c s="12" r="AK46">
        <v>5155.0</v>
      </c>
      <c s="13" r="AL46"/>
      <c s="12" r="AM46">
        <v>1089.0</v>
      </c>
      <c s="12" r="AN46"/>
      <c s="12" r="AO46"/>
      <c s="12" r="AP46"/>
      <c s="12" r="AQ46"/>
      <c s="12" r="AR46">
        <v>3167.0</v>
      </c>
      <c s="12" r="AS46"/>
      <c s="12" r="AT46"/>
      <c s="12" r="AU46">
        <v>4256.0</v>
      </c>
      <c s="13" r="AV46"/>
      <c s="12" r="AW46">
        <v>580.0</v>
      </c>
      <c s="50" r="AX46"/>
      <c s="12" r="AY46">
        <v>2443.0</v>
      </c>
      <c s="12" r="AZ46">
        <v>35.0</v>
      </c>
      <c s="12" r="BA46"/>
      <c s="12" r="BB46"/>
      <c s="12" r="BC46"/>
      <c s="12" r="BD46"/>
      <c s="12" r="BE46">
        <v>6837.0</v>
      </c>
      <c s="12" r="BF46">
        <v>9315.0</v>
      </c>
      <c s="13" r="BG46"/>
      <c s="12" r="BH46"/>
      <c s="12" r="BI46"/>
      <c s="12" r="BJ46"/>
      <c s="12" r="BK46"/>
      <c s="12" r="BL46"/>
      <c s="12" r="BM46">
        <v>183.0</v>
      </c>
      <c s="12" r="BN46"/>
      <c s="12" r="BO46"/>
      <c s="12" r="BP46"/>
      <c s="12" r="BQ46">
        <v>183.0</v>
      </c>
      <c s="13" r="BR46"/>
      <c s="12" r="BS46">
        <v>3542.0</v>
      </c>
      <c s="12" r="BT46">
        <v>31.0</v>
      </c>
      <c s="12" r="BU46">
        <v>479.0</v>
      </c>
      <c s="12" r="BV46">
        <v>572.0</v>
      </c>
      <c s="12" r="BW46"/>
      <c s="12" r="BX46"/>
      <c s="12" r="BY46"/>
      <c s="12" r="BZ46">
        <v>4624.0</v>
      </c>
      <c s="13" r="CA46"/>
      <c s="12" r="CB46">
        <v>1140.0</v>
      </c>
      <c s="12" r="CC46"/>
      <c s="12" r="CD46"/>
      <c s="12" r="CE46"/>
      <c s="12" r="CF46"/>
      <c s="12" r="CG46">
        <v>3270.0</v>
      </c>
      <c s="12" r="CH46"/>
      <c s="12" r="CI46"/>
      <c s="12" r="CJ46">
        <v>4410.0</v>
      </c>
      <c s="13" r="CK46"/>
      <c s="12" r="CL46">
        <v>605.0</v>
      </c>
      <c s="12" r="CM46"/>
      <c s="51" r="CN46"/>
      <c s="12" r="CO46">
        <v>1488.0</v>
      </c>
      <c s="12" r="CP46">
        <v>967.0</v>
      </c>
      <c s="12" r="CQ46">
        <v>53.0</v>
      </c>
      <c s="12" r="CR46"/>
      <c s="12" r="CS46">
        <v>2508.0</v>
      </c>
      <c s="13" r="CT46"/>
      <c s="12" r="CU46">
        <v>1052.0</v>
      </c>
      <c s="12" r="CV46">
        <v>295.0</v>
      </c>
      <c s="12" r="CW46">
        <v>906.0</v>
      </c>
      <c s="12" r="CX46">
        <v>184.0</v>
      </c>
      <c s="12" r="CY46"/>
      <c s="12" r="CZ46">
        <v>165.0</v>
      </c>
      <c s="12" r="DA46"/>
      <c s="12" r="DB46"/>
      <c s="12" r="DC46"/>
      <c s="12" r="DD46">
        <v>2602.0</v>
      </c>
      <c s="13" r="DE46"/>
      <c s="12" r="DF46">
        <v>5606.0</v>
      </c>
      <c s="12" r="DG46">
        <v>306.0</v>
      </c>
      <c s="12" r="DH46">
        <v>519.0</v>
      </c>
      <c s="12" r="DI46">
        <v>881.0</v>
      </c>
      <c s="12" r="DJ46">
        <v>44.0</v>
      </c>
      <c s="12" r="DK46"/>
      <c s="12" r="DL46"/>
      <c s="12" r="DM46">
        <v>7356.0</v>
      </c>
      <c s="13" r="DN46"/>
      <c s="12" r="DO46">
        <v>1170.0</v>
      </c>
      <c s="12" r="DP46"/>
      <c s="12" r="DQ46">
        <v>92.0</v>
      </c>
      <c s="12" r="DR46"/>
      <c s="12" r="DS46"/>
      <c s="12" r="DT46">
        <v>3235.0</v>
      </c>
      <c s="12" r="DU46">
        <v>335.0</v>
      </c>
      <c s="12" r="DV46"/>
      <c s="12" r="DW46">
        <v>4832.0</v>
      </c>
      <c s="13" r="DX46"/>
      <c s="12" r="DY46">
        <v>3034.0</v>
      </c>
      <c s="50" r="DZ46"/>
      <c s="12" r="EA46">
        <v>1513.0</v>
      </c>
      <c s="12" r="EB46">
        <v>880.0</v>
      </c>
      <c s="12" r="EC46">
        <v>63.0</v>
      </c>
      <c s="12" r="ED46"/>
      <c s="12" r="EE46">
        <v>2456.0</v>
      </c>
      <c s="13" r="EF46"/>
      <c s="12" r="EG46">
        <v>1081.0</v>
      </c>
      <c s="12" r="EH46">
        <v>292.0</v>
      </c>
      <c s="12" r="EI46">
        <v>904.0</v>
      </c>
      <c s="12" r="EJ46">
        <v>177.0</v>
      </c>
      <c s="12" r="EK46"/>
      <c s="12" r="EL46">
        <v>164.0</v>
      </c>
      <c s="12" r="EM46"/>
      <c s="12" r="EN46"/>
      <c s="12" r="EO46"/>
      <c s="12" r="EP46">
        <v>2618.0</v>
      </c>
      <c s="13" r="EQ46"/>
      <c s="12" r="ER46">
        <v>5036.0</v>
      </c>
      <c s="12" r="ES46">
        <v>309.0</v>
      </c>
      <c s="12" r="ET46">
        <v>513.0</v>
      </c>
      <c s="12" r="EU46">
        <v>788.0</v>
      </c>
      <c s="12" r="EV46">
        <v>61.0</v>
      </c>
      <c s="12" r="EW46"/>
      <c s="12" r="EX46"/>
      <c s="12" r="EY46">
        <v>6707.0</v>
      </c>
      <c s="13" r="EZ46"/>
      <c s="12" r="FA46">
        <v>1102.0</v>
      </c>
      <c s="12" r="FB46"/>
      <c s="12" r="FC46">
        <v>85.0</v>
      </c>
      <c s="12" r="FD46"/>
      <c s="12" r="FE46"/>
      <c s="12" r="FF46">
        <v>3523.0</v>
      </c>
      <c s="12" r="FG46">
        <v>351.0</v>
      </c>
      <c s="12" r="FH46"/>
      <c s="12" r="FI46">
        <v>5061.0</v>
      </c>
      <c s="13" r="FJ46"/>
      <c s="12" r="FK46">
        <v>2198.0</v>
      </c>
      <c s="5" r="FL46"/>
      <c s="12" r="FM46">
        <v>20332.0</v>
      </c>
      <c s="1" r="FN46"/>
      <c s="1" r="FO46"/>
      <c s="44" r="FP46"/>
      <c s="12" r="FQ46">
        <v>20332.0</v>
      </c>
      <c s="1" r="FR46"/>
      <c s="1" r="FS46"/>
      <c s="44" r="FT46"/>
      <c s="12" r="FU46">
        <v>0.0</v>
      </c>
      <c s="5" r="FV46"/>
      <c s="12" r="FW46">
        <v>19137.0</v>
      </c>
      <c s="1" r="FX46"/>
      <c s="1" r="FY46"/>
      <c s="44" r="FZ46"/>
      <c s="12" r="GA46">
        <v>19040.0</v>
      </c>
      <c s="1" r="GB46"/>
      <c s="1" r="GC46"/>
      <c s="44" r="GD46"/>
      <c s="12" r="GE46">
        <v>97.0</v>
      </c>
    </row>
    <row r="47">
      <c s="47" r="A47">
        <v>34.0</v>
      </c>
      <c t="s" s="48" r="B47">
        <v>91</v>
      </c>
      <c t="s" s="9" r="C47">
        <v>129</v>
      </c>
      <c s="48" r="D47">
        <v>90998.0</v>
      </c>
      <c t="s" s="48" r="E47">
        <v>83</v>
      </c>
      <c t="s" s="48" r="F47">
        <v>90</v>
      </c>
      <c s="48" r="G47"/>
      <c s="48" r="H47"/>
      <c s="48" r="I47"/>
      <c s="12" r="J47">
        <v>5226.0</v>
      </c>
      <c s="12" r="K47"/>
      <c s="12" r="L47">
        <v>300.0</v>
      </c>
      <c s="12" r="M47"/>
      <c s="12" r="N47"/>
      <c s="12" r="O47"/>
      <c s="12" r="P47">
        <v>8030.0</v>
      </c>
      <c s="12" r="Q47">
        <v>13556.0</v>
      </c>
      <c s="13" r="R47"/>
      <c s="12" r="S47">
        <v>2.0</v>
      </c>
      <c s="12" r="T47">
        <v>33.0</v>
      </c>
      <c s="12" r="U47"/>
      <c s="12" r="V47"/>
      <c s="12" r="W47"/>
      <c s="12" r="X47">
        <v>9.0</v>
      </c>
      <c s="12" r="Y47"/>
      <c s="12" r="Z47"/>
      <c s="12" r="AA47"/>
      <c s="12" r="AB47">
        <v>44.0</v>
      </c>
      <c s="13" r="AC47"/>
      <c s="12" r="AD47">
        <v>9295.0</v>
      </c>
      <c s="12" r="AE47">
        <v>241.0</v>
      </c>
      <c s="12" r="AF47"/>
      <c s="12" r="AG47">
        <v>1821.0</v>
      </c>
      <c s="12" r="AH47">
        <v>319.0</v>
      </c>
      <c s="12" r="AI47"/>
      <c s="12" r="AJ47"/>
      <c s="12" r="AK47">
        <v>11676.0</v>
      </c>
      <c s="13" r="AL47"/>
      <c s="12" r="AM47">
        <v>2053.0</v>
      </c>
      <c s="12" r="AN47"/>
      <c s="12" r="AO47"/>
      <c s="12" r="AP47"/>
      <c s="12" r="AQ47"/>
      <c s="12" r="AR47"/>
      <c s="12" r="AS47">
        <v>200.0</v>
      </c>
      <c s="12" r="AT47"/>
      <c s="12" r="AU47">
        <v>2253.0</v>
      </c>
      <c s="13" r="AV47"/>
      <c s="12" r="AW47">
        <v>26.0</v>
      </c>
      <c s="50" r="AX47"/>
      <c s="12" r="AY47">
        <v>3668.0</v>
      </c>
      <c s="12" r="AZ47"/>
      <c s="12" r="BA47">
        <v>250.0</v>
      </c>
      <c s="12" r="BB47"/>
      <c s="12" r="BC47"/>
      <c s="12" r="BD47"/>
      <c s="12" r="BE47">
        <v>9659.0</v>
      </c>
      <c s="12" r="BF47">
        <v>13577.0</v>
      </c>
      <c s="13" r="BG47"/>
      <c s="12" r="BH47">
        <v>1.0</v>
      </c>
      <c s="12" r="BI47">
        <v>38.0</v>
      </c>
      <c s="12" r="BJ47"/>
      <c t="s" s="12" r="BK47">
        <v>87</v>
      </c>
      <c s="12" r="BL47"/>
      <c s="12" r="BM47">
        <v>1.0</v>
      </c>
      <c s="12" r="BN47"/>
      <c s="12" r="BO47"/>
      <c s="12" r="BP47"/>
      <c s="12" r="BQ47">
        <v>40.0</v>
      </c>
      <c s="13" r="BR47"/>
      <c s="12" r="BS47">
        <v>9187.0</v>
      </c>
      <c s="12" r="BT47">
        <v>225.0</v>
      </c>
      <c s="12" r="BU47">
        <v>27.0</v>
      </c>
      <c s="12" r="BV47">
        <v>1967.0</v>
      </c>
      <c s="12" r="BW47">
        <v>132.0</v>
      </c>
      <c s="12" r="BX47"/>
      <c s="12" r="BY47"/>
      <c s="12" r="BZ47">
        <v>11538.0</v>
      </c>
      <c s="13" r="CA47"/>
      <c s="12" r="CB47">
        <v>1636.0</v>
      </c>
      <c s="12" r="CC47"/>
      <c s="12" r="CD47"/>
      <c s="12" r="CE47"/>
      <c s="12" r="CF47"/>
      <c s="12" r="CG47"/>
      <c t="s" s="12" r="CH47">
        <v>87</v>
      </c>
      <c s="12" r="CI47"/>
      <c s="12" r="CJ47">
        <v>1636.0</v>
      </c>
      <c s="13" r="CK47"/>
      <c s="12" r="CL47">
        <v>1358.0</v>
      </c>
      <c s="12" r="CM47"/>
      <c s="51" r="CN47"/>
      <c s="12" r="CO47">
        <v>2376.0</v>
      </c>
      <c s="12" r="CP47">
        <v>1227.0</v>
      </c>
      <c s="12" r="CQ47">
        <v>317.0</v>
      </c>
      <c s="12" r="CR47">
        <v>1639.0</v>
      </c>
      <c s="12" r="CS47">
        <v>5559.0</v>
      </c>
      <c s="13" r="CT47"/>
      <c s="12" r="CU47">
        <v>605.0</v>
      </c>
      <c s="12" r="CV47">
        <v>375.0</v>
      </c>
      <c s="12" r="CW47">
        <v>710.0</v>
      </c>
      <c s="12" r="CX47">
        <v>1196.0</v>
      </c>
      <c s="12" r="CY47">
        <v>14.0</v>
      </c>
      <c s="12" r="CZ47"/>
      <c s="12" r="DA47"/>
      <c s="12" r="DB47"/>
      <c s="12" r="DC47"/>
      <c s="12" r="DD47">
        <v>2900.0</v>
      </c>
      <c s="13" r="DE47"/>
      <c s="12" r="DF47">
        <v>9062.0</v>
      </c>
      <c s="12" r="DG47">
        <v>714.0</v>
      </c>
      <c s="12" r="DH47">
        <v>66.0</v>
      </c>
      <c s="12" r="DI47">
        <v>2418.0</v>
      </c>
      <c s="12" r="DJ47">
        <v>273.0</v>
      </c>
      <c s="12" r="DK47"/>
      <c s="12" r="DL47">
        <v>35.0</v>
      </c>
      <c s="12" r="DM47">
        <v>12568.0</v>
      </c>
      <c s="13" r="DN47"/>
      <c s="12" r="DO47">
        <v>2213.0</v>
      </c>
      <c s="12" r="DP47"/>
      <c s="12" r="DQ47"/>
      <c s="12" r="DR47"/>
      <c s="12" r="DS47"/>
      <c s="12" r="DT47"/>
      <c s="12" r="DU47">
        <v>980.0</v>
      </c>
      <c s="12" r="DV47"/>
      <c s="12" r="DW47">
        <v>3193.0</v>
      </c>
      <c s="13" r="DX47"/>
      <c s="12" r="DY47">
        <v>3335.0</v>
      </c>
      <c s="50" r="DZ47"/>
      <c s="12" r="EA47">
        <v>2114.0</v>
      </c>
      <c s="12" r="EB47">
        <v>1033.0</v>
      </c>
      <c s="12" r="EC47">
        <v>886.0</v>
      </c>
      <c s="12" r="ED47">
        <v>1582.0</v>
      </c>
      <c s="12" r="EE47">
        <v>5615.0</v>
      </c>
      <c s="13" r="EF47"/>
      <c s="12" r="EG47">
        <v>922.0</v>
      </c>
      <c s="12" r="EH47">
        <v>354.0</v>
      </c>
      <c s="12" r="EI47">
        <v>601.0</v>
      </c>
      <c s="12" r="EJ47">
        <v>1101.0</v>
      </c>
      <c t="s" s="12" r="EK47">
        <v>87</v>
      </c>
      <c s="12" r="EL47"/>
      <c s="12" r="EM47"/>
      <c s="12" r="EN47"/>
      <c s="12" r="EO47"/>
      <c s="12" r="EP47">
        <v>2978.0</v>
      </c>
      <c s="13" r="EQ47"/>
      <c s="12" r="ER47">
        <v>9237.0</v>
      </c>
      <c s="12" r="ES47">
        <v>764.0</v>
      </c>
      <c s="12" r="ET47">
        <v>100.0</v>
      </c>
      <c s="12" r="EU47">
        <v>2878.0</v>
      </c>
      <c s="12" r="EV47">
        <v>150.0</v>
      </c>
      <c s="12" r="EW47"/>
      <c s="12" r="EX47">
        <v>35.0</v>
      </c>
      <c s="12" r="EY47">
        <v>13164.0</v>
      </c>
      <c s="13" r="EZ47"/>
      <c s="12" r="FA47">
        <v>2334.0</v>
      </c>
      <c s="12" r="FB47"/>
      <c s="12" r="FC47"/>
      <c s="12" r="FD47"/>
      <c s="12" r="FE47"/>
      <c s="12" r="FF47"/>
      <c s="12" r="FG47">
        <v>1028.0</v>
      </c>
      <c s="12" r="FH47"/>
      <c s="12" r="FI47">
        <v>3362.0</v>
      </c>
      <c s="13" r="FJ47"/>
      <c s="12" r="FK47">
        <v>6020.0</v>
      </c>
      <c s="5" r="FL47"/>
      <c s="12" r="FM47">
        <v>27555.0</v>
      </c>
      <c s="1" r="FN47"/>
      <c s="1" r="FO47"/>
      <c s="44" r="FP47"/>
      <c s="12" r="FQ47">
        <v>27555.0</v>
      </c>
      <c s="1" r="FR47"/>
      <c s="1" r="FS47"/>
      <c s="44" r="FT47"/>
      <c s="12" r="FU47">
        <v>0.0</v>
      </c>
      <c s="5" r="FV47"/>
      <c s="12" r="FW47">
        <v>28149.0</v>
      </c>
      <c s="1" r="FX47"/>
      <c s="1" r="FY47"/>
      <c s="44" r="FZ47"/>
      <c s="12" r="GA47">
        <v>31139.0</v>
      </c>
      <c s="1" r="GB47"/>
      <c s="1" r="GC47"/>
      <c s="44" r="GD47"/>
      <c s="12" r="GE47">
        <v>-2990.0</v>
      </c>
    </row>
    <row r="48">
      <c s="47" r="A48">
        <v>35.0</v>
      </c>
      <c t="s" s="48" r="B48">
        <v>103</v>
      </c>
      <c t="s" s="9" r="C48">
        <v>130</v>
      </c>
      <c s="48" r="D48">
        <v>83574.0</v>
      </c>
      <c t="s" s="48" r="E48">
        <v>96</v>
      </c>
      <c t="s" s="48" r="F48">
        <v>90</v>
      </c>
      <c s="48" r="G48"/>
      <c s="48" r="H48"/>
      <c s="48" r="I48"/>
      <c s="12" r="J48">
        <v>4320.0</v>
      </c>
      <c s="12" r="K48">
        <v>110.0</v>
      </c>
      <c s="12" r="L48"/>
      <c s="12" r="M48"/>
      <c s="12" r="N48"/>
      <c s="12" r="O48"/>
      <c s="12" r="P48">
        <v>7967.0</v>
      </c>
      <c s="12" r="Q48">
        <v>12397.0</v>
      </c>
      <c s="13" r="R48"/>
      <c s="12" r="S48">
        <v>3.0</v>
      </c>
      <c s="12" r="T48">
        <v>1240.0</v>
      </c>
      <c s="12" r="U48">
        <v>220.0</v>
      </c>
      <c s="12" r="V48">
        <v>434.0</v>
      </c>
      <c s="12" r="W48"/>
      <c s="12" r="X48">
        <v>328.0</v>
      </c>
      <c s="12" r="Y48"/>
      <c s="12" r="Z48"/>
      <c s="12" r="AA48"/>
      <c s="12" r="AB48">
        <v>2225.0</v>
      </c>
      <c s="13" r="AC48"/>
      <c s="12" r="AD48">
        <v>7652.0</v>
      </c>
      <c s="12" r="AE48">
        <v>64.0</v>
      </c>
      <c s="12" r="AF48">
        <v>110.0</v>
      </c>
      <c s="12" r="AG48">
        <v>1314.0</v>
      </c>
      <c s="12" r="AH48">
        <v>200.0</v>
      </c>
      <c s="12" r="AI48"/>
      <c s="12" r="AJ48"/>
      <c s="12" r="AK48">
        <v>9340.0</v>
      </c>
      <c s="13" r="AL48"/>
      <c s="12" r="AM48">
        <v>1160.0</v>
      </c>
      <c s="12" r="AN48"/>
      <c s="12" r="AO48">
        <v>830.0</v>
      </c>
      <c s="12" r="AP48"/>
      <c s="12" r="AQ48"/>
      <c s="12" r="AR48">
        <v>660.0</v>
      </c>
      <c s="12" r="AS48">
        <v>443.0</v>
      </c>
      <c s="12" r="AT48"/>
      <c s="12" r="AU48">
        <v>3093.0</v>
      </c>
      <c s="13" r="AV48"/>
      <c s="12" r="AW48">
        <v>5.0</v>
      </c>
      <c s="50" r="AX48"/>
      <c s="12" r="AY48">
        <v>4015.0</v>
      </c>
      <c s="12" r="AZ48">
        <v>31.0</v>
      </c>
      <c s="12" r="BA48"/>
      <c s="12" r="BB48"/>
      <c s="12" r="BC48"/>
      <c s="12" r="BD48"/>
      <c s="12" r="BE48">
        <v>9018.0</v>
      </c>
      <c s="12" r="BF48">
        <v>13064.0</v>
      </c>
      <c s="13" r="BG48"/>
      <c s="12" r="BH48">
        <v>2.0</v>
      </c>
      <c s="12" r="BI48">
        <v>1323.0</v>
      </c>
      <c s="12" r="BJ48"/>
      <c s="12" r="BK48">
        <v>387.0</v>
      </c>
      <c s="12" r="BL48"/>
      <c s="12" r="BM48">
        <v>507.0</v>
      </c>
      <c s="12" r="BN48"/>
      <c s="12" r="BO48"/>
      <c s="12" r="BP48"/>
      <c s="12" r="BQ48">
        <v>2219.0</v>
      </c>
      <c s="13" r="BR48"/>
      <c s="12" r="BS48">
        <v>7659.0</v>
      </c>
      <c s="12" r="BT48">
        <v>66.0</v>
      </c>
      <c s="12" r="BU48">
        <v>92.0</v>
      </c>
      <c s="12" r="BV48">
        <v>1254.0</v>
      </c>
      <c s="12" r="BW48">
        <v>167.0</v>
      </c>
      <c s="12" r="BX48"/>
      <c s="12" r="BY48"/>
      <c s="12" r="BZ48">
        <v>9238.0</v>
      </c>
      <c s="13" r="CA48"/>
      <c s="12" r="CB48">
        <v>1056.0</v>
      </c>
      <c s="12" r="CC48"/>
      <c s="12" r="CD48">
        <v>753.0</v>
      </c>
      <c s="12" r="CE48"/>
      <c s="12" r="CF48"/>
      <c s="12" r="CG48">
        <v>575.0</v>
      </c>
      <c s="12" r="CH48">
        <v>413.0</v>
      </c>
      <c s="12" r="CI48"/>
      <c s="12" r="CJ48">
        <v>2797.0</v>
      </c>
      <c s="13" r="CK48"/>
      <c s="12" r="CL48">
        <v>155.0</v>
      </c>
      <c s="12" r="CM48"/>
      <c s="51" r="CN48"/>
      <c s="12" r="CO48">
        <v>2361.0</v>
      </c>
      <c s="12" r="CP48">
        <v>845.0</v>
      </c>
      <c s="12" r="CQ48">
        <v>50.0</v>
      </c>
      <c s="12" r="CR48">
        <v>514.0</v>
      </c>
      <c s="12" r="CS48">
        <v>3770.0</v>
      </c>
      <c s="13" r="CT48"/>
      <c s="12" r="CU48">
        <v>603.0</v>
      </c>
      <c s="12" r="CV48">
        <v>1467.0</v>
      </c>
      <c s="12" r="CW48">
        <v>383.0</v>
      </c>
      <c s="12" r="CX48">
        <v>2559.0</v>
      </c>
      <c s="12" r="CY48">
        <v>25.0</v>
      </c>
      <c s="12" r="CZ48">
        <v>1096.0</v>
      </c>
      <c s="12" r="DA48">
        <v>20.0</v>
      </c>
      <c s="12" r="DB48"/>
      <c s="12" r="DC48"/>
      <c s="12" r="DD48">
        <v>6153.0</v>
      </c>
      <c s="13" r="DE48"/>
      <c s="12" r="DF48">
        <v>9469.0</v>
      </c>
      <c s="12" r="DG48">
        <v>1272.0</v>
      </c>
      <c s="12" r="DH48">
        <v>43.0</v>
      </c>
      <c s="12" r="DI48">
        <v>2099.0</v>
      </c>
      <c s="12" r="DJ48">
        <v>332.0</v>
      </c>
      <c s="12" r="DK48"/>
      <c s="12" r="DL48">
        <v>18.0</v>
      </c>
      <c s="12" r="DM48">
        <v>13233.0</v>
      </c>
      <c s="13" r="DN48"/>
      <c s="12" r="DO48">
        <v>1003.0</v>
      </c>
      <c s="12" r="DP48"/>
      <c s="12" r="DQ48">
        <v>480.0</v>
      </c>
      <c s="12" r="DR48"/>
      <c s="12" r="DS48"/>
      <c s="12" r="DT48">
        <v>830.0</v>
      </c>
      <c s="12" r="DU48">
        <v>911.0</v>
      </c>
      <c s="12" r="DV48"/>
      <c s="12" r="DW48">
        <v>3224.0</v>
      </c>
      <c s="13" r="DX48"/>
      <c s="12" r="DY48">
        <v>680.0</v>
      </c>
      <c s="50" r="DZ48"/>
      <c s="12" r="EA48">
        <v>2391.0</v>
      </c>
      <c s="12" r="EB48">
        <v>879.0</v>
      </c>
      <c s="12" r="EC48">
        <v>39.0</v>
      </c>
      <c s="12" r="ED48">
        <v>551.0</v>
      </c>
      <c s="12" r="EE48">
        <v>3860.0</v>
      </c>
      <c s="13" r="EF48"/>
      <c s="12" r="EG48">
        <v>587.0</v>
      </c>
      <c s="12" r="EH48">
        <v>1756.0</v>
      </c>
      <c s="12" r="EI48">
        <v>395.0</v>
      </c>
      <c s="12" r="EJ48">
        <v>2464.0</v>
      </c>
      <c s="12" r="EK48">
        <v>56.0</v>
      </c>
      <c s="12" r="EL48">
        <v>980.0</v>
      </c>
      <c s="12" r="EM48">
        <v>6.0</v>
      </c>
      <c s="12" r="EN48"/>
      <c s="12" r="EO48"/>
      <c s="12" r="EP48">
        <v>6244.0</v>
      </c>
      <c s="13" r="EQ48"/>
      <c s="12" r="ER48">
        <v>9263.0</v>
      </c>
      <c s="12" r="ES48">
        <v>1089.0</v>
      </c>
      <c s="12" r="ET48">
        <v>44.0</v>
      </c>
      <c s="12" r="EU48">
        <v>2024.0</v>
      </c>
      <c s="12" r="EV48">
        <v>499.0</v>
      </c>
      <c s="12" r="EW48"/>
      <c s="12" r="EX48">
        <v>23.0</v>
      </c>
      <c s="12" r="EY48">
        <v>12942.0</v>
      </c>
      <c s="13" r="EZ48"/>
      <c s="12" r="FA48">
        <v>1130.0</v>
      </c>
      <c s="12" r="FB48"/>
      <c s="12" r="FC48">
        <v>448.0</v>
      </c>
      <c s="12" r="FD48"/>
      <c s="12" r="FE48"/>
      <c s="12" r="FF48">
        <v>947.0</v>
      </c>
      <c s="12" r="FG48">
        <v>934.0</v>
      </c>
      <c s="12" r="FH48"/>
      <c s="12" r="FI48">
        <v>3459.0</v>
      </c>
      <c s="13" r="FJ48"/>
      <c s="12" r="FK48">
        <v>1123.0</v>
      </c>
      <c s="5" r="FL48"/>
      <c s="12" r="FM48">
        <v>27060.0</v>
      </c>
      <c s="1" r="FN48"/>
      <c s="1" r="FO48"/>
      <c s="44" r="FP48"/>
      <c s="12" r="FQ48">
        <v>27060.0</v>
      </c>
      <c s="1" r="FR48"/>
      <c s="1" r="FS48"/>
      <c s="44" r="FT48"/>
      <c s="12" r="FU48">
        <v>0.0</v>
      </c>
      <c s="5" r="FV48"/>
      <c s="12" r="FW48">
        <v>27473.0</v>
      </c>
      <c s="1" r="FX48"/>
      <c s="1" r="FY48"/>
      <c s="44" r="FZ48"/>
      <c s="12" r="GA48">
        <v>27628.0</v>
      </c>
      <c s="1" r="GB48"/>
      <c s="1" r="GC48"/>
      <c s="44" r="GD48"/>
      <c s="12" r="GE48">
        <v>-155.0</v>
      </c>
    </row>
    <row r="49">
      <c s="47" r="A49">
        <v>36.0</v>
      </c>
      <c t="s" s="48" r="B49">
        <v>103</v>
      </c>
      <c t="s" s="9" r="C49">
        <v>132</v>
      </c>
      <c s="48" r="D49">
        <v>83652.0</v>
      </c>
      <c t="s" s="48" r="E49">
        <v>96</v>
      </c>
      <c t="s" s="48" r="F49">
        <v>90</v>
      </c>
      <c s="48" r="G49"/>
      <c s="48" r="H49"/>
      <c s="48" r="I49"/>
      <c s="12" r="J49">
        <v>3629.0</v>
      </c>
      <c s="12" r="K49"/>
      <c s="12" r="L49">
        <v>2.0</v>
      </c>
      <c s="12" r="M49"/>
      <c s="12" r="N49"/>
      <c s="12" r="O49"/>
      <c s="12" r="P49">
        <v>2084.0</v>
      </c>
      <c s="12" r="Q49">
        <v>5715.0</v>
      </c>
      <c s="13" r="R49"/>
      <c s="12" r="S49">
        <v>22.0</v>
      </c>
      <c s="12" r="T49">
        <v>1486.0</v>
      </c>
      <c s="12" r="U49">
        <v>25.0</v>
      </c>
      <c s="12" r="V49">
        <v>952.0</v>
      </c>
      <c s="12" r="W49"/>
      <c s="12" r="X49">
        <v>373.0</v>
      </c>
      <c s="12" r="Y49"/>
      <c s="12" r="Z49"/>
      <c s="12" r="AA49"/>
      <c s="12" r="AB49">
        <v>2858.0</v>
      </c>
      <c s="13" r="AC49"/>
      <c s="12" r="AD49">
        <v>6658.0</v>
      </c>
      <c s="12" r="AE49">
        <v>10.0</v>
      </c>
      <c s="12" r="AF49">
        <v>5.0</v>
      </c>
      <c s="12" r="AG49">
        <v>570.0</v>
      </c>
      <c s="12" r="AH49"/>
      <c s="12" r="AI49"/>
      <c s="12" r="AJ49"/>
      <c s="12" r="AK49">
        <v>7243.0</v>
      </c>
      <c s="13" r="AL49"/>
      <c s="12" r="AM49">
        <v>1246.0</v>
      </c>
      <c s="12" r="AN49"/>
      <c s="12" r="AO49">
        <v>113.0</v>
      </c>
      <c s="12" r="AP49"/>
      <c s="12" r="AQ49"/>
      <c s="12" r="AR49"/>
      <c s="12" r="AS49">
        <v>350.0</v>
      </c>
      <c s="12" r="AT49"/>
      <c s="12" r="AU49">
        <v>1709.0</v>
      </c>
      <c s="13" r="AV49"/>
      <c t="s" s="12" r="AW49">
        <v>87</v>
      </c>
      <c s="50" r="AX49"/>
      <c s="12" r="AY49">
        <v>3802.0</v>
      </c>
      <c s="12" r="AZ49"/>
      <c s="12" r="BA49">
        <v>1.0</v>
      </c>
      <c s="12" r="BB49"/>
      <c s="12" r="BC49"/>
      <c s="12" r="BD49"/>
      <c s="12" r="BE49">
        <v>4263.0</v>
      </c>
      <c s="12" r="BF49">
        <v>8066.0</v>
      </c>
      <c s="13" r="BG49"/>
      <c s="12" r="BH49">
        <v>14.0</v>
      </c>
      <c s="12" r="BI49">
        <v>1486.0</v>
      </c>
      <c s="12" r="BJ49">
        <v>45.0</v>
      </c>
      <c s="12" r="BK49">
        <v>655.0</v>
      </c>
      <c s="12" r="BL49"/>
      <c s="12" r="BM49">
        <v>425.0</v>
      </c>
      <c s="12" r="BN49"/>
      <c s="12" r="BO49"/>
      <c s="12" r="BP49"/>
      <c s="12" r="BQ49">
        <v>2625.0</v>
      </c>
      <c s="13" r="BR49"/>
      <c s="12" r="BS49">
        <v>7064.0</v>
      </c>
      <c s="12" r="BT49">
        <v>211.0</v>
      </c>
      <c s="12" r="BU49">
        <v>23.0</v>
      </c>
      <c s="12" r="BV49">
        <v>691.0</v>
      </c>
      <c s="12" r="BW49"/>
      <c s="12" r="BX49"/>
      <c s="12" r="BY49"/>
      <c s="12" r="BZ49">
        <v>7989.0</v>
      </c>
      <c s="13" r="CA49"/>
      <c s="12" r="CB49">
        <v>1295.0</v>
      </c>
      <c s="12" r="CC49"/>
      <c s="12" r="CD49"/>
      <c s="12" r="CE49"/>
      <c s="12" r="CF49"/>
      <c s="12" r="CG49"/>
      <c s="12" r="CH49">
        <v>396.0</v>
      </c>
      <c s="12" r="CI49"/>
      <c s="12" r="CJ49">
        <v>1691.0</v>
      </c>
      <c s="13" r="CK49"/>
      <c s="12" r="CL49">
        <v>1526.0</v>
      </c>
      <c s="12" r="CM49"/>
      <c s="51" r="CN49"/>
      <c s="12" r="CO49">
        <v>2842.0</v>
      </c>
      <c s="12" r="CP49">
        <v>996.0</v>
      </c>
      <c s="12" r="CQ49">
        <v>309.0</v>
      </c>
      <c s="12" r="CR49">
        <v>1177.0</v>
      </c>
      <c s="12" r="CS49">
        <v>5324.0</v>
      </c>
      <c s="13" r="CT49"/>
      <c s="12" r="CU49">
        <v>680.0</v>
      </c>
      <c s="12" r="CV49">
        <v>1853.0</v>
      </c>
      <c s="12" r="CW49">
        <v>291.0</v>
      </c>
      <c s="12" r="CX49">
        <v>1251.0</v>
      </c>
      <c s="12" r="CY49">
        <v>95.0</v>
      </c>
      <c s="12" r="CZ49">
        <v>382.0</v>
      </c>
      <c s="12" r="DA49"/>
      <c s="12" r="DB49"/>
      <c s="12" r="DC49"/>
      <c s="12" r="DD49">
        <v>4552.0</v>
      </c>
      <c s="13" r="DE49"/>
      <c s="12" r="DF49">
        <v>6937.0</v>
      </c>
      <c s="12" r="DG49">
        <v>325.0</v>
      </c>
      <c s="12" r="DH49"/>
      <c s="12" r="DI49">
        <v>840.0</v>
      </c>
      <c s="12" r="DJ49">
        <v>93.0</v>
      </c>
      <c s="12" r="DK49"/>
      <c s="12" r="DL49"/>
      <c s="12" r="DM49">
        <v>8195.0</v>
      </c>
      <c s="13" r="DN49"/>
      <c s="12" r="DO49">
        <v>1031.0</v>
      </c>
      <c s="12" r="DP49"/>
      <c s="12" r="DQ49">
        <v>35.0</v>
      </c>
      <c s="12" r="DR49"/>
      <c s="12" r="DS49"/>
      <c s="12" r="DT49"/>
      <c s="12" r="DU49">
        <v>107.0</v>
      </c>
      <c s="12" r="DV49"/>
      <c s="12" r="DW49">
        <v>1173.0</v>
      </c>
      <c s="13" r="DX49"/>
      <c s="12" r="DY49">
        <v>242.0</v>
      </c>
      <c s="50" r="DZ49"/>
      <c s="12" r="EA49">
        <v>2096.0</v>
      </c>
      <c s="12" r="EB49">
        <v>1087.0</v>
      </c>
      <c s="12" r="EC49">
        <v>221.0</v>
      </c>
      <c s="12" r="ED49">
        <v>1092.0</v>
      </c>
      <c s="12" r="EE49">
        <v>4496.0</v>
      </c>
      <c s="13" r="EF49"/>
      <c s="12" r="EG49">
        <v>646.0</v>
      </c>
      <c s="12" r="EH49">
        <v>2035.0</v>
      </c>
      <c s="12" r="EI49">
        <v>261.0</v>
      </c>
      <c s="12" r="EJ49">
        <v>920.0</v>
      </c>
      <c s="12" r="EK49">
        <v>97.0</v>
      </c>
      <c s="12" r="EL49">
        <v>328.0</v>
      </c>
      <c s="12" r="EM49"/>
      <c s="12" r="EN49"/>
      <c s="12" r="EO49"/>
      <c s="12" r="EP49">
        <v>4287.0</v>
      </c>
      <c s="13" r="EQ49"/>
      <c s="12" r="ER49">
        <v>8474.0</v>
      </c>
      <c s="12" r="ES49">
        <v>678.0</v>
      </c>
      <c s="12" r="ET49">
        <v>1.0</v>
      </c>
      <c s="12" r="EU49">
        <v>856.0</v>
      </c>
      <c s="12" r="EV49">
        <v>79.0</v>
      </c>
      <c s="12" r="EW49">
        <v>1.0</v>
      </c>
      <c s="12" r="EX49"/>
      <c s="12" r="EY49">
        <v>10089.0</v>
      </c>
      <c s="13" r="EZ49"/>
      <c s="12" r="FA49">
        <v>1148.0</v>
      </c>
      <c s="12" r="FB49"/>
      <c s="12" r="FC49">
        <v>78.0</v>
      </c>
      <c s="12" r="FD49"/>
      <c s="12" r="FE49"/>
      <c s="12" r="FF49"/>
      <c s="12" r="FG49">
        <v>159.0</v>
      </c>
      <c s="12" r="FH49"/>
      <c s="12" r="FI49">
        <v>1385.0</v>
      </c>
      <c s="13" r="FJ49"/>
      <c s="12" r="FK49">
        <v>7016.0</v>
      </c>
      <c s="5" r="FL49"/>
      <c s="12" r="FM49">
        <v>17525.0</v>
      </c>
      <c s="1" r="FN49"/>
      <c s="1" r="FO49"/>
      <c s="44" r="FP49"/>
      <c s="12" r="FQ49">
        <v>19486.0</v>
      </c>
      <c s="1" r="FR49"/>
      <c s="1" r="FS49"/>
      <c s="44" r="FT49"/>
      <c s="12" r="FU49">
        <v>-1961.0</v>
      </c>
      <c s="5" r="FV49"/>
      <c s="12" r="FW49">
        <v>21897.0</v>
      </c>
      <c s="1" r="FX49"/>
      <c s="1" r="FY49"/>
      <c s="44" r="FZ49"/>
      <c s="12" r="GA49">
        <v>27273.0</v>
      </c>
      <c s="1" r="GB49"/>
      <c s="1" r="GC49"/>
      <c s="44" r="GD49"/>
      <c s="12" r="GE49">
        <v>-5376.0</v>
      </c>
    </row>
    <row r="50">
      <c s="47" r="A50">
        <v>37.0</v>
      </c>
      <c t="s" s="48" r="B50">
        <v>91</v>
      </c>
      <c t="s" s="9" r="C50">
        <v>133</v>
      </c>
      <c s="48" r="D50">
        <v>90480.0</v>
      </c>
      <c t="s" s="48" r="E50">
        <v>93</v>
      </c>
      <c t="s" s="48" r="F50">
        <v>90</v>
      </c>
      <c s="48" r="G50"/>
      <c s="48" r="H50"/>
      <c s="48" r="I50"/>
      <c s="12" r="J50">
        <v>5122.0</v>
      </c>
      <c s="12" r="K50">
        <v>28.0</v>
      </c>
      <c s="12" r="L50"/>
      <c s="12" r="M50"/>
      <c s="12" r="N50"/>
      <c s="12" r="O50"/>
      <c s="12" r="P50">
        <v>14248.0</v>
      </c>
      <c s="12" r="Q50">
        <v>19398.0</v>
      </c>
      <c s="13" r="R50"/>
      <c s="12" r="S50">
        <v>25.0</v>
      </c>
      <c s="12" r="T50"/>
      <c s="12" r="U50">
        <v>61.0</v>
      </c>
      <c s="12" r="V50">
        <v>7.0</v>
      </c>
      <c s="12" r="W50"/>
      <c s="12" r="X50">
        <v>128.0</v>
      </c>
      <c s="12" r="Y50"/>
      <c s="12" r="Z50">
        <v>1.0</v>
      </c>
      <c s="12" r="AA50"/>
      <c s="12" r="AB50">
        <v>222.0</v>
      </c>
      <c s="13" r="AC50"/>
      <c s="12" r="AD50">
        <v>18449.0</v>
      </c>
      <c s="12" r="AE50">
        <v>200.0</v>
      </c>
      <c s="12" r="AF50">
        <v>3.0</v>
      </c>
      <c s="12" r="AG50">
        <v>1600.0</v>
      </c>
      <c s="12" r="AH50"/>
      <c s="12" r="AI50"/>
      <c s="12" r="AJ50"/>
      <c s="12" r="AK50">
        <v>20252.0</v>
      </c>
      <c s="13" r="AL50"/>
      <c s="12" r="AM50">
        <v>2668.0</v>
      </c>
      <c s="12" r="AN50"/>
      <c s="12" r="AO50">
        <v>2.0</v>
      </c>
      <c s="12" r="AP50"/>
      <c s="12" r="AQ50"/>
      <c s="12" r="AR50"/>
      <c s="12" r="AS50">
        <v>260.0</v>
      </c>
      <c s="12" r="AT50"/>
      <c s="12" r="AU50">
        <v>2930.0</v>
      </c>
      <c s="13" r="AV50"/>
      <c s="12" r="AW50">
        <v>128.0</v>
      </c>
      <c s="50" r="AX50"/>
      <c s="12" r="AY50">
        <v>6860.0</v>
      </c>
      <c s="12" r="AZ50">
        <v>17.0</v>
      </c>
      <c s="12" r="BA50"/>
      <c s="12" r="BB50"/>
      <c s="12" r="BC50"/>
      <c s="12" r="BD50"/>
      <c s="12" r="BE50">
        <v>14656.0</v>
      </c>
      <c s="12" r="BF50">
        <v>21533.0</v>
      </c>
      <c s="13" r="BG50"/>
      <c s="12" r="BH50">
        <v>24.0</v>
      </c>
      <c s="12" r="BI50">
        <v>2.0</v>
      </c>
      <c s="12" r="BJ50">
        <v>56.0</v>
      </c>
      <c s="12" r="BK50">
        <v>3.0</v>
      </c>
      <c s="12" r="BL50"/>
      <c s="12" r="BM50">
        <v>129.0</v>
      </c>
      <c s="12" r="BN50"/>
      <c s="12" r="BO50">
        <v>4.0</v>
      </c>
      <c s="12" r="BP50"/>
      <c s="12" r="BQ50">
        <v>218.0</v>
      </c>
      <c s="13" r="BR50"/>
      <c s="12" r="BS50">
        <v>18969.0</v>
      </c>
      <c s="12" r="BT50">
        <v>167.0</v>
      </c>
      <c s="12" r="BU50">
        <v>8.0</v>
      </c>
      <c s="12" r="BV50">
        <v>1654.0</v>
      </c>
      <c s="12" r="BW50"/>
      <c s="12" r="BX50"/>
      <c s="12" r="BY50"/>
      <c s="12" r="BZ50">
        <v>20798.0</v>
      </c>
      <c s="13" r="CA50"/>
      <c s="12" r="CB50">
        <v>3493.0</v>
      </c>
      <c s="12" r="CC50"/>
      <c s="12" r="CD50">
        <v>63.0</v>
      </c>
      <c s="12" r="CE50"/>
      <c s="12" r="CF50"/>
      <c s="12" r="CG50"/>
      <c s="12" r="CH50">
        <v>414.0</v>
      </c>
      <c s="12" r="CI50"/>
      <c s="12" r="CJ50">
        <v>3970.0</v>
      </c>
      <c s="13" r="CK50"/>
      <c s="12" r="CL50">
        <v>1592.0</v>
      </c>
      <c s="12" r="CM50"/>
      <c s="51" r="CN50"/>
      <c s="12" r="CO50">
        <v>2444.0</v>
      </c>
      <c s="12" r="CP50">
        <v>1857.0</v>
      </c>
      <c s="12" r="CQ50">
        <v>1000.0</v>
      </c>
      <c s="12" r="CR50">
        <v>2670.0</v>
      </c>
      <c s="12" r="CS50">
        <v>7971.0</v>
      </c>
      <c s="13" r="CT50"/>
      <c s="12" r="CU50">
        <v>1582.0</v>
      </c>
      <c s="12" r="CV50">
        <v>224.0</v>
      </c>
      <c s="12" r="CW50">
        <v>950.0</v>
      </c>
      <c s="12" r="CX50">
        <v>1472.0</v>
      </c>
      <c s="12" r="CY50">
        <v>25.0</v>
      </c>
      <c s="12" r="CZ50">
        <v>104.0</v>
      </c>
      <c s="12" r="DA50"/>
      <c s="12" r="DB50"/>
      <c s="12" r="DC50"/>
      <c s="12" r="DD50">
        <v>4357.0</v>
      </c>
      <c s="13" r="DE50"/>
      <c s="12" r="DF50">
        <v>18105.0</v>
      </c>
      <c s="12" r="DG50">
        <v>290.0</v>
      </c>
      <c s="12" r="DH50">
        <v>307.0</v>
      </c>
      <c s="12" r="DI50">
        <v>2495.0</v>
      </c>
      <c s="12" r="DJ50">
        <v>108.0</v>
      </c>
      <c s="12" r="DK50"/>
      <c s="12" r="DL50"/>
      <c s="12" r="DM50">
        <v>21305.0</v>
      </c>
      <c s="13" r="DN50"/>
      <c s="12" r="DO50">
        <v>2598.0</v>
      </c>
      <c s="12" r="DP50"/>
      <c s="12" r="DQ50">
        <v>432.0</v>
      </c>
      <c s="12" r="DR50"/>
      <c s="12" r="DS50"/>
      <c s="12" r="DT50"/>
      <c s="12" r="DU50">
        <v>2216.0</v>
      </c>
      <c s="12" r="DV50">
        <v>163.0</v>
      </c>
      <c s="12" r="DW50">
        <v>5409.0</v>
      </c>
      <c s="13" r="DX50"/>
      <c s="12" r="DY50">
        <v>3888.0</v>
      </c>
      <c s="50" r="DZ50"/>
      <c s="12" r="EA50">
        <v>2269.0</v>
      </c>
      <c s="12" r="EB50">
        <v>1856.0</v>
      </c>
      <c s="12" r="EC50">
        <v>3313.0</v>
      </c>
      <c s="12" r="ED50">
        <v>2592.0</v>
      </c>
      <c s="12" r="EE50">
        <v>10030.0</v>
      </c>
      <c s="13" r="EF50"/>
      <c s="12" r="EG50">
        <v>1417.0</v>
      </c>
      <c s="12" r="EH50">
        <v>215.0</v>
      </c>
      <c s="12" r="EI50">
        <v>780.0</v>
      </c>
      <c s="12" r="EJ50">
        <v>1694.0</v>
      </c>
      <c s="12" r="EK50">
        <v>50.0</v>
      </c>
      <c s="12" r="EL50">
        <v>25.0</v>
      </c>
      <c s="12" r="EM50"/>
      <c s="12" r="EN50"/>
      <c s="12" r="EO50"/>
      <c s="12" r="EP50">
        <v>4181.0</v>
      </c>
      <c s="13" r="EQ50"/>
      <c s="12" r="ER50">
        <v>16594.0</v>
      </c>
      <c s="12" r="ES50">
        <v>223.0</v>
      </c>
      <c s="12" r="ET50">
        <v>318.0</v>
      </c>
      <c s="12" r="EU50">
        <v>2345.0</v>
      </c>
      <c s="12" r="EV50">
        <v>104.0</v>
      </c>
      <c s="12" r="EW50"/>
      <c s="12" r="EX50">
        <v>68.0</v>
      </c>
      <c s="12" r="EY50">
        <v>19652.0</v>
      </c>
      <c s="13" r="EZ50"/>
      <c s="12" r="FA50">
        <v>2838.0</v>
      </c>
      <c s="12" r="FB50"/>
      <c s="12" r="FC50">
        <v>424.0</v>
      </c>
      <c s="12" r="FD50"/>
      <c s="12" r="FE50"/>
      <c s="12" r="FF50"/>
      <c s="12" r="FG50">
        <v>2161.0</v>
      </c>
      <c s="12" r="FH50">
        <v>158.0</v>
      </c>
      <c s="12" r="FI50">
        <v>5581.0</v>
      </c>
      <c s="13" r="FJ50"/>
      <c s="12" r="FK50">
        <v>8649.0</v>
      </c>
      <c s="5" r="FL50"/>
      <c s="12" r="FM50">
        <v>42930.0</v>
      </c>
      <c s="1" r="FN50"/>
      <c s="1" r="FO50"/>
      <c s="44" r="FP50"/>
      <c s="12" r="FQ50">
        <v>42930.0</v>
      </c>
      <c s="1" r="FR50"/>
      <c s="1" r="FS50"/>
      <c s="44" r="FT50"/>
      <c s="12" r="FU50">
        <v>0.0</v>
      </c>
      <c s="5" r="FV50"/>
      <c s="12" r="FW50">
        <v>48111.0</v>
      </c>
      <c s="1" r="FX50"/>
      <c s="1" r="FY50"/>
      <c s="44" r="FZ50"/>
      <c s="12" r="GA50">
        <v>48093.0</v>
      </c>
      <c s="1" r="GB50"/>
      <c s="1" r="GC50"/>
      <c s="44" r="GD50"/>
      <c s="12" r="GE50">
        <v>18.0</v>
      </c>
    </row>
    <row r="51">
      <c s="47" r="A51">
        <v>38.0</v>
      </c>
      <c t="s" s="48" r="B51">
        <v>94</v>
      </c>
      <c t="s" s="9" r="C51">
        <v>134</v>
      </c>
      <c s="48" r="D51">
        <v>50466.0</v>
      </c>
      <c t="s" s="48" r="E51">
        <v>96</v>
      </c>
      <c t="s" s="48" r="F51">
        <v>90</v>
      </c>
      <c s="48" r="G51"/>
      <c s="48" r="H51"/>
      <c s="48" r="I51"/>
      <c s="12" r="J51">
        <v>10304.0</v>
      </c>
      <c s="12" r="K51"/>
      <c s="12" r="L51"/>
      <c s="12" r="M51"/>
      <c s="12" r="N51"/>
      <c s="12" r="O51"/>
      <c s="12" r="P51">
        <v>4109.0</v>
      </c>
      <c s="12" r="Q51">
        <v>14413.0</v>
      </c>
      <c s="13" r="R51"/>
      <c s="12" r="S51">
        <v>17.0</v>
      </c>
      <c s="12" r="T51">
        <v>6.0</v>
      </c>
      <c s="12" r="U51">
        <v>250.0</v>
      </c>
      <c s="12" r="V51"/>
      <c s="12" r="W51"/>
      <c s="12" r="X51">
        <v>9.0</v>
      </c>
      <c s="12" r="Y51"/>
      <c s="12" r="Z51"/>
      <c s="12" r="AA51"/>
      <c s="12" r="AB51">
        <v>282.0</v>
      </c>
      <c s="13" r="AC51"/>
      <c s="12" r="AD51">
        <v>2889.0</v>
      </c>
      <c s="12" r="AE51">
        <v>6.0</v>
      </c>
      <c s="12" r="AF51">
        <v>2.0</v>
      </c>
      <c s="12" r="AG51">
        <v>1893.0</v>
      </c>
      <c s="12" r="AH51"/>
      <c s="12" r="AI51"/>
      <c s="12" r="AJ51"/>
      <c s="12" r="AK51">
        <v>4790.0</v>
      </c>
      <c s="13" r="AL51"/>
      <c s="12" r="AM51">
        <v>2102.0</v>
      </c>
      <c s="12" r="AN51"/>
      <c s="12" r="AO51">
        <v>142.0</v>
      </c>
      <c s="12" r="AP51"/>
      <c s="12" r="AQ51"/>
      <c s="12" r="AR51"/>
      <c s="12" r="AS51">
        <v>260.0</v>
      </c>
      <c s="12" r="AT51"/>
      <c s="12" r="AU51">
        <v>2504.0</v>
      </c>
      <c s="13" r="AV51"/>
      <c s="12" r="AW51">
        <v>602.0</v>
      </c>
      <c s="50" r="AX51"/>
      <c s="12" r="AY51">
        <v>11562.0</v>
      </c>
      <c s="12" r="AZ51"/>
      <c s="12" r="BA51"/>
      <c s="12" r="BB51"/>
      <c s="12" r="BC51"/>
      <c s="12" r="BD51"/>
      <c s="12" r="BE51">
        <v>4517.0</v>
      </c>
      <c s="12" r="BF51">
        <v>16079.0</v>
      </c>
      <c s="13" r="BG51"/>
      <c s="12" r="BH51">
        <v>20.0</v>
      </c>
      <c s="12" r="BI51">
        <v>6.0</v>
      </c>
      <c s="12" r="BJ51">
        <v>403.0</v>
      </c>
      <c s="12" r="BK51"/>
      <c s="12" r="BL51"/>
      <c s="12" r="BM51">
        <v>14.0</v>
      </c>
      <c s="12" r="BN51"/>
      <c s="12" r="BO51"/>
      <c s="12" r="BP51"/>
      <c s="12" r="BQ51">
        <v>443.0</v>
      </c>
      <c s="13" r="BR51"/>
      <c s="12" r="BS51">
        <v>2898.0</v>
      </c>
      <c s="12" r="BT51">
        <v>54.0</v>
      </c>
      <c s="12" r="BU51"/>
      <c s="12" r="BV51">
        <v>2249.0</v>
      </c>
      <c s="12" r="BW51"/>
      <c s="12" r="BX51"/>
      <c s="12" r="BY51"/>
      <c s="12" r="BZ51">
        <v>5201.0</v>
      </c>
      <c s="13" r="CA51"/>
      <c s="12" r="CB51">
        <v>2292.0</v>
      </c>
      <c s="12" r="CC51"/>
      <c s="12" r="CD51">
        <v>205.0</v>
      </c>
      <c s="12" r="CE51"/>
      <c s="12" r="CF51"/>
      <c s="12" r="CG51"/>
      <c s="12" r="CH51">
        <v>882.0</v>
      </c>
      <c s="12" r="CI51"/>
      <c s="12" r="CJ51">
        <v>3379.0</v>
      </c>
      <c s="13" r="CK51"/>
      <c s="12" r="CL51">
        <v>409.0</v>
      </c>
      <c s="12" r="CM51"/>
      <c s="51" r="CN51"/>
      <c s="12" r="CO51">
        <v>2240.0</v>
      </c>
      <c s="12" r="CP51">
        <v>1207.0</v>
      </c>
      <c s="12" r="CQ51">
        <v>62.0</v>
      </c>
      <c s="12" r="CR51">
        <v>922.0</v>
      </c>
      <c s="12" r="CS51">
        <v>4431.0</v>
      </c>
      <c s="13" r="CT51"/>
      <c s="12" r="CU51">
        <v>1911.0</v>
      </c>
      <c s="12" r="CV51">
        <v>150.0</v>
      </c>
      <c s="12" r="CW51">
        <v>983.0</v>
      </c>
      <c s="12" r="CX51">
        <v>1388.0</v>
      </c>
      <c s="12" r="CY51">
        <v>132.0</v>
      </c>
      <c s="12" r="CZ51">
        <v>4.0</v>
      </c>
      <c s="12" r="DA51"/>
      <c s="12" r="DB51"/>
      <c s="12" r="DC51"/>
      <c s="12" r="DD51">
        <v>4568.0</v>
      </c>
      <c s="13" r="DE51"/>
      <c s="12" r="DF51">
        <v>4409.0</v>
      </c>
      <c s="12" r="DG51">
        <v>1337.0</v>
      </c>
      <c s="12" r="DH51">
        <v>66.0</v>
      </c>
      <c s="12" r="DI51">
        <v>2870.0</v>
      </c>
      <c s="12" r="DJ51">
        <v>307.0</v>
      </c>
      <c s="12" r="DK51"/>
      <c s="12" r="DL51"/>
      <c s="12" r="DM51">
        <v>8989.0</v>
      </c>
      <c s="13" r="DN51"/>
      <c s="12" r="DO51">
        <v>1700.0</v>
      </c>
      <c s="12" r="DP51"/>
      <c s="12" r="DQ51">
        <v>225.0</v>
      </c>
      <c s="12" r="DR51"/>
      <c s="12" r="DS51"/>
      <c s="12" r="DT51"/>
      <c s="12" r="DU51">
        <v>237.0</v>
      </c>
      <c s="12" r="DV51"/>
      <c s="12" r="DW51">
        <v>2162.0</v>
      </c>
      <c s="13" r="DX51"/>
      <c s="12" r="DY51">
        <v>2441.0</v>
      </c>
      <c s="50" r="DZ51"/>
      <c s="12" r="EA51">
        <v>2275.0</v>
      </c>
      <c s="12" r="EB51">
        <v>1350.0</v>
      </c>
      <c s="12" r="EC51">
        <v>62.0</v>
      </c>
      <c s="12" r="ED51">
        <v>872.0</v>
      </c>
      <c s="12" r="EE51">
        <v>4559.0</v>
      </c>
      <c s="13" r="EF51"/>
      <c s="12" r="EG51">
        <v>1900.0</v>
      </c>
      <c s="12" r="EH51">
        <v>196.0</v>
      </c>
      <c s="12" r="EI51">
        <v>1168.0</v>
      </c>
      <c s="12" r="EJ51">
        <v>1789.0</v>
      </c>
      <c s="12" r="EK51">
        <v>189.0</v>
      </c>
      <c s="12" r="EL51">
        <v>7.0</v>
      </c>
      <c s="12" r="EM51"/>
      <c s="12" r="EN51"/>
      <c s="12" r="EO51"/>
      <c s="12" r="EP51">
        <v>5249.0</v>
      </c>
      <c s="13" r="EQ51"/>
      <c s="12" r="ER51">
        <v>4927.0</v>
      </c>
      <c s="12" r="ES51">
        <v>1431.0</v>
      </c>
      <c s="12" r="ET51">
        <v>57.0</v>
      </c>
      <c s="12" r="EU51">
        <v>3298.0</v>
      </c>
      <c s="12" r="EV51">
        <v>313.0</v>
      </c>
      <c s="12" r="EW51"/>
      <c s="12" r="EX51"/>
      <c s="12" r="EY51">
        <v>10026.0</v>
      </c>
      <c s="13" r="EZ51"/>
      <c s="12" r="FA51">
        <v>1931.0</v>
      </c>
      <c s="12" r="FB51"/>
      <c s="12" r="FC51">
        <v>262.0</v>
      </c>
      <c s="12" r="FD51"/>
      <c s="12" r="FE51"/>
      <c s="12" r="FF51"/>
      <c s="12" r="FG51">
        <v>882.0</v>
      </c>
      <c s="12" r="FH51"/>
      <c s="12" r="FI51">
        <v>3075.0</v>
      </c>
      <c s="13" r="FJ51"/>
      <c s="12" r="FK51">
        <v>2544.0</v>
      </c>
      <c s="5" r="FL51"/>
      <c s="12" r="FM51">
        <v>22591.0</v>
      </c>
      <c s="1" r="FN51"/>
      <c s="1" r="FO51"/>
      <c s="44" r="FP51"/>
      <c s="12" r="FQ51">
        <v>22591.0</v>
      </c>
      <c s="1" r="FR51"/>
      <c s="1" r="FS51"/>
      <c s="44" r="FT51"/>
      <c s="12" r="FU51">
        <v>0.0</v>
      </c>
      <c s="5" r="FV51"/>
      <c s="12" r="FW51">
        <v>25511.0</v>
      </c>
      <c s="1" r="FX51"/>
      <c s="1" r="FY51"/>
      <c s="44" r="FZ51"/>
      <c s="12" r="GA51">
        <v>25453.0</v>
      </c>
      <c s="1" r="GB51"/>
      <c s="1" r="GC51"/>
      <c s="44" r="GD51"/>
      <c s="12" r="GE51">
        <v>58.0</v>
      </c>
    </row>
    <row r="52">
      <c s="47" r="A52">
        <v>39.0</v>
      </c>
      <c t="s" s="48" r="B52">
        <v>91</v>
      </c>
      <c t="s" s="9" r="C52">
        <v>135</v>
      </c>
      <c s="48" r="D52">
        <v>59200.0</v>
      </c>
      <c t="s" s="48" r="E52">
        <v>96</v>
      </c>
      <c t="s" s="48" r="F52">
        <v>83</v>
      </c>
      <c s="48" r="G52"/>
      <c s="48" r="H52"/>
      <c s="48" r="I52"/>
      <c s="12" r="J52">
        <v>24400.0</v>
      </c>
      <c s="12" r="K52">
        <v>263.0</v>
      </c>
      <c s="12" r="L52"/>
      <c s="12" r="M52"/>
      <c s="12" r="N52"/>
      <c s="12" r="O52"/>
      <c s="12" r="P52">
        <v>27633.0</v>
      </c>
      <c s="12" r="Q52">
        <v>52296.0</v>
      </c>
      <c s="13" r="R52"/>
      <c s="12" r="S52">
        <v>289.0</v>
      </c>
      <c s="12" r="T52">
        <v>95.0</v>
      </c>
      <c s="12" r="U52">
        <v>3700.0</v>
      </c>
      <c s="12" r="V52">
        <v>165.0</v>
      </c>
      <c s="12" r="W52"/>
      <c s="12" r="X52">
        <v>131.0</v>
      </c>
      <c s="12" r="Y52"/>
      <c s="12" r="Z52">
        <v>50.0</v>
      </c>
      <c s="12" r="AA52"/>
      <c s="12" r="AB52">
        <v>4430.0</v>
      </c>
      <c s="13" r="AC52"/>
      <c s="12" r="AD52">
        <v>18243.0</v>
      </c>
      <c s="12" r="AE52">
        <v>68.0</v>
      </c>
      <c s="12" r="AF52">
        <v>150.0</v>
      </c>
      <c s="12" r="AG52">
        <v>12530.0</v>
      </c>
      <c s="12" r="AH52"/>
      <c s="12" r="AI52">
        <v>60.0</v>
      </c>
      <c s="12" r="AJ52">
        <v>90.0</v>
      </c>
      <c s="12" r="AK52">
        <v>31141.0</v>
      </c>
      <c s="13" r="AL52"/>
      <c s="12" r="AM52">
        <v>5430.0</v>
      </c>
      <c s="12" r="AN52"/>
      <c s="12" r="AO52">
        <v>740.0</v>
      </c>
      <c s="12" r="AP52"/>
      <c s="12" r="AQ52"/>
      <c s="12" r="AR52"/>
      <c s="12" r="AS52">
        <v>1200.0</v>
      </c>
      <c s="12" r="AT52"/>
      <c s="12" r="AU52">
        <v>7370.0</v>
      </c>
      <c s="13" r="AV52"/>
      <c s="12" r="AW52">
        <v>9000.0</v>
      </c>
      <c s="50" r="AX52"/>
      <c s="12" r="AY52">
        <v>22329.0</v>
      </c>
      <c s="12" r="AZ52">
        <v>419.0</v>
      </c>
      <c s="12" r="BA52"/>
      <c s="12" r="BB52"/>
      <c s="12" r="BC52"/>
      <c s="12" r="BD52">
        <v>95.0</v>
      </c>
      <c s="12" r="BE52">
        <v>26393.0</v>
      </c>
      <c s="12" r="BF52">
        <v>49236.0</v>
      </c>
      <c s="13" r="BG52"/>
      <c s="12" r="BH52">
        <v>191.0</v>
      </c>
      <c s="12" r="BI52">
        <v>39.0</v>
      </c>
      <c s="12" r="BJ52">
        <v>2076.0</v>
      </c>
      <c s="12" r="BK52">
        <v>99.0</v>
      </c>
      <c s="12" r="BL52"/>
      <c s="12" r="BM52">
        <v>483.0</v>
      </c>
      <c s="12" r="BN52"/>
      <c s="12" r="BO52">
        <v>31.0</v>
      </c>
      <c s="12" r="BP52"/>
      <c s="12" r="BQ52">
        <v>2919.0</v>
      </c>
      <c s="13" r="BR52"/>
      <c s="12" r="BS52">
        <v>19301.0</v>
      </c>
      <c s="12" r="BT52">
        <v>353.0</v>
      </c>
      <c s="12" r="BU52">
        <v>154.0</v>
      </c>
      <c s="12" r="BV52">
        <v>11725.0</v>
      </c>
      <c s="12" r="BW52"/>
      <c s="12" r="BX52"/>
      <c s="12" r="BY52"/>
      <c s="12" r="BZ52">
        <v>31533.0</v>
      </c>
      <c s="13" r="CA52"/>
      <c s="12" r="CB52">
        <v>6393.0</v>
      </c>
      <c s="12" r="CC52"/>
      <c s="12" r="CD52">
        <v>846.0</v>
      </c>
      <c s="12" r="CE52"/>
      <c s="12" r="CF52"/>
      <c s="12" r="CG52"/>
      <c s="12" r="CH52">
        <v>1304.0</v>
      </c>
      <c s="12" r="CI52"/>
      <c s="12" r="CJ52">
        <v>8543.0</v>
      </c>
      <c s="13" r="CK52"/>
      <c s="12" r="CL52">
        <v>11959.0</v>
      </c>
      <c s="12" r="CM52"/>
      <c s="51" r="CN52"/>
      <c s="12" r="CO52">
        <v>7088.0</v>
      </c>
      <c s="12" r="CP52">
        <v>2065.0</v>
      </c>
      <c s="12" r="CQ52">
        <v>1150.0</v>
      </c>
      <c s="12" r="CR52">
        <v>16500.0</v>
      </c>
      <c s="12" r="CS52">
        <v>26803.0</v>
      </c>
      <c s="13" r="CT52"/>
      <c s="12" r="CU52">
        <v>5372.0</v>
      </c>
      <c s="12" r="CV52">
        <v>989.0</v>
      </c>
      <c s="12" r="CW52">
        <v>2166.0</v>
      </c>
      <c s="12" r="CX52">
        <v>7015.0</v>
      </c>
      <c s="12" r="CY52"/>
      <c s="12" r="CZ52">
        <v>1170.0</v>
      </c>
      <c s="12" r="DA52"/>
      <c s="12" r="DB52">
        <v>1109.0</v>
      </c>
      <c s="12" r="DC52"/>
      <c s="12" r="DD52">
        <v>17821.0</v>
      </c>
      <c s="13" r="DE52"/>
      <c s="12" r="DF52">
        <v>21135.0</v>
      </c>
      <c s="12" r="DG52">
        <v>4690.0</v>
      </c>
      <c s="12" r="DH52">
        <v>360.0</v>
      </c>
      <c s="12" r="DI52">
        <v>14193.0</v>
      </c>
      <c s="12" r="DJ52">
        <v>1855.0</v>
      </c>
      <c s="12" r="DK52"/>
      <c s="12" r="DL52">
        <v>314.0</v>
      </c>
      <c s="12" r="DM52">
        <v>42547.0</v>
      </c>
      <c s="13" r="DN52"/>
      <c s="12" r="DO52">
        <v>5081.0</v>
      </c>
      <c s="12" r="DP52"/>
      <c s="12" r="DQ52"/>
      <c s="12" r="DR52"/>
      <c s="12" r="DS52"/>
      <c s="12" r="DT52"/>
      <c s="12" r="DU52">
        <v>668.0</v>
      </c>
      <c s="12" r="DV52"/>
      <c s="12" r="DW52">
        <v>5749.0</v>
      </c>
      <c s="13" r="DX52"/>
      <c s="12" r="DY52">
        <v>11317.0</v>
      </c>
      <c s="50" r="DZ52"/>
      <c s="12" r="EA52">
        <v>7709.0</v>
      </c>
      <c s="12" r="EB52">
        <v>1983.0</v>
      </c>
      <c s="12" r="EC52">
        <v>1425.0</v>
      </c>
      <c s="12" r="ED52">
        <v>15080.0</v>
      </c>
      <c s="12" r="EE52">
        <v>26197.0</v>
      </c>
      <c s="13" r="EF52"/>
      <c s="12" r="EG52">
        <v>6173.0</v>
      </c>
      <c s="12" r="EH52">
        <v>900.0</v>
      </c>
      <c s="12" r="EI52">
        <v>1880.0</v>
      </c>
      <c s="12" r="EJ52">
        <v>4964.0</v>
      </c>
      <c s="12" r="EK52"/>
      <c s="12" r="EL52">
        <v>450.0</v>
      </c>
      <c s="12" r="EM52"/>
      <c s="12" r="EN52">
        <v>1114.0</v>
      </c>
      <c s="12" r="EO52"/>
      <c s="12" r="EP52">
        <v>15481.0</v>
      </c>
      <c s="13" r="EQ52"/>
      <c s="12" r="ER52">
        <v>20410.0</v>
      </c>
      <c s="12" r="ES52">
        <v>3809.0</v>
      </c>
      <c s="12" r="ET52">
        <v>396.0</v>
      </c>
      <c s="12" r="EU52">
        <v>17089.0</v>
      </c>
      <c s="12" r="EV52">
        <v>2092.0</v>
      </c>
      <c s="12" r="EW52"/>
      <c s="12" r="EX52">
        <v>272.0</v>
      </c>
      <c s="12" r="EY52">
        <v>44068.0</v>
      </c>
      <c s="13" r="EZ52"/>
      <c s="12" r="FA52">
        <v>6462.0</v>
      </c>
      <c s="12" r="FB52"/>
      <c s="12" r="FC52"/>
      <c s="12" r="FD52"/>
      <c s="12" r="FE52"/>
      <c s="12" r="FF52"/>
      <c s="12" r="FG52">
        <v>817.0</v>
      </c>
      <c s="12" r="FH52"/>
      <c s="12" r="FI52">
        <v>7279.0</v>
      </c>
      <c s="13" r="FJ52"/>
      <c s="12" r="FK52">
        <v>11157.0</v>
      </c>
      <c s="5" r="FL52"/>
      <c s="12" r="FM52">
        <v>104237.0</v>
      </c>
      <c s="1" r="FN52"/>
      <c s="1" r="FO52"/>
      <c s="44" r="FP52"/>
      <c s="12" r="FQ52">
        <v>104237.0</v>
      </c>
      <c s="1" r="FR52"/>
      <c s="1" r="FS52"/>
      <c s="44" r="FT52"/>
      <c s="12" r="FU52">
        <v>0.0</v>
      </c>
      <c s="5" r="FV52"/>
      <c s="12" r="FW52">
        <v>104190.0</v>
      </c>
      <c s="1" r="FX52"/>
      <c s="1" r="FY52"/>
      <c s="44" r="FZ52"/>
      <c s="12" r="GA52">
        <v>104182.0</v>
      </c>
      <c s="1" r="GB52"/>
      <c s="1" r="GC52"/>
      <c s="44" r="GD52"/>
      <c s="12" r="GE52">
        <v>8.0</v>
      </c>
    </row>
    <row r="53">
      <c s="47" r="A53">
        <v>40.0</v>
      </c>
      <c t="s" s="48" r="B53">
        <v>88</v>
      </c>
      <c t="s" s="9" r="C53">
        <v>136</v>
      </c>
      <c s="48" r="D53">
        <v>52610.0</v>
      </c>
      <c t="s" s="48" r="E53">
        <v>96</v>
      </c>
      <c t="s" s="48" r="F53">
        <v>83</v>
      </c>
      <c s="48" r="G53"/>
      <c s="48" r="H53"/>
      <c s="48" r="I53"/>
      <c s="12" r="J53">
        <v>82177.0</v>
      </c>
      <c s="12" r="K53">
        <v>458.0</v>
      </c>
      <c t="s" s="12" r="L53">
        <v>87</v>
      </c>
      <c s="12" r="M53"/>
      <c s="12" r="N53"/>
      <c s="12" r="O53"/>
      <c s="12" r="P53">
        <v>25206.0</v>
      </c>
      <c s="12" r="Q53">
        <v>107841.0</v>
      </c>
      <c s="13" r="R53"/>
      <c s="12" r="S53">
        <v>619.0</v>
      </c>
      <c s="12" r="T53"/>
      <c s="12" r="U53">
        <v>3593.0</v>
      </c>
      <c s="12" r="V53">
        <v>30.0</v>
      </c>
      <c s="12" r="W53"/>
      <c s="12" r="X53">
        <v>507.0</v>
      </c>
      <c s="12" r="Y53"/>
      <c s="12" r="Z53">
        <v>250.0</v>
      </c>
      <c s="12" r="AA53"/>
      <c s="12" r="AB53">
        <v>4999.0</v>
      </c>
      <c s="13" r="AC53"/>
      <c s="12" r="AD53">
        <v>30956.0</v>
      </c>
      <c s="12" r="AE53">
        <v>820.0</v>
      </c>
      <c s="12" r="AF53">
        <v>247.0</v>
      </c>
      <c s="12" r="AG53">
        <v>17747.0</v>
      </c>
      <c s="12" r="AH53"/>
      <c s="12" r="AI53">
        <v>718.0</v>
      </c>
      <c s="12" r="AJ53">
        <v>562.0</v>
      </c>
      <c s="12" r="AK53">
        <v>51050.0</v>
      </c>
      <c s="13" r="AL53"/>
      <c s="12" r="AM53">
        <v>18779.0</v>
      </c>
      <c s="12" r="AN53"/>
      <c s="12" r="AO53">
        <v>372.0</v>
      </c>
      <c s="12" r="AP53"/>
      <c s="12" r="AQ53"/>
      <c s="12" r="AR53"/>
      <c s="12" r="AS53">
        <v>14767.0</v>
      </c>
      <c s="12" r="AT53"/>
      <c s="12" r="AU53">
        <v>33918.0</v>
      </c>
      <c s="13" r="AV53"/>
      <c s="12" r="AW53">
        <v>9866.0</v>
      </c>
      <c s="50" r="AX53"/>
      <c s="12" r="AY53">
        <v>94194.0</v>
      </c>
      <c s="12" r="AZ53">
        <v>925.0</v>
      </c>
      <c s="12" r="BA53">
        <v>31.0</v>
      </c>
      <c s="12" r="BB53"/>
      <c s="12" r="BC53"/>
      <c s="12" r="BD53"/>
      <c s="12" r="BE53">
        <v>27964.0</v>
      </c>
      <c s="12" r="BF53">
        <v>123114.0</v>
      </c>
      <c s="13" r="BG53"/>
      <c s="12" r="BH53">
        <v>766.0</v>
      </c>
      <c s="12" r="BI53"/>
      <c s="12" r="BJ53">
        <v>1242.0</v>
      </c>
      <c s="12" r="BK53">
        <v>34.0</v>
      </c>
      <c s="12" r="BL53"/>
      <c s="12" r="BM53">
        <v>830.0</v>
      </c>
      <c s="12" r="BN53"/>
      <c s="12" r="BO53">
        <v>244.0</v>
      </c>
      <c s="12" r="BP53"/>
      <c s="12" r="BQ53">
        <v>3116.0</v>
      </c>
      <c s="13" r="BR53"/>
      <c s="12" r="BS53">
        <v>33120.0</v>
      </c>
      <c s="12" r="BT53">
        <v>1202.0</v>
      </c>
      <c s="12" r="BU53">
        <v>347.0</v>
      </c>
      <c s="12" r="BV53">
        <v>18436.0</v>
      </c>
      <c s="12" r="BW53"/>
      <c s="12" r="BX53">
        <v>858.0</v>
      </c>
      <c s="12" r="BY53">
        <v>657.0</v>
      </c>
      <c s="12" r="BZ53">
        <v>54620.0</v>
      </c>
      <c s="13" r="CA53"/>
      <c s="12" r="CB53">
        <v>19180.0</v>
      </c>
      <c s="12" r="CC53"/>
      <c s="12" r="CD53">
        <v>375.0</v>
      </c>
      <c s="12" r="CE53"/>
      <c s="12" r="CF53"/>
      <c s="12" r="CG53"/>
      <c s="12" r="CH53">
        <v>11622.0</v>
      </c>
      <c s="12" r="CI53"/>
      <c s="12" r="CJ53">
        <v>31177.0</v>
      </c>
      <c s="13" r="CK53"/>
      <c s="12" r="CL53">
        <v>16089.0</v>
      </c>
      <c s="12" r="CM53"/>
      <c s="51" r="CN53"/>
      <c s="12" r="CO53">
        <v>8708.0</v>
      </c>
      <c s="12" r="CP53">
        <v>8004.0</v>
      </c>
      <c s="12" r="CQ53">
        <v>3028.0</v>
      </c>
      <c s="12" r="CR53">
        <v>8772.0</v>
      </c>
      <c s="12" r="CS53">
        <v>28512.0</v>
      </c>
      <c s="13" r="CT53"/>
      <c s="12" r="CU53">
        <v>12908.0</v>
      </c>
      <c s="12" r="CV53">
        <v>3284.0</v>
      </c>
      <c s="12" r="CW53">
        <v>4797.0</v>
      </c>
      <c s="12" r="CX53">
        <v>11992.0</v>
      </c>
      <c s="12" r="CY53">
        <v>942.0</v>
      </c>
      <c s="12" r="CZ53">
        <v>1881.0</v>
      </c>
      <c s="12" r="DA53">
        <v>594.0</v>
      </c>
      <c s="12" r="DB53"/>
      <c s="12" r="DC53"/>
      <c s="12" r="DD53">
        <v>36398.0</v>
      </c>
      <c s="13" r="DE53"/>
      <c s="12" r="DF53">
        <v>51647.0</v>
      </c>
      <c s="12" r="DG53">
        <v>5620.0</v>
      </c>
      <c s="12" r="DH53">
        <v>873.0</v>
      </c>
      <c s="12" r="DI53">
        <v>24568.0</v>
      </c>
      <c s="12" r="DJ53">
        <v>1400.0</v>
      </c>
      <c s="12" r="DK53">
        <v>944.0</v>
      </c>
      <c s="12" r="DL53">
        <v>900.0</v>
      </c>
      <c s="12" r="DM53">
        <v>85952.0</v>
      </c>
      <c s="13" r="DN53"/>
      <c s="12" r="DO53">
        <v>13103.0</v>
      </c>
      <c s="12" r="DP53"/>
      <c s="12" r="DQ53">
        <v>636.0</v>
      </c>
      <c s="12" r="DR53"/>
      <c s="12" r="DS53"/>
      <c s="12" r="DT53"/>
      <c s="12" r="DU53">
        <v>10645.0</v>
      </c>
      <c s="12" r="DV53"/>
      <c s="12" r="DW53">
        <v>24384.0</v>
      </c>
      <c s="13" r="DX53"/>
      <c s="12" r="DY53">
        <v>32428.0</v>
      </c>
      <c s="50" r="DZ53"/>
      <c s="12" r="EA53">
        <v>8779.0</v>
      </c>
      <c s="12" r="EB53">
        <v>8754.0</v>
      </c>
      <c s="12" r="EC53">
        <v>3539.0</v>
      </c>
      <c s="12" r="ED53">
        <v>8666.0</v>
      </c>
      <c s="12" r="EE53">
        <v>29738.0</v>
      </c>
      <c s="13" r="EF53"/>
      <c s="12" r="EG53">
        <v>13000.0</v>
      </c>
      <c s="12" r="EH53">
        <v>3774.0</v>
      </c>
      <c s="12" r="EI53">
        <v>4091.0</v>
      </c>
      <c s="12" r="EJ53">
        <v>13710.0</v>
      </c>
      <c s="12" r="EK53">
        <v>813.0</v>
      </c>
      <c s="12" r="EL53">
        <v>1920.0</v>
      </c>
      <c s="12" r="EM53">
        <v>598.0</v>
      </c>
      <c s="12" r="EN53"/>
      <c s="12" r="EO53"/>
      <c s="12" r="EP53">
        <v>37906.0</v>
      </c>
      <c s="13" r="EQ53"/>
      <c s="12" r="ER53">
        <v>54391.0</v>
      </c>
      <c s="12" r="ES53">
        <v>6137.0</v>
      </c>
      <c s="12" r="ET53">
        <v>893.0</v>
      </c>
      <c s="12" r="EU53">
        <v>25296.0</v>
      </c>
      <c s="12" r="EV53">
        <v>2049.0</v>
      </c>
      <c s="12" r="EW53">
        <v>1021.0</v>
      </c>
      <c s="12" r="EX53">
        <v>715.0</v>
      </c>
      <c s="12" r="EY53">
        <v>90502.0</v>
      </c>
      <c s="13" r="EZ53"/>
      <c s="12" r="FA53">
        <v>15600.0</v>
      </c>
      <c s="12" r="FB53"/>
      <c s="12" r="FC53">
        <v>789.0</v>
      </c>
      <c s="12" r="FD53"/>
      <c s="12" r="FE53"/>
      <c s="12" r="FF53"/>
      <c s="12" r="FG53">
        <v>10315.0</v>
      </c>
      <c s="12" r="FH53"/>
      <c s="12" r="FI53">
        <v>26704.0</v>
      </c>
      <c s="13" r="FJ53"/>
      <c s="12" r="FK53">
        <v>43170.0</v>
      </c>
      <c s="5" r="FL53"/>
      <c s="12" r="FM53">
        <v>207674.0</v>
      </c>
      <c s="1" r="FN53"/>
      <c s="1" r="FO53"/>
      <c s="44" r="FP53"/>
      <c s="12" r="FQ53">
        <v>207674.0</v>
      </c>
      <c s="1" r="FR53"/>
      <c s="1" r="FS53"/>
      <c s="44" r="FT53"/>
      <c s="12" r="FU53">
        <v>0.0</v>
      </c>
      <c s="5" r="FV53"/>
      <c s="12" r="FW53">
        <v>228116.0</v>
      </c>
      <c s="1" r="FX53"/>
      <c s="1" r="FY53"/>
      <c s="44" r="FZ53"/>
      <c s="12" r="GA53">
        <v>228020.0</v>
      </c>
      <c s="1" r="GB53"/>
      <c s="1" r="GC53"/>
      <c s="44" r="GD53"/>
      <c s="12" r="GE53">
        <v>96.0</v>
      </c>
    </row>
    <row r="54">
      <c s="47" r="A54">
        <v>41.0</v>
      </c>
      <c t="s" s="48" r="B54">
        <v>103</v>
      </c>
      <c t="s" s="9" r="C54">
        <v>137</v>
      </c>
      <c s="48" r="D54">
        <v>53780.0</v>
      </c>
      <c t="s" s="48" r="E54">
        <v>96</v>
      </c>
      <c t="s" s="48" r="F54">
        <v>83</v>
      </c>
      <c s="48" r="G54"/>
      <c s="48" r="H54"/>
      <c s="48" r="I54"/>
      <c s="12" r="J54">
        <v>15500.0</v>
      </c>
      <c s="12" r="K54"/>
      <c s="12" r="L54"/>
      <c s="12" r="M54"/>
      <c s="12" r="N54"/>
      <c s="12" r="O54"/>
      <c s="12" r="P54">
        <v>25508.0</v>
      </c>
      <c s="12" r="Q54">
        <v>41008.0</v>
      </c>
      <c s="13" r="R54"/>
      <c s="12" r="S54"/>
      <c s="12" r="T54">
        <v>3299.0</v>
      </c>
      <c s="12" r="U54"/>
      <c s="12" r="V54"/>
      <c s="12" r="W54"/>
      <c s="12" r="X54">
        <v>1571.0</v>
      </c>
      <c s="12" r="Y54"/>
      <c s="12" r="Z54"/>
      <c s="12" r="AA54"/>
      <c s="12" r="AB54">
        <v>4870.0</v>
      </c>
      <c s="13" r="AC54"/>
      <c s="12" r="AD54">
        <v>11058.0</v>
      </c>
      <c s="12" r="AE54">
        <v>515.0</v>
      </c>
      <c s="12" r="AF54">
        <v>51.0</v>
      </c>
      <c s="12" r="AG54">
        <v>6151.0</v>
      </c>
      <c s="12" r="AH54"/>
      <c s="12" r="AI54"/>
      <c s="12" r="AJ54"/>
      <c s="12" r="AK54">
        <v>17775.0</v>
      </c>
      <c s="13" r="AL54"/>
      <c s="12" r="AM54">
        <v>5650.0</v>
      </c>
      <c s="12" r="AN54"/>
      <c s="12" r="AO54"/>
      <c s="12" r="AP54"/>
      <c s="12" r="AQ54"/>
      <c s="12" r="AR54"/>
      <c s="12" r="AS54">
        <v>1680.0</v>
      </c>
      <c s="12" r="AT54"/>
      <c s="12" r="AU54">
        <v>7330.0</v>
      </c>
      <c s="13" r="AV54"/>
      <c s="12" r="AW54">
        <v>280.0</v>
      </c>
      <c s="50" r="AX54"/>
      <c s="12" r="AY54">
        <v>16583.0</v>
      </c>
      <c s="12" r="AZ54"/>
      <c s="12" r="BA54"/>
      <c s="12" r="BB54"/>
      <c s="12" r="BC54"/>
      <c s="12" r="BD54"/>
      <c s="12" r="BE54">
        <v>25565.0</v>
      </c>
      <c s="12" r="BF54">
        <v>42148.0</v>
      </c>
      <c s="13" r="BG54"/>
      <c s="12" r="BH54"/>
      <c s="12" r="BI54">
        <v>3184.0</v>
      </c>
      <c s="12" r="BJ54"/>
      <c s="12" r="BK54"/>
      <c s="12" r="BL54"/>
      <c s="12" r="BM54">
        <v>610.0</v>
      </c>
      <c s="12" r="BN54"/>
      <c s="12" r="BO54"/>
      <c s="12" r="BP54"/>
      <c s="12" r="BQ54">
        <v>3794.0</v>
      </c>
      <c s="13" r="BR54"/>
      <c s="12" r="BS54">
        <v>9736.0</v>
      </c>
      <c s="12" r="BT54">
        <v>391.0</v>
      </c>
      <c s="12" r="BU54">
        <v>37.0</v>
      </c>
      <c s="12" r="BV54">
        <v>6522.0</v>
      </c>
      <c s="12" r="BW54"/>
      <c s="12" r="BX54"/>
      <c s="12" r="BY54"/>
      <c s="12" r="BZ54">
        <v>16686.0</v>
      </c>
      <c s="13" r="CA54"/>
      <c s="12" r="CB54">
        <v>5443.0</v>
      </c>
      <c s="12" r="CC54"/>
      <c s="12" r="CD54"/>
      <c s="12" r="CE54"/>
      <c s="12" r="CF54"/>
      <c s="12" r="CG54"/>
      <c s="12" r="CH54">
        <v>1776.0</v>
      </c>
      <c s="12" r="CI54"/>
      <c s="12" r="CJ54">
        <v>7219.0</v>
      </c>
      <c s="13" r="CK54"/>
      <c s="12" r="CL54">
        <v>312.0</v>
      </c>
      <c s="12" r="CM54"/>
      <c s="51" r="CN54"/>
      <c s="12" r="CO54">
        <v>7183.0</v>
      </c>
      <c s="12" r="CP54">
        <v>2932.0</v>
      </c>
      <c s="12" r="CQ54">
        <v>165.0</v>
      </c>
      <c s="12" r="CR54">
        <v>1580.0</v>
      </c>
      <c s="12" r="CS54">
        <v>11860.0</v>
      </c>
      <c s="13" r="CT54"/>
      <c s="12" r="CU54">
        <v>2834.0</v>
      </c>
      <c s="12" r="CV54">
        <v>3908.0</v>
      </c>
      <c s="12" r="CW54">
        <v>1436.0</v>
      </c>
      <c s="12" r="CX54">
        <v>6105.0</v>
      </c>
      <c s="12" r="CY54">
        <v>160.0</v>
      </c>
      <c s="12" r="CZ54">
        <v>1699.0</v>
      </c>
      <c s="12" r="DA54">
        <v>10.0</v>
      </c>
      <c s="12" r="DB54"/>
      <c s="12" r="DC54"/>
      <c s="12" r="DD54">
        <v>16152.0</v>
      </c>
      <c s="13" r="DE54"/>
      <c s="12" r="DF54">
        <v>16979.0</v>
      </c>
      <c s="12" r="DG54">
        <v>2314.0</v>
      </c>
      <c s="12" r="DH54">
        <v>40.0</v>
      </c>
      <c s="12" r="DI54">
        <v>8228.0</v>
      </c>
      <c s="12" r="DJ54">
        <v>1866.0</v>
      </c>
      <c s="12" r="DK54"/>
      <c s="12" r="DL54">
        <v>100.0</v>
      </c>
      <c s="12" r="DM54">
        <v>29527.0</v>
      </c>
      <c s="13" r="DN54"/>
      <c s="12" r="DO54">
        <v>4628.0</v>
      </c>
      <c s="12" r="DP54"/>
      <c s="12" r="DQ54">
        <v>225.0</v>
      </c>
      <c s="12" r="DR54"/>
      <c s="12" r="DS54"/>
      <c s="12" r="DT54"/>
      <c s="12" r="DU54">
        <v>1615.0</v>
      </c>
      <c s="12" r="DV54"/>
      <c s="12" r="DW54">
        <v>6468.0</v>
      </c>
      <c s="13" r="DX54"/>
      <c s="12" r="DY54">
        <v>7256.0</v>
      </c>
      <c s="50" r="DZ54"/>
      <c s="12" r="EA54">
        <v>7943.0</v>
      </c>
      <c s="12" r="EB54">
        <v>3271.0</v>
      </c>
      <c s="12" r="EC54">
        <v>158.0</v>
      </c>
      <c s="12" r="ED54">
        <v>1336.0</v>
      </c>
      <c s="12" r="EE54">
        <v>12708.0</v>
      </c>
      <c s="13" r="EF54"/>
      <c s="12" r="EG54">
        <v>2721.0</v>
      </c>
      <c s="12" r="EH54">
        <v>4049.0</v>
      </c>
      <c s="12" r="EI54">
        <v>1560.0</v>
      </c>
      <c s="12" r="EJ54">
        <v>5872.0</v>
      </c>
      <c s="12" r="EK54">
        <v>165.0</v>
      </c>
      <c s="12" r="EL54">
        <v>1007.0</v>
      </c>
      <c s="12" r="EM54">
        <v>10.0</v>
      </c>
      <c s="12" r="EN54"/>
      <c s="12" r="EO54"/>
      <c s="12" r="EP54">
        <v>15384.0</v>
      </c>
      <c s="13" r="EQ54"/>
      <c s="12" r="ER54">
        <v>17140.0</v>
      </c>
      <c s="12" r="ES54">
        <v>2112.0</v>
      </c>
      <c s="12" r="ET54">
        <v>45.0</v>
      </c>
      <c s="12" r="EU54">
        <v>8544.0</v>
      </c>
      <c s="12" r="EV54">
        <v>1879.0</v>
      </c>
      <c s="12" r="EW54"/>
      <c s="12" r="EX54">
        <v>101.0</v>
      </c>
      <c s="12" r="EY54">
        <v>29821.0</v>
      </c>
      <c s="13" r="EZ54"/>
      <c s="12" r="FA54">
        <v>4274.0</v>
      </c>
      <c s="12" r="FB54"/>
      <c s="12" r="FC54">
        <v>204.0</v>
      </c>
      <c s="12" r="FD54"/>
      <c s="12" r="FE54"/>
      <c s="12" r="FF54"/>
      <c s="12" r="FG54">
        <v>1540.0</v>
      </c>
      <c s="12" r="FH54"/>
      <c s="12" r="FI54">
        <v>6018.0</v>
      </c>
      <c s="13" r="FJ54"/>
      <c s="12" r="FK54">
        <v>8371.0</v>
      </c>
      <c s="5" r="FL54"/>
      <c s="12" r="FM54">
        <v>71263.0</v>
      </c>
      <c s="1" r="FN54"/>
      <c s="1" r="FO54"/>
      <c s="44" r="FP54"/>
      <c s="12" r="FQ54">
        <v>71263.0</v>
      </c>
      <c s="1" r="FR54"/>
      <c s="1" r="FS54"/>
      <c s="44" r="FT54"/>
      <c s="12" r="FU54">
        <v>0.0</v>
      </c>
      <c s="5" r="FV54"/>
      <c s="12" r="FW54">
        <v>70159.0</v>
      </c>
      <c s="1" r="FX54"/>
      <c s="1" r="FY54"/>
      <c s="44" r="FZ54"/>
      <c s="12" r="GA54">
        <v>72302.0</v>
      </c>
      <c s="1" r="GB54"/>
      <c s="1" r="GC54"/>
      <c s="44" r="GD54"/>
      <c s="12" r="GE54">
        <v>-2143.0</v>
      </c>
    </row>
    <row r="55">
      <c s="47" r="A55">
        <v>42.0</v>
      </c>
      <c t="s" s="48" r="B55">
        <v>100</v>
      </c>
      <c t="s" s="9" r="C55">
        <v>138</v>
      </c>
      <c s="48" r="D55">
        <v>26100.0</v>
      </c>
      <c t="s" s="48" r="E55">
        <v>96</v>
      </c>
      <c t="s" s="48" r="F55">
        <v>83</v>
      </c>
      <c s="48" r="G55"/>
      <c s="48" r="H55"/>
      <c s="48" r="I55"/>
      <c s="12" r="J55">
        <v>254255.0</v>
      </c>
      <c s="12" r="K55">
        <v>673.0</v>
      </c>
      <c s="12" r="L55"/>
      <c s="12" r="M55"/>
      <c s="12" r="N55"/>
      <c s="12" r="O55">
        <v>463.0</v>
      </c>
      <c s="12" r="P55">
        <v>20522.0</v>
      </c>
      <c s="12" r="Q55">
        <v>275913.0</v>
      </c>
      <c s="13" r="R55"/>
      <c s="12" r="S55">
        <v>239.0</v>
      </c>
      <c s="12" r="T55"/>
      <c s="12" r="U55">
        <v>2556.0</v>
      </c>
      <c s="12" r="V55">
        <v>55.0</v>
      </c>
      <c s="12" r="W55"/>
      <c s="12" r="X55">
        <v>536.0</v>
      </c>
      <c s="12" r="Y55"/>
      <c s="12" r="Z55">
        <v>9109.0</v>
      </c>
      <c s="12" r="AA55"/>
      <c s="12" r="AB55">
        <v>12495.0</v>
      </c>
      <c s="13" r="AC55"/>
      <c s="12" r="AD55">
        <v>139735.0</v>
      </c>
      <c s="12" r="AE55">
        <v>564.0</v>
      </c>
      <c s="12" r="AF55">
        <v>733.0</v>
      </c>
      <c s="12" r="AG55">
        <v>65275.0</v>
      </c>
      <c s="12" r="AH55">
        <v>8026.0</v>
      </c>
      <c s="12" r="AI55"/>
      <c s="12" r="AJ55"/>
      <c s="12" r="AK55">
        <v>214333.0</v>
      </c>
      <c s="13" r="AL55"/>
      <c s="12" r="AM55">
        <v>33441.0</v>
      </c>
      <c s="12" r="AN55"/>
      <c s="12" r="AO55">
        <v>854.0</v>
      </c>
      <c s="12" r="AP55">
        <v>17386.0</v>
      </c>
      <c s="12" r="AQ55"/>
      <c s="12" r="AR55"/>
      <c s="12" r="AS55">
        <v>19698.0</v>
      </c>
      <c s="12" r="AT55"/>
      <c s="12" r="AU55">
        <v>71379.0</v>
      </c>
      <c s="13" r="AV55"/>
      <c s="12" r="AW55">
        <v>27388.0</v>
      </c>
      <c s="50" r="AX55"/>
      <c s="12" r="AY55">
        <v>264646.0</v>
      </c>
      <c s="12" r="AZ55">
        <v>564.0</v>
      </c>
      <c s="12" r="BA55"/>
      <c s="12" r="BB55"/>
      <c s="12" r="BC55"/>
      <c s="12" r="BD55">
        <v>184.0</v>
      </c>
      <c s="12" r="BE55">
        <v>38660.0</v>
      </c>
      <c s="12" r="BF55">
        <v>304054.0</v>
      </c>
      <c s="13" r="BG55"/>
      <c s="12" r="BH55">
        <v>181.0</v>
      </c>
      <c s="12" r="BI55"/>
      <c s="12" r="BJ55">
        <v>2430.0</v>
      </c>
      <c s="12" r="BK55">
        <v>88.0</v>
      </c>
      <c s="12" r="BL55"/>
      <c s="12" r="BM55">
        <v>353.0</v>
      </c>
      <c s="12" r="BN55"/>
      <c s="12" r="BO55">
        <v>6060.0</v>
      </c>
      <c s="12" r="BP55"/>
      <c s="12" r="BQ55">
        <v>9112.0</v>
      </c>
      <c s="13" r="BR55"/>
      <c s="12" r="BS55">
        <v>147704.0</v>
      </c>
      <c s="12" r="BT55">
        <v>531.0</v>
      </c>
      <c s="12" r="BU55">
        <v>592.0</v>
      </c>
      <c s="12" r="BV55">
        <v>64679.0</v>
      </c>
      <c s="12" r="BW55">
        <v>4369.0</v>
      </c>
      <c s="12" r="BX55"/>
      <c s="12" r="BY55"/>
      <c s="12" r="BZ55">
        <v>217875.0</v>
      </c>
      <c s="13" r="CA55"/>
      <c s="12" r="CB55">
        <v>33997.0</v>
      </c>
      <c s="12" r="CC55"/>
      <c s="12" r="CD55">
        <v>641.0</v>
      </c>
      <c s="12" r="CE55">
        <v>20721.0</v>
      </c>
      <c s="12" r="CF55"/>
      <c s="12" r="CG55"/>
      <c s="12" r="CH55">
        <v>21680.0</v>
      </c>
      <c s="12" r="CI55"/>
      <c s="12" r="CJ55">
        <v>77039.0</v>
      </c>
      <c s="13" r="CK55"/>
      <c s="12" r="CL55">
        <v>22574.0</v>
      </c>
      <c s="12" r="CM55"/>
      <c s="51" r="CN55"/>
      <c s="12" r="CO55">
        <v>13285.0</v>
      </c>
      <c s="12" r="CP55">
        <v>12328.0</v>
      </c>
      <c s="12" r="CQ55">
        <v>9177.0</v>
      </c>
      <c s="12" r="CR55">
        <v>64235.0</v>
      </c>
      <c s="12" r="CS55">
        <v>99025.0</v>
      </c>
      <c s="13" r="CT55"/>
      <c s="12" r="CU55">
        <v>34697.0</v>
      </c>
      <c s="12" r="CV55">
        <v>7191.0</v>
      </c>
      <c s="12" r="CW55">
        <v>5473.0</v>
      </c>
      <c s="12" r="CX55">
        <v>13865.0</v>
      </c>
      <c s="12" r="CY55">
        <v>645.0</v>
      </c>
      <c s="12" r="CZ55">
        <v>1090.0</v>
      </c>
      <c s="12" r="DA55"/>
      <c s="12" r="DB55">
        <v>3012.0</v>
      </c>
      <c s="12" r="DC55"/>
      <c s="12" r="DD55">
        <v>65973.0</v>
      </c>
      <c s="13" r="DE55"/>
      <c s="12" r="DF55">
        <v>158923.0</v>
      </c>
      <c s="12" r="DG55">
        <v>2896.0</v>
      </c>
      <c s="12" r="DH55">
        <v>1966.0</v>
      </c>
      <c s="12" r="DI55">
        <v>89088.0</v>
      </c>
      <c s="12" r="DJ55">
        <v>22945.0</v>
      </c>
      <c s="12" r="DK55"/>
      <c s="12" r="DL55"/>
      <c s="12" r="DM55">
        <v>275818.0</v>
      </c>
      <c s="13" r="DN55"/>
      <c s="12" r="DO55">
        <v>25124.0</v>
      </c>
      <c s="12" r="DP55"/>
      <c s="12" r="DQ55">
        <v>8312.0</v>
      </c>
      <c s="12" r="DR55">
        <v>12904.0</v>
      </c>
      <c s="12" r="DS55"/>
      <c s="12" r="DT55">
        <v>1128.0</v>
      </c>
      <c s="12" r="DU55">
        <v>11963.0</v>
      </c>
      <c s="12" r="DV55">
        <v>737.0</v>
      </c>
      <c s="12" r="DW55">
        <v>60168.0</v>
      </c>
      <c s="13" r="DX55"/>
      <c s="12" r="DY55">
        <v>123284.0</v>
      </c>
      <c s="50" r="DZ55"/>
      <c s="12" r="EA55">
        <v>16230.0</v>
      </c>
      <c s="12" r="EB55">
        <v>15213.0</v>
      </c>
      <c s="12" r="EC55">
        <v>14504.0</v>
      </c>
      <c s="12" r="ED55">
        <v>59931.0</v>
      </c>
      <c s="12" r="EE55">
        <v>105878.0</v>
      </c>
      <c s="13" r="EF55"/>
      <c s="12" r="EG55">
        <v>40294.0</v>
      </c>
      <c s="12" r="EH55">
        <v>7235.0</v>
      </c>
      <c s="12" r="EI55">
        <v>6960.0</v>
      </c>
      <c s="12" r="EJ55">
        <v>15992.0</v>
      </c>
      <c s="12" r="EK55">
        <v>485.0</v>
      </c>
      <c s="12" r="EL55">
        <v>1168.0</v>
      </c>
      <c s="12" r="EM55"/>
      <c s="12" r="EN55">
        <v>4236.0</v>
      </c>
      <c s="12" r="EO55"/>
      <c s="12" r="EP55">
        <v>76370.0</v>
      </c>
      <c s="13" r="EQ55"/>
      <c s="12" r="ER55">
        <v>180166.0</v>
      </c>
      <c s="12" r="ES55">
        <v>3251.0</v>
      </c>
      <c s="12" r="ET55">
        <v>2329.0</v>
      </c>
      <c s="12" r="EU55">
        <v>90340.0</v>
      </c>
      <c s="12" r="EV55">
        <v>30127.0</v>
      </c>
      <c s="12" r="EW55"/>
      <c s="12" r="EX55"/>
      <c s="12" r="EY55">
        <v>306213.0</v>
      </c>
      <c s="13" r="EZ55"/>
      <c s="12" r="FA55">
        <v>27532.0</v>
      </c>
      <c s="12" r="FB55"/>
      <c s="12" r="FC55">
        <v>8502.0</v>
      </c>
      <c s="12" r="FD55">
        <v>15591.0</v>
      </c>
      <c s="12" r="FE55"/>
      <c s="12" r="FF55">
        <v>1176.0</v>
      </c>
      <c s="12" r="FG55">
        <v>11357.0</v>
      </c>
      <c s="12" r="FH55">
        <v>1180.0</v>
      </c>
      <c s="12" r="FI55">
        <v>65338.0</v>
      </c>
      <c s="13" r="FJ55"/>
      <c s="12" r="FK55">
        <v>126992.0</v>
      </c>
      <c s="5" r="FL55"/>
      <c s="12" r="FM55">
        <v>601508.0</v>
      </c>
      <c s="1" r="FN55"/>
      <c s="1" r="FO55"/>
      <c s="44" r="FP55"/>
      <c s="12" r="FQ55">
        <v>624268.0</v>
      </c>
      <c s="1" r="FR55"/>
      <c s="1" r="FS55"/>
      <c s="44" r="FT55"/>
      <c s="12" r="FU55">
        <v>-22760.0</v>
      </c>
      <c s="5" r="FV55"/>
      <c s="12" r="FW55">
        <v>630654.0</v>
      </c>
      <c s="1" r="FX55"/>
      <c s="1" r="FY55"/>
      <c s="44" r="FZ55"/>
      <c s="12" r="GA55">
        <v>680791.0</v>
      </c>
      <c s="1" r="GB55"/>
      <c s="1" r="GC55"/>
      <c s="44" r="GD55"/>
      <c s="12" r="GE55">
        <v>-50137.0</v>
      </c>
    </row>
    <row r="56">
      <c s="47" r="A56">
        <v>43.0</v>
      </c>
      <c t="s" s="48" r="B56">
        <v>94</v>
      </c>
      <c t="s" s="9" r="C56">
        <v>139</v>
      </c>
      <c s="48" r="D56">
        <v>71066.0</v>
      </c>
      <c t="s" s="48" r="E56">
        <v>96</v>
      </c>
      <c t="s" s="48" r="F56">
        <v>90</v>
      </c>
      <c s="48" r="G56"/>
      <c s="48" r="H56"/>
      <c s="48" r="I56"/>
      <c s="12" r="J56">
        <v>5500.0</v>
      </c>
      <c s="12" r="K56">
        <v>10.0</v>
      </c>
      <c s="12" r="L56">
        <v>350.0</v>
      </c>
      <c s="12" r="M56"/>
      <c s="12" r="N56"/>
      <c s="12" r="O56"/>
      <c s="12" r="P56">
        <v>8594.0</v>
      </c>
      <c s="12" r="Q56">
        <v>14454.0</v>
      </c>
      <c s="13" r="R56"/>
      <c s="12" r="S56">
        <v>30.0</v>
      </c>
      <c s="12" r="T56">
        <v>10.0</v>
      </c>
      <c s="12" r="U56">
        <v>25.0</v>
      </c>
      <c s="12" r="V56"/>
      <c s="12" r="W56"/>
      <c s="12" r="X56">
        <v>80.0</v>
      </c>
      <c s="12" r="Y56"/>
      <c s="12" r="Z56"/>
      <c s="12" r="AA56"/>
      <c s="12" r="AB56">
        <v>145.0</v>
      </c>
      <c s="13" r="AC56"/>
      <c s="12" r="AD56">
        <v>2903.0</v>
      </c>
      <c s="12" r="AE56">
        <v>740.0</v>
      </c>
      <c s="12" r="AF56"/>
      <c s="12" r="AG56">
        <v>1955.0</v>
      </c>
      <c s="12" r="AH56"/>
      <c s="12" r="AI56">
        <v>102.0</v>
      </c>
      <c s="12" r="AJ56">
        <v>5.0</v>
      </c>
      <c s="12" r="AK56">
        <v>5705.0</v>
      </c>
      <c s="13" r="AL56"/>
      <c s="12" r="AM56">
        <v>1700.0</v>
      </c>
      <c s="12" r="AN56"/>
      <c s="12" r="AO56"/>
      <c s="12" r="AP56"/>
      <c s="12" r="AQ56"/>
      <c s="12" r="AR56"/>
      <c s="12" r="AS56">
        <v>420.0</v>
      </c>
      <c s="12" r="AT56"/>
      <c s="12" r="AU56">
        <v>2120.0</v>
      </c>
      <c s="13" r="AV56"/>
      <c s="12" r="AW56">
        <v>2520.0</v>
      </c>
      <c s="50" r="AX56"/>
      <c s="12" r="AY56">
        <v>5526.0</v>
      </c>
      <c s="12" r="AZ56">
        <v>14.0</v>
      </c>
      <c s="12" r="BA56">
        <v>260.0</v>
      </c>
      <c s="12" r="BB56"/>
      <c s="12" r="BC56"/>
      <c s="12" r="BD56"/>
      <c s="12" r="BE56">
        <v>9738.0</v>
      </c>
      <c s="12" r="BF56">
        <v>15538.0</v>
      </c>
      <c s="13" r="BG56"/>
      <c s="12" r="BH56">
        <v>30.0</v>
      </c>
      <c s="12" r="BI56">
        <v>12.0</v>
      </c>
      <c s="12" r="BJ56">
        <v>12.0</v>
      </c>
      <c s="12" r="BK56"/>
      <c s="12" r="BL56"/>
      <c s="12" r="BM56">
        <v>122.0</v>
      </c>
      <c s="12" r="BN56"/>
      <c s="12" r="BO56"/>
      <c s="12" r="BP56"/>
      <c s="12" r="BQ56">
        <v>176.0</v>
      </c>
      <c s="13" r="BR56"/>
      <c s="12" r="BS56">
        <v>3096.0</v>
      </c>
      <c s="12" r="BT56">
        <v>709.0</v>
      </c>
      <c s="12" r="BU56"/>
      <c s="12" r="BV56">
        <v>1822.0</v>
      </c>
      <c s="12" r="BW56"/>
      <c s="12" r="BX56">
        <v>214.0</v>
      </c>
      <c s="12" r="BY56">
        <v>1.0</v>
      </c>
      <c s="12" r="BZ56">
        <v>5842.0</v>
      </c>
      <c s="13" r="CA56"/>
      <c s="12" r="CB56">
        <v>1747.0</v>
      </c>
      <c s="12" r="CC56"/>
      <c s="12" r="CD56"/>
      <c s="12" r="CE56"/>
      <c s="12" r="CF56"/>
      <c s="12" r="CG56"/>
      <c s="12" r="CH56">
        <v>358.0</v>
      </c>
      <c s="12" r="CI56"/>
      <c s="12" r="CJ56">
        <v>2105.0</v>
      </c>
      <c s="13" r="CK56"/>
      <c s="12" r="CL56">
        <v>2.0</v>
      </c>
      <c s="12" r="CM56"/>
      <c s="51" r="CN56"/>
      <c s="12" r="CO56">
        <v>2155.0</v>
      </c>
      <c s="12" r="CP56">
        <v>1505.0</v>
      </c>
      <c s="12" r="CQ56">
        <v>120.0</v>
      </c>
      <c s="12" r="CR56">
        <v>155.0</v>
      </c>
      <c s="12" r="CS56">
        <v>3935.0</v>
      </c>
      <c s="13" r="CT56"/>
      <c s="12" r="CU56">
        <v>1612.0</v>
      </c>
      <c s="12" r="CV56">
        <v>270.0</v>
      </c>
      <c s="12" r="CW56">
        <v>683.0</v>
      </c>
      <c s="12" r="CX56">
        <v>1604.0</v>
      </c>
      <c s="12" r="CY56">
        <v>115.0</v>
      </c>
      <c s="12" r="CZ56">
        <v>333.0</v>
      </c>
      <c s="12" r="DA56"/>
      <c s="12" r="DB56"/>
      <c s="12" r="DC56"/>
      <c s="12" r="DD56">
        <v>4617.0</v>
      </c>
      <c s="13" r="DE56"/>
      <c s="12" r="DF56">
        <v>5351.0</v>
      </c>
      <c s="12" r="DG56">
        <v>2565.0</v>
      </c>
      <c s="12" r="DH56">
        <v>30.0</v>
      </c>
      <c s="12" r="DI56">
        <v>3048.0</v>
      </c>
      <c s="12" r="DJ56">
        <v>720.0</v>
      </c>
      <c s="12" r="DK56">
        <v>153.0</v>
      </c>
      <c s="12" r="DL56">
        <v>40.0</v>
      </c>
      <c s="12" r="DM56">
        <v>11907.0</v>
      </c>
      <c s="13" r="DN56"/>
      <c s="12" r="DO56">
        <v>1470.0</v>
      </c>
      <c s="12" r="DP56"/>
      <c s="12" r="DQ56"/>
      <c s="12" r="DR56"/>
      <c s="12" r="DS56"/>
      <c s="12" r="DT56"/>
      <c s="12" r="DU56">
        <v>1095.0</v>
      </c>
      <c s="12" r="DV56"/>
      <c s="12" r="DW56">
        <v>2565.0</v>
      </c>
      <c s="13" r="DX56"/>
      <c s="12" r="DY56">
        <v>1920.0</v>
      </c>
      <c s="50" r="DZ56"/>
      <c s="12" r="EA56">
        <v>2124.0</v>
      </c>
      <c s="12" r="EB56">
        <v>1502.0</v>
      </c>
      <c s="12" r="EC56">
        <v>86.0</v>
      </c>
      <c s="12" r="ED56">
        <v>153.0</v>
      </c>
      <c s="12" r="EE56">
        <v>3865.0</v>
      </c>
      <c s="13" r="EF56"/>
      <c s="12" r="EG56">
        <v>1398.0</v>
      </c>
      <c s="12" r="EH56">
        <v>172.0</v>
      </c>
      <c s="12" r="EI56">
        <v>667.0</v>
      </c>
      <c s="12" r="EJ56">
        <v>1494.0</v>
      </c>
      <c s="12" r="EK56">
        <v>110.0</v>
      </c>
      <c s="12" r="EL56">
        <v>280.0</v>
      </c>
      <c s="12" r="EM56"/>
      <c s="12" r="EN56"/>
      <c s="12" r="EO56"/>
      <c s="12" r="EP56">
        <v>4121.0</v>
      </c>
      <c s="13" r="EQ56"/>
      <c s="12" r="ER56">
        <v>5115.0</v>
      </c>
      <c s="12" r="ES56">
        <v>2190.0</v>
      </c>
      <c s="12" r="ET56">
        <v>20.0</v>
      </c>
      <c s="12" r="EU56">
        <v>2691.0</v>
      </c>
      <c s="12" r="EV56">
        <v>711.0</v>
      </c>
      <c s="12" r="EW56">
        <v>186.0</v>
      </c>
      <c s="12" r="EX56">
        <v>49.0</v>
      </c>
      <c s="12" r="EY56">
        <v>10962.0</v>
      </c>
      <c s="13" r="EZ56"/>
      <c s="12" r="FA56">
        <v>1538.0</v>
      </c>
      <c s="12" r="FB56"/>
      <c s="12" r="FC56"/>
      <c s="12" r="FD56"/>
      <c s="12" r="FE56"/>
      <c s="12" r="FF56"/>
      <c s="12" r="FG56">
        <v>1233.0</v>
      </c>
      <c s="12" r="FH56"/>
      <c s="12" r="FI56">
        <v>2771.0</v>
      </c>
      <c s="13" r="FJ56"/>
      <c s="12" r="FK56">
        <v>2066.0</v>
      </c>
      <c s="5" r="FL56"/>
      <c s="12" r="FM56">
        <v>24944.0</v>
      </c>
      <c s="1" r="FN56"/>
      <c s="1" r="FO56"/>
      <c s="44" r="FP56"/>
      <c s="12" r="FQ56">
        <v>24944.0</v>
      </c>
      <c s="1" r="FR56"/>
      <c s="1" r="FS56"/>
      <c s="44" r="FT56"/>
      <c s="12" r="FU56">
        <v>0.0</v>
      </c>
      <c s="5" r="FV56"/>
      <c s="12" r="FW56">
        <v>23663.0</v>
      </c>
      <c s="1" r="FX56"/>
      <c s="1" r="FY56"/>
      <c s="44" r="FZ56"/>
      <c s="12" r="GA56">
        <v>23785.0</v>
      </c>
      <c s="1" r="GB56"/>
      <c s="1" r="GC56"/>
      <c s="44" r="GD56"/>
      <c s="12" r="GE56">
        <v>-122.0</v>
      </c>
    </row>
    <row r="57">
      <c s="47" r="A57">
        <v>44.0</v>
      </c>
      <c t="s" s="48" r="B57">
        <v>81</v>
      </c>
      <c t="s" s="9" r="C57">
        <v>140</v>
      </c>
      <c s="48" r="D57">
        <v>6241.0</v>
      </c>
      <c t="s" s="48" r="E57">
        <v>96</v>
      </c>
      <c t="s" s="48" r="F57">
        <v>84</v>
      </c>
      <c s="48" r="G57"/>
      <c s="48" r="H57"/>
      <c s="48" r="I57"/>
      <c s="12" r="J57">
        <v>18545.0</v>
      </c>
      <c s="12" r="K57">
        <v>7.0</v>
      </c>
      <c s="12" r="L57">
        <v>203.0</v>
      </c>
      <c s="12" r="M57"/>
      <c s="12" r="N57">
        <v>7.0</v>
      </c>
      <c s="12" r="O57">
        <v>631.0</v>
      </c>
      <c s="12" r="P57">
        <v>5992.0</v>
      </c>
      <c s="12" r="Q57">
        <v>25385.0</v>
      </c>
      <c s="13" r="R57"/>
      <c s="12" r="S57">
        <v>602.0</v>
      </c>
      <c s="12" r="T57">
        <v>1031.0</v>
      </c>
      <c s="12" r="U57">
        <v>451.0</v>
      </c>
      <c s="12" r="V57">
        <v>319.0</v>
      </c>
      <c s="12" r="W57"/>
      <c s="12" r="X57">
        <v>296.0</v>
      </c>
      <c s="12" r="Y57">
        <v>3034.0</v>
      </c>
      <c s="12" r="Z57"/>
      <c s="12" r="AA57">
        <v>1652.0</v>
      </c>
      <c s="12" r="AB57">
        <v>7385.0</v>
      </c>
      <c s="13" r="AC57"/>
      <c s="12" r="AD57">
        <v>21306.0</v>
      </c>
      <c s="12" r="AE57">
        <v>270.0</v>
      </c>
      <c s="12" r="AF57">
        <v>66.0</v>
      </c>
      <c s="12" r="AG57">
        <v>2521.0</v>
      </c>
      <c s="12" r="AH57">
        <v>200.0</v>
      </c>
      <c s="12" r="AI57"/>
      <c s="12" r="AJ57">
        <v>1616.0</v>
      </c>
      <c s="12" r="AK57">
        <v>25979.0</v>
      </c>
      <c s="13" r="AL57"/>
      <c s="12" r="AM57"/>
      <c s="12" r="AN57"/>
      <c s="12" r="AO57"/>
      <c s="12" r="AP57">
        <v>136.0</v>
      </c>
      <c s="12" r="AQ57"/>
      <c s="12" r="AR57"/>
      <c s="12" r="AS57">
        <v>10.0</v>
      </c>
      <c s="12" r="AT57">
        <v>22740.0</v>
      </c>
      <c s="12" r="AU57">
        <v>22886.0</v>
      </c>
      <c s="13" r="AV57"/>
      <c s="12" r="AW57">
        <v>7.0</v>
      </c>
      <c s="50" r="AX57"/>
      <c s="12" r="AY57">
        <v>19516.0</v>
      </c>
      <c s="12" r="AZ57">
        <v>10.0</v>
      </c>
      <c s="12" r="BA57">
        <v>219.0</v>
      </c>
      <c s="12" r="BB57"/>
      <c s="12" r="BC57">
        <v>2.0</v>
      </c>
      <c s="12" r="BD57">
        <v>654.0</v>
      </c>
      <c s="12" r="BE57">
        <v>6315.0</v>
      </c>
      <c s="12" r="BF57">
        <v>26716.0</v>
      </c>
      <c s="13" r="BG57"/>
      <c s="12" r="BH57">
        <v>569.0</v>
      </c>
      <c s="12" r="BI57">
        <v>793.0</v>
      </c>
      <c s="12" r="BJ57">
        <v>386.0</v>
      </c>
      <c s="12" r="BK57">
        <v>241.0</v>
      </c>
      <c s="12" r="BL57"/>
      <c s="12" r="BM57">
        <v>295.0</v>
      </c>
      <c s="12" r="BN57">
        <v>2459.0</v>
      </c>
      <c s="12" r="BO57"/>
      <c s="12" r="BP57">
        <v>1655.0</v>
      </c>
      <c s="12" r="BQ57">
        <v>6398.0</v>
      </c>
      <c s="13" r="BR57"/>
      <c s="12" r="BS57">
        <v>23102.0</v>
      </c>
      <c s="12" r="BT57">
        <v>221.0</v>
      </c>
      <c s="12" r="BU57">
        <v>86.0</v>
      </c>
      <c s="12" r="BV57">
        <v>2603.0</v>
      </c>
      <c s="12" r="BW57"/>
      <c s="12" r="BX57"/>
      <c s="12" r="BY57">
        <v>1360.0</v>
      </c>
      <c s="12" r="BZ57">
        <v>27372.0</v>
      </c>
      <c s="13" r="CA57"/>
      <c s="12" r="CB57"/>
      <c s="12" r="CC57"/>
      <c s="12" r="CD57"/>
      <c s="12" r="CE57">
        <v>154.0</v>
      </c>
      <c s="12" r="CF57"/>
      <c s="12" r="CG57"/>
      <c s="12" r="CH57"/>
      <c s="12" r="CI57">
        <v>21698.0</v>
      </c>
      <c s="12" r="CJ57">
        <v>21852.0</v>
      </c>
      <c s="13" r="CK57"/>
      <c s="12" r="CL57">
        <v>56.0</v>
      </c>
      <c s="12" r="CM57"/>
      <c s="51" r="CN57"/>
      <c s="12" r="CO57">
        <v>3706.0</v>
      </c>
      <c s="12" r="CP57">
        <v>2259.0</v>
      </c>
      <c s="12" r="CQ57">
        <v>48.0</v>
      </c>
      <c s="12" r="CR57">
        <v>361.0</v>
      </c>
      <c s="12" r="CS57">
        <v>6374.0</v>
      </c>
      <c s="13" r="CT57"/>
      <c s="12" r="CU57">
        <v>1792.0</v>
      </c>
      <c s="12" r="CV57">
        <v>1665.0</v>
      </c>
      <c s="12" r="CW57">
        <v>925.0</v>
      </c>
      <c s="12" r="CX57">
        <v>1742.0</v>
      </c>
      <c s="12" r="CY57">
        <v>44.0</v>
      </c>
      <c s="12" r="CZ57">
        <v>5538.0</v>
      </c>
      <c s="12" r="DA57">
        <v>4026.0</v>
      </c>
      <c s="12" r="DB57">
        <v>30.0</v>
      </c>
      <c s="12" r="DC57">
        <v>1592.0</v>
      </c>
      <c s="12" r="DD57">
        <v>17354.0</v>
      </c>
      <c s="13" r="DE57"/>
      <c s="12" r="DF57">
        <v>22305.0</v>
      </c>
      <c s="12" r="DG57">
        <v>3719.0</v>
      </c>
      <c s="12" r="DH57">
        <v>372.0</v>
      </c>
      <c s="12" r="DI57">
        <v>6176.0</v>
      </c>
      <c s="12" r="DJ57">
        <v>337.0</v>
      </c>
      <c s="12" r="DK57"/>
      <c s="12" r="DL57">
        <v>224.0</v>
      </c>
      <c s="12" r="DM57">
        <v>33133.0</v>
      </c>
      <c s="13" r="DN57"/>
      <c t="s" s="12" r="DO57">
        <v>87</v>
      </c>
      <c s="12" r="DP57"/>
      <c s="12" r="DQ57"/>
      <c s="12" r="DR57">
        <v>3172.0</v>
      </c>
      <c s="12" r="DS57"/>
      <c s="12" r="DT57"/>
      <c s="12" r="DU57">
        <v>1453.0</v>
      </c>
      <c s="12" r="DV57">
        <v>12218.0</v>
      </c>
      <c s="12" r="DW57">
        <v>16843.0</v>
      </c>
      <c s="13" r="DX57"/>
      <c s="12" r="DY57">
        <v>7938.0</v>
      </c>
      <c s="50" r="DZ57"/>
      <c s="12" r="EA57">
        <v>3564.0</v>
      </c>
      <c s="12" r="EB57">
        <v>2582.0</v>
      </c>
      <c s="12" r="EC57">
        <v>47.0</v>
      </c>
      <c s="12" r="ED57">
        <v>356.0</v>
      </c>
      <c s="12" r="EE57">
        <v>6549.0</v>
      </c>
      <c s="13" r="EF57"/>
      <c s="12" r="EG57">
        <v>1752.0</v>
      </c>
      <c s="12" r="EH57">
        <v>1725.0</v>
      </c>
      <c s="12" r="EI57">
        <v>825.0</v>
      </c>
      <c s="12" r="EJ57">
        <v>1558.0</v>
      </c>
      <c s="12" r="EK57">
        <v>46.0</v>
      </c>
      <c s="12" r="EL57">
        <v>5487.0</v>
      </c>
      <c s="12" r="EM57">
        <v>3659.0</v>
      </c>
      <c s="12" r="EN57">
        <v>23.0</v>
      </c>
      <c s="12" r="EO57">
        <v>1591.0</v>
      </c>
      <c s="12" r="EP57">
        <v>16666.0</v>
      </c>
      <c s="13" r="EQ57"/>
      <c s="12" r="ER57">
        <v>22188.0</v>
      </c>
      <c s="12" r="ES57">
        <v>3712.0</v>
      </c>
      <c s="12" r="ET57">
        <v>345.0</v>
      </c>
      <c s="12" r="EU57">
        <v>6124.0</v>
      </c>
      <c s="12" r="EV57">
        <v>336.0</v>
      </c>
      <c s="12" r="EW57"/>
      <c s="12" r="EX57">
        <v>91.0</v>
      </c>
      <c s="12" r="EY57">
        <v>32796.0</v>
      </c>
      <c s="13" r="EZ57"/>
      <c t="s" s="12" r="FA57">
        <v>87</v>
      </c>
      <c s="12" r="FB57"/>
      <c s="12" r="FC57"/>
      <c s="12" r="FD57">
        <v>3070.0</v>
      </c>
      <c s="12" r="FE57"/>
      <c s="12" r="FF57"/>
      <c s="12" r="FG57">
        <v>1426.0</v>
      </c>
      <c s="12" r="FH57">
        <v>11493.0</v>
      </c>
      <c s="12" r="FI57">
        <v>15989.0</v>
      </c>
      <c s="13" r="FJ57"/>
      <c s="12" r="FK57">
        <v>10226.0</v>
      </c>
      <c s="5" r="FL57"/>
      <c s="12" r="FM57">
        <v>81642.0</v>
      </c>
      <c s="1" r="FN57"/>
      <c s="1" r="FO57"/>
      <c s="44" r="FP57"/>
      <c s="12" r="FQ57">
        <v>81642.0</v>
      </c>
      <c s="1" r="FR57"/>
      <c s="1" r="FS57"/>
      <c s="44" r="FT57"/>
      <c s="12" r="FU57">
        <v>0.0</v>
      </c>
      <c s="5" r="FV57"/>
      <c s="12" r="FW57">
        <v>82394.0</v>
      </c>
      <c s="1" r="FX57"/>
      <c s="1" r="FY57"/>
      <c s="44" r="FZ57"/>
      <c s="12" r="GA57">
        <v>82226.0</v>
      </c>
      <c s="1" r="GB57"/>
      <c s="1" r="GC57"/>
      <c s="44" r="GD57"/>
      <c s="12" r="GE57">
        <v>168.0</v>
      </c>
    </row>
    <row r="58">
      <c s="47" r="A58">
        <v>45.0</v>
      </c>
      <c t="s" s="48" r="B58">
        <v>97</v>
      </c>
      <c t="s" s="9" r="C58">
        <v>141</v>
      </c>
      <c s="48" r="D58">
        <v>69800.0</v>
      </c>
      <c t="s" s="48" r="E58">
        <v>96</v>
      </c>
      <c t="s" s="48" r="F58">
        <v>90</v>
      </c>
      <c s="48" r="G58"/>
      <c s="48" r="H58"/>
      <c s="48" r="I58"/>
      <c s="12" r="J58">
        <v>17557.0</v>
      </c>
      <c s="12" r="K58"/>
      <c s="12" r="L58"/>
      <c s="12" r="M58"/>
      <c s="12" r="N58">
        <v>87.0</v>
      </c>
      <c s="12" r="O58"/>
      <c s="12" r="P58">
        <v>9106.0</v>
      </c>
      <c s="12" r="Q58">
        <v>26750.0</v>
      </c>
      <c s="13" r="R58"/>
      <c s="12" r="S58">
        <v>220.0</v>
      </c>
      <c s="12" r="T58">
        <v>222.0</v>
      </c>
      <c s="12" r="U58">
        <v>1732.0</v>
      </c>
      <c s="12" r="V58">
        <v>722.0</v>
      </c>
      <c s="12" r="W58">
        <v>30.0</v>
      </c>
      <c s="12" r="X58">
        <v>191.0</v>
      </c>
      <c s="12" r="Y58"/>
      <c s="12" r="Z58"/>
      <c s="12" r="AA58"/>
      <c s="12" r="AB58">
        <v>3117.0</v>
      </c>
      <c s="13" r="AC58"/>
      <c s="12" r="AD58">
        <v>4729.0</v>
      </c>
      <c s="12" r="AE58">
        <v>140.0</v>
      </c>
      <c s="12" r="AF58"/>
      <c s="12" r="AG58">
        <v>3675.0</v>
      </c>
      <c s="12" r="AH58"/>
      <c s="12" r="AI58"/>
      <c s="12" r="AJ58"/>
      <c s="12" r="AK58">
        <v>8544.0</v>
      </c>
      <c s="13" r="AL58"/>
      <c s="12" r="AM58">
        <v>5650.0</v>
      </c>
      <c s="12" r="AN58"/>
      <c s="12" r="AO58"/>
      <c s="12" r="AP58"/>
      <c s="12" r="AQ58"/>
      <c s="12" r="AR58"/>
      <c s="12" r="AS58">
        <v>2220.0</v>
      </c>
      <c s="12" r="AT58"/>
      <c s="12" r="AU58">
        <v>7870.0</v>
      </c>
      <c s="13" r="AV58"/>
      <c s="12" r="AW58">
        <v>124.0</v>
      </c>
      <c s="50" r="AX58"/>
      <c s="12" r="AY58">
        <v>18682.0</v>
      </c>
      <c s="12" r="AZ58"/>
      <c s="12" r="BA58"/>
      <c s="12" r="BB58"/>
      <c s="12" r="BC58">
        <v>88.0</v>
      </c>
      <c s="12" r="BD58"/>
      <c s="12" r="BE58">
        <v>10670.0</v>
      </c>
      <c s="12" r="BF58">
        <v>29440.0</v>
      </c>
      <c s="13" r="BG58"/>
      <c s="12" r="BH58">
        <v>210.0</v>
      </c>
      <c s="12" r="BI58">
        <v>240.0</v>
      </c>
      <c s="12" r="BJ58">
        <v>1732.0</v>
      </c>
      <c s="12" r="BK58">
        <v>886.0</v>
      </c>
      <c s="12" r="BL58">
        <v>2.0</v>
      </c>
      <c s="12" r="BM58">
        <v>452.0</v>
      </c>
      <c s="12" r="BN58"/>
      <c s="12" r="BO58"/>
      <c s="12" r="BP58"/>
      <c s="12" r="BQ58">
        <v>3522.0</v>
      </c>
      <c s="13" r="BR58"/>
      <c s="12" r="BS58">
        <v>5169.0</v>
      </c>
      <c s="12" r="BT58">
        <v>64.0</v>
      </c>
      <c s="12" r="BU58"/>
      <c s="12" r="BV58">
        <v>3681.0</v>
      </c>
      <c s="12" r="BW58"/>
      <c s="12" r="BX58"/>
      <c s="12" r="BY58"/>
      <c s="12" r="BZ58">
        <v>8914.0</v>
      </c>
      <c s="13" r="CA58"/>
      <c s="12" r="CB58">
        <v>6341.0</v>
      </c>
      <c s="12" r="CC58"/>
      <c s="12" r="CD58"/>
      <c s="12" r="CE58"/>
      <c s="12" r="CF58"/>
      <c s="12" r="CG58"/>
      <c s="12" r="CH58">
        <v>2334.0</v>
      </c>
      <c s="12" r="CI58"/>
      <c s="12" r="CJ58">
        <v>8675.0</v>
      </c>
      <c s="13" r="CK58"/>
      <c s="12" r="CL58">
        <v>4762.0</v>
      </c>
      <c s="12" r="CM58"/>
      <c s="51" r="CN58"/>
      <c s="12" r="CO58">
        <v>2909.0</v>
      </c>
      <c s="12" r="CP58">
        <v>1831.0</v>
      </c>
      <c s="12" r="CQ58">
        <v>516.0</v>
      </c>
      <c s="12" r="CR58">
        <v>2781.0</v>
      </c>
      <c s="12" r="CS58">
        <v>8037.0</v>
      </c>
      <c s="13" r="CT58"/>
      <c s="12" r="CU58">
        <v>2224.0</v>
      </c>
      <c s="12" r="CV58">
        <v>597.0</v>
      </c>
      <c s="12" r="CW58">
        <v>618.0</v>
      </c>
      <c s="12" r="CX58">
        <v>4482.0</v>
      </c>
      <c s="12" r="CY58">
        <v>213.0</v>
      </c>
      <c s="12" r="CZ58">
        <v>452.0</v>
      </c>
      <c s="12" r="DA58"/>
      <c s="12" r="DB58"/>
      <c s="12" r="DC58">
        <v>415.0</v>
      </c>
      <c s="12" r="DD58">
        <v>9001.0</v>
      </c>
      <c s="13" r="DE58"/>
      <c s="12" r="DF58">
        <v>8266.0</v>
      </c>
      <c s="12" r="DG58">
        <v>1543.0</v>
      </c>
      <c s="12" r="DH58">
        <v>21.0</v>
      </c>
      <c s="12" r="DI58">
        <v>5178.0</v>
      </c>
      <c s="12" r="DJ58">
        <v>380.0</v>
      </c>
      <c s="12" r="DK58"/>
      <c s="12" r="DL58">
        <v>7.0</v>
      </c>
      <c s="12" r="DM58">
        <v>15395.0</v>
      </c>
      <c s="13" r="DN58"/>
      <c s="12" r="DO58">
        <v>3743.0</v>
      </c>
      <c s="12" r="DP58"/>
      <c s="12" r="DQ58"/>
      <c s="12" r="DR58"/>
      <c s="12" r="DS58"/>
      <c s="12" r="DT58"/>
      <c s="12" r="DU58">
        <v>2982.0</v>
      </c>
      <c s="12" r="DV58"/>
      <c s="12" r="DW58">
        <v>6725.0</v>
      </c>
      <c s="13" r="DX58"/>
      <c s="12" r="DY58">
        <v>7247.0</v>
      </c>
      <c s="50" r="DZ58"/>
      <c s="12" r="EA58">
        <v>3436.0</v>
      </c>
      <c s="12" r="EB58">
        <v>1959.0</v>
      </c>
      <c s="12" r="EC58">
        <v>447.0</v>
      </c>
      <c s="12" r="ED58">
        <v>2783.0</v>
      </c>
      <c s="12" r="EE58">
        <v>8625.0</v>
      </c>
      <c s="13" r="EF58"/>
      <c s="12" r="EG58">
        <v>2717.0</v>
      </c>
      <c s="12" r="EH58">
        <v>572.0</v>
      </c>
      <c s="12" r="EI58">
        <v>661.0</v>
      </c>
      <c s="12" r="EJ58">
        <v>5710.0</v>
      </c>
      <c s="12" r="EK58">
        <v>474.0</v>
      </c>
      <c s="12" r="EL58">
        <v>411.0</v>
      </c>
      <c s="12" r="EM58"/>
      <c s="12" r="EN58"/>
      <c s="12" r="EO58">
        <v>347.0</v>
      </c>
      <c s="12" r="EP58">
        <v>10892.0</v>
      </c>
      <c s="13" r="EQ58"/>
      <c s="12" r="ER58">
        <v>9359.0</v>
      </c>
      <c s="12" r="ES58">
        <v>1698.0</v>
      </c>
      <c s="12" r="ET58">
        <v>17.0</v>
      </c>
      <c s="12" r="EU58">
        <v>5231.0</v>
      </c>
      <c s="12" r="EV58">
        <v>380.0</v>
      </c>
      <c s="12" r="EW58"/>
      <c s="12" r="EX58">
        <v>9.0</v>
      </c>
      <c s="12" r="EY58">
        <v>16694.0</v>
      </c>
      <c s="13" r="EZ58"/>
      <c s="12" r="FA58">
        <v>3653.0</v>
      </c>
      <c s="12" r="FB58"/>
      <c s="12" r="FC58"/>
      <c s="12" r="FD58"/>
      <c s="12" r="FE58"/>
      <c s="12" r="FF58"/>
      <c s="12" r="FG58">
        <v>2959.0</v>
      </c>
      <c s="12" r="FH58"/>
      <c s="12" r="FI58">
        <v>6612.0</v>
      </c>
      <c s="13" r="FJ58"/>
      <c s="12" r="FK58">
        <v>12476.0</v>
      </c>
      <c s="5" r="FL58"/>
      <c s="12" r="FM58">
        <v>46405.0</v>
      </c>
      <c s="1" r="FN58"/>
      <c s="1" r="FO58"/>
      <c s="44" r="FP58"/>
      <c s="12" r="FQ58">
        <v>46405.0</v>
      </c>
      <c s="1" r="FR58"/>
      <c s="1" r="FS58"/>
      <c s="44" r="FT58"/>
      <c s="12" r="FU58">
        <v>0.0</v>
      </c>
      <c s="5" r="FV58"/>
      <c s="12" r="FW58">
        <v>55313.0</v>
      </c>
      <c s="1" r="FX58"/>
      <c s="1" r="FY58"/>
      <c s="44" r="FZ58"/>
      <c s="12" r="GA58">
        <v>55299.0</v>
      </c>
      <c s="1" r="GB58"/>
      <c s="1" r="GC58"/>
      <c s="44" r="GD58"/>
      <c s="12" r="GE58">
        <v>14.0</v>
      </c>
    </row>
    <row r="59">
      <c s="47" r="A59">
        <v>46.0</v>
      </c>
      <c t="s" s="48" r="B59">
        <v>97</v>
      </c>
      <c t="s" s="9" r="C59">
        <v>142</v>
      </c>
      <c s="48" r="D59">
        <v>91326.0</v>
      </c>
      <c t="s" s="48" r="E59">
        <v>83</v>
      </c>
      <c t="s" s="48" r="F59">
        <v>90</v>
      </c>
      <c s="48" r="G59"/>
      <c s="48" r="H59"/>
      <c s="48" r="I59"/>
      <c s="12" r="J59">
        <v>3702.0</v>
      </c>
      <c s="12" r="K59"/>
      <c s="12" r="L59"/>
      <c s="12" r="M59"/>
      <c s="12" r="N59"/>
      <c s="12" r="O59"/>
      <c s="12" r="P59">
        <v>6408.0</v>
      </c>
      <c s="12" r="Q59">
        <v>10110.0</v>
      </c>
      <c s="13" r="R59"/>
      <c s="12" r="S59"/>
      <c s="12" r="T59"/>
      <c s="12" r="U59"/>
      <c s="12" r="V59"/>
      <c s="12" r="W59"/>
      <c s="12" r="X59">
        <v>188.0</v>
      </c>
      <c s="12" r="Y59"/>
      <c s="12" r="Z59"/>
      <c s="12" r="AA59"/>
      <c s="12" r="AB59">
        <v>188.0</v>
      </c>
      <c s="13" r="AC59"/>
      <c s="12" r="AD59">
        <v>7375.0</v>
      </c>
      <c s="12" r="AE59">
        <v>60.0</v>
      </c>
      <c s="12" r="AF59"/>
      <c s="12" r="AG59">
        <v>1107.0</v>
      </c>
      <c s="12" r="AH59"/>
      <c s="12" r="AI59"/>
      <c s="12" r="AJ59"/>
      <c s="12" r="AK59">
        <v>8542.0</v>
      </c>
      <c s="13" r="AL59"/>
      <c s="12" r="AM59"/>
      <c s="12" r="AN59"/>
      <c s="12" r="AO59"/>
      <c s="12" r="AP59"/>
      <c s="12" r="AQ59"/>
      <c s="12" r="AR59"/>
      <c s="12" r="AS59"/>
      <c s="12" r="AT59"/>
      <c s="12" r="AU59">
        <v>0.0</v>
      </c>
      <c s="13" r="AV59"/>
      <c t="s" s="12" r="AW59">
        <v>87</v>
      </c>
      <c s="50" r="AX59"/>
      <c s="12" r="AY59">
        <v>3709.0</v>
      </c>
      <c s="12" r="AZ59"/>
      <c s="12" r="BA59"/>
      <c s="12" r="BB59"/>
      <c s="12" r="BC59"/>
      <c s="12" r="BD59"/>
      <c s="12" r="BE59">
        <v>8453.0</v>
      </c>
      <c s="12" r="BF59">
        <v>12162.0</v>
      </c>
      <c s="13" r="BG59"/>
      <c s="12" r="BH59"/>
      <c s="12" r="BI59"/>
      <c s="12" r="BJ59"/>
      <c s="12" r="BK59"/>
      <c s="12" r="BL59"/>
      <c s="12" r="BM59">
        <v>238.0</v>
      </c>
      <c s="12" r="BN59"/>
      <c s="12" r="BO59"/>
      <c s="12" r="BP59"/>
      <c s="12" r="BQ59">
        <v>238.0</v>
      </c>
      <c s="13" r="BR59"/>
      <c s="12" r="BS59">
        <v>6754.0</v>
      </c>
      <c s="12" r="BT59"/>
      <c s="12" r="BU59"/>
      <c s="12" r="BV59">
        <v>1068.0</v>
      </c>
      <c s="12" r="BW59"/>
      <c s="12" r="BX59"/>
      <c s="12" r="BY59"/>
      <c s="12" r="BZ59">
        <v>7822.0</v>
      </c>
      <c s="13" r="CA59"/>
      <c s="12" r="CB59"/>
      <c s="12" r="CC59"/>
      <c s="12" r="CD59"/>
      <c s="12" r="CE59"/>
      <c s="12" r="CF59"/>
      <c s="12" r="CG59"/>
      <c s="12" r="CH59"/>
      <c s="12" r="CI59"/>
      <c s="12" r="CJ59">
        <v>0.0</v>
      </c>
      <c s="13" r="CK59"/>
      <c s="12" r="CL59">
        <v>1293.0</v>
      </c>
      <c s="12" r="CM59"/>
      <c s="51" r="CN59"/>
      <c s="12" r="CO59">
        <v>1909.0</v>
      </c>
      <c s="12" r="CP59">
        <v>1231.0</v>
      </c>
      <c s="12" r="CQ59">
        <v>207.0</v>
      </c>
      <c s="12" r="CR59">
        <v>840.0</v>
      </c>
      <c s="12" r="CS59">
        <v>4187.0</v>
      </c>
      <c s="13" r="CT59"/>
      <c s="12" r="CU59">
        <v>1020.0</v>
      </c>
      <c s="12" r="CV59">
        <v>200.0</v>
      </c>
      <c s="12" r="CW59">
        <v>695.0</v>
      </c>
      <c s="12" r="CX59">
        <v>560.0</v>
      </c>
      <c s="12" r="CY59"/>
      <c s="12" r="CZ59"/>
      <c s="12" r="DA59"/>
      <c s="12" r="DB59"/>
      <c s="12" r="DC59"/>
      <c s="12" r="DD59">
        <v>2475.0</v>
      </c>
      <c s="13" r="DE59"/>
      <c s="12" r="DF59">
        <v>8623.0</v>
      </c>
      <c s="12" r="DG59">
        <v>119.0</v>
      </c>
      <c s="12" r="DH59">
        <v>110.0</v>
      </c>
      <c s="12" r="DI59">
        <v>1572.0</v>
      </c>
      <c s="12" r="DJ59">
        <v>90.0</v>
      </c>
      <c s="12" r="DK59"/>
      <c s="12" r="DL59"/>
      <c s="12" r="DM59">
        <v>10514.0</v>
      </c>
      <c s="13" r="DN59"/>
      <c t="s" s="12" r="DO59">
        <v>87</v>
      </c>
      <c s="12" r="DP59"/>
      <c s="12" r="DQ59"/>
      <c s="12" r="DR59"/>
      <c s="12" r="DS59"/>
      <c s="12" r="DT59"/>
      <c s="12" r="DU59"/>
      <c s="12" r="DV59"/>
      <c s="12" r="DW59">
        <v>0.0</v>
      </c>
      <c s="13" r="DX59"/>
      <c s="12" r="DY59">
        <v>1664.0</v>
      </c>
      <c s="50" r="DZ59"/>
      <c s="12" r="EA59">
        <v>2548.0</v>
      </c>
      <c s="12" r="EB59">
        <v>1166.0</v>
      </c>
      <c s="12" r="EC59">
        <v>138.0</v>
      </c>
      <c s="12" r="ED59">
        <v>537.0</v>
      </c>
      <c s="12" r="EE59">
        <v>4389.0</v>
      </c>
      <c s="13" r="EF59"/>
      <c s="12" r="EG59">
        <v>1153.0</v>
      </c>
      <c s="12" r="EH59">
        <v>131.0</v>
      </c>
      <c s="12" r="EI59">
        <v>731.0</v>
      </c>
      <c s="12" r="EJ59">
        <v>746.0</v>
      </c>
      <c s="12" r="EK59"/>
      <c s="12" r="EL59">
        <v>14.0</v>
      </c>
      <c s="12" r="EM59"/>
      <c s="12" r="EN59"/>
      <c s="12" r="EO59"/>
      <c s="12" r="EP59">
        <v>2775.0</v>
      </c>
      <c s="13" r="EQ59"/>
      <c s="12" r="ER59">
        <v>8514.0</v>
      </c>
      <c s="12" r="ES59">
        <v>114.0</v>
      </c>
      <c s="12" r="ET59">
        <v>94.0</v>
      </c>
      <c s="12" r="EU59">
        <v>1555.0</v>
      </c>
      <c s="12" r="EV59">
        <v>30.0</v>
      </c>
      <c s="12" r="EW59"/>
      <c s="12" r="EX59"/>
      <c s="12" r="EY59">
        <v>10307.0</v>
      </c>
      <c s="13" r="EZ59"/>
      <c t="s" s="12" r="FA59">
        <v>87</v>
      </c>
      <c s="12" r="FB59"/>
      <c s="12" r="FC59"/>
      <c s="12" r="FD59"/>
      <c s="12" r="FE59"/>
      <c s="12" r="FF59"/>
      <c s="12" r="FG59"/>
      <c s="12" r="FH59"/>
      <c s="12" r="FI59">
        <v>0.0</v>
      </c>
      <c s="13" r="FJ59"/>
      <c s="12" r="FK59">
        <v>6031.0</v>
      </c>
      <c s="5" r="FL59"/>
      <c s="12" r="FM59">
        <v>18840.0</v>
      </c>
      <c s="1" r="FN59"/>
      <c s="1" r="FO59"/>
      <c s="44" r="FP59"/>
      <c s="12" r="FQ59">
        <v>18840.0</v>
      </c>
      <c s="1" r="FR59"/>
      <c s="1" r="FS59"/>
      <c s="44" r="FT59"/>
      <c s="12" r="FU59">
        <v>0.0</v>
      </c>
      <c s="5" r="FV59"/>
      <c s="12" r="FW59">
        <v>21515.0</v>
      </c>
      <c s="1" r="FX59"/>
      <c s="1" r="FY59"/>
      <c s="44" r="FZ59"/>
      <c s="12" r="GA59">
        <v>23502.0</v>
      </c>
      <c s="1" r="GB59"/>
      <c s="1" r="GC59"/>
      <c s="44" r="GD59"/>
      <c s="12" r="GE59">
        <v>-1987.0</v>
      </c>
    </row>
    <row r="60">
      <c s="47" r="A60">
        <v>47.0</v>
      </c>
      <c t="s" s="48" r="B60">
        <v>91</v>
      </c>
      <c t="s" s="9" r="C60">
        <v>143</v>
      </c>
      <c s="48" r="D60">
        <v>90944.0</v>
      </c>
      <c t="s" s="48" r="E60">
        <v>83</v>
      </c>
      <c t="s" s="48" r="F60">
        <v>90</v>
      </c>
      <c s="48" r="G60"/>
      <c s="48" r="H60"/>
      <c s="48" r="I60"/>
      <c s="12" r="J60">
        <v>3040.0</v>
      </c>
      <c s="12" r="K60">
        <v>73.0</v>
      </c>
      <c s="12" r="L60"/>
      <c s="12" r="M60"/>
      <c s="12" r="N60">
        <v>125.0</v>
      </c>
      <c s="12" r="O60"/>
      <c s="12" r="P60">
        <v>8309.0</v>
      </c>
      <c s="12" r="Q60">
        <v>11547.0</v>
      </c>
      <c s="13" r="R60"/>
      <c s="12" r="S60"/>
      <c s="12" r="T60">
        <v>10.0</v>
      </c>
      <c s="12" r="U60"/>
      <c s="12" r="V60">
        <v>75.0</v>
      </c>
      <c s="12" r="W60"/>
      <c s="12" r="X60">
        <v>55.0</v>
      </c>
      <c s="12" r="Y60"/>
      <c s="12" r="Z60"/>
      <c s="12" r="AA60"/>
      <c s="12" r="AB60">
        <v>140.0</v>
      </c>
      <c s="13" r="AC60"/>
      <c s="12" r="AD60">
        <v>7238.0</v>
      </c>
      <c s="12" r="AE60">
        <v>42.0</v>
      </c>
      <c s="12" r="AF60"/>
      <c s="12" r="AG60">
        <v>1158.0</v>
      </c>
      <c s="12" r="AH60"/>
      <c s="12" r="AI60"/>
      <c s="12" r="AJ60"/>
      <c s="12" r="AK60">
        <v>8438.0</v>
      </c>
      <c s="13" r="AL60"/>
      <c s="12" r="AM60">
        <v>1720.0</v>
      </c>
      <c s="12" r="AN60"/>
      <c s="12" r="AO60"/>
      <c s="12" r="AP60"/>
      <c s="12" r="AQ60"/>
      <c s="12" r="AR60"/>
      <c s="12" r="AS60"/>
      <c s="12" r="AT60"/>
      <c s="12" r="AU60">
        <v>1720.0</v>
      </c>
      <c s="13" r="AV60"/>
      <c s="12" r="AW60">
        <v>3.0</v>
      </c>
      <c s="50" r="AX60"/>
      <c s="12" r="AY60">
        <v>3910.0</v>
      </c>
      <c s="12" r="AZ60">
        <v>79.0</v>
      </c>
      <c s="12" r="BA60"/>
      <c s="12" r="BB60"/>
      <c s="12" r="BC60">
        <v>162.0</v>
      </c>
      <c s="12" r="BD60"/>
      <c s="12" r="BE60">
        <v>7391.0</v>
      </c>
      <c s="12" r="BF60">
        <v>11542.0</v>
      </c>
      <c s="13" r="BG60"/>
      <c s="12" r="BH60"/>
      <c s="12" r="BI60"/>
      <c s="12" r="BJ60"/>
      <c s="12" r="BK60">
        <v>125.0</v>
      </c>
      <c s="12" r="BL60"/>
      <c s="12" r="BM60">
        <v>168.0</v>
      </c>
      <c s="12" r="BN60"/>
      <c s="12" r="BO60"/>
      <c s="12" r="BP60"/>
      <c s="12" r="BQ60">
        <v>293.0</v>
      </c>
      <c s="13" r="BR60"/>
      <c s="12" r="BS60">
        <v>8048.0</v>
      </c>
      <c s="12" r="BT60">
        <v>42.0</v>
      </c>
      <c s="12" r="BU60">
        <v>37.0</v>
      </c>
      <c s="12" r="BV60">
        <v>1208.0</v>
      </c>
      <c s="12" r="BW60"/>
      <c s="12" r="BX60"/>
      <c s="12" r="BY60"/>
      <c s="12" r="BZ60">
        <v>9335.0</v>
      </c>
      <c s="13" r="CA60"/>
      <c s="12" r="CB60">
        <v>1770.0</v>
      </c>
      <c s="12" r="CC60"/>
      <c s="12" r="CD60"/>
      <c s="12" r="CE60"/>
      <c s="12" r="CF60"/>
      <c s="12" r="CG60"/>
      <c s="12" r="CH60"/>
      <c s="12" r="CI60"/>
      <c s="12" r="CJ60">
        <v>1770.0</v>
      </c>
      <c s="13" r="CK60"/>
      <c s="12" r="CL60">
        <v>1753.0</v>
      </c>
      <c s="12" r="CM60"/>
      <c s="51" r="CN60"/>
      <c s="12" r="CO60">
        <v>2286.0</v>
      </c>
      <c s="12" r="CP60">
        <v>1704.0</v>
      </c>
      <c s="12" r="CQ60">
        <v>450.0</v>
      </c>
      <c s="12" r="CR60">
        <v>960.0</v>
      </c>
      <c s="12" r="CS60">
        <v>5400.0</v>
      </c>
      <c s="13" r="CT60"/>
      <c s="12" r="CU60">
        <v>1286.0</v>
      </c>
      <c s="12" r="CV60">
        <v>125.0</v>
      </c>
      <c s="12" r="CW60">
        <v>365.0</v>
      </c>
      <c s="12" r="CX60">
        <v>1248.0</v>
      </c>
      <c s="12" r="CY60">
        <v>10.0</v>
      </c>
      <c s="12" r="CZ60"/>
      <c s="12" r="DA60"/>
      <c s="12" r="DB60"/>
      <c s="12" r="DC60"/>
      <c s="12" r="DD60">
        <v>3034.0</v>
      </c>
      <c s="13" r="DE60"/>
      <c s="12" r="DF60">
        <v>7764.0</v>
      </c>
      <c s="12" r="DG60">
        <v>229.0</v>
      </c>
      <c s="12" r="DH60">
        <v>127.0</v>
      </c>
      <c s="12" r="DI60">
        <v>1882.0</v>
      </c>
      <c s="12" r="DJ60">
        <v>22.0</v>
      </c>
      <c s="12" r="DK60"/>
      <c s="12" r="DL60"/>
      <c s="12" r="DM60">
        <v>10024.0</v>
      </c>
      <c s="13" r="DN60"/>
      <c s="12" r="DO60">
        <v>1401.0</v>
      </c>
      <c s="12" r="DP60"/>
      <c s="12" r="DQ60"/>
      <c s="12" r="DR60"/>
      <c s="12" r="DS60"/>
      <c s="12" r="DT60"/>
      <c s="12" r="DU60">
        <v>284.0</v>
      </c>
      <c s="12" r="DV60"/>
      <c s="12" r="DW60">
        <v>1685.0</v>
      </c>
      <c s="13" r="DX60"/>
      <c s="12" r="DY60">
        <v>1705.0</v>
      </c>
      <c s="50" r="DZ60"/>
      <c s="12" r="EA60">
        <v>2310.0</v>
      </c>
      <c s="12" r="EB60">
        <v>1646.0</v>
      </c>
      <c s="12" r="EC60">
        <v>234.0</v>
      </c>
      <c s="12" r="ED60">
        <v>1020.0</v>
      </c>
      <c s="12" r="EE60">
        <v>5210.0</v>
      </c>
      <c s="13" r="EF60"/>
      <c s="12" r="EG60">
        <v>1256.0</v>
      </c>
      <c s="12" r="EH60">
        <v>117.0</v>
      </c>
      <c s="12" r="EI60">
        <v>380.0</v>
      </c>
      <c s="12" r="EJ60">
        <v>1306.0</v>
      </c>
      <c s="12" r="EK60">
        <v>10.0</v>
      </c>
      <c s="12" r="EL60"/>
      <c s="12" r="EM60"/>
      <c s="12" r="EN60"/>
      <c s="12" r="EO60"/>
      <c s="12" r="EP60">
        <v>3069.0</v>
      </c>
      <c s="13" r="EQ60"/>
      <c s="12" r="ER60">
        <v>9625.0</v>
      </c>
      <c s="12" r="ES60">
        <v>223.0</v>
      </c>
      <c s="12" r="ET60">
        <v>182.0</v>
      </c>
      <c s="12" r="EU60">
        <v>2086.0</v>
      </c>
      <c s="12" r="EV60">
        <v>22.0</v>
      </c>
      <c s="12" r="EW60"/>
      <c s="12" r="EX60"/>
      <c s="12" r="EY60">
        <v>12138.0</v>
      </c>
      <c s="13" r="EZ60"/>
      <c s="12" r="FA60">
        <v>1784.0</v>
      </c>
      <c s="12" r="FB60"/>
      <c s="12" r="FC60"/>
      <c s="12" r="FD60"/>
      <c s="12" r="FE60"/>
      <c s="12" r="FF60"/>
      <c s="12" r="FG60">
        <v>302.0</v>
      </c>
      <c s="12" r="FH60"/>
      <c s="12" r="FI60">
        <v>2086.0</v>
      </c>
      <c s="13" r="FJ60"/>
      <c s="12" r="FK60">
        <v>12074.0</v>
      </c>
      <c s="5" r="FL60"/>
      <c s="12" r="FM60">
        <v>21848.0</v>
      </c>
      <c s="1" r="FN60"/>
      <c s="1" r="FO60"/>
      <c s="44" r="FP60"/>
      <c s="12" r="FQ60">
        <v>21848.0</v>
      </c>
      <c s="1" r="FR60"/>
      <c s="1" r="FS60"/>
      <c s="44" r="FT60"/>
      <c s="12" r="FU60">
        <v>0.0</v>
      </c>
      <c s="5" r="FV60"/>
      <c s="12" r="FW60">
        <v>24693.0</v>
      </c>
      <c s="1" r="FX60"/>
      <c s="1" r="FY60"/>
      <c s="44" r="FZ60"/>
      <c s="12" r="GA60">
        <v>34577.0</v>
      </c>
      <c s="1" r="GB60"/>
      <c s="1" r="GC60"/>
      <c s="44" r="GD60"/>
      <c s="12" r="GE60">
        <v>-9884.0</v>
      </c>
    </row>
    <row r="61">
      <c s="47" r="A61">
        <v>48.0</v>
      </c>
      <c t="s" s="48" r="B61">
        <v>91</v>
      </c>
      <c t="s" s="9" r="C61">
        <v>144</v>
      </c>
      <c s="48" r="D61">
        <v>2307.0</v>
      </c>
      <c t="s" s="48" r="E61">
        <v>96</v>
      </c>
      <c t="s" s="48" r="F61">
        <v>84</v>
      </c>
      <c s="48" r="G61"/>
      <c s="48" r="H61"/>
      <c s="48" r="I61"/>
      <c s="12" r="J61">
        <v>19500.0</v>
      </c>
      <c s="12" r="K61">
        <v>140.0</v>
      </c>
      <c s="12" r="L61"/>
      <c s="12" r="M61"/>
      <c s="12" r="N61">
        <v>129.0</v>
      </c>
      <c s="12" r="O61"/>
      <c s="12" r="P61">
        <v>13490.0</v>
      </c>
      <c s="12" r="Q61">
        <v>33259.0</v>
      </c>
      <c s="13" r="R61"/>
      <c s="12" r="S61">
        <v>850.0</v>
      </c>
      <c s="12" r="T61">
        <v>2260.0</v>
      </c>
      <c s="12" r="U61">
        <v>710.0</v>
      </c>
      <c s="12" r="V61">
        <v>6085.0</v>
      </c>
      <c s="12" r="W61"/>
      <c s="12" r="X61"/>
      <c s="12" r="Y61"/>
      <c s="12" r="Z61"/>
      <c s="12" r="AA61">
        <v>3051.0</v>
      </c>
      <c s="12" r="AB61">
        <v>12956.0</v>
      </c>
      <c s="13" r="AC61"/>
      <c s="12" r="AD61">
        <v>25935.0</v>
      </c>
      <c s="12" r="AE61">
        <v>89.0</v>
      </c>
      <c s="12" r="AF61"/>
      <c s="12" r="AG61">
        <v>3497.0</v>
      </c>
      <c t="s" s="12" r="AH61">
        <v>87</v>
      </c>
      <c s="12" r="AI61">
        <v>278.0</v>
      </c>
      <c s="12" r="AJ61"/>
      <c s="12" r="AK61">
        <v>29799.0</v>
      </c>
      <c s="13" r="AL61"/>
      <c s="12" r="AM61"/>
      <c s="12" r="AN61"/>
      <c s="12" r="AO61">
        <v>48.0</v>
      </c>
      <c s="12" r="AP61"/>
      <c s="12" r="AQ61"/>
      <c s="12" r="AR61"/>
      <c s="12" r="AS61">
        <v>1225.0</v>
      </c>
      <c s="12" r="AT61">
        <v>220.0</v>
      </c>
      <c s="12" r="AU61">
        <v>1493.0</v>
      </c>
      <c s="13" r="AV61"/>
      <c s="12" r="AW61">
        <v>11970.0</v>
      </c>
      <c s="50" r="AX61"/>
      <c s="12" r="AY61">
        <v>19690.0</v>
      </c>
      <c s="12" r="AZ61">
        <v>146.0</v>
      </c>
      <c s="12" r="BA61"/>
      <c s="12" r="BB61"/>
      <c s="12" r="BC61">
        <v>142.0</v>
      </c>
      <c s="12" r="BD61">
        <v>125.0</v>
      </c>
      <c s="12" r="BE61">
        <v>13569.0</v>
      </c>
      <c s="12" r="BF61">
        <v>33672.0</v>
      </c>
      <c s="13" r="BG61"/>
      <c s="12" r="BH61">
        <v>1001.0</v>
      </c>
      <c s="12" r="BI61">
        <v>2125.0</v>
      </c>
      <c s="12" r="BJ61">
        <v>485.0</v>
      </c>
      <c s="12" r="BK61">
        <v>5977.0</v>
      </c>
      <c s="12" r="BL61"/>
      <c s="12" r="BM61">
        <v>65.0</v>
      </c>
      <c s="12" r="BN61"/>
      <c s="12" r="BO61"/>
      <c s="12" r="BP61">
        <v>3322.0</v>
      </c>
      <c s="12" r="BQ61">
        <v>12975.0</v>
      </c>
      <c s="13" r="BR61"/>
      <c s="12" r="BS61">
        <v>27831.0</v>
      </c>
      <c s="12" r="BT61">
        <v>74.0</v>
      </c>
      <c s="12" r="BU61"/>
      <c s="12" r="BV61">
        <v>3589.0</v>
      </c>
      <c s="12" r="BW61"/>
      <c s="12" r="BX61">
        <v>195.0</v>
      </c>
      <c s="12" r="BY61"/>
      <c s="12" r="BZ61">
        <v>31689.0</v>
      </c>
      <c s="13" r="CA61"/>
      <c s="12" r="CB61"/>
      <c s="12" r="CC61"/>
      <c s="12" r="CD61">
        <v>48.0</v>
      </c>
      <c s="12" r="CE61"/>
      <c s="12" r="CF61"/>
      <c s="12" r="CG61"/>
      <c s="12" r="CH61">
        <v>1287.0</v>
      </c>
      <c s="12" r="CI61">
        <v>260.0</v>
      </c>
      <c s="12" r="CJ61">
        <v>1595.0</v>
      </c>
      <c s="13" r="CK61"/>
      <c s="12" r="CL61">
        <v>12096.0</v>
      </c>
      <c s="12" r="CM61"/>
      <c s="51" r="CN61"/>
      <c s="12" r="CO61">
        <v>3228.0</v>
      </c>
      <c s="12" r="CP61">
        <v>2652.0</v>
      </c>
      <c s="12" r="CQ61">
        <v>1276.0</v>
      </c>
      <c s="12" r="CR61">
        <v>11015.0</v>
      </c>
      <c s="12" r="CS61">
        <v>18171.0</v>
      </c>
      <c s="13" r="CT61"/>
      <c s="12" r="CU61">
        <v>3559.0</v>
      </c>
      <c s="12" r="CV61">
        <v>3450.0</v>
      </c>
      <c s="12" r="CW61">
        <v>1212.0</v>
      </c>
      <c s="12" r="CX61">
        <v>7268.0</v>
      </c>
      <c s="12" r="CY61">
        <v>105.0</v>
      </c>
      <c s="12" r="CZ61">
        <v>859.0</v>
      </c>
      <c s="12" r="DA61">
        <v>56.0</v>
      </c>
      <c s="12" r="DB61"/>
      <c s="12" r="DC61">
        <v>3371.0</v>
      </c>
      <c s="12" r="DD61">
        <v>19880.0</v>
      </c>
      <c s="13" r="DE61"/>
      <c s="12" r="DF61">
        <v>29699.0</v>
      </c>
      <c s="12" r="DG61">
        <v>4015.0</v>
      </c>
      <c s="12" r="DH61">
        <v>211.0</v>
      </c>
      <c s="12" r="DI61">
        <v>5116.0</v>
      </c>
      <c s="12" r="DJ61">
        <v>635.0</v>
      </c>
      <c s="12" r="DK61">
        <v>312.0</v>
      </c>
      <c s="12" r="DL61"/>
      <c s="12" r="DM61">
        <v>39988.0</v>
      </c>
      <c s="13" r="DN61"/>
      <c t="s" s="12" r="DO61">
        <v>87</v>
      </c>
      <c s="12" r="DP61"/>
      <c s="12" r="DQ61"/>
      <c s="12" r="DR61"/>
      <c s="12" r="DS61"/>
      <c s="12" r="DT61"/>
      <c s="12" r="DU61">
        <v>1660.0</v>
      </c>
      <c s="12" r="DV61">
        <v>254.0</v>
      </c>
      <c s="12" r="DW61">
        <v>1914.0</v>
      </c>
      <c s="13" r="DX61"/>
      <c s="12" r="DY61">
        <v>11752.0</v>
      </c>
      <c s="50" r="DZ61"/>
      <c s="12" r="EA61">
        <v>3304.0</v>
      </c>
      <c s="12" r="EB61">
        <v>2675.0</v>
      </c>
      <c s="12" r="EC61">
        <v>1231.0</v>
      </c>
      <c s="12" r="ED61">
        <v>11036.0</v>
      </c>
      <c s="12" r="EE61">
        <v>18246.0</v>
      </c>
      <c s="13" r="EF61"/>
      <c s="12" r="EG61">
        <v>3812.0</v>
      </c>
      <c s="12" r="EH61">
        <v>3238.0</v>
      </c>
      <c s="12" r="EI61">
        <v>1288.0</v>
      </c>
      <c s="12" r="EJ61">
        <v>7169.0</v>
      </c>
      <c s="12" r="EK61">
        <v>120.0</v>
      </c>
      <c s="12" r="EL61">
        <v>642.0</v>
      </c>
      <c s="12" r="EM61">
        <v>47.0</v>
      </c>
      <c s="12" r="EN61"/>
      <c s="12" r="EO61">
        <v>3639.0</v>
      </c>
      <c s="12" r="EP61">
        <v>19955.0</v>
      </c>
      <c s="13" r="EQ61"/>
      <c s="12" r="ER61">
        <v>31117.0</v>
      </c>
      <c s="12" r="ES61">
        <v>3979.0</v>
      </c>
      <c s="12" r="ET61">
        <v>188.0</v>
      </c>
      <c s="12" r="EU61">
        <v>5136.0</v>
      </c>
      <c s="12" r="EV61">
        <v>635.0</v>
      </c>
      <c s="12" r="EW61">
        <v>220.0</v>
      </c>
      <c s="12" r="EX61"/>
      <c s="12" r="EY61">
        <v>41275.0</v>
      </c>
      <c s="13" r="EZ61"/>
      <c t="s" s="12" r="FA61">
        <v>87</v>
      </c>
      <c s="12" r="FB61"/>
      <c s="12" r="FC61"/>
      <c s="12" r="FD61"/>
      <c s="12" r="FE61"/>
      <c s="12" r="FF61"/>
      <c s="12" r="FG61">
        <v>1681.0</v>
      </c>
      <c s="12" r="FH61">
        <v>294.0</v>
      </c>
      <c s="12" r="FI61">
        <v>1975.0</v>
      </c>
      <c s="13" r="FJ61"/>
      <c s="12" r="FK61">
        <v>12642.0</v>
      </c>
      <c s="5" r="FL61"/>
      <c s="12" r="FM61">
        <v>89477.0</v>
      </c>
      <c s="1" r="FN61"/>
      <c s="1" r="FO61"/>
      <c s="44" r="FP61"/>
      <c s="12" r="FQ61">
        <v>91705.0</v>
      </c>
      <c s="1" r="FR61"/>
      <c s="1" r="FS61"/>
      <c s="44" r="FT61"/>
      <c s="12" r="FU61">
        <v>-2228.0</v>
      </c>
      <c s="5" r="FV61"/>
      <c s="12" r="FW61">
        <v>92027.0</v>
      </c>
      <c s="1" r="FX61"/>
      <c s="1" r="FY61"/>
      <c s="44" r="FZ61"/>
      <c s="12" r="GA61">
        <v>94093.0</v>
      </c>
      <c s="1" r="GB61"/>
      <c s="1" r="GC61"/>
      <c s="44" r="GD61"/>
      <c s="12" r="GE61">
        <v>-2066.0</v>
      </c>
    </row>
    <row r="62">
      <c s="47" r="A62">
        <v>49.0</v>
      </c>
      <c t="s" s="48" r="B62">
        <v>103</v>
      </c>
      <c t="s" s="9" r="C62">
        <v>145</v>
      </c>
      <c s="48" r="D62">
        <v>7575.0</v>
      </c>
      <c t="s" s="48" r="E62">
        <v>96</v>
      </c>
      <c t="s" s="48" r="F62">
        <v>84</v>
      </c>
      <c s="48" r="G62"/>
      <c s="48" r="H62"/>
      <c s="48" r="I62"/>
      <c s="12" r="J62">
        <v>4650.0</v>
      </c>
      <c s="12" r="K62"/>
      <c s="12" r="L62"/>
      <c s="12" r="M62"/>
      <c s="12" r="N62">
        <v>1835.0</v>
      </c>
      <c s="12" r="O62">
        <v>16.0</v>
      </c>
      <c s="12" r="P62">
        <v>11166.0</v>
      </c>
      <c s="12" r="Q62">
        <v>17667.0</v>
      </c>
      <c s="13" r="R62"/>
      <c s="12" r="S62">
        <v>3010.0</v>
      </c>
      <c s="12" r="T62">
        <v>2039.0</v>
      </c>
      <c s="12" r="U62">
        <v>12.0</v>
      </c>
      <c s="12" r="V62">
        <v>65.0</v>
      </c>
      <c s="12" r="W62"/>
      <c s="12" r="X62">
        <v>795.0</v>
      </c>
      <c s="12" r="Y62"/>
      <c s="12" r="Z62"/>
      <c s="12" r="AA62">
        <v>300.0</v>
      </c>
      <c s="12" r="AB62">
        <v>6221.0</v>
      </c>
      <c s="13" r="AC62"/>
      <c s="12" r="AD62">
        <v>11384.0</v>
      </c>
      <c s="12" r="AE62">
        <v>86.0</v>
      </c>
      <c s="12" r="AF62">
        <v>82.0</v>
      </c>
      <c s="12" r="AG62">
        <v>1931.0</v>
      </c>
      <c s="12" r="AH62"/>
      <c s="12" r="AI62"/>
      <c s="12" r="AJ62"/>
      <c s="12" r="AK62">
        <v>13483.0</v>
      </c>
      <c s="13" r="AL62"/>
      <c s="12" r="AM62"/>
      <c s="12" r="AN62"/>
      <c s="12" r="AO62"/>
      <c s="12" r="AP62">
        <v>200.0</v>
      </c>
      <c s="12" r="AQ62"/>
      <c s="12" r="AR62"/>
      <c s="12" r="AS62">
        <v>358.0</v>
      </c>
      <c s="12" r="AT62">
        <v>102.0</v>
      </c>
      <c s="12" r="AU62">
        <v>660.0</v>
      </c>
      <c s="13" r="AV62"/>
      <c t="s" s="12" r="AW62">
        <v>87</v>
      </c>
      <c s="50" r="AX62"/>
      <c s="12" r="AY62">
        <v>4857.0</v>
      </c>
      <c s="12" r="AZ62"/>
      <c s="12" r="BA62"/>
      <c s="12" r="BB62"/>
      <c s="12" r="BC62">
        <v>468.0</v>
      </c>
      <c s="12" r="BD62">
        <v>24.0</v>
      </c>
      <c s="12" r="BE62">
        <v>11897.0</v>
      </c>
      <c s="12" r="BF62">
        <v>17246.0</v>
      </c>
      <c s="13" r="BG62"/>
      <c s="12" r="BH62">
        <v>2832.0</v>
      </c>
      <c s="12" r="BI62">
        <v>1254.0</v>
      </c>
      <c s="12" r="BJ62">
        <v>152.0</v>
      </c>
      <c s="12" r="BK62">
        <v>25.0</v>
      </c>
      <c s="12" r="BL62">
        <v>33.0</v>
      </c>
      <c s="12" r="BM62">
        <v>906.0</v>
      </c>
      <c s="12" r="BN62"/>
      <c s="12" r="BO62"/>
      <c s="12" r="BP62">
        <v>397.0</v>
      </c>
      <c s="12" r="BQ62">
        <v>5599.0</v>
      </c>
      <c s="13" r="BR62"/>
      <c s="12" r="BS62">
        <v>11508.0</v>
      </c>
      <c t="s" s="12" r="BT62">
        <v>87</v>
      </c>
      <c s="12" r="BU62">
        <v>175.0</v>
      </c>
      <c s="12" r="BV62">
        <v>1697.0</v>
      </c>
      <c s="12" r="BW62"/>
      <c s="12" r="BX62"/>
      <c s="12" r="BY62"/>
      <c s="12" r="BZ62">
        <v>13380.0</v>
      </c>
      <c s="13" r="CA62"/>
      <c s="12" r="CB62"/>
      <c s="12" r="CC62"/>
      <c s="12" r="CD62"/>
      <c s="12" r="CE62">
        <v>218.0</v>
      </c>
      <c s="12" r="CF62"/>
      <c s="12" r="CG62"/>
      <c s="12" r="CH62">
        <v>461.0</v>
      </c>
      <c s="12" r="CI62">
        <v>202.0</v>
      </c>
      <c s="12" r="CJ62">
        <v>881.0</v>
      </c>
      <c s="13" r="CK62"/>
      <c t="s" s="12" r="CL62">
        <v>87</v>
      </c>
      <c s="12" r="CM62"/>
      <c s="51" r="CN62"/>
      <c s="12" r="CO62">
        <v>2922.0</v>
      </c>
      <c s="12" r="CP62">
        <v>2233.0</v>
      </c>
      <c s="12" r="CQ62">
        <v>400.0</v>
      </c>
      <c s="12" r="CR62">
        <v>4130.0</v>
      </c>
      <c s="12" r="CS62">
        <v>9685.0</v>
      </c>
      <c s="13" r="CT62"/>
      <c s="12" r="CU62">
        <v>3004.0</v>
      </c>
      <c s="12" r="CV62">
        <v>2747.0</v>
      </c>
      <c s="12" r="CW62">
        <v>530.0</v>
      </c>
      <c s="12" r="CX62">
        <v>3174.0</v>
      </c>
      <c s="12" r="CY62">
        <v>428.0</v>
      </c>
      <c s="12" r="CZ62">
        <v>892.0</v>
      </c>
      <c s="12" r="DA62">
        <v>254.0</v>
      </c>
      <c s="12" r="DB62"/>
      <c s="12" r="DC62">
        <v>1527.0</v>
      </c>
      <c s="12" r="DD62">
        <v>12556.0</v>
      </c>
      <c s="13" r="DE62"/>
      <c s="12" r="DF62">
        <v>12198.0</v>
      </c>
      <c s="12" r="DG62">
        <v>1934.0</v>
      </c>
      <c s="12" r="DH62">
        <v>192.0</v>
      </c>
      <c s="12" r="DI62">
        <v>3092.0</v>
      </c>
      <c s="12" r="DJ62">
        <v>300.0</v>
      </c>
      <c s="12" r="DK62">
        <v>542.0</v>
      </c>
      <c s="12" r="DL62">
        <v>13.0</v>
      </c>
      <c s="12" r="DM62">
        <v>18271.0</v>
      </c>
      <c s="13" r="DN62"/>
      <c t="s" s="12" r="DO62">
        <v>87</v>
      </c>
      <c s="12" r="DP62"/>
      <c s="12" r="DQ62">
        <v>250.0</v>
      </c>
      <c s="12" r="DR62">
        <v>297.0</v>
      </c>
      <c s="12" r="DS62"/>
      <c s="12" r="DT62"/>
      <c s="12" r="DU62"/>
      <c s="12" r="DV62"/>
      <c s="12" r="DW62">
        <v>547.0</v>
      </c>
      <c s="13" r="DX62"/>
      <c s="12" r="DY62">
        <v>1149.0</v>
      </c>
      <c s="50" r="DZ62"/>
      <c s="12" r="EA62">
        <v>3007.0</v>
      </c>
      <c s="12" r="EB62">
        <v>1895.0</v>
      </c>
      <c s="12" r="EC62">
        <v>381.0</v>
      </c>
      <c s="12" r="ED62">
        <v>3438.0</v>
      </c>
      <c s="12" r="EE62">
        <v>8721.0</v>
      </c>
      <c s="13" r="EF62"/>
      <c s="12" r="EG62">
        <v>3124.0</v>
      </c>
      <c s="12" r="EH62">
        <v>2911.0</v>
      </c>
      <c s="12" r="EI62">
        <v>517.0</v>
      </c>
      <c s="12" r="EJ62">
        <v>3113.0</v>
      </c>
      <c s="12" r="EK62">
        <v>433.0</v>
      </c>
      <c s="12" r="EL62">
        <v>1449.0</v>
      </c>
      <c s="12" r="EM62">
        <v>236.0</v>
      </c>
      <c s="12" r="EN62"/>
      <c s="12" r="EO62">
        <v>825.0</v>
      </c>
      <c s="12" r="EP62">
        <v>12608.0</v>
      </c>
      <c s="13" r="EQ62"/>
      <c s="12" r="ER62">
        <v>12622.0</v>
      </c>
      <c s="12" r="ES62">
        <v>1895.0</v>
      </c>
      <c s="12" r="ET62">
        <v>181.0</v>
      </c>
      <c s="12" r="EU62">
        <v>2738.0</v>
      </c>
      <c s="12" r="EV62">
        <v>300.0</v>
      </c>
      <c s="12" r="EW62">
        <v>388.0</v>
      </c>
      <c s="12" r="EX62">
        <v>17.0</v>
      </c>
      <c s="12" r="EY62">
        <v>18141.0</v>
      </c>
      <c s="13" r="EZ62"/>
      <c t="s" s="12" r="FA62">
        <v>87</v>
      </c>
      <c s="12" r="FB62"/>
      <c s="12" r="FC62">
        <v>357.0</v>
      </c>
      <c s="12" r="FD62">
        <v>352.0</v>
      </c>
      <c s="12" r="FE62"/>
      <c s="12" r="FF62"/>
      <c s="12" r="FG62"/>
      <c s="12" r="FH62"/>
      <c s="12" r="FI62">
        <v>709.0</v>
      </c>
      <c s="13" r="FJ62"/>
      <c s="12" r="FK62">
        <v>913.0</v>
      </c>
      <c s="5" r="FL62"/>
      <c s="12" r="FM62">
        <v>38031.0</v>
      </c>
      <c s="1" r="FN62"/>
      <c s="1" r="FO62"/>
      <c s="44" r="FP62"/>
      <c s="12" r="FQ62">
        <v>42208.0</v>
      </c>
      <c s="1" r="FR62"/>
      <c s="1" r="FS62"/>
      <c s="44" r="FT62"/>
      <c s="12" r="FU62">
        <v>-4177.0</v>
      </c>
      <c s="5" r="FV62"/>
      <c s="12" r="FW62">
        <v>37106.0</v>
      </c>
      <c s="1" r="FX62"/>
      <c s="1" r="FY62"/>
      <c s="44" r="FZ62"/>
      <c s="12" r="GA62">
        <v>41092.0</v>
      </c>
      <c s="1" r="GB62"/>
      <c s="1" r="GC62"/>
      <c s="44" r="GD62"/>
      <c s="12" r="GE62">
        <v>-3986.0</v>
      </c>
    </row>
    <row r="63">
      <c s="47" r="A63">
        <v>50.0</v>
      </c>
      <c t="s" s="48" r="B63">
        <v>94</v>
      </c>
      <c t="s" s="9" r="C63">
        <v>146</v>
      </c>
      <c s="48" r="D63">
        <v>4428.0</v>
      </c>
      <c t="s" s="48" r="E63">
        <v>96</v>
      </c>
      <c t="s" s="48" r="F63">
        <v>84</v>
      </c>
      <c s="48" r="G63"/>
      <c s="48" r="H63"/>
      <c s="48" r="I63"/>
      <c s="12" r="J63">
        <v>20888.0</v>
      </c>
      <c s="12" r="K63"/>
      <c s="12" r="L63"/>
      <c s="12" r="M63"/>
      <c s="12" r="N63"/>
      <c s="12" r="O63">
        <v>50.0</v>
      </c>
      <c s="12" r="P63">
        <v>277.0</v>
      </c>
      <c s="12" r="Q63">
        <v>21215.0</v>
      </c>
      <c s="13" r="R63"/>
      <c s="12" r="S63">
        <v>101.0</v>
      </c>
      <c s="12" r="T63"/>
      <c s="12" r="U63">
        <v>324.0</v>
      </c>
      <c s="12" r="V63">
        <v>50.0</v>
      </c>
      <c s="12" r="W63"/>
      <c s="12" r="X63">
        <v>25.0</v>
      </c>
      <c s="12" r="Y63"/>
      <c s="12" r="Z63"/>
      <c s="12" r="AA63">
        <v>3.0</v>
      </c>
      <c s="12" r="AB63">
        <v>503.0</v>
      </c>
      <c s="13" r="AC63"/>
      <c s="12" r="AD63">
        <v>20229.0</v>
      </c>
      <c s="12" r="AE63">
        <v>1639.0</v>
      </c>
      <c s="12" r="AF63"/>
      <c s="12" r="AG63">
        <v>1051.0</v>
      </c>
      <c s="12" r="AH63">
        <v>128.0</v>
      </c>
      <c s="12" r="AI63"/>
      <c s="12" r="AJ63">
        <v>20.0</v>
      </c>
      <c s="12" r="AK63">
        <v>23067.0</v>
      </c>
      <c s="13" r="AL63"/>
      <c s="12" r="AM63">
        <v>60.0</v>
      </c>
      <c s="12" r="AN63"/>
      <c s="12" r="AO63"/>
      <c s="12" r="AP63"/>
      <c s="12" r="AQ63"/>
      <c s="12" r="AR63"/>
      <c s="12" r="AS63">
        <v>1282.0</v>
      </c>
      <c s="12" r="AT63"/>
      <c s="12" r="AU63">
        <v>1342.0</v>
      </c>
      <c s="13" r="AV63"/>
      <c s="12" r="AW63">
        <v>145.0</v>
      </c>
      <c s="50" r="AX63"/>
      <c s="12" r="AY63">
        <v>22312.0</v>
      </c>
      <c s="12" r="AZ63">
        <v>2.0</v>
      </c>
      <c s="12" r="BA63"/>
      <c s="12" r="BB63"/>
      <c s="12" r="BC63"/>
      <c s="12" r="BD63">
        <v>130.0</v>
      </c>
      <c s="12" r="BE63">
        <v>663.0</v>
      </c>
      <c s="12" r="BF63">
        <v>23107.0</v>
      </c>
      <c s="13" r="BG63"/>
      <c s="12" r="BH63">
        <v>108.0</v>
      </c>
      <c s="12" r="BI63"/>
      <c s="12" r="BJ63">
        <v>306.0</v>
      </c>
      <c s="12" r="BK63">
        <v>62.0</v>
      </c>
      <c s="12" r="BL63"/>
      <c s="12" r="BM63">
        <v>134.0</v>
      </c>
      <c s="12" r="BN63"/>
      <c s="12" r="BO63"/>
      <c s="12" r="BP63">
        <v>1.0</v>
      </c>
      <c s="12" r="BQ63">
        <v>611.0</v>
      </c>
      <c s="13" r="BR63"/>
      <c s="12" r="BS63">
        <v>20215.0</v>
      </c>
      <c s="12" r="BT63">
        <v>1663.0</v>
      </c>
      <c s="12" r="BU63"/>
      <c s="12" r="BV63">
        <v>999.0</v>
      </c>
      <c s="12" r="BW63">
        <v>192.0</v>
      </c>
      <c s="12" r="BX63"/>
      <c s="12" r="BY63">
        <v>17.0</v>
      </c>
      <c s="12" r="BZ63">
        <v>23086.0</v>
      </c>
      <c s="13" r="CA63"/>
      <c s="12" r="CB63">
        <v>47.0</v>
      </c>
      <c s="12" r="CC63"/>
      <c s="12" r="CD63"/>
      <c s="12" r="CE63"/>
      <c s="12" r="CF63"/>
      <c s="12" r="CG63"/>
      <c s="12" r="CH63">
        <v>1304.0</v>
      </c>
      <c s="12" r="CI63"/>
      <c s="12" r="CJ63">
        <v>1351.0</v>
      </c>
      <c s="13" r="CK63"/>
      <c s="12" r="CL63">
        <v>20752.0</v>
      </c>
      <c s="12" r="CM63"/>
      <c s="51" r="CN63"/>
      <c s="12" r="CO63">
        <v>2087.0</v>
      </c>
      <c s="12" r="CP63">
        <v>1517.0</v>
      </c>
      <c s="12" r="CQ63">
        <v>66.0</v>
      </c>
      <c s="12" r="CR63">
        <v>177.0</v>
      </c>
      <c s="12" r="CS63">
        <v>3847.0</v>
      </c>
      <c s="13" r="CT63"/>
      <c s="12" r="CU63">
        <v>1962.0</v>
      </c>
      <c s="12" r="CV63">
        <v>438.0</v>
      </c>
      <c s="12" r="CW63">
        <v>455.0</v>
      </c>
      <c s="12" r="CX63">
        <v>2233.0</v>
      </c>
      <c s="12" r="CY63"/>
      <c s="12" r="CZ63">
        <v>3259.0</v>
      </c>
      <c s="12" r="DA63"/>
      <c s="12" r="DB63"/>
      <c s="12" r="DC63">
        <v>104.0</v>
      </c>
      <c s="12" r="DD63">
        <v>8451.0</v>
      </c>
      <c s="13" r="DE63"/>
      <c s="12" r="DF63">
        <v>22632.0</v>
      </c>
      <c s="12" r="DG63">
        <v>2825.0</v>
      </c>
      <c s="12" r="DH63">
        <v>11.0</v>
      </c>
      <c s="12" r="DI63">
        <v>2066.0</v>
      </c>
      <c s="12" r="DJ63">
        <v>95.0</v>
      </c>
      <c s="12" r="DK63"/>
      <c s="12" r="DL63">
        <v>50.0</v>
      </c>
      <c s="12" r="DM63">
        <v>27679.0</v>
      </c>
      <c s="13" r="DN63"/>
      <c s="12" r="DO63">
        <v>60.0</v>
      </c>
      <c s="12" r="DP63"/>
      <c s="12" r="DQ63"/>
      <c s="12" r="DR63"/>
      <c s="12" r="DS63"/>
      <c s="12" r="DT63"/>
      <c s="12" r="DU63">
        <v>1839.0</v>
      </c>
      <c s="12" r="DV63"/>
      <c s="12" r="DW63">
        <v>1899.0</v>
      </c>
      <c s="13" r="DX63"/>
      <c s="12" r="DY63">
        <v>4396.0</v>
      </c>
      <c s="50" r="DZ63"/>
      <c s="12" r="EA63">
        <v>2214.0</v>
      </c>
      <c s="12" r="EB63">
        <v>1404.0</v>
      </c>
      <c s="12" r="EC63">
        <v>87.0</v>
      </c>
      <c s="12" r="ED63">
        <v>165.0</v>
      </c>
      <c s="12" r="EE63">
        <v>3870.0</v>
      </c>
      <c s="13" r="EF63"/>
      <c s="12" r="EG63">
        <v>1849.0</v>
      </c>
      <c s="12" r="EH63">
        <v>387.0</v>
      </c>
      <c s="12" r="EI63">
        <v>463.0</v>
      </c>
      <c s="12" r="EJ63">
        <v>2235.0</v>
      </c>
      <c s="12" r="EK63"/>
      <c s="12" r="EL63">
        <v>3181.0</v>
      </c>
      <c s="12" r="EM63"/>
      <c s="12" r="EN63"/>
      <c s="12" r="EO63">
        <v>89.0</v>
      </c>
      <c s="12" r="EP63">
        <v>8204.0</v>
      </c>
      <c s="13" r="EQ63"/>
      <c s="12" r="ER63">
        <v>23668.0</v>
      </c>
      <c s="12" r="ES63">
        <v>2786.0</v>
      </c>
      <c s="12" r="ET63">
        <v>11.0</v>
      </c>
      <c s="12" r="EU63">
        <v>1941.0</v>
      </c>
      <c s="12" r="EV63">
        <v>238.0</v>
      </c>
      <c s="12" r="EW63"/>
      <c s="12" r="EX63">
        <v>43.0</v>
      </c>
      <c s="12" r="EY63">
        <v>28687.0</v>
      </c>
      <c s="13" r="EZ63"/>
      <c s="12" r="FA63">
        <v>44.0</v>
      </c>
      <c s="12" r="FB63"/>
      <c s="12" r="FC63"/>
      <c s="12" r="FD63"/>
      <c s="12" r="FE63"/>
      <c s="12" r="FF63"/>
      <c s="12" r="FG63">
        <v>1870.0</v>
      </c>
      <c s="12" r="FH63"/>
      <c s="12" r="FI63">
        <v>1914.0</v>
      </c>
      <c s="13" r="FJ63"/>
      <c s="12" r="FK63">
        <v>26193.0</v>
      </c>
      <c s="5" r="FL63"/>
      <c s="12" r="FM63">
        <v>46272.0</v>
      </c>
      <c s="1" r="FN63"/>
      <c s="1" r="FO63"/>
      <c s="44" r="FP63"/>
      <c s="12" r="FQ63">
        <v>46272.0</v>
      </c>
      <c s="1" r="FR63"/>
      <c s="1" r="FS63"/>
      <c s="44" r="FT63"/>
      <c s="12" r="FU63">
        <v>0.0</v>
      </c>
      <c s="5" r="FV63"/>
      <c s="12" r="FW63">
        <v>68907.0</v>
      </c>
      <c s="1" r="FX63"/>
      <c s="1" r="FY63"/>
      <c s="44" r="FZ63"/>
      <c s="12" r="GA63">
        <v>68868.0</v>
      </c>
      <c s="1" r="GB63"/>
      <c s="1" r="GC63"/>
      <c s="44" r="GD63"/>
      <c s="12" r="GE63">
        <v>39.0</v>
      </c>
    </row>
    <row r="64">
      <c s="47" r="A64">
        <v>51.0</v>
      </c>
      <c t="s" s="48" r="B64">
        <v>100</v>
      </c>
      <c t="s" s="9" r="C64">
        <v>147</v>
      </c>
      <c s="48" r="D64">
        <v>26200.0</v>
      </c>
      <c t="s" s="48" r="E64">
        <v>96</v>
      </c>
      <c t="s" s="48" r="F64">
        <v>83</v>
      </c>
      <c s="48" r="G64"/>
      <c s="48" r="H64"/>
      <c s="48" r="I64"/>
      <c s="12" r="J64">
        <v>247550.0</v>
      </c>
      <c s="12" r="K64">
        <v>2256.0</v>
      </c>
      <c s="12" r="L64"/>
      <c s="12" r="M64"/>
      <c s="12" r="N64"/>
      <c s="12" r="O64"/>
      <c s="12" r="P64">
        <v>52500.0</v>
      </c>
      <c s="12" r="Q64">
        <v>302306.0</v>
      </c>
      <c s="13" r="R64"/>
      <c s="12" r="S64">
        <v>575.0</v>
      </c>
      <c s="12" r="T64">
        <v>58.0</v>
      </c>
      <c s="12" r="U64">
        <v>1015.0</v>
      </c>
      <c s="12" r="V64">
        <v>2235.0</v>
      </c>
      <c s="12" r="W64">
        <v>915.0</v>
      </c>
      <c s="12" r="X64">
        <v>470.0</v>
      </c>
      <c s="12" r="Y64"/>
      <c s="12" r="Z64">
        <v>2170.0</v>
      </c>
      <c s="12" r="AA64"/>
      <c s="12" r="AB64">
        <v>7438.0</v>
      </c>
      <c s="13" r="AC64"/>
      <c s="12" r="AD64">
        <v>80665.0</v>
      </c>
      <c s="12" r="AE64">
        <v>6160.0</v>
      </c>
      <c s="12" r="AF64"/>
      <c s="12" r="AG64">
        <v>54301.0</v>
      </c>
      <c s="12" r="AH64"/>
      <c s="12" r="AI64">
        <v>627.0</v>
      </c>
      <c s="12" r="AJ64">
        <v>83.0</v>
      </c>
      <c s="12" r="AK64">
        <v>141836.0</v>
      </c>
      <c s="13" r="AL64"/>
      <c s="12" r="AM64">
        <v>42250.0</v>
      </c>
      <c s="12" r="AN64"/>
      <c s="12" r="AO64">
        <v>1545.0</v>
      </c>
      <c s="12" r="AP64">
        <v>3244.0</v>
      </c>
      <c s="12" r="AQ64"/>
      <c s="12" r="AR64"/>
      <c s="12" r="AS64">
        <v>21600.0</v>
      </c>
      <c s="12" r="AT64"/>
      <c s="12" r="AU64">
        <v>68639.0</v>
      </c>
      <c s="13" r="AV64"/>
      <c s="12" r="AW64">
        <v>23026.0</v>
      </c>
      <c s="50" r="AX64"/>
      <c s="12" r="AY64">
        <v>262420.0</v>
      </c>
      <c s="12" r="AZ64">
        <v>2122.0</v>
      </c>
      <c s="12" r="BA64"/>
      <c s="12" r="BB64"/>
      <c s="12" r="BC64"/>
      <c s="12" r="BD64"/>
      <c s="12" r="BE64">
        <v>48402.0</v>
      </c>
      <c s="12" r="BF64">
        <v>312944.0</v>
      </c>
      <c s="13" r="BG64"/>
      <c s="12" r="BH64">
        <v>752.0</v>
      </c>
      <c s="12" r="BI64">
        <v>37.0</v>
      </c>
      <c s="12" r="BJ64">
        <v>1164.0</v>
      </c>
      <c s="12" r="BK64">
        <v>1425.0</v>
      </c>
      <c s="12" r="BL64">
        <v>130.0</v>
      </c>
      <c s="12" r="BM64">
        <v>133.0</v>
      </c>
      <c s="12" r="BN64"/>
      <c s="12" r="BO64">
        <v>3392.0</v>
      </c>
      <c s="12" r="BP64"/>
      <c s="12" r="BQ64">
        <v>7033.0</v>
      </c>
      <c s="13" r="BR64"/>
      <c s="12" r="BS64">
        <v>80457.0</v>
      </c>
      <c s="12" r="BT64">
        <v>7025.0</v>
      </c>
      <c s="12" r="BU64"/>
      <c s="12" r="BV64">
        <v>55442.0</v>
      </c>
      <c s="12" r="BW64"/>
      <c s="12" r="BX64">
        <v>607.0</v>
      </c>
      <c s="12" r="BY64">
        <v>265.0</v>
      </c>
      <c s="12" r="BZ64">
        <v>143796.0</v>
      </c>
      <c s="13" r="CA64"/>
      <c s="12" r="CB64">
        <v>44649.0</v>
      </c>
      <c s="12" r="CC64"/>
      <c s="12" r="CD64">
        <v>1313.0</v>
      </c>
      <c s="12" r="CE64">
        <v>1873.0</v>
      </c>
      <c s="12" r="CF64"/>
      <c s="12" r="CG64"/>
      <c s="12" r="CH64">
        <v>22633.0</v>
      </c>
      <c s="12" r="CI64"/>
      <c s="12" r="CJ64">
        <v>70468.0</v>
      </c>
      <c s="13" r="CK64"/>
      <c s="12" r="CL64">
        <v>32257.0</v>
      </c>
      <c s="12" r="CM64"/>
      <c s="51" r="CN64"/>
      <c s="12" r="CO64">
        <v>11653.0</v>
      </c>
      <c s="12" r="CP64">
        <v>17590.0</v>
      </c>
      <c s="12" r="CQ64">
        <v>4880.0</v>
      </c>
      <c s="12" r="CR64">
        <v>23261.0</v>
      </c>
      <c s="12" r="CS64">
        <v>57384.0</v>
      </c>
      <c s="13" r="CT64"/>
      <c s="12" r="CU64">
        <v>33954.0</v>
      </c>
      <c s="12" r="CV64">
        <v>6888.0</v>
      </c>
      <c s="12" r="CW64">
        <v>3598.0</v>
      </c>
      <c s="12" r="CX64">
        <v>27534.0</v>
      </c>
      <c s="12" r="CY64">
        <v>2210.0</v>
      </c>
      <c s="12" r="CZ64">
        <v>11967.0</v>
      </c>
      <c s="12" r="DA64">
        <v>21.0</v>
      </c>
      <c s="12" r="DB64">
        <v>6027.0</v>
      </c>
      <c s="12" r="DC64"/>
      <c s="12" r="DD64">
        <v>92199.0</v>
      </c>
      <c s="13" r="DE64"/>
      <c s="12" r="DF64">
        <v>107150.0</v>
      </c>
      <c s="12" r="DG64">
        <v>20411.0</v>
      </c>
      <c s="12" r="DH64">
        <v>1009.0</v>
      </c>
      <c s="12" r="DI64">
        <v>75781.0</v>
      </c>
      <c s="12" r="DJ64">
        <v>3550.0</v>
      </c>
      <c s="12" r="DK64">
        <v>769.0</v>
      </c>
      <c s="12" r="DL64">
        <v>571.0</v>
      </c>
      <c s="12" r="DM64">
        <v>209241.0</v>
      </c>
      <c s="13" r="DN64"/>
      <c s="12" r="DO64">
        <v>21558.0</v>
      </c>
      <c s="12" r="DP64"/>
      <c s="12" r="DQ64">
        <v>8858.0</v>
      </c>
      <c s="12" r="DR64">
        <v>1224.0</v>
      </c>
      <c s="12" r="DS64"/>
      <c s="12" r="DT64"/>
      <c s="12" r="DU64">
        <v>9980.0</v>
      </c>
      <c s="12" r="DV64">
        <v>7385.0</v>
      </c>
      <c s="12" r="DW64">
        <v>49005.0</v>
      </c>
      <c s="13" r="DX64"/>
      <c s="12" r="DY64">
        <v>135416.0</v>
      </c>
      <c s="50" r="DZ64"/>
      <c s="12" r="EA64">
        <v>11994.0</v>
      </c>
      <c s="12" r="EB64">
        <v>20582.0</v>
      </c>
      <c s="12" r="EC64">
        <v>5060.0</v>
      </c>
      <c s="12" r="ED64">
        <v>27382.0</v>
      </c>
      <c s="12" r="EE64">
        <v>65018.0</v>
      </c>
      <c s="13" r="EF64"/>
      <c s="12" r="EG64">
        <v>37736.0</v>
      </c>
      <c s="12" r="EH64">
        <v>7112.0</v>
      </c>
      <c s="12" r="EI64">
        <v>4389.0</v>
      </c>
      <c s="12" r="EJ64">
        <v>34503.0</v>
      </c>
      <c s="12" r="EK64">
        <v>1937.0</v>
      </c>
      <c s="12" r="EL64">
        <v>11741.0</v>
      </c>
      <c s="12" r="EM64">
        <v>54.0</v>
      </c>
      <c s="12" r="EN64">
        <v>6511.0</v>
      </c>
      <c s="12" r="EO64"/>
      <c s="12" r="EP64">
        <v>103983.0</v>
      </c>
      <c s="13" r="EQ64"/>
      <c s="12" r="ER64">
        <v>109396.0</v>
      </c>
      <c s="12" r="ES64">
        <v>23969.0</v>
      </c>
      <c s="12" r="ET64">
        <v>1064.0</v>
      </c>
      <c s="12" r="EU64">
        <v>77170.0</v>
      </c>
      <c s="12" r="EV64">
        <v>3395.0</v>
      </c>
      <c s="12" r="EW64">
        <v>868.0</v>
      </c>
      <c s="12" r="EX64">
        <v>676.0</v>
      </c>
      <c s="12" r="EY64">
        <v>216538.0</v>
      </c>
      <c s="13" r="EZ64"/>
      <c s="12" r="FA64">
        <v>24568.0</v>
      </c>
      <c s="12" r="FB64"/>
      <c s="12" r="FC64">
        <v>10805.0</v>
      </c>
      <c s="12" r="FD64">
        <v>1078.0</v>
      </c>
      <c s="12" r="FE64"/>
      <c s="12" r="FF64"/>
      <c s="12" r="FG64">
        <v>10462.0</v>
      </c>
      <c s="12" r="FH64">
        <v>9137.0</v>
      </c>
      <c s="12" r="FI64">
        <v>56050.0</v>
      </c>
      <c s="13" r="FJ64"/>
      <c s="12" r="FK64">
        <v>140456.0</v>
      </c>
      <c s="5" r="FL64"/>
      <c s="12" r="FM64">
        <v>543245.0</v>
      </c>
      <c s="1" r="FN64"/>
      <c s="1" r="FO64"/>
      <c s="44" r="FP64"/>
      <c s="12" r="FQ64">
        <v>543245.0</v>
      </c>
      <c s="1" r="FR64"/>
      <c s="1" r="FS64"/>
      <c s="44" r="FT64"/>
      <c s="12" r="FU64">
        <v>0.0</v>
      </c>
      <c s="5" r="FV64"/>
      <c s="12" r="FW64">
        <v>566498.0</v>
      </c>
      <c s="1" r="FX64"/>
      <c s="1" r="FY64"/>
      <c s="44" r="FZ64"/>
      <c s="12" r="GA64">
        <v>582045.0</v>
      </c>
      <c s="1" r="GB64"/>
      <c s="1" r="GC64"/>
      <c s="44" r="GD64"/>
      <c s="12" r="GE64">
        <v>-15547.0</v>
      </c>
    </row>
    <row r="65">
      <c s="47" r="A65">
        <v>52.0</v>
      </c>
      <c t="s" s="48" r="B65">
        <v>94</v>
      </c>
      <c t="s" s="9" r="C65">
        <v>148</v>
      </c>
      <c s="48" r="D65">
        <v>90627.0</v>
      </c>
      <c t="s" s="48" r="E65">
        <v>83</v>
      </c>
      <c t="s" s="48" r="F65">
        <v>90</v>
      </c>
      <c s="48" r="G65"/>
      <c s="48" r="H65"/>
      <c s="48" r="I65"/>
      <c s="12" r="J65">
        <v>6063.0</v>
      </c>
      <c t="s" s="12" r="K65">
        <v>87</v>
      </c>
      <c s="12" r="L65">
        <v>365.0</v>
      </c>
      <c s="12" r="M65"/>
      <c s="12" r="N65">
        <v>131.0</v>
      </c>
      <c s="12" r="O65">
        <v>7.0</v>
      </c>
      <c s="12" r="P65">
        <v>8599.0</v>
      </c>
      <c s="12" r="Q65">
        <v>15165.0</v>
      </c>
      <c s="13" r="R65"/>
      <c s="12" r="S65"/>
      <c s="12" r="T65"/>
      <c s="12" r="U65"/>
      <c s="12" r="V65">
        <v>72.0</v>
      </c>
      <c s="12" r="W65"/>
      <c s="12" r="X65">
        <v>102.0</v>
      </c>
      <c s="12" r="Y65"/>
      <c s="12" r="Z65"/>
      <c s="12" r="AA65"/>
      <c s="12" r="AB65">
        <v>174.0</v>
      </c>
      <c s="13" r="AC65"/>
      <c s="12" r="AD65">
        <v>6828.0</v>
      </c>
      <c s="12" r="AE65">
        <v>63.0</v>
      </c>
      <c s="12" r="AF65"/>
      <c s="12" r="AG65">
        <v>2051.0</v>
      </c>
      <c s="12" r="AH65"/>
      <c s="12" r="AI65"/>
      <c s="12" r="AJ65"/>
      <c s="12" r="AK65">
        <v>8942.0</v>
      </c>
      <c s="13" r="AL65"/>
      <c s="12" r="AM65">
        <v>2805.0</v>
      </c>
      <c s="12" r="AN65"/>
      <c s="12" r="AO65"/>
      <c s="12" r="AP65"/>
      <c s="12" r="AQ65"/>
      <c s="12" r="AR65"/>
      <c s="12" r="AS65">
        <v>836.0</v>
      </c>
      <c s="12" r="AT65"/>
      <c s="12" r="AU65">
        <v>3641.0</v>
      </c>
      <c s="13" r="AV65"/>
      <c t="s" s="12" r="AW65">
        <v>87</v>
      </c>
      <c s="50" r="AX65"/>
      <c s="12" r="AY65">
        <v>3555.0</v>
      </c>
      <c t="s" s="12" r="AZ65">
        <v>87</v>
      </c>
      <c s="12" r="BA65">
        <v>210.0</v>
      </c>
      <c s="12" r="BB65"/>
      <c s="12" r="BC65">
        <v>75.0</v>
      </c>
      <c s="12" r="BD65">
        <v>14.0</v>
      </c>
      <c s="12" r="BE65">
        <v>11131.0</v>
      </c>
      <c s="12" r="BF65">
        <v>14985.0</v>
      </c>
      <c s="13" r="BG65"/>
      <c s="12" r="BH65"/>
      <c s="12" r="BI65"/>
      <c s="12" r="BJ65"/>
      <c s="12" r="BK65">
        <v>49.0</v>
      </c>
      <c s="12" r="BL65"/>
      <c s="12" r="BM65">
        <v>138.0</v>
      </c>
      <c s="12" r="BN65"/>
      <c s="12" r="BO65"/>
      <c s="12" r="BP65"/>
      <c s="12" r="BQ65">
        <v>187.0</v>
      </c>
      <c s="13" r="BR65"/>
      <c s="12" r="BS65">
        <v>8098.0</v>
      </c>
      <c s="12" r="BT65">
        <v>35.0</v>
      </c>
      <c s="12" r="BU65"/>
      <c s="12" r="BV65">
        <v>2237.0</v>
      </c>
      <c s="12" r="BW65"/>
      <c s="12" r="BX65"/>
      <c s="12" r="BY65"/>
      <c s="12" r="BZ65">
        <v>10370.0</v>
      </c>
      <c s="13" r="CA65"/>
      <c s="12" r="CB65">
        <v>2226.0</v>
      </c>
      <c s="12" r="CC65"/>
      <c s="12" r="CD65"/>
      <c s="12" r="CE65"/>
      <c s="12" r="CF65"/>
      <c s="12" r="CG65"/>
      <c s="12" r="CH65">
        <v>483.0</v>
      </c>
      <c s="12" r="CI65"/>
      <c s="12" r="CJ65">
        <v>2709.0</v>
      </c>
      <c s="13" r="CK65"/>
      <c s="12" r="CL65">
        <v>2010.0</v>
      </c>
      <c s="12" r="CM65"/>
      <c s="51" r="CN65"/>
      <c s="12" r="CO65">
        <v>1761.0</v>
      </c>
      <c s="12" r="CP65">
        <v>1115.0</v>
      </c>
      <c s="12" r="CQ65">
        <v>610.0</v>
      </c>
      <c s="12" r="CR65">
        <v>716.0</v>
      </c>
      <c s="12" r="CS65">
        <v>4202.0</v>
      </c>
      <c s="13" r="CT65"/>
      <c s="12" r="CU65">
        <v>1433.0</v>
      </c>
      <c s="12" r="CV65">
        <v>227.0</v>
      </c>
      <c s="12" r="CW65">
        <v>460.0</v>
      </c>
      <c s="12" r="CX65">
        <v>716.0</v>
      </c>
      <c s="12" r="CY65"/>
      <c s="12" r="CZ65"/>
      <c s="12" r="DA65"/>
      <c s="12" r="DB65"/>
      <c s="12" r="DC65"/>
      <c s="12" r="DD65">
        <v>2836.0</v>
      </c>
      <c s="13" r="DE65"/>
      <c s="12" r="DF65">
        <v>9802.0</v>
      </c>
      <c s="12" r="DG65">
        <v>875.0</v>
      </c>
      <c s="12" r="DH65">
        <v>216.0</v>
      </c>
      <c s="12" r="DI65">
        <v>3452.0</v>
      </c>
      <c s="12" r="DJ65">
        <v>186.0</v>
      </c>
      <c s="12" r="DK65"/>
      <c s="12" r="DL65">
        <v>106.0</v>
      </c>
      <c s="12" r="DM65">
        <v>14637.0</v>
      </c>
      <c s="13" r="DN65"/>
      <c s="12" r="DO65">
        <v>979.0</v>
      </c>
      <c s="12" r="DP65"/>
      <c s="12" r="DQ65"/>
      <c s="12" r="DR65"/>
      <c s="12" r="DS65"/>
      <c s="12" r="DT65"/>
      <c s="12" r="DU65">
        <v>1253.0</v>
      </c>
      <c s="12" r="DV65">
        <v>127.0</v>
      </c>
      <c s="12" r="DW65">
        <v>2359.0</v>
      </c>
      <c s="13" r="DX65"/>
      <c s="12" r="DY65">
        <v>3888.0</v>
      </c>
      <c s="50" r="DZ65"/>
      <c s="12" r="EA65">
        <v>1682.0</v>
      </c>
      <c s="12" r="EB65">
        <v>1067.0</v>
      </c>
      <c s="12" r="EC65">
        <v>579.0</v>
      </c>
      <c s="12" r="ED65">
        <v>658.0</v>
      </c>
      <c s="12" r="EE65">
        <v>3986.0</v>
      </c>
      <c s="13" r="EF65"/>
      <c s="12" r="EG65">
        <v>1421.0</v>
      </c>
      <c s="12" r="EH65">
        <v>214.0</v>
      </c>
      <c s="12" r="EI65">
        <v>486.0</v>
      </c>
      <c s="12" r="EJ65">
        <v>779.0</v>
      </c>
      <c s="12" r="EK65"/>
      <c s="12" r="EL65"/>
      <c s="12" r="EM65"/>
      <c s="12" r="EN65"/>
      <c s="12" r="EO65"/>
      <c s="12" r="EP65">
        <v>2900.0</v>
      </c>
      <c s="13" r="EQ65"/>
      <c s="12" r="ER65">
        <v>9974.0</v>
      </c>
      <c s="12" r="ES65">
        <v>632.0</v>
      </c>
      <c s="12" r="ET65">
        <v>195.0</v>
      </c>
      <c s="12" r="EU65">
        <v>3264.0</v>
      </c>
      <c s="12" r="EV65">
        <v>171.0</v>
      </c>
      <c s="12" r="EW65"/>
      <c s="12" r="EX65">
        <v>86.0</v>
      </c>
      <c s="12" r="EY65">
        <v>14322.0</v>
      </c>
      <c s="13" r="EZ65"/>
      <c s="12" r="FA65">
        <v>1042.0</v>
      </c>
      <c s="12" r="FB65"/>
      <c s="12" r="FC65"/>
      <c s="12" r="FD65"/>
      <c s="12" r="FE65"/>
      <c s="12" r="FF65"/>
      <c s="12" r="FG65">
        <v>1543.0</v>
      </c>
      <c s="12" r="FH65">
        <v>224.0</v>
      </c>
      <c s="12" r="FI65">
        <v>2809.0</v>
      </c>
      <c s="13" r="FJ65"/>
      <c s="12" r="FK65">
        <v>6162.0</v>
      </c>
      <c s="5" r="FL65"/>
      <c s="12" r="FM65">
        <v>27922.0</v>
      </c>
      <c s="1" r="FN65"/>
      <c s="1" r="FO65"/>
      <c s="44" r="FP65"/>
      <c s="12" r="FQ65">
        <v>27922.0</v>
      </c>
      <c s="1" r="FR65"/>
      <c s="1" r="FS65"/>
      <c s="44" r="FT65"/>
      <c s="12" r="FU65">
        <v>0.0</v>
      </c>
      <c s="5" r="FV65"/>
      <c s="12" r="FW65">
        <v>30261.0</v>
      </c>
      <c s="1" r="FX65"/>
      <c s="1" r="FY65"/>
      <c s="44" r="FZ65"/>
      <c s="12" r="GA65">
        <v>30179.0</v>
      </c>
      <c s="1" r="GB65"/>
      <c s="1" r="GC65"/>
      <c s="44" r="GD65"/>
      <c s="12" r="GE65">
        <v>82.0</v>
      </c>
    </row>
    <row r="66">
      <c s="47" r="A66">
        <v>53.0</v>
      </c>
      <c t="s" s="48" r="B66">
        <v>97</v>
      </c>
      <c t="s" s="9" r="C66">
        <v>149</v>
      </c>
      <c s="48" r="D66">
        <v>90541.0</v>
      </c>
      <c t="s" s="48" r="E66">
        <v>83</v>
      </c>
      <c t="s" s="48" r="F66">
        <v>90</v>
      </c>
      <c s="48" r="G66"/>
      <c s="48" r="H66"/>
      <c s="48" r="I66"/>
      <c s="12" r="J66">
        <v>3640.0</v>
      </c>
      <c s="12" r="K66">
        <v>18.0</v>
      </c>
      <c s="12" r="L66"/>
      <c s="12" r="M66"/>
      <c s="12" r="N66"/>
      <c s="12" r="O66"/>
      <c s="12" r="P66">
        <v>10214.0</v>
      </c>
      <c s="12" r="Q66">
        <v>13872.0</v>
      </c>
      <c s="13" r="R66"/>
      <c s="12" r="S66">
        <v>30.0</v>
      </c>
      <c s="12" r="T66"/>
      <c s="12" r="U66">
        <v>240.0</v>
      </c>
      <c s="12" r="V66">
        <v>40.0</v>
      </c>
      <c s="12" r="W66"/>
      <c s="12" r="X66">
        <v>240.0</v>
      </c>
      <c s="12" r="Y66"/>
      <c s="12" r="Z66"/>
      <c s="12" r="AA66"/>
      <c s="12" r="AB66">
        <v>550.0</v>
      </c>
      <c s="13" r="AC66"/>
      <c s="12" r="AD66">
        <v>15764.0</v>
      </c>
      <c s="12" r="AE66">
        <v>85.0</v>
      </c>
      <c s="12" r="AF66">
        <v>75.0</v>
      </c>
      <c s="12" r="AG66">
        <v>4374.0</v>
      </c>
      <c s="12" r="AH66">
        <v>60.0</v>
      </c>
      <c s="12" r="AI66"/>
      <c s="12" r="AJ66"/>
      <c s="12" r="AK66">
        <v>20358.0</v>
      </c>
      <c s="13" r="AL66"/>
      <c s="12" r="AM66">
        <v>2476.0</v>
      </c>
      <c s="12" r="AN66"/>
      <c s="12" r="AO66"/>
      <c s="12" r="AP66"/>
      <c s="12" r="AQ66"/>
      <c s="12" r="AR66"/>
      <c s="12" r="AS66">
        <v>440.0</v>
      </c>
      <c s="12" r="AT66"/>
      <c s="12" r="AU66">
        <v>2916.0</v>
      </c>
      <c s="13" r="AV66"/>
      <c s="12" r="AW66">
        <v>2270.0</v>
      </c>
      <c s="50" r="AX66"/>
      <c s="12" r="AY66">
        <v>3226.0</v>
      </c>
      <c s="12" r="AZ66">
        <v>33.0</v>
      </c>
      <c s="12" r="BA66"/>
      <c s="12" r="BB66"/>
      <c s="12" r="BC66"/>
      <c s="12" r="BD66"/>
      <c s="12" r="BE66">
        <v>9229.0</v>
      </c>
      <c s="12" r="BF66">
        <v>12488.0</v>
      </c>
      <c s="13" r="BG66"/>
      <c s="12" r="BH66">
        <v>36.0</v>
      </c>
      <c s="12" r="BI66"/>
      <c s="12" r="BJ66">
        <v>1453.0</v>
      </c>
      <c s="12" r="BK66">
        <v>5.0</v>
      </c>
      <c s="12" r="BL66"/>
      <c s="12" r="BM66">
        <v>156.0</v>
      </c>
      <c s="12" r="BN66"/>
      <c s="12" r="BO66"/>
      <c s="12" r="BP66"/>
      <c s="12" r="BQ66">
        <v>1650.0</v>
      </c>
      <c s="13" r="BR66"/>
      <c s="12" r="BS66">
        <v>15834.0</v>
      </c>
      <c s="12" r="BT66">
        <v>55.0</v>
      </c>
      <c s="12" r="BU66">
        <v>115.0</v>
      </c>
      <c s="12" r="BV66">
        <v>4756.0</v>
      </c>
      <c s="12" r="BW66"/>
      <c s="12" r="BX66"/>
      <c s="12" r="BY66"/>
      <c s="12" r="BZ66">
        <v>20760.0</v>
      </c>
      <c s="13" r="CA66"/>
      <c s="12" r="CB66">
        <v>2393.0</v>
      </c>
      <c s="12" r="CC66"/>
      <c s="12" r="CD66">
        <v>2.0</v>
      </c>
      <c s="12" r="CE66"/>
      <c s="12" r="CF66"/>
      <c s="12" r="CG66"/>
      <c s="12" r="CH66"/>
      <c s="12" r="CI66"/>
      <c s="12" r="CJ66">
        <v>2395.0</v>
      </c>
      <c s="13" r="CK66"/>
      <c s="12" r="CL66">
        <v>1732.0</v>
      </c>
      <c s="12" r="CM66"/>
      <c s="51" r="CN66"/>
      <c s="12" r="CO66">
        <v>2182.0</v>
      </c>
      <c s="12" r="CP66">
        <v>2036.0</v>
      </c>
      <c s="12" r="CQ66">
        <v>627.0</v>
      </c>
      <c s="12" r="CR66">
        <v>1919.0</v>
      </c>
      <c s="12" r="CS66">
        <v>6764.0</v>
      </c>
      <c s="13" r="CT66"/>
      <c s="12" r="CU66">
        <v>1834.0</v>
      </c>
      <c s="12" r="CV66">
        <v>515.0</v>
      </c>
      <c s="12" r="CW66">
        <v>902.0</v>
      </c>
      <c s="12" r="CX66">
        <v>1207.0</v>
      </c>
      <c s="12" r="CY66">
        <v>20.0</v>
      </c>
      <c s="12" r="CZ66">
        <v>356.0</v>
      </c>
      <c s="12" r="DA66"/>
      <c s="12" r="DB66"/>
      <c s="12" r="DC66"/>
      <c s="12" r="DD66">
        <v>4834.0</v>
      </c>
      <c s="13" r="DE66"/>
      <c s="12" r="DF66">
        <v>16556.0</v>
      </c>
      <c s="12" r="DG66">
        <v>1660.0</v>
      </c>
      <c s="12" r="DH66">
        <v>385.0</v>
      </c>
      <c s="12" r="DI66">
        <v>6311.0</v>
      </c>
      <c s="12" r="DJ66">
        <v>87.0</v>
      </c>
      <c s="12" r="DK66"/>
      <c s="12" r="DL66">
        <v>50.0</v>
      </c>
      <c s="12" r="DM66">
        <v>25049.0</v>
      </c>
      <c s="13" r="DN66"/>
      <c s="12" r="DO66">
        <v>2808.0</v>
      </c>
      <c s="12" r="DP66"/>
      <c s="12" r="DQ66">
        <v>336.0</v>
      </c>
      <c s="12" r="DR66"/>
      <c s="12" r="DS66"/>
      <c s="12" r="DT66"/>
      <c s="12" r="DU66">
        <v>322.0</v>
      </c>
      <c s="12" r="DV66"/>
      <c s="12" r="DW66">
        <v>3466.0</v>
      </c>
      <c s="13" r="DX66"/>
      <c s="12" r="DY66">
        <v>3864.0</v>
      </c>
      <c s="50" r="DZ66"/>
      <c s="12" r="EA66">
        <v>1973.0</v>
      </c>
      <c s="12" r="EB66">
        <v>1705.0</v>
      </c>
      <c s="12" r="EC66">
        <v>720.0</v>
      </c>
      <c s="12" r="ED66">
        <v>910.0</v>
      </c>
      <c s="12" r="EE66">
        <v>5308.0</v>
      </c>
      <c s="13" r="EF66"/>
      <c s="12" r="EG66">
        <v>1676.0</v>
      </c>
      <c s="12" r="EH66">
        <v>402.0</v>
      </c>
      <c s="12" r="EI66">
        <v>1399.0</v>
      </c>
      <c s="12" r="EJ66">
        <v>904.0</v>
      </c>
      <c s="12" r="EK66"/>
      <c s="12" r="EL66">
        <v>334.0</v>
      </c>
      <c s="12" r="EM66"/>
      <c s="12" r="EN66"/>
      <c s="12" r="EO66"/>
      <c s="12" r="EP66">
        <v>4715.0</v>
      </c>
      <c s="13" r="EQ66"/>
      <c s="12" r="ER66">
        <v>16216.0</v>
      </c>
      <c s="12" r="ES66">
        <v>1705.0</v>
      </c>
      <c s="12" r="ET66">
        <v>381.0</v>
      </c>
      <c s="12" r="EU66">
        <v>6868.0</v>
      </c>
      <c s="12" r="EV66">
        <v>68.0</v>
      </c>
      <c s="12" r="EW66"/>
      <c s="12" r="EX66">
        <v>11.0</v>
      </c>
      <c s="12" r="EY66">
        <v>25249.0</v>
      </c>
      <c s="13" r="EZ66"/>
      <c s="12" r="FA66">
        <v>3059.0</v>
      </c>
      <c s="12" r="FB66"/>
      <c s="12" r="FC66">
        <v>292.0</v>
      </c>
      <c s="12" r="FD66"/>
      <c s="12" r="FE66"/>
      <c s="12" r="FF66"/>
      <c s="12" r="FG66">
        <v>1359.0</v>
      </c>
      <c s="12" r="FH66"/>
      <c s="12" r="FI66">
        <v>4710.0</v>
      </c>
      <c s="13" r="FJ66"/>
      <c s="12" r="FK66">
        <v>4174.0</v>
      </c>
      <c s="5" r="FL66"/>
      <c s="12" r="FM66">
        <v>39966.0</v>
      </c>
      <c s="1" r="FN66"/>
      <c s="1" r="FO66"/>
      <c s="44" r="FP66"/>
      <c s="12" r="FQ66">
        <v>43977.0</v>
      </c>
      <c s="1" r="FR66"/>
      <c s="1" r="FS66"/>
      <c s="44" r="FT66"/>
      <c s="12" r="FU66">
        <v>-4011.0</v>
      </c>
      <c s="5" r="FV66"/>
      <c s="12" r="FW66">
        <v>39025.0</v>
      </c>
      <c s="1" r="FX66"/>
      <c s="1" r="FY66"/>
      <c s="44" r="FZ66"/>
      <c s="12" r="GA66">
        <v>44156.0</v>
      </c>
      <c s="1" r="GB66"/>
      <c s="1" r="GC66"/>
      <c s="44" r="GD66"/>
      <c s="12" r="GE66">
        <v>-5131.0</v>
      </c>
    </row>
    <row r="67">
      <c s="47" r="A67">
        <v>54.0</v>
      </c>
      <c t="s" s="48" r="B67">
        <v>91</v>
      </c>
      <c t="s" s="9" r="C67">
        <v>150</v>
      </c>
      <c s="48" r="D67">
        <v>90487.0</v>
      </c>
      <c t="s" s="48" r="E67">
        <v>83</v>
      </c>
      <c t="s" s="48" r="F67">
        <v>90</v>
      </c>
      <c s="48" r="G67"/>
      <c s="48" r="H67"/>
      <c s="48" r="I67"/>
      <c s="12" r="J67">
        <v>2092.0</v>
      </c>
      <c s="12" r="K67">
        <v>35.0</v>
      </c>
      <c s="12" r="L67"/>
      <c s="12" r="M67"/>
      <c s="12" r="N67">
        <v>50.0</v>
      </c>
      <c s="12" r="O67">
        <v>3.0</v>
      </c>
      <c s="12" r="P67">
        <v>5706.0</v>
      </c>
      <c s="12" r="Q67">
        <v>7886.0</v>
      </c>
      <c s="13" r="R67"/>
      <c s="12" r="S67">
        <v>2.0</v>
      </c>
      <c s="12" r="T67"/>
      <c s="12" r="U67">
        <v>112.0</v>
      </c>
      <c s="12" r="V67"/>
      <c s="12" r="W67"/>
      <c s="12" r="X67"/>
      <c s="12" r="Y67"/>
      <c s="12" r="Z67"/>
      <c s="12" r="AA67"/>
      <c s="12" r="AB67">
        <v>114.0</v>
      </c>
      <c s="13" r="AC67"/>
      <c s="12" r="AD67">
        <v>1394.0</v>
      </c>
      <c s="12" r="AE67">
        <v>116.0</v>
      </c>
      <c s="12" r="AF67"/>
      <c s="12" r="AG67">
        <v>1691.0</v>
      </c>
      <c s="12" r="AH67"/>
      <c s="12" r="AI67"/>
      <c s="12" r="AJ67"/>
      <c s="12" r="AK67">
        <v>3201.0</v>
      </c>
      <c s="13" r="AL67"/>
      <c s="12" r="AM67">
        <v>915.0</v>
      </c>
      <c s="12" r="AN67"/>
      <c s="12" r="AO67"/>
      <c s="12" r="AP67"/>
      <c s="12" r="AQ67"/>
      <c s="12" r="AR67"/>
      <c s="12" r="AS67">
        <v>180.0</v>
      </c>
      <c s="12" r="AT67"/>
      <c s="12" r="AU67">
        <v>1095.0</v>
      </c>
      <c s="13" r="AV67"/>
      <c s="12" r="AW67">
        <v>12.0</v>
      </c>
      <c s="50" r="AX67"/>
      <c s="12" r="AY67">
        <v>1982.0</v>
      </c>
      <c s="12" r="AZ67">
        <v>32.0</v>
      </c>
      <c s="12" r="BA67"/>
      <c s="12" r="BB67"/>
      <c s="12" r="BC67">
        <v>1.0</v>
      </c>
      <c s="12" r="BD67">
        <v>5.0</v>
      </c>
      <c s="12" r="BE67">
        <v>5874.0</v>
      </c>
      <c s="12" r="BF67">
        <v>7894.0</v>
      </c>
      <c s="13" r="BG67"/>
      <c s="12" r="BH67">
        <v>6.0</v>
      </c>
      <c s="12" r="BI67"/>
      <c s="12" r="BJ67">
        <v>125.0</v>
      </c>
      <c s="12" r="BK67"/>
      <c s="12" r="BL67"/>
      <c s="12" r="BM67"/>
      <c s="12" r="BN67"/>
      <c s="12" r="BO67"/>
      <c s="12" r="BP67"/>
      <c s="12" r="BQ67">
        <v>131.0</v>
      </c>
      <c s="13" r="BR67"/>
      <c s="12" r="BS67">
        <v>1515.0</v>
      </c>
      <c s="12" r="BT67">
        <v>127.0</v>
      </c>
      <c s="12" r="BU67"/>
      <c s="12" r="BV67">
        <v>1733.0</v>
      </c>
      <c s="12" r="BW67"/>
      <c s="12" r="BX67"/>
      <c s="12" r="BY67"/>
      <c s="12" r="BZ67">
        <v>3375.0</v>
      </c>
      <c s="13" r="CA67"/>
      <c s="12" r="CB67">
        <v>824.0</v>
      </c>
      <c s="12" r="CC67"/>
      <c s="12" r="CD67"/>
      <c s="12" r="CE67"/>
      <c s="12" r="CF67"/>
      <c s="12" r="CG67"/>
      <c s="12" r="CH67">
        <v>134.0</v>
      </c>
      <c s="12" r="CI67"/>
      <c s="12" r="CJ67">
        <v>958.0</v>
      </c>
      <c s="13" r="CK67"/>
      <c s="12" r="CL67">
        <v>20.0</v>
      </c>
      <c s="12" r="CM67"/>
      <c s="51" r="CN67"/>
      <c s="12" r="CO67">
        <v>1399.0</v>
      </c>
      <c s="12" r="CP67">
        <v>769.0</v>
      </c>
      <c s="12" r="CQ67">
        <v>42.0</v>
      </c>
      <c s="12" r="CR67">
        <v>283.0</v>
      </c>
      <c s="12" r="CS67">
        <v>2493.0</v>
      </c>
      <c s="13" r="CT67"/>
      <c s="12" r="CU67">
        <v>621.0</v>
      </c>
      <c s="12" r="CV67">
        <v>204.0</v>
      </c>
      <c s="12" r="CW67">
        <v>184.0</v>
      </c>
      <c s="12" r="CX67">
        <v>753.0</v>
      </c>
      <c s="12" r="CY67"/>
      <c s="12" r="CZ67">
        <v>67.0</v>
      </c>
      <c s="12" r="DA67">
        <v>10.0</v>
      </c>
      <c s="12" r="DB67"/>
      <c s="12" r="DC67">
        <v>250.0</v>
      </c>
      <c s="12" r="DD67">
        <v>2089.0</v>
      </c>
      <c s="13" r="DE67"/>
      <c s="12" r="DF67">
        <v>2216.0</v>
      </c>
      <c s="12" r="DG67">
        <v>736.0</v>
      </c>
      <c s="12" r="DH67"/>
      <c s="12" r="DI67">
        <v>2346.0</v>
      </c>
      <c s="12" r="DJ67">
        <v>60.0</v>
      </c>
      <c s="12" r="DK67"/>
      <c s="12" r="DL67">
        <v>18.0</v>
      </c>
      <c s="12" r="DM67">
        <v>5376.0</v>
      </c>
      <c s="13" r="DN67"/>
      <c s="12" r="DO67">
        <v>777.0</v>
      </c>
      <c s="12" r="DP67"/>
      <c s="12" r="DQ67"/>
      <c s="12" r="DR67"/>
      <c s="12" r="DS67"/>
      <c s="12" r="DT67"/>
      <c s="12" r="DU67">
        <v>329.0</v>
      </c>
      <c s="12" r="DV67"/>
      <c s="12" r="DW67">
        <v>1106.0</v>
      </c>
      <c s="13" r="DX67"/>
      <c s="12" r="DY67">
        <v>1244.0</v>
      </c>
      <c s="50" r="DZ67"/>
      <c s="12" r="EA67">
        <v>1483.0</v>
      </c>
      <c s="12" r="EB67">
        <v>820.0</v>
      </c>
      <c s="12" r="EC67">
        <v>71.0</v>
      </c>
      <c s="12" r="ED67">
        <v>283.0</v>
      </c>
      <c s="12" r="EE67">
        <v>2657.0</v>
      </c>
      <c s="13" r="EF67"/>
      <c s="12" r="EG67">
        <v>580.0</v>
      </c>
      <c s="12" r="EH67">
        <v>200.0</v>
      </c>
      <c s="12" r="EI67">
        <v>171.0</v>
      </c>
      <c s="12" r="EJ67">
        <v>724.0</v>
      </c>
      <c s="12" r="EK67"/>
      <c s="12" r="EL67">
        <v>50.0</v>
      </c>
      <c s="12" r="EM67">
        <v>5.0</v>
      </c>
      <c s="12" r="EN67"/>
      <c s="12" r="EO67">
        <v>164.0</v>
      </c>
      <c s="12" r="EP67">
        <v>1894.0</v>
      </c>
      <c s="13" r="EQ67"/>
      <c s="12" r="ER67">
        <v>2171.0</v>
      </c>
      <c s="12" r="ES67">
        <v>745.0</v>
      </c>
      <c s="12" r="ET67"/>
      <c s="12" r="EU67">
        <v>2598.0</v>
      </c>
      <c s="12" r="EV67">
        <v>59.0</v>
      </c>
      <c s="12" r="EW67"/>
      <c s="12" r="EX67">
        <v>21.0</v>
      </c>
      <c s="12" r="EY67">
        <v>5594.0</v>
      </c>
      <c s="13" r="EZ67"/>
      <c s="12" r="FA67">
        <v>913.0</v>
      </c>
      <c s="12" r="FB67"/>
      <c s="12" r="FC67"/>
      <c s="12" r="FD67"/>
      <c s="12" r="FE67"/>
      <c s="12" r="FF67"/>
      <c s="12" r="FG67">
        <v>372.0</v>
      </c>
      <c s="12" r="FH67"/>
      <c s="12" r="FI67">
        <v>1285.0</v>
      </c>
      <c s="13" r="FJ67"/>
      <c s="12" r="FK67">
        <v>1326.0</v>
      </c>
      <c s="5" r="FL67"/>
      <c s="12" r="FM67">
        <v>12308.0</v>
      </c>
      <c s="1" r="FN67"/>
      <c s="1" r="FO67"/>
      <c s="44" r="FP67"/>
      <c s="12" r="FQ67">
        <v>12308.0</v>
      </c>
      <c s="1" r="FR67"/>
      <c s="1" r="FS67"/>
      <c s="44" r="FT67"/>
      <c s="12" r="FU67">
        <v>0.0</v>
      </c>
      <c s="5" r="FV67"/>
      <c s="12" r="FW67">
        <v>12378.0</v>
      </c>
      <c s="1" r="FX67"/>
      <c s="1" r="FY67"/>
      <c s="44" r="FZ67"/>
      <c s="12" r="GA67">
        <v>12756.0</v>
      </c>
      <c s="1" r="GB67"/>
      <c s="1" r="GC67"/>
      <c s="44" r="GD67"/>
      <c s="12" r="GE67">
        <v>-378.0</v>
      </c>
    </row>
    <row r="68">
      <c s="47" r="A68">
        <v>55.0</v>
      </c>
      <c t="s" s="48" r="B68">
        <v>103</v>
      </c>
      <c t="s" s="9" r="C68">
        <v>151</v>
      </c>
      <c s="48" r="D68">
        <v>83730.0</v>
      </c>
      <c t="s" s="48" r="E68">
        <v>96</v>
      </c>
      <c t="s" s="48" r="F68">
        <v>90</v>
      </c>
      <c s="48" r="G68"/>
      <c s="48" r="H68"/>
      <c s="48" r="I68"/>
      <c s="12" r="J68">
        <v>14503.0</v>
      </c>
      <c s="12" r="K68">
        <v>7.0</v>
      </c>
      <c s="12" r="L68"/>
      <c t="s" s="12" r="M68">
        <v>87</v>
      </c>
      <c s="12" r="N68"/>
      <c s="12" r="O68"/>
      <c s="12" r="P68">
        <v>8088.0</v>
      </c>
      <c s="12" r="Q68">
        <v>22598.0</v>
      </c>
      <c s="13" r="R68"/>
      <c s="12" r="S68">
        <v>18.0</v>
      </c>
      <c s="12" r="T68">
        <v>2434.0</v>
      </c>
      <c s="12" r="U68">
        <v>500.0</v>
      </c>
      <c s="12" r="V68">
        <v>340.0</v>
      </c>
      <c s="12" r="W68"/>
      <c s="12" r="X68">
        <v>230.0</v>
      </c>
      <c s="12" r="Y68"/>
      <c s="12" r="Z68"/>
      <c s="12" r="AA68"/>
      <c s="12" r="AB68">
        <v>3522.0</v>
      </c>
      <c s="13" r="AC68"/>
      <c s="12" r="AD68">
        <v>12080.0</v>
      </c>
      <c s="12" r="AE68">
        <v>127.0</v>
      </c>
      <c s="12" r="AF68">
        <v>45.0</v>
      </c>
      <c s="12" r="AG68">
        <v>2446.0</v>
      </c>
      <c s="12" r="AH68"/>
      <c s="12" r="AI68">
        <v>17.0</v>
      </c>
      <c s="12" r="AJ68"/>
      <c s="12" r="AK68">
        <v>14715.0</v>
      </c>
      <c s="13" r="AL68"/>
      <c s="12" r="AM68">
        <v>3630.0</v>
      </c>
      <c s="12" r="AN68"/>
      <c s="12" r="AO68">
        <v>880.0</v>
      </c>
      <c s="12" r="AP68"/>
      <c s="12" r="AQ68"/>
      <c s="12" r="AR68"/>
      <c s="12" r="AS68"/>
      <c s="12" r="AT68"/>
      <c s="12" r="AU68">
        <v>4510.0</v>
      </c>
      <c s="13" r="AV68"/>
      <c s="12" r="AW68">
        <v>50.0</v>
      </c>
      <c s="50" r="AX68"/>
      <c s="12" r="AY68">
        <v>13644.0</v>
      </c>
      <c s="12" r="AZ68">
        <v>8.0</v>
      </c>
      <c s="12" r="BA68"/>
      <c t="s" s="12" r="BB68">
        <v>87</v>
      </c>
      <c s="12" r="BC68"/>
      <c s="12" r="BD68"/>
      <c s="12" r="BE68">
        <v>6427.0</v>
      </c>
      <c s="12" r="BF68">
        <v>20079.0</v>
      </c>
      <c s="13" r="BG68"/>
      <c s="12" r="BH68">
        <v>32.0</v>
      </c>
      <c s="12" r="BI68">
        <v>2378.0</v>
      </c>
      <c s="12" r="BJ68">
        <v>1622.0</v>
      </c>
      <c s="12" r="BK68">
        <v>436.0</v>
      </c>
      <c s="12" r="BL68"/>
      <c s="12" r="BM68">
        <v>355.0</v>
      </c>
      <c s="12" r="BN68"/>
      <c s="12" r="BO68"/>
      <c s="12" r="BP68"/>
      <c s="12" r="BQ68">
        <v>4823.0</v>
      </c>
      <c s="13" r="BR68"/>
      <c s="12" r="BS68">
        <v>12204.0</v>
      </c>
      <c s="12" r="BT68">
        <v>190.0</v>
      </c>
      <c s="12" r="BU68">
        <v>40.0</v>
      </c>
      <c s="12" r="BV68">
        <v>2552.0</v>
      </c>
      <c s="12" r="BW68"/>
      <c s="12" r="BX68">
        <v>10.0</v>
      </c>
      <c s="12" r="BY68"/>
      <c s="12" r="BZ68">
        <v>14996.0</v>
      </c>
      <c s="13" r="CA68"/>
      <c s="12" r="CB68">
        <v>3658.0</v>
      </c>
      <c s="12" r="CC68"/>
      <c s="12" r="CD68">
        <v>982.0</v>
      </c>
      <c s="12" r="CE68"/>
      <c s="12" r="CF68"/>
      <c s="12" r="CG68"/>
      <c s="12" r="CH68"/>
      <c s="12" r="CI68"/>
      <c s="12" r="CJ68">
        <v>4640.0</v>
      </c>
      <c s="13" r="CK68"/>
      <c s="12" r="CL68">
        <v>2911.0</v>
      </c>
      <c s="12" r="CM68"/>
      <c s="51" r="CN68"/>
      <c s="12" r="CO68">
        <v>3636.0</v>
      </c>
      <c s="12" r="CP68">
        <v>2861.0</v>
      </c>
      <c s="12" r="CQ68">
        <v>625.0</v>
      </c>
      <c s="12" r="CR68">
        <v>3384.0</v>
      </c>
      <c s="12" r="CS68">
        <v>10506.0</v>
      </c>
      <c s="13" r="CT68"/>
      <c s="12" r="CU68">
        <v>1814.0</v>
      </c>
      <c s="12" r="CV68">
        <v>3031.0</v>
      </c>
      <c s="12" r="CW68">
        <v>1075.0</v>
      </c>
      <c s="12" r="CX68">
        <v>3025.0</v>
      </c>
      <c s="12" r="CY68">
        <v>51.0</v>
      </c>
      <c s="12" r="CZ68">
        <v>60.0</v>
      </c>
      <c s="12" r="DA68">
        <v>45.0</v>
      </c>
      <c s="12" r="DB68"/>
      <c s="12" r="DC68"/>
      <c s="12" r="DD68">
        <v>9101.0</v>
      </c>
      <c s="13" r="DE68"/>
      <c s="12" r="DF68">
        <v>14577.0</v>
      </c>
      <c s="12" r="DG68">
        <v>772.0</v>
      </c>
      <c s="12" r="DH68">
        <v>44.0</v>
      </c>
      <c s="12" r="DI68">
        <v>3644.0</v>
      </c>
      <c s="12" r="DJ68">
        <v>270.0</v>
      </c>
      <c s="12" r="DK68"/>
      <c s="12" r="DL68"/>
      <c s="12" r="DM68">
        <v>19307.0</v>
      </c>
      <c s="13" r="DN68"/>
      <c s="12" r="DO68">
        <v>3590.0</v>
      </c>
      <c s="12" r="DP68"/>
      <c s="12" r="DQ68"/>
      <c s="12" r="DR68"/>
      <c s="12" r="DS68"/>
      <c s="12" r="DT68"/>
      <c s="12" r="DU68"/>
      <c s="12" r="DV68"/>
      <c s="12" r="DW68">
        <v>3590.0</v>
      </c>
      <c s="13" r="DX68"/>
      <c s="12" r="DY68">
        <v>2891.0</v>
      </c>
      <c s="50" r="DZ68"/>
      <c s="12" r="EA68">
        <v>3259.0</v>
      </c>
      <c s="12" r="EB68">
        <v>2435.0</v>
      </c>
      <c s="12" r="EC68">
        <v>875.0</v>
      </c>
      <c s="12" r="ED68">
        <v>2483.0</v>
      </c>
      <c s="12" r="EE68">
        <v>9052.0</v>
      </c>
      <c s="13" r="EF68"/>
      <c s="12" r="EG68">
        <v>2109.0</v>
      </c>
      <c s="12" r="EH68">
        <v>3360.0</v>
      </c>
      <c s="12" r="EI68">
        <v>1047.0</v>
      </c>
      <c s="12" r="EJ68">
        <v>3505.0</v>
      </c>
      <c s="12" r="EK68">
        <v>138.0</v>
      </c>
      <c s="12" r="EL68">
        <v>43.0</v>
      </c>
      <c s="12" r="EM68">
        <v>40.0</v>
      </c>
      <c s="12" r="EN68"/>
      <c s="12" r="EO68"/>
      <c s="12" r="EP68">
        <v>10242.0</v>
      </c>
      <c s="13" r="EQ68"/>
      <c s="12" r="ER68">
        <v>15136.0</v>
      </c>
      <c s="12" r="ES68">
        <v>803.0</v>
      </c>
      <c s="12" r="ET68">
        <v>32.0</v>
      </c>
      <c s="12" r="EU68">
        <v>3866.0</v>
      </c>
      <c s="12" r="EV68">
        <v>321.0</v>
      </c>
      <c s="12" r="EW68"/>
      <c s="12" r="EX68"/>
      <c s="12" r="EY68">
        <v>20158.0</v>
      </c>
      <c s="13" r="EZ68"/>
      <c s="12" r="FA68">
        <v>3906.0</v>
      </c>
      <c s="12" r="FB68"/>
      <c s="12" r="FC68"/>
      <c s="12" r="FD68"/>
      <c s="12" r="FE68"/>
      <c s="12" r="FF68"/>
      <c s="12" r="FG68"/>
      <c s="12" r="FH68"/>
      <c s="12" r="FI68">
        <v>3906.0</v>
      </c>
      <c s="13" r="FJ68"/>
      <c s="12" r="FK68">
        <v>6490.0</v>
      </c>
      <c s="5" r="FL68"/>
      <c s="12" r="FM68">
        <v>45395.0</v>
      </c>
      <c s="1" r="FN68"/>
      <c s="1" r="FO68"/>
      <c s="44" r="FP68"/>
      <c s="12" r="FQ68">
        <v>45395.0</v>
      </c>
      <c s="1" r="FR68"/>
      <c s="1" r="FS68"/>
      <c s="44" r="FT68"/>
      <c s="12" r="FU68">
        <v>0.0</v>
      </c>
      <c s="5" r="FV68"/>
      <c s="12" r="FW68">
        <v>47449.0</v>
      </c>
      <c s="1" r="FX68"/>
      <c s="1" r="FY68"/>
      <c s="44" r="FZ68"/>
      <c s="12" r="GA68">
        <v>49848.0</v>
      </c>
      <c s="1" r="GB68"/>
      <c s="1" r="GC68"/>
      <c s="44" r="GD68"/>
      <c s="12" r="GE68">
        <v>-2399.0</v>
      </c>
    </row>
    <row r="69">
      <c s="47" r="A69">
        <v>56.0</v>
      </c>
      <c t="s" s="48" r="B69">
        <v>94</v>
      </c>
      <c t="s" s="9" r="C69">
        <v>152</v>
      </c>
      <c s="48" r="D69">
        <v>40681.0</v>
      </c>
      <c t="s" s="48" r="E69">
        <v>96</v>
      </c>
      <c t="s" s="48" r="F69">
        <v>90</v>
      </c>
      <c s="48" r="G69"/>
      <c s="48" r="H69"/>
      <c s="48" r="I69"/>
      <c s="12" r="J69">
        <v>41521.0</v>
      </c>
      <c s="12" r="K69">
        <v>664.0</v>
      </c>
      <c t="s" s="12" r="L69">
        <v>87</v>
      </c>
      <c s="12" r="M69"/>
      <c s="12" r="N69"/>
      <c s="12" r="O69"/>
      <c s="12" r="P69"/>
      <c s="12" r="Q69">
        <v>42185.0</v>
      </c>
      <c s="13" r="R69"/>
      <c s="12" r="S69">
        <v>60.0</v>
      </c>
      <c s="12" r="T69">
        <v>8.0</v>
      </c>
      <c s="12" r="U69">
        <v>5223.0</v>
      </c>
      <c s="12" r="V69">
        <v>63.0</v>
      </c>
      <c s="12" r="W69"/>
      <c s="12" r="X69">
        <v>247.0</v>
      </c>
      <c s="12" r="Y69"/>
      <c s="12" r="Z69">
        <v>2145.0</v>
      </c>
      <c s="12" r="AA69"/>
      <c s="12" r="AB69">
        <v>7746.0</v>
      </c>
      <c s="13" r="AC69"/>
      <c s="12" r="AD69">
        <v>9250.0</v>
      </c>
      <c s="12" r="AE69">
        <v>411.0</v>
      </c>
      <c s="12" r="AF69"/>
      <c s="12" r="AG69">
        <v>4753.0</v>
      </c>
      <c s="12" r="AH69"/>
      <c s="12" r="AI69">
        <v>15.0</v>
      </c>
      <c s="12" r="AJ69">
        <v>10.0</v>
      </c>
      <c s="12" r="AK69">
        <v>14439.0</v>
      </c>
      <c s="13" r="AL69"/>
      <c s="12" r="AM69">
        <v>6450.0</v>
      </c>
      <c s="12" r="AN69"/>
      <c s="12" r="AO69"/>
      <c s="12" r="AP69"/>
      <c s="12" r="AQ69"/>
      <c s="12" r="AR69"/>
      <c s="12" r="AS69">
        <v>2560.0</v>
      </c>
      <c s="12" r="AT69"/>
      <c s="12" r="AU69">
        <v>9010.0</v>
      </c>
      <c s="13" r="AV69"/>
      <c s="12" r="AW69">
        <v>1125.0</v>
      </c>
      <c s="50" r="AX69"/>
      <c s="12" r="AY69">
        <v>40303.0</v>
      </c>
      <c s="12" r="AZ69">
        <v>679.0</v>
      </c>
      <c s="12" r="BA69"/>
      <c s="12" r="BB69"/>
      <c s="12" r="BC69"/>
      <c s="12" r="BD69"/>
      <c s="12" r="BE69">
        <v>1871.0</v>
      </c>
      <c s="12" r="BF69">
        <v>42853.0</v>
      </c>
      <c s="13" r="BG69"/>
      <c s="12" r="BH69">
        <v>65.0</v>
      </c>
      <c s="12" r="BI69">
        <v>10.0</v>
      </c>
      <c s="12" r="BJ69">
        <v>5714.0</v>
      </c>
      <c s="12" r="BK69">
        <v>22.0</v>
      </c>
      <c s="12" r="BL69"/>
      <c s="12" r="BM69">
        <v>169.0</v>
      </c>
      <c s="12" r="BN69"/>
      <c s="12" r="BO69">
        <v>1671.0</v>
      </c>
      <c s="12" r="BP69"/>
      <c s="12" r="BQ69">
        <v>7651.0</v>
      </c>
      <c s="13" r="BR69"/>
      <c s="12" r="BS69">
        <v>9998.0</v>
      </c>
      <c s="12" r="BT69">
        <v>442.0</v>
      </c>
      <c s="12" r="BU69"/>
      <c s="12" r="BV69">
        <v>4740.0</v>
      </c>
      <c s="12" r="BW69"/>
      <c s="12" r="BX69">
        <v>18.0</v>
      </c>
      <c s="12" r="BY69"/>
      <c s="12" r="BZ69">
        <v>15198.0</v>
      </c>
      <c s="13" r="CA69"/>
      <c s="12" r="CB69">
        <v>6616.0</v>
      </c>
      <c s="12" r="CC69"/>
      <c s="12" r="CD69"/>
      <c s="12" r="CE69"/>
      <c s="12" r="CF69"/>
      <c s="12" r="CG69"/>
      <c s="12" r="CH69">
        <v>2664.0</v>
      </c>
      <c s="12" r="CI69"/>
      <c s="12" r="CJ69">
        <v>9280.0</v>
      </c>
      <c s="13" r="CK69"/>
      <c s="12" r="CL69">
        <v>1266.0</v>
      </c>
      <c s="12" r="CM69"/>
      <c s="51" r="CN69"/>
      <c s="12" r="CO69">
        <v>4698.0</v>
      </c>
      <c s="12" r="CP69">
        <v>1904.0</v>
      </c>
      <c s="12" r="CQ69">
        <v>543.0</v>
      </c>
      <c s="12" r="CR69">
        <v>4540.0</v>
      </c>
      <c s="12" r="CS69">
        <v>11685.0</v>
      </c>
      <c s="13" r="CT69"/>
      <c s="12" r="CU69">
        <v>5100.0</v>
      </c>
      <c s="12" r="CV69">
        <v>1373.0</v>
      </c>
      <c s="12" r="CW69">
        <v>2350.0</v>
      </c>
      <c s="12" r="CX69">
        <v>4266.0</v>
      </c>
      <c s="12" r="CY69">
        <v>400.0</v>
      </c>
      <c s="12" r="CZ69">
        <v>347.0</v>
      </c>
      <c s="12" r="DA69"/>
      <c s="12" r="DB69">
        <v>1486.0</v>
      </c>
      <c s="12" r="DC69"/>
      <c s="12" r="DD69">
        <v>15322.0</v>
      </c>
      <c s="13" r="DE69"/>
      <c s="12" r="DF69">
        <v>18101.0</v>
      </c>
      <c s="12" r="DG69">
        <v>5541.0</v>
      </c>
      <c s="12" r="DH69">
        <v>257.0</v>
      </c>
      <c s="12" r="DI69">
        <v>7386.0</v>
      </c>
      <c s="12" r="DJ69">
        <v>1100.0</v>
      </c>
      <c s="12" r="DK69">
        <v>81.0</v>
      </c>
      <c s="12" r="DL69">
        <v>40.0</v>
      </c>
      <c s="12" r="DM69">
        <v>32506.0</v>
      </c>
      <c s="13" r="DN69"/>
      <c s="12" r="DO69">
        <v>5410.0</v>
      </c>
      <c s="12" r="DP69"/>
      <c s="12" r="DQ69"/>
      <c s="12" r="DR69"/>
      <c s="12" r="DS69"/>
      <c s="12" r="DT69"/>
      <c s="12" r="DU69">
        <v>1466.0</v>
      </c>
      <c s="12" r="DV69"/>
      <c s="12" r="DW69">
        <v>6876.0</v>
      </c>
      <c s="13" r="DX69"/>
      <c s="12" r="DY69">
        <v>8116.0</v>
      </c>
      <c s="50" r="DZ69"/>
      <c s="12" r="EA69">
        <v>5332.0</v>
      </c>
      <c s="12" r="EB69">
        <v>2128.0</v>
      </c>
      <c s="12" r="EC69">
        <v>798.0</v>
      </c>
      <c s="12" r="ED69">
        <v>4842.0</v>
      </c>
      <c s="12" r="EE69">
        <v>13100.0</v>
      </c>
      <c s="13" r="EF69"/>
      <c s="12" r="EG69">
        <v>5209.0</v>
      </c>
      <c s="12" r="EH69">
        <v>1353.0</v>
      </c>
      <c s="12" r="EI69">
        <v>2831.0</v>
      </c>
      <c s="12" r="EJ69">
        <v>3726.0</v>
      </c>
      <c s="12" r="EK69">
        <v>437.0</v>
      </c>
      <c s="12" r="EL69">
        <v>435.0</v>
      </c>
      <c s="12" r="EM69"/>
      <c s="12" r="EN69">
        <v>1351.0</v>
      </c>
      <c s="12" r="EO69"/>
      <c s="12" r="EP69">
        <v>15342.0</v>
      </c>
      <c s="13" r="EQ69"/>
      <c s="12" r="ER69">
        <v>17176.0</v>
      </c>
      <c s="12" r="ES69">
        <v>5911.0</v>
      </c>
      <c s="12" r="ET69">
        <v>281.0</v>
      </c>
      <c s="12" r="EU69">
        <v>7197.0</v>
      </c>
      <c s="12" r="EV69">
        <v>1105.0</v>
      </c>
      <c s="12" r="EW69">
        <v>128.0</v>
      </c>
      <c s="12" r="EX69">
        <v>49.0</v>
      </c>
      <c s="12" r="EY69">
        <v>31847.0</v>
      </c>
      <c s="13" r="EZ69"/>
      <c s="12" r="FA69">
        <v>5848.0</v>
      </c>
      <c s="12" r="FB69"/>
      <c s="12" r="FC69"/>
      <c s="12" r="FD69"/>
      <c s="12" r="FE69"/>
      <c s="12" r="FF69"/>
      <c s="12" r="FG69">
        <v>1699.0</v>
      </c>
      <c s="12" r="FH69"/>
      <c s="12" r="FI69">
        <v>7547.0</v>
      </c>
      <c s="13" r="FJ69"/>
      <c s="12" r="FK69">
        <v>8926.0</v>
      </c>
      <c s="5" r="FL69"/>
      <c s="12" r="FM69">
        <v>74505.0</v>
      </c>
      <c s="1" r="FN69"/>
      <c s="1" r="FO69"/>
      <c s="44" r="FP69"/>
      <c s="12" r="FQ69">
        <v>74505.0</v>
      </c>
      <c s="1" r="FR69"/>
      <c s="1" r="FS69"/>
      <c s="44" r="FT69"/>
      <c s="12" r="FU69">
        <v>0.0</v>
      </c>
      <c s="5" r="FV69"/>
      <c s="12" r="FW69">
        <v>76248.0</v>
      </c>
      <c s="1" r="FX69"/>
      <c s="1" r="FY69"/>
      <c s="44" r="FZ69"/>
      <c s="12" r="GA69">
        <v>76762.0</v>
      </c>
      <c s="1" r="GB69"/>
      <c s="1" r="GC69"/>
      <c s="44" r="GD69"/>
      <c s="12" r="GE69">
        <v>-514.0</v>
      </c>
    </row>
    <row r="70">
      <c s="47" r="A70">
        <v>57.0</v>
      </c>
      <c t="s" s="48" r="B70">
        <v>100</v>
      </c>
      <c t="s" s="9" r="C70">
        <v>154</v>
      </c>
      <c s="48" r="D70">
        <v>26300.0</v>
      </c>
      <c t="s" s="48" r="E70">
        <v>96</v>
      </c>
      <c t="s" s="48" r="F70">
        <v>83</v>
      </c>
      <c s="48" r="G70"/>
      <c s="48" r="H70"/>
      <c s="48" r="I70"/>
      <c s="12" r="J70">
        <v>139454.0</v>
      </c>
      <c s="12" r="K70">
        <v>2098.0</v>
      </c>
      <c s="12" r="L70"/>
      <c s="12" r="M70"/>
      <c s="12" r="N70"/>
      <c s="12" r="O70"/>
      <c s="12" r="P70"/>
      <c s="12" r="Q70">
        <v>141552.0</v>
      </c>
      <c s="13" r="R70"/>
      <c s="12" r="S70">
        <v>71.0</v>
      </c>
      <c s="12" r="T70">
        <v>2578.0</v>
      </c>
      <c s="12" r="U70">
        <v>5545.0</v>
      </c>
      <c s="12" r="V70">
        <v>1225.0</v>
      </c>
      <c s="12" r="W70">
        <v>8.0</v>
      </c>
      <c s="12" r="X70">
        <v>36.0</v>
      </c>
      <c s="12" r="Y70"/>
      <c s="12" r="Z70">
        <v>4920.0</v>
      </c>
      <c s="12" r="AA70"/>
      <c s="12" r="AB70">
        <v>14383.0</v>
      </c>
      <c s="13" r="AC70"/>
      <c s="12" r="AD70">
        <v>35897.0</v>
      </c>
      <c s="12" r="AE70">
        <v>5201.0</v>
      </c>
      <c s="12" r="AF70"/>
      <c s="12" r="AG70">
        <v>13767.0</v>
      </c>
      <c s="12" r="AH70"/>
      <c s="12" r="AI70"/>
      <c s="12" r="AJ70"/>
      <c s="12" r="AK70">
        <v>54865.0</v>
      </c>
      <c s="13" r="AL70"/>
      <c s="12" r="AM70">
        <v>19292.0</v>
      </c>
      <c s="12" r="AN70"/>
      <c s="12" r="AO70">
        <v>1080.0</v>
      </c>
      <c s="12" r="AP70"/>
      <c s="12" r="AQ70"/>
      <c s="12" r="AR70"/>
      <c s="12" r="AS70">
        <v>8833.0</v>
      </c>
      <c s="12" r="AT70"/>
      <c s="12" r="AU70">
        <v>29205.0</v>
      </c>
      <c s="13" r="AV70"/>
      <c s="12" r="AW70">
        <v>20.0</v>
      </c>
      <c s="50" r="AX70"/>
      <c s="12" r="AY70">
        <v>136945.0</v>
      </c>
      <c s="12" r="AZ70">
        <v>2337.0</v>
      </c>
      <c s="12" r="BA70"/>
      <c s="12" r="BB70"/>
      <c s="12" r="BC70"/>
      <c s="12" r="BD70"/>
      <c s="12" r="BE70">
        <v>635.0</v>
      </c>
      <c s="12" r="BF70">
        <v>139917.0</v>
      </c>
      <c s="13" r="BG70"/>
      <c s="12" r="BH70">
        <v>76.0</v>
      </c>
      <c s="12" r="BI70">
        <v>2440.0</v>
      </c>
      <c s="12" r="BJ70">
        <v>5017.0</v>
      </c>
      <c s="12" r="BK70">
        <v>1811.0</v>
      </c>
      <c s="12" r="BL70">
        <v>5.0</v>
      </c>
      <c s="12" r="BM70">
        <v>36.0</v>
      </c>
      <c s="12" r="BN70"/>
      <c s="12" r="BO70">
        <v>6618.0</v>
      </c>
      <c s="12" r="BP70"/>
      <c s="12" r="BQ70">
        <v>16003.0</v>
      </c>
      <c s="13" r="BR70"/>
      <c s="12" r="BS70">
        <v>35688.0</v>
      </c>
      <c s="12" r="BT70">
        <v>5561.0</v>
      </c>
      <c s="12" r="BU70"/>
      <c s="12" r="BV70">
        <v>13737.0</v>
      </c>
      <c s="12" r="BW70"/>
      <c s="12" r="BX70"/>
      <c s="12" r="BY70"/>
      <c s="12" r="BZ70">
        <v>54986.0</v>
      </c>
      <c s="13" r="CA70"/>
      <c s="12" r="CB70">
        <v>19386.0</v>
      </c>
      <c s="12" r="CC70"/>
      <c s="12" r="CD70">
        <v>1222.0</v>
      </c>
      <c s="12" r="CE70"/>
      <c s="12" r="CF70"/>
      <c s="12" r="CG70"/>
      <c s="12" r="CH70">
        <v>8907.0</v>
      </c>
      <c s="12" r="CI70"/>
      <c s="12" r="CJ70">
        <v>29515.0</v>
      </c>
      <c s="13" r="CK70"/>
      <c s="12" r="CL70">
        <v>479.0</v>
      </c>
      <c s="12" r="CM70"/>
      <c s="51" r="CN70"/>
      <c s="12" r="CO70">
        <v>11326.0</v>
      </c>
      <c s="12" r="CP70">
        <v>5556.0</v>
      </c>
      <c s="12" r="CQ70">
        <v>1803.0</v>
      </c>
      <c s="12" r="CR70">
        <v>13833.0</v>
      </c>
      <c s="12" r="CS70">
        <v>32518.0</v>
      </c>
      <c s="13" r="CT70"/>
      <c s="12" r="CU70">
        <v>17418.0</v>
      </c>
      <c s="12" r="CV70">
        <v>7480.0</v>
      </c>
      <c s="12" r="CW70">
        <v>4553.0</v>
      </c>
      <c s="12" r="CX70">
        <v>12769.0</v>
      </c>
      <c s="12" r="CY70">
        <v>1522.0</v>
      </c>
      <c s="12" r="CZ70">
        <v>1283.0</v>
      </c>
      <c s="12" r="DA70"/>
      <c s="12" r="DB70">
        <v>5153.0</v>
      </c>
      <c s="12" r="DC70"/>
      <c s="12" r="DD70">
        <v>50178.0</v>
      </c>
      <c s="13" r="DE70"/>
      <c s="12" r="DF70">
        <v>48551.0</v>
      </c>
      <c s="12" r="DG70">
        <v>13854.0</v>
      </c>
      <c s="12" r="DH70">
        <v>94.0</v>
      </c>
      <c s="12" r="DI70">
        <v>20725.0</v>
      </c>
      <c s="12" r="DJ70">
        <v>2133.0</v>
      </c>
      <c s="12" r="DK70"/>
      <c s="12" r="DL70"/>
      <c s="12" r="DM70">
        <v>85357.0</v>
      </c>
      <c s="13" r="DN70"/>
      <c s="12" r="DO70">
        <v>10153.0</v>
      </c>
      <c s="12" r="DP70">
        <v>210.0</v>
      </c>
      <c s="12" r="DQ70">
        <v>25.0</v>
      </c>
      <c s="12" r="DR70"/>
      <c s="12" r="DS70"/>
      <c s="12" r="DT70"/>
      <c s="12" r="DU70">
        <v>3699.0</v>
      </c>
      <c s="12" r="DV70"/>
      <c s="12" r="DW70">
        <v>14087.0</v>
      </c>
      <c s="13" r="DX70"/>
      <c s="12" r="DY70">
        <v>57885.0</v>
      </c>
      <c s="50" r="DZ70"/>
      <c s="12" r="EA70">
        <v>12817.0</v>
      </c>
      <c s="12" r="EB70">
        <v>6371.0</v>
      </c>
      <c s="12" r="EC70">
        <v>2805.0</v>
      </c>
      <c s="12" r="ED70">
        <v>18154.0</v>
      </c>
      <c s="12" r="EE70">
        <v>40147.0</v>
      </c>
      <c s="13" r="EF70"/>
      <c s="12" r="EG70">
        <v>19175.0</v>
      </c>
      <c s="12" r="EH70">
        <v>7774.0</v>
      </c>
      <c s="12" r="EI70">
        <v>4304.0</v>
      </c>
      <c s="12" r="EJ70">
        <v>13955.0</v>
      </c>
      <c s="12" r="EK70">
        <v>1511.0</v>
      </c>
      <c s="12" r="EL70">
        <v>1115.0</v>
      </c>
      <c s="12" r="EM70"/>
      <c s="12" r="EN70">
        <v>5455.0</v>
      </c>
      <c s="12" r="EO70"/>
      <c s="12" r="EP70">
        <v>53289.0</v>
      </c>
      <c s="13" r="EQ70"/>
      <c s="12" r="ER70">
        <v>47904.0</v>
      </c>
      <c s="12" r="ES70">
        <v>13888.0</v>
      </c>
      <c s="12" r="ET70">
        <v>100.0</v>
      </c>
      <c s="12" r="EU70">
        <v>20320.0</v>
      </c>
      <c s="12" r="EV70">
        <v>2107.0</v>
      </c>
      <c s="12" r="EW70"/>
      <c s="12" r="EX70"/>
      <c s="12" r="EY70">
        <v>84319.0</v>
      </c>
      <c s="13" r="EZ70"/>
      <c s="12" r="FA70">
        <v>10526.0</v>
      </c>
      <c s="12" r="FB70">
        <v>230.0</v>
      </c>
      <c s="12" r="FC70">
        <v>35.0</v>
      </c>
      <c s="12" r="FD70"/>
      <c s="12" r="FE70"/>
      <c s="12" r="FF70"/>
      <c s="12" r="FG70">
        <v>3279.0</v>
      </c>
      <c s="12" r="FH70"/>
      <c s="12" r="FI70">
        <v>14070.0</v>
      </c>
      <c s="13" r="FJ70"/>
      <c s="12" r="FK70">
        <v>53974.0</v>
      </c>
      <c s="5" r="FL70"/>
      <c s="12" r="FM70">
        <v>240025.0</v>
      </c>
      <c s="1" r="FN70"/>
      <c s="1" r="FO70"/>
      <c s="44" r="FP70"/>
      <c s="12" r="FQ70">
        <v>240025.0</v>
      </c>
      <c s="1" r="FR70"/>
      <c s="1" r="FS70"/>
      <c s="44" r="FT70"/>
      <c s="12" r="FU70">
        <v>0.0</v>
      </c>
      <c s="5" r="FV70"/>
      <c s="12" r="FW70">
        <v>240900.0</v>
      </c>
      <c s="1" r="FX70"/>
      <c s="1" r="FY70"/>
      <c s="44" r="FZ70"/>
      <c s="12" r="GA70">
        <v>245799.0</v>
      </c>
      <c s="1" r="GB70"/>
      <c s="1" r="GC70"/>
      <c s="44" r="GD70"/>
      <c s="12" r="GE70">
        <v>-4899.0</v>
      </c>
    </row>
    <row r="71">
      <c s="47" r="A71">
        <v>58.0</v>
      </c>
      <c t="s" s="48" r="B71">
        <v>94</v>
      </c>
      <c t="s" s="9" r="C71">
        <v>155</v>
      </c>
      <c s="48" r="D71">
        <v>62550.0</v>
      </c>
      <c t="s" s="48" r="E71">
        <v>96</v>
      </c>
      <c t="s" s="48" r="F71">
        <v>90</v>
      </c>
      <c s="48" r="G71"/>
      <c s="48" r="H71"/>
      <c s="48" r="I71"/>
      <c s="12" r="J71">
        <v>19150.0</v>
      </c>
      <c s="12" r="K71">
        <v>115.0</v>
      </c>
      <c s="12" r="L71"/>
      <c s="12" r="M71"/>
      <c s="12" r="N71"/>
      <c s="12" r="O71"/>
      <c s="12" r="P71">
        <v>12395.0</v>
      </c>
      <c s="12" r="Q71">
        <v>31660.0</v>
      </c>
      <c s="13" r="R71"/>
      <c s="12" r="S71">
        <v>240.0</v>
      </c>
      <c s="12" r="T71">
        <v>5.0</v>
      </c>
      <c s="12" r="U71">
        <v>2640.0</v>
      </c>
      <c s="12" r="V71"/>
      <c s="12" r="W71"/>
      <c s="12" r="X71">
        <v>100.0</v>
      </c>
      <c s="12" r="Y71"/>
      <c s="12" r="Z71"/>
      <c s="12" r="AA71"/>
      <c s="12" r="AB71">
        <v>2985.0</v>
      </c>
      <c s="13" r="AC71"/>
      <c s="12" r="AD71">
        <v>10683.0</v>
      </c>
      <c s="12" r="AE71">
        <v>82.0</v>
      </c>
      <c s="12" r="AF71"/>
      <c s="12" r="AG71">
        <v>5299.0</v>
      </c>
      <c s="12" r="AH71"/>
      <c s="12" r="AI71"/>
      <c s="12" r="AJ71"/>
      <c s="12" r="AK71">
        <v>16064.0</v>
      </c>
      <c s="13" r="AL71"/>
      <c s="12" r="AM71">
        <v>4680.0</v>
      </c>
      <c s="12" r="AN71"/>
      <c s="12" r="AO71">
        <v>6.0</v>
      </c>
      <c s="12" r="AP71"/>
      <c s="12" r="AQ71"/>
      <c s="12" r="AR71"/>
      <c s="12" r="AS71">
        <v>1940.0</v>
      </c>
      <c s="12" r="AT71"/>
      <c s="12" r="AU71">
        <v>6626.0</v>
      </c>
      <c s="13" r="AV71"/>
      <c s="12" r="AW71">
        <v>4707.0</v>
      </c>
      <c s="50" r="AX71"/>
      <c s="12" r="AY71">
        <v>21362.0</v>
      </c>
      <c s="12" r="AZ71">
        <v>139.0</v>
      </c>
      <c s="12" r="BA71"/>
      <c s="12" r="BB71"/>
      <c s="12" r="BC71"/>
      <c s="12" r="BD71"/>
      <c s="12" r="BE71">
        <v>13222.0</v>
      </c>
      <c s="12" r="BF71">
        <v>34723.0</v>
      </c>
      <c s="13" r="BG71"/>
      <c s="12" r="BH71">
        <v>145.0</v>
      </c>
      <c s="12" r="BI71">
        <v>7.0</v>
      </c>
      <c s="12" r="BJ71">
        <v>3962.0</v>
      </c>
      <c s="12" r="BK71"/>
      <c s="12" r="BL71"/>
      <c s="12" r="BM71">
        <v>182.0</v>
      </c>
      <c s="12" r="BN71"/>
      <c s="12" r="BO71"/>
      <c s="12" r="BP71"/>
      <c s="12" r="BQ71">
        <v>4296.0</v>
      </c>
      <c s="13" r="BR71"/>
      <c s="12" r="BS71">
        <v>11202.0</v>
      </c>
      <c s="12" r="BT71">
        <v>136.0</v>
      </c>
      <c s="12" r="BU71"/>
      <c s="12" r="BV71">
        <v>6442.0</v>
      </c>
      <c s="12" r="BW71"/>
      <c s="12" r="BX71"/>
      <c s="12" r="BY71"/>
      <c s="12" r="BZ71">
        <v>17780.0</v>
      </c>
      <c s="13" r="CA71"/>
      <c s="12" r="CB71">
        <v>4724.0</v>
      </c>
      <c s="12" r="CC71"/>
      <c s="12" r="CD71">
        <v>6.0</v>
      </c>
      <c s="12" r="CE71"/>
      <c s="12" r="CF71"/>
      <c s="12" r="CG71"/>
      <c s="12" r="CH71">
        <v>1678.0</v>
      </c>
      <c s="12" r="CI71"/>
      <c s="12" r="CJ71">
        <v>6408.0</v>
      </c>
      <c s="13" r="CK71"/>
      <c s="12" r="CL71">
        <v>9113.0</v>
      </c>
      <c s="12" r="CM71"/>
      <c s="51" r="CN71"/>
      <c s="12" r="CO71">
        <v>3908.0</v>
      </c>
      <c s="12" r="CP71">
        <v>1915.0</v>
      </c>
      <c s="12" r="CQ71">
        <v>483.0</v>
      </c>
      <c s="12" r="CR71">
        <v>4140.0</v>
      </c>
      <c s="12" r="CS71">
        <v>10446.0</v>
      </c>
      <c s="13" r="CT71"/>
      <c s="12" r="CU71">
        <v>4613.0</v>
      </c>
      <c s="12" r="CV71">
        <v>460.0</v>
      </c>
      <c s="12" r="CW71">
        <v>2314.0</v>
      </c>
      <c s="12" r="CX71">
        <v>3374.0</v>
      </c>
      <c s="12" r="CY71">
        <v>236.0</v>
      </c>
      <c s="12" r="CZ71">
        <v>119.0</v>
      </c>
      <c s="12" r="DA71"/>
      <c s="12" r="DB71"/>
      <c s="12" r="DC71"/>
      <c s="12" r="DD71">
        <v>11116.0</v>
      </c>
      <c s="13" r="DE71"/>
      <c s="12" r="DF71">
        <v>14914.0</v>
      </c>
      <c s="12" r="DG71">
        <v>2612.0</v>
      </c>
      <c s="12" r="DH71">
        <v>27.0</v>
      </c>
      <c s="12" r="DI71">
        <v>7382.0</v>
      </c>
      <c s="12" r="DJ71">
        <v>1510.0</v>
      </c>
      <c s="12" r="DK71"/>
      <c s="12" r="DL71">
        <v>42.0</v>
      </c>
      <c s="12" r="DM71">
        <v>26487.0</v>
      </c>
      <c s="13" r="DN71"/>
      <c s="12" r="DO71">
        <v>3891.0</v>
      </c>
      <c s="12" r="DP71"/>
      <c s="12" r="DQ71">
        <v>971.0</v>
      </c>
      <c s="12" r="DR71"/>
      <c s="12" r="DS71"/>
      <c s="12" r="DT71"/>
      <c s="12" r="DU71">
        <v>2075.0</v>
      </c>
      <c s="12" r="DV71"/>
      <c s="12" r="DW71">
        <v>6937.0</v>
      </c>
      <c s="13" r="DX71"/>
      <c s="12" r="DY71">
        <v>7056.0</v>
      </c>
      <c s="50" r="DZ71"/>
      <c s="12" r="EA71">
        <v>4454.0</v>
      </c>
      <c s="12" r="EB71">
        <v>2356.0</v>
      </c>
      <c s="12" r="EC71">
        <v>437.0</v>
      </c>
      <c s="12" r="ED71">
        <v>3992.0</v>
      </c>
      <c s="12" r="EE71">
        <v>11239.0</v>
      </c>
      <c s="13" r="EF71"/>
      <c s="12" r="EG71">
        <v>4930.0</v>
      </c>
      <c s="12" r="EH71">
        <v>438.0</v>
      </c>
      <c s="12" r="EI71">
        <v>2555.0</v>
      </c>
      <c s="12" r="EJ71">
        <v>4329.0</v>
      </c>
      <c s="12" r="EK71">
        <v>560.0</v>
      </c>
      <c s="12" r="EL71">
        <v>133.0</v>
      </c>
      <c s="12" r="EM71"/>
      <c s="12" r="EN71"/>
      <c s="12" r="EO71"/>
      <c s="12" r="EP71">
        <v>12945.0</v>
      </c>
      <c s="13" r="EQ71"/>
      <c s="12" r="ER71">
        <v>16811.0</v>
      </c>
      <c s="12" r="ES71">
        <v>2772.0</v>
      </c>
      <c s="12" r="ET71">
        <v>26.0</v>
      </c>
      <c s="12" r="EU71">
        <v>9049.0</v>
      </c>
      <c s="12" r="EV71">
        <v>1482.0</v>
      </c>
      <c s="12" r="EW71"/>
      <c s="12" r="EX71">
        <v>45.0</v>
      </c>
      <c s="12" r="EY71">
        <v>30185.0</v>
      </c>
      <c s="13" r="EZ71"/>
      <c s="12" r="FA71">
        <v>4202.0</v>
      </c>
      <c s="12" r="FB71"/>
      <c s="12" r="FC71">
        <v>1498.0</v>
      </c>
      <c s="12" r="FD71"/>
      <c s="12" r="FE71"/>
      <c s="12" r="FF71"/>
      <c s="12" r="FG71">
        <v>2547.0</v>
      </c>
      <c s="12" r="FH71"/>
      <c s="12" r="FI71">
        <v>8247.0</v>
      </c>
      <c s="13" r="FJ71"/>
      <c s="12" r="FK71">
        <v>12259.0</v>
      </c>
      <c s="5" r="FL71"/>
      <c s="12" r="FM71">
        <v>62042.0</v>
      </c>
      <c s="1" r="FN71"/>
      <c s="1" r="FO71"/>
      <c s="44" r="FP71"/>
      <c s="12" r="FQ71">
        <v>62042.0</v>
      </c>
      <c s="1" r="FR71"/>
      <c s="1" r="FS71"/>
      <c s="44" r="FT71"/>
      <c s="12" r="FU71">
        <v>0.0</v>
      </c>
      <c s="5" r="FV71"/>
      <c s="12" r="FW71">
        <v>72320.0</v>
      </c>
      <c s="1" r="FX71"/>
      <c s="1" r="FY71"/>
      <c s="44" r="FZ71"/>
      <c s="12" r="GA71">
        <v>74875.0</v>
      </c>
      <c s="1" r="GB71"/>
      <c s="1" r="GC71"/>
      <c s="44" r="GD71"/>
      <c s="12" r="GE71">
        <v>-2555.0</v>
      </c>
    </row>
    <row r="72">
      <c s="47" r="A72">
        <v>59.0</v>
      </c>
      <c t="s" s="48" r="B72">
        <v>94</v>
      </c>
      <c t="s" s="9" r="C72">
        <v>156</v>
      </c>
      <c s="48" r="D72">
        <v>4432.0</v>
      </c>
      <c t="s" s="48" r="E72">
        <v>96</v>
      </c>
      <c t="s" s="48" r="F72">
        <v>84</v>
      </c>
      <c s="48" r="G72"/>
      <c s="48" r="H72"/>
      <c s="48" r="I72"/>
      <c s="12" r="J72">
        <v>8486.0</v>
      </c>
      <c s="12" r="K72"/>
      <c s="12" r="L72"/>
      <c s="12" r="M72"/>
      <c s="12" r="N72"/>
      <c s="12" r="O72"/>
      <c s="12" r="P72">
        <v>1765.0</v>
      </c>
      <c s="12" r="Q72">
        <v>10251.0</v>
      </c>
      <c s="13" r="R72"/>
      <c s="12" r="S72">
        <v>92.0</v>
      </c>
      <c s="12" r="T72">
        <v>816.0</v>
      </c>
      <c s="12" r="U72">
        <v>625.0</v>
      </c>
      <c s="12" r="V72">
        <v>1580.0</v>
      </c>
      <c t="s" s="12" r="W72">
        <v>87</v>
      </c>
      <c s="12" r="X72">
        <v>405.0</v>
      </c>
      <c t="s" s="12" r="Y72">
        <v>87</v>
      </c>
      <c t="s" s="12" r="Z72">
        <v>87</v>
      </c>
      <c t="s" s="12" r="AA72">
        <v>87</v>
      </c>
      <c s="12" r="AB72">
        <v>3518.0</v>
      </c>
      <c s="13" r="AC72"/>
      <c s="12" r="AD72">
        <v>4584.0</v>
      </c>
      <c s="12" r="AE72">
        <v>102.0</v>
      </c>
      <c t="s" s="12" r="AF72">
        <v>87</v>
      </c>
      <c s="12" r="AG72">
        <v>1035.0</v>
      </c>
      <c s="12" r="AH72">
        <v>450.0</v>
      </c>
      <c t="s" s="12" r="AI72">
        <v>87</v>
      </c>
      <c t="s" s="12" r="AJ72">
        <v>87</v>
      </c>
      <c s="12" r="AK72">
        <v>6171.0</v>
      </c>
      <c s="13" r="AL72"/>
      <c s="12" r="AM72"/>
      <c s="12" r="AN72"/>
      <c s="12" r="AO72"/>
      <c s="12" r="AP72"/>
      <c s="12" r="AQ72"/>
      <c s="12" r="AR72"/>
      <c s="12" r="AS72">
        <v>1100.0</v>
      </c>
      <c s="12" r="AT72"/>
      <c s="12" r="AU72">
        <v>1100.0</v>
      </c>
      <c s="13" r="AV72"/>
      <c s="12" r="AW72">
        <v>8497.0</v>
      </c>
      <c s="50" r="AX72"/>
      <c s="12" r="AY72">
        <v>8701.0</v>
      </c>
      <c s="12" r="AZ72"/>
      <c s="12" r="BA72"/>
      <c s="12" r="BB72"/>
      <c t="s" s="12" r="BC72">
        <v>87</v>
      </c>
      <c s="12" r="BD72"/>
      <c s="12" r="BE72">
        <v>2567.0</v>
      </c>
      <c s="12" r="BF72">
        <v>11268.0</v>
      </c>
      <c s="13" r="BG72"/>
      <c s="12" r="BH72">
        <v>81.0</v>
      </c>
      <c s="12" r="BI72">
        <v>1150.0</v>
      </c>
      <c s="12" r="BJ72">
        <v>595.0</v>
      </c>
      <c s="12" r="BK72">
        <v>1552.0</v>
      </c>
      <c t="s" s="12" r="BL72">
        <v>87</v>
      </c>
      <c s="12" r="BM72">
        <v>451.0</v>
      </c>
      <c t="s" s="12" r="BN72">
        <v>87</v>
      </c>
      <c t="s" s="12" r="BO72">
        <v>87</v>
      </c>
      <c t="s" s="12" r="BP72">
        <v>87</v>
      </c>
      <c s="12" r="BQ72">
        <v>3829.0</v>
      </c>
      <c s="13" r="BR72"/>
      <c s="12" r="BS72">
        <v>5017.0</v>
      </c>
      <c s="12" r="BT72">
        <v>129.0</v>
      </c>
      <c t="s" s="12" r="BU72">
        <v>87</v>
      </c>
      <c s="12" r="BV72">
        <v>1040.0</v>
      </c>
      <c s="12" r="BW72">
        <v>444.0</v>
      </c>
      <c t="s" s="12" r="BX72">
        <v>87</v>
      </c>
      <c t="s" s="12" r="BY72">
        <v>87</v>
      </c>
      <c s="12" r="BZ72">
        <v>6630.0</v>
      </c>
      <c s="13" r="CA72"/>
      <c s="12" r="CB72"/>
      <c s="12" r="CC72"/>
      <c s="12" r="CD72"/>
      <c s="12" r="CE72"/>
      <c s="12" r="CF72"/>
      <c s="12" r="CG72"/>
      <c s="12" r="CH72">
        <v>1105.0</v>
      </c>
      <c s="12" r="CI72"/>
      <c s="12" r="CJ72">
        <v>1105.0</v>
      </c>
      <c s="13" r="CK72"/>
      <c s="12" r="CL72">
        <v>7025.0</v>
      </c>
      <c s="12" r="CM72"/>
      <c s="51" r="CN72"/>
      <c s="12" r="CO72">
        <v>963.0</v>
      </c>
      <c s="12" r="CP72">
        <v>1092.0</v>
      </c>
      <c s="12" r="CQ72">
        <v>305.0</v>
      </c>
      <c s="12" r="CR72">
        <v>3027.0</v>
      </c>
      <c s="12" r="CS72">
        <v>5387.0</v>
      </c>
      <c s="13" r="CT72"/>
      <c s="12" r="CU72">
        <v>1051.0</v>
      </c>
      <c s="12" r="CV72">
        <v>1020.0</v>
      </c>
      <c s="12" r="CW72">
        <v>625.0</v>
      </c>
      <c s="12" r="CX72">
        <v>2398.0</v>
      </c>
      <c s="12" r="CY72">
        <v>79.0</v>
      </c>
      <c s="12" r="CZ72">
        <v>303.0</v>
      </c>
      <c t="s" s="12" r="DA72">
        <v>87</v>
      </c>
      <c s="12" r="DB72"/>
      <c s="12" r="DC72">
        <v>29.0</v>
      </c>
      <c s="12" r="DD72">
        <v>5505.0</v>
      </c>
      <c s="13" r="DE72"/>
      <c s="12" r="DF72">
        <v>5638.0</v>
      </c>
      <c s="12" r="DG72">
        <v>696.0</v>
      </c>
      <c s="12" r="DH72">
        <v>10.0</v>
      </c>
      <c s="12" r="DI72">
        <v>1541.0</v>
      </c>
      <c s="12" r="DJ72">
        <v>460.0</v>
      </c>
      <c s="12" r="DK72"/>
      <c s="12" r="DL72">
        <v>23.0</v>
      </c>
      <c s="12" r="DM72">
        <v>8368.0</v>
      </c>
      <c s="13" r="DN72"/>
      <c t="s" s="12" r="DO72">
        <v>87</v>
      </c>
      <c s="12" r="DP72"/>
      <c s="12" r="DQ72">
        <v>303.0</v>
      </c>
      <c s="12" r="DR72"/>
      <c s="12" r="DS72"/>
      <c s="12" r="DT72"/>
      <c s="12" r="DU72">
        <v>5408.0</v>
      </c>
      <c s="12" r="DV72"/>
      <c s="12" r="DW72">
        <v>5711.0</v>
      </c>
      <c s="13" r="DX72"/>
      <c s="12" r="DY72">
        <v>4566.0</v>
      </c>
      <c s="50" r="DZ72"/>
      <c s="12" r="EA72">
        <v>1130.0</v>
      </c>
      <c s="12" r="EB72">
        <v>1126.0</v>
      </c>
      <c s="12" r="EC72">
        <v>348.0</v>
      </c>
      <c s="12" r="ED72">
        <v>3130.0</v>
      </c>
      <c s="12" r="EE72">
        <v>5734.0</v>
      </c>
      <c s="13" r="EF72"/>
      <c s="12" r="EG72">
        <v>1017.0</v>
      </c>
      <c s="12" r="EH72">
        <v>1127.0</v>
      </c>
      <c s="12" r="EI72">
        <v>603.0</v>
      </c>
      <c s="12" r="EJ72">
        <v>2449.0</v>
      </c>
      <c s="12" r="EK72">
        <v>91.0</v>
      </c>
      <c s="12" r="EL72">
        <v>276.0</v>
      </c>
      <c t="s" s="12" r="EM72">
        <v>87</v>
      </c>
      <c s="12" r="EN72"/>
      <c s="12" r="EO72">
        <v>29.0</v>
      </c>
      <c s="12" r="EP72">
        <v>5592.0</v>
      </c>
      <c s="13" r="EQ72"/>
      <c s="12" r="ER72">
        <v>5988.0</v>
      </c>
      <c s="12" r="ES72">
        <v>694.0</v>
      </c>
      <c s="12" r="ET72">
        <v>9.0</v>
      </c>
      <c s="12" r="EU72">
        <v>1567.0</v>
      </c>
      <c s="12" r="EV72">
        <v>430.0</v>
      </c>
      <c s="12" r="EW72"/>
      <c s="12" r="EX72">
        <v>23.0</v>
      </c>
      <c s="12" r="EY72">
        <v>8711.0</v>
      </c>
      <c s="13" r="EZ72"/>
      <c t="s" s="12" r="FA72">
        <v>87</v>
      </c>
      <c s="12" r="FB72"/>
      <c s="12" r="FC72">
        <v>294.0</v>
      </c>
      <c s="12" r="FD72"/>
      <c s="12" r="FE72"/>
      <c s="12" r="FF72"/>
      <c s="12" r="FG72">
        <v>5593.0</v>
      </c>
      <c s="12" r="FH72"/>
      <c s="12" r="FI72">
        <v>5887.0</v>
      </c>
      <c s="13" r="FJ72"/>
      <c s="12" r="FK72">
        <v>3902.0</v>
      </c>
      <c s="5" r="FL72"/>
      <c s="12" r="FM72">
        <v>29537.0</v>
      </c>
      <c s="1" r="FN72"/>
      <c s="1" r="FO72"/>
      <c s="44" r="FP72"/>
      <c s="12" r="FQ72">
        <v>29537.0</v>
      </c>
      <c s="1" r="FR72"/>
      <c s="1" r="FS72"/>
      <c s="44" r="FT72"/>
      <c s="12" r="FU72">
        <v>0.0</v>
      </c>
      <c s="5" r="FV72"/>
      <c s="12" r="FW72">
        <v>29857.0</v>
      </c>
      <c s="1" r="FX72"/>
      <c s="1" r="FY72"/>
      <c s="44" r="FZ72"/>
      <c s="12" r="GA72">
        <v>29826.0</v>
      </c>
      <c s="1" r="GB72"/>
      <c s="1" r="GC72"/>
      <c s="44" r="GD72"/>
      <c s="12" r="GE72">
        <v>31.0</v>
      </c>
    </row>
    <row r="73">
      <c s="47" r="A73">
        <v>60.0</v>
      </c>
      <c t="s" s="48" r="B73">
        <v>91</v>
      </c>
      <c t="s" s="9" r="C73">
        <v>157</v>
      </c>
      <c s="48" r="D73">
        <v>2971.0</v>
      </c>
      <c t="s" s="48" r="E73">
        <v>96</v>
      </c>
      <c t="s" s="48" r="F73">
        <v>84</v>
      </c>
      <c s="48" r="G73"/>
      <c s="48" r="H73"/>
      <c s="48" r="I73"/>
      <c s="12" r="J73">
        <v>19515.0</v>
      </c>
      <c s="12" r="K73"/>
      <c s="12" r="L73">
        <v>50.0</v>
      </c>
      <c s="12" r="M73">
        <v>1525.0</v>
      </c>
      <c s="12" r="N73"/>
      <c s="12" r="O73"/>
      <c s="12" r="P73">
        <v>23839.0</v>
      </c>
      <c s="12" r="Q73">
        <v>44929.0</v>
      </c>
      <c s="13" r="R73"/>
      <c s="12" r="S73">
        <v>795.0</v>
      </c>
      <c s="12" r="T73">
        <v>1722.0</v>
      </c>
      <c s="12" r="U73">
        <v>634.0</v>
      </c>
      <c s="12" r="V73">
        <v>421.0</v>
      </c>
      <c s="12" r="W73"/>
      <c s="12" r="X73">
        <v>205.0</v>
      </c>
      <c s="12" r="Y73"/>
      <c s="12" r="Z73"/>
      <c s="12" r="AA73"/>
      <c s="12" r="AB73">
        <v>3777.0</v>
      </c>
      <c s="13" r="AC73"/>
      <c s="12" r="AD73">
        <v>19889.0</v>
      </c>
      <c s="12" r="AE73"/>
      <c s="12" r="AF73">
        <v>80.0</v>
      </c>
      <c s="12" r="AG73">
        <v>2416.0</v>
      </c>
      <c s="12" r="AH73"/>
      <c s="12" r="AI73">
        <v>15.0</v>
      </c>
      <c s="12" r="AJ73">
        <v>66.0</v>
      </c>
      <c s="12" r="AK73">
        <v>22466.0</v>
      </c>
      <c s="13" r="AL73"/>
      <c s="12" r="AM73">
        <v>1157.0</v>
      </c>
      <c s="12" r="AN73"/>
      <c s="12" r="AO73">
        <v>150.0</v>
      </c>
      <c s="12" r="AP73">
        <v>1385.0</v>
      </c>
      <c s="12" r="AQ73"/>
      <c s="12" r="AR73"/>
      <c s="12" r="AS73">
        <v>1338.0</v>
      </c>
      <c s="12" r="AT73">
        <v>130.0</v>
      </c>
      <c s="12" r="AU73">
        <v>4160.0</v>
      </c>
      <c s="13" r="AV73"/>
      <c s="12" r="AW73">
        <v>950.0</v>
      </c>
      <c s="50" r="AX73"/>
      <c s="12" r="AY73">
        <v>19566.0</v>
      </c>
      <c s="12" r="AZ73"/>
      <c s="12" r="BA73">
        <v>50.0</v>
      </c>
      <c s="12" r="BB73">
        <v>1527.0</v>
      </c>
      <c s="12" r="BC73"/>
      <c s="12" r="BD73"/>
      <c s="12" r="BE73">
        <v>23903.0</v>
      </c>
      <c s="12" r="BF73">
        <v>45046.0</v>
      </c>
      <c s="13" r="BG73"/>
      <c s="12" r="BH73">
        <v>843.0</v>
      </c>
      <c s="12" r="BI73">
        <v>1721.0</v>
      </c>
      <c s="12" r="BJ73">
        <v>628.0</v>
      </c>
      <c s="12" r="BK73">
        <v>396.0</v>
      </c>
      <c s="12" r="BL73"/>
      <c s="12" r="BM73">
        <v>187.0</v>
      </c>
      <c s="12" r="BN73"/>
      <c s="12" r="BO73"/>
      <c s="12" r="BP73"/>
      <c s="12" r="BQ73">
        <v>3775.0</v>
      </c>
      <c s="13" r="BR73"/>
      <c s="12" r="BS73">
        <v>19940.0</v>
      </c>
      <c s="12" r="BT73">
        <v>13.0</v>
      </c>
      <c s="12" r="BU73">
        <v>81.0</v>
      </c>
      <c s="12" r="BV73">
        <v>2403.0</v>
      </c>
      <c s="12" r="BW73"/>
      <c s="12" r="BX73">
        <v>15.0</v>
      </c>
      <c s="12" r="BY73">
        <v>66.0</v>
      </c>
      <c s="12" r="BZ73">
        <v>22518.0</v>
      </c>
      <c s="13" r="CA73"/>
      <c s="12" r="CB73">
        <v>1158.0</v>
      </c>
      <c s="12" r="CC73"/>
      <c s="12" r="CD73">
        <v>152.0</v>
      </c>
      <c s="12" r="CE73">
        <v>1422.0</v>
      </c>
      <c s="12" r="CF73"/>
      <c s="12" r="CG73"/>
      <c s="12" r="CH73">
        <v>1346.0</v>
      </c>
      <c s="12" r="CI73">
        <v>123.0</v>
      </c>
      <c s="12" r="CJ73">
        <v>4201.0</v>
      </c>
      <c s="13" r="CK73"/>
      <c s="12" r="CL73">
        <v>962.0</v>
      </c>
      <c s="12" r="CM73"/>
      <c s="51" r="CN73"/>
      <c s="12" r="CO73">
        <v>3421.0</v>
      </c>
      <c s="12" r="CP73">
        <v>1729.0</v>
      </c>
      <c s="12" r="CQ73">
        <v>365.0</v>
      </c>
      <c s="12" r="CR73">
        <v>4496.0</v>
      </c>
      <c s="12" r="CS73">
        <v>10011.0</v>
      </c>
      <c s="13" r="CT73"/>
      <c s="12" r="CU73">
        <v>3980.0</v>
      </c>
      <c s="12" r="CV73">
        <v>3637.0</v>
      </c>
      <c s="12" r="CW73">
        <v>1222.0</v>
      </c>
      <c s="12" r="CX73">
        <v>3263.0</v>
      </c>
      <c s="12" r="CY73">
        <v>150.0</v>
      </c>
      <c s="12" r="CZ73">
        <v>5221.0</v>
      </c>
      <c s="12" r="DA73">
        <v>460.0</v>
      </c>
      <c s="12" r="DB73"/>
      <c s="12" r="DC73">
        <v>399.0</v>
      </c>
      <c s="12" r="DD73">
        <v>18332.0</v>
      </c>
      <c s="13" r="DE73"/>
      <c s="12" r="DF73">
        <v>25708.0</v>
      </c>
      <c s="12" r="DG73">
        <v>4964.0</v>
      </c>
      <c s="12" r="DH73">
        <v>730.0</v>
      </c>
      <c s="12" r="DI73">
        <v>3795.0</v>
      </c>
      <c s="12" r="DJ73">
        <v>400.0</v>
      </c>
      <c s="12" r="DK73">
        <v>366.0</v>
      </c>
      <c s="12" r="DL73">
        <v>279.0</v>
      </c>
      <c s="12" r="DM73">
        <v>36242.0</v>
      </c>
      <c s="13" r="DN73"/>
      <c s="12" r="DO73">
        <v>1465.0</v>
      </c>
      <c t="s" s="12" r="DP73">
        <v>87</v>
      </c>
      <c s="12" r="DQ73">
        <v>467.0</v>
      </c>
      <c s="12" r="DR73">
        <v>1714.0</v>
      </c>
      <c s="12" r="DS73"/>
      <c s="12" r="DT73"/>
      <c s="12" r="DU73">
        <v>2512.0</v>
      </c>
      <c s="12" r="DV73">
        <v>115.0</v>
      </c>
      <c s="12" r="DW73">
        <v>6273.0</v>
      </c>
      <c s="13" r="DX73"/>
      <c s="12" r="DY73">
        <v>5424.0</v>
      </c>
      <c s="50" r="DZ73"/>
      <c s="12" r="EA73">
        <v>3412.0</v>
      </c>
      <c s="12" r="EB73">
        <v>1767.0</v>
      </c>
      <c s="12" r="EC73">
        <v>370.0</v>
      </c>
      <c s="12" r="ED73">
        <v>4496.0</v>
      </c>
      <c s="12" r="EE73">
        <v>10045.0</v>
      </c>
      <c s="13" r="EF73"/>
      <c s="12" r="EG73">
        <v>3989.0</v>
      </c>
      <c s="12" r="EH73">
        <v>3735.0</v>
      </c>
      <c s="12" r="EI73">
        <v>1256.0</v>
      </c>
      <c s="12" r="EJ73">
        <v>3278.0</v>
      </c>
      <c s="12" r="EK73">
        <v>136.0</v>
      </c>
      <c s="12" r="EL73">
        <v>5062.0</v>
      </c>
      <c s="12" r="EM73">
        <v>463.0</v>
      </c>
      <c s="12" r="EN73"/>
      <c s="12" r="EO73">
        <v>371.0</v>
      </c>
      <c s="12" r="EP73">
        <v>18290.0</v>
      </c>
      <c s="13" r="EQ73"/>
      <c s="12" r="ER73">
        <v>25873.0</v>
      </c>
      <c s="12" r="ES73">
        <v>4958.0</v>
      </c>
      <c s="12" r="ET73">
        <v>688.0</v>
      </c>
      <c s="12" r="EU73">
        <v>3791.0</v>
      </c>
      <c s="12" r="EV73">
        <v>400.0</v>
      </c>
      <c s="12" r="EW73">
        <v>356.0</v>
      </c>
      <c s="12" r="EX73">
        <v>281.0</v>
      </c>
      <c s="12" r="EY73">
        <v>36347.0</v>
      </c>
      <c s="13" r="EZ73"/>
      <c s="12" r="FA73">
        <v>1468.0</v>
      </c>
      <c s="12" r="FB73"/>
      <c s="12" r="FC73">
        <v>497.0</v>
      </c>
      <c s="12" r="FD73">
        <v>1757.0</v>
      </c>
      <c s="12" r="FE73"/>
      <c s="12" r="FF73"/>
      <c s="12" r="FG73">
        <v>2471.0</v>
      </c>
      <c s="12" r="FH73">
        <v>145.0</v>
      </c>
      <c s="12" r="FI73">
        <v>6338.0</v>
      </c>
      <c s="13" r="FJ73"/>
      <c s="12" r="FK73">
        <v>5459.0</v>
      </c>
      <c s="5" r="FL73"/>
      <c s="12" r="FM73">
        <v>76282.0</v>
      </c>
      <c s="1" r="FN73"/>
      <c s="1" r="FO73"/>
      <c s="44" r="FP73"/>
      <c s="12" r="FQ73">
        <v>76282.0</v>
      </c>
      <c s="1" r="FR73"/>
      <c s="1" r="FS73"/>
      <c s="44" r="FT73"/>
      <c s="12" r="FU73">
        <v>0.0</v>
      </c>
      <c s="5" r="FV73"/>
      <c s="12" r="FW73">
        <v>76502.0</v>
      </c>
      <c s="1" r="FX73"/>
      <c s="1" r="FY73"/>
      <c s="44" r="FZ73"/>
      <c s="12" r="GA73">
        <v>76479.0</v>
      </c>
      <c s="1" r="GB73"/>
      <c s="1" r="GC73"/>
      <c s="44" r="GD73"/>
      <c s="12" r="GE73">
        <v>23.0</v>
      </c>
    </row>
    <row r="74">
      <c s="47" r="A74">
        <v>61.0</v>
      </c>
      <c t="s" s="48" r="B74">
        <v>103</v>
      </c>
      <c t="s" s="9" r="C74">
        <v>158</v>
      </c>
      <c s="48" r="D74">
        <v>7676.0</v>
      </c>
      <c t="s" s="48" r="E74">
        <v>96</v>
      </c>
      <c t="s" s="48" r="F74">
        <v>84</v>
      </c>
      <c s="48" r="G74"/>
      <c s="48" r="H74"/>
      <c s="48" r="I74"/>
      <c s="12" r="J74">
        <v>9040.0</v>
      </c>
      <c s="12" r="K74"/>
      <c s="12" r="L74"/>
      <c s="12" r="M74"/>
      <c s="12" r="N74"/>
      <c s="12" r="O74"/>
      <c s="12" r="P74">
        <v>17803.0</v>
      </c>
      <c s="12" r="Q74">
        <v>26843.0</v>
      </c>
      <c s="13" r="R74"/>
      <c s="12" r="S74">
        <v>1750.0</v>
      </c>
      <c s="12" r="T74">
        <v>1956.0</v>
      </c>
      <c s="12" r="U74">
        <v>1015.0</v>
      </c>
      <c s="12" r="V74"/>
      <c s="12" r="W74"/>
      <c s="12" r="X74">
        <v>788.0</v>
      </c>
      <c s="12" r="Y74"/>
      <c s="12" r="Z74"/>
      <c s="12" r="AA74"/>
      <c s="12" r="AB74">
        <v>5509.0</v>
      </c>
      <c s="13" r="AC74"/>
      <c s="12" r="AD74">
        <v>33302.0</v>
      </c>
      <c s="12" r="AE74">
        <v>130.0</v>
      </c>
      <c s="12" r="AF74">
        <v>349.0</v>
      </c>
      <c s="12" r="AG74">
        <v>2015.0</v>
      </c>
      <c s="12" r="AH74"/>
      <c s="12" r="AI74"/>
      <c s="12" r="AJ74"/>
      <c s="12" r="AK74">
        <v>35796.0</v>
      </c>
      <c s="13" r="AL74"/>
      <c s="12" r="AM74"/>
      <c s="12" r="AN74"/>
      <c s="12" r="AO74"/>
      <c s="12" r="AP74">
        <v>550.0</v>
      </c>
      <c s="12" r="AQ74"/>
      <c s="12" r="AR74"/>
      <c s="12" r="AS74"/>
      <c s="12" r="AT74"/>
      <c s="12" r="AU74">
        <v>550.0</v>
      </c>
      <c s="13" r="AV74"/>
      <c s="12" r="AW74">
        <v>3400.0</v>
      </c>
      <c s="50" r="AX74"/>
      <c s="12" r="AY74">
        <v>9176.0</v>
      </c>
      <c s="12" r="AZ74"/>
      <c s="12" r="BA74"/>
      <c s="12" r="BB74"/>
      <c s="12" r="BC74"/>
      <c s="12" r="BD74"/>
      <c s="12" r="BE74">
        <v>17805.0</v>
      </c>
      <c s="12" r="BF74">
        <v>26981.0</v>
      </c>
      <c s="13" r="BG74"/>
      <c s="12" r="BH74">
        <v>1502.0</v>
      </c>
      <c s="12" r="BI74">
        <v>1999.0</v>
      </c>
      <c s="12" r="BJ74">
        <v>1015.0</v>
      </c>
      <c s="12" r="BK74"/>
      <c s="12" r="BL74"/>
      <c s="12" r="BM74">
        <v>586.0</v>
      </c>
      <c s="12" r="BN74"/>
      <c s="12" r="BO74"/>
      <c s="12" r="BP74"/>
      <c s="12" r="BQ74">
        <v>5102.0</v>
      </c>
      <c s="13" r="BR74"/>
      <c s="12" r="BS74">
        <v>33724.0</v>
      </c>
      <c s="12" r="BT74">
        <v>139.0</v>
      </c>
      <c s="12" r="BU74">
        <v>456.0</v>
      </c>
      <c s="12" r="BV74">
        <v>2052.0</v>
      </c>
      <c s="12" r="BW74"/>
      <c s="12" r="BX74"/>
      <c s="12" r="BY74"/>
      <c s="12" r="BZ74">
        <v>36371.0</v>
      </c>
      <c s="13" r="CA74"/>
      <c s="12" r="CB74"/>
      <c s="12" r="CC74"/>
      <c s="12" r="CD74"/>
      <c s="12" r="CE74">
        <v>550.0</v>
      </c>
      <c s="12" r="CF74"/>
      <c s="12" r="CG74"/>
      <c s="12" r="CH74"/>
      <c s="12" r="CI74"/>
      <c s="12" r="CJ74">
        <v>550.0</v>
      </c>
      <c s="13" r="CK74"/>
      <c s="12" r="CL74">
        <v>3399.0</v>
      </c>
      <c s="12" r="CM74"/>
      <c s="51" r="CN74"/>
      <c s="12" r="CO74">
        <v>3460.0</v>
      </c>
      <c s="12" r="CP74">
        <v>2370.0</v>
      </c>
      <c s="12" r="CQ74">
        <v>70.0</v>
      </c>
      <c s="12" r="CR74">
        <v>1950.0</v>
      </c>
      <c s="12" r="CS74">
        <v>7850.0</v>
      </c>
      <c s="13" r="CT74"/>
      <c s="12" r="CU74">
        <v>2340.0</v>
      </c>
      <c s="12" r="CV74">
        <v>2949.0</v>
      </c>
      <c s="12" r="CW74">
        <v>1655.0</v>
      </c>
      <c s="12" r="CX74">
        <v>3872.0</v>
      </c>
      <c s="12" r="CY74">
        <v>15.0</v>
      </c>
      <c s="12" r="CZ74">
        <v>3255.0</v>
      </c>
      <c s="12" r="DA74"/>
      <c s="12" r="DB74"/>
      <c s="12" r="DC74"/>
      <c s="12" r="DD74">
        <v>14086.0</v>
      </c>
      <c s="13" r="DE74"/>
      <c s="12" r="DF74">
        <v>39671.0</v>
      </c>
      <c s="12" r="DG74">
        <v>1639.0</v>
      </c>
      <c s="12" r="DH74">
        <v>427.0</v>
      </c>
      <c s="12" r="DI74">
        <v>2427.0</v>
      </c>
      <c s="12" r="DJ74">
        <v>650.0</v>
      </c>
      <c s="12" r="DK74">
        <v>125.0</v>
      </c>
      <c s="12" r="DL74">
        <v>90.0</v>
      </c>
      <c s="12" r="DM74">
        <v>45029.0</v>
      </c>
      <c s="13" r="DN74"/>
      <c t="s" s="12" r="DO74">
        <v>87</v>
      </c>
      <c s="12" r="DP74"/>
      <c s="12" r="DQ74">
        <v>350.0</v>
      </c>
      <c s="12" r="DR74">
        <v>265.0</v>
      </c>
      <c s="12" r="DS74"/>
      <c s="12" r="DT74"/>
      <c s="12" r="DU74">
        <v>960.0</v>
      </c>
      <c s="12" r="DV74"/>
      <c s="12" r="DW74">
        <v>1575.0</v>
      </c>
      <c s="13" r="DX74"/>
      <c s="12" r="DY74">
        <v>3558.0</v>
      </c>
      <c s="50" r="DZ74"/>
      <c s="12" r="EA74">
        <v>3261.0</v>
      </c>
      <c s="12" r="EB74">
        <v>2310.0</v>
      </c>
      <c s="12" r="EC74">
        <v>48.0</v>
      </c>
      <c s="12" r="ED74">
        <v>1520.0</v>
      </c>
      <c s="12" r="EE74">
        <v>7139.0</v>
      </c>
      <c s="13" r="EF74"/>
      <c s="12" r="EG74">
        <v>2580.0</v>
      </c>
      <c s="12" r="EH74">
        <v>3204.0</v>
      </c>
      <c s="12" r="EI74">
        <v>1502.0</v>
      </c>
      <c s="12" r="EJ74">
        <v>4048.0</v>
      </c>
      <c s="12" r="EK74">
        <v>15.0</v>
      </c>
      <c s="12" r="EL74">
        <v>3159.0</v>
      </c>
      <c s="12" r="EM74"/>
      <c s="12" r="EN74"/>
      <c s="12" r="EO74"/>
      <c s="12" r="EP74">
        <v>14508.0</v>
      </c>
      <c s="13" r="EQ74"/>
      <c s="12" r="ER74">
        <v>40054.0</v>
      </c>
      <c s="12" r="ES74">
        <v>1583.0</v>
      </c>
      <c s="12" r="ET74">
        <v>570.0</v>
      </c>
      <c s="12" r="EU74">
        <v>2603.0</v>
      </c>
      <c s="12" r="EV74">
        <v>558.0</v>
      </c>
      <c s="12" r="EW74">
        <v>88.0</v>
      </c>
      <c s="12" r="EX74">
        <v>76.0</v>
      </c>
      <c s="12" r="EY74">
        <v>45532.0</v>
      </c>
      <c s="13" r="EZ74"/>
      <c t="s" s="12" r="FA74">
        <v>87</v>
      </c>
      <c s="12" r="FB74"/>
      <c s="12" r="FC74">
        <v>329.0</v>
      </c>
      <c s="12" r="FD74">
        <v>306.0</v>
      </c>
      <c s="12" r="FE74"/>
      <c s="12" r="FF74"/>
      <c s="12" r="FG74">
        <v>803.0</v>
      </c>
      <c s="12" r="FH74"/>
      <c s="12" r="FI74">
        <v>1438.0</v>
      </c>
      <c s="13" r="FJ74"/>
      <c s="12" r="FK74">
        <v>3702.0</v>
      </c>
      <c s="5" r="FL74"/>
      <c s="12" r="FM74">
        <v>72098.0</v>
      </c>
      <c s="1" r="FN74"/>
      <c s="1" r="FO74"/>
      <c s="44" r="FP74"/>
      <c s="12" r="FQ74">
        <v>72098.0</v>
      </c>
      <c s="1" r="FR74"/>
      <c s="1" r="FS74"/>
      <c s="44" r="FT74"/>
      <c s="12" r="FU74">
        <v>0.0</v>
      </c>
      <c s="5" r="FV74"/>
      <c s="12" r="FW74">
        <v>72403.0</v>
      </c>
      <c s="1" r="FX74"/>
      <c s="1" r="FY74"/>
      <c s="44" r="FZ74"/>
      <c s="12" r="GA74">
        <v>72319.0</v>
      </c>
      <c s="1" r="GB74"/>
      <c s="1" r="GC74"/>
      <c s="44" r="GD74"/>
      <c s="12" r="GE74">
        <v>84.0</v>
      </c>
    </row>
    <row r="75">
      <c s="47" r="A75">
        <v>62.0</v>
      </c>
      <c t="s" s="48" r="B75">
        <v>94</v>
      </c>
      <c t="s" s="9" r="C75">
        <v>160</v>
      </c>
      <c s="48" r="D75">
        <v>4330.0</v>
      </c>
      <c t="s" s="48" r="E75">
        <v>96</v>
      </c>
      <c t="s" s="48" r="F75">
        <v>84</v>
      </c>
      <c s="48" r="G75"/>
      <c s="48" r="H75"/>
      <c s="48" r="I75"/>
      <c s="12" r="J75">
        <v>44609.0</v>
      </c>
      <c s="12" r="K75">
        <v>81.0</v>
      </c>
      <c s="12" r="L75"/>
      <c s="12" r="M75"/>
      <c s="12" r="N75"/>
      <c s="12" r="O75"/>
      <c s="12" r="P75">
        <v>7263.0</v>
      </c>
      <c s="12" r="Q75">
        <v>51953.0</v>
      </c>
      <c s="13" r="R75"/>
      <c s="12" r="S75">
        <v>84.0</v>
      </c>
      <c s="12" r="T75">
        <v>10.0</v>
      </c>
      <c s="12" r="U75">
        <v>2945.0</v>
      </c>
      <c s="12" r="V75">
        <v>6.0</v>
      </c>
      <c s="12" r="W75"/>
      <c s="12" r="X75"/>
      <c s="12" r="Y75"/>
      <c s="12" r="Z75"/>
      <c s="12" r="AA75">
        <v>25.0</v>
      </c>
      <c s="12" r="AB75">
        <v>3070.0</v>
      </c>
      <c s="13" r="AC75"/>
      <c s="12" r="AD75">
        <v>22950.0</v>
      </c>
      <c s="12" r="AE75">
        <v>2252.0</v>
      </c>
      <c s="12" r="AF75"/>
      <c s="12" r="AG75">
        <v>4944.0</v>
      </c>
      <c s="12" r="AH75">
        <v>3088.0</v>
      </c>
      <c s="12" r="AI75">
        <v>40.0</v>
      </c>
      <c s="12" r="AJ75"/>
      <c s="12" r="AK75">
        <v>33274.0</v>
      </c>
      <c s="13" r="AL75"/>
      <c s="12" r="AM75">
        <v>487.0</v>
      </c>
      <c s="12" r="AN75"/>
      <c t="s" s="12" r="AO75">
        <v>87</v>
      </c>
      <c s="12" r="AP75">
        <v>25.0</v>
      </c>
      <c s="12" r="AQ75"/>
      <c s="12" r="AR75"/>
      <c s="12" r="AS75">
        <v>2415.0</v>
      </c>
      <c s="12" r="AT75"/>
      <c s="12" r="AU75">
        <v>2927.0</v>
      </c>
      <c s="13" r="AV75"/>
      <c s="12" r="AW75">
        <v>6931.0</v>
      </c>
      <c s="50" r="AX75"/>
      <c s="12" r="AY75">
        <v>46568.0</v>
      </c>
      <c s="12" r="AZ75">
        <v>63.0</v>
      </c>
      <c s="12" r="BA75"/>
      <c s="12" r="BB75"/>
      <c s="12" r="BC75"/>
      <c s="12" r="BD75"/>
      <c s="12" r="BE75">
        <v>7314.0</v>
      </c>
      <c s="12" r="BF75">
        <v>53945.0</v>
      </c>
      <c s="13" r="BG75"/>
      <c s="12" r="BH75">
        <v>207.0</v>
      </c>
      <c s="12" r="BI75">
        <v>25.0</v>
      </c>
      <c s="12" r="BJ75">
        <v>3115.0</v>
      </c>
      <c s="12" r="BK75">
        <v>15.0</v>
      </c>
      <c s="12" r="BL75"/>
      <c s="12" r="BM75">
        <v>7.0</v>
      </c>
      <c s="12" r="BN75"/>
      <c s="12" r="BO75"/>
      <c s="12" r="BP75">
        <v>19.0</v>
      </c>
      <c s="12" r="BQ75">
        <v>3388.0</v>
      </c>
      <c s="13" r="BR75"/>
      <c s="12" r="BS75">
        <v>23531.0</v>
      </c>
      <c s="12" r="BT75">
        <v>2610.0</v>
      </c>
      <c s="12" r="BU75"/>
      <c s="12" r="BV75">
        <v>5007.0</v>
      </c>
      <c s="12" r="BW75">
        <v>2825.0</v>
      </c>
      <c s="12" r="BX75">
        <v>40.0</v>
      </c>
      <c s="12" r="BY75"/>
      <c s="12" r="BZ75">
        <v>34013.0</v>
      </c>
      <c s="13" r="CA75"/>
      <c s="12" r="CB75">
        <v>593.0</v>
      </c>
      <c s="12" r="CC75"/>
      <c s="12" r="CD75"/>
      <c s="12" r="CE75">
        <v>19.0</v>
      </c>
      <c s="12" r="CF75"/>
      <c s="12" r="CG75"/>
      <c s="12" r="CH75">
        <v>2931.0</v>
      </c>
      <c s="12" r="CI75"/>
      <c s="12" r="CJ75">
        <v>3543.0</v>
      </c>
      <c s="13" r="CK75"/>
      <c s="12" r="CL75">
        <v>7052.0</v>
      </c>
      <c s="12" r="CM75"/>
      <c s="51" r="CN75"/>
      <c s="12" r="CO75">
        <v>3353.0</v>
      </c>
      <c s="12" r="CP75">
        <v>3357.0</v>
      </c>
      <c s="12" r="CQ75">
        <v>330.0</v>
      </c>
      <c s="12" r="CR75">
        <v>3003.0</v>
      </c>
      <c s="12" r="CS75">
        <v>10043.0</v>
      </c>
      <c s="13" r="CT75"/>
      <c s="12" r="CU75">
        <v>6138.0</v>
      </c>
      <c s="12" r="CV75">
        <v>1185.0</v>
      </c>
      <c s="12" r="CW75">
        <v>2776.0</v>
      </c>
      <c s="12" r="CX75">
        <v>1606.0</v>
      </c>
      <c s="12" r="CY75">
        <v>149.0</v>
      </c>
      <c s="12" r="CZ75">
        <v>4627.0</v>
      </c>
      <c s="12" r="DA75">
        <v>30.0</v>
      </c>
      <c s="12" r="DB75"/>
      <c s="12" r="DC75"/>
      <c s="12" r="DD75">
        <v>16511.0</v>
      </c>
      <c s="13" r="DE75"/>
      <c s="12" r="DF75">
        <v>33822.0</v>
      </c>
      <c s="12" r="DG75">
        <v>6565.0</v>
      </c>
      <c s="12" r="DH75">
        <v>69.0</v>
      </c>
      <c s="12" r="DI75">
        <v>7482.0</v>
      </c>
      <c s="12" r="DJ75">
        <v>3032.0</v>
      </c>
      <c s="12" r="DK75"/>
      <c s="12" r="DL75"/>
      <c s="12" r="DM75">
        <v>50970.0</v>
      </c>
      <c s="13" r="DN75"/>
      <c s="12" r="DO75">
        <v>347.0</v>
      </c>
      <c t="s" s="12" r="DP75">
        <v>87</v>
      </c>
      <c s="12" r="DQ75">
        <v>453.0</v>
      </c>
      <c s="12" r="DR75">
        <v>26.0</v>
      </c>
      <c s="12" r="DS75"/>
      <c s="12" r="DT75"/>
      <c s="12" r="DU75">
        <v>9999.0</v>
      </c>
      <c s="12" r="DV75"/>
      <c s="12" r="DW75">
        <v>10825.0</v>
      </c>
      <c s="13" r="DX75"/>
      <c s="12" r="DY75">
        <v>9806.0</v>
      </c>
      <c s="50" r="DZ75"/>
      <c s="12" r="EA75">
        <v>3271.0</v>
      </c>
      <c s="12" r="EB75">
        <v>3639.0</v>
      </c>
      <c s="12" r="EC75">
        <v>420.0</v>
      </c>
      <c s="12" r="ED75">
        <v>3274.0</v>
      </c>
      <c s="12" r="EE75">
        <v>10604.0</v>
      </c>
      <c s="13" r="EF75"/>
      <c s="12" r="EG75">
        <v>6363.0</v>
      </c>
      <c s="12" r="EH75">
        <v>1155.0</v>
      </c>
      <c s="12" r="EI75">
        <v>2738.0</v>
      </c>
      <c s="12" r="EJ75">
        <v>1655.0</v>
      </c>
      <c s="12" r="EK75">
        <v>168.0</v>
      </c>
      <c s="12" r="EL75">
        <v>4802.0</v>
      </c>
      <c s="12" r="EM75">
        <v>30.0</v>
      </c>
      <c s="12" r="EN75"/>
      <c s="12" r="EO75"/>
      <c s="12" r="EP75">
        <v>16911.0</v>
      </c>
      <c s="13" r="EQ75"/>
      <c s="12" r="ER75">
        <v>34274.0</v>
      </c>
      <c s="12" r="ES75">
        <v>6847.0</v>
      </c>
      <c s="12" r="ET75">
        <v>61.0</v>
      </c>
      <c s="12" r="EU75">
        <v>7845.0</v>
      </c>
      <c s="12" r="EV75">
        <v>3006.0</v>
      </c>
      <c s="12" r="EW75"/>
      <c s="12" r="EX75"/>
      <c s="12" r="EY75">
        <v>52033.0</v>
      </c>
      <c s="13" r="EZ75"/>
      <c s="12" r="FA75">
        <v>401.0</v>
      </c>
      <c s="12" r="FB75"/>
      <c s="12" r="FC75">
        <v>480.0</v>
      </c>
      <c s="12" r="FD75">
        <v>24.0</v>
      </c>
      <c s="12" r="FE75"/>
      <c s="12" r="FF75"/>
      <c s="12" r="FG75">
        <v>9831.0</v>
      </c>
      <c s="12" r="FH75"/>
      <c s="12" r="FI75">
        <v>10736.0</v>
      </c>
      <c s="13" r="FJ75"/>
      <c s="12" r="FK75">
        <v>9506.0</v>
      </c>
      <c s="5" r="FL75"/>
      <c s="12" r="FM75">
        <v>98155.0</v>
      </c>
      <c s="1" r="FN75"/>
      <c s="1" r="FO75"/>
      <c s="44" r="FP75"/>
      <c s="12" r="FQ75">
        <v>98155.0</v>
      </c>
      <c s="1" r="FR75"/>
      <c s="1" r="FS75"/>
      <c s="44" r="FT75"/>
      <c s="12" r="FU75">
        <v>0.0</v>
      </c>
      <c s="5" r="FV75"/>
      <c s="12" r="FW75">
        <v>101941.0</v>
      </c>
      <c s="1" r="FX75"/>
      <c s="1" r="FY75"/>
      <c s="44" r="FZ75"/>
      <c s="12" r="GA75">
        <v>99790.0</v>
      </c>
      <c s="1" r="GB75"/>
      <c s="1" r="GC75"/>
      <c s="44" r="GD75"/>
      <c s="12" r="GE75">
        <v>2151.0</v>
      </c>
    </row>
    <row r="76">
      <c s="47" r="A76">
        <v>63.0</v>
      </c>
      <c t="s" s="48" r="B76">
        <v>94</v>
      </c>
      <c t="s" s="9" r="C76">
        <v>161</v>
      </c>
      <c s="48" r="D76">
        <v>60166.0</v>
      </c>
      <c t="s" s="48" r="E76">
        <v>96</v>
      </c>
      <c t="s" s="48" r="F76">
        <v>90</v>
      </c>
      <c s="48" r="G76"/>
      <c s="48" r="H76"/>
      <c s="48" r="I76"/>
      <c s="12" r="J76">
        <v>20902.0</v>
      </c>
      <c s="12" r="K76">
        <v>50.0</v>
      </c>
      <c s="12" r="L76"/>
      <c s="12" r="M76"/>
      <c s="12" r="N76"/>
      <c s="12" r="O76"/>
      <c s="12" r="P76">
        <v>6300.0</v>
      </c>
      <c s="12" r="Q76">
        <v>27252.0</v>
      </c>
      <c s="13" r="R76"/>
      <c s="12" r="S76">
        <v>246.0</v>
      </c>
      <c s="12" r="T76">
        <v>10.0</v>
      </c>
      <c s="12" r="U76">
        <v>2167.0</v>
      </c>
      <c s="12" r="V76"/>
      <c s="12" r="W76"/>
      <c s="12" r="X76">
        <v>67.0</v>
      </c>
      <c s="12" r="Y76"/>
      <c s="12" r="Z76"/>
      <c s="12" r="AA76"/>
      <c s="12" r="AB76">
        <v>2490.0</v>
      </c>
      <c s="13" r="AC76"/>
      <c s="12" r="AD76">
        <v>7085.0</v>
      </c>
      <c s="12" r="AE76">
        <v>79.0</v>
      </c>
      <c s="12" r="AF76"/>
      <c s="12" r="AG76">
        <v>3613.0</v>
      </c>
      <c s="12" r="AH76"/>
      <c s="12" r="AI76"/>
      <c s="12" r="AJ76"/>
      <c s="12" r="AK76">
        <v>10777.0</v>
      </c>
      <c s="13" r="AL76"/>
      <c s="12" r="AM76">
        <v>7995.0</v>
      </c>
      <c s="12" r="AN76"/>
      <c s="12" r="AO76">
        <v>60.0</v>
      </c>
      <c s="12" r="AP76"/>
      <c s="12" r="AQ76"/>
      <c s="12" r="AR76"/>
      <c s="12" r="AS76">
        <v>2861.0</v>
      </c>
      <c s="12" r="AT76"/>
      <c s="12" r="AU76">
        <v>10916.0</v>
      </c>
      <c s="13" r="AV76"/>
      <c s="12" r="AW76">
        <v>1280.0</v>
      </c>
      <c s="50" r="AX76"/>
      <c s="12" r="AY76">
        <v>21070.0</v>
      </c>
      <c s="12" r="AZ76">
        <v>64.0</v>
      </c>
      <c s="12" r="BA76"/>
      <c s="12" r="BB76"/>
      <c s="12" r="BC76"/>
      <c s="12" r="BD76"/>
      <c s="12" r="BE76">
        <v>6378.0</v>
      </c>
      <c s="12" r="BF76">
        <v>27512.0</v>
      </c>
      <c s="13" r="BG76"/>
      <c s="12" r="BH76">
        <v>217.0</v>
      </c>
      <c s="12" r="BI76">
        <v>16.0</v>
      </c>
      <c s="12" r="BJ76">
        <v>1608.0</v>
      </c>
      <c s="12" r="BK76"/>
      <c s="12" r="BL76"/>
      <c s="12" r="BM76">
        <v>73.0</v>
      </c>
      <c s="12" r="BN76"/>
      <c s="12" r="BO76"/>
      <c s="12" r="BP76"/>
      <c s="12" r="BQ76">
        <v>1914.0</v>
      </c>
      <c s="13" r="BR76"/>
      <c s="12" r="BS76">
        <v>7842.0</v>
      </c>
      <c s="12" r="BT76">
        <v>134.0</v>
      </c>
      <c s="12" r="BU76"/>
      <c s="12" r="BV76">
        <v>3610.0</v>
      </c>
      <c s="12" r="BW76"/>
      <c s="12" r="BX76"/>
      <c s="12" r="BY76"/>
      <c s="12" r="BZ76">
        <v>11586.0</v>
      </c>
      <c s="13" r="CA76"/>
      <c s="12" r="CB76">
        <v>8261.0</v>
      </c>
      <c s="12" r="CC76"/>
      <c s="12" r="CD76">
        <v>58.0</v>
      </c>
      <c s="12" r="CE76"/>
      <c s="12" r="CF76"/>
      <c s="12" r="CG76"/>
      <c s="12" r="CH76">
        <v>2791.0</v>
      </c>
      <c s="12" r="CI76"/>
      <c s="12" r="CJ76">
        <v>11110.0</v>
      </c>
      <c s="13" r="CK76"/>
      <c s="12" r="CL76">
        <v>1269.0</v>
      </c>
      <c s="12" r="CM76"/>
      <c s="51" r="CN76"/>
      <c s="12" r="CO76">
        <v>3924.0</v>
      </c>
      <c s="12" r="CP76">
        <v>2585.0</v>
      </c>
      <c s="12" r="CQ76">
        <v>170.0</v>
      </c>
      <c s="12" r="CR76">
        <v>1386.0</v>
      </c>
      <c s="12" r="CS76">
        <v>8065.0</v>
      </c>
      <c s="13" r="CT76"/>
      <c s="12" r="CU76">
        <v>4472.0</v>
      </c>
      <c s="12" r="CV76">
        <v>753.0</v>
      </c>
      <c s="12" r="CW76">
        <v>1813.0</v>
      </c>
      <c s="12" r="CX76">
        <v>4133.0</v>
      </c>
      <c s="12" r="CY76">
        <v>70.0</v>
      </c>
      <c s="12" r="CZ76"/>
      <c s="12" r="DA76"/>
      <c s="12" r="DB76"/>
      <c s="12" r="DC76">
        <v>20.0</v>
      </c>
      <c s="12" r="DD76">
        <v>11261.0</v>
      </c>
      <c s="13" r="DE76"/>
      <c s="12" r="DF76">
        <v>14009.0</v>
      </c>
      <c s="12" r="DG76">
        <v>2681.0</v>
      </c>
      <c s="12" r="DH76">
        <v>46.0</v>
      </c>
      <c s="12" r="DI76">
        <v>5803.0</v>
      </c>
      <c s="12" r="DJ76">
        <v>705.0</v>
      </c>
      <c s="12" r="DK76"/>
      <c s="12" r="DL76">
        <v>41.0</v>
      </c>
      <c s="12" r="DM76">
        <v>23285.0</v>
      </c>
      <c s="13" r="DN76"/>
      <c s="12" r="DO76">
        <v>3951.0</v>
      </c>
      <c s="12" r="DP76"/>
      <c s="12" r="DQ76">
        <v>70.0</v>
      </c>
      <c s="12" r="DR76"/>
      <c s="12" r="DS76"/>
      <c s="12" r="DT76"/>
      <c s="12" r="DU76">
        <v>1843.0</v>
      </c>
      <c s="12" r="DV76"/>
      <c s="12" r="DW76">
        <v>5864.0</v>
      </c>
      <c s="13" r="DX76"/>
      <c s="12" r="DY76">
        <v>4240.0</v>
      </c>
      <c s="50" r="DZ76"/>
      <c s="12" r="EA76">
        <v>3825.0</v>
      </c>
      <c s="12" r="EB76">
        <v>2528.0</v>
      </c>
      <c s="12" r="EC76">
        <v>172.0</v>
      </c>
      <c s="12" r="ED76">
        <v>1375.0</v>
      </c>
      <c s="12" r="EE76">
        <v>7900.0</v>
      </c>
      <c s="13" r="EF76"/>
      <c s="12" r="EG76">
        <v>4352.0</v>
      </c>
      <c s="12" r="EH76">
        <v>675.0</v>
      </c>
      <c s="12" r="EI76">
        <v>1773.0</v>
      </c>
      <c s="12" r="EJ76">
        <v>4362.0</v>
      </c>
      <c s="12" r="EK76">
        <v>60.0</v>
      </c>
      <c s="12" r="EL76"/>
      <c s="12" r="EM76"/>
      <c s="12" r="EN76"/>
      <c s="12" r="EO76">
        <v>13.0</v>
      </c>
      <c s="12" r="EP76">
        <v>11235.0</v>
      </c>
      <c s="13" r="EQ76"/>
      <c s="12" r="ER76">
        <v>13944.0</v>
      </c>
      <c s="12" r="ES76">
        <v>2747.0</v>
      </c>
      <c s="12" r="ET76">
        <v>42.0</v>
      </c>
      <c s="12" r="EU76">
        <v>5617.0</v>
      </c>
      <c s="12" r="EV76">
        <v>705.0</v>
      </c>
      <c s="12" r="EW76"/>
      <c s="12" r="EX76">
        <v>41.0</v>
      </c>
      <c s="12" r="EY76">
        <v>23096.0</v>
      </c>
      <c s="13" r="EZ76"/>
      <c s="12" r="FA76">
        <v>3739.0</v>
      </c>
      <c s="12" r="FB76"/>
      <c s="12" r="FC76">
        <v>69.0</v>
      </c>
      <c s="12" r="FD76"/>
      <c s="12" r="FE76"/>
      <c s="12" r="FF76"/>
      <c s="12" r="FG76">
        <v>1807.0</v>
      </c>
      <c s="12" r="FH76"/>
      <c s="12" r="FI76">
        <v>5615.0</v>
      </c>
      <c s="13" r="FJ76"/>
      <c s="12" r="FK76">
        <v>5167.0</v>
      </c>
      <c s="5" r="FL76"/>
      <c s="12" r="FM76">
        <v>52715.0</v>
      </c>
      <c s="1" r="FN76"/>
      <c s="1" r="FO76"/>
      <c s="44" r="FP76"/>
      <c s="12" r="FQ76">
        <v>52715.0</v>
      </c>
      <c s="1" r="FR76"/>
      <c s="1" r="FS76"/>
      <c s="44" r="FT76"/>
      <c s="12" r="FU76">
        <v>0.0</v>
      </c>
      <c s="5" r="FV76"/>
      <c s="12" r="FW76">
        <v>53391.0</v>
      </c>
      <c s="1" r="FX76"/>
      <c s="1" r="FY76"/>
      <c s="44" r="FZ76"/>
      <c s="12" r="GA76">
        <v>53013.0</v>
      </c>
      <c s="1" r="GB76"/>
      <c s="1" r="GC76"/>
      <c s="44" r="GD76"/>
      <c s="12" r="GE76">
        <v>378.0</v>
      </c>
    </row>
    <row r="77">
      <c s="47" r="A77">
        <v>64.0</v>
      </c>
      <c t="s" s="48" r="B77">
        <v>94</v>
      </c>
      <c t="s" s="9" r="C77">
        <v>162</v>
      </c>
      <c s="48" r="D77">
        <v>4427.0</v>
      </c>
      <c t="s" s="48" r="E77">
        <v>96</v>
      </c>
      <c t="s" s="48" r="F77">
        <v>84</v>
      </c>
      <c s="48" r="G77"/>
      <c s="48" r="H77"/>
      <c s="48" r="I77"/>
      <c s="12" r="J77">
        <v>12478.0</v>
      </c>
      <c s="12" r="K77">
        <v>28.0</v>
      </c>
      <c s="12" r="L77"/>
      <c s="12" r="M77"/>
      <c s="12" r="N77"/>
      <c s="12" r="O77"/>
      <c s="12" r="P77">
        <v>479.0</v>
      </c>
      <c s="12" r="Q77">
        <v>12985.0</v>
      </c>
      <c s="13" r="R77"/>
      <c s="12" r="S77">
        <v>40.0</v>
      </c>
      <c s="12" r="T77">
        <v>4.0</v>
      </c>
      <c s="12" r="U77">
        <v>302.0</v>
      </c>
      <c s="12" r="V77">
        <v>1350.0</v>
      </c>
      <c s="12" r="W77"/>
      <c s="12" r="X77">
        <v>16.0</v>
      </c>
      <c s="12" r="Y77"/>
      <c s="12" r="Z77"/>
      <c s="12" r="AA77"/>
      <c s="12" r="AB77">
        <v>1712.0</v>
      </c>
      <c s="13" r="AC77"/>
      <c s="12" r="AD77">
        <v>6285.0</v>
      </c>
      <c s="12" r="AE77">
        <v>1253.0</v>
      </c>
      <c s="12" r="AF77"/>
      <c s="12" r="AG77">
        <v>810.0</v>
      </c>
      <c s="12" r="AH77">
        <v>314.0</v>
      </c>
      <c s="12" r="AI77"/>
      <c s="12" r="AJ77"/>
      <c s="12" r="AK77">
        <v>8662.0</v>
      </c>
      <c s="13" r="AL77"/>
      <c s="12" r="AM77">
        <v>240.0</v>
      </c>
      <c s="12" r="AN77"/>
      <c s="12" r="AO77"/>
      <c s="12" r="AP77">
        <v>192.0</v>
      </c>
      <c s="12" r="AQ77"/>
      <c s="12" r="AR77"/>
      <c s="12" r="AS77">
        <v>222.0</v>
      </c>
      <c s="12" r="AT77"/>
      <c s="12" r="AU77">
        <v>654.0</v>
      </c>
      <c s="13" r="AV77"/>
      <c s="12" r="AW77">
        <v>160.0</v>
      </c>
      <c s="50" r="AX77"/>
      <c s="12" r="AY77">
        <v>12713.0</v>
      </c>
      <c s="12" r="AZ77">
        <v>15.0</v>
      </c>
      <c s="12" r="BA77"/>
      <c s="12" r="BB77"/>
      <c s="12" r="BC77"/>
      <c s="12" r="BD77"/>
      <c s="12" r="BE77">
        <v>642.0</v>
      </c>
      <c s="12" r="BF77">
        <v>13370.0</v>
      </c>
      <c s="13" r="BG77"/>
      <c s="12" r="BH77">
        <v>51.0</v>
      </c>
      <c s="12" r="BI77">
        <v>5.0</v>
      </c>
      <c s="12" r="BJ77">
        <v>115.0</v>
      </c>
      <c s="12" r="BK77">
        <v>1299.0</v>
      </c>
      <c s="12" r="BL77"/>
      <c s="12" r="BM77"/>
      <c s="12" r="BN77"/>
      <c s="12" r="BO77"/>
      <c s="12" r="BP77"/>
      <c s="12" r="BQ77">
        <v>1470.0</v>
      </c>
      <c s="13" r="BR77"/>
      <c s="12" r="BS77">
        <v>6019.0</v>
      </c>
      <c s="12" r="BT77">
        <v>1576.0</v>
      </c>
      <c s="12" r="BU77"/>
      <c s="12" r="BV77">
        <v>799.0</v>
      </c>
      <c s="12" r="BW77">
        <v>206.0</v>
      </c>
      <c s="12" r="BX77"/>
      <c s="12" r="BY77"/>
      <c s="12" r="BZ77">
        <v>8600.0</v>
      </c>
      <c s="13" r="CA77"/>
      <c s="12" r="CB77">
        <v>249.0</v>
      </c>
      <c s="12" r="CC77"/>
      <c s="12" r="CD77"/>
      <c s="12" r="CE77">
        <v>168.0</v>
      </c>
      <c s="12" r="CF77"/>
      <c s="12" r="CG77"/>
      <c s="12" r="CH77">
        <v>224.0</v>
      </c>
      <c s="12" r="CI77"/>
      <c s="12" r="CJ77">
        <v>641.0</v>
      </c>
      <c s="13" r="CK77"/>
      <c s="12" r="CL77">
        <v>876.0</v>
      </c>
      <c s="12" r="CM77"/>
      <c s="51" r="CN77"/>
      <c s="12" r="CO77">
        <v>1851.0</v>
      </c>
      <c s="12" r="CP77">
        <v>1384.0</v>
      </c>
      <c s="12" r="CQ77">
        <v>89.0</v>
      </c>
      <c s="12" r="CR77">
        <v>424.0</v>
      </c>
      <c s="12" r="CS77">
        <v>3748.0</v>
      </c>
      <c s="13" r="CT77"/>
      <c s="12" r="CU77">
        <v>1088.0</v>
      </c>
      <c s="12" r="CV77">
        <v>217.0</v>
      </c>
      <c s="12" r="CW77">
        <v>45.0</v>
      </c>
      <c s="12" r="CX77">
        <v>2658.0</v>
      </c>
      <c s="12" r="CY77">
        <v>110.0</v>
      </c>
      <c s="12" r="CZ77">
        <v>198.0</v>
      </c>
      <c s="12" r="DA77"/>
      <c s="12" r="DB77">
        <v>163.0</v>
      </c>
      <c s="12" r="DC77">
        <v>28.0</v>
      </c>
      <c s="12" r="DD77">
        <v>4507.0</v>
      </c>
      <c s="13" r="DE77"/>
      <c s="12" r="DF77">
        <v>8011.0</v>
      </c>
      <c s="12" r="DG77">
        <v>3361.0</v>
      </c>
      <c s="12" r="DH77">
        <v>11.0</v>
      </c>
      <c s="12" r="DI77">
        <v>1113.0</v>
      </c>
      <c s="12" r="DJ77">
        <v>255.0</v>
      </c>
      <c s="12" r="DK77"/>
      <c s="12" r="DL77"/>
      <c s="12" r="DM77">
        <v>12751.0</v>
      </c>
      <c s="13" r="DN77"/>
      <c s="12" r="DO77">
        <v>86.0</v>
      </c>
      <c s="12" r="DP77"/>
      <c s="12" r="DQ77"/>
      <c s="12" r="DR77">
        <v>277.0</v>
      </c>
      <c s="12" r="DS77"/>
      <c s="12" r="DT77"/>
      <c s="12" r="DU77">
        <v>1483.0</v>
      </c>
      <c s="12" r="DV77"/>
      <c s="12" r="DW77">
        <v>1846.0</v>
      </c>
      <c s="13" r="DX77"/>
      <c s="12" r="DY77">
        <v>1321.0</v>
      </c>
      <c s="50" r="DZ77"/>
      <c s="12" r="EA77">
        <v>1679.0</v>
      </c>
      <c s="12" r="EB77">
        <v>1269.0</v>
      </c>
      <c s="12" r="EC77">
        <v>154.0</v>
      </c>
      <c s="12" r="ED77">
        <v>290.0</v>
      </c>
      <c s="12" r="EE77">
        <v>3392.0</v>
      </c>
      <c s="13" r="EF77"/>
      <c s="12" r="EG77">
        <v>1136.0</v>
      </c>
      <c s="12" r="EH77">
        <v>364.0</v>
      </c>
      <c s="12" r="EI77">
        <v>121.0</v>
      </c>
      <c s="12" r="EJ77">
        <v>2797.0</v>
      </c>
      <c s="12" r="EK77">
        <v>136.0</v>
      </c>
      <c s="12" r="EL77">
        <v>184.0</v>
      </c>
      <c s="12" r="EM77"/>
      <c s="12" r="EN77">
        <v>162.0</v>
      </c>
      <c s="12" r="EO77">
        <v>34.0</v>
      </c>
      <c s="12" r="EP77">
        <v>4934.0</v>
      </c>
      <c s="13" r="EQ77"/>
      <c s="12" r="ER77">
        <v>8308.0</v>
      </c>
      <c s="12" r="ES77">
        <v>3450.0</v>
      </c>
      <c s="12" r="ET77">
        <v>18.0</v>
      </c>
      <c s="12" r="EU77">
        <v>1087.0</v>
      </c>
      <c s="12" r="EV77">
        <v>244.0</v>
      </c>
      <c s="12" r="EW77"/>
      <c s="12" r="EX77">
        <v>11.0</v>
      </c>
      <c s="12" r="EY77">
        <v>13118.0</v>
      </c>
      <c s="13" r="EZ77"/>
      <c s="12" r="FA77">
        <v>283.0</v>
      </c>
      <c s="12" r="FB77"/>
      <c s="12" r="FC77"/>
      <c s="12" r="FD77">
        <v>104.0</v>
      </c>
      <c s="12" r="FE77"/>
      <c s="12" r="FF77"/>
      <c s="12" r="FG77">
        <v>1625.0</v>
      </c>
      <c s="12" r="FH77"/>
      <c s="12" r="FI77">
        <v>2012.0</v>
      </c>
      <c s="13" r="FJ77"/>
      <c s="12" r="FK77">
        <v>1487.0</v>
      </c>
      <c s="5" r="FL77"/>
      <c s="12" r="FM77">
        <v>24173.0</v>
      </c>
      <c s="1" r="FN77"/>
      <c s="1" r="FO77"/>
      <c s="44" r="FP77"/>
      <c s="12" r="FQ77">
        <v>24173.0</v>
      </c>
      <c s="1" r="FR77"/>
      <c s="1" r="FS77"/>
      <c s="44" r="FT77"/>
      <c s="12" r="FU77">
        <v>0.0</v>
      </c>
      <c s="5" r="FV77"/>
      <c s="12" r="FW77">
        <v>24957.0</v>
      </c>
      <c s="1" r="FX77"/>
      <c s="1" r="FY77"/>
      <c s="44" r="FZ77"/>
      <c s="12" r="GA77">
        <v>24943.0</v>
      </c>
      <c s="1" r="GB77"/>
      <c s="1" r="GC77"/>
      <c s="44" r="GD77"/>
      <c s="12" r="GE77">
        <v>14.0</v>
      </c>
    </row>
    <row r="78">
      <c s="47" r="A78">
        <v>65.0</v>
      </c>
      <c t="s" s="48" r="B78">
        <v>94</v>
      </c>
      <c t="s" s="9" r="C78">
        <v>163</v>
      </c>
      <c s="48" r="D78">
        <v>50229.0</v>
      </c>
      <c t="s" s="48" r="E78">
        <v>96</v>
      </c>
      <c t="s" s="48" r="F78">
        <v>90</v>
      </c>
      <c s="48" r="G78"/>
      <c s="48" r="H78"/>
      <c s="48" r="I78"/>
      <c s="12" r="J78">
        <v>21501.0</v>
      </c>
      <c s="12" r="K78">
        <v>395.0</v>
      </c>
      <c s="12" r="L78"/>
      <c s="12" r="M78"/>
      <c s="12" r="N78"/>
      <c s="12" r="O78"/>
      <c s="12" r="P78">
        <v>4560.0</v>
      </c>
      <c s="12" r="Q78">
        <v>26456.0</v>
      </c>
      <c s="13" r="R78"/>
      <c s="12" r="S78">
        <v>38.0</v>
      </c>
      <c s="12" r="T78">
        <v>13.0</v>
      </c>
      <c s="12" r="U78">
        <v>150.0</v>
      </c>
      <c s="12" r="V78">
        <v>160.0</v>
      </c>
      <c s="12" r="W78"/>
      <c s="12" r="X78">
        <v>50.0</v>
      </c>
      <c s="12" r="Y78"/>
      <c s="12" r="Z78">
        <v>17.0</v>
      </c>
      <c s="12" r="AA78"/>
      <c s="12" r="AB78">
        <v>428.0</v>
      </c>
      <c s="13" r="AC78"/>
      <c s="12" r="AD78">
        <v>6143.0</v>
      </c>
      <c s="12" r="AE78">
        <v>1503.0</v>
      </c>
      <c s="12" r="AF78"/>
      <c s="12" r="AG78">
        <v>3462.0</v>
      </c>
      <c s="12" r="AH78"/>
      <c s="12" r="AI78"/>
      <c s="12" r="AJ78"/>
      <c s="12" r="AK78">
        <v>11108.0</v>
      </c>
      <c s="13" r="AL78"/>
      <c s="12" r="AM78">
        <v>4298.0</v>
      </c>
      <c s="12" r="AN78"/>
      <c s="12" r="AO78">
        <v>280.0</v>
      </c>
      <c s="12" r="AP78"/>
      <c s="12" r="AQ78"/>
      <c s="12" r="AR78"/>
      <c s="12" r="AS78">
        <v>1320.0</v>
      </c>
      <c s="12" r="AT78"/>
      <c s="12" r="AU78">
        <v>5898.0</v>
      </c>
      <c s="13" r="AV78"/>
      <c s="12" r="AW78">
        <v>6263.0</v>
      </c>
      <c s="50" r="AX78"/>
      <c s="12" r="AY78">
        <v>22313.0</v>
      </c>
      <c s="12" r="AZ78">
        <v>256.0</v>
      </c>
      <c s="12" r="BA78"/>
      <c s="12" r="BB78"/>
      <c s="12" r="BC78"/>
      <c s="12" r="BD78"/>
      <c s="12" r="BE78">
        <v>4858.0</v>
      </c>
      <c s="12" r="BF78">
        <v>27427.0</v>
      </c>
      <c s="13" r="BG78"/>
      <c s="12" r="BH78">
        <v>9.0</v>
      </c>
      <c s="12" r="BI78">
        <v>7.0</v>
      </c>
      <c s="12" r="BJ78">
        <v>224.0</v>
      </c>
      <c s="12" r="BK78">
        <v>112.0</v>
      </c>
      <c s="12" r="BL78"/>
      <c s="12" r="BM78">
        <v>36.0</v>
      </c>
      <c s="12" r="BN78"/>
      <c s="12" r="BO78">
        <v>41.0</v>
      </c>
      <c s="12" r="BP78"/>
      <c s="12" r="BQ78">
        <v>429.0</v>
      </c>
      <c s="13" r="BR78"/>
      <c s="12" r="BS78">
        <v>6237.0</v>
      </c>
      <c s="12" r="BT78">
        <v>1312.0</v>
      </c>
      <c s="12" r="BU78"/>
      <c s="12" r="BV78">
        <v>3356.0</v>
      </c>
      <c s="12" r="BW78"/>
      <c s="12" r="BX78"/>
      <c s="12" r="BY78">
        <v>11.0</v>
      </c>
      <c s="12" r="BZ78">
        <v>10916.0</v>
      </c>
      <c s="13" r="CA78"/>
      <c s="12" r="CB78">
        <v>5323.0</v>
      </c>
      <c s="12" r="CC78"/>
      <c s="12" r="CD78">
        <v>79.0</v>
      </c>
      <c s="12" r="CE78"/>
      <c s="12" r="CF78"/>
      <c s="12" r="CG78"/>
      <c s="12" r="CH78">
        <v>1402.0</v>
      </c>
      <c s="12" r="CI78"/>
      <c s="12" r="CJ78">
        <v>6804.0</v>
      </c>
      <c s="13" r="CK78"/>
      <c s="12" r="CL78">
        <v>6581.0</v>
      </c>
      <c s="12" r="CM78"/>
      <c s="51" r="CN78"/>
      <c s="12" r="CO78">
        <v>3781.0</v>
      </c>
      <c s="12" r="CP78">
        <v>1868.0</v>
      </c>
      <c s="12" r="CQ78">
        <v>419.0</v>
      </c>
      <c s="12" r="CR78">
        <v>4866.0</v>
      </c>
      <c s="12" r="CS78">
        <v>10934.0</v>
      </c>
      <c s="13" r="CT78"/>
      <c s="12" r="CU78">
        <v>3016.0</v>
      </c>
      <c s="12" r="CV78">
        <v>635.0</v>
      </c>
      <c s="12" r="CW78">
        <v>2308.0</v>
      </c>
      <c s="12" r="CX78">
        <v>2568.0</v>
      </c>
      <c s="12" r="CY78">
        <v>163.0</v>
      </c>
      <c s="12" r="CZ78">
        <v>291.0</v>
      </c>
      <c s="12" r="DA78"/>
      <c s="12" r="DB78"/>
      <c s="12" r="DC78"/>
      <c s="12" r="DD78">
        <v>8981.0</v>
      </c>
      <c s="13" r="DE78"/>
      <c s="12" r="DF78">
        <v>10952.0</v>
      </c>
      <c s="12" r="DG78">
        <v>4066.0</v>
      </c>
      <c s="12" r="DH78">
        <v>12.0</v>
      </c>
      <c s="12" r="DI78">
        <v>4615.0</v>
      </c>
      <c s="12" r="DJ78">
        <v>940.0</v>
      </c>
      <c s="12" r="DK78"/>
      <c s="12" r="DL78"/>
      <c s="12" r="DM78">
        <v>20585.0</v>
      </c>
      <c s="13" r="DN78"/>
      <c s="12" r="DO78">
        <v>2972.0</v>
      </c>
      <c s="12" r="DP78"/>
      <c s="12" r="DQ78"/>
      <c s="12" r="DR78"/>
      <c s="12" r="DS78"/>
      <c s="12" r="DT78"/>
      <c s="12" r="DU78">
        <v>786.0</v>
      </c>
      <c s="12" r="DV78"/>
      <c s="12" r="DW78">
        <v>3758.0</v>
      </c>
      <c s="13" r="DX78"/>
      <c s="12" r="DY78">
        <v>5895.0</v>
      </c>
      <c s="50" r="DZ78"/>
      <c s="12" r="EA78">
        <v>3824.0</v>
      </c>
      <c s="12" r="EB78">
        <v>1913.0</v>
      </c>
      <c s="12" r="EC78">
        <v>442.0</v>
      </c>
      <c s="12" r="ED78">
        <v>5476.0</v>
      </c>
      <c s="12" r="EE78">
        <v>11655.0</v>
      </c>
      <c s="13" r="EF78"/>
      <c s="12" r="EG78">
        <v>3006.0</v>
      </c>
      <c s="12" r="EH78">
        <v>608.0</v>
      </c>
      <c s="12" r="EI78">
        <v>2419.0</v>
      </c>
      <c s="12" r="EJ78">
        <v>2920.0</v>
      </c>
      <c s="12" r="EK78">
        <v>236.0</v>
      </c>
      <c s="12" r="EL78">
        <v>343.0</v>
      </c>
      <c s="12" r="EM78"/>
      <c s="12" r="EN78"/>
      <c s="12" r="EO78"/>
      <c s="12" r="EP78">
        <v>9532.0</v>
      </c>
      <c s="13" r="EQ78"/>
      <c s="12" r="ER78">
        <v>11045.0</v>
      </c>
      <c s="12" r="ES78">
        <v>4011.0</v>
      </c>
      <c s="12" r="ET78">
        <v>13.0</v>
      </c>
      <c s="12" r="EU78">
        <v>4732.0</v>
      </c>
      <c s="12" r="EV78">
        <v>941.0</v>
      </c>
      <c s="12" r="EW78"/>
      <c s="12" r="EX78">
        <v>52.0</v>
      </c>
      <c s="12" r="EY78">
        <v>20794.0</v>
      </c>
      <c s="13" r="EZ78"/>
      <c s="12" r="FA78">
        <v>3477.0</v>
      </c>
      <c s="12" r="FB78"/>
      <c s="12" r="FC78"/>
      <c s="12" r="FD78"/>
      <c s="12" r="FE78"/>
      <c s="12" r="FF78"/>
      <c s="12" r="FG78">
        <v>898.0</v>
      </c>
      <c s="12" r="FH78"/>
      <c s="12" r="FI78">
        <v>4375.0</v>
      </c>
      <c s="13" r="FJ78"/>
      <c s="12" r="FK78">
        <v>7720.0</v>
      </c>
      <c s="5" r="FL78"/>
      <c s="12" r="FM78">
        <v>50153.0</v>
      </c>
      <c s="1" r="FN78"/>
      <c s="1" r="FO78"/>
      <c s="44" r="FP78"/>
      <c s="12" r="FQ78">
        <v>50153.0</v>
      </c>
      <c s="1" r="FR78"/>
      <c s="1" r="FS78"/>
      <c s="44" r="FT78"/>
      <c s="12" r="FU78">
        <v>0.0</v>
      </c>
      <c s="5" r="FV78"/>
      <c s="12" r="FW78">
        <v>52157.0</v>
      </c>
      <c s="1" r="FX78"/>
      <c s="1" r="FY78"/>
      <c s="44" r="FZ78"/>
      <c s="12" r="GA78">
        <v>54076.0</v>
      </c>
      <c s="1" r="GB78"/>
      <c s="1" r="GC78"/>
      <c s="44" r="GD78"/>
      <c s="12" r="GE78">
        <v>-1919.0</v>
      </c>
    </row>
    <row r="79">
      <c s="47" r="A79">
        <v>66.0</v>
      </c>
      <c t="s" s="48" r="B79">
        <v>91</v>
      </c>
      <c t="s" s="9" r="C79">
        <v>165</v>
      </c>
      <c s="48" r="D79">
        <v>90489.0</v>
      </c>
      <c t="s" s="48" r="E79">
        <v>83</v>
      </c>
      <c t="s" s="48" r="F79">
        <v>90</v>
      </c>
      <c s="48" r="G79"/>
      <c s="48" r="H79"/>
      <c s="48" r="I79"/>
      <c s="12" r="J79">
        <v>5000.0</v>
      </c>
      <c s="12" r="K79">
        <v>305.0</v>
      </c>
      <c s="12" r="L79"/>
      <c s="12" r="M79"/>
      <c s="12" r="N79"/>
      <c s="12" r="O79"/>
      <c s="12" r="P79">
        <v>9153.0</v>
      </c>
      <c s="12" r="Q79">
        <v>14458.0</v>
      </c>
      <c s="13" r="R79"/>
      <c s="12" r="S79">
        <v>18.0</v>
      </c>
      <c s="12" r="T79"/>
      <c s="12" r="U79">
        <v>3.0</v>
      </c>
      <c s="12" r="V79">
        <v>275.0</v>
      </c>
      <c s="12" r="W79"/>
      <c s="12" r="X79">
        <v>45.0</v>
      </c>
      <c s="12" r="Y79"/>
      <c s="12" r="Z79"/>
      <c s="12" r="AA79"/>
      <c s="12" r="AB79">
        <v>341.0</v>
      </c>
      <c s="13" r="AC79"/>
      <c s="12" r="AD79">
        <v>10496.0</v>
      </c>
      <c s="12" r="AE79">
        <v>22.0</v>
      </c>
      <c s="12" r="AF79"/>
      <c s="12" r="AG79">
        <v>2847.0</v>
      </c>
      <c t="s" s="12" r="AH79">
        <v>87</v>
      </c>
      <c s="12" r="AI79"/>
      <c s="12" r="AJ79"/>
      <c s="12" r="AK79">
        <v>13365.0</v>
      </c>
      <c s="13" r="AL79"/>
      <c s="12" r="AM79">
        <v>2780.0</v>
      </c>
      <c s="12" r="AN79"/>
      <c s="12" r="AO79"/>
      <c s="12" r="AP79"/>
      <c s="12" r="AQ79"/>
      <c s="12" r="AR79"/>
      <c s="12" r="AS79">
        <v>250.0</v>
      </c>
      <c s="12" r="AT79"/>
      <c s="12" r="AU79">
        <v>3030.0</v>
      </c>
      <c s="13" r="AV79"/>
      <c s="12" r="AW79">
        <v>28.0</v>
      </c>
      <c s="50" r="AX79"/>
      <c s="12" r="AY79">
        <v>4111.0</v>
      </c>
      <c s="12" r="AZ79">
        <v>3.0</v>
      </c>
      <c s="12" r="BA79"/>
      <c s="12" r="BB79"/>
      <c s="12" r="BC79"/>
      <c s="12" r="BD79"/>
      <c s="12" r="BE79">
        <v>9155.0</v>
      </c>
      <c s="12" r="BF79">
        <v>13269.0</v>
      </c>
      <c s="13" r="BG79"/>
      <c s="12" r="BH79">
        <v>16.0</v>
      </c>
      <c s="12" r="BI79"/>
      <c s="12" r="BJ79">
        <v>25.0</v>
      </c>
      <c s="12" r="BK79">
        <v>203.0</v>
      </c>
      <c s="12" r="BL79"/>
      <c s="12" r="BM79">
        <v>45.0</v>
      </c>
      <c s="12" r="BN79"/>
      <c s="12" r="BO79"/>
      <c s="12" r="BP79"/>
      <c s="12" r="BQ79">
        <v>289.0</v>
      </c>
      <c s="13" r="BR79"/>
      <c s="12" r="BS79">
        <v>10311.0</v>
      </c>
      <c s="12" r="BT79">
        <v>148.0</v>
      </c>
      <c s="12" r="BU79"/>
      <c s="12" r="BV79">
        <v>2652.0</v>
      </c>
      <c s="12" r="BW79"/>
      <c s="12" r="BX79"/>
      <c s="12" r="BY79"/>
      <c s="12" r="BZ79">
        <v>13111.0</v>
      </c>
      <c s="13" r="CA79"/>
      <c s="12" r="CB79">
        <v>2098.0</v>
      </c>
      <c s="12" r="CC79"/>
      <c s="12" r="CD79"/>
      <c s="12" r="CE79"/>
      <c s="12" r="CF79"/>
      <c s="12" r="CG79"/>
      <c s="12" r="CH79">
        <v>221.0</v>
      </c>
      <c s="12" r="CI79"/>
      <c s="12" r="CJ79">
        <v>2319.0</v>
      </c>
      <c s="13" r="CK79"/>
      <c s="12" r="CL79">
        <v>2156.0</v>
      </c>
      <c s="12" r="CM79"/>
      <c s="51" r="CN79"/>
      <c s="12" r="CO79">
        <v>2319.0</v>
      </c>
      <c s="12" r="CP79">
        <v>1271.0</v>
      </c>
      <c s="12" r="CQ79">
        <v>322.0</v>
      </c>
      <c s="12" r="CR79">
        <v>4091.0</v>
      </c>
      <c s="12" r="CS79">
        <v>8003.0</v>
      </c>
      <c s="13" r="CT79"/>
      <c s="12" r="CU79">
        <v>1059.0</v>
      </c>
      <c s="12" r="CV79">
        <v>150.0</v>
      </c>
      <c s="12" r="CW79">
        <v>312.0</v>
      </c>
      <c s="12" r="CX79">
        <v>678.0</v>
      </c>
      <c t="s" s="12" r="CY79">
        <v>87</v>
      </c>
      <c s="12" r="CZ79">
        <v>114.0</v>
      </c>
      <c s="12" r="DA79"/>
      <c s="12" r="DB79"/>
      <c s="12" r="DC79"/>
      <c s="12" r="DD79">
        <v>2313.0</v>
      </c>
      <c s="13" r="DE79"/>
      <c s="12" r="DF79">
        <v>10076.0</v>
      </c>
      <c s="12" r="DG79">
        <v>1640.0</v>
      </c>
      <c s="12" r="DH79">
        <v>44.0</v>
      </c>
      <c s="12" r="DI79">
        <v>3803.0</v>
      </c>
      <c s="12" r="DJ79">
        <v>21.0</v>
      </c>
      <c s="12" r="DK79"/>
      <c s="12" r="DL79"/>
      <c s="12" r="DM79">
        <v>15584.0</v>
      </c>
      <c s="13" r="DN79"/>
      <c s="12" r="DO79">
        <v>1932.0</v>
      </c>
      <c s="12" r="DP79"/>
      <c s="12" r="DQ79"/>
      <c s="12" r="DR79"/>
      <c s="12" r="DS79"/>
      <c s="12" r="DT79"/>
      <c s="12" r="DU79">
        <v>428.0</v>
      </c>
      <c s="12" r="DV79"/>
      <c s="12" r="DW79">
        <v>2360.0</v>
      </c>
      <c s="13" r="DX79"/>
      <c s="12" r="DY79">
        <v>2962.0</v>
      </c>
      <c s="50" r="DZ79"/>
      <c s="12" r="EA79">
        <v>2093.0</v>
      </c>
      <c s="12" r="EB79">
        <v>1292.0</v>
      </c>
      <c s="12" r="EC79">
        <v>380.0</v>
      </c>
      <c s="12" r="ED79">
        <v>3473.0</v>
      </c>
      <c s="12" r="EE79">
        <v>7238.0</v>
      </c>
      <c s="13" r="EF79"/>
      <c s="12" r="EG79">
        <v>1190.0</v>
      </c>
      <c s="12" r="EH79">
        <v>167.0</v>
      </c>
      <c s="12" r="EI79">
        <v>319.0</v>
      </c>
      <c s="12" r="EJ79">
        <v>522.0</v>
      </c>
      <c t="s" s="12" r="EK79">
        <v>87</v>
      </c>
      <c s="12" r="EL79">
        <v>138.0</v>
      </c>
      <c s="12" r="EM79"/>
      <c s="12" r="EN79"/>
      <c s="12" r="EO79"/>
      <c s="12" r="EP79">
        <v>2336.0</v>
      </c>
      <c s="13" r="EQ79"/>
      <c s="12" r="ER79">
        <v>12597.0</v>
      </c>
      <c s="12" r="ES79">
        <v>1298.0</v>
      </c>
      <c s="12" r="ET79">
        <v>31.0</v>
      </c>
      <c s="12" r="EU79">
        <v>3462.0</v>
      </c>
      <c s="12" r="EV79">
        <v>35.0</v>
      </c>
      <c s="12" r="EW79"/>
      <c s="12" r="EX79"/>
      <c s="12" r="EY79">
        <v>17423.0</v>
      </c>
      <c s="13" r="EZ79"/>
      <c s="12" r="FA79">
        <v>2324.0</v>
      </c>
      <c s="12" r="FB79"/>
      <c s="12" r="FC79"/>
      <c s="12" r="FD79"/>
      <c s="12" r="FE79"/>
      <c s="12" r="FF79"/>
      <c s="12" r="FG79">
        <v>420.0</v>
      </c>
      <c s="12" r="FH79"/>
      <c s="12" r="FI79">
        <v>2744.0</v>
      </c>
      <c s="13" r="FJ79"/>
      <c s="12" r="FK79">
        <v>11762.0</v>
      </c>
      <c s="5" r="FL79"/>
      <c s="12" r="FM79">
        <v>31222.0</v>
      </c>
      <c s="1" r="FN79"/>
      <c s="1" r="FO79"/>
      <c s="44" r="FP79"/>
      <c s="12" r="FQ79">
        <v>31222.0</v>
      </c>
      <c s="1" r="FR79"/>
      <c s="1" r="FS79"/>
      <c s="44" r="FT79"/>
      <c s="12" r="FU79">
        <v>0.0</v>
      </c>
      <c s="5" r="FV79"/>
      <c s="12" r="FW79">
        <v>31144.0</v>
      </c>
      <c s="1" r="FX79"/>
      <c s="1" r="FY79"/>
      <c s="44" r="FZ79"/>
      <c s="12" r="GA79">
        <v>41503.0</v>
      </c>
      <c s="1" r="GB79"/>
      <c s="1" r="GC79"/>
      <c s="44" r="GD79"/>
      <c s="12" r="GE79">
        <v>-10359.0</v>
      </c>
    </row>
    <row r="80">
      <c s="47" r="A80">
        <v>67.0</v>
      </c>
      <c t="s" s="48" r="B80">
        <v>91</v>
      </c>
      <c t="s" s="9" r="C80">
        <v>166</v>
      </c>
      <c s="48" r="D80">
        <v>90492.0</v>
      </c>
      <c t="s" s="48" r="E80">
        <v>83</v>
      </c>
      <c t="s" s="48" r="F80">
        <v>90</v>
      </c>
      <c s="48" r="G80"/>
      <c s="48" r="H80"/>
      <c s="48" r="I80"/>
      <c s="12" r="J80">
        <v>5213.0</v>
      </c>
      <c s="12" r="K80">
        <v>24.0</v>
      </c>
      <c s="12" r="L80">
        <v>3.0</v>
      </c>
      <c s="12" r="M80"/>
      <c s="12" r="N80"/>
      <c s="12" r="O80"/>
      <c s="12" r="P80">
        <v>7640.0</v>
      </c>
      <c s="12" r="Q80">
        <v>12880.0</v>
      </c>
      <c s="13" r="R80"/>
      <c s="12" r="S80"/>
      <c s="12" r="T80">
        <v>29.0</v>
      </c>
      <c s="12" r="U80">
        <v>33.0</v>
      </c>
      <c s="12" r="V80"/>
      <c s="12" r="W80"/>
      <c s="12" r="X80">
        <v>24.0</v>
      </c>
      <c s="12" r="Y80"/>
      <c s="12" r="Z80"/>
      <c s="12" r="AA80"/>
      <c s="12" r="AB80">
        <v>86.0</v>
      </c>
      <c s="13" r="AC80"/>
      <c s="12" r="AD80">
        <v>10192.0</v>
      </c>
      <c s="12" r="AE80">
        <v>116.0</v>
      </c>
      <c s="12" r="AF80">
        <v>63.0</v>
      </c>
      <c s="12" r="AG80">
        <v>1349.0</v>
      </c>
      <c s="12" r="AH80">
        <v>107.0</v>
      </c>
      <c s="12" r="AI80"/>
      <c s="12" r="AJ80"/>
      <c s="12" r="AK80">
        <v>11827.0</v>
      </c>
      <c s="13" r="AL80"/>
      <c s="12" r="AM80">
        <v>3292.0</v>
      </c>
      <c s="12" r="AN80"/>
      <c s="12" r="AO80">
        <v>119.0</v>
      </c>
      <c s="12" r="AP80"/>
      <c s="12" r="AQ80"/>
      <c s="12" r="AR80"/>
      <c s="12" r="AS80">
        <v>2253.0</v>
      </c>
      <c s="12" r="AT80"/>
      <c s="12" r="AU80">
        <v>5664.0</v>
      </c>
      <c s="13" r="AV80"/>
      <c s="12" r="AW80">
        <v>219.0</v>
      </c>
      <c s="50" r="AX80"/>
      <c s="12" r="AY80">
        <v>9862.0</v>
      </c>
      <c s="12" r="AZ80">
        <v>5.0</v>
      </c>
      <c s="12" r="BA80">
        <v>21.0</v>
      </c>
      <c s="12" r="BB80"/>
      <c s="12" r="BC80"/>
      <c s="12" r="BD80"/>
      <c s="12" r="BE80">
        <v>11153.0</v>
      </c>
      <c s="12" r="BF80">
        <v>21041.0</v>
      </c>
      <c s="13" r="BG80"/>
      <c s="12" r="BH80"/>
      <c s="12" r="BI80"/>
      <c s="12" r="BJ80">
        <v>63.0</v>
      </c>
      <c s="12" r="BK80"/>
      <c s="12" r="BL80"/>
      <c s="12" r="BM80">
        <v>57.0</v>
      </c>
      <c s="12" r="BN80"/>
      <c s="12" r="BO80"/>
      <c s="12" r="BP80"/>
      <c s="12" r="BQ80">
        <v>120.0</v>
      </c>
      <c s="13" r="BR80"/>
      <c s="12" r="BS80">
        <v>10212.0</v>
      </c>
      <c s="12" r="BT80">
        <v>1.0</v>
      </c>
      <c s="12" r="BU80">
        <v>80.0</v>
      </c>
      <c s="12" r="BV80">
        <v>1515.0</v>
      </c>
      <c s="12" r="BW80">
        <v>65.0</v>
      </c>
      <c s="12" r="BX80"/>
      <c s="12" r="BY80"/>
      <c s="12" r="BZ80">
        <v>11873.0</v>
      </c>
      <c s="13" r="CA80"/>
      <c s="12" r="CB80">
        <v>3072.0</v>
      </c>
      <c s="12" r="CC80"/>
      <c s="12" r="CD80">
        <v>90.0</v>
      </c>
      <c s="12" r="CE80"/>
      <c s="12" r="CF80"/>
      <c s="12" r="CG80"/>
      <c s="12" r="CH80">
        <v>1227.0</v>
      </c>
      <c s="12" r="CI80"/>
      <c s="12" r="CJ80">
        <v>4389.0</v>
      </c>
      <c s="13" r="CK80"/>
      <c s="12" r="CL80">
        <v>2306.0</v>
      </c>
      <c s="12" r="CM80"/>
      <c s="51" r="CN80"/>
      <c s="12" r="CO80">
        <v>3120.0</v>
      </c>
      <c s="12" r="CP80">
        <v>1788.0</v>
      </c>
      <c s="12" r="CQ80">
        <v>447.0</v>
      </c>
      <c s="12" r="CR80">
        <v>3911.0</v>
      </c>
      <c s="12" r="CS80">
        <v>9266.0</v>
      </c>
      <c s="13" r="CT80"/>
      <c s="12" r="CU80">
        <v>989.0</v>
      </c>
      <c s="12" r="CV80">
        <v>233.0</v>
      </c>
      <c s="12" r="CW80">
        <v>343.0</v>
      </c>
      <c s="12" r="CX80">
        <v>739.0</v>
      </c>
      <c s="12" r="CY80"/>
      <c s="12" r="CZ80"/>
      <c s="12" r="DA80">
        <v>9.0</v>
      </c>
      <c s="12" r="DB80"/>
      <c s="12" r="DC80"/>
      <c s="12" r="DD80">
        <v>2313.0</v>
      </c>
      <c s="13" r="DE80"/>
      <c s="12" r="DF80">
        <v>10228.0</v>
      </c>
      <c s="12" r="DG80">
        <v>1371.0</v>
      </c>
      <c s="12" r="DH80">
        <v>71.0</v>
      </c>
      <c s="12" r="DI80">
        <v>1965.0</v>
      </c>
      <c s="12" r="DJ80">
        <v>76.0</v>
      </c>
      <c s="12" r="DK80"/>
      <c s="12" r="DL80">
        <v>97.0</v>
      </c>
      <c s="12" r="DM80">
        <v>13808.0</v>
      </c>
      <c s="13" r="DN80"/>
      <c s="12" r="DO80">
        <v>1995.0</v>
      </c>
      <c s="12" r="DP80"/>
      <c s="12" r="DQ80"/>
      <c s="12" r="DR80"/>
      <c s="12" r="DS80"/>
      <c s="12" r="DT80"/>
      <c s="12" r="DU80">
        <v>813.0</v>
      </c>
      <c s="12" r="DV80"/>
      <c s="12" r="DW80">
        <v>2808.0</v>
      </c>
      <c s="13" r="DX80"/>
      <c s="12" r="DY80">
        <v>2481.0</v>
      </c>
      <c s="50" r="DZ80"/>
      <c s="12" r="EA80">
        <v>3313.0</v>
      </c>
      <c s="12" r="EB80">
        <v>2140.0</v>
      </c>
      <c s="12" r="EC80">
        <v>993.0</v>
      </c>
      <c s="12" r="ED80">
        <v>2232.0</v>
      </c>
      <c s="12" r="EE80">
        <v>8678.0</v>
      </c>
      <c s="13" r="EF80"/>
      <c s="12" r="EG80">
        <v>1139.0</v>
      </c>
      <c s="12" r="EH80">
        <v>356.0</v>
      </c>
      <c s="12" r="EI80">
        <v>142.0</v>
      </c>
      <c s="12" r="EJ80">
        <v>905.0</v>
      </c>
      <c s="12" r="EK80"/>
      <c s="12" r="EL80"/>
      <c s="12" r="EM80">
        <v>3.0</v>
      </c>
      <c s="12" r="EN80"/>
      <c s="12" r="EO80"/>
      <c s="12" r="EP80">
        <v>2545.0</v>
      </c>
      <c s="13" r="EQ80"/>
      <c s="12" r="ER80">
        <v>12155.0</v>
      </c>
      <c s="12" r="ES80">
        <v>1246.0</v>
      </c>
      <c s="12" r="ET80">
        <v>101.0</v>
      </c>
      <c s="12" r="EU80">
        <v>2204.0</v>
      </c>
      <c s="12" r="EV80">
        <v>238.0</v>
      </c>
      <c s="12" r="EW80"/>
      <c s="12" r="EX80">
        <v>144.0</v>
      </c>
      <c s="12" r="EY80">
        <v>16088.0</v>
      </c>
      <c s="13" r="EZ80"/>
      <c s="12" r="FA80">
        <v>2445.0</v>
      </c>
      <c s="12" r="FB80"/>
      <c s="12" r="FC80"/>
      <c s="12" r="FD80"/>
      <c s="12" r="FE80"/>
      <c s="12" r="FF80"/>
      <c s="12" r="FG80">
        <v>2363.0</v>
      </c>
      <c s="12" r="FH80"/>
      <c s="12" r="FI80">
        <v>4808.0</v>
      </c>
      <c s="13" r="FJ80"/>
      <c s="12" r="FK80">
        <v>10879.0</v>
      </c>
      <c s="5" r="FL80"/>
      <c s="12" r="FM80">
        <v>30676.0</v>
      </c>
      <c s="1" r="FN80"/>
      <c s="1" r="FO80"/>
      <c s="44" r="FP80"/>
      <c s="12" r="FQ80">
        <v>30676.0</v>
      </c>
      <c s="1" r="FR80"/>
      <c s="1" r="FS80"/>
      <c s="44" r="FT80"/>
      <c s="12" r="FU80">
        <v>0.0</v>
      </c>
      <c s="5" r="FV80"/>
      <c s="12" r="FW80">
        <v>39729.0</v>
      </c>
      <c s="1" r="FX80"/>
      <c s="1" r="FY80"/>
      <c s="44" r="FZ80"/>
      <c s="12" r="GA80">
        <v>42998.0</v>
      </c>
      <c s="1" r="GB80"/>
      <c s="1" r="GC80"/>
      <c s="44" r="GD80"/>
      <c s="12" r="GE80">
        <v>-3269.0</v>
      </c>
    </row>
    <row r="81">
      <c s="47" r="A81">
        <v>68.0</v>
      </c>
      <c t="s" s="48" r="B81">
        <v>81</v>
      </c>
      <c t="s" s="9" r="C81">
        <v>167</v>
      </c>
      <c s="48" r="D81">
        <v>32200.0</v>
      </c>
      <c t="s" s="48" r="E81">
        <v>96</v>
      </c>
      <c t="s" s="48" r="F81">
        <v>83</v>
      </c>
      <c s="48" r="G81"/>
      <c s="48" r="H81"/>
      <c s="48" r="I81"/>
      <c s="12" r="J81">
        <v>47685.0</v>
      </c>
      <c s="12" r="K81">
        <v>349.0</v>
      </c>
      <c s="12" r="L81"/>
      <c s="12" r="M81"/>
      <c s="12" r="N81"/>
      <c s="12" r="O81"/>
      <c s="12" r="P81">
        <v>51387.0</v>
      </c>
      <c s="12" r="Q81">
        <v>99421.0</v>
      </c>
      <c s="13" r="R81"/>
      <c s="12" r="S81">
        <v>132.0</v>
      </c>
      <c s="12" r="T81">
        <v>12.0</v>
      </c>
      <c s="12" r="U81">
        <v>763.0</v>
      </c>
      <c s="12" r="V81">
        <v>27.0</v>
      </c>
      <c s="12" r="W81">
        <v>13.0</v>
      </c>
      <c s="12" r="X81">
        <v>106.0</v>
      </c>
      <c s="12" r="Y81"/>
      <c s="12" r="Z81">
        <v>90.0</v>
      </c>
      <c s="12" r="AA81">
        <v>38.0</v>
      </c>
      <c s="12" r="AB81">
        <v>1181.0</v>
      </c>
      <c s="13" r="AC81"/>
      <c s="12" r="AD81">
        <v>24549.0</v>
      </c>
      <c s="12" r="AE81">
        <v>255.0</v>
      </c>
      <c s="12" r="AF81">
        <v>276.0</v>
      </c>
      <c s="12" r="AG81">
        <v>16737.0</v>
      </c>
      <c s="12" r="AH81"/>
      <c s="12" r="AI81">
        <v>220.0</v>
      </c>
      <c s="12" r="AJ81"/>
      <c s="12" r="AK81">
        <v>42037.0</v>
      </c>
      <c s="13" r="AL81"/>
      <c s="12" r="AM81">
        <v>12025.0</v>
      </c>
      <c s="12" r="AN81"/>
      <c s="12" r="AO81">
        <v>340.0</v>
      </c>
      <c s="12" r="AP81"/>
      <c s="12" r="AQ81"/>
      <c s="12" r="AR81"/>
      <c s="12" r="AS81">
        <v>150.0</v>
      </c>
      <c s="12" r="AT81"/>
      <c s="12" r="AU81">
        <v>12515.0</v>
      </c>
      <c s="13" r="AV81"/>
      <c s="12" r="AW81">
        <v>10763.0</v>
      </c>
      <c s="50" r="AX81"/>
      <c s="12" r="AY81">
        <v>47645.0</v>
      </c>
      <c s="12" r="AZ81">
        <v>301.0</v>
      </c>
      <c s="12" r="BA81"/>
      <c s="12" r="BB81"/>
      <c s="12" r="BC81"/>
      <c s="12" r="BD81"/>
      <c s="12" r="BE81">
        <v>51898.0</v>
      </c>
      <c s="12" r="BF81">
        <v>99844.0</v>
      </c>
      <c s="13" r="BG81"/>
      <c s="12" r="BH81">
        <v>114.0</v>
      </c>
      <c s="12" r="BI81">
        <v>35.0</v>
      </c>
      <c s="12" r="BJ81">
        <v>784.0</v>
      </c>
      <c s="12" r="BK81">
        <v>1.0</v>
      </c>
      <c s="12" r="BL81">
        <v>13.0</v>
      </c>
      <c s="12" r="BM81">
        <v>154.0</v>
      </c>
      <c s="12" r="BN81"/>
      <c s="12" r="BO81">
        <v>89.0</v>
      </c>
      <c s="12" r="BP81">
        <v>36.0</v>
      </c>
      <c s="12" r="BQ81">
        <v>1226.0</v>
      </c>
      <c s="13" r="BR81"/>
      <c s="12" r="BS81">
        <v>24601.0</v>
      </c>
      <c s="12" r="BT81">
        <v>315.0</v>
      </c>
      <c s="12" r="BU81">
        <v>265.0</v>
      </c>
      <c s="12" r="BV81">
        <v>16762.0</v>
      </c>
      <c s="12" r="BW81">
        <v>16.0</v>
      </c>
      <c s="12" r="BX81">
        <v>206.0</v>
      </c>
      <c s="12" r="BY81"/>
      <c s="12" r="BZ81">
        <v>42165.0</v>
      </c>
      <c s="13" r="CA81"/>
      <c s="12" r="CB81">
        <v>12125.0</v>
      </c>
      <c s="12" r="CC81"/>
      <c s="12" r="CD81">
        <v>329.0</v>
      </c>
      <c s="12" r="CE81"/>
      <c s="12" r="CF81"/>
      <c s="12" r="CG81"/>
      <c s="12" r="CH81">
        <v>139.0</v>
      </c>
      <c s="12" r="CI81"/>
      <c s="12" r="CJ81">
        <v>12593.0</v>
      </c>
      <c s="13" r="CK81"/>
      <c s="12" r="CL81">
        <v>10842.0</v>
      </c>
      <c s="12" r="CM81"/>
      <c s="51" r="CN81"/>
      <c s="12" r="CO81">
        <v>7886.0</v>
      </c>
      <c s="12" r="CP81">
        <v>5985.0</v>
      </c>
      <c s="12" r="CQ81">
        <v>2571.0</v>
      </c>
      <c s="12" r="CR81">
        <v>17892.0</v>
      </c>
      <c s="12" r="CS81">
        <v>34334.0</v>
      </c>
      <c s="13" r="CT81"/>
      <c s="12" r="CU81">
        <v>10568.0</v>
      </c>
      <c s="12" r="CV81">
        <v>1612.0</v>
      </c>
      <c s="12" r="CW81">
        <v>1931.0</v>
      </c>
      <c s="12" r="CX81">
        <v>7148.0</v>
      </c>
      <c s="12" r="CY81">
        <v>617.0</v>
      </c>
      <c s="12" r="CZ81">
        <v>1104.0</v>
      </c>
      <c s="12" r="DA81"/>
      <c s="12" r="DB81">
        <v>681.0</v>
      </c>
      <c s="12" r="DC81"/>
      <c s="12" r="DD81">
        <v>23661.0</v>
      </c>
      <c s="13" r="DE81"/>
      <c s="12" r="DF81">
        <v>31196.0</v>
      </c>
      <c s="12" r="DG81">
        <v>3834.0</v>
      </c>
      <c s="12" r="DH81">
        <v>546.0</v>
      </c>
      <c s="12" r="DI81">
        <v>22618.0</v>
      </c>
      <c s="12" r="DJ81">
        <v>1150.0</v>
      </c>
      <c s="12" r="DK81">
        <v>592.0</v>
      </c>
      <c s="12" r="DL81"/>
      <c s="12" r="DM81">
        <v>59936.0</v>
      </c>
      <c s="13" r="DN81"/>
      <c s="12" r="DO81">
        <v>12191.0</v>
      </c>
      <c s="12" r="DP81"/>
      <c s="12" r="DQ81">
        <v>4008.0</v>
      </c>
      <c s="12" r="DR81"/>
      <c s="12" r="DS81"/>
      <c s="12" r="DT81"/>
      <c s="12" r="DU81">
        <v>1064.0</v>
      </c>
      <c s="12" r="DV81"/>
      <c s="12" r="DW81">
        <v>17263.0</v>
      </c>
      <c s="13" r="DX81"/>
      <c s="12" r="DY81">
        <v>30723.0</v>
      </c>
      <c s="50" r="DZ81"/>
      <c s="12" r="EA81">
        <v>8342.0</v>
      </c>
      <c s="12" r="EB81">
        <v>5771.0</v>
      </c>
      <c s="12" r="EC81">
        <v>2276.0</v>
      </c>
      <c s="12" r="ED81">
        <v>17851.0</v>
      </c>
      <c s="12" r="EE81">
        <v>34240.0</v>
      </c>
      <c s="13" r="EF81"/>
      <c s="12" r="EG81">
        <v>10527.0</v>
      </c>
      <c s="12" r="EH81">
        <v>1443.0</v>
      </c>
      <c s="12" r="EI81">
        <v>2080.0</v>
      </c>
      <c s="12" r="EJ81">
        <v>7937.0</v>
      </c>
      <c s="12" r="EK81">
        <v>629.0</v>
      </c>
      <c s="12" r="EL81">
        <v>897.0</v>
      </c>
      <c s="12" r="EM81"/>
      <c s="12" r="EN81">
        <v>599.0</v>
      </c>
      <c s="12" r="EO81"/>
      <c s="12" r="EP81">
        <v>24112.0</v>
      </c>
      <c s="13" r="EQ81"/>
      <c s="12" r="ER81">
        <v>31199.0</v>
      </c>
      <c s="12" r="ES81">
        <v>3700.0</v>
      </c>
      <c s="12" r="ET81">
        <v>572.0</v>
      </c>
      <c s="12" r="EU81">
        <v>23302.0</v>
      </c>
      <c s="12" r="EV81">
        <v>1167.0</v>
      </c>
      <c s="12" r="EW81">
        <v>707.0</v>
      </c>
      <c s="12" r="EX81"/>
      <c s="12" r="EY81">
        <v>60647.0</v>
      </c>
      <c s="13" r="EZ81"/>
      <c s="12" r="FA81">
        <v>12079.0</v>
      </c>
      <c s="12" r="FB81"/>
      <c s="12" r="FC81">
        <v>4028.0</v>
      </c>
      <c s="12" r="FD81"/>
      <c s="12" r="FE81"/>
      <c s="12" r="FF81"/>
      <c s="12" r="FG81">
        <v>949.0</v>
      </c>
      <c s="12" r="FH81"/>
      <c s="12" r="FI81">
        <v>17056.0</v>
      </c>
      <c s="13" r="FJ81"/>
      <c s="12" r="FK81">
        <v>30390.0</v>
      </c>
      <c s="5" r="FL81"/>
      <c s="12" r="FM81">
        <v>165917.0</v>
      </c>
      <c s="1" r="FN81"/>
      <c s="1" r="FO81"/>
      <c s="44" r="FP81"/>
      <c s="12" r="FQ81">
        <v>165917.0</v>
      </c>
      <c s="1" r="FR81"/>
      <c s="1" r="FS81"/>
      <c s="44" r="FT81"/>
      <c s="12" r="FU81">
        <v>0.0</v>
      </c>
      <c s="5" r="FV81"/>
      <c s="12" r="FW81">
        <v>166670.0</v>
      </c>
      <c s="1" r="FX81"/>
      <c s="1" r="FY81"/>
      <c s="44" r="FZ81"/>
      <c s="12" r="GA81">
        <v>166445.0</v>
      </c>
      <c s="1" r="GB81"/>
      <c s="1" r="GC81"/>
      <c s="44" r="GD81"/>
      <c s="12" r="GE81">
        <v>225.0</v>
      </c>
    </row>
    <row r="82">
      <c s="47" r="A82">
        <v>69.0</v>
      </c>
      <c t="s" s="48" r="B82">
        <v>94</v>
      </c>
      <c t="s" s="9" r="C82">
        <v>168</v>
      </c>
      <c s="48" r="D82">
        <v>4220.0</v>
      </c>
      <c t="s" s="48" r="E82">
        <v>96</v>
      </c>
      <c t="s" s="48" r="F82">
        <v>84</v>
      </c>
      <c s="48" r="G82"/>
      <c s="48" r="H82"/>
      <c s="48" r="I82"/>
      <c s="12" r="J82">
        <v>58020.0</v>
      </c>
      <c s="12" r="K82">
        <v>324.0</v>
      </c>
      <c s="12" r="L82"/>
      <c s="12" r="M82"/>
      <c s="12" r="N82"/>
      <c s="12" r="O82"/>
      <c s="12" r="P82">
        <v>4458.0</v>
      </c>
      <c s="12" r="Q82">
        <v>62802.0</v>
      </c>
      <c s="13" r="R82"/>
      <c s="12" r="S82">
        <v>1003.0</v>
      </c>
      <c s="12" r="T82">
        <v>1459.0</v>
      </c>
      <c s="12" r="U82">
        <v>2602.0</v>
      </c>
      <c s="12" r="V82">
        <v>5.0</v>
      </c>
      <c s="12" r="W82"/>
      <c s="12" r="X82">
        <v>2162.0</v>
      </c>
      <c s="12" r="Y82">
        <v>3.0</v>
      </c>
      <c s="12" r="Z82"/>
      <c s="12" r="AA82">
        <v>527.0</v>
      </c>
      <c s="12" r="AB82">
        <v>7761.0</v>
      </c>
      <c s="13" r="AC82"/>
      <c s="12" r="AD82">
        <v>34480.0</v>
      </c>
      <c s="12" r="AE82">
        <v>1025.0</v>
      </c>
      <c s="12" r="AF82"/>
      <c s="12" r="AG82">
        <v>5600.0</v>
      </c>
      <c s="12" r="AH82">
        <v>1191.0</v>
      </c>
      <c s="12" r="AI82"/>
      <c s="12" r="AJ82"/>
      <c s="12" r="AK82">
        <v>42296.0</v>
      </c>
      <c s="13" r="AL82"/>
      <c s="12" r="AM82">
        <v>964.0</v>
      </c>
      <c s="12" r="AN82"/>
      <c s="12" r="AO82">
        <v>1007.0</v>
      </c>
      <c s="12" r="AP82">
        <v>632.0</v>
      </c>
      <c s="12" r="AQ82"/>
      <c s="12" r="AR82"/>
      <c s="12" r="AS82">
        <v>2465.0</v>
      </c>
      <c s="12" r="AT82"/>
      <c s="12" r="AU82">
        <v>5068.0</v>
      </c>
      <c s="13" r="AV82"/>
      <c s="12" r="AW82">
        <v>3814.0</v>
      </c>
      <c s="50" r="AX82"/>
      <c s="12" r="AY82">
        <v>60364.0</v>
      </c>
      <c s="12" r="AZ82">
        <v>279.0</v>
      </c>
      <c s="12" r="BA82"/>
      <c s="12" r="BB82"/>
      <c s="12" r="BC82"/>
      <c s="12" r="BD82"/>
      <c s="12" r="BE82">
        <v>5500.0</v>
      </c>
      <c s="12" r="BF82">
        <v>66143.0</v>
      </c>
      <c s="13" r="BG82"/>
      <c s="12" r="BH82">
        <v>1028.0</v>
      </c>
      <c s="12" r="BI82">
        <v>1217.0</v>
      </c>
      <c s="12" r="BJ82">
        <v>2667.0</v>
      </c>
      <c s="12" r="BK82">
        <v>4.0</v>
      </c>
      <c s="12" r="BL82">
        <v>37.0</v>
      </c>
      <c s="12" r="BM82">
        <v>2442.0</v>
      </c>
      <c s="12" r="BN82">
        <v>3.0</v>
      </c>
      <c s="12" r="BO82"/>
      <c s="12" r="BP82">
        <v>533.0</v>
      </c>
      <c s="12" r="BQ82">
        <v>7931.0</v>
      </c>
      <c s="13" r="BR82"/>
      <c s="12" r="BS82">
        <v>32402.0</v>
      </c>
      <c s="12" r="BT82">
        <v>852.0</v>
      </c>
      <c s="12" r="BU82"/>
      <c s="12" r="BV82">
        <v>5971.0</v>
      </c>
      <c s="12" r="BW82">
        <v>1275.0</v>
      </c>
      <c s="12" r="BX82"/>
      <c s="12" r="BY82">
        <v>8.0</v>
      </c>
      <c s="12" r="BZ82">
        <v>40508.0</v>
      </c>
      <c s="13" r="CA82"/>
      <c s="12" r="CB82">
        <v>1132.0</v>
      </c>
      <c s="12" r="CC82"/>
      <c s="12" r="CD82">
        <v>1085.0</v>
      </c>
      <c s="12" r="CE82">
        <v>736.0</v>
      </c>
      <c s="12" r="CF82"/>
      <c s="12" r="CG82"/>
      <c s="12" r="CH82">
        <v>3339.0</v>
      </c>
      <c s="12" r="CI82"/>
      <c s="12" r="CJ82">
        <v>6292.0</v>
      </c>
      <c s="13" r="CK82"/>
      <c s="12" r="CL82">
        <v>5580.0</v>
      </c>
      <c s="12" r="CM82"/>
      <c s="51" r="CN82"/>
      <c s="12" r="CO82">
        <v>5589.0</v>
      </c>
      <c s="12" r="CP82">
        <v>6130.0</v>
      </c>
      <c s="12" r="CQ82">
        <v>483.0</v>
      </c>
      <c s="12" r="CR82">
        <v>5158.0</v>
      </c>
      <c s="12" r="CS82">
        <v>17360.0</v>
      </c>
      <c s="13" r="CT82"/>
      <c s="12" r="CU82">
        <v>6991.0</v>
      </c>
      <c s="12" r="CV82">
        <v>3105.0</v>
      </c>
      <c s="12" r="CW82">
        <v>3977.0</v>
      </c>
      <c s="12" r="CX82">
        <v>1218.0</v>
      </c>
      <c s="12" r="CY82">
        <v>392.0</v>
      </c>
      <c s="12" r="CZ82">
        <v>15325.0</v>
      </c>
      <c s="12" r="DA82">
        <v>109.0</v>
      </c>
      <c s="12" r="DB82"/>
      <c s="12" r="DC82">
        <v>703.0</v>
      </c>
      <c s="12" r="DD82">
        <v>31820.0</v>
      </c>
      <c s="13" r="DE82"/>
      <c s="12" r="DF82">
        <v>44632.0</v>
      </c>
      <c s="12" r="DG82">
        <v>4221.0</v>
      </c>
      <c s="12" r="DH82">
        <v>18.0</v>
      </c>
      <c s="12" r="DI82">
        <v>8951.0</v>
      </c>
      <c s="12" r="DJ82">
        <v>884.0</v>
      </c>
      <c s="12" r="DK82"/>
      <c s="12" r="DL82">
        <v>118.0</v>
      </c>
      <c s="12" r="DM82">
        <v>58824.0</v>
      </c>
      <c s="13" r="DN82"/>
      <c s="12" r="DO82">
        <v>1060.0</v>
      </c>
      <c s="12" r="DP82"/>
      <c s="12" r="DQ82"/>
      <c s="12" r="DR82">
        <v>4043.0</v>
      </c>
      <c s="12" r="DS82"/>
      <c s="12" r="DT82"/>
      <c s="12" r="DU82">
        <v>1710.0</v>
      </c>
      <c s="12" r="DV82"/>
      <c s="12" r="DW82">
        <v>6813.0</v>
      </c>
      <c s="13" r="DX82"/>
      <c s="12" r="DY82">
        <v>6924.0</v>
      </c>
      <c s="50" r="DZ82"/>
      <c s="12" r="EA82">
        <v>5751.0</v>
      </c>
      <c s="12" r="EB82">
        <v>6460.0</v>
      </c>
      <c s="12" r="EC82">
        <v>441.0</v>
      </c>
      <c s="12" r="ED82">
        <v>2464.0</v>
      </c>
      <c s="12" r="EE82">
        <v>15116.0</v>
      </c>
      <c s="13" r="EF82"/>
      <c s="12" r="EG82">
        <v>7180.0</v>
      </c>
      <c s="12" r="EH82">
        <v>3501.0</v>
      </c>
      <c s="12" r="EI82">
        <v>4030.0</v>
      </c>
      <c s="12" r="EJ82">
        <v>1257.0</v>
      </c>
      <c s="12" r="EK82">
        <v>405.0</v>
      </c>
      <c s="12" r="EL82">
        <v>17472.0</v>
      </c>
      <c s="12" r="EM82">
        <v>268.0</v>
      </c>
      <c s="12" r="EN82"/>
      <c s="12" r="EO82">
        <v>708.0</v>
      </c>
      <c s="12" r="EP82">
        <v>34821.0</v>
      </c>
      <c s="13" r="EQ82"/>
      <c s="12" r="ER82">
        <v>43777.0</v>
      </c>
      <c s="12" r="ES82">
        <v>4162.0</v>
      </c>
      <c s="12" r="ET82">
        <v>22.0</v>
      </c>
      <c s="12" r="EU82">
        <v>9302.0</v>
      </c>
      <c s="12" r="EV82">
        <v>905.0</v>
      </c>
      <c s="12" r="EW82"/>
      <c s="12" r="EX82">
        <v>118.0</v>
      </c>
      <c s="12" r="EY82">
        <v>58286.0</v>
      </c>
      <c s="13" r="EZ82"/>
      <c s="12" r="FA82">
        <v>1246.0</v>
      </c>
      <c s="12" r="FB82"/>
      <c s="12" r="FC82"/>
      <c s="12" r="FD82">
        <v>4228.0</v>
      </c>
      <c s="12" r="FE82"/>
      <c s="12" r="FF82"/>
      <c s="12" r="FG82">
        <v>4848.0</v>
      </c>
      <c s="12" r="FH82"/>
      <c s="12" r="FI82">
        <v>10322.0</v>
      </c>
      <c s="13" r="FJ82"/>
      <c s="12" r="FK82">
        <v>7820.0</v>
      </c>
      <c s="5" r="FL82"/>
      <c s="12" r="FM82">
        <v>121741.0</v>
      </c>
      <c s="1" r="FN82"/>
      <c s="1" r="FO82"/>
      <c s="44" r="FP82"/>
      <c s="12" r="FQ82">
        <v>121741.0</v>
      </c>
      <c s="1" r="FR82"/>
      <c s="1" r="FS82"/>
      <c s="44" r="FT82"/>
      <c s="12" r="FU82">
        <v>0.0</v>
      </c>
      <c s="5" r="FV82"/>
      <c s="12" r="FW82">
        <v>126454.0</v>
      </c>
      <c s="1" r="FX82"/>
      <c s="1" r="FY82"/>
      <c s="44" r="FZ82"/>
      <c s="12" r="GA82">
        <v>126365.0</v>
      </c>
      <c s="1" r="GB82"/>
      <c s="1" r="GC82"/>
      <c s="44" r="GD82"/>
      <c s="12" r="GE82">
        <v>89.0</v>
      </c>
    </row>
    <row r="83">
      <c s="47" r="A83">
        <v>70.0</v>
      </c>
      <c t="s" s="48" r="B83">
        <v>91</v>
      </c>
      <c t="s" s="9" r="C83">
        <v>169</v>
      </c>
      <c s="48" r="D83">
        <v>2308.0</v>
      </c>
      <c t="s" s="48" r="E83">
        <v>96</v>
      </c>
      <c t="s" s="48" r="F83">
        <v>84</v>
      </c>
      <c s="48" r="G83"/>
      <c s="48" r="H83"/>
      <c s="48" r="I83"/>
      <c s="12" r="J83">
        <v>26736.0</v>
      </c>
      <c s="12" r="K83"/>
      <c s="12" r="L83"/>
      <c s="12" r="M83"/>
      <c s="12" r="N83"/>
      <c s="12" r="O83"/>
      <c s="12" r="P83">
        <v>21300.0</v>
      </c>
      <c s="12" r="Q83">
        <v>48036.0</v>
      </c>
      <c s="13" r="R83"/>
      <c s="12" r="S83">
        <v>1655.0</v>
      </c>
      <c s="12" r="T83">
        <v>1123.0</v>
      </c>
      <c s="12" r="U83">
        <v>1000.0</v>
      </c>
      <c s="12" r="V83">
        <v>162.0</v>
      </c>
      <c s="12" r="W83"/>
      <c s="12" r="X83"/>
      <c s="12" r="Y83"/>
      <c s="12" r="Z83"/>
      <c s="12" r="AA83"/>
      <c s="12" r="AB83">
        <v>3940.0</v>
      </c>
      <c s="13" r="AC83"/>
      <c s="12" r="AD83">
        <v>25037.0</v>
      </c>
      <c s="12" r="AE83"/>
      <c s="12" r="AF83"/>
      <c s="12" r="AG83">
        <v>5209.0</v>
      </c>
      <c s="12" r="AH83">
        <v>1266.0</v>
      </c>
      <c s="12" r="AI83">
        <v>455.0</v>
      </c>
      <c s="12" r="AJ83">
        <v>175.0</v>
      </c>
      <c s="12" r="AK83">
        <v>32142.0</v>
      </c>
      <c s="13" r="AL83"/>
      <c s="12" r="AM83">
        <v>150.0</v>
      </c>
      <c s="12" r="AN83"/>
      <c s="12" r="AO83">
        <v>152.0</v>
      </c>
      <c s="12" r="AP83">
        <v>230.0</v>
      </c>
      <c s="12" r="AQ83"/>
      <c s="12" r="AR83"/>
      <c s="12" r="AS83">
        <v>5415.0</v>
      </c>
      <c s="12" r="AT83"/>
      <c s="12" r="AU83">
        <v>5947.0</v>
      </c>
      <c s="13" r="AV83"/>
      <c s="12" r="AW83">
        <v>6467.0</v>
      </c>
      <c s="50" r="AX83"/>
      <c s="12" r="AY83">
        <v>28508.0</v>
      </c>
      <c s="12" r="AZ83"/>
      <c s="12" r="BA83"/>
      <c s="12" r="BB83"/>
      <c s="12" r="BC83"/>
      <c s="12" r="BD83"/>
      <c s="12" r="BE83">
        <v>21636.0</v>
      </c>
      <c s="12" r="BF83">
        <v>50144.0</v>
      </c>
      <c s="13" r="BG83"/>
      <c s="12" r="BH83">
        <v>1765.0</v>
      </c>
      <c s="12" r="BI83">
        <v>890.0</v>
      </c>
      <c s="12" r="BJ83">
        <v>970.0</v>
      </c>
      <c s="12" r="BK83">
        <v>175.0</v>
      </c>
      <c s="12" r="BL83"/>
      <c s="12" r="BM83">
        <v>213.0</v>
      </c>
      <c s="12" r="BN83"/>
      <c s="12" r="BO83"/>
      <c s="12" r="BP83"/>
      <c s="12" r="BQ83">
        <v>4013.0</v>
      </c>
      <c s="13" r="BR83"/>
      <c s="12" r="BS83">
        <v>28671.0</v>
      </c>
      <c s="12" r="BT83">
        <v>3.0</v>
      </c>
      <c s="12" r="BU83"/>
      <c s="12" r="BV83">
        <v>4921.0</v>
      </c>
      <c s="12" r="BW83">
        <v>1386.0</v>
      </c>
      <c s="12" r="BX83">
        <v>17.0</v>
      </c>
      <c s="12" r="BY83">
        <v>68.0</v>
      </c>
      <c s="12" r="BZ83">
        <v>35066.0</v>
      </c>
      <c s="13" r="CA83"/>
      <c s="12" r="CB83">
        <v>182.0</v>
      </c>
      <c s="12" r="CC83"/>
      <c s="12" r="CD83">
        <v>152.0</v>
      </c>
      <c s="12" r="CE83">
        <v>126.0</v>
      </c>
      <c s="12" r="CF83"/>
      <c s="12" r="CG83"/>
      <c s="12" r="CH83">
        <v>4994.0</v>
      </c>
      <c s="12" r="CI83"/>
      <c s="12" r="CJ83">
        <v>5454.0</v>
      </c>
      <c s="13" r="CK83"/>
      <c s="12" r="CL83">
        <v>7518.0</v>
      </c>
      <c s="12" r="CM83"/>
      <c s="51" r="CN83"/>
      <c s="12" r="CO83">
        <v>4067.0</v>
      </c>
      <c s="12" r="CP83">
        <v>3725.0</v>
      </c>
      <c s="12" r="CQ83">
        <v>2040.0</v>
      </c>
      <c s="12" r="CR83">
        <v>7930.0</v>
      </c>
      <c s="12" r="CS83">
        <v>17762.0</v>
      </c>
      <c s="13" r="CT83"/>
      <c s="12" r="CU83">
        <v>4019.0</v>
      </c>
      <c s="12" r="CV83">
        <v>2972.0</v>
      </c>
      <c s="12" r="CW83">
        <v>1853.0</v>
      </c>
      <c s="12" r="CX83">
        <v>2712.0</v>
      </c>
      <c s="12" r="CY83">
        <v>860.0</v>
      </c>
      <c s="12" r="CZ83"/>
      <c s="12" r="DA83">
        <v>570.0</v>
      </c>
      <c s="12" r="DB83"/>
      <c s="12" r="DC83"/>
      <c s="12" r="DD83">
        <v>12986.0</v>
      </c>
      <c s="13" r="DE83"/>
      <c s="12" r="DF83">
        <v>30192.0</v>
      </c>
      <c s="12" r="DG83">
        <v>3675.0</v>
      </c>
      <c s="12" r="DH83">
        <v>40.0</v>
      </c>
      <c s="12" r="DI83">
        <v>6868.0</v>
      </c>
      <c s="12" r="DJ83">
        <v>1273.0</v>
      </c>
      <c s="12" r="DK83">
        <v>420.0</v>
      </c>
      <c s="12" r="DL83">
        <v>175.0</v>
      </c>
      <c s="12" r="DM83">
        <v>42643.0</v>
      </c>
      <c s="13" r="DN83"/>
      <c s="12" r="DO83">
        <v>160.0</v>
      </c>
      <c s="12" r="DP83"/>
      <c s="12" r="DQ83">
        <v>100.0</v>
      </c>
      <c s="12" r="DR83">
        <v>1000.0</v>
      </c>
      <c s="12" r="DS83"/>
      <c s="12" r="DT83">
        <v>35.0</v>
      </c>
      <c s="12" r="DU83">
        <v>5540.0</v>
      </c>
      <c s="12" r="DV83"/>
      <c s="12" r="DW83">
        <v>6835.0</v>
      </c>
      <c s="13" r="DX83"/>
      <c s="12" r="DY83">
        <v>16306.0</v>
      </c>
      <c s="50" r="DZ83"/>
      <c s="12" r="EA83">
        <v>4174.0</v>
      </c>
      <c s="12" r="EB83">
        <v>3148.0</v>
      </c>
      <c s="12" r="EC83">
        <v>1188.0</v>
      </c>
      <c s="12" r="ED83">
        <v>7866.0</v>
      </c>
      <c s="12" r="EE83">
        <v>16376.0</v>
      </c>
      <c s="13" r="EF83"/>
      <c s="12" r="EG83">
        <v>3944.0</v>
      </c>
      <c s="12" r="EH83">
        <v>3080.0</v>
      </c>
      <c s="12" r="EI83">
        <v>1610.0</v>
      </c>
      <c s="12" r="EJ83">
        <v>2948.0</v>
      </c>
      <c s="12" r="EK83">
        <v>897.0</v>
      </c>
      <c s="12" r="EL83"/>
      <c s="12" r="EM83">
        <v>647.0</v>
      </c>
      <c s="12" r="EN83"/>
      <c s="12" r="EO83">
        <v>3.0</v>
      </c>
      <c s="12" r="EP83">
        <v>13129.0</v>
      </c>
      <c s="13" r="EQ83"/>
      <c s="12" r="ER83">
        <v>33860.0</v>
      </c>
      <c s="12" r="ES83">
        <v>3569.0</v>
      </c>
      <c s="12" r="ET83">
        <v>26.0</v>
      </c>
      <c s="12" r="EU83">
        <v>6108.0</v>
      </c>
      <c s="12" r="EV83">
        <v>1381.0</v>
      </c>
      <c s="12" r="EW83">
        <v>62.0</v>
      </c>
      <c s="12" r="EX83">
        <v>35.0</v>
      </c>
      <c s="12" r="EY83">
        <v>45041.0</v>
      </c>
      <c s="13" r="EZ83"/>
      <c s="12" r="FA83">
        <v>158.0</v>
      </c>
      <c s="12" r="FB83"/>
      <c s="12" r="FC83">
        <v>15.0</v>
      </c>
      <c s="12" r="FD83">
        <v>803.0</v>
      </c>
      <c s="12" r="FE83"/>
      <c s="12" r="FF83">
        <v>25.0</v>
      </c>
      <c s="12" r="FG83">
        <v>5606.0</v>
      </c>
      <c s="12" r="FH83"/>
      <c s="12" r="FI83">
        <v>6607.0</v>
      </c>
      <c s="13" r="FJ83"/>
      <c s="12" r="FK83">
        <v>21013.0</v>
      </c>
      <c s="5" r="FL83"/>
      <c s="12" r="FM83">
        <v>96532.0</v>
      </c>
      <c s="1" r="FN83"/>
      <c s="1" r="FO83"/>
      <c s="44" r="FP83"/>
      <c s="12" r="FQ83">
        <v>96532.0</v>
      </c>
      <c s="1" r="FR83"/>
      <c s="1" r="FS83"/>
      <c s="44" r="FT83"/>
      <c s="12" r="FU83">
        <v>0.0</v>
      </c>
      <c s="5" r="FV83"/>
      <c s="12" r="FW83">
        <v>102195.0</v>
      </c>
      <c s="1" r="FX83"/>
      <c s="1" r="FY83"/>
      <c s="44" r="FZ83"/>
      <c s="12" r="GA83">
        <v>102166.0</v>
      </c>
      <c s="1" r="GB83"/>
      <c s="1" r="GC83"/>
      <c s="44" r="GD83"/>
      <c s="12" r="GE83">
        <v>29.0</v>
      </c>
    </row>
    <row r="84">
      <c s="47" r="A84">
        <v>71.0</v>
      </c>
      <c t="s" s="48" r="B84">
        <v>91</v>
      </c>
      <c t="s" s="9" r="C84">
        <v>170</v>
      </c>
      <c s="48" r="D84">
        <v>2101.0</v>
      </c>
      <c t="s" s="48" r="E84">
        <v>96</v>
      </c>
      <c t="s" s="48" r="F84">
        <v>84</v>
      </c>
      <c s="48" r="G84"/>
      <c s="48" r="H84"/>
      <c s="48" r="I84"/>
      <c s="12" r="J84">
        <v>29500.0</v>
      </c>
      <c s="12" r="K84">
        <v>3360.0</v>
      </c>
      <c s="12" r="L84"/>
      <c s="12" r="M84">
        <v>5000.0</v>
      </c>
      <c s="12" r="N84"/>
      <c s="12" r="O84"/>
      <c s="12" r="P84">
        <v>17494.0</v>
      </c>
      <c s="12" r="Q84">
        <v>55354.0</v>
      </c>
      <c s="13" r="R84"/>
      <c s="12" r="S84">
        <v>1369.0</v>
      </c>
      <c s="12" r="T84">
        <v>1529.0</v>
      </c>
      <c s="12" r="U84">
        <v>325.0</v>
      </c>
      <c s="12" r="V84"/>
      <c s="12" r="W84"/>
      <c s="12" r="X84">
        <v>766.0</v>
      </c>
      <c s="12" r="Y84"/>
      <c s="12" r="Z84"/>
      <c s="12" r="AA84"/>
      <c s="12" r="AB84">
        <v>3989.0</v>
      </c>
      <c s="13" r="AC84"/>
      <c s="12" r="AD84">
        <v>24516.0</v>
      </c>
      <c s="12" r="AE84">
        <v>4443.0</v>
      </c>
      <c s="12" r="AF84">
        <v>39.0</v>
      </c>
      <c s="12" r="AG84">
        <v>5048.0</v>
      </c>
      <c s="12" r="AH84"/>
      <c s="12" r="AI84">
        <v>677.0</v>
      </c>
      <c s="12" r="AJ84">
        <v>404.0</v>
      </c>
      <c s="12" r="AK84">
        <v>35127.0</v>
      </c>
      <c s="13" r="AL84"/>
      <c s="12" r="AM84"/>
      <c s="12" r="AN84"/>
      <c s="12" r="AO84">
        <v>478.0</v>
      </c>
      <c s="12" r="AP84">
        <v>9502.0</v>
      </c>
      <c s="12" r="AQ84"/>
      <c s="12" r="AR84"/>
      <c s="12" r="AS84">
        <v>1500.0</v>
      </c>
      <c s="12" r="AT84">
        <v>120.0</v>
      </c>
      <c s="12" r="AU84">
        <v>11600.0</v>
      </c>
      <c s="13" r="AV84"/>
      <c s="12" r="AW84">
        <v>4700.0</v>
      </c>
      <c s="50" r="AX84"/>
      <c s="12" r="AY84">
        <v>30240.0</v>
      </c>
      <c s="12" r="AZ84">
        <v>3231.0</v>
      </c>
      <c s="12" r="BA84"/>
      <c s="12" r="BB84">
        <v>4496.0</v>
      </c>
      <c s="12" r="BC84"/>
      <c s="12" r="BD84"/>
      <c s="12" r="BE84">
        <v>18688.0</v>
      </c>
      <c s="12" r="BF84">
        <v>56655.0</v>
      </c>
      <c s="13" r="BG84"/>
      <c s="12" r="BH84">
        <v>1400.0</v>
      </c>
      <c s="12" r="BI84">
        <v>1854.0</v>
      </c>
      <c s="12" r="BJ84">
        <v>1637.0</v>
      </c>
      <c s="12" r="BK84"/>
      <c s="12" r="BL84"/>
      <c s="12" r="BM84">
        <v>810.0</v>
      </c>
      <c s="12" r="BN84"/>
      <c s="12" r="BO84"/>
      <c s="12" r="BP84"/>
      <c s="12" r="BQ84">
        <v>5701.0</v>
      </c>
      <c s="13" r="BR84"/>
      <c s="12" r="BS84">
        <v>27067.0</v>
      </c>
      <c s="12" r="BT84">
        <v>4944.0</v>
      </c>
      <c s="12" r="BU84">
        <v>236.0</v>
      </c>
      <c s="12" r="BV84">
        <v>6596.0</v>
      </c>
      <c s="12" r="BW84">
        <v>119.0</v>
      </c>
      <c s="12" r="BX84">
        <v>1086.0</v>
      </c>
      <c s="12" r="BY84">
        <v>579.0</v>
      </c>
      <c s="12" r="BZ84">
        <v>40627.0</v>
      </c>
      <c s="13" r="CA84"/>
      <c s="12" r="CB84"/>
      <c s="12" r="CC84"/>
      <c s="12" r="CD84">
        <v>507.0</v>
      </c>
      <c s="12" r="CE84">
        <v>10644.0</v>
      </c>
      <c s="12" r="CF84"/>
      <c s="12" r="CG84"/>
      <c s="12" r="CH84">
        <v>1500.0</v>
      </c>
      <c s="12" r="CI84">
        <v>86.0</v>
      </c>
      <c s="12" r="CJ84">
        <v>12737.0</v>
      </c>
      <c s="13" r="CK84"/>
      <c s="12" r="CL84">
        <v>4898.0</v>
      </c>
      <c s="12" r="CM84"/>
      <c s="51" r="CN84"/>
      <c s="12" r="CO84">
        <v>2501.0</v>
      </c>
      <c s="12" r="CP84">
        <v>2362.0</v>
      </c>
      <c s="12" r="CQ84">
        <v>650.0</v>
      </c>
      <c s="12" r="CR84">
        <v>12310.0</v>
      </c>
      <c s="12" r="CS84">
        <v>17823.0</v>
      </c>
      <c s="13" r="CT84"/>
      <c s="12" r="CU84">
        <v>4107.0</v>
      </c>
      <c s="12" r="CV84">
        <v>6088.0</v>
      </c>
      <c s="12" r="CW84">
        <v>1434.0</v>
      </c>
      <c s="12" r="CX84">
        <v>1723.0</v>
      </c>
      <c s="12" r="CY84">
        <v>80.0</v>
      </c>
      <c s="12" r="CZ84">
        <v>3635.0</v>
      </c>
      <c s="12" r="DA84">
        <v>450.0</v>
      </c>
      <c s="12" r="DB84"/>
      <c s="12" r="DC84">
        <v>560.0</v>
      </c>
      <c s="12" r="DD84">
        <v>18077.0</v>
      </c>
      <c s="13" r="DE84"/>
      <c s="12" r="DF84">
        <v>31351.0</v>
      </c>
      <c s="12" r="DG84">
        <v>8843.0</v>
      </c>
      <c s="12" r="DH84">
        <v>1108.0</v>
      </c>
      <c s="12" r="DI84">
        <v>9089.0</v>
      </c>
      <c s="12" r="DJ84">
        <v>80.0</v>
      </c>
      <c s="12" r="DK84">
        <v>697.0</v>
      </c>
      <c s="12" r="DL84">
        <v>588.0</v>
      </c>
      <c s="12" r="DM84">
        <v>51756.0</v>
      </c>
      <c s="13" r="DN84"/>
      <c t="s" s="12" r="DO84">
        <v>87</v>
      </c>
      <c s="12" r="DP84"/>
      <c s="12" r="DQ84">
        <v>1708.0</v>
      </c>
      <c s="12" r="DR84">
        <v>10190.0</v>
      </c>
      <c s="12" r="DS84"/>
      <c s="12" r="DT84"/>
      <c s="12" r="DU84">
        <v>3690.0</v>
      </c>
      <c s="12" r="DV84">
        <v>334.0</v>
      </c>
      <c s="12" r="DW84">
        <v>15922.0</v>
      </c>
      <c s="13" r="DX84"/>
      <c s="12" r="DY84">
        <v>7192.0</v>
      </c>
      <c s="50" r="DZ84"/>
      <c s="12" r="EA84">
        <v>2346.0</v>
      </c>
      <c s="12" r="EB84">
        <v>2458.0</v>
      </c>
      <c s="12" r="EC84">
        <v>805.0</v>
      </c>
      <c s="12" r="ED84">
        <v>12769.0</v>
      </c>
      <c s="12" r="EE84">
        <v>18378.0</v>
      </c>
      <c s="13" r="EF84"/>
      <c s="12" r="EG84">
        <v>3817.0</v>
      </c>
      <c s="12" r="EH84">
        <v>6331.0</v>
      </c>
      <c s="12" r="EI84">
        <v>2381.0</v>
      </c>
      <c s="12" r="EJ84">
        <v>2176.0</v>
      </c>
      <c s="12" r="EK84">
        <v>99.0</v>
      </c>
      <c s="12" r="EL84">
        <v>4238.0</v>
      </c>
      <c s="12" r="EM84">
        <v>433.0</v>
      </c>
      <c s="12" r="EN84"/>
      <c s="12" r="EO84">
        <v>547.0</v>
      </c>
      <c s="12" r="EP84">
        <v>20022.0</v>
      </c>
      <c s="13" r="EQ84"/>
      <c s="12" r="ER84">
        <v>34117.0</v>
      </c>
      <c s="12" r="ES84">
        <v>9371.0</v>
      </c>
      <c s="12" r="ET84">
        <v>1164.0</v>
      </c>
      <c s="12" r="EU84">
        <v>10887.0</v>
      </c>
      <c s="12" r="EV84">
        <v>84.0</v>
      </c>
      <c s="12" r="EW84">
        <v>864.0</v>
      </c>
      <c s="12" r="EX84">
        <v>830.0</v>
      </c>
      <c s="12" r="EY84">
        <v>57317.0</v>
      </c>
      <c s="13" r="EZ84"/>
      <c t="s" s="12" r="FA84">
        <v>87</v>
      </c>
      <c s="12" r="FB84"/>
      <c s="12" r="FC84">
        <v>1697.0</v>
      </c>
      <c s="12" r="FD84">
        <v>10608.0</v>
      </c>
      <c s="12" r="FE84"/>
      <c s="12" r="FF84"/>
      <c s="12" r="FG84">
        <v>3693.0</v>
      </c>
      <c s="12" r="FH84">
        <v>280.0</v>
      </c>
      <c s="12" r="FI84">
        <v>16278.0</v>
      </c>
      <c s="13" r="FJ84"/>
      <c s="12" r="FK84">
        <v>7669.0</v>
      </c>
      <c s="5" r="FL84"/>
      <c s="12" r="FM84">
        <v>110770.0</v>
      </c>
      <c s="1" r="FN84"/>
      <c s="1" r="FO84"/>
      <c s="44" r="FP84"/>
      <c s="12" r="FQ84">
        <v>110770.0</v>
      </c>
      <c s="1" r="FR84"/>
      <c s="1" r="FS84"/>
      <c s="44" r="FT84"/>
      <c s="12" r="FU84">
        <v>0.0</v>
      </c>
      <c s="5" r="FV84"/>
      <c s="12" r="FW84">
        <v>120618.0</v>
      </c>
      <c s="1" r="FX84"/>
      <c s="1" r="FY84"/>
      <c s="44" r="FZ84"/>
      <c s="12" r="GA84">
        <v>119664.0</v>
      </c>
      <c s="1" r="GB84"/>
      <c s="1" r="GC84"/>
      <c s="44" r="GD84"/>
      <c s="12" r="GE84">
        <v>954.0</v>
      </c>
    </row>
    <row r="85">
      <c s="47" r="A85">
        <v>72.0</v>
      </c>
      <c t="s" s="48" r="B85">
        <v>91</v>
      </c>
      <c t="s" s="9" r="C85">
        <v>171</v>
      </c>
      <c s="48" r="D85">
        <v>2203.0</v>
      </c>
      <c t="s" s="48" r="E85">
        <v>96</v>
      </c>
      <c t="s" s="48" r="F85">
        <v>84</v>
      </c>
      <c s="48" r="G85"/>
      <c s="48" r="H85"/>
      <c s="48" r="I85"/>
      <c s="12" r="J85">
        <v>18574.0</v>
      </c>
      <c s="12" r="K85">
        <v>24.0</v>
      </c>
      <c s="12" r="L85">
        <v>500.0</v>
      </c>
      <c s="12" r="M85"/>
      <c s="12" r="N85"/>
      <c s="12" r="O85"/>
      <c s="12" r="P85">
        <v>9925.0</v>
      </c>
      <c s="12" r="Q85">
        <v>29023.0</v>
      </c>
      <c s="13" r="R85"/>
      <c s="12" r="S85">
        <v>650.0</v>
      </c>
      <c s="12" r="T85">
        <v>149.0</v>
      </c>
      <c s="12" r="U85">
        <v>430.0</v>
      </c>
      <c s="12" r="V85"/>
      <c s="12" r="W85">
        <v>745.0</v>
      </c>
      <c s="12" r="X85">
        <v>120.0</v>
      </c>
      <c s="12" r="Y85"/>
      <c s="12" r="Z85"/>
      <c s="12" r="AA85">
        <v>269.0</v>
      </c>
      <c s="12" r="AB85">
        <v>2363.0</v>
      </c>
      <c s="13" r="AC85"/>
      <c s="12" r="AD85">
        <v>11603.0</v>
      </c>
      <c s="12" r="AE85">
        <v>832.0</v>
      </c>
      <c s="12" r="AF85"/>
      <c s="12" r="AG85">
        <v>2207.0</v>
      </c>
      <c s="12" r="AH85"/>
      <c s="12" r="AI85">
        <v>15.0</v>
      </c>
      <c s="12" r="AJ85"/>
      <c s="12" r="AK85">
        <v>14657.0</v>
      </c>
      <c s="13" r="AL85"/>
      <c s="12" r="AM85"/>
      <c s="12" r="AN85"/>
      <c s="12" r="AO85">
        <v>4.0</v>
      </c>
      <c s="12" r="AP85">
        <v>500.0</v>
      </c>
      <c s="12" r="AQ85"/>
      <c s="12" r="AR85"/>
      <c s="12" r="AS85">
        <v>4050.0</v>
      </c>
      <c s="12" r="AT85"/>
      <c s="12" r="AU85">
        <v>4554.0</v>
      </c>
      <c s="13" r="AV85"/>
      <c s="12" r="AW85">
        <v>8340.0</v>
      </c>
      <c s="50" r="AX85"/>
      <c s="12" r="AY85">
        <v>21443.0</v>
      </c>
      <c s="12" r="AZ85">
        <v>58.0</v>
      </c>
      <c s="12" r="BA85">
        <v>445.0</v>
      </c>
      <c s="12" r="BB85"/>
      <c s="12" r="BC85"/>
      <c s="12" r="BD85"/>
      <c s="12" r="BE85">
        <v>9524.0</v>
      </c>
      <c s="12" r="BF85">
        <v>31470.0</v>
      </c>
      <c s="13" r="BG85"/>
      <c s="12" r="BH85">
        <v>722.0</v>
      </c>
      <c s="12" r="BI85">
        <v>150.0</v>
      </c>
      <c s="12" r="BJ85">
        <v>481.0</v>
      </c>
      <c s="12" r="BK85"/>
      <c s="12" r="BL85">
        <v>773.0</v>
      </c>
      <c s="12" r="BM85">
        <v>86.0</v>
      </c>
      <c s="12" r="BN85"/>
      <c s="12" r="BO85"/>
      <c s="12" r="BP85">
        <v>275.0</v>
      </c>
      <c s="12" r="BQ85">
        <v>2487.0</v>
      </c>
      <c s="13" r="BR85"/>
      <c s="12" r="BS85">
        <v>11778.0</v>
      </c>
      <c s="12" r="BT85">
        <v>559.0</v>
      </c>
      <c s="12" r="BU85">
        <v>2.0</v>
      </c>
      <c s="12" r="BV85">
        <v>2252.0</v>
      </c>
      <c s="12" r="BW85">
        <v>80.0</v>
      </c>
      <c s="12" r="BX85"/>
      <c s="12" r="BY85"/>
      <c s="12" r="BZ85">
        <v>14671.0</v>
      </c>
      <c s="13" r="CA85"/>
      <c s="12" r="CB85"/>
      <c s="12" r="CC85"/>
      <c s="12" r="CD85">
        <v>11.0</v>
      </c>
      <c s="12" r="CE85">
        <v>475.0</v>
      </c>
      <c s="12" r="CF85"/>
      <c s="12" r="CG85"/>
      <c s="12" r="CH85">
        <v>4498.0</v>
      </c>
      <c s="12" r="CI85"/>
      <c s="12" r="CJ85">
        <v>4984.0</v>
      </c>
      <c s="13" r="CK85"/>
      <c s="12" r="CL85">
        <v>7645.0</v>
      </c>
      <c s="12" r="CM85"/>
      <c s="51" r="CN85"/>
      <c s="12" r="CO85">
        <v>4086.0</v>
      </c>
      <c s="12" r="CP85">
        <v>2427.0</v>
      </c>
      <c s="12" r="CQ85">
        <v>1891.0</v>
      </c>
      <c s="12" r="CR85">
        <v>8981.0</v>
      </c>
      <c s="12" r="CS85">
        <v>17385.0</v>
      </c>
      <c s="13" r="CT85"/>
      <c s="12" r="CU85">
        <v>2119.0</v>
      </c>
      <c s="12" r="CV85">
        <v>1759.0</v>
      </c>
      <c s="12" r="CW85">
        <v>905.0</v>
      </c>
      <c s="12" r="CX85">
        <v>1396.0</v>
      </c>
      <c s="12" r="CY85">
        <v>685.0</v>
      </c>
      <c s="12" r="CZ85">
        <v>59.0</v>
      </c>
      <c s="12" r="DA85">
        <v>230.0</v>
      </c>
      <c s="12" r="DB85"/>
      <c s="12" r="DC85">
        <v>305.0</v>
      </c>
      <c s="12" r="DD85">
        <v>7458.0</v>
      </c>
      <c s="13" r="DE85"/>
      <c s="12" r="DF85">
        <v>13509.0</v>
      </c>
      <c s="12" r="DG85">
        <v>1680.0</v>
      </c>
      <c s="12" r="DH85">
        <v>47.0</v>
      </c>
      <c s="12" r="DI85">
        <v>3039.0</v>
      </c>
      <c s="12" r="DJ85">
        <v>750.0</v>
      </c>
      <c s="12" r="DK85"/>
      <c s="12" r="DL85"/>
      <c s="12" r="DM85">
        <v>19025.0</v>
      </c>
      <c s="13" r="DN85"/>
      <c t="s" s="12" r="DO85">
        <v>87</v>
      </c>
      <c s="12" r="DP85"/>
      <c s="12" r="DQ85">
        <v>124.0</v>
      </c>
      <c s="12" r="DR85">
        <v>62.0</v>
      </c>
      <c s="12" r="DS85"/>
      <c s="12" r="DT85"/>
      <c s="12" r="DU85">
        <v>5774.0</v>
      </c>
      <c s="12" r="DV85"/>
      <c s="12" r="DW85">
        <v>5960.0</v>
      </c>
      <c s="13" r="DX85"/>
      <c s="12" r="DY85">
        <v>9109.0</v>
      </c>
      <c s="50" r="DZ85"/>
      <c s="12" r="EA85">
        <v>3889.0</v>
      </c>
      <c s="12" r="EB85">
        <v>2299.0</v>
      </c>
      <c s="12" r="EC85">
        <v>1550.0</v>
      </c>
      <c s="12" r="ED85">
        <v>8794.0</v>
      </c>
      <c s="12" r="EE85">
        <v>16532.0</v>
      </c>
      <c s="13" r="EF85"/>
      <c s="12" r="EG85">
        <v>2196.0</v>
      </c>
      <c s="12" r="EH85">
        <v>1863.0</v>
      </c>
      <c s="12" r="EI85">
        <v>879.0</v>
      </c>
      <c s="12" r="EJ85">
        <v>1163.0</v>
      </c>
      <c s="12" r="EK85">
        <v>670.0</v>
      </c>
      <c s="12" r="EL85">
        <v>63.0</v>
      </c>
      <c s="12" r="EM85">
        <v>230.0</v>
      </c>
      <c s="12" r="EN85"/>
      <c s="12" r="EO85">
        <v>325.0</v>
      </c>
      <c s="12" r="EP85">
        <v>7389.0</v>
      </c>
      <c s="13" r="EQ85"/>
      <c s="12" r="ER85">
        <v>14617.0</v>
      </c>
      <c s="12" r="ES85">
        <v>1662.0</v>
      </c>
      <c s="12" r="ET85">
        <v>48.0</v>
      </c>
      <c s="12" r="EU85">
        <v>3133.0</v>
      </c>
      <c s="12" r="EV85">
        <v>781.0</v>
      </c>
      <c s="12" r="EW85"/>
      <c s="12" r="EX85"/>
      <c s="12" r="EY85">
        <v>20241.0</v>
      </c>
      <c s="13" r="EZ85"/>
      <c t="s" s="12" r="FA85">
        <v>87</v>
      </c>
      <c s="12" r="FB85"/>
      <c s="12" r="FC85">
        <v>118.0</v>
      </c>
      <c s="12" r="FD85">
        <v>505.0</v>
      </c>
      <c s="12" r="FE85"/>
      <c s="12" r="FF85"/>
      <c s="12" r="FG85">
        <v>7531.0</v>
      </c>
      <c s="12" r="FH85"/>
      <c s="12" r="FI85">
        <v>8154.0</v>
      </c>
      <c s="13" r="FJ85"/>
      <c s="12" r="FK85">
        <v>8790.0</v>
      </c>
      <c s="5" r="FL85"/>
      <c s="12" r="FM85">
        <v>58937.0</v>
      </c>
      <c s="1" r="FN85"/>
      <c s="1" r="FO85"/>
      <c s="44" r="FP85"/>
      <c s="12" r="FQ85">
        <v>58937.0</v>
      </c>
      <c s="1" r="FR85"/>
      <c s="1" r="FS85"/>
      <c s="44" r="FT85"/>
      <c s="12" r="FU85">
        <v>0.0</v>
      </c>
      <c s="5" r="FV85"/>
      <c s="12" r="FW85">
        <v>61257.0</v>
      </c>
      <c s="1" r="FX85"/>
      <c s="1" r="FY85"/>
      <c s="44" r="FZ85"/>
      <c s="12" r="GA85">
        <v>61106.0</v>
      </c>
      <c s="1" r="GB85"/>
      <c s="1" r="GC85"/>
      <c s="44" r="GD85"/>
      <c s="12" r="GE85">
        <v>151.0</v>
      </c>
    </row>
    <row r="86">
      <c s="47" r="A86">
        <v>73.0</v>
      </c>
      <c t="s" s="48" r="B86">
        <v>94</v>
      </c>
      <c t="s" s="9" r="C86">
        <v>172</v>
      </c>
      <c s="48" r="D86">
        <v>69700.0</v>
      </c>
      <c t="s" s="48" r="E86">
        <v>96</v>
      </c>
      <c t="s" s="48" r="F86">
        <v>83</v>
      </c>
      <c s="48" r="G86"/>
      <c s="48" r="H86"/>
      <c s="48" r="I86"/>
      <c s="12" r="J86">
        <v>95600.0</v>
      </c>
      <c s="12" r="K86">
        <v>735.0</v>
      </c>
      <c s="12" r="L86"/>
      <c s="12" r="M86"/>
      <c s="12" r="N86"/>
      <c s="12" r="O86"/>
      <c s="12" r="P86">
        <v>612.0</v>
      </c>
      <c s="12" r="Q86">
        <v>96947.0</v>
      </c>
      <c s="13" r="R86"/>
      <c s="12" r="S86">
        <v>671.0</v>
      </c>
      <c s="12" r="T86">
        <v>2155.0</v>
      </c>
      <c s="12" r="U86">
        <v>3550.0</v>
      </c>
      <c s="12" r="V86">
        <v>40.0</v>
      </c>
      <c s="12" r="W86"/>
      <c s="12" r="X86">
        <v>955.0</v>
      </c>
      <c s="12" r="Y86"/>
      <c s="12" r="Z86">
        <v>250.0</v>
      </c>
      <c s="12" r="AA86">
        <v>800.0</v>
      </c>
      <c s="12" r="AB86">
        <v>8421.0</v>
      </c>
      <c s="13" r="AC86"/>
      <c s="12" r="AD86">
        <v>34814.0</v>
      </c>
      <c s="12" r="AE86">
        <v>3819.0</v>
      </c>
      <c s="12" r="AF86"/>
      <c s="12" r="AG86">
        <v>9508.0</v>
      </c>
      <c s="12" r="AH86"/>
      <c s="12" r="AI86">
        <v>40.0</v>
      </c>
      <c s="12" r="AJ86"/>
      <c s="12" r="AK86">
        <v>48181.0</v>
      </c>
      <c s="13" r="AL86"/>
      <c s="12" r="AM86">
        <v>16400.0</v>
      </c>
      <c s="12" r="AN86"/>
      <c s="12" r="AO86">
        <v>1100.0</v>
      </c>
      <c s="12" r="AP86"/>
      <c s="12" r="AQ86"/>
      <c s="12" r="AR86"/>
      <c s="12" r="AS86">
        <v>5270.0</v>
      </c>
      <c s="12" r="AT86"/>
      <c s="12" r="AU86">
        <v>22770.0</v>
      </c>
      <c s="13" r="AV86"/>
      <c s="12" r="AW86">
        <v>38865.0</v>
      </c>
      <c s="50" r="AX86"/>
      <c s="12" r="AY86">
        <v>95798.0</v>
      </c>
      <c s="12" r="AZ86">
        <v>628.0</v>
      </c>
      <c s="12" r="BA86"/>
      <c s="12" r="BB86"/>
      <c s="12" r="BC86"/>
      <c s="12" r="BD86"/>
      <c s="12" r="BE86">
        <v>1440.0</v>
      </c>
      <c s="12" r="BF86">
        <v>97866.0</v>
      </c>
      <c s="13" r="BG86"/>
      <c s="12" r="BH86">
        <v>573.0</v>
      </c>
      <c s="12" r="BI86">
        <v>2187.0</v>
      </c>
      <c s="12" r="BJ86">
        <v>2879.0</v>
      </c>
      <c s="12" r="BK86">
        <v>170.0</v>
      </c>
      <c s="12" r="BL86"/>
      <c s="12" r="BM86">
        <v>1147.0</v>
      </c>
      <c s="12" r="BN86"/>
      <c s="12" r="BO86">
        <v>153.0</v>
      </c>
      <c s="12" r="BP86">
        <v>800.0</v>
      </c>
      <c s="12" r="BQ86">
        <v>7909.0</v>
      </c>
      <c s="13" r="BR86"/>
      <c s="12" r="BS86">
        <v>34039.0</v>
      </c>
      <c s="12" r="BT86">
        <v>3280.0</v>
      </c>
      <c s="12" r="BU86"/>
      <c s="12" r="BV86">
        <v>9274.0</v>
      </c>
      <c s="12" r="BW86"/>
      <c s="12" r="BX86">
        <v>16.0</v>
      </c>
      <c s="12" r="BY86"/>
      <c s="12" r="BZ86">
        <v>46609.0</v>
      </c>
      <c s="13" r="CA86"/>
      <c s="12" r="CB86">
        <v>18009.0</v>
      </c>
      <c s="12" r="CC86"/>
      <c s="12" r="CD86">
        <v>966.0</v>
      </c>
      <c s="12" r="CE86"/>
      <c s="12" r="CF86"/>
      <c s="12" r="CG86"/>
      <c s="12" r="CH86">
        <v>5547.0</v>
      </c>
      <c s="12" r="CI86"/>
      <c s="12" r="CJ86">
        <v>24522.0</v>
      </c>
      <c s="13" r="CK86"/>
      <c s="12" r="CL86">
        <v>33854.0</v>
      </c>
      <c s="12" r="CM86"/>
      <c s="51" r="CN86"/>
      <c s="12" r="CO86">
        <v>8524.0</v>
      </c>
      <c s="12" r="CP86">
        <v>4231.0</v>
      </c>
      <c s="12" r="CQ86">
        <v>1600.0</v>
      </c>
      <c s="12" r="CR86">
        <v>18594.0</v>
      </c>
      <c s="12" r="CS86">
        <v>32949.0</v>
      </c>
      <c s="13" r="CT86"/>
      <c s="12" r="CU86">
        <v>12565.0</v>
      </c>
      <c s="12" r="CV86">
        <v>3728.0</v>
      </c>
      <c s="12" r="CW86">
        <v>14138.0</v>
      </c>
      <c s="12" r="CX86">
        <v>9660.0</v>
      </c>
      <c s="12" r="CY86">
        <v>1981.0</v>
      </c>
      <c s="12" r="CZ86">
        <v>5264.0</v>
      </c>
      <c s="12" r="DA86"/>
      <c s="12" r="DB86">
        <v>981.0</v>
      </c>
      <c s="12" r="DC86">
        <v>44.0</v>
      </c>
      <c s="12" r="DD86">
        <v>48361.0</v>
      </c>
      <c s="13" r="DE86"/>
      <c s="12" r="DF86">
        <v>55346.0</v>
      </c>
      <c s="12" r="DG86">
        <v>14468.0</v>
      </c>
      <c s="12" r="DH86">
        <v>56.0</v>
      </c>
      <c s="12" r="DI86">
        <v>16080.0</v>
      </c>
      <c s="12" r="DJ86">
        <v>1414.0</v>
      </c>
      <c s="12" r="DK86"/>
      <c s="12" r="DL86">
        <v>245.0</v>
      </c>
      <c s="12" r="DM86">
        <v>87609.0</v>
      </c>
      <c s="13" r="DN86"/>
      <c s="12" r="DO86">
        <v>15773.0</v>
      </c>
      <c s="12" r="DP86"/>
      <c s="12" r="DQ86">
        <v>2449.0</v>
      </c>
      <c s="12" r="DR86">
        <v>131.0</v>
      </c>
      <c s="12" r="DS86"/>
      <c s="12" r="DT86"/>
      <c s="12" r="DU86">
        <v>6296.0</v>
      </c>
      <c s="12" r="DV86">
        <v>941.0</v>
      </c>
      <c s="12" r="DW86">
        <v>25590.0</v>
      </c>
      <c s="13" r="DX86"/>
      <c s="12" r="DY86">
        <v>20675.0</v>
      </c>
      <c s="50" r="DZ86"/>
      <c s="12" r="EA86">
        <v>8139.0</v>
      </c>
      <c s="12" r="EB86">
        <v>4879.0</v>
      </c>
      <c s="12" r="EC86">
        <v>1977.0</v>
      </c>
      <c s="12" r="ED86">
        <v>18368.0</v>
      </c>
      <c s="12" r="EE86">
        <v>33363.0</v>
      </c>
      <c s="13" r="EF86"/>
      <c s="12" r="EG86">
        <v>12877.0</v>
      </c>
      <c s="12" r="EH86">
        <v>3841.0</v>
      </c>
      <c s="12" r="EI86">
        <v>13126.0</v>
      </c>
      <c s="12" r="EJ86">
        <v>10630.0</v>
      </c>
      <c s="12" r="EK86">
        <v>2124.0</v>
      </c>
      <c s="12" r="EL86">
        <v>5059.0</v>
      </c>
      <c s="12" r="EM86"/>
      <c s="12" r="EN86">
        <v>1268.0</v>
      </c>
      <c s="12" r="EO86">
        <v>41.0</v>
      </c>
      <c s="12" r="EP86">
        <v>48966.0</v>
      </c>
      <c s="13" r="EQ86"/>
      <c s="12" r="ER86">
        <v>55385.0</v>
      </c>
      <c s="12" r="ES86">
        <v>14810.0</v>
      </c>
      <c s="12" r="ET86">
        <v>56.0</v>
      </c>
      <c s="12" r="EU86">
        <v>15534.0</v>
      </c>
      <c s="12" r="EV86">
        <v>1414.0</v>
      </c>
      <c s="12" r="EW86"/>
      <c s="12" r="EX86">
        <v>245.0</v>
      </c>
      <c s="12" r="EY86">
        <v>87444.0</v>
      </c>
      <c s="13" r="EZ86"/>
      <c s="12" r="FA86">
        <v>17444.0</v>
      </c>
      <c s="12" r="FB86"/>
      <c s="12" r="FC86">
        <v>2948.0</v>
      </c>
      <c s="12" r="FD86">
        <v>189.0</v>
      </c>
      <c s="12" r="FE86"/>
      <c s="12" r="FF86"/>
      <c s="12" r="FG86">
        <v>6333.0</v>
      </c>
      <c s="12" r="FH86">
        <v>922.0</v>
      </c>
      <c s="12" r="FI86">
        <v>27836.0</v>
      </c>
      <c s="13" r="FJ86"/>
      <c s="12" r="FK86">
        <v>18739.0</v>
      </c>
      <c s="5" r="FL86"/>
      <c s="12" r="FM86">
        <v>215184.0</v>
      </c>
      <c s="1" r="FN86"/>
      <c s="1" r="FO86"/>
      <c s="44" r="FP86"/>
      <c s="12" r="FQ86">
        <v>215184.0</v>
      </c>
      <c s="1" r="FR86"/>
      <c s="1" r="FS86"/>
      <c s="44" r="FT86"/>
      <c s="12" r="FU86">
        <v>0.0</v>
      </c>
      <c s="5" r="FV86"/>
      <c s="12" r="FW86">
        <v>210760.0</v>
      </c>
      <c s="1" r="FX86"/>
      <c s="1" r="FY86"/>
      <c s="44" r="FZ86"/>
      <c s="12" r="GA86">
        <v>216348.0</v>
      </c>
      <c s="1" r="GB86"/>
      <c s="1" r="GC86"/>
      <c s="44" r="GD86"/>
      <c s="12" r="GE86">
        <v>-5588.0</v>
      </c>
    </row>
    <row r="87">
      <c s="47" r="A87">
        <v>74.0</v>
      </c>
      <c t="s" s="48" r="B87">
        <v>81</v>
      </c>
      <c t="s" s="9" r="C87">
        <v>173</v>
      </c>
      <c s="48" r="D87">
        <v>6254.0</v>
      </c>
      <c t="s" s="48" r="E87">
        <v>96</v>
      </c>
      <c t="s" s="48" r="F87">
        <v>84</v>
      </c>
      <c s="48" r="G87"/>
      <c s="48" r="H87"/>
      <c s="48" r="I87"/>
      <c s="12" r="J87">
        <v>9619.0</v>
      </c>
      <c s="12" r="K87"/>
      <c s="12" r="L87"/>
      <c s="12" r="M87"/>
      <c s="12" r="N87"/>
      <c s="12" r="O87"/>
      <c s="12" r="P87">
        <v>4990.0</v>
      </c>
      <c s="12" r="Q87">
        <v>14609.0</v>
      </c>
      <c s="13" r="R87"/>
      <c s="12" r="S87">
        <v>61.0</v>
      </c>
      <c s="12" r="T87">
        <v>418.0</v>
      </c>
      <c s="12" r="U87">
        <v>220.0</v>
      </c>
      <c s="12" r="V87">
        <v>75.0</v>
      </c>
      <c s="12" r="W87"/>
      <c s="12" r="X87"/>
      <c s="12" r="Y87">
        <v>45.0</v>
      </c>
      <c s="12" r="Z87"/>
      <c t="s" s="12" r="AA87">
        <v>87</v>
      </c>
      <c s="12" r="AB87">
        <v>819.0</v>
      </c>
      <c s="13" r="AC87"/>
      <c s="12" r="AD87">
        <v>7763.0</v>
      </c>
      <c s="12" r="AE87">
        <v>248.0</v>
      </c>
      <c s="12" r="AF87">
        <v>324.0</v>
      </c>
      <c s="12" r="AG87">
        <v>389.0</v>
      </c>
      <c s="12" r="AH87">
        <v>3.0</v>
      </c>
      <c s="12" r="AI87"/>
      <c s="12" r="AJ87">
        <v>10.0</v>
      </c>
      <c s="12" r="AK87">
        <v>8737.0</v>
      </c>
      <c s="13" r="AL87"/>
      <c s="12" r="AM87">
        <v>77.0</v>
      </c>
      <c s="12" r="AN87"/>
      <c s="12" r="AO87">
        <v>180.0</v>
      </c>
      <c s="12" r="AP87">
        <v>855.0</v>
      </c>
      <c s="12" r="AQ87"/>
      <c s="12" r="AR87"/>
      <c s="12" r="AS87"/>
      <c s="12" r="AT87"/>
      <c s="12" r="AU87">
        <v>1112.0</v>
      </c>
      <c s="13" r="AV87"/>
      <c s="12" r="AW87">
        <v>1182.0</v>
      </c>
      <c s="50" r="AX87"/>
      <c s="12" r="AY87">
        <v>9672.0</v>
      </c>
      <c s="12" r="AZ87"/>
      <c s="12" r="BA87"/>
      <c s="12" r="BB87"/>
      <c s="12" r="BC87"/>
      <c s="12" r="BD87"/>
      <c s="12" r="BE87">
        <v>5163.0</v>
      </c>
      <c s="12" r="BF87">
        <v>14835.0</v>
      </c>
      <c s="13" r="BG87"/>
      <c s="12" r="BH87">
        <v>69.0</v>
      </c>
      <c s="12" r="BI87">
        <v>326.0</v>
      </c>
      <c s="12" r="BJ87">
        <v>240.0</v>
      </c>
      <c s="12" r="BK87">
        <v>125.0</v>
      </c>
      <c s="12" r="BL87"/>
      <c s="12" r="BM87"/>
      <c s="12" r="BN87">
        <v>45.0</v>
      </c>
      <c s="12" r="BO87"/>
      <c s="12" r="BP87">
        <v>21.0</v>
      </c>
      <c s="12" r="BQ87">
        <v>826.0</v>
      </c>
      <c s="13" r="BR87"/>
      <c s="12" r="BS87">
        <v>7297.0</v>
      </c>
      <c s="12" r="BT87">
        <v>80.0</v>
      </c>
      <c s="12" r="BU87">
        <v>298.0</v>
      </c>
      <c s="12" r="BV87">
        <v>367.0</v>
      </c>
      <c s="12" r="BW87">
        <v>3.0</v>
      </c>
      <c s="12" r="BX87"/>
      <c s="12" r="BY87">
        <v>88.0</v>
      </c>
      <c s="12" r="BZ87">
        <v>8133.0</v>
      </c>
      <c s="13" r="CA87"/>
      <c s="12" r="CB87">
        <v>165.0</v>
      </c>
      <c s="12" r="CC87"/>
      <c s="12" r="CD87">
        <v>185.0</v>
      </c>
      <c s="12" r="CE87">
        <v>763.0</v>
      </c>
      <c s="12" r="CF87"/>
      <c s="12" r="CG87"/>
      <c s="12" r="CH87"/>
      <c s="12" r="CI87"/>
      <c s="12" r="CJ87">
        <v>1113.0</v>
      </c>
      <c s="13" r="CK87"/>
      <c s="12" r="CL87">
        <v>2109.0</v>
      </c>
      <c s="12" r="CM87"/>
      <c s="51" r="CN87"/>
      <c s="12" r="CO87">
        <v>1912.0</v>
      </c>
      <c s="12" r="CP87">
        <v>1374.0</v>
      </c>
      <c s="12" r="CQ87">
        <v>54.0</v>
      </c>
      <c s="12" r="CR87">
        <v>2395.0</v>
      </c>
      <c s="12" r="CS87">
        <v>5735.0</v>
      </c>
      <c s="13" r="CT87"/>
      <c s="12" r="CU87">
        <v>1421.0</v>
      </c>
      <c s="12" r="CV87">
        <v>1029.0</v>
      </c>
      <c s="12" r="CW87">
        <v>453.0</v>
      </c>
      <c s="12" r="CX87">
        <v>1382.0</v>
      </c>
      <c s="12" r="CY87">
        <v>50.0</v>
      </c>
      <c s="12" r="CZ87">
        <v>497.0</v>
      </c>
      <c s="12" r="DA87">
        <v>81.0</v>
      </c>
      <c s="12" r="DB87"/>
      <c s="12" r="DC87">
        <v>74.0</v>
      </c>
      <c s="12" r="DD87">
        <v>4987.0</v>
      </c>
      <c s="13" r="DE87"/>
      <c s="12" r="DF87">
        <v>7199.0</v>
      </c>
      <c s="12" r="DG87">
        <v>2020.0</v>
      </c>
      <c s="12" r="DH87">
        <v>382.0</v>
      </c>
      <c s="12" r="DI87">
        <v>590.0</v>
      </c>
      <c s="12" r="DJ87">
        <v>5.0</v>
      </c>
      <c s="12" r="DK87"/>
      <c s="12" r="DL87">
        <v>44.0</v>
      </c>
      <c s="12" r="DM87">
        <v>10240.0</v>
      </c>
      <c s="13" r="DN87"/>
      <c s="12" r="DO87">
        <v>431.0</v>
      </c>
      <c s="12" r="DP87"/>
      <c s="12" r="DQ87">
        <v>1238.0</v>
      </c>
      <c s="12" r="DR87">
        <v>2343.0</v>
      </c>
      <c s="12" r="DS87"/>
      <c s="12" r="DT87"/>
      <c s="12" r="DU87"/>
      <c s="12" r="DV87"/>
      <c s="12" r="DW87">
        <v>4012.0</v>
      </c>
      <c s="13" r="DX87"/>
      <c s="12" r="DY87">
        <v>1485.0</v>
      </c>
      <c s="50" r="DZ87"/>
      <c s="12" r="EA87">
        <v>1989.0</v>
      </c>
      <c s="12" r="EB87">
        <v>1395.0</v>
      </c>
      <c s="12" r="EC87">
        <v>47.0</v>
      </c>
      <c s="12" r="ED87">
        <v>2172.0</v>
      </c>
      <c s="12" r="EE87">
        <v>5603.0</v>
      </c>
      <c s="13" r="EF87"/>
      <c s="12" r="EG87">
        <v>1507.0</v>
      </c>
      <c s="12" r="EH87">
        <v>1113.0</v>
      </c>
      <c s="12" r="EI87">
        <v>434.0</v>
      </c>
      <c s="12" r="EJ87">
        <v>1481.0</v>
      </c>
      <c s="12" r="EK87">
        <v>50.0</v>
      </c>
      <c s="12" r="EL87">
        <v>576.0</v>
      </c>
      <c s="12" r="EM87">
        <v>95.0</v>
      </c>
      <c s="12" r="EN87"/>
      <c s="12" r="EO87">
        <v>103.0</v>
      </c>
      <c s="12" r="EP87">
        <v>5359.0</v>
      </c>
      <c s="13" r="EQ87"/>
      <c s="12" r="ER87">
        <v>7880.0</v>
      </c>
      <c s="12" r="ES87">
        <v>1680.0</v>
      </c>
      <c s="12" r="ET87">
        <v>431.0</v>
      </c>
      <c s="12" r="EU87">
        <v>535.0</v>
      </c>
      <c s="12" r="EV87">
        <v>2.0</v>
      </c>
      <c s="12" r="EW87"/>
      <c s="12" r="EX87">
        <v>24.0</v>
      </c>
      <c s="12" r="EY87">
        <v>10552.0</v>
      </c>
      <c s="13" r="EZ87"/>
      <c s="12" r="FA87">
        <v>485.0</v>
      </c>
      <c s="12" r="FB87"/>
      <c s="12" r="FC87">
        <v>1190.0</v>
      </c>
      <c s="12" r="FD87">
        <v>2344.0</v>
      </c>
      <c s="12" r="FE87"/>
      <c s="12" r="FF87"/>
      <c s="12" r="FG87"/>
      <c s="12" r="FH87"/>
      <c s="12" r="FI87">
        <v>4019.0</v>
      </c>
      <c s="13" r="FJ87"/>
      <c s="12" r="FK87">
        <v>1487.0</v>
      </c>
      <c s="5" r="FL87"/>
      <c s="12" r="FM87">
        <v>26459.0</v>
      </c>
      <c s="1" r="FN87"/>
      <c s="1" r="FO87"/>
      <c s="44" r="FP87"/>
      <c s="12" r="FQ87">
        <v>26459.0</v>
      </c>
      <c s="1" r="FR87"/>
      <c s="1" r="FS87"/>
      <c s="44" r="FT87"/>
      <c s="12" r="FU87">
        <v>0.0</v>
      </c>
      <c s="5" r="FV87"/>
      <c s="12" r="FW87">
        <v>27016.0</v>
      </c>
      <c s="1" r="FX87"/>
      <c s="1" r="FY87"/>
      <c s="44" r="FZ87"/>
      <c s="12" r="GA87">
        <v>27020.0</v>
      </c>
      <c s="1" r="GB87"/>
      <c s="1" r="GC87"/>
      <c s="44" r="GD87"/>
      <c s="12" r="GE87">
        <v>-4.0</v>
      </c>
    </row>
    <row r="88">
      <c s="47" r="A88">
        <v>75.0</v>
      </c>
      <c t="s" s="48" r="B88">
        <v>103</v>
      </c>
      <c t="s" s="9" r="C88">
        <v>174</v>
      </c>
      <c s="48" r="D88">
        <v>83769.0</v>
      </c>
      <c t="s" s="48" r="E88">
        <v>96</v>
      </c>
      <c t="s" s="48" r="F88">
        <v>90</v>
      </c>
      <c s="48" r="G88"/>
      <c s="48" r="H88"/>
      <c s="48" r="I88"/>
      <c s="12" r="J88">
        <v>6487.0</v>
      </c>
      <c s="12" r="K88"/>
      <c s="12" r="L88"/>
      <c s="12" r="M88"/>
      <c s="12" r="N88"/>
      <c s="12" r="O88"/>
      <c s="12" r="P88">
        <v>680.0</v>
      </c>
      <c s="12" r="Q88">
        <v>7167.0</v>
      </c>
      <c s="13" r="R88"/>
      <c s="12" r="S88">
        <v>20.0</v>
      </c>
      <c s="12" r="T88">
        <v>1091.0</v>
      </c>
      <c s="12" r="U88">
        <v>425.0</v>
      </c>
      <c s="12" r="V88">
        <v>95.0</v>
      </c>
      <c s="12" r="W88"/>
      <c s="12" r="X88"/>
      <c s="12" r="Y88"/>
      <c s="12" r="Z88"/>
      <c s="12" r="AA88"/>
      <c s="12" r="AB88">
        <v>1631.0</v>
      </c>
      <c s="13" r="AC88"/>
      <c s="12" r="AD88">
        <v>1444.0</v>
      </c>
      <c s="12" r="AE88">
        <v>160.0</v>
      </c>
      <c s="12" r="AF88"/>
      <c s="12" r="AG88">
        <v>100.0</v>
      </c>
      <c s="12" r="AH88">
        <v>110.0</v>
      </c>
      <c s="12" r="AI88"/>
      <c s="12" r="AJ88"/>
      <c s="12" r="AK88">
        <v>1814.0</v>
      </c>
      <c s="13" r="AL88"/>
      <c s="12" r="AM88">
        <v>740.0</v>
      </c>
      <c s="12" r="AN88"/>
      <c s="12" r="AO88">
        <v>370.0</v>
      </c>
      <c s="12" r="AP88"/>
      <c s="12" r="AQ88"/>
      <c s="12" r="AR88"/>
      <c s="12" r="AS88">
        <v>708.0</v>
      </c>
      <c s="12" r="AT88"/>
      <c s="12" r="AU88">
        <v>1818.0</v>
      </c>
      <c s="13" r="AV88"/>
      <c s="12" r="AW88">
        <v>350.0</v>
      </c>
      <c s="50" r="AX88"/>
      <c s="12" r="AY88">
        <v>6150.0</v>
      </c>
      <c s="12" r="AZ88"/>
      <c s="12" r="BA88"/>
      <c s="12" r="BB88"/>
      <c s="12" r="BC88"/>
      <c s="12" r="BD88"/>
      <c s="12" r="BE88">
        <v>916.0</v>
      </c>
      <c s="12" r="BF88">
        <v>7066.0</v>
      </c>
      <c s="13" r="BG88"/>
      <c s="12" r="BH88">
        <v>29.0</v>
      </c>
      <c s="12" r="BI88">
        <v>1193.0</v>
      </c>
      <c s="12" r="BJ88">
        <v>609.0</v>
      </c>
      <c s="12" r="BK88">
        <v>114.0</v>
      </c>
      <c s="12" r="BL88"/>
      <c s="12" r="BM88"/>
      <c s="12" r="BN88"/>
      <c s="12" r="BO88"/>
      <c s="12" r="BP88"/>
      <c s="12" r="BQ88">
        <v>1945.0</v>
      </c>
      <c s="13" r="BR88"/>
      <c s="12" r="BS88">
        <v>1848.0</v>
      </c>
      <c s="12" r="BT88">
        <v>239.0</v>
      </c>
      <c s="12" r="BU88"/>
      <c s="12" r="BV88">
        <v>99.0</v>
      </c>
      <c s="12" r="BW88">
        <v>121.0</v>
      </c>
      <c s="12" r="BX88"/>
      <c s="12" r="BY88"/>
      <c s="12" r="BZ88">
        <v>2307.0</v>
      </c>
      <c s="13" r="CA88"/>
      <c s="12" r="CB88">
        <v>984.0</v>
      </c>
      <c s="12" r="CC88"/>
      <c s="12" r="CD88">
        <v>352.0</v>
      </c>
      <c s="12" r="CE88"/>
      <c s="12" r="CF88"/>
      <c s="12" r="CG88"/>
      <c s="12" r="CH88">
        <v>655.0</v>
      </c>
      <c s="12" r="CI88"/>
      <c s="12" r="CJ88">
        <v>1991.0</v>
      </c>
      <c s="13" r="CK88"/>
      <c s="12" r="CL88">
        <v>328.0</v>
      </c>
      <c s="12" r="CM88"/>
      <c s="51" r="CN88"/>
      <c s="12" r="CO88">
        <v>2159.0</v>
      </c>
      <c s="12" r="CP88">
        <v>635.0</v>
      </c>
      <c s="12" r="CQ88">
        <v>27.0</v>
      </c>
      <c s="12" r="CR88"/>
      <c s="12" r="CS88">
        <v>2821.0</v>
      </c>
      <c s="13" r="CT88"/>
      <c s="12" r="CU88">
        <v>777.0</v>
      </c>
      <c s="12" r="CV88">
        <v>1563.0</v>
      </c>
      <c s="12" r="CW88">
        <v>799.0</v>
      </c>
      <c s="12" r="CX88">
        <v>793.0</v>
      </c>
      <c s="12" r="CY88">
        <v>48.0</v>
      </c>
      <c s="12" r="CZ88">
        <v>150.0</v>
      </c>
      <c s="12" r="DA88"/>
      <c s="12" r="DB88"/>
      <c s="12" r="DC88"/>
      <c s="12" r="DD88">
        <v>4130.0</v>
      </c>
      <c s="13" r="DE88"/>
      <c s="12" r="DF88">
        <v>2356.0</v>
      </c>
      <c s="12" r="DG88">
        <v>751.0</v>
      </c>
      <c s="12" r="DH88"/>
      <c s="12" r="DI88">
        <v>177.0</v>
      </c>
      <c s="12" r="DJ88">
        <v>112.0</v>
      </c>
      <c s="12" r="DK88"/>
      <c s="12" r="DL88"/>
      <c s="12" r="DM88">
        <v>3396.0</v>
      </c>
      <c s="13" r="DN88"/>
      <c s="12" r="DO88">
        <v>897.0</v>
      </c>
      <c s="12" r="DP88"/>
      <c s="12" r="DQ88"/>
      <c s="12" r="DR88"/>
      <c s="12" r="DS88"/>
      <c s="12" r="DT88"/>
      <c s="12" r="DU88">
        <v>703.0</v>
      </c>
      <c s="12" r="DV88"/>
      <c s="12" r="DW88">
        <v>1600.0</v>
      </c>
      <c s="13" r="DX88"/>
      <c s="12" r="DY88">
        <v>833.0</v>
      </c>
      <c s="50" r="DZ88"/>
      <c s="12" r="EA88">
        <v>2188.0</v>
      </c>
      <c s="12" r="EB88">
        <v>638.0</v>
      </c>
      <c s="12" r="EC88">
        <v>19.0</v>
      </c>
      <c s="12" r="ED88"/>
      <c s="12" r="EE88">
        <v>2845.0</v>
      </c>
      <c s="13" r="EF88"/>
      <c s="12" r="EG88">
        <v>889.0</v>
      </c>
      <c s="12" r="EH88">
        <v>1724.0</v>
      </c>
      <c s="12" r="EI88">
        <v>815.0</v>
      </c>
      <c s="12" r="EJ88">
        <v>818.0</v>
      </c>
      <c s="12" r="EK88">
        <v>53.0</v>
      </c>
      <c s="12" r="EL88">
        <v>149.0</v>
      </c>
      <c s="12" r="EM88"/>
      <c s="12" r="EN88"/>
      <c s="12" r="EO88"/>
      <c s="12" r="EP88">
        <v>4448.0</v>
      </c>
      <c s="13" r="EQ88"/>
      <c s="12" r="ER88">
        <v>2607.0</v>
      </c>
      <c s="12" r="ES88">
        <v>797.0</v>
      </c>
      <c s="12" r="ET88"/>
      <c s="12" r="EU88">
        <v>167.0</v>
      </c>
      <c s="12" r="EV88">
        <v>127.0</v>
      </c>
      <c s="12" r="EW88"/>
      <c s="12" r="EX88"/>
      <c s="12" r="EY88">
        <v>3698.0</v>
      </c>
      <c s="13" r="EZ88"/>
      <c s="12" r="FA88">
        <v>995.0</v>
      </c>
      <c s="12" r="FB88"/>
      <c s="12" r="FC88"/>
      <c s="12" r="FD88"/>
      <c s="12" r="FE88"/>
      <c s="12" r="FF88"/>
      <c s="12" r="FG88">
        <v>587.0</v>
      </c>
      <c s="12" r="FH88"/>
      <c s="12" r="FI88">
        <v>1582.0</v>
      </c>
      <c s="13" r="FJ88"/>
      <c s="12" r="FK88">
        <v>696.0</v>
      </c>
      <c s="5" r="FL88"/>
      <c s="12" r="FM88">
        <v>12780.0</v>
      </c>
      <c s="1" r="FN88"/>
      <c s="1" r="FO88"/>
      <c s="44" r="FP88"/>
      <c s="12" r="FQ88">
        <v>12780.0</v>
      </c>
      <c s="1" r="FR88"/>
      <c s="1" r="FS88"/>
      <c s="44" r="FT88"/>
      <c s="12" r="FU88">
        <v>0.0</v>
      </c>
      <c s="5" r="FV88"/>
      <c s="12" r="FW88">
        <v>13637.0</v>
      </c>
      <c s="1" r="FX88"/>
      <c s="1" r="FY88"/>
      <c s="44" r="FZ88"/>
      <c s="12" r="GA88">
        <v>13269.0</v>
      </c>
      <c s="1" r="GB88"/>
      <c s="1" r="GC88"/>
      <c s="44" r="GD88"/>
      <c s="12" r="GE88">
        <v>368.0</v>
      </c>
    </row>
    <row r="89">
      <c s="47" r="A89">
        <v>76.0</v>
      </c>
      <c t="s" s="48" r="B89">
        <v>103</v>
      </c>
      <c t="s" s="9" r="C89">
        <v>175</v>
      </c>
      <c s="48" r="D89">
        <v>7778.0</v>
      </c>
      <c t="s" s="48" r="E89">
        <v>96</v>
      </c>
      <c t="s" s="48" r="F89">
        <v>84</v>
      </c>
      <c s="48" r="G89"/>
      <c s="48" r="H89"/>
      <c s="48" r="I89"/>
      <c s="12" r="J89">
        <v>3000.0</v>
      </c>
      <c s="12" r="K89"/>
      <c s="12" r="L89"/>
      <c s="12" r="M89"/>
      <c s="12" r="N89"/>
      <c s="12" r="O89"/>
      <c s="12" r="P89">
        <v>18000.0</v>
      </c>
      <c s="12" r="Q89">
        <v>21000.0</v>
      </c>
      <c s="13" r="R89"/>
      <c s="12" r="S89">
        <v>550.0</v>
      </c>
      <c s="12" r="T89">
        <v>1440.0</v>
      </c>
      <c s="12" r="U89">
        <v>250.0</v>
      </c>
      <c s="12" r="V89">
        <v>65.0</v>
      </c>
      <c s="12" r="W89"/>
      <c s="12" r="X89">
        <v>142.0</v>
      </c>
      <c s="12" r="Y89"/>
      <c s="12" r="Z89"/>
      <c s="12" r="AA89">
        <v>132.0</v>
      </c>
      <c s="12" r="AB89">
        <v>2579.0</v>
      </c>
      <c s="13" r="AC89"/>
      <c s="12" r="AD89">
        <v>18815.0</v>
      </c>
      <c s="12" r="AE89">
        <v>137.0</v>
      </c>
      <c s="12" r="AF89">
        <v>355.0</v>
      </c>
      <c s="12" r="AG89">
        <v>5179.0</v>
      </c>
      <c s="12" r="AH89"/>
      <c s="12" r="AI89"/>
      <c s="12" r="AJ89"/>
      <c s="12" r="AK89">
        <v>24486.0</v>
      </c>
      <c s="13" r="AL89"/>
      <c s="12" r="AM89"/>
      <c s="12" r="AN89"/>
      <c s="12" r="AO89"/>
      <c s="12" r="AP89"/>
      <c s="12" r="AQ89"/>
      <c s="12" r="AR89"/>
      <c s="12" r="AS89"/>
      <c s="12" r="AT89"/>
      <c s="12" r="AU89">
        <v>0.0</v>
      </c>
      <c s="13" r="AV89"/>
      <c s="12" r="AW89">
        <v>100.0</v>
      </c>
      <c s="50" r="AX89"/>
      <c s="12" r="AY89">
        <v>3763.0</v>
      </c>
      <c s="12" r="AZ89"/>
      <c s="12" r="BA89"/>
      <c s="12" r="BB89"/>
      <c s="12" r="BC89"/>
      <c s="12" r="BD89"/>
      <c s="12" r="BE89">
        <v>18162.0</v>
      </c>
      <c s="12" r="BF89">
        <v>21925.0</v>
      </c>
      <c s="13" r="BG89"/>
      <c s="12" r="BH89">
        <v>407.0</v>
      </c>
      <c s="12" r="BI89">
        <v>1752.0</v>
      </c>
      <c s="12" r="BJ89">
        <v>283.0</v>
      </c>
      <c s="12" r="BK89">
        <v>68.0</v>
      </c>
      <c s="12" r="BL89"/>
      <c s="12" r="BM89">
        <v>121.0</v>
      </c>
      <c s="12" r="BN89"/>
      <c s="12" r="BO89"/>
      <c s="12" r="BP89">
        <v>135.0</v>
      </c>
      <c s="12" r="BQ89">
        <v>2766.0</v>
      </c>
      <c s="13" r="BR89"/>
      <c s="12" r="BS89">
        <v>20758.0</v>
      </c>
      <c s="12" r="BT89">
        <v>182.0</v>
      </c>
      <c s="12" r="BU89">
        <v>308.0</v>
      </c>
      <c s="12" r="BV89">
        <v>5295.0</v>
      </c>
      <c s="12" r="BW89"/>
      <c s="12" r="BX89">
        <v>21.0</v>
      </c>
      <c s="12" r="BY89"/>
      <c s="12" r="BZ89">
        <v>26564.0</v>
      </c>
      <c s="13" r="CA89"/>
      <c s="12" r="CB89"/>
      <c s="12" r="CC89"/>
      <c s="12" r="CD89"/>
      <c s="12" r="CE89">
        <v>7.0</v>
      </c>
      <c s="12" r="CF89"/>
      <c s="12" r="CG89"/>
      <c s="12" r="CH89"/>
      <c s="12" r="CI89"/>
      <c s="12" r="CJ89">
        <v>7.0</v>
      </c>
      <c s="13" r="CK89"/>
      <c s="12" r="CL89">
        <v>56.0</v>
      </c>
      <c s="12" r="CM89"/>
      <c s="51" r="CN89"/>
      <c s="12" r="CO89">
        <v>2278.0</v>
      </c>
      <c s="12" r="CP89">
        <v>1384.0</v>
      </c>
      <c s="12" r="CQ89">
        <v>300.0</v>
      </c>
      <c s="12" r="CR89">
        <v>1954.0</v>
      </c>
      <c s="12" r="CS89">
        <v>5916.0</v>
      </c>
      <c s="13" r="CT89"/>
      <c s="12" r="CU89">
        <v>1118.0</v>
      </c>
      <c s="12" r="CV89">
        <v>1962.0</v>
      </c>
      <c s="12" r="CW89">
        <v>583.0</v>
      </c>
      <c s="12" r="CX89">
        <v>2343.0</v>
      </c>
      <c s="12" r="CY89"/>
      <c s="12" r="CZ89">
        <v>3583.0</v>
      </c>
      <c s="12" r="DA89">
        <v>100.0</v>
      </c>
      <c s="12" r="DB89"/>
      <c s="12" r="DC89">
        <v>247.0</v>
      </c>
      <c s="12" r="DD89">
        <v>9936.0</v>
      </c>
      <c s="13" r="DE89"/>
      <c s="12" r="DF89">
        <v>21695.0</v>
      </c>
      <c s="12" r="DG89">
        <v>1721.0</v>
      </c>
      <c s="12" r="DH89">
        <v>501.0</v>
      </c>
      <c s="12" r="DI89">
        <v>6065.0</v>
      </c>
      <c s="12" r="DJ89">
        <v>1119.0</v>
      </c>
      <c s="12" r="DK89"/>
      <c s="12" r="DL89"/>
      <c s="12" r="DM89">
        <v>31101.0</v>
      </c>
      <c s="13" r="DN89"/>
      <c s="12" r="DO89">
        <v>40.0</v>
      </c>
      <c s="12" r="DP89"/>
      <c s="12" r="DQ89"/>
      <c s="12" r="DR89"/>
      <c s="12" r="DS89"/>
      <c s="12" r="DT89"/>
      <c s="12" r="DU89">
        <v>638.0</v>
      </c>
      <c s="12" r="DV89"/>
      <c s="12" r="DW89">
        <v>678.0</v>
      </c>
      <c s="13" r="DX89"/>
      <c s="12" r="DY89">
        <v>534.0</v>
      </c>
      <c s="50" r="DZ89"/>
      <c s="12" r="EA89">
        <v>2633.0</v>
      </c>
      <c s="12" r="EB89">
        <v>1403.0</v>
      </c>
      <c s="12" r="EC89">
        <v>211.0</v>
      </c>
      <c s="12" r="ED89">
        <v>2027.0</v>
      </c>
      <c s="12" r="EE89">
        <v>6274.0</v>
      </c>
      <c s="13" r="EF89"/>
      <c s="12" r="EG89">
        <v>1174.0</v>
      </c>
      <c s="12" r="EH89">
        <v>2188.0</v>
      </c>
      <c s="12" r="EI89">
        <v>625.0</v>
      </c>
      <c s="12" r="EJ89">
        <v>2358.0</v>
      </c>
      <c s="12" r="EK89"/>
      <c s="12" r="EL89">
        <v>3370.0</v>
      </c>
      <c s="12" r="EM89">
        <v>58.0</v>
      </c>
      <c s="12" r="EN89"/>
      <c s="12" r="EO89">
        <v>267.0</v>
      </c>
      <c s="12" r="EP89">
        <v>10040.0</v>
      </c>
      <c s="13" r="EQ89"/>
      <c s="12" r="ER89">
        <v>23845.0</v>
      </c>
      <c s="12" r="ES89">
        <v>1731.0</v>
      </c>
      <c s="12" r="ET89">
        <v>595.0</v>
      </c>
      <c s="12" r="EU89">
        <v>6339.0</v>
      </c>
      <c s="12" r="EV89">
        <v>1124.0</v>
      </c>
      <c s="12" r="EW89">
        <v>8.0</v>
      </c>
      <c s="12" r="EX89"/>
      <c s="12" r="EY89">
        <v>33642.0</v>
      </c>
      <c s="13" r="EZ89"/>
      <c s="12" r="FA89">
        <v>30.0</v>
      </c>
      <c s="12" r="FB89"/>
      <c s="12" r="FC89"/>
      <c s="12" r="FD89">
        <v>19.0</v>
      </c>
      <c s="12" r="FE89"/>
      <c s="12" r="FF89"/>
      <c s="12" r="FG89">
        <v>686.0</v>
      </c>
      <c s="12" r="FH89"/>
      <c s="12" r="FI89">
        <v>735.0</v>
      </c>
      <c s="13" r="FJ89"/>
      <c s="12" r="FK89">
        <v>625.0</v>
      </c>
      <c s="5" r="FL89"/>
      <c s="12" r="FM89">
        <v>48165.0</v>
      </c>
      <c s="1" r="FN89"/>
      <c s="1" r="FO89"/>
      <c s="44" r="FP89"/>
      <c s="12" r="FQ89">
        <v>48165.0</v>
      </c>
      <c s="1" r="FR89"/>
      <c s="1" r="FS89"/>
      <c s="44" r="FT89"/>
      <c s="12" r="FU89">
        <v>0.0</v>
      </c>
      <c s="5" r="FV89"/>
      <c s="12" r="FW89">
        <v>51318.0</v>
      </c>
      <c s="1" r="FX89"/>
      <c s="1" r="FY89"/>
      <c s="44" r="FZ89"/>
      <c s="12" r="GA89">
        <v>51316.0</v>
      </c>
      <c s="1" r="GB89"/>
      <c s="1" r="GC89"/>
      <c s="44" r="GD89"/>
      <c s="12" r="GE89">
        <v>2.0</v>
      </c>
    </row>
    <row r="90">
      <c s="47" r="A90">
        <v>77.0</v>
      </c>
      <c t="s" s="48" r="B90">
        <v>100</v>
      </c>
      <c t="s" s="9" r="C90">
        <v>176</v>
      </c>
      <c s="48" r="D90">
        <v>26400.0</v>
      </c>
      <c t="s" s="48" r="E90">
        <v>96</v>
      </c>
      <c t="s" s="48" r="F90">
        <v>83</v>
      </c>
      <c s="48" r="G90"/>
      <c s="48" r="H90"/>
      <c s="48" r="I90"/>
      <c s="12" r="J90">
        <v>312006.0</v>
      </c>
      <c s="12" r="K90">
        <v>1471.0</v>
      </c>
      <c s="12" r="L90"/>
      <c s="12" r="M90"/>
      <c s="12" r="N90"/>
      <c s="12" r="O90"/>
      <c s="12" r="P90"/>
      <c s="12" r="Q90">
        <v>313477.0</v>
      </c>
      <c s="13" r="R90"/>
      <c s="12" r="S90">
        <v>802.0</v>
      </c>
      <c s="12" r="T90">
        <v>6885.0</v>
      </c>
      <c s="12" r="U90">
        <v>8510.0</v>
      </c>
      <c s="12" r="V90">
        <v>480.0</v>
      </c>
      <c s="12" r="W90"/>
      <c s="12" r="X90">
        <v>235.0</v>
      </c>
      <c s="12" r="Y90"/>
      <c s="12" r="Z90">
        <v>988.0</v>
      </c>
      <c s="12" r="AA90">
        <v>175.0</v>
      </c>
      <c s="12" r="AB90">
        <v>18075.0</v>
      </c>
      <c s="13" r="AC90"/>
      <c s="12" r="AD90">
        <v>73622.0</v>
      </c>
      <c s="12" r="AE90">
        <v>3169.0</v>
      </c>
      <c s="12" r="AF90"/>
      <c s="12" r="AG90">
        <v>33530.0</v>
      </c>
      <c s="12" r="AH90"/>
      <c s="12" r="AI90">
        <v>85.0</v>
      </c>
      <c s="12" r="AJ90">
        <v>169.0</v>
      </c>
      <c s="12" r="AK90">
        <v>110575.0</v>
      </c>
      <c s="13" r="AL90"/>
      <c s="12" r="AM90">
        <v>46835.0</v>
      </c>
      <c s="12" r="AN90"/>
      <c s="12" r="AO90">
        <v>5000.0</v>
      </c>
      <c s="12" r="AP90">
        <v>8274.0</v>
      </c>
      <c s="12" r="AQ90"/>
      <c s="12" r="AR90"/>
      <c s="12" r="AS90">
        <v>13421.0</v>
      </c>
      <c s="12" r="AT90"/>
      <c s="12" r="AU90">
        <v>73530.0</v>
      </c>
      <c s="13" r="AV90"/>
      <c s="12" r="AW90">
        <v>22905.0</v>
      </c>
      <c s="50" r="AX90"/>
      <c s="12" r="AY90">
        <v>324658.0</v>
      </c>
      <c s="12" r="AZ90">
        <v>1594.0</v>
      </c>
      <c s="12" r="BA90"/>
      <c s="12" r="BB90"/>
      <c s="12" r="BC90"/>
      <c s="12" r="BD90"/>
      <c s="12" r="BE90"/>
      <c s="12" r="BF90">
        <v>326252.0</v>
      </c>
      <c s="13" r="BG90"/>
      <c s="12" r="BH90">
        <v>968.0</v>
      </c>
      <c s="12" r="BI90">
        <v>6106.0</v>
      </c>
      <c s="12" r="BJ90">
        <v>8050.0</v>
      </c>
      <c s="12" r="BK90">
        <v>516.0</v>
      </c>
      <c s="12" r="BL90"/>
      <c s="12" r="BM90">
        <v>386.0</v>
      </c>
      <c s="12" r="BN90"/>
      <c s="12" r="BO90">
        <v>1579.0</v>
      </c>
      <c s="12" r="BP90">
        <v>259.0</v>
      </c>
      <c s="12" r="BQ90">
        <v>17864.0</v>
      </c>
      <c s="13" r="BR90"/>
      <c s="12" r="BS90">
        <v>75766.0</v>
      </c>
      <c s="12" r="BT90">
        <v>3607.0</v>
      </c>
      <c s="12" r="BU90"/>
      <c s="12" r="BV90">
        <v>33496.0</v>
      </c>
      <c s="12" r="BW90"/>
      <c s="12" r="BX90">
        <v>73.0</v>
      </c>
      <c s="12" r="BY90">
        <v>169.0</v>
      </c>
      <c s="12" r="BZ90">
        <v>113111.0</v>
      </c>
      <c s="13" r="CA90"/>
      <c s="12" r="CB90">
        <v>49469.0</v>
      </c>
      <c s="12" r="CC90"/>
      <c s="12" r="CD90">
        <v>5406.0</v>
      </c>
      <c s="12" r="CE90">
        <v>9240.0</v>
      </c>
      <c s="12" r="CF90"/>
      <c s="12" r="CG90"/>
      <c s="12" r="CH90">
        <v>14295.0</v>
      </c>
      <c s="12" r="CI90"/>
      <c s="12" r="CJ90">
        <v>78410.0</v>
      </c>
      <c s="13" r="CK90"/>
      <c s="12" r="CL90">
        <v>23805.0</v>
      </c>
      <c s="12" r="CM90"/>
      <c s="51" r="CN90"/>
      <c s="12" r="CO90">
        <v>21001.0</v>
      </c>
      <c s="12" r="CP90">
        <v>13837.0</v>
      </c>
      <c s="12" r="CQ90">
        <v>1275.0</v>
      </c>
      <c s="12" r="CR90">
        <v>29304.0</v>
      </c>
      <c s="12" r="CS90">
        <v>65417.0</v>
      </c>
      <c s="13" r="CT90"/>
      <c s="12" r="CU90">
        <v>32249.0</v>
      </c>
      <c s="12" r="CV90">
        <v>11958.0</v>
      </c>
      <c s="12" r="CW90">
        <v>9247.0</v>
      </c>
      <c s="12" r="CX90">
        <v>33480.0</v>
      </c>
      <c s="12" r="CY90">
        <v>1001.0</v>
      </c>
      <c s="12" r="CZ90">
        <v>8359.0</v>
      </c>
      <c s="12" r="DA90">
        <v>160.0</v>
      </c>
      <c s="12" r="DB90">
        <v>5064.0</v>
      </c>
      <c s="12" r="DC90">
        <v>100.0</v>
      </c>
      <c s="12" r="DD90">
        <v>101618.0</v>
      </c>
      <c s="13" r="DE90"/>
      <c s="12" r="DF90">
        <v>148423.0</v>
      </c>
      <c s="12" r="DG90">
        <v>44450.0</v>
      </c>
      <c s="12" r="DH90">
        <v>915.0</v>
      </c>
      <c s="12" r="DI90">
        <v>52617.0</v>
      </c>
      <c s="12" r="DJ90">
        <v>3613.0</v>
      </c>
      <c s="12" r="DK90">
        <v>665.0</v>
      </c>
      <c s="12" r="DL90">
        <v>1142.0</v>
      </c>
      <c s="12" r="DM90">
        <v>251825.0</v>
      </c>
      <c s="13" r="DN90"/>
      <c s="12" r="DO90">
        <v>32116.0</v>
      </c>
      <c s="12" r="DP90"/>
      <c s="12" r="DQ90">
        <v>15484.0</v>
      </c>
      <c s="12" r="DR90">
        <v>487.0</v>
      </c>
      <c s="12" r="DS90"/>
      <c s="12" r="DT90"/>
      <c s="12" r="DU90">
        <v>14412.0</v>
      </c>
      <c s="12" r="DV90"/>
      <c s="12" r="DW90">
        <v>62499.0</v>
      </c>
      <c s="13" r="DX90"/>
      <c s="12" r="DY90">
        <v>57203.0</v>
      </c>
      <c s="50" r="DZ90"/>
      <c s="12" r="EA90">
        <v>20150.0</v>
      </c>
      <c s="12" r="EB90">
        <v>12814.0</v>
      </c>
      <c s="12" r="EC90">
        <v>1398.0</v>
      </c>
      <c s="12" r="ED90">
        <v>29661.0</v>
      </c>
      <c s="12" r="EE90">
        <v>64023.0</v>
      </c>
      <c s="13" r="EF90"/>
      <c s="12" r="EG90">
        <v>33643.0</v>
      </c>
      <c s="12" r="EH90">
        <v>11202.0</v>
      </c>
      <c s="12" r="EI90">
        <v>8251.0</v>
      </c>
      <c s="12" r="EJ90">
        <v>33639.0</v>
      </c>
      <c s="12" r="EK90">
        <v>1026.0</v>
      </c>
      <c s="12" r="EL90">
        <v>7739.0</v>
      </c>
      <c s="12" r="EM90">
        <v>34.0</v>
      </c>
      <c s="12" r="EN90">
        <v>4827.0</v>
      </c>
      <c s="12" r="EO90">
        <v>173.0</v>
      </c>
      <c s="12" r="EP90">
        <v>100534.0</v>
      </c>
      <c s="13" r="EQ90"/>
      <c s="12" r="ER90">
        <v>144036.0</v>
      </c>
      <c s="12" r="ES90">
        <v>43880.0</v>
      </c>
      <c s="12" r="ET90">
        <v>865.0</v>
      </c>
      <c s="12" r="EU90">
        <v>51100.0</v>
      </c>
      <c s="12" r="EV90">
        <v>3608.0</v>
      </c>
      <c s="12" r="EW90">
        <v>366.0</v>
      </c>
      <c s="12" r="EX90">
        <v>1018.0</v>
      </c>
      <c s="12" r="EY90">
        <v>244873.0</v>
      </c>
      <c s="13" r="EZ90"/>
      <c s="12" r="FA90">
        <v>29910.0</v>
      </c>
      <c s="12" r="FB90"/>
      <c s="12" r="FC90">
        <v>14798.0</v>
      </c>
      <c s="12" r="FD90">
        <v>496.0</v>
      </c>
      <c s="12" r="FE90"/>
      <c s="12" r="FF90"/>
      <c s="12" r="FG90">
        <v>13677.0</v>
      </c>
      <c s="12" r="FH90"/>
      <c s="12" r="FI90">
        <v>58881.0</v>
      </c>
      <c s="13" r="FJ90"/>
      <c s="12" r="FK90">
        <v>74198.0</v>
      </c>
      <c s="5" r="FL90"/>
      <c s="12" r="FM90">
        <v>538562.0</v>
      </c>
      <c s="1" r="FN90"/>
      <c s="1" r="FO90"/>
      <c s="44" r="FP90"/>
      <c s="12" r="FQ90">
        <v>538562.0</v>
      </c>
      <c s="1" r="FR90"/>
      <c s="1" r="FS90"/>
      <c s="44" r="FT90"/>
      <c s="12" r="FU90">
        <v>0.0</v>
      </c>
      <c s="5" r="FV90"/>
      <c s="12" r="FW90">
        <v>559442.0</v>
      </c>
      <c s="1" r="FX90"/>
      <c s="1" r="FY90"/>
      <c s="44" r="FZ90"/>
      <c s="12" r="GA90">
        <v>542509.0</v>
      </c>
      <c s="1" r="GB90"/>
      <c s="1" r="GC90"/>
      <c s="44" r="GD90"/>
      <c s="12" r="GE90">
        <v>16933.0</v>
      </c>
    </row>
    <row r="91">
      <c s="47" r="A91">
        <v>78.0</v>
      </c>
      <c t="s" s="48" r="B91">
        <v>97</v>
      </c>
      <c t="s" s="9" r="C91">
        <v>177</v>
      </c>
      <c s="48" r="D91">
        <v>3112.0</v>
      </c>
      <c t="s" s="48" r="E91">
        <v>96</v>
      </c>
      <c t="s" s="48" r="F91">
        <v>84</v>
      </c>
      <c s="48" r="G91"/>
      <c s="48" r="H91"/>
      <c s="48" r="I91"/>
      <c s="12" r="J91">
        <v>18950.0</v>
      </c>
      <c s="12" r="K91"/>
      <c s="12" r="L91"/>
      <c s="12" r="M91">
        <v>3600.0</v>
      </c>
      <c s="12" r="N91"/>
      <c s="12" r="O91"/>
      <c s="12" r="P91">
        <v>5700.0</v>
      </c>
      <c s="12" r="Q91">
        <v>28250.0</v>
      </c>
      <c s="13" r="R91"/>
      <c s="12" r="S91">
        <v>231.0</v>
      </c>
      <c s="12" r="T91">
        <v>13.0</v>
      </c>
      <c s="12" r="U91">
        <v>455.0</v>
      </c>
      <c s="12" r="V91">
        <v>109.0</v>
      </c>
      <c s="12" r="W91"/>
      <c s="12" r="X91">
        <v>95.0</v>
      </c>
      <c s="12" r="Y91"/>
      <c s="12" r="Z91"/>
      <c s="12" r="AA91">
        <v>253.0</v>
      </c>
      <c s="12" r="AB91">
        <v>1156.0</v>
      </c>
      <c s="13" r="AC91"/>
      <c s="12" r="AD91">
        <v>20892.0</v>
      </c>
      <c s="12" r="AE91">
        <v>2441.0</v>
      </c>
      <c s="12" r="AF91"/>
      <c s="12" r="AG91">
        <v>3465.0</v>
      </c>
      <c s="12" r="AH91">
        <v>290.0</v>
      </c>
      <c s="12" r="AI91">
        <v>2.0</v>
      </c>
      <c s="12" r="AJ91"/>
      <c s="12" r="AK91">
        <v>27090.0</v>
      </c>
      <c s="13" r="AL91"/>
      <c s="12" r="AM91">
        <v>648.0</v>
      </c>
      <c s="12" r="AN91"/>
      <c s="12" r="AO91"/>
      <c s="12" r="AP91">
        <v>2436.0</v>
      </c>
      <c s="12" r="AQ91"/>
      <c s="12" r="AR91"/>
      <c s="12" r="AS91">
        <v>2356.0</v>
      </c>
      <c s="12" r="AT91"/>
      <c s="12" r="AU91">
        <v>5440.0</v>
      </c>
      <c s="13" r="AV91"/>
      <c s="12" r="AW91">
        <v>1923.0</v>
      </c>
      <c s="50" r="AX91"/>
      <c s="12" r="AY91">
        <v>18956.0</v>
      </c>
      <c s="12" r="AZ91"/>
      <c s="12" r="BA91"/>
      <c s="12" r="BB91">
        <v>2761.0</v>
      </c>
      <c s="12" r="BC91"/>
      <c s="12" r="BD91"/>
      <c s="12" r="BE91">
        <v>6615.0</v>
      </c>
      <c s="12" r="BF91">
        <v>28332.0</v>
      </c>
      <c s="13" r="BG91"/>
      <c s="12" r="BH91">
        <v>209.0</v>
      </c>
      <c s="12" r="BI91">
        <v>21.0</v>
      </c>
      <c s="12" r="BJ91">
        <v>808.0</v>
      </c>
      <c s="12" r="BK91">
        <v>133.0</v>
      </c>
      <c s="12" r="BL91">
        <v>8.0</v>
      </c>
      <c s="12" r="BM91">
        <v>173.0</v>
      </c>
      <c s="12" r="BN91"/>
      <c s="12" r="BO91"/>
      <c s="12" r="BP91">
        <v>286.0</v>
      </c>
      <c s="12" r="BQ91">
        <v>1638.0</v>
      </c>
      <c s="13" r="BR91"/>
      <c s="12" r="BS91">
        <v>22115.0</v>
      </c>
      <c s="12" r="BT91">
        <v>3332.0</v>
      </c>
      <c s="12" r="BU91"/>
      <c s="12" r="BV91">
        <v>3417.0</v>
      </c>
      <c s="12" r="BW91">
        <v>235.0</v>
      </c>
      <c s="12" r="BX91"/>
      <c s="12" r="BY91"/>
      <c s="12" r="BZ91">
        <v>29099.0</v>
      </c>
      <c s="13" r="CA91"/>
      <c s="12" r="CB91">
        <v>1019.0</v>
      </c>
      <c s="12" r="CC91"/>
      <c s="12" r="CD91">
        <v>21.0</v>
      </c>
      <c s="12" r="CE91">
        <v>3335.0</v>
      </c>
      <c s="12" r="CF91"/>
      <c s="12" r="CG91"/>
      <c s="12" r="CH91">
        <v>2683.0</v>
      </c>
      <c s="12" r="CI91"/>
      <c s="12" r="CJ91">
        <v>7058.0</v>
      </c>
      <c s="13" r="CK91"/>
      <c s="12" r="CL91">
        <v>3878.0</v>
      </c>
      <c s="12" r="CM91"/>
      <c s="51" r="CN91"/>
      <c s="12" r="CO91">
        <v>2283.0</v>
      </c>
      <c s="12" r="CP91">
        <v>2272.0</v>
      </c>
      <c s="12" r="CQ91">
        <v>160.0</v>
      </c>
      <c s="12" r="CR91">
        <v>2590.0</v>
      </c>
      <c s="12" r="CS91">
        <v>7305.0</v>
      </c>
      <c s="13" r="CT91"/>
      <c s="12" r="CU91">
        <v>2682.0</v>
      </c>
      <c s="12" r="CV91">
        <v>1386.0</v>
      </c>
      <c s="12" r="CW91">
        <v>1249.0</v>
      </c>
      <c s="12" r="CX91">
        <v>1297.0</v>
      </c>
      <c s="12" r="CY91">
        <v>50.0</v>
      </c>
      <c s="12" r="CZ91">
        <v>195.0</v>
      </c>
      <c s="12" r="DA91">
        <v>20.0</v>
      </c>
      <c s="12" r="DB91"/>
      <c s="12" r="DC91">
        <v>143.0</v>
      </c>
      <c s="12" r="DD91">
        <v>7022.0</v>
      </c>
      <c s="13" r="DE91"/>
      <c s="12" r="DF91">
        <v>26141.0</v>
      </c>
      <c s="12" r="DG91">
        <v>4049.0</v>
      </c>
      <c s="12" r="DH91">
        <v>3279.0</v>
      </c>
      <c s="12" r="DI91">
        <v>5219.0</v>
      </c>
      <c s="12" r="DJ91">
        <v>378.0</v>
      </c>
      <c s="12" r="DK91">
        <v>4.0</v>
      </c>
      <c s="12" r="DL91">
        <v>23.0</v>
      </c>
      <c s="12" r="DM91">
        <v>39093.0</v>
      </c>
      <c s="13" r="DN91"/>
      <c s="12" r="DO91">
        <v>860.0</v>
      </c>
      <c s="12" r="DP91"/>
      <c s="12" r="DQ91">
        <v>731.0</v>
      </c>
      <c s="12" r="DR91">
        <v>1938.0</v>
      </c>
      <c s="12" r="DS91"/>
      <c s="12" r="DT91"/>
      <c s="12" r="DU91">
        <v>2200.0</v>
      </c>
      <c s="12" r="DV91"/>
      <c s="12" r="DW91">
        <v>5729.0</v>
      </c>
      <c s="13" r="DX91"/>
      <c s="12" r="DY91">
        <v>4710.0</v>
      </c>
      <c s="50" r="DZ91"/>
      <c s="12" r="EA91">
        <v>2753.0</v>
      </c>
      <c s="12" r="EB91">
        <v>2400.0</v>
      </c>
      <c s="12" r="EC91">
        <v>168.0</v>
      </c>
      <c s="12" r="ED91">
        <v>2950.0</v>
      </c>
      <c s="12" r="EE91">
        <v>8271.0</v>
      </c>
      <c s="13" r="EF91"/>
      <c s="12" r="EG91">
        <v>2866.0</v>
      </c>
      <c s="12" r="EH91">
        <v>1005.0</v>
      </c>
      <c s="12" r="EI91">
        <v>1327.0</v>
      </c>
      <c s="12" r="EJ91">
        <v>1797.0</v>
      </c>
      <c s="12" r="EK91">
        <v>64.0</v>
      </c>
      <c s="12" r="EL91">
        <v>341.0</v>
      </c>
      <c s="12" r="EM91">
        <v>50.0</v>
      </c>
      <c s="12" r="EN91"/>
      <c s="12" r="EO91">
        <v>72.0</v>
      </c>
      <c s="12" r="EP91">
        <v>7522.0</v>
      </c>
      <c s="13" r="EQ91"/>
      <c s="12" r="ER91">
        <v>28015.0</v>
      </c>
      <c s="12" r="ES91">
        <v>5414.0</v>
      </c>
      <c s="12" r="ET91">
        <v>2883.0</v>
      </c>
      <c s="12" r="EU91">
        <v>5337.0</v>
      </c>
      <c s="12" r="EV91">
        <v>335.0</v>
      </c>
      <c s="12" r="EW91">
        <v>1.0</v>
      </c>
      <c s="12" r="EX91">
        <v>40.0</v>
      </c>
      <c s="12" r="EY91">
        <v>42025.0</v>
      </c>
      <c s="13" r="EZ91"/>
      <c s="12" r="FA91">
        <v>852.0</v>
      </c>
      <c s="12" r="FB91"/>
      <c s="12" r="FC91">
        <v>1218.0</v>
      </c>
      <c s="12" r="FD91">
        <v>2191.0</v>
      </c>
      <c s="12" r="FE91"/>
      <c s="12" r="FF91"/>
      <c s="12" r="FG91">
        <v>2253.0</v>
      </c>
      <c s="12" r="FH91"/>
      <c s="12" r="FI91">
        <v>6514.0</v>
      </c>
      <c s="13" r="FJ91"/>
      <c s="12" r="FK91">
        <v>5670.0</v>
      </c>
      <c s="5" r="FL91"/>
      <c s="12" r="FM91">
        <v>63859.0</v>
      </c>
      <c s="1" r="FN91"/>
      <c s="1" r="FO91"/>
      <c s="44" r="FP91"/>
      <c s="12" r="FQ91">
        <v>63859.0</v>
      </c>
      <c s="1" r="FR91"/>
      <c s="1" r="FS91"/>
      <c s="44" r="FT91"/>
      <c s="12" r="FU91">
        <v>0.0</v>
      </c>
      <c s="5" r="FV91"/>
      <c s="12" r="FW91">
        <v>70005.0</v>
      </c>
      <c s="1" r="FX91"/>
      <c s="1" r="FY91"/>
      <c s="44" r="FZ91"/>
      <c s="12" r="GA91">
        <v>70002.0</v>
      </c>
      <c s="1" r="GB91"/>
      <c s="1" r="GC91"/>
      <c s="44" r="GD91"/>
      <c s="12" r="GE91">
        <v>3.0</v>
      </c>
    </row>
    <row r="92">
      <c s="47" r="A92">
        <v>79.0</v>
      </c>
      <c t="s" s="48" r="B92">
        <v>97</v>
      </c>
      <c t="s" s="9" r="C92">
        <v>178</v>
      </c>
      <c s="48" r="D92">
        <v>69300.0</v>
      </c>
      <c t="s" s="48" r="E92">
        <v>96</v>
      </c>
      <c t="s" s="48" r="F92">
        <v>90</v>
      </c>
      <c s="48" r="G92"/>
      <c s="48" r="H92"/>
      <c s="48" r="I92"/>
      <c s="12" r="J92">
        <v>34500.0</v>
      </c>
      <c s="12" r="K92">
        <v>50.0</v>
      </c>
      <c s="12" r="L92"/>
      <c s="12" r="M92"/>
      <c s="12" r="N92"/>
      <c s="12" r="O92"/>
      <c s="12" r="P92">
        <v>2379.0</v>
      </c>
      <c s="12" r="Q92">
        <v>36929.0</v>
      </c>
      <c s="13" r="R92"/>
      <c s="12" r="S92">
        <v>78.0</v>
      </c>
      <c s="12" r="T92">
        <v>5.0</v>
      </c>
      <c s="12" r="U92">
        <v>2767.0</v>
      </c>
      <c s="12" r="V92">
        <v>879.0</v>
      </c>
      <c s="12" r="W92"/>
      <c s="12" r="X92">
        <v>50.0</v>
      </c>
      <c s="12" r="Y92"/>
      <c s="12" r="Z92">
        <v>1.0</v>
      </c>
      <c s="12" r="AA92">
        <v>358.0</v>
      </c>
      <c s="12" r="AB92">
        <v>4138.0</v>
      </c>
      <c s="13" r="AC92"/>
      <c s="12" r="AD92">
        <v>6259.0</v>
      </c>
      <c s="12" r="AE92">
        <v>271.0</v>
      </c>
      <c s="12" r="AF92"/>
      <c s="12" r="AG92">
        <v>4622.0</v>
      </c>
      <c s="12" r="AH92"/>
      <c s="12" r="AI92"/>
      <c s="12" r="AJ92"/>
      <c s="12" r="AK92">
        <v>11152.0</v>
      </c>
      <c s="13" r="AL92"/>
      <c s="12" r="AM92">
        <v>7242.0</v>
      </c>
      <c s="12" r="AN92"/>
      <c s="12" r="AO92">
        <v>1000.0</v>
      </c>
      <c s="12" r="AP92"/>
      <c s="12" r="AQ92"/>
      <c s="12" r="AR92"/>
      <c s="12" r="AS92">
        <v>1486.0</v>
      </c>
      <c s="12" r="AT92"/>
      <c s="12" r="AU92">
        <v>9728.0</v>
      </c>
      <c s="13" r="AV92"/>
      <c t="s" s="12" r="AW92">
        <v>87</v>
      </c>
      <c s="50" r="AX92"/>
      <c s="12" r="AY92">
        <v>34752.0</v>
      </c>
      <c s="12" r="AZ92">
        <v>42.0</v>
      </c>
      <c s="12" r="BA92"/>
      <c s="12" r="BB92"/>
      <c s="12" r="BC92"/>
      <c s="12" r="BD92"/>
      <c s="12" r="BE92">
        <v>3074.0</v>
      </c>
      <c s="12" r="BF92">
        <v>37868.0</v>
      </c>
      <c s="13" r="BG92"/>
      <c s="12" r="BH92">
        <v>66.0</v>
      </c>
      <c s="12" r="BI92">
        <v>7.0</v>
      </c>
      <c s="12" r="BJ92">
        <v>4081.0</v>
      </c>
      <c s="12" r="BK92">
        <v>1054.0</v>
      </c>
      <c s="12" r="BL92"/>
      <c s="12" r="BM92">
        <v>48.0</v>
      </c>
      <c s="12" r="BN92"/>
      <c s="12" r="BO92">
        <v>7.0</v>
      </c>
      <c s="12" r="BP92">
        <v>339.0</v>
      </c>
      <c s="12" r="BQ92">
        <v>5602.0</v>
      </c>
      <c s="13" r="BR92"/>
      <c s="12" r="BS92">
        <v>7090.0</v>
      </c>
      <c s="12" r="BT92">
        <v>313.0</v>
      </c>
      <c s="12" r="BU92"/>
      <c s="12" r="BV92">
        <v>5193.0</v>
      </c>
      <c s="12" r="BW92"/>
      <c s="12" r="BX92"/>
      <c s="12" r="BY92"/>
      <c s="12" r="BZ92">
        <v>12596.0</v>
      </c>
      <c s="13" r="CA92"/>
      <c s="12" r="CB92">
        <v>8678.0</v>
      </c>
      <c s="12" r="CC92"/>
      <c s="12" r="CD92">
        <v>635.0</v>
      </c>
      <c s="12" r="CE92"/>
      <c s="12" r="CF92"/>
      <c s="12" r="CG92"/>
      <c s="12" r="CH92">
        <v>1888.0</v>
      </c>
      <c s="12" r="CI92"/>
      <c s="12" r="CJ92">
        <v>11201.0</v>
      </c>
      <c s="13" r="CK92"/>
      <c s="12" r="CL92">
        <v>320.0</v>
      </c>
      <c s="12" r="CM92"/>
      <c s="51" r="CN92"/>
      <c s="12" r="CO92">
        <v>3396.0</v>
      </c>
      <c s="12" r="CP92">
        <v>2070.0</v>
      </c>
      <c s="12" r="CQ92">
        <v>510.0</v>
      </c>
      <c s="12" r="CR92">
        <v>2680.0</v>
      </c>
      <c s="12" r="CS92">
        <v>8656.0</v>
      </c>
      <c s="13" r="CT92"/>
      <c s="12" r="CU92">
        <v>4880.0</v>
      </c>
      <c s="12" r="CV92">
        <v>642.0</v>
      </c>
      <c s="12" r="CW92">
        <v>2810.0</v>
      </c>
      <c s="12" r="CX92">
        <v>4399.0</v>
      </c>
      <c s="12" r="CY92">
        <v>250.0</v>
      </c>
      <c s="12" r="CZ92">
        <v>189.0</v>
      </c>
      <c s="12" r="DA92">
        <v>60.0</v>
      </c>
      <c s="12" r="DB92">
        <v>122.0</v>
      </c>
      <c s="12" r="DC92">
        <v>307.0</v>
      </c>
      <c s="12" r="DD92">
        <v>13659.0</v>
      </c>
      <c s="13" r="DE92"/>
      <c s="12" r="DF92">
        <v>12153.0</v>
      </c>
      <c s="12" r="DG92">
        <v>2827.0</v>
      </c>
      <c s="12" r="DH92">
        <v>174.0</v>
      </c>
      <c s="12" r="DI92">
        <v>6815.0</v>
      </c>
      <c s="12" r="DJ92">
        <v>937.0</v>
      </c>
      <c s="12" r="DK92"/>
      <c s="12" r="DL92">
        <v>14.0</v>
      </c>
      <c s="12" r="DM92">
        <v>22920.0</v>
      </c>
      <c s="13" r="DN92"/>
      <c s="12" r="DO92">
        <v>6798.0</v>
      </c>
      <c s="12" r="DP92"/>
      <c s="12" r="DQ92">
        <v>353.0</v>
      </c>
      <c s="12" r="DR92">
        <v>16.0</v>
      </c>
      <c s="12" r="DS92"/>
      <c s="12" r="DT92"/>
      <c s="12" r="DU92">
        <v>969.0</v>
      </c>
      <c s="12" r="DV92"/>
      <c s="12" r="DW92">
        <v>8136.0</v>
      </c>
      <c s="13" r="DX92"/>
      <c s="12" r="DY92">
        <v>8576.0</v>
      </c>
      <c s="50" r="DZ92"/>
      <c s="12" r="EA92">
        <v>3587.0</v>
      </c>
      <c s="12" r="EB92">
        <v>2067.0</v>
      </c>
      <c s="12" r="EC92">
        <v>476.0</v>
      </c>
      <c s="12" r="ED92">
        <v>2883.0</v>
      </c>
      <c s="12" r="EE92">
        <v>9013.0</v>
      </c>
      <c s="13" r="EF92"/>
      <c s="12" r="EG92">
        <v>5921.0</v>
      </c>
      <c s="12" r="EH92">
        <v>604.0</v>
      </c>
      <c s="12" r="EI92">
        <v>3738.0</v>
      </c>
      <c s="12" r="EJ92">
        <v>4966.0</v>
      </c>
      <c s="12" r="EK92">
        <v>365.0</v>
      </c>
      <c s="12" r="EL92">
        <v>246.0</v>
      </c>
      <c s="12" r="EM92">
        <v>62.0</v>
      </c>
      <c s="12" r="EN92">
        <v>155.0</v>
      </c>
      <c s="12" r="EO92">
        <v>361.0</v>
      </c>
      <c s="12" r="EP92">
        <v>16418.0</v>
      </c>
      <c s="13" r="EQ92"/>
      <c s="12" r="ER92">
        <v>13299.0</v>
      </c>
      <c s="12" r="ES92">
        <v>2667.0</v>
      </c>
      <c s="12" r="ET92">
        <v>163.0</v>
      </c>
      <c s="12" r="EU92">
        <v>7820.0</v>
      </c>
      <c s="12" r="EV92">
        <v>932.0</v>
      </c>
      <c s="12" r="EW92"/>
      <c s="12" r="EX92">
        <v>15.0</v>
      </c>
      <c s="12" r="EY92">
        <v>24896.0</v>
      </c>
      <c s="13" r="EZ92"/>
      <c s="12" r="FA92">
        <v>7961.0</v>
      </c>
      <c s="12" r="FB92"/>
      <c s="12" r="FC92">
        <v>375.0</v>
      </c>
      <c s="12" r="FD92">
        <v>6.0</v>
      </c>
      <c s="12" r="FE92"/>
      <c s="12" r="FF92"/>
      <c s="12" r="FG92">
        <v>1139.0</v>
      </c>
      <c s="12" r="FH92"/>
      <c s="12" r="FI92">
        <v>9481.0</v>
      </c>
      <c s="13" r="FJ92"/>
      <c s="12" r="FK92">
        <v>8527.0</v>
      </c>
      <c s="5" r="FL92"/>
      <c s="12" r="FM92">
        <v>61947.0</v>
      </c>
      <c s="1" r="FN92"/>
      <c s="1" r="FO92"/>
      <c s="44" r="FP92"/>
      <c s="12" r="FQ92">
        <v>61947.0</v>
      </c>
      <c s="1" r="FR92"/>
      <c s="1" r="FS92"/>
      <c s="44" r="FT92"/>
      <c s="12" r="FU92">
        <v>0.0</v>
      </c>
      <c s="5" r="FV92"/>
      <c s="12" r="FW92">
        <v>67587.0</v>
      </c>
      <c s="1" r="FX92"/>
      <c s="1" r="FY92"/>
      <c s="44" r="FZ92"/>
      <c s="12" r="GA92">
        <v>68335.0</v>
      </c>
      <c s="1" r="GB92"/>
      <c s="1" r="GC92"/>
      <c s="44" r="GD92"/>
      <c s="12" r="GE92">
        <v>-748.0</v>
      </c>
    </row>
    <row r="93">
      <c s="47" r="A93">
        <v>80.0</v>
      </c>
      <c t="s" s="48" r="B93">
        <v>94</v>
      </c>
      <c t="s" s="9" r="C93">
        <v>179</v>
      </c>
      <c s="48" r="D93">
        <v>91290.0</v>
      </c>
      <c t="s" s="48" r="E93">
        <v>83</v>
      </c>
      <c t="s" s="48" r="F93">
        <v>90</v>
      </c>
      <c s="48" r="G93"/>
      <c s="48" r="H93"/>
      <c s="48" r="I93"/>
      <c s="12" r="J93">
        <v>4879.0</v>
      </c>
      <c s="12" r="K93">
        <v>6.0</v>
      </c>
      <c s="12" r="L93"/>
      <c s="12" r="M93"/>
      <c s="12" r="N93">
        <v>127.0</v>
      </c>
      <c s="12" r="O93"/>
      <c s="12" r="P93">
        <v>5448.0</v>
      </c>
      <c s="12" r="Q93">
        <v>10460.0</v>
      </c>
      <c s="13" r="R93"/>
      <c s="12" r="S93">
        <v>5.0</v>
      </c>
      <c s="12" r="T93"/>
      <c s="12" r="U93"/>
      <c s="12" r="V93"/>
      <c s="12" r="W93"/>
      <c s="12" r="X93">
        <v>179.0</v>
      </c>
      <c s="12" r="Y93"/>
      <c s="12" r="Z93"/>
      <c s="12" r="AA93"/>
      <c s="12" r="AB93">
        <v>184.0</v>
      </c>
      <c s="13" r="AC93"/>
      <c s="12" r="AD93">
        <v>2603.0</v>
      </c>
      <c s="12" r="AE93">
        <v>29.0</v>
      </c>
      <c s="12" r="AF93"/>
      <c s="12" r="AG93">
        <v>789.0</v>
      </c>
      <c s="12" r="AH93"/>
      <c s="12" r="AI93"/>
      <c s="12" r="AJ93"/>
      <c s="12" r="AK93">
        <v>3421.0</v>
      </c>
      <c s="13" r="AL93"/>
      <c s="12" r="AM93">
        <v>683.0</v>
      </c>
      <c s="12" r="AN93"/>
      <c s="12" r="AO93"/>
      <c s="12" r="AP93"/>
      <c s="12" r="AQ93"/>
      <c s="12" r="AR93"/>
      <c s="12" r="AS93"/>
      <c s="12" r="AT93"/>
      <c s="12" r="AU93">
        <v>683.0</v>
      </c>
      <c s="13" r="AV93"/>
      <c s="12" r="AW93">
        <v>1500.0</v>
      </c>
      <c s="50" r="AX93"/>
      <c s="12" r="AY93">
        <v>4655.0</v>
      </c>
      <c s="12" r="AZ93"/>
      <c s="12" r="BA93"/>
      <c s="12" r="BB93"/>
      <c s="12" r="BC93">
        <v>60.0</v>
      </c>
      <c s="12" r="BD93">
        <v>1.0</v>
      </c>
      <c s="12" r="BE93">
        <v>6381.0</v>
      </c>
      <c s="12" r="BF93">
        <v>11097.0</v>
      </c>
      <c s="13" r="BG93"/>
      <c s="12" r="BH93">
        <v>59.0</v>
      </c>
      <c s="12" r="BI93"/>
      <c s="12" r="BJ93"/>
      <c s="12" r="BK93"/>
      <c s="12" r="BL93"/>
      <c s="12" r="BM93">
        <v>67.0</v>
      </c>
      <c s="12" r="BN93"/>
      <c s="12" r="BO93"/>
      <c s="12" r="BP93"/>
      <c s="12" r="BQ93">
        <v>126.0</v>
      </c>
      <c s="13" r="BR93"/>
      <c s="12" r="BS93">
        <v>2793.0</v>
      </c>
      <c s="12" r="BT93">
        <v>7.0</v>
      </c>
      <c s="12" r="BU93"/>
      <c s="12" r="BV93">
        <v>1060.0</v>
      </c>
      <c s="12" r="BW93"/>
      <c s="12" r="BX93"/>
      <c s="12" r="BY93"/>
      <c s="12" r="BZ93">
        <v>3860.0</v>
      </c>
      <c s="13" r="CA93"/>
      <c s="12" r="CB93">
        <v>518.0</v>
      </c>
      <c s="12" r="CC93"/>
      <c s="12" r="CD93">
        <v>371.0</v>
      </c>
      <c s="12" r="CE93"/>
      <c s="12" r="CF93"/>
      <c s="12" r="CG93"/>
      <c s="12" r="CH93"/>
      <c s="12" r="CI93"/>
      <c s="12" r="CJ93">
        <v>889.0</v>
      </c>
      <c s="13" r="CK93"/>
      <c s="12" r="CL93">
        <v>418.0</v>
      </c>
      <c s="12" r="CM93"/>
      <c s="51" r="CN93"/>
      <c s="12" r="CO93">
        <v>1961.0</v>
      </c>
      <c s="12" r="CP93">
        <v>949.0</v>
      </c>
      <c s="12" r="CQ93">
        <v>183.0</v>
      </c>
      <c s="12" r="CR93">
        <v>800.0</v>
      </c>
      <c s="12" r="CS93">
        <v>3893.0</v>
      </c>
      <c s="13" r="CT93"/>
      <c s="12" r="CU93">
        <v>1024.0</v>
      </c>
      <c s="12" r="CV93">
        <v>16.0</v>
      </c>
      <c s="12" r="CW93">
        <v>221.0</v>
      </c>
      <c s="12" r="CX93">
        <v>762.0</v>
      </c>
      <c s="12" r="CY93"/>
      <c s="12" r="CZ93"/>
      <c s="12" r="DA93"/>
      <c s="12" r="DB93"/>
      <c s="12" r="DC93"/>
      <c s="12" r="DD93">
        <v>2023.0</v>
      </c>
      <c s="13" r="DE93"/>
      <c s="12" r="DF93">
        <v>3540.0</v>
      </c>
      <c s="12" r="DG93">
        <v>208.0</v>
      </c>
      <c s="12" r="DH93">
        <v>54.0</v>
      </c>
      <c s="12" r="DI93">
        <v>1146.0</v>
      </c>
      <c s="12" r="DJ93">
        <v>36.0</v>
      </c>
      <c s="12" r="DK93"/>
      <c s="12" r="DL93"/>
      <c s="12" r="DM93">
        <v>4984.0</v>
      </c>
      <c s="13" r="DN93"/>
      <c s="12" r="DO93">
        <v>534.0</v>
      </c>
      <c s="12" r="DP93"/>
      <c s="12" r="DQ93"/>
      <c s="12" r="DR93"/>
      <c s="12" r="DS93"/>
      <c s="12" r="DT93"/>
      <c s="12" r="DU93">
        <v>86.0</v>
      </c>
      <c s="12" r="DV93"/>
      <c s="12" r="DW93">
        <v>620.0</v>
      </c>
      <c s="13" r="DX93"/>
      <c s="12" r="DY93">
        <v>4728.0</v>
      </c>
      <c s="50" r="DZ93"/>
      <c s="12" r="EA93">
        <v>2425.0</v>
      </c>
      <c s="12" r="EB93">
        <v>949.0</v>
      </c>
      <c s="12" r="EC93">
        <v>558.0</v>
      </c>
      <c s="12" r="ED93">
        <v>1094.0</v>
      </c>
      <c s="12" r="EE93">
        <v>5026.0</v>
      </c>
      <c s="13" r="EF93"/>
      <c s="12" r="EG93">
        <v>1232.0</v>
      </c>
      <c s="12" r="EH93">
        <v>18.0</v>
      </c>
      <c s="12" r="EI93">
        <v>279.0</v>
      </c>
      <c s="12" r="EJ93">
        <v>614.0</v>
      </c>
      <c s="12" r="EK93"/>
      <c s="12" r="EL93"/>
      <c s="12" r="EM93"/>
      <c s="12" r="EN93"/>
      <c s="12" r="EO93"/>
      <c s="12" r="EP93">
        <v>2143.0</v>
      </c>
      <c s="13" r="EQ93"/>
      <c s="12" r="ER93">
        <v>4125.0</v>
      </c>
      <c s="12" r="ES93">
        <v>181.0</v>
      </c>
      <c s="12" r="ET93">
        <v>37.0</v>
      </c>
      <c s="12" r="EU93">
        <v>1619.0</v>
      </c>
      <c s="12" r="EV93"/>
      <c s="12" r="EW93"/>
      <c s="12" r="EX93"/>
      <c s="12" r="EY93">
        <v>5962.0</v>
      </c>
      <c s="13" r="EZ93"/>
      <c s="12" r="FA93">
        <v>736.0</v>
      </c>
      <c s="12" r="FB93"/>
      <c s="12" r="FC93"/>
      <c s="12" r="FD93"/>
      <c s="12" r="FE93"/>
      <c s="12" r="FF93"/>
      <c s="12" r="FG93">
        <v>71.0</v>
      </c>
      <c s="12" r="FH93"/>
      <c s="12" r="FI93">
        <v>807.0</v>
      </c>
      <c s="13" r="FJ93"/>
      <c s="12" r="FK93">
        <v>3378.0</v>
      </c>
      <c s="5" r="FL93"/>
      <c s="12" r="FM93">
        <v>16248.0</v>
      </c>
      <c s="1" r="FN93"/>
      <c s="1" r="FO93"/>
      <c s="44" r="FP93"/>
      <c s="12" r="FQ93">
        <v>16248.0</v>
      </c>
      <c s="1" r="FR93"/>
      <c s="1" r="FS93"/>
      <c s="44" r="FT93"/>
      <c s="12" r="FU93">
        <v>0.0</v>
      </c>
      <c s="5" r="FV93"/>
      <c s="12" r="FW93">
        <v>16390.0</v>
      </c>
      <c s="1" r="FX93"/>
      <c s="1" r="FY93"/>
      <c s="44" r="FZ93"/>
      <c s="12" r="GA93">
        <v>17316.0</v>
      </c>
      <c s="1" r="GB93"/>
      <c s="1" r="GC93"/>
      <c s="44" r="GD93"/>
      <c s="12" r="GE93">
        <v>-926.0</v>
      </c>
    </row>
    <row r="94">
      <c s="47" r="A94">
        <v>81.0</v>
      </c>
      <c t="s" s="48" r="B94">
        <v>91</v>
      </c>
      <c t="s" s="9" r="C94">
        <v>180</v>
      </c>
      <c s="48" r="D94">
        <v>90975.0</v>
      </c>
      <c t="s" s="48" r="E94">
        <v>83</v>
      </c>
      <c t="s" s="48" r="F94">
        <v>90</v>
      </c>
      <c s="48" r="G94"/>
      <c s="48" r="H94"/>
      <c s="48" r="I94"/>
      <c s="12" r="J94">
        <v>3000.0</v>
      </c>
      <c s="12" r="K94"/>
      <c s="12" r="L94"/>
      <c s="12" r="M94"/>
      <c s="12" r="N94"/>
      <c s="12" r="O94"/>
      <c s="12" r="P94">
        <v>6796.0</v>
      </c>
      <c s="12" r="Q94">
        <v>9796.0</v>
      </c>
      <c s="13" r="R94"/>
      <c s="12" r="S94"/>
      <c s="12" r="T94"/>
      <c s="12" r="U94"/>
      <c t="s" s="12" r="V94">
        <v>87</v>
      </c>
      <c s="12" r="W94"/>
      <c s="12" r="X94">
        <v>41.0</v>
      </c>
      <c s="12" r="Y94"/>
      <c s="12" r="Z94"/>
      <c s="12" r="AA94"/>
      <c s="12" r="AB94">
        <v>41.0</v>
      </c>
      <c s="13" r="AC94"/>
      <c s="12" r="AD94">
        <v>6016.0</v>
      </c>
      <c s="12" r="AE94">
        <v>131.0</v>
      </c>
      <c s="12" r="AF94"/>
      <c s="12" r="AG94">
        <v>2065.0</v>
      </c>
      <c s="12" r="AH94">
        <v>203.0</v>
      </c>
      <c s="12" r="AI94"/>
      <c s="12" r="AJ94"/>
      <c s="12" r="AK94">
        <v>8415.0</v>
      </c>
      <c s="13" r="AL94"/>
      <c s="12" r="AM94">
        <v>1354.0</v>
      </c>
      <c s="12" r="AN94"/>
      <c s="12" r="AO94"/>
      <c s="12" r="AP94"/>
      <c s="12" r="AQ94"/>
      <c s="12" r="AR94"/>
      <c s="12" r="AS94">
        <v>620.0</v>
      </c>
      <c s="12" r="AT94"/>
      <c s="12" r="AU94">
        <v>1974.0</v>
      </c>
      <c s="13" r="AV94"/>
      <c s="12" r="AW94">
        <v>152.0</v>
      </c>
      <c s="50" r="AX94"/>
      <c s="12" r="AY94">
        <v>2735.0</v>
      </c>
      <c s="12" r="AZ94"/>
      <c s="12" r="BA94"/>
      <c s="12" r="BB94"/>
      <c s="12" r="BC94"/>
      <c s="12" r="BD94"/>
      <c s="12" r="BE94">
        <v>7739.0</v>
      </c>
      <c s="12" r="BF94">
        <v>10474.0</v>
      </c>
      <c s="13" r="BG94"/>
      <c s="12" r="BH94"/>
      <c s="12" r="BI94"/>
      <c s="12" r="BJ94"/>
      <c s="12" r="BK94"/>
      <c s="12" r="BL94"/>
      <c s="12" r="BM94">
        <v>5.0</v>
      </c>
      <c s="12" r="BN94"/>
      <c s="12" r="BO94"/>
      <c s="12" r="BP94"/>
      <c s="12" r="BQ94">
        <v>5.0</v>
      </c>
      <c s="13" r="BR94"/>
      <c s="12" r="BS94">
        <v>6084.0</v>
      </c>
      <c s="12" r="BT94">
        <v>149.0</v>
      </c>
      <c s="12" r="BU94"/>
      <c s="12" r="BV94">
        <v>2005.0</v>
      </c>
      <c s="12" r="BW94"/>
      <c s="12" r="BX94"/>
      <c s="12" r="BY94"/>
      <c s="12" r="BZ94">
        <v>8238.0</v>
      </c>
      <c s="13" r="CA94"/>
      <c s="12" r="CB94">
        <v>1153.0</v>
      </c>
      <c s="12" r="CC94"/>
      <c s="12" r="CD94"/>
      <c s="12" r="CE94"/>
      <c s="12" r="CF94"/>
      <c s="12" r="CG94"/>
      <c s="12" r="CH94">
        <v>570.0</v>
      </c>
      <c s="12" r="CI94"/>
      <c s="12" r="CJ94">
        <v>1723.0</v>
      </c>
      <c s="13" r="CK94"/>
      <c s="12" r="CL94">
        <v>4055.0</v>
      </c>
      <c s="12" r="CM94"/>
      <c s="51" r="CN94"/>
      <c s="12" r="CO94">
        <v>2410.0</v>
      </c>
      <c s="12" r="CP94">
        <v>1311.0</v>
      </c>
      <c s="12" r="CQ94">
        <v>500.0</v>
      </c>
      <c s="12" r="CR94">
        <v>1733.0</v>
      </c>
      <c s="12" r="CS94">
        <v>5954.0</v>
      </c>
      <c s="13" r="CT94"/>
      <c s="12" r="CU94">
        <v>1068.0</v>
      </c>
      <c s="12" r="CV94">
        <v>65.0</v>
      </c>
      <c s="12" r="CW94">
        <v>550.0</v>
      </c>
      <c s="12" r="CX94">
        <v>772.0</v>
      </c>
      <c s="12" r="CY94">
        <v>30.0</v>
      </c>
      <c s="12" r="CZ94">
        <v>19.0</v>
      </c>
      <c s="12" r="DA94"/>
      <c s="12" r="DB94"/>
      <c s="12" r="DC94"/>
      <c s="12" r="DD94">
        <v>2504.0</v>
      </c>
      <c s="13" r="DE94"/>
      <c s="12" r="DF94">
        <v>5933.0</v>
      </c>
      <c s="12" r="DG94">
        <v>606.0</v>
      </c>
      <c s="12" r="DH94">
        <v>42.0</v>
      </c>
      <c s="12" r="DI94">
        <v>2908.0</v>
      </c>
      <c s="12" r="DJ94">
        <v>20.0</v>
      </c>
      <c s="12" r="DK94"/>
      <c s="12" r="DL94"/>
      <c s="12" r="DM94">
        <v>9509.0</v>
      </c>
      <c s="13" r="DN94"/>
      <c s="12" r="DO94">
        <v>1151.0</v>
      </c>
      <c s="12" r="DP94"/>
      <c s="12" r="DQ94"/>
      <c s="12" r="DR94"/>
      <c s="12" r="DS94"/>
      <c s="12" r="DT94"/>
      <c s="12" r="DU94">
        <v>691.0</v>
      </c>
      <c s="12" r="DV94"/>
      <c s="12" r="DW94">
        <v>1842.0</v>
      </c>
      <c s="13" r="DX94"/>
      <c s="12" r="DY94">
        <v>2050.0</v>
      </c>
      <c s="50" r="DZ94"/>
      <c s="12" r="EA94">
        <v>2320.0</v>
      </c>
      <c s="12" r="EB94">
        <v>1109.0</v>
      </c>
      <c s="12" r="EC94">
        <v>312.0</v>
      </c>
      <c s="12" r="ED94">
        <v>1399.0</v>
      </c>
      <c s="12" r="EE94">
        <v>5140.0</v>
      </c>
      <c s="13" r="EF94"/>
      <c s="12" r="EG94">
        <v>1051.0</v>
      </c>
      <c s="12" r="EH94">
        <v>136.0</v>
      </c>
      <c s="12" r="EI94">
        <v>264.0</v>
      </c>
      <c s="12" r="EJ94">
        <v>814.0</v>
      </c>
      <c s="12" r="EK94">
        <v>9.0</v>
      </c>
      <c s="12" r="EL94">
        <v>18.0</v>
      </c>
      <c s="12" r="EM94"/>
      <c s="12" r="EN94"/>
      <c s="12" r="EO94"/>
      <c s="12" r="EP94">
        <v>2292.0</v>
      </c>
      <c s="13" r="EQ94"/>
      <c s="12" r="ER94">
        <v>6689.0</v>
      </c>
      <c s="12" r="ES94">
        <v>572.0</v>
      </c>
      <c s="12" r="ET94"/>
      <c s="12" r="EU94">
        <v>2688.0</v>
      </c>
      <c s="12" r="EV94">
        <v>9.0</v>
      </c>
      <c s="12" r="EW94"/>
      <c s="12" r="EX94"/>
      <c s="12" r="EY94">
        <v>9958.0</v>
      </c>
      <c s="13" r="EZ94"/>
      <c s="12" r="FA94">
        <v>1299.0</v>
      </c>
      <c s="12" r="FB94"/>
      <c s="12" r="FC94"/>
      <c s="12" r="FD94"/>
      <c s="12" r="FE94"/>
      <c s="12" r="FF94"/>
      <c s="12" r="FG94">
        <v>765.0</v>
      </c>
      <c s="12" r="FH94"/>
      <c s="12" r="FI94">
        <v>2064.0</v>
      </c>
      <c s="13" r="FJ94"/>
      <c s="12" r="FK94">
        <v>7444.0</v>
      </c>
      <c s="5" r="FL94"/>
      <c s="12" r="FM94">
        <v>20378.0</v>
      </c>
      <c s="1" r="FN94"/>
      <c s="1" r="FO94"/>
      <c s="44" r="FP94"/>
      <c s="12" r="FQ94">
        <v>21859.0</v>
      </c>
      <c s="1" r="FR94"/>
      <c s="1" r="FS94"/>
      <c s="44" r="FT94"/>
      <c s="12" r="FU94">
        <v>-1481.0</v>
      </c>
      <c s="5" r="FV94"/>
      <c s="12" r="FW94">
        <v>24495.0</v>
      </c>
      <c s="1" r="FX94"/>
      <c s="1" r="FY94"/>
      <c s="44" r="FZ94"/>
      <c s="12" r="GA94">
        <v>26898.0</v>
      </c>
      <c s="1" r="GB94"/>
      <c s="1" r="GC94"/>
      <c s="44" r="GD94"/>
      <c s="12" r="GE94">
        <v>-2403.0</v>
      </c>
    </row>
    <row r="95">
      <c s="47" r="A95">
        <v>82.0</v>
      </c>
      <c t="s" s="48" r="B95">
        <v>81</v>
      </c>
      <c t="s" s="9" r="C95">
        <v>181</v>
      </c>
      <c s="48" r="D95">
        <v>6253.0</v>
      </c>
      <c t="s" s="48" r="E95">
        <v>96</v>
      </c>
      <c t="s" s="48" r="F95">
        <v>84</v>
      </c>
      <c s="48" r="G95"/>
      <c s="48" r="H95"/>
      <c s="48" r="I95"/>
      <c s="12" r="J95">
        <v>32844.0</v>
      </c>
      <c s="12" r="K95">
        <v>50.0</v>
      </c>
      <c s="12" r="L95"/>
      <c s="12" r="M95">
        <v>2460.0</v>
      </c>
      <c s="12" r="N95"/>
      <c s="12" r="O95"/>
      <c s="12" r="P95">
        <v>1102.0</v>
      </c>
      <c s="12" r="Q95">
        <v>36456.0</v>
      </c>
      <c s="13" r="R95"/>
      <c s="12" r="S95">
        <v>648.0</v>
      </c>
      <c s="12" r="T95">
        <v>519.0</v>
      </c>
      <c s="12" r="U95">
        <v>90.0</v>
      </c>
      <c s="12" r="V95">
        <v>99.0</v>
      </c>
      <c s="12" r="W95"/>
      <c s="12" r="X95">
        <v>140.0</v>
      </c>
      <c s="12" r="Y95"/>
      <c s="12" r="Z95"/>
      <c s="12" r="AA95"/>
      <c s="12" r="AB95">
        <v>1496.0</v>
      </c>
      <c s="13" r="AC95"/>
      <c s="12" r="AD95">
        <v>13757.0</v>
      </c>
      <c s="12" r="AE95"/>
      <c s="12" r="AF95">
        <v>1388.0</v>
      </c>
      <c s="12" r="AG95">
        <v>740.0</v>
      </c>
      <c s="12" r="AH95"/>
      <c s="12" r="AI95"/>
      <c s="12" r="AJ95">
        <v>55.0</v>
      </c>
      <c s="12" r="AK95">
        <v>15940.0</v>
      </c>
      <c s="13" r="AL95"/>
      <c s="12" r="AM95"/>
      <c s="12" r="AN95"/>
      <c s="12" r="AO95">
        <v>5.0</v>
      </c>
      <c s="12" r="AP95">
        <v>3363.0</v>
      </c>
      <c s="12" r="AQ95"/>
      <c s="12" r="AR95"/>
      <c s="12" r="AS95">
        <v>490.0</v>
      </c>
      <c s="12" r="AT95"/>
      <c s="12" r="AU95">
        <v>3858.0</v>
      </c>
      <c s="13" r="AV95"/>
      <c s="12" r="AW95">
        <v>1311.0</v>
      </c>
      <c s="50" r="AX95"/>
      <c s="12" r="AY95">
        <v>31836.0</v>
      </c>
      <c s="12" r="AZ95">
        <v>71.0</v>
      </c>
      <c s="12" r="BA95"/>
      <c s="12" r="BB95">
        <v>2571.0</v>
      </c>
      <c s="12" r="BC95"/>
      <c s="12" r="BD95"/>
      <c s="12" r="BE95">
        <v>1251.0</v>
      </c>
      <c s="12" r="BF95">
        <v>35729.0</v>
      </c>
      <c s="13" r="BG95"/>
      <c s="12" r="BH95">
        <v>543.0</v>
      </c>
      <c s="12" r="BI95">
        <v>562.0</v>
      </c>
      <c s="12" r="BJ95">
        <v>219.0</v>
      </c>
      <c s="12" r="BK95">
        <v>49.0</v>
      </c>
      <c s="12" r="BL95"/>
      <c s="12" r="BM95">
        <v>154.0</v>
      </c>
      <c s="12" r="BN95"/>
      <c s="12" r="BO95"/>
      <c s="12" r="BP95"/>
      <c s="12" r="BQ95">
        <v>1527.0</v>
      </c>
      <c s="13" r="BR95"/>
      <c s="12" r="BS95">
        <v>13477.0</v>
      </c>
      <c s="12" r="BT95"/>
      <c s="12" r="BU95">
        <v>1441.0</v>
      </c>
      <c s="12" r="BV95">
        <v>763.0</v>
      </c>
      <c s="12" r="BW95"/>
      <c s="12" r="BX95">
        <v>15.0</v>
      </c>
      <c s="12" r="BY95">
        <v>56.0</v>
      </c>
      <c s="12" r="BZ95">
        <v>15752.0</v>
      </c>
      <c s="13" r="CA95"/>
      <c s="12" r="CB95">
        <v>5.0</v>
      </c>
      <c s="12" r="CC95"/>
      <c s="12" r="CD95">
        <v>3.0</v>
      </c>
      <c s="12" r="CE95">
        <v>3559.0</v>
      </c>
      <c s="12" r="CF95"/>
      <c s="12" r="CG95"/>
      <c s="12" r="CH95">
        <v>478.0</v>
      </c>
      <c s="12" r="CI95"/>
      <c s="12" r="CJ95">
        <v>4045.0</v>
      </c>
      <c s="13" r="CK95"/>
      <c s="12" r="CL95">
        <v>1217.0</v>
      </c>
      <c s="12" r="CM95"/>
      <c s="51" r="CN95"/>
      <c s="12" r="CO95">
        <v>1693.0</v>
      </c>
      <c s="12" r="CP95">
        <v>1707.0</v>
      </c>
      <c s="12" r="CQ95">
        <v>207.0</v>
      </c>
      <c s="12" r="CR95">
        <v>2699.0</v>
      </c>
      <c s="12" r="CS95">
        <v>6306.0</v>
      </c>
      <c s="13" r="CT95"/>
      <c s="12" r="CU95">
        <v>3999.0</v>
      </c>
      <c s="12" r="CV95">
        <v>2110.0</v>
      </c>
      <c s="12" r="CW95">
        <v>1084.0</v>
      </c>
      <c s="12" r="CX95">
        <v>1235.0</v>
      </c>
      <c s="12" r="CY95">
        <v>100.0</v>
      </c>
      <c s="12" r="CZ95">
        <v>6619.0</v>
      </c>
      <c s="12" r="DA95">
        <v>580.0</v>
      </c>
      <c s="12" r="DB95"/>
      <c s="12" r="DC95">
        <v>418.0</v>
      </c>
      <c s="12" r="DD95">
        <v>16145.0</v>
      </c>
      <c s="13" r="DE95"/>
      <c s="12" r="DF95">
        <v>13594.0</v>
      </c>
      <c s="12" r="DG95">
        <v>4803.0</v>
      </c>
      <c s="12" r="DH95">
        <v>3734.0</v>
      </c>
      <c s="12" r="DI95">
        <v>1543.0</v>
      </c>
      <c s="12" r="DJ95"/>
      <c s="12" r="DK95">
        <v>29.0</v>
      </c>
      <c s="12" r="DL95">
        <v>75.0</v>
      </c>
      <c s="12" r="DM95">
        <v>23778.0</v>
      </c>
      <c s="13" r="DN95"/>
      <c t="s" s="12" r="DO95">
        <v>87</v>
      </c>
      <c s="12" r="DP95"/>
      <c s="12" r="DQ95">
        <v>1482.0</v>
      </c>
      <c s="12" r="DR95">
        <v>5321.0</v>
      </c>
      <c s="12" r="DS95"/>
      <c s="12" r="DT95"/>
      <c s="12" r="DU95">
        <v>2074.0</v>
      </c>
      <c s="12" r="DV95"/>
      <c s="12" r="DW95">
        <v>8877.0</v>
      </c>
      <c s="13" r="DX95"/>
      <c s="12" r="DY95">
        <v>3955.0</v>
      </c>
      <c s="50" r="DZ95"/>
      <c s="12" r="EA95">
        <v>1690.0</v>
      </c>
      <c s="12" r="EB95">
        <v>1691.0</v>
      </c>
      <c s="12" r="EC95">
        <v>147.0</v>
      </c>
      <c s="12" r="ED95">
        <v>2638.0</v>
      </c>
      <c s="12" r="EE95">
        <v>6166.0</v>
      </c>
      <c s="13" r="EF95"/>
      <c s="12" r="EG95">
        <v>3910.0</v>
      </c>
      <c s="12" r="EH95">
        <v>1837.0</v>
      </c>
      <c s="12" r="EI95">
        <v>892.0</v>
      </c>
      <c s="12" r="EJ95">
        <v>1246.0</v>
      </c>
      <c s="12" r="EK95">
        <v>84.0</v>
      </c>
      <c s="12" r="EL95">
        <v>6591.0</v>
      </c>
      <c s="12" r="EM95">
        <v>580.0</v>
      </c>
      <c s="12" r="EN95"/>
      <c s="12" r="EO95">
        <v>401.0</v>
      </c>
      <c s="12" r="EP95">
        <v>15541.0</v>
      </c>
      <c s="13" r="EQ95"/>
      <c s="12" r="ER95">
        <v>13437.0</v>
      </c>
      <c s="12" r="ES95">
        <v>4994.0</v>
      </c>
      <c s="12" r="ET95">
        <v>3848.0</v>
      </c>
      <c s="12" r="EU95">
        <v>1554.0</v>
      </c>
      <c s="12" r="EV95"/>
      <c s="12" r="EW95">
        <v>13.0</v>
      </c>
      <c s="12" r="EX95">
        <v>60.0</v>
      </c>
      <c s="12" r="EY95">
        <v>23906.0</v>
      </c>
      <c s="13" r="EZ95"/>
      <c s="12" r="FA95">
        <v>34.0</v>
      </c>
      <c s="12" r="FB95"/>
      <c s="12" r="FC95">
        <v>1195.0</v>
      </c>
      <c s="12" r="FD95">
        <v>5783.0</v>
      </c>
      <c s="12" r="FE95"/>
      <c s="12" r="FF95"/>
      <c s="12" r="FG95">
        <v>2091.0</v>
      </c>
      <c s="12" r="FH95"/>
      <c s="12" r="FI95">
        <v>9103.0</v>
      </c>
      <c s="13" r="FJ95"/>
      <c s="12" r="FK95">
        <v>3401.0</v>
      </c>
      <c s="5" r="FL95"/>
      <c s="12" r="FM95">
        <v>59061.0</v>
      </c>
      <c s="1" r="FN95"/>
      <c s="1" r="FO95"/>
      <c s="44" r="FP95"/>
      <c s="12" r="FQ95">
        <v>59061.0</v>
      </c>
      <c s="1" r="FR95"/>
      <c s="1" r="FS95"/>
      <c s="44" r="FT95"/>
      <c s="12" r="FU95">
        <v>0.0</v>
      </c>
      <c s="5" r="FV95"/>
      <c s="12" r="FW95">
        <v>58270.0</v>
      </c>
      <c s="1" r="FX95"/>
      <c s="1" r="FY95"/>
      <c s="44" r="FZ95"/>
      <c s="12" r="GA95">
        <v>58117.0</v>
      </c>
      <c s="1" r="GB95"/>
      <c s="1" r="GC95"/>
      <c s="44" r="GD95"/>
      <c s="12" r="GE95">
        <v>153.0</v>
      </c>
    </row>
    <row r="96">
      <c s="47" r="A96">
        <v>83.0</v>
      </c>
      <c t="s" s="48" r="B96">
        <v>94</v>
      </c>
      <c t="s" s="9" r="C96">
        <v>182</v>
      </c>
      <c s="48" r="D96">
        <v>4429.0</v>
      </c>
      <c t="s" s="48" r="E96">
        <v>96</v>
      </c>
      <c t="s" s="48" r="F96">
        <v>84</v>
      </c>
      <c s="48" r="G96"/>
      <c s="48" r="H96"/>
      <c s="48" r="I96"/>
      <c s="12" r="J96">
        <v>11250.0</v>
      </c>
      <c s="12" r="K96">
        <v>84.0</v>
      </c>
      <c s="12" r="L96"/>
      <c s="12" r="M96">
        <v>1730.0</v>
      </c>
      <c s="12" r="N96"/>
      <c s="12" r="O96"/>
      <c s="12" r="P96">
        <v>5642.0</v>
      </c>
      <c s="12" r="Q96">
        <v>18706.0</v>
      </c>
      <c s="13" r="R96"/>
      <c s="12" r="S96">
        <v>16.0</v>
      </c>
      <c s="12" r="T96">
        <v>75.0</v>
      </c>
      <c s="12" r="U96">
        <v>240.0</v>
      </c>
      <c s="12" r="V96"/>
      <c s="12" r="W96"/>
      <c s="12" r="X96"/>
      <c s="12" r="Y96"/>
      <c s="12" r="Z96"/>
      <c s="12" r="AA96"/>
      <c s="12" r="AB96">
        <v>331.0</v>
      </c>
      <c s="13" r="AC96"/>
      <c s="12" r="AD96">
        <v>8372.0</v>
      </c>
      <c s="12" r="AE96">
        <v>100.0</v>
      </c>
      <c s="12" r="AF96"/>
      <c s="12" r="AG96">
        <v>1932.0</v>
      </c>
      <c s="12" r="AH96"/>
      <c s="12" r="AI96"/>
      <c s="12" r="AJ96"/>
      <c s="12" r="AK96">
        <v>10404.0</v>
      </c>
      <c s="13" r="AL96"/>
      <c s="12" r="AM96">
        <v>60.0</v>
      </c>
      <c s="12" r="AN96"/>
      <c s="12" r="AO96">
        <v>240.0</v>
      </c>
      <c s="12" r="AP96">
        <v>1.0</v>
      </c>
      <c s="12" r="AQ96"/>
      <c s="12" r="AR96"/>
      <c s="12" r="AS96">
        <v>380.0</v>
      </c>
      <c s="12" r="AT96"/>
      <c s="12" r="AU96">
        <v>681.0</v>
      </c>
      <c s="13" r="AV96"/>
      <c s="12" r="AW96">
        <v>360.0</v>
      </c>
      <c s="50" r="AX96"/>
      <c s="12" r="AY96">
        <v>11287.0</v>
      </c>
      <c s="12" r="AZ96">
        <v>82.0</v>
      </c>
      <c s="12" r="BA96"/>
      <c s="12" r="BB96">
        <v>1730.0</v>
      </c>
      <c s="12" r="BC96"/>
      <c s="12" r="BD96"/>
      <c s="12" r="BE96">
        <v>5642.0</v>
      </c>
      <c s="12" r="BF96">
        <v>18741.0</v>
      </c>
      <c s="13" r="BG96"/>
      <c s="12" r="BH96">
        <v>18.0</v>
      </c>
      <c s="12" r="BI96">
        <v>165.0</v>
      </c>
      <c s="12" r="BJ96">
        <v>253.0</v>
      </c>
      <c s="12" r="BK96"/>
      <c s="12" r="BL96"/>
      <c s="12" r="BM96"/>
      <c s="12" r="BN96"/>
      <c s="12" r="BO96"/>
      <c s="12" r="BP96"/>
      <c s="12" r="BQ96">
        <v>436.0</v>
      </c>
      <c s="13" r="BR96"/>
      <c s="12" r="BS96">
        <v>8811.0</v>
      </c>
      <c s="12" r="BT96">
        <v>102.0</v>
      </c>
      <c s="12" r="BU96"/>
      <c s="12" r="BV96">
        <v>1927.0</v>
      </c>
      <c s="12" r="BW96"/>
      <c s="12" r="BX96"/>
      <c s="12" r="BY96"/>
      <c s="12" r="BZ96">
        <v>10840.0</v>
      </c>
      <c s="13" r="CA96"/>
      <c s="12" r="CB96">
        <v>62.0</v>
      </c>
      <c s="12" r="CC96"/>
      <c s="12" r="CD96">
        <v>240.0</v>
      </c>
      <c s="12" r="CE96">
        <v>1.0</v>
      </c>
      <c s="12" r="CF96"/>
      <c s="12" r="CG96"/>
      <c s="12" r="CH96">
        <v>383.0</v>
      </c>
      <c s="12" r="CI96"/>
      <c s="12" r="CJ96">
        <v>686.0</v>
      </c>
      <c s="13" r="CK96"/>
      <c s="12" r="CL96">
        <v>384.0</v>
      </c>
      <c s="12" r="CM96"/>
      <c s="51" r="CN96"/>
      <c s="12" r="CO96">
        <v>2332.0</v>
      </c>
      <c s="12" r="CP96">
        <v>1015.0</v>
      </c>
      <c s="12" r="CQ96">
        <v>40.0</v>
      </c>
      <c s="12" r="CR96">
        <v>675.0</v>
      </c>
      <c s="12" r="CS96">
        <v>4062.0</v>
      </c>
      <c s="13" r="CT96"/>
      <c s="12" r="CU96">
        <v>813.0</v>
      </c>
      <c s="12" r="CV96">
        <v>628.0</v>
      </c>
      <c s="12" r="CW96">
        <v>400.0</v>
      </c>
      <c s="12" r="CX96">
        <v>682.0</v>
      </c>
      <c s="12" r="CY96">
        <v>8.0</v>
      </c>
      <c s="12" r="CZ96">
        <v>2276.0</v>
      </c>
      <c s="12" r="DA96"/>
      <c s="12" r="DB96"/>
      <c s="12" r="DC96">
        <v>13.0</v>
      </c>
      <c s="12" r="DD96">
        <v>4820.0</v>
      </c>
      <c s="13" r="DE96"/>
      <c s="12" r="DF96">
        <v>10526.0</v>
      </c>
      <c s="12" r="DG96">
        <v>1328.0</v>
      </c>
      <c s="12" r="DH96">
        <v>673.0</v>
      </c>
      <c s="12" r="DI96">
        <v>2750.0</v>
      </c>
      <c s="12" r="DJ96">
        <v>372.0</v>
      </c>
      <c s="12" r="DK96"/>
      <c s="12" r="DL96">
        <v>39.0</v>
      </c>
      <c s="12" r="DM96">
        <v>15688.0</v>
      </c>
      <c s="13" r="DN96"/>
      <c s="12" r="DO96">
        <v>52.0</v>
      </c>
      <c s="12" r="DP96"/>
      <c s="12" r="DQ96">
        <v>470.0</v>
      </c>
      <c s="12" r="DR96">
        <v>165.0</v>
      </c>
      <c s="12" r="DS96"/>
      <c s="12" r="DT96"/>
      <c s="12" r="DU96">
        <v>517.0</v>
      </c>
      <c s="12" r="DV96"/>
      <c s="12" r="DW96">
        <v>1204.0</v>
      </c>
      <c s="13" r="DX96"/>
      <c s="12" r="DY96">
        <v>4708.0</v>
      </c>
      <c s="50" r="DZ96"/>
      <c s="12" r="EA96">
        <v>2191.0</v>
      </c>
      <c s="12" r="EB96">
        <v>967.0</v>
      </c>
      <c s="12" r="EC96">
        <v>41.0</v>
      </c>
      <c s="12" r="ED96">
        <v>679.0</v>
      </c>
      <c s="12" r="EE96">
        <v>3878.0</v>
      </c>
      <c s="13" r="EF96"/>
      <c s="12" r="EG96">
        <v>824.0</v>
      </c>
      <c s="12" r="EH96">
        <v>774.0</v>
      </c>
      <c s="12" r="EI96">
        <v>397.0</v>
      </c>
      <c s="12" r="EJ96">
        <v>820.0</v>
      </c>
      <c s="12" r="EK96">
        <v>8.0</v>
      </c>
      <c s="12" r="EL96">
        <v>2276.0</v>
      </c>
      <c s="12" r="EM96"/>
      <c s="12" r="EN96"/>
      <c s="12" r="EO96">
        <v>13.0</v>
      </c>
      <c s="12" r="EP96">
        <v>5112.0</v>
      </c>
      <c s="13" r="EQ96"/>
      <c s="12" r="ER96">
        <v>10810.0</v>
      </c>
      <c s="12" r="ES96">
        <v>1460.0</v>
      </c>
      <c s="12" r="ET96">
        <v>675.0</v>
      </c>
      <c s="12" r="EU96">
        <v>2738.0</v>
      </c>
      <c s="12" r="EV96">
        <v>372.0</v>
      </c>
      <c s="12" r="EW96"/>
      <c s="12" r="EX96">
        <v>39.0</v>
      </c>
      <c s="12" r="EY96">
        <v>16094.0</v>
      </c>
      <c s="13" r="EZ96"/>
      <c s="12" r="FA96">
        <v>56.0</v>
      </c>
      <c s="12" r="FB96"/>
      <c s="12" r="FC96">
        <v>487.0</v>
      </c>
      <c s="12" r="FD96">
        <v>59.0</v>
      </c>
      <c s="12" r="FE96"/>
      <c s="12" r="FF96"/>
      <c s="12" r="FG96">
        <v>552.0</v>
      </c>
      <c s="12" r="FH96"/>
      <c s="12" r="FI96">
        <v>1154.0</v>
      </c>
      <c s="13" r="FJ96"/>
      <c s="12" r="FK96">
        <v>4732.0</v>
      </c>
      <c s="5" r="FL96"/>
      <c s="12" r="FM96">
        <v>30482.0</v>
      </c>
      <c s="1" r="FN96"/>
      <c s="1" r="FO96"/>
      <c s="44" r="FP96"/>
      <c s="12" r="FQ96">
        <v>30482.0</v>
      </c>
      <c s="1" r="FR96"/>
      <c s="1" r="FS96"/>
      <c s="44" r="FT96"/>
      <c s="12" r="FU96">
        <v>0.0</v>
      </c>
      <c s="5" r="FV96"/>
      <c s="12" r="FW96">
        <v>31087.0</v>
      </c>
      <c s="1" r="FX96"/>
      <c s="1" r="FY96"/>
      <c s="44" r="FZ96"/>
      <c s="12" r="GA96">
        <v>30970.0</v>
      </c>
      <c s="1" r="GB96"/>
      <c s="1" r="GC96"/>
      <c s="44" r="GD96"/>
      <c s="12" r="GE96">
        <v>117.0</v>
      </c>
    </row>
    <row r="97">
      <c s="47" r="A97">
        <v>84.0</v>
      </c>
      <c t="s" s="48" r="B97">
        <v>94</v>
      </c>
      <c t="s" s="9" r="C97">
        <v>183</v>
      </c>
      <c s="48" r="D97">
        <v>4225.0</v>
      </c>
      <c t="s" s="48" r="E97">
        <v>96</v>
      </c>
      <c t="s" s="48" r="F97">
        <v>84</v>
      </c>
      <c s="48" r="G97"/>
      <c s="48" r="H97"/>
      <c s="48" r="I97"/>
      <c s="12" r="J97">
        <v>46000.0</v>
      </c>
      <c s="12" r="K97">
        <v>500.0</v>
      </c>
      <c s="12" r="L97"/>
      <c s="12" r="M97"/>
      <c s="12" r="N97"/>
      <c s="12" r="O97"/>
      <c s="12" r="P97">
        <v>7230.0</v>
      </c>
      <c s="12" r="Q97">
        <v>53730.0</v>
      </c>
      <c s="13" r="R97"/>
      <c s="12" r="S97">
        <v>148.0</v>
      </c>
      <c s="12" r="T97">
        <v>465.0</v>
      </c>
      <c s="12" r="U97">
        <v>3400.0</v>
      </c>
      <c s="12" r="V97">
        <v>170.0</v>
      </c>
      <c s="12" r="W97"/>
      <c s="12" r="X97"/>
      <c s="12" r="Y97"/>
      <c s="12" r="Z97"/>
      <c s="12" r="AA97"/>
      <c s="12" r="AB97">
        <v>4183.0</v>
      </c>
      <c s="13" r="AC97"/>
      <c s="12" r="AD97">
        <v>24062.0</v>
      </c>
      <c s="12" r="AE97">
        <v>340.0</v>
      </c>
      <c s="12" r="AF97"/>
      <c s="12" r="AG97">
        <v>5300.0</v>
      </c>
      <c s="12" r="AH97">
        <v>345.0</v>
      </c>
      <c s="12" r="AI97"/>
      <c s="12" r="AJ97"/>
      <c s="12" r="AK97">
        <v>30047.0</v>
      </c>
      <c s="13" r="AL97"/>
      <c s="12" r="AM97">
        <v>1000.0</v>
      </c>
      <c s="12" r="AN97"/>
      <c s="12" r="AO97">
        <v>90.0</v>
      </c>
      <c s="12" r="AP97"/>
      <c s="12" r="AQ97"/>
      <c s="12" r="AR97"/>
      <c s="12" r="AS97">
        <v>6600.0</v>
      </c>
      <c s="12" r="AT97"/>
      <c s="12" r="AU97">
        <v>7690.0</v>
      </c>
      <c s="13" r="AV97"/>
      <c s="12" r="AW97">
        <v>3100.0</v>
      </c>
      <c s="50" r="AX97"/>
      <c s="12" r="AY97">
        <v>49053.0</v>
      </c>
      <c s="12" r="AZ97">
        <v>576.0</v>
      </c>
      <c s="12" r="BA97"/>
      <c s="12" r="BB97"/>
      <c s="12" r="BC97"/>
      <c s="12" r="BD97"/>
      <c s="12" r="BE97">
        <v>7567.0</v>
      </c>
      <c s="12" r="BF97">
        <v>57196.0</v>
      </c>
      <c s="13" r="BG97"/>
      <c s="12" r="BH97">
        <v>139.0</v>
      </c>
      <c s="12" r="BI97">
        <v>505.0</v>
      </c>
      <c s="12" r="BJ97">
        <v>4025.0</v>
      </c>
      <c s="12" r="BK97">
        <v>4.0</v>
      </c>
      <c s="12" r="BL97"/>
      <c s="12" r="BM97">
        <v>164.0</v>
      </c>
      <c s="12" r="BN97"/>
      <c s="12" r="BO97"/>
      <c s="12" r="BP97"/>
      <c s="12" r="BQ97">
        <v>4837.0</v>
      </c>
      <c s="13" r="BR97"/>
      <c s="12" r="BS97">
        <v>23493.0</v>
      </c>
      <c s="12" r="BT97">
        <v>326.0</v>
      </c>
      <c s="12" r="BU97"/>
      <c s="12" r="BV97">
        <v>5782.0</v>
      </c>
      <c s="12" r="BW97">
        <v>346.0</v>
      </c>
      <c s="12" r="BX97"/>
      <c s="12" r="BY97"/>
      <c s="12" r="BZ97">
        <v>29947.0</v>
      </c>
      <c s="13" r="CA97"/>
      <c s="12" r="CB97">
        <v>1077.0</v>
      </c>
      <c s="12" r="CC97"/>
      <c s="12" r="CD97">
        <v>86.0</v>
      </c>
      <c s="12" r="CE97"/>
      <c s="12" r="CF97"/>
      <c s="12" r="CG97"/>
      <c s="12" r="CH97">
        <v>6668.0</v>
      </c>
      <c s="12" r="CI97"/>
      <c s="12" r="CJ97">
        <v>7831.0</v>
      </c>
      <c s="13" r="CK97"/>
      <c s="12" r="CL97">
        <v>3262.0</v>
      </c>
      <c s="12" r="CM97"/>
      <c s="51" r="CN97"/>
      <c s="12" r="CO97">
        <v>3710.0</v>
      </c>
      <c s="12" r="CP97">
        <v>4080.0</v>
      </c>
      <c s="12" r="CQ97">
        <v>560.0</v>
      </c>
      <c s="12" r="CR97">
        <v>3200.0</v>
      </c>
      <c s="12" r="CS97">
        <v>11550.0</v>
      </c>
      <c s="13" r="CT97"/>
      <c s="12" r="CU97">
        <v>6050.0</v>
      </c>
      <c s="12" r="CV97">
        <v>1895.0</v>
      </c>
      <c s="12" r="CW97">
        <v>2700.0</v>
      </c>
      <c s="12" r="CX97">
        <v>4315.0</v>
      </c>
      <c s="12" r="CY97">
        <v>90.0</v>
      </c>
      <c s="12" r="CZ97">
        <v>710.0</v>
      </c>
      <c s="12" r="DA97"/>
      <c s="12" r="DB97"/>
      <c s="12" r="DC97">
        <v>410.0</v>
      </c>
      <c s="12" r="DD97">
        <v>16170.0</v>
      </c>
      <c s="13" r="DE97"/>
      <c s="12" r="DF97">
        <v>33661.0</v>
      </c>
      <c s="12" r="DG97">
        <v>2450.0</v>
      </c>
      <c s="12" r="DH97">
        <v>40.0</v>
      </c>
      <c s="12" r="DI97">
        <v>8520.0</v>
      </c>
      <c s="12" r="DJ97">
        <v>420.0</v>
      </c>
      <c s="12" r="DK97"/>
      <c s="12" r="DL97"/>
      <c s="12" r="DM97">
        <v>45091.0</v>
      </c>
      <c s="13" r="DN97"/>
      <c s="12" r="DO97">
        <v>900.0</v>
      </c>
      <c s="12" r="DP97"/>
      <c s="12" r="DQ97"/>
      <c s="12" r="DR97"/>
      <c s="12" r="DS97"/>
      <c s="12" r="DT97"/>
      <c s="12" r="DU97">
        <v>4270.0</v>
      </c>
      <c s="12" r="DV97"/>
      <c s="12" r="DW97">
        <v>5170.0</v>
      </c>
      <c s="13" r="DX97"/>
      <c s="12" r="DY97">
        <v>20769.0</v>
      </c>
      <c s="50" r="DZ97"/>
      <c s="12" r="EA97">
        <v>3711.0</v>
      </c>
      <c s="12" r="EB97">
        <v>3700.0</v>
      </c>
      <c s="12" r="EC97">
        <v>303.0</v>
      </c>
      <c s="12" r="ED97">
        <v>2651.0</v>
      </c>
      <c s="12" r="EE97">
        <v>10365.0</v>
      </c>
      <c s="13" r="EF97"/>
      <c s="12" r="EG97">
        <v>5570.0</v>
      </c>
      <c s="12" r="EH97">
        <v>1731.0</v>
      </c>
      <c s="12" r="EI97">
        <v>2340.0</v>
      </c>
      <c s="12" r="EJ97">
        <v>4165.0</v>
      </c>
      <c s="12" r="EK97">
        <v>50.0</v>
      </c>
      <c s="12" r="EL97">
        <v>647.0</v>
      </c>
      <c s="12" r="EM97"/>
      <c s="12" r="EN97"/>
      <c s="12" r="EO97">
        <v>341.0</v>
      </c>
      <c s="12" r="EP97">
        <v>14844.0</v>
      </c>
      <c s="13" r="EQ97"/>
      <c s="12" r="ER97">
        <v>35141.0</v>
      </c>
      <c s="12" r="ES97">
        <v>2675.0</v>
      </c>
      <c s="12" r="ET97">
        <v>7.0</v>
      </c>
      <c s="12" r="EU97">
        <v>8768.0</v>
      </c>
      <c s="12" r="EV97">
        <v>975.0</v>
      </c>
      <c s="12" r="EW97"/>
      <c s="12" r="EX97"/>
      <c s="12" r="EY97">
        <v>47566.0</v>
      </c>
      <c s="13" r="EZ97"/>
      <c s="12" r="FA97">
        <v>869.0</v>
      </c>
      <c s="12" r="FB97"/>
      <c s="12" r="FC97"/>
      <c s="12" r="FD97"/>
      <c s="12" r="FE97"/>
      <c s="12" r="FF97"/>
      <c s="12" r="FG97">
        <v>4330.0</v>
      </c>
      <c s="12" r="FH97"/>
      <c s="12" r="FI97">
        <v>5199.0</v>
      </c>
      <c s="13" r="FJ97"/>
      <c s="12" r="FK97">
        <v>21995.0</v>
      </c>
      <c s="5" r="FL97"/>
      <c s="12" r="FM97">
        <v>98750.0</v>
      </c>
      <c s="1" r="FN97"/>
      <c s="1" r="FO97"/>
      <c s="44" r="FP97"/>
      <c s="12" r="FQ97">
        <v>98750.0</v>
      </c>
      <c s="1" r="FR97"/>
      <c s="1" r="FS97"/>
      <c s="44" r="FT97"/>
      <c s="12" r="FU97">
        <v>0.0</v>
      </c>
      <c s="5" r="FV97"/>
      <c s="12" r="FW97">
        <v>103073.0</v>
      </c>
      <c s="1" r="FX97"/>
      <c s="1" r="FY97"/>
      <c s="44" r="FZ97"/>
      <c s="12" r="GA97">
        <v>99969.0</v>
      </c>
      <c s="1" r="GB97"/>
      <c s="1" r="GC97"/>
      <c s="44" r="GD97"/>
      <c s="12" r="GE97">
        <v>3104.0</v>
      </c>
    </row>
    <row r="98">
      <c s="47" r="A98">
        <v>85.0</v>
      </c>
      <c t="s" s="48" r="B98">
        <v>97</v>
      </c>
      <c t="s" s="9" r="C98">
        <v>184</v>
      </c>
      <c s="48" r="D98">
        <v>26500.0</v>
      </c>
      <c t="s" s="48" r="E98">
        <v>96</v>
      </c>
      <c t="s" s="48" r="F98">
        <v>83</v>
      </c>
      <c s="48" r="G98"/>
      <c s="48" r="H98"/>
      <c s="48" r="I98"/>
      <c s="12" r="J98">
        <v>216000.0</v>
      </c>
      <c s="12" r="K98">
        <v>2625.0</v>
      </c>
      <c s="12" r="L98"/>
      <c s="12" r="M98"/>
      <c s="12" r="N98"/>
      <c s="12" r="O98"/>
      <c s="12" r="P98"/>
      <c s="12" r="Q98">
        <v>218625.0</v>
      </c>
      <c s="13" r="R98"/>
      <c s="12" r="S98">
        <v>685.0</v>
      </c>
      <c s="12" r="T98">
        <v>2479.0</v>
      </c>
      <c s="12" r="U98">
        <v>3040.0</v>
      </c>
      <c s="12" r="V98">
        <v>105.0</v>
      </c>
      <c s="12" r="W98"/>
      <c s="12" r="X98">
        <v>10.0</v>
      </c>
      <c s="12" r="Y98"/>
      <c s="12" r="Z98">
        <v>3443.0</v>
      </c>
      <c t="s" s="12" r="AA98">
        <v>87</v>
      </c>
      <c s="12" r="AB98">
        <v>9762.0</v>
      </c>
      <c s="13" r="AC98"/>
      <c s="12" r="AD98">
        <v>34934.0</v>
      </c>
      <c s="12" r="AE98">
        <v>430.0</v>
      </c>
      <c t="s" s="12" r="AF98">
        <v>87</v>
      </c>
      <c s="12" r="AG98">
        <v>38209.0</v>
      </c>
      <c s="12" r="AH98"/>
      <c s="12" r="AI98">
        <v>1225.0</v>
      </c>
      <c s="12" r="AJ98">
        <v>20.0</v>
      </c>
      <c s="12" r="AK98">
        <v>74818.0</v>
      </c>
      <c s="13" r="AL98"/>
      <c s="12" r="AM98">
        <v>24160.0</v>
      </c>
      <c s="12" r="AN98">
        <v>1000.0</v>
      </c>
      <c s="12" r="AO98">
        <v>210.0</v>
      </c>
      <c s="12" r="AP98">
        <v>350.0</v>
      </c>
      <c s="12" r="AQ98"/>
      <c s="12" r="AR98"/>
      <c s="12" r="AS98">
        <v>10930.0</v>
      </c>
      <c s="12" r="AT98"/>
      <c s="12" r="AU98">
        <v>36650.0</v>
      </c>
      <c s="13" r="AV98"/>
      <c s="12" r="AW98">
        <v>21185.0</v>
      </c>
      <c s="50" r="AX98"/>
      <c s="12" r="AY98">
        <v>219462.0</v>
      </c>
      <c s="12" r="AZ98">
        <v>2583.0</v>
      </c>
      <c s="12" r="BA98"/>
      <c s="12" r="BB98"/>
      <c s="12" r="BC98"/>
      <c s="12" r="BD98"/>
      <c s="12" r="BE98"/>
      <c s="12" r="BF98">
        <v>222045.0</v>
      </c>
      <c s="13" r="BG98"/>
      <c s="12" r="BH98">
        <v>457.0</v>
      </c>
      <c s="12" r="BI98">
        <v>2432.0</v>
      </c>
      <c s="12" r="BJ98">
        <v>2152.0</v>
      </c>
      <c s="12" r="BK98">
        <v>84.0</v>
      </c>
      <c s="12" r="BL98"/>
      <c s="12" r="BM98">
        <v>3.0</v>
      </c>
      <c s="12" r="BN98">
        <v>17.0</v>
      </c>
      <c s="12" r="BO98">
        <v>4377.0</v>
      </c>
      <c s="12" r="BP98">
        <v>15.0</v>
      </c>
      <c s="12" r="BQ98">
        <v>9537.0</v>
      </c>
      <c s="13" r="BR98"/>
      <c s="12" r="BS98">
        <v>32389.0</v>
      </c>
      <c s="12" r="BT98">
        <v>798.0</v>
      </c>
      <c s="12" r="BU98"/>
      <c s="12" r="BV98">
        <v>36870.0</v>
      </c>
      <c s="12" r="BW98"/>
      <c s="12" r="BX98">
        <v>702.0</v>
      </c>
      <c s="12" r="BY98">
        <v>12.0</v>
      </c>
      <c s="12" r="BZ98">
        <v>70771.0</v>
      </c>
      <c s="13" r="CA98"/>
      <c s="12" r="CB98">
        <v>26025.0</v>
      </c>
      <c s="12" r="CC98">
        <v>662.0</v>
      </c>
      <c s="12" r="CD98">
        <v>326.0</v>
      </c>
      <c s="12" r="CE98">
        <v>917.0</v>
      </c>
      <c s="12" r="CF98"/>
      <c s="12" r="CG98"/>
      <c s="12" r="CH98">
        <v>12171.0</v>
      </c>
      <c s="12" r="CI98"/>
      <c s="12" r="CJ98">
        <v>40101.0</v>
      </c>
      <c s="13" r="CK98"/>
      <c s="12" r="CL98">
        <v>25237.0</v>
      </c>
      <c s="12" r="CM98"/>
      <c s="51" r="CN98"/>
      <c s="12" r="CO98">
        <v>10270.0</v>
      </c>
      <c s="12" r="CP98">
        <v>9922.0</v>
      </c>
      <c s="12" r="CQ98">
        <v>6800.0</v>
      </c>
      <c s="12" r="CR98">
        <v>28501.0</v>
      </c>
      <c s="12" r="CS98">
        <v>55493.0</v>
      </c>
      <c s="13" r="CT98"/>
      <c s="12" r="CU98">
        <v>27162.0</v>
      </c>
      <c s="12" r="CV98">
        <v>4721.0</v>
      </c>
      <c s="12" r="CW98">
        <v>5097.0</v>
      </c>
      <c s="12" r="CX98">
        <v>29378.0</v>
      </c>
      <c s="12" r="CY98">
        <v>4069.0</v>
      </c>
      <c s="12" r="CZ98">
        <v>3845.0</v>
      </c>
      <c s="12" r="DA98">
        <v>328.0</v>
      </c>
      <c s="12" r="DB98">
        <v>6087.0</v>
      </c>
      <c s="12" r="DC98">
        <v>808.0</v>
      </c>
      <c s="12" r="DD98">
        <v>81495.0</v>
      </c>
      <c s="13" r="DE98"/>
      <c s="12" r="DF98">
        <v>66680.0</v>
      </c>
      <c s="12" r="DG98">
        <v>19845.0</v>
      </c>
      <c s="12" r="DH98">
        <v>192.0</v>
      </c>
      <c s="12" r="DI98">
        <v>52191.0</v>
      </c>
      <c s="12" r="DJ98">
        <v>2200.0</v>
      </c>
      <c s="12" r="DK98">
        <v>1768.0</v>
      </c>
      <c s="12" r="DL98">
        <v>250.0</v>
      </c>
      <c s="12" r="DM98">
        <v>143126.0</v>
      </c>
      <c s="13" r="DN98"/>
      <c s="12" r="DO98">
        <v>22993.0</v>
      </c>
      <c s="12" r="DP98"/>
      <c s="12" r="DQ98"/>
      <c s="12" r="DR98">
        <v>212.0</v>
      </c>
      <c s="12" r="DS98"/>
      <c s="12" r="DT98"/>
      <c s="12" r="DU98">
        <v>11138.0</v>
      </c>
      <c s="12" r="DV98"/>
      <c s="12" r="DW98">
        <v>34343.0</v>
      </c>
      <c s="13" r="DX98"/>
      <c s="12" r="DY98">
        <v>46583.0</v>
      </c>
      <c s="50" r="DZ98"/>
      <c s="12" r="EA98">
        <v>11561.0</v>
      </c>
      <c s="12" r="EB98">
        <v>9984.0</v>
      </c>
      <c s="12" r="EC98">
        <v>7037.0</v>
      </c>
      <c s="12" r="ED98">
        <v>29619.0</v>
      </c>
      <c s="12" r="EE98">
        <v>58201.0</v>
      </c>
      <c s="13" r="EF98"/>
      <c s="12" r="EG98">
        <v>28413.0</v>
      </c>
      <c s="12" r="EH98">
        <v>3871.0</v>
      </c>
      <c s="12" r="EI98">
        <v>5337.0</v>
      </c>
      <c s="12" r="EJ98">
        <v>31654.0</v>
      </c>
      <c s="12" r="EK98">
        <v>4611.0</v>
      </c>
      <c s="12" r="EL98">
        <v>2715.0</v>
      </c>
      <c s="12" r="EM98">
        <v>409.0</v>
      </c>
      <c s="12" r="EN98">
        <v>6391.0</v>
      </c>
      <c s="12" r="EO98">
        <v>684.0</v>
      </c>
      <c s="12" r="EP98">
        <v>84085.0</v>
      </c>
      <c s="13" r="EQ98"/>
      <c s="12" r="ER98">
        <v>70279.0</v>
      </c>
      <c s="12" r="ES98">
        <v>20348.0</v>
      </c>
      <c s="12" r="ET98">
        <v>211.0</v>
      </c>
      <c s="12" r="EU98">
        <v>50098.0</v>
      </c>
      <c s="12" r="EV98">
        <v>2247.0</v>
      </c>
      <c s="12" r="EW98">
        <v>1642.0</v>
      </c>
      <c s="12" r="EX98">
        <v>225.0</v>
      </c>
      <c s="12" r="EY98">
        <v>145050.0</v>
      </c>
      <c s="13" r="EZ98"/>
      <c s="12" r="FA98">
        <v>25453.0</v>
      </c>
      <c s="12" r="FB98"/>
      <c s="12" r="FC98"/>
      <c s="12" r="FD98">
        <v>210.0</v>
      </c>
      <c s="12" r="FE98"/>
      <c s="12" r="FF98"/>
      <c s="12" r="FG98">
        <v>11657.0</v>
      </c>
      <c s="12" r="FH98"/>
      <c s="12" r="FI98">
        <v>37320.0</v>
      </c>
      <c s="13" r="FJ98"/>
      <c s="12" r="FK98">
        <v>53915.0</v>
      </c>
      <c s="5" r="FL98"/>
      <c s="12" r="FM98">
        <v>361040.0</v>
      </c>
      <c s="1" r="FN98"/>
      <c s="1" r="FO98"/>
      <c s="44" r="FP98"/>
      <c s="12" r="FQ98">
        <v>361040.0</v>
      </c>
      <c s="1" r="FR98"/>
      <c s="1" r="FS98"/>
      <c s="44" r="FT98"/>
      <c s="12" r="FU98">
        <v>0.0</v>
      </c>
      <c s="5" r="FV98"/>
      <c s="12" r="FW98">
        <v>367691.0</v>
      </c>
      <c s="1" r="FX98"/>
      <c s="1" r="FY98"/>
      <c s="44" r="FZ98"/>
      <c s="12" r="GA98">
        <v>378571.0</v>
      </c>
      <c s="1" r="GB98"/>
      <c s="1" r="GC98"/>
      <c s="44" r="GD98"/>
      <c s="12" r="GE98">
        <v>-10880.0</v>
      </c>
    </row>
    <row r="99">
      <c s="47" r="A99">
        <v>86.0</v>
      </c>
      <c t="s" s="48" r="B99">
        <v>100</v>
      </c>
      <c t="s" s="9" r="C99">
        <v>185</v>
      </c>
      <c s="48" r="D99">
        <v>26600.0</v>
      </c>
      <c t="s" s="48" r="E99">
        <v>96</v>
      </c>
      <c t="s" s="48" r="F99">
        <v>83</v>
      </c>
      <c s="48" r="G99"/>
      <c s="48" r="H99"/>
      <c s="48" r="I99"/>
      <c s="12" r="J99">
        <v>403609.0</v>
      </c>
      <c s="12" r="K99">
        <v>7830.0</v>
      </c>
      <c s="12" r="L99"/>
      <c s="12" r="M99"/>
      <c s="12" r="N99"/>
      <c s="12" r="O99">
        <v>23860.0</v>
      </c>
      <c t="s" s="12" r="P99">
        <v>87</v>
      </c>
      <c s="12" r="Q99">
        <v>435299.0</v>
      </c>
      <c s="13" r="R99"/>
      <c s="12" r="S99">
        <v>7982.0</v>
      </c>
      <c s="12" r="T99">
        <v>10568.0</v>
      </c>
      <c s="12" r="U99">
        <v>12215.0</v>
      </c>
      <c s="12" r="V99">
        <v>469.0</v>
      </c>
      <c s="12" r="W99">
        <v>592.0</v>
      </c>
      <c s="12" r="X99">
        <v>305.0</v>
      </c>
      <c s="12" r="Y99"/>
      <c s="12" r="Z99">
        <v>10108.0</v>
      </c>
      <c s="12" r="AA99"/>
      <c s="12" r="AB99">
        <v>42239.0</v>
      </c>
      <c s="13" r="AC99"/>
      <c s="12" r="AD99">
        <v>139981.0</v>
      </c>
      <c s="12" r="AE99">
        <v>2299.0</v>
      </c>
      <c s="12" r="AF99"/>
      <c s="12" r="AG99">
        <v>58512.0</v>
      </c>
      <c s="12" r="AH99"/>
      <c s="12" r="AI99">
        <v>649.0</v>
      </c>
      <c s="12" r="AJ99">
        <v>142.0</v>
      </c>
      <c s="12" r="AK99">
        <v>201583.0</v>
      </c>
      <c s="13" r="AL99"/>
      <c s="12" r="AM99">
        <v>63725.0</v>
      </c>
      <c s="12" r="AN99"/>
      <c s="12" r="AO99">
        <v>5477.0</v>
      </c>
      <c s="12" r="AP99"/>
      <c s="12" r="AQ99"/>
      <c s="12" r="AR99"/>
      <c s="12" r="AS99">
        <v>29580.0</v>
      </c>
      <c s="12" r="AT99"/>
      <c s="12" r="AU99">
        <v>98782.0</v>
      </c>
      <c s="13" r="AV99"/>
      <c s="12" r="AW99">
        <v>2330.0</v>
      </c>
      <c s="50" r="AX99"/>
      <c s="12" r="AY99">
        <v>396901.0</v>
      </c>
      <c s="12" r="AZ99">
        <v>7417.0</v>
      </c>
      <c s="12" r="BA99"/>
      <c s="12" r="BB99"/>
      <c s="12" r="BC99"/>
      <c s="12" r="BD99">
        <v>9268.0</v>
      </c>
      <c s="12" r="BE99">
        <v>1105.0</v>
      </c>
      <c s="12" r="BF99">
        <v>414691.0</v>
      </c>
      <c s="13" r="BG99"/>
      <c s="12" r="BH99">
        <v>8377.0</v>
      </c>
      <c s="12" r="BI99">
        <v>95.0</v>
      </c>
      <c s="12" r="BJ99">
        <v>5255.0</v>
      </c>
      <c s="12" r="BK99">
        <v>557.0</v>
      </c>
      <c s="12" r="BL99">
        <v>225.0</v>
      </c>
      <c s="12" r="BM99">
        <v>271.0</v>
      </c>
      <c s="12" r="BN99"/>
      <c s="12" r="BO99">
        <v>11624.0</v>
      </c>
      <c s="12" r="BP99"/>
      <c s="12" r="BQ99">
        <v>26404.0</v>
      </c>
      <c s="13" r="BR99"/>
      <c s="12" r="BS99">
        <v>136300.0</v>
      </c>
      <c s="12" r="BT99">
        <v>2841.0</v>
      </c>
      <c s="12" r="BU99"/>
      <c s="12" r="BV99">
        <v>56428.0</v>
      </c>
      <c s="12" r="BW99"/>
      <c s="12" r="BX99">
        <v>626.0</v>
      </c>
      <c s="12" r="BY99">
        <v>222.0</v>
      </c>
      <c s="12" r="BZ99">
        <v>196417.0</v>
      </c>
      <c s="13" r="CA99"/>
      <c s="12" r="CB99">
        <v>63182.0</v>
      </c>
      <c s="12" r="CC99"/>
      <c s="12" r="CD99">
        <v>5374.0</v>
      </c>
      <c s="12" r="CE99"/>
      <c s="12" r="CF99"/>
      <c s="12" r="CG99"/>
      <c s="12" r="CH99">
        <v>28184.0</v>
      </c>
      <c s="12" r="CI99"/>
      <c s="12" r="CJ99">
        <v>96740.0</v>
      </c>
      <c s="13" r="CK99"/>
      <c s="12" r="CL99">
        <v>2673.0</v>
      </c>
      <c s="12" r="CM99"/>
      <c s="51" r="CN99"/>
      <c s="12" r="CO99">
        <v>20241.0</v>
      </c>
      <c s="12" r="CP99">
        <v>20153.0</v>
      </c>
      <c s="12" r="CQ99">
        <v>2165.0</v>
      </c>
      <c s="12" r="CR99">
        <v>23572.0</v>
      </c>
      <c s="12" r="CS99">
        <v>66131.0</v>
      </c>
      <c s="13" r="CT99"/>
      <c s="12" r="CU99">
        <v>74263.0</v>
      </c>
      <c s="12" r="CV99">
        <v>18730.0</v>
      </c>
      <c s="12" r="CW99">
        <v>13330.0</v>
      </c>
      <c s="12" r="CX99">
        <v>43523.0</v>
      </c>
      <c s="12" r="CY99">
        <v>1479.0</v>
      </c>
      <c s="12" r="CZ99">
        <v>9552.0</v>
      </c>
      <c s="12" r="DA99">
        <v>2169.0</v>
      </c>
      <c s="12" r="DB99">
        <v>13174.0</v>
      </c>
      <c s="12" r="DC99"/>
      <c s="12" r="DD99">
        <v>176220.0</v>
      </c>
      <c s="13" r="DE99"/>
      <c s="12" r="DF99">
        <v>193372.0</v>
      </c>
      <c s="12" r="DG99">
        <v>55254.0</v>
      </c>
      <c s="12" r="DH99">
        <v>1261.0</v>
      </c>
      <c s="12" r="DI99">
        <v>85066.0</v>
      </c>
      <c s="12" r="DJ99">
        <v>4464.0</v>
      </c>
      <c s="12" r="DK99">
        <v>1793.0</v>
      </c>
      <c s="12" r="DL99">
        <v>766.0</v>
      </c>
      <c s="12" r="DM99">
        <v>341976.0</v>
      </c>
      <c s="13" r="DN99"/>
      <c s="12" r="DO99">
        <v>52428.0</v>
      </c>
      <c s="12" r="DP99"/>
      <c s="12" r="DQ99">
        <v>465.0</v>
      </c>
      <c s="12" r="DR99"/>
      <c s="12" r="DS99"/>
      <c s="12" r="DT99"/>
      <c s="12" r="DU99">
        <v>17074.0</v>
      </c>
      <c s="12" r="DV99"/>
      <c s="12" r="DW99">
        <v>69967.0</v>
      </c>
      <c s="13" r="DX99"/>
      <c s="12" r="DY99">
        <v>125939.0</v>
      </c>
      <c s="50" r="DZ99"/>
      <c s="12" r="EA99">
        <v>17656.0</v>
      </c>
      <c s="12" r="EB99">
        <v>19664.0</v>
      </c>
      <c s="12" r="EC99">
        <v>2244.0</v>
      </c>
      <c s="12" r="ED99">
        <v>23561.0</v>
      </c>
      <c s="12" r="EE99">
        <v>63125.0</v>
      </c>
      <c s="13" r="EF99"/>
      <c s="12" r="EG99">
        <v>70858.0</v>
      </c>
      <c s="12" r="EH99">
        <v>7893.0</v>
      </c>
      <c s="12" r="EI99">
        <v>13188.0</v>
      </c>
      <c s="12" r="EJ99">
        <v>42873.0</v>
      </c>
      <c s="12" r="EK99">
        <v>972.0</v>
      </c>
      <c s="12" r="EL99">
        <v>8534.0</v>
      </c>
      <c s="12" r="EM99">
        <v>2310.0</v>
      </c>
      <c s="12" r="EN99">
        <v>11285.0</v>
      </c>
      <c s="12" r="EO99"/>
      <c s="12" r="EP99">
        <v>157913.0</v>
      </c>
      <c s="13" r="EQ99"/>
      <c s="12" r="ER99">
        <v>184224.0</v>
      </c>
      <c s="12" r="ES99">
        <v>55112.0</v>
      </c>
      <c s="12" r="ET99">
        <v>1078.0</v>
      </c>
      <c s="12" r="EU99">
        <v>81420.0</v>
      </c>
      <c s="12" r="EV99">
        <v>4121.0</v>
      </c>
      <c s="12" r="EW99">
        <v>1454.0</v>
      </c>
      <c s="12" r="EX99">
        <v>676.0</v>
      </c>
      <c s="12" r="EY99">
        <v>328085.0</v>
      </c>
      <c s="13" r="EZ99"/>
      <c s="12" r="FA99">
        <v>52032.0</v>
      </c>
      <c s="12" r="FB99"/>
      <c s="12" r="FC99">
        <v>107.0</v>
      </c>
      <c s="12" r="FD99"/>
      <c s="12" r="FE99"/>
      <c s="12" r="FF99"/>
      <c s="12" r="FG99">
        <v>16928.0</v>
      </c>
      <c s="12" r="FH99"/>
      <c s="12" r="FI99">
        <v>69067.0</v>
      </c>
      <c s="13" r="FJ99"/>
      <c s="12" r="FK99">
        <v>117648.0</v>
      </c>
      <c s="5" r="FL99"/>
      <c s="12" r="FM99">
        <v>780233.0</v>
      </c>
      <c s="1" r="FN99"/>
      <c s="1" r="FO99"/>
      <c s="44" r="FP99"/>
      <c s="12" r="FQ99">
        <v>780233.0</v>
      </c>
      <c s="1" r="FR99"/>
      <c s="1" r="FS99"/>
      <c s="44" r="FT99"/>
      <c s="12" r="FU99">
        <v>0.0</v>
      </c>
      <c s="5" r="FV99"/>
      <c s="12" r="FW99">
        <v>736925.0</v>
      </c>
      <c s="1" r="FX99"/>
      <c s="1" r="FY99"/>
      <c s="44" r="FZ99"/>
      <c s="12" r="GA99">
        <v>735838.0</v>
      </c>
      <c s="1" r="GB99"/>
      <c s="1" r="GC99"/>
      <c s="44" r="GD99"/>
      <c s="12" r="GE99">
        <v>1087.0</v>
      </c>
    </row>
    <row r="100">
      <c s="47" r="A100">
        <v>87.0</v>
      </c>
      <c t="s" s="48" r="B100">
        <v>81</v>
      </c>
      <c t="s" s="9" r="C100">
        <v>186</v>
      </c>
      <c s="48" r="D100">
        <v>6136.0</v>
      </c>
      <c t="s" s="48" r="E100">
        <v>96</v>
      </c>
      <c t="s" s="48" r="F100">
        <v>84</v>
      </c>
      <c s="48" r="G100"/>
      <c s="48" r="H100"/>
      <c s="48" r="I100"/>
      <c s="12" r="J100">
        <v>21022.0</v>
      </c>
      <c s="12" r="K100">
        <v>7.0</v>
      </c>
      <c s="12" r="L100"/>
      <c s="12" r="M100">
        <v>1805.0</v>
      </c>
      <c s="12" r="N100"/>
      <c s="12" r="O100"/>
      <c s="12" r="P100">
        <v>15964.0</v>
      </c>
      <c s="12" r="Q100">
        <v>38798.0</v>
      </c>
      <c s="13" r="R100"/>
      <c s="12" r="S100">
        <v>58.0</v>
      </c>
      <c s="12" r="T100">
        <v>2194.0</v>
      </c>
      <c s="12" r="U100">
        <v>10.0</v>
      </c>
      <c s="12" r="V100">
        <v>164.0</v>
      </c>
      <c s="12" r="W100"/>
      <c s="12" r="X100">
        <v>805.0</v>
      </c>
      <c s="12" r="Y100"/>
      <c s="12" r="Z100"/>
      <c s="12" r="AA100">
        <v>11.0</v>
      </c>
      <c s="12" r="AB100">
        <v>3242.0</v>
      </c>
      <c s="13" r="AC100"/>
      <c s="12" r="AD100">
        <v>12579.0</v>
      </c>
      <c s="12" r="AE100">
        <v>120.0</v>
      </c>
      <c s="12" r="AF100">
        <v>33.0</v>
      </c>
      <c s="12" r="AG100">
        <v>3543.0</v>
      </c>
      <c s="12" r="AH100">
        <v>694.0</v>
      </c>
      <c s="12" r="AI100">
        <v>37.0</v>
      </c>
      <c s="12" r="AJ100"/>
      <c s="12" r="AK100">
        <v>17006.0</v>
      </c>
      <c s="13" r="AL100"/>
      <c s="12" r="AM100">
        <v>487.0</v>
      </c>
      <c s="12" r="AN100"/>
      <c s="12" r="AO100"/>
      <c s="12" r="AP100">
        <v>259.0</v>
      </c>
      <c s="12" r="AQ100"/>
      <c s="12" r="AR100"/>
      <c s="12" r="AS100">
        <v>1350.0</v>
      </c>
      <c s="12" r="AT100"/>
      <c s="12" r="AU100">
        <v>2096.0</v>
      </c>
      <c s="13" r="AV100"/>
      <c s="12" r="AW100">
        <v>23.0</v>
      </c>
      <c s="50" r="AX100"/>
      <c s="12" r="AY100">
        <v>21022.0</v>
      </c>
      <c s="12" r="AZ100">
        <v>7.0</v>
      </c>
      <c s="12" r="BA100"/>
      <c s="12" r="BB100">
        <v>2216.0</v>
      </c>
      <c s="12" r="BC100"/>
      <c s="12" r="BD100"/>
      <c s="12" r="BE100">
        <v>16018.0</v>
      </c>
      <c s="12" r="BF100">
        <v>39263.0</v>
      </c>
      <c s="13" r="BG100"/>
      <c s="12" r="BH100">
        <v>70.0</v>
      </c>
      <c s="12" r="BI100">
        <v>3814.0</v>
      </c>
      <c s="12" r="BJ100">
        <v>13.0</v>
      </c>
      <c s="12" r="BK100">
        <v>160.0</v>
      </c>
      <c s="12" r="BL100"/>
      <c s="12" r="BM100">
        <v>839.0</v>
      </c>
      <c s="12" r="BN100"/>
      <c s="12" r="BO100"/>
      <c s="12" r="BP100">
        <v>21.0</v>
      </c>
      <c s="12" r="BQ100">
        <v>4917.0</v>
      </c>
      <c s="13" r="BR100"/>
      <c s="12" r="BS100">
        <v>12523.0</v>
      </c>
      <c s="12" r="BT100">
        <v>158.0</v>
      </c>
      <c s="12" r="BU100">
        <v>35.0</v>
      </c>
      <c s="12" r="BV100">
        <v>3535.0</v>
      </c>
      <c s="12" r="BW100">
        <v>694.0</v>
      </c>
      <c s="12" r="BX100">
        <v>37.0</v>
      </c>
      <c s="12" r="BY100"/>
      <c s="12" r="BZ100">
        <v>16982.0</v>
      </c>
      <c s="13" r="CA100"/>
      <c s="12" r="CB100">
        <v>488.0</v>
      </c>
      <c s="12" r="CC100"/>
      <c s="12" r="CD100"/>
      <c s="12" r="CE100">
        <v>269.0</v>
      </c>
      <c s="12" r="CF100"/>
      <c s="12" r="CG100"/>
      <c s="12" r="CH100">
        <v>1382.0</v>
      </c>
      <c s="12" r="CI100"/>
      <c s="12" r="CJ100">
        <v>2139.0</v>
      </c>
      <c s="13" r="CK100"/>
      <c s="12" r="CL100">
        <v>56.0</v>
      </c>
      <c s="12" r="CM100"/>
      <c s="51" r="CN100"/>
      <c s="12" r="CO100">
        <v>2325.0</v>
      </c>
      <c s="12" r="CP100">
        <v>2526.0</v>
      </c>
      <c s="12" r="CQ100">
        <v>307.0</v>
      </c>
      <c s="12" r="CR100">
        <v>2224.0</v>
      </c>
      <c s="12" r="CS100">
        <v>7382.0</v>
      </c>
      <c s="13" r="CT100"/>
      <c s="12" r="CU100">
        <v>2894.0</v>
      </c>
      <c s="12" r="CV100">
        <v>4080.0</v>
      </c>
      <c s="12" r="CW100">
        <v>494.0</v>
      </c>
      <c s="12" r="CX100">
        <v>2812.0</v>
      </c>
      <c s="12" r="CY100"/>
      <c s="12" r="CZ100">
        <v>61.0</v>
      </c>
      <c s="12" r="DA100"/>
      <c s="12" r="DB100"/>
      <c s="12" r="DC100">
        <v>336.0</v>
      </c>
      <c s="12" r="DD100">
        <v>10677.0</v>
      </c>
      <c s="13" r="DE100"/>
      <c s="12" r="DF100">
        <v>20254.0</v>
      </c>
      <c s="12" r="DG100">
        <v>5491.0</v>
      </c>
      <c s="12" r="DH100">
        <v>1309.0</v>
      </c>
      <c s="12" r="DI100">
        <v>5197.0</v>
      </c>
      <c s="12" r="DJ100">
        <v>897.0</v>
      </c>
      <c s="12" r="DK100">
        <v>45.0</v>
      </c>
      <c s="12" r="DL100">
        <v>6.0</v>
      </c>
      <c s="12" r="DM100">
        <v>33199.0</v>
      </c>
      <c s="13" r="DN100"/>
      <c s="12" r="DO100">
        <v>991.0</v>
      </c>
      <c s="12" r="DP100"/>
      <c s="12" r="DQ100"/>
      <c s="12" r="DR100">
        <v>820.0</v>
      </c>
      <c s="12" r="DS100"/>
      <c s="12" r="DT100"/>
      <c s="12" r="DU100">
        <v>2816.0</v>
      </c>
      <c s="12" r="DV100"/>
      <c s="12" r="DW100">
        <v>4627.0</v>
      </c>
      <c s="13" r="DX100"/>
      <c s="12" r="DY100">
        <v>5280.0</v>
      </c>
      <c s="50" r="DZ100"/>
      <c s="12" r="EA100">
        <v>2380.0</v>
      </c>
      <c s="12" r="EB100">
        <v>2520.0</v>
      </c>
      <c s="12" r="EC100">
        <v>343.0</v>
      </c>
      <c s="12" r="ED100">
        <v>2276.0</v>
      </c>
      <c s="12" r="EE100">
        <v>7519.0</v>
      </c>
      <c s="13" r="EF100"/>
      <c s="12" r="EG100">
        <v>2885.0</v>
      </c>
      <c s="12" r="EH100">
        <v>5335.0</v>
      </c>
      <c s="12" r="EI100">
        <v>506.0</v>
      </c>
      <c s="12" r="EJ100">
        <v>2825.0</v>
      </c>
      <c s="12" r="EK100"/>
      <c s="12" r="EL100">
        <v>61.0</v>
      </c>
      <c s="12" r="EM100"/>
      <c s="12" r="EN100"/>
      <c s="12" r="EO100">
        <v>339.0</v>
      </c>
      <c s="12" r="EP100">
        <v>11951.0</v>
      </c>
      <c s="13" r="EQ100"/>
      <c s="12" r="ER100">
        <v>20619.0</v>
      </c>
      <c s="12" r="ES100">
        <v>5679.0</v>
      </c>
      <c s="12" r="ET100">
        <v>1450.0</v>
      </c>
      <c s="12" r="EU100">
        <v>5193.0</v>
      </c>
      <c s="12" r="EV100">
        <v>899.0</v>
      </c>
      <c s="12" r="EW100">
        <v>45.0</v>
      </c>
      <c s="12" r="EX100">
        <v>6.0</v>
      </c>
      <c s="12" r="EY100">
        <v>33891.0</v>
      </c>
      <c s="13" r="EZ100"/>
      <c s="12" r="FA100">
        <v>991.0</v>
      </c>
      <c s="12" r="FB100"/>
      <c s="12" r="FC100"/>
      <c s="12" r="FD100">
        <v>818.0</v>
      </c>
      <c s="12" r="FE100"/>
      <c s="12" r="FF100"/>
      <c s="12" r="FG100">
        <v>2828.0</v>
      </c>
      <c s="12" r="FH100"/>
      <c s="12" r="FI100">
        <v>4637.0</v>
      </c>
      <c s="13" r="FJ100"/>
      <c s="12" r="FK100">
        <v>5280.0</v>
      </c>
      <c s="5" r="FL100"/>
      <c s="12" r="FM100">
        <v>61165.0</v>
      </c>
      <c s="1" r="FN100"/>
      <c s="1" r="FO100"/>
      <c s="44" r="FP100"/>
      <c s="12" r="FQ100">
        <v>61165.0</v>
      </c>
      <c s="1" r="FR100"/>
      <c s="1" r="FS100"/>
      <c s="44" r="FT100"/>
      <c s="12" r="FU100">
        <v>0.0</v>
      </c>
      <c s="5" r="FV100"/>
      <c s="12" r="FW100">
        <v>63357.0</v>
      </c>
      <c s="1" r="FX100"/>
      <c s="1" r="FY100"/>
      <c s="44" r="FZ100"/>
      <c s="12" r="GA100">
        <v>63278.0</v>
      </c>
      <c s="1" r="GB100"/>
      <c s="1" r="GC100"/>
      <c s="44" r="GD100"/>
      <c s="12" r="GE100">
        <v>79.0</v>
      </c>
    </row>
    <row r="101">
      <c s="47" r="A101">
        <v>88.0</v>
      </c>
      <c t="s" s="48" r="B101">
        <v>97</v>
      </c>
      <c t="s" s="9" r="C101">
        <v>187</v>
      </c>
      <c s="48" r="D101">
        <v>3215.0</v>
      </c>
      <c t="s" s="48" r="E101">
        <v>96</v>
      </c>
      <c t="s" s="48" r="F101">
        <v>84</v>
      </c>
      <c s="48" r="G101"/>
      <c s="48" r="H101"/>
      <c s="48" r="I101"/>
      <c s="12" r="J101">
        <v>41400.0</v>
      </c>
      <c s="12" r="K101">
        <v>5300.0</v>
      </c>
      <c s="12" r="L101"/>
      <c s="12" r="M101"/>
      <c s="12" r="N101"/>
      <c s="12" r="O101"/>
      <c s="12" r="P101">
        <v>11649.0</v>
      </c>
      <c s="12" r="Q101">
        <v>58349.0</v>
      </c>
      <c s="13" r="R101"/>
      <c s="12" r="S101">
        <v>1600.0</v>
      </c>
      <c s="12" r="T101">
        <v>670.0</v>
      </c>
      <c s="12" r="U101">
        <v>6500.0</v>
      </c>
      <c s="12" r="V101"/>
      <c s="12" r="W101"/>
      <c s="12" r="X101">
        <v>700.0</v>
      </c>
      <c s="12" r="Y101"/>
      <c s="12" r="Z101"/>
      <c s="12" r="AA101"/>
      <c s="12" r="AB101">
        <v>9470.0</v>
      </c>
      <c s="13" r="AC101"/>
      <c s="12" r="AD101">
        <v>28162.0</v>
      </c>
      <c s="12" r="AE101">
        <v>3887.0</v>
      </c>
      <c s="12" r="AF101"/>
      <c s="12" r="AG101">
        <v>6816.0</v>
      </c>
      <c s="12" r="AH101">
        <v>920.0</v>
      </c>
      <c s="12" r="AI101"/>
      <c s="12" r="AJ101"/>
      <c s="12" r="AK101">
        <v>39785.0</v>
      </c>
      <c s="13" r="AL101"/>
      <c s="12" r="AM101">
        <v>2150.0</v>
      </c>
      <c s="12" r="AN101"/>
      <c s="12" r="AO101"/>
      <c s="12" r="AP101">
        <v>7428.0</v>
      </c>
      <c s="12" r="AQ101"/>
      <c s="12" r="AR101"/>
      <c s="12" r="AS101">
        <v>6000.0</v>
      </c>
      <c s="12" r="AT101"/>
      <c s="12" r="AU101">
        <v>15578.0</v>
      </c>
      <c s="13" r="AV101"/>
      <c t="s" s="12" r="AW101">
        <v>87</v>
      </c>
      <c s="50" r="AX101"/>
      <c s="12" r="AY101">
        <v>49760.0</v>
      </c>
      <c s="12" r="AZ101">
        <v>5391.0</v>
      </c>
      <c s="12" r="BA101"/>
      <c s="12" r="BB101"/>
      <c s="12" r="BC101"/>
      <c s="12" r="BD101"/>
      <c s="12" r="BE101">
        <v>13975.0</v>
      </c>
      <c s="12" r="BF101">
        <v>69126.0</v>
      </c>
      <c s="13" r="BG101"/>
      <c s="12" r="BH101">
        <v>1639.0</v>
      </c>
      <c s="12" r="BI101">
        <v>670.0</v>
      </c>
      <c s="12" r="BJ101">
        <v>2985.0</v>
      </c>
      <c s="12" r="BK101"/>
      <c s="12" r="BL101"/>
      <c s="12" r="BM101">
        <v>3675.0</v>
      </c>
      <c s="12" r="BN101"/>
      <c s="12" r="BO101"/>
      <c s="12" r="BP101"/>
      <c s="12" r="BQ101">
        <v>8969.0</v>
      </c>
      <c s="13" r="BR101"/>
      <c s="12" r="BS101">
        <v>30406.0</v>
      </c>
      <c s="12" r="BT101">
        <v>4586.0</v>
      </c>
      <c s="12" r="BU101"/>
      <c s="12" r="BV101">
        <v>7180.0</v>
      </c>
      <c s="12" r="BW101">
        <v>812.0</v>
      </c>
      <c s="12" r="BX101"/>
      <c s="12" r="BY101"/>
      <c s="12" r="BZ101">
        <v>42984.0</v>
      </c>
      <c s="13" r="CA101"/>
      <c s="12" r="CB101">
        <v>2298.0</v>
      </c>
      <c s="12" r="CC101"/>
      <c s="12" r="CD101"/>
      <c s="12" r="CE101">
        <v>8216.0</v>
      </c>
      <c s="12" r="CF101"/>
      <c s="12" r="CG101"/>
      <c s="12" r="CH101">
        <v>6576.0</v>
      </c>
      <c s="12" r="CI101"/>
      <c s="12" r="CJ101">
        <v>17090.0</v>
      </c>
      <c s="13" r="CK101"/>
      <c s="12" r="CL101">
        <v>6942.0</v>
      </c>
      <c s="12" r="CM101"/>
      <c s="51" r="CN101"/>
      <c s="12" r="CO101">
        <v>5039.0</v>
      </c>
      <c s="12" r="CP101">
        <v>3875.0</v>
      </c>
      <c s="12" r="CQ101">
        <v>600.0</v>
      </c>
      <c s="12" r="CR101">
        <v>5770.0</v>
      </c>
      <c s="12" r="CS101">
        <v>15284.0</v>
      </c>
      <c s="13" r="CT101"/>
      <c s="12" r="CU101">
        <v>7635.0</v>
      </c>
      <c s="12" r="CV101">
        <v>1930.0</v>
      </c>
      <c s="12" r="CW101">
        <v>7080.0</v>
      </c>
      <c s="12" r="CX101">
        <v>935.0</v>
      </c>
      <c s="12" r="CY101">
        <v>50.0</v>
      </c>
      <c s="12" r="CZ101">
        <v>1365.0</v>
      </c>
      <c s="12" r="DA101"/>
      <c s="12" r="DB101"/>
      <c s="12" r="DC101">
        <v>400.0</v>
      </c>
      <c s="12" r="DD101">
        <v>19395.0</v>
      </c>
      <c s="13" r="DE101"/>
      <c s="12" r="DF101">
        <v>39437.0</v>
      </c>
      <c s="12" r="DG101">
        <v>8747.0</v>
      </c>
      <c s="12" r="DH101"/>
      <c s="12" r="DI101">
        <v>14222.0</v>
      </c>
      <c s="12" r="DJ101">
        <v>1632.0</v>
      </c>
      <c s="12" r="DK101"/>
      <c s="12" r="DL101"/>
      <c s="12" r="DM101">
        <v>64038.0</v>
      </c>
      <c s="13" r="DN101"/>
      <c s="12" r="DO101">
        <v>2150.0</v>
      </c>
      <c s="12" r="DP101"/>
      <c s="12" r="DQ101"/>
      <c s="12" r="DR101">
        <v>7515.0</v>
      </c>
      <c s="12" r="DS101"/>
      <c s="12" r="DT101"/>
      <c s="12" r="DU101">
        <v>5800.0</v>
      </c>
      <c s="12" r="DV101"/>
      <c s="12" r="DW101">
        <v>15465.0</v>
      </c>
      <c s="13" r="DX101"/>
      <c s="12" r="DY101">
        <v>9000.0</v>
      </c>
      <c s="50" r="DZ101"/>
      <c s="12" r="EA101">
        <v>5273.0</v>
      </c>
      <c s="12" r="EB101">
        <v>4388.0</v>
      </c>
      <c s="12" r="EC101">
        <v>535.0</v>
      </c>
      <c s="12" r="ED101">
        <v>4947.0</v>
      </c>
      <c s="12" r="EE101">
        <v>15143.0</v>
      </c>
      <c s="13" r="EF101"/>
      <c s="12" r="EG101">
        <v>7928.0</v>
      </c>
      <c s="12" r="EH101">
        <v>1890.0</v>
      </c>
      <c s="12" r="EI101">
        <v>7916.0</v>
      </c>
      <c s="12" r="EJ101">
        <v>1288.0</v>
      </c>
      <c s="12" r="EK101">
        <v>51.0</v>
      </c>
      <c s="12" r="EL101">
        <v>1696.0</v>
      </c>
      <c s="12" r="EM101"/>
      <c s="12" r="EN101"/>
      <c s="12" r="EO101">
        <v>403.0</v>
      </c>
      <c s="12" r="EP101">
        <v>21172.0</v>
      </c>
      <c s="13" r="EQ101"/>
      <c s="12" r="ER101">
        <v>42370.0</v>
      </c>
      <c s="12" r="ES101">
        <v>9791.0</v>
      </c>
      <c s="12" r="ET101"/>
      <c s="12" r="EU101">
        <v>14077.0</v>
      </c>
      <c s="12" r="EV101">
        <v>1614.0</v>
      </c>
      <c s="12" r="EW101"/>
      <c s="12" r="EX101"/>
      <c s="12" r="EY101">
        <v>67852.0</v>
      </c>
      <c s="13" r="EZ101"/>
      <c s="12" r="FA101">
        <v>2298.0</v>
      </c>
      <c s="12" r="FB101"/>
      <c s="12" r="FC101"/>
      <c s="12" r="FD101">
        <v>8486.0</v>
      </c>
      <c s="12" r="FE101"/>
      <c s="12" r="FF101"/>
      <c s="12" r="FG101">
        <v>6576.0</v>
      </c>
      <c s="12" r="FH101"/>
      <c s="12" r="FI101">
        <v>17360.0</v>
      </c>
      <c s="13" r="FJ101"/>
      <c s="12" r="FK101">
        <v>19539.0</v>
      </c>
      <c s="5" r="FL101"/>
      <c s="12" r="FM101">
        <v>123182.0</v>
      </c>
      <c s="1" r="FN101"/>
      <c s="1" r="FO101"/>
      <c s="44" r="FP101"/>
      <c s="12" r="FQ101">
        <v>123182.0</v>
      </c>
      <c s="1" r="FR101"/>
      <c s="1" r="FS101"/>
      <c s="44" r="FT101"/>
      <c s="12" r="FU101">
        <v>0.0</v>
      </c>
      <c s="5" r="FV101"/>
      <c s="12" r="FW101">
        <v>145111.0</v>
      </c>
      <c s="1" r="FX101"/>
      <c s="1" r="FY101"/>
      <c s="44" r="FZ101"/>
      <c s="12" r="GA101">
        <v>141066.0</v>
      </c>
      <c s="1" r="GB101"/>
      <c s="1" r="GC101"/>
      <c s="44" r="GD101"/>
      <c s="12" r="GE101">
        <v>4045.0</v>
      </c>
    </row>
    <row r="102">
      <c s="47" r="A102">
        <v>89.0</v>
      </c>
      <c t="s" s="48" r="B102">
        <v>94</v>
      </c>
      <c t="s" s="9" r="C102">
        <v>188</v>
      </c>
      <c s="48" r="D102">
        <v>4119.0</v>
      </c>
      <c t="s" s="48" r="E102">
        <v>96</v>
      </c>
      <c t="s" s="48" r="F102">
        <v>84</v>
      </c>
      <c s="48" r="G102"/>
      <c s="48" r="H102"/>
      <c s="48" r="I102"/>
      <c s="12" r="J102">
        <v>28622.0</v>
      </c>
      <c s="12" r="K102">
        <v>958.0</v>
      </c>
      <c s="12" r="L102"/>
      <c s="12" r="M102">
        <v>1161.0</v>
      </c>
      <c s="12" r="N102"/>
      <c s="12" r="O102"/>
      <c s="12" r="P102">
        <v>494.0</v>
      </c>
      <c s="12" r="Q102">
        <v>31235.0</v>
      </c>
      <c s="13" r="R102"/>
      <c s="12" r="S102">
        <v>111.0</v>
      </c>
      <c s="12" r="T102"/>
      <c s="12" r="U102">
        <v>3393.0</v>
      </c>
      <c s="12" r="V102">
        <v>480.0</v>
      </c>
      <c s="12" r="W102"/>
      <c s="12" r="X102">
        <v>3061.0</v>
      </c>
      <c s="12" r="Y102"/>
      <c s="12" r="Z102"/>
      <c s="12" r="AA102"/>
      <c s="12" r="AB102">
        <v>7045.0</v>
      </c>
      <c s="13" r="AC102"/>
      <c s="12" r="AD102">
        <v>15727.0</v>
      </c>
      <c s="12" r="AE102">
        <v>996.0</v>
      </c>
      <c s="12" r="AF102"/>
      <c s="12" r="AG102">
        <v>1830.0</v>
      </c>
      <c s="12" r="AH102">
        <v>380.0</v>
      </c>
      <c s="12" r="AI102"/>
      <c s="12" r="AJ102"/>
      <c s="12" r="AK102">
        <v>18933.0</v>
      </c>
      <c s="13" r="AL102"/>
      <c s="12" r="AM102"/>
      <c s="12" r="AN102"/>
      <c s="12" r="AO102"/>
      <c s="12" r="AP102">
        <v>2925.0</v>
      </c>
      <c s="12" r="AQ102"/>
      <c s="12" r="AR102"/>
      <c s="12" r="AS102">
        <v>5728.0</v>
      </c>
      <c s="12" r="AT102"/>
      <c s="12" r="AU102">
        <v>8653.0</v>
      </c>
      <c s="13" r="AV102"/>
      <c t="s" s="12" r="AW102">
        <v>87</v>
      </c>
      <c s="50" r="AX102"/>
      <c s="12" r="AY102">
        <v>30494.0</v>
      </c>
      <c s="12" r="AZ102">
        <v>1202.0</v>
      </c>
      <c s="12" r="BA102"/>
      <c s="12" r="BB102">
        <v>1353.0</v>
      </c>
      <c s="12" r="BC102"/>
      <c s="12" r="BD102"/>
      <c s="12" r="BE102">
        <v>704.0</v>
      </c>
      <c s="12" r="BF102">
        <v>33753.0</v>
      </c>
      <c s="13" r="BG102"/>
      <c s="12" r="BH102">
        <v>103.0</v>
      </c>
      <c s="12" r="BI102"/>
      <c s="12" r="BJ102">
        <v>3611.0</v>
      </c>
      <c s="12" r="BK102">
        <v>821.0</v>
      </c>
      <c s="12" r="BL102"/>
      <c s="12" r="BM102">
        <v>3455.0</v>
      </c>
      <c s="12" r="BN102"/>
      <c s="12" r="BO102"/>
      <c s="12" r="BP102"/>
      <c s="12" r="BQ102">
        <v>7990.0</v>
      </c>
      <c s="13" r="BR102"/>
      <c s="12" r="BS102">
        <v>16197.0</v>
      </c>
      <c s="12" r="BT102">
        <v>1222.0</v>
      </c>
      <c s="12" r="BU102">
        <v>3.0</v>
      </c>
      <c s="12" r="BV102">
        <v>2214.0</v>
      </c>
      <c s="12" r="BW102">
        <v>404.0</v>
      </c>
      <c s="12" r="BX102"/>
      <c s="12" r="BY102"/>
      <c s="12" r="BZ102">
        <v>20040.0</v>
      </c>
      <c s="13" r="CA102"/>
      <c s="12" r="CB102"/>
      <c s="12" r="CC102"/>
      <c s="12" r="CD102"/>
      <c s="12" r="CE102">
        <v>2842.0</v>
      </c>
      <c s="12" r="CF102"/>
      <c s="12" r="CG102"/>
      <c s="12" r="CH102">
        <v>5534.0</v>
      </c>
      <c s="12" r="CI102"/>
      <c s="12" r="CJ102">
        <v>8376.0</v>
      </c>
      <c s="13" r="CK102"/>
      <c t="s" s="12" r="CL102">
        <v>87</v>
      </c>
      <c s="12" r="CM102"/>
      <c s="51" r="CN102"/>
      <c s="12" r="CO102">
        <v>2941.0</v>
      </c>
      <c s="12" r="CP102">
        <v>1951.0</v>
      </c>
      <c s="12" r="CQ102">
        <v>760.0</v>
      </c>
      <c s="12" r="CR102">
        <v>1265.0</v>
      </c>
      <c s="12" r="CS102">
        <v>6917.0</v>
      </c>
      <c s="13" r="CT102"/>
      <c s="12" r="CU102">
        <v>4539.0</v>
      </c>
      <c s="12" r="CV102">
        <v>762.0</v>
      </c>
      <c s="12" r="CW102">
        <v>3420.0</v>
      </c>
      <c s="12" r="CX102">
        <v>1810.0</v>
      </c>
      <c s="12" r="CY102">
        <v>260.0</v>
      </c>
      <c s="12" r="CZ102">
        <v>5670.0</v>
      </c>
      <c s="12" r="DA102"/>
      <c s="12" r="DB102"/>
      <c s="12" r="DC102">
        <v>60.0</v>
      </c>
      <c s="12" r="DD102">
        <v>16521.0</v>
      </c>
      <c s="13" r="DE102"/>
      <c s="12" r="DF102">
        <v>23788.0</v>
      </c>
      <c s="12" r="DG102">
        <v>2766.0</v>
      </c>
      <c s="12" r="DH102">
        <v>727.0</v>
      </c>
      <c s="12" r="DI102">
        <v>3032.0</v>
      </c>
      <c s="12" r="DJ102">
        <v>381.0</v>
      </c>
      <c s="12" r="DK102"/>
      <c s="12" r="DL102"/>
      <c s="12" r="DM102">
        <v>30694.0</v>
      </c>
      <c s="13" r="DN102"/>
      <c t="s" s="12" r="DO102">
        <v>87</v>
      </c>
      <c s="12" r="DP102"/>
      <c s="12" r="DQ102">
        <v>700.0</v>
      </c>
      <c s="12" r="DR102">
        <v>2925.0</v>
      </c>
      <c s="12" r="DS102"/>
      <c s="12" r="DT102"/>
      <c s="12" r="DU102">
        <v>5728.0</v>
      </c>
      <c s="12" r="DV102"/>
      <c s="12" r="DW102">
        <v>9353.0</v>
      </c>
      <c s="13" r="DX102"/>
      <c s="12" r="DY102">
        <v>2381.0</v>
      </c>
      <c s="50" r="DZ102"/>
      <c s="12" r="EA102">
        <v>2870.0</v>
      </c>
      <c s="12" r="EB102">
        <v>2882.0</v>
      </c>
      <c s="12" r="EC102">
        <v>736.0</v>
      </c>
      <c s="12" r="ED102">
        <v>1194.0</v>
      </c>
      <c s="12" r="EE102">
        <v>7682.0</v>
      </c>
      <c s="13" r="EF102"/>
      <c s="12" r="EG102">
        <v>5381.0</v>
      </c>
      <c s="12" r="EH102">
        <v>1146.0</v>
      </c>
      <c s="12" r="EI102">
        <v>3695.0</v>
      </c>
      <c s="12" r="EJ102">
        <v>2471.0</v>
      </c>
      <c s="12" r="EK102">
        <v>79.0</v>
      </c>
      <c s="12" r="EL102">
        <v>6462.0</v>
      </c>
      <c s="12" r="EM102"/>
      <c s="12" r="EN102"/>
      <c s="12" r="EO102">
        <v>2.0</v>
      </c>
      <c s="12" r="EP102">
        <v>19236.0</v>
      </c>
      <c s="13" r="EQ102"/>
      <c s="12" r="ER102">
        <v>23691.0</v>
      </c>
      <c s="12" r="ES102">
        <v>3356.0</v>
      </c>
      <c s="12" r="ET102">
        <v>921.0</v>
      </c>
      <c s="12" r="EU102">
        <v>3433.0</v>
      </c>
      <c s="12" r="EV102">
        <v>390.0</v>
      </c>
      <c s="12" r="EW102"/>
      <c s="12" r="EX102"/>
      <c s="12" r="EY102">
        <v>31791.0</v>
      </c>
      <c s="13" r="EZ102"/>
      <c s="12" r="FA102">
        <v>13.0</v>
      </c>
      <c s="12" r="FB102"/>
      <c s="12" r="FC102">
        <v>746.0</v>
      </c>
      <c s="12" r="FD102">
        <v>2842.0</v>
      </c>
      <c s="12" r="FE102"/>
      <c s="12" r="FF102"/>
      <c s="12" r="FG102">
        <v>5740.0</v>
      </c>
      <c s="12" r="FH102"/>
      <c s="12" r="FI102">
        <v>9341.0</v>
      </c>
      <c s="13" r="FJ102"/>
      <c s="12" r="FK102">
        <v>2415.0</v>
      </c>
      <c s="5" r="FL102"/>
      <c s="12" r="FM102">
        <v>65866.0</v>
      </c>
      <c s="1" r="FN102"/>
      <c s="1" r="FO102"/>
      <c s="44" r="FP102"/>
      <c s="12" r="FQ102">
        <v>65866.0</v>
      </c>
      <c s="1" r="FR102"/>
      <c s="1" r="FS102"/>
      <c s="44" r="FT102"/>
      <c s="12" r="FU102">
        <v>0.0</v>
      </c>
      <c s="5" r="FV102"/>
      <c s="12" r="FW102">
        <v>70159.0</v>
      </c>
      <c s="1" r="FX102"/>
      <c s="1" r="FY102"/>
      <c s="44" r="FZ102"/>
      <c s="12" r="GA102">
        <v>70465.0</v>
      </c>
      <c s="1" r="GB102"/>
      <c s="1" r="GC102"/>
      <c s="44" r="GD102"/>
      <c s="12" r="GE102">
        <v>-306.0</v>
      </c>
    </row>
    <row r="103">
      <c s="47" r="A103">
        <v>90.0</v>
      </c>
      <c t="s" s="48" r="B103">
        <v>81</v>
      </c>
      <c t="s" s="9" r="C103">
        <v>189</v>
      </c>
      <c s="48" r="D103">
        <v>91303.0</v>
      </c>
      <c t="s" s="48" r="E103">
        <v>83</v>
      </c>
      <c t="s" s="48" r="F103">
        <v>90</v>
      </c>
      <c s="48" r="G103"/>
      <c s="48" r="H103"/>
      <c s="48" r="I103"/>
      <c s="12" r="J103">
        <v>2136.0</v>
      </c>
      <c s="12" r="K103">
        <v>1.0</v>
      </c>
      <c s="12" r="L103"/>
      <c s="12" r="M103"/>
      <c s="12" r="N103"/>
      <c s="12" r="O103"/>
      <c s="12" r="P103">
        <v>9503.0</v>
      </c>
      <c s="12" r="Q103">
        <v>11640.0</v>
      </c>
      <c s="13" r="R103"/>
      <c s="12" r="S103">
        <v>27.0</v>
      </c>
      <c s="12" r="T103"/>
      <c s="12" r="U103"/>
      <c s="12" r="V103"/>
      <c s="12" r="W103"/>
      <c s="12" r="X103">
        <v>99.0</v>
      </c>
      <c s="12" r="Y103"/>
      <c s="12" r="Z103"/>
      <c s="12" r="AA103"/>
      <c s="12" r="AB103">
        <v>126.0</v>
      </c>
      <c s="13" r="AC103"/>
      <c s="12" r="AD103">
        <v>16961.0</v>
      </c>
      <c s="12" r="AE103">
        <v>105.0</v>
      </c>
      <c s="12" r="AF103"/>
      <c s="12" r="AG103">
        <v>1543.0</v>
      </c>
      <c s="12" r="AH103">
        <v>150.0</v>
      </c>
      <c s="12" r="AI103"/>
      <c s="12" r="AJ103">
        <v>35.0</v>
      </c>
      <c s="12" r="AK103">
        <v>18794.0</v>
      </c>
      <c s="13" r="AL103"/>
      <c s="12" r="AM103">
        <v>2037.0</v>
      </c>
      <c s="12" r="AN103"/>
      <c s="12" r="AO103"/>
      <c s="12" r="AP103"/>
      <c s="12" r="AQ103"/>
      <c s="12" r="AR103"/>
      <c s="12" r="AS103"/>
      <c s="12" r="AT103"/>
      <c s="12" r="AU103">
        <v>2037.0</v>
      </c>
      <c s="13" r="AV103"/>
      <c s="12" r="AW103">
        <v>110.0</v>
      </c>
      <c s="50" r="AX103"/>
      <c s="12" r="AY103">
        <v>2071.0</v>
      </c>
      <c s="12" r="AZ103">
        <v>1.0</v>
      </c>
      <c s="12" r="BA103"/>
      <c s="12" r="BB103"/>
      <c s="12" r="BC103"/>
      <c s="12" r="BD103"/>
      <c s="12" r="BE103">
        <v>7913.0</v>
      </c>
      <c s="12" r="BF103">
        <v>9985.0</v>
      </c>
      <c s="13" r="BG103"/>
      <c s="12" r="BH103">
        <v>17.0</v>
      </c>
      <c s="12" r="BI103"/>
      <c s="12" r="BJ103"/>
      <c s="12" r="BK103"/>
      <c s="12" r="BL103"/>
      <c s="12" r="BM103">
        <v>94.0</v>
      </c>
      <c s="12" r="BN103"/>
      <c s="12" r="BO103"/>
      <c s="12" r="BP103"/>
      <c s="12" r="BQ103">
        <v>111.0</v>
      </c>
      <c s="13" r="BR103"/>
      <c s="12" r="BS103">
        <v>21318.0</v>
      </c>
      <c s="12" r="BT103">
        <v>367.0</v>
      </c>
      <c s="12" r="BU103"/>
      <c s="12" r="BV103">
        <v>1545.0</v>
      </c>
      <c s="12" r="BW103">
        <v>150.0</v>
      </c>
      <c s="12" r="BX103"/>
      <c s="12" r="BY103">
        <v>1.0</v>
      </c>
      <c s="12" r="BZ103">
        <v>23381.0</v>
      </c>
      <c s="13" r="CA103"/>
      <c s="12" r="CB103">
        <v>2727.0</v>
      </c>
      <c s="12" r="CC103"/>
      <c s="12" r="CD103"/>
      <c s="12" r="CE103"/>
      <c s="12" r="CF103"/>
      <c s="12" r="CG103"/>
      <c s="12" r="CH103"/>
      <c s="12" r="CI103"/>
      <c s="12" r="CJ103">
        <v>2727.0</v>
      </c>
      <c s="13" r="CK103"/>
      <c s="12" r="CL103">
        <v>1832.0</v>
      </c>
      <c s="12" r="CM103"/>
      <c s="51" r="CN103"/>
      <c s="12" r="CO103">
        <v>2162.0</v>
      </c>
      <c s="12" r="CP103">
        <v>1373.0</v>
      </c>
      <c s="12" r="CQ103">
        <v>161.0</v>
      </c>
      <c s="12" r="CR103"/>
      <c s="12" r="CS103">
        <v>3696.0</v>
      </c>
      <c s="13" r="CT103"/>
      <c s="12" r="CU103">
        <v>906.0</v>
      </c>
      <c s="12" r="CV103">
        <v>164.0</v>
      </c>
      <c s="12" r="CW103">
        <v>796.0</v>
      </c>
      <c s="12" r="CX103">
        <v>589.0</v>
      </c>
      <c s="12" r="CY103"/>
      <c s="12" r="CZ103">
        <v>497.0</v>
      </c>
      <c s="12" r="DA103"/>
      <c s="12" r="DB103"/>
      <c s="12" r="DC103"/>
      <c s="12" r="DD103">
        <v>2952.0</v>
      </c>
      <c s="13" r="DE103"/>
      <c s="12" r="DF103">
        <v>17461.0</v>
      </c>
      <c s="12" r="DG103">
        <v>555.0</v>
      </c>
      <c s="12" r="DH103">
        <v>38.0</v>
      </c>
      <c s="12" r="DI103">
        <v>2202.0</v>
      </c>
      <c s="12" r="DJ103">
        <v>33.0</v>
      </c>
      <c s="12" r="DK103"/>
      <c s="12" r="DL103"/>
      <c s="12" r="DM103">
        <v>20289.0</v>
      </c>
      <c s="13" r="DN103"/>
      <c s="12" r="DO103">
        <v>2095.0</v>
      </c>
      <c s="12" r="DP103"/>
      <c s="12" r="DQ103"/>
      <c s="12" r="DR103"/>
      <c s="12" r="DS103"/>
      <c s="12" r="DT103"/>
      <c s="12" r="DU103">
        <v>616.0</v>
      </c>
      <c s="12" r="DV103"/>
      <c s="12" r="DW103">
        <v>2711.0</v>
      </c>
      <c s="13" r="DX103"/>
      <c s="12" r="DY103">
        <v>3059.0</v>
      </c>
      <c s="50" r="DZ103"/>
      <c s="12" r="EA103">
        <v>3010.0</v>
      </c>
      <c s="12" r="EB103">
        <v>1620.0</v>
      </c>
      <c s="12" r="EC103">
        <v>159.0</v>
      </c>
      <c s="12" r="ED103"/>
      <c s="12" r="EE103">
        <v>4789.0</v>
      </c>
      <c s="13" r="EF103"/>
      <c s="12" r="EG103">
        <v>1103.0</v>
      </c>
      <c s="12" r="EH103">
        <v>166.0</v>
      </c>
      <c s="12" r="EI103">
        <v>877.0</v>
      </c>
      <c s="12" r="EJ103">
        <v>872.0</v>
      </c>
      <c s="12" r="EK103"/>
      <c s="12" r="EL103">
        <v>59.0</v>
      </c>
      <c s="12" r="EM103"/>
      <c s="12" r="EN103"/>
      <c s="12" r="EO103"/>
      <c s="12" r="EP103">
        <v>3077.0</v>
      </c>
      <c s="13" r="EQ103"/>
      <c s="12" r="ER103">
        <v>21518.0</v>
      </c>
      <c s="12" r="ES103">
        <v>1410.0</v>
      </c>
      <c s="12" r="ET103">
        <v>39.0</v>
      </c>
      <c s="12" r="EU103">
        <v>2464.0</v>
      </c>
      <c s="12" r="EV103">
        <v>230.0</v>
      </c>
      <c s="12" r="EW103"/>
      <c s="12" r="EX103"/>
      <c s="12" r="EY103">
        <v>25661.0</v>
      </c>
      <c s="13" r="EZ103"/>
      <c s="12" r="FA103">
        <v>2234.0</v>
      </c>
      <c s="12" r="FB103"/>
      <c s="12" r="FC103"/>
      <c s="12" r="FD103"/>
      <c s="12" r="FE103"/>
      <c s="12" r="FF103"/>
      <c s="12" r="FG103">
        <v>628.0</v>
      </c>
      <c s="12" r="FH103"/>
      <c s="12" r="FI103">
        <v>2862.0</v>
      </c>
      <c s="13" r="FJ103"/>
      <c s="12" r="FK103">
        <v>3175.0</v>
      </c>
      <c s="5" r="FL103"/>
      <c s="12" r="FM103">
        <v>32707.0</v>
      </c>
      <c s="1" r="FN103"/>
      <c s="1" r="FO103"/>
      <c s="44" r="FP103"/>
      <c s="12" r="FQ103">
        <v>32707.0</v>
      </c>
      <c s="1" r="FR103"/>
      <c s="1" r="FS103"/>
      <c s="44" r="FT103"/>
      <c s="12" r="FU103">
        <v>0.0</v>
      </c>
      <c s="5" r="FV103"/>
      <c s="12" r="FW103">
        <v>38036.0</v>
      </c>
      <c s="1" r="FX103"/>
      <c s="1" r="FY103"/>
      <c s="44" r="FZ103"/>
      <c s="12" r="GA103">
        <v>39564.0</v>
      </c>
      <c s="1" r="GB103"/>
      <c s="1" r="GC103"/>
      <c s="44" r="GD103"/>
      <c s="12" r="GE103">
        <v>-1528.0</v>
      </c>
    </row>
    <row r="104">
      <c s="47" r="A104">
        <v>91.0</v>
      </c>
      <c t="s" s="48" r="B104">
        <v>91</v>
      </c>
      <c t="s" s="9" r="C104">
        <v>190</v>
      </c>
      <c s="48" r="D104">
        <v>90496.0</v>
      </c>
      <c t="s" s="48" r="E104">
        <v>93</v>
      </c>
      <c t="s" s="48" r="F104">
        <v>90</v>
      </c>
      <c s="48" r="G104"/>
      <c s="48" r="H104"/>
      <c s="48" r="I104"/>
      <c s="12" r="J104">
        <v>4635.0</v>
      </c>
      <c s="12" r="K104">
        <v>1.0</v>
      </c>
      <c s="12" r="L104"/>
      <c s="12" r="M104"/>
      <c s="12" r="N104">
        <v>1581.0</v>
      </c>
      <c s="12" r="O104"/>
      <c s="12" r="P104">
        <v>7809.0</v>
      </c>
      <c s="12" r="Q104">
        <v>14026.0</v>
      </c>
      <c s="13" r="R104"/>
      <c s="12" r="S104">
        <v>10.0</v>
      </c>
      <c s="12" r="T104">
        <v>282.0</v>
      </c>
      <c s="12" r="U104">
        <v>170.0</v>
      </c>
      <c s="12" r="V104">
        <v>40.0</v>
      </c>
      <c s="12" r="W104"/>
      <c s="12" r="X104">
        <v>253.0</v>
      </c>
      <c s="12" r="Y104"/>
      <c s="12" r="Z104"/>
      <c s="12" r="AA104"/>
      <c s="12" r="AB104">
        <v>755.0</v>
      </c>
      <c s="13" r="AC104"/>
      <c s="12" r="AD104">
        <v>6195.0</v>
      </c>
      <c s="12" r="AE104"/>
      <c s="12" r="AF104"/>
      <c s="12" r="AG104">
        <v>1106.0</v>
      </c>
      <c s="12" r="AH104"/>
      <c s="12" r="AI104"/>
      <c s="12" r="AJ104"/>
      <c s="12" r="AK104">
        <v>7301.0</v>
      </c>
      <c s="13" r="AL104"/>
      <c s="12" r="AM104">
        <v>1682.0</v>
      </c>
      <c s="12" r="AN104"/>
      <c s="12" r="AO104">
        <v>37.0</v>
      </c>
      <c s="12" r="AP104"/>
      <c s="12" r="AQ104"/>
      <c s="12" r="AR104"/>
      <c s="12" r="AS104">
        <v>195.0</v>
      </c>
      <c s="12" r="AT104"/>
      <c s="12" r="AU104">
        <v>1914.0</v>
      </c>
      <c s="13" r="AV104"/>
      <c s="12" r="AW104">
        <v>2.0</v>
      </c>
      <c s="50" r="AX104"/>
      <c s="12" r="AY104">
        <v>4309.0</v>
      </c>
      <c s="12" r="AZ104">
        <v>7.0</v>
      </c>
      <c s="12" r="BA104"/>
      <c s="12" r="BB104"/>
      <c s="12" r="BC104">
        <v>1589.0</v>
      </c>
      <c s="12" r="BD104"/>
      <c s="12" r="BE104">
        <v>8633.0</v>
      </c>
      <c s="12" r="BF104">
        <v>14538.0</v>
      </c>
      <c s="13" r="BG104"/>
      <c s="12" r="BH104">
        <v>13.0</v>
      </c>
      <c s="12" r="BI104">
        <v>287.0</v>
      </c>
      <c s="12" r="BJ104">
        <v>162.0</v>
      </c>
      <c s="12" r="BK104"/>
      <c s="12" r="BL104"/>
      <c s="12" r="BM104">
        <v>9.0</v>
      </c>
      <c s="12" r="BN104"/>
      <c s="12" r="BO104"/>
      <c s="12" r="BP104"/>
      <c s="12" r="BQ104">
        <v>471.0</v>
      </c>
      <c s="13" r="BR104"/>
      <c s="12" r="BS104">
        <v>6605.0</v>
      </c>
      <c s="12" r="BT104"/>
      <c s="12" r="BU104"/>
      <c s="12" r="BV104">
        <v>1033.0</v>
      </c>
      <c s="12" r="BW104"/>
      <c s="12" r="BX104"/>
      <c s="12" r="BY104"/>
      <c s="12" r="BZ104">
        <v>7638.0</v>
      </c>
      <c s="13" r="CA104"/>
      <c s="12" r="CB104">
        <v>1231.0</v>
      </c>
      <c s="12" r="CC104"/>
      <c s="12" r="CD104">
        <v>33.0</v>
      </c>
      <c s="12" r="CE104"/>
      <c s="12" r="CF104"/>
      <c s="12" r="CG104"/>
      <c s="12" r="CH104">
        <v>330.0</v>
      </c>
      <c s="12" r="CI104"/>
      <c s="12" r="CJ104">
        <v>1594.0</v>
      </c>
      <c s="13" r="CK104"/>
      <c s="12" r="CL104">
        <v>2043.0</v>
      </c>
      <c s="12" r="CM104"/>
      <c s="51" r="CN104"/>
      <c s="12" r="CO104">
        <v>1474.0</v>
      </c>
      <c s="12" r="CP104">
        <v>1420.0</v>
      </c>
      <c s="12" r="CQ104">
        <v>685.0</v>
      </c>
      <c s="12" r="CR104">
        <v>2014.0</v>
      </c>
      <c s="12" r="CS104">
        <v>5593.0</v>
      </c>
      <c s="13" r="CT104"/>
      <c s="12" r="CU104">
        <v>809.0</v>
      </c>
      <c s="12" r="CV104">
        <v>475.0</v>
      </c>
      <c s="12" r="CW104">
        <v>504.0</v>
      </c>
      <c s="12" r="CX104">
        <v>611.0</v>
      </c>
      <c s="12" r="CY104">
        <v>23.0</v>
      </c>
      <c s="12" r="CZ104">
        <v>96.0</v>
      </c>
      <c s="12" r="DA104">
        <v>65.0</v>
      </c>
      <c s="12" r="DB104"/>
      <c s="12" r="DC104"/>
      <c s="12" r="DD104">
        <v>2583.0</v>
      </c>
      <c s="13" r="DE104"/>
      <c s="12" r="DF104">
        <v>7825.0</v>
      </c>
      <c s="12" r="DG104">
        <v>698.0</v>
      </c>
      <c s="12" r="DH104">
        <v>116.0</v>
      </c>
      <c s="12" r="DI104">
        <v>1566.0</v>
      </c>
      <c s="12" r="DJ104">
        <v>68.0</v>
      </c>
      <c s="12" r="DK104"/>
      <c s="12" r="DL104">
        <v>111.0</v>
      </c>
      <c s="12" r="DM104">
        <v>10384.0</v>
      </c>
      <c s="13" r="DN104"/>
      <c s="12" r="DO104">
        <v>1410.0</v>
      </c>
      <c s="12" r="DP104"/>
      <c s="12" r="DQ104">
        <v>75.0</v>
      </c>
      <c s="12" r="DR104">
        <v>111.0</v>
      </c>
      <c s="12" r="DS104"/>
      <c s="12" r="DT104"/>
      <c s="12" r="DU104">
        <v>442.0</v>
      </c>
      <c s="12" r="DV104"/>
      <c s="12" r="DW104">
        <v>2038.0</v>
      </c>
      <c s="13" r="DX104"/>
      <c s="12" r="DY104">
        <v>3400.0</v>
      </c>
      <c s="50" r="DZ104"/>
      <c s="12" r="EA104">
        <v>1527.0</v>
      </c>
      <c s="12" r="EB104">
        <v>1444.0</v>
      </c>
      <c s="12" r="EC104">
        <v>1854.0</v>
      </c>
      <c s="12" r="ED104">
        <v>1993.0</v>
      </c>
      <c s="12" r="EE104">
        <v>6818.0</v>
      </c>
      <c s="13" r="EF104"/>
      <c s="12" r="EG104">
        <v>943.0</v>
      </c>
      <c s="12" r="EH104">
        <v>499.0</v>
      </c>
      <c s="12" r="EI104">
        <v>534.0</v>
      </c>
      <c s="12" r="EJ104">
        <v>747.0</v>
      </c>
      <c s="12" r="EK104">
        <v>32.0</v>
      </c>
      <c s="12" r="EL104">
        <v>143.0</v>
      </c>
      <c s="12" r="EM104">
        <v>65.0</v>
      </c>
      <c s="12" r="EN104"/>
      <c s="12" r="EO104"/>
      <c s="12" r="EP104">
        <v>2963.0</v>
      </c>
      <c s="13" r="EQ104"/>
      <c s="12" r="ER104">
        <v>8267.0</v>
      </c>
      <c s="12" r="ES104">
        <v>602.0</v>
      </c>
      <c s="12" r="ET104">
        <v>131.0</v>
      </c>
      <c s="12" r="EU104">
        <v>1574.0</v>
      </c>
      <c s="12" r="EV104">
        <v>78.0</v>
      </c>
      <c s="12" r="EW104"/>
      <c s="12" r="EX104">
        <v>123.0</v>
      </c>
      <c s="12" r="EY104">
        <v>10775.0</v>
      </c>
      <c s="13" r="EZ104"/>
      <c s="12" r="FA104">
        <v>1693.0</v>
      </c>
      <c s="12" r="FB104"/>
      <c s="12" r="FC104">
        <v>87.0</v>
      </c>
      <c s="12" r="FD104">
        <v>120.0</v>
      </c>
      <c s="12" r="FE104"/>
      <c s="12" r="FF104"/>
      <c s="12" r="FG104">
        <v>567.0</v>
      </c>
      <c s="12" r="FH104"/>
      <c s="12" r="FI104">
        <v>2467.0</v>
      </c>
      <c s="13" r="FJ104"/>
      <c s="12" r="FK104">
        <v>8355.0</v>
      </c>
      <c s="5" r="FL104"/>
      <c s="12" r="FM104">
        <v>23998.0</v>
      </c>
      <c s="1" r="FN104"/>
      <c s="1" r="FO104"/>
      <c s="44" r="FP104"/>
      <c s="12" r="FQ104">
        <v>23998.0</v>
      </c>
      <c s="1" r="FR104"/>
      <c s="1" r="FS104"/>
      <c s="44" r="FT104"/>
      <c s="12" r="FU104">
        <v>0.0</v>
      </c>
      <c s="5" r="FV104"/>
      <c s="12" r="FW104">
        <v>26284.0</v>
      </c>
      <c s="1" r="FX104"/>
      <c s="1" r="FY104"/>
      <c s="44" r="FZ104"/>
      <c s="12" r="GA104">
        <v>31378.0</v>
      </c>
      <c s="1" r="GB104"/>
      <c s="1" r="GC104"/>
      <c s="44" r="GD104"/>
      <c s="12" r="GE104">
        <v>-5094.0</v>
      </c>
    </row>
    <row r="105">
      <c s="47" r="A105">
        <v>92.0</v>
      </c>
      <c t="s" s="48" r="B105">
        <v>97</v>
      </c>
      <c t="s" s="9" r="C105">
        <v>192</v>
      </c>
      <c s="48" r="D105">
        <v>14000.0</v>
      </c>
      <c t="s" s="48" r="E105">
        <v>96</v>
      </c>
      <c t="s" s="48" r="F105">
        <v>83</v>
      </c>
      <c s="48" r="G105"/>
      <c s="48" r="H105"/>
      <c s="48" r="I105"/>
      <c s="12" r="J105">
        <v>919182.0</v>
      </c>
      <c s="12" r="K105">
        <v>12840.0</v>
      </c>
      <c s="12" r="L105"/>
      <c s="12" r="M105"/>
      <c s="12" r="N105"/>
      <c s="12" r="O105"/>
      <c s="12" r="P105">
        <v>2800.0</v>
      </c>
      <c s="12" r="Q105">
        <v>934822.0</v>
      </c>
      <c s="13" r="R105"/>
      <c s="12" r="S105">
        <v>7315.0</v>
      </c>
      <c s="12" r="T105">
        <v>1070.0</v>
      </c>
      <c s="12" r="U105">
        <v>4308.0</v>
      </c>
      <c s="12" r="V105">
        <v>38715.0</v>
      </c>
      <c s="12" r="W105"/>
      <c s="12" r="X105"/>
      <c s="12" r="Y105"/>
      <c s="12" r="Z105">
        <v>1656.0</v>
      </c>
      <c s="12" r="AA105"/>
      <c s="12" r="AB105">
        <v>53064.0</v>
      </c>
      <c s="13" r="AC105"/>
      <c s="12" r="AD105">
        <v>170570.0</v>
      </c>
      <c s="12" r="AE105">
        <v>14385.0</v>
      </c>
      <c s="12" r="AF105"/>
      <c s="12" r="AG105">
        <v>108728.0</v>
      </c>
      <c s="12" r="AH105">
        <v>1200.0</v>
      </c>
      <c s="12" r="AI105"/>
      <c s="12" r="AJ105"/>
      <c s="12" r="AK105">
        <v>294883.0</v>
      </c>
      <c s="13" r="AL105"/>
      <c s="12" r="AM105">
        <v>94838.0</v>
      </c>
      <c s="12" r="AN105"/>
      <c s="12" r="AO105">
        <v>9000.0</v>
      </c>
      <c s="12" r="AP105">
        <v>8183.0</v>
      </c>
      <c s="12" r="AQ105"/>
      <c s="12" r="AR105"/>
      <c s="12" r="AS105">
        <v>74049.0</v>
      </c>
      <c s="12" r="AT105">
        <v>255000.0</v>
      </c>
      <c s="12" r="AU105">
        <v>441070.0</v>
      </c>
      <c s="13" r="AV105"/>
      <c s="12" r="AW105">
        <v>1035.0</v>
      </c>
      <c s="50" r="AX105"/>
      <c s="12" r="AY105">
        <v>924994.0</v>
      </c>
      <c s="12" r="AZ105">
        <v>12629.0</v>
      </c>
      <c s="12" r="BA105"/>
      <c s="12" r="BB105"/>
      <c s="12" r="BC105"/>
      <c s="12" r="BD105"/>
      <c s="12" r="BE105">
        <v>7167.0</v>
      </c>
      <c s="12" r="BF105">
        <v>944790.0</v>
      </c>
      <c s="13" r="BG105"/>
      <c s="12" r="BH105">
        <v>6575.0</v>
      </c>
      <c s="12" r="BI105">
        <v>1169.0</v>
      </c>
      <c s="12" r="BJ105">
        <v>4078.0</v>
      </c>
      <c s="12" r="BK105">
        <v>55059.0</v>
      </c>
      <c s="12" r="BL105"/>
      <c s="12" r="BM105"/>
      <c s="12" r="BN105"/>
      <c s="12" r="BO105">
        <v>1973.0</v>
      </c>
      <c s="12" r="BP105"/>
      <c s="12" r="BQ105">
        <v>68854.0</v>
      </c>
      <c s="13" r="BR105"/>
      <c s="12" r="BS105">
        <v>165308.0</v>
      </c>
      <c s="12" r="BT105">
        <v>10860.0</v>
      </c>
      <c s="12" r="BU105"/>
      <c s="12" r="BV105">
        <v>109505.0</v>
      </c>
      <c s="12" r="BW105">
        <v>426.0</v>
      </c>
      <c s="12" r="BX105"/>
      <c s="12" r="BY105"/>
      <c s="12" r="BZ105">
        <v>286099.0</v>
      </c>
      <c s="13" r="CA105"/>
      <c s="12" r="CB105">
        <v>95900.0</v>
      </c>
      <c s="12" r="CC105"/>
      <c s="12" r="CD105">
        <v>10590.0</v>
      </c>
      <c s="12" r="CE105">
        <v>9272.0</v>
      </c>
      <c s="12" r="CF105"/>
      <c s="12" r="CG105"/>
      <c s="12" r="CH105">
        <v>57795.0</v>
      </c>
      <c s="12" r="CI105">
        <v>242796.0</v>
      </c>
      <c s="12" r="CJ105">
        <v>416353.0</v>
      </c>
      <c s="13" r="CK105"/>
      <c s="12" r="CL105">
        <v>1125.0</v>
      </c>
      <c s="12" r="CM105"/>
      <c s="51" r="CN105"/>
      <c s="12" r="CO105">
        <v>34068.0</v>
      </c>
      <c s="12" r="CP105">
        <v>27717.0</v>
      </c>
      <c s="12" r="CQ105">
        <v>13956.0</v>
      </c>
      <c s="12" r="CR105">
        <v>181500.0</v>
      </c>
      <c s="12" r="CS105">
        <v>257241.0</v>
      </c>
      <c s="13" r="CT105"/>
      <c s="12" r="CU105">
        <v>89299.0</v>
      </c>
      <c s="12" r="CV105">
        <v>21421.0</v>
      </c>
      <c s="12" r="CW105">
        <v>47713.0</v>
      </c>
      <c s="12" r="CX105">
        <v>68575.0</v>
      </c>
      <c s="12" r="CY105">
        <v>861.0</v>
      </c>
      <c s="12" r="CZ105">
        <v>37753.0</v>
      </c>
      <c s="12" r="DA105">
        <v>6012.0</v>
      </c>
      <c s="12" r="DB105">
        <v>20683.0</v>
      </c>
      <c s="12" r="DC105"/>
      <c s="12" r="DD105">
        <v>292317.0</v>
      </c>
      <c s="13" r="DE105"/>
      <c s="12" r="DF105">
        <v>254003.0</v>
      </c>
      <c s="12" r="DG105">
        <v>83382.0</v>
      </c>
      <c s="12" r="DH105">
        <v>516.0</v>
      </c>
      <c s="12" r="DI105">
        <v>158450.0</v>
      </c>
      <c s="12" r="DJ105">
        <v>6236.0</v>
      </c>
      <c s="12" r="DK105">
        <v>3999.0</v>
      </c>
      <c s="12" r="DL105"/>
      <c s="12" r="DM105">
        <v>506586.0</v>
      </c>
      <c s="13" r="DN105"/>
      <c s="12" r="DO105">
        <v>103331.0</v>
      </c>
      <c s="12" r="DP105"/>
      <c s="12" r="DQ105">
        <v>9607.0</v>
      </c>
      <c s="12" r="DR105">
        <v>2145.0</v>
      </c>
      <c s="12" r="DS105"/>
      <c s="12" r="DT105"/>
      <c s="12" r="DU105">
        <v>37102.0</v>
      </c>
      <c s="12" r="DV105">
        <v>255000.0</v>
      </c>
      <c s="12" r="DW105">
        <v>407185.0</v>
      </c>
      <c s="13" r="DX105"/>
      <c s="12" r="DY105">
        <v>261545.0</v>
      </c>
      <c s="50" r="DZ105"/>
      <c s="12" r="EA105">
        <v>33724.0</v>
      </c>
      <c s="12" r="EB105">
        <v>26867.0</v>
      </c>
      <c s="12" r="EC105">
        <v>12630.0</v>
      </c>
      <c s="12" r="ED105">
        <v>182343.0</v>
      </c>
      <c s="12" r="EE105">
        <v>255564.0</v>
      </c>
      <c s="13" r="EF105"/>
      <c s="12" r="EG105">
        <v>88850.0</v>
      </c>
      <c s="12" r="EH105">
        <v>21533.0</v>
      </c>
      <c s="12" r="EI105">
        <v>43466.0</v>
      </c>
      <c s="12" r="EJ105">
        <v>74808.0</v>
      </c>
      <c s="12" r="EK105">
        <v>1306.0</v>
      </c>
      <c s="12" r="EL105">
        <v>37116.0</v>
      </c>
      <c s="12" r="EM105">
        <v>5553.0</v>
      </c>
      <c s="12" r="EN105">
        <v>19108.0</v>
      </c>
      <c s="12" r="EO105"/>
      <c s="12" r="EP105">
        <v>291740.0</v>
      </c>
      <c s="13" r="EQ105"/>
      <c s="12" r="ER105">
        <v>257582.0</v>
      </c>
      <c s="12" r="ES105">
        <v>83022.0</v>
      </c>
      <c s="12" r="ET105">
        <v>522.0</v>
      </c>
      <c s="12" r="EU105">
        <v>160336.0</v>
      </c>
      <c s="12" r="EV105">
        <v>6236.0</v>
      </c>
      <c s="12" r="EW105">
        <v>3067.0</v>
      </c>
      <c s="12" r="EX105"/>
      <c s="12" r="EY105">
        <v>510765.0</v>
      </c>
      <c s="13" r="EZ105"/>
      <c s="12" r="FA105">
        <v>107868.0</v>
      </c>
      <c s="12" r="FB105"/>
      <c s="12" r="FC105">
        <v>9039.0</v>
      </c>
      <c s="12" r="FD105">
        <v>2145.0</v>
      </c>
      <c s="12" r="FE105"/>
      <c s="12" r="FF105"/>
      <c s="12" r="FG105">
        <v>34595.0</v>
      </c>
      <c s="12" r="FH105">
        <v>242796.0</v>
      </c>
      <c s="12" r="FI105">
        <v>396443.0</v>
      </c>
      <c s="13" r="FJ105"/>
      <c s="12" r="FK105">
        <v>260500.0</v>
      </c>
      <c s="5" r="FL105"/>
      <c s="12" r="FM105">
        <v>1724874.0</v>
      </c>
      <c s="1" r="FN105"/>
      <c s="1" r="FO105"/>
      <c s="44" r="FP105"/>
      <c s="12" r="FQ105">
        <v>1724874.0</v>
      </c>
      <c s="1" r="FR105"/>
      <c s="1" r="FS105"/>
      <c s="44" r="FT105"/>
      <c s="12" r="FU105">
        <v>0.0</v>
      </c>
      <c s="5" r="FV105"/>
      <c s="12" r="FW105">
        <v>1717221.0</v>
      </c>
      <c s="1" r="FX105"/>
      <c s="1" r="FY105"/>
      <c s="44" r="FZ105"/>
      <c s="12" r="GA105">
        <v>1715012.0</v>
      </c>
      <c s="1" r="GB105"/>
      <c s="1" r="GC105"/>
      <c s="44" r="GD105"/>
      <c s="12" r="GE105">
        <v>2209.0</v>
      </c>
    </row>
    <row r="106">
      <c s="47" r="A106">
        <v>93.0</v>
      </c>
      <c t="s" s="48" r="B106">
        <v>91</v>
      </c>
      <c t="s" s="9" r="C106">
        <v>193</v>
      </c>
      <c s="48" r="D106">
        <v>52034.0</v>
      </c>
      <c t="s" s="48" r="E106">
        <v>96</v>
      </c>
      <c t="s" s="48" r="F106">
        <v>90</v>
      </c>
      <c s="48" r="G106"/>
      <c s="48" r="H106"/>
      <c s="48" r="I106"/>
      <c s="12" r="J106">
        <v>12600.0</v>
      </c>
      <c s="12" r="K106">
        <v>100.0</v>
      </c>
      <c s="12" r="L106">
        <v>50.0</v>
      </c>
      <c s="12" r="M106"/>
      <c s="12" r="N106"/>
      <c s="12" r="O106"/>
      <c s="12" r="P106">
        <v>19121.0</v>
      </c>
      <c s="12" r="Q106">
        <v>31871.0</v>
      </c>
      <c s="13" r="R106"/>
      <c s="12" r="S106">
        <v>90.0</v>
      </c>
      <c s="12" r="T106">
        <v>4.0</v>
      </c>
      <c s="12" r="U106"/>
      <c s="12" r="V106">
        <v>125.0</v>
      </c>
      <c s="12" r="W106"/>
      <c s="12" r="X106"/>
      <c s="12" r="Y106"/>
      <c s="12" r="Z106"/>
      <c s="12" r="AA106"/>
      <c s="12" r="AB106">
        <v>219.0</v>
      </c>
      <c s="13" r="AC106"/>
      <c s="12" r="AD106">
        <v>7300.0</v>
      </c>
      <c s="12" r="AE106"/>
      <c s="12" r="AF106"/>
      <c s="12" r="AG106">
        <v>5100.0</v>
      </c>
      <c s="12" r="AH106"/>
      <c s="12" r="AI106">
        <v>35.0</v>
      </c>
      <c s="12" r="AJ106"/>
      <c s="12" r="AK106">
        <v>12435.0</v>
      </c>
      <c s="13" r="AL106"/>
      <c s="12" r="AM106"/>
      <c s="12" r="AN106"/>
      <c s="12" r="AO106">
        <v>310.0</v>
      </c>
      <c s="12" r="AP106"/>
      <c s="12" r="AQ106"/>
      <c s="12" r="AR106"/>
      <c s="12" r="AS106">
        <v>850.0</v>
      </c>
      <c s="12" r="AT106"/>
      <c s="12" r="AU106">
        <v>1160.0</v>
      </c>
      <c s="13" r="AV106"/>
      <c s="12" r="AW106">
        <v>11525.0</v>
      </c>
      <c s="50" r="AX106"/>
      <c s="12" r="AY106">
        <v>12871.0</v>
      </c>
      <c s="12" r="AZ106">
        <v>91.0</v>
      </c>
      <c s="12" r="BA106">
        <v>63.0</v>
      </c>
      <c s="12" r="BB106"/>
      <c s="12" r="BC106"/>
      <c s="12" r="BD106"/>
      <c s="12" r="BE106">
        <v>19121.0</v>
      </c>
      <c s="12" r="BF106">
        <v>32146.0</v>
      </c>
      <c s="13" r="BG106"/>
      <c s="12" r="BH106">
        <v>79.0</v>
      </c>
      <c s="12" r="BI106">
        <v>2.0</v>
      </c>
      <c s="12" r="BJ106"/>
      <c s="12" r="BK106">
        <v>135.0</v>
      </c>
      <c s="12" r="BL106"/>
      <c s="12" r="BM106"/>
      <c s="12" r="BN106"/>
      <c s="12" r="BO106"/>
      <c s="12" r="BP106"/>
      <c s="12" r="BQ106">
        <v>216.0</v>
      </c>
      <c s="13" r="BR106"/>
      <c s="12" r="BS106">
        <v>7202.0</v>
      </c>
      <c s="12" r="BT106"/>
      <c s="12" r="BU106"/>
      <c s="12" r="BV106">
        <v>5102.0</v>
      </c>
      <c s="12" r="BW106"/>
      <c s="12" r="BX106">
        <v>26.0</v>
      </c>
      <c s="12" r="BY106"/>
      <c s="12" r="BZ106">
        <v>12330.0</v>
      </c>
      <c s="13" r="CA106"/>
      <c s="12" r="CB106"/>
      <c s="12" r="CC106"/>
      <c s="12" r="CD106">
        <v>345.0</v>
      </c>
      <c s="12" r="CE106"/>
      <c s="12" r="CF106"/>
      <c s="12" r="CG106"/>
      <c s="12" r="CH106">
        <v>723.0</v>
      </c>
      <c s="12" r="CI106"/>
      <c s="12" r="CJ106">
        <v>1068.0</v>
      </c>
      <c s="13" r="CK106"/>
      <c s="12" r="CL106">
        <v>11526.0</v>
      </c>
      <c s="12" r="CM106"/>
      <c s="51" r="CN106"/>
      <c s="12" r="CO106">
        <v>1700.0</v>
      </c>
      <c s="12" r="CP106">
        <v>1950.0</v>
      </c>
      <c s="12" r="CQ106">
        <v>1400.0</v>
      </c>
      <c s="12" r="CR106">
        <v>5500.0</v>
      </c>
      <c s="12" r="CS106">
        <v>10550.0</v>
      </c>
      <c s="13" r="CT106"/>
      <c s="12" r="CU106">
        <v>1600.0</v>
      </c>
      <c s="12" r="CV106">
        <v>850.0</v>
      </c>
      <c s="12" r="CW106">
        <v>400.0</v>
      </c>
      <c s="12" r="CX106">
        <v>2400.0</v>
      </c>
      <c s="12" r="CY106">
        <v>70.0</v>
      </c>
      <c s="12" r="CZ106">
        <v>380.0</v>
      </c>
      <c s="12" r="DA106"/>
      <c s="12" r="DB106"/>
      <c s="12" r="DC106"/>
      <c s="12" r="DD106">
        <v>5700.0</v>
      </c>
      <c s="13" r="DE106"/>
      <c s="12" r="DF106">
        <v>11100.0</v>
      </c>
      <c s="12" r="DG106">
        <v>700.0</v>
      </c>
      <c s="12" r="DH106">
        <v>15.0</v>
      </c>
      <c s="12" r="DI106">
        <v>7400.0</v>
      </c>
      <c s="12" r="DJ106">
        <v>500.0</v>
      </c>
      <c s="12" r="DK106">
        <v>185.0</v>
      </c>
      <c s="12" r="DL106"/>
      <c s="12" r="DM106">
        <v>19900.0</v>
      </c>
      <c s="13" r="DN106"/>
      <c t="s" s="12" r="DO106">
        <v>87</v>
      </c>
      <c s="12" r="DP106"/>
      <c s="12" r="DQ106">
        <v>700.0</v>
      </c>
      <c s="12" r="DR106"/>
      <c s="12" r="DS106"/>
      <c s="12" r="DT106"/>
      <c s="12" r="DU106">
        <v>3200.0</v>
      </c>
      <c s="12" r="DV106"/>
      <c s="12" r="DW106">
        <v>3900.0</v>
      </c>
      <c s="13" r="DX106"/>
      <c s="12" r="DY106">
        <v>17160.0</v>
      </c>
      <c s="50" r="DZ106"/>
      <c s="12" r="EA106">
        <v>1665.0</v>
      </c>
      <c s="12" r="EB106">
        <v>1926.0</v>
      </c>
      <c s="12" r="EC106">
        <v>1453.0</v>
      </c>
      <c s="12" r="ED106">
        <v>5506.0</v>
      </c>
      <c s="12" r="EE106">
        <v>10550.0</v>
      </c>
      <c s="13" r="EF106"/>
      <c s="12" r="EG106">
        <v>1617.0</v>
      </c>
      <c s="12" r="EH106">
        <v>827.0</v>
      </c>
      <c s="12" r="EI106">
        <v>401.0</v>
      </c>
      <c s="12" r="EJ106">
        <v>2377.0</v>
      </c>
      <c s="12" r="EK106">
        <v>68.0</v>
      </c>
      <c s="12" r="EL106">
        <v>373.0</v>
      </c>
      <c s="12" r="EM106"/>
      <c s="12" r="EN106"/>
      <c s="12" r="EO106"/>
      <c s="12" r="EP106">
        <v>5663.0</v>
      </c>
      <c s="13" r="EQ106"/>
      <c s="12" r="ER106">
        <v>11002.0</v>
      </c>
      <c s="12" r="ES106">
        <v>676.0</v>
      </c>
      <c s="12" r="ET106">
        <v>15.0</v>
      </c>
      <c s="12" r="EU106">
        <v>7353.0</v>
      </c>
      <c s="12" r="EV106">
        <v>500.0</v>
      </c>
      <c s="12" r="EW106">
        <v>184.0</v>
      </c>
      <c s="12" r="EX106"/>
      <c s="12" r="EY106">
        <v>19730.0</v>
      </c>
      <c s="13" r="EZ106"/>
      <c t="s" s="12" r="FA106">
        <v>87</v>
      </c>
      <c s="12" r="FB106"/>
      <c s="12" r="FC106">
        <v>658.0</v>
      </c>
      <c s="12" r="FD106"/>
      <c s="12" r="FE106"/>
      <c s="12" r="FF106"/>
      <c s="12" r="FG106">
        <v>3324.0</v>
      </c>
      <c s="12" r="FH106"/>
      <c s="12" r="FI106">
        <v>3982.0</v>
      </c>
      <c s="13" r="FJ106"/>
      <c s="12" r="FK106">
        <v>17319.0</v>
      </c>
      <c s="5" r="FL106"/>
      <c s="12" r="FM106">
        <v>57210.0</v>
      </c>
      <c s="1" r="FN106"/>
      <c s="1" r="FO106"/>
      <c s="44" r="FP106"/>
      <c s="12" r="FQ106">
        <v>57210.0</v>
      </c>
      <c s="1" r="FR106"/>
      <c s="1" r="FS106"/>
      <c s="44" r="FT106"/>
      <c s="12" r="FU106">
        <v>0.0</v>
      </c>
      <c s="5" r="FV106"/>
      <c s="12" r="FW106">
        <v>57286.0</v>
      </c>
      <c s="1" r="FX106"/>
      <c s="1" r="FY106"/>
      <c s="44" r="FZ106"/>
      <c s="12" r="GA106">
        <v>57244.0</v>
      </c>
      <c s="1" r="GB106"/>
      <c s="1" r="GC106"/>
      <c s="44" r="GD106"/>
      <c s="12" r="GE106">
        <v>42.0</v>
      </c>
    </row>
    <row r="107">
      <c s="47" r="A107">
        <v>94.0</v>
      </c>
      <c t="s" s="48" r="B107">
        <v>91</v>
      </c>
      <c t="s" s="9" r="C107">
        <v>194</v>
      </c>
      <c s="48" r="D107">
        <v>36700.0</v>
      </c>
      <c t="s" s="48" r="E107">
        <v>96</v>
      </c>
      <c t="s" s="48" r="F107">
        <v>83</v>
      </c>
      <c s="48" r="G107"/>
      <c s="48" r="H107"/>
      <c s="48" r="I107"/>
      <c s="12" r="J107">
        <v>95070.0</v>
      </c>
      <c s="12" r="K107">
        <v>2697.0</v>
      </c>
      <c s="12" r="L107"/>
      <c s="12" r="M107"/>
      <c s="12" r="N107"/>
      <c s="12" r="O107">
        <v>220.0</v>
      </c>
      <c s="12" r="P107">
        <v>17163.0</v>
      </c>
      <c s="12" r="Q107">
        <v>115150.0</v>
      </c>
      <c s="13" r="R107"/>
      <c s="12" r="S107">
        <v>536.0</v>
      </c>
      <c s="12" r="T107">
        <v>118.0</v>
      </c>
      <c s="12" r="U107">
        <v>2355.0</v>
      </c>
      <c s="12" r="V107">
        <v>635.0</v>
      </c>
      <c s="12" r="W107">
        <v>75.0</v>
      </c>
      <c s="12" r="X107">
        <v>437.0</v>
      </c>
      <c s="12" r="Y107"/>
      <c s="12" r="Z107">
        <v>8150.0</v>
      </c>
      <c s="12" r="AA107"/>
      <c s="12" r="AB107">
        <v>12306.0</v>
      </c>
      <c s="13" r="AC107"/>
      <c s="12" r="AD107">
        <v>32542.0</v>
      </c>
      <c s="12" r="AE107">
        <v>3282.0</v>
      </c>
      <c s="12" r="AF107"/>
      <c s="12" r="AG107">
        <v>23115.0</v>
      </c>
      <c s="12" r="AH107"/>
      <c s="12" r="AI107">
        <v>221.0</v>
      </c>
      <c s="12" r="AJ107">
        <v>219.0</v>
      </c>
      <c s="12" r="AK107">
        <v>59379.0</v>
      </c>
      <c s="13" r="AL107"/>
      <c s="12" r="AM107">
        <v>17100.0</v>
      </c>
      <c s="12" r="AN107"/>
      <c s="12" r="AO107">
        <v>735.0</v>
      </c>
      <c s="12" r="AP107">
        <v>5.0</v>
      </c>
      <c s="12" r="AQ107"/>
      <c s="12" r="AR107"/>
      <c s="12" r="AS107">
        <v>6997.0</v>
      </c>
      <c s="12" r="AT107">
        <v>135.0</v>
      </c>
      <c s="12" r="AU107">
        <v>24972.0</v>
      </c>
      <c s="13" r="AV107"/>
      <c s="12" r="AW107">
        <v>1750.0</v>
      </c>
      <c s="50" r="AX107"/>
      <c s="12" r="AY107">
        <v>94966.0</v>
      </c>
      <c s="12" r="AZ107">
        <v>2450.0</v>
      </c>
      <c s="12" r="BA107"/>
      <c s="12" r="BB107"/>
      <c s="12" r="BC107"/>
      <c s="12" r="BD107">
        <v>154.0</v>
      </c>
      <c s="12" r="BE107">
        <v>17714.0</v>
      </c>
      <c s="12" r="BF107">
        <v>115284.0</v>
      </c>
      <c s="13" r="BG107"/>
      <c s="12" r="BH107">
        <v>441.0</v>
      </c>
      <c s="12" r="BI107">
        <v>164.0</v>
      </c>
      <c s="12" r="BJ107">
        <v>709.0</v>
      </c>
      <c s="12" r="BK107">
        <v>576.0</v>
      </c>
      <c s="12" r="BL107">
        <v>76.0</v>
      </c>
      <c s="12" r="BM107">
        <v>546.0</v>
      </c>
      <c s="12" r="BN107"/>
      <c s="12" r="BO107">
        <v>6880.0</v>
      </c>
      <c s="12" r="BP107"/>
      <c s="12" r="BQ107">
        <v>9392.0</v>
      </c>
      <c s="13" r="BR107"/>
      <c s="12" r="BS107">
        <v>33672.0</v>
      </c>
      <c s="12" r="BT107">
        <v>3260.0</v>
      </c>
      <c s="12" r="BU107"/>
      <c s="12" r="BV107">
        <v>23894.0</v>
      </c>
      <c s="12" r="BW107"/>
      <c s="12" r="BX107">
        <v>301.0</v>
      </c>
      <c s="12" r="BY107"/>
      <c s="12" r="BZ107">
        <v>61127.0</v>
      </c>
      <c s="13" r="CA107"/>
      <c s="12" r="CB107">
        <v>18134.0</v>
      </c>
      <c s="12" r="CC107"/>
      <c s="12" r="CD107">
        <v>618.0</v>
      </c>
      <c s="12" r="CE107"/>
      <c s="12" r="CF107"/>
      <c s="12" r="CG107"/>
      <c s="12" r="CH107">
        <v>4349.0</v>
      </c>
      <c s="12" r="CI107">
        <v>123.0</v>
      </c>
      <c s="12" r="CJ107">
        <v>23224.0</v>
      </c>
      <c s="13" r="CK107"/>
      <c s="12" r="CL107">
        <v>5477.0</v>
      </c>
      <c s="12" r="CM107"/>
      <c s="51" r="CN107"/>
      <c s="12" r="CO107">
        <v>7684.5</v>
      </c>
      <c s="12" r="CP107">
        <v>5810.1</v>
      </c>
      <c s="12" r="CQ107">
        <v>1811.4</v>
      </c>
      <c s="12" r="CR107">
        <v>13910.0</v>
      </c>
      <c s="12" r="CS107">
        <v>29216.0</v>
      </c>
      <c s="13" r="CT107"/>
      <c s="12" r="CU107">
        <v>14042.0</v>
      </c>
      <c s="12" r="CV107">
        <v>4662.0</v>
      </c>
      <c s="12" r="CW107">
        <v>2570.0</v>
      </c>
      <c s="12" r="CX107">
        <v>11074.0</v>
      </c>
      <c s="12" r="CY107">
        <v>1803.0</v>
      </c>
      <c s="12" r="CZ107">
        <v>2348.0</v>
      </c>
      <c s="12" r="DA107">
        <v>459.0</v>
      </c>
      <c s="12" r="DB107">
        <v>6054.0</v>
      </c>
      <c s="12" r="DC107"/>
      <c s="12" r="DD107">
        <v>43012.0</v>
      </c>
      <c s="13" r="DE107"/>
      <c s="12" r="DF107">
        <v>43663.0</v>
      </c>
      <c s="12" r="DG107">
        <v>10828.0</v>
      </c>
      <c s="12" r="DH107">
        <v>221.0</v>
      </c>
      <c s="12" r="DI107">
        <v>32742.0</v>
      </c>
      <c s="12" r="DJ107">
        <v>1750.0</v>
      </c>
      <c s="12" r="DK107">
        <v>793.0</v>
      </c>
      <c s="12" r="DL107">
        <v>461.0</v>
      </c>
      <c s="12" r="DM107">
        <v>90458.0</v>
      </c>
      <c s="13" r="DN107"/>
      <c s="12" r="DO107">
        <v>15402.0</v>
      </c>
      <c s="12" r="DP107"/>
      <c s="12" r="DQ107">
        <v>3353.0</v>
      </c>
      <c s="12" r="DR107"/>
      <c s="12" r="DS107"/>
      <c s="12" r="DT107"/>
      <c s="12" r="DU107">
        <v>5267.0</v>
      </c>
      <c s="12" r="DV107"/>
      <c s="12" r="DW107">
        <v>24022.0</v>
      </c>
      <c s="13" r="DX107"/>
      <c s="12" r="DY107">
        <v>34390.0</v>
      </c>
      <c s="50" r="DZ107"/>
      <c s="12" r="EA107">
        <v>7593.0</v>
      </c>
      <c s="12" r="EB107">
        <v>5895.0</v>
      </c>
      <c s="12" r="EC107">
        <v>2357.0</v>
      </c>
      <c s="12" r="ED107">
        <v>13777.0</v>
      </c>
      <c s="12" r="EE107">
        <v>29622.0</v>
      </c>
      <c s="13" r="EF107"/>
      <c s="12" r="EG107">
        <v>14516.0</v>
      </c>
      <c s="12" r="EH107">
        <v>4486.0</v>
      </c>
      <c s="12" r="EI107">
        <v>2479.0</v>
      </c>
      <c s="12" r="EJ107">
        <v>12200.0</v>
      </c>
      <c s="12" r="EK107">
        <v>1689.0</v>
      </c>
      <c s="12" r="EL107">
        <v>2467.0</v>
      </c>
      <c s="12" r="EM107">
        <v>498.0</v>
      </c>
      <c s="12" r="EN107">
        <v>5833.0</v>
      </c>
      <c s="12" r="EO107"/>
      <c s="12" r="EP107">
        <v>44168.0</v>
      </c>
      <c s="13" r="EQ107"/>
      <c s="12" r="ER107">
        <v>43687.0</v>
      </c>
      <c s="12" r="ES107">
        <v>10348.0</v>
      </c>
      <c s="12" r="ET107">
        <v>32.0</v>
      </c>
      <c s="12" r="EU107">
        <v>34298.0</v>
      </c>
      <c s="12" r="EV107">
        <v>1750.0</v>
      </c>
      <c s="12" r="EW107">
        <v>882.0</v>
      </c>
      <c s="12" r="EX107">
        <v>273.0</v>
      </c>
      <c s="12" r="EY107">
        <v>91270.0</v>
      </c>
      <c s="13" r="EZ107"/>
      <c s="12" r="FA107">
        <v>18725.0</v>
      </c>
      <c s="12" r="FB107"/>
      <c s="12" r="FC107">
        <v>3267.0</v>
      </c>
      <c s="12" r="FD107"/>
      <c s="12" r="FE107"/>
      <c s="12" r="FF107"/>
      <c s="12" r="FG107">
        <v>5594.0</v>
      </c>
      <c s="12" r="FH107"/>
      <c s="12" r="FI107">
        <v>27586.0</v>
      </c>
      <c s="13" r="FJ107"/>
      <c s="12" r="FK107">
        <v>35489.0</v>
      </c>
      <c s="5" r="FL107"/>
      <c s="12" r="FM107">
        <v>213557.0</v>
      </c>
      <c s="1" r="FN107"/>
      <c s="1" r="FO107"/>
      <c s="44" r="FP107"/>
      <c s="12" r="FQ107">
        <v>221098.0</v>
      </c>
      <c s="1" r="FR107"/>
      <c s="1" r="FS107"/>
      <c s="44" r="FT107"/>
      <c s="12" r="FU107">
        <v>-7541.0</v>
      </c>
      <c s="5" r="FV107"/>
      <c s="12" r="FW107">
        <v>214504.0</v>
      </c>
      <c s="1" r="FX107"/>
      <c s="1" r="FY107"/>
      <c s="44" r="FZ107"/>
      <c s="12" r="GA107">
        <v>228135.0</v>
      </c>
      <c s="1" r="GB107"/>
      <c s="1" r="GC107"/>
      <c s="44" r="GD107"/>
      <c s="12" r="GE107">
        <v>-13631.0</v>
      </c>
    </row>
    <row r="108">
      <c s="47" r="A108">
        <v>95.0</v>
      </c>
      <c t="s" s="48" r="B108">
        <v>91</v>
      </c>
      <c t="s" s="9" r="C108">
        <v>196</v>
      </c>
      <c s="48" r="D108">
        <v>90962.0</v>
      </c>
      <c t="s" s="48" r="E108">
        <v>83</v>
      </c>
      <c t="s" s="48" r="F108">
        <v>90</v>
      </c>
      <c s="48" r="G108"/>
      <c s="48" r="H108"/>
      <c s="48" r="I108"/>
      <c s="12" r="J108">
        <v>2745.0</v>
      </c>
      <c s="12" r="K108">
        <v>16.0</v>
      </c>
      <c s="12" r="L108">
        <v>18.0</v>
      </c>
      <c s="12" r="M108"/>
      <c s="12" r="N108"/>
      <c s="12" r="O108"/>
      <c s="12" r="P108">
        <v>6901.0</v>
      </c>
      <c s="12" r="Q108">
        <v>9680.0</v>
      </c>
      <c s="13" r="R108"/>
      <c s="12" r="S108"/>
      <c s="12" r="T108"/>
      <c s="12" r="U108"/>
      <c s="12" r="V108"/>
      <c s="12" r="W108"/>
      <c s="12" r="X108">
        <v>242.0</v>
      </c>
      <c s="12" r="Y108"/>
      <c s="12" r="Z108"/>
      <c s="12" r="AA108"/>
      <c s="12" r="AB108">
        <v>242.0</v>
      </c>
      <c s="13" r="AC108"/>
      <c s="12" r="AD108">
        <v>9864.0</v>
      </c>
      <c s="12" r="AE108">
        <v>61.0</v>
      </c>
      <c s="12" r="AF108">
        <v>80.0</v>
      </c>
      <c s="12" r="AG108">
        <v>957.0</v>
      </c>
      <c s="12" r="AH108">
        <v>100.0</v>
      </c>
      <c s="12" r="AI108"/>
      <c s="12" r="AJ108"/>
      <c s="12" r="AK108">
        <v>11062.0</v>
      </c>
      <c s="13" r="AL108"/>
      <c s="12" r="AM108">
        <v>2126.0</v>
      </c>
      <c s="12" r="AN108"/>
      <c s="12" r="AO108"/>
      <c s="12" r="AP108"/>
      <c s="12" r="AQ108"/>
      <c s="12" r="AR108"/>
      <c s="12" r="AS108">
        <v>1571.0</v>
      </c>
      <c s="12" r="AT108"/>
      <c s="12" r="AU108">
        <v>3697.0</v>
      </c>
      <c s="13" r="AV108"/>
      <c s="12" r="AW108">
        <v>4.0</v>
      </c>
      <c s="50" r="AX108"/>
      <c s="12" r="AY108">
        <v>3152.0</v>
      </c>
      <c s="12" r="AZ108">
        <v>1.0</v>
      </c>
      <c s="12" r="BA108">
        <v>8.0</v>
      </c>
      <c s="12" r="BB108"/>
      <c s="12" r="BC108"/>
      <c s="12" r="BD108"/>
      <c s="12" r="BE108">
        <v>8287.0</v>
      </c>
      <c s="12" r="BF108">
        <v>11448.0</v>
      </c>
      <c s="13" r="BG108"/>
      <c s="12" r="BH108"/>
      <c s="12" r="BI108"/>
      <c s="12" r="BJ108"/>
      <c s="12" r="BK108"/>
      <c s="12" r="BL108"/>
      <c s="12" r="BM108">
        <v>103.0</v>
      </c>
      <c s="12" r="BN108"/>
      <c s="12" r="BO108"/>
      <c s="12" r="BP108"/>
      <c s="12" r="BQ108">
        <v>103.0</v>
      </c>
      <c s="13" r="BR108"/>
      <c s="12" r="BS108">
        <v>9415.0</v>
      </c>
      <c s="12" r="BT108">
        <v>66.0</v>
      </c>
      <c s="12" r="BU108">
        <v>112.0</v>
      </c>
      <c s="12" r="BV108">
        <v>1186.0</v>
      </c>
      <c s="12" r="BW108">
        <v>75.0</v>
      </c>
      <c s="12" r="BX108"/>
      <c s="12" r="BY108"/>
      <c s="12" r="BZ108">
        <v>10854.0</v>
      </c>
      <c s="13" r="CA108"/>
      <c s="12" r="CB108">
        <v>1939.0</v>
      </c>
      <c s="12" r="CC108"/>
      <c s="12" r="CD108"/>
      <c s="12" r="CE108"/>
      <c s="12" r="CF108"/>
      <c s="12" r="CG108"/>
      <c s="12" r="CH108">
        <v>1028.0</v>
      </c>
      <c s="12" r="CI108"/>
      <c s="12" r="CJ108">
        <v>2967.0</v>
      </c>
      <c s="13" r="CK108"/>
      <c s="12" r="CL108">
        <v>462.0</v>
      </c>
      <c s="12" r="CM108"/>
      <c s="51" r="CN108"/>
      <c s="12" r="CO108">
        <v>2562.0</v>
      </c>
      <c s="12" r="CP108">
        <v>743.0</v>
      </c>
      <c s="12" r="CQ108">
        <v>500.0</v>
      </c>
      <c s="12" r="CR108">
        <v>1076.0</v>
      </c>
      <c s="12" r="CS108">
        <v>4881.0</v>
      </c>
      <c s="13" r="CT108"/>
      <c s="12" r="CU108">
        <v>1375.0</v>
      </c>
      <c s="12" r="CV108">
        <v>188.0</v>
      </c>
      <c s="12" r="CW108">
        <v>45.0</v>
      </c>
      <c s="12" r="CX108">
        <v>377.0</v>
      </c>
      <c s="12" r="CY108"/>
      <c s="12" r="CZ108">
        <v>80.0</v>
      </c>
      <c s="12" r="DA108"/>
      <c s="12" r="DB108"/>
      <c s="12" r="DC108"/>
      <c s="12" r="DD108">
        <v>2065.0</v>
      </c>
      <c s="13" r="DE108"/>
      <c s="12" r="DF108">
        <v>9933.0</v>
      </c>
      <c s="12" r="DG108">
        <v>932.0</v>
      </c>
      <c s="12" r="DH108">
        <v>54.0</v>
      </c>
      <c s="12" r="DI108">
        <v>1291.0</v>
      </c>
      <c s="12" r="DJ108">
        <v>27.0</v>
      </c>
      <c s="12" r="DK108"/>
      <c s="12" r="DL108"/>
      <c s="12" r="DM108">
        <v>12237.0</v>
      </c>
      <c s="13" r="DN108"/>
      <c s="12" r="DO108">
        <v>1972.0</v>
      </c>
      <c s="12" r="DP108"/>
      <c s="12" r="DQ108"/>
      <c s="12" r="DR108"/>
      <c s="12" r="DS108"/>
      <c s="12" r="DT108"/>
      <c s="12" r="DU108">
        <v>2030.0</v>
      </c>
      <c s="12" r="DV108"/>
      <c s="12" r="DW108">
        <v>4002.0</v>
      </c>
      <c s="13" r="DX108"/>
      <c s="12" r="DY108">
        <v>1500.0</v>
      </c>
      <c s="50" r="DZ108"/>
      <c s="12" r="EA108">
        <v>2532.0</v>
      </c>
      <c s="12" r="EB108">
        <v>980.0</v>
      </c>
      <c s="12" r="EC108">
        <v>1443.0</v>
      </c>
      <c s="12" r="ED108">
        <v>1078.0</v>
      </c>
      <c s="12" r="EE108">
        <v>6033.0</v>
      </c>
      <c s="13" r="EF108"/>
      <c s="12" r="EG108">
        <v>1463.0</v>
      </c>
      <c s="12" r="EH108">
        <v>7.0</v>
      </c>
      <c t="s" s="12" r="EI108">
        <v>87</v>
      </c>
      <c s="12" r="EJ108">
        <v>320.0</v>
      </c>
      <c s="12" r="EK108"/>
      <c s="12" r="EL108">
        <v>11.0</v>
      </c>
      <c s="12" r="EM108"/>
      <c s="12" r="EN108"/>
      <c s="12" r="EO108"/>
      <c s="12" r="EP108">
        <v>1801.0</v>
      </c>
      <c s="13" r="EQ108"/>
      <c s="12" r="ER108">
        <v>10946.0</v>
      </c>
      <c s="12" r="ES108">
        <v>1087.0</v>
      </c>
      <c s="12" r="ET108">
        <v>13.0</v>
      </c>
      <c s="12" r="EU108">
        <v>1576.0</v>
      </c>
      <c s="12" r="EV108">
        <v>108.0</v>
      </c>
      <c s="12" r="EW108"/>
      <c s="12" r="EX108"/>
      <c s="12" r="EY108">
        <v>13730.0</v>
      </c>
      <c s="13" r="EZ108"/>
      <c s="12" r="FA108">
        <v>2047.0</v>
      </c>
      <c s="12" r="FB108"/>
      <c s="12" r="FC108"/>
      <c s="12" r="FD108"/>
      <c s="12" r="FE108"/>
      <c s="12" r="FF108"/>
      <c s="12" r="FG108">
        <v>2021.0</v>
      </c>
      <c s="12" r="FH108"/>
      <c s="12" r="FI108">
        <v>4068.0</v>
      </c>
      <c s="13" r="FJ108"/>
      <c s="12" r="FK108">
        <v>8195.0</v>
      </c>
      <c s="5" r="FL108"/>
      <c s="12" r="FM108">
        <v>24685.0</v>
      </c>
      <c s="1" r="FN108"/>
      <c s="1" r="FO108"/>
      <c s="44" r="FP108"/>
      <c s="12" r="FQ108">
        <v>24685.0</v>
      </c>
      <c s="1" r="FR108"/>
      <c s="1" r="FS108"/>
      <c s="44" r="FT108"/>
      <c s="12" r="FU108">
        <v>0.0</v>
      </c>
      <c s="5" r="FV108"/>
      <c s="12" r="FW108">
        <v>25834.0</v>
      </c>
      <c s="1" r="FX108"/>
      <c s="1" r="FY108"/>
      <c s="44" r="FZ108"/>
      <c s="12" r="GA108">
        <v>33827.0</v>
      </c>
      <c s="1" r="GB108"/>
      <c s="1" r="GC108"/>
      <c s="44" r="GD108"/>
      <c s="12" r="GE108">
        <v>-7993.0</v>
      </c>
    </row>
    <row r="109">
      <c s="47" r="A109">
        <v>96.0</v>
      </c>
      <c t="s" s="48" r="B109">
        <v>91</v>
      </c>
      <c t="s" s="9" r="C109">
        <v>197</v>
      </c>
      <c s="48" r="D109">
        <v>90498.0</v>
      </c>
      <c t="s" s="48" r="E109">
        <v>83</v>
      </c>
      <c t="s" s="48" r="F109">
        <v>90</v>
      </c>
      <c s="48" r="G109"/>
      <c s="48" r="H109"/>
      <c s="48" r="I109"/>
      <c s="12" r="J109">
        <v>9838.0</v>
      </c>
      <c s="12" r="K109">
        <v>2.0</v>
      </c>
      <c s="12" r="L109"/>
      <c s="12" r="M109"/>
      <c s="12" r="N109"/>
      <c s="12" r="O109">
        <v>3.0</v>
      </c>
      <c s="12" r="P109">
        <v>10897.0</v>
      </c>
      <c s="12" r="Q109">
        <v>20740.0</v>
      </c>
      <c s="13" r="R109"/>
      <c s="12" r="S109">
        <v>7.0</v>
      </c>
      <c s="12" r="T109"/>
      <c s="12" r="U109">
        <v>865.0</v>
      </c>
      <c s="12" r="V109">
        <v>28.0</v>
      </c>
      <c s="12" r="W109"/>
      <c s="12" r="X109">
        <v>52.0</v>
      </c>
      <c s="12" r="Y109"/>
      <c s="12" r="Z109"/>
      <c s="12" r="AA109"/>
      <c s="12" r="AB109">
        <v>952.0</v>
      </c>
      <c s="13" r="AC109"/>
      <c s="12" r="AD109">
        <v>10440.0</v>
      </c>
      <c s="12" r="AE109"/>
      <c s="12" r="AF109"/>
      <c s="12" r="AG109">
        <v>2132.0</v>
      </c>
      <c s="12" r="AH109"/>
      <c s="12" r="AI109"/>
      <c s="12" r="AJ109"/>
      <c s="12" r="AK109">
        <v>12572.0</v>
      </c>
      <c s="13" r="AL109"/>
      <c s="12" r="AM109">
        <v>2454.0</v>
      </c>
      <c s="12" r="AN109"/>
      <c s="12" r="AO109"/>
      <c s="12" r="AP109"/>
      <c s="12" r="AQ109"/>
      <c s="12" r="AR109"/>
      <c s="12" r="AS109">
        <v>821.0</v>
      </c>
      <c s="12" r="AT109"/>
      <c s="12" r="AU109">
        <v>3275.0</v>
      </c>
      <c s="13" r="AV109"/>
      <c s="12" r="AW109">
        <v>6960.0</v>
      </c>
      <c s="50" r="AX109"/>
      <c s="12" r="AY109">
        <v>9513.0</v>
      </c>
      <c s="12" r="AZ109">
        <v>4.0</v>
      </c>
      <c s="12" r="BA109"/>
      <c s="12" r="BB109"/>
      <c s="12" r="BC109"/>
      <c s="12" r="BD109"/>
      <c s="12" r="BE109">
        <v>10897.0</v>
      </c>
      <c s="12" r="BF109">
        <v>20414.0</v>
      </c>
      <c s="13" r="BG109"/>
      <c s="12" r="BH109">
        <v>7.0</v>
      </c>
      <c s="12" r="BI109"/>
      <c s="12" r="BJ109">
        <v>546.0</v>
      </c>
      <c s="12" r="BK109">
        <v>28.0</v>
      </c>
      <c s="12" r="BL109"/>
      <c s="12" r="BM109">
        <v>50.0</v>
      </c>
      <c s="12" r="BN109"/>
      <c s="12" r="BO109"/>
      <c s="12" r="BP109"/>
      <c s="12" r="BQ109">
        <v>631.0</v>
      </c>
      <c s="13" r="BR109"/>
      <c s="12" r="BS109">
        <v>10440.0</v>
      </c>
      <c s="12" r="BT109"/>
      <c s="12" r="BU109"/>
      <c s="12" r="BV109">
        <v>2132.0</v>
      </c>
      <c s="12" r="BW109"/>
      <c s="12" r="BX109"/>
      <c s="12" r="BY109"/>
      <c s="12" r="BZ109">
        <v>12572.0</v>
      </c>
      <c s="13" r="CA109"/>
      <c s="12" r="CB109">
        <v>2542.0</v>
      </c>
      <c s="12" r="CC109"/>
      <c s="12" r="CD109"/>
      <c s="12" r="CE109"/>
      <c s="12" r="CF109"/>
      <c s="12" r="CG109"/>
      <c s="12" r="CH109">
        <v>837.0</v>
      </c>
      <c s="12" r="CI109"/>
      <c s="12" r="CJ109">
        <v>3379.0</v>
      </c>
      <c s="13" r="CK109"/>
      <c s="12" r="CL109">
        <v>3801.0</v>
      </c>
      <c s="12" r="CM109"/>
      <c s="51" r="CN109"/>
      <c s="12" r="CO109">
        <v>3406.0</v>
      </c>
      <c s="12" r="CP109">
        <v>1890.0</v>
      </c>
      <c s="12" r="CQ109">
        <v>777.0</v>
      </c>
      <c s="12" r="CR109">
        <v>1334.0</v>
      </c>
      <c s="12" r="CS109">
        <v>7407.0</v>
      </c>
      <c s="13" r="CT109"/>
      <c s="12" r="CU109">
        <v>1237.0</v>
      </c>
      <c s="12" r="CV109">
        <v>450.0</v>
      </c>
      <c s="12" r="CW109">
        <v>1320.0</v>
      </c>
      <c s="12" r="CX109">
        <v>1399.0</v>
      </c>
      <c s="12" r="CY109"/>
      <c s="12" r="CZ109"/>
      <c s="12" r="DA109"/>
      <c s="12" r="DB109"/>
      <c s="12" r="DC109"/>
      <c s="12" r="DD109">
        <v>4406.0</v>
      </c>
      <c s="13" r="DE109"/>
      <c s="12" r="DF109">
        <v>9430.0</v>
      </c>
      <c s="12" r="DG109">
        <v>602.0</v>
      </c>
      <c s="12" r="DH109">
        <v>228.0</v>
      </c>
      <c s="12" r="DI109">
        <v>2901.0</v>
      </c>
      <c s="12" r="DJ109">
        <v>48.0</v>
      </c>
      <c s="12" r="DK109"/>
      <c s="12" r="DL109"/>
      <c s="12" r="DM109">
        <v>13209.0</v>
      </c>
      <c s="13" r="DN109"/>
      <c s="12" r="DO109">
        <v>3334.0</v>
      </c>
      <c s="12" r="DP109"/>
      <c s="12" r="DQ109">
        <v>62.0</v>
      </c>
      <c s="12" r="DR109"/>
      <c s="12" r="DS109"/>
      <c s="12" r="DT109"/>
      <c s="12" r="DU109">
        <v>2174.0</v>
      </c>
      <c s="12" r="DV109"/>
      <c s="12" r="DW109">
        <v>5570.0</v>
      </c>
      <c s="13" r="DX109"/>
      <c s="12" r="DY109">
        <v>13907.0</v>
      </c>
      <c s="50" r="DZ109"/>
      <c s="12" r="EA109">
        <v>3516.0</v>
      </c>
      <c s="12" r="EB109">
        <v>1891.0</v>
      </c>
      <c s="12" r="EC109">
        <v>777.0</v>
      </c>
      <c s="12" r="ED109">
        <v>1334.0</v>
      </c>
      <c s="12" r="EE109">
        <v>7518.0</v>
      </c>
      <c s="13" r="EF109"/>
      <c s="12" r="EG109">
        <v>1237.0</v>
      </c>
      <c s="12" r="EH109">
        <v>470.0</v>
      </c>
      <c s="12" r="EI109">
        <v>1320.0</v>
      </c>
      <c s="12" r="EJ109">
        <v>1425.0</v>
      </c>
      <c s="12" r="EK109"/>
      <c s="12" r="EL109"/>
      <c s="12" r="EM109"/>
      <c s="12" r="EN109"/>
      <c s="12" r="EO109"/>
      <c s="12" r="EP109">
        <v>4452.0</v>
      </c>
      <c s="13" r="EQ109"/>
      <c s="12" r="ER109">
        <v>9705.0</v>
      </c>
      <c s="12" r="ES109">
        <v>602.0</v>
      </c>
      <c s="12" r="ET109">
        <v>228.0</v>
      </c>
      <c s="12" r="EU109">
        <v>2930.0</v>
      </c>
      <c s="12" r="EV109">
        <v>46.0</v>
      </c>
      <c s="12" r="EW109"/>
      <c s="12" r="EX109"/>
      <c s="12" r="EY109">
        <v>13511.0</v>
      </c>
      <c s="13" r="EZ109"/>
      <c s="12" r="FA109">
        <v>3336.0</v>
      </c>
      <c s="12" r="FB109"/>
      <c s="12" r="FC109">
        <v>62.0</v>
      </c>
      <c s="12" r="FD109"/>
      <c s="12" r="FE109"/>
      <c s="12" r="FF109"/>
      <c s="12" r="FG109">
        <v>2174.0</v>
      </c>
      <c s="12" r="FH109"/>
      <c s="12" r="FI109">
        <v>5572.0</v>
      </c>
      <c s="13" r="FJ109"/>
      <c s="12" r="FK109">
        <v>15589.0</v>
      </c>
      <c s="5" r="FL109"/>
      <c s="12" r="FM109">
        <v>44499.0</v>
      </c>
      <c s="1" r="FN109"/>
      <c s="1" r="FO109"/>
      <c s="44" r="FP109"/>
      <c s="12" r="FQ109">
        <v>44499.0</v>
      </c>
      <c s="1" r="FR109"/>
      <c s="1" r="FS109"/>
      <c s="44" r="FT109"/>
      <c s="12" r="FU109">
        <v>0.0</v>
      </c>
      <c s="5" r="FV109"/>
      <c s="12" r="FW109">
        <v>40797.0</v>
      </c>
      <c s="1" r="FX109"/>
      <c s="1" r="FY109"/>
      <c s="44" r="FZ109"/>
      <c s="12" r="GA109">
        <v>46642.0</v>
      </c>
      <c s="1" r="GB109"/>
      <c s="1" r="GC109"/>
      <c s="44" r="GD109"/>
      <c s="12" r="GE109">
        <v>-5845.0</v>
      </c>
    </row>
    <row r="110">
      <c s="47" r="A110">
        <v>97.0</v>
      </c>
      <c t="s" s="48" r="B110">
        <v>94</v>
      </c>
      <c t="s" s="9" r="C110">
        <v>198</v>
      </c>
      <c s="48" r="D110">
        <v>92730.0</v>
      </c>
      <c t="s" s="48" r="E110">
        <v>83</v>
      </c>
      <c t="s" s="48" r="F110">
        <v>83</v>
      </c>
      <c s="48" r="G110"/>
      <c s="48" r="H110"/>
      <c s="48" r="I110"/>
      <c s="12" r="J110">
        <v>22500.0</v>
      </c>
      <c s="12" r="K110">
        <v>270.0</v>
      </c>
      <c s="12" r="L110"/>
      <c s="12" r="M110"/>
      <c s="12" r="N110"/>
      <c s="12" r="O110"/>
      <c s="12" r="P110">
        <v>15199.0</v>
      </c>
      <c s="12" r="Q110">
        <v>37969.0</v>
      </c>
      <c s="13" r="R110"/>
      <c s="12" r="S110">
        <v>90.0</v>
      </c>
      <c s="12" r="T110"/>
      <c s="12" r="U110">
        <v>2150.0</v>
      </c>
      <c s="12" r="V110">
        <v>750.0</v>
      </c>
      <c s="12" r="W110"/>
      <c s="12" r="X110">
        <v>100.0</v>
      </c>
      <c s="12" r="Y110"/>
      <c s="12" r="Z110">
        <v>260.0</v>
      </c>
      <c s="12" r="AA110"/>
      <c s="12" r="AB110">
        <v>3350.0</v>
      </c>
      <c s="13" r="AC110"/>
      <c s="12" r="AD110">
        <v>13707.0</v>
      </c>
      <c s="12" r="AE110">
        <v>50.0</v>
      </c>
      <c s="12" r="AF110">
        <v>40.0</v>
      </c>
      <c s="12" r="AG110">
        <v>5414.0</v>
      </c>
      <c s="12" r="AH110"/>
      <c s="12" r="AI110"/>
      <c s="12" r="AJ110"/>
      <c s="12" r="AK110">
        <v>19211.0</v>
      </c>
      <c s="13" r="AL110"/>
      <c s="12" r="AM110">
        <v>8500.0</v>
      </c>
      <c s="12" r="AN110"/>
      <c s="12" r="AO110"/>
      <c s="12" r="AP110"/>
      <c s="12" r="AQ110"/>
      <c s="12" r="AR110"/>
      <c s="12" r="AS110">
        <v>3050.0</v>
      </c>
      <c s="12" r="AT110"/>
      <c s="12" r="AU110">
        <v>11550.0</v>
      </c>
      <c s="13" r="AV110"/>
      <c s="12" r="AW110">
        <v>2788.0</v>
      </c>
      <c s="50" r="AX110"/>
      <c s="12" r="AY110">
        <v>15485.0</v>
      </c>
      <c s="12" r="AZ110"/>
      <c s="12" r="BA110"/>
      <c s="12" r="BB110"/>
      <c s="12" r="BC110"/>
      <c s="12" r="BD110"/>
      <c s="12" r="BE110">
        <v>15332.0</v>
      </c>
      <c s="12" r="BF110">
        <v>30817.0</v>
      </c>
      <c s="13" r="BG110"/>
      <c s="12" r="BH110"/>
      <c s="12" r="BI110"/>
      <c s="12" r="BJ110">
        <v>874.0</v>
      </c>
      <c s="12" r="BK110">
        <v>130.0</v>
      </c>
      <c s="12" r="BL110"/>
      <c s="12" r="BM110">
        <v>88.0</v>
      </c>
      <c s="12" r="BN110"/>
      <c s="12" r="BO110"/>
      <c s="12" r="BP110"/>
      <c s="12" r="BQ110">
        <v>1092.0</v>
      </c>
      <c s="13" r="BR110"/>
      <c s="12" r="BS110">
        <v>13477.0</v>
      </c>
      <c s="12" r="BT110">
        <v>61.0</v>
      </c>
      <c s="12" r="BU110">
        <v>20.0</v>
      </c>
      <c s="12" r="BV110">
        <v>6854.0</v>
      </c>
      <c s="12" r="BW110"/>
      <c s="12" r="BX110"/>
      <c s="12" r="BY110">
        <v>242.0</v>
      </c>
      <c s="12" r="BZ110">
        <v>20654.0</v>
      </c>
      <c s="13" r="CA110"/>
      <c s="12" r="CB110">
        <v>6448.0</v>
      </c>
      <c s="12" r="CC110"/>
      <c s="12" r="CD110"/>
      <c s="12" r="CE110"/>
      <c s="12" r="CF110"/>
      <c s="12" r="CG110"/>
      <c s="12" r="CH110">
        <v>826.0</v>
      </c>
      <c s="12" r="CI110"/>
      <c s="12" r="CJ110">
        <v>7274.0</v>
      </c>
      <c s="13" r="CK110"/>
      <c t="s" s="12" r="CL110">
        <v>87</v>
      </c>
      <c s="12" r="CM110"/>
      <c s="51" r="CN110"/>
      <c s="12" r="CO110">
        <v>3625.0</v>
      </c>
      <c s="12" r="CP110">
        <v>4824.0</v>
      </c>
      <c s="12" r="CQ110">
        <v>1550.0</v>
      </c>
      <c s="12" r="CR110">
        <v>8000.0</v>
      </c>
      <c s="12" r="CS110">
        <v>17999.0</v>
      </c>
      <c s="13" r="CT110"/>
      <c s="12" r="CU110">
        <v>3948.0</v>
      </c>
      <c s="12" r="CV110">
        <v>1211.0</v>
      </c>
      <c s="12" r="CW110">
        <v>1512.0</v>
      </c>
      <c s="12" r="CX110">
        <v>1775.0</v>
      </c>
      <c s="12" r="CY110"/>
      <c s="12" r="CZ110">
        <v>50.0</v>
      </c>
      <c s="12" r="DA110"/>
      <c s="12" r="DB110"/>
      <c s="12" r="DC110"/>
      <c s="12" r="DD110">
        <v>8496.0</v>
      </c>
      <c s="13" r="DE110"/>
      <c s="12" r="DF110">
        <v>14573.0</v>
      </c>
      <c s="12" r="DG110">
        <v>1285.0</v>
      </c>
      <c s="12" r="DH110">
        <v>283.0</v>
      </c>
      <c s="12" r="DI110">
        <v>7698.0</v>
      </c>
      <c s="12" r="DJ110">
        <v>110.0</v>
      </c>
      <c s="12" r="DK110"/>
      <c s="12" r="DL110">
        <v>5.0</v>
      </c>
      <c s="12" r="DM110">
        <v>23954.0</v>
      </c>
      <c s="13" r="DN110"/>
      <c s="12" r="DO110">
        <v>3121.0</v>
      </c>
      <c s="12" r="DP110"/>
      <c s="12" r="DQ110">
        <v>1356.0</v>
      </c>
      <c s="12" r="DR110"/>
      <c s="12" r="DS110"/>
      <c s="12" r="DT110"/>
      <c s="12" r="DU110">
        <v>500.0</v>
      </c>
      <c s="12" r="DV110"/>
      <c s="12" r="DW110">
        <v>4977.0</v>
      </c>
      <c s="13" r="DX110"/>
      <c s="12" r="DY110">
        <v>19442.0</v>
      </c>
      <c s="50" r="DZ110"/>
      <c s="12" r="EA110">
        <v>4753.0</v>
      </c>
      <c s="12" r="EB110">
        <v>1921.0</v>
      </c>
      <c s="12" r="EC110">
        <v>1167.0</v>
      </c>
      <c s="12" r="ED110">
        <v>8204.0</v>
      </c>
      <c s="12" r="EE110">
        <v>16045.0</v>
      </c>
      <c s="13" r="EF110"/>
      <c s="12" r="EG110">
        <v>4418.0</v>
      </c>
      <c s="12" r="EH110">
        <v>2294.0</v>
      </c>
      <c s="12" r="EI110">
        <v>2456.0</v>
      </c>
      <c s="12" r="EJ110">
        <v>2419.0</v>
      </c>
      <c s="12" r="EK110"/>
      <c s="12" r="EL110">
        <v>2.0</v>
      </c>
      <c s="12" r="EM110"/>
      <c s="12" r="EN110"/>
      <c s="12" r="EO110"/>
      <c s="12" r="EP110">
        <v>11589.0</v>
      </c>
      <c s="13" r="EQ110"/>
      <c s="12" r="ER110">
        <v>18969.0</v>
      </c>
      <c s="12" r="ES110">
        <v>1804.0</v>
      </c>
      <c s="12" r="ET110">
        <v>335.0</v>
      </c>
      <c s="12" r="EU110">
        <v>9751.0</v>
      </c>
      <c s="12" r="EV110">
        <v>216.0</v>
      </c>
      <c s="12" r="EW110"/>
      <c s="12" r="EX110">
        <v>3.0</v>
      </c>
      <c s="12" r="EY110">
        <v>31078.0</v>
      </c>
      <c s="13" r="EZ110"/>
      <c s="12" r="FA110">
        <v>3637.0</v>
      </c>
      <c s="12" r="FB110"/>
      <c s="12" r="FC110">
        <v>2645.0</v>
      </c>
      <c s="12" r="FD110"/>
      <c s="12" r="FE110"/>
      <c s="12" r="FF110"/>
      <c s="12" r="FG110">
        <v>2783.0</v>
      </c>
      <c s="12" r="FH110"/>
      <c s="12" r="FI110">
        <v>9065.0</v>
      </c>
      <c s="13" r="FJ110"/>
      <c s="12" r="FK110">
        <v>77492.0</v>
      </c>
      <c s="5" r="FL110"/>
      <c s="12" r="FM110">
        <v>74868.0</v>
      </c>
      <c s="1" r="FN110"/>
      <c s="1" r="FO110"/>
      <c s="44" r="FP110"/>
      <c s="12" r="FQ110">
        <v>74868.0</v>
      </c>
      <c s="1" r="FR110"/>
      <c s="1" r="FS110"/>
      <c s="44" r="FT110"/>
      <c s="12" r="FU110">
        <v>0.0</v>
      </c>
      <c s="5" r="FV110"/>
      <c s="12" r="FW110">
        <v>59837.0</v>
      </c>
      <c s="1" r="FX110"/>
      <c s="1" r="FY110"/>
      <c s="44" r="FZ110"/>
      <c s="12" r="GA110">
        <v>145269.0</v>
      </c>
      <c s="1" r="GB110"/>
      <c s="1" r="GC110"/>
      <c s="44" r="GD110"/>
      <c s="12" r="GE110">
        <v>-85432.0</v>
      </c>
    </row>
    <row r="111">
      <c s="47" r="A111">
        <v>98.0</v>
      </c>
      <c t="s" s="48" r="B111">
        <v>94</v>
      </c>
      <c t="s" s="9" r="C111">
        <v>199</v>
      </c>
      <c s="48" r="D111">
        <v>92720.0</v>
      </c>
      <c t="s" s="48" r="E111">
        <v>83</v>
      </c>
      <c t="s" s="48" r="F111">
        <v>83</v>
      </c>
      <c s="48" r="G111"/>
      <c s="48" r="H111"/>
      <c s="48" r="I111"/>
      <c s="12" r="J111">
        <v>22372.0</v>
      </c>
      <c s="12" r="K111">
        <v>25.0</v>
      </c>
      <c s="12" r="L111"/>
      <c s="12" r="M111"/>
      <c s="12" r="N111"/>
      <c s="12" r="O111"/>
      <c s="12" r="P111">
        <v>15568.0</v>
      </c>
      <c s="12" r="Q111">
        <v>37965.0</v>
      </c>
      <c s="13" r="R111"/>
      <c s="12" r="S111">
        <v>110.0</v>
      </c>
      <c s="12" r="T111"/>
      <c s="12" r="U111">
        <v>894.0</v>
      </c>
      <c s="12" r="V111">
        <v>70.0</v>
      </c>
      <c s="12" r="W111"/>
      <c s="12" r="X111">
        <v>81.0</v>
      </c>
      <c s="12" r="Y111"/>
      <c s="12" r="Z111"/>
      <c s="12" r="AA111"/>
      <c s="12" r="AB111">
        <v>1155.0</v>
      </c>
      <c s="13" r="AC111"/>
      <c s="12" r="AD111">
        <v>10587.0</v>
      </c>
      <c s="12" r="AE111">
        <v>520.0</v>
      </c>
      <c s="12" r="AF111"/>
      <c s="12" r="AG111">
        <v>5988.0</v>
      </c>
      <c s="12" r="AH111"/>
      <c s="12" r="AI111"/>
      <c s="12" r="AJ111"/>
      <c s="12" r="AK111">
        <v>17095.0</v>
      </c>
      <c s="13" r="AL111"/>
      <c s="12" r="AM111">
        <v>7595.0</v>
      </c>
      <c s="12" r="AN111"/>
      <c s="12" r="AO111"/>
      <c s="12" r="AP111"/>
      <c s="12" r="AQ111"/>
      <c s="12" r="AR111"/>
      <c s="12" r="AS111">
        <v>3930.0</v>
      </c>
      <c s="12" r="AT111"/>
      <c s="12" r="AU111">
        <v>11525.0</v>
      </c>
      <c s="13" r="AV111"/>
      <c t="s" s="12" r="AW111">
        <v>87</v>
      </c>
      <c s="50" r="AX111"/>
      <c s="12" r="AY111">
        <v>21240.0</v>
      </c>
      <c s="12" r="AZ111">
        <v>13.0</v>
      </c>
      <c s="12" r="BA111"/>
      <c s="12" r="BB111"/>
      <c s="12" r="BC111"/>
      <c s="12" r="BD111"/>
      <c s="12" r="BE111">
        <v>13090.0</v>
      </c>
      <c s="12" r="BF111">
        <v>34343.0</v>
      </c>
      <c s="13" r="BG111"/>
      <c s="12" r="BH111">
        <v>24.0</v>
      </c>
      <c s="12" r="BI111"/>
      <c s="12" r="BJ111">
        <v>1082.0</v>
      </c>
      <c s="12" r="BK111">
        <v>28.0</v>
      </c>
      <c s="12" r="BL111"/>
      <c s="12" r="BM111">
        <v>354.0</v>
      </c>
      <c s="12" r="BN111"/>
      <c s="12" r="BO111"/>
      <c s="12" r="BP111"/>
      <c s="12" r="BQ111">
        <v>1488.0</v>
      </c>
      <c s="13" r="BR111"/>
      <c s="12" r="BS111">
        <v>11735.0</v>
      </c>
      <c s="12" r="BT111">
        <v>340.0</v>
      </c>
      <c t="s" s="12" r="BU111">
        <v>87</v>
      </c>
      <c s="12" r="BV111">
        <v>5639.0</v>
      </c>
      <c s="12" r="BW111"/>
      <c s="12" r="BX111"/>
      <c s="12" r="BY111"/>
      <c s="12" r="BZ111">
        <v>17714.0</v>
      </c>
      <c s="13" r="CA111"/>
      <c s="12" r="CB111">
        <v>7272.0</v>
      </c>
      <c s="12" r="CC111"/>
      <c s="12" r="CD111"/>
      <c s="12" r="CE111"/>
      <c s="12" r="CF111"/>
      <c s="12" r="CG111"/>
      <c s="12" r="CH111">
        <v>486.0</v>
      </c>
      <c s="12" r="CI111"/>
      <c s="12" r="CJ111">
        <v>7758.0</v>
      </c>
      <c s="13" r="CK111"/>
      <c s="12" r="CL111">
        <v>9985.0</v>
      </c>
      <c s="12" r="CM111"/>
      <c s="51" r="CN111"/>
      <c s="12" r="CO111">
        <v>6010.0</v>
      </c>
      <c s="12" r="CP111">
        <v>3146.0</v>
      </c>
      <c s="12" r="CQ111">
        <v>2100.0</v>
      </c>
      <c s="12" r="CR111">
        <v>8082.0</v>
      </c>
      <c s="12" r="CS111">
        <v>19338.0</v>
      </c>
      <c s="13" r="CT111"/>
      <c s="12" r="CU111">
        <v>4836.0</v>
      </c>
      <c s="12" r="CV111">
        <v>1109.0</v>
      </c>
      <c s="12" r="CW111">
        <v>1197.0</v>
      </c>
      <c s="12" r="CX111">
        <v>1584.0</v>
      </c>
      <c s="12" r="CY111"/>
      <c s="12" r="CZ111">
        <v>400.0</v>
      </c>
      <c s="12" r="DA111"/>
      <c s="12" r="DB111">
        <v>30.0</v>
      </c>
      <c s="12" r="DC111"/>
      <c s="12" r="DD111">
        <v>9156.0</v>
      </c>
      <c s="13" r="DE111"/>
      <c s="12" r="DF111">
        <v>11720.0</v>
      </c>
      <c s="12" r="DG111">
        <v>927.0</v>
      </c>
      <c s="12" r="DH111"/>
      <c s="12" r="DI111">
        <v>8048.0</v>
      </c>
      <c s="12" r="DJ111">
        <v>168.0</v>
      </c>
      <c s="12" r="DK111"/>
      <c s="12" r="DL111">
        <v>348.0</v>
      </c>
      <c s="12" r="DM111">
        <v>21211.0</v>
      </c>
      <c s="13" r="DN111"/>
      <c s="12" r="DO111">
        <v>2957.0</v>
      </c>
      <c s="12" r="DP111"/>
      <c s="12" r="DQ111">
        <v>82.0</v>
      </c>
      <c s="12" r="DR111"/>
      <c s="12" r="DS111"/>
      <c s="12" r="DT111"/>
      <c s="12" r="DU111">
        <v>1793.0</v>
      </c>
      <c s="12" r="DV111"/>
      <c s="12" r="DW111">
        <v>4832.0</v>
      </c>
      <c s="13" r="DX111"/>
      <c s="12" r="DY111">
        <v>18301.0</v>
      </c>
      <c s="50" r="DZ111"/>
      <c s="12" r="EA111">
        <v>4790.0</v>
      </c>
      <c s="12" r="EB111">
        <v>2734.0</v>
      </c>
      <c s="12" r="EC111">
        <v>3438.0</v>
      </c>
      <c s="12" r="ED111">
        <v>4562.0</v>
      </c>
      <c s="12" r="EE111">
        <v>15524.0</v>
      </c>
      <c s="13" r="EF111"/>
      <c s="12" r="EG111">
        <v>3944.0</v>
      </c>
      <c s="12" r="EH111">
        <v>1067.0</v>
      </c>
      <c s="12" r="EI111">
        <v>1125.0</v>
      </c>
      <c s="12" r="EJ111">
        <v>1243.0</v>
      </c>
      <c s="12" r="EK111"/>
      <c s="12" r="EL111">
        <v>478.0</v>
      </c>
      <c s="12" r="EM111"/>
      <c s="12" r="EN111"/>
      <c s="12" r="EO111"/>
      <c s="12" r="EP111">
        <v>7857.0</v>
      </c>
      <c s="13" r="EQ111"/>
      <c s="12" r="ER111">
        <v>12374.0</v>
      </c>
      <c s="12" r="ES111">
        <v>1017.0</v>
      </c>
      <c s="12" r="ET111">
        <v>26.0</v>
      </c>
      <c s="12" r="EU111">
        <v>7800.0</v>
      </c>
      <c s="12" r="EV111">
        <v>213.0</v>
      </c>
      <c s="12" r="EW111"/>
      <c s="12" r="EX111">
        <v>285.0</v>
      </c>
      <c s="12" r="EY111">
        <v>21715.0</v>
      </c>
      <c s="13" r="EZ111"/>
      <c s="12" r="FA111">
        <v>3796.0</v>
      </c>
      <c s="12" r="FB111"/>
      <c s="12" r="FC111">
        <v>121.0</v>
      </c>
      <c s="12" r="FD111"/>
      <c s="12" r="FE111"/>
      <c s="12" r="FF111"/>
      <c s="12" r="FG111">
        <v>2105.0</v>
      </c>
      <c s="12" r="FH111"/>
      <c s="12" r="FI111">
        <v>6022.0</v>
      </c>
      <c s="13" r="FJ111"/>
      <c s="12" r="FK111">
        <v>27969.0</v>
      </c>
      <c s="5" r="FL111"/>
      <c s="12" r="FM111">
        <v>67740.0</v>
      </c>
      <c s="1" r="FN111"/>
      <c s="1" r="FO111"/>
      <c s="44" r="FP111"/>
      <c s="12" r="FQ111">
        <v>72838.0</v>
      </c>
      <c s="1" r="FR111"/>
      <c s="1" r="FS111"/>
      <c s="44" r="FT111"/>
      <c s="12" r="FU111">
        <v>-5098.0</v>
      </c>
      <c s="5" r="FV111"/>
      <c s="12" r="FW111">
        <v>71288.0</v>
      </c>
      <c s="1" r="FX111"/>
      <c s="1" r="FY111"/>
      <c s="44" r="FZ111"/>
      <c s="12" r="GA111">
        <v>79087.0</v>
      </c>
      <c s="1" r="GB111"/>
      <c s="1" r="GC111"/>
      <c s="44" r="GD111"/>
      <c s="12" r="GE111">
        <v>-7799.0</v>
      </c>
    </row>
    <row r="112">
      <c s="47" r="A112">
        <v>99.0</v>
      </c>
      <c t="s" s="48" r="B112">
        <v>97</v>
      </c>
      <c t="s" s="9" r="C112">
        <v>200</v>
      </c>
      <c s="48" r="D112">
        <v>52100.0</v>
      </c>
      <c t="s" s="48" r="E112">
        <v>96</v>
      </c>
      <c t="s" s="48" r="F112">
        <v>83</v>
      </c>
      <c s="48" r="G112"/>
      <c s="48" r="H112"/>
      <c s="48" r="I112"/>
      <c s="12" r="J112">
        <v>55088.0</v>
      </c>
      <c s="12" r="K112"/>
      <c s="12" r="L112"/>
      <c s="12" r="M112"/>
      <c s="12" r="N112"/>
      <c s="12" r="O112"/>
      <c s="12" r="P112">
        <v>3270.0</v>
      </c>
      <c s="12" r="Q112">
        <v>58358.0</v>
      </c>
      <c s="13" r="R112"/>
      <c s="12" r="S112">
        <v>249.0</v>
      </c>
      <c s="12" r="T112">
        <v>20.0</v>
      </c>
      <c s="12" r="U112">
        <v>650.0</v>
      </c>
      <c s="12" r="V112">
        <v>545.0</v>
      </c>
      <c s="12" r="W112"/>
      <c s="12" r="X112">
        <v>140.0</v>
      </c>
      <c s="12" r="Y112"/>
      <c s="12" r="Z112"/>
      <c s="12" r="AA112"/>
      <c s="12" r="AB112">
        <v>1604.0</v>
      </c>
      <c s="13" r="AC112"/>
      <c s="12" r="AD112">
        <v>23495.0</v>
      </c>
      <c s="12" r="AE112">
        <v>526.0</v>
      </c>
      <c s="12" r="AF112">
        <v>30.0</v>
      </c>
      <c s="12" r="AG112">
        <v>14638.0</v>
      </c>
      <c s="12" r="AH112"/>
      <c s="12" r="AI112">
        <v>126.0</v>
      </c>
      <c s="12" r="AJ112"/>
      <c s="12" r="AK112">
        <v>38815.0</v>
      </c>
      <c s="13" r="AL112"/>
      <c s="12" r="AM112">
        <v>5853.0</v>
      </c>
      <c s="12" r="AN112">
        <v>100.0</v>
      </c>
      <c s="12" r="AO112"/>
      <c s="12" r="AP112"/>
      <c s="12" r="AQ112"/>
      <c s="12" r="AR112"/>
      <c s="12" r="AS112">
        <v>3870.0</v>
      </c>
      <c s="12" r="AT112"/>
      <c s="12" r="AU112">
        <v>9823.0</v>
      </c>
      <c s="13" r="AV112"/>
      <c s="12" r="AW112">
        <v>400.0</v>
      </c>
      <c s="50" r="AX112"/>
      <c s="12" r="AY112">
        <v>67147.0</v>
      </c>
      <c s="12" r="AZ112"/>
      <c s="12" r="BA112"/>
      <c s="12" r="BB112"/>
      <c s="12" r="BC112"/>
      <c s="12" r="BD112"/>
      <c s="12" r="BE112">
        <v>4416.0</v>
      </c>
      <c s="12" r="BF112">
        <v>71563.0</v>
      </c>
      <c s="13" r="BG112"/>
      <c s="12" r="BH112">
        <v>295.0</v>
      </c>
      <c s="12" r="BI112">
        <v>7.0</v>
      </c>
      <c s="12" r="BJ112">
        <v>372.0</v>
      </c>
      <c s="12" r="BK112">
        <v>1267.0</v>
      </c>
      <c s="12" r="BL112"/>
      <c s="12" r="BM112">
        <v>124.0</v>
      </c>
      <c s="12" r="BN112"/>
      <c s="12" r="BO112"/>
      <c s="12" r="BP112"/>
      <c s="12" r="BQ112">
        <v>2065.0</v>
      </c>
      <c s="13" r="BR112"/>
      <c s="12" r="BS112">
        <v>22044.0</v>
      </c>
      <c s="12" r="BT112">
        <v>428.0</v>
      </c>
      <c s="12" r="BU112">
        <v>52.0</v>
      </c>
      <c s="12" r="BV112">
        <v>15723.0</v>
      </c>
      <c s="12" r="BW112"/>
      <c s="12" r="BX112">
        <v>92.0</v>
      </c>
      <c s="12" r="BY112"/>
      <c s="12" r="BZ112">
        <v>38339.0</v>
      </c>
      <c s="13" r="CA112"/>
      <c s="12" r="CB112">
        <v>7148.0</v>
      </c>
      <c s="12" r="CC112"/>
      <c s="12" r="CD112"/>
      <c s="12" r="CE112"/>
      <c s="12" r="CF112"/>
      <c s="12" r="CG112"/>
      <c s="12" r="CH112">
        <v>4443.0</v>
      </c>
      <c s="12" r="CI112"/>
      <c s="12" r="CJ112">
        <v>11591.0</v>
      </c>
      <c s="13" r="CK112"/>
      <c s="12" r="CL112">
        <v>433.0</v>
      </c>
      <c s="12" r="CM112"/>
      <c s="51" r="CN112"/>
      <c s="12" r="CO112">
        <v>5631.0</v>
      </c>
      <c s="12" r="CP112">
        <v>2660.0</v>
      </c>
      <c s="12" r="CQ112">
        <v>221.0</v>
      </c>
      <c s="12" r="CR112">
        <v>2400.0</v>
      </c>
      <c s="12" r="CS112">
        <v>10912.0</v>
      </c>
      <c s="13" r="CT112"/>
      <c s="12" r="CU112">
        <v>9525.0</v>
      </c>
      <c s="12" r="CV112">
        <v>1183.0</v>
      </c>
      <c s="12" r="CW112">
        <v>2695.0</v>
      </c>
      <c s="12" r="CX112">
        <v>5567.0</v>
      </c>
      <c s="12" r="CY112">
        <v>513.0</v>
      </c>
      <c s="12" r="CZ112">
        <v>546.0</v>
      </c>
      <c s="12" r="DA112"/>
      <c s="12" r="DB112"/>
      <c s="12" r="DC112"/>
      <c s="12" r="DD112">
        <v>20029.0</v>
      </c>
      <c s="13" r="DE112"/>
      <c s="12" r="DF112">
        <v>33414.0</v>
      </c>
      <c s="12" r="DG112">
        <v>3963.0</v>
      </c>
      <c s="12" r="DH112">
        <v>303.0</v>
      </c>
      <c s="12" r="DI112">
        <v>21500.0</v>
      </c>
      <c s="12" r="DJ112">
        <v>1146.0</v>
      </c>
      <c s="12" r="DK112">
        <v>346.0</v>
      </c>
      <c s="12" r="DL112"/>
      <c s="12" r="DM112">
        <v>60672.0</v>
      </c>
      <c s="13" r="DN112"/>
      <c s="12" r="DO112">
        <v>5803.0</v>
      </c>
      <c s="12" r="DP112"/>
      <c s="12" r="DQ112">
        <v>50.0</v>
      </c>
      <c s="12" r="DR112"/>
      <c s="12" r="DS112"/>
      <c s="12" r="DT112"/>
      <c s="12" r="DU112">
        <v>2084.0</v>
      </c>
      <c s="12" r="DV112"/>
      <c s="12" r="DW112">
        <v>7937.0</v>
      </c>
      <c s="13" r="DX112"/>
      <c s="12" r="DY112">
        <v>9450.0</v>
      </c>
      <c s="50" r="DZ112"/>
      <c s="12" r="EA112">
        <v>6561.0</v>
      </c>
      <c s="12" r="EB112">
        <v>3053.0</v>
      </c>
      <c s="12" r="EC112">
        <v>284.0</v>
      </c>
      <c s="12" r="ED112">
        <v>1924.0</v>
      </c>
      <c s="12" r="EE112">
        <v>11822.0</v>
      </c>
      <c s="13" r="EF112"/>
      <c s="12" r="EG112">
        <v>9798.0</v>
      </c>
      <c s="12" r="EH112">
        <v>1284.0</v>
      </c>
      <c s="12" r="EI112">
        <v>2853.0</v>
      </c>
      <c s="12" r="EJ112">
        <v>6266.0</v>
      </c>
      <c s="12" r="EK112">
        <v>747.0</v>
      </c>
      <c s="12" r="EL112">
        <v>445.0</v>
      </c>
      <c s="12" r="EM112"/>
      <c s="12" r="EN112"/>
      <c s="12" r="EO112"/>
      <c s="12" r="EP112">
        <v>21393.0</v>
      </c>
      <c s="13" r="EQ112"/>
      <c s="12" r="ER112">
        <v>38036.0</v>
      </c>
      <c s="12" r="ES112">
        <v>4704.0</v>
      </c>
      <c s="12" r="ET112">
        <v>318.0</v>
      </c>
      <c s="12" r="EU112">
        <v>23820.0</v>
      </c>
      <c s="12" r="EV112">
        <v>1147.0</v>
      </c>
      <c s="12" r="EW112">
        <v>237.0</v>
      </c>
      <c s="12" r="EX112"/>
      <c s="12" r="EY112">
        <v>68262.0</v>
      </c>
      <c s="13" r="EZ112"/>
      <c s="12" r="FA112">
        <v>7291.0</v>
      </c>
      <c s="12" r="FB112"/>
      <c s="12" r="FC112"/>
      <c s="12" r="FD112"/>
      <c s="12" r="FE112"/>
      <c s="12" r="FF112"/>
      <c s="12" r="FG112">
        <v>3567.0</v>
      </c>
      <c s="12" r="FH112"/>
      <c s="12" r="FI112">
        <v>10858.0</v>
      </c>
      <c s="13" r="FJ112"/>
      <c s="12" r="FK112">
        <v>11625.0</v>
      </c>
      <c s="5" r="FL112"/>
      <c s="12" r="FM112">
        <v>109000.0</v>
      </c>
      <c s="1" r="FN112"/>
      <c s="1" r="FO112"/>
      <c s="44" r="FP112"/>
      <c s="12" r="FQ112">
        <v>109000.0</v>
      </c>
      <c s="1" r="FR112"/>
      <c s="1" r="FS112"/>
      <c s="44" r="FT112"/>
      <c s="12" r="FU112">
        <v>0.0</v>
      </c>
      <c s="5" r="FV112"/>
      <c s="12" r="FW112">
        <v>123991.0</v>
      </c>
      <c s="1" r="FX112"/>
      <c s="1" r="FY112"/>
      <c s="44" r="FZ112"/>
      <c s="12" r="GA112">
        <v>123960.0</v>
      </c>
      <c s="1" r="GB112"/>
      <c s="1" r="GC112"/>
      <c s="44" r="GD112"/>
      <c s="12" r="GE112">
        <v>31.0</v>
      </c>
    </row>
    <row r="113">
      <c s="47" r="A113">
        <v>100.0</v>
      </c>
      <c t="s" s="48" r="B113">
        <v>91</v>
      </c>
      <c t="s" s="9" r="C113">
        <v>201</v>
      </c>
      <c s="48" r="D113">
        <v>98900.0</v>
      </c>
      <c t="s" s="48" r="E113">
        <v>83</v>
      </c>
      <c t="s" s="48" r="F113">
        <v>83</v>
      </c>
      <c s="48" r="G113"/>
      <c s="48" r="H113"/>
      <c s="48" r="I113"/>
      <c s="12" r="J113">
        <v>18700.0</v>
      </c>
      <c s="12" r="K113"/>
      <c s="12" r="L113">
        <v>150.0</v>
      </c>
      <c s="12" r="M113"/>
      <c s="12" r="N113"/>
      <c s="12" r="O113"/>
      <c s="12" r="P113">
        <v>15482.0</v>
      </c>
      <c s="12" r="Q113">
        <v>34332.0</v>
      </c>
      <c s="13" r="R113"/>
      <c s="12" r="S113">
        <v>23.0</v>
      </c>
      <c s="12" r="T113"/>
      <c s="12" r="U113">
        <v>950.0</v>
      </c>
      <c s="12" r="V113">
        <v>130.0</v>
      </c>
      <c s="12" r="W113"/>
      <c s="12" r="X113">
        <v>115.0</v>
      </c>
      <c s="12" r="Y113"/>
      <c s="12" r="Z113">
        <v>5.0</v>
      </c>
      <c s="12" r="AA113"/>
      <c s="12" r="AB113">
        <v>1223.0</v>
      </c>
      <c s="13" r="AC113"/>
      <c s="12" r="AD113">
        <v>32646.0</v>
      </c>
      <c s="12" r="AE113">
        <v>585.0</v>
      </c>
      <c s="12" r="AF113">
        <v>110.0</v>
      </c>
      <c s="12" r="AG113">
        <v>8362.0</v>
      </c>
      <c s="12" r="AH113"/>
      <c s="12" r="AI113"/>
      <c s="12" r="AJ113">
        <v>380.0</v>
      </c>
      <c s="12" r="AK113">
        <v>42083.0</v>
      </c>
      <c s="13" r="AL113"/>
      <c s="12" r="AM113">
        <v>6180.0</v>
      </c>
      <c s="12" r="AN113"/>
      <c s="12" r="AO113">
        <v>148.0</v>
      </c>
      <c s="12" r="AP113"/>
      <c s="12" r="AQ113"/>
      <c s="12" r="AR113"/>
      <c s="12" r="AS113">
        <v>2800.0</v>
      </c>
      <c s="12" r="AT113"/>
      <c s="12" r="AU113">
        <v>9128.0</v>
      </c>
      <c s="13" r="AV113"/>
      <c t="s" s="12" r="AW113">
        <v>87</v>
      </c>
      <c s="50" r="AX113"/>
      <c s="12" r="AY113">
        <v>24274.0</v>
      </c>
      <c s="12" r="AZ113"/>
      <c s="12" r="BA113">
        <v>82.0</v>
      </c>
      <c s="12" r="BB113"/>
      <c s="12" r="BC113"/>
      <c s="12" r="BD113"/>
      <c s="12" r="BE113">
        <v>17576.0</v>
      </c>
      <c s="12" r="BF113">
        <v>41932.0</v>
      </c>
      <c s="13" r="BG113"/>
      <c s="12" r="BH113">
        <v>29.0</v>
      </c>
      <c s="12" r="BI113"/>
      <c s="12" r="BJ113">
        <v>1040.0</v>
      </c>
      <c s="12" r="BK113">
        <v>10.0</v>
      </c>
      <c s="12" r="BL113"/>
      <c s="12" r="BM113">
        <v>200.0</v>
      </c>
      <c s="12" r="BN113"/>
      <c s="12" r="BO113"/>
      <c s="12" r="BP113"/>
      <c s="12" r="BQ113">
        <v>1279.0</v>
      </c>
      <c s="13" r="BR113"/>
      <c s="12" r="BS113">
        <v>33439.0</v>
      </c>
      <c s="12" r="BT113">
        <v>600.0</v>
      </c>
      <c s="12" r="BU113">
        <v>155.0</v>
      </c>
      <c s="12" r="BV113">
        <v>7955.0</v>
      </c>
      <c s="12" r="BW113"/>
      <c s="12" r="BX113"/>
      <c s="12" r="BY113">
        <v>560.0</v>
      </c>
      <c s="12" r="BZ113">
        <v>42709.0</v>
      </c>
      <c s="13" r="CA113"/>
      <c s="12" r="CB113">
        <v>6254.0</v>
      </c>
      <c s="12" r="CC113"/>
      <c s="12" r="CD113">
        <v>43.0</v>
      </c>
      <c s="12" r="CE113">
        <v>41.0</v>
      </c>
      <c s="12" r="CF113"/>
      <c s="12" r="CG113"/>
      <c s="12" r="CH113">
        <v>2720.0</v>
      </c>
      <c s="12" r="CI113"/>
      <c s="12" r="CJ113">
        <v>9058.0</v>
      </c>
      <c s="13" r="CK113"/>
      <c s="12" r="CL113">
        <v>1035.0</v>
      </c>
      <c s="12" r="CM113"/>
      <c s="51" r="CN113"/>
      <c s="12" r="CO113">
        <v>4887.0</v>
      </c>
      <c s="12" r="CP113">
        <v>2818.0</v>
      </c>
      <c s="12" r="CQ113">
        <v>2500.0</v>
      </c>
      <c s="12" r="CR113">
        <v>4527.0</v>
      </c>
      <c s="12" r="CS113">
        <v>14732.0</v>
      </c>
      <c s="13" r="CT113"/>
      <c s="12" r="CU113">
        <v>4454.0</v>
      </c>
      <c s="12" r="CV113">
        <v>691.0</v>
      </c>
      <c s="12" r="CW113">
        <v>1265.0</v>
      </c>
      <c s="12" r="CX113">
        <v>1387.0</v>
      </c>
      <c s="12" r="CY113">
        <v>1.0</v>
      </c>
      <c s="12" r="CZ113"/>
      <c s="12" r="DA113"/>
      <c s="12" r="DB113">
        <v>3.0</v>
      </c>
      <c s="12" r="DC113"/>
      <c s="12" r="DD113">
        <v>7801.0</v>
      </c>
      <c s="13" r="DE113"/>
      <c s="12" r="DF113">
        <v>33564.0</v>
      </c>
      <c s="12" r="DG113">
        <v>2350.0</v>
      </c>
      <c s="12" r="DH113">
        <v>489.0</v>
      </c>
      <c s="12" r="DI113">
        <v>10370.0</v>
      </c>
      <c s="12" r="DJ113">
        <v>59.0</v>
      </c>
      <c s="12" r="DK113"/>
      <c s="12" r="DL113">
        <v>642.0</v>
      </c>
      <c s="12" r="DM113">
        <v>47474.0</v>
      </c>
      <c s="13" r="DN113"/>
      <c s="12" r="DO113">
        <v>6354.0</v>
      </c>
      <c s="12" r="DP113"/>
      <c s="12" r="DQ113">
        <v>50.0</v>
      </c>
      <c s="12" r="DR113"/>
      <c s="12" r="DS113"/>
      <c s="12" r="DT113"/>
      <c s="12" r="DU113">
        <v>1755.0</v>
      </c>
      <c s="12" r="DV113"/>
      <c s="12" r="DW113">
        <v>8159.0</v>
      </c>
      <c s="13" r="DX113"/>
      <c s="12" r="DY113">
        <v>8600.0</v>
      </c>
      <c s="50" r="DZ113"/>
      <c s="12" r="EA113">
        <v>5215.0</v>
      </c>
      <c s="12" r="EB113">
        <v>3371.0</v>
      </c>
      <c s="12" r="EC113">
        <v>1434.0</v>
      </c>
      <c s="12" r="ED113">
        <v>4164.0</v>
      </c>
      <c s="12" r="EE113">
        <v>14184.0</v>
      </c>
      <c s="13" r="EF113"/>
      <c s="12" r="EG113">
        <v>5060.0</v>
      </c>
      <c s="12" r="EH113">
        <v>532.0</v>
      </c>
      <c s="12" r="EI113">
        <v>1466.0</v>
      </c>
      <c s="12" r="EJ113">
        <v>1513.0</v>
      </c>
      <c s="12" r="EK113"/>
      <c s="12" r="EL113"/>
      <c s="12" r="EM113"/>
      <c s="12" r="EN113"/>
      <c s="12" r="EO113"/>
      <c s="12" r="EP113">
        <v>8571.0</v>
      </c>
      <c s="13" r="EQ113"/>
      <c s="12" r="ER113">
        <v>36216.0</v>
      </c>
      <c s="12" r="ES113">
        <v>2749.0</v>
      </c>
      <c s="12" r="ET113">
        <v>703.0</v>
      </c>
      <c s="12" r="EU113">
        <v>12257.0</v>
      </c>
      <c s="12" r="EV113">
        <v>139.0</v>
      </c>
      <c s="12" r="EW113"/>
      <c s="12" r="EX113">
        <v>647.0</v>
      </c>
      <c s="12" r="EY113">
        <v>52711.0</v>
      </c>
      <c s="13" r="EZ113"/>
      <c s="12" r="FA113">
        <v>7650.0</v>
      </c>
      <c s="12" r="FB113"/>
      <c s="12" r="FC113">
        <v>16.0</v>
      </c>
      <c s="12" r="FD113"/>
      <c s="12" r="FE113"/>
      <c s="12" r="FF113"/>
      <c s="12" r="FG113">
        <v>1684.0</v>
      </c>
      <c s="12" r="FH113"/>
      <c s="12" r="FI113">
        <v>9350.0</v>
      </c>
      <c s="13" r="FJ113"/>
      <c s="12" r="FK113">
        <v>17130.0</v>
      </c>
      <c s="5" r="FL113"/>
      <c s="12" r="FM113">
        <v>86766.0</v>
      </c>
      <c s="1" r="FN113"/>
      <c s="1" r="FO113"/>
      <c s="44" r="FP113"/>
      <c s="12" r="FQ113">
        <v>86766.0</v>
      </c>
      <c s="1" r="FR113"/>
      <c s="1" r="FS113"/>
      <c s="44" r="FT113"/>
      <c s="12" r="FU113">
        <v>0.0</v>
      </c>
      <c s="5" r="FV113"/>
      <c s="12" r="FW113">
        <v>96013.0</v>
      </c>
      <c s="1" r="FX113"/>
      <c s="1" r="FY113"/>
      <c s="44" r="FZ113"/>
      <c s="12" r="GA113">
        <v>101946.0</v>
      </c>
      <c s="1" r="GB113"/>
      <c s="1" r="GC113"/>
      <c s="44" r="GD113"/>
      <c s="12" r="GE113">
        <v>-5933.0</v>
      </c>
    </row>
    <row r="114">
      <c s="47" r="A114">
        <v>101.0</v>
      </c>
      <c t="s" s="48" r="B114">
        <v>91</v>
      </c>
      <c t="s" s="9" r="C114">
        <v>202</v>
      </c>
      <c s="48" r="D114">
        <v>90500.0</v>
      </c>
      <c t="s" s="48" r="E114">
        <v>93</v>
      </c>
      <c t="s" s="48" r="F114">
        <v>90</v>
      </c>
      <c s="48" r="G114"/>
      <c s="48" r="H114"/>
      <c s="48" r="I114"/>
      <c s="12" r="J114">
        <v>3699.0</v>
      </c>
      <c s="12" r="K114"/>
      <c s="12" r="L114"/>
      <c s="12" r="M114"/>
      <c s="12" r="N114"/>
      <c s="12" r="O114"/>
      <c s="12" r="P114">
        <v>4629.0</v>
      </c>
      <c s="12" r="Q114">
        <v>8328.0</v>
      </c>
      <c s="13" r="R114"/>
      <c s="12" r="S114">
        <v>9.0</v>
      </c>
      <c s="12" r="T114"/>
      <c s="12" r="U114">
        <v>21.0</v>
      </c>
      <c s="12" r="V114">
        <v>16.0</v>
      </c>
      <c s="12" r="W114"/>
      <c s="12" r="X114">
        <v>110.0</v>
      </c>
      <c s="12" r="Y114"/>
      <c s="12" r="Z114"/>
      <c s="12" r="AA114"/>
      <c s="12" r="AB114">
        <v>156.0</v>
      </c>
      <c s="13" r="AC114"/>
      <c s="12" r="AD114">
        <v>7782.0</v>
      </c>
      <c s="12" r="AE114">
        <v>199.0</v>
      </c>
      <c s="12" r="AF114">
        <v>24.0</v>
      </c>
      <c s="12" r="AG114">
        <v>1180.0</v>
      </c>
      <c s="12" r="AH114"/>
      <c s="12" r="AI114"/>
      <c s="12" r="AJ114"/>
      <c s="12" r="AK114">
        <v>9185.0</v>
      </c>
      <c s="13" r="AL114"/>
      <c s="12" r="AM114">
        <v>1437.0</v>
      </c>
      <c s="12" r="AN114"/>
      <c s="12" r="AO114">
        <v>58.0</v>
      </c>
      <c s="12" r="AP114"/>
      <c s="12" r="AQ114"/>
      <c s="12" r="AR114"/>
      <c s="12" r="AS114">
        <v>650.0</v>
      </c>
      <c s="12" r="AT114"/>
      <c s="12" r="AU114">
        <v>2145.0</v>
      </c>
      <c s="13" r="AV114"/>
      <c s="12" r="AW114">
        <v>413.0</v>
      </c>
      <c s="50" r="AX114"/>
      <c s="12" r="AY114">
        <v>3753.0</v>
      </c>
      <c s="12" r="AZ114">
        <v>9.0</v>
      </c>
      <c s="12" r="BA114"/>
      <c s="12" r="BB114"/>
      <c s="12" r="BC114"/>
      <c s="12" r="BD114"/>
      <c s="12" r="BE114">
        <v>9384.0</v>
      </c>
      <c s="12" r="BF114">
        <v>13146.0</v>
      </c>
      <c s="13" r="BG114"/>
      <c s="12" r="BH114">
        <v>29.0</v>
      </c>
      <c s="12" r="BI114"/>
      <c s="12" r="BJ114">
        <v>29.0</v>
      </c>
      <c s="12" r="BK114">
        <v>3.0</v>
      </c>
      <c s="12" r="BL114"/>
      <c s="12" r="BM114">
        <v>75.0</v>
      </c>
      <c s="12" r="BN114"/>
      <c s="12" r="BO114"/>
      <c s="12" r="BP114"/>
      <c s="12" r="BQ114">
        <v>136.0</v>
      </c>
      <c s="13" r="BR114"/>
      <c s="12" r="BS114">
        <v>8021.0</v>
      </c>
      <c s="12" r="BT114">
        <v>40.0</v>
      </c>
      <c s="12" r="BU114">
        <v>4.0</v>
      </c>
      <c s="12" r="BV114">
        <v>1255.0</v>
      </c>
      <c s="12" r="BW114"/>
      <c s="12" r="BX114"/>
      <c s="12" r="BY114"/>
      <c s="12" r="BZ114">
        <v>9320.0</v>
      </c>
      <c s="13" r="CA114"/>
      <c s="12" r="CB114">
        <v>1328.0</v>
      </c>
      <c s="12" r="CC114"/>
      <c s="12" r="CD114">
        <v>47.0</v>
      </c>
      <c s="12" r="CE114"/>
      <c s="12" r="CF114"/>
      <c s="12" r="CG114"/>
      <c s="12" r="CH114">
        <v>515.0</v>
      </c>
      <c s="12" r="CI114"/>
      <c s="12" r="CJ114">
        <v>1890.0</v>
      </c>
      <c s="13" r="CK114"/>
      <c s="12" r="CL114">
        <v>2040.0</v>
      </c>
      <c s="12" r="CM114"/>
      <c s="51" r="CN114"/>
      <c s="12" r="CO114">
        <v>1768.0</v>
      </c>
      <c s="12" r="CP114">
        <v>947.0</v>
      </c>
      <c s="12" r="CQ114">
        <v>478.0</v>
      </c>
      <c s="12" r="CR114">
        <v>619.0</v>
      </c>
      <c s="12" r="CS114">
        <v>3812.0</v>
      </c>
      <c s="13" r="CT114"/>
      <c s="12" r="CU114">
        <v>633.0</v>
      </c>
      <c s="12" r="CV114">
        <v>262.0</v>
      </c>
      <c s="12" r="CW114">
        <v>279.0</v>
      </c>
      <c s="12" r="CX114">
        <v>696.0</v>
      </c>
      <c s="12" r="CY114">
        <v>8.0</v>
      </c>
      <c s="12" r="CZ114"/>
      <c s="12" r="DA114">
        <v>67.0</v>
      </c>
      <c s="12" r="DB114"/>
      <c s="12" r="DC114">
        <v>20.0</v>
      </c>
      <c s="12" r="DD114">
        <v>1965.0</v>
      </c>
      <c s="13" r="DE114"/>
      <c s="12" r="DF114">
        <v>7158.0</v>
      </c>
      <c s="12" r="DG114">
        <v>653.0</v>
      </c>
      <c s="12" r="DH114">
        <v>55.0</v>
      </c>
      <c s="12" r="DI114">
        <v>1433.0</v>
      </c>
      <c s="12" r="DJ114">
        <v>73.0</v>
      </c>
      <c s="12" r="DK114"/>
      <c s="12" r="DL114">
        <v>50.0</v>
      </c>
      <c s="12" r="DM114">
        <v>9422.0</v>
      </c>
      <c s="13" r="DN114"/>
      <c s="12" r="DO114">
        <v>1047.0</v>
      </c>
      <c s="12" r="DP114"/>
      <c s="12" r="DQ114"/>
      <c s="12" r="DR114"/>
      <c s="12" r="DS114"/>
      <c s="12" r="DT114"/>
      <c s="12" r="DU114">
        <v>1767.0</v>
      </c>
      <c s="12" r="DV114"/>
      <c s="12" r="DW114">
        <v>2814.0</v>
      </c>
      <c s="13" r="DX114"/>
      <c s="12" r="DY114">
        <v>2214.0</v>
      </c>
      <c s="50" r="DZ114"/>
      <c s="12" r="EA114">
        <v>2119.0</v>
      </c>
      <c s="12" r="EB114">
        <v>1291.0</v>
      </c>
      <c s="12" r="EC114">
        <v>428.0</v>
      </c>
      <c s="12" r="ED114">
        <v>649.0</v>
      </c>
      <c s="12" r="EE114">
        <v>4487.0</v>
      </c>
      <c s="13" r="EF114"/>
      <c s="12" r="EG114">
        <v>955.0</v>
      </c>
      <c s="12" r="EH114">
        <v>270.0</v>
      </c>
      <c s="12" r="EI114">
        <v>524.0</v>
      </c>
      <c s="12" r="EJ114">
        <v>426.0</v>
      </c>
      <c s="12" r="EK114">
        <v>12.0</v>
      </c>
      <c s="12" r="EL114"/>
      <c s="12" r="EM114">
        <v>79.0</v>
      </c>
      <c s="12" r="EN114"/>
      <c s="12" r="EO114">
        <v>3.0</v>
      </c>
      <c s="12" r="EP114">
        <v>2269.0</v>
      </c>
      <c s="13" r="EQ114"/>
      <c s="12" r="ER114">
        <v>9058.0</v>
      </c>
      <c s="12" r="ES114">
        <v>748.0</v>
      </c>
      <c s="12" r="ET114">
        <v>73.0</v>
      </c>
      <c s="12" r="EU114">
        <v>1900.0</v>
      </c>
      <c s="12" r="EV114">
        <v>137.0</v>
      </c>
      <c s="12" r="EW114"/>
      <c s="12" r="EX114">
        <v>69.0</v>
      </c>
      <c s="12" r="EY114">
        <v>11985.0</v>
      </c>
      <c s="13" r="EZ114"/>
      <c s="12" r="FA114">
        <v>1561.0</v>
      </c>
      <c s="12" r="FB114"/>
      <c s="12" r="FC114">
        <v>28.0</v>
      </c>
      <c s="12" r="FD114"/>
      <c s="12" r="FE114"/>
      <c s="12" r="FF114"/>
      <c s="12" r="FG114">
        <v>1868.0</v>
      </c>
      <c s="12" r="FH114"/>
      <c s="12" r="FI114">
        <v>3457.0</v>
      </c>
      <c s="13" r="FJ114"/>
      <c s="12" r="FK114">
        <v>8857.0</v>
      </c>
      <c s="5" r="FL114"/>
      <c s="12" r="FM114">
        <v>20227.0</v>
      </c>
      <c s="1" r="FN114"/>
      <c s="1" r="FO114"/>
      <c s="44" r="FP114"/>
      <c s="12" r="FQ114">
        <v>20227.0</v>
      </c>
      <c s="1" r="FR114"/>
      <c s="1" r="FS114"/>
      <c s="44" r="FT114"/>
      <c s="12" r="FU114">
        <v>0.0</v>
      </c>
      <c s="5" r="FV114"/>
      <c s="12" r="FW114">
        <v>26532.0</v>
      </c>
      <c s="1" r="FX114"/>
      <c s="1" r="FY114"/>
      <c s="44" r="FZ114"/>
      <c s="12" r="GA114">
        <v>31055.0</v>
      </c>
      <c s="1" r="GB114"/>
      <c s="1" r="GC114"/>
      <c s="44" r="GD114"/>
      <c s="12" r="GE114">
        <v>-4523.0</v>
      </c>
    </row>
    <row r="115">
      <c s="47" r="A115">
        <v>102.0</v>
      </c>
      <c t="s" s="48" r="B115">
        <v>91</v>
      </c>
      <c t="s" s="9" r="C115">
        <v>203</v>
      </c>
      <c s="48" r="D115">
        <v>80046.0</v>
      </c>
      <c t="s" s="48" r="E115">
        <v>96</v>
      </c>
      <c t="s" s="48" r="F115">
        <v>90</v>
      </c>
      <c s="48" r="G115"/>
      <c s="48" r="H115"/>
      <c s="48" r="I115"/>
      <c s="12" r="J115">
        <v>3635.0</v>
      </c>
      <c s="12" r="K115">
        <v>9.0</v>
      </c>
      <c s="12" r="L115"/>
      <c s="12" r="M115"/>
      <c s="12" r="N115"/>
      <c s="12" r="O115"/>
      <c s="12" r="P115">
        <v>4295.0</v>
      </c>
      <c s="12" r="Q115">
        <v>7939.0</v>
      </c>
      <c s="13" r="R115"/>
      <c s="12" r="S115">
        <v>19.0</v>
      </c>
      <c s="12" r="T115">
        <v>80.0</v>
      </c>
      <c s="12" r="U115">
        <v>193.0</v>
      </c>
      <c s="12" r="V115">
        <v>1.0</v>
      </c>
      <c s="12" r="W115"/>
      <c s="12" r="X115">
        <v>8.0</v>
      </c>
      <c s="12" r="Y115"/>
      <c s="12" r="Z115"/>
      <c s="12" r="AA115">
        <v>42.0</v>
      </c>
      <c s="12" r="AB115">
        <v>343.0</v>
      </c>
      <c s="13" r="AC115"/>
      <c s="12" r="AD115">
        <v>1641.0</v>
      </c>
      <c s="12" r="AE115">
        <v>55.0</v>
      </c>
      <c s="12" r="AF115"/>
      <c s="12" r="AG115">
        <v>1089.0</v>
      </c>
      <c s="12" r="AH115"/>
      <c s="12" r="AI115"/>
      <c s="12" r="AJ115"/>
      <c s="12" r="AK115">
        <v>2785.0</v>
      </c>
      <c s="13" r="AL115"/>
      <c s="12" r="AM115"/>
      <c s="12" r="AN115"/>
      <c s="12" r="AO115">
        <v>185.0</v>
      </c>
      <c s="12" r="AP115"/>
      <c s="12" r="AQ115"/>
      <c s="12" r="AR115"/>
      <c s="12" r="AS115">
        <v>410.0</v>
      </c>
      <c s="12" r="AT115"/>
      <c s="12" r="AU115">
        <v>595.0</v>
      </c>
      <c s="13" r="AV115"/>
      <c s="12" r="AW115">
        <v>350.0</v>
      </c>
      <c s="50" r="AX115"/>
      <c s="12" r="AY115">
        <v>3733.0</v>
      </c>
      <c s="12" r="AZ115">
        <v>6.0</v>
      </c>
      <c s="12" r="BA115"/>
      <c s="12" r="BB115"/>
      <c s="12" r="BC115"/>
      <c s="12" r="BD115"/>
      <c s="12" r="BE115">
        <v>6165.0</v>
      </c>
      <c s="12" r="BF115">
        <v>9904.0</v>
      </c>
      <c s="13" r="BG115"/>
      <c s="12" r="BH115">
        <v>34.0</v>
      </c>
      <c s="12" r="BI115">
        <v>106.0</v>
      </c>
      <c t="s" s="12" r="BJ115">
        <v>87</v>
      </c>
      <c s="12" r="BK115">
        <v>18.0</v>
      </c>
      <c s="12" r="BL115"/>
      <c s="12" r="BM115">
        <v>19.0</v>
      </c>
      <c s="12" r="BN115"/>
      <c s="12" r="BO115"/>
      <c t="s" s="12" r="BP115">
        <v>87</v>
      </c>
      <c s="12" r="BQ115">
        <v>177.0</v>
      </c>
      <c s="13" r="BR115"/>
      <c s="12" r="BS115">
        <v>1951.0</v>
      </c>
      <c s="12" r="BT115">
        <v>32.0</v>
      </c>
      <c s="12" r="BU115"/>
      <c s="12" r="BV115">
        <v>1363.0</v>
      </c>
      <c s="12" r="BW115"/>
      <c s="12" r="BX115"/>
      <c s="12" r="BY115"/>
      <c s="12" r="BZ115">
        <v>3346.0</v>
      </c>
      <c s="13" r="CA115"/>
      <c s="12" r="CB115"/>
      <c s="12" r="CC115"/>
      <c s="12" r="CD115">
        <v>114.0</v>
      </c>
      <c s="12" r="CE115"/>
      <c s="12" r="CF115"/>
      <c s="12" r="CG115"/>
      <c s="12" r="CH115">
        <v>261.0</v>
      </c>
      <c s="12" r="CI115"/>
      <c s="12" r="CJ115">
        <v>375.0</v>
      </c>
      <c s="13" r="CK115"/>
      <c s="12" r="CL115">
        <v>163.0</v>
      </c>
      <c s="12" r="CM115"/>
      <c s="51" r="CN115"/>
      <c s="12" r="CO115">
        <v>883.0</v>
      </c>
      <c s="12" r="CP115">
        <v>1023.0</v>
      </c>
      <c s="12" r="CQ115">
        <v>402.0</v>
      </c>
      <c s="12" r="CR115">
        <v>1327.0</v>
      </c>
      <c s="12" r="CS115">
        <v>3635.0</v>
      </c>
      <c s="13" r="CT115"/>
      <c s="12" r="CU115">
        <v>495.0</v>
      </c>
      <c s="12" r="CV115">
        <v>375.0</v>
      </c>
      <c s="12" r="CW115">
        <v>48.0</v>
      </c>
      <c s="12" r="CX115">
        <v>828.0</v>
      </c>
      <c s="12" r="CY115">
        <v>28.0</v>
      </c>
      <c s="12" r="CZ115">
        <v>10.0</v>
      </c>
      <c s="12" r="DA115"/>
      <c s="12" r="DB115"/>
      <c s="12" r="DC115">
        <v>41.0</v>
      </c>
      <c s="12" r="DD115">
        <v>1825.0</v>
      </c>
      <c s="13" r="DE115"/>
      <c s="12" r="DF115">
        <v>1825.0</v>
      </c>
      <c s="12" r="DG115">
        <v>378.0</v>
      </c>
      <c s="12" r="DH115">
        <v>39.0</v>
      </c>
      <c s="12" r="DI115">
        <v>1390.0</v>
      </c>
      <c s="12" r="DJ115">
        <v>100.0</v>
      </c>
      <c s="12" r="DK115"/>
      <c s="12" r="DL115"/>
      <c s="12" r="DM115">
        <v>3732.0</v>
      </c>
      <c s="13" r="DN115"/>
      <c t="s" s="12" r="DO115">
        <v>87</v>
      </c>
      <c s="12" r="DP115"/>
      <c s="12" r="DQ115">
        <v>51.0</v>
      </c>
      <c s="12" r="DR115"/>
      <c s="12" r="DS115"/>
      <c s="12" r="DT115"/>
      <c s="12" r="DU115">
        <v>1477.0</v>
      </c>
      <c s="12" r="DV115"/>
      <c s="12" r="DW115">
        <v>1528.0</v>
      </c>
      <c s="13" r="DX115"/>
      <c s="12" r="DY115">
        <v>2001.0</v>
      </c>
      <c s="50" r="DZ115"/>
      <c s="12" r="EA115">
        <v>1088.0</v>
      </c>
      <c s="12" r="EB115">
        <v>959.0</v>
      </c>
      <c s="12" r="EC115">
        <v>676.0</v>
      </c>
      <c s="12" r="ED115">
        <v>1408.0</v>
      </c>
      <c s="12" r="EE115">
        <v>4131.0</v>
      </c>
      <c s="13" r="EF115"/>
      <c s="12" r="EG115">
        <v>673.0</v>
      </c>
      <c s="12" r="EH115">
        <v>454.0</v>
      </c>
      <c s="12" r="EI115">
        <v>68.0</v>
      </c>
      <c s="12" r="EJ115">
        <v>1058.0</v>
      </c>
      <c s="12" r="EK115">
        <v>10.0</v>
      </c>
      <c s="12" r="EL115">
        <v>11.0</v>
      </c>
      <c s="12" r="EM115"/>
      <c s="12" r="EN115"/>
      <c s="12" r="EO115">
        <v>59.0</v>
      </c>
      <c s="12" r="EP115">
        <v>2333.0</v>
      </c>
      <c s="13" r="EQ115"/>
      <c s="12" r="ER115">
        <v>2975.0</v>
      </c>
      <c s="12" r="ES115">
        <v>373.0</v>
      </c>
      <c s="12" r="ET115">
        <v>41.0</v>
      </c>
      <c s="12" r="EU115">
        <v>1856.0</v>
      </c>
      <c s="12" r="EV115">
        <v>101.0</v>
      </c>
      <c s="12" r="EW115"/>
      <c s="12" r="EX115"/>
      <c s="12" r="EY115">
        <v>5346.0</v>
      </c>
      <c s="13" r="EZ115"/>
      <c t="s" s="12" r="FA115">
        <v>87</v>
      </c>
      <c s="12" r="FB115"/>
      <c s="12" r="FC115">
        <v>51.0</v>
      </c>
      <c s="12" r="FD115"/>
      <c s="12" r="FE115"/>
      <c s="12" r="FF115"/>
      <c s="12" r="FG115">
        <v>1702.0</v>
      </c>
      <c s="12" r="FH115"/>
      <c s="12" r="FI115">
        <v>1753.0</v>
      </c>
      <c s="13" r="FJ115"/>
      <c s="12" r="FK115">
        <v>3385.0</v>
      </c>
      <c s="5" r="FL115"/>
      <c s="12" r="FM115">
        <v>12012.0</v>
      </c>
      <c s="1" r="FN115"/>
      <c s="1" r="FO115"/>
      <c s="44" r="FP115"/>
      <c s="12" r="FQ115">
        <v>12721.0</v>
      </c>
      <c s="1" r="FR115"/>
      <c s="1" r="FS115"/>
      <c s="44" r="FT115"/>
      <c s="12" r="FU115">
        <v>-709.0</v>
      </c>
      <c s="5" r="FV115"/>
      <c s="12" r="FW115">
        <v>13965.0</v>
      </c>
      <c s="1" r="FX115"/>
      <c s="1" r="FY115"/>
      <c s="44" r="FZ115"/>
      <c s="12" r="GA115">
        <v>16948.0</v>
      </c>
      <c s="1" r="GB115"/>
      <c s="1" r="GC115"/>
      <c s="44" r="GD115"/>
      <c s="12" r="GE115">
        <v>-2983.0</v>
      </c>
    </row>
    <row r="116">
      <c s="47" r="A116">
        <v>103.0</v>
      </c>
      <c t="s" s="48" r="B116">
        <v>94</v>
      </c>
      <c t="s" s="9" r="C116">
        <v>204</v>
      </c>
      <c s="48" r="D116">
        <v>52660.0</v>
      </c>
      <c t="s" s="48" r="E116">
        <v>96</v>
      </c>
      <c t="s" s="48" r="F116">
        <v>83</v>
      </c>
      <c s="48" r="G116"/>
      <c s="48" r="H116"/>
      <c s="48" r="I116"/>
      <c s="12" r="J116">
        <v>82658.0</v>
      </c>
      <c s="12" r="K116">
        <v>943.0</v>
      </c>
      <c s="12" r="L116"/>
      <c s="12" r="M116"/>
      <c s="12" r="N116"/>
      <c s="12" r="O116"/>
      <c s="12" r="P116">
        <v>7397.0</v>
      </c>
      <c s="12" r="Q116">
        <v>90998.0</v>
      </c>
      <c s="13" r="R116"/>
      <c s="12" r="S116">
        <v>145.0</v>
      </c>
      <c s="12" r="T116">
        <v>19.0</v>
      </c>
      <c s="12" r="U116">
        <v>3243.0</v>
      </c>
      <c s="12" r="V116">
        <v>322.0</v>
      </c>
      <c s="12" r="W116"/>
      <c s="12" r="X116">
        <v>20.0</v>
      </c>
      <c s="12" r="Y116"/>
      <c s="12" r="Z116">
        <v>160.0</v>
      </c>
      <c s="12" r="AA116"/>
      <c s="12" r="AB116">
        <v>3909.0</v>
      </c>
      <c s="13" r="AC116"/>
      <c s="12" r="AD116">
        <v>39620.0</v>
      </c>
      <c s="12" r="AE116">
        <v>89.0</v>
      </c>
      <c s="12" r="AF116"/>
      <c s="12" r="AG116">
        <v>12728.0</v>
      </c>
      <c s="12" r="AH116"/>
      <c t="s" s="12" r="AI116">
        <v>87</v>
      </c>
      <c s="12" r="AJ116"/>
      <c s="12" r="AK116">
        <v>52437.0</v>
      </c>
      <c s="13" r="AL116"/>
      <c s="12" r="AM116">
        <v>14553.0</v>
      </c>
      <c s="12" r="AN116"/>
      <c s="12" r="AO116">
        <v>650.0</v>
      </c>
      <c s="12" r="AP116"/>
      <c s="12" r="AQ116"/>
      <c s="12" r="AR116"/>
      <c s="12" r="AS116">
        <v>5617.0</v>
      </c>
      <c s="12" r="AT116"/>
      <c s="12" r="AU116">
        <v>20820.0</v>
      </c>
      <c s="13" r="AV116"/>
      <c s="12" r="AW116">
        <v>3500.0</v>
      </c>
      <c s="50" r="AX116"/>
      <c s="12" r="AY116">
        <v>85697.0</v>
      </c>
      <c s="12" r="AZ116">
        <v>1185.0</v>
      </c>
      <c s="12" r="BA116"/>
      <c s="12" r="BB116"/>
      <c s="12" r="BC116"/>
      <c s="12" r="BD116"/>
      <c s="12" r="BE116">
        <v>8522.0</v>
      </c>
      <c s="12" r="BF116">
        <v>95404.0</v>
      </c>
      <c s="13" r="BG116"/>
      <c s="12" r="BH116">
        <v>230.0</v>
      </c>
      <c s="12" r="BI116">
        <v>18.0</v>
      </c>
      <c s="12" r="BJ116">
        <v>1670.0</v>
      </c>
      <c s="12" r="BK116">
        <v>442.0</v>
      </c>
      <c s="12" r="BL116">
        <v>9.0</v>
      </c>
      <c s="12" r="BM116">
        <v>23.0</v>
      </c>
      <c s="12" r="BN116"/>
      <c s="12" r="BO116">
        <v>111.0</v>
      </c>
      <c s="12" r="BP116"/>
      <c s="12" r="BQ116">
        <v>2503.0</v>
      </c>
      <c s="13" r="BR116"/>
      <c s="12" r="BS116">
        <v>39056.0</v>
      </c>
      <c s="12" r="BT116">
        <v>16.0</v>
      </c>
      <c s="12" r="BU116"/>
      <c s="12" r="BV116">
        <v>12505.0</v>
      </c>
      <c s="12" r="BW116"/>
      <c s="12" r="BX116">
        <v>386.0</v>
      </c>
      <c s="12" r="BY116"/>
      <c s="12" r="BZ116">
        <v>51963.0</v>
      </c>
      <c s="13" r="CA116"/>
      <c s="12" r="CB116">
        <v>13347.0</v>
      </c>
      <c s="12" r="CC116"/>
      <c s="12" r="CD116">
        <v>842.0</v>
      </c>
      <c s="12" r="CE116"/>
      <c s="12" r="CF116"/>
      <c s="12" r="CG116"/>
      <c s="12" r="CH116">
        <v>3823.0</v>
      </c>
      <c s="12" r="CI116"/>
      <c s="12" r="CJ116">
        <v>18012.0</v>
      </c>
      <c s="13" r="CK116"/>
      <c s="12" r="CL116">
        <v>6562.0</v>
      </c>
      <c s="12" r="CM116"/>
      <c s="51" r="CN116"/>
      <c s="12" r="CO116">
        <v>6805.0</v>
      </c>
      <c s="12" r="CP116">
        <v>5316.0</v>
      </c>
      <c s="12" r="CQ116">
        <v>1652.0</v>
      </c>
      <c s="12" r="CR116">
        <v>14822.0</v>
      </c>
      <c s="12" r="CS116">
        <v>28595.0</v>
      </c>
      <c s="13" r="CT116"/>
      <c s="12" r="CU116">
        <v>12120.0</v>
      </c>
      <c s="12" r="CV116">
        <v>1068.0</v>
      </c>
      <c s="12" r="CW116">
        <v>2890.0</v>
      </c>
      <c s="12" r="CX116">
        <v>10585.0</v>
      </c>
      <c s="12" r="CY116">
        <v>600.0</v>
      </c>
      <c s="12" r="CZ116">
        <v>3145.0</v>
      </c>
      <c s="12" r="DA116"/>
      <c s="12" r="DB116"/>
      <c s="12" r="DC116"/>
      <c s="12" r="DD116">
        <v>30408.0</v>
      </c>
      <c s="13" r="DE116"/>
      <c s="12" r="DF116">
        <v>49649.0</v>
      </c>
      <c s="12" r="DG116">
        <v>6918.0</v>
      </c>
      <c s="12" r="DH116">
        <v>200.0</v>
      </c>
      <c s="12" r="DI116">
        <v>19056.0</v>
      </c>
      <c s="12" r="DJ116">
        <v>2175.0</v>
      </c>
      <c s="12" r="DK116">
        <v>359.0</v>
      </c>
      <c s="12" r="DL116"/>
      <c s="12" r="DM116">
        <v>78357.0</v>
      </c>
      <c s="13" r="DN116"/>
      <c s="12" r="DO116">
        <v>12032.0</v>
      </c>
      <c s="12" r="DP116"/>
      <c s="12" r="DQ116">
        <v>200.0</v>
      </c>
      <c s="12" r="DR116">
        <v>1899.0</v>
      </c>
      <c s="12" r="DS116"/>
      <c s="12" r="DT116"/>
      <c s="12" r="DU116">
        <v>3995.0</v>
      </c>
      <c s="12" r="DV116"/>
      <c s="12" r="DW116">
        <v>18126.0</v>
      </c>
      <c s="13" r="DX116"/>
      <c s="12" r="DY116">
        <v>16178.0</v>
      </c>
      <c s="50" r="DZ116"/>
      <c s="12" r="EA116">
        <v>7326.0</v>
      </c>
      <c s="12" r="EB116">
        <v>5839.0</v>
      </c>
      <c s="12" r="EC116">
        <v>1148.0</v>
      </c>
      <c s="12" r="ED116">
        <v>15318.0</v>
      </c>
      <c s="12" r="EE116">
        <v>29631.0</v>
      </c>
      <c s="13" r="EF116"/>
      <c s="12" r="EG116">
        <v>10852.0</v>
      </c>
      <c s="12" r="EH116">
        <v>929.0</v>
      </c>
      <c s="12" r="EI116">
        <v>2730.0</v>
      </c>
      <c s="12" r="EJ116">
        <v>10774.0</v>
      </c>
      <c s="12" r="EK116">
        <v>946.0</v>
      </c>
      <c s="12" r="EL116">
        <v>2031.0</v>
      </c>
      <c s="12" r="EM116"/>
      <c s="12" r="EN116"/>
      <c s="12" r="EO116"/>
      <c s="12" r="EP116">
        <v>28262.0</v>
      </c>
      <c s="13" r="EQ116"/>
      <c s="12" r="ER116">
        <v>49830.0</v>
      </c>
      <c s="12" r="ES116">
        <v>6857.0</v>
      </c>
      <c s="12" r="ET116">
        <v>200.0</v>
      </c>
      <c s="12" r="EU116">
        <v>18165.0</v>
      </c>
      <c s="12" r="EV116">
        <v>2151.0</v>
      </c>
      <c s="12" r="EW116">
        <v>533.0</v>
      </c>
      <c s="12" r="EX116"/>
      <c s="12" r="EY116">
        <v>77736.0</v>
      </c>
      <c s="13" r="EZ116"/>
      <c s="12" r="FA116">
        <v>11355.0</v>
      </c>
      <c s="12" r="FB116"/>
      <c s="12" r="FC116"/>
      <c s="12" r="FD116">
        <v>1906.0</v>
      </c>
      <c s="12" r="FE116"/>
      <c s="12" r="FF116"/>
      <c s="12" r="FG116">
        <v>3904.0</v>
      </c>
      <c s="12" r="FH116"/>
      <c s="12" r="FI116">
        <v>17165.0</v>
      </c>
      <c s="13" r="FJ116"/>
      <c s="12" r="FK116">
        <v>21268.0</v>
      </c>
      <c s="5" r="FL116"/>
      <c s="12" r="FM116">
        <v>171664.0</v>
      </c>
      <c s="1" r="FN116"/>
      <c s="1" r="FO116"/>
      <c s="44" r="FP116"/>
      <c s="12" r="FQ116">
        <v>171664.0</v>
      </c>
      <c s="1" r="FR116"/>
      <c s="1" r="FS116"/>
      <c s="44" r="FT116"/>
      <c s="12" r="FU116">
        <v>0.0</v>
      </c>
      <c s="5" r="FV116"/>
      <c s="12" r="FW116">
        <v>174444.0</v>
      </c>
      <c s="1" r="FX116"/>
      <c s="1" r="FY116"/>
      <c s="44" r="FZ116"/>
      <c s="12" r="GA116">
        <v>174062.0</v>
      </c>
      <c s="1" r="GB116"/>
      <c s="1" r="GC116"/>
      <c s="44" r="GD116"/>
      <c s="12" r="GE116">
        <v>382.0</v>
      </c>
    </row>
    <row r="117">
      <c s="47" r="A117">
        <v>104.0</v>
      </c>
      <c t="s" s="48" r="B117">
        <v>94</v>
      </c>
      <c t="s" s="9" r="C117">
        <v>206</v>
      </c>
      <c s="48" r="D117">
        <v>59400.0</v>
      </c>
      <c t="s" s="48" r="E117">
        <v>96</v>
      </c>
      <c t="s" s="48" r="F117">
        <v>83</v>
      </c>
      <c s="48" r="G117"/>
      <c s="48" r="H117"/>
      <c s="48" r="I117"/>
      <c s="12" r="J117">
        <v>69383.0</v>
      </c>
      <c s="12" r="K117">
        <v>710.0</v>
      </c>
      <c s="12" r="L117"/>
      <c s="12" r="M117"/>
      <c s="12" r="N117"/>
      <c s="12" r="O117"/>
      <c s="12" r="P117">
        <v>5500.0</v>
      </c>
      <c s="12" r="Q117">
        <v>75593.0</v>
      </c>
      <c s="13" r="R117"/>
      <c s="12" r="S117">
        <v>394.0</v>
      </c>
      <c s="12" r="T117">
        <v>350.0</v>
      </c>
      <c s="12" r="U117">
        <v>2840.0</v>
      </c>
      <c s="12" r="V117">
        <v>25.0</v>
      </c>
      <c s="12" r="W117"/>
      <c s="12" r="X117">
        <v>135.0</v>
      </c>
      <c s="12" r="Y117"/>
      <c s="12" r="Z117">
        <v>60.0</v>
      </c>
      <c s="12" r="AA117"/>
      <c s="12" r="AB117">
        <v>3804.0</v>
      </c>
      <c s="13" r="AC117"/>
      <c s="12" r="AD117">
        <v>14450.0</v>
      </c>
      <c s="12" r="AE117">
        <v>70.0</v>
      </c>
      <c s="12" r="AF117"/>
      <c s="12" r="AG117">
        <v>5660.0</v>
      </c>
      <c s="12" r="AH117"/>
      <c s="12" r="AI117">
        <v>25.0</v>
      </c>
      <c s="12" r="AJ117"/>
      <c s="12" r="AK117">
        <v>20205.0</v>
      </c>
      <c s="13" r="AL117"/>
      <c s="12" r="AM117">
        <v>9533.0</v>
      </c>
      <c s="12" r="AN117"/>
      <c s="12" r="AO117">
        <v>221.0</v>
      </c>
      <c s="12" r="AP117"/>
      <c s="12" r="AQ117"/>
      <c s="12" r="AR117"/>
      <c s="12" r="AS117">
        <v>6320.0</v>
      </c>
      <c s="12" r="AT117"/>
      <c s="12" r="AU117">
        <v>16074.0</v>
      </c>
      <c s="13" r="AV117"/>
      <c s="12" r="AW117">
        <v>2000.0</v>
      </c>
      <c s="50" r="AX117"/>
      <c s="12" r="AY117">
        <v>65482.0</v>
      </c>
      <c s="12" r="AZ117">
        <v>217.0</v>
      </c>
      <c s="12" r="BA117"/>
      <c s="12" r="BB117"/>
      <c s="12" r="BC117"/>
      <c s="12" r="BD117"/>
      <c s="12" r="BE117">
        <v>6519.0</v>
      </c>
      <c s="12" r="BF117">
        <v>72218.0</v>
      </c>
      <c s="13" r="BG117"/>
      <c s="12" r="BH117">
        <v>336.0</v>
      </c>
      <c s="12" r="BI117">
        <v>345.0</v>
      </c>
      <c s="12" r="BJ117">
        <v>2973.0</v>
      </c>
      <c s="12" r="BK117">
        <v>107.0</v>
      </c>
      <c s="12" r="BL117"/>
      <c s="12" r="BM117">
        <v>51.0</v>
      </c>
      <c s="12" r="BN117"/>
      <c s="12" r="BO117">
        <v>16.0</v>
      </c>
      <c s="12" r="BP117"/>
      <c s="12" r="BQ117">
        <v>3828.0</v>
      </c>
      <c s="13" r="BR117"/>
      <c s="12" r="BS117">
        <v>15100.0</v>
      </c>
      <c s="12" r="BT117">
        <v>55.0</v>
      </c>
      <c s="12" r="BU117"/>
      <c s="12" r="BV117">
        <v>6154.0</v>
      </c>
      <c s="12" r="BW117">
        <v>53.0</v>
      </c>
      <c s="12" r="BX117">
        <v>58.0</v>
      </c>
      <c s="12" r="BY117"/>
      <c s="12" r="BZ117">
        <v>21420.0</v>
      </c>
      <c s="13" r="CA117"/>
      <c s="12" r="CB117">
        <v>10864.0</v>
      </c>
      <c s="12" r="CC117"/>
      <c s="12" r="CD117">
        <v>312.0</v>
      </c>
      <c s="12" r="CE117"/>
      <c s="12" r="CF117"/>
      <c s="12" r="CG117"/>
      <c s="12" r="CH117">
        <v>5211.0</v>
      </c>
      <c s="12" r="CI117"/>
      <c s="12" r="CJ117">
        <v>16387.0</v>
      </c>
      <c s="13" r="CK117"/>
      <c s="12" r="CL117">
        <v>8874.0</v>
      </c>
      <c s="12" r="CM117"/>
      <c s="51" r="CN117"/>
      <c s="12" r="CO117">
        <v>7791.0</v>
      </c>
      <c s="12" r="CP117">
        <v>4147.0</v>
      </c>
      <c s="12" r="CQ117">
        <v>3015.0</v>
      </c>
      <c s="12" r="CR117">
        <v>9185.0</v>
      </c>
      <c s="12" r="CS117">
        <v>24138.0</v>
      </c>
      <c s="13" r="CT117"/>
      <c s="12" r="CU117">
        <v>9183.0</v>
      </c>
      <c s="12" r="CV117">
        <v>1974.0</v>
      </c>
      <c s="12" r="CW117">
        <v>2729.0</v>
      </c>
      <c s="12" r="CX117">
        <v>4503.0</v>
      </c>
      <c s="12" r="CY117">
        <v>550.0</v>
      </c>
      <c s="12" r="CZ117">
        <v>2640.0</v>
      </c>
      <c s="12" r="DA117"/>
      <c s="12" r="DB117">
        <v>524.0</v>
      </c>
      <c s="12" r="DC117"/>
      <c s="12" r="DD117">
        <v>22103.0</v>
      </c>
      <c s="13" r="DE117"/>
      <c s="12" r="DF117">
        <v>21919.0</v>
      </c>
      <c s="12" r="DG117">
        <v>2141.0</v>
      </c>
      <c s="12" r="DH117">
        <v>36.0</v>
      </c>
      <c s="12" r="DI117">
        <v>9771.0</v>
      </c>
      <c s="12" r="DJ117">
        <v>970.0</v>
      </c>
      <c s="12" r="DK117">
        <v>165.0</v>
      </c>
      <c s="12" r="DL117"/>
      <c s="12" r="DM117">
        <v>35002.0</v>
      </c>
      <c s="13" r="DN117"/>
      <c s="12" r="DO117">
        <v>8182.0</v>
      </c>
      <c s="12" r="DP117"/>
      <c s="12" r="DQ117">
        <v>558.0</v>
      </c>
      <c s="12" r="DR117">
        <v>903.0</v>
      </c>
      <c s="12" r="DS117"/>
      <c s="12" r="DT117"/>
      <c s="12" r="DU117">
        <v>7045.0</v>
      </c>
      <c s="12" r="DV117"/>
      <c s="12" r="DW117">
        <v>16688.0</v>
      </c>
      <c s="13" r="DX117"/>
      <c s="12" r="DY117">
        <v>19745.0</v>
      </c>
      <c s="50" r="DZ117"/>
      <c s="12" r="EA117">
        <v>8587.0</v>
      </c>
      <c s="12" r="EB117">
        <v>4173.0</v>
      </c>
      <c s="12" r="EC117">
        <v>11637.0</v>
      </c>
      <c s="12" r="ED117">
        <v>12787.0</v>
      </c>
      <c s="12" r="EE117">
        <v>37184.0</v>
      </c>
      <c s="13" r="EF117"/>
      <c s="12" r="EG117">
        <v>9522.0</v>
      </c>
      <c s="12" r="EH117">
        <v>2242.0</v>
      </c>
      <c s="12" r="EI117">
        <v>2489.0</v>
      </c>
      <c s="12" r="EJ117">
        <v>4089.0</v>
      </c>
      <c s="12" r="EK117">
        <v>583.0</v>
      </c>
      <c s="12" r="EL117">
        <v>3299.0</v>
      </c>
      <c s="12" r="EM117"/>
      <c s="12" r="EN117">
        <v>502.0</v>
      </c>
      <c s="12" r="EO117"/>
      <c s="12" r="EP117">
        <v>22726.0</v>
      </c>
      <c s="13" r="EQ117"/>
      <c s="12" r="ER117">
        <v>23016.0</v>
      </c>
      <c s="12" r="ES117">
        <v>2934.0</v>
      </c>
      <c s="12" r="ET117">
        <v>32.0</v>
      </c>
      <c s="12" r="EU117">
        <v>10882.0</v>
      </c>
      <c s="12" r="EV117">
        <v>965.0</v>
      </c>
      <c s="12" r="EW117">
        <v>203.0</v>
      </c>
      <c s="12" r="EX117"/>
      <c s="12" r="EY117">
        <v>38032.0</v>
      </c>
      <c s="13" r="EZ117"/>
      <c s="12" r="FA117">
        <v>10010.0</v>
      </c>
      <c s="12" r="FB117"/>
      <c s="12" r="FC117">
        <v>381.0</v>
      </c>
      <c s="12" r="FD117">
        <v>741.0</v>
      </c>
      <c s="12" r="FE117"/>
      <c s="12" r="FF117"/>
      <c s="12" r="FG117">
        <v>7107.0</v>
      </c>
      <c s="12" r="FH117"/>
      <c s="12" r="FI117">
        <v>18239.0</v>
      </c>
      <c s="13" r="FJ117"/>
      <c s="12" r="FK117">
        <v>26842.0</v>
      </c>
      <c s="5" r="FL117"/>
      <c s="12" r="FM117">
        <v>117676.0</v>
      </c>
      <c s="1" r="FN117"/>
      <c s="1" r="FO117"/>
      <c s="44" r="FP117"/>
      <c s="12" r="FQ117">
        <v>117676.0</v>
      </c>
      <c s="1" r="FR117"/>
      <c s="1" r="FS117"/>
      <c s="44" r="FT117"/>
      <c s="12" r="FU117">
        <v>0.0</v>
      </c>
      <c s="5" r="FV117"/>
      <c s="12" r="FW117">
        <v>122727.0</v>
      </c>
      <c s="1" r="FX117"/>
      <c s="1" r="FY117"/>
      <c s="44" r="FZ117"/>
      <c s="12" r="GA117">
        <v>143023.0</v>
      </c>
      <c s="1" r="GB117"/>
      <c s="1" r="GC117"/>
      <c s="44" r="GD117"/>
      <c s="12" r="GE117">
        <v>-20296.0</v>
      </c>
    </row>
    <row r="118">
      <c s="47" r="A118">
        <v>105.0</v>
      </c>
      <c t="s" s="48" r="B118">
        <v>81</v>
      </c>
      <c t="s" s="9" r="C118">
        <v>207</v>
      </c>
      <c s="48" r="D118">
        <v>6135.0</v>
      </c>
      <c t="s" s="48" r="E118">
        <v>96</v>
      </c>
      <c t="s" s="48" r="F118">
        <v>84</v>
      </c>
      <c s="48" r="G118"/>
      <c s="48" r="H118"/>
      <c s="48" r="I118"/>
      <c s="12" r="J118">
        <v>13700.0</v>
      </c>
      <c s="12" r="K118">
        <v>7.0</v>
      </c>
      <c s="12" r="L118"/>
      <c s="12" r="M118">
        <v>24.0</v>
      </c>
      <c s="12" r="N118"/>
      <c s="12" r="O118"/>
      <c s="12" r="P118">
        <v>2957.0</v>
      </c>
      <c s="12" r="Q118">
        <v>16688.0</v>
      </c>
      <c s="13" r="R118"/>
      <c s="12" r="S118">
        <v>120.0</v>
      </c>
      <c s="12" r="T118">
        <v>1129.0</v>
      </c>
      <c s="12" r="U118">
        <v>3116.0</v>
      </c>
      <c s="12" r="V118"/>
      <c s="12" r="W118"/>
      <c s="12" r="X118">
        <v>171.0</v>
      </c>
      <c s="12" r="Y118"/>
      <c s="12" r="Z118"/>
      <c s="12" r="AA118"/>
      <c s="12" r="AB118">
        <v>4536.0</v>
      </c>
      <c s="13" r="AC118"/>
      <c s="12" r="AD118">
        <v>21422.0</v>
      </c>
      <c s="12" r="AE118">
        <v>1121.0</v>
      </c>
      <c s="12" r="AF118"/>
      <c s="12" r="AG118">
        <v>1405.0</v>
      </c>
      <c s="12" r="AH118">
        <v>191.0</v>
      </c>
      <c s="12" r="AI118">
        <v>15.0</v>
      </c>
      <c s="12" r="AJ118"/>
      <c s="12" r="AK118">
        <v>24154.0</v>
      </c>
      <c s="13" r="AL118"/>
      <c s="12" r="AM118">
        <v>170.0</v>
      </c>
      <c s="12" r="AN118"/>
      <c s="12" r="AO118"/>
      <c s="12" r="AP118">
        <v>1545.0</v>
      </c>
      <c s="12" r="AQ118"/>
      <c s="12" r="AR118"/>
      <c s="12" r="AS118">
        <v>1521.0</v>
      </c>
      <c s="12" r="AT118"/>
      <c s="12" r="AU118">
        <v>3236.0</v>
      </c>
      <c s="13" r="AV118"/>
      <c s="12" r="AW118">
        <v>259.0</v>
      </c>
      <c s="50" r="AX118"/>
      <c s="12" r="AY118">
        <v>14067.0</v>
      </c>
      <c s="12" r="AZ118">
        <v>2.0</v>
      </c>
      <c s="12" r="BA118"/>
      <c s="12" r="BB118">
        <v>30.0</v>
      </c>
      <c s="12" r="BC118"/>
      <c s="12" r="BD118"/>
      <c s="12" r="BE118">
        <v>3230.0</v>
      </c>
      <c s="12" r="BF118">
        <v>17329.0</v>
      </c>
      <c s="13" r="BG118"/>
      <c s="12" r="BH118">
        <v>102.0</v>
      </c>
      <c s="12" r="BI118">
        <v>1183.0</v>
      </c>
      <c s="12" r="BJ118">
        <v>2632.0</v>
      </c>
      <c s="12" r="BK118"/>
      <c s="12" r="BL118"/>
      <c s="12" r="BM118">
        <v>163.0</v>
      </c>
      <c s="12" r="BN118"/>
      <c s="12" r="BO118"/>
      <c s="12" r="BP118"/>
      <c s="12" r="BQ118">
        <v>4080.0</v>
      </c>
      <c s="13" r="BR118"/>
      <c s="12" r="BS118">
        <v>23470.0</v>
      </c>
      <c s="12" r="BT118">
        <v>1062.0</v>
      </c>
      <c s="12" r="BU118"/>
      <c s="12" r="BV118">
        <v>1416.0</v>
      </c>
      <c s="12" r="BW118">
        <v>175.0</v>
      </c>
      <c s="12" r="BX118">
        <v>15.0</v>
      </c>
      <c s="12" r="BY118"/>
      <c s="12" r="BZ118">
        <v>26138.0</v>
      </c>
      <c s="13" r="CA118"/>
      <c s="12" r="CB118">
        <v>141.0</v>
      </c>
      <c s="12" r="CC118"/>
      <c s="12" r="CD118"/>
      <c s="12" r="CE118">
        <v>1666.0</v>
      </c>
      <c s="12" r="CF118"/>
      <c s="12" r="CG118"/>
      <c s="12" r="CH118">
        <v>1589.0</v>
      </c>
      <c s="12" r="CI118"/>
      <c s="12" r="CJ118">
        <v>3396.0</v>
      </c>
      <c s="13" r="CK118"/>
      <c s="12" r="CL118">
        <v>388.0</v>
      </c>
      <c s="12" r="CM118"/>
      <c s="51" r="CN118"/>
      <c s="12" r="CO118">
        <v>3866.0</v>
      </c>
      <c s="12" r="CP118">
        <v>2235.0</v>
      </c>
      <c s="12" r="CQ118">
        <v>90.0</v>
      </c>
      <c s="12" r="CR118">
        <v>1120.0</v>
      </c>
      <c s="12" r="CS118">
        <v>7311.0</v>
      </c>
      <c s="13" r="CT118"/>
      <c s="12" r="CU118">
        <v>2014.0</v>
      </c>
      <c s="12" r="CV118">
        <v>1770.0</v>
      </c>
      <c s="12" r="CW118">
        <v>789.0</v>
      </c>
      <c s="12" r="CX118">
        <v>214.0</v>
      </c>
      <c s="12" r="CY118">
        <v>190.0</v>
      </c>
      <c s="12" r="CZ118">
        <v>806.0</v>
      </c>
      <c s="12" r="DA118"/>
      <c s="12" r="DB118"/>
      <c s="12" r="DC118">
        <v>208.0</v>
      </c>
      <c s="12" r="DD118">
        <v>5991.0</v>
      </c>
      <c s="13" r="DE118"/>
      <c s="12" r="DF118">
        <v>24257.0</v>
      </c>
      <c s="12" r="DG118">
        <v>2931.0</v>
      </c>
      <c s="12" r="DH118">
        <v>23.0</v>
      </c>
      <c s="12" r="DI118">
        <v>2573.0</v>
      </c>
      <c s="12" r="DJ118">
        <v>201.0</v>
      </c>
      <c s="12" r="DK118">
        <v>15.0</v>
      </c>
      <c s="12" r="DL118"/>
      <c s="12" r="DM118">
        <v>30000.0</v>
      </c>
      <c s="13" r="DN118"/>
      <c s="12" r="DO118">
        <v>160.0</v>
      </c>
      <c s="12" r="DP118"/>
      <c s="12" r="DQ118"/>
      <c s="12" r="DR118">
        <v>1913.0</v>
      </c>
      <c s="12" r="DS118"/>
      <c s="12" r="DT118"/>
      <c s="12" r="DU118">
        <v>1598.0</v>
      </c>
      <c s="12" r="DV118"/>
      <c s="12" r="DW118">
        <v>3671.0</v>
      </c>
      <c s="13" r="DX118"/>
      <c s="12" r="DY118">
        <v>1900.0</v>
      </c>
      <c s="50" r="DZ118"/>
      <c s="12" r="EA118">
        <v>3836.0</v>
      </c>
      <c s="12" r="EB118">
        <v>2203.4</v>
      </c>
      <c s="12" r="EC118">
        <v>120.0</v>
      </c>
      <c s="12" r="ED118">
        <v>1086.0</v>
      </c>
      <c s="12" r="EE118">
        <v>7245.4</v>
      </c>
      <c s="13" r="EF118"/>
      <c s="12" r="EG118">
        <v>1927.0</v>
      </c>
      <c s="12" r="EH118">
        <v>1903.4</v>
      </c>
      <c s="12" r="EI118">
        <v>634.2</v>
      </c>
      <c s="12" r="EJ118">
        <v>212.0</v>
      </c>
      <c s="12" r="EK118">
        <v>209.0</v>
      </c>
      <c s="12" r="EL118">
        <v>784.0</v>
      </c>
      <c s="12" r="EM118"/>
      <c s="12" r="EN118"/>
      <c s="12" r="EO118">
        <v>242.0</v>
      </c>
      <c s="12" r="EP118">
        <v>5911.6</v>
      </c>
      <c s="13" r="EQ118"/>
      <c s="12" r="ER118">
        <v>26028.0</v>
      </c>
      <c s="12" r="ES118">
        <v>2945.0</v>
      </c>
      <c s="12" r="ET118">
        <v>22.0</v>
      </c>
      <c s="12" r="EU118">
        <v>2522.0</v>
      </c>
      <c s="12" r="EV118">
        <v>188.0</v>
      </c>
      <c s="12" r="EW118">
        <v>1.0</v>
      </c>
      <c s="12" r="EX118"/>
      <c s="12" r="EY118">
        <v>31706.0</v>
      </c>
      <c s="13" r="EZ118"/>
      <c s="12" r="FA118">
        <v>143.4</v>
      </c>
      <c s="12" r="FB118"/>
      <c s="12" r="FC118"/>
      <c s="12" r="FD118">
        <v>2039.4</v>
      </c>
      <c s="12" r="FE118"/>
      <c s="12" r="FF118"/>
      <c s="12" r="FG118">
        <v>1687.0</v>
      </c>
      <c s="12" r="FH118"/>
      <c s="12" r="FI118">
        <v>3869.8</v>
      </c>
      <c s="13" r="FJ118"/>
      <c s="12" r="FK118">
        <v>2324.5</v>
      </c>
      <c s="5" r="FL118"/>
      <c s="12" r="FM118">
        <v>48873.0</v>
      </c>
      <c s="1" r="FN118"/>
      <c s="1" r="FO118"/>
      <c s="44" r="FP118"/>
      <c s="12" r="FQ118">
        <v>48873.0</v>
      </c>
      <c s="1" r="FR118"/>
      <c s="1" r="FS118"/>
      <c s="44" r="FT118"/>
      <c s="12" r="FU118">
        <v>0.0</v>
      </c>
      <c s="5" r="FV118"/>
      <c s="12" r="FW118">
        <v>51331.0</v>
      </c>
      <c s="1" r="FX118"/>
      <c s="1" r="FY118"/>
      <c s="44" r="FZ118"/>
      <c s="12" r="GA118">
        <v>51057.3</v>
      </c>
      <c s="1" r="GB118"/>
      <c s="1" r="GC118"/>
      <c s="44" r="GD118"/>
      <c s="12" r="GE118">
        <v>273.6999999999971</v>
      </c>
    </row>
    <row r="119">
      <c s="47" r="A119">
        <v>106.0</v>
      </c>
      <c t="s" s="48" r="B119">
        <v>91</v>
      </c>
      <c t="s" s="9" r="C119">
        <v>208</v>
      </c>
      <c s="48" r="D119">
        <v>80029.0</v>
      </c>
      <c t="s" s="48" r="E119">
        <v>96</v>
      </c>
      <c t="s" s="48" r="F119">
        <v>90</v>
      </c>
      <c s="48" r="G119"/>
      <c s="48" r="H119"/>
      <c s="48" r="I119"/>
      <c s="12" r="J119">
        <v>3335.0</v>
      </c>
      <c s="12" r="K119">
        <v>10.0</v>
      </c>
      <c s="12" r="L119"/>
      <c s="12" r="M119"/>
      <c s="12" r="N119"/>
      <c s="12" r="O119"/>
      <c s="12" r="P119">
        <v>1151.0</v>
      </c>
      <c s="12" r="Q119">
        <v>4496.0</v>
      </c>
      <c s="13" r="R119"/>
      <c s="12" r="S119">
        <v>23.0</v>
      </c>
      <c s="12" r="T119">
        <v>90.0</v>
      </c>
      <c s="12" r="U119">
        <v>205.0</v>
      </c>
      <c s="12" r="V119">
        <v>243.0</v>
      </c>
      <c s="12" r="W119"/>
      <c s="12" r="X119">
        <v>261.0</v>
      </c>
      <c s="12" r="Y119"/>
      <c s="12" r="Z119"/>
      <c s="12" r="AA119"/>
      <c s="12" r="AB119">
        <v>822.0</v>
      </c>
      <c s="13" r="AC119"/>
      <c s="12" r="AD119">
        <v>1468.0</v>
      </c>
      <c t="s" s="12" r="AE119">
        <v>87</v>
      </c>
      <c s="12" r="AF119"/>
      <c s="12" r="AG119">
        <v>494.0</v>
      </c>
      <c s="12" r="AH119">
        <v>239.0</v>
      </c>
      <c s="12" r="AI119"/>
      <c s="12" r="AJ119"/>
      <c s="12" r="AK119">
        <v>2201.0</v>
      </c>
      <c s="13" r="AL119"/>
      <c s="12" r="AM119">
        <v>845.0</v>
      </c>
      <c s="12" r="AN119"/>
      <c s="12" r="AO119">
        <v>78.0</v>
      </c>
      <c s="12" r="AP119"/>
      <c s="12" r="AQ119"/>
      <c s="12" r="AR119"/>
      <c s="12" r="AS119">
        <v>500.0</v>
      </c>
      <c s="12" r="AT119"/>
      <c s="12" r="AU119">
        <v>1423.0</v>
      </c>
      <c s="13" r="AV119"/>
      <c s="12" r="AW119">
        <v>2.0</v>
      </c>
      <c s="50" r="AX119"/>
      <c s="12" r="AY119">
        <v>2948.0</v>
      </c>
      <c s="12" r="AZ119">
        <v>7.0</v>
      </c>
      <c s="12" r="BA119"/>
      <c s="12" r="BB119"/>
      <c s="12" r="BC119"/>
      <c s="12" r="BD119"/>
      <c s="12" r="BE119">
        <v>1617.0</v>
      </c>
      <c s="12" r="BF119">
        <v>4572.0</v>
      </c>
      <c s="13" r="BG119"/>
      <c s="12" r="BH119">
        <v>28.0</v>
      </c>
      <c s="12" r="BI119">
        <v>62.0</v>
      </c>
      <c s="12" r="BJ119">
        <v>4.0</v>
      </c>
      <c s="12" r="BK119">
        <v>65.0</v>
      </c>
      <c s="12" r="BL119"/>
      <c s="12" r="BM119">
        <v>75.0</v>
      </c>
      <c s="12" r="BN119"/>
      <c s="12" r="BO119"/>
      <c s="12" r="BP119"/>
      <c s="12" r="BQ119">
        <v>234.0</v>
      </c>
      <c s="13" r="BR119"/>
      <c s="12" r="BS119">
        <v>1123.0</v>
      </c>
      <c s="12" r="BT119">
        <v>27.0</v>
      </c>
      <c s="12" r="BU119"/>
      <c s="12" r="BV119">
        <v>464.0</v>
      </c>
      <c s="12" r="BW119">
        <v>226.0</v>
      </c>
      <c s="12" r="BX119"/>
      <c s="12" r="BY119"/>
      <c s="12" r="BZ119">
        <v>1840.0</v>
      </c>
      <c s="13" r="CA119"/>
      <c s="12" r="CB119">
        <v>662.0</v>
      </c>
      <c s="12" r="CC119"/>
      <c s="12" r="CD119">
        <v>58.0</v>
      </c>
      <c s="12" r="CE119"/>
      <c s="12" r="CF119"/>
      <c s="12" r="CG119"/>
      <c s="12" r="CH119">
        <v>343.0</v>
      </c>
      <c s="12" r="CI119"/>
      <c s="12" r="CJ119">
        <v>1063.0</v>
      </c>
      <c s="13" r="CK119"/>
      <c s="12" r="CL119">
        <v>846.0</v>
      </c>
      <c s="12" r="CM119"/>
      <c s="51" r="CN119"/>
      <c s="12" r="CO119">
        <v>825.0</v>
      </c>
      <c s="12" r="CP119">
        <v>458.0</v>
      </c>
      <c s="12" r="CQ119">
        <v>150.0</v>
      </c>
      <c s="12" r="CR119">
        <v>1336.0</v>
      </c>
      <c s="12" r="CS119">
        <v>2769.0</v>
      </c>
      <c s="13" r="CT119"/>
      <c s="12" r="CU119">
        <v>386.0</v>
      </c>
      <c s="12" r="CV119">
        <v>317.0</v>
      </c>
      <c s="12" r="CW119">
        <v>61.0</v>
      </c>
      <c s="12" r="CX119">
        <v>387.0</v>
      </c>
      <c s="12" r="CY119">
        <v>20.0</v>
      </c>
      <c s="12" r="CZ119">
        <v>8.0</v>
      </c>
      <c s="12" r="DA119">
        <v>18.0</v>
      </c>
      <c s="12" r="DB119"/>
      <c s="12" r="DC119">
        <v>10.0</v>
      </c>
      <c s="12" r="DD119">
        <v>1207.0</v>
      </c>
      <c s="13" r="DE119"/>
      <c s="12" r="DF119">
        <v>1457.0</v>
      </c>
      <c s="12" r="DG119">
        <v>302.0</v>
      </c>
      <c s="12" r="DH119">
        <v>13.0</v>
      </c>
      <c s="12" r="DI119">
        <v>633.0</v>
      </c>
      <c s="12" r="DJ119">
        <v>441.0</v>
      </c>
      <c s="12" r="DK119"/>
      <c s="12" r="DL119"/>
      <c s="12" r="DM119">
        <v>2846.0</v>
      </c>
      <c s="13" r="DN119"/>
      <c s="12" r="DO119">
        <v>559.0</v>
      </c>
      <c s="12" r="DP119"/>
      <c s="12" r="DQ119">
        <v>218.0</v>
      </c>
      <c s="12" r="DR119"/>
      <c s="12" r="DS119"/>
      <c s="12" r="DT119"/>
      <c s="12" r="DU119">
        <v>455.0</v>
      </c>
      <c s="12" r="DV119"/>
      <c s="12" r="DW119">
        <v>1232.0</v>
      </c>
      <c s="13" r="DX119"/>
      <c s="12" r="DY119">
        <v>890.0</v>
      </c>
      <c s="50" r="DZ119"/>
      <c s="12" r="EA119">
        <v>1195.0</v>
      </c>
      <c s="12" r="EB119">
        <v>532.0</v>
      </c>
      <c s="12" r="EC119">
        <v>135.0</v>
      </c>
      <c s="12" r="ED119">
        <v>1643.0</v>
      </c>
      <c s="12" r="EE119">
        <v>3505.0</v>
      </c>
      <c s="13" r="EF119"/>
      <c s="12" r="EG119">
        <v>447.0</v>
      </c>
      <c s="12" r="EH119">
        <v>372.0</v>
      </c>
      <c s="12" r="EI119">
        <v>48.0</v>
      </c>
      <c s="12" r="EJ119">
        <v>456.0</v>
      </c>
      <c s="12" r="EK119">
        <v>32.0</v>
      </c>
      <c s="12" r="EL119"/>
      <c s="12" r="EM119">
        <v>10.0</v>
      </c>
      <c s="12" r="EN119"/>
      <c s="12" r="EO119"/>
      <c s="12" r="EP119">
        <v>1365.0</v>
      </c>
      <c s="13" r="EQ119"/>
      <c s="12" r="ER119">
        <v>1702.0</v>
      </c>
      <c s="12" r="ES119">
        <v>533.0</v>
      </c>
      <c s="12" r="ET119">
        <v>10.0</v>
      </c>
      <c s="12" r="EU119">
        <v>622.0</v>
      </c>
      <c s="12" r="EV119">
        <v>523.0</v>
      </c>
      <c s="12" r="EW119"/>
      <c s="12" r="EX119"/>
      <c s="12" r="EY119">
        <v>3390.0</v>
      </c>
      <c s="13" r="EZ119"/>
      <c s="12" r="FA119">
        <v>637.0</v>
      </c>
      <c s="12" r="FB119"/>
      <c s="12" r="FC119">
        <v>140.0</v>
      </c>
      <c s="12" r="FD119"/>
      <c s="12" r="FE119"/>
      <c s="12" r="FF119"/>
      <c s="12" r="FG119">
        <v>577.0</v>
      </c>
      <c s="12" r="FH119"/>
      <c s="12" r="FI119">
        <v>1354.0</v>
      </c>
      <c s="13" r="FJ119"/>
      <c s="12" r="FK119">
        <v>2999.0</v>
      </c>
      <c s="5" r="FL119"/>
      <c s="12" r="FM119">
        <v>8944.0</v>
      </c>
      <c s="1" r="FN119"/>
      <c s="1" r="FO119"/>
      <c s="44" r="FP119"/>
      <c s="12" r="FQ119">
        <v>8944.0</v>
      </c>
      <c s="1" r="FR119"/>
      <c s="1" r="FS119"/>
      <c s="44" r="FT119"/>
      <c s="12" r="FU119">
        <v>0.0</v>
      </c>
      <c s="5" r="FV119"/>
      <c s="12" r="FW119">
        <v>8555.0</v>
      </c>
      <c s="1" r="FX119"/>
      <c s="1" r="FY119"/>
      <c s="44" r="FZ119"/>
      <c s="12" r="GA119">
        <v>12613.0</v>
      </c>
      <c s="1" r="GB119"/>
      <c s="1" r="GC119"/>
      <c s="44" r="GD119"/>
      <c s="12" r="GE119">
        <v>-4058.0</v>
      </c>
    </row>
    <row r="120">
      <c s="47" r="A120">
        <v>107.0</v>
      </c>
      <c t="s" s="48" r="B120">
        <v>91</v>
      </c>
      <c t="s" s="9" r="C120">
        <v>209</v>
      </c>
      <c s="48" r="D120">
        <v>90499.0</v>
      </c>
      <c t="s" s="48" r="E120">
        <v>83</v>
      </c>
      <c t="s" s="48" r="F120">
        <v>90</v>
      </c>
      <c s="48" r="G120"/>
      <c s="48" r="H120"/>
      <c s="48" r="I120"/>
      <c s="12" r="J120">
        <v>13126.0</v>
      </c>
      <c s="12" r="K120">
        <v>8.0</v>
      </c>
      <c s="12" r="L120"/>
      <c s="12" r="M120"/>
      <c s="12" r="N120"/>
      <c s="12" r="O120"/>
      <c s="12" r="P120">
        <v>11734.0</v>
      </c>
      <c s="12" r="Q120">
        <v>24868.0</v>
      </c>
      <c s="13" r="R120"/>
      <c s="12" r="S120">
        <v>108.0</v>
      </c>
      <c s="12" r="T120"/>
      <c s="12" r="U120"/>
      <c s="12" r="V120">
        <v>137.0</v>
      </c>
      <c s="12" r="W120"/>
      <c s="12" r="X120">
        <v>10.0</v>
      </c>
      <c s="12" r="Y120"/>
      <c s="12" r="Z120">
        <v>8.0</v>
      </c>
      <c s="12" r="AA120"/>
      <c s="12" r="AB120">
        <v>263.0</v>
      </c>
      <c s="13" r="AC120"/>
      <c s="12" r="AD120">
        <v>13040.0</v>
      </c>
      <c s="12" r="AE120">
        <v>114.0</v>
      </c>
      <c s="12" r="AF120">
        <v>90.0</v>
      </c>
      <c s="12" r="AG120">
        <v>4289.0</v>
      </c>
      <c s="12" r="AH120"/>
      <c s="12" r="AI120"/>
      <c s="12" r="AJ120"/>
      <c s="12" r="AK120">
        <v>17533.0</v>
      </c>
      <c s="13" r="AL120"/>
      <c s="12" r="AM120">
        <v>4086.0</v>
      </c>
      <c s="12" r="AN120"/>
      <c s="12" r="AO120"/>
      <c s="12" r="AP120"/>
      <c s="12" r="AQ120"/>
      <c s="12" r="AR120"/>
      <c s="12" r="AS120">
        <v>800.0</v>
      </c>
      <c s="12" r="AT120"/>
      <c s="12" r="AU120">
        <v>4886.0</v>
      </c>
      <c s="13" r="AV120"/>
      <c s="12" r="AW120">
        <v>3785.0</v>
      </c>
      <c s="50" r="AX120"/>
      <c s="12" r="AY120">
        <v>11422.0</v>
      </c>
      <c s="12" r="AZ120">
        <v>6.0</v>
      </c>
      <c s="12" r="BA120"/>
      <c s="12" r="BB120"/>
      <c s="12" r="BC120"/>
      <c s="12" r="BD120"/>
      <c s="12" r="BE120">
        <v>12192.0</v>
      </c>
      <c s="12" r="BF120">
        <v>23620.0</v>
      </c>
      <c s="13" r="BG120"/>
      <c s="12" r="BH120">
        <v>106.0</v>
      </c>
      <c s="12" r="BI120"/>
      <c s="12" r="BJ120"/>
      <c s="12" r="BK120">
        <v>82.0</v>
      </c>
      <c s="12" r="BL120"/>
      <c s="12" r="BM120"/>
      <c s="12" r="BN120"/>
      <c s="12" r="BO120">
        <v>2.0</v>
      </c>
      <c s="12" r="BP120"/>
      <c s="12" r="BQ120">
        <v>190.0</v>
      </c>
      <c s="13" r="BR120"/>
      <c s="12" r="BS120">
        <v>12973.0</v>
      </c>
      <c s="12" r="BT120">
        <v>90.0</v>
      </c>
      <c s="12" r="BU120">
        <v>119.0</v>
      </c>
      <c s="12" r="BV120">
        <v>3857.0</v>
      </c>
      <c s="12" r="BW120"/>
      <c s="12" r="BX120"/>
      <c s="12" r="BY120"/>
      <c s="12" r="BZ120">
        <v>17039.0</v>
      </c>
      <c s="13" r="CA120"/>
      <c s="12" r="CB120">
        <v>3744.0</v>
      </c>
      <c s="12" r="CC120"/>
      <c s="12" r="CD120"/>
      <c s="12" r="CE120"/>
      <c s="12" r="CF120"/>
      <c s="12" r="CG120"/>
      <c s="12" r="CH120">
        <v>805.0</v>
      </c>
      <c s="12" r="CI120"/>
      <c s="12" r="CJ120">
        <v>4549.0</v>
      </c>
      <c s="13" r="CK120"/>
      <c s="12" r="CL120">
        <v>3262.0</v>
      </c>
      <c s="12" r="CM120"/>
      <c s="51" r="CN120"/>
      <c s="12" r="CO120">
        <v>2980.0</v>
      </c>
      <c s="12" r="CP120">
        <v>2497.0</v>
      </c>
      <c s="12" r="CQ120">
        <v>245.0</v>
      </c>
      <c s="12" r="CR120">
        <v>949.0</v>
      </c>
      <c s="12" r="CS120">
        <v>6671.0</v>
      </c>
      <c s="13" r="CT120"/>
      <c s="12" r="CU120">
        <v>2621.0</v>
      </c>
      <c s="12" r="CV120">
        <v>283.0</v>
      </c>
      <c s="12" r="CW120">
        <v>360.0</v>
      </c>
      <c s="12" r="CX120">
        <v>2434.0</v>
      </c>
      <c s="12" r="CY120">
        <v>106.0</v>
      </c>
      <c s="12" r="CZ120">
        <v>271.0</v>
      </c>
      <c s="12" r="DA120"/>
      <c s="12" r="DB120"/>
      <c s="12" r="DC120"/>
      <c s="12" r="DD120">
        <v>6075.0</v>
      </c>
      <c s="13" r="DE120"/>
      <c s="12" r="DF120">
        <v>14638.0</v>
      </c>
      <c s="12" r="DG120">
        <v>1539.0</v>
      </c>
      <c s="12" r="DH120">
        <v>108.0</v>
      </c>
      <c s="12" r="DI120">
        <v>6080.0</v>
      </c>
      <c s="12" r="DJ120">
        <v>8.0</v>
      </c>
      <c s="12" r="DK120"/>
      <c s="12" r="DL120"/>
      <c s="12" r="DM120">
        <v>22373.0</v>
      </c>
      <c s="13" r="DN120"/>
      <c s="12" r="DO120">
        <v>3797.0</v>
      </c>
      <c s="12" r="DP120"/>
      <c s="12" r="DQ120"/>
      <c s="12" r="DR120">
        <v>23.0</v>
      </c>
      <c s="12" r="DS120"/>
      <c s="12" r="DT120"/>
      <c s="12" r="DU120">
        <v>806.0</v>
      </c>
      <c s="12" r="DV120"/>
      <c s="12" r="DW120">
        <v>4626.0</v>
      </c>
      <c s="13" r="DX120"/>
      <c s="12" r="DY120">
        <v>11590.0</v>
      </c>
      <c s="50" r="DZ120"/>
      <c s="12" r="EA120">
        <v>2885.0</v>
      </c>
      <c s="12" r="EB120">
        <v>2332.0</v>
      </c>
      <c s="12" r="EC120">
        <v>240.0</v>
      </c>
      <c s="12" r="ED120">
        <v>880.0</v>
      </c>
      <c s="12" r="EE120">
        <v>6337.0</v>
      </c>
      <c s="13" r="EF120"/>
      <c s="12" r="EG120">
        <v>2512.0</v>
      </c>
      <c s="12" r="EH120">
        <v>376.0</v>
      </c>
      <c s="12" r="EI120">
        <v>351.0</v>
      </c>
      <c s="12" r="EJ120">
        <v>2417.0</v>
      </c>
      <c s="12" r="EK120">
        <v>103.0</v>
      </c>
      <c s="12" r="EL120">
        <v>265.0</v>
      </c>
      <c s="12" r="EM120"/>
      <c s="12" r="EN120"/>
      <c s="12" r="EO120"/>
      <c s="12" r="EP120">
        <v>6024.0</v>
      </c>
      <c s="13" r="EQ120"/>
      <c s="12" r="ER120">
        <v>14690.0</v>
      </c>
      <c s="12" r="ES120">
        <v>1578.0</v>
      </c>
      <c s="12" r="ET120">
        <v>110.0</v>
      </c>
      <c s="12" r="EU120">
        <v>5047.0</v>
      </c>
      <c s="12" r="EV120">
        <v>12.0</v>
      </c>
      <c s="12" r="EW120"/>
      <c s="12" r="EX120"/>
      <c s="12" r="EY120">
        <v>21437.0</v>
      </c>
      <c s="13" r="EZ120"/>
      <c s="12" r="FA120">
        <v>3614.0</v>
      </c>
      <c s="12" r="FB120"/>
      <c s="12" r="FC120"/>
      <c s="12" r="FD120">
        <v>22.0</v>
      </c>
      <c s="12" r="FE120"/>
      <c s="12" r="FF120"/>
      <c s="12" r="FG120">
        <v>806.0</v>
      </c>
      <c s="12" r="FH120"/>
      <c s="12" r="FI120">
        <v>4442.0</v>
      </c>
      <c s="13" r="FJ120"/>
      <c s="12" r="FK120">
        <v>10434.0</v>
      </c>
      <c s="5" r="FL120"/>
      <c s="12" r="FM120">
        <v>51335.0</v>
      </c>
      <c s="1" r="FN120"/>
      <c s="1" r="FO120"/>
      <c s="44" r="FP120"/>
      <c s="12" r="FQ120">
        <v>51335.0</v>
      </c>
      <c s="1" r="FR120"/>
      <c s="1" r="FS120"/>
      <c s="44" r="FT120"/>
      <c s="12" r="FU120">
        <v>0.0</v>
      </c>
      <c s="5" r="FV120"/>
      <c s="12" r="FW120">
        <v>48660.0</v>
      </c>
      <c s="1" r="FX120"/>
      <c s="1" r="FY120"/>
      <c s="44" r="FZ120"/>
      <c s="12" r="GA120">
        <v>48674.0</v>
      </c>
      <c s="1" r="GB120"/>
      <c s="1" r="GC120"/>
      <c s="44" r="GD120"/>
      <c s="12" r="GE120">
        <v>-14.0</v>
      </c>
    </row>
    <row r="121">
      <c s="47" r="A121">
        <v>108.0</v>
      </c>
      <c t="s" s="48" r="B121">
        <v>91</v>
      </c>
      <c t="s" s="9" r="C121">
        <v>210</v>
      </c>
      <c s="48" r="D121">
        <v>60240.0</v>
      </c>
      <c t="s" s="48" r="E121">
        <v>96</v>
      </c>
      <c t="s" s="48" r="F121">
        <v>90</v>
      </c>
      <c s="48" r="G121"/>
      <c s="48" r="H121"/>
      <c s="48" r="I121"/>
      <c s="12" r="J121">
        <v>40476.0</v>
      </c>
      <c s="12" r="K121">
        <v>192.0</v>
      </c>
      <c s="12" r="L121"/>
      <c s="12" r="M121"/>
      <c s="12" r="N121"/>
      <c s="12" r="O121"/>
      <c s="12" r="P121">
        <v>8497.0</v>
      </c>
      <c s="12" r="Q121">
        <v>49165.0</v>
      </c>
      <c s="13" r="R121"/>
      <c s="12" r="S121">
        <v>240.0</v>
      </c>
      <c s="12" r="T121">
        <v>9.0</v>
      </c>
      <c s="12" r="U121">
        <v>651.0</v>
      </c>
      <c s="12" r="V121"/>
      <c s="12" r="W121">
        <v>13.0</v>
      </c>
      <c s="12" r="X121">
        <v>320.0</v>
      </c>
      <c s="12" r="Y121"/>
      <c s="12" r="Z121">
        <v>65.0</v>
      </c>
      <c s="12" r="AA121"/>
      <c s="12" r="AB121">
        <v>1298.0</v>
      </c>
      <c s="13" r="AC121"/>
      <c s="12" r="AD121">
        <v>11442.0</v>
      </c>
      <c s="12" r="AE121">
        <v>60.0</v>
      </c>
      <c s="12" r="AF121">
        <v>145.0</v>
      </c>
      <c s="12" r="AG121">
        <v>6817.0</v>
      </c>
      <c s="12" r="AH121"/>
      <c s="12" r="AI121">
        <v>100.0</v>
      </c>
      <c s="12" r="AJ121"/>
      <c s="12" r="AK121">
        <v>18564.0</v>
      </c>
      <c s="13" r="AL121"/>
      <c s="12" r="AM121">
        <v>6095.0</v>
      </c>
      <c s="12" r="AN121"/>
      <c s="12" r="AO121">
        <v>300.0</v>
      </c>
      <c s="12" r="AP121"/>
      <c s="12" r="AQ121"/>
      <c s="12" r="AR121"/>
      <c s="12" r="AS121">
        <v>1250.0</v>
      </c>
      <c s="12" r="AT121"/>
      <c s="12" r="AU121">
        <v>7645.0</v>
      </c>
      <c s="13" r="AV121"/>
      <c s="12" r="AW121">
        <v>2280.0</v>
      </c>
      <c s="50" r="AX121"/>
      <c s="12" r="AY121">
        <v>41240.0</v>
      </c>
      <c s="12" r="AZ121">
        <v>128.0</v>
      </c>
      <c s="12" r="BA121"/>
      <c s="12" r="BB121"/>
      <c s="12" r="BC121"/>
      <c s="12" r="BD121"/>
      <c s="12" r="BE121">
        <v>8632.0</v>
      </c>
      <c s="12" r="BF121">
        <v>50000.0</v>
      </c>
      <c s="13" r="BG121"/>
      <c s="12" r="BH121">
        <v>201.0</v>
      </c>
      <c s="12" r="BI121">
        <v>11.0</v>
      </c>
      <c s="12" r="BJ121">
        <v>647.0</v>
      </c>
      <c s="12" r="BK121"/>
      <c s="12" r="BL121">
        <v>11.0</v>
      </c>
      <c s="12" r="BM121">
        <v>278.0</v>
      </c>
      <c s="12" r="BN121"/>
      <c s="12" r="BO121">
        <v>82.0</v>
      </c>
      <c s="12" r="BP121"/>
      <c s="12" r="BQ121">
        <v>1230.0</v>
      </c>
      <c s="13" r="BR121"/>
      <c s="12" r="BS121">
        <v>11738.0</v>
      </c>
      <c s="12" r="BT121">
        <v>61.0</v>
      </c>
      <c s="12" r="BU121">
        <v>119.0</v>
      </c>
      <c s="12" r="BV121">
        <v>6221.0</v>
      </c>
      <c s="12" r="BW121"/>
      <c s="12" r="BX121">
        <v>135.0</v>
      </c>
      <c s="12" r="BY121"/>
      <c s="12" r="BZ121">
        <v>18274.0</v>
      </c>
      <c s="13" r="CA121"/>
      <c s="12" r="CB121">
        <v>6515.0</v>
      </c>
      <c s="12" r="CC121"/>
      <c s="12" r="CD121">
        <v>270.0</v>
      </c>
      <c s="12" r="CE121"/>
      <c s="12" r="CF121"/>
      <c s="12" r="CG121"/>
      <c s="12" r="CH121">
        <v>1448.0</v>
      </c>
      <c s="12" r="CI121"/>
      <c s="12" r="CJ121">
        <v>8233.0</v>
      </c>
      <c s="13" r="CK121"/>
      <c s="12" r="CL121">
        <v>2007.0</v>
      </c>
      <c s="12" r="CM121"/>
      <c s="51" r="CN121"/>
      <c s="12" r="CO121">
        <v>3900.0</v>
      </c>
      <c s="12" r="CP121">
        <v>3384.0</v>
      </c>
      <c s="12" r="CQ121">
        <v>450.0</v>
      </c>
      <c s="12" r="CR121">
        <v>6451.0</v>
      </c>
      <c s="12" r="CS121">
        <v>14185.0</v>
      </c>
      <c s="13" r="CT121"/>
      <c s="12" r="CU121">
        <v>4355.0</v>
      </c>
      <c s="12" r="CV121">
        <v>1371.0</v>
      </c>
      <c s="12" r="CW121">
        <v>1233.0</v>
      </c>
      <c s="12" r="CX121">
        <v>6318.0</v>
      </c>
      <c s="12" r="CY121">
        <v>680.0</v>
      </c>
      <c s="12" r="CZ121">
        <v>975.0</v>
      </c>
      <c s="12" r="DA121">
        <v>191.0</v>
      </c>
      <c s="12" r="DB121">
        <v>460.0</v>
      </c>
      <c s="12" r="DC121"/>
      <c s="12" r="DD121">
        <v>15583.0</v>
      </c>
      <c s="13" r="DE121"/>
      <c s="12" r="DF121">
        <v>16716.0</v>
      </c>
      <c s="12" r="DG121">
        <v>3506.0</v>
      </c>
      <c s="12" r="DH121">
        <v>488.0</v>
      </c>
      <c s="12" r="DI121">
        <v>9452.0</v>
      </c>
      <c s="12" r="DJ121">
        <v>900.0</v>
      </c>
      <c s="12" r="DK121">
        <v>341.0</v>
      </c>
      <c s="12" r="DL121"/>
      <c s="12" r="DM121">
        <v>31403.0</v>
      </c>
      <c s="13" r="DN121"/>
      <c s="12" r="DO121">
        <v>5333.0</v>
      </c>
      <c s="12" r="DP121"/>
      <c s="12" r="DQ121">
        <v>274.0</v>
      </c>
      <c s="12" r="DR121"/>
      <c s="12" r="DS121"/>
      <c s="12" r="DT121"/>
      <c s="12" r="DU121">
        <v>1196.0</v>
      </c>
      <c s="12" r="DV121">
        <v>10.0</v>
      </c>
      <c s="12" r="DW121">
        <v>6813.0</v>
      </c>
      <c s="13" r="DX121"/>
      <c s="12" r="DY121">
        <v>10968.0</v>
      </c>
      <c s="50" r="DZ121"/>
      <c s="12" r="EA121">
        <v>4056.0</v>
      </c>
      <c s="12" r="EB121">
        <v>3633.0</v>
      </c>
      <c s="12" r="EC121">
        <v>483.0</v>
      </c>
      <c s="12" r="ED121">
        <v>6119.0</v>
      </c>
      <c s="12" r="EE121">
        <v>14291.0</v>
      </c>
      <c s="13" r="EF121"/>
      <c s="12" r="EG121">
        <v>4554.0</v>
      </c>
      <c s="12" r="EH121">
        <v>1252.0</v>
      </c>
      <c s="12" r="EI121">
        <v>1251.0</v>
      </c>
      <c s="12" r="EJ121">
        <v>6910.0</v>
      </c>
      <c s="12" r="EK121">
        <v>735.0</v>
      </c>
      <c s="12" r="EL121">
        <v>1003.0</v>
      </c>
      <c s="12" r="EM121">
        <v>132.0</v>
      </c>
      <c s="12" r="EN121">
        <v>581.0</v>
      </c>
      <c s="12" r="EO121"/>
      <c s="12" r="EP121">
        <v>16418.0</v>
      </c>
      <c s="13" r="EQ121"/>
      <c s="12" r="ER121">
        <v>17637.0</v>
      </c>
      <c s="12" r="ES121">
        <v>3686.0</v>
      </c>
      <c s="12" r="ET121">
        <v>311.0</v>
      </c>
      <c s="12" r="EU121">
        <v>9077.0</v>
      </c>
      <c s="12" r="EV121">
        <v>864.0</v>
      </c>
      <c s="12" r="EW121">
        <v>422.0</v>
      </c>
      <c s="12" r="EX121"/>
      <c s="12" r="EY121">
        <v>31997.0</v>
      </c>
      <c s="13" r="EZ121"/>
      <c s="12" r="FA121">
        <v>6202.0</v>
      </c>
      <c s="12" r="FB121"/>
      <c s="12" r="FC121">
        <v>275.0</v>
      </c>
      <c s="12" r="FD121"/>
      <c s="12" r="FE121"/>
      <c s="12" r="FF121"/>
      <c s="12" r="FG121">
        <v>1102.0</v>
      </c>
      <c s="12" r="FH121">
        <v>8.0</v>
      </c>
      <c s="12" r="FI121">
        <v>7587.0</v>
      </c>
      <c s="13" r="FJ121"/>
      <c s="12" r="FK121">
        <v>9570.0</v>
      </c>
      <c s="5" r="FL121"/>
      <c s="12" r="FM121">
        <v>78952.0</v>
      </c>
      <c s="1" r="FN121"/>
      <c s="1" r="FO121"/>
      <c s="44" r="FP121"/>
      <c s="12" r="FQ121">
        <v>78952.0</v>
      </c>
      <c s="1" r="FR121"/>
      <c s="1" r="FS121"/>
      <c s="44" r="FT121"/>
      <c s="12" r="FU121">
        <v>0.0</v>
      </c>
      <c s="5" r="FV121"/>
      <c s="12" r="FW121">
        <v>79744.0</v>
      </c>
      <c s="1" r="FX121"/>
      <c s="1" r="FY121"/>
      <c s="44" r="FZ121"/>
      <c s="12" r="GA121">
        <v>79863.0</v>
      </c>
      <c s="1" r="GB121"/>
      <c s="1" r="GC121"/>
      <c s="44" r="GD121"/>
      <c s="12" r="GE121">
        <v>-119.0</v>
      </c>
    </row>
    <row r="122">
      <c s="47" r="A122">
        <v>109.0</v>
      </c>
      <c t="s" s="48" r="B122">
        <v>81</v>
      </c>
      <c t="s" s="9" r="C122">
        <v>211</v>
      </c>
      <c s="48" r="D122">
        <v>50831.0</v>
      </c>
      <c t="s" s="48" r="E122">
        <v>96</v>
      </c>
      <c t="s" s="48" r="F122">
        <v>90</v>
      </c>
      <c s="48" r="G122"/>
      <c s="48" r="H122"/>
      <c s="48" r="I122"/>
      <c s="12" r="J122">
        <v>11374.0</v>
      </c>
      <c s="12" r="K122">
        <v>12.0</v>
      </c>
      <c s="12" r="L122"/>
      <c s="12" r="M122"/>
      <c s="12" r="N122"/>
      <c s="12" r="O122"/>
      <c s="12" r="P122">
        <v>20772.0</v>
      </c>
      <c s="12" r="Q122">
        <v>32158.0</v>
      </c>
      <c s="13" r="R122"/>
      <c s="12" r="S122">
        <v>119.0</v>
      </c>
      <c s="12" r="T122">
        <v>10.0</v>
      </c>
      <c s="12" r="U122">
        <v>12.0</v>
      </c>
      <c s="12" r="V122"/>
      <c s="12" r="W122"/>
      <c s="12" r="X122">
        <v>15.0</v>
      </c>
      <c s="12" r="Y122"/>
      <c s="12" r="Z122">
        <v>7.0</v>
      </c>
      <c s="12" r="AA122"/>
      <c s="12" r="AB122">
        <v>163.0</v>
      </c>
      <c s="13" r="AC122"/>
      <c s="12" r="AD122">
        <v>5667.0</v>
      </c>
      <c s="12" r="AE122"/>
      <c s="12" r="AF122">
        <v>16.0</v>
      </c>
      <c s="12" r="AG122">
        <v>6304.0</v>
      </c>
      <c s="12" r="AH122"/>
      <c s="12" r="AI122">
        <v>52.0</v>
      </c>
      <c s="12" r="AJ122"/>
      <c s="12" r="AK122">
        <v>12039.0</v>
      </c>
      <c s="13" r="AL122"/>
      <c s="12" r="AM122">
        <v>2883.0</v>
      </c>
      <c s="12" r="AN122"/>
      <c s="12" r="AO122">
        <v>6.0</v>
      </c>
      <c s="12" r="AP122"/>
      <c s="12" r="AQ122"/>
      <c s="12" r="AR122"/>
      <c s="12" r="AS122">
        <v>53.0</v>
      </c>
      <c s="12" r="AT122"/>
      <c s="12" r="AU122">
        <v>2942.0</v>
      </c>
      <c s="13" r="AV122"/>
      <c s="12" r="AW122">
        <v>2244.0</v>
      </c>
      <c s="50" r="AX122"/>
      <c s="12" r="AY122">
        <v>11196.0</v>
      </c>
      <c s="12" r="AZ122">
        <v>12.0</v>
      </c>
      <c s="12" r="BA122"/>
      <c s="12" r="BB122"/>
      <c s="12" r="BC122"/>
      <c s="12" r="BD122"/>
      <c s="12" r="BE122">
        <v>21098.0</v>
      </c>
      <c s="12" r="BF122">
        <v>32306.0</v>
      </c>
      <c s="13" r="BG122"/>
      <c s="12" r="BH122">
        <v>128.0</v>
      </c>
      <c s="12" r="BI122">
        <v>2.0</v>
      </c>
      <c s="12" r="BJ122">
        <v>11.0</v>
      </c>
      <c s="12" r="BK122"/>
      <c s="12" r="BL122"/>
      <c s="12" r="BM122">
        <v>11.0</v>
      </c>
      <c s="12" r="BN122"/>
      <c s="12" r="BO122">
        <v>6.0</v>
      </c>
      <c s="12" r="BP122"/>
      <c s="12" r="BQ122">
        <v>158.0</v>
      </c>
      <c s="13" r="BR122"/>
      <c s="12" r="BS122">
        <v>5805.0</v>
      </c>
      <c s="12" r="BT122">
        <v>80.0</v>
      </c>
      <c s="12" r="BU122">
        <v>56.0</v>
      </c>
      <c s="12" r="BV122">
        <v>7003.0</v>
      </c>
      <c s="12" r="BW122"/>
      <c s="12" r="BX122">
        <v>39.0</v>
      </c>
      <c s="12" r="BY122"/>
      <c s="12" r="BZ122">
        <v>12983.0</v>
      </c>
      <c s="13" r="CA122"/>
      <c s="12" r="CB122">
        <v>3744.0</v>
      </c>
      <c s="12" r="CC122"/>
      <c s="12" r="CD122">
        <v>6.0</v>
      </c>
      <c s="12" r="CE122"/>
      <c s="12" r="CF122"/>
      <c s="12" r="CG122"/>
      <c s="12" r="CH122"/>
      <c s="12" r="CI122"/>
      <c s="12" r="CJ122">
        <v>3750.0</v>
      </c>
      <c s="13" r="CK122"/>
      <c s="12" r="CL122">
        <v>2185.0</v>
      </c>
      <c s="12" r="CM122"/>
      <c s="51" r="CN122"/>
      <c s="12" r="CO122">
        <v>2925.0</v>
      </c>
      <c s="12" r="CP122">
        <v>1981.0</v>
      </c>
      <c s="12" r="CQ122">
        <v>1275.0</v>
      </c>
      <c s="12" r="CR122">
        <v>7859.0</v>
      </c>
      <c s="12" r="CS122">
        <v>14040.0</v>
      </c>
      <c s="13" r="CT122"/>
      <c s="12" r="CU122">
        <v>2338.0</v>
      </c>
      <c s="12" r="CV122">
        <v>515.0</v>
      </c>
      <c s="12" r="CW122">
        <v>894.0</v>
      </c>
      <c s="12" r="CX122">
        <v>3412.0</v>
      </c>
      <c s="12" r="CY122">
        <v>268.0</v>
      </c>
      <c s="12" r="CZ122">
        <v>985.0</v>
      </c>
      <c s="12" r="DA122">
        <v>4.0</v>
      </c>
      <c s="12" r="DB122">
        <v>381.0</v>
      </c>
      <c s="12" r="DC122"/>
      <c s="12" r="DD122">
        <v>8797.0</v>
      </c>
      <c s="13" r="DE122"/>
      <c s="12" r="DF122">
        <v>9378.0</v>
      </c>
      <c s="12" r="DG122">
        <v>611.0</v>
      </c>
      <c s="12" r="DH122">
        <v>536.0</v>
      </c>
      <c s="12" r="DI122">
        <v>9004.0</v>
      </c>
      <c s="12" r="DJ122">
        <v>1002.0</v>
      </c>
      <c s="12" r="DK122">
        <v>70.0</v>
      </c>
      <c s="12" r="DL122">
        <v>90.0</v>
      </c>
      <c s="12" r="DM122">
        <v>20691.0</v>
      </c>
      <c s="13" r="DN122"/>
      <c s="12" r="DO122">
        <v>3788.0</v>
      </c>
      <c s="12" r="DP122"/>
      <c s="12" r="DQ122">
        <v>3.0</v>
      </c>
      <c s="12" r="DR122"/>
      <c s="12" r="DS122"/>
      <c s="12" r="DT122"/>
      <c s="12" r="DU122">
        <v>579.0</v>
      </c>
      <c s="12" r="DV122"/>
      <c s="12" r="DW122">
        <v>4370.0</v>
      </c>
      <c s="13" r="DX122"/>
      <c s="12" r="DY122">
        <v>8454.0</v>
      </c>
      <c s="50" r="DZ122"/>
      <c s="12" r="EA122">
        <v>2983.0</v>
      </c>
      <c s="12" r="EB122">
        <v>1954.0</v>
      </c>
      <c s="12" r="EC122">
        <v>1730.0</v>
      </c>
      <c s="12" r="ED122">
        <v>7851.0</v>
      </c>
      <c s="12" r="EE122">
        <v>14518.0</v>
      </c>
      <c s="13" r="EF122"/>
      <c s="12" r="EG122">
        <v>2576.0</v>
      </c>
      <c s="12" r="EH122">
        <v>474.0</v>
      </c>
      <c s="12" r="EI122">
        <v>896.0</v>
      </c>
      <c s="12" r="EJ122">
        <v>3788.0</v>
      </c>
      <c s="12" r="EK122">
        <v>282.0</v>
      </c>
      <c s="12" r="EL122">
        <v>406.0</v>
      </c>
      <c s="12" r="EM122">
        <v>4.0</v>
      </c>
      <c s="12" r="EN122">
        <v>371.0</v>
      </c>
      <c s="12" r="EO122"/>
      <c s="12" r="EP122">
        <v>8797.0</v>
      </c>
      <c s="13" r="EQ122"/>
      <c s="12" r="ER122">
        <v>9582.0</v>
      </c>
      <c s="12" r="ES122">
        <v>1037.0</v>
      </c>
      <c s="12" r="ET122">
        <v>590.0</v>
      </c>
      <c s="12" r="EU122">
        <v>8784.0</v>
      </c>
      <c s="12" r="EV122">
        <v>1002.0</v>
      </c>
      <c s="12" r="EW122">
        <v>125.0</v>
      </c>
      <c s="12" r="EX122">
        <v>110.0</v>
      </c>
      <c s="12" r="EY122">
        <v>21230.0</v>
      </c>
      <c s="13" r="EZ122"/>
      <c s="12" r="FA122">
        <v>3851.0</v>
      </c>
      <c s="12" r="FB122"/>
      <c s="12" r="FC122">
        <v>7.0</v>
      </c>
      <c s="12" r="FD122"/>
      <c s="12" r="FE122"/>
      <c s="12" r="FF122"/>
      <c s="12" r="FG122">
        <v>611.0</v>
      </c>
      <c s="12" r="FH122"/>
      <c s="12" r="FI122">
        <v>4469.0</v>
      </c>
      <c s="13" r="FJ122"/>
      <c s="12" r="FK122">
        <v>8517.0</v>
      </c>
      <c s="5" r="FL122"/>
      <c s="12" r="FM122">
        <v>49546.0</v>
      </c>
      <c s="1" r="FN122"/>
      <c s="1" r="FO122"/>
      <c s="44" r="FP122"/>
      <c s="12" r="FQ122">
        <v>56352.0</v>
      </c>
      <c s="1" r="FR122"/>
      <c s="1" r="FS122"/>
      <c s="44" r="FT122"/>
      <c s="12" r="FU122">
        <v>-6806.0</v>
      </c>
      <c s="5" r="FV122"/>
      <c s="12" r="FW122">
        <v>51382.0</v>
      </c>
      <c s="1" r="FX122"/>
      <c s="1" r="FY122"/>
      <c s="44" r="FZ122"/>
      <c s="12" r="GA122">
        <v>57531.0</v>
      </c>
      <c s="1" r="GB122"/>
      <c s="1" r="GC122"/>
      <c s="44" r="GD122"/>
      <c s="12" r="GE122">
        <v>-6149.0</v>
      </c>
    </row>
    <row r="123">
      <c s="47" r="A123">
        <v>110.0</v>
      </c>
      <c t="s" s="48" r="B123">
        <v>88</v>
      </c>
      <c t="s" s="9" r="C123">
        <v>212</v>
      </c>
      <c s="48" r="D123">
        <v>13000.0</v>
      </c>
      <c t="s" s="48" r="E123">
        <v>96</v>
      </c>
      <c t="s" s="48" r="F123">
        <v>83</v>
      </c>
      <c s="48" r="G123"/>
      <c s="48" r="H123"/>
      <c s="48" r="I123"/>
      <c s="12" r="J123">
        <v>1523000.0</v>
      </c>
      <c s="12" r="K123">
        <v>38352.0</v>
      </c>
      <c s="12" r="L123"/>
      <c s="12" r="M123"/>
      <c s="12" r="N123"/>
      <c s="12" r="O123"/>
      <c s="12" r="P123">
        <v>207901.0</v>
      </c>
      <c s="12" r="Q123">
        <v>1769253.0</v>
      </c>
      <c s="13" r="R123"/>
      <c s="12" r="S123">
        <v>11510.0</v>
      </c>
      <c s="12" r="T123">
        <v>37122.0</v>
      </c>
      <c s="12" r="U123">
        <v>24940.0</v>
      </c>
      <c s="12" r="V123">
        <v>1091.0</v>
      </c>
      <c s="12" r="W123"/>
      <c s="12" r="X123">
        <v>16560.0</v>
      </c>
      <c s="12" r="Y123"/>
      <c s="12" r="Z123">
        <v>33660.0</v>
      </c>
      <c s="12" r="AA123"/>
      <c s="12" r="AB123">
        <v>124883.0</v>
      </c>
      <c s="13" r="AC123"/>
      <c s="12" r="AD123">
        <v>369148.0</v>
      </c>
      <c s="12" r="AE123">
        <v>64746.0</v>
      </c>
      <c s="12" r="AF123">
        <v>23274.0</v>
      </c>
      <c s="12" r="AG123">
        <v>253658.0</v>
      </c>
      <c s="12" r="AH123"/>
      <c s="12" r="AI123"/>
      <c s="12" r="AJ123"/>
      <c s="12" r="AK123">
        <v>710826.0</v>
      </c>
      <c s="13" r="AL123"/>
      <c s="12" r="AM123"/>
      <c s="12" r="AN123"/>
      <c s="12" r="AO123">
        <v>3200.0</v>
      </c>
      <c s="12" r="AP123">
        <v>60410.0</v>
      </c>
      <c s="12" r="AQ123"/>
      <c s="12" r="AR123"/>
      <c s="12" r="AS123"/>
      <c s="12" r="AT123"/>
      <c s="12" r="AU123">
        <v>63610.0</v>
      </c>
      <c s="13" r="AV123"/>
      <c s="12" r="AW123">
        <v>4435.0</v>
      </c>
      <c s="50" r="AX123"/>
      <c s="12" r="AY123">
        <v>1579230.0</v>
      </c>
      <c s="12" r="AZ123">
        <v>28542.0</v>
      </c>
      <c s="12" r="BA123"/>
      <c s="12" r="BB123"/>
      <c s="12" r="BC123"/>
      <c s="12" r="BD123"/>
      <c s="12" r="BE123">
        <v>200608.0</v>
      </c>
      <c s="12" r="BF123">
        <v>1808380.0</v>
      </c>
      <c s="13" r="BG123"/>
      <c s="12" r="BH123">
        <v>13163.0</v>
      </c>
      <c s="12" r="BI123">
        <v>43786.0</v>
      </c>
      <c s="12" r="BJ123">
        <v>30363.0</v>
      </c>
      <c s="12" r="BK123">
        <v>918.0</v>
      </c>
      <c s="12" r="BL123"/>
      <c s="12" r="BM123">
        <v>15594.0</v>
      </c>
      <c s="12" r="BN123"/>
      <c s="12" r="BO123">
        <v>35741.0</v>
      </c>
      <c s="12" r="BP123"/>
      <c s="12" r="BQ123">
        <v>139565.0</v>
      </c>
      <c s="13" r="BR123"/>
      <c s="12" r="BS123">
        <v>408691.0</v>
      </c>
      <c s="12" r="BT123">
        <v>37193.0</v>
      </c>
      <c s="12" r="BU123">
        <v>25674.0</v>
      </c>
      <c s="12" r="BV123">
        <v>242183.0</v>
      </c>
      <c s="12" r="BW123"/>
      <c s="12" r="BX123"/>
      <c s="12" r="BY123"/>
      <c s="12" r="BZ123">
        <v>713741.0</v>
      </c>
      <c s="13" r="CA123"/>
      <c s="12" r="CB123"/>
      <c s="12" r="CC123">
        <v>61.0</v>
      </c>
      <c s="12" r="CD123">
        <v>3602.0</v>
      </c>
      <c s="12" r="CE123">
        <v>54053.0</v>
      </c>
      <c s="12" r="CF123"/>
      <c s="12" r="CG123"/>
      <c s="12" r="CH123"/>
      <c s="12" r="CI123"/>
      <c s="12" r="CJ123">
        <v>57716.0</v>
      </c>
      <c s="13" r="CK123"/>
      <c s="12" r="CL123">
        <v>422883.0</v>
      </c>
      <c s="12" r="CM123"/>
      <c s="51" r="CN123"/>
      <c s="12" r="CO123">
        <v>112396.0</v>
      </c>
      <c s="12" r="CP123">
        <v>46992.0</v>
      </c>
      <c s="12" r="CQ123">
        <v>15900.0</v>
      </c>
      <c s="12" r="CR123">
        <v>227000.0</v>
      </c>
      <c s="12" r="CS123">
        <v>402288.0</v>
      </c>
      <c s="13" r="CT123"/>
      <c s="12" r="CU123">
        <v>176984.0</v>
      </c>
      <c s="12" r="CV123">
        <v>79507.0</v>
      </c>
      <c s="12" r="CW123">
        <v>101380.0</v>
      </c>
      <c s="12" r="CX123">
        <v>85229.0</v>
      </c>
      <c s="12" r="CY123"/>
      <c s="12" r="CZ123">
        <v>12653.0</v>
      </c>
      <c s="12" r="DA123"/>
      <c s="12" r="DB123">
        <v>48381.0</v>
      </c>
      <c s="12" r="DC123"/>
      <c s="12" r="DD123">
        <v>504134.0</v>
      </c>
      <c s="13" r="DE123"/>
      <c s="12" r="DF123">
        <v>596134.0</v>
      </c>
      <c s="12" r="DG123">
        <v>200721.0</v>
      </c>
      <c s="12" r="DH123">
        <v>38481.0</v>
      </c>
      <c s="12" r="DI123">
        <v>366675.0</v>
      </c>
      <c s="12" r="DJ123">
        <v>20000.0</v>
      </c>
      <c s="12" r="DK123"/>
      <c s="12" r="DL123"/>
      <c s="12" r="DM123">
        <v>1222011.0</v>
      </c>
      <c s="13" r="DN123"/>
      <c t="s" s="12" r="DO123">
        <v>87</v>
      </c>
      <c s="12" r="DP123"/>
      <c s="12" r="DQ123">
        <v>4730.0</v>
      </c>
      <c s="12" r="DR123"/>
      <c s="12" r="DS123"/>
      <c s="12" r="DT123"/>
      <c s="12" r="DU123"/>
      <c s="12" r="DV123"/>
      <c s="12" r="DW123">
        <v>4730.0</v>
      </c>
      <c s="13" r="DX123"/>
      <c s="12" r="DY123">
        <v>569544.0</v>
      </c>
      <c s="50" r="DZ123"/>
      <c s="12" r="EA123">
        <v>99676.0</v>
      </c>
      <c s="12" r="EB123">
        <v>41830.0</v>
      </c>
      <c s="12" r="EC123">
        <v>4952.0</v>
      </c>
      <c s="12" r="ED123">
        <v>214438.0</v>
      </c>
      <c s="12" r="EE123">
        <v>360896.0</v>
      </c>
      <c s="13" r="EF123"/>
      <c s="12" r="EG123">
        <v>189111.0</v>
      </c>
      <c s="12" r="EH123">
        <v>81109.0</v>
      </c>
      <c s="12" r="EI123">
        <v>101167.0</v>
      </c>
      <c s="12" r="EJ123">
        <v>85002.0</v>
      </c>
      <c s="12" r="EK123"/>
      <c s="12" r="EL123">
        <v>47303.0</v>
      </c>
      <c s="12" r="EM123"/>
      <c s="12" r="EN123">
        <v>36577.0</v>
      </c>
      <c s="12" r="EO123"/>
      <c s="12" r="EP123">
        <v>540269.0</v>
      </c>
      <c s="13" r="EQ123"/>
      <c s="12" r="ER123">
        <v>617713.0</v>
      </c>
      <c s="12" r="ES123">
        <v>163383.0</v>
      </c>
      <c s="12" r="ET123">
        <v>33045.0</v>
      </c>
      <c s="12" r="EU123">
        <v>345583.0</v>
      </c>
      <c s="12" r="EV123">
        <v>14395.0</v>
      </c>
      <c s="12" r="EW123"/>
      <c s="12" r="EX123"/>
      <c s="12" r="EY123">
        <v>1174119.0</v>
      </c>
      <c s="13" r="EZ123"/>
      <c t="s" s="12" r="FA123">
        <v>87</v>
      </c>
      <c s="12" r="FB123"/>
      <c s="12" r="FC123">
        <v>3948.0</v>
      </c>
      <c s="12" r="FD123"/>
      <c s="12" r="FE123"/>
      <c s="12" r="FF123"/>
      <c s="12" r="FG123"/>
      <c s="12" r="FH123"/>
      <c s="12" r="FI123">
        <v>3948.0</v>
      </c>
      <c s="13" r="FJ123"/>
      <c s="12" r="FK123">
        <v>1048862.0</v>
      </c>
      <c s="5" r="FL123"/>
      <c s="12" r="FM123">
        <v>2673007.0</v>
      </c>
      <c s="1" r="FN123"/>
      <c s="1" r="FO123"/>
      <c s="44" r="FP123"/>
      <c s="12" r="FQ123">
        <v>2702707.0</v>
      </c>
      <c s="1" r="FR123"/>
      <c s="1" r="FS123"/>
      <c s="44" r="FT123"/>
      <c s="12" r="FU123">
        <v>-29700.0</v>
      </c>
      <c s="5" r="FV123"/>
      <c s="12" r="FW123">
        <v>3142285.0</v>
      </c>
      <c s="1" r="FX123"/>
      <c s="1" r="FY123"/>
      <c s="44" r="FZ123"/>
      <c s="12" r="GA123">
        <v>3128094.0</v>
      </c>
      <c s="1" r="GB123"/>
      <c s="1" r="GC123"/>
      <c s="44" r="GD123"/>
      <c s="12" r="GE123">
        <v>14191.0</v>
      </c>
    </row>
    <row r="124">
      <c s="47" r="A124">
        <v>111.0</v>
      </c>
      <c t="s" s="48" r="B124">
        <v>91</v>
      </c>
      <c t="s" s="9" r="C124">
        <v>213</v>
      </c>
      <c s="48" r="D124">
        <v>90502.0</v>
      </c>
      <c t="s" s="48" r="E124">
        <v>93</v>
      </c>
      <c t="s" s="48" r="F124">
        <v>90</v>
      </c>
      <c s="48" r="G124"/>
      <c s="48" r="H124"/>
      <c s="48" r="I124"/>
      <c s="12" r="J124">
        <v>8060.0</v>
      </c>
      <c s="12" r="K124">
        <v>5.0</v>
      </c>
      <c s="12" r="L124"/>
      <c s="12" r="M124"/>
      <c s="12" r="N124"/>
      <c s="12" r="O124"/>
      <c s="12" r="P124">
        <v>13830.0</v>
      </c>
      <c s="12" r="Q124">
        <v>21895.0</v>
      </c>
      <c s="13" r="R124"/>
      <c s="12" r="S124">
        <v>5.0</v>
      </c>
      <c s="12" r="T124"/>
      <c s="12" r="U124"/>
      <c s="12" r="V124"/>
      <c s="12" r="W124"/>
      <c s="12" r="X124">
        <v>41.0</v>
      </c>
      <c s="12" r="Y124"/>
      <c s="12" r="Z124"/>
      <c s="12" r="AA124"/>
      <c s="12" r="AB124">
        <v>46.0</v>
      </c>
      <c s="13" r="AC124"/>
      <c s="12" r="AD124">
        <v>14552.0</v>
      </c>
      <c s="12" r="AE124">
        <v>334.0</v>
      </c>
      <c s="12" r="AF124"/>
      <c s="12" r="AG124">
        <v>2562.0</v>
      </c>
      <c s="12" r="AH124"/>
      <c s="12" r="AI124"/>
      <c s="12" r="AJ124"/>
      <c s="12" r="AK124">
        <v>17448.0</v>
      </c>
      <c s="13" r="AL124"/>
      <c s="12" r="AM124">
        <v>2628.0</v>
      </c>
      <c s="12" r="AN124"/>
      <c s="12" r="AO124"/>
      <c s="12" r="AP124"/>
      <c s="12" r="AQ124"/>
      <c s="12" r="AR124"/>
      <c s="12" r="AS124">
        <v>1165.0</v>
      </c>
      <c s="12" r="AT124"/>
      <c s="12" r="AU124">
        <v>3793.0</v>
      </c>
      <c s="13" r="AV124"/>
      <c s="12" r="AW124">
        <v>7634.0</v>
      </c>
      <c s="50" r="AX124"/>
      <c s="12" r="AY124">
        <v>12240.0</v>
      </c>
      <c s="12" r="AZ124"/>
      <c s="12" r="BA124"/>
      <c s="12" r="BB124"/>
      <c s="12" r="BC124"/>
      <c s="12" r="BD124"/>
      <c s="12" r="BE124">
        <v>13572.0</v>
      </c>
      <c s="12" r="BF124">
        <v>25812.0</v>
      </c>
      <c s="13" r="BG124"/>
      <c s="12" r="BH124">
        <v>5.0</v>
      </c>
      <c s="12" r="BI124"/>
      <c s="12" r="BJ124"/>
      <c s="12" r="BK124">
        <v>32.0</v>
      </c>
      <c s="12" r="BL124"/>
      <c s="12" r="BM124">
        <v>135.0</v>
      </c>
      <c s="12" r="BN124"/>
      <c s="12" r="BO124"/>
      <c s="12" r="BP124">
        <v>27.0</v>
      </c>
      <c s="12" r="BQ124">
        <v>199.0</v>
      </c>
      <c s="13" r="BR124"/>
      <c s="12" r="BS124">
        <v>14763.0</v>
      </c>
      <c s="12" r="BT124">
        <v>101.0</v>
      </c>
      <c s="12" r="BU124"/>
      <c s="12" r="BV124">
        <v>2324.0</v>
      </c>
      <c s="12" r="BW124"/>
      <c s="12" r="BX124"/>
      <c s="12" r="BY124"/>
      <c s="12" r="BZ124">
        <v>17188.0</v>
      </c>
      <c s="13" r="CA124"/>
      <c s="12" r="CB124">
        <v>2642.0</v>
      </c>
      <c s="12" r="CC124">
        <v>31.0</v>
      </c>
      <c s="12" r="CD124"/>
      <c s="12" r="CE124"/>
      <c s="12" r="CF124"/>
      <c s="12" r="CG124"/>
      <c s="12" r="CH124">
        <v>1146.0</v>
      </c>
      <c s="12" r="CI124"/>
      <c s="12" r="CJ124">
        <v>3819.0</v>
      </c>
      <c s="13" r="CK124"/>
      <c s="12" r="CL124">
        <v>1339.0</v>
      </c>
      <c s="12" r="CM124"/>
      <c s="51" r="CN124"/>
      <c s="12" r="CO124">
        <v>3109.0</v>
      </c>
      <c s="12" r="CP124">
        <v>1682.0</v>
      </c>
      <c s="12" r="CQ124">
        <v>362.0</v>
      </c>
      <c s="12" r="CR124">
        <v>2187.0</v>
      </c>
      <c s="12" r="CS124">
        <v>7340.0</v>
      </c>
      <c s="13" r="CT124"/>
      <c s="12" r="CU124">
        <v>2267.0</v>
      </c>
      <c s="12" r="CV124">
        <v>904.0</v>
      </c>
      <c s="12" r="CW124">
        <v>355.0</v>
      </c>
      <c s="12" r="CX124">
        <v>1493.0</v>
      </c>
      <c s="12" r="CY124"/>
      <c s="12" r="CZ124">
        <v>31.0</v>
      </c>
      <c s="12" r="DA124"/>
      <c s="12" r="DB124"/>
      <c s="12" r="DC124"/>
      <c s="12" r="DD124">
        <v>5050.0</v>
      </c>
      <c s="13" r="DE124"/>
      <c s="12" r="DF124">
        <v>15922.0</v>
      </c>
      <c s="12" r="DG124">
        <v>1995.0</v>
      </c>
      <c s="12" r="DH124">
        <v>322.0</v>
      </c>
      <c s="12" r="DI124">
        <v>3358.0</v>
      </c>
      <c s="12" r="DJ124">
        <v>114.0</v>
      </c>
      <c s="12" r="DK124"/>
      <c s="12" r="DL124">
        <v>28.0</v>
      </c>
      <c s="12" r="DM124">
        <v>21739.0</v>
      </c>
      <c s="13" r="DN124"/>
      <c s="12" r="DO124">
        <v>4526.0</v>
      </c>
      <c s="12" r="DP124">
        <v>78.0</v>
      </c>
      <c s="12" r="DQ124">
        <v>20.0</v>
      </c>
      <c s="12" r="DR124"/>
      <c s="12" r="DS124"/>
      <c s="12" r="DT124"/>
      <c s="12" r="DU124">
        <v>3589.0</v>
      </c>
      <c s="12" r="DV124">
        <v>41.0</v>
      </c>
      <c s="12" r="DW124">
        <v>8254.0</v>
      </c>
      <c s="13" r="DX124"/>
      <c s="12" r="DY124">
        <v>8433.0</v>
      </c>
      <c s="50" r="DZ124"/>
      <c s="12" r="EA124">
        <v>3565.0</v>
      </c>
      <c s="12" r="EB124">
        <v>2074.0</v>
      </c>
      <c s="12" r="EC124">
        <v>2419.0</v>
      </c>
      <c s="12" r="ED124">
        <v>2218.0</v>
      </c>
      <c s="12" r="EE124">
        <v>10276.0</v>
      </c>
      <c s="13" r="EF124"/>
      <c s="12" r="EG124">
        <v>2865.0</v>
      </c>
      <c s="12" r="EH124">
        <v>983.0</v>
      </c>
      <c s="12" r="EI124">
        <v>462.0</v>
      </c>
      <c s="12" r="EJ124">
        <v>2192.0</v>
      </c>
      <c s="12" r="EK124"/>
      <c s="12" r="EL124">
        <v>38.0</v>
      </c>
      <c s="12" r="EM124"/>
      <c s="12" r="EN124"/>
      <c s="12" r="EO124"/>
      <c s="12" r="EP124">
        <v>6540.0</v>
      </c>
      <c s="13" r="EQ124"/>
      <c s="12" r="ER124">
        <v>17179.0</v>
      </c>
      <c s="12" r="ES124">
        <v>1522.0</v>
      </c>
      <c s="12" r="ET124">
        <v>322.0</v>
      </c>
      <c s="12" r="EU124">
        <v>3544.0</v>
      </c>
      <c s="12" r="EV124">
        <v>117.0</v>
      </c>
      <c s="12" r="EW124"/>
      <c s="12" r="EX124">
        <v>29.0</v>
      </c>
      <c s="12" r="EY124">
        <v>22713.0</v>
      </c>
      <c s="13" r="EZ124"/>
      <c s="12" r="FA124">
        <v>5212.0</v>
      </c>
      <c s="12" r="FB124">
        <v>91.0</v>
      </c>
      <c s="12" r="FC124">
        <v>10.0</v>
      </c>
      <c s="12" r="FD124"/>
      <c s="12" r="FE124"/>
      <c s="12" r="FF124"/>
      <c s="12" r="FG124">
        <v>3935.0</v>
      </c>
      <c s="12" r="FH124"/>
      <c s="12" r="FI124">
        <v>9248.0</v>
      </c>
      <c s="13" r="FJ124"/>
      <c s="12" r="FK124">
        <v>18414.0</v>
      </c>
      <c s="5" r="FL124"/>
      <c s="12" r="FM124">
        <v>50816.0</v>
      </c>
      <c s="1" r="FN124"/>
      <c s="1" r="FO124"/>
      <c s="44" r="FP124"/>
      <c s="12" r="FQ124">
        <v>50816.0</v>
      </c>
      <c s="1" r="FR124"/>
      <c s="1" r="FS124"/>
      <c s="44" r="FT124"/>
      <c s="12" r="FU124">
        <v>0.0</v>
      </c>
      <c s="5" r="FV124"/>
      <c s="12" r="FW124">
        <v>48357.0</v>
      </c>
      <c s="1" r="FX124"/>
      <c s="1" r="FY124"/>
      <c s="44" r="FZ124"/>
      <c s="12" r="GA124">
        <v>67191.0</v>
      </c>
      <c s="1" r="GB124"/>
      <c s="1" r="GC124"/>
      <c s="44" r="GD124"/>
      <c s="12" r="GE124">
        <v>-18834.0</v>
      </c>
    </row>
    <row r="125">
      <c s="47" r="A125">
        <v>112.0</v>
      </c>
      <c t="s" s="48" r="B125">
        <v>91</v>
      </c>
      <c t="s" s="9" r="C125">
        <v>214</v>
      </c>
      <c s="48" r="D125">
        <v>90504.0</v>
      </c>
      <c t="s" s="48" r="E125">
        <v>83</v>
      </c>
      <c t="s" s="48" r="F125">
        <v>90</v>
      </c>
      <c s="48" r="G125"/>
      <c s="48" r="H125"/>
      <c s="48" r="I125"/>
      <c s="12" r="J125">
        <v>7675.0</v>
      </c>
      <c s="12" r="K125">
        <v>5.0</v>
      </c>
      <c s="12" r="L125"/>
      <c s="12" r="M125"/>
      <c s="12" r="N125"/>
      <c s="12" r="O125"/>
      <c s="12" r="P125">
        <v>11275.0</v>
      </c>
      <c s="12" r="Q125">
        <v>18955.0</v>
      </c>
      <c s="13" r="R125"/>
      <c s="12" r="S125">
        <v>20.0</v>
      </c>
      <c s="12" r="T125"/>
      <c s="12" r="U125"/>
      <c s="12" r="V125">
        <v>25.0</v>
      </c>
      <c s="12" r="W125"/>
      <c s="12" r="X125">
        <v>100.0</v>
      </c>
      <c s="12" r="Y125"/>
      <c s="12" r="Z125"/>
      <c s="12" r="AA125"/>
      <c s="12" r="AB125">
        <v>145.0</v>
      </c>
      <c s="13" r="AC125"/>
      <c s="12" r="AD125">
        <v>10964.0</v>
      </c>
      <c s="12" r="AE125"/>
      <c s="12" r="AF125">
        <v>104.0</v>
      </c>
      <c s="12" r="AG125">
        <v>2385.0</v>
      </c>
      <c s="12" r="AH125"/>
      <c s="12" r="AI125"/>
      <c s="12" r="AJ125"/>
      <c s="12" r="AK125">
        <v>13453.0</v>
      </c>
      <c s="13" r="AL125"/>
      <c s="12" r="AM125">
        <v>2100.0</v>
      </c>
      <c s="12" r="AN125"/>
      <c s="12" r="AO125"/>
      <c s="12" r="AP125"/>
      <c s="12" r="AQ125"/>
      <c s="12" r="AR125"/>
      <c s="12" r="AS125">
        <v>300.0</v>
      </c>
      <c s="12" r="AT125"/>
      <c s="12" r="AU125">
        <v>2400.0</v>
      </c>
      <c s="13" r="AV125"/>
      <c s="12" r="AW125">
        <v>3110.0</v>
      </c>
      <c s="50" r="AX125"/>
      <c s="12" r="AY125">
        <v>7066.0</v>
      </c>
      <c s="12" r="AZ125">
        <v>4.0</v>
      </c>
      <c s="12" r="BA125"/>
      <c s="12" r="BB125"/>
      <c s="12" r="BC125"/>
      <c s="12" r="BD125"/>
      <c s="12" r="BE125">
        <v>12512.0</v>
      </c>
      <c s="12" r="BF125">
        <v>19582.0</v>
      </c>
      <c s="13" r="BG125"/>
      <c s="12" r="BH125">
        <v>9.0</v>
      </c>
      <c s="12" r="BI125"/>
      <c s="12" r="BJ125">
        <v>362.0</v>
      </c>
      <c s="12" r="BK125">
        <v>10.0</v>
      </c>
      <c s="12" r="BL125"/>
      <c s="12" r="BM125">
        <v>47.0</v>
      </c>
      <c s="12" r="BN125"/>
      <c s="12" r="BO125"/>
      <c s="12" r="BP125"/>
      <c s="12" r="BQ125">
        <v>428.0</v>
      </c>
      <c s="13" r="BR125"/>
      <c s="12" r="BS125">
        <v>11008.0</v>
      </c>
      <c s="12" r="BT125">
        <v>49.0</v>
      </c>
      <c s="12" r="BU125">
        <v>20.0</v>
      </c>
      <c s="12" r="BV125">
        <v>2441.0</v>
      </c>
      <c s="12" r="BW125"/>
      <c s="12" r="BX125"/>
      <c s="12" r="BY125"/>
      <c s="12" r="BZ125">
        <v>13518.0</v>
      </c>
      <c s="13" r="CA125"/>
      <c s="12" r="CB125">
        <v>2496.0</v>
      </c>
      <c s="12" r="CC125"/>
      <c s="12" r="CD125"/>
      <c s="12" r="CE125"/>
      <c s="12" r="CF125"/>
      <c s="12" r="CG125"/>
      <c s="12" r="CH125">
        <v>875.0</v>
      </c>
      <c s="12" r="CI125"/>
      <c s="12" r="CJ125">
        <v>3371.0</v>
      </c>
      <c s="13" r="CK125"/>
      <c s="12" r="CL125">
        <v>5149.0</v>
      </c>
      <c s="12" r="CM125"/>
      <c s="51" r="CN125"/>
      <c s="12" r="CO125">
        <v>2881.0</v>
      </c>
      <c s="12" r="CP125">
        <v>1910.0</v>
      </c>
      <c s="12" r="CQ125">
        <v>530.0</v>
      </c>
      <c s="12" r="CR125">
        <v>2300.0</v>
      </c>
      <c s="12" r="CS125">
        <v>7621.0</v>
      </c>
      <c s="13" r="CT125"/>
      <c s="12" r="CU125">
        <v>1472.0</v>
      </c>
      <c s="12" r="CV125">
        <v>215.0</v>
      </c>
      <c s="12" r="CW125">
        <v>727.0</v>
      </c>
      <c s="12" r="CX125">
        <v>1364.0</v>
      </c>
      <c s="12" r="CY125">
        <v>10.0</v>
      </c>
      <c s="12" r="CZ125">
        <v>361.0</v>
      </c>
      <c s="12" r="DA125"/>
      <c s="12" r="DB125"/>
      <c s="12" r="DC125"/>
      <c s="12" r="DD125">
        <v>4149.0</v>
      </c>
      <c s="13" r="DE125"/>
      <c s="12" r="DF125">
        <v>12472.0</v>
      </c>
      <c s="12" r="DG125">
        <v>780.0</v>
      </c>
      <c s="12" r="DH125">
        <v>367.0</v>
      </c>
      <c s="12" r="DI125">
        <v>3165.0</v>
      </c>
      <c s="12" r="DJ125">
        <v>49.0</v>
      </c>
      <c s="12" r="DK125"/>
      <c s="12" r="DL125"/>
      <c s="12" r="DM125">
        <v>16833.0</v>
      </c>
      <c s="13" r="DN125"/>
      <c s="12" r="DO125">
        <v>2393.0</v>
      </c>
      <c s="12" r="DP125"/>
      <c s="12" r="DQ125">
        <v>612.0</v>
      </c>
      <c s="12" r="DR125"/>
      <c s="12" r="DS125"/>
      <c s="12" r="DT125"/>
      <c s="12" r="DU125">
        <v>1397.0</v>
      </c>
      <c s="12" r="DV125"/>
      <c s="12" r="DW125">
        <v>4402.0</v>
      </c>
      <c s="13" r="DX125"/>
      <c s="12" r="DY125">
        <v>8229.0</v>
      </c>
      <c s="50" r="DZ125"/>
      <c s="12" r="EA125">
        <v>3643.0</v>
      </c>
      <c s="12" r="EB125">
        <v>2029.0</v>
      </c>
      <c s="12" r="EC125">
        <v>600.0</v>
      </c>
      <c s="12" r="ED125">
        <v>1851.0</v>
      </c>
      <c s="12" r="EE125">
        <v>8123.0</v>
      </c>
      <c s="13" r="EF125"/>
      <c s="12" r="EG125">
        <v>1261.0</v>
      </c>
      <c s="12" r="EH125">
        <v>154.0</v>
      </c>
      <c s="12" r="EI125">
        <v>936.0</v>
      </c>
      <c s="12" r="EJ125">
        <v>1134.0</v>
      </c>
      <c s="12" r="EK125"/>
      <c s="12" r="EL125">
        <v>395.0</v>
      </c>
      <c s="12" r="EM125"/>
      <c s="12" r="EN125"/>
      <c s="12" r="EO125"/>
      <c s="12" r="EP125">
        <v>3880.0</v>
      </c>
      <c s="13" r="EQ125"/>
      <c s="12" r="ER125">
        <v>13482.0</v>
      </c>
      <c s="12" r="ES125">
        <v>934.0</v>
      </c>
      <c s="12" r="ET125">
        <v>435.0</v>
      </c>
      <c s="12" r="EU125">
        <v>3262.0</v>
      </c>
      <c s="12" r="EV125">
        <v>45.0</v>
      </c>
      <c s="12" r="EW125"/>
      <c s="12" r="EX125"/>
      <c s="12" r="EY125">
        <v>18158.0</v>
      </c>
      <c s="13" r="EZ125"/>
      <c s="12" r="FA125">
        <v>2326.0</v>
      </c>
      <c s="12" r="FB125"/>
      <c s="12" r="FC125">
        <v>281.0</v>
      </c>
      <c s="12" r="FD125"/>
      <c s="12" r="FE125"/>
      <c s="12" r="FF125"/>
      <c s="12" r="FG125">
        <v>1439.0</v>
      </c>
      <c s="12" r="FH125"/>
      <c s="12" r="FI125">
        <v>4046.0</v>
      </c>
      <c s="13" r="FJ125"/>
      <c s="12" r="FK125">
        <v>12094.0</v>
      </c>
      <c s="5" r="FL125"/>
      <c s="12" r="FM125">
        <v>38063.0</v>
      </c>
      <c s="1" r="FN125"/>
      <c s="1" r="FO125"/>
      <c s="44" r="FP125"/>
      <c s="12" r="FQ125">
        <v>41234.0</v>
      </c>
      <c s="1" r="FR125"/>
      <c s="1" r="FS125"/>
      <c s="44" r="FT125"/>
      <c s="12" r="FU125">
        <v>-3171.0</v>
      </c>
      <c s="5" r="FV125"/>
      <c s="12" r="FW125">
        <v>42048.0</v>
      </c>
      <c s="1" r="FX125"/>
      <c s="1" r="FY125"/>
      <c s="44" r="FZ125"/>
      <c s="12" r="GA125">
        <v>46301.0</v>
      </c>
      <c s="1" r="GB125"/>
      <c s="1" r="GC125"/>
      <c s="44" r="GD125"/>
      <c s="12" r="GE125">
        <v>-4253.0</v>
      </c>
    </row>
    <row r="126">
      <c s="47" r="A126">
        <v>113.0</v>
      </c>
      <c t="s" s="48" r="B126">
        <v>91</v>
      </c>
      <c t="s" s="9" r="C126">
        <v>215</v>
      </c>
      <c s="48" r="D126">
        <v>90505.0</v>
      </c>
      <c t="s" s="48" r="E126">
        <v>83</v>
      </c>
      <c t="s" s="48" r="F126">
        <v>90</v>
      </c>
      <c s="48" r="G126"/>
      <c s="48" r="H126"/>
      <c s="48" r="I126"/>
      <c s="12" r="J126">
        <v>1508.0</v>
      </c>
      <c s="12" r="K126"/>
      <c s="12" r="L126"/>
      <c s="12" r="M126"/>
      <c s="12" r="N126"/>
      <c s="12" r="O126"/>
      <c s="12" r="P126">
        <v>4500.0</v>
      </c>
      <c s="12" r="Q126">
        <v>6008.0</v>
      </c>
      <c s="13" r="R126"/>
      <c s="12" r="S126">
        <v>8.0</v>
      </c>
      <c s="12" r="T126"/>
      <c s="12" r="U126">
        <v>2.0</v>
      </c>
      <c s="12" r="V126">
        <v>30.0</v>
      </c>
      <c s="12" r="W126"/>
      <c s="12" r="X126">
        <v>30.0</v>
      </c>
      <c s="12" r="Y126"/>
      <c s="12" r="Z126"/>
      <c s="12" r="AA126"/>
      <c s="12" r="AB126">
        <v>70.0</v>
      </c>
      <c s="13" r="AC126"/>
      <c s="12" r="AD126">
        <v>1665.0</v>
      </c>
      <c s="12" r="AE126">
        <v>120.0</v>
      </c>
      <c s="12" r="AF126">
        <v>28.0</v>
      </c>
      <c s="12" r="AG126">
        <v>800.0</v>
      </c>
      <c s="12" r="AH126">
        <v>150.0</v>
      </c>
      <c s="12" r="AI126"/>
      <c s="12" r="AJ126"/>
      <c s="12" r="AK126">
        <v>2763.0</v>
      </c>
      <c s="13" r="AL126"/>
      <c s="12" r="AM126">
        <v>700.0</v>
      </c>
      <c s="12" r="AN126"/>
      <c s="12" r="AO126"/>
      <c s="12" r="AP126"/>
      <c s="12" r="AQ126"/>
      <c s="12" r="AR126"/>
      <c s="12" r="AS126">
        <v>600.0</v>
      </c>
      <c s="12" r="AT126"/>
      <c s="12" r="AU126">
        <v>1300.0</v>
      </c>
      <c s="13" r="AV126"/>
      <c s="12" r="AW126">
        <v>659.0</v>
      </c>
      <c s="50" r="AX126"/>
      <c s="12" r="AY126">
        <v>1487.0</v>
      </c>
      <c s="12" r="AZ126"/>
      <c s="12" r="BA126"/>
      <c s="12" r="BB126"/>
      <c s="12" r="BC126"/>
      <c s="12" r="BD126"/>
      <c s="12" r="BE126">
        <v>5668.0</v>
      </c>
      <c s="12" r="BF126">
        <v>7155.0</v>
      </c>
      <c s="13" r="BG126"/>
      <c s="12" r="BH126">
        <v>4.0</v>
      </c>
      <c s="12" r="BI126"/>
      <c s="12" r="BJ126"/>
      <c s="12" r="BK126">
        <v>32.0</v>
      </c>
      <c s="12" r="BL126"/>
      <c s="12" r="BM126">
        <v>15.0</v>
      </c>
      <c s="12" r="BN126"/>
      <c s="12" r="BO126"/>
      <c s="12" r="BP126"/>
      <c s="12" r="BQ126">
        <v>51.0</v>
      </c>
      <c s="13" r="BR126"/>
      <c s="12" r="BS126">
        <v>1952.0</v>
      </c>
      <c s="12" r="BT126">
        <v>205.0</v>
      </c>
      <c s="12" r="BU126">
        <v>155.0</v>
      </c>
      <c s="12" r="BV126">
        <v>857.0</v>
      </c>
      <c s="12" r="BW126"/>
      <c s="12" r="BX126"/>
      <c s="12" r="BY126"/>
      <c s="12" r="BZ126">
        <v>3169.0</v>
      </c>
      <c s="13" r="CA126"/>
      <c s="12" r="CB126">
        <v>809.0</v>
      </c>
      <c s="12" r="CC126"/>
      <c s="12" r="CD126"/>
      <c s="12" r="CE126"/>
      <c s="12" r="CF126"/>
      <c s="12" r="CG126"/>
      <c s="12" r="CH126">
        <v>332.0</v>
      </c>
      <c s="12" r="CI126"/>
      <c s="12" r="CJ126">
        <v>1141.0</v>
      </c>
      <c s="13" r="CK126"/>
      <c s="12" r="CL126">
        <v>1093.0</v>
      </c>
      <c s="12" r="CM126"/>
      <c s="51" r="CN126"/>
      <c s="12" r="CO126">
        <v>959.0</v>
      </c>
      <c s="12" r="CP126">
        <v>865.0</v>
      </c>
      <c s="12" r="CQ126">
        <v>100.0</v>
      </c>
      <c s="12" r="CR126">
        <v>500.0</v>
      </c>
      <c s="12" r="CS126">
        <v>2424.0</v>
      </c>
      <c s="13" r="CT126"/>
      <c s="12" r="CU126">
        <v>524.0</v>
      </c>
      <c s="12" r="CV126">
        <v>30.0</v>
      </c>
      <c s="12" r="CW126">
        <v>90.0</v>
      </c>
      <c s="12" r="CX126">
        <v>705.0</v>
      </c>
      <c s="12" r="CY126">
        <v>10.0</v>
      </c>
      <c s="12" r="CZ126">
        <v>50.0</v>
      </c>
      <c s="12" r="DA126"/>
      <c s="12" r="DB126"/>
      <c s="12" r="DC126">
        <v>15.0</v>
      </c>
      <c s="12" r="DD126">
        <v>1424.0</v>
      </c>
      <c s="13" r="DE126"/>
      <c s="12" r="DF126">
        <v>1954.0</v>
      </c>
      <c s="12" r="DG126">
        <v>762.0</v>
      </c>
      <c s="12" r="DH126">
        <v>55.0</v>
      </c>
      <c s="12" r="DI126">
        <v>1101.0</v>
      </c>
      <c s="12" r="DJ126">
        <v>55.0</v>
      </c>
      <c s="12" r="DK126"/>
      <c s="12" r="DL126">
        <v>30.0</v>
      </c>
      <c s="12" r="DM126">
        <v>3957.0</v>
      </c>
      <c s="13" r="DN126"/>
      <c s="12" r="DO126">
        <v>665.0</v>
      </c>
      <c s="12" r="DP126"/>
      <c s="12" r="DQ126"/>
      <c s="12" r="DR126"/>
      <c s="12" r="DS126"/>
      <c s="12" r="DT126"/>
      <c s="12" r="DU126">
        <v>720.0</v>
      </c>
      <c s="12" r="DV126"/>
      <c s="12" r="DW126">
        <v>1385.0</v>
      </c>
      <c s="13" r="DX126"/>
      <c s="12" r="DY126">
        <v>1610.0</v>
      </c>
      <c s="50" r="DZ126"/>
      <c s="12" r="EA126">
        <v>1158.0</v>
      </c>
      <c s="12" r="EB126">
        <v>929.0</v>
      </c>
      <c s="12" r="EC126">
        <v>53.0</v>
      </c>
      <c s="12" r="ED126">
        <v>491.0</v>
      </c>
      <c s="12" r="EE126">
        <v>2631.0</v>
      </c>
      <c s="13" r="EF126"/>
      <c s="12" r="EG126">
        <v>582.0</v>
      </c>
      <c s="12" r="EH126">
        <v>63.0</v>
      </c>
      <c s="12" r="EI126">
        <v>127.0</v>
      </c>
      <c s="12" r="EJ126">
        <v>840.0</v>
      </c>
      <c s="12" r="EK126">
        <v>4.0</v>
      </c>
      <c s="12" r="EL126">
        <v>48.0</v>
      </c>
      <c s="12" r="EM126"/>
      <c s="12" r="EN126"/>
      <c s="12" r="EO126">
        <v>155.0</v>
      </c>
      <c s="12" r="EP126">
        <v>1819.0</v>
      </c>
      <c s="13" r="EQ126"/>
      <c s="12" r="ER126">
        <v>2243.0</v>
      </c>
      <c s="12" r="ES126">
        <v>936.0</v>
      </c>
      <c s="12" r="ET126">
        <v>57.0</v>
      </c>
      <c s="12" r="EU126">
        <v>1151.0</v>
      </c>
      <c s="12" r="EV126">
        <v>17.0</v>
      </c>
      <c s="12" r="EW126"/>
      <c s="12" r="EX126">
        <v>95.0</v>
      </c>
      <c s="12" r="EY126">
        <v>4499.0</v>
      </c>
      <c s="13" r="EZ126"/>
      <c s="12" r="FA126">
        <v>666.0</v>
      </c>
      <c s="12" r="FB126"/>
      <c s="12" r="FC126"/>
      <c s="12" r="FD126"/>
      <c s="12" r="FE126"/>
      <c s="12" r="FF126"/>
      <c s="12" r="FG126">
        <v>750.0</v>
      </c>
      <c s="12" r="FH126"/>
      <c s="12" r="FI126">
        <v>1416.0</v>
      </c>
      <c s="13" r="FJ126"/>
      <c s="12" r="FK126">
        <v>2161.0</v>
      </c>
      <c s="5" r="FL126"/>
      <c s="12" r="FM126">
        <v>10800.0</v>
      </c>
      <c s="1" r="FN126"/>
      <c s="1" r="FO126"/>
      <c s="44" r="FP126"/>
      <c s="12" r="FQ126">
        <v>10800.0</v>
      </c>
      <c s="1" r="FR126"/>
      <c s="1" r="FS126"/>
      <c s="44" r="FT126"/>
      <c s="12" r="FU126">
        <v>0.0</v>
      </c>
      <c s="5" r="FV126"/>
      <c s="12" r="FW126">
        <v>12609.0</v>
      </c>
      <c s="1" r="FX126"/>
      <c s="1" r="FY126"/>
      <c s="44" r="FZ126"/>
      <c s="12" r="GA126">
        <v>12526.0</v>
      </c>
      <c s="1" r="GB126"/>
      <c s="1" r="GC126"/>
      <c s="44" r="GD126"/>
      <c s="12" r="GE126">
        <v>83.0</v>
      </c>
    </row>
    <row r="127">
      <c s="47" r="A127">
        <v>114.0</v>
      </c>
      <c t="s" s="48" r="B127">
        <v>94</v>
      </c>
      <c t="s" s="9" r="C127">
        <v>216</v>
      </c>
      <c s="48" r="D127">
        <v>71224.0</v>
      </c>
      <c t="s" s="48" r="E127">
        <v>96</v>
      </c>
      <c t="s" s="48" r="F127">
        <v>90</v>
      </c>
      <c s="48" r="G127"/>
      <c s="48" r="H127"/>
      <c s="48" r="I127"/>
      <c s="12" r="J127">
        <v>20485.0</v>
      </c>
      <c s="12" r="K127">
        <v>3.0</v>
      </c>
      <c s="12" r="L127"/>
      <c s="12" r="M127"/>
      <c s="12" r="N127"/>
      <c s="12" r="O127"/>
      <c s="12" r="P127">
        <v>1852.0</v>
      </c>
      <c s="12" r="Q127">
        <v>22340.0</v>
      </c>
      <c s="13" r="R127"/>
      <c s="12" r="S127">
        <v>135.0</v>
      </c>
      <c s="12" r="T127">
        <v>2437.0</v>
      </c>
      <c s="12" r="U127">
        <v>50.0</v>
      </c>
      <c s="12" r="V127"/>
      <c s="12" r="W127"/>
      <c s="12" r="X127">
        <v>263.0</v>
      </c>
      <c s="12" r="Y127"/>
      <c s="12" r="Z127"/>
      <c s="12" r="AA127"/>
      <c s="12" r="AB127">
        <v>2885.0</v>
      </c>
      <c s="13" r="AC127"/>
      <c s="12" r="AD127">
        <v>6847.0</v>
      </c>
      <c s="12" r="AE127">
        <v>160.0</v>
      </c>
      <c s="12" r="AF127"/>
      <c s="12" r="AG127">
        <v>1216.0</v>
      </c>
      <c s="12" r="AH127"/>
      <c s="12" r="AI127"/>
      <c s="12" r="AJ127"/>
      <c s="12" r="AK127">
        <v>8223.0</v>
      </c>
      <c s="13" r="AL127"/>
      <c s="12" r="AM127">
        <v>4438.0</v>
      </c>
      <c s="12" r="AN127"/>
      <c s="12" r="AO127"/>
      <c s="12" r="AP127"/>
      <c s="12" r="AQ127"/>
      <c s="12" r="AR127"/>
      <c s="12" r="AS127">
        <v>834.0</v>
      </c>
      <c s="12" r="AT127"/>
      <c s="12" r="AU127">
        <v>5272.0</v>
      </c>
      <c s="13" r="AV127"/>
      <c s="12" r="AW127">
        <v>367.0</v>
      </c>
      <c s="50" r="AX127"/>
      <c s="12" r="AY127">
        <v>20984.0</v>
      </c>
      <c s="12" r="AZ127">
        <v>38.0</v>
      </c>
      <c s="12" r="BA127"/>
      <c s="12" r="BB127"/>
      <c s="12" r="BC127"/>
      <c s="12" r="BD127"/>
      <c s="12" r="BE127">
        <v>1251.0</v>
      </c>
      <c s="12" r="BF127">
        <v>22273.0</v>
      </c>
      <c s="13" r="BG127"/>
      <c s="12" r="BH127">
        <v>163.0</v>
      </c>
      <c s="12" r="BI127">
        <v>2171.0</v>
      </c>
      <c s="12" r="BJ127">
        <v>261.0</v>
      </c>
      <c s="12" r="BK127"/>
      <c s="12" r="BL127"/>
      <c s="12" r="BM127">
        <v>260.0</v>
      </c>
      <c s="12" r="BN127"/>
      <c s="12" r="BO127"/>
      <c s="12" r="BP127"/>
      <c s="12" r="BQ127">
        <v>2855.0</v>
      </c>
      <c s="13" r="BR127"/>
      <c s="12" r="BS127">
        <v>8581.0</v>
      </c>
      <c s="12" r="BT127">
        <v>241.0</v>
      </c>
      <c s="12" r="BU127"/>
      <c s="12" r="BV127">
        <v>1397.0</v>
      </c>
      <c s="12" r="BW127"/>
      <c s="12" r="BX127"/>
      <c s="12" r="BY127"/>
      <c s="12" r="BZ127">
        <v>10219.0</v>
      </c>
      <c s="13" r="CA127"/>
      <c s="12" r="CB127">
        <v>5677.0</v>
      </c>
      <c s="12" r="CC127"/>
      <c s="12" r="CD127"/>
      <c s="12" r="CE127"/>
      <c s="12" r="CF127"/>
      <c s="12" r="CG127"/>
      <c s="12" r="CH127">
        <v>901.0</v>
      </c>
      <c s="12" r="CI127"/>
      <c s="12" r="CJ127">
        <v>6578.0</v>
      </c>
      <c s="13" r="CK127"/>
      <c s="12" r="CL127">
        <v>4041.0</v>
      </c>
      <c s="12" r="CM127"/>
      <c s="51" r="CN127"/>
      <c s="12" r="CO127">
        <v>2285.0</v>
      </c>
      <c s="12" r="CP127">
        <v>1633.0</v>
      </c>
      <c s="12" r="CQ127">
        <v>248.0</v>
      </c>
      <c s="12" r="CR127">
        <v>2603.0</v>
      </c>
      <c s="12" r="CS127">
        <v>6769.0</v>
      </c>
      <c s="13" r="CT127"/>
      <c s="12" r="CU127">
        <v>3153.0</v>
      </c>
      <c s="12" r="CV127">
        <v>2648.0</v>
      </c>
      <c s="12" r="CW127">
        <v>498.0</v>
      </c>
      <c s="12" r="CX127">
        <v>2884.0</v>
      </c>
      <c s="12" r="CY127">
        <v>330.0</v>
      </c>
      <c s="12" r="CZ127">
        <v>361.0</v>
      </c>
      <c s="12" r="DA127"/>
      <c s="12" r="DB127"/>
      <c s="12" r="DC127"/>
      <c s="12" r="DD127">
        <v>9874.0</v>
      </c>
      <c s="13" r="DE127"/>
      <c s="12" r="DF127">
        <v>11471.0</v>
      </c>
      <c s="12" r="DG127">
        <v>1964.0</v>
      </c>
      <c s="12" r="DH127">
        <v>189.0</v>
      </c>
      <c s="12" r="DI127">
        <v>1944.0</v>
      </c>
      <c s="12" r="DJ127">
        <v>340.0</v>
      </c>
      <c s="12" r="DK127"/>
      <c s="12" r="DL127">
        <v>10.0</v>
      </c>
      <c s="12" r="DM127">
        <v>15918.0</v>
      </c>
      <c s="13" r="DN127"/>
      <c s="12" r="DO127">
        <v>4143.0</v>
      </c>
      <c s="12" r="DP127"/>
      <c s="12" r="DQ127"/>
      <c s="12" r="DR127"/>
      <c s="12" r="DS127"/>
      <c s="12" r="DT127"/>
      <c s="12" r="DU127">
        <v>504.0</v>
      </c>
      <c s="12" r="DV127"/>
      <c s="12" r="DW127">
        <v>4647.0</v>
      </c>
      <c s="13" r="DX127"/>
      <c s="12" r="DY127">
        <v>1879.0</v>
      </c>
      <c s="50" r="DZ127"/>
      <c s="12" r="EA127">
        <v>2624.0</v>
      </c>
      <c s="12" r="EB127">
        <v>1584.0</v>
      </c>
      <c s="12" r="EC127">
        <v>395.0</v>
      </c>
      <c s="12" r="ED127">
        <v>1355.0</v>
      </c>
      <c s="12" r="EE127">
        <v>5958.0</v>
      </c>
      <c s="13" r="EF127"/>
      <c s="12" r="EG127">
        <v>3605.0</v>
      </c>
      <c s="12" r="EH127">
        <v>2562.0</v>
      </c>
      <c s="12" r="EI127">
        <v>506.0</v>
      </c>
      <c s="12" r="EJ127">
        <v>3906.0</v>
      </c>
      <c s="12" r="EK127">
        <v>330.0</v>
      </c>
      <c s="12" r="EL127">
        <v>356.0</v>
      </c>
      <c s="12" r="EM127"/>
      <c s="12" r="EN127"/>
      <c s="12" r="EO127"/>
      <c s="12" r="EP127">
        <v>11265.0</v>
      </c>
      <c s="13" r="EQ127"/>
      <c s="12" r="ER127">
        <v>12395.0</v>
      </c>
      <c s="12" r="ES127">
        <v>2153.0</v>
      </c>
      <c s="12" r="ET127">
        <v>188.0</v>
      </c>
      <c s="12" r="EU127">
        <v>2099.0</v>
      </c>
      <c s="12" r="EV127">
        <v>340.0</v>
      </c>
      <c s="12" r="EW127"/>
      <c s="12" r="EX127">
        <v>127.0</v>
      </c>
      <c s="12" r="EY127">
        <v>17302.0</v>
      </c>
      <c s="13" r="EZ127"/>
      <c s="12" r="FA127">
        <v>4786.0</v>
      </c>
      <c s="12" r="FB127"/>
      <c s="12" r="FC127"/>
      <c s="12" r="FD127"/>
      <c s="12" r="FE127"/>
      <c s="12" r="FF127"/>
      <c s="12" r="FG127">
        <v>579.0</v>
      </c>
      <c s="12" r="FH127"/>
      <c s="12" r="FI127">
        <v>5365.0</v>
      </c>
      <c s="13" r="FJ127"/>
      <c s="12" r="FK127">
        <v>5973.0</v>
      </c>
      <c s="5" r="FL127"/>
      <c s="12" r="FM127">
        <v>39087.0</v>
      </c>
      <c s="1" r="FN127"/>
      <c s="1" r="FO127"/>
      <c s="44" r="FP127"/>
      <c s="12" r="FQ127">
        <v>39087.0</v>
      </c>
      <c s="1" r="FR127"/>
      <c s="1" r="FS127"/>
      <c s="44" r="FT127"/>
      <c s="12" r="FU127">
        <v>0.0</v>
      </c>
      <c s="5" r="FV127"/>
      <c s="12" r="FW127">
        <v>45966.0</v>
      </c>
      <c s="1" r="FX127"/>
      <c s="1" r="FY127"/>
      <c s="44" r="FZ127"/>
      <c s="12" r="GA127">
        <v>45863.0</v>
      </c>
      <c s="1" r="GB127"/>
      <c s="1" r="GC127"/>
      <c s="44" r="GD127"/>
      <c s="12" r="GE127">
        <v>103.0</v>
      </c>
    </row>
    <row r="128">
      <c s="47" r="A128">
        <v>115.0</v>
      </c>
      <c t="s" s="48" r="B128">
        <v>81</v>
      </c>
      <c t="s" s="9" r="C128">
        <v>217</v>
      </c>
      <c s="48" r="D128">
        <v>91059.0</v>
      </c>
      <c t="s" s="48" r="E128">
        <v>83</v>
      </c>
      <c t="s" s="48" r="F128">
        <v>90</v>
      </c>
      <c s="48" r="G128"/>
      <c s="48" r="H128"/>
      <c s="48" r="I128"/>
      <c s="12" r="J128">
        <v>2033.0</v>
      </c>
      <c s="12" r="K128"/>
      <c s="12" r="L128"/>
      <c s="12" r="M128"/>
      <c s="12" r="N128"/>
      <c s="12" r="O128"/>
      <c s="12" r="P128">
        <v>10810.0</v>
      </c>
      <c s="12" r="Q128">
        <v>12843.0</v>
      </c>
      <c s="13" r="R128"/>
      <c s="12" r="S128">
        <v>39.0</v>
      </c>
      <c s="12" r="T128"/>
      <c s="12" r="U128">
        <v>210.0</v>
      </c>
      <c s="12" r="V128">
        <v>39.0</v>
      </c>
      <c s="12" r="W128"/>
      <c s="12" r="X128"/>
      <c s="12" r="Y128"/>
      <c s="12" r="Z128"/>
      <c s="12" r="AA128"/>
      <c s="12" r="AB128">
        <v>288.0</v>
      </c>
      <c s="13" r="AC128"/>
      <c s="12" r="AD128">
        <v>13723.0</v>
      </c>
      <c s="12" r="AE128">
        <v>10.0</v>
      </c>
      <c s="12" r="AF128"/>
      <c s="12" r="AG128">
        <v>2865.0</v>
      </c>
      <c s="12" r="AH128">
        <v>106.0</v>
      </c>
      <c s="12" r="AI128"/>
      <c s="12" r="AJ128"/>
      <c s="12" r="AK128">
        <v>16704.0</v>
      </c>
      <c s="13" r="AL128"/>
      <c s="12" r="AM128">
        <v>2549.0</v>
      </c>
      <c s="12" r="AN128"/>
      <c s="12" r="AO128"/>
      <c s="12" r="AP128"/>
      <c s="12" r="AQ128"/>
      <c s="12" r="AR128"/>
      <c s="12" r="AS128">
        <v>231.0</v>
      </c>
      <c s="12" r="AT128"/>
      <c s="12" r="AU128">
        <v>2780.0</v>
      </c>
      <c s="13" r="AV128"/>
      <c s="12" r="AW128">
        <v>607.0</v>
      </c>
      <c s="50" r="AX128"/>
      <c s="12" r="AY128">
        <v>3094.0</v>
      </c>
      <c s="12" r="AZ128"/>
      <c s="12" r="BA128"/>
      <c s="12" r="BB128"/>
      <c s="12" r="BC128"/>
      <c s="12" r="BD128"/>
      <c s="12" r="BE128">
        <v>11612.0</v>
      </c>
      <c s="12" r="BF128">
        <v>14706.0</v>
      </c>
      <c s="13" r="BG128"/>
      <c s="12" r="BH128">
        <v>16.0</v>
      </c>
      <c s="12" r="BI128"/>
      <c s="12" r="BJ128">
        <v>66.0</v>
      </c>
      <c s="12" r="BK128">
        <v>38.0</v>
      </c>
      <c s="12" r="BL128"/>
      <c s="12" r="BM128"/>
      <c s="12" r="BN128"/>
      <c s="12" r="BO128"/>
      <c s="12" r="BP128"/>
      <c s="12" r="BQ128">
        <v>120.0</v>
      </c>
      <c s="13" r="BR128"/>
      <c s="12" r="BS128">
        <v>13196.0</v>
      </c>
      <c s="12" r="BT128">
        <v>8.0</v>
      </c>
      <c s="12" r="BU128"/>
      <c s="12" r="BV128">
        <v>2163.0</v>
      </c>
      <c s="12" r="BW128">
        <v>162.0</v>
      </c>
      <c s="12" r="BX128"/>
      <c s="12" r="BY128"/>
      <c s="12" r="BZ128">
        <v>15529.0</v>
      </c>
      <c s="13" r="CA128"/>
      <c s="12" r="CB128">
        <v>2502.0</v>
      </c>
      <c s="12" r="CC128"/>
      <c s="12" r="CD128"/>
      <c s="12" r="CE128"/>
      <c s="12" r="CF128"/>
      <c s="12" r="CG128"/>
      <c s="12" r="CH128">
        <v>226.0</v>
      </c>
      <c s="12" r="CI128"/>
      <c s="12" r="CJ128">
        <v>2728.0</v>
      </c>
      <c s="13" r="CK128"/>
      <c s="12" r="CL128">
        <v>1149.0</v>
      </c>
      <c s="12" r="CM128"/>
      <c s="51" r="CN128"/>
      <c s="12" r="CO128">
        <v>3349.0</v>
      </c>
      <c s="12" r="CP128">
        <v>1402.0</v>
      </c>
      <c s="12" r="CQ128">
        <v>241.0</v>
      </c>
      <c s="12" r="CR128"/>
      <c s="12" r="CS128">
        <v>4992.0</v>
      </c>
      <c s="13" r="CT128"/>
      <c s="12" r="CU128">
        <v>1207.0</v>
      </c>
      <c s="12" r="CV128">
        <v>525.0</v>
      </c>
      <c s="12" r="CW128">
        <v>999.0</v>
      </c>
      <c s="12" r="CX128">
        <v>930.0</v>
      </c>
      <c s="12" r="CY128"/>
      <c s="12" r="CZ128">
        <v>27.0</v>
      </c>
      <c s="12" r="DA128"/>
      <c s="12" r="DB128"/>
      <c s="12" r="DC128">
        <v>30.0</v>
      </c>
      <c s="12" r="DD128">
        <v>3718.0</v>
      </c>
      <c s="13" r="DE128"/>
      <c s="12" r="DF128">
        <v>12703.0</v>
      </c>
      <c s="12" r="DG128">
        <v>524.0</v>
      </c>
      <c s="12" r="DH128">
        <v>73.0</v>
      </c>
      <c s="12" r="DI128">
        <v>3389.0</v>
      </c>
      <c s="12" r="DJ128">
        <v>69.0</v>
      </c>
      <c s="12" r="DK128"/>
      <c s="12" r="DL128"/>
      <c s="12" r="DM128">
        <v>16758.0</v>
      </c>
      <c s="13" r="DN128"/>
      <c s="12" r="DO128">
        <v>1967.0</v>
      </c>
      <c s="12" r="DP128"/>
      <c s="12" r="DQ128"/>
      <c s="12" r="DR128"/>
      <c s="12" r="DS128">
        <v>21.0</v>
      </c>
      <c s="12" r="DT128"/>
      <c s="12" r="DU128">
        <v>2256.0</v>
      </c>
      <c s="12" r="DV128"/>
      <c s="12" r="DW128">
        <v>4244.0</v>
      </c>
      <c s="13" r="DX128"/>
      <c s="12" r="DY128">
        <v>3510.0</v>
      </c>
      <c s="50" r="DZ128"/>
      <c s="12" r="EA128">
        <v>3626.0</v>
      </c>
      <c s="12" r="EB128">
        <v>1522.0</v>
      </c>
      <c s="12" r="EC128">
        <v>545.0</v>
      </c>
      <c s="12" r="ED128"/>
      <c s="12" r="EE128">
        <v>5693.0</v>
      </c>
      <c s="13" r="EF128"/>
      <c s="12" r="EG128">
        <v>1131.0</v>
      </c>
      <c s="12" r="EH128">
        <v>578.0</v>
      </c>
      <c s="12" r="EI128">
        <v>845.0</v>
      </c>
      <c s="12" r="EJ128">
        <v>1078.0</v>
      </c>
      <c s="12" r="EK128"/>
      <c s="12" r="EL128">
        <v>27.0</v>
      </c>
      <c s="12" r="EM128"/>
      <c s="12" r="EN128"/>
      <c s="12" r="EO128">
        <v>30.0</v>
      </c>
      <c s="12" r="EP128">
        <v>3689.0</v>
      </c>
      <c s="13" r="EQ128"/>
      <c s="12" r="ER128">
        <v>12941.0</v>
      </c>
      <c s="12" r="ES128">
        <v>672.0</v>
      </c>
      <c s="12" r="ET128">
        <v>74.0</v>
      </c>
      <c s="12" r="EU128">
        <v>3183.0</v>
      </c>
      <c s="12" r="EV128">
        <v>60.0</v>
      </c>
      <c s="12" r="EW128"/>
      <c s="12" r="EX128"/>
      <c s="12" r="EY128">
        <v>16930.0</v>
      </c>
      <c s="13" r="EZ128"/>
      <c s="12" r="FA128">
        <v>2360.0</v>
      </c>
      <c s="12" r="FB128"/>
      <c s="12" r="FC128"/>
      <c s="12" r="FD128"/>
      <c s="12" r="FE128">
        <v>61.0</v>
      </c>
      <c s="12" r="FF128"/>
      <c s="12" r="FG128">
        <v>2240.0</v>
      </c>
      <c s="12" r="FH128"/>
      <c s="12" r="FI128">
        <v>4661.0</v>
      </c>
      <c s="13" r="FJ128"/>
      <c s="12" r="FK128">
        <v>3839.0</v>
      </c>
      <c s="5" r="FL128"/>
      <c s="12" r="FM128">
        <v>33222.0</v>
      </c>
      <c s="1" r="FN128"/>
      <c s="1" r="FO128"/>
      <c s="44" r="FP128"/>
      <c s="12" r="FQ128">
        <v>33222.0</v>
      </c>
      <c s="1" r="FR128"/>
      <c s="1" r="FS128"/>
      <c s="44" r="FT128"/>
      <c s="12" r="FU128">
        <v>0.0</v>
      </c>
      <c s="5" r="FV128"/>
      <c s="12" r="FW128">
        <v>34232.0</v>
      </c>
      <c s="1" r="FX128"/>
      <c s="1" r="FY128"/>
      <c s="44" r="FZ128"/>
      <c s="12" r="GA128">
        <v>34812.0</v>
      </c>
      <c s="1" r="GB128"/>
      <c s="1" r="GC128"/>
      <c s="44" r="GD128"/>
      <c s="12" r="GE128">
        <v>-580.0</v>
      </c>
    </row>
    <row r="129">
      <c s="47" r="A129">
        <v>116.0</v>
      </c>
      <c t="s" s="48" r="B129">
        <v>91</v>
      </c>
      <c t="s" s="9" r="C129">
        <v>218</v>
      </c>
      <c s="48" r="D129">
        <v>90506.0</v>
      </c>
      <c t="s" s="48" r="E129">
        <v>93</v>
      </c>
      <c t="s" s="48" r="F129">
        <v>90</v>
      </c>
      <c s="48" r="G129"/>
      <c s="48" r="H129"/>
      <c s="48" r="I129"/>
      <c s="12" r="J129">
        <v>5570.0</v>
      </c>
      <c s="12" r="K129">
        <v>1.0</v>
      </c>
      <c s="12" r="L129"/>
      <c s="12" r="M129"/>
      <c s="12" r="N129"/>
      <c s="12" r="O129"/>
      <c s="12" r="P129">
        <v>9549.0</v>
      </c>
      <c s="12" r="Q129">
        <v>15120.0</v>
      </c>
      <c s="13" r="R129"/>
      <c s="12" r="S129">
        <v>21.0</v>
      </c>
      <c s="12" r="T129">
        <v>255.0</v>
      </c>
      <c s="12" r="U129">
        <v>472.0</v>
      </c>
      <c s="12" r="V129">
        <v>6.0</v>
      </c>
      <c s="12" r="W129"/>
      <c s="12" r="X129">
        <v>7.0</v>
      </c>
      <c s="12" r="Y129">
        <v>47.0</v>
      </c>
      <c s="12" r="Z129"/>
      <c s="12" r="AA129">
        <v>45.0</v>
      </c>
      <c s="12" r="AB129">
        <v>853.0</v>
      </c>
      <c s="13" r="AC129"/>
      <c s="12" r="AD129">
        <v>8041.0</v>
      </c>
      <c s="12" r="AE129">
        <v>147.0</v>
      </c>
      <c s="12" r="AF129">
        <v>62.0</v>
      </c>
      <c s="12" r="AG129">
        <v>1174.0</v>
      </c>
      <c s="12" r="AH129"/>
      <c s="12" r="AI129"/>
      <c s="12" r="AJ129"/>
      <c s="12" r="AK129">
        <v>9424.0</v>
      </c>
      <c s="13" r="AL129"/>
      <c s="12" r="AM129">
        <v>1228.0</v>
      </c>
      <c s="12" r="AN129"/>
      <c s="12" r="AO129"/>
      <c s="12" r="AP129"/>
      <c s="12" r="AQ129"/>
      <c s="12" r="AR129"/>
      <c s="12" r="AS129">
        <v>621.0</v>
      </c>
      <c s="12" r="AT129"/>
      <c s="12" r="AU129">
        <v>1849.0</v>
      </c>
      <c s="13" r="AV129"/>
      <c s="12" r="AW129">
        <v>517.0</v>
      </c>
      <c s="50" r="AX129"/>
      <c s="12" r="AY129">
        <v>5235.0</v>
      </c>
      <c s="12" r="AZ129"/>
      <c s="12" r="BA129"/>
      <c s="12" r="BB129"/>
      <c s="12" r="BC129"/>
      <c s="12" r="BD129"/>
      <c s="12" r="BE129">
        <v>11357.0</v>
      </c>
      <c s="12" r="BF129">
        <v>16592.0</v>
      </c>
      <c s="13" r="BG129"/>
      <c s="12" r="BH129">
        <v>35.0</v>
      </c>
      <c s="12" r="BI129">
        <v>212.0</v>
      </c>
      <c s="12" r="BJ129">
        <v>833.0</v>
      </c>
      <c s="12" r="BK129">
        <v>5.0</v>
      </c>
      <c s="12" r="BL129"/>
      <c s="12" r="BM129">
        <v>103.0</v>
      </c>
      <c s="12" r="BN129">
        <v>6.0</v>
      </c>
      <c s="12" r="BO129"/>
      <c s="12" r="BP129"/>
      <c s="12" r="BQ129">
        <v>1194.0</v>
      </c>
      <c s="13" r="BR129"/>
      <c s="12" r="BS129">
        <v>8525.0</v>
      </c>
      <c s="12" r="BT129">
        <v>146.0</v>
      </c>
      <c s="12" r="BU129">
        <v>114.0</v>
      </c>
      <c s="12" r="BV129">
        <v>1198.0</v>
      </c>
      <c s="12" r="BW129"/>
      <c s="12" r="BX129"/>
      <c s="12" r="BY129">
        <v>30.0</v>
      </c>
      <c s="12" r="BZ129">
        <v>10013.0</v>
      </c>
      <c s="13" r="CA129"/>
      <c s="12" r="CB129">
        <v>1120.0</v>
      </c>
      <c s="12" r="CC129"/>
      <c s="12" r="CD129"/>
      <c s="12" r="CE129"/>
      <c s="12" r="CF129"/>
      <c s="12" r="CG129"/>
      <c s="12" r="CH129">
        <v>733.0</v>
      </c>
      <c s="12" r="CI129"/>
      <c s="12" r="CJ129">
        <v>1853.0</v>
      </c>
      <c s="13" r="CK129"/>
      <c s="12" r="CL129">
        <v>1111.0</v>
      </c>
      <c s="12" r="CM129"/>
      <c s="51" r="CN129"/>
      <c s="12" r="CO129">
        <v>2643.0</v>
      </c>
      <c s="12" r="CP129">
        <v>1304.0</v>
      </c>
      <c s="12" r="CQ129">
        <v>380.0</v>
      </c>
      <c s="12" r="CR129">
        <v>830.0</v>
      </c>
      <c s="12" r="CS129">
        <v>5157.0</v>
      </c>
      <c s="13" r="CT129"/>
      <c s="12" r="CU129">
        <v>1129.0</v>
      </c>
      <c s="12" r="CV129">
        <v>911.0</v>
      </c>
      <c s="12" r="CW129">
        <v>321.0</v>
      </c>
      <c s="12" r="CX129">
        <v>1763.0</v>
      </c>
      <c s="12" r="CY129">
        <v>9.0</v>
      </c>
      <c s="12" r="CZ129">
        <v>529.0</v>
      </c>
      <c s="12" r="DA129">
        <v>168.0</v>
      </c>
      <c s="12" r="DB129"/>
      <c s="12" r="DC129"/>
      <c s="12" r="DD129">
        <v>4830.0</v>
      </c>
      <c s="13" r="DE129"/>
      <c s="12" r="DF129">
        <v>7182.0</v>
      </c>
      <c s="12" r="DG129">
        <v>1305.0</v>
      </c>
      <c s="12" r="DH129">
        <v>303.0</v>
      </c>
      <c s="12" r="DI129">
        <v>1448.0</v>
      </c>
      <c s="12" r="DJ129">
        <v>83.0</v>
      </c>
      <c s="12" r="DK129"/>
      <c s="12" r="DL129"/>
      <c s="12" r="DM129">
        <v>10321.0</v>
      </c>
      <c s="13" r="DN129"/>
      <c s="12" r="DO129">
        <v>1076.0</v>
      </c>
      <c s="12" r="DP129"/>
      <c s="12" r="DQ129"/>
      <c s="12" r="DR129"/>
      <c s="12" r="DS129"/>
      <c s="12" r="DT129"/>
      <c s="12" r="DU129">
        <v>2814.0</v>
      </c>
      <c s="12" r="DV129"/>
      <c s="12" r="DW129">
        <v>3890.0</v>
      </c>
      <c s="13" r="DX129"/>
      <c s="12" r="DY129">
        <v>3565.0</v>
      </c>
      <c s="50" r="DZ129"/>
      <c s="12" r="EA129">
        <v>2820.0</v>
      </c>
      <c s="12" r="EB129">
        <v>1281.0</v>
      </c>
      <c s="12" r="EC129">
        <v>398.0</v>
      </c>
      <c s="12" r="ED129">
        <v>745.0</v>
      </c>
      <c s="12" r="EE129">
        <v>5244.0</v>
      </c>
      <c s="13" r="EF129"/>
      <c s="12" r="EG129">
        <v>1116.0</v>
      </c>
      <c s="12" r="EH129">
        <v>886.0</v>
      </c>
      <c s="12" r="EI129">
        <v>359.0</v>
      </c>
      <c s="12" r="EJ129">
        <v>2039.0</v>
      </c>
      <c s="12" r="EK129"/>
      <c s="12" r="EL129">
        <v>659.0</v>
      </c>
      <c s="12" r="EM129">
        <v>174.0</v>
      </c>
      <c s="12" r="EN129"/>
      <c s="12" r="EO129"/>
      <c s="12" r="EP129">
        <v>5233.0</v>
      </c>
      <c s="13" r="EQ129"/>
      <c s="12" r="ER129">
        <v>7917.0</v>
      </c>
      <c s="12" r="ES129">
        <v>1277.0</v>
      </c>
      <c s="12" r="ET129">
        <v>286.0</v>
      </c>
      <c s="12" r="EU129">
        <v>1698.0</v>
      </c>
      <c s="12" r="EV129">
        <v>137.0</v>
      </c>
      <c s="12" r="EW129"/>
      <c s="12" r="EX129">
        <v>30.0</v>
      </c>
      <c s="12" r="EY129">
        <v>11345.0</v>
      </c>
      <c s="13" r="EZ129"/>
      <c s="12" r="FA129">
        <v>1004.0</v>
      </c>
      <c s="12" r="FB129"/>
      <c s="12" r="FC129"/>
      <c s="12" r="FD129"/>
      <c s="12" r="FE129"/>
      <c s="12" r="FF129"/>
      <c s="12" r="FG129">
        <v>3003.0</v>
      </c>
      <c s="12" r="FH129"/>
      <c s="12" r="FI129">
        <v>4007.0</v>
      </c>
      <c s="13" r="FJ129"/>
      <c s="12" r="FK129">
        <v>4886.0</v>
      </c>
      <c s="5" r="FL129"/>
      <c s="12" r="FM129">
        <v>27763.0</v>
      </c>
      <c s="1" r="FN129"/>
      <c s="1" r="FO129"/>
      <c s="44" r="FP129"/>
      <c s="12" r="FQ129">
        <v>27763.0</v>
      </c>
      <c s="1" r="FR129"/>
      <c s="1" r="FS129"/>
      <c s="44" r="FT129"/>
      <c s="12" r="FU129">
        <v>0.0</v>
      </c>
      <c s="5" r="FV129"/>
      <c s="12" r="FW129">
        <v>30763.0</v>
      </c>
      <c s="1" r="FX129"/>
      <c s="1" r="FY129"/>
      <c s="44" r="FZ129"/>
      <c s="12" r="GA129">
        <v>30715.0</v>
      </c>
      <c s="1" r="GB129"/>
      <c s="1" r="GC129"/>
      <c s="44" r="GD129"/>
      <c s="12" r="GE129">
        <v>48.0</v>
      </c>
    </row>
    <row r="130">
      <c s="47" r="A130">
        <v>117.0</v>
      </c>
      <c t="s" s="48" r="B130">
        <v>91</v>
      </c>
      <c t="s" s="9" r="C130">
        <v>219</v>
      </c>
      <c s="48" r="D130">
        <v>90978.0</v>
      </c>
      <c t="s" s="48" r="E130">
        <v>83</v>
      </c>
      <c t="s" s="48" r="F130">
        <v>90</v>
      </c>
      <c s="48" r="G130"/>
      <c s="48" r="H130"/>
      <c s="48" r="I130"/>
      <c s="12" r="J130">
        <v>1912.0</v>
      </c>
      <c s="12" r="K130"/>
      <c s="12" r="L130"/>
      <c s="12" r="M130"/>
      <c s="12" r="N130"/>
      <c s="12" r="O130"/>
      <c s="12" r="P130">
        <v>3906.0</v>
      </c>
      <c s="12" r="Q130">
        <v>5818.0</v>
      </c>
      <c s="13" r="R130"/>
      <c s="12" r="S130"/>
      <c s="12" r="T130"/>
      <c s="12" r="U130"/>
      <c s="12" r="V130"/>
      <c s="12" r="W130"/>
      <c s="12" r="X130">
        <v>110.0</v>
      </c>
      <c s="12" r="Y130"/>
      <c s="12" r="Z130"/>
      <c s="12" r="AA130"/>
      <c s="12" r="AB130">
        <v>110.0</v>
      </c>
      <c s="13" r="AC130"/>
      <c s="12" r="AD130">
        <v>2404.0</v>
      </c>
      <c s="12" r="AE130">
        <v>20.0</v>
      </c>
      <c s="12" r="AF130"/>
      <c s="12" r="AG130">
        <v>816.0</v>
      </c>
      <c s="12" r="AH130">
        <v>100.0</v>
      </c>
      <c s="12" r="AI130"/>
      <c s="12" r="AJ130"/>
      <c s="12" r="AK130">
        <v>3340.0</v>
      </c>
      <c s="13" r="AL130"/>
      <c s="12" r="AM130"/>
      <c s="12" r="AN130"/>
      <c s="12" r="AO130"/>
      <c s="12" r="AP130"/>
      <c s="12" r="AQ130"/>
      <c s="12" r="AR130"/>
      <c s="12" r="AS130"/>
      <c s="12" r="AT130"/>
      <c s="12" r="AU130">
        <v>0.0</v>
      </c>
      <c s="13" r="AV130"/>
      <c s="12" r="AW130">
        <v>100.0</v>
      </c>
      <c s="50" r="AX130"/>
      <c s="12" r="AY130">
        <v>2575.0</v>
      </c>
      <c s="12" r="AZ130"/>
      <c s="12" r="BA130"/>
      <c s="12" r="BB130"/>
      <c s="12" r="BC130"/>
      <c s="12" r="BD130"/>
      <c s="12" r="BE130">
        <v>6180.0</v>
      </c>
      <c s="12" r="BF130">
        <v>8755.0</v>
      </c>
      <c s="13" r="BG130"/>
      <c s="12" r="BH130">
        <v>35.0</v>
      </c>
      <c s="12" r="BI130"/>
      <c s="12" r="BJ130"/>
      <c s="12" r="BK130"/>
      <c s="12" r="BL130"/>
      <c s="12" r="BM130">
        <v>274.0</v>
      </c>
      <c s="12" r="BN130"/>
      <c s="12" r="BO130"/>
      <c s="12" r="BP130"/>
      <c s="12" r="BQ130">
        <v>309.0</v>
      </c>
      <c s="13" r="BR130"/>
      <c s="12" r="BS130">
        <v>2574.0</v>
      </c>
      <c s="12" r="BT130">
        <v>122.0</v>
      </c>
      <c s="12" r="BU130"/>
      <c s="12" r="BV130">
        <v>923.0</v>
      </c>
      <c s="12" r="BW130">
        <v>93.0</v>
      </c>
      <c s="12" r="BX130"/>
      <c s="12" r="BY130"/>
      <c s="12" r="BZ130">
        <v>3712.0</v>
      </c>
      <c s="13" r="CA130"/>
      <c s="12" r="CB130"/>
      <c s="12" r="CC130"/>
      <c s="12" r="CD130"/>
      <c s="12" r="CE130"/>
      <c s="12" r="CF130"/>
      <c s="12" r="CG130"/>
      <c s="12" r="CH130"/>
      <c s="12" r="CI130"/>
      <c s="12" r="CJ130">
        <v>0.0</v>
      </c>
      <c s="13" r="CK130"/>
      <c s="12" r="CL130">
        <v>4693.0</v>
      </c>
      <c s="12" r="CM130"/>
      <c s="51" r="CN130"/>
      <c s="12" r="CO130">
        <v>1072.0</v>
      </c>
      <c s="12" r="CP130">
        <v>381.0</v>
      </c>
      <c s="12" r="CQ130">
        <v>121.0</v>
      </c>
      <c s="12" r="CR130">
        <v>272.0</v>
      </c>
      <c s="12" r="CS130">
        <v>1846.0</v>
      </c>
      <c s="13" r="CT130"/>
      <c s="12" r="CU130">
        <v>450.0</v>
      </c>
      <c s="12" r="CV130">
        <v>73.0</v>
      </c>
      <c s="12" r="CW130">
        <v>453.0</v>
      </c>
      <c s="12" r="CX130">
        <v>268.0</v>
      </c>
      <c s="12" r="CY130"/>
      <c s="12" r="CZ130">
        <v>140.0</v>
      </c>
      <c s="12" r="DA130"/>
      <c s="12" r="DB130"/>
      <c s="12" r="DC130"/>
      <c s="12" r="DD130">
        <v>1384.0</v>
      </c>
      <c s="13" r="DE130"/>
      <c s="12" r="DF130">
        <v>3238.0</v>
      </c>
      <c s="12" r="DG130">
        <v>396.0</v>
      </c>
      <c s="12" r="DH130">
        <v>8.0</v>
      </c>
      <c s="12" r="DI130">
        <v>912.0</v>
      </c>
      <c s="12" r="DJ130">
        <v>122.0</v>
      </c>
      <c s="12" r="DK130"/>
      <c s="12" r="DL130"/>
      <c s="12" r="DM130">
        <v>4676.0</v>
      </c>
      <c s="13" r="DN130"/>
      <c t="s" s="12" r="DO130">
        <v>87</v>
      </c>
      <c s="12" r="DP130"/>
      <c s="12" r="DQ130"/>
      <c s="12" r="DR130"/>
      <c s="12" r="DS130"/>
      <c s="12" r="DT130"/>
      <c s="12" r="DU130">
        <v>462.0</v>
      </c>
      <c s="12" r="DV130"/>
      <c s="12" r="DW130">
        <v>462.0</v>
      </c>
      <c s="13" r="DX130"/>
      <c s="12" r="DY130">
        <v>1000.0</v>
      </c>
      <c s="50" r="DZ130"/>
      <c s="12" r="EA130">
        <v>2686.0</v>
      </c>
      <c s="12" r="EB130">
        <v>756.0</v>
      </c>
      <c s="12" r="EC130">
        <v>123.0</v>
      </c>
      <c s="12" r="ED130">
        <v>190.0</v>
      </c>
      <c s="12" r="EE130">
        <v>3755.0</v>
      </c>
      <c s="13" r="EF130"/>
      <c s="12" r="EG130">
        <v>704.0</v>
      </c>
      <c s="12" r="EH130">
        <v>73.0</v>
      </c>
      <c s="12" r="EI130">
        <v>494.0</v>
      </c>
      <c s="12" r="EJ130">
        <v>362.0</v>
      </c>
      <c s="12" r="EK130"/>
      <c s="12" r="EL130"/>
      <c s="12" r="EM130"/>
      <c s="12" r="EN130"/>
      <c s="12" r="EO130"/>
      <c s="12" r="EP130">
        <v>1633.0</v>
      </c>
      <c s="13" r="EQ130"/>
      <c s="12" r="ER130">
        <v>4089.0</v>
      </c>
      <c s="12" r="ES130">
        <v>621.0</v>
      </c>
      <c s="12" r="ET130">
        <v>24.0</v>
      </c>
      <c s="12" r="EU130">
        <v>1153.0</v>
      </c>
      <c s="12" r="EV130">
        <v>64.0</v>
      </c>
      <c s="12" r="EW130"/>
      <c s="12" r="EX130"/>
      <c s="12" r="EY130">
        <v>5951.0</v>
      </c>
      <c s="13" r="EZ130"/>
      <c t="s" s="12" r="FA130">
        <v>87</v>
      </c>
      <c s="12" r="FB130"/>
      <c s="12" r="FC130"/>
      <c s="12" r="FD130"/>
      <c s="12" r="FE130"/>
      <c s="12" r="FF130"/>
      <c s="12" r="FG130">
        <v>322.0</v>
      </c>
      <c s="12" r="FH130"/>
      <c s="12" r="FI130">
        <v>322.0</v>
      </c>
      <c s="13" r="FJ130"/>
      <c s="12" r="FK130">
        <v>6235.0</v>
      </c>
      <c s="5" r="FL130"/>
      <c s="12" r="FM130">
        <v>9368.0</v>
      </c>
      <c s="1" r="FN130"/>
      <c s="1" r="FO130"/>
      <c s="44" r="FP130"/>
      <c s="12" r="FQ130">
        <v>9368.0</v>
      </c>
      <c s="1" r="FR130"/>
      <c s="1" r="FS130"/>
      <c s="44" r="FT130"/>
      <c s="12" r="FU130">
        <v>0.0</v>
      </c>
      <c s="5" r="FV130"/>
      <c s="12" r="FW130">
        <v>17469.0</v>
      </c>
      <c s="1" r="FX130"/>
      <c s="1" r="FY130"/>
      <c s="44" r="FZ130"/>
      <c s="12" r="GA130">
        <v>17896.0</v>
      </c>
      <c s="1" r="GB130"/>
      <c s="1" r="GC130"/>
      <c s="44" r="GD130"/>
      <c s="12" r="GE130">
        <v>-427.0</v>
      </c>
    </row>
    <row r="131">
      <c s="47" r="A131">
        <v>118.0</v>
      </c>
      <c t="s" s="48" r="B131">
        <v>94</v>
      </c>
      <c t="s" s="9" r="C131">
        <v>220</v>
      </c>
      <c s="48" r="D131">
        <v>90633.0</v>
      </c>
      <c t="s" s="48" r="E131">
        <v>83</v>
      </c>
      <c t="s" s="48" r="F131">
        <v>90</v>
      </c>
      <c s="48" r="G131"/>
      <c s="48" r="H131"/>
      <c s="48" r="I131"/>
      <c s="12" r="J131">
        <v>2750.0</v>
      </c>
      <c s="12" r="K131"/>
      <c s="12" r="L131"/>
      <c s="12" r="M131"/>
      <c s="12" r="N131"/>
      <c s="12" r="O131"/>
      <c s="12" r="P131">
        <v>3968.0</v>
      </c>
      <c s="12" r="Q131">
        <v>6718.0</v>
      </c>
      <c s="13" r="R131"/>
      <c s="12" r="S131"/>
      <c s="12" r="T131"/>
      <c s="12" r="U131"/>
      <c s="12" r="V131">
        <v>120.0</v>
      </c>
      <c s="12" r="W131"/>
      <c s="12" r="X131">
        <v>1090.0</v>
      </c>
      <c s="12" r="Y131"/>
      <c s="12" r="Z131"/>
      <c s="12" r="AA131"/>
      <c s="12" r="AB131">
        <v>1210.0</v>
      </c>
      <c s="13" r="AC131"/>
      <c s="12" r="AD131">
        <v>1989.0</v>
      </c>
      <c s="12" r="AE131">
        <v>25.0</v>
      </c>
      <c s="12" r="AF131"/>
      <c s="12" r="AG131">
        <v>916.0</v>
      </c>
      <c s="12" r="AH131">
        <v>70.0</v>
      </c>
      <c s="12" r="AI131"/>
      <c s="12" r="AJ131">
        <v>30.0</v>
      </c>
      <c s="12" r="AK131">
        <v>3030.0</v>
      </c>
      <c s="13" r="AL131"/>
      <c s="12" r="AM131">
        <v>1000.0</v>
      </c>
      <c s="12" r="AN131"/>
      <c s="12" r="AO131"/>
      <c s="12" r="AP131"/>
      <c s="12" r="AQ131"/>
      <c s="12" r="AR131"/>
      <c s="12" r="AS131"/>
      <c s="12" r="AT131"/>
      <c s="12" r="AU131">
        <v>1000.0</v>
      </c>
      <c s="13" r="AV131"/>
      <c t="s" s="12" r="AW131">
        <v>87</v>
      </c>
      <c s="50" r="AX131"/>
      <c s="12" r="AY131">
        <v>2298.0</v>
      </c>
      <c s="12" r="AZ131"/>
      <c s="12" r="BA131"/>
      <c s="12" r="BB131"/>
      <c s="12" r="BC131"/>
      <c s="12" r="BD131"/>
      <c s="12" r="BE131">
        <v>4613.0</v>
      </c>
      <c s="12" r="BF131">
        <v>6911.0</v>
      </c>
      <c s="13" r="BG131"/>
      <c s="12" r="BH131"/>
      <c s="12" r="BI131">
        <v>20.0</v>
      </c>
      <c s="12" r="BJ131"/>
      <c s="12" r="BK131">
        <v>55.0</v>
      </c>
      <c s="12" r="BL131"/>
      <c s="12" r="BM131">
        <v>290.0</v>
      </c>
      <c s="12" r="BN131"/>
      <c s="12" r="BO131"/>
      <c s="12" r="BP131"/>
      <c s="12" r="BQ131">
        <v>365.0</v>
      </c>
      <c s="13" r="BR131"/>
      <c s="12" r="BS131">
        <v>1875.0</v>
      </c>
      <c s="12" r="BT131">
        <v>1.0</v>
      </c>
      <c s="12" r="BU131"/>
      <c s="12" r="BV131">
        <v>1020.0</v>
      </c>
      <c s="12" r="BW131"/>
      <c s="12" r="BX131"/>
      <c s="12" r="BY131">
        <v>82.0</v>
      </c>
      <c s="12" r="BZ131">
        <v>2978.0</v>
      </c>
      <c s="13" r="CA131"/>
      <c s="12" r="CB131">
        <v>686.0</v>
      </c>
      <c s="12" r="CC131"/>
      <c s="12" r="CD131"/>
      <c s="12" r="CE131"/>
      <c s="12" r="CF131"/>
      <c s="12" r="CG131"/>
      <c s="12" r="CH131">
        <v>6.0</v>
      </c>
      <c s="12" r="CI131"/>
      <c s="12" r="CJ131">
        <v>692.0</v>
      </c>
      <c s="13" r="CK131"/>
      <c s="12" r="CL131">
        <v>1233.0</v>
      </c>
      <c s="12" r="CM131"/>
      <c s="51" r="CN131"/>
      <c s="12" r="CO131">
        <v>1494.0</v>
      </c>
      <c s="12" r="CP131">
        <v>493.0</v>
      </c>
      <c s="12" r="CQ131">
        <v>245.0</v>
      </c>
      <c s="12" r="CR131">
        <v>1483.0</v>
      </c>
      <c s="12" r="CS131">
        <v>3715.0</v>
      </c>
      <c s="13" r="CT131"/>
      <c s="12" r="CU131">
        <v>524.0</v>
      </c>
      <c s="12" r="CV131">
        <v>205.0</v>
      </c>
      <c s="12" r="CW131">
        <v>201.0</v>
      </c>
      <c s="12" r="CX131">
        <v>435.0</v>
      </c>
      <c s="12" r="CY131"/>
      <c s="12" r="CZ131"/>
      <c s="12" r="DA131"/>
      <c s="12" r="DB131"/>
      <c s="12" r="DC131"/>
      <c s="12" r="DD131">
        <v>1365.0</v>
      </c>
      <c s="13" r="DE131"/>
      <c s="12" r="DF131">
        <v>2195.0</v>
      </c>
      <c s="12" r="DG131">
        <v>229.0</v>
      </c>
      <c s="12" r="DH131">
        <v>63.0</v>
      </c>
      <c s="12" r="DI131">
        <v>1514.0</v>
      </c>
      <c s="12" r="DJ131">
        <v>95.0</v>
      </c>
      <c s="12" r="DK131"/>
      <c s="12" r="DL131"/>
      <c s="12" r="DM131">
        <v>4096.0</v>
      </c>
      <c s="13" r="DN131"/>
      <c s="12" r="DO131">
        <v>430.0</v>
      </c>
      <c s="12" r="DP131"/>
      <c s="12" r="DQ131"/>
      <c s="12" r="DR131"/>
      <c s="12" r="DS131"/>
      <c s="12" r="DT131"/>
      <c s="12" r="DU131">
        <v>214.0</v>
      </c>
      <c s="12" r="DV131"/>
      <c s="12" r="DW131">
        <v>644.0</v>
      </c>
      <c s="13" r="DX131"/>
      <c s="12" r="DY131">
        <v>2138.0</v>
      </c>
      <c s="50" r="DZ131"/>
      <c s="12" r="EA131">
        <v>1426.0</v>
      </c>
      <c s="12" r="EB131">
        <v>580.0</v>
      </c>
      <c s="12" r="EC131">
        <v>225.0</v>
      </c>
      <c s="12" r="ED131">
        <v>923.0</v>
      </c>
      <c s="12" r="EE131">
        <v>3154.0</v>
      </c>
      <c s="13" r="EF131"/>
      <c s="12" r="EG131">
        <v>653.0</v>
      </c>
      <c s="12" r="EH131">
        <v>230.0</v>
      </c>
      <c s="12" r="EI131">
        <v>248.0</v>
      </c>
      <c s="12" r="EJ131">
        <v>691.0</v>
      </c>
      <c s="12" r="EK131"/>
      <c s="12" r="EL131"/>
      <c s="12" r="EM131"/>
      <c s="12" r="EN131"/>
      <c s="12" r="EO131"/>
      <c s="12" r="EP131">
        <v>1822.0</v>
      </c>
      <c s="13" r="EQ131"/>
      <c s="12" r="ER131">
        <v>2674.0</v>
      </c>
      <c s="12" r="ES131">
        <v>170.0</v>
      </c>
      <c s="12" r="ET131">
        <v>43.0</v>
      </c>
      <c s="12" r="EU131">
        <v>1392.0</v>
      </c>
      <c s="12" r="EV131">
        <v>96.0</v>
      </c>
      <c s="12" r="EW131"/>
      <c s="12" r="EX131">
        <v>22.0</v>
      </c>
      <c s="12" r="EY131">
        <v>4397.0</v>
      </c>
      <c s="13" r="EZ131"/>
      <c s="12" r="FA131">
        <v>388.0</v>
      </c>
      <c s="12" r="FB131"/>
      <c s="12" r="FC131"/>
      <c s="12" r="FD131"/>
      <c s="12" r="FE131"/>
      <c s="12" r="FF131"/>
      <c s="12" r="FG131">
        <v>461.0</v>
      </c>
      <c s="12" r="FH131"/>
      <c s="12" r="FI131">
        <v>849.0</v>
      </c>
      <c s="13" r="FJ131"/>
      <c s="12" r="FK131">
        <v>4645.0</v>
      </c>
      <c s="5" r="FL131"/>
      <c s="12" r="FM131">
        <v>11958.0</v>
      </c>
      <c s="1" r="FN131"/>
      <c s="1" r="FO131"/>
      <c s="44" r="FP131"/>
      <c s="12" r="FQ131">
        <v>11958.0</v>
      </c>
      <c s="1" r="FR131"/>
      <c s="1" r="FS131"/>
      <c s="44" r="FT131"/>
      <c s="12" r="FU131">
        <v>0.0</v>
      </c>
      <c s="5" r="FV131"/>
      <c s="12" r="FW131">
        <v>12179.0</v>
      </c>
      <c s="1" r="FX131"/>
      <c s="1" r="FY131"/>
      <c s="44" r="FZ131"/>
      <c s="12" r="GA131">
        <v>14867.0</v>
      </c>
      <c s="1" r="GB131"/>
      <c s="1" r="GC131"/>
      <c s="44" r="GD131"/>
      <c s="12" r="GE131">
        <v>-2688.0</v>
      </c>
    </row>
    <row r="132">
      <c s="47" r="A132">
        <v>119.0</v>
      </c>
      <c t="s" s="48" r="B132">
        <v>91</v>
      </c>
      <c t="s" s="9" r="C132">
        <v>221</v>
      </c>
      <c s="48" r="D132">
        <v>81263.0</v>
      </c>
      <c t="s" s="48" r="E132">
        <v>96</v>
      </c>
      <c t="s" s="48" r="F132">
        <v>90</v>
      </c>
      <c s="48" r="G132"/>
      <c s="48" r="H132"/>
      <c s="48" r="I132"/>
      <c s="12" r="J132">
        <v>10750.0</v>
      </c>
      <c s="12" r="K132">
        <v>47.0</v>
      </c>
      <c s="12" r="L132"/>
      <c s="12" r="M132"/>
      <c s="12" r="N132">
        <v>450.0</v>
      </c>
      <c s="12" r="O132"/>
      <c s="12" r="P132">
        <v>2000.0</v>
      </c>
      <c s="12" r="Q132">
        <v>13247.0</v>
      </c>
      <c s="13" r="R132"/>
      <c s="12" r="S132">
        <v>55.0</v>
      </c>
      <c s="12" r="T132">
        <v>26.0</v>
      </c>
      <c s="12" r="U132"/>
      <c s="12" r="V132"/>
      <c s="12" r="W132"/>
      <c s="12" r="X132">
        <v>200.0</v>
      </c>
      <c s="12" r="Y132"/>
      <c s="12" r="Z132">
        <v>35.0</v>
      </c>
      <c s="12" r="AA132"/>
      <c s="12" r="AB132">
        <v>316.0</v>
      </c>
      <c s="13" r="AC132"/>
      <c s="12" r="AD132">
        <v>4161.0</v>
      </c>
      <c s="12" r="AE132">
        <v>110.0</v>
      </c>
      <c s="12" r="AF132"/>
      <c s="12" r="AG132">
        <v>871.0</v>
      </c>
      <c s="12" r="AH132">
        <v>100.0</v>
      </c>
      <c s="12" r="AI132"/>
      <c s="12" r="AJ132"/>
      <c s="12" r="AK132">
        <v>5242.0</v>
      </c>
      <c s="13" r="AL132"/>
      <c s="12" r="AM132">
        <v>2465.0</v>
      </c>
      <c s="12" r="AN132"/>
      <c s="12" r="AO132"/>
      <c s="12" r="AP132"/>
      <c s="12" r="AQ132"/>
      <c s="12" r="AR132"/>
      <c s="12" r="AS132">
        <v>450.0</v>
      </c>
      <c s="12" r="AT132">
        <v>1500.0</v>
      </c>
      <c s="12" r="AU132">
        <v>4415.0</v>
      </c>
      <c s="13" r="AV132"/>
      <c s="12" r="AW132">
        <v>1530.0</v>
      </c>
      <c s="50" r="AX132"/>
      <c s="12" r="AY132">
        <v>10751.0</v>
      </c>
      <c s="12" r="AZ132">
        <v>34.0</v>
      </c>
      <c s="12" r="BA132"/>
      <c s="12" r="BB132"/>
      <c s="12" r="BC132">
        <v>435.0</v>
      </c>
      <c s="12" r="BD132"/>
      <c s="12" r="BE132">
        <v>2009.0</v>
      </c>
      <c s="12" r="BF132">
        <v>13229.0</v>
      </c>
      <c s="13" r="BG132"/>
      <c s="12" r="BH132">
        <v>41.0</v>
      </c>
      <c s="12" r="BI132">
        <v>47.0</v>
      </c>
      <c s="12" r="BJ132"/>
      <c s="12" r="BK132"/>
      <c s="12" r="BL132">
        <v>33.0</v>
      </c>
      <c s="12" r="BM132">
        <v>143.0</v>
      </c>
      <c s="12" r="BN132"/>
      <c s="12" r="BO132">
        <v>32.0</v>
      </c>
      <c s="12" r="BP132"/>
      <c s="12" r="BQ132">
        <v>296.0</v>
      </c>
      <c s="13" r="BR132"/>
      <c s="12" r="BS132">
        <v>4507.0</v>
      </c>
      <c s="12" r="BT132">
        <v>108.0</v>
      </c>
      <c s="12" r="BU132"/>
      <c s="12" r="BV132">
        <v>944.0</v>
      </c>
      <c s="12" r="BW132">
        <v>130.0</v>
      </c>
      <c s="12" r="BX132"/>
      <c s="12" r="BY132"/>
      <c s="12" r="BZ132">
        <v>5689.0</v>
      </c>
      <c s="13" r="CA132"/>
      <c s="12" r="CB132">
        <v>2558.0</v>
      </c>
      <c s="12" r="CC132"/>
      <c s="12" r="CD132"/>
      <c s="12" r="CE132"/>
      <c s="12" r="CF132"/>
      <c s="12" r="CG132"/>
      <c s="12" r="CH132">
        <v>448.0</v>
      </c>
      <c s="12" r="CI132">
        <v>1276.0</v>
      </c>
      <c s="12" r="CJ132">
        <v>4282.0</v>
      </c>
      <c s="13" r="CK132"/>
      <c s="12" r="CL132">
        <v>18.0</v>
      </c>
      <c s="12" r="CM132"/>
      <c s="51" r="CN132"/>
      <c s="12" r="CO132">
        <v>1821.0</v>
      </c>
      <c s="12" r="CP132">
        <v>1087.0</v>
      </c>
      <c s="12" r="CQ132">
        <v>210.0</v>
      </c>
      <c s="12" r="CR132">
        <v>1660.0</v>
      </c>
      <c s="12" r="CS132">
        <v>4778.0</v>
      </c>
      <c s="13" r="CT132"/>
      <c s="12" r="CU132">
        <v>1412.0</v>
      </c>
      <c s="12" r="CV132">
        <v>322.0</v>
      </c>
      <c s="12" r="CW132">
        <v>190.0</v>
      </c>
      <c s="12" r="CX132">
        <v>2440.0</v>
      </c>
      <c s="12" r="CY132">
        <v>160.0</v>
      </c>
      <c s="12" r="CZ132">
        <v>550.0</v>
      </c>
      <c s="12" r="DA132"/>
      <c s="12" r="DB132"/>
      <c s="12" r="DC132"/>
      <c s="12" r="DD132">
        <v>5074.0</v>
      </c>
      <c s="13" r="DE132"/>
      <c s="12" r="DF132">
        <v>6104.0</v>
      </c>
      <c s="12" r="DG132">
        <v>1580.0</v>
      </c>
      <c s="12" r="DH132"/>
      <c s="12" r="DI132">
        <v>1378.0</v>
      </c>
      <c s="12" r="DJ132">
        <v>130.0</v>
      </c>
      <c s="12" r="DK132"/>
      <c s="12" r="DL132"/>
      <c s="12" r="DM132">
        <v>9192.0</v>
      </c>
      <c s="13" r="DN132"/>
      <c s="12" r="DO132">
        <v>2116.0</v>
      </c>
      <c s="12" r="DP132"/>
      <c s="12" r="DQ132">
        <v>612.0</v>
      </c>
      <c s="12" r="DR132"/>
      <c s="12" r="DS132"/>
      <c s="12" r="DT132"/>
      <c s="12" r="DU132">
        <v>838.0</v>
      </c>
      <c s="12" r="DV132">
        <v>1500.0</v>
      </c>
      <c s="12" r="DW132">
        <v>5066.0</v>
      </c>
      <c s="13" r="DX132"/>
      <c s="12" r="DY132">
        <v>2690.0</v>
      </c>
      <c s="50" r="DZ132"/>
      <c s="12" r="EA132">
        <v>1677.0</v>
      </c>
      <c s="12" r="EB132">
        <v>1085.0</v>
      </c>
      <c s="12" r="EC132">
        <v>192.0</v>
      </c>
      <c s="12" r="ED132">
        <v>1627.0</v>
      </c>
      <c s="12" r="EE132">
        <v>4581.0</v>
      </c>
      <c s="13" r="EF132"/>
      <c s="12" r="EG132">
        <v>1328.0</v>
      </c>
      <c s="12" r="EH132">
        <v>271.0</v>
      </c>
      <c s="12" r="EI132">
        <v>165.0</v>
      </c>
      <c s="12" r="EJ132">
        <v>2513.0</v>
      </c>
      <c s="12" r="EK132">
        <v>206.0</v>
      </c>
      <c s="12" r="EL132">
        <v>595.0</v>
      </c>
      <c s="12" r="EM132"/>
      <c s="12" r="EN132"/>
      <c s="12" r="EO132"/>
      <c s="12" r="EP132">
        <v>5078.0</v>
      </c>
      <c s="13" r="EQ132"/>
      <c s="12" r="ER132">
        <v>6222.0</v>
      </c>
      <c s="12" r="ES132">
        <v>2119.0</v>
      </c>
      <c s="12" r="ET132"/>
      <c s="12" r="EU132">
        <v>1420.0</v>
      </c>
      <c s="12" r="EV132">
        <v>164.0</v>
      </c>
      <c s="12" r="EW132"/>
      <c s="12" r="EX132"/>
      <c s="12" r="EY132">
        <v>9925.0</v>
      </c>
      <c s="13" r="EZ132"/>
      <c s="12" r="FA132">
        <v>2271.0</v>
      </c>
      <c s="12" r="FB132"/>
      <c s="12" r="FC132">
        <v>571.0</v>
      </c>
      <c s="12" r="FD132"/>
      <c s="12" r="FE132"/>
      <c s="12" r="FF132"/>
      <c s="12" r="FG132">
        <v>821.0</v>
      </c>
      <c s="12" r="FH132">
        <v>1262.0</v>
      </c>
      <c s="12" r="FI132">
        <v>4925.0</v>
      </c>
      <c s="13" r="FJ132"/>
      <c s="12" r="FK132">
        <v>1101.0</v>
      </c>
      <c s="5" r="FL132"/>
      <c s="12" r="FM132">
        <v>24750.0</v>
      </c>
      <c s="1" r="FN132"/>
      <c s="1" r="FO132"/>
      <c s="44" r="FP132"/>
      <c s="12" r="FQ132">
        <v>26800.0</v>
      </c>
      <c s="1" r="FR132"/>
      <c s="1" r="FS132"/>
      <c s="44" r="FT132"/>
      <c s="12" r="FU132">
        <v>-2050.0</v>
      </c>
      <c s="5" r="FV132"/>
      <c s="12" r="FW132">
        <v>23514.0</v>
      </c>
      <c s="1" r="FX132"/>
      <c s="1" r="FY132"/>
      <c s="44" r="FZ132"/>
      <c s="12" r="GA132">
        <v>25610.0</v>
      </c>
      <c s="1" r="GB132"/>
      <c s="1" r="GC132"/>
      <c s="44" r="GD132"/>
      <c s="12" r="GE132">
        <v>-2096.0</v>
      </c>
    </row>
    <row r="133">
      <c s="47" r="A133">
        <v>120.0</v>
      </c>
      <c t="s" s="48" r="B133">
        <v>91</v>
      </c>
      <c t="s" s="9" r="C133">
        <v>222</v>
      </c>
      <c s="48" r="D133">
        <v>90507.0</v>
      </c>
      <c t="s" s="48" r="E133">
        <v>83</v>
      </c>
      <c t="s" s="48" r="F133">
        <v>90</v>
      </c>
      <c s="48" r="G133"/>
      <c s="48" r="H133"/>
      <c s="48" r="I133"/>
      <c s="12" r="J133">
        <v>10564.0</v>
      </c>
      <c s="12" r="K133">
        <v>5.0</v>
      </c>
      <c s="12" r="L133"/>
      <c s="12" r="M133"/>
      <c s="12" r="N133"/>
      <c s="12" r="O133"/>
      <c s="12" r="P133">
        <v>10733.0</v>
      </c>
      <c s="12" r="Q133">
        <v>21302.0</v>
      </c>
      <c s="13" r="R133"/>
      <c s="12" r="S133">
        <v>46.0</v>
      </c>
      <c s="12" r="T133"/>
      <c s="12" r="U133"/>
      <c s="12" r="V133"/>
      <c s="12" r="W133"/>
      <c s="12" r="X133">
        <v>20.0</v>
      </c>
      <c s="12" r="Y133"/>
      <c s="12" r="Z133"/>
      <c s="12" r="AA133"/>
      <c s="12" r="AB133">
        <v>66.0</v>
      </c>
      <c s="13" r="AC133"/>
      <c s="12" r="AD133">
        <v>9621.0</v>
      </c>
      <c s="12" r="AE133">
        <v>229.0</v>
      </c>
      <c s="12" r="AF133"/>
      <c s="12" r="AG133">
        <v>2662.0</v>
      </c>
      <c s="12" r="AH133"/>
      <c s="12" r="AI133"/>
      <c s="12" r="AJ133"/>
      <c s="12" r="AK133">
        <v>12512.0</v>
      </c>
      <c s="13" r="AL133"/>
      <c s="12" r="AM133">
        <v>4555.0</v>
      </c>
      <c s="12" r="AN133"/>
      <c s="12" r="AO133">
        <v>201.0</v>
      </c>
      <c s="12" r="AP133"/>
      <c s="12" r="AQ133"/>
      <c s="12" r="AR133"/>
      <c s="12" r="AS133">
        <v>1289.0</v>
      </c>
      <c s="12" r="AT133"/>
      <c s="12" r="AU133">
        <v>6045.0</v>
      </c>
      <c s="13" r="AV133"/>
      <c t="s" s="12" r="AW133">
        <v>87</v>
      </c>
      <c s="50" r="AX133"/>
      <c s="12" r="AY133">
        <v>6702.0</v>
      </c>
      <c s="12" r="AZ133">
        <v>28.0</v>
      </c>
      <c s="12" r="BA133"/>
      <c s="12" r="BB133"/>
      <c s="12" r="BC133"/>
      <c s="12" r="BD133"/>
      <c s="12" r="BE133">
        <v>11463.0</v>
      </c>
      <c s="12" r="BF133">
        <v>18193.0</v>
      </c>
      <c s="13" r="BG133"/>
      <c s="12" r="BH133">
        <v>76.0</v>
      </c>
      <c s="12" r="BI133"/>
      <c s="12" r="BJ133"/>
      <c s="12" r="BK133"/>
      <c s="12" r="BL133"/>
      <c s="12" r="BM133">
        <v>46.0</v>
      </c>
      <c s="12" r="BN133"/>
      <c s="12" r="BO133"/>
      <c s="12" r="BP133"/>
      <c s="12" r="BQ133">
        <v>122.0</v>
      </c>
      <c s="13" r="BR133"/>
      <c s="12" r="BS133">
        <v>9199.0</v>
      </c>
      <c s="12" r="BT133">
        <v>207.0</v>
      </c>
      <c s="12" r="BU133"/>
      <c s="12" r="BV133">
        <v>2260.0</v>
      </c>
      <c s="12" r="BW133">
        <v>39.0</v>
      </c>
      <c s="12" r="BX133"/>
      <c s="12" r="BY133"/>
      <c s="12" r="BZ133">
        <v>11705.0</v>
      </c>
      <c s="13" r="CA133"/>
      <c s="12" r="CB133">
        <v>2151.0</v>
      </c>
      <c s="12" r="CC133"/>
      <c s="12" r="CD133">
        <v>87.0</v>
      </c>
      <c s="12" r="CE133"/>
      <c s="12" r="CF133"/>
      <c s="12" r="CG133"/>
      <c s="12" r="CH133">
        <v>1143.0</v>
      </c>
      <c s="12" r="CI133"/>
      <c s="12" r="CJ133">
        <v>3381.0</v>
      </c>
      <c s="13" r="CK133"/>
      <c s="12" r="CL133">
        <v>7860.0</v>
      </c>
      <c s="12" r="CM133"/>
      <c s="51" r="CN133"/>
      <c s="12" r="CO133">
        <v>1937.0</v>
      </c>
      <c s="12" r="CP133">
        <v>1696.0</v>
      </c>
      <c s="12" r="CQ133">
        <v>1800.0</v>
      </c>
      <c s="12" r="CR133">
        <v>4521.0</v>
      </c>
      <c s="12" r="CS133">
        <v>9954.0</v>
      </c>
      <c s="13" r="CT133"/>
      <c s="12" r="CU133">
        <v>1834.0</v>
      </c>
      <c s="12" r="CV133">
        <v>234.0</v>
      </c>
      <c s="12" r="CW133">
        <v>445.0</v>
      </c>
      <c s="12" r="CX133">
        <v>1083.0</v>
      </c>
      <c s="12" r="CY133">
        <v>26.0</v>
      </c>
      <c s="12" r="CZ133">
        <v>63.0</v>
      </c>
      <c s="12" r="DA133"/>
      <c s="12" r="DB133"/>
      <c s="12" r="DC133">
        <v>33.0</v>
      </c>
      <c s="12" r="DD133">
        <v>3718.0</v>
      </c>
      <c s="13" r="DE133"/>
      <c s="12" r="DF133">
        <v>8725.0</v>
      </c>
      <c s="12" r="DG133">
        <v>807.0</v>
      </c>
      <c s="12" r="DH133">
        <v>48.0</v>
      </c>
      <c s="12" r="DI133">
        <v>3388.0</v>
      </c>
      <c s="12" r="DJ133">
        <v>60.0</v>
      </c>
      <c s="12" r="DK133"/>
      <c s="12" r="DL133"/>
      <c s="12" r="DM133">
        <v>13028.0</v>
      </c>
      <c s="13" r="DN133"/>
      <c s="12" r="DO133">
        <v>2176.0</v>
      </c>
      <c s="12" r="DP133"/>
      <c s="12" r="DQ133">
        <v>13.0</v>
      </c>
      <c s="12" r="DR133"/>
      <c s="12" r="DS133"/>
      <c s="12" r="DT133"/>
      <c s="12" r="DU133">
        <v>992.0</v>
      </c>
      <c s="12" r="DV133"/>
      <c s="12" r="DW133">
        <v>3181.0</v>
      </c>
      <c s="13" r="DX133"/>
      <c s="12" r="DY133">
        <v>10044.0</v>
      </c>
      <c s="50" r="DZ133"/>
      <c s="12" r="EA133">
        <v>2657.0</v>
      </c>
      <c s="12" r="EB133">
        <v>1642.0</v>
      </c>
      <c s="12" r="EC133">
        <v>1453.0</v>
      </c>
      <c s="12" r="ED133">
        <v>2860.0</v>
      </c>
      <c s="12" r="EE133">
        <v>8612.0</v>
      </c>
      <c s="13" r="EF133"/>
      <c s="12" r="EG133">
        <v>1726.0</v>
      </c>
      <c s="12" r="EH133">
        <v>306.0</v>
      </c>
      <c s="12" r="EI133">
        <v>551.0</v>
      </c>
      <c s="12" r="EJ133">
        <v>1081.0</v>
      </c>
      <c s="12" r="EK133">
        <v>26.0</v>
      </c>
      <c s="12" r="EL133">
        <v>73.0</v>
      </c>
      <c s="12" r="EM133"/>
      <c s="12" r="EN133"/>
      <c s="12" r="EO133"/>
      <c s="12" r="EP133">
        <v>3763.0</v>
      </c>
      <c s="13" r="EQ133"/>
      <c s="12" r="ER133">
        <v>9887.0</v>
      </c>
      <c s="12" r="ES133">
        <v>1155.0</v>
      </c>
      <c s="12" r="ET133">
        <v>20.0</v>
      </c>
      <c s="12" r="EU133">
        <v>3410.0</v>
      </c>
      <c s="12" r="EV133">
        <v>36.0</v>
      </c>
      <c s="12" r="EW133"/>
      <c s="12" r="EX133"/>
      <c s="12" r="EY133">
        <v>14508.0</v>
      </c>
      <c s="13" r="EZ133"/>
      <c s="12" r="FA133">
        <v>2667.0</v>
      </c>
      <c s="12" r="FB133"/>
      <c s="12" r="FC133">
        <v>15.0</v>
      </c>
      <c s="12" r="FD133"/>
      <c s="12" r="FE133"/>
      <c s="12" r="FF133"/>
      <c s="12" r="FG133">
        <v>853.0</v>
      </c>
      <c s="12" r="FH133"/>
      <c s="12" r="FI133">
        <v>3535.0</v>
      </c>
      <c s="13" r="FJ133"/>
      <c s="12" r="FK133">
        <v>14694.0</v>
      </c>
      <c s="5" r="FL133"/>
      <c s="12" r="FM133">
        <v>39925.0</v>
      </c>
      <c s="1" r="FN133"/>
      <c s="1" r="FO133"/>
      <c s="44" r="FP133"/>
      <c s="12" r="FQ133">
        <v>39925.0</v>
      </c>
      <c s="1" r="FR133"/>
      <c s="1" r="FS133"/>
      <c s="44" r="FT133"/>
      <c s="12" r="FU133">
        <v>0.0</v>
      </c>
      <c s="5" r="FV133"/>
      <c s="12" r="FW133">
        <v>41261.0</v>
      </c>
      <c s="1" r="FX133"/>
      <c s="1" r="FY133"/>
      <c s="44" r="FZ133"/>
      <c s="12" r="GA133">
        <v>45112.0</v>
      </c>
      <c s="1" r="GB133"/>
      <c s="1" r="GC133"/>
      <c s="44" r="GD133"/>
      <c s="12" r="GE133">
        <v>-3851.0</v>
      </c>
    </row>
    <row r="134">
      <c s="47" r="A134">
        <v>121.0</v>
      </c>
      <c t="s" s="48" r="B134">
        <v>94</v>
      </c>
      <c t="s" s="9" r="C134">
        <v>223</v>
      </c>
      <c s="48" r="D134">
        <v>60168.0</v>
      </c>
      <c t="s" s="48" r="E134">
        <v>96</v>
      </c>
      <c t="s" s="48" r="F134">
        <v>90</v>
      </c>
      <c s="48" r="G134"/>
      <c s="48" r="H134"/>
      <c s="48" r="I134"/>
      <c s="12" r="J134">
        <v>18735.0</v>
      </c>
      <c s="12" r="K134">
        <v>160.0</v>
      </c>
      <c s="12" r="L134"/>
      <c s="12" r="M134"/>
      <c s="12" r="N134"/>
      <c s="12" r="O134"/>
      <c s="12" r="P134">
        <v>6319.0</v>
      </c>
      <c s="12" r="Q134">
        <v>25214.0</v>
      </c>
      <c s="13" r="R134"/>
      <c s="12" r="S134">
        <v>180.0</v>
      </c>
      <c s="12" r="T134">
        <v>810.0</v>
      </c>
      <c s="12" r="U134">
        <v>993.0</v>
      </c>
      <c s="12" r="V134">
        <v>214.0</v>
      </c>
      <c s="12" r="W134"/>
      <c s="12" r="X134">
        <v>75.0</v>
      </c>
      <c s="12" r="Y134"/>
      <c s="12" r="Z134"/>
      <c s="12" r="AA134"/>
      <c s="12" r="AB134">
        <v>2272.0</v>
      </c>
      <c s="13" r="AC134"/>
      <c s="12" r="AD134">
        <v>8297.0</v>
      </c>
      <c s="12" r="AE134">
        <v>145.0</v>
      </c>
      <c s="12" r="AF134">
        <v>5.0</v>
      </c>
      <c s="12" r="AG134">
        <v>4146.0</v>
      </c>
      <c s="12" r="AH134"/>
      <c s="12" r="AI134">
        <v>20.0</v>
      </c>
      <c s="12" r="AJ134"/>
      <c s="12" r="AK134">
        <v>12613.0</v>
      </c>
      <c s="13" r="AL134"/>
      <c s="12" r="AM134">
        <v>4450.0</v>
      </c>
      <c s="12" r="AN134"/>
      <c s="12" r="AO134"/>
      <c s="12" r="AP134"/>
      <c s="12" r="AQ134"/>
      <c s="12" r="AR134"/>
      <c s="12" r="AS134">
        <v>4550.0</v>
      </c>
      <c s="12" r="AT134"/>
      <c s="12" r="AU134">
        <v>9000.0</v>
      </c>
      <c s="13" r="AV134"/>
      <c s="12" r="AW134">
        <v>65.0</v>
      </c>
      <c s="50" r="AX134"/>
      <c s="12" r="AY134">
        <v>23589.0</v>
      </c>
      <c s="12" r="AZ134">
        <v>330.0</v>
      </c>
      <c s="12" r="BA134"/>
      <c s="12" r="BB134"/>
      <c s="12" r="BC134"/>
      <c s="12" r="BD134"/>
      <c s="12" r="BE134">
        <v>7986.0</v>
      </c>
      <c s="12" r="BF134">
        <v>31905.0</v>
      </c>
      <c s="13" r="BG134"/>
      <c s="12" r="BH134">
        <v>161.0</v>
      </c>
      <c s="12" r="BI134">
        <v>953.0</v>
      </c>
      <c s="12" r="BJ134">
        <v>520.0</v>
      </c>
      <c s="12" r="BK134">
        <v>222.0</v>
      </c>
      <c s="12" r="BL134"/>
      <c s="12" r="BM134">
        <v>91.0</v>
      </c>
      <c s="12" r="BN134"/>
      <c s="12" r="BO134">
        <v>6.0</v>
      </c>
      <c s="12" r="BP134"/>
      <c s="12" r="BQ134">
        <v>1953.0</v>
      </c>
      <c s="13" r="BR134"/>
      <c s="12" r="BS134">
        <v>8532.0</v>
      </c>
      <c s="12" r="BT134">
        <v>84.0</v>
      </c>
      <c s="12" r="BU134"/>
      <c s="12" r="BV134">
        <v>4000.0</v>
      </c>
      <c s="12" r="BW134"/>
      <c s="12" r="BX134">
        <v>4.0</v>
      </c>
      <c s="12" r="BY134"/>
      <c s="12" r="BZ134">
        <v>12620.0</v>
      </c>
      <c s="13" r="CA134"/>
      <c s="12" r="CB134">
        <v>5492.0</v>
      </c>
      <c s="12" r="CC134"/>
      <c s="12" r="CD134"/>
      <c s="12" r="CE134"/>
      <c s="12" r="CF134"/>
      <c s="12" r="CG134"/>
      <c s="12" r="CH134">
        <v>5034.0</v>
      </c>
      <c s="12" r="CI134"/>
      <c s="12" r="CJ134">
        <v>10526.0</v>
      </c>
      <c s="13" r="CK134"/>
      <c s="12" r="CL134">
        <v>1044.0</v>
      </c>
      <c s="12" r="CM134"/>
      <c s="51" r="CN134"/>
      <c s="12" r="CO134">
        <v>3414.0</v>
      </c>
      <c s="12" r="CP134">
        <v>2196.0</v>
      </c>
      <c s="12" r="CQ134">
        <v>475.0</v>
      </c>
      <c s="12" r="CR134">
        <v>1875.0</v>
      </c>
      <c s="12" r="CS134">
        <v>7960.0</v>
      </c>
      <c s="13" r="CT134"/>
      <c s="12" r="CU134">
        <v>2843.0</v>
      </c>
      <c s="12" r="CV134">
        <v>1271.0</v>
      </c>
      <c s="12" r="CW134">
        <v>1198.0</v>
      </c>
      <c s="12" r="CX134">
        <v>2650.0</v>
      </c>
      <c s="12" r="CY134">
        <v>150.0</v>
      </c>
      <c s="12" r="CZ134">
        <v>20.0</v>
      </c>
      <c s="12" r="DA134"/>
      <c s="12" r="DB134">
        <v>130.0</v>
      </c>
      <c s="12" r="DC134">
        <v>33.0</v>
      </c>
      <c s="12" r="DD134">
        <v>8295.0</v>
      </c>
      <c s="13" r="DE134"/>
      <c s="12" r="DF134">
        <v>12225.0</v>
      </c>
      <c s="12" r="DG134">
        <v>2570.0</v>
      </c>
      <c s="12" r="DH134">
        <v>19.0</v>
      </c>
      <c s="12" r="DI134">
        <v>5903.0</v>
      </c>
      <c s="12" r="DJ134">
        <v>670.0</v>
      </c>
      <c s="12" r="DK134"/>
      <c s="12" r="DL134">
        <v>10.0</v>
      </c>
      <c s="12" r="DM134">
        <v>21397.0</v>
      </c>
      <c s="13" r="DN134"/>
      <c s="12" r="DO134">
        <v>2965.0</v>
      </c>
      <c s="12" r="DP134"/>
      <c s="12" r="DQ134">
        <v>190.0</v>
      </c>
      <c s="12" r="DR134"/>
      <c s="12" r="DS134"/>
      <c s="12" r="DT134"/>
      <c s="12" r="DU134">
        <v>4607.0</v>
      </c>
      <c s="12" r="DV134"/>
      <c s="12" r="DW134">
        <v>7762.0</v>
      </c>
      <c s="13" r="DX134"/>
      <c s="12" r="DY134">
        <v>3750.0</v>
      </c>
      <c s="50" r="DZ134"/>
      <c s="12" r="EA134">
        <v>2770.0</v>
      </c>
      <c s="12" r="EB134">
        <v>2466.0</v>
      </c>
      <c s="12" r="EC134">
        <v>545.0</v>
      </c>
      <c s="12" r="ED134">
        <v>2050.0</v>
      </c>
      <c s="12" r="EE134">
        <v>7831.0</v>
      </c>
      <c s="13" r="EF134"/>
      <c s="12" r="EG134">
        <v>3411.0</v>
      </c>
      <c s="12" r="EH134">
        <v>1308.0</v>
      </c>
      <c s="12" r="EI134">
        <v>1210.0</v>
      </c>
      <c s="12" r="EJ134">
        <v>3035.0</v>
      </c>
      <c s="12" r="EK134">
        <v>224.0</v>
      </c>
      <c s="12" r="EL134">
        <v>81.0</v>
      </c>
      <c s="12" r="EM134"/>
      <c s="12" r="EN134">
        <v>104.0</v>
      </c>
      <c s="12" r="EO134">
        <v>82.0</v>
      </c>
      <c s="12" r="EP134">
        <v>9455.0</v>
      </c>
      <c s="13" r="EQ134"/>
      <c s="12" r="ER134">
        <v>13506.0</v>
      </c>
      <c s="12" r="ES134">
        <v>2712.0</v>
      </c>
      <c s="12" r="ET134">
        <v>19.0</v>
      </c>
      <c s="12" r="EU134">
        <v>5911.0</v>
      </c>
      <c s="12" r="EV134">
        <v>683.0</v>
      </c>
      <c s="12" r="EW134"/>
      <c s="12" r="EX134">
        <v>12.0</v>
      </c>
      <c s="12" r="EY134">
        <v>22843.0</v>
      </c>
      <c s="13" r="EZ134"/>
      <c s="12" r="FA134">
        <v>3570.0</v>
      </c>
      <c s="12" r="FB134"/>
      <c s="12" r="FC134">
        <v>201.0</v>
      </c>
      <c s="12" r="FD134"/>
      <c s="12" r="FE134"/>
      <c s="12" r="FF134"/>
      <c s="12" r="FG134">
        <v>5042.0</v>
      </c>
      <c s="12" r="FH134"/>
      <c s="12" r="FI134">
        <v>8813.0</v>
      </c>
      <c s="13" r="FJ134"/>
      <c s="12" r="FK134">
        <v>9106.0</v>
      </c>
      <c s="5" r="FL134"/>
      <c s="12" r="FM134">
        <v>49164.0</v>
      </c>
      <c s="1" r="FN134"/>
      <c s="1" r="FO134"/>
      <c s="44" r="FP134"/>
      <c s="12" r="FQ134">
        <v>49164.0</v>
      </c>
      <c s="1" r="FR134"/>
      <c s="1" r="FS134"/>
      <c s="44" r="FT134"/>
      <c s="12" r="FU134">
        <v>0.0</v>
      </c>
      <c s="5" r="FV134"/>
      <c s="12" r="FW134">
        <v>58048.0</v>
      </c>
      <c s="1" r="FX134"/>
      <c s="1" r="FY134"/>
      <c s="44" r="FZ134"/>
      <c s="12" r="GA134">
        <v>58048.0</v>
      </c>
      <c s="1" r="GB134"/>
      <c s="1" r="GC134"/>
      <c s="44" r="GD134"/>
      <c s="12" r="GE134">
        <v>0.0</v>
      </c>
    </row>
    <row r="135">
      <c s="47" r="A135">
        <v>122.0</v>
      </c>
      <c t="s" s="48" r="B135">
        <v>91</v>
      </c>
      <c t="s" s="9" r="C135">
        <v>224</v>
      </c>
      <c s="48" r="D135">
        <v>90508.0</v>
      </c>
      <c t="s" s="48" r="E135">
        <v>93</v>
      </c>
      <c t="s" s="48" r="F135">
        <v>90</v>
      </c>
      <c s="48" r="G135"/>
      <c s="48" r="H135"/>
      <c s="48" r="I135"/>
      <c s="12" r="J135">
        <v>2440.0</v>
      </c>
      <c s="12" r="K135">
        <v>26.0</v>
      </c>
      <c s="12" r="L135">
        <v>2.0</v>
      </c>
      <c s="12" r="M135"/>
      <c s="12" r="N135">
        <v>15.0</v>
      </c>
      <c s="12" r="O135"/>
      <c s="12" r="P135">
        <v>4522.0</v>
      </c>
      <c s="12" r="Q135">
        <v>7005.0</v>
      </c>
      <c s="13" r="R135"/>
      <c s="12" r="S135">
        <v>11.0</v>
      </c>
      <c s="12" r="T135">
        <v>140.0</v>
      </c>
      <c s="12" r="U135"/>
      <c s="12" r="V135"/>
      <c s="12" r="W135"/>
      <c s="12" r="X135">
        <v>65.0</v>
      </c>
      <c s="12" r="Y135"/>
      <c s="12" r="Z135"/>
      <c s="12" r="AA135"/>
      <c s="12" r="AB135">
        <v>216.0</v>
      </c>
      <c s="13" r="AC135"/>
      <c s="12" r="AD135">
        <v>2801.0</v>
      </c>
      <c s="12" r="AE135">
        <v>253.0</v>
      </c>
      <c s="12" r="AF135"/>
      <c s="12" r="AG135">
        <v>675.0</v>
      </c>
      <c s="12" r="AH135"/>
      <c s="12" r="AI135"/>
      <c s="12" r="AJ135"/>
      <c s="12" r="AK135">
        <v>3729.0</v>
      </c>
      <c s="13" r="AL135"/>
      <c s="12" r="AM135">
        <v>1000.0</v>
      </c>
      <c s="12" r="AN135"/>
      <c s="12" r="AO135"/>
      <c s="12" r="AP135"/>
      <c s="12" r="AQ135"/>
      <c s="12" r="AR135"/>
      <c s="12" r="AS135">
        <v>170.0</v>
      </c>
      <c s="12" r="AT135"/>
      <c s="12" r="AU135">
        <v>1170.0</v>
      </c>
      <c s="13" r="AV135"/>
      <c s="12" r="AW135">
        <v>803.0</v>
      </c>
      <c s="50" r="AX135"/>
      <c s="12" r="AY135">
        <v>1979.0</v>
      </c>
      <c s="12" r="AZ135">
        <v>26.0</v>
      </c>
      <c s="12" r="BA135">
        <v>1.0</v>
      </c>
      <c s="12" r="BB135"/>
      <c s="12" r="BC135">
        <v>14.0</v>
      </c>
      <c s="12" r="BD135"/>
      <c s="12" r="BE135">
        <v>5512.0</v>
      </c>
      <c s="12" r="BF135">
        <v>7532.0</v>
      </c>
      <c s="13" r="BG135"/>
      <c s="12" r="BH135">
        <v>19.0</v>
      </c>
      <c s="12" r="BI135">
        <v>78.0</v>
      </c>
      <c s="12" r="BJ135"/>
      <c s="12" r="BK135">
        <v>19.0</v>
      </c>
      <c s="12" r="BL135"/>
      <c s="12" r="BM135">
        <v>18.0</v>
      </c>
      <c s="12" r="BN135"/>
      <c s="12" r="BO135"/>
      <c s="12" r="BP135"/>
      <c s="12" r="BQ135">
        <v>134.0</v>
      </c>
      <c s="13" r="BR135"/>
      <c s="12" r="BS135">
        <v>2685.0</v>
      </c>
      <c s="12" r="BT135">
        <v>50.0</v>
      </c>
      <c s="12" r="BU135"/>
      <c s="12" r="BV135">
        <v>548.0</v>
      </c>
      <c s="12" r="BW135"/>
      <c s="12" r="BX135"/>
      <c s="12" r="BY135"/>
      <c s="12" r="BZ135">
        <v>3283.0</v>
      </c>
      <c s="13" r="CA135"/>
      <c s="12" r="CB135">
        <v>829.0</v>
      </c>
      <c s="12" r="CC135"/>
      <c s="12" r="CD135"/>
      <c s="12" r="CE135"/>
      <c s="12" r="CF135"/>
      <c s="12" r="CG135"/>
      <c s="12" r="CH135">
        <v>63.0</v>
      </c>
      <c s="12" r="CI135"/>
      <c s="12" r="CJ135">
        <v>892.0</v>
      </c>
      <c s="13" r="CK135"/>
      <c s="12" r="CL135">
        <v>1001.0</v>
      </c>
      <c s="12" r="CM135"/>
      <c s="51" r="CN135"/>
      <c s="12" r="CO135">
        <v>863.0</v>
      </c>
      <c s="12" r="CP135">
        <v>775.0</v>
      </c>
      <c s="12" r="CQ135">
        <v>170.0</v>
      </c>
      <c s="12" r="CR135">
        <v>412.0</v>
      </c>
      <c s="12" r="CS135">
        <v>2220.0</v>
      </c>
      <c s="13" r="CT135"/>
      <c s="12" r="CU135">
        <v>517.0</v>
      </c>
      <c s="12" r="CV135">
        <v>280.0</v>
      </c>
      <c s="12" r="CW135">
        <v>338.0</v>
      </c>
      <c s="12" r="CX135">
        <v>660.0</v>
      </c>
      <c s="12" r="CY135">
        <v>20.0</v>
      </c>
      <c s="12" r="CZ135">
        <v>99.0</v>
      </c>
      <c s="12" r="DA135"/>
      <c s="12" r="DB135"/>
      <c s="12" r="DC135"/>
      <c s="12" r="DD135">
        <v>1914.0</v>
      </c>
      <c s="13" r="DE135"/>
      <c s="12" r="DF135">
        <v>3262.0</v>
      </c>
      <c s="12" r="DG135">
        <v>818.0</v>
      </c>
      <c s="12" r="DH135">
        <v>4.0</v>
      </c>
      <c s="12" r="DI135">
        <v>1111.0</v>
      </c>
      <c s="12" r="DJ135">
        <v>94.0</v>
      </c>
      <c s="12" r="DK135"/>
      <c s="12" r="DL135">
        <v>2.0</v>
      </c>
      <c s="12" r="DM135">
        <v>5291.0</v>
      </c>
      <c s="13" r="DN135"/>
      <c s="12" r="DO135">
        <v>764.0</v>
      </c>
      <c s="12" r="DP135"/>
      <c s="12" r="DQ135"/>
      <c s="12" r="DR135"/>
      <c s="12" r="DS135"/>
      <c s="12" r="DT135"/>
      <c s="12" r="DU135">
        <v>1126.0</v>
      </c>
      <c s="12" r="DV135"/>
      <c s="12" r="DW135">
        <v>1890.0</v>
      </c>
      <c s="13" r="DX135"/>
      <c s="12" r="DY135">
        <v>1608.0</v>
      </c>
      <c s="50" r="DZ135"/>
      <c s="12" r="EA135">
        <v>1006.0</v>
      </c>
      <c s="12" r="EB135">
        <v>821.0</v>
      </c>
      <c s="12" r="EC135">
        <v>221.0</v>
      </c>
      <c s="12" r="ED135">
        <v>469.0</v>
      </c>
      <c s="12" r="EE135">
        <v>2517.0</v>
      </c>
      <c s="13" r="EF135"/>
      <c s="12" r="EG135">
        <v>553.0</v>
      </c>
      <c s="12" r="EH135">
        <v>321.0</v>
      </c>
      <c s="12" r="EI135">
        <v>405.0</v>
      </c>
      <c s="12" r="EJ135">
        <v>789.0</v>
      </c>
      <c s="12" r="EK135">
        <v>25.0</v>
      </c>
      <c s="12" r="EL135">
        <v>88.0</v>
      </c>
      <c s="12" r="EM135"/>
      <c s="12" r="EN135"/>
      <c s="12" r="EO135"/>
      <c s="12" r="EP135">
        <v>2181.0</v>
      </c>
      <c s="13" r="EQ135"/>
      <c s="12" r="ER135">
        <v>3451.0</v>
      </c>
      <c s="12" r="ES135">
        <v>859.0</v>
      </c>
      <c s="12" r="ET135">
        <v>25.0</v>
      </c>
      <c s="12" r="EU135">
        <v>974.0</v>
      </c>
      <c s="12" r="EV135">
        <v>90.0</v>
      </c>
      <c s="12" r="EW135"/>
      <c s="12" r="EX135">
        <v>1.0</v>
      </c>
      <c s="12" r="EY135">
        <v>5400.0</v>
      </c>
      <c s="13" r="EZ135"/>
      <c s="12" r="FA135">
        <v>824.0</v>
      </c>
      <c s="12" r="FB135"/>
      <c s="12" r="FC135"/>
      <c s="12" r="FD135"/>
      <c s="12" r="FE135"/>
      <c s="12" r="FF135"/>
      <c s="12" r="FG135">
        <v>1155.0</v>
      </c>
      <c s="12" r="FH135"/>
      <c s="12" r="FI135">
        <v>1979.0</v>
      </c>
      <c s="13" r="FJ135"/>
      <c s="12" r="FK135">
        <v>2310.0</v>
      </c>
      <c s="5" r="FL135"/>
      <c s="12" r="FM135">
        <v>12923.0</v>
      </c>
      <c s="1" r="FN135"/>
      <c s="1" r="FO135"/>
      <c s="44" r="FP135"/>
      <c s="12" r="FQ135">
        <v>12923.0</v>
      </c>
      <c s="1" r="FR135"/>
      <c s="1" r="FS135"/>
      <c s="44" r="FT135"/>
      <c s="12" r="FU135">
        <v>0.0</v>
      </c>
      <c s="5" r="FV135"/>
      <c s="12" r="FW135">
        <v>12842.0</v>
      </c>
      <c s="1" r="FX135"/>
      <c s="1" r="FY135"/>
      <c s="44" r="FZ135"/>
      <c s="12" r="GA135">
        <v>14387.0</v>
      </c>
      <c s="1" r="GB135"/>
      <c s="1" r="GC135"/>
      <c s="44" r="GD135"/>
      <c s="12" r="GE135">
        <v>-1545.0</v>
      </c>
    </row>
    <row r="136">
      <c s="47" r="A136">
        <v>123.0</v>
      </c>
      <c t="s" s="48" r="B136">
        <v>91</v>
      </c>
      <c t="s" s="9" r="C136">
        <v>225</v>
      </c>
      <c s="48" r="D136">
        <v>90509.0</v>
      </c>
      <c t="s" s="48" r="E136">
        <v>83</v>
      </c>
      <c t="s" s="48" r="F136">
        <v>90</v>
      </c>
      <c s="48" r="G136"/>
      <c s="48" r="H136"/>
      <c s="48" r="I136"/>
      <c s="12" r="J136">
        <v>11500.0</v>
      </c>
      <c s="12" r="K136">
        <v>15.0</v>
      </c>
      <c s="12" r="L136"/>
      <c s="12" r="M136"/>
      <c s="12" r="N136"/>
      <c s="12" r="O136"/>
      <c s="12" r="P136">
        <v>14041.0</v>
      </c>
      <c s="12" r="Q136">
        <v>25556.0</v>
      </c>
      <c s="13" r="R136"/>
      <c s="12" r="S136">
        <v>2.0</v>
      </c>
      <c s="12" r="T136"/>
      <c s="12" r="U136">
        <v>300.0</v>
      </c>
      <c s="12" r="V136">
        <v>25.0</v>
      </c>
      <c s="12" r="W136"/>
      <c s="12" r="X136">
        <v>258.0</v>
      </c>
      <c s="12" r="Y136"/>
      <c s="12" r="Z136"/>
      <c s="12" r="AA136"/>
      <c s="12" r="AB136">
        <v>585.0</v>
      </c>
      <c s="13" r="AC136"/>
      <c s="12" r="AD136">
        <v>12658.0</v>
      </c>
      <c s="12" r="AE136">
        <v>50.0</v>
      </c>
      <c s="12" r="AF136">
        <v>30.0</v>
      </c>
      <c s="12" r="AG136">
        <v>4828.0</v>
      </c>
      <c s="12" r="AH136">
        <v>30.0</v>
      </c>
      <c s="12" r="AI136"/>
      <c s="12" r="AJ136"/>
      <c s="12" r="AK136">
        <v>17596.0</v>
      </c>
      <c s="13" r="AL136"/>
      <c s="12" r="AM136">
        <v>4000.0</v>
      </c>
      <c s="12" r="AN136"/>
      <c s="12" r="AO136"/>
      <c s="12" r="AP136"/>
      <c s="12" r="AQ136"/>
      <c s="12" r="AR136"/>
      <c s="12" r="AS136">
        <v>2200.0</v>
      </c>
      <c s="12" r="AT136"/>
      <c s="12" r="AU136">
        <v>6200.0</v>
      </c>
      <c s="13" r="AV136"/>
      <c s="12" r="AW136">
        <v>50.0</v>
      </c>
      <c s="50" r="AX136"/>
      <c s="12" r="AY136">
        <v>13731.0</v>
      </c>
      <c s="12" r="AZ136">
        <v>3.0</v>
      </c>
      <c s="12" r="BA136"/>
      <c s="12" r="BB136"/>
      <c s="12" r="BC136"/>
      <c s="12" r="BD136"/>
      <c s="12" r="BE136">
        <v>12979.0</v>
      </c>
      <c s="12" r="BF136">
        <v>26713.0</v>
      </c>
      <c s="13" r="BG136"/>
      <c s="12" r="BH136">
        <v>1.0</v>
      </c>
      <c s="12" r="BI136"/>
      <c s="12" r="BJ136">
        <v>578.0</v>
      </c>
      <c s="12" r="BK136"/>
      <c s="12" r="BL136"/>
      <c s="12" r="BM136">
        <v>194.0</v>
      </c>
      <c s="12" r="BN136"/>
      <c s="12" r="BO136"/>
      <c s="12" r="BP136"/>
      <c s="12" r="BQ136">
        <v>773.0</v>
      </c>
      <c s="13" r="BR136"/>
      <c s="12" r="BS136">
        <v>14887.0</v>
      </c>
      <c s="12" r="BT136">
        <v>37.0</v>
      </c>
      <c s="12" r="BU136">
        <v>38.0</v>
      </c>
      <c s="12" r="BV136">
        <v>4337.0</v>
      </c>
      <c s="12" r="BW136">
        <v>120.0</v>
      </c>
      <c s="12" r="BX136"/>
      <c s="12" r="BY136"/>
      <c s="12" r="BZ136">
        <v>19419.0</v>
      </c>
      <c s="13" r="CA136"/>
      <c s="12" r="CB136">
        <v>4608.0</v>
      </c>
      <c s="12" r="CC136"/>
      <c s="12" r="CD136"/>
      <c s="12" r="CE136"/>
      <c s="12" r="CF136"/>
      <c s="12" r="CG136"/>
      <c s="12" r="CH136">
        <v>3684.0</v>
      </c>
      <c s="12" r="CI136"/>
      <c s="12" r="CJ136">
        <v>8292.0</v>
      </c>
      <c s="13" r="CK136"/>
      <c s="12" r="CL136">
        <v>2355.0</v>
      </c>
      <c s="12" r="CM136"/>
      <c s="51" r="CN136"/>
      <c s="12" r="CO136">
        <v>4047.0</v>
      </c>
      <c s="12" r="CP136">
        <v>2065.0</v>
      </c>
      <c s="12" r="CQ136">
        <v>500.0</v>
      </c>
      <c s="12" r="CR136">
        <v>2323.0</v>
      </c>
      <c s="12" r="CS136">
        <v>8935.0</v>
      </c>
      <c s="13" r="CT136"/>
      <c s="12" r="CU136">
        <v>3840.0</v>
      </c>
      <c s="12" r="CV136">
        <v>538.0</v>
      </c>
      <c s="12" r="CW136">
        <v>554.0</v>
      </c>
      <c s="12" r="CX136">
        <v>2457.0</v>
      </c>
      <c s="12" r="CY136">
        <v>10.0</v>
      </c>
      <c s="12" r="CZ136"/>
      <c s="12" r="DA136"/>
      <c s="12" r="DB136"/>
      <c s="12" r="DC136"/>
      <c s="12" r="DD136">
        <v>7399.0</v>
      </c>
      <c s="13" r="DE136"/>
      <c s="12" r="DF136">
        <v>13331.0</v>
      </c>
      <c s="12" r="DG136">
        <v>792.0</v>
      </c>
      <c s="12" r="DH136">
        <v>260.0</v>
      </c>
      <c s="12" r="DI136">
        <v>6067.0</v>
      </c>
      <c s="12" r="DJ136">
        <v>75.0</v>
      </c>
      <c s="12" r="DK136"/>
      <c s="12" r="DL136"/>
      <c s="12" r="DM136">
        <v>20525.0</v>
      </c>
      <c s="13" r="DN136"/>
      <c s="12" r="DO136">
        <v>3777.0</v>
      </c>
      <c s="12" r="DP136"/>
      <c s="12" r="DQ136"/>
      <c s="12" r="DR136"/>
      <c s="12" r="DS136"/>
      <c s="12" r="DT136"/>
      <c s="12" r="DU136">
        <v>3116.0</v>
      </c>
      <c s="12" r="DV136"/>
      <c s="12" r="DW136">
        <v>6893.0</v>
      </c>
      <c s="13" r="DX136"/>
      <c s="12" r="DY136">
        <v>8176.0</v>
      </c>
      <c s="50" r="DZ136"/>
      <c s="12" r="EA136">
        <v>4717.0</v>
      </c>
      <c s="12" r="EB136">
        <v>2643.0</v>
      </c>
      <c s="12" r="EC136">
        <v>1016.0</v>
      </c>
      <c s="12" r="ED136">
        <v>1300.0</v>
      </c>
      <c s="12" r="EE136">
        <v>9676.0</v>
      </c>
      <c s="13" r="EF136"/>
      <c s="12" r="EG136">
        <v>3750.0</v>
      </c>
      <c s="12" r="EH136">
        <v>890.0</v>
      </c>
      <c s="12" r="EI136">
        <v>992.0</v>
      </c>
      <c s="12" r="EJ136">
        <v>4006.0</v>
      </c>
      <c s="12" r="EK136"/>
      <c s="12" r="EL136">
        <v>74.0</v>
      </c>
      <c s="12" r="EM136"/>
      <c s="12" r="EN136">
        <v>10.0</v>
      </c>
      <c s="12" r="EO136">
        <v>66.0</v>
      </c>
      <c s="12" r="EP136">
        <v>9788.0</v>
      </c>
      <c s="13" r="EQ136"/>
      <c s="12" r="ER136">
        <v>17686.0</v>
      </c>
      <c s="12" r="ES136">
        <v>1128.0</v>
      </c>
      <c s="12" r="ET136">
        <v>199.0</v>
      </c>
      <c s="12" r="EU136">
        <v>6816.0</v>
      </c>
      <c s="12" r="EV136">
        <v>165.0</v>
      </c>
      <c s="12" r="EW136"/>
      <c s="12" r="EX136"/>
      <c s="12" r="EY136">
        <v>25994.0</v>
      </c>
      <c s="13" r="EZ136"/>
      <c s="12" r="FA136">
        <v>4400.0</v>
      </c>
      <c s="12" r="FB136"/>
      <c s="12" r="FC136"/>
      <c s="12" r="FD136"/>
      <c s="12" r="FE136"/>
      <c s="12" r="FF136"/>
      <c s="12" r="FG136">
        <v>4422.0</v>
      </c>
      <c s="12" r="FH136"/>
      <c s="12" r="FI136">
        <v>8822.0</v>
      </c>
      <c s="13" r="FJ136"/>
      <c s="12" r="FK136">
        <v>15105.0</v>
      </c>
      <c s="5" r="FL136"/>
      <c s="12" r="FM136">
        <v>49987.0</v>
      </c>
      <c s="1" r="FN136"/>
      <c s="1" r="FO136"/>
      <c s="44" r="FP136"/>
      <c s="12" r="FQ136">
        <v>51928.0</v>
      </c>
      <c s="1" r="FR136"/>
      <c s="1" r="FS136"/>
      <c s="44" r="FT136"/>
      <c s="12" r="FU136">
        <v>-1941.0</v>
      </c>
      <c s="5" r="FV136"/>
      <c s="12" r="FW136">
        <v>57552.0</v>
      </c>
      <c s="1" r="FX136"/>
      <c s="1" r="FY136"/>
      <c s="44" r="FZ136"/>
      <c s="12" r="GA136">
        <v>69385.0</v>
      </c>
      <c s="1" r="GB136"/>
      <c s="1" r="GC136"/>
      <c s="44" r="GD136"/>
      <c s="12" r="GE136">
        <v>-11833.0</v>
      </c>
    </row>
    <row r="137">
      <c s="47" r="A137">
        <v>124.0</v>
      </c>
      <c t="s" s="48" r="B137">
        <v>91</v>
      </c>
      <c t="s" s="9" r="C137">
        <v>226</v>
      </c>
      <c s="48" r="D137">
        <v>90510.0</v>
      </c>
      <c t="s" s="48" r="E137">
        <v>83</v>
      </c>
      <c t="s" s="48" r="F137">
        <v>90</v>
      </c>
      <c s="48" r="G137"/>
      <c s="48" r="H137"/>
      <c s="48" r="I137"/>
      <c s="12" r="J137">
        <v>11700.0</v>
      </c>
      <c s="12" r="K137">
        <v>10.0</v>
      </c>
      <c s="12" r="L137"/>
      <c s="12" r="M137"/>
      <c s="12" r="N137"/>
      <c s="12" r="O137">
        <v>10.0</v>
      </c>
      <c s="12" r="P137">
        <v>17130.0</v>
      </c>
      <c s="12" r="Q137">
        <v>28850.0</v>
      </c>
      <c s="13" r="R137"/>
      <c s="12" r="S137">
        <v>20.0</v>
      </c>
      <c s="12" r="T137">
        <v>20.0</v>
      </c>
      <c s="12" r="U137"/>
      <c s="12" r="V137"/>
      <c s="12" r="W137"/>
      <c s="12" r="X137">
        <v>200.0</v>
      </c>
      <c s="12" r="Y137"/>
      <c s="12" r="Z137"/>
      <c s="12" r="AA137"/>
      <c s="12" r="AB137">
        <v>240.0</v>
      </c>
      <c s="13" r="AC137"/>
      <c s="12" r="AD137">
        <v>20127.0</v>
      </c>
      <c s="12" r="AE137">
        <v>166.0</v>
      </c>
      <c s="12" r="AF137">
        <v>100.0</v>
      </c>
      <c s="12" r="AG137">
        <v>3824.0</v>
      </c>
      <c s="12" r="AH137"/>
      <c s="12" r="AI137"/>
      <c s="12" r="AJ137">
        <v>20.0</v>
      </c>
      <c s="12" r="AK137">
        <v>24237.0</v>
      </c>
      <c s="13" r="AL137"/>
      <c s="12" r="AM137">
        <v>4860.0</v>
      </c>
      <c s="12" r="AN137"/>
      <c s="12" r="AO137"/>
      <c s="12" r="AP137"/>
      <c s="12" r="AQ137"/>
      <c s="12" r="AR137"/>
      <c s="12" r="AS137">
        <v>1350.0</v>
      </c>
      <c s="12" r="AT137"/>
      <c s="12" r="AU137">
        <v>6210.0</v>
      </c>
      <c s="13" r="AV137"/>
      <c s="12" r="AW137">
        <v>336.0</v>
      </c>
      <c s="50" r="AX137"/>
      <c s="12" r="AY137">
        <v>11153.0</v>
      </c>
      <c s="12" r="AZ137">
        <v>15.0</v>
      </c>
      <c s="12" r="BA137"/>
      <c s="12" r="BB137"/>
      <c s="12" r="BC137"/>
      <c s="12" r="BD137">
        <v>4.0</v>
      </c>
      <c s="12" r="BE137">
        <v>18136.0</v>
      </c>
      <c s="12" r="BF137">
        <v>29308.0</v>
      </c>
      <c s="13" r="BG137"/>
      <c s="12" r="BH137">
        <v>10.0</v>
      </c>
      <c s="12" r="BI137">
        <v>18.0</v>
      </c>
      <c s="12" r="BJ137"/>
      <c s="12" r="BK137"/>
      <c s="12" r="BL137"/>
      <c s="12" r="BM137">
        <v>449.0</v>
      </c>
      <c s="12" r="BN137"/>
      <c s="12" r="BO137"/>
      <c s="12" r="BP137"/>
      <c s="12" r="BQ137">
        <v>477.0</v>
      </c>
      <c s="13" r="BR137"/>
      <c s="12" r="BS137">
        <v>21002.0</v>
      </c>
      <c s="12" r="BT137">
        <v>151.0</v>
      </c>
      <c s="12" r="BU137"/>
      <c s="12" r="BV137">
        <v>3958.0</v>
      </c>
      <c s="12" r="BW137"/>
      <c s="12" r="BX137"/>
      <c s="12" r="BY137"/>
      <c s="12" r="BZ137">
        <v>25111.0</v>
      </c>
      <c s="13" r="CA137"/>
      <c s="12" r="CB137">
        <v>4136.0</v>
      </c>
      <c s="12" r="CC137"/>
      <c s="12" r="CD137"/>
      <c s="12" r="CE137">
        <v>17.0</v>
      </c>
      <c s="12" r="CF137"/>
      <c s="12" r="CG137"/>
      <c s="12" r="CH137">
        <v>1921.0</v>
      </c>
      <c s="12" r="CI137"/>
      <c s="12" r="CJ137">
        <v>6074.0</v>
      </c>
      <c s="13" r="CK137"/>
      <c s="12" r="CL137">
        <v>396.0</v>
      </c>
      <c s="12" r="CM137"/>
      <c s="51" r="CN137"/>
      <c s="12" r="CO137">
        <v>6483.0</v>
      </c>
      <c s="12" r="CP137">
        <v>2655.0</v>
      </c>
      <c s="12" r="CQ137">
        <v>820.0</v>
      </c>
      <c s="12" r="CR137">
        <v>1617.0</v>
      </c>
      <c s="12" r="CS137">
        <v>11575.0</v>
      </c>
      <c s="13" r="CT137"/>
      <c s="12" r="CU137">
        <v>3327.0</v>
      </c>
      <c s="12" r="CV137">
        <v>846.0</v>
      </c>
      <c s="12" r="CW137">
        <v>613.0</v>
      </c>
      <c s="12" r="CX137">
        <v>589.0</v>
      </c>
      <c s="12" r="CY137">
        <v>23.0</v>
      </c>
      <c s="12" r="CZ137"/>
      <c s="12" r="DA137"/>
      <c s="12" r="DB137"/>
      <c s="12" r="DC137"/>
      <c s="12" r="DD137">
        <v>5398.0</v>
      </c>
      <c s="13" r="DE137"/>
      <c s="12" r="DF137">
        <v>23014.0</v>
      </c>
      <c s="12" r="DG137">
        <v>1404.0</v>
      </c>
      <c s="12" r="DH137">
        <v>478.0</v>
      </c>
      <c s="12" r="DI137">
        <v>4993.0</v>
      </c>
      <c s="12" r="DJ137">
        <v>140.0</v>
      </c>
      <c s="12" r="DK137"/>
      <c s="12" r="DL137"/>
      <c s="12" r="DM137">
        <v>30029.0</v>
      </c>
      <c s="13" r="DN137"/>
      <c s="12" r="DO137">
        <v>2849.0</v>
      </c>
      <c s="12" r="DP137"/>
      <c s="12" r="DQ137"/>
      <c s="12" r="DR137"/>
      <c s="12" r="DS137"/>
      <c s="12" r="DT137"/>
      <c s="12" r="DU137">
        <v>1373.0</v>
      </c>
      <c s="12" r="DV137"/>
      <c s="12" r="DW137">
        <v>4222.0</v>
      </c>
      <c s="13" r="DX137"/>
      <c s="12" r="DY137">
        <v>8649.0</v>
      </c>
      <c s="50" r="DZ137"/>
      <c s="12" r="EA137">
        <v>6919.0</v>
      </c>
      <c s="12" r="EB137">
        <v>3167.0</v>
      </c>
      <c s="12" r="EC137">
        <v>537.0</v>
      </c>
      <c s="12" r="ED137">
        <v>2378.0</v>
      </c>
      <c s="12" r="EE137">
        <v>13001.0</v>
      </c>
      <c s="13" r="EF137"/>
      <c s="12" r="EG137">
        <v>3440.0</v>
      </c>
      <c s="12" r="EH137">
        <v>822.0</v>
      </c>
      <c s="12" r="EI137">
        <v>452.0</v>
      </c>
      <c s="12" r="EJ137">
        <v>533.0</v>
      </c>
      <c s="12" r="EK137"/>
      <c s="12" r="EL137"/>
      <c s="12" r="EM137"/>
      <c s="12" r="EN137"/>
      <c s="12" r="EO137"/>
      <c s="12" r="EP137">
        <v>5247.0</v>
      </c>
      <c s="13" r="EQ137"/>
      <c s="12" r="ER137">
        <v>23614.0</v>
      </c>
      <c s="12" r="ES137">
        <v>1867.0</v>
      </c>
      <c s="12" r="ET137">
        <v>549.0</v>
      </c>
      <c s="12" r="EU137">
        <v>5535.0</v>
      </c>
      <c s="12" r="EV137">
        <v>282.0</v>
      </c>
      <c s="12" r="EW137"/>
      <c s="12" r="EX137"/>
      <c s="12" r="EY137">
        <v>31847.0</v>
      </c>
      <c s="13" r="EZ137"/>
      <c s="12" r="FA137">
        <v>3371.0</v>
      </c>
      <c s="12" r="FB137"/>
      <c s="12" r="FC137"/>
      <c s="12" r="FD137"/>
      <c s="12" r="FE137"/>
      <c s="12" r="FF137"/>
      <c s="12" r="FG137">
        <v>1400.0</v>
      </c>
      <c s="12" r="FH137"/>
      <c s="12" r="FI137">
        <v>4771.0</v>
      </c>
      <c s="13" r="FJ137"/>
      <c s="12" r="FK137">
        <v>19951.0</v>
      </c>
      <c s="5" r="FL137"/>
      <c s="12" r="FM137">
        <v>59873.0</v>
      </c>
      <c s="1" r="FN137"/>
      <c s="1" r="FO137"/>
      <c s="44" r="FP137"/>
      <c s="12" r="FQ137">
        <v>59873.0</v>
      </c>
      <c s="1" r="FR137"/>
      <c s="1" r="FS137"/>
      <c s="44" r="FT137"/>
      <c s="12" r="FU137">
        <v>0.0</v>
      </c>
      <c s="5" r="FV137"/>
      <c s="12" r="FW137">
        <v>61366.0</v>
      </c>
      <c s="1" r="FX137"/>
      <c s="1" r="FY137"/>
      <c s="44" r="FZ137"/>
      <c s="12" r="GA137">
        <v>74817.0</v>
      </c>
      <c s="1" r="GB137"/>
      <c s="1" r="GC137"/>
      <c s="44" r="GD137"/>
      <c s="12" r="GE137">
        <v>-13451.0</v>
      </c>
    </row>
    <row r="138">
      <c s="47" r="A138">
        <v>125.0</v>
      </c>
      <c t="s" s="48" r="B138">
        <v>94</v>
      </c>
      <c t="s" s="9" r="C138">
        <v>227</v>
      </c>
      <c s="48" r="D138">
        <v>26900.0</v>
      </c>
      <c t="s" s="48" r="E138">
        <v>96</v>
      </c>
      <c t="s" s="48" r="F138">
        <v>83</v>
      </c>
      <c s="48" r="G138"/>
      <c s="48" r="H138"/>
      <c s="48" r="I138"/>
      <c s="12" r="J138">
        <v>201611.0</v>
      </c>
      <c s="12" r="K138">
        <v>1538.0</v>
      </c>
      <c s="12" r="L138"/>
      <c s="12" r="M138"/>
      <c s="12" r="N138"/>
      <c s="12" r="O138"/>
      <c s="12" r="P138">
        <v>1122.0</v>
      </c>
      <c s="12" r="Q138">
        <v>204271.0</v>
      </c>
      <c s="13" r="R138"/>
      <c s="12" r="S138">
        <v>321.0</v>
      </c>
      <c s="12" r="T138">
        <v>268.0</v>
      </c>
      <c s="12" r="U138">
        <v>3279.0</v>
      </c>
      <c s="12" r="V138">
        <v>131.0</v>
      </c>
      <c s="12" r="W138"/>
      <c s="12" r="X138">
        <v>2699.0</v>
      </c>
      <c s="12" r="Y138"/>
      <c s="12" r="Z138">
        <v>847.0</v>
      </c>
      <c s="12" r="AA138">
        <v>285.0</v>
      </c>
      <c s="12" r="AB138">
        <v>7830.0</v>
      </c>
      <c s="13" r="AC138"/>
      <c s="12" r="AD138">
        <v>89477.0</v>
      </c>
      <c s="12" r="AE138">
        <v>8944.0</v>
      </c>
      <c s="12" r="AF138"/>
      <c s="12" r="AG138">
        <v>25561.0</v>
      </c>
      <c s="12" r="AH138"/>
      <c s="12" r="AI138">
        <v>348.0</v>
      </c>
      <c s="12" r="AJ138"/>
      <c s="12" r="AK138">
        <v>124330.0</v>
      </c>
      <c s="13" r="AL138"/>
      <c s="12" r="AM138"/>
      <c s="12" r="AN138"/>
      <c s="12" r="AO138">
        <v>2058.0</v>
      </c>
      <c s="12" r="AP138">
        <v>8784.0</v>
      </c>
      <c s="12" r="AQ138"/>
      <c s="12" r="AR138"/>
      <c s="12" r="AS138">
        <v>18259.0</v>
      </c>
      <c s="12" r="AT138"/>
      <c s="12" r="AU138">
        <v>29101.0</v>
      </c>
      <c s="13" r="AV138"/>
      <c s="12" r="AW138">
        <v>14425.0</v>
      </c>
      <c s="50" r="AX138"/>
      <c s="12" r="AY138">
        <v>201211.0</v>
      </c>
      <c s="12" r="AZ138">
        <v>1904.0</v>
      </c>
      <c s="12" r="BA138"/>
      <c s="12" r="BB138"/>
      <c s="12" r="BC138"/>
      <c s="12" r="BD138"/>
      <c s="12" r="BE138">
        <v>2657.0</v>
      </c>
      <c s="12" r="BF138">
        <v>205772.0</v>
      </c>
      <c s="13" r="BG138"/>
      <c s="12" r="BH138">
        <v>312.0</v>
      </c>
      <c s="12" r="BI138">
        <v>288.0</v>
      </c>
      <c s="12" r="BJ138">
        <v>3274.0</v>
      </c>
      <c s="12" r="BK138">
        <v>141.0</v>
      </c>
      <c s="12" r="BL138"/>
      <c s="12" r="BM138">
        <v>948.0</v>
      </c>
      <c s="12" r="BN138"/>
      <c s="12" r="BO138">
        <v>550.0</v>
      </c>
      <c s="12" r="BP138">
        <v>286.0</v>
      </c>
      <c s="12" r="BQ138">
        <v>5799.0</v>
      </c>
      <c s="13" r="BR138"/>
      <c s="12" r="BS138">
        <v>89613.0</v>
      </c>
      <c s="12" r="BT138">
        <v>8899.0</v>
      </c>
      <c s="12" r="BU138"/>
      <c s="12" r="BV138">
        <v>26440.0</v>
      </c>
      <c s="12" r="BW138"/>
      <c s="12" r="BX138">
        <v>315.0</v>
      </c>
      <c s="12" r="BY138"/>
      <c s="12" r="BZ138">
        <v>125267.0</v>
      </c>
      <c s="13" r="CA138"/>
      <c s="12" r="CB138"/>
      <c s="12" r="CC138"/>
      <c s="12" r="CD138">
        <v>2686.0</v>
      </c>
      <c s="12" r="CE138">
        <v>10004.0</v>
      </c>
      <c s="12" r="CF138"/>
      <c s="12" r="CG138"/>
      <c s="12" r="CH138">
        <v>19136.0</v>
      </c>
      <c s="12" r="CI138"/>
      <c s="12" r="CJ138">
        <v>31826.0</v>
      </c>
      <c s="13" r="CK138"/>
      <c s="12" r="CL138">
        <v>13973.0</v>
      </c>
      <c s="12" r="CM138"/>
      <c s="51" r="CN138"/>
      <c s="12" r="CO138">
        <v>14414.0</v>
      </c>
      <c s="12" r="CP138">
        <v>9637.0</v>
      </c>
      <c s="12" r="CQ138">
        <v>1588.0</v>
      </c>
      <c s="12" r="CR138">
        <v>19543.0</v>
      </c>
      <c s="12" r="CS138">
        <v>45182.0</v>
      </c>
      <c s="13" r="CT138"/>
      <c s="12" r="CU138">
        <v>25242.0</v>
      </c>
      <c s="12" r="CV138">
        <v>4760.0</v>
      </c>
      <c s="12" r="CW138">
        <v>4960.0</v>
      </c>
      <c s="12" r="CX138">
        <v>15766.0</v>
      </c>
      <c s="12" r="CY138">
        <v>1981.0</v>
      </c>
      <c s="12" r="CZ138">
        <v>2049.0</v>
      </c>
      <c s="12" r="DA138"/>
      <c s="12" r="DB138">
        <v>119.0</v>
      </c>
      <c s="12" r="DC138">
        <v>155.0</v>
      </c>
      <c s="12" r="DD138">
        <v>55032.0</v>
      </c>
      <c s="13" r="DE138"/>
      <c s="12" r="DF138">
        <v>134545.0</v>
      </c>
      <c s="12" r="DG138">
        <v>29241.0</v>
      </c>
      <c s="12" r="DH138">
        <v>123.0</v>
      </c>
      <c s="12" r="DI138">
        <v>41781.0</v>
      </c>
      <c s="12" r="DJ138">
        <v>2057.0</v>
      </c>
      <c s="12" r="DK138">
        <v>614.0</v>
      </c>
      <c s="12" r="DL138">
        <v>108.0</v>
      </c>
      <c s="12" r="DM138">
        <v>208469.0</v>
      </c>
      <c s="13" r="DN138"/>
      <c s="12" r="DO138">
        <v>3714.0</v>
      </c>
      <c s="12" r="DP138">
        <v>216.0</v>
      </c>
      <c s="12" r="DQ138">
        <v>1310.0</v>
      </c>
      <c s="12" r="DR138">
        <v>8337.0</v>
      </c>
      <c s="12" r="DS138"/>
      <c s="12" r="DT138"/>
      <c s="12" r="DU138">
        <v>13678.0</v>
      </c>
      <c s="12" r="DV138"/>
      <c s="12" r="DW138">
        <v>27255.0</v>
      </c>
      <c s="13" r="DX138"/>
      <c s="12" r="DY138">
        <v>44019.0</v>
      </c>
      <c s="50" r="DZ138"/>
      <c s="12" r="EA138">
        <v>14981.0</v>
      </c>
      <c s="12" r="EB138">
        <v>10289.0</v>
      </c>
      <c s="12" r="EC138">
        <v>1588.0</v>
      </c>
      <c s="12" r="ED138">
        <v>19542.0</v>
      </c>
      <c s="12" r="EE138">
        <v>46400.0</v>
      </c>
      <c s="13" r="EF138"/>
      <c s="12" r="EG138">
        <v>25539.0</v>
      </c>
      <c s="12" r="EH138">
        <v>4492.0</v>
      </c>
      <c s="12" r="EI138">
        <v>4797.0</v>
      </c>
      <c s="12" r="EJ138">
        <v>15795.0</v>
      </c>
      <c s="12" r="EK138">
        <v>1765.0</v>
      </c>
      <c s="12" r="EL138">
        <v>2099.0</v>
      </c>
      <c s="12" r="EM138"/>
      <c s="12" r="EN138">
        <v>153.0</v>
      </c>
      <c s="12" r="EO138">
        <v>195.0</v>
      </c>
      <c s="12" r="EP138">
        <v>54835.0</v>
      </c>
      <c s="13" r="EQ138"/>
      <c s="12" r="ER138">
        <v>133083.0</v>
      </c>
      <c s="12" r="ES138">
        <v>28208.0</v>
      </c>
      <c s="12" r="ET138">
        <v>123.0</v>
      </c>
      <c s="12" r="EU138">
        <v>41285.0</v>
      </c>
      <c s="12" r="EV138">
        <v>2016.0</v>
      </c>
      <c s="12" r="EW138">
        <v>643.0</v>
      </c>
      <c s="12" r="EX138">
        <v>67.0</v>
      </c>
      <c s="12" r="EY138">
        <v>205425.0</v>
      </c>
      <c s="13" r="EZ138"/>
      <c s="12" r="FA138">
        <v>3714.0</v>
      </c>
      <c s="12" r="FB138">
        <v>216.0</v>
      </c>
      <c s="12" r="FC138">
        <v>2211.0</v>
      </c>
      <c s="12" r="FD138">
        <v>7656.0</v>
      </c>
      <c s="12" r="FE138"/>
      <c s="12" r="FF138"/>
      <c s="12" r="FG138">
        <v>13566.0</v>
      </c>
      <c s="12" r="FH138"/>
      <c s="12" r="FI138">
        <v>27363.0</v>
      </c>
      <c s="13" r="FJ138"/>
      <c s="12" r="FK138">
        <v>46632.0</v>
      </c>
      <c s="5" r="FL138"/>
      <c s="12" r="FM138">
        <v>379957.0</v>
      </c>
      <c s="1" r="FN138"/>
      <c s="1" r="FO138"/>
      <c s="44" r="FP138"/>
      <c s="12" r="FQ138">
        <v>379957.0</v>
      </c>
      <c s="1" r="FR138"/>
      <c s="1" r="FS138"/>
      <c s="44" r="FT138"/>
      <c s="12" r="FU138">
        <v>0.0</v>
      </c>
      <c s="5" r="FV138"/>
      <c s="12" r="FW138">
        <v>382637.0</v>
      </c>
      <c s="1" r="FX138"/>
      <c s="1" r="FY138"/>
      <c s="44" r="FZ138"/>
      <c s="12" r="GA138">
        <v>380655.0</v>
      </c>
      <c s="1" r="GB138"/>
      <c s="1" r="GC138"/>
      <c s="44" r="GD138"/>
      <c s="12" r="GE138">
        <v>1982.0</v>
      </c>
    </row>
    <row r="139">
      <c s="47" r="A139">
        <v>126.0</v>
      </c>
      <c t="s" s="48" r="B139">
        <v>94</v>
      </c>
      <c t="s" s="9" r="C139">
        <v>228</v>
      </c>
      <c s="48" r="D139">
        <v>90634.0</v>
      </c>
      <c t="s" s="48" r="E139">
        <v>83</v>
      </c>
      <c t="s" s="48" r="F139">
        <v>90</v>
      </c>
      <c s="48" r="G139"/>
      <c s="48" r="H139"/>
      <c s="48" r="I139"/>
      <c s="12" r="J139">
        <v>20179.0</v>
      </c>
      <c s="12" r="K139"/>
      <c s="12" r="L139"/>
      <c s="12" r="M139"/>
      <c s="12" r="N139"/>
      <c s="12" r="O139"/>
      <c s="12" r="P139">
        <v>11369.0</v>
      </c>
      <c s="12" r="Q139">
        <v>31548.0</v>
      </c>
      <c s="13" r="R139"/>
      <c s="12" r="S139">
        <v>16.0</v>
      </c>
      <c s="12" r="T139"/>
      <c s="12" r="U139">
        <v>735.0</v>
      </c>
      <c t="s" s="12" r="V139">
        <v>87</v>
      </c>
      <c s="12" r="W139"/>
      <c s="12" r="X139">
        <v>56.0</v>
      </c>
      <c s="12" r="Y139"/>
      <c s="12" r="Z139"/>
      <c s="12" r="AA139"/>
      <c s="12" r="AB139">
        <v>807.0</v>
      </c>
      <c s="13" r="AC139"/>
      <c s="12" r="AD139">
        <v>18132.0</v>
      </c>
      <c t="s" s="12" r="AE139">
        <v>87</v>
      </c>
      <c s="12" r="AF139">
        <v>180.0</v>
      </c>
      <c s="12" r="AG139">
        <v>2760.0</v>
      </c>
      <c s="12" r="AH139"/>
      <c s="12" r="AI139"/>
      <c s="12" r="AJ139"/>
      <c s="12" r="AK139">
        <v>21072.0</v>
      </c>
      <c s="13" r="AL139"/>
      <c s="12" r="AM139">
        <v>5840.0</v>
      </c>
      <c s="12" r="AN139"/>
      <c s="12" r="AO139"/>
      <c s="12" r="AP139"/>
      <c s="12" r="AQ139"/>
      <c s="12" r="AR139"/>
      <c s="12" r="AS139">
        <v>2040.0</v>
      </c>
      <c s="12" r="AT139"/>
      <c s="12" r="AU139">
        <v>7880.0</v>
      </c>
      <c s="13" r="AV139"/>
      <c s="12" r="AW139">
        <v>127.0</v>
      </c>
      <c s="50" r="AX139"/>
      <c s="12" r="AY139">
        <v>20672.0</v>
      </c>
      <c s="12" r="AZ139"/>
      <c s="12" r="BA139"/>
      <c s="12" r="BB139"/>
      <c s="12" r="BC139"/>
      <c s="12" r="BD139"/>
      <c s="12" r="BE139">
        <v>12626.0</v>
      </c>
      <c s="12" r="BF139">
        <v>33298.0</v>
      </c>
      <c s="13" r="BG139"/>
      <c s="12" r="BH139">
        <v>12.0</v>
      </c>
      <c s="12" r="BI139"/>
      <c s="12" r="BJ139"/>
      <c s="12" r="BK139"/>
      <c s="12" r="BL139"/>
      <c s="12" r="BM139">
        <v>54.0</v>
      </c>
      <c s="12" r="BN139"/>
      <c s="12" r="BO139"/>
      <c s="12" r="BP139"/>
      <c s="12" r="BQ139">
        <v>66.0</v>
      </c>
      <c s="13" r="BR139"/>
      <c s="12" r="BS139">
        <v>17915.0</v>
      </c>
      <c s="12" r="BT139">
        <v>48.0</v>
      </c>
      <c s="12" r="BU139">
        <v>155.0</v>
      </c>
      <c s="12" r="BV139">
        <v>2815.0</v>
      </c>
      <c s="12" r="BW139"/>
      <c s="12" r="BX139"/>
      <c s="12" r="BY139"/>
      <c s="12" r="BZ139">
        <v>20933.0</v>
      </c>
      <c s="13" r="CA139"/>
      <c s="12" r="CB139">
        <v>6022.0</v>
      </c>
      <c s="12" r="CC139"/>
      <c s="12" r="CD139"/>
      <c s="12" r="CE139"/>
      <c s="12" r="CF139"/>
      <c s="12" r="CG139"/>
      <c s="12" r="CH139"/>
      <c s="12" r="CI139"/>
      <c s="12" r="CJ139">
        <v>6022.0</v>
      </c>
      <c s="13" r="CK139"/>
      <c s="12" r="CL139">
        <v>4145.0</v>
      </c>
      <c s="12" r="CM139"/>
      <c s="51" r="CN139"/>
      <c s="12" r="CO139">
        <v>3042.0</v>
      </c>
      <c s="12" r="CP139">
        <v>4239.0</v>
      </c>
      <c s="12" r="CQ139">
        <v>2481.0</v>
      </c>
      <c s="12" r="CR139">
        <v>2667.0</v>
      </c>
      <c s="12" r="CS139">
        <v>12429.0</v>
      </c>
      <c s="13" r="CT139"/>
      <c s="12" r="CU139">
        <v>3770.0</v>
      </c>
      <c s="12" r="CV139">
        <v>625.0</v>
      </c>
      <c s="12" r="CW139">
        <v>1220.0</v>
      </c>
      <c s="12" r="CX139">
        <v>1950.0</v>
      </c>
      <c s="12" r="CY139"/>
      <c s="12" r="CZ139"/>
      <c s="12" r="DA139">
        <v>245.0</v>
      </c>
      <c s="12" r="DB139"/>
      <c s="12" r="DC139"/>
      <c s="12" r="DD139">
        <v>7810.0</v>
      </c>
      <c s="13" r="DE139"/>
      <c s="12" r="DF139">
        <v>18414.0</v>
      </c>
      <c s="12" r="DG139">
        <v>1655.0</v>
      </c>
      <c s="12" r="DH139">
        <v>677.0</v>
      </c>
      <c s="12" r="DI139">
        <v>3874.0</v>
      </c>
      <c s="12" r="DJ139">
        <v>350.0</v>
      </c>
      <c s="12" r="DK139"/>
      <c s="12" r="DL139">
        <v>230.0</v>
      </c>
      <c s="12" r="DM139">
        <v>25200.0</v>
      </c>
      <c s="13" r="DN139"/>
      <c s="12" r="DO139">
        <v>4075.0</v>
      </c>
      <c s="12" r="DP139"/>
      <c s="12" r="DQ139"/>
      <c s="12" r="DR139"/>
      <c s="12" r="DS139"/>
      <c s="12" r="DT139"/>
      <c s="12" r="DU139">
        <v>1483.0</v>
      </c>
      <c s="12" r="DV139"/>
      <c s="12" r="DW139">
        <v>5558.0</v>
      </c>
      <c s="13" r="DX139"/>
      <c s="12" r="DY139">
        <v>10437.0</v>
      </c>
      <c s="50" r="DZ139"/>
      <c s="12" r="EA139">
        <v>3734.0</v>
      </c>
      <c s="12" r="EB139">
        <v>4978.0</v>
      </c>
      <c s="12" r="EC139">
        <v>2180.0</v>
      </c>
      <c s="12" r="ED139">
        <v>2923.0</v>
      </c>
      <c s="12" r="EE139">
        <v>13815.0</v>
      </c>
      <c s="13" r="EF139"/>
      <c s="12" r="EG139">
        <v>4182.0</v>
      </c>
      <c s="12" r="EH139">
        <v>834.0</v>
      </c>
      <c s="12" r="EI139">
        <v>1238.0</v>
      </c>
      <c s="12" r="EJ139">
        <v>2371.0</v>
      </c>
      <c s="12" r="EK139"/>
      <c s="12" r="EL139"/>
      <c s="12" r="EM139">
        <v>290.0</v>
      </c>
      <c s="12" r="EN139"/>
      <c s="12" r="EO139"/>
      <c s="12" r="EP139">
        <v>8915.0</v>
      </c>
      <c s="13" r="EQ139"/>
      <c s="12" r="ER139">
        <v>19601.0</v>
      </c>
      <c s="12" r="ES139">
        <v>2033.0</v>
      </c>
      <c s="12" r="ET139">
        <v>730.0</v>
      </c>
      <c s="12" r="EU139">
        <v>4307.0</v>
      </c>
      <c s="12" r="EV139">
        <v>349.0</v>
      </c>
      <c s="12" r="EW139"/>
      <c s="12" r="EX139">
        <v>230.0</v>
      </c>
      <c s="12" r="EY139">
        <v>27250.0</v>
      </c>
      <c s="13" r="EZ139"/>
      <c s="12" r="FA139">
        <v>3833.0</v>
      </c>
      <c s="12" r="FB139"/>
      <c s="12" r="FC139"/>
      <c s="12" r="FD139"/>
      <c s="12" r="FE139"/>
      <c s="12" r="FF139"/>
      <c s="12" r="FG139">
        <v>1625.0</v>
      </c>
      <c s="12" r="FH139"/>
      <c s="12" r="FI139">
        <v>5458.0</v>
      </c>
      <c s="13" r="FJ139"/>
      <c s="12" r="FK139">
        <v>12940.0</v>
      </c>
      <c s="5" r="FL139"/>
      <c s="12" r="FM139">
        <v>61434.0</v>
      </c>
      <c s="1" r="FN139"/>
      <c s="1" r="FO139"/>
      <c s="44" r="FP139"/>
      <c s="12" r="FQ139">
        <v>61434.0</v>
      </c>
      <c s="1" r="FR139"/>
      <c s="1" r="FS139"/>
      <c s="44" r="FT139"/>
      <c s="12" r="FU139">
        <v>0.0</v>
      </c>
      <c s="5" r="FV139"/>
      <c s="12" r="FW139">
        <v>64464.0</v>
      </c>
      <c s="1" r="FX139"/>
      <c s="1" r="FY139"/>
      <c s="44" r="FZ139"/>
      <c s="12" r="GA139">
        <v>68378.0</v>
      </c>
      <c s="1" r="GB139"/>
      <c s="1" r="GC139"/>
      <c s="44" r="GD139"/>
      <c s="12" r="GE139">
        <v>-3914.0</v>
      </c>
    </row>
    <row r="140">
      <c s="47" r="A140">
        <v>127.0</v>
      </c>
      <c t="s" s="48" r="B140">
        <v>97</v>
      </c>
      <c t="s" s="9" r="C140">
        <v>229</v>
      </c>
      <c s="48" r="D140">
        <v>90654.0</v>
      </c>
      <c t="s" s="48" r="E140">
        <v>83</v>
      </c>
      <c t="s" s="48" r="F140">
        <v>90</v>
      </c>
      <c s="48" r="G140"/>
      <c s="48" r="H140"/>
      <c s="48" r="I140"/>
      <c s="12" r="J140">
        <v>10390.0</v>
      </c>
      <c s="12" r="K140">
        <v>289.0</v>
      </c>
      <c s="12" r="L140"/>
      <c s="12" r="M140"/>
      <c s="12" r="N140">
        <v>100.0</v>
      </c>
      <c s="12" r="O140"/>
      <c s="12" r="P140">
        <v>9950.0</v>
      </c>
      <c s="12" r="Q140">
        <v>20729.0</v>
      </c>
      <c s="13" r="R140"/>
      <c s="12" r="S140">
        <v>101.0</v>
      </c>
      <c s="12" r="T140">
        <v>4.0</v>
      </c>
      <c s="12" r="U140"/>
      <c s="12" r="V140">
        <v>18.0</v>
      </c>
      <c s="12" r="W140"/>
      <c s="12" r="X140">
        <v>38.0</v>
      </c>
      <c s="12" r="Y140"/>
      <c s="12" r="Z140"/>
      <c s="12" r="AA140"/>
      <c s="12" r="AB140">
        <v>161.0</v>
      </c>
      <c s="13" r="AC140"/>
      <c s="12" r="AD140">
        <v>14428.0</v>
      </c>
      <c s="12" r="AE140">
        <v>87.0</v>
      </c>
      <c s="12" r="AF140"/>
      <c s="12" r="AG140">
        <v>4466.0</v>
      </c>
      <c s="12" r="AH140">
        <v>275.0</v>
      </c>
      <c s="12" r="AI140"/>
      <c s="12" r="AJ140">
        <v>12.0</v>
      </c>
      <c s="12" r="AK140">
        <v>19268.0</v>
      </c>
      <c s="13" r="AL140"/>
      <c s="12" r="AM140">
        <v>4432.0</v>
      </c>
      <c s="12" r="AN140">
        <v>16.0</v>
      </c>
      <c s="12" r="AO140"/>
      <c s="12" r="AP140"/>
      <c s="12" r="AQ140"/>
      <c s="12" r="AR140"/>
      <c s="12" r="AS140">
        <v>1300.0</v>
      </c>
      <c s="12" r="AT140"/>
      <c s="12" r="AU140">
        <v>5748.0</v>
      </c>
      <c s="13" r="AV140"/>
      <c t="s" s="12" r="AW140">
        <v>87</v>
      </c>
      <c s="50" r="AX140"/>
      <c s="12" r="AY140">
        <v>8711.0</v>
      </c>
      <c s="12" r="AZ140">
        <v>128.0</v>
      </c>
      <c s="12" r="BA140"/>
      <c s="12" r="BB140"/>
      <c s="12" r="BC140">
        <v>88.0</v>
      </c>
      <c s="12" r="BD140"/>
      <c s="12" r="BE140">
        <v>10220.0</v>
      </c>
      <c s="12" r="BF140">
        <v>19147.0</v>
      </c>
      <c s="13" r="BG140"/>
      <c s="12" r="BH140">
        <v>146.0</v>
      </c>
      <c s="12" r="BI140"/>
      <c s="12" r="BJ140"/>
      <c s="12" r="BK140">
        <v>4.0</v>
      </c>
      <c s="12" r="BL140"/>
      <c s="12" r="BM140">
        <v>155.0</v>
      </c>
      <c s="12" r="BN140"/>
      <c s="12" r="BO140"/>
      <c s="12" r="BP140"/>
      <c s="12" r="BQ140">
        <v>305.0</v>
      </c>
      <c s="13" r="BR140"/>
      <c s="12" r="BS140">
        <v>14996.0</v>
      </c>
      <c s="12" r="BT140">
        <v>160.0</v>
      </c>
      <c s="12" r="BU140">
        <v>104.0</v>
      </c>
      <c s="12" r="BV140">
        <v>4186.0</v>
      </c>
      <c s="12" r="BW140"/>
      <c s="12" r="BX140"/>
      <c s="12" r="BY140"/>
      <c s="12" r="BZ140">
        <v>19446.0</v>
      </c>
      <c s="13" r="CA140"/>
      <c s="12" r="CB140">
        <v>4484.0</v>
      </c>
      <c s="12" r="CC140"/>
      <c s="12" r="CD140"/>
      <c s="12" r="CE140"/>
      <c s="12" r="CF140"/>
      <c s="12" r="CG140"/>
      <c s="12" r="CH140">
        <v>1902.0</v>
      </c>
      <c s="12" r="CI140"/>
      <c s="12" r="CJ140">
        <v>6386.0</v>
      </c>
      <c s="13" r="CK140"/>
      <c s="12" r="CL140">
        <v>1693.0</v>
      </c>
      <c s="12" r="CM140"/>
      <c s="51" r="CN140"/>
      <c s="12" r="CO140">
        <v>3155.0</v>
      </c>
      <c s="12" r="CP140">
        <v>1803.0</v>
      </c>
      <c s="12" r="CQ140">
        <v>565.0</v>
      </c>
      <c s="12" r="CR140">
        <v>3523.0</v>
      </c>
      <c s="12" r="CS140">
        <v>9046.0</v>
      </c>
      <c s="13" r="CT140"/>
      <c s="12" r="CU140">
        <v>1962.0</v>
      </c>
      <c s="12" r="CV140">
        <v>484.0</v>
      </c>
      <c s="12" r="CW140">
        <v>1458.0</v>
      </c>
      <c s="12" r="CX140">
        <v>1532.0</v>
      </c>
      <c s="12" r="CY140"/>
      <c s="12" r="CZ140">
        <v>188.0</v>
      </c>
      <c s="12" r="DA140"/>
      <c s="12" r="DB140"/>
      <c s="12" r="DC140"/>
      <c s="12" r="DD140">
        <v>5624.0</v>
      </c>
      <c s="13" r="DE140"/>
      <c s="12" r="DF140">
        <v>15353.0</v>
      </c>
      <c s="12" r="DG140">
        <v>1815.0</v>
      </c>
      <c s="12" r="DH140">
        <v>376.0</v>
      </c>
      <c s="12" r="DI140">
        <v>5902.0</v>
      </c>
      <c s="12" r="DJ140">
        <v>69.0</v>
      </c>
      <c s="12" r="DK140">
        <v>16.0</v>
      </c>
      <c s="12" r="DL140"/>
      <c s="12" r="DM140">
        <v>23531.0</v>
      </c>
      <c s="13" r="DN140"/>
      <c s="12" r="DO140">
        <v>4510.0</v>
      </c>
      <c s="12" r="DP140"/>
      <c s="12" r="DQ140"/>
      <c s="12" r="DR140"/>
      <c s="12" r="DS140"/>
      <c s="12" r="DT140"/>
      <c s="12" r="DU140">
        <v>483.0</v>
      </c>
      <c s="12" r="DV140"/>
      <c s="12" r="DW140">
        <v>4993.0</v>
      </c>
      <c s="13" r="DX140"/>
      <c s="12" r="DY140">
        <v>2712.0</v>
      </c>
      <c s="50" r="DZ140"/>
      <c s="12" r="EA140">
        <v>2820.0</v>
      </c>
      <c s="12" r="EB140">
        <v>1885.0</v>
      </c>
      <c s="12" r="EC140">
        <v>664.0</v>
      </c>
      <c s="12" r="ED140">
        <v>2034.0</v>
      </c>
      <c s="12" r="EE140">
        <v>7403.0</v>
      </c>
      <c s="13" r="EF140"/>
      <c s="12" r="EG140">
        <v>1995.0</v>
      </c>
      <c s="12" r="EH140">
        <v>656.0</v>
      </c>
      <c s="12" r="EI140">
        <v>966.0</v>
      </c>
      <c s="12" r="EJ140">
        <v>3421.0</v>
      </c>
      <c s="12" r="EK140"/>
      <c s="12" r="EL140"/>
      <c s="12" r="EM140"/>
      <c s="12" r="EN140"/>
      <c s="12" r="EO140"/>
      <c s="12" r="EP140">
        <v>7038.0</v>
      </c>
      <c s="13" r="EQ140"/>
      <c s="12" r="ER140">
        <v>16961.0</v>
      </c>
      <c s="12" r="ES140">
        <v>1627.0</v>
      </c>
      <c s="12" r="ET140">
        <v>394.0</v>
      </c>
      <c s="12" r="EU140">
        <v>5534.0</v>
      </c>
      <c s="12" r="EV140">
        <v>84.0</v>
      </c>
      <c s="12" r="EW140"/>
      <c s="12" r="EX140"/>
      <c s="12" r="EY140">
        <v>24600.0</v>
      </c>
      <c s="13" r="EZ140"/>
      <c s="12" r="FA140">
        <v>4821.0</v>
      </c>
      <c s="12" r="FB140"/>
      <c s="12" r="FC140"/>
      <c s="12" r="FD140"/>
      <c s="12" r="FE140"/>
      <c s="12" r="FF140"/>
      <c s="12" r="FG140">
        <v>1837.0</v>
      </c>
      <c s="12" r="FH140"/>
      <c s="12" r="FI140">
        <v>6658.0</v>
      </c>
      <c s="13" r="FJ140"/>
      <c s="12" r="FK140">
        <v>6294.0</v>
      </c>
      <c s="5" r="FL140"/>
      <c s="12" r="FM140">
        <v>45906.0</v>
      </c>
      <c s="1" r="FN140"/>
      <c s="1" r="FO140"/>
      <c s="44" r="FP140"/>
      <c s="12" r="FQ140">
        <v>45906.0</v>
      </c>
      <c s="1" r="FR140"/>
      <c s="1" r="FS140"/>
      <c s="44" r="FT140"/>
      <c s="12" r="FU140">
        <v>0.0</v>
      </c>
      <c s="5" r="FV140"/>
      <c s="12" r="FW140">
        <v>46977.0</v>
      </c>
      <c s="1" r="FX140"/>
      <c s="1" r="FY140"/>
      <c s="44" r="FZ140"/>
      <c s="12" r="GA140">
        <v>51993.0</v>
      </c>
      <c s="1" r="GB140"/>
      <c s="1" r="GC140"/>
      <c s="44" r="GD140"/>
      <c s="12" r="GE140">
        <v>-5016.0</v>
      </c>
    </row>
    <row r="141">
      <c s="47" r="A141">
        <v>128.0</v>
      </c>
      <c t="s" s="48" r="B141">
        <v>100</v>
      </c>
      <c t="s" s="9" r="C141">
        <v>230</v>
      </c>
      <c s="48" r="D141">
        <v>70267.0</v>
      </c>
      <c t="s" s="48" r="E141">
        <v>96</v>
      </c>
      <c t="s" s="48" r="F141">
        <v>90</v>
      </c>
      <c s="48" r="G141"/>
      <c s="48" r="H141"/>
      <c s="48" r="I141"/>
      <c s="12" r="J141">
        <v>10920.0</v>
      </c>
      <c s="12" r="K141"/>
      <c s="12" r="L141"/>
      <c s="12" r="M141"/>
      <c s="12" r="N141"/>
      <c s="12" r="O141"/>
      <c s="12" r="P141">
        <v>247.0</v>
      </c>
      <c s="12" r="Q141">
        <v>11167.0</v>
      </c>
      <c s="13" r="R141"/>
      <c s="12" r="S141">
        <v>49.0</v>
      </c>
      <c s="12" r="T141">
        <v>330.0</v>
      </c>
      <c s="12" r="U141">
        <v>1272.0</v>
      </c>
      <c s="12" r="V141"/>
      <c s="12" r="W141"/>
      <c s="12" r="X141">
        <v>37.0</v>
      </c>
      <c s="12" r="Y141"/>
      <c s="12" r="Z141">
        <v>23.0</v>
      </c>
      <c s="12" r="AA141"/>
      <c s="12" r="AB141">
        <v>1711.0</v>
      </c>
      <c s="13" r="AC141"/>
      <c s="12" r="AD141">
        <v>798.0</v>
      </c>
      <c s="12" r="AE141">
        <v>2285.0</v>
      </c>
      <c s="12" r="AF141"/>
      <c s="12" r="AG141">
        <v>295.0</v>
      </c>
      <c s="12" r="AH141"/>
      <c s="12" r="AI141"/>
      <c s="12" r="AJ141"/>
      <c s="12" r="AK141">
        <v>3378.0</v>
      </c>
      <c s="13" r="AL141"/>
      <c s="12" r="AM141"/>
      <c s="12" r="AN141"/>
      <c s="12" r="AO141">
        <v>37.0</v>
      </c>
      <c s="12" r="AP141"/>
      <c s="12" r="AQ141"/>
      <c s="12" r="AR141"/>
      <c s="12" r="AS141"/>
      <c s="12" r="AT141"/>
      <c s="12" r="AU141">
        <v>37.0</v>
      </c>
      <c s="13" r="AV141"/>
      <c s="12" r="AW141">
        <v>1359.0</v>
      </c>
      <c s="50" r="AX141"/>
      <c s="12" r="AY141">
        <v>10866.0</v>
      </c>
      <c s="12" r="AZ141"/>
      <c s="12" r="BA141"/>
      <c s="12" r="BB141"/>
      <c s="12" r="BC141"/>
      <c s="12" r="BD141"/>
      <c s="12" r="BE141">
        <v>296.0</v>
      </c>
      <c s="12" r="BF141">
        <v>11162.0</v>
      </c>
      <c s="13" r="BG141"/>
      <c s="12" r="BH141">
        <v>44.0</v>
      </c>
      <c s="12" r="BI141">
        <v>330.0</v>
      </c>
      <c s="12" r="BJ141">
        <v>975.0</v>
      </c>
      <c s="12" r="BK141"/>
      <c s="12" r="BL141"/>
      <c s="12" r="BM141">
        <v>75.0</v>
      </c>
      <c s="12" r="BN141"/>
      <c s="12" r="BO141">
        <v>44.0</v>
      </c>
      <c s="12" r="BP141"/>
      <c s="12" r="BQ141">
        <v>1468.0</v>
      </c>
      <c s="13" r="BR141"/>
      <c s="12" r="BS141">
        <v>783.0</v>
      </c>
      <c s="12" r="BT141">
        <v>2281.0</v>
      </c>
      <c s="12" r="BU141"/>
      <c s="12" r="BV141">
        <v>297.0</v>
      </c>
      <c s="12" r="BW141"/>
      <c s="12" r="BX141"/>
      <c s="12" r="BY141"/>
      <c s="12" r="BZ141">
        <v>3361.0</v>
      </c>
      <c s="13" r="CA141"/>
      <c s="12" r="CB141"/>
      <c s="12" r="CC141"/>
      <c s="12" r="CD141">
        <v>48.0</v>
      </c>
      <c s="12" r="CE141"/>
      <c s="12" r="CF141"/>
      <c s="12" r="CG141"/>
      <c s="12" r="CH141"/>
      <c s="12" r="CI141"/>
      <c s="12" r="CJ141">
        <v>48.0</v>
      </c>
      <c s="13" r="CK141"/>
      <c s="12" r="CL141">
        <v>1273.0</v>
      </c>
      <c s="12" r="CM141"/>
      <c s="51" r="CN141"/>
      <c s="12" r="CO141">
        <v>1906.0</v>
      </c>
      <c s="12" r="CP141">
        <v>1174.0</v>
      </c>
      <c s="12" r="CQ141">
        <v>137.0</v>
      </c>
      <c s="12" r="CR141">
        <v>25.0</v>
      </c>
      <c s="12" r="CS141">
        <v>3242.0</v>
      </c>
      <c s="13" r="CT141"/>
      <c s="12" r="CU141">
        <v>1220.0</v>
      </c>
      <c s="12" r="CV141">
        <v>719.0</v>
      </c>
      <c s="12" r="CW141">
        <v>1257.0</v>
      </c>
      <c s="12" r="CX141">
        <v>2068.0</v>
      </c>
      <c s="12" r="CY141"/>
      <c s="12" r="CZ141">
        <v>418.0</v>
      </c>
      <c s="12" r="DA141"/>
      <c s="12" r="DB141">
        <v>208.0</v>
      </c>
      <c s="12" r="DC141"/>
      <c s="12" r="DD141">
        <v>5890.0</v>
      </c>
      <c s="13" r="DE141"/>
      <c s="12" r="DF141">
        <v>2796.0</v>
      </c>
      <c s="12" r="DG141">
        <v>3291.0</v>
      </c>
      <c s="12" r="DH141">
        <v>3.0</v>
      </c>
      <c s="12" r="DI141">
        <v>876.0</v>
      </c>
      <c s="12" r="DJ141">
        <v>225.0</v>
      </c>
      <c s="12" r="DK141"/>
      <c s="12" r="DL141">
        <v>36.0</v>
      </c>
      <c s="12" r="DM141">
        <v>7227.0</v>
      </c>
      <c s="13" r="DN141"/>
      <c t="s" s="12" r="DO141">
        <v>87</v>
      </c>
      <c s="12" r="DP141"/>
      <c s="12" r="DQ141"/>
      <c s="12" r="DR141"/>
      <c s="12" r="DS141"/>
      <c s="12" r="DT141"/>
      <c s="12" r="DU141"/>
      <c s="12" r="DV141"/>
      <c s="12" r="DW141">
        <v>0.0</v>
      </c>
      <c s="13" r="DX141"/>
      <c s="12" r="DY141">
        <v>1293.0</v>
      </c>
      <c s="50" r="DZ141"/>
      <c s="12" r="EA141">
        <v>2505.0</v>
      </c>
      <c s="12" r="EB141">
        <v>1021.0</v>
      </c>
      <c s="12" r="EC141">
        <v>118.0</v>
      </c>
      <c s="12" r="ED141">
        <v>13.0</v>
      </c>
      <c s="12" r="EE141">
        <v>3657.0</v>
      </c>
      <c s="13" r="EF141"/>
      <c s="12" r="EG141">
        <v>1207.0</v>
      </c>
      <c s="12" r="EH141">
        <v>560.0</v>
      </c>
      <c s="12" r="EI141">
        <v>836.0</v>
      </c>
      <c s="12" r="EJ141">
        <v>2079.0</v>
      </c>
      <c s="12" r="EK141"/>
      <c s="12" r="EL141">
        <v>422.0</v>
      </c>
      <c s="12" r="EM141"/>
      <c s="12" r="EN141">
        <v>154.0</v>
      </c>
      <c s="12" r="EO141"/>
      <c s="12" r="EP141">
        <v>5258.0</v>
      </c>
      <c s="13" r="EQ141"/>
      <c s="12" r="ER141">
        <v>2536.0</v>
      </c>
      <c s="12" r="ES141">
        <v>3234.0</v>
      </c>
      <c s="12" r="ET141">
        <v>3.0</v>
      </c>
      <c s="12" r="EU141">
        <v>893.0</v>
      </c>
      <c s="12" r="EV141">
        <v>225.0</v>
      </c>
      <c s="12" r="EW141"/>
      <c s="12" r="EX141">
        <v>30.0</v>
      </c>
      <c s="12" r="EY141">
        <v>6921.0</v>
      </c>
      <c s="13" r="EZ141"/>
      <c t="s" s="12" r="FA141">
        <v>87</v>
      </c>
      <c s="12" r="FB141"/>
      <c s="12" r="FC141"/>
      <c s="12" r="FD141"/>
      <c s="12" r="FE141"/>
      <c s="12" r="FF141"/>
      <c s="12" r="FG141"/>
      <c s="12" r="FH141"/>
      <c s="12" r="FI141">
        <v>0.0</v>
      </c>
      <c s="13" r="FJ141"/>
      <c s="12" r="FK141">
        <v>1375.0</v>
      </c>
      <c s="5" r="FL141"/>
      <c s="12" r="FM141">
        <v>17652.0</v>
      </c>
      <c s="1" r="FN141"/>
      <c s="1" r="FO141"/>
      <c s="44" r="FP141"/>
      <c s="12" r="FQ141">
        <v>17652.0</v>
      </c>
      <c s="1" r="FR141"/>
      <c s="1" r="FS141"/>
      <c s="44" r="FT141"/>
      <c s="12" r="FU141">
        <v>0.0</v>
      </c>
      <c s="5" r="FV141"/>
      <c s="12" r="FW141">
        <v>17312.0</v>
      </c>
      <c s="1" r="FX141"/>
      <c s="1" r="FY141"/>
      <c s="44" r="FZ141"/>
      <c s="12" r="GA141">
        <v>17211.0</v>
      </c>
      <c s="1" r="GB141"/>
      <c s="1" r="GC141"/>
      <c s="44" r="GD141"/>
      <c s="12" r="GE141">
        <v>101.0</v>
      </c>
    </row>
    <row r="142">
      <c s="47" r="A142">
        <v>129.0</v>
      </c>
      <c t="s" s="48" r="B142">
        <v>91</v>
      </c>
      <c t="s" s="9" r="C142">
        <v>231</v>
      </c>
      <c s="48" r="D142">
        <v>80047.0</v>
      </c>
      <c t="s" s="48" r="E142">
        <v>96</v>
      </c>
      <c t="s" s="48" r="F142">
        <v>90</v>
      </c>
      <c s="48" r="G142"/>
      <c s="48" r="H142"/>
      <c s="48" r="I142"/>
      <c s="12" r="J142">
        <v>6006.0</v>
      </c>
      <c s="12" r="K142">
        <v>45.0</v>
      </c>
      <c s="12" r="L142">
        <v>230.0</v>
      </c>
      <c s="12" r="M142"/>
      <c s="12" r="N142">
        <v>2.0</v>
      </c>
      <c s="12" r="O142"/>
      <c s="12" r="P142">
        <v>2262.0</v>
      </c>
      <c s="12" r="Q142">
        <v>8545.0</v>
      </c>
      <c s="13" r="R142"/>
      <c s="12" r="S142">
        <v>40.0</v>
      </c>
      <c s="12" r="T142">
        <v>16.0</v>
      </c>
      <c s="12" r="U142">
        <v>163.0</v>
      </c>
      <c s="12" r="V142">
        <v>7.0</v>
      </c>
      <c s="12" r="W142"/>
      <c s="12" r="X142">
        <v>312.0</v>
      </c>
      <c s="12" r="Y142"/>
      <c s="12" r="Z142"/>
      <c s="12" r="AA142"/>
      <c s="12" r="AB142">
        <v>538.0</v>
      </c>
      <c s="13" r="AC142"/>
      <c s="12" r="AD142">
        <v>2480.0</v>
      </c>
      <c s="12" r="AE142">
        <v>35.0</v>
      </c>
      <c s="12" r="AF142">
        <v>1.0</v>
      </c>
      <c s="12" r="AG142"/>
      <c s="12" r="AH142"/>
      <c s="12" r="AI142"/>
      <c s="12" r="AJ142"/>
      <c s="12" r="AK142">
        <v>2516.0</v>
      </c>
      <c s="13" r="AL142"/>
      <c s="12" r="AM142">
        <v>1400.0</v>
      </c>
      <c s="12" r="AN142"/>
      <c s="12" r="AO142">
        <v>750.0</v>
      </c>
      <c s="12" r="AP142"/>
      <c s="12" r="AQ142"/>
      <c s="12" r="AR142">
        <v>18.0</v>
      </c>
      <c s="12" r="AS142">
        <v>193.0</v>
      </c>
      <c s="12" r="AT142">
        <v>11.0</v>
      </c>
      <c s="12" r="AU142">
        <v>2372.0</v>
      </c>
      <c s="13" r="AV142"/>
      <c s="12" r="AW142">
        <v>29.0</v>
      </c>
      <c s="50" r="AX142"/>
      <c s="12" r="AY142">
        <v>6204.0</v>
      </c>
      <c s="12" r="AZ142">
        <v>43.0</v>
      </c>
      <c s="12" r="BA142"/>
      <c s="12" r="BB142"/>
      <c s="12" r="BC142">
        <v>3.0</v>
      </c>
      <c s="12" r="BD142"/>
      <c s="12" r="BE142">
        <v>2294.0</v>
      </c>
      <c s="12" r="BF142">
        <v>8544.0</v>
      </c>
      <c s="13" r="BG142"/>
      <c s="12" r="BH142">
        <v>30.0</v>
      </c>
      <c s="12" r="BI142">
        <v>16.0</v>
      </c>
      <c s="12" r="BJ142">
        <v>169.0</v>
      </c>
      <c s="12" r="BK142">
        <v>5.0</v>
      </c>
      <c s="12" r="BL142"/>
      <c s="12" r="BM142">
        <v>311.0</v>
      </c>
      <c s="12" r="BN142"/>
      <c s="12" r="BO142"/>
      <c s="12" r="BP142"/>
      <c s="12" r="BQ142">
        <v>531.0</v>
      </c>
      <c s="13" r="BR142"/>
      <c s="12" r="BS142">
        <v>2480.0</v>
      </c>
      <c s="12" r="BT142">
        <v>35.0</v>
      </c>
      <c s="12" r="BU142"/>
      <c s="12" r="BV142"/>
      <c s="12" r="BW142"/>
      <c s="12" r="BX142"/>
      <c s="12" r="BY142"/>
      <c s="12" r="BZ142">
        <v>2515.0</v>
      </c>
      <c s="13" r="CA142"/>
      <c s="12" r="CB142">
        <v>1331.0</v>
      </c>
      <c s="12" r="CC142"/>
      <c s="12" r="CD142">
        <v>1006.0</v>
      </c>
      <c s="12" r="CE142"/>
      <c s="12" r="CF142"/>
      <c s="12" r="CG142">
        <v>19.0</v>
      </c>
      <c s="12" r="CH142">
        <v>165.0</v>
      </c>
      <c s="12" r="CI142">
        <v>15.0</v>
      </c>
      <c s="12" r="CJ142">
        <v>2536.0</v>
      </c>
      <c s="13" r="CK142"/>
      <c s="12" r="CL142">
        <v>299.0</v>
      </c>
      <c s="12" r="CM142"/>
      <c s="51" r="CN142"/>
      <c s="12" r="CO142">
        <v>1557.0</v>
      </c>
      <c s="12" r="CP142">
        <v>924.0</v>
      </c>
      <c s="12" r="CQ142">
        <v>46.0</v>
      </c>
      <c s="12" r="CR142">
        <v>1075.0</v>
      </c>
      <c s="12" r="CS142">
        <v>3602.0</v>
      </c>
      <c s="13" r="CT142"/>
      <c s="12" r="CU142">
        <v>294.0</v>
      </c>
      <c s="12" r="CV142">
        <v>532.0</v>
      </c>
      <c s="12" r="CW142">
        <v>168.0</v>
      </c>
      <c s="12" r="CX142">
        <v>2377.0</v>
      </c>
      <c s="12" r="CY142">
        <v>43.0</v>
      </c>
      <c s="12" r="CZ142">
        <v>96.0</v>
      </c>
      <c s="12" r="DA142">
        <v>1.0</v>
      </c>
      <c s="12" r="DB142"/>
      <c s="12" r="DC142">
        <v>97.0</v>
      </c>
      <c s="12" r="DD142">
        <v>3608.0</v>
      </c>
      <c s="13" r="DE142"/>
      <c s="12" r="DF142">
        <v>3002.0</v>
      </c>
      <c s="12" r="DG142">
        <v>860.0</v>
      </c>
      <c s="12" r="DH142">
        <v>9.0</v>
      </c>
      <c s="12" r="DI142">
        <v>130.0</v>
      </c>
      <c s="12" r="DJ142">
        <v>169.0</v>
      </c>
      <c s="12" r="DK142"/>
      <c s="12" r="DL142"/>
      <c s="12" r="DM142">
        <v>4170.0</v>
      </c>
      <c s="13" r="DN142"/>
      <c s="12" r="DO142">
        <v>1366.0</v>
      </c>
      <c s="12" r="DP142"/>
      <c s="12" r="DQ142">
        <v>66.0</v>
      </c>
      <c s="12" r="DR142"/>
      <c s="12" r="DS142"/>
      <c s="12" r="DT142"/>
      <c s="12" r="DU142">
        <v>110.0</v>
      </c>
      <c s="12" r="DV142">
        <v>24.0</v>
      </c>
      <c s="12" r="DW142">
        <v>1566.0</v>
      </c>
      <c s="13" r="DX142"/>
      <c s="12" r="DY142">
        <v>1054.0</v>
      </c>
      <c s="50" r="DZ142"/>
      <c s="12" r="EA142">
        <v>1519.0</v>
      </c>
      <c s="12" r="EB142">
        <v>878.0</v>
      </c>
      <c s="12" r="EC142">
        <v>44.0</v>
      </c>
      <c s="12" r="ED142">
        <v>843.0</v>
      </c>
      <c s="12" r="EE142">
        <v>3284.0</v>
      </c>
      <c s="13" r="EF142"/>
      <c s="12" r="EG142">
        <v>282.0</v>
      </c>
      <c s="12" r="EH142">
        <v>497.0</v>
      </c>
      <c s="12" r="EI142">
        <v>164.0</v>
      </c>
      <c s="12" r="EJ142">
        <v>2295.0</v>
      </c>
      <c s="12" r="EK142">
        <v>41.0</v>
      </c>
      <c s="12" r="EL142">
        <v>70.0</v>
      </c>
      <c s="12" r="EM142"/>
      <c s="12" r="EN142"/>
      <c s="12" r="EO142">
        <v>93.0</v>
      </c>
      <c s="12" r="EP142">
        <v>3442.0</v>
      </c>
      <c s="13" r="EQ142"/>
      <c s="12" r="ER142">
        <v>2976.0</v>
      </c>
      <c s="12" r="ES142">
        <v>854.0</v>
      </c>
      <c s="12" r="ET142">
        <v>8.0</v>
      </c>
      <c s="12" r="EU142">
        <v>125.0</v>
      </c>
      <c s="12" r="EV142">
        <v>169.0</v>
      </c>
      <c s="12" r="EW142"/>
      <c s="12" r="EX142"/>
      <c s="12" r="EY142">
        <v>4132.0</v>
      </c>
      <c s="13" r="EZ142"/>
      <c s="12" r="FA142">
        <v>1327.0</v>
      </c>
      <c s="12" r="FB142"/>
      <c s="12" r="FC142">
        <v>53.0</v>
      </c>
      <c s="12" r="FD142"/>
      <c s="12" r="FE142"/>
      <c s="12" r="FF142"/>
      <c s="12" r="FG142">
        <v>324.0</v>
      </c>
      <c s="12" r="FH142">
        <v>23.0</v>
      </c>
      <c s="12" r="FI142">
        <v>1727.0</v>
      </c>
      <c s="13" r="FJ142"/>
      <c s="12" r="FK142">
        <v>1848.0</v>
      </c>
      <c s="5" r="FL142"/>
      <c s="12" r="FM142">
        <v>14000.0</v>
      </c>
      <c s="1" r="FN142"/>
      <c s="1" r="FO142"/>
      <c s="44" r="FP142"/>
      <c s="12" r="FQ142">
        <v>14000.0</v>
      </c>
      <c s="1" r="FR142"/>
      <c s="1" r="FS142"/>
      <c s="44" r="FT142"/>
      <c s="12" r="FU142">
        <v>0.0</v>
      </c>
      <c s="5" r="FV142"/>
      <c s="12" r="FW142">
        <v>14425.0</v>
      </c>
      <c s="1" r="FX142"/>
      <c s="1" r="FY142"/>
      <c s="44" r="FZ142"/>
      <c s="12" r="GA142">
        <v>14433.0</v>
      </c>
      <c s="1" r="GB142"/>
      <c s="1" r="GC142"/>
      <c s="44" r="GD142"/>
      <c s="12" r="GE142">
        <v>-8.0</v>
      </c>
    </row>
    <row r="143">
      <c s="47" r="A143">
        <v>130.0</v>
      </c>
      <c t="s" s="48" r="B143">
        <v>91</v>
      </c>
      <c t="s" s="9" r="C143">
        <v>232</v>
      </c>
      <c s="48" r="D143">
        <v>51139.0</v>
      </c>
      <c t="s" s="48" r="E143">
        <v>96</v>
      </c>
      <c t="s" s="48" r="F143">
        <v>83</v>
      </c>
      <c s="48" r="G143"/>
      <c s="48" r="H143"/>
      <c s="48" r="I143"/>
      <c s="12" r="J143">
        <v>92795.0</v>
      </c>
      <c s="12" r="K143"/>
      <c s="12" r="L143"/>
      <c s="12" r="M143"/>
      <c s="12" r="N143"/>
      <c s="12" r="O143"/>
      <c s="12" r="P143">
        <v>17350.0</v>
      </c>
      <c s="12" r="Q143">
        <v>110145.0</v>
      </c>
      <c s="13" r="R143"/>
      <c s="12" r="S143">
        <v>296.0</v>
      </c>
      <c s="12" r="T143">
        <v>24.0</v>
      </c>
      <c s="12" r="U143">
        <v>747.0</v>
      </c>
      <c s="12" r="V143">
        <v>3.0</v>
      </c>
      <c s="12" r="W143"/>
      <c s="12" r="X143">
        <v>6076.0</v>
      </c>
      <c s="12" r="Y143"/>
      <c s="12" r="Z143">
        <v>75.0</v>
      </c>
      <c s="12" r="AA143"/>
      <c s="12" r="AB143">
        <v>7221.0</v>
      </c>
      <c s="13" r="AC143"/>
      <c s="12" r="AD143">
        <v>18548.0</v>
      </c>
      <c s="12" r="AE143">
        <v>1660.0</v>
      </c>
      <c s="12" r="AF143"/>
      <c s="12" r="AG143">
        <v>15370.0</v>
      </c>
      <c s="12" r="AH143"/>
      <c s="12" r="AI143"/>
      <c s="12" r="AJ143"/>
      <c s="12" r="AK143">
        <v>35578.0</v>
      </c>
      <c s="13" r="AL143"/>
      <c s="12" r="AM143">
        <v>16905.0</v>
      </c>
      <c s="12" r="AN143"/>
      <c s="12" r="AO143"/>
      <c s="12" r="AP143"/>
      <c s="12" r="AQ143"/>
      <c s="12" r="AR143"/>
      <c s="12" r="AS143">
        <v>6763.0</v>
      </c>
      <c s="12" r="AT143"/>
      <c s="12" r="AU143">
        <v>23668.0</v>
      </c>
      <c s="13" r="AV143"/>
      <c s="12" r="AW143">
        <v>6088.0</v>
      </c>
      <c s="50" r="AX143"/>
      <c s="12" r="AY143">
        <v>96041.0</v>
      </c>
      <c s="12" r="AZ143"/>
      <c s="12" r="BA143"/>
      <c s="12" r="BB143"/>
      <c s="12" r="BC143"/>
      <c s="12" r="BD143"/>
      <c s="12" r="BE143">
        <v>17098.0</v>
      </c>
      <c s="12" r="BF143">
        <v>113139.0</v>
      </c>
      <c s="13" r="BG143"/>
      <c s="12" r="BH143">
        <v>323.0</v>
      </c>
      <c s="12" r="BI143">
        <v>36.0</v>
      </c>
      <c s="12" r="BJ143">
        <v>969.0</v>
      </c>
      <c s="12" r="BK143"/>
      <c s="12" r="BL143"/>
      <c s="12" r="BM143">
        <v>6293.0</v>
      </c>
      <c s="12" r="BN143"/>
      <c s="12" r="BO143">
        <v>81.0</v>
      </c>
      <c s="12" r="BP143"/>
      <c s="12" r="BQ143">
        <v>7702.0</v>
      </c>
      <c s="13" r="BR143"/>
      <c s="12" r="BS143">
        <v>19939.0</v>
      </c>
      <c s="12" r="BT143">
        <v>1701.0</v>
      </c>
      <c s="12" r="BU143"/>
      <c s="12" r="BV143">
        <v>15731.0</v>
      </c>
      <c s="12" r="BW143"/>
      <c s="12" r="BX143"/>
      <c s="12" r="BY143"/>
      <c s="12" r="BZ143">
        <v>37371.0</v>
      </c>
      <c s="13" r="CA143"/>
      <c s="12" r="CB143">
        <v>16668.0</v>
      </c>
      <c s="12" r="CC143"/>
      <c s="12" r="CD143"/>
      <c s="12" r="CE143"/>
      <c s="12" r="CF143"/>
      <c s="12" r="CG143"/>
      <c s="12" r="CH143">
        <v>6962.0</v>
      </c>
      <c s="12" r="CI143"/>
      <c s="12" r="CJ143">
        <v>23630.0</v>
      </c>
      <c s="13" r="CK143"/>
      <c s="12" r="CL143">
        <v>5845.0</v>
      </c>
      <c s="12" r="CM143"/>
      <c s="51" r="CN143"/>
      <c s="12" r="CO143">
        <v>13561.0</v>
      </c>
      <c s="12" r="CP143">
        <v>9412.0</v>
      </c>
      <c s="12" r="CQ143">
        <v>602.0</v>
      </c>
      <c s="12" r="CR143">
        <v>10257.0</v>
      </c>
      <c s="12" r="CS143">
        <v>33832.0</v>
      </c>
      <c s="13" r="CT143"/>
      <c s="12" r="CU143">
        <v>16130.0</v>
      </c>
      <c s="12" r="CV143">
        <v>1775.0</v>
      </c>
      <c s="12" r="CW143">
        <v>2887.0</v>
      </c>
      <c s="12" r="CX143">
        <v>14312.0</v>
      </c>
      <c s="12" r="CY143">
        <v>599.0</v>
      </c>
      <c s="12" r="CZ143">
        <v>2067.0</v>
      </c>
      <c s="12" r="DA143">
        <v>42.0</v>
      </c>
      <c s="12" r="DB143">
        <v>1697.0</v>
      </c>
      <c s="12" r="DC143"/>
      <c s="12" r="DD143">
        <v>39509.0</v>
      </c>
      <c s="13" r="DE143"/>
      <c s="12" r="DF143">
        <v>32569.0</v>
      </c>
      <c s="12" r="DG143">
        <v>8389.0</v>
      </c>
      <c s="12" r="DH143">
        <v>175.0</v>
      </c>
      <c s="12" r="DI143">
        <v>22714.0</v>
      </c>
      <c s="12" r="DJ143">
        <v>1163.0</v>
      </c>
      <c s="12" r="DK143">
        <v>95.0</v>
      </c>
      <c s="12" r="DL143"/>
      <c s="12" r="DM143">
        <v>65105.0</v>
      </c>
      <c s="13" r="DN143"/>
      <c s="12" r="DO143">
        <v>16317.0</v>
      </c>
      <c s="12" r="DP143"/>
      <c s="12" r="DQ143">
        <v>964.0</v>
      </c>
      <c s="12" r="DR143"/>
      <c s="12" r="DS143"/>
      <c s="12" r="DT143"/>
      <c s="12" r="DU143">
        <v>8556.0</v>
      </c>
      <c s="12" r="DV143"/>
      <c s="12" r="DW143">
        <v>25837.0</v>
      </c>
      <c s="13" r="DX143"/>
      <c s="12" r="DY143">
        <v>18417.0</v>
      </c>
      <c s="50" r="DZ143"/>
      <c s="12" r="EA143">
        <v>12867.0</v>
      </c>
      <c s="12" r="EB143">
        <v>10034.0</v>
      </c>
      <c s="12" r="EC143">
        <v>537.0</v>
      </c>
      <c s="12" r="ED143">
        <v>11830.0</v>
      </c>
      <c s="12" r="EE143">
        <v>35268.0</v>
      </c>
      <c s="13" r="EF143"/>
      <c s="12" r="EG143">
        <v>15304.0</v>
      </c>
      <c s="12" r="EH143">
        <v>1721.0</v>
      </c>
      <c s="12" r="EI143">
        <v>2643.0</v>
      </c>
      <c s="12" r="EJ143">
        <v>12939.0</v>
      </c>
      <c s="12" r="EK143">
        <v>646.0</v>
      </c>
      <c s="12" r="EL143">
        <v>2300.0</v>
      </c>
      <c s="12" r="EM143">
        <v>20.0</v>
      </c>
      <c s="12" r="EN143">
        <v>1722.0</v>
      </c>
      <c s="12" r="EO143"/>
      <c s="12" r="EP143">
        <v>37295.0</v>
      </c>
      <c s="13" r="EQ143"/>
      <c s="12" r="ER143">
        <v>31850.0</v>
      </c>
      <c s="12" r="ES143">
        <v>8166.0</v>
      </c>
      <c s="12" r="ET143">
        <v>176.0</v>
      </c>
      <c s="12" r="EU143">
        <v>23042.0</v>
      </c>
      <c s="12" r="EV143">
        <v>1163.0</v>
      </c>
      <c s="12" r="EW143">
        <v>95.0</v>
      </c>
      <c s="12" r="EX143"/>
      <c s="12" r="EY143">
        <v>64492.0</v>
      </c>
      <c s="13" r="EZ143"/>
      <c s="12" r="FA143">
        <v>15910.0</v>
      </c>
      <c s="12" r="FB143"/>
      <c s="12" r="FC143">
        <v>861.0</v>
      </c>
      <c s="12" r="FD143"/>
      <c s="12" r="FE143"/>
      <c s="12" r="FF143"/>
      <c s="12" r="FG143">
        <v>9499.0</v>
      </c>
      <c s="12" r="FH143"/>
      <c s="12" r="FI143">
        <v>26270.0</v>
      </c>
      <c s="13" r="FJ143"/>
      <c s="12" r="FK143">
        <v>23986.0</v>
      </c>
      <c s="5" r="FL143"/>
      <c s="12" r="FM143">
        <v>182700.0</v>
      </c>
      <c s="1" r="FN143"/>
      <c s="1" r="FO143"/>
      <c s="44" r="FP143"/>
      <c s="12" r="FQ143">
        <v>182700.0</v>
      </c>
      <c s="1" r="FR143"/>
      <c s="1" r="FS143"/>
      <c s="44" r="FT143"/>
      <c s="12" r="FU143">
        <v>0.0</v>
      </c>
      <c s="5" r="FV143"/>
      <c s="12" r="FW143">
        <v>187687.0</v>
      </c>
      <c s="1" r="FX143"/>
      <c s="1" r="FY143"/>
      <c s="44" r="FZ143"/>
      <c s="12" r="GA143">
        <v>187311.0</v>
      </c>
      <c s="1" r="GB143"/>
      <c s="1" r="GC143"/>
      <c s="44" r="GD143"/>
      <c s="12" r="GE143">
        <v>376.0</v>
      </c>
    </row>
    <row r="144">
      <c s="47" r="A144">
        <v>131.0</v>
      </c>
      <c t="s" s="48" r="B144">
        <v>94</v>
      </c>
      <c t="s" s="9" r="C144">
        <v>233</v>
      </c>
      <c s="48" r="D144">
        <v>4118.0</v>
      </c>
      <c t="s" s="48" r="E144">
        <v>96</v>
      </c>
      <c t="s" s="48" r="F144">
        <v>84</v>
      </c>
      <c s="48" r="G144"/>
      <c s="48" r="H144"/>
      <c s="48" r="I144"/>
      <c s="12" r="J144">
        <v>38130.0</v>
      </c>
      <c s="12" r="K144">
        <v>12.0</v>
      </c>
      <c s="12" r="L144"/>
      <c s="12" r="M144"/>
      <c s="12" r="N144"/>
      <c s="12" r="O144"/>
      <c s="12" r="P144">
        <v>3817.0</v>
      </c>
      <c s="12" r="Q144">
        <v>41959.0</v>
      </c>
      <c s="13" r="R144"/>
      <c s="12" r="S144">
        <v>182.0</v>
      </c>
      <c s="12" r="T144">
        <v>525.0</v>
      </c>
      <c s="12" r="U144">
        <v>1500.0</v>
      </c>
      <c s="12" r="V144">
        <v>365.0</v>
      </c>
      <c s="12" r="W144"/>
      <c s="12" r="X144">
        <v>350.0</v>
      </c>
      <c s="12" r="Y144"/>
      <c s="12" r="Z144">
        <v>320.0</v>
      </c>
      <c s="12" r="AA144"/>
      <c s="12" r="AB144">
        <v>3242.0</v>
      </c>
      <c s="13" r="AC144"/>
      <c s="12" r="AD144">
        <v>39460.0</v>
      </c>
      <c s="12" r="AE144">
        <v>2774.0</v>
      </c>
      <c s="12" r="AF144"/>
      <c s="12" r="AG144">
        <v>7737.0</v>
      </c>
      <c s="12" r="AH144">
        <v>1492.0</v>
      </c>
      <c s="12" r="AI144"/>
      <c s="12" r="AJ144">
        <v>152.0</v>
      </c>
      <c s="12" r="AK144">
        <v>51615.0</v>
      </c>
      <c s="13" r="AL144"/>
      <c s="12" r="AM144">
        <v>450.0</v>
      </c>
      <c s="12" r="AN144"/>
      <c s="12" r="AO144"/>
      <c s="12" r="AP144">
        <v>2645.0</v>
      </c>
      <c s="12" r="AQ144"/>
      <c s="12" r="AR144"/>
      <c s="12" r="AS144">
        <v>7400.0</v>
      </c>
      <c s="12" r="AT144"/>
      <c s="12" r="AU144">
        <v>10495.0</v>
      </c>
      <c s="13" r="AV144"/>
      <c s="12" r="AW144">
        <v>4001.0</v>
      </c>
      <c s="50" r="AX144"/>
      <c s="12" r="AY144">
        <v>40126.0</v>
      </c>
      <c s="12" r="AZ144">
        <v>11.0</v>
      </c>
      <c s="12" r="BA144"/>
      <c s="12" r="BB144"/>
      <c s="12" r="BC144"/>
      <c s="12" r="BD144"/>
      <c s="12" r="BE144">
        <v>4077.0</v>
      </c>
      <c s="12" r="BF144">
        <v>44214.0</v>
      </c>
      <c s="13" r="BG144"/>
      <c s="12" r="BH144">
        <v>176.0</v>
      </c>
      <c s="12" r="BI144">
        <v>875.0</v>
      </c>
      <c s="12" r="BJ144">
        <v>1935.0</v>
      </c>
      <c s="12" r="BK144">
        <v>543.0</v>
      </c>
      <c s="12" r="BL144"/>
      <c s="12" r="BM144">
        <v>667.0</v>
      </c>
      <c s="12" r="BN144"/>
      <c s="12" r="BO144">
        <v>380.0</v>
      </c>
      <c s="12" r="BP144"/>
      <c s="12" r="BQ144">
        <v>4576.0</v>
      </c>
      <c s="13" r="BR144"/>
      <c s="12" r="BS144">
        <v>42951.0</v>
      </c>
      <c s="12" r="BT144">
        <v>2945.0</v>
      </c>
      <c s="12" r="BU144"/>
      <c s="12" r="BV144">
        <v>8333.0</v>
      </c>
      <c s="12" r="BW144">
        <v>1680.0</v>
      </c>
      <c s="12" r="BX144"/>
      <c s="12" r="BY144">
        <v>203.0</v>
      </c>
      <c s="12" r="BZ144">
        <v>56112.0</v>
      </c>
      <c s="13" r="CA144"/>
      <c s="12" r="CB144">
        <v>595.0</v>
      </c>
      <c s="12" r="CC144"/>
      <c s="12" r="CD144">
        <v>27.0</v>
      </c>
      <c s="12" r="CE144">
        <v>3149.0</v>
      </c>
      <c s="12" r="CF144"/>
      <c s="12" r="CG144"/>
      <c s="12" r="CH144">
        <v>7990.0</v>
      </c>
      <c s="12" r="CI144"/>
      <c s="12" r="CJ144">
        <v>11761.0</v>
      </c>
      <c s="13" r="CK144"/>
      <c s="12" r="CL144">
        <v>4848.0</v>
      </c>
      <c s="12" r="CM144"/>
      <c s="51" r="CN144"/>
      <c s="12" r="CO144">
        <v>3916.0</v>
      </c>
      <c s="12" r="CP144">
        <v>3440.0</v>
      </c>
      <c s="12" r="CQ144">
        <v>825.0</v>
      </c>
      <c s="12" r="CR144">
        <v>5600.0</v>
      </c>
      <c s="12" r="CS144">
        <v>13781.0</v>
      </c>
      <c s="13" r="CT144"/>
      <c s="12" r="CU144">
        <v>3575.0</v>
      </c>
      <c s="12" r="CV144">
        <v>2153.0</v>
      </c>
      <c s="12" r="CW144">
        <v>1444.0</v>
      </c>
      <c s="12" r="CX144">
        <v>2985.0</v>
      </c>
      <c s="12" r="CY144">
        <v>115.0</v>
      </c>
      <c s="12" r="CZ144">
        <v>58.0</v>
      </c>
      <c s="12" r="DA144"/>
      <c s="12" r="DB144">
        <v>5.0</v>
      </c>
      <c s="12" r="DC144">
        <v>261.0</v>
      </c>
      <c s="12" r="DD144">
        <v>10596.0</v>
      </c>
      <c s="13" r="DE144"/>
      <c s="12" r="DF144">
        <v>45734.0</v>
      </c>
      <c s="12" r="DG144">
        <v>5799.0</v>
      </c>
      <c s="12" r="DH144">
        <v>35.0</v>
      </c>
      <c s="12" r="DI144">
        <v>10047.0</v>
      </c>
      <c s="12" r="DJ144">
        <v>1907.0</v>
      </c>
      <c s="12" r="DK144"/>
      <c s="12" r="DL144">
        <v>636.0</v>
      </c>
      <c s="12" r="DM144">
        <v>64158.0</v>
      </c>
      <c s="13" r="DN144"/>
      <c s="12" r="DO144">
        <v>505.0</v>
      </c>
      <c s="12" r="DP144"/>
      <c s="12" r="DQ144">
        <v>3520.0</v>
      </c>
      <c s="12" r="DR144">
        <v>2105.0</v>
      </c>
      <c s="12" r="DS144"/>
      <c s="12" r="DT144"/>
      <c s="12" r="DU144">
        <v>7400.0</v>
      </c>
      <c s="12" r="DV144"/>
      <c s="12" r="DW144">
        <v>13530.0</v>
      </c>
      <c s="13" r="DX144"/>
      <c s="12" r="DY144">
        <v>9247.0</v>
      </c>
      <c s="50" r="DZ144"/>
      <c s="12" r="EA144">
        <v>4203.0</v>
      </c>
      <c s="12" r="EB144">
        <v>3866.0</v>
      </c>
      <c s="12" r="EC144">
        <v>360.0</v>
      </c>
      <c s="12" r="ED144">
        <v>5189.0</v>
      </c>
      <c s="12" r="EE144">
        <v>13618.0</v>
      </c>
      <c s="13" r="EF144"/>
      <c s="12" r="EG144">
        <v>3669.0</v>
      </c>
      <c s="12" r="EH144">
        <v>2537.0</v>
      </c>
      <c s="12" r="EI144">
        <v>1838.0</v>
      </c>
      <c s="12" r="EJ144">
        <v>2952.0</v>
      </c>
      <c s="12" r="EK144">
        <v>116.0</v>
      </c>
      <c s="12" r="EL144">
        <v>57.0</v>
      </c>
      <c s="12" r="EM144"/>
      <c s="12" r="EN144">
        <v>6.0</v>
      </c>
      <c s="12" r="EO144">
        <v>191.0</v>
      </c>
      <c s="12" r="EP144">
        <v>11366.0</v>
      </c>
      <c s="13" r="EQ144"/>
      <c s="12" r="ER144">
        <v>53195.0</v>
      </c>
      <c s="12" r="ES144">
        <v>6377.0</v>
      </c>
      <c s="12" r="ET144">
        <v>50.0</v>
      </c>
      <c s="12" r="EU144">
        <v>10976.0</v>
      </c>
      <c s="12" r="EV144">
        <v>2103.0</v>
      </c>
      <c s="12" r="EW144"/>
      <c s="12" r="EX144">
        <v>680.0</v>
      </c>
      <c s="12" r="EY144">
        <v>73381.0</v>
      </c>
      <c s="13" r="EZ144"/>
      <c s="12" r="FA144">
        <v>511.0</v>
      </c>
      <c s="12" r="FB144"/>
      <c s="12" r="FC144">
        <v>3569.0</v>
      </c>
      <c s="12" r="FD144">
        <v>2720.0</v>
      </c>
      <c s="12" r="FE144"/>
      <c s="12" r="FF144"/>
      <c s="12" r="FG144">
        <v>7990.0</v>
      </c>
      <c s="12" r="FH144"/>
      <c s="12" r="FI144">
        <v>14790.0</v>
      </c>
      <c s="13" r="FJ144"/>
      <c s="12" r="FK144">
        <v>8954.0</v>
      </c>
      <c s="5" r="FL144"/>
      <c s="12" r="FM144">
        <v>111312.0</v>
      </c>
      <c s="1" r="FN144"/>
      <c s="1" r="FO144"/>
      <c s="44" r="FP144"/>
      <c s="12" r="FQ144">
        <v>111312.0</v>
      </c>
      <c s="1" r="FR144"/>
      <c s="1" r="FS144"/>
      <c s="44" r="FT144"/>
      <c s="12" r="FU144">
        <v>0.0</v>
      </c>
      <c s="5" r="FV144"/>
      <c s="12" r="FW144">
        <v>121511.0</v>
      </c>
      <c s="1" r="FX144"/>
      <c s="1" r="FY144"/>
      <c s="44" r="FZ144"/>
      <c s="12" r="GA144">
        <v>122109.0</v>
      </c>
      <c s="1" r="GB144"/>
      <c s="1" r="GC144"/>
      <c s="44" r="GD144"/>
      <c s="12" r="GE144">
        <v>-598.0</v>
      </c>
    </row>
    <row r="145">
      <c s="47" r="A145">
        <v>132.0</v>
      </c>
      <c t="s" s="48" r="B145">
        <v>81</v>
      </c>
      <c t="s" s="9" r="C145">
        <v>234</v>
      </c>
      <c s="48" r="D145">
        <v>71271.0</v>
      </c>
      <c t="s" s="48" r="E145">
        <v>96</v>
      </c>
      <c t="s" s="48" r="F145">
        <v>90</v>
      </c>
      <c s="48" r="G145"/>
      <c s="48" r="H145"/>
      <c s="48" r="I145"/>
      <c s="12" r="J145">
        <v>10340.0</v>
      </c>
      <c s="12" r="K145"/>
      <c s="12" r="L145"/>
      <c s="12" r="M145"/>
      <c s="12" r="N145"/>
      <c s="12" r="O145"/>
      <c s="12" r="P145">
        <v>706.0</v>
      </c>
      <c s="12" r="Q145">
        <v>11046.0</v>
      </c>
      <c s="13" r="R145"/>
      <c s="12" r="S145">
        <v>95.0</v>
      </c>
      <c s="12" r="T145">
        <v>879.0</v>
      </c>
      <c s="12" r="U145">
        <v>249.0</v>
      </c>
      <c s="12" r="V145"/>
      <c s="12" r="W145"/>
      <c s="12" r="X145">
        <v>359.0</v>
      </c>
      <c s="12" r="Y145"/>
      <c s="12" r="Z145">
        <v>20.0</v>
      </c>
      <c s="12" r="AA145"/>
      <c s="12" r="AB145">
        <v>1602.0</v>
      </c>
      <c s="13" r="AC145"/>
      <c s="12" r="AD145">
        <v>4845.0</v>
      </c>
      <c s="12" r="AE145">
        <v>77.0</v>
      </c>
      <c s="12" r="AF145"/>
      <c s="12" r="AG145">
        <v>620.0</v>
      </c>
      <c s="12" r="AH145">
        <v>222.0</v>
      </c>
      <c s="12" r="AI145"/>
      <c s="12" r="AJ145">
        <v>10.0</v>
      </c>
      <c s="12" r="AK145">
        <v>5774.0</v>
      </c>
      <c s="13" r="AL145"/>
      <c s="12" r="AM145">
        <v>2850.0</v>
      </c>
      <c s="12" r="AN145"/>
      <c s="12" r="AO145"/>
      <c s="12" r="AP145"/>
      <c s="12" r="AQ145"/>
      <c s="12" r="AR145"/>
      <c s="12" r="AS145">
        <v>700.0</v>
      </c>
      <c s="12" r="AT145"/>
      <c s="12" r="AU145">
        <v>3550.0</v>
      </c>
      <c s="13" r="AV145"/>
      <c s="12" r="AW145">
        <v>234.0</v>
      </c>
      <c s="50" r="AX145"/>
      <c s="12" r="AY145">
        <v>11052.0</v>
      </c>
      <c s="12" r="AZ145"/>
      <c s="12" r="BA145"/>
      <c s="12" r="BB145"/>
      <c s="12" r="BC145"/>
      <c s="12" r="BD145"/>
      <c s="12" r="BE145">
        <v>820.0</v>
      </c>
      <c s="12" r="BF145">
        <v>11872.0</v>
      </c>
      <c s="13" r="BG145"/>
      <c s="12" r="BH145">
        <v>95.0</v>
      </c>
      <c s="12" r="BI145">
        <v>903.0</v>
      </c>
      <c s="12" r="BJ145">
        <v>63.0</v>
      </c>
      <c s="12" r="BK145"/>
      <c s="12" r="BL145"/>
      <c s="12" r="BM145">
        <v>83.0</v>
      </c>
      <c s="12" r="BN145"/>
      <c s="12" r="BO145">
        <v>19.0</v>
      </c>
      <c s="12" r="BP145"/>
      <c s="12" r="BQ145">
        <v>1163.0</v>
      </c>
      <c s="13" r="BR145"/>
      <c s="12" r="BS145">
        <v>5124.0</v>
      </c>
      <c s="12" r="BT145">
        <v>41.0</v>
      </c>
      <c s="12" r="BU145"/>
      <c s="12" r="BV145">
        <v>812.0</v>
      </c>
      <c s="12" r="BW145">
        <v>230.0</v>
      </c>
      <c s="12" r="BX145"/>
      <c s="12" r="BY145">
        <v>9.0</v>
      </c>
      <c s="12" r="BZ145">
        <v>6216.0</v>
      </c>
      <c s="13" r="CA145"/>
      <c s="12" r="CB145">
        <v>3047.0</v>
      </c>
      <c s="12" r="CC145"/>
      <c s="12" r="CD145"/>
      <c s="12" r="CE145"/>
      <c s="12" r="CF145"/>
      <c s="12" r="CG145"/>
      <c s="12" r="CH145">
        <v>649.0</v>
      </c>
      <c s="12" r="CI145"/>
      <c s="12" r="CJ145">
        <v>3696.0</v>
      </c>
      <c s="13" r="CK145"/>
      <c s="12" r="CL145">
        <v>440.0</v>
      </c>
      <c s="12" r="CM145"/>
      <c s="51" r="CN145"/>
      <c s="12" r="CO145">
        <v>2251.0</v>
      </c>
      <c s="12" r="CP145">
        <v>1098.0</v>
      </c>
      <c s="12" r="CQ145">
        <v>51.0</v>
      </c>
      <c s="12" r="CR145">
        <v>344.0</v>
      </c>
      <c s="12" r="CS145">
        <v>3744.0</v>
      </c>
      <c s="13" r="CT145"/>
      <c s="12" r="CU145">
        <v>1889.0</v>
      </c>
      <c s="12" r="CV145">
        <v>1059.0</v>
      </c>
      <c s="12" r="CW145">
        <v>521.0</v>
      </c>
      <c s="12" r="CX145">
        <v>1512.0</v>
      </c>
      <c s="12" r="CY145">
        <v>97.0</v>
      </c>
      <c s="12" r="CZ145">
        <v>279.0</v>
      </c>
      <c s="12" r="DA145"/>
      <c s="12" r="DB145">
        <v>95.0</v>
      </c>
      <c s="12" r="DC145"/>
      <c s="12" r="DD145">
        <v>5452.0</v>
      </c>
      <c s="13" r="DE145"/>
      <c s="12" r="DF145">
        <v>6515.0</v>
      </c>
      <c s="12" r="DG145">
        <v>428.0</v>
      </c>
      <c s="12" r="DH145"/>
      <c s="12" r="DI145">
        <v>826.0</v>
      </c>
      <c s="12" r="DJ145">
        <v>291.0</v>
      </c>
      <c s="12" r="DK145"/>
      <c s="12" r="DL145"/>
      <c s="12" r="DM145">
        <v>8060.0</v>
      </c>
      <c s="13" r="DN145"/>
      <c s="12" r="DO145">
        <v>2650.0</v>
      </c>
      <c s="12" r="DP145"/>
      <c s="12" r="DQ145"/>
      <c s="12" r="DR145"/>
      <c s="12" r="DS145"/>
      <c s="12" r="DT145"/>
      <c s="12" r="DU145">
        <v>1130.0</v>
      </c>
      <c s="12" r="DV145"/>
      <c s="12" r="DW145">
        <v>3780.0</v>
      </c>
      <c s="13" r="DX145"/>
      <c s="12" r="DY145">
        <v>1170.0</v>
      </c>
      <c s="50" r="DZ145"/>
      <c s="12" r="EA145">
        <v>2375.0</v>
      </c>
      <c s="12" r="EB145">
        <v>1110.0</v>
      </c>
      <c s="12" r="EC145">
        <v>53.0</v>
      </c>
      <c s="12" r="ED145">
        <v>347.0</v>
      </c>
      <c s="12" r="EE145">
        <v>3885.0</v>
      </c>
      <c s="13" r="EF145"/>
      <c s="12" r="EG145">
        <v>1958.0</v>
      </c>
      <c s="12" r="EH145">
        <v>1011.0</v>
      </c>
      <c s="12" r="EI145">
        <v>524.0</v>
      </c>
      <c s="12" r="EJ145">
        <v>1764.0</v>
      </c>
      <c s="12" r="EK145">
        <v>96.0</v>
      </c>
      <c s="12" r="EL145">
        <v>271.0</v>
      </c>
      <c s="12" r="EM145"/>
      <c s="12" r="EN145">
        <v>96.0</v>
      </c>
      <c s="12" r="EO145"/>
      <c s="12" r="EP145">
        <v>5720.0</v>
      </c>
      <c s="13" r="EQ145"/>
      <c s="12" r="ER145">
        <v>6323.0</v>
      </c>
      <c s="12" r="ES145">
        <v>396.0</v>
      </c>
      <c s="12" r="ET145"/>
      <c s="12" r="EU145">
        <v>1085.0</v>
      </c>
      <c s="12" r="EV145">
        <v>335.0</v>
      </c>
      <c s="12" r="EW145"/>
      <c s="12" r="EX145"/>
      <c s="12" r="EY145">
        <v>8139.0</v>
      </c>
      <c s="13" r="EZ145"/>
      <c s="12" r="FA145">
        <v>2949.0</v>
      </c>
      <c s="12" r="FB145"/>
      <c s="12" r="FC145"/>
      <c s="12" r="FD145"/>
      <c s="12" r="FE145"/>
      <c s="12" r="FF145"/>
      <c s="12" r="FG145">
        <v>1120.0</v>
      </c>
      <c s="12" r="FH145"/>
      <c s="12" r="FI145">
        <v>4069.0</v>
      </c>
      <c s="13" r="FJ145"/>
      <c s="12" r="FK145">
        <v>1656.0</v>
      </c>
      <c s="5" r="FL145"/>
      <c s="12" r="FM145">
        <v>22206.0</v>
      </c>
      <c s="1" r="FN145"/>
      <c s="1" r="FO145"/>
      <c s="44" r="FP145"/>
      <c s="12" r="FQ145">
        <v>22206.0</v>
      </c>
      <c s="1" r="FR145"/>
      <c s="1" r="FS145"/>
      <c s="44" r="FT145"/>
      <c s="12" r="FU145">
        <v>0.0</v>
      </c>
      <c s="5" r="FV145"/>
      <c s="12" r="FW145">
        <v>23387.0</v>
      </c>
      <c s="1" r="FX145"/>
      <c s="1" r="FY145"/>
      <c s="44" r="FZ145"/>
      <c s="12" r="GA145">
        <v>23469.0</v>
      </c>
      <c s="1" r="GB145"/>
      <c s="1" r="GC145"/>
      <c s="44" r="GD145"/>
      <c s="12" r="GE145">
        <v>-82.0</v>
      </c>
    </row>
    <row r="146">
      <c s="47" r="A146">
        <v>133.0</v>
      </c>
      <c t="s" s="48" r="B146">
        <v>94</v>
      </c>
      <c t="s" s="9" r="C146">
        <v>235</v>
      </c>
      <c s="48" r="D146">
        <v>37000.0</v>
      </c>
      <c t="s" s="48" r="E146">
        <v>96</v>
      </c>
      <c t="s" s="48" r="F146">
        <v>83</v>
      </c>
      <c s="48" r="G146"/>
      <c s="48" r="H146"/>
      <c s="48" r="I146"/>
      <c s="12" r="J146">
        <v>116463.0</v>
      </c>
      <c s="12" r="K146">
        <v>688.0</v>
      </c>
      <c s="12" r="L146"/>
      <c s="12" r="M146"/>
      <c s="12" r="N146"/>
      <c s="12" r="O146"/>
      <c s="12" r="P146">
        <v>23978.0</v>
      </c>
      <c s="12" r="Q146">
        <v>141129.0</v>
      </c>
      <c s="13" r="R146"/>
      <c s="12" r="S146">
        <v>915.0</v>
      </c>
      <c s="12" r="T146">
        <v>48.0</v>
      </c>
      <c s="12" r="U146">
        <v>1050.0</v>
      </c>
      <c s="12" r="V146">
        <v>550.0</v>
      </c>
      <c s="12" r="W146">
        <v>2.0</v>
      </c>
      <c s="12" r="X146">
        <v>495.0</v>
      </c>
      <c s="12" r="Y146"/>
      <c s="12" r="Z146">
        <v>700.0</v>
      </c>
      <c s="12" r="AA146"/>
      <c s="12" r="AB146">
        <v>3760.0</v>
      </c>
      <c s="13" r="AC146"/>
      <c s="12" r="AD146">
        <v>47129.0</v>
      </c>
      <c s="12" r="AE146">
        <v>816.0</v>
      </c>
      <c s="12" r="AF146"/>
      <c s="12" r="AG146">
        <v>32314.0</v>
      </c>
      <c s="12" r="AH146"/>
      <c s="12" r="AI146">
        <v>248.0</v>
      </c>
      <c s="12" r="AJ146">
        <v>117.0</v>
      </c>
      <c s="12" r="AK146">
        <v>80624.0</v>
      </c>
      <c s="13" r="AL146"/>
      <c s="12" r="AM146">
        <v>19600.0</v>
      </c>
      <c s="12" r="AN146"/>
      <c s="12" r="AO146">
        <v>3250.0</v>
      </c>
      <c s="12" r="AP146">
        <v>450.0</v>
      </c>
      <c s="12" r="AQ146"/>
      <c s="12" r="AR146"/>
      <c s="12" r="AS146">
        <v>7850.0</v>
      </c>
      <c s="12" r="AT146"/>
      <c s="12" r="AU146">
        <v>31150.0</v>
      </c>
      <c s="13" r="AV146"/>
      <c t="s" s="12" r="AW146">
        <v>87</v>
      </c>
      <c s="50" r="AX146"/>
      <c s="12" r="AY146">
        <v>119920.0</v>
      </c>
      <c s="12" r="AZ146">
        <v>523.0</v>
      </c>
      <c s="12" r="BA146"/>
      <c s="12" r="BB146"/>
      <c s="12" r="BC146"/>
      <c s="12" r="BD146"/>
      <c s="12" r="BE146">
        <v>34044.0</v>
      </c>
      <c s="12" r="BF146">
        <v>154487.0</v>
      </c>
      <c s="13" r="BG146"/>
      <c s="12" r="BH146">
        <v>545.0</v>
      </c>
      <c s="12" r="BI146">
        <v>38.0</v>
      </c>
      <c s="12" r="BJ146">
        <v>3296.0</v>
      </c>
      <c s="12" r="BK146">
        <v>953.0</v>
      </c>
      <c s="12" r="BL146">
        <v>1.0</v>
      </c>
      <c s="12" r="BM146">
        <v>845.0</v>
      </c>
      <c s="12" r="BN146"/>
      <c s="12" r="BO146">
        <v>700.0</v>
      </c>
      <c s="12" r="BP146"/>
      <c s="12" r="BQ146">
        <v>6378.0</v>
      </c>
      <c s="13" r="BR146"/>
      <c s="12" r="BS146">
        <v>43641.0</v>
      </c>
      <c s="12" r="BT146">
        <v>674.0</v>
      </c>
      <c s="12" r="BU146">
        <v>20.0</v>
      </c>
      <c s="12" r="BV146">
        <v>31463.0</v>
      </c>
      <c s="12" r="BW146"/>
      <c s="12" r="BX146"/>
      <c s="12" r="BY146"/>
      <c s="12" r="BZ146">
        <v>75798.0</v>
      </c>
      <c s="13" r="CA146"/>
      <c s="12" r="CB146">
        <v>20732.0</v>
      </c>
      <c s="12" r="CC146"/>
      <c s="12" r="CD146">
        <v>3317.0</v>
      </c>
      <c s="12" r="CE146">
        <v>252.0</v>
      </c>
      <c s="12" r="CF146"/>
      <c s="12" r="CG146"/>
      <c s="12" r="CH146">
        <v>8635.0</v>
      </c>
      <c s="12" r="CI146"/>
      <c s="12" r="CJ146">
        <v>32936.0</v>
      </c>
      <c s="13" r="CK146"/>
      <c s="12" r="CL146">
        <v>44277.0</v>
      </c>
      <c s="12" r="CM146"/>
      <c s="51" r="CN146"/>
      <c s="12" r="CO146">
        <v>16080.0</v>
      </c>
      <c s="12" r="CP146">
        <v>9584.0</v>
      </c>
      <c s="12" r="CQ146">
        <v>3488.0</v>
      </c>
      <c s="12" r="CR146">
        <v>13200.0</v>
      </c>
      <c s="12" r="CS146">
        <v>42352.0</v>
      </c>
      <c s="13" r="CT146"/>
      <c s="12" r="CU146">
        <v>25086.0</v>
      </c>
      <c s="12" r="CV146">
        <v>4504.0</v>
      </c>
      <c s="12" r="CW146">
        <v>2053.0</v>
      </c>
      <c s="12" r="CX146">
        <v>13114.0</v>
      </c>
      <c s="12" r="CY146">
        <v>369.0</v>
      </c>
      <c s="12" r="CZ146">
        <v>1214.0</v>
      </c>
      <c s="12" r="DA146">
        <v>17.0</v>
      </c>
      <c s="12" r="DB146">
        <v>1091.0</v>
      </c>
      <c s="12" r="DC146"/>
      <c s="12" r="DD146">
        <v>47448.0</v>
      </c>
      <c s="13" r="DE146"/>
      <c s="12" r="DF146">
        <v>57554.0</v>
      </c>
      <c s="12" r="DG146">
        <v>9486.0</v>
      </c>
      <c s="12" r="DH146">
        <v>368.0</v>
      </c>
      <c s="12" r="DI146">
        <v>44386.0</v>
      </c>
      <c s="12" r="DJ146">
        <v>1200.0</v>
      </c>
      <c s="12" r="DK146">
        <v>314.0</v>
      </c>
      <c s="12" r="DL146">
        <v>252.0</v>
      </c>
      <c s="12" r="DM146">
        <v>113560.0</v>
      </c>
      <c s="13" r="DN146"/>
      <c s="12" r="DO146">
        <v>19238.0</v>
      </c>
      <c s="12" r="DP146"/>
      <c s="12" r="DQ146">
        <v>127.0</v>
      </c>
      <c s="12" r="DR146">
        <v>471.0</v>
      </c>
      <c s="12" r="DS146"/>
      <c s="12" r="DT146"/>
      <c s="12" r="DU146">
        <v>8712.0</v>
      </c>
      <c s="12" r="DV146"/>
      <c s="12" r="DW146">
        <v>28548.0</v>
      </c>
      <c s="13" r="DX146"/>
      <c s="12" r="DY146">
        <v>37012.0</v>
      </c>
      <c s="50" r="DZ146"/>
      <c s="12" r="EA146">
        <v>16858.0</v>
      </c>
      <c s="12" r="EB146">
        <v>9811.0</v>
      </c>
      <c s="12" r="EC146">
        <v>1379.0</v>
      </c>
      <c s="12" r="ED146">
        <v>13130.0</v>
      </c>
      <c s="12" r="EE146">
        <v>41178.0</v>
      </c>
      <c s="13" r="EF146"/>
      <c s="12" r="EG146">
        <v>25304.0</v>
      </c>
      <c s="12" r="EH146">
        <v>4460.0</v>
      </c>
      <c s="12" r="EI146">
        <v>2169.0</v>
      </c>
      <c s="12" r="EJ146">
        <v>12537.0</v>
      </c>
      <c s="12" r="EK146">
        <v>329.0</v>
      </c>
      <c s="12" r="EL146">
        <v>1428.0</v>
      </c>
      <c s="12" r="EM146"/>
      <c s="12" r="EN146">
        <v>908.0</v>
      </c>
      <c s="12" r="EO146"/>
      <c s="12" r="EP146">
        <v>47135.0</v>
      </c>
      <c s="13" r="EQ146"/>
      <c s="12" r="ER146">
        <v>60222.0</v>
      </c>
      <c s="12" r="ES146">
        <v>8907.0</v>
      </c>
      <c s="12" r="ET146">
        <v>380.0</v>
      </c>
      <c s="12" r="EU146">
        <v>44912.0</v>
      </c>
      <c s="12" r="EV146">
        <v>1200.0</v>
      </c>
      <c s="12" r="EW146">
        <v>68.0</v>
      </c>
      <c s="12" r="EX146">
        <v>255.0</v>
      </c>
      <c s="12" r="EY146">
        <v>115944.0</v>
      </c>
      <c s="13" r="EZ146"/>
      <c s="12" r="FA146">
        <v>21072.0</v>
      </c>
      <c s="12" r="FB146"/>
      <c s="12" r="FC146">
        <v>210.0</v>
      </c>
      <c s="12" r="FD146">
        <v>557.0</v>
      </c>
      <c s="12" r="FE146"/>
      <c s="12" r="FF146"/>
      <c s="12" r="FG146">
        <v>8528.0</v>
      </c>
      <c s="12" r="FH146"/>
      <c s="12" r="FI146">
        <v>30367.0</v>
      </c>
      <c s="13" r="FJ146"/>
      <c s="12" r="FK146">
        <v>92870.0</v>
      </c>
      <c s="5" r="FL146"/>
      <c s="12" r="FM146">
        <v>256663.0</v>
      </c>
      <c s="1" r="FN146"/>
      <c s="1" r="FO146"/>
      <c s="44" r="FP146"/>
      <c s="12" r="FQ146">
        <v>268920.0</v>
      </c>
      <c s="1" r="FR146"/>
      <c s="1" r="FS146"/>
      <c s="44" r="FT146"/>
      <c s="12" r="FU146">
        <v>-12257.0</v>
      </c>
      <c s="5" r="FV146"/>
      <c s="12" r="FW146">
        <v>313876.0</v>
      </c>
      <c s="1" r="FX146"/>
      <c s="1" r="FY146"/>
      <c s="44" r="FZ146"/>
      <c s="12" r="GA146">
        <v>327494.0</v>
      </c>
      <c s="1" r="GB146"/>
      <c s="1" r="GC146"/>
      <c s="44" r="GD146"/>
      <c s="12" r="GE146">
        <v>-13618.0</v>
      </c>
    </row>
    <row r="147">
      <c s="47" r="A147">
        <v>134.0</v>
      </c>
      <c t="s" s="48" r="B147">
        <v>81</v>
      </c>
      <c t="s" s="9" r="C147">
        <v>236</v>
      </c>
      <c s="48" r="D147">
        <v>6150.0</v>
      </c>
      <c t="s" s="48" r="E147">
        <v>96</v>
      </c>
      <c t="s" s="48" r="F147">
        <v>84</v>
      </c>
      <c s="48" r="G147"/>
      <c s="48" r="H147"/>
      <c s="48" r="I147"/>
      <c s="12" r="J147">
        <v>13760.0</v>
      </c>
      <c s="12" r="K147">
        <v>4.0</v>
      </c>
      <c s="12" r="L147"/>
      <c s="12" r="M147"/>
      <c s="12" r="N147"/>
      <c s="12" r="O147"/>
      <c s="12" r="P147">
        <v>10632.0</v>
      </c>
      <c s="12" r="Q147">
        <v>24396.0</v>
      </c>
      <c s="13" r="R147"/>
      <c s="12" r="S147">
        <v>20.0</v>
      </c>
      <c s="12" r="T147">
        <v>428.0</v>
      </c>
      <c s="12" r="U147"/>
      <c s="12" r="V147">
        <v>20.0</v>
      </c>
      <c s="12" r="W147"/>
      <c s="12" r="X147">
        <v>25.0</v>
      </c>
      <c s="12" r="Y147"/>
      <c s="12" r="Z147"/>
      <c s="12" r="AA147">
        <v>36.0</v>
      </c>
      <c s="12" r="AB147">
        <v>529.0</v>
      </c>
      <c s="13" r="AC147"/>
      <c s="12" r="AD147">
        <v>6628.0</v>
      </c>
      <c s="12" r="AE147">
        <v>147.0</v>
      </c>
      <c s="12" r="AF147"/>
      <c s="12" r="AG147">
        <v>2714.0</v>
      </c>
      <c s="12" r="AH147"/>
      <c s="12" r="AI147"/>
      <c s="12" r="AJ147">
        <v>30.0</v>
      </c>
      <c s="12" r="AK147">
        <v>9519.0</v>
      </c>
      <c s="13" r="AL147"/>
      <c s="12" r="AM147"/>
      <c s="12" r="AN147"/>
      <c s="12" r="AO147">
        <v>218.0</v>
      </c>
      <c s="12" r="AP147">
        <v>22.0</v>
      </c>
      <c s="12" r="AQ147"/>
      <c s="12" r="AR147"/>
      <c s="12" r="AS147">
        <v>1990.0</v>
      </c>
      <c s="12" r="AT147"/>
      <c s="12" r="AU147">
        <v>2230.0</v>
      </c>
      <c s="13" r="AV147"/>
      <c s="12" r="AW147">
        <v>2350.0</v>
      </c>
      <c s="50" r="AX147"/>
      <c s="12" r="AY147">
        <v>13717.0</v>
      </c>
      <c s="12" r="AZ147"/>
      <c s="12" r="BA147"/>
      <c s="12" r="BB147"/>
      <c s="12" r="BC147"/>
      <c s="12" r="BD147"/>
      <c s="12" r="BE147">
        <v>10751.0</v>
      </c>
      <c s="12" r="BF147">
        <v>24468.0</v>
      </c>
      <c s="13" r="BG147"/>
      <c s="12" r="BH147">
        <v>53.0</v>
      </c>
      <c s="12" r="BI147">
        <v>447.0</v>
      </c>
      <c s="12" r="BJ147"/>
      <c s="12" r="BK147">
        <v>4.0</v>
      </c>
      <c s="12" r="BL147"/>
      <c s="12" r="BM147">
        <v>14.0</v>
      </c>
      <c s="12" r="BN147"/>
      <c s="12" r="BO147"/>
      <c s="12" r="BP147">
        <v>21.0</v>
      </c>
      <c s="12" r="BQ147">
        <v>539.0</v>
      </c>
      <c s="13" r="BR147"/>
      <c s="12" r="BS147">
        <v>7415.0</v>
      </c>
      <c s="12" r="BT147">
        <v>74.0</v>
      </c>
      <c s="12" r="BU147"/>
      <c s="12" r="BV147">
        <v>2434.0</v>
      </c>
      <c s="12" r="BW147"/>
      <c s="12" r="BX147"/>
      <c s="12" r="BY147"/>
      <c s="12" r="BZ147">
        <v>9923.0</v>
      </c>
      <c s="13" r="CA147"/>
      <c s="12" r="CB147"/>
      <c s="12" r="CC147"/>
      <c s="12" r="CD147">
        <v>146.0</v>
      </c>
      <c s="12" r="CE147">
        <v>1.0</v>
      </c>
      <c s="12" r="CF147"/>
      <c s="12" r="CG147"/>
      <c s="12" r="CH147">
        <v>1287.0</v>
      </c>
      <c s="12" r="CI147"/>
      <c s="12" r="CJ147">
        <v>1434.0</v>
      </c>
      <c s="13" r="CK147"/>
      <c s="12" r="CL147">
        <v>3067.0</v>
      </c>
      <c s="12" r="CM147"/>
      <c s="51" r="CN147"/>
      <c s="12" r="CO147">
        <v>1666.0</v>
      </c>
      <c s="12" r="CP147">
        <v>1198.0</v>
      </c>
      <c s="12" r="CQ147">
        <v>123.0</v>
      </c>
      <c s="12" r="CR147">
        <v>3200.0</v>
      </c>
      <c s="12" r="CS147">
        <v>6187.0</v>
      </c>
      <c s="13" r="CT147"/>
      <c s="12" r="CU147">
        <v>1747.0</v>
      </c>
      <c s="12" r="CV147">
        <v>984.0</v>
      </c>
      <c s="12" r="CW147">
        <v>306.0</v>
      </c>
      <c s="12" r="CX147">
        <v>2337.0</v>
      </c>
      <c s="12" r="CY147">
        <v>40.0</v>
      </c>
      <c s="12" r="CZ147">
        <v>609.0</v>
      </c>
      <c s="12" r="DA147"/>
      <c s="12" r="DB147"/>
      <c s="12" r="DC147">
        <v>130.0</v>
      </c>
      <c s="12" r="DD147">
        <v>6153.0</v>
      </c>
      <c s="13" r="DE147"/>
      <c s="12" r="DF147">
        <v>12364.0</v>
      </c>
      <c s="12" r="DG147">
        <v>494.0</v>
      </c>
      <c s="12" r="DH147">
        <v>1.0</v>
      </c>
      <c s="12" r="DI147">
        <v>4013.0</v>
      </c>
      <c s="12" r="DJ147">
        <v>350.0</v>
      </c>
      <c s="12" r="DK147"/>
      <c s="12" r="DL147">
        <v>23.0</v>
      </c>
      <c s="12" r="DM147">
        <v>17245.0</v>
      </c>
      <c s="13" r="DN147"/>
      <c s="12" r="DO147">
        <v>6.0</v>
      </c>
      <c s="12" r="DP147"/>
      <c s="12" r="DQ147">
        <v>6.0</v>
      </c>
      <c s="12" r="DR147"/>
      <c s="12" r="DS147"/>
      <c s="12" r="DT147"/>
      <c s="12" r="DU147">
        <v>2134.0</v>
      </c>
      <c s="12" r="DV147"/>
      <c s="12" r="DW147">
        <v>2146.0</v>
      </c>
      <c s="13" r="DX147"/>
      <c s="12" r="DY147">
        <v>7593.0</v>
      </c>
      <c s="50" r="DZ147"/>
      <c s="12" r="EA147">
        <v>1976.0</v>
      </c>
      <c s="12" r="EB147">
        <v>2314.0</v>
      </c>
      <c s="12" r="EC147">
        <v>212.0</v>
      </c>
      <c s="12" r="ED147">
        <v>2964.0</v>
      </c>
      <c s="12" r="EE147">
        <v>7466.0</v>
      </c>
      <c s="13" r="EF147"/>
      <c s="12" r="EG147">
        <v>1338.0</v>
      </c>
      <c s="12" r="EH147">
        <v>996.0</v>
      </c>
      <c s="12" r="EI147">
        <v>325.0</v>
      </c>
      <c s="12" r="EJ147">
        <v>1627.0</v>
      </c>
      <c s="12" r="EK147">
        <v>76.0</v>
      </c>
      <c s="12" r="EL147">
        <v>608.0</v>
      </c>
      <c s="12" r="EM147"/>
      <c s="12" r="EN147"/>
      <c s="12" r="EO147">
        <v>150.0</v>
      </c>
      <c s="12" r="EP147">
        <v>5120.0</v>
      </c>
      <c s="13" r="EQ147"/>
      <c s="12" r="ER147">
        <v>12139.0</v>
      </c>
      <c s="12" r="ES147">
        <v>997.0</v>
      </c>
      <c s="12" r="ET147">
        <v>1.0</v>
      </c>
      <c s="12" r="EU147">
        <v>4374.0</v>
      </c>
      <c s="12" r="EV147">
        <v>150.0</v>
      </c>
      <c s="12" r="EW147"/>
      <c s="12" r="EX147"/>
      <c s="12" r="EY147">
        <v>17661.0</v>
      </c>
      <c s="13" r="EZ147"/>
      <c t="s" s="12" r="FA147">
        <v>87</v>
      </c>
      <c s="12" r="FB147"/>
      <c s="12" r="FC147"/>
      <c s="12" r="FD147"/>
      <c s="12" r="FE147"/>
      <c s="12" r="FF147"/>
      <c s="12" r="FG147">
        <v>2375.0</v>
      </c>
      <c s="12" r="FH147"/>
      <c s="12" r="FI147">
        <v>2375.0</v>
      </c>
      <c s="13" r="FJ147"/>
      <c s="12" r="FK147">
        <v>9592.0</v>
      </c>
      <c s="5" r="FL147"/>
      <c s="12" r="FM147">
        <v>39024.0</v>
      </c>
      <c s="1" r="FN147"/>
      <c s="1" r="FO147"/>
      <c s="44" r="FP147"/>
      <c s="12" r="FQ147">
        <v>39324.0</v>
      </c>
      <c s="1" r="FR147"/>
      <c s="1" r="FS147"/>
      <c s="44" r="FT147"/>
      <c s="12" r="FU147">
        <v>-300.0</v>
      </c>
      <c s="5" r="FV147"/>
      <c s="12" r="FW147">
        <v>39431.0</v>
      </c>
      <c s="1" r="FX147"/>
      <c s="1" r="FY147"/>
      <c s="44" r="FZ147"/>
      <c s="12" r="GA147">
        <v>42214.0</v>
      </c>
      <c s="1" r="GB147"/>
      <c s="1" r="GC147"/>
      <c s="44" r="GD147"/>
      <c s="12" r="GE147">
        <v>-2783.0</v>
      </c>
    </row>
    <row r="148">
      <c s="47" r="A148">
        <v>135.0</v>
      </c>
      <c t="s" s="48" r="B148">
        <v>81</v>
      </c>
      <c t="s" s="9" r="C148">
        <v>237</v>
      </c>
      <c s="48" r="D148">
        <v>91060.0</v>
      </c>
      <c t="s" s="48" r="E148">
        <v>83</v>
      </c>
      <c t="s" s="48" r="F148">
        <v>90</v>
      </c>
      <c s="48" r="G148"/>
      <c s="48" r="H148"/>
      <c s="48" r="I148"/>
      <c s="12" r="J148">
        <v>1489.0</v>
      </c>
      <c s="12" r="K148">
        <v>5.0</v>
      </c>
      <c s="12" r="L148"/>
      <c s="12" r="M148"/>
      <c s="12" r="N148"/>
      <c s="12" r="O148">
        <v>2.0</v>
      </c>
      <c s="12" r="P148">
        <v>9177.0</v>
      </c>
      <c s="12" r="Q148">
        <v>10673.0</v>
      </c>
      <c s="13" r="R148"/>
      <c s="12" r="S148">
        <v>32.0</v>
      </c>
      <c s="12" r="T148"/>
      <c s="12" r="U148">
        <v>140.0</v>
      </c>
      <c s="12" r="V148"/>
      <c s="12" r="W148"/>
      <c s="12" r="X148">
        <v>25.0</v>
      </c>
      <c s="12" r="Y148"/>
      <c s="12" r="Z148"/>
      <c s="12" r="AA148"/>
      <c s="12" r="AB148">
        <v>197.0</v>
      </c>
      <c s="13" r="AC148"/>
      <c s="12" r="AD148">
        <v>9768.0</v>
      </c>
      <c s="12" r="AE148">
        <v>1.0</v>
      </c>
      <c s="12" r="AF148"/>
      <c s="12" r="AG148">
        <v>2113.0</v>
      </c>
      <c s="12" r="AH148"/>
      <c s="12" r="AI148"/>
      <c s="12" r="AJ148"/>
      <c s="12" r="AK148">
        <v>11882.0</v>
      </c>
      <c s="13" r="AL148"/>
      <c s="12" r="AM148">
        <v>2000.0</v>
      </c>
      <c s="12" r="AN148"/>
      <c s="12" r="AO148"/>
      <c s="12" r="AP148"/>
      <c s="12" r="AQ148"/>
      <c s="12" r="AR148"/>
      <c s="12" r="AS148"/>
      <c s="12" r="AT148"/>
      <c s="12" r="AU148">
        <v>2000.0</v>
      </c>
      <c s="13" r="AV148"/>
      <c s="12" r="AW148">
        <v>177.0</v>
      </c>
      <c s="50" r="AX148"/>
      <c s="12" r="AY148">
        <v>921.0</v>
      </c>
      <c s="12" r="AZ148">
        <v>6.0</v>
      </c>
      <c s="12" r="BA148"/>
      <c s="12" r="BB148"/>
      <c s="12" r="BC148"/>
      <c s="12" r="BD148">
        <v>3.0</v>
      </c>
      <c s="12" r="BE148">
        <v>8952.0</v>
      </c>
      <c s="12" r="BF148">
        <v>9882.0</v>
      </c>
      <c s="13" r="BG148"/>
      <c s="12" r="BH148">
        <v>1.0</v>
      </c>
      <c s="12" r="BI148"/>
      <c s="12" r="BJ148">
        <v>187.0</v>
      </c>
      <c s="12" r="BK148"/>
      <c s="12" r="BL148"/>
      <c s="12" r="BM148">
        <v>34.0</v>
      </c>
      <c s="12" r="BN148"/>
      <c s="12" r="BO148"/>
      <c s="12" r="BP148"/>
      <c s="12" r="BQ148">
        <v>222.0</v>
      </c>
      <c s="13" r="BR148"/>
      <c s="12" r="BS148">
        <v>9691.0</v>
      </c>
      <c s="12" r="BT148">
        <v>17.0</v>
      </c>
      <c s="12" r="BU148"/>
      <c s="12" r="BV148">
        <v>1921.0</v>
      </c>
      <c s="12" r="BW148"/>
      <c s="12" r="BX148"/>
      <c s="12" r="BY148"/>
      <c s="12" r="BZ148">
        <v>11629.0</v>
      </c>
      <c s="13" r="CA148"/>
      <c s="12" r="CB148">
        <v>1607.0</v>
      </c>
      <c s="12" r="CC148"/>
      <c s="12" r="CD148"/>
      <c s="12" r="CE148"/>
      <c s="12" r="CF148"/>
      <c s="12" r="CG148"/>
      <c s="12" r="CH148"/>
      <c s="12" r="CI148"/>
      <c s="12" r="CJ148">
        <v>1607.0</v>
      </c>
      <c s="13" r="CK148"/>
      <c s="12" r="CL148">
        <v>927.0</v>
      </c>
      <c s="12" r="CM148"/>
      <c s="51" r="CN148"/>
      <c s="12" r="CO148">
        <v>2167.0</v>
      </c>
      <c s="12" r="CP148">
        <v>1360.0</v>
      </c>
      <c s="12" r="CQ148">
        <v>97.0</v>
      </c>
      <c s="12" r="CR148">
        <v>70.0</v>
      </c>
      <c s="12" r="CS148">
        <v>3694.0</v>
      </c>
      <c s="13" r="CT148"/>
      <c s="12" r="CU148">
        <v>761.0</v>
      </c>
      <c s="12" r="CV148">
        <v>196.0</v>
      </c>
      <c s="12" r="CW148">
        <v>1139.0</v>
      </c>
      <c s="12" r="CX148">
        <v>784.0</v>
      </c>
      <c s="12" r="CY148"/>
      <c s="12" r="CZ148">
        <v>221.0</v>
      </c>
      <c s="12" r="DA148"/>
      <c s="12" r="DB148"/>
      <c s="12" r="DC148">
        <v>30.0</v>
      </c>
      <c s="12" r="DD148">
        <v>3131.0</v>
      </c>
      <c s="13" r="DE148"/>
      <c s="12" r="DF148">
        <v>9164.0</v>
      </c>
      <c s="12" r="DG148">
        <v>392.0</v>
      </c>
      <c s="12" r="DH148">
        <v>24.0</v>
      </c>
      <c s="12" r="DI148">
        <v>2889.0</v>
      </c>
      <c s="12" r="DJ148">
        <v>12.0</v>
      </c>
      <c s="12" r="DK148"/>
      <c s="12" r="DL148"/>
      <c s="12" r="DM148">
        <v>12481.0</v>
      </c>
      <c s="13" r="DN148"/>
      <c s="12" r="DO148">
        <v>3067.0</v>
      </c>
      <c s="12" r="DP148"/>
      <c s="12" r="DQ148"/>
      <c s="12" r="DR148"/>
      <c s="12" r="DS148"/>
      <c s="12" r="DT148"/>
      <c s="12" r="DU148">
        <v>95.0</v>
      </c>
      <c s="12" r="DV148"/>
      <c s="12" r="DW148">
        <v>3162.0</v>
      </c>
      <c s="13" r="DX148"/>
      <c s="12" r="DY148">
        <v>2461.0</v>
      </c>
      <c s="50" r="DZ148"/>
      <c s="12" r="EA148">
        <v>2340.0</v>
      </c>
      <c s="12" r="EB148">
        <v>1346.0</v>
      </c>
      <c s="12" r="EC148">
        <v>140.0</v>
      </c>
      <c s="12" r="ED148"/>
      <c s="12" r="EE148">
        <v>3826.0</v>
      </c>
      <c s="13" r="EF148"/>
      <c s="12" r="EG148">
        <v>816.0</v>
      </c>
      <c s="12" r="EH148">
        <v>203.0</v>
      </c>
      <c s="12" r="EI148">
        <v>1098.0</v>
      </c>
      <c s="12" r="EJ148">
        <v>823.0</v>
      </c>
      <c s="12" r="EK148"/>
      <c s="12" r="EL148">
        <v>220.0</v>
      </c>
      <c s="12" r="EM148"/>
      <c s="12" r="EN148"/>
      <c s="12" r="EO148">
        <v>30.0</v>
      </c>
      <c s="12" r="EP148">
        <v>3190.0</v>
      </c>
      <c s="13" r="EQ148"/>
      <c s="12" r="ER148">
        <v>8108.0</v>
      </c>
      <c s="12" r="ES148">
        <v>327.0</v>
      </c>
      <c s="12" r="ET148">
        <v>15.0</v>
      </c>
      <c s="12" r="EU148">
        <v>2605.0</v>
      </c>
      <c s="12" r="EV148">
        <v>11.0</v>
      </c>
      <c s="12" r="EW148"/>
      <c s="12" r="EX148"/>
      <c s="12" r="EY148">
        <v>11066.0</v>
      </c>
      <c s="13" r="EZ148"/>
      <c s="12" r="FA148">
        <v>3711.0</v>
      </c>
      <c s="12" r="FB148"/>
      <c s="12" r="FC148"/>
      <c s="12" r="FD148"/>
      <c s="12" r="FE148"/>
      <c s="12" r="FF148"/>
      <c s="12" r="FG148">
        <v>122.0</v>
      </c>
      <c s="12" r="FH148"/>
      <c s="12" r="FI148">
        <v>3833.0</v>
      </c>
      <c s="13" r="FJ148"/>
      <c s="12" r="FK148">
        <v>2318.0</v>
      </c>
      <c s="5" r="FL148"/>
      <c s="12" r="FM148">
        <v>24929.0</v>
      </c>
      <c s="1" r="FN148"/>
      <c s="1" r="FO148"/>
      <c s="44" r="FP148"/>
      <c s="12" r="FQ148">
        <v>24929.0</v>
      </c>
      <c s="1" r="FR148"/>
      <c s="1" r="FS148"/>
      <c s="44" r="FT148"/>
      <c s="12" r="FU148">
        <v>0.0</v>
      </c>
      <c s="5" r="FV148"/>
      <c s="12" r="FW148">
        <v>24267.0</v>
      </c>
      <c s="1" r="FX148"/>
      <c s="1" r="FY148"/>
      <c s="44" r="FZ148"/>
      <c s="12" r="GA148">
        <v>24233.0</v>
      </c>
      <c s="1" r="GB148"/>
      <c s="1" r="GC148"/>
      <c s="44" r="GD148"/>
      <c s="12" r="GE148">
        <v>34.0</v>
      </c>
    </row>
    <row r="149">
      <c s="47" r="A149">
        <v>136.0</v>
      </c>
      <c t="s" s="48" r="B149">
        <v>91</v>
      </c>
      <c t="s" s="9" r="C149">
        <v>238</v>
      </c>
      <c s="48" r="D149">
        <v>2155.0</v>
      </c>
      <c t="s" s="48" r="E149">
        <v>96</v>
      </c>
      <c t="s" s="48" r="F149">
        <v>84</v>
      </c>
      <c s="48" r="G149"/>
      <c s="48" r="H149"/>
      <c s="48" r="I149"/>
      <c s="12" r="J149">
        <v>7700.0</v>
      </c>
      <c s="12" r="K149"/>
      <c s="12" r="L149"/>
      <c s="12" r="M149"/>
      <c s="12" r="N149"/>
      <c s="12" r="O149"/>
      <c s="12" r="P149">
        <v>13174.0</v>
      </c>
      <c s="12" r="Q149">
        <v>20874.0</v>
      </c>
      <c s="13" r="R149"/>
      <c s="12" r="S149">
        <v>153.0</v>
      </c>
      <c s="12" r="T149">
        <v>650.0</v>
      </c>
      <c s="12" r="U149">
        <v>530.0</v>
      </c>
      <c s="12" r="V149"/>
      <c s="12" r="W149">
        <v>7.0</v>
      </c>
      <c s="12" r="X149">
        <v>70.0</v>
      </c>
      <c s="12" r="Y149"/>
      <c s="12" r="Z149"/>
      <c s="12" r="AA149">
        <v>10.0</v>
      </c>
      <c s="12" r="AB149">
        <v>1420.0</v>
      </c>
      <c s="13" r="AC149"/>
      <c s="12" r="AD149">
        <v>9086.0</v>
      </c>
      <c s="12" r="AE149">
        <v>37.0</v>
      </c>
      <c s="12" r="AF149"/>
      <c s="12" r="AG149">
        <v>2955.0</v>
      </c>
      <c s="12" r="AH149">
        <v>1021.0</v>
      </c>
      <c s="12" r="AI149"/>
      <c s="12" r="AJ149"/>
      <c s="12" r="AK149">
        <v>13099.0</v>
      </c>
      <c s="13" r="AL149"/>
      <c s="12" r="AM149">
        <v>200.0</v>
      </c>
      <c s="12" r="AN149"/>
      <c s="12" r="AO149"/>
      <c s="12" r="AP149">
        <v>4888.0</v>
      </c>
      <c s="12" r="AQ149"/>
      <c s="12" r="AR149"/>
      <c s="12" r="AS149">
        <v>1650.0</v>
      </c>
      <c s="12" r="AT149"/>
      <c s="12" r="AU149">
        <v>6738.0</v>
      </c>
      <c s="13" r="AV149"/>
      <c s="12" r="AW149">
        <v>2200.0</v>
      </c>
      <c s="50" r="AX149"/>
      <c s="12" r="AY149">
        <v>6926.0</v>
      </c>
      <c s="12" r="AZ149"/>
      <c s="12" r="BA149"/>
      <c s="12" r="BB149"/>
      <c s="12" r="BC149"/>
      <c s="12" r="BD149"/>
      <c s="12" r="BE149">
        <v>14206.0</v>
      </c>
      <c s="12" r="BF149">
        <v>21132.0</v>
      </c>
      <c s="13" r="BG149"/>
      <c s="12" r="BH149">
        <v>218.0</v>
      </c>
      <c s="12" r="BI149">
        <v>770.0</v>
      </c>
      <c s="12" r="BJ149">
        <v>750.0</v>
      </c>
      <c s="12" r="BK149">
        <v>20.0</v>
      </c>
      <c s="12" r="BL149"/>
      <c s="12" r="BM149">
        <v>44.0</v>
      </c>
      <c s="12" r="BN149"/>
      <c s="12" r="BO149"/>
      <c s="12" r="BP149"/>
      <c s="12" r="BQ149">
        <v>1802.0</v>
      </c>
      <c s="13" r="BR149"/>
      <c s="12" r="BS149">
        <v>8833.0</v>
      </c>
      <c s="12" r="BT149">
        <v>14.0</v>
      </c>
      <c s="12" r="BU149"/>
      <c s="12" r="BV149">
        <v>2515.0</v>
      </c>
      <c s="12" r="BW149">
        <v>974.0</v>
      </c>
      <c s="12" r="BX149"/>
      <c s="12" r="BY149"/>
      <c s="12" r="BZ149">
        <v>12336.0</v>
      </c>
      <c s="13" r="CA149"/>
      <c s="12" r="CB149">
        <v>225.0</v>
      </c>
      <c s="12" r="CC149"/>
      <c s="12" r="CD149"/>
      <c s="12" r="CE149">
        <v>5164.0</v>
      </c>
      <c s="12" r="CF149"/>
      <c s="12" r="CG149"/>
      <c s="12" r="CH149">
        <v>1371.0</v>
      </c>
      <c s="12" r="CI149"/>
      <c s="12" r="CJ149">
        <v>6760.0</v>
      </c>
      <c s="13" r="CK149"/>
      <c s="12" r="CL149">
        <v>1464.0</v>
      </c>
      <c s="12" r="CM149"/>
      <c s="51" r="CN149"/>
      <c s="12" r="CO149">
        <v>2395.0</v>
      </c>
      <c s="12" r="CP149">
        <v>1400.0</v>
      </c>
      <c s="12" r="CQ149">
        <v>150.0</v>
      </c>
      <c s="12" r="CR149">
        <v>1990.0</v>
      </c>
      <c s="12" r="CS149">
        <v>5935.0</v>
      </c>
      <c s="13" r="CT149"/>
      <c s="12" r="CU149">
        <v>1669.0</v>
      </c>
      <c s="12" r="CV149">
        <v>2363.0</v>
      </c>
      <c s="12" r="CW149">
        <v>1268.0</v>
      </c>
      <c s="12" r="CX149">
        <v>1479.0</v>
      </c>
      <c s="12" r="CY149">
        <v>50.0</v>
      </c>
      <c s="12" r="CZ149">
        <v>169.0</v>
      </c>
      <c s="12" r="DA149"/>
      <c s="12" r="DB149"/>
      <c s="12" r="DC149">
        <v>312.0</v>
      </c>
      <c s="12" r="DD149">
        <v>7310.0</v>
      </c>
      <c s="13" r="DE149"/>
      <c s="12" r="DF149">
        <v>12890.0</v>
      </c>
      <c s="12" r="DG149">
        <v>1937.0</v>
      </c>
      <c s="12" r="DH149">
        <v>60.0</v>
      </c>
      <c s="12" r="DI149">
        <v>3621.0</v>
      </c>
      <c s="12" r="DJ149">
        <v>1088.0</v>
      </c>
      <c s="12" r="DK149"/>
      <c s="12" r="DL149"/>
      <c s="12" r="DM149">
        <v>19596.0</v>
      </c>
      <c s="13" r="DN149"/>
      <c s="12" r="DO149">
        <v>220.0</v>
      </c>
      <c s="12" r="DP149"/>
      <c s="12" r="DQ149"/>
      <c s="12" r="DR149">
        <v>4887.0</v>
      </c>
      <c s="12" r="DS149"/>
      <c s="12" r="DT149"/>
      <c s="12" r="DU149">
        <v>4477.0</v>
      </c>
      <c s="12" r="DV149"/>
      <c s="12" r="DW149">
        <v>9584.0</v>
      </c>
      <c s="13" r="DX149"/>
      <c s="12" r="DY149">
        <v>1906.0</v>
      </c>
      <c s="50" r="DZ149"/>
      <c s="12" r="EA149">
        <v>2610.0</v>
      </c>
      <c s="12" r="EB149">
        <v>1300.0</v>
      </c>
      <c s="12" r="EC149">
        <v>184.0</v>
      </c>
      <c s="12" r="ED149">
        <v>2062.0</v>
      </c>
      <c s="12" r="EE149">
        <v>6156.0</v>
      </c>
      <c s="13" r="EF149"/>
      <c s="12" r="EG149">
        <v>1757.0</v>
      </c>
      <c s="12" r="EH149">
        <v>2242.0</v>
      </c>
      <c s="12" r="EI149">
        <v>1158.0</v>
      </c>
      <c s="12" r="EJ149">
        <v>1702.0</v>
      </c>
      <c s="12" r="EK149">
        <v>57.0</v>
      </c>
      <c s="12" r="EL149">
        <v>149.0</v>
      </c>
      <c s="12" r="EM149">
        <v>12.0</v>
      </c>
      <c t="s" s="12" r="EN149">
        <v>87</v>
      </c>
      <c s="12" r="EO149">
        <v>345.0</v>
      </c>
      <c s="12" r="EP149">
        <v>7422.0</v>
      </c>
      <c s="13" r="EQ149"/>
      <c s="12" r="ER149">
        <v>12865.0</v>
      </c>
      <c s="12" r="ES149">
        <v>1933.0</v>
      </c>
      <c s="12" r="ET149">
        <v>60.0</v>
      </c>
      <c s="12" r="EU149">
        <v>3257.0</v>
      </c>
      <c s="12" r="EV149">
        <v>975.0</v>
      </c>
      <c s="12" r="EW149"/>
      <c s="12" r="EX149"/>
      <c s="12" r="EY149">
        <v>19090.0</v>
      </c>
      <c s="13" r="EZ149"/>
      <c s="12" r="FA149">
        <v>227.0</v>
      </c>
      <c s="12" r="FB149"/>
      <c s="12" r="FC149"/>
      <c s="12" r="FD149">
        <v>5164.0</v>
      </c>
      <c s="12" r="FE149"/>
      <c s="12" r="FF149"/>
      <c s="12" r="FG149">
        <v>4561.0</v>
      </c>
      <c s="12" r="FH149"/>
      <c s="12" r="FI149">
        <v>9952.0</v>
      </c>
      <c s="13" r="FJ149"/>
      <c s="12" r="FK149">
        <v>2382.0</v>
      </c>
      <c s="5" r="FL149"/>
      <c s="12" r="FM149">
        <v>44331.0</v>
      </c>
      <c s="1" r="FN149"/>
      <c s="1" r="FO149"/>
      <c s="44" r="FP149"/>
      <c s="12" r="FQ149">
        <v>44331.0</v>
      </c>
      <c s="1" r="FR149"/>
      <c s="1" r="FS149"/>
      <c s="44" r="FT149"/>
      <c s="12" r="FU149">
        <v>0.0</v>
      </c>
      <c s="5" r="FV149"/>
      <c s="12" r="FW149">
        <v>43494.0</v>
      </c>
      <c s="1" r="FX149"/>
      <c s="1" r="FY149"/>
      <c s="44" r="FZ149"/>
      <c s="12" r="GA149">
        <v>45002.0</v>
      </c>
      <c s="1" r="GB149"/>
      <c s="1" r="GC149"/>
      <c s="44" r="GD149"/>
      <c s="12" r="GE149">
        <v>-1508.0</v>
      </c>
    </row>
    <row r="150">
      <c s="47" r="A150">
        <v>137.0</v>
      </c>
      <c t="s" s="48" r="B150">
        <v>88</v>
      </c>
      <c t="s" s="9" r="C150">
        <v>239</v>
      </c>
      <c s="48" r="D150">
        <v>51015.0</v>
      </c>
      <c t="s" s="48" r="E150">
        <v>96</v>
      </c>
      <c t="s" s="48" r="F150">
        <v>90</v>
      </c>
      <c s="48" r="G150"/>
      <c s="48" r="H150"/>
      <c s="48" r="I150"/>
      <c s="12" r="J150">
        <v>45435.0</v>
      </c>
      <c s="12" r="K150">
        <v>146.0</v>
      </c>
      <c s="12" r="L150"/>
      <c s="12" r="M150"/>
      <c s="12" r="N150"/>
      <c s="12" r="O150"/>
      <c s="12" r="P150">
        <v>3041.0</v>
      </c>
      <c s="12" r="Q150">
        <v>48622.0</v>
      </c>
      <c s="13" r="R150"/>
      <c s="12" r="S150">
        <v>110.0</v>
      </c>
      <c s="12" r="T150"/>
      <c s="12" r="U150">
        <v>1700.0</v>
      </c>
      <c s="12" r="V150"/>
      <c s="12" r="W150"/>
      <c s="12" r="X150">
        <v>420.0</v>
      </c>
      <c s="12" r="Y150"/>
      <c s="12" r="Z150">
        <v>100.0</v>
      </c>
      <c s="12" r="AA150"/>
      <c s="12" r="AB150">
        <v>2330.0</v>
      </c>
      <c s="13" r="AC150"/>
      <c s="12" r="AD150">
        <v>15441.0</v>
      </c>
      <c s="12" r="AE150">
        <v>3374.0</v>
      </c>
      <c s="12" r="AF150"/>
      <c s="12" r="AG150">
        <v>5345.0</v>
      </c>
      <c s="12" r="AH150"/>
      <c s="12" r="AI150"/>
      <c s="12" r="AJ150"/>
      <c s="12" r="AK150">
        <v>24160.0</v>
      </c>
      <c s="13" r="AL150"/>
      <c s="12" r="AM150">
        <v>9385.0</v>
      </c>
      <c s="12" r="AN150"/>
      <c s="12" r="AO150">
        <v>120.0</v>
      </c>
      <c s="12" r="AP150"/>
      <c s="12" r="AQ150"/>
      <c s="12" r="AR150"/>
      <c s="12" r="AS150">
        <v>3055.0</v>
      </c>
      <c s="12" r="AT150"/>
      <c s="12" r="AU150">
        <v>12560.0</v>
      </c>
      <c s="13" r="AV150"/>
      <c s="12" r="AW150">
        <v>7096.0</v>
      </c>
      <c s="50" r="AX150"/>
      <c s="12" r="AY150">
        <v>44858.0</v>
      </c>
      <c s="12" r="AZ150">
        <v>81.0</v>
      </c>
      <c s="12" r="BA150"/>
      <c s="12" r="BB150"/>
      <c s="12" r="BC150"/>
      <c s="12" r="BD150"/>
      <c s="12" r="BE150">
        <v>4143.0</v>
      </c>
      <c s="12" r="BF150">
        <v>49082.0</v>
      </c>
      <c s="13" r="BG150"/>
      <c s="12" r="BH150">
        <v>88.0</v>
      </c>
      <c s="12" r="BI150"/>
      <c s="12" r="BJ150">
        <v>1700.0</v>
      </c>
      <c s="12" r="BK150"/>
      <c s="12" r="BL150"/>
      <c s="12" r="BM150">
        <v>163.0</v>
      </c>
      <c s="12" r="BN150"/>
      <c s="12" r="BO150">
        <v>13.0</v>
      </c>
      <c s="12" r="BP150"/>
      <c s="12" r="BQ150">
        <v>1964.0</v>
      </c>
      <c s="13" r="BR150"/>
      <c s="12" r="BS150">
        <v>15926.0</v>
      </c>
      <c s="12" r="BT150">
        <v>3292.0</v>
      </c>
      <c s="12" r="BU150">
        <v>24.0</v>
      </c>
      <c s="12" r="BV150">
        <v>5810.0</v>
      </c>
      <c s="12" r="BW150"/>
      <c s="12" r="BX150"/>
      <c s="12" r="BY150"/>
      <c s="12" r="BZ150">
        <v>25052.0</v>
      </c>
      <c s="13" r="CA150"/>
      <c s="12" r="CB150">
        <v>8634.0</v>
      </c>
      <c s="12" r="CC150"/>
      <c s="12" r="CD150">
        <v>108.0</v>
      </c>
      <c s="12" r="CE150"/>
      <c s="12" r="CF150"/>
      <c s="12" r="CG150"/>
      <c s="12" r="CH150">
        <v>2980.0</v>
      </c>
      <c s="12" r="CI150"/>
      <c s="12" r="CJ150">
        <v>11722.0</v>
      </c>
      <c s="13" r="CK150"/>
      <c s="12" r="CL150">
        <v>13980.0</v>
      </c>
      <c s="12" r="CM150"/>
      <c s="51" r="CN150"/>
      <c s="12" r="CO150">
        <v>4369.0</v>
      </c>
      <c s="12" r="CP150">
        <v>3709.0</v>
      </c>
      <c s="12" r="CQ150">
        <v>1543.0</v>
      </c>
      <c s="12" r="CR150">
        <v>12595.0</v>
      </c>
      <c s="12" r="CS150">
        <v>22216.0</v>
      </c>
      <c s="13" r="CT150"/>
      <c s="12" r="CU150">
        <v>5226.0</v>
      </c>
      <c s="12" r="CV150">
        <v>1831.0</v>
      </c>
      <c s="12" r="CW150">
        <v>1200.0</v>
      </c>
      <c s="12" r="CX150">
        <v>4900.0</v>
      </c>
      <c s="12" r="CY150">
        <v>138.0</v>
      </c>
      <c s="12" r="CZ150">
        <v>129.0</v>
      </c>
      <c s="12" r="DA150"/>
      <c s="12" r="DB150">
        <v>534.0</v>
      </c>
      <c s="12" r="DC150"/>
      <c s="12" r="DD150">
        <v>13958.0</v>
      </c>
      <c s="13" r="DE150"/>
      <c s="12" r="DF150">
        <v>24044.0</v>
      </c>
      <c s="12" r="DG150">
        <v>5129.0</v>
      </c>
      <c s="12" r="DH150">
        <v>128.0</v>
      </c>
      <c s="12" r="DI150">
        <v>8331.0</v>
      </c>
      <c s="12" r="DJ150">
        <v>650.0</v>
      </c>
      <c s="12" r="DK150"/>
      <c s="12" r="DL150"/>
      <c s="12" r="DM150">
        <v>38282.0</v>
      </c>
      <c s="13" r="DN150"/>
      <c s="12" r="DO150">
        <v>7374.0</v>
      </c>
      <c s="12" r="DP150"/>
      <c s="12" r="DQ150">
        <v>365.0</v>
      </c>
      <c s="12" r="DR150"/>
      <c s="12" r="DS150"/>
      <c s="12" r="DT150"/>
      <c s="12" r="DU150">
        <v>2146.0</v>
      </c>
      <c s="12" r="DV150"/>
      <c s="12" r="DW150">
        <v>9885.0</v>
      </c>
      <c s="13" r="DX150"/>
      <c s="12" r="DY150">
        <v>10427.0</v>
      </c>
      <c s="50" r="DZ150"/>
      <c s="12" r="EA150">
        <v>4713.0</v>
      </c>
      <c s="12" r="EB150">
        <v>3807.0</v>
      </c>
      <c s="12" r="EC150">
        <v>2033.0</v>
      </c>
      <c s="12" r="ED150">
        <v>12036.0</v>
      </c>
      <c s="12" r="EE150">
        <v>22589.0</v>
      </c>
      <c s="13" r="EF150"/>
      <c s="12" r="EG150">
        <v>6317.0</v>
      </c>
      <c s="12" r="EH150">
        <v>1719.0</v>
      </c>
      <c s="12" r="EI150">
        <v>935.0</v>
      </c>
      <c s="12" r="EJ150">
        <v>5162.0</v>
      </c>
      <c s="12" r="EK150">
        <v>166.0</v>
      </c>
      <c s="12" r="EL150">
        <v>131.0</v>
      </c>
      <c s="12" r="EM150"/>
      <c s="12" r="EN150">
        <v>362.0</v>
      </c>
      <c s="12" r="EO150"/>
      <c s="12" r="EP150">
        <v>14792.0</v>
      </c>
      <c s="13" r="EQ150"/>
      <c s="12" r="ER150">
        <v>27818.0</v>
      </c>
      <c s="12" r="ES150">
        <v>5690.0</v>
      </c>
      <c s="12" r="ET150">
        <v>46.0</v>
      </c>
      <c s="12" r="EU150">
        <v>9030.0</v>
      </c>
      <c s="12" r="EV150">
        <v>650.0</v>
      </c>
      <c s="12" r="EW150"/>
      <c s="12" r="EX150">
        <v>10.0</v>
      </c>
      <c s="12" r="EY150">
        <v>43244.0</v>
      </c>
      <c s="13" r="EZ150"/>
      <c s="12" r="FA150">
        <v>7815.0</v>
      </c>
      <c s="12" r="FB150"/>
      <c s="12" r="FC150">
        <v>461.0</v>
      </c>
      <c s="12" r="FD150"/>
      <c s="12" r="FE150"/>
      <c s="12" r="FF150"/>
      <c s="12" r="FG150">
        <v>2554.0</v>
      </c>
      <c s="12" r="FH150"/>
      <c s="12" r="FI150">
        <v>10830.0</v>
      </c>
      <c s="13" r="FJ150"/>
      <c s="12" r="FK150">
        <v>15340.0</v>
      </c>
      <c s="5" r="FL150"/>
      <c s="12" r="FM150">
        <v>94768.0</v>
      </c>
      <c s="1" r="FN150"/>
      <c s="1" r="FO150"/>
      <c s="44" r="FP150"/>
      <c s="12" r="FQ150">
        <v>94768.0</v>
      </c>
      <c s="1" r="FR150"/>
      <c s="1" r="FS150"/>
      <c s="44" r="FT150"/>
      <c s="12" r="FU150">
        <v>0.0</v>
      </c>
      <c s="5" r="FV150"/>
      <c s="12" r="FW150">
        <v>101800.0</v>
      </c>
      <c s="1" r="FX150"/>
      <c s="1" r="FY150"/>
      <c s="44" r="FZ150"/>
      <c s="12" r="GA150">
        <v>106795.0</v>
      </c>
      <c s="1" r="GB150"/>
      <c s="1" r="GC150"/>
      <c s="44" r="GD150"/>
      <c s="12" r="GE150">
        <v>-4995.0</v>
      </c>
    </row>
    <row r="151">
      <c s="47" r="A151">
        <v>138.0</v>
      </c>
      <c t="s" s="48" r="B151">
        <v>91</v>
      </c>
      <c t="s" s="9" r="C151">
        <v>241</v>
      </c>
      <c s="48" r="D151">
        <v>90516.0</v>
      </c>
      <c t="s" s="48" r="E151">
        <v>83</v>
      </c>
      <c t="s" s="48" r="F151">
        <v>90</v>
      </c>
      <c s="48" r="G151"/>
      <c s="48" r="H151"/>
      <c s="48" r="I151"/>
      <c s="12" r="J151">
        <v>15000.0</v>
      </c>
      <c s="12" r="K151"/>
      <c s="12" r="L151"/>
      <c s="12" r="M151"/>
      <c s="12" r="N151"/>
      <c s="12" r="O151"/>
      <c s="12" r="P151">
        <v>44063.0</v>
      </c>
      <c s="12" r="Q151">
        <v>59063.0</v>
      </c>
      <c s="13" r="R151"/>
      <c s="12" r="S151">
        <v>213.0</v>
      </c>
      <c s="12" r="T151"/>
      <c s="12" r="U151">
        <v>21.0</v>
      </c>
      <c s="12" r="V151">
        <v>16.0</v>
      </c>
      <c s="12" r="W151"/>
      <c s="12" r="X151">
        <v>751.0</v>
      </c>
      <c s="12" r="Y151"/>
      <c s="12" r="Z151"/>
      <c s="12" r="AA151"/>
      <c s="12" r="AB151">
        <v>1001.0</v>
      </c>
      <c s="12" r="AC151"/>
      <c s="12" r="AD151">
        <v>26723.0</v>
      </c>
      <c s="12" r="AE151">
        <v>112.0</v>
      </c>
      <c s="12" r="AF151"/>
      <c s="12" r="AG151">
        <v>5579.0</v>
      </c>
      <c s="12" r="AH151">
        <v>46.0</v>
      </c>
      <c s="12" r="AI151"/>
      <c s="12" r="AJ151"/>
      <c s="12" r="AK151">
        <v>32460.0</v>
      </c>
      <c s="12" r="AL151"/>
      <c s="12" r="AM151">
        <v>8462.0</v>
      </c>
      <c s="12" r="AN151"/>
      <c s="12" r="AO151">
        <v>9.0</v>
      </c>
      <c s="12" r="AP151"/>
      <c s="12" r="AQ151"/>
      <c s="12" r="AR151"/>
      <c s="12" r="AS151">
        <v>1347.0</v>
      </c>
      <c s="12" r="AT151"/>
      <c s="12" r="AU151">
        <v>9818.0</v>
      </c>
      <c s="12" r="AV151"/>
      <c s="12" r="AW151">
        <v>8100.0</v>
      </c>
      <c s="12" r="AX151"/>
      <c s="12" r="AY151">
        <v>13988.0</v>
      </c>
      <c s="12" r="AZ151">
        <v>16.0</v>
      </c>
      <c s="12" r="BA151"/>
      <c s="12" r="BB151"/>
      <c s="12" r="BC151"/>
      <c s="12" r="BD151"/>
      <c s="12" r="BE151">
        <v>41185.0</v>
      </c>
      <c s="12" r="BF151">
        <v>55189.0</v>
      </c>
      <c s="12" r="BG151"/>
      <c s="12" r="BH151">
        <v>318.0</v>
      </c>
      <c s="12" r="BI151"/>
      <c s="12" r="BJ151">
        <v>486.0</v>
      </c>
      <c s="12" r="BK151">
        <v>63.0</v>
      </c>
      <c s="12" r="BL151"/>
      <c s="12" r="BM151">
        <v>576.0</v>
      </c>
      <c s="12" r="BN151"/>
      <c s="12" r="BO151"/>
      <c s="12" r="BP151"/>
      <c s="12" r="BQ151">
        <v>1443.0</v>
      </c>
      <c s="12" r="BR151"/>
      <c s="12" r="BS151">
        <v>27344.0</v>
      </c>
      <c s="12" r="BT151">
        <v>19.0</v>
      </c>
      <c s="12" r="BU151"/>
      <c s="12" r="BV151">
        <v>5939.0</v>
      </c>
      <c s="12" r="BW151">
        <v>145.0</v>
      </c>
      <c s="12" r="BX151"/>
      <c s="12" r="BY151">
        <v>37.0</v>
      </c>
      <c s="12" r="BZ151">
        <v>33484.0</v>
      </c>
      <c s="12" r="CA151"/>
      <c s="12" r="CB151">
        <v>6886.0</v>
      </c>
      <c s="12" r="CC151"/>
      <c s="12" r="CD151">
        <v>6.0</v>
      </c>
      <c s="12" r="CE151"/>
      <c s="12" r="CF151"/>
      <c s="12" r="CG151"/>
      <c s="12" r="CH151">
        <v>1476.0</v>
      </c>
      <c s="12" r="CI151"/>
      <c s="12" r="CJ151">
        <v>8368.0</v>
      </c>
      <c s="13" r="CK151"/>
      <c s="12" r="CL151">
        <v>4872.0</v>
      </c>
      <c s="12" r="CM151"/>
      <c s="51" r="CN151"/>
      <c s="12" r="CO151">
        <v>7112.0</v>
      </c>
      <c s="12" r="CP151">
        <v>4243.0</v>
      </c>
      <c s="12" r="CQ151">
        <v>2000.0</v>
      </c>
      <c s="12" r="CR151">
        <v>1217.0</v>
      </c>
      <c s="12" r="CS151">
        <v>14572.0</v>
      </c>
      <c s="12" r="CT151"/>
      <c s="12" r="CU151">
        <v>4598.0</v>
      </c>
      <c s="12" r="CV151">
        <v>813.0</v>
      </c>
      <c s="12" r="CW151">
        <v>1925.0</v>
      </c>
      <c s="12" r="CX151">
        <v>2897.0</v>
      </c>
      <c s="12" r="CY151">
        <v>19.0</v>
      </c>
      <c s="12" r="CZ151">
        <v>671.0</v>
      </c>
      <c s="12" r="DA151"/>
      <c s="12" r="DB151"/>
      <c s="12" r="DC151"/>
      <c s="12" r="DD151">
        <v>10923.0</v>
      </c>
      <c s="12" r="DE151"/>
      <c s="12" r="DF151">
        <v>30391.0</v>
      </c>
      <c s="12" r="DG151">
        <v>1895.0</v>
      </c>
      <c s="12" r="DH151">
        <v>651.0</v>
      </c>
      <c s="12" r="DI151">
        <v>8186.0</v>
      </c>
      <c s="12" r="DJ151">
        <v>206.0</v>
      </c>
      <c s="12" r="DK151"/>
      <c s="12" r="DL151">
        <v>214.0</v>
      </c>
      <c s="12" r="DM151">
        <v>41543.0</v>
      </c>
      <c s="12" r="DN151"/>
      <c s="12" r="DO151">
        <v>6325.0</v>
      </c>
      <c s="12" r="DP151"/>
      <c s="12" r="DQ151"/>
      <c s="12" r="DR151"/>
      <c s="12" r="DS151"/>
      <c s="12" r="DT151"/>
      <c s="12" r="DU151">
        <v>10074.0</v>
      </c>
      <c s="12" r="DV151"/>
      <c s="12" r="DW151">
        <v>16399.0</v>
      </c>
      <c s="13" r="DX151"/>
      <c s="12" r="DY151">
        <v>27005.0</v>
      </c>
      <c s="12" r="DZ151"/>
      <c s="12" r="EA151">
        <v>7425.0</v>
      </c>
      <c s="12" r="EB151">
        <v>4226.0</v>
      </c>
      <c s="12" r="EC151">
        <v>2900.0</v>
      </c>
      <c s="12" r="ED151">
        <v>1217.0</v>
      </c>
      <c s="12" r="EE151">
        <v>15768.0</v>
      </c>
      <c s="13" r="EF151"/>
      <c s="12" r="EG151">
        <v>4562.0</v>
      </c>
      <c s="12" r="EH151">
        <v>778.0</v>
      </c>
      <c s="12" r="EI151">
        <v>2396.0</v>
      </c>
      <c s="12" r="EJ151">
        <v>2978.0</v>
      </c>
      <c s="12" r="EK151">
        <v>200.0</v>
      </c>
      <c s="12" r="EL151"/>
      <c s="12" r="EM151"/>
      <c s="12" r="EN151"/>
      <c s="12" r="EO151"/>
      <c s="12" r="EP151">
        <v>10914.0</v>
      </c>
      <c s="13" r="EQ151"/>
      <c s="12" r="ER151">
        <v>30810.0</v>
      </c>
      <c s="12" r="ES151">
        <v>1400.0</v>
      </c>
      <c s="12" r="ET151">
        <v>684.0</v>
      </c>
      <c s="12" r="EU151">
        <v>8477.0</v>
      </c>
      <c s="12" r="EV151">
        <v>217.0</v>
      </c>
      <c s="12" r="EW151"/>
      <c s="12" r="EX151">
        <v>203.0</v>
      </c>
      <c s="12" r="EY151">
        <v>41791.0</v>
      </c>
      <c s="13" r="EZ151"/>
      <c s="12" r="FA151">
        <v>7112.0</v>
      </c>
      <c s="12" r="FB151"/>
      <c s="12" r="FC151"/>
      <c s="12" r="FD151"/>
      <c s="12" r="FE151"/>
      <c s="12" r="FF151"/>
      <c s="12" r="FG151">
        <v>9355.0</v>
      </c>
      <c s="12" r="FH151"/>
      <c s="12" r="FI151">
        <v>16467.0</v>
      </c>
      <c s="13" r="FJ151"/>
      <c s="12" r="FK151">
        <v>27030.0</v>
      </c>
      <c s="5" r="FL151"/>
      <c s="12" r="FM151">
        <v>110442.0</v>
      </c>
      <c s="1" r="FN151"/>
      <c s="1" r="FO151"/>
      <c s="44" r="FP151"/>
      <c s="12" r="FQ151">
        <v>110442.0</v>
      </c>
      <c s="1" r="FR151"/>
      <c s="1" r="FS151"/>
      <c s="44" r="FT151"/>
      <c s="12" r="FU151">
        <v>0.0</v>
      </c>
      <c s="5" r="FV151"/>
      <c s="12" r="FW151">
        <v>103356.0</v>
      </c>
      <c s="1" r="FX151"/>
      <c s="1" r="FY151"/>
      <c s="44" r="FZ151"/>
      <c s="12" r="GA151">
        <v>111970.0</v>
      </c>
      <c s="1" r="GB151"/>
      <c s="1" r="GC151"/>
      <c s="44" r="GD151"/>
      <c s="12" r="GE151">
        <v>-8614.0</v>
      </c>
    </row>
    <row r="152">
      <c s="47" r="A152">
        <v>139.0</v>
      </c>
      <c t="s" s="48" r="B152">
        <v>91</v>
      </c>
      <c t="s" s="9" r="C152">
        <v>240</v>
      </c>
      <c s="48" r="D152">
        <v>94201.0</v>
      </c>
      <c t="s" s="48" r="E152">
        <v>83</v>
      </c>
      <c t="s" s="48" r="F152">
        <v>90</v>
      </c>
      <c s="48" r="G152"/>
      <c s="48" r="H152"/>
      <c s="48" r="I152"/>
      <c s="12" r="J152">
        <v>4300.0</v>
      </c>
      <c s="12" r="K152">
        <v>15.0</v>
      </c>
      <c s="12" r="L152"/>
      <c s="12" r="M152"/>
      <c s="12" r="N152"/>
      <c s="12" r="O152">
        <v>756.0</v>
      </c>
      <c s="12" r="P152">
        <v>8792.0</v>
      </c>
      <c s="12" r="Q152">
        <v>13863.0</v>
      </c>
      <c s="13" r="R152"/>
      <c s="12" r="S152">
        <v>70.0</v>
      </c>
      <c s="12" r="T152"/>
      <c s="12" r="U152">
        <v>300.0</v>
      </c>
      <c s="12" r="V152"/>
      <c s="12" r="W152"/>
      <c s="12" r="X152">
        <v>66.0</v>
      </c>
      <c s="12" r="Y152"/>
      <c s="12" r="Z152"/>
      <c s="12" r="AA152"/>
      <c s="12" r="AB152">
        <v>436.0</v>
      </c>
      <c s="13" r="AC152"/>
      <c s="12" r="AD152">
        <v>6378.0</v>
      </c>
      <c s="12" r="AE152"/>
      <c s="12" r="AF152">
        <v>750.0</v>
      </c>
      <c s="12" r="AG152">
        <v>530.0</v>
      </c>
      <c s="12" r="AH152"/>
      <c s="12" r="AI152"/>
      <c s="12" r="AJ152"/>
      <c s="12" r="AK152">
        <v>7658.0</v>
      </c>
      <c s="13" r="AL152"/>
      <c s="12" r="AM152">
        <v>2103.0</v>
      </c>
      <c s="12" r="AN152"/>
      <c s="12" r="AO152">
        <v>30.0</v>
      </c>
      <c s="12" r="AP152"/>
      <c s="12" r="AQ152"/>
      <c s="12" r="AR152">
        <v>6960.0</v>
      </c>
      <c s="12" r="AS152"/>
      <c s="12" r="AT152"/>
      <c s="12" r="AU152">
        <v>9093.0</v>
      </c>
      <c s="13" r="AV152"/>
      <c s="12" r="AW152">
        <v>50.0</v>
      </c>
      <c s="50" r="AX152"/>
      <c s="12" r="AY152">
        <v>3366.0</v>
      </c>
      <c s="12" r="AZ152">
        <v>16.0</v>
      </c>
      <c s="12" r="BA152"/>
      <c s="12" r="BB152"/>
      <c s="12" r="BC152"/>
      <c s="12" r="BD152">
        <v>697.0</v>
      </c>
      <c s="12" r="BE152">
        <v>8989.0</v>
      </c>
      <c s="12" r="BF152">
        <v>13068.0</v>
      </c>
      <c s="13" r="BG152"/>
      <c s="12" r="BH152">
        <v>33.0</v>
      </c>
      <c s="12" r="BI152"/>
      <c s="12" r="BJ152">
        <v>453.0</v>
      </c>
      <c s="12" r="BK152">
        <v>70.0</v>
      </c>
      <c s="12" r="BL152"/>
      <c s="12" r="BM152">
        <v>14.0</v>
      </c>
      <c s="12" r="BN152"/>
      <c s="12" r="BO152"/>
      <c s="12" r="BP152"/>
      <c s="12" r="BQ152">
        <v>570.0</v>
      </c>
      <c s="13" r="BR152"/>
      <c s="12" r="BS152">
        <v>5744.0</v>
      </c>
      <c s="12" r="BT152"/>
      <c s="12" r="BU152">
        <v>749.0</v>
      </c>
      <c s="12" r="BV152">
        <v>516.0</v>
      </c>
      <c s="12" r="BW152"/>
      <c s="12" r="BX152"/>
      <c s="12" r="BY152"/>
      <c s="12" r="BZ152">
        <v>7009.0</v>
      </c>
      <c s="13" r="CA152"/>
      <c s="12" r="CB152">
        <v>2361.0</v>
      </c>
      <c s="12" r="CC152"/>
      <c s="12" r="CD152">
        <v>28.0</v>
      </c>
      <c s="12" r="CE152"/>
      <c s="12" r="CF152"/>
      <c s="12" r="CG152">
        <v>6918.0</v>
      </c>
      <c s="12" r="CH152"/>
      <c s="12" r="CI152"/>
      <c s="12" r="CJ152">
        <v>9307.0</v>
      </c>
      <c s="13" r="CK152"/>
      <c s="12" r="CL152">
        <v>32.0</v>
      </c>
      <c s="12" r="CM152"/>
      <c s="51" r="CN152"/>
      <c s="12" r="CO152">
        <v>1866.0</v>
      </c>
      <c s="12" r="CP152">
        <v>1228.0</v>
      </c>
      <c s="12" r="CQ152">
        <v>350.0</v>
      </c>
      <c s="12" r="CR152">
        <v>310.0</v>
      </c>
      <c s="12" r="CS152">
        <v>3754.0</v>
      </c>
      <c s="13" r="CT152"/>
      <c s="12" r="CU152">
        <v>1231.0</v>
      </c>
      <c s="12" r="CV152">
        <v>555.0</v>
      </c>
      <c s="12" r="CW152">
        <v>946.0</v>
      </c>
      <c s="12" r="CX152">
        <v>1485.0</v>
      </c>
      <c s="12" r="CY152"/>
      <c s="12" r="CZ152">
        <v>25.0</v>
      </c>
      <c s="12" r="DA152">
        <v>10.0</v>
      </c>
      <c s="12" r="DB152"/>
      <c s="12" r="DC152"/>
      <c s="12" r="DD152">
        <v>4252.0</v>
      </c>
      <c s="13" r="DE152"/>
      <c s="12" r="DF152">
        <v>7375.0</v>
      </c>
      <c s="12" r="DG152">
        <v>79.0</v>
      </c>
      <c s="12" r="DH152">
        <v>1488.0</v>
      </c>
      <c s="12" r="DI152">
        <v>1740.0</v>
      </c>
      <c s="12" r="DJ152">
        <v>10.0</v>
      </c>
      <c s="12" r="DK152"/>
      <c s="12" r="DL152"/>
      <c s="12" r="DM152">
        <v>10692.0</v>
      </c>
      <c s="13" r="DN152"/>
      <c s="12" r="DO152">
        <v>2470.0</v>
      </c>
      <c s="12" r="DP152"/>
      <c s="12" r="DQ152">
        <v>928.0</v>
      </c>
      <c s="12" r="DR152">
        <v>142.0</v>
      </c>
      <c s="12" r="DS152"/>
      <c s="12" r="DT152">
        <v>5193.0</v>
      </c>
      <c s="12" r="DU152">
        <v>946.0</v>
      </c>
      <c s="12" r="DV152"/>
      <c s="12" r="DW152">
        <v>9679.0</v>
      </c>
      <c s="13" r="DX152"/>
      <c s="12" r="DY152">
        <v>2723.0</v>
      </c>
      <c s="50" r="DZ152"/>
      <c s="12" r="EA152">
        <v>1293.0</v>
      </c>
      <c s="12" r="EB152">
        <v>1257.0</v>
      </c>
      <c s="12" r="EC152">
        <v>220.0</v>
      </c>
      <c s="12" r="ED152">
        <v>193.0</v>
      </c>
      <c s="12" r="EE152">
        <v>2963.0</v>
      </c>
      <c s="13" r="EF152"/>
      <c s="12" r="EG152">
        <v>1153.0</v>
      </c>
      <c s="12" r="EH152">
        <v>499.0</v>
      </c>
      <c s="12" r="EI152">
        <v>969.0</v>
      </c>
      <c s="12" r="EJ152">
        <v>924.0</v>
      </c>
      <c s="12" r="EK152"/>
      <c s="12" r="EL152">
        <v>19.0</v>
      </c>
      <c s="12" r="EM152">
        <v>15.0</v>
      </c>
      <c s="12" r="EN152"/>
      <c s="12" r="EO152"/>
      <c s="12" r="EP152">
        <v>3579.0</v>
      </c>
      <c s="13" r="EQ152"/>
      <c s="12" r="ER152">
        <v>7164.0</v>
      </c>
      <c s="12" r="ES152">
        <v>183.0</v>
      </c>
      <c s="12" r="ET152">
        <v>1227.0</v>
      </c>
      <c s="12" r="EU152">
        <v>1330.0</v>
      </c>
      <c s="12" r="EV152">
        <v>2.0</v>
      </c>
      <c s="12" r="EW152"/>
      <c s="12" r="EX152"/>
      <c s="12" r="EY152">
        <v>9906.0</v>
      </c>
      <c s="13" r="EZ152"/>
      <c s="12" r="FA152">
        <v>2691.0</v>
      </c>
      <c s="12" r="FB152"/>
      <c s="12" r="FC152">
        <v>907.0</v>
      </c>
      <c s="12" r="FD152">
        <v>113.0</v>
      </c>
      <c s="12" r="FE152"/>
      <c s="12" r="FF152">
        <v>5919.0</v>
      </c>
      <c s="12" r="FG152">
        <v>785.0</v>
      </c>
      <c s="12" r="FH152"/>
      <c s="12" r="FI152">
        <v>10415.0</v>
      </c>
      <c s="13" r="FJ152"/>
      <c s="12" r="FK152">
        <v>2712.0</v>
      </c>
      <c s="5" r="FL152"/>
      <c s="12" r="FM152">
        <v>31100.0</v>
      </c>
      <c s="1" r="FN152"/>
      <c s="1" r="FO152"/>
      <c s="44" r="FP152"/>
      <c s="12" r="FQ152">
        <v>31100.0</v>
      </c>
      <c s="1" r="FR152"/>
      <c s="1" r="FS152"/>
      <c s="44" r="FT152"/>
      <c s="12" r="FU152">
        <v>0.0</v>
      </c>
      <c s="5" r="FV152"/>
      <c s="12" r="FW152">
        <v>29986.0</v>
      </c>
      <c s="1" r="FX152"/>
      <c s="1" r="FY152"/>
      <c s="44" r="FZ152"/>
      <c s="12" r="GA152">
        <v>29575.0</v>
      </c>
      <c s="1" r="GB152"/>
      <c s="1" r="GC152"/>
      <c s="44" r="GD152"/>
      <c s="12" r="GE152">
        <v>411.0</v>
      </c>
    </row>
    <row r="153">
      <c s="47" r="A153">
        <v>140.0</v>
      </c>
      <c t="s" s="48" r="B153">
        <v>91</v>
      </c>
      <c t="s" s="9" r="C153">
        <v>242</v>
      </c>
      <c s="48" r="D153">
        <v>90481.0</v>
      </c>
      <c t="s" s="48" r="E153">
        <v>93</v>
      </c>
      <c t="s" s="48" r="F153">
        <v>90</v>
      </c>
      <c s="48" r="G153"/>
      <c s="48" r="H153"/>
      <c s="48" r="I153"/>
      <c s="12" r="J153">
        <v>10976.0</v>
      </c>
      <c s="12" r="K153">
        <v>30.0</v>
      </c>
      <c s="12" r="L153"/>
      <c s="12" r="M153"/>
      <c s="12" r="N153"/>
      <c s="12" r="O153"/>
      <c s="12" r="P153">
        <v>14441.0</v>
      </c>
      <c s="12" r="Q153">
        <v>25447.0</v>
      </c>
      <c s="13" r="R153"/>
      <c s="12" r="S153">
        <v>158.0</v>
      </c>
      <c s="12" r="T153"/>
      <c s="12" r="U153">
        <v>500.0</v>
      </c>
      <c s="12" r="V153">
        <v>195.0</v>
      </c>
      <c s="12" r="W153"/>
      <c s="12" r="X153">
        <v>8.0</v>
      </c>
      <c s="12" r="Y153"/>
      <c s="12" r="Z153">
        <v>22.0</v>
      </c>
      <c s="12" r="AA153"/>
      <c s="12" r="AB153">
        <v>883.0</v>
      </c>
      <c s="13" r="AC153"/>
      <c s="12" r="AD153">
        <v>32486.0</v>
      </c>
      <c s="12" r="AE153">
        <v>228.0</v>
      </c>
      <c s="12" r="AF153">
        <v>95.0</v>
      </c>
      <c s="12" r="AG153">
        <v>5378.0</v>
      </c>
      <c s="12" r="AH153">
        <v>85.0</v>
      </c>
      <c s="12" r="AI153"/>
      <c s="12" r="AJ153"/>
      <c s="12" r="AK153">
        <v>38272.0</v>
      </c>
      <c s="13" r="AL153"/>
      <c s="12" r="AM153">
        <v>4946.0</v>
      </c>
      <c s="12" r="AN153"/>
      <c s="12" r="AO153"/>
      <c s="12" r="AP153"/>
      <c s="12" r="AQ153"/>
      <c s="12" r="AR153"/>
      <c s="12" r="AS153">
        <v>870.0</v>
      </c>
      <c s="12" r="AT153"/>
      <c s="12" r="AU153">
        <v>5816.0</v>
      </c>
      <c s="13" r="AV153"/>
      <c s="12" r="AW153">
        <v>1065.0</v>
      </c>
      <c s="50" r="AX153"/>
      <c s="12" r="AY153">
        <v>9176.0</v>
      </c>
      <c s="12" r="AZ153">
        <v>16.0</v>
      </c>
      <c s="12" r="BA153"/>
      <c s="12" r="BB153"/>
      <c s="12" r="BC153"/>
      <c s="12" r="BD153"/>
      <c s="12" r="BE153">
        <v>21322.0</v>
      </c>
      <c s="12" r="BF153">
        <v>30514.0</v>
      </c>
      <c s="13" r="BG153"/>
      <c s="12" r="BH153">
        <v>82.0</v>
      </c>
      <c s="12" r="BI153"/>
      <c s="12" r="BJ153">
        <v>376.0</v>
      </c>
      <c s="12" r="BK153">
        <v>194.0</v>
      </c>
      <c s="12" r="BL153"/>
      <c s="12" r="BM153">
        <v>19.0</v>
      </c>
      <c s="12" r="BN153"/>
      <c s="12" r="BO153">
        <v>18.0</v>
      </c>
      <c s="12" r="BP153"/>
      <c s="12" r="BQ153">
        <v>689.0</v>
      </c>
      <c s="13" r="BR153"/>
      <c s="12" r="BS153">
        <v>30684.0</v>
      </c>
      <c s="12" r="BT153">
        <v>110.0</v>
      </c>
      <c s="12" r="BU153">
        <v>167.0</v>
      </c>
      <c s="12" r="BV153">
        <v>5278.0</v>
      </c>
      <c s="12" r="BW153">
        <v>106.0</v>
      </c>
      <c s="12" r="BX153"/>
      <c s="12" r="BY153"/>
      <c s="12" r="BZ153">
        <v>36345.0</v>
      </c>
      <c s="13" r="CA153"/>
      <c s="12" r="CB153">
        <v>5671.0</v>
      </c>
      <c s="12" r="CC153"/>
      <c s="12" r="CD153"/>
      <c s="12" r="CE153"/>
      <c s="12" r="CF153"/>
      <c s="12" r="CG153"/>
      <c s="12" r="CH153">
        <v>961.0</v>
      </c>
      <c s="12" r="CI153"/>
      <c s="12" r="CJ153">
        <v>6632.0</v>
      </c>
      <c s="13" r="CK153"/>
      <c s="12" r="CL153">
        <v>1934.0</v>
      </c>
      <c s="12" r="CM153"/>
      <c s="51" r="CN153"/>
      <c s="12" r="CO153">
        <v>4969.0</v>
      </c>
      <c s="12" r="CP153">
        <v>2747.0</v>
      </c>
      <c s="12" r="CQ153">
        <v>1450.0</v>
      </c>
      <c s="12" r="CR153">
        <v>2543.0</v>
      </c>
      <c s="12" r="CS153">
        <v>11709.0</v>
      </c>
      <c s="13" r="CT153"/>
      <c s="12" r="CU153">
        <v>3523.0</v>
      </c>
      <c s="12" r="CV153">
        <v>1488.0</v>
      </c>
      <c s="12" r="CW153">
        <v>822.0</v>
      </c>
      <c s="12" r="CX153">
        <v>2176.0</v>
      </c>
      <c s="12" r="CY153"/>
      <c s="12" r="CZ153"/>
      <c s="12" r="DA153"/>
      <c s="12" r="DB153">
        <v>37.0</v>
      </c>
      <c s="12" r="DC153">
        <v>10.0</v>
      </c>
      <c s="12" r="DD153">
        <v>8056.0</v>
      </c>
      <c s="13" r="DE153"/>
      <c s="12" r="DF153">
        <v>29080.0</v>
      </c>
      <c s="12" r="DG153">
        <v>1763.0</v>
      </c>
      <c s="12" r="DH153">
        <v>663.0</v>
      </c>
      <c s="12" r="DI153">
        <v>7310.0</v>
      </c>
      <c s="12" r="DJ153">
        <v>318.0</v>
      </c>
      <c s="12" r="DK153"/>
      <c s="12" r="DL153"/>
      <c s="12" r="DM153">
        <v>39134.0</v>
      </c>
      <c s="13" r="DN153"/>
      <c s="12" r="DO153">
        <v>4958.0</v>
      </c>
      <c s="12" r="DP153"/>
      <c s="12" r="DQ153"/>
      <c s="12" r="DR153"/>
      <c s="12" r="DS153"/>
      <c s="12" r="DT153"/>
      <c s="12" r="DU153">
        <v>4897.0</v>
      </c>
      <c s="12" r="DV153"/>
      <c s="12" r="DW153">
        <v>9855.0</v>
      </c>
      <c s="13" r="DX153"/>
      <c s="12" r="DY153">
        <v>5620.0</v>
      </c>
      <c s="50" r="DZ153"/>
      <c s="12" r="EA153">
        <v>5639.0</v>
      </c>
      <c s="12" r="EB153">
        <v>3501.0</v>
      </c>
      <c s="12" r="EC153">
        <v>2576.0</v>
      </c>
      <c s="12" r="ED153">
        <v>1917.0</v>
      </c>
      <c s="12" r="EE153">
        <v>13633.0</v>
      </c>
      <c s="13" r="EF153"/>
      <c s="12" r="EG153">
        <v>4381.0</v>
      </c>
      <c s="12" r="EH153">
        <v>1453.0</v>
      </c>
      <c s="12" r="EI153">
        <v>1033.0</v>
      </c>
      <c s="12" r="EJ153">
        <v>2694.0</v>
      </c>
      <c s="12" r="EK153">
        <v>12.0</v>
      </c>
      <c s="12" r="EL153"/>
      <c s="12" r="EM153"/>
      <c s="12" r="EN153">
        <v>4.0</v>
      </c>
      <c s="12" r="EO153"/>
      <c s="12" r="EP153">
        <v>9577.0</v>
      </c>
      <c s="13" r="EQ153"/>
      <c s="12" r="ER153">
        <v>33102.0</v>
      </c>
      <c s="12" r="ES153">
        <v>2388.0</v>
      </c>
      <c s="12" r="ET153">
        <v>795.0</v>
      </c>
      <c s="12" r="EU153">
        <v>7182.0</v>
      </c>
      <c s="12" r="EV153">
        <v>186.0</v>
      </c>
      <c s="12" r="EW153"/>
      <c s="12" r="EX153"/>
      <c s="12" r="EY153">
        <v>43653.0</v>
      </c>
      <c s="13" r="EZ153"/>
      <c s="12" r="FA153">
        <v>5239.0</v>
      </c>
      <c s="12" r="FB153"/>
      <c s="12" r="FC153"/>
      <c s="12" r="FD153"/>
      <c s="12" r="FE153"/>
      <c s="12" r="FF153"/>
      <c s="12" r="FG153">
        <v>5138.0</v>
      </c>
      <c s="12" r="FH153"/>
      <c s="12" r="FI153">
        <v>10377.0</v>
      </c>
      <c s="13" r="FJ153"/>
      <c s="12" r="FK153">
        <v>6837.0</v>
      </c>
      <c s="5" r="FL153"/>
      <c s="12" r="FM153">
        <v>71483.0</v>
      </c>
      <c s="1" r="FN153"/>
      <c s="1" r="FO153"/>
      <c s="44" r="FP153"/>
      <c s="12" r="FQ153">
        <v>74374.0</v>
      </c>
      <c s="1" r="FR153"/>
      <c s="1" r="FS153"/>
      <c s="44" r="FT153"/>
      <c s="12" r="FU153">
        <v>-2891.0</v>
      </c>
      <c s="5" r="FV153"/>
      <c s="12" r="FW153">
        <v>76114.0</v>
      </c>
      <c s="1" r="FX153"/>
      <c s="1" r="FY153"/>
      <c s="44" r="FZ153"/>
      <c s="12" r="GA153">
        <v>84077.0</v>
      </c>
      <c s="1" r="GB153"/>
      <c s="1" r="GC153"/>
      <c s="44" r="GD153"/>
      <c s="12" r="GE153">
        <v>-7963.0</v>
      </c>
    </row>
    <row r="154">
      <c s="47" r="A154">
        <v>141.0</v>
      </c>
      <c t="s" s="48" r="B154">
        <v>91</v>
      </c>
      <c t="s" s="9" r="C154">
        <v>243</v>
      </c>
      <c s="48" r="D154">
        <v>80065.0</v>
      </c>
      <c t="s" s="48" r="E154">
        <v>96</v>
      </c>
      <c t="s" s="48" r="F154">
        <v>90</v>
      </c>
      <c s="48" r="G154"/>
      <c s="48" r="H154"/>
      <c s="48" r="I154"/>
      <c s="12" r="J154">
        <v>3478.0</v>
      </c>
      <c s="12" r="K154"/>
      <c s="12" r="L154"/>
      <c s="12" r="M154"/>
      <c s="12" r="N154"/>
      <c s="12" r="O154"/>
      <c s="12" r="P154">
        <v>2989.0</v>
      </c>
      <c s="12" r="Q154">
        <v>6467.0</v>
      </c>
      <c s="13" r="R154"/>
      <c s="12" r="S154">
        <v>27.0</v>
      </c>
      <c s="12" r="T154"/>
      <c s="12" r="U154">
        <v>221.0</v>
      </c>
      <c s="12" r="V154">
        <v>98.0</v>
      </c>
      <c s="12" r="W154"/>
      <c s="12" r="X154">
        <v>33.0</v>
      </c>
      <c s="12" r="Y154"/>
      <c s="12" r="Z154"/>
      <c s="12" r="AA154"/>
      <c s="12" r="AB154">
        <v>379.0</v>
      </c>
      <c s="13" r="AC154"/>
      <c s="12" r="AD154">
        <v>1325.0</v>
      </c>
      <c s="12" r="AE154">
        <v>42.0</v>
      </c>
      <c s="12" r="AF154"/>
      <c s="12" r="AG154">
        <v>485.0</v>
      </c>
      <c s="12" r="AH154"/>
      <c s="12" r="AI154"/>
      <c s="12" r="AJ154"/>
      <c s="12" r="AK154">
        <v>1852.0</v>
      </c>
      <c s="13" r="AL154"/>
      <c s="12" r="AM154">
        <v>1049.0</v>
      </c>
      <c s="12" r="AN154"/>
      <c s="12" r="AO154">
        <v>459.0</v>
      </c>
      <c s="12" r="AP154"/>
      <c s="12" r="AQ154"/>
      <c s="12" r="AR154"/>
      <c s="12" r="AS154">
        <v>768.0</v>
      </c>
      <c s="12" r="AT154"/>
      <c s="12" r="AU154">
        <v>2276.0</v>
      </c>
      <c s="13" r="AV154"/>
      <c t="s" s="12" r="AW154">
        <v>87</v>
      </c>
      <c s="50" r="AX154"/>
      <c s="12" r="AY154">
        <v>3123.0</v>
      </c>
      <c s="12" r="AZ154"/>
      <c s="12" r="BA154"/>
      <c s="12" r="BB154"/>
      <c s="12" r="BC154"/>
      <c s="12" r="BD154"/>
      <c s="12" r="BE154">
        <v>3043.0</v>
      </c>
      <c s="12" r="BF154">
        <v>6166.0</v>
      </c>
      <c s="13" r="BG154"/>
      <c s="12" r="BH154">
        <v>102.0</v>
      </c>
      <c s="12" r="BI154">
        <v>10.0</v>
      </c>
      <c s="12" r="BJ154">
        <v>331.0</v>
      </c>
      <c s="12" r="BK154">
        <v>88.0</v>
      </c>
      <c s="12" r="BL154"/>
      <c s="12" r="BM154">
        <v>65.0</v>
      </c>
      <c s="12" r="BN154"/>
      <c s="12" r="BO154"/>
      <c s="12" r="BP154"/>
      <c s="12" r="BQ154">
        <v>596.0</v>
      </c>
      <c s="13" r="BR154"/>
      <c s="12" r="BS154">
        <v>1016.0</v>
      </c>
      <c s="12" r="BT154">
        <v>12.0</v>
      </c>
      <c s="12" r="BU154"/>
      <c s="12" r="BV154">
        <v>542.0</v>
      </c>
      <c s="12" r="BW154"/>
      <c s="12" r="BX154"/>
      <c s="12" r="BY154"/>
      <c s="12" r="BZ154">
        <v>1570.0</v>
      </c>
      <c s="13" r="CA154"/>
      <c s="12" r="CB154">
        <v>964.0</v>
      </c>
      <c s="12" r="CC154"/>
      <c s="12" r="CD154">
        <v>325.0</v>
      </c>
      <c s="12" r="CE154"/>
      <c s="12" r="CF154"/>
      <c s="12" r="CG154"/>
      <c s="12" r="CH154">
        <v>761.0</v>
      </c>
      <c s="12" r="CI154"/>
      <c s="12" r="CJ154">
        <v>2050.0</v>
      </c>
      <c s="13" r="CK154"/>
      <c s="12" r="CL154">
        <v>56.0</v>
      </c>
      <c s="12" r="CM154"/>
      <c s="51" r="CN154"/>
      <c s="12" r="CO154">
        <v>1104.0</v>
      </c>
      <c s="12" r="CP154">
        <v>1699.0</v>
      </c>
      <c s="12" r="CQ154">
        <v>189.0</v>
      </c>
      <c s="12" r="CR154">
        <v>1982.0</v>
      </c>
      <c s="12" r="CS154">
        <v>4974.0</v>
      </c>
      <c s="13" r="CT154"/>
      <c s="12" r="CU154">
        <v>643.0</v>
      </c>
      <c s="12" r="CV154">
        <v>234.0</v>
      </c>
      <c s="12" r="CW154">
        <v>316.0</v>
      </c>
      <c s="12" r="CX154">
        <v>336.0</v>
      </c>
      <c s="12" r="CY154">
        <v>34.0</v>
      </c>
      <c s="12" r="CZ154">
        <v>109.0</v>
      </c>
      <c s="12" r="DA154"/>
      <c s="12" r="DB154"/>
      <c s="12" r="DC154">
        <v>3.0</v>
      </c>
      <c s="12" r="DD154">
        <v>1675.0</v>
      </c>
      <c s="13" r="DE154"/>
      <c s="12" r="DF154">
        <v>2194.0</v>
      </c>
      <c s="12" r="DG154">
        <v>380.0</v>
      </c>
      <c s="12" r="DH154">
        <v>33.0</v>
      </c>
      <c s="12" r="DI154">
        <v>689.0</v>
      </c>
      <c s="12" r="DJ154">
        <v>295.0</v>
      </c>
      <c s="12" r="DK154"/>
      <c s="12" r="DL154"/>
      <c s="12" r="DM154">
        <v>3591.0</v>
      </c>
      <c s="13" r="DN154"/>
      <c s="12" r="DO154">
        <v>400.0</v>
      </c>
      <c s="12" r="DP154"/>
      <c s="12" r="DQ154">
        <v>223.0</v>
      </c>
      <c s="12" r="DR154"/>
      <c s="12" r="DS154"/>
      <c s="12" r="DT154"/>
      <c s="12" r="DU154">
        <v>763.0</v>
      </c>
      <c s="12" r="DV154"/>
      <c s="12" r="DW154">
        <v>1386.0</v>
      </c>
      <c s="13" r="DX154"/>
      <c s="12" r="DY154">
        <v>1766.0</v>
      </c>
      <c s="50" r="DZ154"/>
      <c s="12" r="EA154">
        <v>1164.0</v>
      </c>
      <c s="12" r="EB154">
        <v>1130.0</v>
      </c>
      <c s="12" r="EC154">
        <v>497.0</v>
      </c>
      <c s="12" r="ED154">
        <v>2061.0</v>
      </c>
      <c s="12" r="EE154">
        <v>4852.0</v>
      </c>
      <c s="13" r="EF154"/>
      <c s="12" r="EG154">
        <v>940.0</v>
      </c>
      <c s="12" r="EH154">
        <v>219.0</v>
      </c>
      <c s="12" r="EI154">
        <v>331.0</v>
      </c>
      <c s="12" r="EJ154">
        <v>531.0</v>
      </c>
      <c s="12" r="EK154">
        <v>19.0</v>
      </c>
      <c s="12" r="EL154">
        <v>64.0</v>
      </c>
      <c s="12" r="EM154"/>
      <c s="12" r="EN154"/>
      <c s="12" r="EO154"/>
      <c s="12" r="EP154">
        <v>2104.0</v>
      </c>
      <c s="13" r="EQ154"/>
      <c s="12" r="ER154">
        <v>2275.0</v>
      </c>
      <c s="12" r="ES154">
        <v>690.0</v>
      </c>
      <c s="12" r="ET154">
        <v>32.0</v>
      </c>
      <c s="12" r="EU154">
        <v>1001.0</v>
      </c>
      <c s="12" r="EV154">
        <v>501.0</v>
      </c>
      <c s="12" r="EW154"/>
      <c s="12" r="EX154"/>
      <c s="12" r="EY154">
        <v>4499.0</v>
      </c>
      <c s="13" r="EZ154"/>
      <c s="12" r="FA154">
        <v>535.0</v>
      </c>
      <c s="12" r="FB154"/>
      <c s="12" r="FC154">
        <v>254.0</v>
      </c>
      <c s="12" r="FD154"/>
      <c s="12" r="FE154"/>
      <c s="12" r="FF154"/>
      <c s="12" r="FG154">
        <v>810.0</v>
      </c>
      <c s="12" r="FH154"/>
      <c s="12" r="FI154">
        <v>1599.0</v>
      </c>
      <c s="13" r="FJ154"/>
      <c s="12" r="FK154">
        <v>1990.0</v>
      </c>
      <c s="5" r="FL154"/>
      <c s="12" r="FM154">
        <v>10974.0</v>
      </c>
      <c s="1" r="FN154"/>
      <c s="1" r="FO154"/>
      <c s="44" r="FP154"/>
      <c s="12" r="FQ154">
        <v>13392.0</v>
      </c>
      <c s="1" r="FR154"/>
      <c s="1" r="FS154"/>
      <c s="44" r="FT154"/>
      <c s="12" r="FU154">
        <v>-2418.0</v>
      </c>
      <c s="5" r="FV154"/>
      <c s="12" r="FW154">
        <v>10438.0</v>
      </c>
      <c s="1" r="FX154"/>
      <c s="1" r="FY154"/>
      <c s="44" r="FZ154"/>
      <c s="12" r="GA154">
        <v>15044.0</v>
      </c>
      <c s="1" r="GB154"/>
      <c s="1" r="GC154"/>
      <c s="44" r="GD154"/>
      <c s="12" r="GE154">
        <v>-4606.0</v>
      </c>
    </row>
    <row r="155">
      <c s="47" r="A155">
        <v>142.0</v>
      </c>
      <c t="s" s="48" r="B155">
        <v>91</v>
      </c>
      <c t="s" s="9" r="C155">
        <v>244</v>
      </c>
      <c s="48" r="D155">
        <v>50874.0</v>
      </c>
      <c t="s" s="48" r="E155">
        <v>96</v>
      </c>
      <c t="s" s="48" r="F155">
        <v>83</v>
      </c>
      <c s="48" r="G155"/>
      <c s="48" r="H155"/>
      <c s="48" r="I155"/>
      <c s="12" r="J155">
        <v>47088.0</v>
      </c>
      <c s="12" r="K155">
        <v>135.0</v>
      </c>
      <c s="12" r="L155"/>
      <c s="12" r="M155"/>
      <c s="12" r="N155"/>
      <c s="12" r="O155">
        <v>50.0</v>
      </c>
      <c s="12" r="P155">
        <v>23106.0</v>
      </c>
      <c s="12" r="Q155">
        <v>70379.0</v>
      </c>
      <c s="13" r="R155"/>
      <c s="12" r="S155">
        <v>449.0</v>
      </c>
      <c s="12" r="T155">
        <v>25.0</v>
      </c>
      <c s="12" r="U155">
        <v>1620.0</v>
      </c>
      <c s="12" r="V155">
        <v>39.0</v>
      </c>
      <c s="12" r="W155"/>
      <c s="12" r="X155">
        <v>54.0</v>
      </c>
      <c s="12" r="Y155"/>
      <c s="12" r="Z155"/>
      <c s="12" r="AA155"/>
      <c s="12" r="AB155">
        <v>2187.0</v>
      </c>
      <c s="13" r="AC155"/>
      <c s="12" r="AD155">
        <v>13840.0</v>
      </c>
      <c s="12" r="AE155"/>
      <c s="12" r="AF155"/>
      <c s="12" r="AG155">
        <v>16192.0</v>
      </c>
      <c s="12" r="AH155"/>
      <c s="12" r="AI155"/>
      <c s="12" r="AJ155"/>
      <c s="12" r="AK155">
        <v>30032.0</v>
      </c>
      <c s="13" r="AL155"/>
      <c s="12" r="AM155">
        <v>10600.0</v>
      </c>
      <c s="12" r="AN155"/>
      <c s="12" r="AO155">
        <v>450.0</v>
      </c>
      <c s="12" r="AP155"/>
      <c s="12" r="AQ155"/>
      <c s="12" r="AR155"/>
      <c s="12" r="AS155">
        <v>5569.0</v>
      </c>
      <c s="12" r="AT155">
        <v>154.0</v>
      </c>
      <c s="12" r="AU155">
        <v>16773.0</v>
      </c>
      <c s="13" r="AV155"/>
      <c s="12" r="AW155">
        <v>2500.0</v>
      </c>
      <c s="50" r="AX155"/>
      <c s="12" r="AY155">
        <v>49265.0</v>
      </c>
      <c s="12" r="AZ155">
        <v>148.0</v>
      </c>
      <c s="12" r="BA155"/>
      <c s="12" r="BB155"/>
      <c s="12" r="BC155"/>
      <c s="12" r="BD155">
        <v>37.0</v>
      </c>
      <c s="12" r="BE155">
        <v>23090.0</v>
      </c>
      <c s="12" r="BF155">
        <v>72540.0</v>
      </c>
      <c s="13" r="BG155"/>
      <c s="12" r="BH155">
        <v>262.0</v>
      </c>
      <c s="12" r="BI155">
        <v>14.0</v>
      </c>
      <c s="12" r="BJ155">
        <v>1749.0</v>
      </c>
      <c s="12" r="BK155">
        <v>116.0</v>
      </c>
      <c s="12" r="BL155"/>
      <c s="12" r="BM155">
        <v>88.0</v>
      </c>
      <c s="12" r="BN155">
        <v>100.0</v>
      </c>
      <c s="12" r="BO155">
        <v>45.0</v>
      </c>
      <c s="12" r="BP155"/>
      <c s="12" r="BQ155">
        <v>2374.0</v>
      </c>
      <c s="13" r="BR155"/>
      <c s="12" r="BS155">
        <v>15602.0</v>
      </c>
      <c s="12" r="BT155"/>
      <c s="12" r="BU155"/>
      <c s="12" r="BV155">
        <v>15893.0</v>
      </c>
      <c s="12" r="BW155"/>
      <c s="12" r="BX155">
        <v>157.0</v>
      </c>
      <c s="12" r="BY155"/>
      <c s="12" r="BZ155">
        <v>31652.0</v>
      </c>
      <c s="13" r="CA155"/>
      <c s="12" r="CB155">
        <v>9819.0</v>
      </c>
      <c s="12" r="CC155"/>
      <c s="12" r="CD155">
        <v>938.0</v>
      </c>
      <c s="12" r="CE155"/>
      <c s="12" r="CF155"/>
      <c s="12" r="CG155"/>
      <c s="12" r="CH155">
        <v>5483.0</v>
      </c>
      <c s="12" r="CI155">
        <v>84.0</v>
      </c>
      <c s="12" r="CJ155">
        <v>16324.0</v>
      </c>
      <c s="13" r="CK155"/>
      <c s="12" r="CL155">
        <v>4995.0</v>
      </c>
      <c s="12" r="CM155"/>
      <c s="51" r="CN155"/>
      <c s="12" r="CO155">
        <v>6429.0</v>
      </c>
      <c s="12" r="CP155">
        <v>3196.0</v>
      </c>
      <c s="12" r="CQ155">
        <v>1000.0</v>
      </c>
      <c s="12" r="CR155">
        <v>8552.0</v>
      </c>
      <c s="12" r="CS155">
        <v>19177.0</v>
      </c>
      <c s="13" r="CT155"/>
      <c s="12" r="CU155">
        <v>6031.0</v>
      </c>
      <c s="12" r="CV155">
        <v>800.0</v>
      </c>
      <c s="12" r="CW155">
        <v>1646.0</v>
      </c>
      <c s="12" r="CX155">
        <v>3971.0</v>
      </c>
      <c s="12" r="CY155">
        <v>400.0</v>
      </c>
      <c s="12" r="CZ155">
        <v>1136.0</v>
      </c>
      <c s="12" r="DA155">
        <v>310.0</v>
      </c>
      <c s="12" r="DB155">
        <v>1100.0</v>
      </c>
      <c s="12" r="DC155"/>
      <c s="12" r="DD155">
        <v>15394.0</v>
      </c>
      <c s="13" r="DE155"/>
      <c s="12" r="DF155">
        <v>24627.0</v>
      </c>
      <c s="12" r="DG155">
        <v>3508.0</v>
      </c>
      <c s="12" r="DH155">
        <v>60.0</v>
      </c>
      <c s="12" r="DI155">
        <v>23580.0</v>
      </c>
      <c s="12" r="DJ155">
        <v>1485.0</v>
      </c>
      <c s="12" r="DK155">
        <v>853.0</v>
      </c>
      <c s="12" r="DL155">
        <v>50.0</v>
      </c>
      <c s="12" r="DM155">
        <v>54163.0</v>
      </c>
      <c s="13" r="DN155"/>
      <c s="12" r="DO155">
        <v>9043.0</v>
      </c>
      <c s="12" r="DP155"/>
      <c s="12" r="DQ155">
        <v>2346.0</v>
      </c>
      <c s="12" r="DR155"/>
      <c s="12" r="DS155"/>
      <c s="12" r="DT155"/>
      <c s="12" r="DU155">
        <v>3819.0</v>
      </c>
      <c s="12" r="DV155"/>
      <c s="12" r="DW155">
        <v>15208.0</v>
      </c>
      <c s="13" r="DX155"/>
      <c s="12" r="DY155">
        <v>17929.0</v>
      </c>
      <c s="50" r="DZ155"/>
      <c s="12" r="EA155">
        <v>7272.0</v>
      </c>
      <c s="12" r="EB155">
        <v>4063.0</v>
      </c>
      <c s="12" r="EC155">
        <v>1173.0</v>
      </c>
      <c s="12" r="ED155">
        <v>8294.0</v>
      </c>
      <c s="12" r="EE155">
        <v>20802.0</v>
      </c>
      <c s="13" r="EF155"/>
      <c s="12" r="EG155">
        <v>6531.0</v>
      </c>
      <c s="12" r="EH155">
        <v>830.0</v>
      </c>
      <c s="12" r="EI155">
        <v>1650.0</v>
      </c>
      <c s="12" r="EJ155">
        <v>4663.0</v>
      </c>
      <c s="12" r="EK155">
        <v>624.0</v>
      </c>
      <c s="12" r="EL155">
        <v>1299.0</v>
      </c>
      <c s="12" r="EM155">
        <v>160.0</v>
      </c>
      <c s="12" r="EN155">
        <v>1050.0</v>
      </c>
      <c s="12" r="EO155"/>
      <c s="12" r="EP155">
        <v>16807.0</v>
      </c>
      <c s="13" r="EQ155"/>
      <c s="12" r="ER155">
        <v>27169.0</v>
      </c>
      <c s="12" r="ES155">
        <v>3655.0</v>
      </c>
      <c s="12" r="ET155">
        <v>66.0</v>
      </c>
      <c s="12" r="EU155">
        <v>22619.0</v>
      </c>
      <c s="12" r="EV155">
        <v>1485.0</v>
      </c>
      <c s="12" r="EW155">
        <v>916.0</v>
      </c>
      <c s="12" r="EX155">
        <v>41.0</v>
      </c>
      <c s="12" r="EY155">
        <v>55951.0</v>
      </c>
      <c s="13" r="EZ155"/>
      <c s="12" r="FA155">
        <v>10366.0</v>
      </c>
      <c s="12" r="FB155"/>
      <c s="12" r="FC155">
        <v>2368.0</v>
      </c>
      <c s="12" r="FD155"/>
      <c s="12" r="FE155"/>
      <c s="12" r="FF155"/>
      <c s="12" r="FG155">
        <v>3884.0</v>
      </c>
      <c s="12" r="FH155"/>
      <c s="12" r="FI155">
        <v>16618.0</v>
      </c>
      <c s="13" r="FJ155"/>
      <c s="12" r="FK155">
        <v>22344.0</v>
      </c>
      <c s="5" r="FL155"/>
      <c s="12" r="FM155">
        <v>121871.0</v>
      </c>
      <c s="1" r="FN155"/>
      <c s="1" r="FO155"/>
      <c s="44" r="FP155"/>
      <c s="12" r="FQ155">
        <v>121871.0</v>
      </c>
      <c s="1" r="FR155"/>
      <c s="1" r="FS155"/>
      <c s="44" r="FT155"/>
      <c s="12" r="FU155">
        <v>0.0</v>
      </c>
      <c s="5" r="FV155"/>
      <c s="12" r="FW155">
        <v>127885.0</v>
      </c>
      <c s="1" r="FX155"/>
      <c s="1" r="FY155"/>
      <c s="44" r="FZ155"/>
      <c s="12" r="GA155">
        <v>132522.0</v>
      </c>
      <c s="1" r="GB155"/>
      <c s="1" r="GC155"/>
      <c s="44" r="GD155"/>
      <c s="12" r="GE155">
        <v>-4637.0</v>
      </c>
    </row>
    <row r="156">
      <c s="47" r="A156">
        <v>143.0</v>
      </c>
      <c t="s" s="48" r="B156">
        <v>91</v>
      </c>
      <c t="s" s="9" r="C156">
        <v>245</v>
      </c>
      <c s="48" r="D156">
        <v>88002.0</v>
      </c>
      <c t="s" s="48" r="E156">
        <v>96</v>
      </c>
      <c t="s" s="48" r="F156">
        <v>90</v>
      </c>
      <c s="48" r="G156"/>
      <c s="48" r="H156"/>
      <c s="48" r="I156"/>
      <c s="12" r="J156">
        <v>4800.0</v>
      </c>
      <c s="12" r="K156"/>
      <c s="12" r="L156"/>
      <c s="12" r="M156"/>
      <c s="12" r="N156"/>
      <c s="12" r="O156"/>
      <c s="12" r="P156"/>
      <c s="12" r="Q156">
        <v>4800.0</v>
      </c>
      <c s="13" r="R156"/>
      <c s="12" r="S156">
        <v>60.0</v>
      </c>
      <c s="12" r="T156"/>
      <c s="12" r="U156"/>
      <c s="12" r="V156"/>
      <c s="12" r="W156"/>
      <c s="12" r="X156">
        <v>80.0</v>
      </c>
      <c s="12" r="Y156"/>
      <c s="12" r="Z156"/>
      <c s="12" r="AA156"/>
      <c s="12" r="AB156">
        <v>140.0</v>
      </c>
      <c s="13" r="AC156"/>
      <c s="12" r="AD156">
        <v>4900.0</v>
      </c>
      <c s="12" r="AE156"/>
      <c s="12" r="AF156"/>
      <c s="12" r="AG156"/>
      <c s="12" r="AH156"/>
      <c s="12" r="AI156"/>
      <c s="12" r="AJ156"/>
      <c s="12" r="AK156">
        <v>4900.0</v>
      </c>
      <c s="13" r="AL156"/>
      <c s="12" r="AM156">
        <v>1600.0</v>
      </c>
      <c s="12" r="AN156"/>
      <c s="12" r="AO156"/>
      <c s="12" r="AP156"/>
      <c s="12" r="AQ156"/>
      <c s="12" r="AR156"/>
      <c s="12" r="AS156"/>
      <c s="12" r="AT156"/>
      <c s="12" r="AU156">
        <v>1600.0</v>
      </c>
      <c s="13" r="AV156"/>
      <c s="12" r="AW156">
        <v>520.0</v>
      </c>
      <c s="50" r="AX156"/>
      <c s="12" r="AY156">
        <v>4999.0</v>
      </c>
      <c s="12" r="AZ156"/>
      <c s="12" r="BA156"/>
      <c s="12" r="BB156"/>
      <c s="12" r="BC156"/>
      <c s="12" r="BD156"/>
      <c s="12" r="BE156"/>
      <c s="12" r="BF156">
        <v>4999.0</v>
      </c>
      <c s="13" r="BG156"/>
      <c s="12" r="BH156">
        <v>63.0</v>
      </c>
      <c s="12" r="BI156"/>
      <c s="12" r="BJ156"/>
      <c s="12" r="BK156"/>
      <c s="12" r="BL156"/>
      <c s="12" r="BM156">
        <v>2.0</v>
      </c>
      <c s="12" r="BN156"/>
      <c s="12" r="BO156"/>
      <c s="12" r="BP156"/>
      <c s="12" r="BQ156">
        <v>65.0</v>
      </c>
      <c s="13" r="BR156"/>
      <c s="12" r="BS156">
        <v>4991.0</v>
      </c>
      <c s="12" r="BT156"/>
      <c s="12" r="BU156"/>
      <c s="12" r="BV156"/>
      <c s="12" r="BW156"/>
      <c s="12" r="BX156"/>
      <c s="12" r="BY156"/>
      <c s="12" r="BZ156">
        <v>4991.0</v>
      </c>
      <c s="13" r="CA156"/>
      <c s="12" r="CB156">
        <v>1782.0</v>
      </c>
      <c s="12" r="CC156"/>
      <c s="12" r="CD156"/>
      <c s="12" r="CE156"/>
      <c s="12" r="CF156"/>
      <c s="12" r="CG156"/>
      <c s="12" r="CH156"/>
      <c s="12" r="CI156"/>
      <c s="12" r="CJ156">
        <v>1782.0</v>
      </c>
      <c s="13" r="CK156"/>
      <c s="12" r="CL156">
        <v>559.0</v>
      </c>
      <c s="12" r="CM156"/>
      <c s="51" r="CN156"/>
      <c s="12" r="CO156">
        <v>1621.0</v>
      </c>
      <c s="12" r="CP156">
        <v>333.0</v>
      </c>
      <c s="12" r="CQ156">
        <v>20.0</v>
      </c>
      <c s="12" r="CR156"/>
      <c s="12" r="CS156">
        <v>1974.0</v>
      </c>
      <c s="13" r="CT156"/>
      <c s="12" r="CU156">
        <v>480.0</v>
      </c>
      <c s="12" r="CV156">
        <v>248.0</v>
      </c>
      <c s="12" r="CW156">
        <v>30.0</v>
      </c>
      <c s="12" r="CX156">
        <v>1144.0</v>
      </c>
      <c s="12" r="CY156">
        <v>160.0</v>
      </c>
      <c s="12" r="CZ156"/>
      <c s="12" r="DA156">
        <v>50.0</v>
      </c>
      <c s="12" r="DB156"/>
      <c s="12" r="DC156"/>
      <c s="12" r="DD156">
        <v>2112.0</v>
      </c>
      <c s="13" r="DE156"/>
      <c s="12" r="DF156">
        <v>4900.0</v>
      </c>
      <c s="12" r="DG156"/>
      <c s="12" r="DH156"/>
      <c s="12" r="DI156"/>
      <c s="12" r="DJ156"/>
      <c s="12" r="DK156"/>
      <c s="12" r="DL156">
        <v>260.0</v>
      </c>
      <c s="12" r="DM156">
        <v>5160.0</v>
      </c>
      <c s="13" r="DN156"/>
      <c s="12" r="DO156">
        <v>1750.0</v>
      </c>
      <c s="12" r="DP156"/>
      <c s="12" r="DQ156"/>
      <c s="12" r="DR156"/>
      <c s="12" r="DS156"/>
      <c s="12" r="DT156"/>
      <c s="12" r="DU156">
        <v>420.0</v>
      </c>
      <c s="12" r="DV156"/>
      <c s="12" r="DW156">
        <v>2170.0</v>
      </c>
      <c s="13" r="DX156"/>
      <c s="12" r="DY156">
        <v>544.0</v>
      </c>
      <c s="50" r="DZ156"/>
      <c s="12" r="EA156">
        <v>1539.0</v>
      </c>
      <c s="12" r="EB156">
        <v>326.0</v>
      </c>
      <c s="12" r="EC156">
        <v>9.0</v>
      </c>
      <c s="12" r="ED156"/>
      <c s="12" r="EE156">
        <v>1874.0</v>
      </c>
      <c s="13" r="EF156"/>
      <c s="12" r="EG156">
        <v>559.0</v>
      </c>
      <c s="12" r="EH156">
        <v>247.0</v>
      </c>
      <c s="12" r="EI156">
        <v>10.0</v>
      </c>
      <c s="12" r="EJ156">
        <v>1213.0</v>
      </c>
      <c s="12" r="EK156">
        <v>147.0</v>
      </c>
      <c s="12" r="EL156"/>
      <c s="12" r="EM156">
        <v>43.0</v>
      </c>
      <c s="12" r="EN156"/>
      <c s="12" r="EO156"/>
      <c s="12" r="EP156">
        <v>2219.0</v>
      </c>
      <c s="13" r="EQ156"/>
      <c s="12" r="ER156">
        <v>4991.0</v>
      </c>
      <c s="12" r="ES156"/>
      <c s="12" r="ET156"/>
      <c s="12" r="EU156"/>
      <c s="12" r="EV156"/>
      <c s="12" r="EW156"/>
      <c s="12" r="EX156">
        <v>260.0</v>
      </c>
      <c s="12" r="EY156">
        <v>5251.0</v>
      </c>
      <c s="13" r="EZ156"/>
      <c s="12" r="FA156">
        <v>1803.0</v>
      </c>
      <c s="12" r="FB156"/>
      <c s="12" r="FC156"/>
      <c s="12" r="FD156"/>
      <c s="12" r="FE156"/>
      <c s="12" r="FF156"/>
      <c s="12" r="FG156">
        <v>549.0</v>
      </c>
      <c s="12" r="FH156"/>
      <c s="12" r="FI156">
        <v>2352.0</v>
      </c>
      <c s="13" r="FJ156"/>
      <c s="12" r="FK156">
        <v>693.0</v>
      </c>
      <c s="5" r="FL156"/>
      <c s="12" r="FM156">
        <v>11960.0</v>
      </c>
      <c s="1" r="FN156"/>
      <c s="1" r="FO156"/>
      <c s="44" r="FP156"/>
      <c s="12" r="FQ156">
        <v>11960.0</v>
      </c>
      <c s="1" r="FR156"/>
      <c s="1" r="FS156"/>
      <c s="44" r="FT156"/>
      <c s="12" r="FU156">
        <v>0.0</v>
      </c>
      <c s="5" r="FV156"/>
      <c s="12" r="FW156">
        <v>12396.0</v>
      </c>
      <c s="1" r="FX156"/>
      <c s="1" r="FY156"/>
      <c s="44" r="FZ156"/>
      <c s="12" r="GA156">
        <v>12389.0</v>
      </c>
      <c s="1" r="GB156"/>
      <c s="1" r="GC156"/>
      <c s="44" r="GD156"/>
      <c s="12" r="GE156">
        <v>7.0</v>
      </c>
    </row>
    <row r="157">
      <c s="47" r="A157">
        <v>144.0</v>
      </c>
      <c t="s" s="48" r="B157">
        <v>91</v>
      </c>
      <c t="s" s="9" r="C157">
        <v>246</v>
      </c>
      <c s="48" r="D157">
        <v>2313.0</v>
      </c>
      <c t="s" s="48" r="E157">
        <v>96</v>
      </c>
      <c t="s" s="48" r="F157">
        <v>84</v>
      </c>
      <c s="48" r="G157"/>
      <c s="48" r="H157"/>
      <c s="48" r="I157"/>
      <c s="12" r="J157">
        <v>17700.0</v>
      </c>
      <c s="12" r="K157"/>
      <c s="12" r="L157"/>
      <c s="12" r="M157">
        <v>2500.0</v>
      </c>
      <c s="12" r="N157"/>
      <c s="12" r="O157"/>
      <c s="12" r="P157">
        <v>4186.0</v>
      </c>
      <c s="12" r="Q157">
        <v>24386.0</v>
      </c>
      <c s="13" r="R157"/>
      <c s="12" r="S157">
        <v>188.0</v>
      </c>
      <c s="12" r="T157">
        <v>550.0</v>
      </c>
      <c s="12" r="U157">
        <v>210.0</v>
      </c>
      <c s="12" r="V157"/>
      <c s="12" r="W157"/>
      <c s="12" r="X157">
        <v>62.0</v>
      </c>
      <c s="12" r="Y157"/>
      <c s="12" r="Z157"/>
      <c s="12" r="AA157">
        <v>280.0</v>
      </c>
      <c s="12" r="AB157">
        <v>1290.0</v>
      </c>
      <c s="13" r="AC157"/>
      <c s="12" r="AD157">
        <v>19063.0</v>
      </c>
      <c s="12" r="AE157">
        <v>2656.0</v>
      </c>
      <c s="12" r="AF157"/>
      <c s="12" r="AG157">
        <v>2205.0</v>
      </c>
      <c s="12" r="AH157">
        <v>240.0</v>
      </c>
      <c s="12" r="AI157">
        <v>161.0</v>
      </c>
      <c s="12" r="AJ157"/>
      <c s="12" r="AK157">
        <v>24325.0</v>
      </c>
      <c s="13" r="AL157"/>
      <c s="12" r="AM157"/>
      <c s="12" r="AN157"/>
      <c s="12" r="AO157"/>
      <c s="12" r="AP157">
        <v>1810.0</v>
      </c>
      <c s="12" r="AQ157"/>
      <c s="12" r="AR157"/>
      <c s="12" r="AS157">
        <v>714.0</v>
      </c>
      <c s="12" r="AT157"/>
      <c s="12" r="AU157">
        <v>2524.0</v>
      </c>
      <c s="13" r="AV157"/>
      <c s="12" r="AW157">
        <v>3000.0</v>
      </c>
      <c s="50" r="AX157"/>
      <c s="12" r="AY157">
        <v>18591.0</v>
      </c>
      <c s="12" r="AZ157"/>
      <c s="12" r="BA157"/>
      <c s="12" r="BB157">
        <v>1785.0</v>
      </c>
      <c s="12" r="BC157"/>
      <c s="12" r="BD157"/>
      <c s="12" r="BE157">
        <v>4425.0</v>
      </c>
      <c s="12" r="BF157">
        <v>24801.0</v>
      </c>
      <c s="13" r="BG157"/>
      <c s="12" r="BH157">
        <v>131.0</v>
      </c>
      <c s="12" r="BI157">
        <v>483.0</v>
      </c>
      <c s="12" r="BJ157">
        <v>526.0</v>
      </c>
      <c s="12" r="BK157"/>
      <c s="12" r="BL157"/>
      <c s="12" r="BM157">
        <v>108.0</v>
      </c>
      <c s="12" r="BN157"/>
      <c s="12" r="BO157"/>
      <c s="12" r="BP157">
        <v>280.0</v>
      </c>
      <c s="12" r="BQ157">
        <v>1528.0</v>
      </c>
      <c s="13" r="BR157"/>
      <c s="12" r="BS157">
        <v>21144.0</v>
      </c>
      <c s="12" r="BT157">
        <v>2070.0</v>
      </c>
      <c s="12" r="BU157"/>
      <c s="12" r="BV157">
        <v>2550.0</v>
      </c>
      <c s="12" r="BW157">
        <v>248.0</v>
      </c>
      <c s="12" r="BX157">
        <v>158.0</v>
      </c>
      <c s="12" r="BY157"/>
      <c s="12" r="BZ157">
        <v>26170.0</v>
      </c>
      <c s="13" r="CA157"/>
      <c s="12" r="CB157"/>
      <c s="12" r="CC157"/>
      <c s="12" r="CD157"/>
      <c s="12" r="CE157">
        <v>2031.0</v>
      </c>
      <c s="12" r="CF157"/>
      <c s="12" r="CG157"/>
      <c s="12" r="CH157">
        <v>689.0</v>
      </c>
      <c s="12" r="CI157"/>
      <c s="12" r="CJ157">
        <v>2720.0</v>
      </c>
      <c s="13" r="CK157"/>
      <c s="12" r="CL157">
        <v>1916.0</v>
      </c>
      <c s="12" r="CM157"/>
      <c s="51" r="CN157"/>
      <c s="12" r="CO157">
        <v>2710.0</v>
      </c>
      <c s="12" r="CP157">
        <v>1249.0</v>
      </c>
      <c s="12" r="CQ157">
        <v>130.0</v>
      </c>
      <c s="12" r="CR157">
        <v>2689.0</v>
      </c>
      <c s="12" r="CS157">
        <v>6778.0</v>
      </c>
      <c s="13" r="CT157"/>
      <c s="12" r="CU157">
        <v>1884.0</v>
      </c>
      <c s="12" r="CV157">
        <v>1684.0</v>
      </c>
      <c s="12" r="CW157">
        <v>787.0</v>
      </c>
      <c s="12" r="CX157">
        <v>689.0</v>
      </c>
      <c s="12" r="CY157">
        <v>138.0</v>
      </c>
      <c s="12" r="CZ157">
        <v>965.0</v>
      </c>
      <c s="12" r="DA157">
        <v>45.0</v>
      </c>
      <c s="12" r="DB157"/>
      <c s="12" r="DC157">
        <v>455.0</v>
      </c>
      <c s="12" r="DD157">
        <v>6647.0</v>
      </c>
      <c s="13" r="DE157"/>
      <c s="12" r="DF157">
        <v>25317.0</v>
      </c>
      <c s="12" r="DG157">
        <v>4912.0</v>
      </c>
      <c s="12" r="DH157">
        <v>33.0</v>
      </c>
      <c s="12" r="DI157">
        <v>3515.0</v>
      </c>
      <c s="12" r="DJ157">
        <v>342.0</v>
      </c>
      <c s="12" r="DK157">
        <v>202.0</v>
      </c>
      <c s="12" r="DL157"/>
      <c s="12" r="DM157">
        <v>34321.0</v>
      </c>
      <c s="13" r="DN157"/>
      <c t="s" s="12" r="DO157">
        <v>87</v>
      </c>
      <c s="12" r="DP157"/>
      <c s="12" r="DQ157"/>
      <c s="12" r="DR157">
        <v>2567.0</v>
      </c>
      <c s="12" r="DS157"/>
      <c s="12" r="DT157"/>
      <c s="12" r="DU157">
        <v>914.0</v>
      </c>
      <c s="12" r="DV157"/>
      <c s="12" r="DW157">
        <v>3481.0</v>
      </c>
      <c s="13" r="DX157"/>
      <c s="12" r="DY157">
        <v>4298.0</v>
      </c>
      <c s="50" r="DZ157"/>
      <c s="12" r="EA157">
        <v>2680.0</v>
      </c>
      <c s="12" r="EB157">
        <v>1313.0</v>
      </c>
      <c s="12" r="EC157">
        <v>138.0</v>
      </c>
      <c s="12" r="ED157">
        <v>2682.0</v>
      </c>
      <c s="12" r="EE157">
        <v>6813.0</v>
      </c>
      <c s="13" r="EF157"/>
      <c s="12" r="EG157">
        <v>1984.0</v>
      </c>
      <c s="12" r="EH157">
        <v>1605.0</v>
      </c>
      <c s="12" r="EI157">
        <v>1249.0</v>
      </c>
      <c s="12" r="EJ157">
        <v>588.0</v>
      </c>
      <c s="12" r="EK157">
        <v>289.0</v>
      </c>
      <c s="12" r="EL157">
        <v>1019.0</v>
      </c>
      <c s="12" r="EM157">
        <v>45.0</v>
      </c>
      <c s="12" r="EN157"/>
      <c s="12" r="EO157">
        <v>391.0</v>
      </c>
      <c s="12" r="EP157">
        <v>7170.0</v>
      </c>
      <c s="13" r="EQ157"/>
      <c s="12" r="ER157">
        <v>27157.0</v>
      </c>
      <c s="12" r="ES157">
        <v>4262.0</v>
      </c>
      <c s="12" r="ET157">
        <v>28.0</v>
      </c>
      <c s="12" r="EU157">
        <v>3749.0</v>
      </c>
      <c s="12" r="EV157">
        <v>307.0</v>
      </c>
      <c s="12" r="EW157">
        <v>228.0</v>
      </c>
      <c s="12" r="EX157"/>
      <c s="12" r="EY157">
        <v>35731.0</v>
      </c>
      <c s="13" r="EZ157"/>
      <c t="s" s="12" r="FA157">
        <v>87</v>
      </c>
      <c s="12" r="FB157"/>
      <c s="12" r="FC157"/>
      <c s="12" r="FD157">
        <v>2737.0</v>
      </c>
      <c s="12" r="FE157"/>
      <c s="12" r="FF157"/>
      <c s="12" r="FG157">
        <v>794.0</v>
      </c>
      <c s="12" r="FH157"/>
      <c s="12" r="FI157">
        <v>3531.0</v>
      </c>
      <c s="13" r="FJ157"/>
      <c s="12" r="FK157">
        <v>4118.0</v>
      </c>
      <c s="5" r="FL157"/>
      <c s="12" r="FM157">
        <v>55525.0</v>
      </c>
      <c s="1" r="FN157"/>
      <c s="1" r="FO157"/>
      <c s="44" r="FP157"/>
      <c s="12" r="FQ157">
        <v>55525.0</v>
      </c>
      <c s="1" r="FR157"/>
      <c s="1" r="FS157"/>
      <c s="44" r="FT157"/>
      <c s="12" r="FU157">
        <v>0.0</v>
      </c>
      <c s="5" r="FV157"/>
      <c s="12" r="FW157">
        <v>57135.0</v>
      </c>
      <c s="1" r="FX157"/>
      <c s="1" r="FY157"/>
      <c s="44" r="FZ157"/>
      <c s="12" r="GA157">
        <v>57363.0</v>
      </c>
      <c s="1" r="GB157"/>
      <c s="1" r="GC157"/>
      <c s="44" r="GD157"/>
      <c s="12" r="GE157">
        <v>-228.0</v>
      </c>
    </row>
    <row r="158">
      <c s="47" r="A158">
        <v>145.0</v>
      </c>
      <c t="s" s="48" r="B158">
        <v>103</v>
      </c>
      <c t="s" s="9" r="C158">
        <v>247</v>
      </c>
      <c s="48" r="D158">
        <v>7574.0</v>
      </c>
      <c t="s" s="48" r="E158">
        <v>96</v>
      </c>
      <c t="s" s="48" r="F158">
        <v>84</v>
      </c>
      <c s="48" r="G158"/>
      <c s="48" r="H158"/>
      <c s="48" r="I158"/>
      <c s="12" r="J158">
        <v>3118.0</v>
      </c>
      <c s="12" r="K158">
        <v>5.0</v>
      </c>
      <c s="12" r="L158"/>
      <c s="12" r="M158"/>
      <c s="12" r="N158"/>
      <c s="12" r="O158"/>
      <c s="12" r="P158">
        <v>3776.0</v>
      </c>
      <c s="12" r="Q158">
        <v>6899.0</v>
      </c>
      <c s="13" r="R158"/>
      <c s="12" r="S158">
        <v>140.0</v>
      </c>
      <c s="12" r="T158">
        <v>732.0</v>
      </c>
      <c s="12" r="U158">
        <v>25.0</v>
      </c>
      <c s="12" r="V158"/>
      <c s="12" r="W158"/>
      <c s="12" r="X158">
        <v>30.0</v>
      </c>
      <c s="12" r="Y158"/>
      <c s="12" r="Z158"/>
      <c s="12" r="AA158"/>
      <c s="12" r="AB158">
        <v>927.0</v>
      </c>
      <c s="13" r="AC158"/>
      <c s="12" r="AD158">
        <v>4971.0</v>
      </c>
      <c s="12" r="AE158">
        <v>30.0</v>
      </c>
      <c s="12" r="AF158">
        <v>30.0</v>
      </c>
      <c s="12" r="AG158">
        <v>627.0</v>
      </c>
      <c s="12" r="AH158"/>
      <c s="12" r="AI158"/>
      <c s="12" r="AJ158"/>
      <c s="12" r="AK158">
        <v>5658.0</v>
      </c>
      <c s="13" r="AL158"/>
      <c s="12" r="AM158"/>
      <c s="12" r="AN158"/>
      <c s="12" r="AO158"/>
      <c s="12" r="AP158"/>
      <c s="12" r="AQ158"/>
      <c s="12" r="AR158"/>
      <c s="12" r="AS158">
        <v>117.0</v>
      </c>
      <c s="12" r="AT158"/>
      <c s="12" r="AU158">
        <v>117.0</v>
      </c>
      <c s="13" r="AV158"/>
      <c s="12" r="AW158">
        <v>113.0</v>
      </c>
      <c s="50" r="AX158"/>
      <c s="12" r="AY158">
        <v>3193.0</v>
      </c>
      <c s="12" r="AZ158">
        <v>6.0</v>
      </c>
      <c s="12" r="BA158"/>
      <c s="12" r="BB158"/>
      <c s="12" r="BC158"/>
      <c s="12" r="BD158"/>
      <c s="12" r="BE158">
        <v>3924.0</v>
      </c>
      <c s="12" r="BF158">
        <v>7123.0</v>
      </c>
      <c s="13" r="BG158"/>
      <c s="12" r="BH158">
        <v>153.0</v>
      </c>
      <c s="12" r="BI158">
        <v>734.0</v>
      </c>
      <c s="12" r="BJ158">
        <v>25.0</v>
      </c>
      <c s="12" r="BK158"/>
      <c s="12" r="BL158"/>
      <c s="12" r="BM158">
        <v>37.0</v>
      </c>
      <c s="12" r="BN158"/>
      <c s="12" r="BO158"/>
      <c s="12" r="BP158"/>
      <c s="12" r="BQ158">
        <v>949.0</v>
      </c>
      <c s="13" r="BR158"/>
      <c s="12" r="BS158">
        <v>4899.0</v>
      </c>
      <c s="12" r="BT158">
        <v>29.0</v>
      </c>
      <c s="12" r="BU158">
        <v>24.0</v>
      </c>
      <c s="12" r="BV158">
        <v>578.0</v>
      </c>
      <c s="12" r="BW158"/>
      <c s="12" r="BX158"/>
      <c s="12" r="BY158"/>
      <c s="12" r="BZ158">
        <v>5530.0</v>
      </c>
      <c s="13" r="CA158"/>
      <c s="12" r="CB158"/>
      <c s="12" r="CC158"/>
      <c s="12" r="CD158"/>
      <c s="12" r="CE158"/>
      <c s="12" r="CF158"/>
      <c s="12" r="CG158"/>
      <c s="12" r="CH158">
        <v>117.0</v>
      </c>
      <c s="12" r="CI158"/>
      <c s="12" r="CJ158">
        <v>117.0</v>
      </c>
      <c s="13" r="CK158"/>
      <c s="12" r="CL158">
        <v>62.0</v>
      </c>
      <c s="12" r="CM158"/>
      <c s="51" r="CN158"/>
      <c s="12" r="CO158">
        <v>1424.0</v>
      </c>
      <c s="12" r="CP158">
        <v>645.0</v>
      </c>
      <c s="12" r="CQ158">
        <v>14.0</v>
      </c>
      <c s="12" r="CR158">
        <v>536.0</v>
      </c>
      <c s="12" r="CS158">
        <v>2619.0</v>
      </c>
      <c s="13" r="CT158"/>
      <c s="12" r="CU158">
        <v>509.0</v>
      </c>
      <c s="12" r="CV158">
        <v>1209.0</v>
      </c>
      <c s="12" r="CW158">
        <v>463.0</v>
      </c>
      <c s="12" r="CX158">
        <v>108.0</v>
      </c>
      <c s="12" r="CY158">
        <v>60.0</v>
      </c>
      <c s="12" r="CZ158">
        <v>178.0</v>
      </c>
      <c s="12" r="DA158">
        <v>520.0</v>
      </c>
      <c s="12" r="DB158"/>
      <c s="12" r="DC158">
        <v>77.0</v>
      </c>
      <c s="12" r="DD158">
        <v>3124.0</v>
      </c>
      <c s="13" r="DE158"/>
      <c s="12" r="DF158">
        <v>5696.0</v>
      </c>
      <c s="12" r="DG158">
        <v>983.0</v>
      </c>
      <c s="12" r="DH158">
        <v>84.0</v>
      </c>
      <c s="12" r="DI158">
        <v>809.0</v>
      </c>
      <c s="12" r="DJ158">
        <v>50.0</v>
      </c>
      <c s="12" r="DK158"/>
      <c s="12" r="DL158">
        <v>30.0</v>
      </c>
      <c s="12" r="DM158">
        <v>7652.0</v>
      </c>
      <c s="13" r="DN158"/>
      <c t="s" s="12" r="DO158">
        <v>87</v>
      </c>
      <c s="12" r="DP158"/>
      <c s="12" r="DQ158">
        <v>180.0</v>
      </c>
      <c s="12" r="DR158"/>
      <c s="12" r="DS158"/>
      <c s="12" r="DT158"/>
      <c s="12" r="DU158">
        <v>121.0</v>
      </c>
      <c s="12" r="DV158"/>
      <c s="12" r="DW158">
        <v>301.0</v>
      </c>
      <c s="13" r="DX158"/>
      <c s="12" r="DY158">
        <v>18.0</v>
      </c>
      <c s="50" r="DZ158"/>
      <c s="12" r="EA158">
        <v>1455.0</v>
      </c>
      <c s="12" r="EB158">
        <v>649.0</v>
      </c>
      <c s="12" r="EC158">
        <v>10.0</v>
      </c>
      <c s="12" r="ED158">
        <v>541.0</v>
      </c>
      <c s="12" r="EE158">
        <v>2655.0</v>
      </c>
      <c s="13" r="EF158"/>
      <c s="12" r="EG158">
        <v>510.0</v>
      </c>
      <c s="12" r="EH158">
        <v>1233.0</v>
      </c>
      <c s="12" r="EI158">
        <v>472.0</v>
      </c>
      <c s="12" r="EJ158">
        <v>111.0</v>
      </c>
      <c s="12" r="EK158">
        <v>60.0</v>
      </c>
      <c s="12" r="EL158">
        <v>187.0</v>
      </c>
      <c s="12" r="EM158">
        <v>523.0</v>
      </c>
      <c s="12" r="EN158"/>
      <c s="12" r="EO158">
        <v>76.0</v>
      </c>
      <c s="12" r="EP158">
        <v>3172.0</v>
      </c>
      <c s="13" r="EQ158"/>
      <c s="12" r="ER158">
        <v>5718.0</v>
      </c>
      <c s="12" r="ES158">
        <v>999.0</v>
      </c>
      <c s="12" r="ET158">
        <v>81.0</v>
      </c>
      <c s="12" r="EU158">
        <v>761.0</v>
      </c>
      <c s="12" r="EV158">
        <v>50.0</v>
      </c>
      <c s="12" r="EW158"/>
      <c s="12" r="EX158">
        <v>30.0</v>
      </c>
      <c s="12" r="EY158">
        <v>7639.0</v>
      </c>
      <c s="13" r="EZ158"/>
      <c t="s" s="12" r="FA158">
        <v>87</v>
      </c>
      <c s="12" r="FB158"/>
      <c s="12" r="FC158">
        <v>186.0</v>
      </c>
      <c s="12" r="FD158"/>
      <c s="12" r="FE158"/>
      <c s="12" r="FF158"/>
      <c s="12" r="FG158">
        <v>121.0</v>
      </c>
      <c s="12" r="FH158"/>
      <c s="12" r="FI158">
        <v>307.0</v>
      </c>
      <c s="13" r="FJ158"/>
      <c s="12" r="FK158">
        <v>23.0</v>
      </c>
      <c s="5" r="FL158"/>
      <c s="12" r="FM158">
        <v>13714.0</v>
      </c>
      <c s="1" r="FN158"/>
      <c s="1" r="FO158"/>
      <c s="44" r="FP158"/>
      <c s="12" r="FQ158">
        <v>13714.0</v>
      </c>
      <c s="1" r="FR158"/>
      <c s="1" r="FS158"/>
      <c s="44" r="FT158"/>
      <c s="12" r="FU158">
        <v>0.0</v>
      </c>
      <c s="5" r="FV158"/>
      <c s="12" r="FW158">
        <v>13781.0</v>
      </c>
      <c s="1" r="FX158"/>
      <c s="1" r="FY158"/>
      <c s="44" r="FZ158"/>
      <c s="12" r="GA158">
        <v>13796.0</v>
      </c>
      <c s="1" r="GB158"/>
      <c s="1" r="GC158"/>
      <c s="44" r="GD158"/>
      <c s="12" r="GE158">
        <v>-15.0</v>
      </c>
    </row>
    <row r="159">
      <c s="47" r="A159">
        <v>146.0</v>
      </c>
      <c t="s" s="48" r="B159">
        <v>94</v>
      </c>
      <c t="s" s="9" r="C159">
        <v>248</v>
      </c>
      <c s="48" r="D159">
        <v>81200.0</v>
      </c>
      <c t="s" s="48" r="E159">
        <v>96</v>
      </c>
      <c t="s" s="48" r="F159">
        <v>83</v>
      </c>
      <c s="48" r="G159"/>
      <c s="48" r="H159"/>
      <c s="48" r="I159"/>
      <c s="12" r="J159">
        <v>91282.0</v>
      </c>
      <c s="12" r="K159">
        <v>891.0</v>
      </c>
      <c s="12" r="L159"/>
      <c s="12" r="M159"/>
      <c s="12" r="N159"/>
      <c s="12" r="O159"/>
      <c s="12" r="P159">
        <v>3700.0</v>
      </c>
      <c s="12" r="Q159">
        <v>95873.0</v>
      </c>
      <c s="13" r="R159"/>
      <c s="12" r="S159">
        <v>562.0</v>
      </c>
      <c s="12" r="T159">
        <v>4303.0</v>
      </c>
      <c s="12" r="U159">
        <v>5290.0</v>
      </c>
      <c s="12" r="V159"/>
      <c s="12" r="W159"/>
      <c s="12" r="X159">
        <v>1628.0</v>
      </c>
      <c s="12" r="Y159"/>
      <c s="12" r="Z159"/>
      <c s="12" r="AA159"/>
      <c s="12" r="AB159">
        <v>11783.0</v>
      </c>
      <c s="13" r="AC159"/>
      <c s="12" r="AD159">
        <v>74512.0</v>
      </c>
      <c s="12" r="AE159">
        <v>2541.0</v>
      </c>
      <c s="12" r="AF159"/>
      <c s="12" r="AG159">
        <v>6820.0</v>
      </c>
      <c s="12" r="AH159">
        <v>760.0</v>
      </c>
      <c s="12" r="AI159"/>
      <c s="12" r="AJ159"/>
      <c s="12" r="AK159">
        <v>84633.0</v>
      </c>
      <c s="13" r="AL159"/>
      <c s="12" r="AM159">
        <v>19737.0</v>
      </c>
      <c s="12" r="AN159"/>
      <c s="12" r="AO159">
        <v>250.0</v>
      </c>
      <c s="12" r="AP159"/>
      <c s="12" r="AQ159"/>
      <c s="12" r="AR159"/>
      <c s="12" r="AS159">
        <v>4545.0</v>
      </c>
      <c s="12" r="AT159"/>
      <c s="12" r="AU159">
        <v>24532.0</v>
      </c>
      <c s="13" r="AV159"/>
      <c s="12" r="AW159">
        <v>4750.0</v>
      </c>
      <c s="50" r="AX159"/>
      <c s="12" r="AY159">
        <v>93086.0</v>
      </c>
      <c s="12" r="AZ159">
        <v>425.0</v>
      </c>
      <c s="12" r="BA159"/>
      <c s="12" r="BB159"/>
      <c s="12" r="BC159"/>
      <c s="12" r="BD159"/>
      <c s="12" r="BE159">
        <v>4576.0</v>
      </c>
      <c s="12" r="BF159">
        <v>98087.0</v>
      </c>
      <c s="13" r="BG159"/>
      <c s="12" r="BH159">
        <v>570.0</v>
      </c>
      <c s="12" r="BI159">
        <v>4669.0</v>
      </c>
      <c s="12" r="BJ159">
        <v>6189.0</v>
      </c>
      <c s="12" r="BK159"/>
      <c s="12" r="BL159"/>
      <c s="12" r="BM159">
        <v>1286.0</v>
      </c>
      <c s="12" r="BN159"/>
      <c s="12" r="BO159"/>
      <c s="12" r="BP159"/>
      <c s="12" r="BQ159">
        <v>12714.0</v>
      </c>
      <c s="13" r="BR159"/>
      <c s="12" r="BS159">
        <v>77464.0</v>
      </c>
      <c s="12" r="BT159">
        <v>1575.0</v>
      </c>
      <c s="12" r="BU159"/>
      <c s="12" r="BV159">
        <v>6901.0</v>
      </c>
      <c s="12" r="BW159">
        <v>957.0</v>
      </c>
      <c s="12" r="BX159"/>
      <c s="12" r="BY159"/>
      <c s="12" r="BZ159">
        <v>86897.0</v>
      </c>
      <c s="13" r="CA159"/>
      <c s="12" r="CB159">
        <v>20226.0</v>
      </c>
      <c s="12" r="CC159"/>
      <c s="12" r="CD159">
        <v>776.0</v>
      </c>
      <c s="12" r="CE159"/>
      <c s="12" r="CF159"/>
      <c s="12" r="CG159"/>
      <c s="12" r="CH159">
        <v>5457.0</v>
      </c>
      <c s="12" r="CI159"/>
      <c s="12" r="CJ159">
        <v>26459.0</v>
      </c>
      <c s="13" r="CK159"/>
      <c s="12" r="CL159">
        <v>5533.0</v>
      </c>
      <c s="12" r="CM159"/>
      <c s="51" r="CN159"/>
      <c s="12" r="CO159">
        <v>11333.0</v>
      </c>
      <c s="12" r="CP159">
        <v>5508.0</v>
      </c>
      <c s="12" r="CQ159">
        <v>1340.0</v>
      </c>
      <c s="12" r="CR159">
        <v>3700.0</v>
      </c>
      <c s="12" r="CS159">
        <v>21881.0</v>
      </c>
      <c s="13" r="CT159"/>
      <c s="12" r="CU159">
        <v>12346.0</v>
      </c>
      <c s="12" r="CV159">
        <v>7276.0</v>
      </c>
      <c s="12" r="CW159">
        <v>7539.0</v>
      </c>
      <c s="12" r="CX159">
        <v>12318.0</v>
      </c>
      <c s="12" r="CY159">
        <v>1600.0</v>
      </c>
      <c s="12" r="CZ159">
        <v>6286.0</v>
      </c>
      <c s="12" r="DA159"/>
      <c s="12" r="DB159"/>
      <c s="12" r="DC159"/>
      <c s="12" r="DD159">
        <v>47365.0</v>
      </c>
      <c s="13" r="DE159"/>
      <c s="12" r="DF159">
        <v>98869.0</v>
      </c>
      <c s="12" r="DG159">
        <v>6079.0</v>
      </c>
      <c s="12" r="DH159">
        <v>336.0</v>
      </c>
      <c s="12" r="DI159">
        <v>9453.0</v>
      </c>
      <c s="12" r="DJ159">
        <v>2734.0</v>
      </c>
      <c s="12" r="DK159"/>
      <c s="12" r="DL159">
        <v>597.0</v>
      </c>
      <c s="12" r="DM159">
        <v>118068.0</v>
      </c>
      <c s="13" r="DN159"/>
      <c s="12" r="DO159">
        <v>19083.0</v>
      </c>
      <c s="12" r="DP159"/>
      <c s="12" r="DQ159">
        <v>1815.0</v>
      </c>
      <c s="12" r="DR159"/>
      <c s="12" r="DS159"/>
      <c s="12" r="DT159"/>
      <c s="12" r="DU159"/>
      <c s="12" r="DV159"/>
      <c s="12" r="DW159">
        <v>20898.0</v>
      </c>
      <c s="13" r="DX159"/>
      <c s="12" r="DY159">
        <v>13359.0</v>
      </c>
      <c s="50" r="DZ159"/>
      <c s="12" r="EA159">
        <v>11384.0</v>
      </c>
      <c s="12" r="EB159">
        <v>6032.0</v>
      </c>
      <c s="12" r="EC159">
        <v>1279.0</v>
      </c>
      <c s="12" r="ED159">
        <v>3560.0</v>
      </c>
      <c s="12" r="EE159">
        <v>22255.0</v>
      </c>
      <c s="13" r="EF159"/>
      <c s="12" r="EG159">
        <v>13019.0</v>
      </c>
      <c s="12" r="EH159">
        <v>7114.0</v>
      </c>
      <c s="12" r="EI159">
        <v>7122.0</v>
      </c>
      <c s="12" r="EJ159">
        <v>14900.0</v>
      </c>
      <c s="12" r="EK159">
        <v>1604.0</v>
      </c>
      <c s="12" r="EL159">
        <v>6279.0</v>
      </c>
      <c s="12" r="EM159"/>
      <c s="12" r="EN159"/>
      <c s="12" r="EO159"/>
      <c s="12" r="EP159">
        <v>50038.0</v>
      </c>
      <c s="13" r="EQ159"/>
      <c s="12" r="ER159">
        <v>99680.0</v>
      </c>
      <c s="12" r="ES159">
        <v>6825.0</v>
      </c>
      <c s="12" r="ET159">
        <v>295.0</v>
      </c>
      <c s="12" r="EU159">
        <v>10812.0</v>
      </c>
      <c s="12" r="EV159">
        <v>2823.0</v>
      </c>
      <c s="12" r="EW159"/>
      <c s="12" r="EX159">
        <v>426.0</v>
      </c>
      <c s="12" r="EY159">
        <v>120861.0</v>
      </c>
      <c s="13" r="EZ159"/>
      <c s="12" r="FA159">
        <v>22165.0</v>
      </c>
      <c s="12" r="FB159"/>
      <c s="12" r="FC159">
        <v>1295.0</v>
      </c>
      <c s="12" r="FD159"/>
      <c s="12" r="FE159"/>
      <c s="12" r="FF159"/>
      <c s="12" r="FG159"/>
      <c s="12" r="FH159"/>
      <c s="12" r="FI159">
        <v>23460.0</v>
      </c>
      <c s="13" r="FJ159"/>
      <c s="12" r="FK159">
        <v>14004.0</v>
      </c>
      <c s="5" r="FL159"/>
      <c s="12" r="FM159">
        <v>221571.0</v>
      </c>
      <c s="1" r="FN159"/>
      <c s="1" r="FO159"/>
      <c s="44" r="FP159"/>
      <c s="12" r="FQ159">
        <v>221571.0</v>
      </c>
      <c s="1" r="FR159"/>
      <c s="1" r="FS159"/>
      <c s="44" r="FT159"/>
      <c s="12" r="FU159">
        <v>0.0</v>
      </c>
      <c s="5" r="FV159"/>
      <c s="12" r="FW159">
        <v>229690.0</v>
      </c>
      <c s="1" r="FX159"/>
      <c s="1" r="FY159"/>
      <c s="44" r="FZ159"/>
      <c s="12" r="GA159">
        <v>230618.0</v>
      </c>
      <c s="1" r="GB159"/>
      <c s="1" r="GC159"/>
      <c s="44" r="GD159"/>
      <c s="12" r="GE159">
        <v>-928.0</v>
      </c>
    </row>
    <row r="160">
      <c s="47" r="A160">
        <v>147.0</v>
      </c>
      <c t="s" s="48" r="B160">
        <v>103</v>
      </c>
      <c t="s" s="9" r="C160">
        <v>249</v>
      </c>
      <c s="48" r="D160">
        <v>83797.0</v>
      </c>
      <c t="s" s="48" r="E160">
        <v>96</v>
      </c>
      <c t="s" s="48" r="F160">
        <v>90</v>
      </c>
      <c s="48" r="G160"/>
      <c s="48" r="H160"/>
      <c s="48" r="I160"/>
      <c s="12" r="J160">
        <v>20300.0</v>
      </c>
      <c s="12" r="K160"/>
      <c s="12" r="L160"/>
      <c s="12" r="M160"/>
      <c s="12" r="N160"/>
      <c s="12" r="O160"/>
      <c s="12" r="P160">
        <v>22265.0</v>
      </c>
      <c s="12" r="Q160">
        <v>42565.0</v>
      </c>
      <c s="13" r="R160"/>
      <c s="12" r="S160">
        <v>26.0</v>
      </c>
      <c s="12" r="T160">
        <v>2827.0</v>
      </c>
      <c s="12" r="U160">
        <v>829.0</v>
      </c>
      <c s="12" r="V160">
        <v>269.0</v>
      </c>
      <c s="12" r="W160"/>
      <c s="12" r="X160">
        <v>39.0</v>
      </c>
      <c s="12" r="Y160"/>
      <c s="12" r="Z160"/>
      <c s="12" r="AA160"/>
      <c s="12" r="AB160">
        <v>3990.0</v>
      </c>
      <c s="13" r="AC160"/>
      <c s="12" r="AD160">
        <v>11542.0</v>
      </c>
      <c s="12" r="AE160">
        <v>934.0</v>
      </c>
      <c s="12" r="AF160">
        <v>175.0</v>
      </c>
      <c s="12" r="AG160">
        <v>10226.0</v>
      </c>
      <c s="12" r="AH160">
        <v>1318.0</v>
      </c>
      <c s="12" r="AI160">
        <v>9.0</v>
      </c>
      <c s="12" r="AJ160"/>
      <c s="12" r="AK160">
        <v>24204.0</v>
      </c>
      <c s="13" r="AL160"/>
      <c s="12" r="AM160">
        <v>7515.0</v>
      </c>
      <c s="12" r="AN160"/>
      <c s="12" r="AO160">
        <v>90.0</v>
      </c>
      <c s="12" r="AP160"/>
      <c s="12" r="AQ160"/>
      <c s="12" r="AR160"/>
      <c s="12" r="AS160">
        <v>1972.0</v>
      </c>
      <c s="12" r="AT160"/>
      <c s="12" r="AU160">
        <v>9577.0</v>
      </c>
      <c s="13" r="AV160"/>
      <c s="12" r="AW160">
        <v>357.0</v>
      </c>
      <c s="50" r="AX160"/>
      <c s="12" r="AY160">
        <v>19191.0</v>
      </c>
      <c s="12" r="AZ160"/>
      <c s="12" r="BA160"/>
      <c s="12" r="BB160"/>
      <c s="12" r="BC160"/>
      <c s="12" r="BD160"/>
      <c s="12" r="BE160">
        <v>22771.0</v>
      </c>
      <c s="12" r="BF160">
        <v>41962.0</v>
      </c>
      <c s="13" r="BG160"/>
      <c s="12" r="BH160">
        <v>129.0</v>
      </c>
      <c s="12" r="BI160">
        <v>2846.0</v>
      </c>
      <c s="12" r="BJ160">
        <v>1321.0</v>
      </c>
      <c s="12" r="BK160">
        <v>276.0</v>
      </c>
      <c s="12" r="BL160"/>
      <c s="12" r="BM160">
        <v>88.0</v>
      </c>
      <c s="12" r="BN160"/>
      <c s="12" r="BO160"/>
      <c s="12" r="BP160"/>
      <c s="12" r="BQ160">
        <v>4660.0</v>
      </c>
      <c s="13" r="BR160"/>
      <c s="12" r="BS160">
        <v>11948.0</v>
      </c>
      <c s="12" r="BT160">
        <v>1010.0</v>
      </c>
      <c s="12" r="BU160">
        <v>183.0</v>
      </c>
      <c s="12" r="BV160">
        <v>10474.0</v>
      </c>
      <c s="12" r="BW160">
        <v>1352.0</v>
      </c>
      <c s="12" r="BX160">
        <v>19.0</v>
      </c>
      <c s="12" r="BY160"/>
      <c s="12" r="BZ160">
        <v>24986.0</v>
      </c>
      <c s="13" r="CA160"/>
      <c s="12" r="CB160">
        <v>6362.0</v>
      </c>
      <c s="12" r="CC160"/>
      <c s="12" r="CD160">
        <v>90.0</v>
      </c>
      <c s="12" r="CE160"/>
      <c s="12" r="CF160"/>
      <c s="12" r="CG160"/>
      <c s="12" r="CH160">
        <v>1855.0</v>
      </c>
      <c s="12" r="CI160"/>
      <c s="12" r="CJ160">
        <v>8307.0</v>
      </c>
      <c s="13" r="CK160"/>
      <c s="12" r="CL160">
        <v>1169.0</v>
      </c>
      <c s="12" r="CM160"/>
      <c s="51" r="CN160"/>
      <c s="12" r="CO160">
        <v>5932.0</v>
      </c>
      <c s="12" r="CP160">
        <v>2038.0</v>
      </c>
      <c s="12" r="CQ160">
        <v>163.0</v>
      </c>
      <c s="12" r="CR160">
        <v>129.0</v>
      </c>
      <c s="12" r="CS160">
        <v>8262.0</v>
      </c>
      <c s="13" r="CT160"/>
      <c s="12" r="CU160">
        <v>4735.0</v>
      </c>
      <c s="12" r="CV160">
        <v>4144.0</v>
      </c>
      <c s="12" r="CW160">
        <v>1365.0</v>
      </c>
      <c s="12" r="CX160">
        <v>2898.0</v>
      </c>
      <c s="12" r="CY160"/>
      <c s="12" r="CZ160"/>
      <c s="12" r="DA160"/>
      <c s="12" r="DB160"/>
      <c s="12" r="DC160"/>
      <c s="12" r="DD160">
        <v>13142.0</v>
      </c>
      <c s="13" r="DE160"/>
      <c s="12" r="DF160">
        <v>17861.0</v>
      </c>
      <c s="12" r="DG160">
        <v>1886.0</v>
      </c>
      <c s="12" r="DH160">
        <v>310.0</v>
      </c>
      <c s="12" r="DI160">
        <v>14256.0</v>
      </c>
      <c s="12" r="DJ160">
        <v>6518.0</v>
      </c>
      <c s="12" r="DK160">
        <v>72.0</v>
      </c>
      <c s="12" r="DL160"/>
      <c s="12" r="DM160">
        <v>40903.0</v>
      </c>
      <c s="13" r="DN160"/>
      <c s="12" r="DO160">
        <v>5838.0</v>
      </c>
      <c s="12" r="DP160"/>
      <c s="12" r="DQ160"/>
      <c s="12" r="DR160"/>
      <c s="12" r="DS160"/>
      <c s="12" r="DT160"/>
      <c s="12" r="DU160">
        <v>2122.0</v>
      </c>
      <c s="12" r="DV160"/>
      <c s="12" r="DW160">
        <v>7960.0</v>
      </c>
      <c s="13" r="DX160"/>
      <c s="12" r="DY160">
        <v>10426.0</v>
      </c>
      <c s="50" r="DZ160"/>
      <c s="12" r="EA160">
        <v>6408.0</v>
      </c>
      <c s="12" r="EB160">
        <v>2299.0</v>
      </c>
      <c s="12" r="EC160">
        <v>156.0</v>
      </c>
      <c s="12" r="ED160">
        <v>129.0</v>
      </c>
      <c s="12" r="EE160">
        <v>8992.0</v>
      </c>
      <c s="13" r="EF160"/>
      <c s="12" r="EG160">
        <v>4832.0</v>
      </c>
      <c s="12" r="EH160">
        <v>3786.0</v>
      </c>
      <c s="12" r="EI160">
        <v>1402.0</v>
      </c>
      <c s="12" r="EJ160">
        <v>2811.0</v>
      </c>
      <c s="12" r="EK160"/>
      <c s="12" r="EL160"/>
      <c s="12" r="EM160"/>
      <c s="12" r="EN160"/>
      <c s="12" r="EO160"/>
      <c s="12" r="EP160">
        <v>12831.0</v>
      </c>
      <c s="13" r="EQ160"/>
      <c s="12" r="ER160">
        <v>15445.0</v>
      </c>
      <c s="12" r="ES160">
        <v>2264.0</v>
      </c>
      <c s="12" r="ET160">
        <v>327.0</v>
      </c>
      <c s="12" r="EU160">
        <v>14348.0</v>
      </c>
      <c s="12" r="EV160">
        <v>6506.0</v>
      </c>
      <c s="12" r="EW160">
        <v>69.0</v>
      </c>
      <c s="12" r="EX160"/>
      <c s="12" r="EY160">
        <v>38959.0</v>
      </c>
      <c s="13" r="EZ160"/>
      <c s="12" r="FA160">
        <v>5789.0</v>
      </c>
      <c s="12" r="FB160"/>
      <c s="12" r="FC160"/>
      <c s="12" r="FD160"/>
      <c s="12" r="FE160"/>
      <c s="12" r="FF160"/>
      <c s="12" r="FG160">
        <v>1992.0</v>
      </c>
      <c s="12" r="FH160"/>
      <c s="12" r="FI160">
        <v>7781.0</v>
      </c>
      <c s="13" r="FJ160"/>
      <c s="12" r="FK160">
        <v>11024.0</v>
      </c>
      <c s="5" r="FL160"/>
      <c s="12" r="FM160">
        <v>80693.0</v>
      </c>
      <c s="1" r="FN160"/>
      <c s="1" r="FO160"/>
      <c s="44" r="FP160"/>
      <c s="12" r="FQ160">
        <v>80693.0</v>
      </c>
      <c s="1" r="FR160"/>
      <c s="1" r="FS160"/>
      <c s="44" r="FT160"/>
      <c s="12" r="FU160">
        <v>0.0</v>
      </c>
      <c s="5" r="FV160"/>
      <c s="12" r="FW160">
        <v>81084.0</v>
      </c>
      <c s="1" r="FX160"/>
      <c s="1" r="FY160"/>
      <c s="44" r="FZ160"/>
      <c s="12" r="GA160">
        <v>79587.0</v>
      </c>
      <c s="1" r="GB160"/>
      <c s="1" r="GC160"/>
      <c s="44" r="GD160"/>
      <c s="12" r="GE160">
        <v>1497.0</v>
      </c>
    </row>
    <row r="161">
      <c s="47" r="A161">
        <v>148.0</v>
      </c>
      <c t="s" s="48" r="B161">
        <v>94</v>
      </c>
      <c t="s" s="9" r="C161">
        <v>250</v>
      </c>
      <c s="48" r="D161">
        <v>80028.0</v>
      </c>
      <c t="s" s="48" r="E161">
        <v>96</v>
      </c>
      <c t="s" s="48" r="F161">
        <v>90</v>
      </c>
      <c s="48" r="G161"/>
      <c s="48" r="H161"/>
      <c s="48" r="I161"/>
      <c s="12" r="J161">
        <v>14817.0</v>
      </c>
      <c s="12" r="K161">
        <v>155.0</v>
      </c>
      <c s="12" r="L161"/>
      <c s="12" r="M161"/>
      <c s="12" r="N161"/>
      <c s="12" r="O161"/>
      <c s="12" r="P161">
        <v>4294.0</v>
      </c>
      <c s="12" r="Q161">
        <v>19266.0</v>
      </c>
      <c s="13" r="R161"/>
      <c s="12" r="S161">
        <v>110.0</v>
      </c>
      <c s="12" r="T161">
        <v>712.0</v>
      </c>
      <c s="12" r="U161">
        <v>1395.0</v>
      </c>
      <c s="12" r="V161">
        <v>15.0</v>
      </c>
      <c s="12" r="W161"/>
      <c s="12" r="X161">
        <v>170.0</v>
      </c>
      <c s="12" r="Y161"/>
      <c s="12" r="Z161">
        <v>50.0</v>
      </c>
      <c s="12" r="AA161"/>
      <c s="12" r="AB161">
        <v>2452.0</v>
      </c>
      <c s="13" r="AC161"/>
      <c s="12" r="AD161">
        <v>5248.0</v>
      </c>
      <c s="12" r="AE161">
        <v>446.0</v>
      </c>
      <c s="12" r="AF161"/>
      <c s="12" r="AG161">
        <v>1803.0</v>
      </c>
      <c s="12" r="AH161"/>
      <c s="12" r="AI161"/>
      <c s="12" r="AJ161"/>
      <c s="12" r="AK161">
        <v>7497.0</v>
      </c>
      <c s="13" r="AL161"/>
      <c s="12" r="AM161">
        <v>3061.0</v>
      </c>
      <c s="12" r="AN161"/>
      <c s="12" r="AO161"/>
      <c s="12" r="AP161"/>
      <c s="12" r="AQ161"/>
      <c s="12" r="AR161"/>
      <c s="12" r="AS161">
        <v>1033.0</v>
      </c>
      <c s="12" r="AT161"/>
      <c s="12" r="AU161">
        <v>4094.0</v>
      </c>
      <c s="13" r="AV161"/>
      <c s="12" r="AW161">
        <v>2744.0</v>
      </c>
      <c s="50" r="AX161"/>
      <c s="12" r="AY161">
        <v>14874.0</v>
      </c>
      <c s="12" r="AZ161">
        <v>66.0</v>
      </c>
      <c s="12" r="BA161"/>
      <c s="12" r="BB161"/>
      <c s="12" r="BC161"/>
      <c s="12" r="BD161"/>
      <c s="12" r="BE161">
        <v>4072.0</v>
      </c>
      <c s="12" r="BF161">
        <v>19012.0</v>
      </c>
      <c s="13" r="BG161"/>
      <c s="12" r="BH161">
        <v>128.0</v>
      </c>
      <c s="12" r="BI161">
        <v>803.0</v>
      </c>
      <c s="12" r="BJ161">
        <v>1386.0</v>
      </c>
      <c s="12" r="BK161"/>
      <c s="12" r="BL161"/>
      <c s="12" r="BM161">
        <v>103.0</v>
      </c>
      <c s="12" r="BN161"/>
      <c s="12" r="BO161">
        <v>18.0</v>
      </c>
      <c s="12" r="BP161"/>
      <c s="12" r="BQ161">
        <v>2438.0</v>
      </c>
      <c s="13" r="BR161"/>
      <c s="12" r="BS161">
        <v>5487.0</v>
      </c>
      <c s="12" r="BT161">
        <v>384.0</v>
      </c>
      <c s="12" r="BU161"/>
      <c s="12" r="BV161">
        <v>2246.0</v>
      </c>
      <c s="12" r="BW161"/>
      <c s="12" r="BX161"/>
      <c s="12" r="BY161"/>
      <c s="12" r="BZ161">
        <v>8117.0</v>
      </c>
      <c s="13" r="CA161"/>
      <c s="12" r="CB161">
        <v>3210.0</v>
      </c>
      <c s="12" r="CC161"/>
      <c s="12" r="CD161"/>
      <c s="12" r="CE161"/>
      <c s="12" r="CF161"/>
      <c s="12" r="CG161"/>
      <c s="12" r="CH161">
        <v>1144.0</v>
      </c>
      <c s="12" r="CI161"/>
      <c s="12" r="CJ161">
        <v>4354.0</v>
      </c>
      <c s="13" r="CK161"/>
      <c s="12" r="CL161">
        <v>2922.0</v>
      </c>
      <c s="12" r="CM161"/>
      <c s="51" r="CN161"/>
      <c s="12" r="CO161">
        <v>2345.0</v>
      </c>
      <c s="12" r="CP161">
        <v>1876.0</v>
      </c>
      <c s="12" r="CQ161">
        <v>850.0</v>
      </c>
      <c s="12" r="CR161">
        <v>3513.0</v>
      </c>
      <c s="12" r="CS161">
        <v>8584.0</v>
      </c>
      <c s="13" r="CT161"/>
      <c s="12" r="CU161">
        <v>2150.0</v>
      </c>
      <c s="12" r="CV161">
        <v>1029.0</v>
      </c>
      <c s="12" r="CW161">
        <v>849.0</v>
      </c>
      <c s="12" r="CX161">
        <v>1998.0</v>
      </c>
      <c s="12" r="CY161">
        <v>138.0</v>
      </c>
      <c s="12" r="CZ161">
        <v>525.0</v>
      </c>
      <c s="12" r="DA161"/>
      <c s="12" r="DB161">
        <v>150.0</v>
      </c>
      <c s="12" r="DC161">
        <v>6.0</v>
      </c>
      <c s="12" r="DD161">
        <v>6845.0</v>
      </c>
      <c s="13" r="DE161"/>
      <c s="12" r="DF161">
        <v>8775.0</v>
      </c>
      <c s="12" r="DG161">
        <v>1691.0</v>
      </c>
      <c s="12" r="DH161">
        <v>52.0</v>
      </c>
      <c s="12" r="DI161">
        <v>3063.0</v>
      </c>
      <c s="12" r="DJ161">
        <v>280.0</v>
      </c>
      <c s="12" r="DK161"/>
      <c s="12" r="DL161">
        <v>85.0</v>
      </c>
      <c s="12" r="DM161">
        <v>13946.0</v>
      </c>
      <c s="13" r="DN161"/>
      <c s="12" r="DO161">
        <v>2362.0</v>
      </c>
      <c s="12" r="DP161"/>
      <c s="12" r="DQ161"/>
      <c s="12" r="DR161"/>
      <c s="12" r="DS161"/>
      <c s="12" r="DT161"/>
      <c s="12" r="DU161">
        <v>981.0</v>
      </c>
      <c s="12" r="DV161"/>
      <c s="12" r="DW161">
        <v>3343.0</v>
      </c>
      <c s="13" r="DX161"/>
      <c s="12" r="DY161">
        <v>3335.0</v>
      </c>
      <c s="50" r="DZ161"/>
      <c s="12" r="EA161">
        <v>2304.0</v>
      </c>
      <c s="12" r="EB161">
        <v>2087.0</v>
      </c>
      <c s="12" r="EC161">
        <v>784.0</v>
      </c>
      <c s="12" r="ED161">
        <v>3623.0</v>
      </c>
      <c s="12" r="EE161">
        <v>8798.0</v>
      </c>
      <c s="13" r="EF161"/>
      <c s="12" r="EG161">
        <v>2482.0</v>
      </c>
      <c s="12" r="EH161">
        <v>1119.0</v>
      </c>
      <c s="12" r="EI161">
        <v>826.0</v>
      </c>
      <c s="12" r="EJ161">
        <v>1903.0</v>
      </c>
      <c s="12" r="EK161">
        <v>170.0</v>
      </c>
      <c s="12" r="EL161">
        <v>608.0</v>
      </c>
      <c s="12" r="EM161"/>
      <c s="12" r="EN161">
        <v>136.0</v>
      </c>
      <c s="12" r="EO161"/>
      <c s="12" r="EP161">
        <v>7244.0</v>
      </c>
      <c s="13" r="EQ161"/>
      <c s="12" r="ER161">
        <v>8635.0</v>
      </c>
      <c s="12" r="ES161">
        <v>1461.0</v>
      </c>
      <c s="12" r="ET161">
        <v>47.0</v>
      </c>
      <c s="12" r="EU161">
        <v>3575.0</v>
      </c>
      <c s="12" r="EV161">
        <v>280.0</v>
      </c>
      <c s="12" r="EW161"/>
      <c s="12" r="EX161">
        <v>90.0</v>
      </c>
      <c s="12" r="EY161">
        <v>14088.0</v>
      </c>
      <c s="13" r="EZ161"/>
      <c s="12" r="FA161">
        <v>2395.0</v>
      </c>
      <c s="12" r="FB161"/>
      <c s="12" r="FC161">
        <v>41.0</v>
      </c>
      <c s="12" r="FD161"/>
      <c s="12" r="FE161"/>
      <c s="12" r="FF161"/>
      <c s="12" r="FG161">
        <v>1070.0</v>
      </c>
      <c s="12" r="FH161"/>
      <c s="12" r="FI161">
        <v>3506.0</v>
      </c>
      <c s="13" r="FJ161"/>
      <c s="12" r="FK161">
        <v>5357.0</v>
      </c>
      <c s="5" r="FL161"/>
      <c s="12" r="FM161">
        <v>36053.0</v>
      </c>
      <c s="1" r="FN161"/>
      <c s="1" r="FO161"/>
      <c s="44" r="FP161"/>
      <c s="12" r="FQ161">
        <v>36053.0</v>
      </c>
      <c s="1" r="FR161"/>
      <c s="1" r="FS161"/>
      <c s="44" r="FT161"/>
      <c s="12" r="FU161">
        <v>0.0</v>
      </c>
      <c s="5" r="FV161"/>
      <c s="12" r="FW161">
        <v>36843.0</v>
      </c>
      <c s="1" r="FX161"/>
      <c s="1" r="FY161"/>
      <c s="44" r="FZ161"/>
      <c s="12" r="GA161">
        <v>38993.0</v>
      </c>
      <c s="1" r="GB161"/>
      <c s="1" r="GC161"/>
      <c s="44" r="GD161"/>
      <c s="12" r="GE161">
        <v>-2150.0</v>
      </c>
    </row>
    <row r="162">
      <c s="47" r="A162">
        <v>149.0</v>
      </c>
      <c t="s" s="48" r="B162">
        <v>91</v>
      </c>
      <c t="s" s="9" r="C162">
        <v>251</v>
      </c>
      <c s="48" r="D162">
        <v>90517.0</v>
      </c>
      <c t="s" s="48" r="E162">
        <v>83</v>
      </c>
      <c t="s" s="48" r="F162">
        <v>90</v>
      </c>
      <c s="48" r="G162"/>
      <c s="48" r="H162"/>
      <c s="48" r="I162"/>
      <c s="12" r="J162">
        <v>1600.0</v>
      </c>
      <c s="12" r="K162"/>
      <c s="12" r="L162"/>
      <c s="12" r="M162"/>
      <c s="12" r="N162"/>
      <c s="12" r="O162"/>
      <c s="12" r="P162">
        <v>6438.0</v>
      </c>
      <c s="12" r="Q162">
        <v>8038.0</v>
      </c>
      <c s="13" r="R162"/>
      <c s="12" r="S162">
        <v>10.0</v>
      </c>
      <c s="12" r="T162"/>
      <c s="12" r="U162"/>
      <c s="12" r="V162"/>
      <c s="12" r="W162"/>
      <c s="12" r="X162">
        <v>140.0</v>
      </c>
      <c s="12" r="Y162"/>
      <c s="12" r="Z162"/>
      <c s="12" r="AA162"/>
      <c s="12" r="AB162">
        <v>150.0</v>
      </c>
      <c s="13" r="AC162"/>
      <c s="12" r="AD162">
        <v>2801.0</v>
      </c>
      <c s="12" r="AE162">
        <v>77.0</v>
      </c>
      <c s="12" r="AF162">
        <v>42.0</v>
      </c>
      <c s="12" r="AG162">
        <v>880.0</v>
      </c>
      <c s="12" r="AH162"/>
      <c s="12" r="AI162"/>
      <c s="12" r="AJ162"/>
      <c s="12" r="AK162">
        <v>3800.0</v>
      </c>
      <c s="13" r="AL162"/>
      <c s="12" r="AM162">
        <v>940.0</v>
      </c>
      <c s="12" r="AN162"/>
      <c s="12" r="AO162"/>
      <c s="12" r="AP162"/>
      <c s="12" r="AQ162"/>
      <c s="12" r="AR162"/>
      <c s="12" r="AS162">
        <v>900.0</v>
      </c>
      <c s="12" r="AT162"/>
      <c s="12" r="AU162">
        <v>1840.0</v>
      </c>
      <c s="13" r="AV162"/>
      <c t="s" s="12" r="AW162">
        <v>87</v>
      </c>
      <c s="50" r="AX162"/>
      <c s="12" r="AY162">
        <v>1499.0</v>
      </c>
      <c s="12" r="AZ162"/>
      <c s="12" r="BA162"/>
      <c s="12" r="BB162"/>
      <c s="12" r="BC162"/>
      <c s="12" r="BD162"/>
      <c s="12" r="BE162">
        <v>7103.0</v>
      </c>
      <c s="12" r="BF162">
        <v>8602.0</v>
      </c>
      <c s="13" r="BG162"/>
      <c s="12" r="BH162">
        <v>11.0</v>
      </c>
      <c s="12" r="BI162"/>
      <c s="12" r="BJ162"/>
      <c s="12" r="BK162">
        <v>35.0</v>
      </c>
      <c s="12" r="BL162"/>
      <c s="12" r="BM162">
        <v>119.0</v>
      </c>
      <c s="12" r="BN162"/>
      <c s="12" r="BO162"/>
      <c s="12" r="BP162"/>
      <c s="12" r="BQ162">
        <v>165.0</v>
      </c>
      <c s="13" r="BR162"/>
      <c s="12" r="BS162">
        <v>2760.0</v>
      </c>
      <c s="12" r="BT162">
        <v>127.0</v>
      </c>
      <c s="12" r="BU162">
        <v>43.0</v>
      </c>
      <c s="12" r="BV162">
        <v>1111.0</v>
      </c>
      <c s="12" r="BW162">
        <v>39.0</v>
      </c>
      <c s="12" r="BX162"/>
      <c s="12" r="BY162"/>
      <c s="12" r="BZ162">
        <v>4080.0</v>
      </c>
      <c s="13" r="CA162"/>
      <c s="12" r="CB162">
        <v>849.0</v>
      </c>
      <c s="12" r="CC162"/>
      <c s="12" r="CD162"/>
      <c s="12" r="CE162"/>
      <c s="12" r="CF162"/>
      <c s="12" r="CG162"/>
      <c s="12" r="CH162">
        <v>538.0</v>
      </c>
      <c s="12" r="CI162"/>
      <c s="12" r="CJ162">
        <v>1387.0</v>
      </c>
      <c s="13" r="CK162"/>
      <c s="12" r="CL162">
        <v>1182.0</v>
      </c>
      <c s="12" r="CM162"/>
      <c s="51" r="CN162"/>
      <c s="12" r="CO162">
        <v>2099.0</v>
      </c>
      <c s="12" r="CP162">
        <v>774.0</v>
      </c>
      <c s="12" r="CQ162">
        <v>215.0</v>
      </c>
      <c s="12" r="CR162">
        <v>1190.0</v>
      </c>
      <c s="12" r="CS162">
        <v>4278.0</v>
      </c>
      <c s="13" r="CT162"/>
      <c s="12" r="CU162">
        <v>547.0</v>
      </c>
      <c s="12" r="CV162">
        <v>40.0</v>
      </c>
      <c s="12" r="CW162">
        <v>191.0</v>
      </c>
      <c s="12" r="CX162">
        <v>398.0</v>
      </c>
      <c s="12" r="CY162"/>
      <c s="12" r="CZ162"/>
      <c s="12" r="DA162"/>
      <c s="12" r="DB162"/>
      <c s="12" r="DC162"/>
      <c s="12" r="DD162">
        <v>1176.0</v>
      </c>
      <c s="13" r="DE162"/>
      <c s="12" r="DF162">
        <v>3212.0</v>
      </c>
      <c s="12" r="DG162">
        <v>301.0</v>
      </c>
      <c s="12" r="DH162">
        <v>67.0</v>
      </c>
      <c s="12" r="DI162">
        <v>1511.0</v>
      </c>
      <c s="12" r="DJ162">
        <v>130.0</v>
      </c>
      <c s="12" r="DK162"/>
      <c s="12" r="DL162">
        <v>10.0</v>
      </c>
      <c s="12" r="DM162">
        <v>5231.0</v>
      </c>
      <c s="13" r="DN162"/>
      <c s="12" r="DO162">
        <v>913.0</v>
      </c>
      <c s="12" r="DP162"/>
      <c s="12" r="DQ162"/>
      <c s="12" r="DR162"/>
      <c s="12" r="DS162"/>
      <c s="12" r="DT162"/>
      <c s="12" r="DU162">
        <v>925.0</v>
      </c>
      <c s="12" r="DV162"/>
      <c s="12" r="DW162">
        <v>1838.0</v>
      </c>
      <c s="13" r="DX162"/>
      <c s="12" r="DY162">
        <v>1305.0</v>
      </c>
      <c s="50" r="DZ162"/>
      <c s="12" r="EA162">
        <v>2210.0</v>
      </c>
      <c s="12" r="EB162">
        <v>925.0</v>
      </c>
      <c s="12" r="EC162">
        <v>184.0</v>
      </c>
      <c s="12" r="ED162">
        <v>1079.0</v>
      </c>
      <c s="12" r="EE162">
        <v>4398.0</v>
      </c>
      <c s="13" r="EF162"/>
      <c s="12" r="EG162">
        <v>688.0</v>
      </c>
      <c s="12" r="EH162">
        <v>101.0</v>
      </c>
      <c s="12" r="EI162">
        <v>158.0</v>
      </c>
      <c s="12" r="EJ162">
        <v>410.0</v>
      </c>
      <c s="12" r="EK162"/>
      <c s="12" r="EL162"/>
      <c s="12" r="EM162"/>
      <c s="12" r="EN162"/>
      <c s="12" r="EO162"/>
      <c s="12" r="EP162">
        <v>1357.0</v>
      </c>
      <c s="13" r="EQ162"/>
      <c s="12" r="ER162">
        <v>3655.0</v>
      </c>
      <c s="12" r="ES162">
        <v>452.0</v>
      </c>
      <c s="12" r="ET162">
        <v>73.0</v>
      </c>
      <c s="12" r="EU162">
        <v>1767.0</v>
      </c>
      <c s="12" r="EV162">
        <v>106.0</v>
      </c>
      <c s="12" r="EW162"/>
      <c s="12" r="EX162">
        <v>4.0</v>
      </c>
      <c s="12" r="EY162">
        <v>6057.0</v>
      </c>
      <c s="13" r="EZ162"/>
      <c s="12" r="FA162">
        <v>1007.0</v>
      </c>
      <c s="12" r="FB162"/>
      <c s="12" r="FC162"/>
      <c s="12" r="FD162"/>
      <c s="12" r="FE162"/>
      <c s="12" r="FF162"/>
      <c s="12" r="FG162">
        <v>791.0</v>
      </c>
      <c s="12" r="FH162"/>
      <c s="12" r="FI162">
        <v>1798.0</v>
      </c>
      <c s="13" r="FJ162"/>
      <c s="12" r="FK162">
        <v>1800.0</v>
      </c>
      <c s="5" r="FL162"/>
      <c s="12" r="FM162">
        <v>13828.0</v>
      </c>
      <c s="1" r="FN162"/>
      <c s="1" r="FO162"/>
      <c s="44" r="FP162"/>
      <c s="12" r="FQ162">
        <v>13828.0</v>
      </c>
      <c s="1" r="FR162"/>
      <c s="1" r="FS162"/>
      <c s="44" r="FT162"/>
      <c s="12" r="FU162">
        <v>0.0</v>
      </c>
      <c s="5" r="FV162"/>
      <c s="12" r="FW162">
        <v>15416.0</v>
      </c>
      <c s="1" r="FX162"/>
      <c s="1" r="FY162"/>
      <c s="44" r="FZ162"/>
      <c s="12" r="GA162">
        <v>15410.0</v>
      </c>
      <c s="1" r="GB162"/>
      <c s="1" r="GC162"/>
      <c s="44" r="GD162"/>
      <c s="12" r="GE162">
        <v>6.0</v>
      </c>
    </row>
    <row r="163">
      <c s="47" r="A163">
        <v>150.0</v>
      </c>
      <c t="s" s="48" r="B163">
        <v>91</v>
      </c>
      <c t="s" s="9" r="C163">
        <v>252</v>
      </c>
      <c s="48" r="D163">
        <v>2404.0</v>
      </c>
      <c t="s" s="48" r="E163">
        <v>96</v>
      </c>
      <c t="s" s="48" r="F163">
        <v>84</v>
      </c>
      <c s="48" r="G163"/>
      <c s="48" r="H163"/>
      <c s="48" r="I163"/>
      <c s="12" r="J163">
        <v>47005.0</v>
      </c>
      <c s="12" r="K163">
        <v>5.0</v>
      </c>
      <c s="12" r="L163"/>
      <c s="12" r="M163">
        <v>9908.0</v>
      </c>
      <c s="12" r="N163"/>
      <c s="12" r="O163"/>
      <c s="12" r="P163">
        <v>26703.0</v>
      </c>
      <c s="12" r="Q163">
        <v>83621.0</v>
      </c>
      <c s="13" r="R163"/>
      <c s="12" r="S163">
        <v>3101.0</v>
      </c>
      <c s="12" r="T163">
        <v>1459.0</v>
      </c>
      <c s="12" r="U163">
        <v>973.0</v>
      </c>
      <c s="12" r="V163">
        <v>150.0</v>
      </c>
      <c s="12" r="W163"/>
      <c s="12" r="X163">
        <v>2411.0</v>
      </c>
      <c s="12" r="Y163">
        <v>1065.0</v>
      </c>
      <c s="12" r="Z163"/>
      <c s="12" r="AA163">
        <v>310.0</v>
      </c>
      <c s="12" r="AB163">
        <v>9469.0</v>
      </c>
      <c s="13" r="AC163"/>
      <c s="12" r="AD163">
        <v>40997.0</v>
      </c>
      <c s="12" r="AE163">
        <v>1941.0</v>
      </c>
      <c s="12" r="AF163">
        <v>60.0</v>
      </c>
      <c s="12" r="AG163">
        <v>6208.0</v>
      </c>
      <c s="12" r="AH163">
        <v>2561.0</v>
      </c>
      <c s="12" r="AI163">
        <v>40.0</v>
      </c>
      <c s="12" r="AJ163"/>
      <c s="12" r="AK163">
        <v>51807.0</v>
      </c>
      <c s="13" r="AL163"/>
      <c s="12" r="AM163">
        <v>571.0</v>
      </c>
      <c s="12" r="AN163"/>
      <c s="12" r="AO163">
        <v>60.0</v>
      </c>
      <c s="12" r="AP163">
        <v>1360.0</v>
      </c>
      <c s="12" r="AQ163"/>
      <c s="12" r="AR163"/>
      <c s="12" r="AS163">
        <v>5613.0</v>
      </c>
      <c s="12" r="AT163"/>
      <c s="12" r="AU163">
        <v>7604.0</v>
      </c>
      <c s="13" r="AV163"/>
      <c s="12" r="AW163">
        <v>7535.0</v>
      </c>
      <c s="50" r="AX163"/>
      <c s="12" r="AY163">
        <v>44937.0</v>
      </c>
      <c s="12" r="AZ163">
        <v>7.0</v>
      </c>
      <c s="12" r="BA163"/>
      <c s="12" r="BB163">
        <v>7556.0</v>
      </c>
      <c s="12" r="BC163"/>
      <c s="12" r="BD163"/>
      <c s="12" r="BE163">
        <v>27086.0</v>
      </c>
      <c s="12" r="BF163">
        <v>79586.0</v>
      </c>
      <c s="13" r="BG163"/>
      <c s="12" r="BH163">
        <v>3809.0</v>
      </c>
      <c s="12" r="BI163">
        <v>1159.0</v>
      </c>
      <c s="12" r="BJ163">
        <v>1191.0</v>
      </c>
      <c s="12" r="BK163">
        <v>49.0</v>
      </c>
      <c s="12" r="BL163"/>
      <c s="12" r="BM163">
        <v>4608.0</v>
      </c>
      <c s="12" r="BN163">
        <v>982.0</v>
      </c>
      <c s="12" r="BO163"/>
      <c s="12" r="BP163">
        <v>339.0</v>
      </c>
      <c s="12" r="BQ163">
        <v>12137.0</v>
      </c>
      <c s="13" r="BR163"/>
      <c s="12" r="BS163">
        <v>47303.0</v>
      </c>
      <c s="12" r="BT163">
        <v>2584.0</v>
      </c>
      <c s="12" r="BU163">
        <v>85.0</v>
      </c>
      <c s="12" r="BV163">
        <v>7356.0</v>
      </c>
      <c s="12" r="BW163">
        <v>2463.0</v>
      </c>
      <c s="12" r="BX163">
        <v>34.0</v>
      </c>
      <c s="12" r="BY163"/>
      <c s="12" r="BZ163">
        <v>59825.0</v>
      </c>
      <c s="13" r="CA163"/>
      <c s="12" r="CB163">
        <v>467.0</v>
      </c>
      <c s="12" r="CC163"/>
      <c s="12" r="CD163"/>
      <c s="12" r="CE163">
        <v>1332.0</v>
      </c>
      <c s="12" r="CF163"/>
      <c s="12" r="CG163"/>
      <c s="12" r="CH163">
        <v>6751.0</v>
      </c>
      <c s="12" r="CI163"/>
      <c s="12" r="CJ163">
        <v>8550.0</v>
      </c>
      <c s="13" r="CK163"/>
      <c s="12" r="CL163">
        <v>11435.0</v>
      </c>
      <c s="12" r="CM163"/>
      <c s="51" r="CN163"/>
      <c s="12" r="CO163">
        <v>4206.0</v>
      </c>
      <c s="12" r="CP163">
        <v>5962.0</v>
      </c>
      <c s="12" r="CQ163">
        <v>1550.0</v>
      </c>
      <c s="12" r="CR163">
        <v>12781.0</v>
      </c>
      <c s="12" r="CS163">
        <v>24499.0</v>
      </c>
      <c s="13" r="CT163"/>
      <c s="12" r="CU163">
        <v>7404.0</v>
      </c>
      <c s="12" r="CV163">
        <v>3312.0</v>
      </c>
      <c s="12" r="CW163">
        <v>2367.0</v>
      </c>
      <c s="12" r="CX163">
        <v>4255.0</v>
      </c>
      <c s="12" r="CY163">
        <v>25.0</v>
      </c>
      <c s="12" r="CZ163">
        <v>4532.0</v>
      </c>
      <c s="12" r="DA163">
        <v>1440.0</v>
      </c>
      <c s="12" r="DB163"/>
      <c s="12" r="DC163">
        <v>724.0</v>
      </c>
      <c s="12" r="DD163">
        <v>24059.0</v>
      </c>
      <c s="13" r="DE163"/>
      <c s="12" r="DF163">
        <v>53582.0</v>
      </c>
      <c s="12" r="DG163">
        <v>11823.0</v>
      </c>
      <c s="12" r="DH163">
        <v>1997.0</v>
      </c>
      <c s="12" r="DI163">
        <v>9160.0</v>
      </c>
      <c s="12" r="DJ163">
        <v>2804.0</v>
      </c>
      <c s="12" r="DK163">
        <v>50.0</v>
      </c>
      <c s="12" r="DL163"/>
      <c s="12" r="DM163">
        <v>79416.0</v>
      </c>
      <c s="13" r="DN163"/>
      <c s="12" r="DO163">
        <v>1069.0</v>
      </c>
      <c s="12" r="DP163"/>
      <c s="12" r="DQ163">
        <v>20.0</v>
      </c>
      <c s="12" r="DR163">
        <v>1673.0</v>
      </c>
      <c s="12" r="DS163"/>
      <c s="12" r="DT163"/>
      <c s="12" r="DU163">
        <v>10299.0</v>
      </c>
      <c s="12" r="DV163"/>
      <c s="12" r="DW163">
        <v>13061.0</v>
      </c>
      <c s="13" r="DX163"/>
      <c s="12" r="DY163">
        <v>19001.0</v>
      </c>
      <c s="50" r="DZ163"/>
      <c s="12" r="EA163">
        <v>4225.0</v>
      </c>
      <c s="12" r="EB163">
        <v>6357.0</v>
      </c>
      <c s="12" r="EC163">
        <v>1433.0</v>
      </c>
      <c s="12" r="ED163">
        <v>9918.0</v>
      </c>
      <c s="12" r="EE163">
        <v>21933.0</v>
      </c>
      <c s="13" r="EF163"/>
      <c s="12" r="EG163">
        <v>7931.0</v>
      </c>
      <c s="12" r="EH163">
        <v>3198.0</v>
      </c>
      <c s="12" r="EI163">
        <v>2488.0</v>
      </c>
      <c s="12" r="EJ163">
        <v>4702.0</v>
      </c>
      <c s="12" r="EK163">
        <v>25.0</v>
      </c>
      <c s="12" r="EL163">
        <v>5868.0</v>
      </c>
      <c s="12" r="EM163">
        <v>1420.0</v>
      </c>
      <c s="12" r="EN163"/>
      <c s="12" r="EO163">
        <v>717.0</v>
      </c>
      <c s="12" r="EP163">
        <v>26349.0</v>
      </c>
      <c s="13" r="EQ163"/>
      <c s="12" r="ER163">
        <v>58601.0</v>
      </c>
      <c s="12" r="ES163">
        <v>12356.0</v>
      </c>
      <c s="12" r="ET163">
        <v>1613.0</v>
      </c>
      <c s="12" r="EU163">
        <v>10367.0</v>
      </c>
      <c s="12" r="EV163">
        <v>2807.0</v>
      </c>
      <c s="12" r="EW163">
        <v>47.0</v>
      </c>
      <c s="12" r="EX163"/>
      <c s="12" r="EY163">
        <v>85791.0</v>
      </c>
      <c s="13" r="EZ163"/>
      <c s="12" r="FA163">
        <v>1083.0</v>
      </c>
      <c s="12" r="FB163"/>
      <c s="12" r="FC163">
        <v>8.0</v>
      </c>
      <c s="12" r="FD163">
        <v>1841.0</v>
      </c>
      <c s="12" r="FE163"/>
      <c s="12" r="FF163"/>
      <c s="12" r="FG163">
        <v>16173.0</v>
      </c>
      <c s="12" r="FH163"/>
      <c s="12" r="FI163">
        <v>19105.0</v>
      </c>
      <c s="13" r="FJ163"/>
      <c s="12" r="FK163">
        <v>17472.0</v>
      </c>
      <c s="5" r="FL163"/>
      <c s="12" r="FM163">
        <v>160036.0</v>
      </c>
      <c s="1" r="FN163"/>
      <c s="1" r="FO163"/>
      <c s="44" r="FP163"/>
      <c s="12" r="FQ163">
        <v>160036.0</v>
      </c>
      <c s="1" r="FR163"/>
      <c s="1" r="FS163"/>
      <c s="44" r="FT163"/>
      <c s="12" r="FU163">
        <v>0.0</v>
      </c>
      <c s="5" r="FV163"/>
      <c s="12" r="FW163">
        <v>171533.0</v>
      </c>
      <c s="1" r="FX163"/>
      <c s="1" r="FY163"/>
      <c s="44" r="FZ163"/>
      <c s="12" r="GA163">
        <v>170650.0</v>
      </c>
      <c s="1" r="GB163"/>
      <c s="1" r="GC163"/>
      <c s="44" r="GD163"/>
      <c s="12" r="GE163">
        <v>883.0</v>
      </c>
    </row>
    <row r="164">
      <c s="47" r="A164">
        <v>151.0</v>
      </c>
      <c t="s" s="48" r="B164">
        <v>103</v>
      </c>
      <c t="s" s="9" r="C164">
        <v>253</v>
      </c>
      <c s="48" r="D164">
        <v>7473.0</v>
      </c>
      <c t="s" s="48" r="E164">
        <v>96</v>
      </c>
      <c t="s" s="48" r="F164">
        <v>84</v>
      </c>
      <c s="48" r="G164"/>
      <c s="48" r="H164"/>
      <c s="48" r="I164"/>
      <c s="12" r="J164">
        <v>26535.0</v>
      </c>
      <c s="12" r="K164">
        <v>6.0</v>
      </c>
      <c s="12" r="L164"/>
      <c s="12" r="M164"/>
      <c s="12" r="N164">
        <v>235.0</v>
      </c>
      <c s="12" r="O164"/>
      <c s="12" r="P164">
        <v>38503.0</v>
      </c>
      <c s="12" r="Q164">
        <v>65279.0</v>
      </c>
      <c s="13" r="R164"/>
      <c s="12" r="S164">
        <v>2315.0</v>
      </c>
      <c s="12" r="T164">
        <v>3225.0</v>
      </c>
      <c s="12" r="U164">
        <v>600.0</v>
      </c>
      <c s="12" r="V164">
        <v>100.0</v>
      </c>
      <c s="12" r="W164"/>
      <c s="12" r="X164"/>
      <c s="12" r="Y164"/>
      <c s="12" r="Z164"/>
      <c s="12" r="AA164">
        <v>520.0</v>
      </c>
      <c s="12" r="AB164">
        <v>6760.0</v>
      </c>
      <c s="13" r="AC164"/>
      <c s="12" r="AD164">
        <v>82849.0</v>
      </c>
      <c s="12" r="AE164">
        <v>75.0</v>
      </c>
      <c s="12" r="AF164">
        <v>400.0</v>
      </c>
      <c s="12" r="AG164">
        <v>7507.0</v>
      </c>
      <c s="12" r="AH164">
        <v>85.0</v>
      </c>
      <c s="12" r="AI164">
        <v>830.0</v>
      </c>
      <c s="12" r="AJ164"/>
      <c s="12" r="AK164">
        <v>91746.0</v>
      </c>
      <c s="13" r="AL164"/>
      <c s="12" r="AM164">
        <v>1295.0</v>
      </c>
      <c s="12" r="AN164"/>
      <c s="12" r="AO164"/>
      <c s="12" r="AP164"/>
      <c s="12" r="AQ164"/>
      <c s="12" r="AR164"/>
      <c s="12" r="AS164"/>
      <c s="12" r="AT164">
        <v>75.0</v>
      </c>
      <c s="12" r="AU164">
        <v>1370.0</v>
      </c>
      <c s="13" r="AV164"/>
      <c s="12" r="AW164">
        <v>492.0</v>
      </c>
      <c s="50" r="AX164"/>
      <c s="12" r="AY164">
        <v>27947.0</v>
      </c>
      <c s="12" r="AZ164">
        <v>4.0</v>
      </c>
      <c s="12" r="BA164"/>
      <c s="12" r="BB164"/>
      <c s="12" r="BC164">
        <v>233.0</v>
      </c>
      <c s="12" r="BD164"/>
      <c s="12" r="BE164">
        <v>39361.0</v>
      </c>
      <c s="12" r="BF164">
        <v>67545.0</v>
      </c>
      <c s="13" r="BG164"/>
      <c s="12" r="BH164">
        <v>2547.0</v>
      </c>
      <c s="12" r="BI164">
        <v>3546.0</v>
      </c>
      <c s="12" r="BJ164">
        <v>841.0</v>
      </c>
      <c s="12" r="BK164">
        <v>177.0</v>
      </c>
      <c s="12" r="BL164"/>
      <c s="12" r="BM164"/>
      <c s="12" r="BN164"/>
      <c s="12" r="BO164"/>
      <c s="12" r="BP164">
        <v>562.0</v>
      </c>
      <c s="12" r="BQ164">
        <v>7673.0</v>
      </c>
      <c s="13" r="BR164"/>
      <c s="12" r="BS164">
        <v>85155.0</v>
      </c>
      <c s="12" r="BT164">
        <v>59.0</v>
      </c>
      <c s="12" r="BU164">
        <v>377.0</v>
      </c>
      <c s="12" r="BV164">
        <v>7549.0</v>
      </c>
      <c s="12" r="BW164">
        <v>65.0</v>
      </c>
      <c s="12" r="BX164">
        <v>623.0</v>
      </c>
      <c s="12" r="BY164"/>
      <c s="12" r="BZ164">
        <v>93828.0</v>
      </c>
      <c s="13" r="CA164"/>
      <c s="12" r="CB164">
        <v>1401.0</v>
      </c>
      <c s="12" r="CC164"/>
      <c s="12" r="CD164"/>
      <c s="12" r="CE164"/>
      <c s="12" r="CF164"/>
      <c s="12" r="CG164"/>
      <c s="12" r="CH164"/>
      <c s="12" r="CI164">
        <v>134.0</v>
      </c>
      <c s="12" r="CJ164">
        <v>1535.0</v>
      </c>
      <c s="13" r="CK164"/>
      <c s="12" r="CL164">
        <v>3829.0</v>
      </c>
      <c s="12" r="CM164"/>
      <c s="51" r="CN164"/>
      <c s="12" r="CO164">
        <v>6865.0</v>
      </c>
      <c s="12" r="CP164">
        <v>671.0</v>
      </c>
      <c s="12" r="CQ164">
        <v>400.0</v>
      </c>
      <c s="12" r="CR164">
        <v>5278.0</v>
      </c>
      <c s="12" r="CS164">
        <v>13214.0</v>
      </c>
      <c s="13" r="CT164"/>
      <c s="12" r="CU164">
        <v>7315.0</v>
      </c>
      <c s="12" r="CV164">
        <v>5894.0</v>
      </c>
      <c s="12" r="CW164">
        <v>2180.0</v>
      </c>
      <c s="12" r="CX164">
        <v>4255.0</v>
      </c>
      <c s="12" r="CY164">
        <v>200.0</v>
      </c>
      <c s="12" r="CZ164">
        <v>14085.0</v>
      </c>
      <c s="12" r="DA164">
        <v>400.0</v>
      </c>
      <c s="12" r="DB164"/>
      <c s="12" r="DC164">
        <v>215.0</v>
      </c>
      <c s="12" r="DD164">
        <v>34544.0</v>
      </c>
      <c s="13" r="DE164"/>
      <c s="12" r="DF164">
        <v>95276.0</v>
      </c>
      <c s="12" r="DG164">
        <v>3667.0</v>
      </c>
      <c s="12" r="DH164">
        <v>586.0</v>
      </c>
      <c s="12" r="DI164">
        <v>9838.0</v>
      </c>
      <c s="12" r="DJ164">
        <v>1630.0</v>
      </c>
      <c s="12" r="DK164">
        <v>1214.0</v>
      </c>
      <c s="12" r="DL164">
        <v>86.0</v>
      </c>
      <c s="12" r="DM164">
        <v>112297.0</v>
      </c>
      <c s="13" r="DN164"/>
      <c s="12" r="DO164">
        <v>1200.0</v>
      </c>
      <c s="12" r="DP164"/>
      <c s="12" r="DQ164"/>
      <c s="12" r="DR164"/>
      <c s="12" r="DS164"/>
      <c s="12" r="DT164"/>
      <c s="12" r="DU164">
        <v>22.0</v>
      </c>
      <c s="12" r="DV164"/>
      <c s="12" r="DW164">
        <v>1222.0</v>
      </c>
      <c s="13" r="DX164"/>
      <c s="12" r="DY164">
        <v>4370.0</v>
      </c>
      <c s="50" r="DZ164"/>
      <c s="12" r="EA164">
        <v>6289.0</v>
      </c>
      <c s="12" r="EB164">
        <v>663.0</v>
      </c>
      <c s="12" r="EC164">
        <v>451.0</v>
      </c>
      <c s="12" r="ED164">
        <v>4584.0</v>
      </c>
      <c s="12" r="EE164">
        <v>11987.0</v>
      </c>
      <c s="13" r="EF164"/>
      <c s="12" r="EG164">
        <v>8506.0</v>
      </c>
      <c s="12" r="EH164">
        <v>6525.0</v>
      </c>
      <c s="12" r="EI164">
        <v>1990.0</v>
      </c>
      <c s="12" r="EJ164">
        <v>4658.0</v>
      </c>
      <c s="12" r="EK164">
        <v>71.0</v>
      </c>
      <c s="12" r="EL164">
        <v>13920.0</v>
      </c>
      <c s="12" r="EM164">
        <v>160.0</v>
      </c>
      <c s="12" r="EN164"/>
      <c s="12" r="EO164">
        <v>235.0</v>
      </c>
      <c s="12" r="EP164">
        <v>36065.0</v>
      </c>
      <c s="13" r="EQ164"/>
      <c s="12" r="ER164">
        <v>100909.0</v>
      </c>
      <c s="12" r="ES164">
        <v>3940.0</v>
      </c>
      <c s="12" r="ET164">
        <v>427.0</v>
      </c>
      <c s="12" r="EU164">
        <v>10458.0</v>
      </c>
      <c s="12" r="EV164">
        <v>1735.0</v>
      </c>
      <c s="12" r="EW164">
        <v>1422.0</v>
      </c>
      <c s="12" r="EX164">
        <v>86.0</v>
      </c>
      <c s="12" r="EY164">
        <v>118977.0</v>
      </c>
      <c s="13" r="EZ164"/>
      <c s="12" r="FA164">
        <v>1319.0</v>
      </c>
      <c s="12" r="FB164"/>
      <c s="12" r="FC164"/>
      <c s="12" r="FD164"/>
      <c s="12" r="FE164"/>
      <c s="12" r="FF164"/>
      <c s="12" r="FG164">
        <v>82.0</v>
      </c>
      <c s="12" r="FH164"/>
      <c s="12" r="FI164">
        <v>1401.0</v>
      </c>
      <c s="13" r="FJ164"/>
      <c s="12" r="FK164">
        <v>4163.0</v>
      </c>
      <c s="5" r="FL164"/>
      <c s="12" r="FM164">
        <v>165647.0</v>
      </c>
      <c s="1" r="FN164"/>
      <c s="1" r="FO164"/>
      <c s="44" r="FP164"/>
      <c s="12" r="FQ164">
        <v>165647.0</v>
      </c>
      <c s="1" r="FR164"/>
      <c s="1" r="FS164"/>
      <c s="44" r="FT164"/>
      <c s="12" r="FU164">
        <v>0.0</v>
      </c>
      <c s="5" r="FV164"/>
      <c s="12" r="FW164">
        <v>174410.0</v>
      </c>
      <c s="1" r="FX164"/>
      <c s="1" r="FY164"/>
      <c s="44" r="FZ164"/>
      <c s="12" r="GA164">
        <v>172593.0</v>
      </c>
      <c s="1" r="GB164"/>
      <c s="1" r="GC164"/>
      <c s="44" r="GD164"/>
      <c s="12" r="GE164">
        <v>1817.0</v>
      </c>
    </row>
    <row r="165">
      <c s="47" r="A165">
        <v>152.0</v>
      </c>
      <c t="s" s="48" r="B165">
        <v>88</v>
      </c>
      <c t="s" s="9" r="C165">
        <v>254</v>
      </c>
      <c s="48" r="D165">
        <v>1026.0</v>
      </c>
      <c t="s" s="48" r="E165">
        <v>96</v>
      </c>
      <c t="s" s="48" r="F165">
        <v>84</v>
      </c>
      <c s="48" r="G165"/>
      <c s="48" r="H165"/>
      <c s="48" r="I165"/>
      <c s="12" r="J165">
        <v>70293.0</v>
      </c>
      <c s="12" r="K165">
        <v>100.0</v>
      </c>
      <c s="12" r="L165"/>
      <c s="12" r="M165"/>
      <c s="12" r="N165"/>
      <c s="12" r="O165"/>
      <c s="12" r="P165">
        <v>21363.0</v>
      </c>
      <c s="12" r="Q165">
        <v>91756.0</v>
      </c>
      <c s="13" r="R165"/>
      <c s="12" r="S165">
        <v>1306.0</v>
      </c>
      <c s="12" r="T165">
        <v>1510.0</v>
      </c>
      <c s="12" r="U165">
        <v>2499.0</v>
      </c>
      <c s="12" r="V165">
        <v>429.0</v>
      </c>
      <c s="12" r="W165">
        <v>40.0</v>
      </c>
      <c s="12" r="X165">
        <v>1129.0</v>
      </c>
      <c s="12" r="Y165"/>
      <c s="12" r="Z165"/>
      <c s="12" r="AA165"/>
      <c s="12" r="AB165">
        <v>6913.0</v>
      </c>
      <c s="13" r="AC165"/>
      <c s="12" r="AD165">
        <v>56986.0</v>
      </c>
      <c s="12" r="AE165">
        <v>2235.0</v>
      </c>
      <c s="12" r="AF165">
        <v>60.0</v>
      </c>
      <c s="12" r="AG165">
        <v>10568.0</v>
      </c>
      <c s="12" r="AH165">
        <v>5100.0</v>
      </c>
      <c s="12" r="AI165"/>
      <c s="12" r="AJ165"/>
      <c s="12" r="AK165">
        <v>74949.0</v>
      </c>
      <c s="13" r="AL165"/>
      <c s="12" r="AM165"/>
      <c s="12" r="AN165"/>
      <c s="12" r="AO165">
        <v>97.0</v>
      </c>
      <c s="12" r="AP165">
        <v>8169.0</v>
      </c>
      <c s="12" r="AQ165"/>
      <c s="12" r="AR165"/>
      <c s="12" r="AS165">
        <v>3717.0</v>
      </c>
      <c s="12" r="AT165"/>
      <c s="12" r="AU165">
        <v>11983.0</v>
      </c>
      <c s="13" r="AV165"/>
      <c s="12" r="AW165">
        <v>60.0</v>
      </c>
      <c s="50" r="AX165"/>
      <c s="12" r="AY165">
        <v>67107.0</v>
      </c>
      <c s="12" r="AZ165">
        <v>227.0</v>
      </c>
      <c s="12" r="BA165"/>
      <c s="12" r="BB165"/>
      <c s="12" r="BC165"/>
      <c s="12" r="BD165"/>
      <c s="12" r="BE165">
        <v>23356.0</v>
      </c>
      <c s="12" r="BF165">
        <v>90690.0</v>
      </c>
      <c s="13" r="BG165"/>
      <c s="12" r="BH165">
        <v>1185.0</v>
      </c>
      <c s="12" r="BI165">
        <v>1823.0</v>
      </c>
      <c s="12" r="BJ165">
        <v>2526.0</v>
      </c>
      <c s="12" r="BK165">
        <v>147.0</v>
      </c>
      <c s="12" r="BL165"/>
      <c s="12" r="BM165">
        <v>2063.0</v>
      </c>
      <c s="12" r="BN165"/>
      <c s="12" r="BO165"/>
      <c s="12" r="BP165"/>
      <c s="12" r="BQ165">
        <v>7744.0</v>
      </c>
      <c s="13" r="BR165"/>
      <c s="12" r="BS165">
        <v>54029.0</v>
      </c>
      <c s="12" r="BT165">
        <v>2276.0</v>
      </c>
      <c s="12" r="BU165">
        <v>60.0</v>
      </c>
      <c s="12" r="BV165">
        <v>12523.0</v>
      </c>
      <c s="12" r="BW165">
        <v>5107.0</v>
      </c>
      <c s="12" r="BX165"/>
      <c s="12" r="BY165"/>
      <c s="12" r="BZ165">
        <v>73995.0</v>
      </c>
      <c s="13" r="CA165"/>
      <c s="12" r="CB165"/>
      <c s="12" r="CC165"/>
      <c s="12" r="CD165">
        <v>158.0</v>
      </c>
      <c s="12" r="CE165">
        <v>9063.0</v>
      </c>
      <c s="12" r="CF165"/>
      <c s="12" r="CG165"/>
      <c s="12" r="CH165">
        <v>5147.0</v>
      </c>
      <c s="12" r="CI165"/>
      <c s="12" r="CJ165">
        <v>14368.0</v>
      </c>
      <c s="13" r="CK165"/>
      <c s="12" r="CL165">
        <v>183.0</v>
      </c>
      <c s="12" r="CM165"/>
      <c s="51" r="CN165"/>
      <c s="12" r="CO165">
        <v>7278.0</v>
      </c>
      <c s="12" r="CP165">
        <v>3856.0</v>
      </c>
      <c s="12" r="CQ165">
        <v>2985.0</v>
      </c>
      <c s="12" r="CR165">
        <v>9860.0</v>
      </c>
      <c s="12" r="CS165">
        <v>23979.0</v>
      </c>
      <c s="13" r="CT165"/>
      <c s="12" r="CU165">
        <v>6222.0</v>
      </c>
      <c s="12" r="CV165">
        <v>4489.0</v>
      </c>
      <c s="12" r="CW165">
        <v>1455.0</v>
      </c>
      <c s="12" r="CX165">
        <v>4786.0</v>
      </c>
      <c s="12" r="CY165">
        <v>102.0</v>
      </c>
      <c s="12" r="CZ165">
        <v>704.0</v>
      </c>
      <c s="12" r="DA165">
        <v>107.0</v>
      </c>
      <c s="12" r="DB165"/>
      <c s="12" r="DC165">
        <v>519.0</v>
      </c>
      <c s="12" r="DD165">
        <v>18384.0</v>
      </c>
      <c s="13" r="DE165"/>
      <c s="12" r="DF165">
        <v>70773.0</v>
      </c>
      <c s="12" r="DG165">
        <v>8624.0</v>
      </c>
      <c s="12" r="DH165">
        <v>178.0</v>
      </c>
      <c s="12" r="DI165">
        <v>15980.0</v>
      </c>
      <c s="12" r="DJ165">
        <v>5714.0</v>
      </c>
      <c s="12" r="DK165"/>
      <c s="12" r="DL165"/>
      <c s="12" r="DM165">
        <v>101269.0</v>
      </c>
      <c s="13" r="DN165"/>
      <c t="s" s="12" r="DO165">
        <v>87</v>
      </c>
      <c s="12" r="DP165"/>
      <c s="12" r="DQ165">
        <v>669.0</v>
      </c>
      <c s="12" r="DR165">
        <v>7169.0</v>
      </c>
      <c s="12" r="DS165"/>
      <c s="12" r="DT165"/>
      <c s="12" r="DU165">
        <v>5358.0</v>
      </c>
      <c s="12" r="DV165"/>
      <c s="12" r="DW165">
        <v>13196.0</v>
      </c>
      <c s="13" r="DX165"/>
      <c s="12" r="DY165">
        <v>28833.0</v>
      </c>
      <c s="50" r="DZ165"/>
      <c s="12" r="EA165">
        <v>8260.0</v>
      </c>
      <c s="12" r="EB165">
        <v>4528.0</v>
      </c>
      <c s="12" r="EC165">
        <v>4361.0</v>
      </c>
      <c s="12" r="ED165">
        <v>10124.0</v>
      </c>
      <c s="12" r="EE165">
        <v>27273.0</v>
      </c>
      <c s="13" r="EF165"/>
      <c s="12" r="EG165">
        <v>7122.0</v>
      </c>
      <c s="12" r="EH165">
        <v>5029.0</v>
      </c>
      <c s="12" r="EI165">
        <v>1421.0</v>
      </c>
      <c s="12" r="EJ165">
        <v>5416.0</v>
      </c>
      <c s="12" r="EK165">
        <v>106.0</v>
      </c>
      <c s="12" r="EL165">
        <v>788.0</v>
      </c>
      <c s="12" r="EM165">
        <v>120.0</v>
      </c>
      <c s="12" r="EN165"/>
      <c s="12" r="EO165">
        <v>745.0</v>
      </c>
      <c s="12" r="EP165">
        <v>20747.0</v>
      </c>
      <c s="13" r="EQ165"/>
      <c s="12" r="ER165">
        <v>79288.0</v>
      </c>
      <c s="12" r="ES165">
        <v>9437.0</v>
      </c>
      <c s="12" r="ET165">
        <v>68.0</v>
      </c>
      <c s="12" r="EU165">
        <v>16680.0</v>
      </c>
      <c s="12" r="EV165">
        <v>5917.0</v>
      </c>
      <c s="12" r="EW165"/>
      <c s="12" r="EX165"/>
      <c s="12" r="EY165">
        <v>111390.0</v>
      </c>
      <c s="13" r="EZ165"/>
      <c t="s" s="12" r="FA165">
        <v>87</v>
      </c>
      <c s="12" r="FB165"/>
      <c s="12" r="FC165">
        <v>830.0</v>
      </c>
      <c s="12" r="FD165">
        <v>7782.0</v>
      </c>
      <c s="12" r="FE165"/>
      <c s="12" r="FF165"/>
      <c s="12" r="FG165">
        <v>13011.0</v>
      </c>
      <c s="12" r="FH165"/>
      <c s="12" r="FI165">
        <v>21623.0</v>
      </c>
      <c s="13" r="FJ165"/>
      <c s="12" r="FK165">
        <v>24832.0</v>
      </c>
      <c s="5" r="FL165"/>
      <c s="12" r="FM165">
        <v>185661.0</v>
      </c>
      <c s="1" r="FN165"/>
      <c s="1" r="FO165"/>
      <c s="44" r="FP165"/>
      <c s="12" r="FQ165">
        <v>185661.0</v>
      </c>
      <c s="1" r="FR165"/>
      <c s="1" r="FS165"/>
      <c s="44" r="FT165"/>
      <c s="12" r="FU165">
        <v>0.0</v>
      </c>
      <c s="5" r="FV165"/>
      <c s="12" r="FW165">
        <v>186980.0</v>
      </c>
      <c s="1" r="FX165"/>
      <c s="1" r="FY165"/>
      <c s="44" r="FZ165"/>
      <c s="12" r="GA165">
        <v>205865.0</v>
      </c>
      <c s="1" r="GB165"/>
      <c s="1" r="GC165"/>
      <c s="44" r="GD165"/>
      <c s="12" r="GE165">
        <v>-18885.0</v>
      </c>
    </row>
    <row r="166">
      <c s="47" r="A166">
        <v>153.0</v>
      </c>
      <c t="s" s="48" r="B166">
        <v>91</v>
      </c>
      <c t="s" s="9" r="C166">
        <v>255</v>
      </c>
      <c s="48" r="D166">
        <v>70043.0</v>
      </c>
      <c t="s" s="48" r="E166">
        <v>96</v>
      </c>
      <c t="s" s="48" r="F166">
        <v>90</v>
      </c>
      <c s="48" r="G166"/>
      <c s="48" r="H166"/>
      <c s="48" r="I166"/>
      <c s="12" r="J166">
        <v>4045.0</v>
      </c>
      <c s="12" r="K166">
        <v>116.0</v>
      </c>
      <c s="12" r="L166"/>
      <c s="12" r="M166"/>
      <c s="12" r="N166"/>
      <c s="12" r="O166"/>
      <c s="12" r="P166">
        <v>2403.0</v>
      </c>
      <c s="12" r="Q166">
        <v>6564.0</v>
      </c>
      <c s="13" r="R166"/>
      <c s="12" r="S166">
        <v>92.0</v>
      </c>
      <c s="12" r="T166">
        <v>182.0</v>
      </c>
      <c s="12" r="U166">
        <v>114.0</v>
      </c>
      <c s="12" r="V166"/>
      <c s="12" r="W166"/>
      <c s="12" r="X166">
        <v>36.0</v>
      </c>
      <c s="12" r="Y166"/>
      <c s="12" r="Z166"/>
      <c s="12" r="AA166"/>
      <c s="12" r="AB166">
        <v>424.0</v>
      </c>
      <c s="13" r="AC166"/>
      <c s="12" r="AD166">
        <v>1679.0</v>
      </c>
      <c s="12" r="AE166">
        <v>15.0</v>
      </c>
      <c s="12" r="AF166"/>
      <c s="12" r="AG166">
        <v>228.0</v>
      </c>
      <c s="12" r="AH166"/>
      <c s="12" r="AI166"/>
      <c s="12" r="AJ166"/>
      <c s="12" r="AK166">
        <v>1922.0</v>
      </c>
      <c s="13" r="AL166"/>
      <c s="12" r="AM166">
        <v>540.0</v>
      </c>
      <c s="12" r="AN166"/>
      <c s="12" r="AO166"/>
      <c s="12" r="AP166"/>
      <c s="12" r="AQ166"/>
      <c s="12" r="AR166"/>
      <c s="12" r="AS166">
        <v>65.0</v>
      </c>
      <c s="12" r="AT166">
        <v>61.0</v>
      </c>
      <c s="12" r="AU166">
        <v>666.0</v>
      </c>
      <c s="13" r="AV166"/>
      <c s="12" r="AW166">
        <v>3226.0</v>
      </c>
      <c s="50" r="AX166"/>
      <c s="12" r="AY166">
        <v>3859.0</v>
      </c>
      <c s="12" r="AZ166">
        <v>34.0</v>
      </c>
      <c s="12" r="BA166"/>
      <c s="12" r="BB166"/>
      <c s="12" r="BC166"/>
      <c s="12" r="BD166"/>
      <c s="12" r="BE166">
        <v>3271.0</v>
      </c>
      <c s="12" r="BF166">
        <v>7164.0</v>
      </c>
      <c s="13" r="BG166"/>
      <c s="12" r="BH166">
        <v>21.0</v>
      </c>
      <c s="12" r="BI166">
        <v>183.0</v>
      </c>
      <c s="12" r="BJ166">
        <v>55.0</v>
      </c>
      <c s="12" r="BK166"/>
      <c s="12" r="BL166">
        <v>226.0</v>
      </c>
      <c s="12" r="BM166">
        <v>56.0</v>
      </c>
      <c s="12" r="BN166"/>
      <c s="12" r="BO166"/>
      <c s="12" r="BP166"/>
      <c s="12" r="BQ166">
        <v>541.0</v>
      </c>
      <c s="13" r="BR166"/>
      <c s="12" r="BS166">
        <v>1672.0</v>
      </c>
      <c s="12" r="BT166">
        <v>4.0</v>
      </c>
      <c s="12" r="BU166"/>
      <c s="12" r="BV166">
        <v>208.0</v>
      </c>
      <c s="12" r="BW166"/>
      <c s="12" r="BX166"/>
      <c s="12" r="BY166"/>
      <c s="12" r="BZ166">
        <v>1884.0</v>
      </c>
      <c s="13" r="CA166"/>
      <c s="12" r="CB166">
        <v>133.0</v>
      </c>
      <c s="12" r="CC166"/>
      <c s="12" r="CD166"/>
      <c s="12" r="CE166"/>
      <c s="12" r="CF166"/>
      <c s="12" r="CG166"/>
      <c s="12" r="CH166">
        <v>389.0</v>
      </c>
      <c s="12" r="CI166">
        <v>54.0</v>
      </c>
      <c s="12" r="CJ166">
        <v>576.0</v>
      </c>
      <c s="13" r="CK166"/>
      <c s="12" r="CL166">
        <v>2865.0</v>
      </c>
      <c s="12" r="CM166"/>
      <c s="51" r="CN166"/>
      <c s="12" r="CO166">
        <v>1155.0</v>
      </c>
      <c s="12" r="CP166">
        <v>671.0</v>
      </c>
      <c s="12" r="CQ166">
        <v>216.0</v>
      </c>
      <c s="12" r="CR166">
        <v>3435.0</v>
      </c>
      <c s="12" r="CS166">
        <v>5477.0</v>
      </c>
      <c s="13" r="CT166"/>
      <c s="12" r="CU166">
        <v>575.0</v>
      </c>
      <c s="12" r="CV166">
        <v>638.0</v>
      </c>
      <c s="12" r="CW166">
        <v>215.0</v>
      </c>
      <c s="12" r="CX166">
        <v>463.0</v>
      </c>
      <c s="12" r="CY166">
        <v>80.0</v>
      </c>
      <c s="12" r="CZ166">
        <v>27.0</v>
      </c>
      <c s="12" r="DA166">
        <v>10.0</v>
      </c>
      <c s="12" r="DB166"/>
      <c s="12" r="DC166"/>
      <c s="12" r="DD166">
        <v>2008.0</v>
      </c>
      <c s="13" r="DE166"/>
      <c s="12" r="DF166">
        <v>2157.0</v>
      </c>
      <c s="12" r="DG166">
        <v>915.0</v>
      </c>
      <c s="12" r="DH166">
        <v>60.0</v>
      </c>
      <c s="12" r="DI166">
        <v>332.0</v>
      </c>
      <c s="12" r="DJ166">
        <v>100.0</v>
      </c>
      <c s="12" r="DK166"/>
      <c s="12" r="DL166"/>
      <c s="12" r="DM166">
        <v>3564.0</v>
      </c>
      <c s="13" r="DN166"/>
      <c t="s" s="12" r="DO166">
        <v>87</v>
      </c>
      <c s="12" r="DP166"/>
      <c s="12" r="DQ166"/>
      <c s="12" r="DR166">
        <v>143.0</v>
      </c>
      <c s="12" r="DS166"/>
      <c s="12" r="DT166"/>
      <c s="12" r="DU166"/>
      <c s="12" r="DV166"/>
      <c s="12" r="DW166">
        <v>143.0</v>
      </c>
      <c s="13" r="DX166"/>
      <c s="12" r="DY166">
        <v>3160.0</v>
      </c>
      <c s="50" r="DZ166"/>
      <c s="12" r="EA166">
        <v>1391.0</v>
      </c>
      <c s="12" r="EB166">
        <v>825.0</v>
      </c>
      <c s="12" r="EC166">
        <v>280.0</v>
      </c>
      <c s="12" r="ED166">
        <v>3008.0</v>
      </c>
      <c s="12" r="EE166">
        <v>5504.0</v>
      </c>
      <c s="13" r="EF166"/>
      <c s="12" r="EG166">
        <v>663.0</v>
      </c>
      <c s="12" r="EH166">
        <v>675.0</v>
      </c>
      <c s="12" r="EI166">
        <v>272.0</v>
      </c>
      <c s="12" r="EJ166">
        <v>574.0</v>
      </c>
      <c s="12" r="EK166">
        <v>289.0</v>
      </c>
      <c s="12" r="EL166">
        <v>28.0</v>
      </c>
      <c s="12" r="EM166">
        <v>4.0</v>
      </c>
      <c s="12" r="EN166"/>
      <c s="12" r="EO166"/>
      <c s="12" r="EP166">
        <v>2505.0</v>
      </c>
      <c s="13" r="EQ166"/>
      <c s="12" r="ER166">
        <v>2220.0</v>
      </c>
      <c s="12" r="ES166">
        <v>786.0</v>
      </c>
      <c s="12" r="ET166">
        <v>54.0</v>
      </c>
      <c s="12" r="EU166">
        <v>311.0</v>
      </c>
      <c s="12" r="EV166">
        <v>103.0</v>
      </c>
      <c s="12" r="EW166"/>
      <c s="12" r="EX166"/>
      <c s="12" r="EY166">
        <v>3474.0</v>
      </c>
      <c s="13" r="EZ166"/>
      <c s="12" r="FA166">
        <v>-9.0</v>
      </c>
      <c s="12" r="FB166"/>
      <c s="12" r="FC166"/>
      <c s="12" r="FD166">
        <v>332.0</v>
      </c>
      <c s="12" r="FE166"/>
      <c s="12" r="FF166"/>
      <c s="12" r="FG166">
        <v>359.0</v>
      </c>
      <c s="12" r="FH166"/>
      <c s="12" r="FI166">
        <v>682.0</v>
      </c>
      <c s="13" r="FJ166"/>
      <c s="12" r="FK166">
        <v>2575.0</v>
      </c>
      <c s="5" r="FL166"/>
      <c s="12" r="FM166">
        <v>12802.0</v>
      </c>
      <c s="1" r="FN166"/>
      <c s="1" r="FO166"/>
      <c s="44" r="FP166"/>
      <c s="12" r="FQ166">
        <v>14352.0</v>
      </c>
      <c s="1" r="FR166"/>
      <c s="1" r="FS166"/>
      <c s="44" r="FT166"/>
      <c s="12" r="FU166">
        <v>-1550.0</v>
      </c>
      <c s="5" r="FV166"/>
      <c s="12" r="FW166">
        <v>13030.0</v>
      </c>
      <c s="1" r="FX166"/>
      <c s="1" r="FY166"/>
      <c s="44" r="FZ166"/>
      <c s="12" r="GA166">
        <v>14740.0</v>
      </c>
      <c s="1" r="GB166"/>
      <c s="1" r="GC166"/>
      <c s="44" r="GD166"/>
      <c s="12" r="GE166">
        <v>-1710.0</v>
      </c>
    </row>
    <row r="167">
      <c s="47" r="A167">
        <v>154.0</v>
      </c>
      <c t="s" s="48" r="B167">
        <v>81</v>
      </c>
      <c t="s" s="9" r="C167">
        <v>256</v>
      </c>
      <c s="48" r="D167">
        <v>71268.0</v>
      </c>
      <c t="s" s="48" r="E167">
        <v>96</v>
      </c>
      <c t="s" s="48" r="F167">
        <v>90</v>
      </c>
      <c s="48" r="G167"/>
      <c s="48" r="H167"/>
      <c s="48" r="I167"/>
      <c s="12" r="J167">
        <v>10870.0</v>
      </c>
      <c s="12" r="K167"/>
      <c s="12" r="L167"/>
      <c s="12" r="M167"/>
      <c s="12" r="N167"/>
      <c s="12" r="O167"/>
      <c s="12" r="P167">
        <v>945.0</v>
      </c>
      <c s="12" r="Q167">
        <v>11815.0</v>
      </c>
      <c s="13" r="R167"/>
      <c s="12" r="S167">
        <v>152.0</v>
      </c>
      <c s="12" r="T167">
        <v>1457.0</v>
      </c>
      <c s="12" r="U167">
        <v>275.0</v>
      </c>
      <c s="12" r="V167"/>
      <c s="12" r="W167"/>
      <c s="12" r="X167">
        <v>20.0</v>
      </c>
      <c s="12" r="Y167"/>
      <c s="12" r="Z167">
        <v>5.0</v>
      </c>
      <c s="12" r="AA167"/>
      <c s="12" r="AB167">
        <v>1909.0</v>
      </c>
      <c s="13" r="AC167"/>
      <c s="12" r="AD167">
        <v>5158.0</v>
      </c>
      <c s="12" r="AE167">
        <v>184.0</v>
      </c>
      <c s="12" r="AF167">
        <v>5.0</v>
      </c>
      <c s="12" r="AG167">
        <v>875.0</v>
      </c>
      <c s="12" r="AH167"/>
      <c s="12" r="AI167"/>
      <c s="12" r="AJ167"/>
      <c s="12" r="AK167">
        <v>6222.0</v>
      </c>
      <c s="13" r="AL167"/>
      <c s="12" r="AM167">
        <v>3550.0</v>
      </c>
      <c s="12" r="AN167"/>
      <c s="12" r="AO167">
        <v>15.0</v>
      </c>
      <c s="12" r="AP167"/>
      <c s="12" r="AQ167"/>
      <c s="12" r="AR167"/>
      <c s="12" r="AS167">
        <v>325.0</v>
      </c>
      <c s="12" r="AT167"/>
      <c s="12" r="AU167">
        <v>3890.0</v>
      </c>
      <c s="13" r="AV167"/>
      <c s="12" r="AW167">
        <v>2564.0</v>
      </c>
      <c s="50" r="AX167"/>
      <c s="12" r="AY167">
        <v>11250.0</v>
      </c>
      <c s="12" r="AZ167"/>
      <c s="12" r="BA167"/>
      <c s="12" r="BB167"/>
      <c s="12" r="BC167"/>
      <c s="12" r="BD167"/>
      <c s="12" r="BE167">
        <v>1680.0</v>
      </c>
      <c s="12" r="BF167">
        <v>12930.0</v>
      </c>
      <c s="13" r="BG167"/>
      <c s="12" r="BH167">
        <v>191.0</v>
      </c>
      <c s="12" r="BI167">
        <v>1459.0</v>
      </c>
      <c s="12" r="BJ167">
        <v>236.0</v>
      </c>
      <c s="12" r="BK167"/>
      <c s="12" r="BL167"/>
      <c s="12" r="BM167">
        <v>11.0</v>
      </c>
      <c s="12" r="BN167"/>
      <c s="12" r="BO167">
        <v>1.0</v>
      </c>
      <c s="12" r="BP167"/>
      <c s="12" r="BQ167">
        <v>1898.0</v>
      </c>
      <c s="13" r="BR167"/>
      <c s="12" r="BS167">
        <v>5475.0</v>
      </c>
      <c s="12" r="BT167">
        <v>161.0</v>
      </c>
      <c s="12" r="BU167"/>
      <c s="12" r="BV167">
        <v>658.0</v>
      </c>
      <c s="12" r="BW167"/>
      <c s="12" r="BX167"/>
      <c s="12" r="BY167"/>
      <c s="12" r="BZ167">
        <v>6294.0</v>
      </c>
      <c s="13" r="CA167"/>
      <c s="12" r="CB167">
        <v>3421.0</v>
      </c>
      <c s="12" r="CC167"/>
      <c s="12" r="CD167">
        <v>46.0</v>
      </c>
      <c s="12" r="CE167"/>
      <c s="12" r="CF167"/>
      <c s="12" r="CG167"/>
      <c s="12" r="CH167">
        <v>286.0</v>
      </c>
      <c s="12" r="CI167"/>
      <c s="12" r="CJ167">
        <v>3753.0</v>
      </c>
      <c s="13" r="CK167"/>
      <c s="12" r="CL167">
        <v>2562.0</v>
      </c>
      <c s="12" r="CM167"/>
      <c s="51" r="CN167"/>
      <c s="12" r="CO167">
        <v>2596.0</v>
      </c>
      <c s="12" r="CP167">
        <v>1311.0</v>
      </c>
      <c s="12" r="CQ167">
        <v>150.0</v>
      </c>
      <c s="12" r="CR167">
        <v>1691.0</v>
      </c>
      <c s="12" r="CS167">
        <v>5748.0</v>
      </c>
      <c s="13" r="CT167"/>
      <c s="12" r="CU167">
        <v>1869.0</v>
      </c>
      <c s="12" r="CV167">
        <v>1215.0</v>
      </c>
      <c s="12" r="CW167">
        <v>1083.0</v>
      </c>
      <c s="12" r="CX167">
        <v>1372.0</v>
      </c>
      <c s="12" r="CY167">
        <v>132.0</v>
      </c>
      <c s="12" r="CZ167">
        <v>190.0</v>
      </c>
      <c s="12" r="DA167"/>
      <c s="12" r="DB167"/>
      <c s="12" r="DC167"/>
      <c s="12" r="DD167">
        <v>5861.0</v>
      </c>
      <c s="13" r="DE167"/>
      <c s="12" r="DF167">
        <v>6780.0</v>
      </c>
      <c s="12" r="DG167">
        <v>1206.0</v>
      </c>
      <c s="12" r="DH167">
        <v>5.0</v>
      </c>
      <c s="12" r="DI167">
        <v>1178.0</v>
      </c>
      <c s="12" r="DJ167">
        <v>320.0</v>
      </c>
      <c s="12" r="DK167"/>
      <c s="12" r="DL167"/>
      <c s="12" r="DM167">
        <v>9489.0</v>
      </c>
      <c s="13" r="DN167"/>
      <c s="12" r="DO167">
        <v>3316.0</v>
      </c>
      <c s="12" r="DP167"/>
      <c s="12" r="DQ167"/>
      <c s="12" r="DR167"/>
      <c s="12" r="DS167"/>
      <c s="12" r="DT167"/>
      <c s="12" r="DU167">
        <v>59.0</v>
      </c>
      <c s="12" r="DV167"/>
      <c s="12" r="DW167">
        <v>3375.0</v>
      </c>
      <c s="13" r="DX167"/>
      <c s="12" r="DY167">
        <v>1927.0</v>
      </c>
      <c s="50" r="DZ167"/>
      <c s="12" r="EA167">
        <v>2585.0</v>
      </c>
      <c s="12" r="EB167">
        <v>1306.0</v>
      </c>
      <c s="12" r="EC167">
        <v>97.0</v>
      </c>
      <c s="12" r="ED167">
        <v>1624.0</v>
      </c>
      <c s="12" r="EE167">
        <v>5612.0</v>
      </c>
      <c s="13" r="EF167"/>
      <c s="12" r="EG167">
        <v>1941.0</v>
      </c>
      <c s="12" r="EH167">
        <v>1266.0</v>
      </c>
      <c s="12" r="EI167">
        <v>1136.0</v>
      </c>
      <c s="12" r="EJ167">
        <v>1392.0</v>
      </c>
      <c s="12" r="EK167">
        <v>131.0</v>
      </c>
      <c s="12" r="EL167">
        <v>239.0</v>
      </c>
      <c s="12" r="EM167"/>
      <c s="12" r="EN167"/>
      <c s="12" r="EO167"/>
      <c s="12" r="EP167">
        <v>6105.0</v>
      </c>
      <c s="13" r="EQ167"/>
      <c s="12" r="ER167">
        <v>7240.0</v>
      </c>
      <c s="12" r="ES167">
        <v>1173.0</v>
      </c>
      <c s="12" r="ET167">
        <v>5.0</v>
      </c>
      <c s="12" r="EU167">
        <v>911.0</v>
      </c>
      <c s="12" r="EV167">
        <v>305.0</v>
      </c>
      <c s="12" r="EW167"/>
      <c s="12" r="EX167"/>
      <c s="12" r="EY167">
        <v>9634.0</v>
      </c>
      <c s="13" r="EZ167"/>
      <c s="12" r="FA167">
        <v>3675.0</v>
      </c>
      <c s="12" r="FB167"/>
      <c s="12" r="FC167"/>
      <c s="12" r="FD167"/>
      <c s="12" r="FE167"/>
      <c s="12" r="FF167"/>
      <c s="12" r="FG167">
        <v>33.0</v>
      </c>
      <c s="12" r="FH167"/>
      <c s="12" r="FI167">
        <v>3708.0</v>
      </c>
      <c s="13" r="FJ167"/>
      <c s="12" r="FK167">
        <v>2459.0</v>
      </c>
      <c s="5" r="FL167"/>
      <c s="12" r="FM167">
        <v>26400.0</v>
      </c>
      <c s="1" r="FN167"/>
      <c s="1" r="FO167"/>
      <c s="44" r="FP167"/>
      <c s="12" r="FQ167">
        <v>26400.0</v>
      </c>
      <c s="1" r="FR167"/>
      <c s="1" r="FS167"/>
      <c s="44" r="FT167"/>
      <c s="12" r="FU167">
        <v>0.0</v>
      </c>
      <c s="5" r="FV167"/>
      <c s="12" r="FW167">
        <v>27437.0</v>
      </c>
      <c s="1" r="FX167"/>
      <c s="1" r="FY167"/>
      <c s="44" r="FZ167"/>
      <c s="12" r="GA167">
        <v>27518.0</v>
      </c>
      <c s="1" r="GB167"/>
      <c s="1" r="GC167"/>
      <c s="44" r="GD167"/>
      <c s="12" r="GE167">
        <v>-81.0</v>
      </c>
    </row>
    <row r="168">
      <c s="47" r="A168">
        <v>155.0</v>
      </c>
      <c t="s" s="48" r="B168">
        <v>91</v>
      </c>
      <c t="s" s="9" r="C168">
        <v>258</v>
      </c>
      <c s="48" r="D168">
        <v>80048.0</v>
      </c>
      <c t="s" s="48" r="E168">
        <v>96</v>
      </c>
      <c t="s" s="48" r="F168">
        <v>90</v>
      </c>
      <c s="48" r="G168"/>
      <c s="48" r="H168"/>
      <c s="48" r="I168"/>
      <c s="12" r="J168">
        <v>1787.0</v>
      </c>
      <c s="12" r="K168"/>
      <c s="12" r="L168"/>
      <c s="12" r="M168"/>
      <c s="12" r="N168"/>
      <c s="12" r="O168"/>
      <c s="12" r="P168">
        <v>3220.0</v>
      </c>
      <c s="12" r="Q168">
        <v>5007.0</v>
      </c>
      <c s="13" r="R168"/>
      <c s="12" r="S168">
        <v>37.0</v>
      </c>
      <c s="12" r="T168">
        <v>118.0</v>
      </c>
      <c s="12" r="U168">
        <v>29.0</v>
      </c>
      <c s="12" r="V168">
        <v>73.0</v>
      </c>
      <c s="12" r="W168"/>
      <c s="12" r="X168">
        <v>50.0</v>
      </c>
      <c s="12" r="Y168"/>
      <c s="12" r="Z168"/>
      <c s="12" r="AA168"/>
      <c s="12" r="AB168">
        <v>307.0</v>
      </c>
      <c s="13" r="AC168"/>
      <c s="12" r="AD168">
        <v>898.0</v>
      </c>
      <c s="12" r="AE168">
        <v>45.0</v>
      </c>
      <c s="12" r="AF168">
        <v>26.0</v>
      </c>
      <c s="12" r="AG168">
        <v>445.0</v>
      </c>
      <c s="12" r="AH168"/>
      <c s="12" r="AI168"/>
      <c s="12" r="AJ168"/>
      <c s="12" r="AK168">
        <v>1414.0</v>
      </c>
      <c s="13" r="AL168"/>
      <c s="12" r="AM168">
        <v>530.0</v>
      </c>
      <c s="12" r="AN168"/>
      <c s="12" r="AO168">
        <v>25.0</v>
      </c>
      <c s="12" r="AP168"/>
      <c s="12" r="AQ168"/>
      <c s="12" r="AR168"/>
      <c s="12" r="AS168">
        <v>56.0</v>
      </c>
      <c s="12" r="AT168"/>
      <c s="12" r="AU168">
        <v>611.0</v>
      </c>
      <c s="13" r="AV168"/>
      <c t="s" s="12" r="AW168">
        <v>87</v>
      </c>
      <c s="50" r="AX168"/>
      <c s="12" r="AY168">
        <v>1999.0</v>
      </c>
      <c s="12" r="AZ168"/>
      <c s="12" r="BA168"/>
      <c s="12" r="BB168"/>
      <c s="12" r="BC168"/>
      <c s="12" r="BD168"/>
      <c s="12" r="BE168">
        <v>5324.0</v>
      </c>
      <c s="12" r="BF168">
        <v>7323.0</v>
      </c>
      <c s="13" r="BG168"/>
      <c s="12" r="BH168">
        <v>57.0</v>
      </c>
      <c s="12" r="BI168">
        <v>123.0</v>
      </c>
      <c s="12" r="BJ168">
        <v>9.0</v>
      </c>
      <c s="12" r="BK168"/>
      <c s="12" r="BL168"/>
      <c s="12" r="BM168">
        <v>32.0</v>
      </c>
      <c s="12" r="BN168"/>
      <c s="12" r="BO168"/>
      <c s="12" r="BP168"/>
      <c s="12" r="BQ168">
        <v>221.0</v>
      </c>
      <c s="13" r="BR168"/>
      <c s="12" r="BS168">
        <v>785.0</v>
      </c>
      <c s="12" r="BT168">
        <v>2.0</v>
      </c>
      <c s="12" r="BU168">
        <v>22.0</v>
      </c>
      <c s="12" r="BV168">
        <v>521.0</v>
      </c>
      <c s="12" r="BW168"/>
      <c s="12" r="BX168"/>
      <c s="12" r="BY168"/>
      <c s="12" r="BZ168">
        <v>1330.0</v>
      </c>
      <c s="13" r="CA168"/>
      <c s="12" r="CB168">
        <v>466.0</v>
      </c>
      <c s="12" r="CC168"/>
      <c s="12" r="CD168">
        <v>47.0</v>
      </c>
      <c s="12" r="CE168"/>
      <c s="12" r="CF168"/>
      <c s="12" r="CG168"/>
      <c s="12" r="CH168">
        <v>46.0</v>
      </c>
      <c s="12" r="CI168"/>
      <c s="12" r="CJ168">
        <v>559.0</v>
      </c>
      <c s="13" r="CK168"/>
      <c s="12" r="CL168">
        <v>3836.0</v>
      </c>
      <c s="12" r="CM168"/>
      <c s="51" r="CN168"/>
      <c s="12" r="CO168">
        <v>827.0</v>
      </c>
      <c s="12" r="CP168">
        <v>538.0</v>
      </c>
      <c s="12" r="CQ168">
        <v>400.0</v>
      </c>
      <c s="12" r="CR168">
        <v>1775.0</v>
      </c>
      <c s="12" r="CS168">
        <v>3540.0</v>
      </c>
      <c s="13" r="CT168"/>
      <c s="12" r="CU168">
        <v>200.0</v>
      </c>
      <c s="12" r="CV168">
        <v>191.0</v>
      </c>
      <c s="12" r="CW168">
        <v>82.0</v>
      </c>
      <c s="12" r="CX168">
        <v>713.0</v>
      </c>
      <c s="12" r="CY168">
        <v>30.0</v>
      </c>
      <c s="12" r="CZ168">
        <v>5.0</v>
      </c>
      <c s="12" r="DA168"/>
      <c s="12" r="DB168"/>
      <c s="12" r="DC168"/>
      <c s="12" r="DD168">
        <v>1221.0</v>
      </c>
      <c s="13" r="DE168"/>
      <c s="12" r="DF168">
        <v>1369.0</v>
      </c>
      <c s="12" r="DG168">
        <v>278.0</v>
      </c>
      <c s="12" r="DH168">
        <v>95.0</v>
      </c>
      <c s="12" r="DI168">
        <v>656.0</v>
      </c>
      <c s="12" r="DJ168">
        <v>410.0</v>
      </c>
      <c s="12" r="DK168"/>
      <c s="12" r="DL168"/>
      <c s="12" r="DM168">
        <v>2808.0</v>
      </c>
      <c s="13" r="DN168"/>
      <c s="12" r="DO168">
        <v>585.0</v>
      </c>
      <c s="12" r="DP168"/>
      <c s="12" r="DQ168">
        <v>14.0</v>
      </c>
      <c s="12" r="DR168"/>
      <c s="12" r="DS168"/>
      <c s="12" r="DT168"/>
      <c s="12" r="DU168"/>
      <c s="12" r="DV168"/>
      <c s="12" r="DW168">
        <v>599.0</v>
      </c>
      <c s="13" r="DX168"/>
      <c s="12" r="DY168">
        <v>1510.0</v>
      </c>
      <c s="50" r="DZ168"/>
      <c s="12" r="EA168">
        <v>755.0</v>
      </c>
      <c s="12" r="EB168">
        <v>590.0</v>
      </c>
      <c s="12" r="EC168">
        <v>826.0</v>
      </c>
      <c s="12" r="ED168">
        <v>1781.0</v>
      </c>
      <c s="12" r="EE168">
        <v>3952.0</v>
      </c>
      <c s="13" r="EF168"/>
      <c s="12" r="EG168">
        <v>301.0</v>
      </c>
      <c s="12" r="EH168">
        <v>174.0</v>
      </c>
      <c s="12" r="EI168">
        <v>63.0</v>
      </c>
      <c s="12" r="EJ168">
        <v>809.0</v>
      </c>
      <c s="12" r="EK168">
        <v>83.0</v>
      </c>
      <c s="12" r="EL168">
        <v>5.0</v>
      </c>
      <c s="12" r="EM168"/>
      <c s="12" r="EN168"/>
      <c s="12" r="EO168">
        <v>1.0</v>
      </c>
      <c s="12" r="EP168">
        <v>1436.0</v>
      </c>
      <c s="13" r="EQ168"/>
      <c s="12" r="ER168">
        <v>1604.0</v>
      </c>
      <c s="12" r="ES168">
        <v>377.0</v>
      </c>
      <c s="12" r="ET168">
        <v>98.0</v>
      </c>
      <c s="12" r="EU168">
        <v>679.0</v>
      </c>
      <c s="12" r="EV168">
        <v>470.0</v>
      </c>
      <c s="12" r="EW168"/>
      <c s="12" r="EX168"/>
      <c s="12" r="EY168">
        <v>3228.0</v>
      </c>
      <c s="13" r="EZ168"/>
      <c s="12" r="FA168">
        <v>660.0</v>
      </c>
      <c s="12" r="FB168"/>
      <c s="12" r="FC168">
        <v>12.0</v>
      </c>
      <c s="12" r="FD168"/>
      <c s="12" r="FE168"/>
      <c s="12" r="FF168"/>
      <c s="12" r="FG168"/>
      <c s="12" r="FH168"/>
      <c s="12" r="FI168">
        <v>672.0</v>
      </c>
      <c s="13" r="FJ168"/>
      <c s="12" r="FK168">
        <v>5597.0</v>
      </c>
      <c s="5" r="FL168"/>
      <c s="12" r="FM168">
        <v>7339.0</v>
      </c>
      <c s="1" r="FN168"/>
      <c s="1" r="FO168"/>
      <c s="44" r="FP168"/>
      <c s="12" r="FQ168">
        <v>9678.0</v>
      </c>
      <c s="1" r="FR168"/>
      <c s="1" r="FS168"/>
      <c s="44" r="FT168"/>
      <c s="12" r="FU168">
        <v>-2339.0</v>
      </c>
      <c s="5" r="FV168"/>
      <c s="12" r="FW168">
        <v>13269.0</v>
      </c>
      <c s="1" r="FX168"/>
      <c s="1" r="FY168"/>
      <c s="44" r="FZ168"/>
      <c s="12" r="GA168">
        <v>14885.0</v>
      </c>
      <c s="1" r="GB168"/>
      <c s="1" r="GC168"/>
      <c s="44" r="GD168"/>
      <c s="12" r="GE168">
        <v>-1616.0</v>
      </c>
    </row>
    <row r="169">
      <c s="47" r="A169">
        <v>156.0</v>
      </c>
      <c t="s" s="48" r="B169">
        <v>97</v>
      </c>
      <c t="s" s="9" r="C169">
        <v>257</v>
      </c>
      <c s="48" r="D169">
        <v>3214.0</v>
      </c>
      <c t="s" s="48" r="E169">
        <v>96</v>
      </c>
      <c t="s" s="48" r="F169">
        <v>84</v>
      </c>
      <c s="48" r="G169"/>
      <c s="48" r="H169"/>
      <c s="48" r="I169"/>
      <c s="12" r="J169">
        <v>28988.0</v>
      </c>
      <c s="12" r="K169"/>
      <c s="12" r="L169">
        <v>4.0</v>
      </c>
      <c s="12" r="M169"/>
      <c s="12" r="N169"/>
      <c s="12" r="O169">
        <v>120.0</v>
      </c>
      <c s="12" r="P169">
        <v>8834.0</v>
      </c>
      <c s="12" r="Q169">
        <v>37946.0</v>
      </c>
      <c s="13" r="R169"/>
      <c s="12" r="S169">
        <v>841.0</v>
      </c>
      <c s="12" r="T169">
        <v>811.0</v>
      </c>
      <c s="12" r="U169">
        <v>2007.0</v>
      </c>
      <c s="12" r="V169">
        <v>35.0</v>
      </c>
      <c s="12" r="W169"/>
      <c s="12" r="X169">
        <v>235.0</v>
      </c>
      <c s="12" r="Y169"/>
      <c s="12" r="Z169"/>
      <c s="12" r="AA169">
        <v>540.0</v>
      </c>
      <c s="12" r="AB169">
        <v>4469.0</v>
      </c>
      <c s="13" r="AC169"/>
      <c s="12" r="AD169">
        <v>14670.0</v>
      </c>
      <c s="12" r="AE169">
        <v>2353.0</v>
      </c>
      <c s="12" r="AF169"/>
      <c s="12" r="AG169">
        <v>3118.0</v>
      </c>
      <c s="12" r="AH169">
        <v>365.0</v>
      </c>
      <c s="12" r="AI169"/>
      <c s="12" r="AJ169"/>
      <c s="12" r="AK169">
        <v>20506.0</v>
      </c>
      <c s="13" r="AL169"/>
      <c s="12" r="AM169"/>
      <c s="12" r="AN169"/>
      <c s="12" r="AO169">
        <v>245.0</v>
      </c>
      <c s="12" r="AP169">
        <v>5611.0</v>
      </c>
      <c s="12" r="AQ169"/>
      <c s="12" r="AR169"/>
      <c s="12" r="AS169">
        <v>3751.0</v>
      </c>
      <c s="12" r="AT169">
        <v>125.0</v>
      </c>
      <c s="12" r="AU169">
        <v>9732.0</v>
      </c>
      <c s="13" r="AV169"/>
      <c t="s" s="12" r="AW169">
        <v>87</v>
      </c>
      <c s="50" r="AX169"/>
      <c s="12" r="AY169">
        <v>30345.0</v>
      </c>
      <c s="12" r="AZ169"/>
      <c s="12" r="BA169">
        <v>3.0</v>
      </c>
      <c s="12" r="BB169"/>
      <c s="12" r="BC169"/>
      <c s="12" r="BD169">
        <v>249.0</v>
      </c>
      <c s="12" r="BE169">
        <v>9215.0</v>
      </c>
      <c s="12" r="BF169">
        <v>39812.0</v>
      </c>
      <c s="13" r="BG169"/>
      <c s="12" r="BH169">
        <v>1122.0</v>
      </c>
      <c s="12" r="BI169">
        <v>957.0</v>
      </c>
      <c s="12" r="BJ169">
        <v>1255.0</v>
      </c>
      <c s="12" r="BK169">
        <v>102.0</v>
      </c>
      <c s="12" r="BL169"/>
      <c s="12" r="BM169">
        <v>186.0</v>
      </c>
      <c s="12" r="BN169"/>
      <c s="12" r="BO169"/>
      <c s="12" r="BP169">
        <v>590.0</v>
      </c>
      <c s="12" r="BQ169">
        <v>4212.0</v>
      </c>
      <c s="13" r="BR169"/>
      <c s="12" r="BS169">
        <v>14995.0</v>
      </c>
      <c s="12" r="BT169">
        <v>2046.0</v>
      </c>
      <c s="12" r="BU169"/>
      <c s="12" r="BV169">
        <v>3106.0</v>
      </c>
      <c s="12" r="BW169">
        <v>421.0</v>
      </c>
      <c s="12" r="BX169"/>
      <c s="12" r="BY169"/>
      <c s="12" r="BZ169">
        <v>20568.0</v>
      </c>
      <c s="13" r="CA169"/>
      <c s="12" r="CB169"/>
      <c s="12" r="CC169"/>
      <c s="12" r="CD169">
        <v>204.0</v>
      </c>
      <c s="12" r="CE169">
        <v>5466.0</v>
      </c>
      <c s="12" r="CF169"/>
      <c s="12" r="CG169"/>
      <c s="12" r="CH169">
        <v>3944.0</v>
      </c>
      <c s="12" r="CI169">
        <v>50.0</v>
      </c>
      <c s="12" r="CJ169">
        <v>9664.0</v>
      </c>
      <c s="13" r="CK169"/>
      <c t="s" s="12" r="CL169">
        <v>87</v>
      </c>
      <c s="12" r="CM169"/>
      <c s="51" r="CN169"/>
      <c s="12" r="CO169">
        <v>4278.0</v>
      </c>
      <c s="12" r="CP169">
        <v>2396.0</v>
      </c>
      <c s="12" r="CQ169">
        <v>180.0</v>
      </c>
      <c s="12" r="CR169">
        <v>2795.0</v>
      </c>
      <c s="12" r="CS169">
        <v>9649.0</v>
      </c>
      <c s="13" r="CT169"/>
      <c s="12" r="CU169">
        <v>3319.0</v>
      </c>
      <c s="12" r="CV169">
        <v>2159.0</v>
      </c>
      <c s="12" r="CW169">
        <v>2072.0</v>
      </c>
      <c s="12" r="CX169">
        <v>566.0</v>
      </c>
      <c s="12" r="CY169"/>
      <c s="12" r="CZ169">
        <v>3226.0</v>
      </c>
      <c s="12" r="DA169"/>
      <c s="12" r="DB169"/>
      <c s="12" r="DC169">
        <v>286.0</v>
      </c>
      <c s="12" r="DD169">
        <v>11628.0</v>
      </c>
      <c s="13" r="DE169"/>
      <c s="12" r="DF169">
        <v>19223.0</v>
      </c>
      <c s="12" r="DG169">
        <v>4507.0</v>
      </c>
      <c s="12" r="DH169">
        <v>228.0</v>
      </c>
      <c s="12" r="DI169">
        <v>5853.0</v>
      </c>
      <c s="12" r="DJ169">
        <v>570.0</v>
      </c>
      <c s="12" r="DK169"/>
      <c s="12" r="DL169">
        <v>51.0</v>
      </c>
      <c s="12" r="DM169">
        <v>30432.0</v>
      </c>
      <c s="13" r="DN169"/>
      <c t="s" s="12" r="DO169">
        <v>87</v>
      </c>
      <c s="12" r="DP169"/>
      <c s="12" r="DQ169">
        <v>569.0</v>
      </c>
      <c s="12" r="DR169">
        <v>5756.0</v>
      </c>
      <c s="12" r="DS169"/>
      <c s="12" r="DT169"/>
      <c s="12" r="DU169">
        <v>4454.0</v>
      </c>
      <c s="12" r="DV169"/>
      <c s="12" r="DW169">
        <v>10779.0</v>
      </c>
      <c s="13" r="DX169"/>
      <c s="12" r="DY169">
        <v>10165.0</v>
      </c>
      <c s="50" r="DZ169"/>
      <c s="12" r="EA169">
        <v>4125.0</v>
      </c>
      <c s="12" r="EB169">
        <v>2522.0</v>
      </c>
      <c s="12" r="EC169">
        <v>119.0</v>
      </c>
      <c s="12" r="ED169">
        <v>2821.0</v>
      </c>
      <c s="12" r="EE169">
        <v>9587.0</v>
      </c>
      <c s="13" r="EF169"/>
      <c s="12" r="EG169">
        <v>3417.0</v>
      </c>
      <c s="12" r="EH169">
        <v>2412.0</v>
      </c>
      <c s="12" r="EI169">
        <v>2493.0</v>
      </c>
      <c s="12" r="EJ169">
        <v>513.0</v>
      </c>
      <c s="12" r="EK169"/>
      <c s="12" r="EL169">
        <v>3333.0</v>
      </c>
      <c s="12" r="EM169"/>
      <c s="12" r="EN169"/>
      <c s="12" r="EO169">
        <v>298.0</v>
      </c>
      <c s="12" r="EP169">
        <v>12466.0</v>
      </c>
      <c s="13" r="EQ169"/>
      <c s="12" r="ER169">
        <v>19602.0</v>
      </c>
      <c s="12" r="ES169">
        <v>4415.0</v>
      </c>
      <c s="12" r="ET169">
        <v>204.0</v>
      </c>
      <c s="12" r="EU169">
        <v>5901.0</v>
      </c>
      <c s="12" r="EV169">
        <v>568.0</v>
      </c>
      <c s="12" r="EW169"/>
      <c s="12" r="EX169">
        <v>45.0</v>
      </c>
      <c s="12" r="EY169">
        <v>30735.0</v>
      </c>
      <c s="13" r="EZ169"/>
      <c t="s" s="12" r="FA169">
        <v>87</v>
      </c>
      <c s="12" r="FB169"/>
      <c s="12" r="FC169">
        <v>579.0</v>
      </c>
      <c s="12" r="FD169">
        <v>6776.0</v>
      </c>
      <c s="12" r="FE169"/>
      <c s="12" r="FF169"/>
      <c s="12" r="FG169">
        <v>3755.0</v>
      </c>
      <c s="12" r="FH169"/>
      <c s="12" r="FI169">
        <v>11110.0</v>
      </c>
      <c s="13" r="FJ169"/>
      <c s="12" r="FK169">
        <v>10135.0</v>
      </c>
      <c s="5" r="FL169"/>
      <c s="12" r="FM169">
        <v>72653.0</v>
      </c>
      <c s="1" r="FN169"/>
      <c s="1" r="FO169"/>
      <c s="44" r="FP169"/>
      <c s="12" r="FQ169">
        <v>72653.0</v>
      </c>
      <c s="1" r="FR169"/>
      <c s="1" r="FS169"/>
      <c s="44" r="FT169"/>
      <c s="12" r="FU169">
        <v>0.0</v>
      </c>
      <c s="5" r="FV169"/>
      <c s="12" r="FW169">
        <v>74256.0</v>
      </c>
      <c s="1" r="FX169"/>
      <c s="1" r="FY169"/>
      <c s="44" r="FZ169"/>
      <c s="12" r="GA169">
        <v>74033.0</v>
      </c>
      <c s="1" r="GB169"/>
      <c s="1" r="GC169"/>
      <c s="44" r="GD169"/>
      <c s="12" r="GE169">
        <v>223.0</v>
      </c>
    </row>
    <row r="170">
      <c s="47" r="A170">
        <v>157.0</v>
      </c>
      <c t="s" s="48" r="B170">
        <v>91</v>
      </c>
      <c t="s" s="9" r="C170">
        <v>259</v>
      </c>
      <c s="48" r="D170">
        <v>94203.0</v>
      </c>
      <c t="s" s="48" r="E170">
        <v>83</v>
      </c>
      <c t="s" s="48" r="F170">
        <v>90</v>
      </c>
      <c s="48" r="G170"/>
      <c s="48" r="H170"/>
      <c s="48" r="I170"/>
      <c s="12" r="J170">
        <v>1750.0</v>
      </c>
      <c s="12" r="K170">
        <v>6.0</v>
      </c>
      <c s="12" r="L170">
        <v>118.0</v>
      </c>
      <c s="12" r="M170"/>
      <c s="12" r="N170"/>
      <c s="12" r="O170">
        <v>220.0</v>
      </c>
      <c s="12" r="P170">
        <v>4055.0</v>
      </c>
      <c s="12" r="Q170">
        <v>6149.0</v>
      </c>
      <c s="13" r="R170"/>
      <c s="12" r="S170">
        <v>13.0</v>
      </c>
      <c s="12" r="T170"/>
      <c s="12" r="U170">
        <v>22.0</v>
      </c>
      <c s="12" r="V170">
        <v>32.0</v>
      </c>
      <c s="12" r="W170"/>
      <c s="12" r="X170">
        <v>2.0</v>
      </c>
      <c s="12" r="Y170"/>
      <c s="12" r="Z170"/>
      <c s="12" r="AA170"/>
      <c s="12" r="AB170">
        <v>69.0</v>
      </c>
      <c s="13" r="AC170"/>
      <c s="12" r="AD170">
        <v>3197.0</v>
      </c>
      <c s="12" r="AE170"/>
      <c s="12" r="AF170">
        <v>50.0</v>
      </c>
      <c s="12" r="AG170">
        <v>236.0</v>
      </c>
      <c s="12" r="AH170"/>
      <c s="12" r="AI170"/>
      <c s="12" r="AJ170"/>
      <c s="12" r="AK170">
        <v>3483.0</v>
      </c>
      <c s="13" r="AL170"/>
      <c s="12" r="AM170">
        <v>660.0</v>
      </c>
      <c s="12" r="AN170"/>
      <c s="12" r="AO170">
        <v>132.0</v>
      </c>
      <c s="12" r="AP170"/>
      <c s="12" r="AQ170"/>
      <c s="12" r="AR170">
        <v>1726.0</v>
      </c>
      <c s="12" r="AS170"/>
      <c s="12" r="AT170"/>
      <c s="12" r="AU170">
        <v>2518.0</v>
      </c>
      <c s="13" r="AV170"/>
      <c s="12" r="AW170">
        <v>6748.0</v>
      </c>
      <c s="50" r="AX170"/>
      <c s="12" r="AY170">
        <v>1456.0</v>
      </c>
      <c s="12" r="AZ170">
        <v>7.0</v>
      </c>
      <c s="12" r="BA170">
        <v>120.0</v>
      </c>
      <c s="12" r="BB170"/>
      <c s="12" r="BC170"/>
      <c s="12" r="BD170">
        <v>218.0</v>
      </c>
      <c s="12" r="BE170">
        <v>5025.0</v>
      </c>
      <c s="12" r="BF170">
        <v>6826.0</v>
      </c>
      <c s="13" r="BG170"/>
      <c s="12" r="BH170">
        <v>13.0</v>
      </c>
      <c s="12" r="BI170"/>
      <c s="12" r="BJ170">
        <v>23.0</v>
      </c>
      <c s="12" r="BK170">
        <v>33.0</v>
      </c>
      <c s="12" r="BL170"/>
      <c s="12" r="BM170">
        <v>1.0</v>
      </c>
      <c s="12" r="BN170"/>
      <c s="12" r="BO170"/>
      <c s="12" r="BP170"/>
      <c s="12" r="BQ170">
        <v>70.0</v>
      </c>
      <c s="13" r="BR170"/>
      <c s="12" r="BS170">
        <v>2846.0</v>
      </c>
      <c s="12" r="BT170"/>
      <c s="12" r="BU170">
        <v>47.0</v>
      </c>
      <c s="12" r="BV170">
        <v>365.0</v>
      </c>
      <c s="12" r="BW170"/>
      <c s="12" r="BX170"/>
      <c s="12" r="BY170"/>
      <c s="12" r="BZ170">
        <v>3258.0</v>
      </c>
      <c s="13" r="CA170"/>
      <c s="12" r="CB170">
        <v>754.0</v>
      </c>
      <c s="12" r="CC170"/>
      <c s="12" r="CD170">
        <v>109.0</v>
      </c>
      <c s="12" r="CE170"/>
      <c s="12" r="CF170"/>
      <c s="12" r="CG170">
        <v>2123.0</v>
      </c>
      <c s="12" r="CH170"/>
      <c s="12" r="CI170"/>
      <c s="12" r="CJ170">
        <v>2986.0</v>
      </c>
      <c s="13" r="CK170"/>
      <c s="12" r="CL170">
        <v>7118.0</v>
      </c>
      <c s="12" r="CM170"/>
      <c s="51" r="CN170"/>
      <c s="12" r="CO170">
        <v>1541.0</v>
      </c>
      <c s="12" r="CP170">
        <v>992.0</v>
      </c>
      <c s="12" r="CQ170">
        <v>40.0</v>
      </c>
      <c s="12" r="CR170"/>
      <c s="12" r="CS170">
        <v>2573.0</v>
      </c>
      <c s="13" r="CT170"/>
      <c s="12" r="CU170">
        <v>553.0</v>
      </c>
      <c s="12" r="CV170">
        <v>138.0</v>
      </c>
      <c s="12" r="CW170">
        <v>490.0</v>
      </c>
      <c s="12" r="CX170">
        <v>4747.0</v>
      </c>
      <c s="12" r="CY170"/>
      <c s="12" r="CZ170">
        <v>111.0</v>
      </c>
      <c s="12" r="DA170"/>
      <c s="12" r="DB170"/>
      <c s="12" r="DC170"/>
      <c s="12" r="DD170">
        <v>6039.0</v>
      </c>
      <c s="13" r="DE170"/>
      <c s="12" r="DF170">
        <v>3744.0</v>
      </c>
      <c s="12" r="DG170">
        <v>148.0</v>
      </c>
      <c s="12" r="DH170">
        <v>979.0</v>
      </c>
      <c s="12" r="DI170">
        <v>468.0</v>
      </c>
      <c s="12" r="DJ170">
        <v>170.0</v>
      </c>
      <c s="12" r="DK170"/>
      <c s="12" r="DL170">
        <v>25.0</v>
      </c>
      <c s="12" r="DM170">
        <v>5534.0</v>
      </c>
      <c s="13" r="DN170"/>
      <c s="12" r="DO170">
        <v>817.0</v>
      </c>
      <c s="12" r="DP170"/>
      <c s="12" r="DQ170">
        <v>640.0</v>
      </c>
      <c s="12" r="DR170"/>
      <c s="12" r="DS170"/>
      <c s="12" r="DT170">
        <v>1906.0</v>
      </c>
      <c s="12" r="DU170">
        <v>402.0</v>
      </c>
      <c s="12" r="DV170"/>
      <c s="12" r="DW170">
        <v>3765.0</v>
      </c>
      <c s="13" r="DX170"/>
      <c s="12" r="DY170">
        <v>1056.0</v>
      </c>
      <c s="50" r="DZ170"/>
      <c s="12" r="EA170">
        <v>1068.0</v>
      </c>
      <c s="12" r="EB170">
        <v>921.0</v>
      </c>
      <c s="12" r="EC170">
        <v>38.0</v>
      </c>
      <c s="12" r="ED170"/>
      <c s="12" r="EE170">
        <v>2027.0</v>
      </c>
      <c s="13" r="EF170"/>
      <c s="12" r="EG170">
        <v>511.0</v>
      </c>
      <c s="12" r="EH170">
        <v>136.0</v>
      </c>
      <c s="12" r="EI170">
        <v>505.0</v>
      </c>
      <c s="12" r="EJ170">
        <v>4801.0</v>
      </c>
      <c s="12" r="EK170"/>
      <c s="12" r="EL170">
        <v>111.0</v>
      </c>
      <c s="12" r="EM170"/>
      <c s="12" r="EN170"/>
      <c s="12" r="EO170"/>
      <c s="12" r="EP170">
        <v>6064.0</v>
      </c>
      <c s="13" r="EQ170"/>
      <c s="12" r="ER170">
        <v>4170.0</v>
      </c>
      <c s="12" r="ES170">
        <v>111.0</v>
      </c>
      <c s="12" r="ET170">
        <v>968.0</v>
      </c>
      <c s="12" r="EU170">
        <v>544.0</v>
      </c>
      <c s="12" r="EV170">
        <v>155.0</v>
      </c>
      <c s="12" r="EW170"/>
      <c s="12" r="EX170">
        <v>25.0</v>
      </c>
      <c s="12" r="EY170">
        <v>5973.0</v>
      </c>
      <c s="13" r="EZ170"/>
      <c s="12" r="FA170">
        <v>860.0</v>
      </c>
      <c s="12" r="FB170"/>
      <c s="12" r="FC170">
        <v>630.0</v>
      </c>
      <c s="12" r="FD170"/>
      <c s="12" r="FE170"/>
      <c s="12" r="FF170">
        <v>1990.0</v>
      </c>
      <c s="12" r="FG170">
        <v>361.0</v>
      </c>
      <c s="12" r="FH170"/>
      <c s="12" r="FI170">
        <v>3841.0</v>
      </c>
      <c s="13" r="FJ170"/>
      <c s="12" r="FK170">
        <v>1520.0</v>
      </c>
      <c s="5" r="FL170"/>
      <c s="12" r="FM170">
        <v>18967.0</v>
      </c>
      <c s="1" r="FN170"/>
      <c s="1" r="FO170"/>
      <c s="44" r="FP170"/>
      <c s="12" r="FQ170">
        <v>18967.0</v>
      </c>
      <c s="1" r="FR170"/>
      <c s="1" r="FS170"/>
      <c s="44" r="FT170"/>
      <c s="12" r="FU170">
        <v>0.0</v>
      </c>
      <c s="5" r="FV170"/>
      <c s="12" r="FW170">
        <v>20258.0</v>
      </c>
      <c s="1" r="FX170"/>
      <c s="1" r="FY170"/>
      <c s="44" r="FZ170"/>
      <c s="12" r="GA170">
        <v>19425.0</v>
      </c>
      <c s="1" r="GB170"/>
      <c s="1" r="GC170"/>
      <c s="44" r="GD170"/>
      <c s="12" r="GE170">
        <v>833.0</v>
      </c>
    </row>
    <row r="171">
      <c s="47" r="A171">
        <v>158.0</v>
      </c>
      <c t="s" s="48" r="B171">
        <v>91</v>
      </c>
      <c t="s" s="9" r="C171">
        <v>260</v>
      </c>
      <c s="48" r="D171">
        <v>90518.0</v>
      </c>
      <c t="s" s="48" r="E171">
        <v>83</v>
      </c>
      <c t="s" s="48" r="F171">
        <v>90</v>
      </c>
      <c s="48" r="G171"/>
      <c s="48" r="H171"/>
      <c s="48" r="I171"/>
      <c s="12" r="J171">
        <v>3280.0</v>
      </c>
      <c s="12" r="K171">
        <v>9.0</v>
      </c>
      <c s="12" r="L171">
        <v>1000.0</v>
      </c>
      <c s="12" r="M171"/>
      <c s="12" r="N171"/>
      <c s="12" r="O171"/>
      <c s="12" r="P171">
        <v>6241.0</v>
      </c>
      <c s="12" r="Q171">
        <v>10530.0</v>
      </c>
      <c s="13" r="R171"/>
      <c s="12" r="S171">
        <v>9.0</v>
      </c>
      <c s="12" r="T171"/>
      <c s="12" r="U171"/>
      <c s="12" r="V171"/>
      <c s="12" r="W171"/>
      <c s="12" r="X171">
        <v>170.0</v>
      </c>
      <c s="12" r="Y171"/>
      <c s="12" r="Z171"/>
      <c s="12" r="AA171"/>
      <c s="12" r="AB171">
        <v>179.0</v>
      </c>
      <c s="13" r="AC171"/>
      <c s="12" r="AD171">
        <v>979.0</v>
      </c>
      <c s="12" r="AE171">
        <v>15.0</v>
      </c>
      <c s="12" r="AF171"/>
      <c s="12" r="AG171">
        <v>870.0</v>
      </c>
      <c s="12" r="AH171"/>
      <c s="12" r="AI171"/>
      <c s="12" r="AJ171"/>
      <c s="12" r="AK171">
        <v>1864.0</v>
      </c>
      <c s="13" r="AL171"/>
      <c s="12" r="AM171"/>
      <c s="12" r="AN171"/>
      <c s="12" r="AO171"/>
      <c s="12" r="AP171"/>
      <c s="12" r="AQ171"/>
      <c s="12" r="AR171"/>
      <c s="12" r="AS171"/>
      <c s="12" r="AT171"/>
      <c s="12" r="AU171">
        <v>0.0</v>
      </c>
      <c s="13" r="AV171"/>
      <c t="s" s="12" r="AW171">
        <v>87</v>
      </c>
      <c s="50" r="AX171"/>
      <c s="12" r="AY171">
        <v>3299.0</v>
      </c>
      <c s="12" r="AZ171">
        <v>4.0</v>
      </c>
      <c s="12" r="BA171">
        <v>539.0</v>
      </c>
      <c s="12" r="BB171"/>
      <c s="12" r="BC171"/>
      <c s="12" r="BD171"/>
      <c s="12" r="BE171">
        <v>5987.0</v>
      </c>
      <c s="12" r="BF171">
        <v>9829.0</v>
      </c>
      <c s="13" r="BG171"/>
      <c s="12" r="BH171">
        <v>8.0</v>
      </c>
      <c s="12" r="BI171"/>
      <c s="12" r="BJ171"/>
      <c s="12" r="BK171"/>
      <c s="12" r="BL171"/>
      <c s="12" r="BM171">
        <v>477.0</v>
      </c>
      <c s="12" r="BN171"/>
      <c s="12" r="BO171"/>
      <c s="12" r="BP171"/>
      <c s="12" r="BQ171">
        <v>485.0</v>
      </c>
      <c s="13" r="BR171"/>
      <c s="12" r="BS171">
        <v>970.0</v>
      </c>
      <c s="12" r="BT171">
        <v>16.0</v>
      </c>
      <c s="12" r="BU171"/>
      <c s="12" r="BV171">
        <v>857.0</v>
      </c>
      <c s="12" r="BW171"/>
      <c s="12" r="BX171"/>
      <c s="12" r="BY171"/>
      <c s="12" r="BZ171">
        <v>1843.0</v>
      </c>
      <c s="13" r="CA171"/>
      <c s="12" r="CB171"/>
      <c s="12" r="CC171"/>
      <c s="12" r="CD171"/>
      <c s="12" r="CE171"/>
      <c s="12" r="CF171"/>
      <c s="12" r="CG171"/>
      <c s="12" r="CH171"/>
      <c s="12" r="CI171"/>
      <c s="12" r="CJ171">
        <v>0.0</v>
      </c>
      <c s="13" r="CK171"/>
      <c s="12" r="CL171">
        <v>1729.0</v>
      </c>
      <c s="12" r="CM171"/>
      <c s="51" r="CN171"/>
      <c s="12" r="CO171">
        <v>1291.0</v>
      </c>
      <c s="12" r="CP171">
        <v>665.0</v>
      </c>
      <c s="12" r="CQ171">
        <v>135.0</v>
      </c>
      <c s="12" r="CR171">
        <v>1450.0</v>
      </c>
      <c s="12" r="CS171">
        <v>3541.0</v>
      </c>
      <c s="13" r="CT171"/>
      <c s="12" r="CU171">
        <v>598.0</v>
      </c>
      <c s="12" r="CV171">
        <v>52.0</v>
      </c>
      <c s="12" r="CW171">
        <v>50.0</v>
      </c>
      <c s="12" r="CX171">
        <v>735.0</v>
      </c>
      <c s="12" r="CY171">
        <v>22.0</v>
      </c>
      <c s="12" r="CZ171">
        <v>65.0</v>
      </c>
      <c s="12" r="DA171"/>
      <c s="12" r="DB171"/>
      <c s="12" r="DC171"/>
      <c s="12" r="DD171">
        <v>1522.0</v>
      </c>
      <c s="13" r="DE171"/>
      <c s="12" r="DF171">
        <v>1521.0</v>
      </c>
      <c s="12" r="DG171">
        <v>312.0</v>
      </c>
      <c s="12" r="DH171">
        <v>10.0</v>
      </c>
      <c s="12" r="DI171">
        <v>1252.0</v>
      </c>
      <c s="12" r="DJ171"/>
      <c s="12" r="DK171"/>
      <c s="12" r="DL171">
        <v>5.0</v>
      </c>
      <c s="12" r="DM171">
        <v>3100.0</v>
      </c>
      <c s="13" r="DN171"/>
      <c t="s" s="12" r="DO171">
        <v>87</v>
      </c>
      <c s="12" r="DP171"/>
      <c s="12" r="DQ171">
        <v>250.0</v>
      </c>
      <c s="12" r="DR171"/>
      <c s="12" r="DS171"/>
      <c s="12" r="DT171"/>
      <c s="12" r="DU171">
        <v>300.0</v>
      </c>
      <c s="12" r="DV171"/>
      <c s="12" r="DW171">
        <v>550.0</v>
      </c>
      <c s="13" r="DX171"/>
      <c s="12" r="DY171">
        <v>3860.0</v>
      </c>
      <c s="50" r="DZ171"/>
      <c s="12" r="EA171">
        <v>1529.0</v>
      </c>
      <c s="12" r="EB171">
        <v>820.0</v>
      </c>
      <c s="12" r="EC171">
        <v>156.0</v>
      </c>
      <c s="12" r="ED171">
        <v>1189.0</v>
      </c>
      <c s="12" r="EE171">
        <v>3694.0</v>
      </c>
      <c s="13" r="EF171"/>
      <c s="12" r="EG171">
        <v>679.0</v>
      </c>
      <c s="12" r="EH171">
        <v>71.0</v>
      </c>
      <c s="12" r="EI171">
        <v>57.0</v>
      </c>
      <c s="12" r="EJ171">
        <v>916.0</v>
      </c>
      <c s="12" r="EK171">
        <v>22.0</v>
      </c>
      <c s="12" r="EL171">
        <v>196.0</v>
      </c>
      <c s="12" r="EM171"/>
      <c s="12" r="EN171"/>
      <c s="12" r="EO171"/>
      <c s="12" r="EP171">
        <v>1941.0</v>
      </c>
      <c s="13" r="EQ171"/>
      <c s="12" r="ER171">
        <v>1930.0</v>
      </c>
      <c s="12" r="ES171">
        <v>248.0</v>
      </c>
      <c s="12" r="ET171">
        <v>7.0</v>
      </c>
      <c s="12" r="EU171">
        <v>1167.0</v>
      </c>
      <c s="12" r="EV171">
        <v>25.0</v>
      </c>
      <c s="12" r="EW171"/>
      <c s="12" r="EX171">
        <v>7.0</v>
      </c>
      <c s="12" r="EY171">
        <v>3384.0</v>
      </c>
      <c s="13" r="EZ171"/>
      <c t="s" s="12" r="FA171">
        <v>87</v>
      </c>
      <c s="12" r="FB171"/>
      <c s="12" r="FC171">
        <v>105.0</v>
      </c>
      <c s="12" r="FD171"/>
      <c s="12" r="FE171"/>
      <c s="12" r="FF171"/>
      <c s="12" r="FG171">
        <v>254.0</v>
      </c>
      <c s="12" r="FH171"/>
      <c s="12" r="FI171">
        <v>359.0</v>
      </c>
      <c s="13" r="FJ171"/>
      <c s="12" r="FK171">
        <v>5244.0</v>
      </c>
      <c s="5" r="FL171"/>
      <c s="12" r="FM171">
        <v>12573.0</v>
      </c>
      <c s="1" r="FN171"/>
      <c s="1" r="FO171"/>
      <c s="44" r="FP171"/>
      <c s="12" r="FQ171">
        <v>12573.0</v>
      </c>
      <c s="1" r="FR171"/>
      <c s="1" r="FS171"/>
      <c s="44" r="FT171"/>
      <c s="12" r="FU171">
        <v>0.0</v>
      </c>
      <c s="5" r="FV171"/>
      <c s="12" r="FW171">
        <v>13886.0</v>
      </c>
      <c s="1" r="FX171"/>
      <c s="1" r="FY171"/>
      <c s="44" r="FZ171"/>
      <c s="12" r="GA171">
        <v>14622.0</v>
      </c>
      <c s="1" r="GB171"/>
      <c s="1" r="GC171"/>
      <c s="44" r="GD171"/>
      <c s="12" r="GE171">
        <v>-736.0</v>
      </c>
    </row>
    <row r="172">
      <c s="47" r="A172">
        <v>159.0</v>
      </c>
      <c t="s" s="48" r="B172">
        <v>103</v>
      </c>
      <c t="s" s="9" r="C172">
        <v>261</v>
      </c>
      <c s="48" r="D172">
        <v>83616.0</v>
      </c>
      <c t="s" s="48" r="E172">
        <v>96</v>
      </c>
      <c t="s" s="48" r="F172">
        <v>83</v>
      </c>
      <c s="48" r="G172"/>
      <c s="48" r="H172"/>
      <c s="48" r="I172"/>
      <c s="12" r="J172">
        <v>52744.0</v>
      </c>
      <c s="12" r="K172">
        <v>82.0</v>
      </c>
      <c s="12" r="L172"/>
      <c s="12" r="M172"/>
      <c s="12" r="N172"/>
      <c s="12" r="O172"/>
      <c s="12" r="P172">
        <v>11317.0</v>
      </c>
      <c s="12" r="Q172">
        <v>64143.0</v>
      </c>
      <c s="13" r="R172"/>
      <c s="12" r="S172">
        <v>697.0</v>
      </c>
      <c s="12" r="T172">
        <v>4956.0</v>
      </c>
      <c s="12" r="U172">
        <v>706.0</v>
      </c>
      <c s="12" r="V172">
        <v>75.0</v>
      </c>
      <c t="s" s="12" r="W172">
        <v>87</v>
      </c>
      <c s="12" r="X172">
        <v>1963.0</v>
      </c>
      <c s="12" r="Y172">
        <v>397.0</v>
      </c>
      <c s="12" r="Z172">
        <v>584.0</v>
      </c>
      <c s="12" r="AA172"/>
      <c s="12" r="AB172">
        <v>9378.0</v>
      </c>
      <c s="13" r="AC172"/>
      <c s="12" r="AD172">
        <v>37945.0</v>
      </c>
      <c s="12" r="AE172">
        <v>217.0</v>
      </c>
      <c s="12" r="AF172">
        <v>266.0</v>
      </c>
      <c s="12" r="AG172">
        <v>6708.0</v>
      </c>
      <c s="12" r="AH172"/>
      <c s="12" r="AI172">
        <v>293.0</v>
      </c>
      <c s="12" r="AJ172"/>
      <c s="12" r="AK172">
        <v>45429.0</v>
      </c>
      <c s="13" r="AL172"/>
      <c s="12" r="AM172">
        <v>11370.0</v>
      </c>
      <c s="12" r="AN172"/>
      <c s="12" r="AO172">
        <v>3406.0</v>
      </c>
      <c s="12" r="AP172"/>
      <c s="12" r="AQ172"/>
      <c s="12" r="AR172"/>
      <c s="12" r="AS172">
        <v>3356.0</v>
      </c>
      <c s="12" r="AT172"/>
      <c s="12" r="AU172">
        <v>18132.0</v>
      </c>
      <c s="13" r="AV172"/>
      <c s="12" r="AW172">
        <v>400.0</v>
      </c>
      <c s="50" r="AX172"/>
      <c s="12" r="AY172">
        <v>48689.0</v>
      </c>
      <c s="12" r="AZ172">
        <v>90.0</v>
      </c>
      <c t="s" s="12" r="BA172">
        <v>87</v>
      </c>
      <c s="12" r="BB172"/>
      <c s="12" r="BC172"/>
      <c s="12" r="BD172"/>
      <c s="12" r="BE172">
        <v>12014.0</v>
      </c>
      <c s="12" r="BF172">
        <v>60793.0</v>
      </c>
      <c s="13" r="BG172"/>
      <c s="12" r="BH172">
        <v>650.0</v>
      </c>
      <c s="12" r="BI172">
        <v>4853.0</v>
      </c>
      <c s="12" r="BJ172">
        <v>579.0</v>
      </c>
      <c s="12" r="BK172">
        <v>71.0</v>
      </c>
      <c s="12" r="BL172"/>
      <c s="12" r="BM172">
        <v>1699.0</v>
      </c>
      <c s="12" r="BN172">
        <v>384.0</v>
      </c>
      <c s="12" r="BO172">
        <v>482.0</v>
      </c>
      <c s="12" r="BP172"/>
      <c s="12" r="BQ172">
        <v>8718.0</v>
      </c>
      <c s="13" r="BR172"/>
      <c s="12" r="BS172">
        <v>37738.0</v>
      </c>
      <c s="12" r="BT172">
        <v>239.0</v>
      </c>
      <c s="12" r="BU172">
        <v>311.0</v>
      </c>
      <c s="12" r="BV172">
        <v>6496.0</v>
      </c>
      <c s="12" r="BW172"/>
      <c s="12" r="BX172">
        <v>237.0</v>
      </c>
      <c s="12" r="BY172"/>
      <c s="12" r="BZ172">
        <v>45021.0</v>
      </c>
      <c s="13" r="CA172"/>
      <c s="12" r="CB172">
        <v>10479.0</v>
      </c>
      <c s="12" r="CC172"/>
      <c s="12" r="CD172">
        <v>3380.0</v>
      </c>
      <c s="12" r="CE172"/>
      <c s="12" r="CF172"/>
      <c s="12" r="CG172"/>
      <c s="12" r="CH172">
        <v>3309.0</v>
      </c>
      <c s="12" r="CI172"/>
      <c s="12" r="CJ172">
        <v>17168.0</v>
      </c>
      <c s="13" r="CK172"/>
      <c s="12" r="CL172">
        <v>551.0</v>
      </c>
      <c s="12" r="CM172"/>
      <c s="51" r="CN172"/>
      <c s="12" r="CO172">
        <v>7660.0</v>
      </c>
      <c s="12" r="CP172">
        <v>4357.0</v>
      </c>
      <c s="12" r="CQ172">
        <v>318.0</v>
      </c>
      <c s="12" r="CR172">
        <v>4384.0</v>
      </c>
      <c s="12" r="CS172">
        <v>16719.0</v>
      </c>
      <c s="13" r="CT172"/>
      <c s="12" r="CU172">
        <v>3924.0</v>
      </c>
      <c s="12" r="CV172">
        <v>5806.0</v>
      </c>
      <c s="12" r="CW172">
        <v>2427.0</v>
      </c>
      <c s="12" r="CX172">
        <v>10214.0</v>
      </c>
      <c s="12" r="CY172">
        <v>518.0</v>
      </c>
      <c s="12" r="CZ172">
        <v>3347.0</v>
      </c>
      <c s="12" r="DA172">
        <v>540.0</v>
      </c>
      <c s="12" r="DB172">
        <v>479.0</v>
      </c>
      <c s="12" r="DC172"/>
      <c s="12" r="DD172">
        <v>27255.0</v>
      </c>
      <c s="13" r="DE172"/>
      <c s="12" r="DF172">
        <v>53196.0</v>
      </c>
      <c s="12" r="DG172">
        <v>4622.0</v>
      </c>
      <c s="12" r="DH172">
        <v>455.0</v>
      </c>
      <c s="12" r="DI172">
        <v>10667.0</v>
      </c>
      <c s="12" r="DJ172">
        <v>1720.0</v>
      </c>
      <c s="12" r="DK172">
        <v>398.0</v>
      </c>
      <c s="12" r="DL172"/>
      <c s="12" r="DM172">
        <v>71058.0</v>
      </c>
      <c s="13" r="DN172"/>
      <c s="12" r="DO172">
        <v>10332.0</v>
      </c>
      <c s="12" r="DP172"/>
      <c s="12" r="DQ172">
        <v>2953.0</v>
      </c>
      <c s="12" r="DR172"/>
      <c s="12" r="DS172"/>
      <c s="12" r="DT172"/>
      <c s="12" r="DU172">
        <v>2061.0</v>
      </c>
      <c s="12" r="DV172"/>
      <c s="12" r="DW172">
        <v>15346.0</v>
      </c>
      <c s="13" r="DX172"/>
      <c s="12" r="DY172">
        <v>7104.0</v>
      </c>
      <c s="50" r="DZ172"/>
      <c s="12" r="EA172">
        <v>7567.0</v>
      </c>
      <c s="12" r="EB172">
        <v>4366.0</v>
      </c>
      <c s="12" r="EC172">
        <v>339.0</v>
      </c>
      <c s="12" r="ED172">
        <v>4285.0</v>
      </c>
      <c s="12" r="EE172">
        <v>16557.0</v>
      </c>
      <c s="13" r="EF172"/>
      <c s="12" r="EG172">
        <v>3825.0</v>
      </c>
      <c s="12" r="EH172">
        <v>5807.0</v>
      </c>
      <c s="12" r="EI172">
        <v>2428.0</v>
      </c>
      <c s="12" r="EJ172">
        <v>10144.0</v>
      </c>
      <c s="12" r="EK172">
        <v>464.0</v>
      </c>
      <c s="12" r="EL172">
        <v>3056.0</v>
      </c>
      <c s="12" r="EM172">
        <v>503.0</v>
      </c>
      <c s="12" r="EN172">
        <v>482.0</v>
      </c>
      <c s="12" r="EO172"/>
      <c s="12" r="EP172">
        <v>26709.0</v>
      </c>
      <c s="13" r="EQ172"/>
      <c s="12" r="ER172">
        <v>53721.0</v>
      </c>
      <c s="12" r="ES172">
        <v>4588.0</v>
      </c>
      <c s="12" r="ET172">
        <v>474.0</v>
      </c>
      <c s="12" r="EU172">
        <v>10310.0</v>
      </c>
      <c s="12" r="EV172">
        <v>1720.0</v>
      </c>
      <c s="12" r="EW172">
        <v>240.0</v>
      </c>
      <c s="12" r="EX172"/>
      <c s="12" r="EY172">
        <v>71053.0</v>
      </c>
      <c s="13" r="EZ172"/>
      <c s="12" r="FA172">
        <v>10704.0</v>
      </c>
      <c s="12" r="FB172"/>
      <c s="12" r="FC172">
        <v>2815.0</v>
      </c>
      <c s="12" r="FD172"/>
      <c s="12" r="FE172"/>
      <c s="12" r="FF172"/>
      <c s="12" r="FG172">
        <v>2000.0</v>
      </c>
      <c s="12" r="FH172"/>
      <c s="12" r="FI172">
        <v>15519.0</v>
      </c>
      <c s="13" r="FJ172"/>
      <c s="12" r="FK172">
        <v>7036.0</v>
      </c>
      <c s="5" r="FL172"/>
      <c s="12" r="FM172">
        <v>137482.0</v>
      </c>
      <c s="1" r="FN172"/>
      <c s="1" r="FO172"/>
      <c s="44" r="FP172"/>
      <c s="12" r="FQ172">
        <v>137482.0</v>
      </c>
      <c s="1" r="FR172"/>
      <c s="1" r="FS172"/>
      <c s="44" r="FT172"/>
      <c s="12" r="FU172">
        <v>0.0</v>
      </c>
      <c s="5" r="FV172"/>
      <c s="12" r="FW172">
        <v>132251.0</v>
      </c>
      <c s="1" r="FX172"/>
      <c s="1" r="FY172"/>
      <c s="44" r="FZ172"/>
      <c s="12" r="GA172">
        <v>136874.0</v>
      </c>
      <c s="1" r="GB172"/>
      <c s="1" r="GC172"/>
      <c s="44" r="GD172"/>
      <c s="12" r="GE172">
        <v>-4623.0</v>
      </c>
    </row>
    <row r="173">
      <c s="47" r="A173">
        <v>160.0</v>
      </c>
      <c t="s" s="48" r="B173">
        <v>103</v>
      </c>
      <c t="s" s="9" r="C173">
        <v>262</v>
      </c>
      <c s="48" r="D173">
        <v>83608.0</v>
      </c>
      <c t="s" s="48" r="E173">
        <v>96</v>
      </c>
      <c t="s" s="48" r="F173">
        <v>90</v>
      </c>
      <c s="48" r="G173"/>
      <c s="48" r="H173"/>
      <c s="48" r="I173"/>
      <c s="12" r="J173">
        <v>2000.0</v>
      </c>
      <c s="12" r="K173">
        <v>8.0</v>
      </c>
      <c s="12" r="L173"/>
      <c s="12" r="M173"/>
      <c s="12" r="N173">
        <v>44.0</v>
      </c>
      <c s="12" r="O173"/>
      <c s="12" r="P173">
        <v>5558.0</v>
      </c>
      <c s="12" r="Q173">
        <v>7610.0</v>
      </c>
      <c s="13" r="R173"/>
      <c s="12" r="S173">
        <v>29.0</v>
      </c>
      <c s="12" r="T173">
        <v>660.0</v>
      </c>
      <c s="12" r="U173"/>
      <c s="12" r="V173">
        <v>50.0</v>
      </c>
      <c s="12" r="W173"/>
      <c s="12" r="X173">
        <v>130.0</v>
      </c>
      <c s="12" r="Y173"/>
      <c s="12" r="Z173"/>
      <c s="12" r="AA173"/>
      <c s="12" r="AB173">
        <v>869.0</v>
      </c>
      <c s="13" r="AC173"/>
      <c s="12" r="AD173">
        <v>3367.0</v>
      </c>
      <c s="12" r="AE173">
        <v>210.0</v>
      </c>
      <c s="12" r="AF173">
        <v>34.0</v>
      </c>
      <c s="12" r="AG173">
        <v>1075.0</v>
      </c>
      <c s="12" r="AH173"/>
      <c s="12" r="AI173">
        <v>21.0</v>
      </c>
      <c s="12" r="AJ173"/>
      <c s="12" r="AK173">
        <v>4707.0</v>
      </c>
      <c s="13" r="AL173"/>
      <c s="12" r="AM173">
        <v>900.0</v>
      </c>
      <c s="12" r="AN173"/>
      <c s="12" r="AO173">
        <v>241.0</v>
      </c>
      <c s="12" r="AP173"/>
      <c s="12" r="AQ173"/>
      <c s="12" r="AR173"/>
      <c s="12" r="AS173"/>
      <c s="12" r="AT173"/>
      <c s="12" r="AU173">
        <v>1141.0</v>
      </c>
      <c s="13" r="AV173"/>
      <c s="12" r="AW173">
        <v>2000.0</v>
      </c>
      <c s="50" r="AX173"/>
      <c s="12" r="AY173">
        <v>1820.0</v>
      </c>
      <c t="s" s="12" r="AZ173">
        <v>87</v>
      </c>
      <c s="12" r="BA173"/>
      <c s="12" r="BB173"/>
      <c s="12" r="BC173">
        <v>36.0</v>
      </c>
      <c s="12" r="BD173"/>
      <c s="12" r="BE173">
        <v>6749.0</v>
      </c>
      <c s="12" r="BF173">
        <v>8605.0</v>
      </c>
      <c s="13" r="BG173"/>
      <c s="12" r="BH173">
        <v>34.0</v>
      </c>
      <c s="12" r="BI173">
        <v>631.0</v>
      </c>
      <c s="12" r="BJ173"/>
      <c s="12" r="BK173">
        <v>58.0</v>
      </c>
      <c s="12" r="BL173"/>
      <c s="12" r="BM173">
        <v>50.0</v>
      </c>
      <c s="12" r="BN173"/>
      <c s="12" r="BO173"/>
      <c s="12" r="BP173"/>
      <c s="12" r="BQ173">
        <v>773.0</v>
      </c>
      <c s="13" r="BR173"/>
      <c s="12" r="BS173">
        <v>3202.0</v>
      </c>
      <c s="12" r="BT173">
        <v>198.0</v>
      </c>
      <c s="12" r="BU173">
        <v>33.0</v>
      </c>
      <c s="12" r="BV173">
        <v>1025.0</v>
      </c>
      <c s="12" r="BW173"/>
      <c s="12" r="BX173">
        <v>30.0</v>
      </c>
      <c s="12" r="BY173"/>
      <c s="12" r="BZ173">
        <v>4488.0</v>
      </c>
      <c s="13" r="CA173"/>
      <c s="12" r="CB173">
        <v>988.0</v>
      </c>
      <c s="12" r="CC173"/>
      <c s="12" r="CD173">
        <v>241.0</v>
      </c>
      <c s="12" r="CE173"/>
      <c s="12" r="CF173"/>
      <c s="12" r="CG173"/>
      <c s="12" r="CH173"/>
      <c s="12" r="CI173"/>
      <c s="12" r="CJ173">
        <v>1229.0</v>
      </c>
      <c s="13" r="CK173"/>
      <c s="12" r="CL173">
        <v>2742.0</v>
      </c>
      <c s="12" r="CM173"/>
      <c s="51" r="CN173"/>
      <c s="12" r="CO173">
        <v>1337.0</v>
      </c>
      <c s="12" r="CP173">
        <v>640.0</v>
      </c>
      <c s="12" r="CQ173">
        <v>547.0</v>
      </c>
      <c s="12" r="CR173">
        <v>2140.0</v>
      </c>
      <c s="12" r="CS173">
        <v>4664.0</v>
      </c>
      <c s="13" r="CT173"/>
      <c s="12" r="CU173">
        <v>255.0</v>
      </c>
      <c s="12" r="CV173">
        <v>717.0</v>
      </c>
      <c s="12" r="CW173">
        <v>104.0</v>
      </c>
      <c s="12" r="CX173">
        <v>944.0</v>
      </c>
      <c s="12" r="CY173">
        <v>30.0</v>
      </c>
      <c s="12" r="CZ173">
        <v>150.0</v>
      </c>
      <c s="12" r="DA173"/>
      <c s="12" r="DB173"/>
      <c s="12" r="DC173"/>
      <c s="12" r="DD173">
        <v>2200.0</v>
      </c>
      <c s="13" r="DE173"/>
      <c s="12" r="DF173">
        <v>3814.0</v>
      </c>
      <c s="12" r="DG173">
        <v>450.0</v>
      </c>
      <c s="12" r="DH173">
        <v>62.0</v>
      </c>
      <c s="12" r="DI173">
        <v>1513.0</v>
      </c>
      <c s="12" r="DJ173">
        <v>50.0</v>
      </c>
      <c s="12" r="DK173">
        <v>95.0</v>
      </c>
      <c s="12" r="DL173">
        <v>11.0</v>
      </c>
      <c s="12" r="DM173">
        <v>5995.0</v>
      </c>
      <c s="13" r="DN173"/>
      <c s="12" r="DO173">
        <v>688.0</v>
      </c>
      <c s="12" r="DP173"/>
      <c s="12" r="DQ173"/>
      <c s="12" r="DR173"/>
      <c s="12" r="DS173"/>
      <c s="12" r="DT173"/>
      <c s="12" r="DU173"/>
      <c s="12" r="DV173"/>
      <c s="12" r="DW173">
        <v>688.0</v>
      </c>
      <c s="13" r="DX173"/>
      <c s="12" r="DY173">
        <v>3220.0</v>
      </c>
      <c s="50" r="DZ173"/>
      <c s="12" r="EA173">
        <v>1579.0</v>
      </c>
      <c s="12" r="EB173">
        <v>820.0</v>
      </c>
      <c s="12" r="EC173">
        <v>535.0</v>
      </c>
      <c s="12" r="ED173">
        <v>1855.0</v>
      </c>
      <c s="12" r="EE173">
        <v>4789.0</v>
      </c>
      <c s="13" r="EF173"/>
      <c s="12" r="EG173">
        <v>257.0</v>
      </c>
      <c s="12" r="EH173">
        <v>759.0</v>
      </c>
      <c s="12" r="EI173">
        <v>114.0</v>
      </c>
      <c s="12" r="EJ173">
        <v>1189.0</v>
      </c>
      <c s="12" r="EK173">
        <v>43.0</v>
      </c>
      <c s="12" r="EL173">
        <v>83.0</v>
      </c>
      <c s="12" r="EM173"/>
      <c s="12" r="EN173"/>
      <c s="12" r="EO173"/>
      <c s="12" r="EP173">
        <v>2445.0</v>
      </c>
      <c s="13" r="EQ173"/>
      <c s="12" r="ER173">
        <v>3629.0</v>
      </c>
      <c s="12" r="ES173">
        <v>640.0</v>
      </c>
      <c s="12" r="ET173">
        <v>47.0</v>
      </c>
      <c s="12" r="EU173">
        <v>1494.0</v>
      </c>
      <c s="12" r="EV173">
        <v>47.0</v>
      </c>
      <c s="12" r="EW173">
        <v>90.0</v>
      </c>
      <c s="12" r="EX173">
        <v>13.0</v>
      </c>
      <c s="12" r="EY173">
        <v>5960.0</v>
      </c>
      <c s="13" r="EZ173"/>
      <c s="12" r="FA173">
        <v>747.0</v>
      </c>
      <c s="12" r="FB173"/>
      <c s="12" r="FC173"/>
      <c s="12" r="FD173"/>
      <c s="12" r="FE173"/>
      <c s="12" r="FF173"/>
      <c s="12" r="FG173"/>
      <c s="12" r="FH173"/>
      <c s="12" r="FI173">
        <v>747.0</v>
      </c>
      <c s="13" r="FJ173"/>
      <c s="12" r="FK173">
        <v>4737.0</v>
      </c>
      <c s="5" r="FL173"/>
      <c s="12" r="FM173">
        <v>16327.0</v>
      </c>
      <c s="1" r="FN173"/>
      <c s="1" r="FO173"/>
      <c s="44" r="FP173"/>
      <c s="12" r="FQ173">
        <v>16767.0</v>
      </c>
      <c s="1" r="FR173"/>
      <c s="1" r="FS173"/>
      <c s="44" r="FT173"/>
      <c s="12" r="FU173">
        <v>-440.0</v>
      </c>
      <c s="5" r="FV173"/>
      <c s="12" r="FW173">
        <v>17837.0</v>
      </c>
      <c s="1" r="FX173"/>
      <c s="1" r="FY173"/>
      <c s="44" r="FZ173"/>
      <c s="12" r="GA173">
        <v>18678.0</v>
      </c>
      <c s="1" r="GB173"/>
      <c s="1" r="GC173"/>
      <c s="44" r="GD173"/>
      <c s="12" r="GE173">
        <v>-841.0</v>
      </c>
    </row>
    <row r="174">
      <c s="47" r="A174">
        <v>161.0</v>
      </c>
      <c t="s" s="48" r="B174">
        <v>91</v>
      </c>
      <c t="s" s="9" r="C174">
        <v>263</v>
      </c>
      <c s="48" r="D174">
        <v>6252.0</v>
      </c>
      <c t="s" s="48" r="E174">
        <v>96</v>
      </c>
      <c t="s" s="48" r="F174">
        <v>84</v>
      </c>
      <c s="48" r="G174"/>
      <c s="48" r="H174"/>
      <c s="48" r="I174"/>
      <c s="12" r="J174">
        <v>9900.0</v>
      </c>
      <c s="12" r="K174"/>
      <c s="12" r="L174">
        <v>100.0</v>
      </c>
      <c s="12" r="M174"/>
      <c s="12" r="N174"/>
      <c s="12" r="O174"/>
      <c s="12" r="P174">
        <v>20152.0</v>
      </c>
      <c s="12" r="Q174">
        <v>30152.0</v>
      </c>
      <c s="13" r="R174"/>
      <c s="12" r="S174">
        <v>536.0</v>
      </c>
      <c s="12" r="T174">
        <v>1536.0</v>
      </c>
      <c s="12" r="U174">
        <v>100.0</v>
      </c>
      <c s="12" r="V174">
        <v>310.0</v>
      </c>
      <c s="12" r="W174"/>
      <c s="12" r="X174">
        <v>522.0</v>
      </c>
      <c s="12" r="Y174">
        <v>85.0</v>
      </c>
      <c s="12" r="Z174"/>
      <c s="12" r="AA174">
        <v>137.0</v>
      </c>
      <c s="12" r="AB174">
        <v>3226.0</v>
      </c>
      <c s="13" r="AC174"/>
      <c s="12" r="AD174">
        <v>30098.0</v>
      </c>
      <c s="12" r="AE174">
        <v>114.0</v>
      </c>
      <c s="12" r="AF174">
        <v>24.0</v>
      </c>
      <c s="12" r="AG174">
        <v>3387.0</v>
      </c>
      <c s="12" r="AH174">
        <v>2411.0</v>
      </c>
      <c s="12" r="AI174"/>
      <c s="12" r="AJ174"/>
      <c s="12" r="AK174">
        <v>36034.0</v>
      </c>
      <c s="13" r="AL174"/>
      <c s="12" r="AM174"/>
      <c s="12" r="AN174">
        <v>20.0</v>
      </c>
      <c s="12" r="AO174">
        <v>100.0</v>
      </c>
      <c s="12" r="AP174">
        <v>1720.0</v>
      </c>
      <c s="12" r="AQ174"/>
      <c s="12" r="AR174"/>
      <c s="12" r="AS174">
        <v>2080.0</v>
      </c>
      <c s="12" r="AT174"/>
      <c s="12" r="AU174">
        <v>3920.0</v>
      </c>
      <c s="13" r="AV174"/>
      <c s="12" r="AW174">
        <v>1868.0</v>
      </c>
      <c s="50" r="AX174"/>
      <c s="12" r="AY174">
        <v>10704.0</v>
      </c>
      <c s="12" r="AZ174"/>
      <c s="12" r="BA174">
        <v>10.0</v>
      </c>
      <c s="12" r="BB174"/>
      <c s="12" r="BC174"/>
      <c s="12" r="BD174"/>
      <c s="12" r="BE174">
        <v>20958.0</v>
      </c>
      <c s="12" r="BF174">
        <v>31672.0</v>
      </c>
      <c s="13" r="BG174"/>
      <c s="12" r="BH174">
        <v>311.0</v>
      </c>
      <c s="12" r="BI174">
        <v>1443.0</v>
      </c>
      <c t="s" s="12" r="BJ174">
        <v>87</v>
      </c>
      <c s="12" r="BK174">
        <v>73.0</v>
      </c>
      <c s="12" r="BL174"/>
      <c s="12" r="BM174">
        <v>519.0</v>
      </c>
      <c s="12" r="BN174">
        <v>82.0</v>
      </c>
      <c s="12" r="BO174"/>
      <c s="12" r="BP174">
        <v>69.0</v>
      </c>
      <c s="12" r="BQ174">
        <v>2497.0</v>
      </c>
      <c s="13" r="BR174"/>
      <c s="12" r="BS174">
        <v>31780.0</v>
      </c>
      <c s="12" r="BT174">
        <v>181.0</v>
      </c>
      <c s="12" r="BU174">
        <v>22.0</v>
      </c>
      <c s="12" r="BV174">
        <v>3680.0</v>
      </c>
      <c s="12" r="BW174">
        <v>2298.0</v>
      </c>
      <c s="12" r="BX174"/>
      <c s="12" r="BY174"/>
      <c s="12" r="BZ174">
        <v>37961.0</v>
      </c>
      <c s="13" r="CA174"/>
      <c s="12" r="CB174"/>
      <c t="s" s="12" r="CC174">
        <v>87</v>
      </c>
      <c s="12" r="CD174">
        <v>162.0</v>
      </c>
      <c s="12" r="CE174">
        <v>1834.0</v>
      </c>
      <c s="12" r="CF174"/>
      <c s="12" r="CG174"/>
      <c s="12" r="CH174">
        <v>1896.0</v>
      </c>
      <c s="12" r="CI174"/>
      <c s="12" r="CJ174">
        <v>3892.0</v>
      </c>
      <c s="13" r="CK174"/>
      <c s="12" r="CL174">
        <v>551.0</v>
      </c>
      <c s="12" r="CM174"/>
      <c s="51" r="CN174"/>
      <c s="12" r="CO174">
        <v>3180.0</v>
      </c>
      <c s="12" r="CP174">
        <v>2460.0</v>
      </c>
      <c s="12" r="CQ174">
        <v>1000.0</v>
      </c>
      <c s="12" r="CR174">
        <v>5130.0</v>
      </c>
      <c s="12" r="CS174">
        <v>11770.0</v>
      </c>
      <c s="13" r="CT174"/>
      <c s="12" r="CU174">
        <v>3067.0</v>
      </c>
      <c s="12" r="CV174">
        <v>3332.0</v>
      </c>
      <c s="12" r="CW174">
        <v>616.0</v>
      </c>
      <c s="12" r="CX174">
        <v>2255.0</v>
      </c>
      <c t="s" s="12" r="CY174">
        <v>87</v>
      </c>
      <c s="12" r="CZ174">
        <v>212.0</v>
      </c>
      <c s="12" r="DA174">
        <v>185.0</v>
      </c>
      <c t="s" s="12" r="DB174">
        <v>87</v>
      </c>
      <c s="12" r="DC174">
        <v>304.0</v>
      </c>
      <c s="12" r="DD174">
        <v>9971.0</v>
      </c>
      <c s="13" r="DE174"/>
      <c s="12" r="DF174">
        <v>34378.0</v>
      </c>
      <c s="12" r="DG174">
        <v>2506.0</v>
      </c>
      <c s="12" r="DH174">
        <v>134.0</v>
      </c>
      <c s="12" r="DI174">
        <v>4800.0</v>
      </c>
      <c s="12" r="DJ174">
        <v>2489.0</v>
      </c>
      <c s="12" r="DK174">
        <v>165.0</v>
      </c>
      <c s="12" r="DL174">
        <v>15.0</v>
      </c>
      <c s="12" r="DM174">
        <v>44487.0</v>
      </c>
      <c s="13" r="DN174"/>
      <c t="s" s="12" r="DO174">
        <v>87</v>
      </c>
      <c s="12" r="DP174"/>
      <c s="12" r="DQ174"/>
      <c s="12" r="DR174">
        <v>1749.0</v>
      </c>
      <c s="12" r="DS174"/>
      <c s="12" r="DT174"/>
      <c s="12" r="DU174">
        <v>2111.0</v>
      </c>
      <c s="12" r="DV174"/>
      <c s="12" r="DW174">
        <v>3860.0</v>
      </c>
      <c s="13" r="DX174"/>
      <c s="12" r="DY174">
        <v>5112.0</v>
      </c>
      <c s="50" r="DZ174"/>
      <c s="12" r="EA174">
        <v>3119.0</v>
      </c>
      <c s="12" r="EB174">
        <v>2577.0</v>
      </c>
      <c s="12" r="EC174">
        <v>733.0</v>
      </c>
      <c s="12" r="ED174">
        <v>4164.0</v>
      </c>
      <c s="12" r="EE174">
        <v>10593.0</v>
      </c>
      <c s="13" r="EF174"/>
      <c s="12" r="EG174">
        <v>2780.0</v>
      </c>
      <c s="12" r="EH174">
        <v>3269.0</v>
      </c>
      <c s="12" r="EI174">
        <v>597.0</v>
      </c>
      <c s="12" r="EJ174">
        <v>2403.0</v>
      </c>
      <c t="s" s="12" r="EK174">
        <v>87</v>
      </c>
      <c s="12" r="EL174">
        <v>219.0</v>
      </c>
      <c s="12" r="EM174">
        <v>494.0</v>
      </c>
      <c s="12" r="EN174"/>
      <c s="12" r="EO174">
        <v>282.0</v>
      </c>
      <c s="12" r="EP174">
        <v>10044.0</v>
      </c>
      <c s="13" r="EQ174"/>
      <c s="12" r="ER174">
        <v>36768.0</v>
      </c>
      <c s="12" r="ES174">
        <v>2591.0</v>
      </c>
      <c s="12" r="ET174">
        <v>127.0</v>
      </c>
      <c s="12" r="EU174">
        <v>5322.0</v>
      </c>
      <c s="12" r="EV174">
        <v>2453.0</v>
      </c>
      <c s="12" r="EW174">
        <v>122.0</v>
      </c>
      <c s="12" r="EX174">
        <v>18.0</v>
      </c>
      <c s="12" r="EY174">
        <v>47401.0</v>
      </c>
      <c s="13" r="EZ174"/>
      <c t="s" s="12" r="FA174">
        <v>87</v>
      </c>
      <c s="12" r="FB174"/>
      <c s="12" r="FC174"/>
      <c s="12" r="FD174">
        <v>1649.0</v>
      </c>
      <c s="12" r="FE174"/>
      <c s="12" r="FF174"/>
      <c s="12" r="FG174">
        <v>2236.0</v>
      </c>
      <c s="12" r="FH174"/>
      <c s="12" r="FI174">
        <v>3885.0</v>
      </c>
      <c s="13" r="FJ174"/>
      <c s="12" r="FK174">
        <v>6129.0</v>
      </c>
      <c s="5" r="FL174"/>
      <c s="12" r="FM174">
        <v>75200.0</v>
      </c>
      <c s="1" r="FN174"/>
      <c s="1" r="FO174"/>
      <c s="44" r="FP174"/>
      <c s="12" r="FQ174">
        <v>75200.0</v>
      </c>
      <c s="1" r="FR174"/>
      <c s="1" r="FS174"/>
      <c s="44" r="FT174"/>
      <c s="12" r="FU174">
        <v>0.0</v>
      </c>
      <c s="5" r="FV174"/>
      <c s="12" r="FW174">
        <v>76573.0</v>
      </c>
      <c s="1" r="FX174"/>
      <c s="1" r="FY174"/>
      <c s="44" r="FZ174"/>
      <c s="12" r="GA174">
        <v>78052.0</v>
      </c>
      <c s="1" r="GB174"/>
      <c s="1" r="GC174"/>
      <c s="44" r="GD174"/>
      <c s="12" r="GE174">
        <v>-1479.0</v>
      </c>
    </row>
    <row r="175">
      <c s="47" r="A175">
        <v>162.0</v>
      </c>
      <c t="s" s="48" r="B175">
        <v>97</v>
      </c>
      <c t="s" s="9" r="C175">
        <v>264</v>
      </c>
      <c s="48" r="D175">
        <v>91327.0</v>
      </c>
      <c t="s" s="48" r="E175">
        <v>83</v>
      </c>
      <c t="s" s="48" r="F175">
        <v>90</v>
      </c>
      <c s="48" r="G175"/>
      <c s="48" r="H175"/>
      <c s="48" r="I175"/>
      <c s="12" r="J175">
        <v>6600.0</v>
      </c>
      <c s="12" r="K175">
        <v>20.0</v>
      </c>
      <c s="12" r="L175"/>
      <c s="12" r="M175"/>
      <c s="12" r="N175"/>
      <c s="12" r="O175"/>
      <c s="12" r="P175">
        <v>9941.0</v>
      </c>
      <c s="12" r="Q175">
        <v>16561.0</v>
      </c>
      <c s="13" r="R175"/>
      <c s="12" r="S175">
        <v>24.0</v>
      </c>
      <c s="12" r="T175"/>
      <c s="12" r="U175">
        <v>275.0</v>
      </c>
      <c s="12" r="V175">
        <v>17.0</v>
      </c>
      <c s="12" r="W175"/>
      <c s="12" r="X175">
        <v>230.0</v>
      </c>
      <c s="12" r="Y175"/>
      <c s="12" r="Z175"/>
      <c s="12" r="AA175"/>
      <c s="12" r="AB175">
        <v>546.0</v>
      </c>
      <c s="13" r="AC175"/>
      <c s="12" r="AD175">
        <v>16217.0</v>
      </c>
      <c s="12" r="AE175">
        <v>15.0</v>
      </c>
      <c s="12" r="AF175"/>
      <c s="12" r="AG175">
        <v>2002.0</v>
      </c>
      <c s="12" r="AH175"/>
      <c s="12" r="AI175"/>
      <c s="12" r="AJ175"/>
      <c s="12" r="AK175">
        <v>18234.0</v>
      </c>
      <c s="13" r="AL175"/>
      <c s="12" r="AM175">
        <v>456.0</v>
      </c>
      <c s="12" r="AN175"/>
      <c s="12" r="AO175">
        <v>23.0</v>
      </c>
      <c s="12" r="AP175"/>
      <c s="12" r="AQ175"/>
      <c s="12" r="AR175"/>
      <c s="12" r="AS175">
        <v>50.0</v>
      </c>
      <c s="12" r="AT175"/>
      <c s="12" r="AU175">
        <v>529.0</v>
      </c>
      <c s="13" r="AV175"/>
      <c s="12" r="AW175">
        <v>170.0</v>
      </c>
      <c s="50" r="AX175"/>
      <c s="12" r="AY175">
        <v>6245.0</v>
      </c>
      <c s="12" r="AZ175">
        <v>19.0</v>
      </c>
      <c s="12" r="BA175"/>
      <c s="12" r="BB175"/>
      <c s="12" r="BC175"/>
      <c s="12" r="BD175"/>
      <c s="12" r="BE175">
        <v>8587.0</v>
      </c>
      <c s="12" r="BF175">
        <v>14851.0</v>
      </c>
      <c s="13" r="BG175"/>
      <c s="12" r="BH175">
        <v>20.0</v>
      </c>
      <c s="12" r="BI175"/>
      <c s="12" r="BJ175">
        <v>126.0</v>
      </c>
      <c s="12" r="BK175"/>
      <c s="12" r="BL175"/>
      <c s="12" r="BM175">
        <v>97.0</v>
      </c>
      <c s="12" r="BN175"/>
      <c s="12" r="BO175"/>
      <c s="12" r="BP175"/>
      <c s="12" r="BQ175">
        <v>243.0</v>
      </c>
      <c s="13" r="BR175"/>
      <c s="12" r="BS175">
        <v>15159.0</v>
      </c>
      <c s="12" r="BT175">
        <v>8.0</v>
      </c>
      <c s="12" r="BU175"/>
      <c s="12" r="BV175">
        <v>1841.0</v>
      </c>
      <c s="12" r="BW175"/>
      <c s="12" r="BX175"/>
      <c s="12" r="BY175"/>
      <c s="12" r="BZ175">
        <v>17008.0</v>
      </c>
      <c s="13" r="CA175"/>
      <c s="12" r="CB175">
        <v>309.0</v>
      </c>
      <c s="12" r="CC175"/>
      <c s="12" r="CD175">
        <v>15.0</v>
      </c>
      <c s="12" r="CE175"/>
      <c s="12" r="CF175"/>
      <c s="12" r="CG175"/>
      <c s="12" r="CH175">
        <v>101.0</v>
      </c>
      <c s="12" r="CI175"/>
      <c s="12" r="CJ175">
        <v>425.0</v>
      </c>
      <c s="13" r="CK175"/>
      <c s="12" r="CL175">
        <v>525.0</v>
      </c>
      <c s="12" r="CM175"/>
      <c s="51" r="CN175"/>
      <c s="12" r="CO175">
        <v>2755.0</v>
      </c>
      <c s="12" r="CP175">
        <v>1912.0</v>
      </c>
      <c s="12" r="CQ175">
        <v>65.0</v>
      </c>
      <c s="12" r="CR175"/>
      <c s="12" r="CS175">
        <v>4732.0</v>
      </c>
      <c s="13" r="CT175"/>
      <c s="12" r="CU175">
        <v>1628.0</v>
      </c>
      <c s="12" r="CV175">
        <v>265.0</v>
      </c>
      <c s="12" r="CW175">
        <v>1017.0</v>
      </c>
      <c s="12" r="CX175">
        <v>2437.0</v>
      </c>
      <c s="12" r="CY175"/>
      <c s="12" r="CZ175">
        <v>220.0</v>
      </c>
      <c s="12" r="DA175"/>
      <c s="12" r="DB175"/>
      <c s="12" r="DC175"/>
      <c s="12" r="DD175">
        <v>5567.0</v>
      </c>
      <c s="13" r="DE175"/>
      <c s="12" r="DF175">
        <v>16537.0</v>
      </c>
      <c s="12" r="DG175">
        <v>156.0</v>
      </c>
      <c s="12" r="DH175">
        <v>127.0</v>
      </c>
      <c s="12" r="DI175">
        <v>2796.0</v>
      </c>
      <c s="12" r="DJ175">
        <v>159.0</v>
      </c>
      <c s="12" r="DK175"/>
      <c s="12" r="DL175"/>
      <c s="12" r="DM175">
        <v>19775.0</v>
      </c>
      <c s="13" r="DN175"/>
      <c s="12" r="DO175">
        <v>450.0</v>
      </c>
      <c s="12" r="DP175"/>
      <c s="12" r="DQ175">
        <v>498.0</v>
      </c>
      <c s="12" r="DR175"/>
      <c s="12" r="DS175"/>
      <c s="12" r="DT175"/>
      <c s="12" r="DU175">
        <v>770.0</v>
      </c>
      <c s="12" r="DV175"/>
      <c s="12" r="DW175">
        <v>1718.0</v>
      </c>
      <c s="13" r="DX175"/>
      <c s="12" r="DY175">
        <v>4248.0</v>
      </c>
      <c s="50" r="DZ175"/>
      <c s="12" r="EA175">
        <v>2834.0</v>
      </c>
      <c s="12" r="EB175">
        <v>2193.0</v>
      </c>
      <c s="12" r="EC175">
        <v>71.0</v>
      </c>
      <c s="12" r="ED175"/>
      <c s="12" r="EE175">
        <v>5098.0</v>
      </c>
      <c s="13" r="EF175"/>
      <c s="12" r="EG175">
        <v>1608.0</v>
      </c>
      <c s="12" r="EH175">
        <v>265.0</v>
      </c>
      <c s="12" r="EI175">
        <v>1237.0</v>
      </c>
      <c s="12" r="EJ175">
        <v>2578.0</v>
      </c>
      <c s="12" r="EK175"/>
      <c s="12" r="EL175">
        <v>222.0</v>
      </c>
      <c s="12" r="EM175"/>
      <c s="12" r="EN175"/>
      <c s="12" r="EO175"/>
      <c s="12" r="EP175">
        <v>5910.0</v>
      </c>
      <c s="13" r="EQ175"/>
      <c s="12" r="ER175">
        <v>16727.0</v>
      </c>
      <c s="12" r="ES175">
        <v>170.0</v>
      </c>
      <c s="12" r="ET175">
        <v>134.0</v>
      </c>
      <c s="12" r="EU175">
        <v>2902.0</v>
      </c>
      <c s="12" r="EV175">
        <v>89.0</v>
      </c>
      <c s="12" r="EW175"/>
      <c s="12" r="EX175"/>
      <c s="12" r="EY175">
        <v>20022.0</v>
      </c>
      <c s="13" r="EZ175"/>
      <c s="12" r="FA175">
        <v>563.0</v>
      </c>
      <c s="12" r="FB175"/>
      <c s="12" r="FC175">
        <v>535.0</v>
      </c>
      <c s="12" r="FD175"/>
      <c s="12" r="FE175"/>
      <c s="12" r="FF175"/>
      <c s="12" r="FG175">
        <v>752.0</v>
      </c>
      <c s="12" r="FH175"/>
      <c s="12" r="FI175">
        <v>1850.0</v>
      </c>
      <c s="13" r="FJ175"/>
      <c s="12" r="FK175">
        <v>3154.0</v>
      </c>
      <c s="5" r="FL175"/>
      <c s="12" r="FM175">
        <v>36040.0</v>
      </c>
      <c s="1" r="FN175"/>
      <c s="1" r="FO175"/>
      <c s="44" r="FP175"/>
      <c s="12" r="FQ175">
        <v>36040.0</v>
      </c>
      <c s="1" r="FR175"/>
      <c s="1" r="FS175"/>
      <c s="44" r="FT175"/>
      <c s="12" r="FU175">
        <v>0.0</v>
      </c>
      <c s="5" r="FV175"/>
      <c s="12" r="FW175">
        <v>33052.0</v>
      </c>
      <c s="1" r="FX175"/>
      <c s="1" r="FY175"/>
      <c s="44" r="FZ175"/>
      <c s="12" r="GA175">
        <v>36034.0</v>
      </c>
      <c s="1" r="GB175"/>
      <c s="1" r="GC175"/>
      <c s="44" r="GD175"/>
      <c s="12" r="GE175">
        <v>-2982.0</v>
      </c>
    </row>
    <row r="176">
      <c s="47" r="A176">
        <v>163.0</v>
      </c>
      <c t="s" s="48" r="B176">
        <v>91</v>
      </c>
      <c t="s" s="9" r="C176">
        <v>265</v>
      </c>
      <c s="48" r="D176">
        <v>51063.0</v>
      </c>
      <c t="s" s="48" r="E176">
        <v>96</v>
      </c>
      <c t="s" s="48" r="F176">
        <v>83</v>
      </c>
      <c s="48" r="G176"/>
      <c s="48" r="H176"/>
      <c s="48" r="I176"/>
      <c s="12" r="J176">
        <v>27435.0</v>
      </c>
      <c s="12" r="K176">
        <v>190.0</v>
      </c>
      <c s="12" r="L176"/>
      <c s="12" r="M176"/>
      <c s="12" r="N176"/>
      <c s="12" r="O176"/>
      <c s="12" r="P176">
        <v>32783.0</v>
      </c>
      <c s="12" r="Q176">
        <v>60408.0</v>
      </c>
      <c s="13" r="R176"/>
      <c s="12" r="S176">
        <v>540.0</v>
      </c>
      <c s="12" r="T176"/>
      <c s="12" r="U176">
        <v>95.0</v>
      </c>
      <c s="12" r="V176">
        <v>319.0</v>
      </c>
      <c s="12" r="W176"/>
      <c s="12" r="X176">
        <v>131.0</v>
      </c>
      <c s="12" r="Y176"/>
      <c s="12" r="Z176">
        <v>13.0</v>
      </c>
      <c s="12" r="AA176"/>
      <c s="12" r="AB176">
        <v>1098.0</v>
      </c>
      <c s="13" r="AC176"/>
      <c s="12" r="AD176">
        <v>22463.0</v>
      </c>
      <c s="12" r="AE176">
        <v>2028.0</v>
      </c>
      <c s="12" r="AF176">
        <v>93.0</v>
      </c>
      <c s="12" r="AG176">
        <v>7550.0</v>
      </c>
      <c s="12" r="AH176"/>
      <c s="12" r="AI176">
        <v>235.0</v>
      </c>
      <c s="12" r="AJ176"/>
      <c s="12" r="AK176">
        <v>32369.0</v>
      </c>
      <c s="13" r="AL176"/>
      <c s="12" r="AM176">
        <v>6735.0</v>
      </c>
      <c s="12" r="AN176"/>
      <c s="12" r="AO176">
        <v>14.0</v>
      </c>
      <c s="12" r="AP176"/>
      <c s="12" r="AQ176"/>
      <c s="12" r="AR176"/>
      <c s="12" r="AS176">
        <v>1321.0</v>
      </c>
      <c s="12" r="AT176"/>
      <c s="12" r="AU176">
        <v>8070.0</v>
      </c>
      <c s="13" r="AV176"/>
      <c s="12" r="AW176">
        <v>1062.0</v>
      </c>
      <c s="50" r="AX176"/>
      <c s="12" r="AY176">
        <v>27243.0</v>
      </c>
      <c s="12" r="AZ176">
        <v>134.0</v>
      </c>
      <c s="12" r="BA176"/>
      <c s="12" r="BB176"/>
      <c s="12" r="BC176"/>
      <c s="12" r="BD176"/>
      <c s="12" r="BE176">
        <v>33196.0</v>
      </c>
      <c s="12" r="BF176">
        <v>60573.0</v>
      </c>
      <c s="13" r="BG176"/>
      <c s="12" r="BH176">
        <v>583.0</v>
      </c>
      <c s="12" r="BI176"/>
      <c s="12" r="BJ176">
        <v>43.0</v>
      </c>
      <c s="12" r="BK176">
        <v>360.0</v>
      </c>
      <c s="12" r="BL176"/>
      <c s="12" r="BM176">
        <v>131.0</v>
      </c>
      <c s="12" r="BN176"/>
      <c s="12" r="BO176">
        <v>4.0</v>
      </c>
      <c s="12" r="BP176"/>
      <c s="12" r="BQ176">
        <v>1121.0</v>
      </c>
      <c s="13" r="BR176"/>
      <c s="12" r="BS176">
        <v>24279.0</v>
      </c>
      <c s="12" r="BT176">
        <v>2125.0</v>
      </c>
      <c s="12" r="BU176">
        <v>45.0</v>
      </c>
      <c s="12" r="BV176">
        <v>8322.0</v>
      </c>
      <c s="12" r="BW176"/>
      <c s="12" r="BX176">
        <v>253.0</v>
      </c>
      <c s="12" r="BY176"/>
      <c s="12" r="BZ176">
        <v>35024.0</v>
      </c>
      <c s="13" r="CA176"/>
      <c s="12" r="CB176">
        <v>6597.0</v>
      </c>
      <c s="12" r="CC176"/>
      <c s="12" r="CD176">
        <v>82.0</v>
      </c>
      <c s="12" r="CE176"/>
      <c s="12" r="CF176"/>
      <c s="12" r="CG176"/>
      <c s="12" r="CH176">
        <v>1410.0</v>
      </c>
      <c s="12" r="CI176"/>
      <c s="12" r="CJ176">
        <v>8089.0</v>
      </c>
      <c s="13" r="CK176"/>
      <c s="12" r="CL176">
        <v>906.0</v>
      </c>
      <c s="12" r="CM176"/>
      <c s="51" r="CN176"/>
      <c s="12" r="CO176">
        <v>5955.0</v>
      </c>
      <c s="12" r="CP176">
        <v>3429.0</v>
      </c>
      <c s="12" r="CQ176">
        <v>1350.0</v>
      </c>
      <c s="12" r="CR176">
        <v>6900.0</v>
      </c>
      <c s="12" r="CS176">
        <v>17634.0</v>
      </c>
      <c s="13" r="CT176"/>
      <c s="12" r="CU176">
        <v>6296.0</v>
      </c>
      <c s="12" r="CV176">
        <v>1060.0</v>
      </c>
      <c s="12" r="CW176">
        <v>942.0</v>
      </c>
      <c s="12" r="CX176">
        <v>7026.0</v>
      </c>
      <c s="12" r="CY176">
        <v>716.0</v>
      </c>
      <c s="12" r="CZ176">
        <v>2675.0</v>
      </c>
      <c s="12" r="DA176">
        <v>250.0</v>
      </c>
      <c s="12" r="DB176"/>
      <c s="12" r="DC176"/>
      <c s="12" r="DD176">
        <v>18965.0</v>
      </c>
      <c s="13" r="DE176"/>
      <c s="12" r="DF176">
        <v>25774.0</v>
      </c>
      <c s="12" r="DG176">
        <v>6883.0</v>
      </c>
      <c s="12" r="DH176">
        <v>106.0</v>
      </c>
      <c s="12" r="DI176">
        <v>10368.0</v>
      </c>
      <c s="12" r="DJ176">
        <v>525.0</v>
      </c>
      <c s="12" r="DK176">
        <v>950.0</v>
      </c>
      <c s="12" r="DL176"/>
      <c s="12" r="DM176">
        <v>44606.0</v>
      </c>
      <c s="13" r="DN176"/>
      <c s="12" r="DO176">
        <v>6473.0</v>
      </c>
      <c s="12" r="DP176"/>
      <c s="12" r="DQ176">
        <v>2986.0</v>
      </c>
      <c s="12" r="DR176"/>
      <c s="12" r="DS176"/>
      <c s="12" r="DT176"/>
      <c s="12" r="DU176">
        <v>1908.0</v>
      </c>
      <c s="12" r="DV176">
        <v>650.0</v>
      </c>
      <c s="12" r="DW176">
        <v>12017.0</v>
      </c>
      <c s="13" r="DX176"/>
      <c s="12" r="DY176">
        <v>9785.0</v>
      </c>
      <c s="50" r="DZ176"/>
      <c s="12" r="EA176">
        <v>5697.0</v>
      </c>
      <c s="12" r="EB176">
        <v>3361.0</v>
      </c>
      <c s="12" r="EC176">
        <v>1381.0</v>
      </c>
      <c s="12" r="ED176">
        <v>6857.0</v>
      </c>
      <c s="12" r="EE176">
        <v>17296.0</v>
      </c>
      <c s="13" r="EF176"/>
      <c s="12" r="EG176">
        <v>6214.0</v>
      </c>
      <c s="12" r="EH176">
        <v>1032.0</v>
      </c>
      <c s="12" r="EI176">
        <v>829.0</v>
      </c>
      <c s="12" r="EJ176">
        <v>7162.0</v>
      </c>
      <c s="12" r="EK176">
        <v>682.0</v>
      </c>
      <c s="12" r="EL176">
        <v>2493.0</v>
      </c>
      <c s="12" r="EM176">
        <v>400.0</v>
      </c>
      <c s="12" r="EN176"/>
      <c s="12" r="EO176"/>
      <c s="12" r="EP176">
        <v>18812.0</v>
      </c>
      <c s="13" r="EQ176"/>
      <c s="12" r="ER176">
        <v>26983.0</v>
      </c>
      <c s="12" r="ES176">
        <v>7078.0</v>
      </c>
      <c s="12" r="ET176">
        <v>87.0</v>
      </c>
      <c s="12" r="EU176">
        <v>11185.0</v>
      </c>
      <c s="12" r="EV176">
        <v>512.0</v>
      </c>
      <c s="12" r="EW176">
        <v>908.0</v>
      </c>
      <c s="12" r="EX176"/>
      <c s="12" r="EY176">
        <v>46753.0</v>
      </c>
      <c s="13" r="EZ176"/>
      <c s="12" r="FA176">
        <v>7265.0</v>
      </c>
      <c s="12" r="FB176"/>
      <c s="12" r="FC176">
        <v>2997.0</v>
      </c>
      <c s="12" r="FD176"/>
      <c s="12" r="FE176"/>
      <c s="12" r="FF176"/>
      <c s="12" r="FG176">
        <v>1923.0</v>
      </c>
      <c s="12" r="FH176">
        <v>595.0</v>
      </c>
      <c s="12" r="FI176">
        <v>12780.0</v>
      </c>
      <c s="13" r="FJ176"/>
      <c s="12" r="FK176">
        <v>9636.0</v>
      </c>
      <c s="5" r="FL176"/>
      <c s="12" r="FM176">
        <v>103007.0</v>
      </c>
      <c s="1" r="FN176"/>
      <c s="1" r="FO176"/>
      <c s="44" r="FP176"/>
      <c s="12" r="FQ176">
        <v>103007.0</v>
      </c>
      <c s="1" r="FR176"/>
      <c s="1" r="FS176"/>
      <c s="44" r="FT176"/>
      <c s="12" r="FU176">
        <v>0.0</v>
      </c>
      <c s="5" r="FV176"/>
      <c s="12" r="FW176">
        <v>105713.0</v>
      </c>
      <c s="1" r="FX176"/>
      <c s="1" r="FY176"/>
      <c s="44" r="FZ176"/>
      <c s="12" r="GA176">
        <v>105277.0</v>
      </c>
      <c s="1" r="GB176"/>
      <c s="1" r="GC176"/>
      <c s="44" r="GD176"/>
      <c s="12" r="GE176">
        <v>436.0</v>
      </c>
    </row>
    <row r="177">
      <c s="47" r="A177">
        <v>164.0</v>
      </c>
      <c t="s" s="48" r="B177">
        <v>81</v>
      </c>
      <c t="s" s="9" r="C177">
        <v>266</v>
      </c>
      <c s="48" r="D177">
        <v>50099.0</v>
      </c>
      <c t="s" s="48" r="E177">
        <v>96</v>
      </c>
      <c t="s" s="48" r="F177">
        <v>90</v>
      </c>
      <c s="48" r="G177"/>
      <c s="48" r="H177"/>
      <c s="48" r="I177"/>
      <c s="12" r="J177">
        <v>14324.0</v>
      </c>
      <c s="12" r="K177">
        <v>8.0</v>
      </c>
      <c s="12" r="L177"/>
      <c s="12" r="M177"/>
      <c s="12" r="N177"/>
      <c s="12" r="O177"/>
      <c s="12" r="P177">
        <v>9649.0</v>
      </c>
      <c s="12" r="Q177">
        <v>23981.0</v>
      </c>
      <c s="13" r="R177"/>
      <c s="12" r="S177">
        <v>36.0</v>
      </c>
      <c s="12" r="T177">
        <v>7.0</v>
      </c>
      <c s="12" r="U177">
        <v>80.0</v>
      </c>
      <c s="12" r="V177">
        <v>172.0</v>
      </c>
      <c s="12" r="W177">
        <v>2.0</v>
      </c>
      <c s="12" r="X177">
        <v>116.0</v>
      </c>
      <c s="12" r="Y177"/>
      <c s="12" r="Z177">
        <v>1.0</v>
      </c>
      <c s="12" r="AA177"/>
      <c s="12" r="AB177">
        <v>414.0</v>
      </c>
      <c s="13" r="AC177"/>
      <c s="12" r="AD177">
        <v>9736.0</v>
      </c>
      <c s="12" r="AE177">
        <v>92.0</v>
      </c>
      <c s="12" r="AF177"/>
      <c s="12" r="AG177">
        <v>3678.0</v>
      </c>
      <c s="12" r="AH177"/>
      <c s="12" r="AI177">
        <v>91.0</v>
      </c>
      <c s="12" r="AJ177"/>
      <c s="12" r="AK177">
        <v>13597.0</v>
      </c>
      <c s="13" r="AL177"/>
      <c s="12" r="AM177">
        <v>1857.0</v>
      </c>
      <c s="12" r="AN177"/>
      <c s="12" r="AO177"/>
      <c s="12" r="AP177"/>
      <c s="12" r="AQ177"/>
      <c s="12" r="AR177"/>
      <c s="12" r="AS177">
        <v>636.0</v>
      </c>
      <c s="12" r="AT177"/>
      <c s="12" r="AU177">
        <v>2493.0</v>
      </c>
      <c s="13" r="AV177"/>
      <c s="12" r="AW177">
        <v>2199.0</v>
      </c>
      <c s="50" r="AX177"/>
      <c s="12" r="AY177">
        <v>15881.0</v>
      </c>
      <c s="12" r="AZ177">
        <v>6.0</v>
      </c>
      <c s="12" r="BA177"/>
      <c s="12" r="BB177"/>
      <c s="12" r="BC177"/>
      <c s="12" r="BD177"/>
      <c s="12" r="BE177">
        <v>10202.0</v>
      </c>
      <c s="12" r="BF177">
        <v>26089.0</v>
      </c>
      <c s="13" r="BG177"/>
      <c s="12" r="BH177">
        <v>37.0</v>
      </c>
      <c s="12" r="BI177">
        <v>7.0</v>
      </c>
      <c s="12" r="BJ177">
        <v>89.0</v>
      </c>
      <c s="12" r="BK177">
        <v>198.0</v>
      </c>
      <c s="12" r="BL177">
        <v>36.0</v>
      </c>
      <c s="12" r="BM177">
        <v>59.0</v>
      </c>
      <c s="12" r="BN177">
        <v>197.0</v>
      </c>
      <c s="12" r="BO177">
        <v>13.0</v>
      </c>
      <c s="12" r="BP177"/>
      <c s="12" r="BQ177">
        <v>636.0</v>
      </c>
      <c s="13" r="BR177"/>
      <c s="12" r="BS177">
        <v>9670.0</v>
      </c>
      <c s="12" r="BT177">
        <v>57.0</v>
      </c>
      <c s="12" r="BU177"/>
      <c s="12" r="BV177">
        <v>4062.0</v>
      </c>
      <c s="12" r="BW177"/>
      <c s="12" r="BX177">
        <v>130.0</v>
      </c>
      <c s="12" r="BY177"/>
      <c s="12" r="BZ177">
        <v>13919.0</v>
      </c>
      <c s="13" r="CA177"/>
      <c s="12" r="CB177">
        <v>2066.0</v>
      </c>
      <c s="12" r="CC177"/>
      <c s="12" r="CD177"/>
      <c s="12" r="CE177"/>
      <c s="12" r="CF177"/>
      <c s="12" r="CG177"/>
      <c s="12" r="CH177">
        <v>445.0</v>
      </c>
      <c s="12" r="CI177"/>
      <c s="12" r="CJ177">
        <v>2511.0</v>
      </c>
      <c s="13" r="CK177"/>
      <c s="12" r="CL177">
        <v>3705.0</v>
      </c>
      <c s="12" r="CM177"/>
      <c s="51" r="CN177"/>
      <c s="12" r="CO177">
        <v>2985.0</v>
      </c>
      <c s="12" r="CP177">
        <v>2652.0</v>
      </c>
      <c s="12" r="CQ177">
        <v>374.0</v>
      </c>
      <c s="12" r="CR177">
        <v>2856.0</v>
      </c>
      <c s="12" r="CS177">
        <v>8867.0</v>
      </c>
      <c s="13" r="CT177"/>
      <c s="12" r="CU177">
        <v>1920.0</v>
      </c>
      <c s="12" r="CV177">
        <v>734.0</v>
      </c>
      <c s="12" r="CW177">
        <v>691.0</v>
      </c>
      <c s="12" r="CX177">
        <v>3227.0</v>
      </c>
      <c s="12" r="CY177">
        <v>277.0</v>
      </c>
      <c s="12" r="CZ177">
        <v>451.0</v>
      </c>
      <c s="12" r="DA177">
        <v>173.0</v>
      </c>
      <c s="12" r="DB177">
        <v>210.0</v>
      </c>
      <c s="12" r="DC177"/>
      <c s="12" r="DD177">
        <v>7683.0</v>
      </c>
      <c s="13" r="DE177"/>
      <c s="12" r="DF177">
        <v>11670.0</v>
      </c>
      <c s="12" r="DG177">
        <v>1666.0</v>
      </c>
      <c s="12" r="DH177">
        <v>372.0</v>
      </c>
      <c s="12" r="DI177">
        <v>4921.0</v>
      </c>
      <c s="12" r="DJ177">
        <v>633.0</v>
      </c>
      <c s="12" r="DK177">
        <v>271.0</v>
      </c>
      <c s="12" r="DL177"/>
      <c s="12" r="DM177">
        <v>19533.0</v>
      </c>
      <c s="13" r="DN177"/>
      <c s="12" r="DO177">
        <v>2335.0</v>
      </c>
      <c s="12" r="DP177"/>
      <c s="12" r="DQ177">
        <v>898.0</v>
      </c>
      <c s="12" r="DR177"/>
      <c s="12" r="DS177"/>
      <c s="12" r="DT177"/>
      <c s="12" r="DU177">
        <v>363.0</v>
      </c>
      <c s="12" r="DV177"/>
      <c s="12" r="DW177">
        <v>3596.0</v>
      </c>
      <c s="13" r="DX177"/>
      <c s="12" r="DY177">
        <v>8086.0</v>
      </c>
      <c s="50" r="DZ177"/>
      <c s="12" r="EA177">
        <v>3133.0</v>
      </c>
      <c s="12" r="EB177">
        <v>2540.0</v>
      </c>
      <c s="12" r="EC177">
        <v>622.0</v>
      </c>
      <c s="12" r="ED177">
        <v>2428.0</v>
      </c>
      <c s="12" r="EE177">
        <v>8723.0</v>
      </c>
      <c s="13" r="EF177"/>
      <c s="12" r="EG177">
        <v>2008.0</v>
      </c>
      <c s="12" r="EH177">
        <v>685.0</v>
      </c>
      <c s="12" r="EI177">
        <v>692.0</v>
      </c>
      <c s="12" r="EJ177">
        <v>3230.0</v>
      </c>
      <c s="12" r="EK177">
        <v>336.0</v>
      </c>
      <c s="12" r="EL177">
        <v>495.0</v>
      </c>
      <c s="12" r="EM177">
        <v>506.0</v>
      </c>
      <c s="12" r="EN177">
        <v>254.0</v>
      </c>
      <c s="12" r="EO177"/>
      <c s="12" r="EP177">
        <v>8206.0</v>
      </c>
      <c s="13" r="EQ177"/>
      <c s="12" r="ER177">
        <v>12204.0</v>
      </c>
      <c s="12" r="ES177">
        <v>1493.0</v>
      </c>
      <c s="12" r="ET177">
        <v>313.0</v>
      </c>
      <c s="12" r="EU177">
        <v>5346.0</v>
      </c>
      <c s="12" r="EV177">
        <v>570.0</v>
      </c>
      <c s="12" r="EW177">
        <v>341.0</v>
      </c>
      <c s="12" r="EX177"/>
      <c s="12" r="EY177">
        <v>20267.0</v>
      </c>
      <c s="13" r="EZ177"/>
      <c s="12" r="FA177">
        <v>2783.0</v>
      </c>
      <c s="12" r="FB177"/>
      <c s="12" r="FC177">
        <v>1036.0</v>
      </c>
      <c s="12" r="FD177"/>
      <c s="12" r="FE177"/>
      <c s="12" r="FF177"/>
      <c s="12" r="FG177">
        <v>128.0</v>
      </c>
      <c s="12" r="FH177"/>
      <c s="12" r="FI177">
        <v>3947.0</v>
      </c>
      <c s="13" r="FJ177"/>
      <c s="12" r="FK177">
        <v>10629.0</v>
      </c>
      <c s="5" r="FL177"/>
      <c s="12" r="FM177">
        <v>42684.0</v>
      </c>
      <c s="1" r="FN177"/>
      <c s="1" r="FO177"/>
      <c s="44" r="FP177"/>
      <c s="12" r="FQ177">
        <v>47765.0</v>
      </c>
      <c s="1" r="FR177"/>
      <c s="1" r="FS177"/>
      <c s="44" r="FT177"/>
      <c s="12" r="FU177">
        <v>-5081.0</v>
      </c>
      <c s="5" r="FV177"/>
      <c s="12" r="FW177">
        <v>46860.0</v>
      </c>
      <c s="1" r="FX177"/>
      <c s="1" r="FY177"/>
      <c s="44" r="FZ177"/>
      <c s="12" r="GA177">
        <v>51772.0</v>
      </c>
      <c s="1" r="GB177"/>
      <c s="1" r="GC177"/>
      <c s="44" r="GD177"/>
      <c s="12" r="GE177">
        <v>-4912.0</v>
      </c>
    </row>
    <row r="178">
      <c s="47" r="A178">
        <v>165.0</v>
      </c>
      <c t="s" s="48" r="B178">
        <v>91</v>
      </c>
      <c t="s" s="9" r="C178">
        <v>267</v>
      </c>
      <c s="48" r="D178">
        <v>2102.0</v>
      </c>
      <c t="s" s="48" r="E178">
        <v>96</v>
      </c>
      <c t="s" s="48" r="F178">
        <v>84</v>
      </c>
      <c s="48" r="G178"/>
      <c s="48" r="H178"/>
      <c s="48" r="I178"/>
      <c s="12" r="J178">
        <v>13296.0</v>
      </c>
      <c s="12" r="K178"/>
      <c s="12" r="L178"/>
      <c s="12" r="M178"/>
      <c s="12" r="N178"/>
      <c s="12" r="O178">
        <v>1000.0</v>
      </c>
      <c s="12" r="P178">
        <v>27304.0</v>
      </c>
      <c s="12" r="Q178">
        <v>41600.0</v>
      </c>
      <c s="13" r="R178"/>
      <c s="12" r="S178">
        <v>130.0</v>
      </c>
      <c s="12" r="T178">
        <v>931.0</v>
      </c>
      <c s="12" r="U178">
        <v>1395.0</v>
      </c>
      <c s="12" r="V178"/>
      <c s="12" r="W178"/>
      <c s="12" r="X178">
        <v>439.0</v>
      </c>
      <c s="12" r="Y178">
        <v>64.0</v>
      </c>
      <c s="12" r="Z178">
        <v>10.0</v>
      </c>
      <c s="12" r="AA178">
        <v>150.0</v>
      </c>
      <c s="12" r="AB178">
        <v>3119.0</v>
      </c>
      <c s="13" r="AC178"/>
      <c s="12" r="AD178">
        <v>14536.0</v>
      </c>
      <c s="12" r="AE178"/>
      <c s="12" r="AF178">
        <v>26.0</v>
      </c>
      <c s="12" r="AG178">
        <v>6549.0</v>
      </c>
      <c s="12" r="AH178"/>
      <c s="12" r="AI178"/>
      <c s="12" r="AJ178"/>
      <c s="12" r="AK178">
        <v>21111.0</v>
      </c>
      <c s="13" r="AL178"/>
      <c s="12" r="AM178">
        <v>50.0</v>
      </c>
      <c s="12" r="AN178"/>
      <c s="12" r="AO178">
        <v>130.0</v>
      </c>
      <c s="12" r="AP178"/>
      <c s="12" r="AQ178"/>
      <c s="12" r="AR178"/>
      <c s="12" r="AS178">
        <v>572.0</v>
      </c>
      <c s="12" r="AT178"/>
      <c s="12" r="AU178">
        <v>752.0</v>
      </c>
      <c s="13" r="AV178"/>
      <c s="12" r="AW178">
        <v>2809.0</v>
      </c>
      <c s="50" r="AX178"/>
      <c s="12" r="AY178">
        <v>14712.0</v>
      </c>
      <c s="12" r="AZ178"/>
      <c s="12" r="BA178"/>
      <c s="12" r="BB178"/>
      <c s="12" r="BC178"/>
      <c s="12" r="BD178">
        <v>1644.0</v>
      </c>
      <c s="12" r="BE178">
        <v>27498.0</v>
      </c>
      <c s="12" r="BF178">
        <v>43854.0</v>
      </c>
      <c s="13" r="BG178"/>
      <c s="12" r="BH178">
        <v>121.0</v>
      </c>
      <c s="12" r="BI178">
        <v>851.0</v>
      </c>
      <c s="12" r="BJ178">
        <v>975.0</v>
      </c>
      <c s="12" r="BK178">
        <v>66.0</v>
      </c>
      <c s="12" r="BL178"/>
      <c s="12" r="BM178">
        <v>243.0</v>
      </c>
      <c s="12" r="BN178">
        <v>25.0</v>
      </c>
      <c s="12" r="BO178">
        <v>13.0</v>
      </c>
      <c s="12" r="BP178">
        <v>140.0</v>
      </c>
      <c s="12" r="BQ178">
        <v>2434.0</v>
      </c>
      <c s="13" r="BR178"/>
      <c s="12" r="BS178">
        <v>17037.0</v>
      </c>
      <c s="12" r="BT178">
        <v>342.0</v>
      </c>
      <c s="12" r="BU178">
        <v>20.0</v>
      </c>
      <c s="12" r="BV178">
        <v>6805.0</v>
      </c>
      <c s="12" r="BW178"/>
      <c s="12" r="BX178"/>
      <c s="12" r="BY178"/>
      <c s="12" r="BZ178">
        <v>24204.0</v>
      </c>
      <c s="13" r="CA178"/>
      <c s="12" r="CB178">
        <v>176.0</v>
      </c>
      <c s="12" r="CC178"/>
      <c s="12" r="CD178">
        <v>115.0</v>
      </c>
      <c s="12" r="CE178"/>
      <c s="12" r="CF178"/>
      <c s="12" r="CG178"/>
      <c s="12" r="CH178">
        <v>556.0</v>
      </c>
      <c s="12" r="CI178"/>
      <c s="12" r="CJ178">
        <v>847.0</v>
      </c>
      <c s="13" r="CK178"/>
      <c s="12" r="CL178">
        <v>1257.0</v>
      </c>
      <c s="12" r="CM178"/>
      <c s="51" r="CN178"/>
      <c s="12" r="CO178">
        <v>4160.0</v>
      </c>
      <c s="12" r="CP178">
        <v>2438.0</v>
      </c>
      <c s="12" r="CQ178">
        <v>145.0</v>
      </c>
      <c s="12" r="CR178">
        <v>4039.0</v>
      </c>
      <c s="12" r="CS178">
        <v>10782.0</v>
      </c>
      <c s="13" r="CT178"/>
      <c s="12" r="CU178">
        <v>2670.0</v>
      </c>
      <c s="12" r="CV178">
        <v>2899.0</v>
      </c>
      <c s="12" r="CW178">
        <v>872.0</v>
      </c>
      <c s="12" r="CX178">
        <v>1780.0</v>
      </c>
      <c s="12" r="CY178">
        <v>60.0</v>
      </c>
      <c s="12" r="CZ178">
        <v>768.0</v>
      </c>
      <c s="12" r="DA178">
        <v>247.0</v>
      </c>
      <c s="12" r="DB178"/>
      <c s="12" r="DC178">
        <v>497.0</v>
      </c>
      <c s="12" r="DD178">
        <v>9793.0</v>
      </c>
      <c s="13" r="DE178"/>
      <c s="12" r="DF178">
        <v>23809.0</v>
      </c>
      <c s="12" r="DG178">
        <v>2872.0</v>
      </c>
      <c s="12" r="DH178">
        <v>101.0</v>
      </c>
      <c s="12" r="DI178">
        <v>10761.0</v>
      </c>
      <c s="12" r="DJ178">
        <v>700.0</v>
      </c>
      <c s="12" r="DK178"/>
      <c s="12" r="DL178"/>
      <c s="12" r="DM178">
        <v>38243.0</v>
      </c>
      <c s="13" r="DN178"/>
      <c s="12" r="DO178">
        <v>295.0</v>
      </c>
      <c s="12" r="DP178"/>
      <c s="12" r="DQ178">
        <v>117.0</v>
      </c>
      <c s="12" r="DR178"/>
      <c s="12" r="DS178"/>
      <c s="12" r="DT178"/>
      <c s="12" r="DU178">
        <v>3643.0</v>
      </c>
      <c s="12" r="DV178"/>
      <c s="12" r="DW178">
        <v>4055.0</v>
      </c>
      <c s="13" r="DX178"/>
      <c s="12" r="DY178">
        <v>6518.0</v>
      </c>
      <c s="50" r="DZ178"/>
      <c s="12" r="EA178">
        <v>4753.0</v>
      </c>
      <c s="12" r="EB178">
        <v>2859.0</v>
      </c>
      <c s="12" r="EC178">
        <v>117.0</v>
      </c>
      <c s="12" r="ED178">
        <v>3508.0</v>
      </c>
      <c s="12" r="EE178">
        <v>11237.0</v>
      </c>
      <c s="13" r="EF178"/>
      <c s="12" r="EG178">
        <v>2807.0</v>
      </c>
      <c s="12" r="EH178">
        <v>3005.0</v>
      </c>
      <c s="12" r="EI178">
        <v>975.0</v>
      </c>
      <c s="12" r="EJ178">
        <v>1693.0</v>
      </c>
      <c s="12" r="EK178">
        <v>178.0</v>
      </c>
      <c s="12" r="EL178">
        <v>1432.0</v>
      </c>
      <c s="12" r="EM178">
        <v>252.0</v>
      </c>
      <c s="12" r="EN178"/>
      <c s="12" r="EO178">
        <v>476.0</v>
      </c>
      <c s="12" r="EP178">
        <v>10818.0</v>
      </c>
      <c s="13" r="EQ178"/>
      <c s="12" r="ER178">
        <v>24330.0</v>
      </c>
      <c s="12" r="ES178">
        <v>3214.0</v>
      </c>
      <c s="12" r="ET178">
        <v>109.0</v>
      </c>
      <c s="12" r="EU178">
        <v>9581.0</v>
      </c>
      <c s="12" r="EV178">
        <v>824.0</v>
      </c>
      <c s="12" r="EW178"/>
      <c s="12" r="EX178"/>
      <c s="12" r="EY178">
        <v>38058.0</v>
      </c>
      <c s="13" r="EZ178"/>
      <c s="12" r="FA178">
        <v>448.0</v>
      </c>
      <c s="12" r="FB178"/>
      <c s="12" r="FC178">
        <v>203.0</v>
      </c>
      <c s="12" r="FD178"/>
      <c s="12" r="FE178"/>
      <c s="12" r="FF178"/>
      <c s="12" r="FG178">
        <v>3522.0</v>
      </c>
      <c s="12" r="FH178"/>
      <c s="12" r="FI178">
        <v>4173.0</v>
      </c>
      <c s="13" r="FJ178"/>
      <c s="12" r="FK178">
        <v>8310.0</v>
      </c>
      <c s="5" r="FL178"/>
      <c s="12" r="FM178">
        <v>69391.0</v>
      </c>
      <c s="1" r="FN178"/>
      <c s="1" r="FO178"/>
      <c s="44" r="FP178"/>
      <c s="12" r="FQ178">
        <v>69391.0</v>
      </c>
      <c s="1" r="FR178"/>
      <c s="1" r="FS178"/>
      <c s="44" r="FT178"/>
      <c s="12" r="FU178">
        <v>0.0</v>
      </c>
      <c s="5" r="FV178"/>
      <c s="12" r="FW178">
        <v>72596.0</v>
      </c>
      <c s="1" r="FX178"/>
      <c s="1" r="FY178"/>
      <c s="44" r="FZ178"/>
      <c s="12" r="GA178">
        <v>72596.0</v>
      </c>
      <c s="1" r="GB178"/>
      <c s="1" r="GC178"/>
      <c s="44" r="GD178"/>
      <c s="12" r="GE178">
        <v>0.0</v>
      </c>
    </row>
    <row r="179">
      <c s="47" r="A179">
        <v>166.0</v>
      </c>
      <c t="s" s="48" r="B179">
        <v>81</v>
      </c>
      <c t="s" s="9" r="C179">
        <v>268</v>
      </c>
      <c s="48" r="D179">
        <v>6242.0</v>
      </c>
      <c t="s" s="48" r="E179">
        <v>96</v>
      </c>
      <c t="s" s="48" r="F179">
        <v>84</v>
      </c>
      <c s="48" r="G179"/>
      <c s="48" r="H179"/>
      <c s="48" r="I179"/>
      <c s="12" r="J179">
        <v>32419.0</v>
      </c>
      <c s="12" r="K179"/>
      <c s="12" r="L179"/>
      <c s="12" r="M179"/>
      <c s="12" r="N179"/>
      <c s="12" r="O179"/>
      <c s="12" r="P179">
        <v>11704.0</v>
      </c>
      <c s="12" r="Q179">
        <v>44123.0</v>
      </c>
      <c s="13" r="R179"/>
      <c s="12" r="S179">
        <v>110.0</v>
      </c>
      <c s="12" r="T179">
        <v>35.0</v>
      </c>
      <c s="12" r="U179">
        <v>615.0</v>
      </c>
      <c s="12" r="V179">
        <v>20.0</v>
      </c>
      <c s="12" r="W179"/>
      <c s="12" r="X179">
        <v>302.0</v>
      </c>
      <c s="12" r="Y179">
        <v>33.0</v>
      </c>
      <c s="12" r="Z179"/>
      <c s="12" r="AA179">
        <v>82.0</v>
      </c>
      <c s="12" r="AB179">
        <v>1197.0</v>
      </c>
      <c s="13" r="AC179"/>
      <c s="12" r="AD179">
        <v>19925.0</v>
      </c>
      <c s="12" r="AE179">
        <v>425.0</v>
      </c>
      <c s="12" r="AF179">
        <v>200.0</v>
      </c>
      <c s="12" r="AG179">
        <v>4059.0</v>
      </c>
      <c s="12" r="AH179"/>
      <c s="12" r="AI179"/>
      <c s="12" r="AJ179"/>
      <c s="12" r="AK179">
        <v>24609.0</v>
      </c>
      <c s="13" r="AL179"/>
      <c s="12" r="AM179"/>
      <c s="12" r="AN179"/>
      <c s="12" r="AO179">
        <v>45.0</v>
      </c>
      <c s="12" r="AP179">
        <v>70.0</v>
      </c>
      <c s="12" r="AQ179"/>
      <c s="12" r="AR179"/>
      <c s="12" r="AS179">
        <v>1592.0</v>
      </c>
      <c s="12" r="AT179"/>
      <c s="12" r="AU179">
        <v>1707.0</v>
      </c>
      <c s="13" r="AV179"/>
      <c s="12" r="AW179">
        <v>300.0</v>
      </c>
      <c s="50" r="AX179"/>
      <c s="12" r="AY179">
        <v>32002.0</v>
      </c>
      <c s="12" r="AZ179"/>
      <c s="12" r="BA179"/>
      <c s="12" r="BB179"/>
      <c s="12" r="BC179"/>
      <c s="12" r="BD179"/>
      <c s="12" r="BE179">
        <v>12670.0</v>
      </c>
      <c s="12" r="BF179">
        <v>44672.0</v>
      </c>
      <c s="13" r="BG179"/>
      <c s="12" r="BH179">
        <v>101.0</v>
      </c>
      <c s="12" r="BI179">
        <v>7.0</v>
      </c>
      <c s="12" r="BJ179">
        <v>486.0</v>
      </c>
      <c s="12" r="BK179">
        <v>20.0</v>
      </c>
      <c s="12" r="BL179"/>
      <c s="12" r="BM179">
        <v>359.0</v>
      </c>
      <c s="12" r="BN179">
        <v>82.0</v>
      </c>
      <c s="12" r="BO179"/>
      <c s="12" r="BP179">
        <v>59.0</v>
      </c>
      <c s="12" r="BQ179">
        <v>1114.0</v>
      </c>
      <c s="13" r="BR179"/>
      <c s="12" r="BS179">
        <v>20848.0</v>
      </c>
      <c s="12" r="BT179">
        <v>418.0</v>
      </c>
      <c s="12" r="BU179">
        <v>235.0</v>
      </c>
      <c s="12" r="BV179">
        <v>4459.0</v>
      </c>
      <c s="12" r="BW179"/>
      <c s="12" r="BX179"/>
      <c s="12" r="BY179"/>
      <c s="12" r="BZ179">
        <v>25960.0</v>
      </c>
      <c s="13" r="CA179"/>
      <c s="12" r="CB179">
        <v>10.0</v>
      </c>
      <c s="12" r="CC179"/>
      <c s="12" r="CD179">
        <v>109.0</v>
      </c>
      <c s="12" r="CE179">
        <v>85.0</v>
      </c>
      <c s="12" r="CF179"/>
      <c s="12" r="CG179"/>
      <c s="12" r="CH179">
        <v>1584.0</v>
      </c>
      <c s="12" r="CI179"/>
      <c s="12" r="CJ179">
        <v>1788.0</v>
      </c>
      <c s="13" r="CK179"/>
      <c s="12" r="CL179">
        <v>4883.0</v>
      </c>
      <c s="12" r="CM179"/>
      <c s="51" r="CN179"/>
      <c s="12" r="CO179">
        <v>3346.0</v>
      </c>
      <c s="12" r="CP179">
        <v>4357.0</v>
      </c>
      <c s="12" r="CQ179">
        <v>600.0</v>
      </c>
      <c s="12" r="CR179">
        <v>7255.0</v>
      </c>
      <c s="12" r="CS179">
        <v>15558.0</v>
      </c>
      <c s="13" r="CT179"/>
      <c s="12" r="CU179">
        <v>1724.0</v>
      </c>
      <c s="12" r="CV179">
        <v>696.0</v>
      </c>
      <c s="12" r="CW179">
        <v>1170.0</v>
      </c>
      <c s="12" r="CX179">
        <v>2554.0</v>
      </c>
      <c s="12" r="CY179">
        <v>46.0</v>
      </c>
      <c s="12" r="CZ179">
        <v>616.0</v>
      </c>
      <c s="12" r="DA179">
        <v>264.0</v>
      </c>
      <c s="12" r="DB179"/>
      <c s="12" r="DC179">
        <v>349.0</v>
      </c>
      <c s="12" r="DD179">
        <v>7419.0</v>
      </c>
      <c s="13" r="DE179"/>
      <c s="12" r="DF179">
        <v>25103.0</v>
      </c>
      <c s="12" r="DG179">
        <v>4078.0</v>
      </c>
      <c s="12" r="DH179">
        <v>510.0</v>
      </c>
      <c s="12" r="DI179">
        <v>6830.0</v>
      </c>
      <c s="12" r="DJ179">
        <v>1274.0</v>
      </c>
      <c s="12" r="DK179"/>
      <c s="12" r="DL179">
        <v>60.0</v>
      </c>
      <c s="12" r="DM179">
        <v>37855.0</v>
      </c>
      <c s="13" r="DN179"/>
      <c s="12" r="DO179">
        <v>88.0</v>
      </c>
      <c s="12" r="DP179"/>
      <c s="12" r="DQ179">
        <v>627.0</v>
      </c>
      <c s="12" r="DR179">
        <v>70.0</v>
      </c>
      <c s="12" r="DS179"/>
      <c s="12" r="DT179"/>
      <c s="12" r="DU179">
        <v>874.0</v>
      </c>
      <c s="12" r="DV179"/>
      <c s="12" r="DW179">
        <v>1659.0</v>
      </c>
      <c s="13" r="DX179"/>
      <c s="12" r="DY179">
        <v>9445.0</v>
      </c>
      <c s="50" r="DZ179"/>
      <c s="12" r="EA179">
        <v>3325.0</v>
      </c>
      <c s="12" r="EB179">
        <v>4539.0</v>
      </c>
      <c s="12" r="EC179">
        <v>299.0</v>
      </c>
      <c s="12" r="ED179">
        <v>7355.0</v>
      </c>
      <c s="12" r="EE179">
        <v>15518.0</v>
      </c>
      <c s="13" r="EF179"/>
      <c s="12" r="EG179">
        <v>1746.0</v>
      </c>
      <c s="12" r="EH179">
        <v>725.0</v>
      </c>
      <c s="12" r="EI179">
        <v>1381.0</v>
      </c>
      <c s="12" r="EJ179">
        <v>2779.0</v>
      </c>
      <c s="12" r="EK179">
        <v>41.0</v>
      </c>
      <c s="12" r="EL179">
        <v>749.0</v>
      </c>
      <c s="12" r="EM179">
        <v>283.0</v>
      </c>
      <c s="12" r="EN179"/>
      <c s="12" r="EO179">
        <v>314.0</v>
      </c>
      <c s="12" r="EP179">
        <v>8018.0</v>
      </c>
      <c s="13" r="EQ179"/>
      <c s="12" r="ER179">
        <v>27464.0</v>
      </c>
      <c s="12" r="ES179">
        <v>4270.0</v>
      </c>
      <c s="12" r="ET179">
        <v>543.0</v>
      </c>
      <c s="12" r="EU179">
        <v>7206.0</v>
      </c>
      <c s="12" r="EV179">
        <v>1270.0</v>
      </c>
      <c s="12" r="EW179"/>
      <c s="12" r="EX179">
        <v>68.0</v>
      </c>
      <c s="12" r="EY179">
        <v>40821.0</v>
      </c>
      <c s="13" r="EZ179"/>
      <c s="12" r="FA179">
        <v>71.0</v>
      </c>
      <c s="12" r="FB179"/>
      <c s="12" r="FC179">
        <v>558.0</v>
      </c>
      <c s="12" r="FD179">
        <v>85.0</v>
      </c>
      <c s="12" r="FE179"/>
      <c s="12" r="FF179"/>
      <c s="12" r="FG179">
        <v>977.0</v>
      </c>
      <c s="12" r="FH179"/>
      <c s="12" r="FI179">
        <v>1691.0</v>
      </c>
      <c s="13" r="FJ179"/>
      <c s="12" r="FK179">
        <v>12157.0</v>
      </c>
      <c s="5" r="FL179"/>
      <c s="12" r="FM179">
        <v>71936.0</v>
      </c>
      <c s="1" r="FN179"/>
      <c s="1" r="FO179"/>
      <c s="44" r="FP179"/>
      <c s="12" r="FQ179">
        <v>71936.0</v>
      </c>
      <c s="1" r="FR179"/>
      <c s="1" r="FS179"/>
      <c s="44" r="FT179"/>
      <c s="12" r="FU179">
        <v>0.0</v>
      </c>
      <c s="5" r="FV179"/>
      <c s="12" r="FW179">
        <v>78417.0</v>
      </c>
      <c s="1" r="FX179"/>
      <c s="1" r="FY179"/>
      <c s="44" r="FZ179"/>
      <c s="12" r="GA179">
        <v>78205.0</v>
      </c>
      <c s="1" r="GB179"/>
      <c s="1" r="GC179"/>
      <c s="44" r="GD179"/>
      <c s="12" r="GE179">
        <v>212.0</v>
      </c>
    </row>
    <row r="180">
      <c s="47" r="A180">
        <v>167.0</v>
      </c>
      <c t="s" s="48" r="B180">
        <v>91</v>
      </c>
      <c t="s" s="9" r="C180">
        <v>269</v>
      </c>
      <c s="48" r="D180">
        <v>2456.0</v>
      </c>
      <c t="s" s="48" r="E180">
        <v>96</v>
      </c>
      <c t="s" s="48" r="F180">
        <v>84</v>
      </c>
      <c s="48" r="G180"/>
      <c s="48" r="H180"/>
      <c s="48" r="I180"/>
      <c s="12" r="J180">
        <v>38776.0</v>
      </c>
      <c s="12" r="K180"/>
      <c s="12" r="L180"/>
      <c s="12" r="M180"/>
      <c s="12" r="N180">
        <v>10.0</v>
      </c>
      <c s="12" r="O180"/>
      <c s="12" r="P180">
        <v>11453.0</v>
      </c>
      <c s="12" r="Q180">
        <v>50239.0</v>
      </c>
      <c s="13" r="R180"/>
      <c s="12" r="S180">
        <v>656.0</v>
      </c>
      <c s="12" r="T180">
        <v>1308.0</v>
      </c>
      <c s="12" r="U180">
        <v>31.0</v>
      </c>
      <c s="12" r="V180"/>
      <c s="12" r="W180">
        <v>269.0</v>
      </c>
      <c s="12" r="X180">
        <v>1042.0</v>
      </c>
      <c s="12" r="Y180"/>
      <c s="12" r="Z180"/>
      <c s="12" r="AA180"/>
      <c s="12" r="AB180">
        <v>3306.0</v>
      </c>
      <c s="13" r="AC180"/>
      <c s="12" r="AD180">
        <v>39423.0</v>
      </c>
      <c s="12" r="AE180">
        <v>449.0</v>
      </c>
      <c s="12" r="AF180">
        <v>130.0</v>
      </c>
      <c s="12" r="AG180">
        <v>2905.0</v>
      </c>
      <c s="12" r="AH180">
        <v>385.0</v>
      </c>
      <c s="12" r="AI180"/>
      <c s="12" r="AJ180">
        <v>1.0</v>
      </c>
      <c s="12" r="AK180">
        <v>43293.0</v>
      </c>
      <c s="13" r="AL180"/>
      <c s="12" r="AM180">
        <v>42.0</v>
      </c>
      <c s="12" r="AN180"/>
      <c s="12" r="AO180"/>
      <c s="12" r="AP180">
        <v>356.0</v>
      </c>
      <c s="12" r="AQ180"/>
      <c s="12" r="AR180"/>
      <c s="12" r="AS180"/>
      <c s="12" r="AT180">
        <v>750.0</v>
      </c>
      <c s="12" r="AU180">
        <v>1148.0</v>
      </c>
      <c s="13" r="AV180"/>
      <c s="12" r="AW180">
        <v>1014.0</v>
      </c>
      <c s="50" r="AX180"/>
      <c s="12" r="AY180">
        <v>39251.0</v>
      </c>
      <c s="12" r="AZ180"/>
      <c s="12" r="BA180"/>
      <c s="12" r="BB180"/>
      <c s="12" r="BC180">
        <v>9.0</v>
      </c>
      <c s="12" r="BD180"/>
      <c s="12" r="BE180">
        <v>11608.0</v>
      </c>
      <c s="12" r="BF180">
        <v>50868.0</v>
      </c>
      <c s="13" r="BG180"/>
      <c s="12" r="BH180">
        <v>611.0</v>
      </c>
      <c s="12" r="BI180">
        <v>1396.0</v>
      </c>
      <c s="12" r="BJ180">
        <v>5.0</v>
      </c>
      <c s="12" r="BK180"/>
      <c s="12" r="BL180">
        <v>144.0</v>
      </c>
      <c s="12" r="BM180">
        <v>1169.0</v>
      </c>
      <c s="12" r="BN180"/>
      <c s="12" r="BO180"/>
      <c s="12" r="BP180"/>
      <c s="12" r="BQ180">
        <v>3325.0</v>
      </c>
      <c s="13" r="BR180"/>
      <c s="12" r="BS180">
        <v>40566.0</v>
      </c>
      <c s="12" r="BT180">
        <v>397.0</v>
      </c>
      <c s="12" r="BU180">
        <v>116.0</v>
      </c>
      <c s="12" r="BV180">
        <v>4104.0</v>
      </c>
      <c s="12" r="BW180">
        <v>410.0</v>
      </c>
      <c s="12" r="BX180"/>
      <c s="12" r="BY180"/>
      <c s="12" r="BZ180">
        <v>45593.0</v>
      </c>
      <c s="13" r="CA180"/>
      <c s="12" r="CB180">
        <v>61.0</v>
      </c>
      <c s="12" r="CC180"/>
      <c s="12" r="CD180"/>
      <c s="12" r="CE180">
        <v>1394.0</v>
      </c>
      <c s="12" r="CF180"/>
      <c s="12" r="CG180"/>
      <c s="12" r="CH180"/>
      <c s="12" r="CI180">
        <v>752.0</v>
      </c>
      <c s="12" r="CJ180">
        <v>2207.0</v>
      </c>
      <c s="13" r="CK180"/>
      <c s="12" r="CL180">
        <v>1223.0</v>
      </c>
      <c s="12" r="CM180"/>
      <c s="51" r="CN180"/>
      <c s="12" r="CO180">
        <v>4598.0</v>
      </c>
      <c s="12" r="CP180">
        <v>2872.0</v>
      </c>
      <c s="12" r="CQ180">
        <v>360.0</v>
      </c>
      <c s="12" r="CR180">
        <v>4900.0</v>
      </c>
      <c s="12" r="CS180">
        <v>12730.0</v>
      </c>
      <c s="13" r="CT180"/>
      <c s="12" r="CU180">
        <v>3816.0</v>
      </c>
      <c s="12" r="CV180">
        <v>3732.0</v>
      </c>
      <c s="12" r="CW180">
        <v>907.0</v>
      </c>
      <c s="12" r="CX180">
        <v>1978.0</v>
      </c>
      <c s="12" r="CY180">
        <v>666.0</v>
      </c>
      <c s="12" r="CZ180">
        <v>4222.0</v>
      </c>
      <c s="12" r="DA180">
        <v>40.0</v>
      </c>
      <c s="12" r="DB180"/>
      <c s="12" r="DC180">
        <v>52.0</v>
      </c>
      <c s="12" r="DD180">
        <v>15413.0</v>
      </c>
      <c s="13" r="DE180"/>
      <c s="12" r="DF180">
        <v>50956.0</v>
      </c>
      <c s="12" r="DG180">
        <v>3653.0</v>
      </c>
      <c s="12" r="DH180">
        <v>306.0</v>
      </c>
      <c s="12" r="DI180">
        <v>4836.0</v>
      </c>
      <c s="12" r="DJ180">
        <v>424.0</v>
      </c>
      <c s="12" r="DK180">
        <v>200.0</v>
      </c>
      <c s="12" r="DL180">
        <v>293.0</v>
      </c>
      <c s="12" r="DM180">
        <v>60668.0</v>
      </c>
      <c s="13" r="DN180"/>
      <c s="12" r="DO180">
        <v>30.0</v>
      </c>
      <c s="12" r="DP180"/>
      <c s="12" r="DQ180"/>
      <c s="12" r="DR180">
        <v>356.0</v>
      </c>
      <c s="12" r="DS180"/>
      <c s="12" r="DT180"/>
      <c s="12" r="DU180"/>
      <c s="12" r="DV180">
        <v>773.0</v>
      </c>
      <c s="12" r="DW180">
        <v>1159.0</v>
      </c>
      <c s="13" r="DX180"/>
      <c s="12" r="DY180">
        <v>9030.0</v>
      </c>
      <c s="50" r="DZ180"/>
      <c s="12" r="EA180">
        <v>4770.0</v>
      </c>
      <c s="12" r="EB180">
        <v>2677.0</v>
      </c>
      <c s="12" r="EC180">
        <v>103.0</v>
      </c>
      <c s="12" r="ED180">
        <v>4846.0</v>
      </c>
      <c s="12" r="EE180">
        <v>12396.0</v>
      </c>
      <c s="13" r="EF180"/>
      <c s="12" r="EG180">
        <v>3884.0</v>
      </c>
      <c s="12" r="EH180">
        <v>3867.0</v>
      </c>
      <c s="12" r="EI180">
        <v>872.0</v>
      </c>
      <c s="12" r="EJ180">
        <v>2020.0</v>
      </c>
      <c s="12" r="EK180">
        <v>610.0</v>
      </c>
      <c s="12" r="EL180">
        <v>4651.0</v>
      </c>
      <c s="12" r="EM180">
        <v>35.0</v>
      </c>
      <c s="12" r="EN180"/>
      <c s="12" r="EO180">
        <v>53.0</v>
      </c>
      <c s="12" r="EP180">
        <v>15992.0</v>
      </c>
      <c s="13" r="EQ180"/>
      <c s="12" r="ER180">
        <v>52624.0</v>
      </c>
      <c s="12" r="ES180">
        <v>3675.0</v>
      </c>
      <c s="12" r="ET180">
        <v>319.0</v>
      </c>
      <c s="12" r="EU180">
        <v>5849.0</v>
      </c>
      <c s="12" r="EV180">
        <v>490.0</v>
      </c>
      <c s="12" r="EW180">
        <v>237.0</v>
      </c>
      <c s="12" r="EX180">
        <v>301.0</v>
      </c>
      <c s="12" r="EY180">
        <v>63495.0</v>
      </c>
      <c s="13" r="EZ180"/>
      <c s="12" r="FA180">
        <v>68.0</v>
      </c>
      <c s="12" r="FB180"/>
      <c s="12" r="FC180"/>
      <c s="12" r="FD180">
        <v>1154.0</v>
      </c>
      <c s="12" r="FE180"/>
      <c s="12" r="FF180"/>
      <c s="12" r="FG180"/>
      <c s="12" r="FH180">
        <v>795.0</v>
      </c>
      <c s="12" r="FI180">
        <v>2017.0</v>
      </c>
      <c s="13" r="FJ180"/>
      <c s="12" r="FK180">
        <v>9126.0</v>
      </c>
      <c s="5" r="FL180"/>
      <c s="12" r="FM180">
        <v>99000.0</v>
      </c>
      <c s="1" r="FN180"/>
      <c s="1" r="FO180"/>
      <c s="44" r="FP180"/>
      <c s="12" r="FQ180">
        <v>99000.0</v>
      </c>
      <c s="1" r="FR180"/>
      <c s="1" r="FS180"/>
      <c s="44" r="FT180"/>
      <c s="12" r="FU180">
        <v>0.0</v>
      </c>
      <c s="5" r="FV180"/>
      <c s="12" r="FW180">
        <v>103216.0</v>
      </c>
      <c s="1" r="FX180"/>
      <c s="1" r="FY180"/>
      <c s="44" r="FZ180"/>
      <c s="12" r="GA180">
        <v>103026.0</v>
      </c>
      <c s="1" r="GB180"/>
      <c s="1" r="GC180"/>
      <c s="44" r="GD180"/>
      <c s="12" r="GE180">
        <v>190.0</v>
      </c>
    </row>
    <row r="181">
      <c s="47" r="A181">
        <v>168.0</v>
      </c>
      <c t="s" s="48" r="B181">
        <v>91</v>
      </c>
      <c t="s" s="9" r="C181">
        <v>270</v>
      </c>
      <c s="48" r="D181">
        <v>90520.0</v>
      </c>
      <c t="s" s="48" r="E181">
        <v>83</v>
      </c>
      <c t="s" s="48" r="F181">
        <v>90</v>
      </c>
      <c s="48" r="G181"/>
      <c s="48" r="H181"/>
      <c s="48" r="I181"/>
      <c s="12" r="J181">
        <v>3600.0</v>
      </c>
      <c s="12" r="K181">
        <v>2.0</v>
      </c>
      <c s="12" r="L181"/>
      <c s="12" r="M181"/>
      <c s="12" r="N181"/>
      <c s="12" r="O181"/>
      <c s="12" r="P181">
        <v>8350.0</v>
      </c>
      <c s="12" r="Q181">
        <v>11952.0</v>
      </c>
      <c s="13" r="R181"/>
      <c s="12" r="S181"/>
      <c s="12" r="T181"/>
      <c s="12" r="U181"/>
      <c s="12" r="V181"/>
      <c s="12" r="W181"/>
      <c s="12" r="X181">
        <v>350.0</v>
      </c>
      <c s="12" r="Y181"/>
      <c s="12" r="Z181"/>
      <c s="12" r="AA181"/>
      <c s="12" r="AB181">
        <v>350.0</v>
      </c>
      <c s="13" r="AC181"/>
      <c s="12" r="AD181">
        <v>2703.0</v>
      </c>
      <c s="12" r="AE181">
        <v>4.0</v>
      </c>
      <c s="12" r="AF181"/>
      <c s="12" r="AG181">
        <v>918.0</v>
      </c>
      <c s="12" r="AH181"/>
      <c s="12" r="AI181"/>
      <c s="12" r="AJ181"/>
      <c s="12" r="AK181">
        <v>3625.0</v>
      </c>
      <c s="13" r="AL181"/>
      <c s="12" r="AM181">
        <v>2050.0</v>
      </c>
      <c s="12" r="AN181"/>
      <c s="12" r="AO181"/>
      <c s="12" r="AP181"/>
      <c s="12" r="AQ181"/>
      <c s="12" r="AR181"/>
      <c s="12" r="AS181">
        <v>250.0</v>
      </c>
      <c s="12" r="AT181"/>
      <c s="12" r="AU181">
        <v>2300.0</v>
      </c>
      <c s="13" r="AV181"/>
      <c s="12" r="AW181">
        <v>12.0</v>
      </c>
      <c s="50" r="AX181"/>
      <c s="12" r="AY181">
        <v>7333.0</v>
      </c>
      <c s="12" r="AZ181">
        <v>2.0</v>
      </c>
      <c s="12" r="BA181">
        <v>1107.0</v>
      </c>
      <c s="12" r="BB181"/>
      <c s="12" r="BC181"/>
      <c s="12" r="BD181"/>
      <c s="12" r="BE181">
        <v>8433.0</v>
      </c>
      <c s="12" r="BF181">
        <v>16875.0</v>
      </c>
      <c s="13" r="BG181"/>
      <c s="12" r="BH181"/>
      <c s="12" r="BI181"/>
      <c s="12" r="BJ181"/>
      <c s="12" r="BK181"/>
      <c s="12" r="BL181"/>
      <c s="12" r="BM181">
        <v>362.0</v>
      </c>
      <c s="12" r="BN181"/>
      <c s="12" r="BO181"/>
      <c s="12" r="BP181"/>
      <c s="12" r="BQ181">
        <v>362.0</v>
      </c>
      <c s="13" r="BR181"/>
      <c s="12" r="BS181">
        <v>3896.0</v>
      </c>
      <c s="12" r="BT181">
        <v>63.0</v>
      </c>
      <c s="12" r="BU181"/>
      <c s="12" r="BV181">
        <v>1156.0</v>
      </c>
      <c s="12" r="BW181"/>
      <c s="12" r="BX181"/>
      <c s="12" r="BY181"/>
      <c s="12" r="BZ181">
        <v>5115.0</v>
      </c>
      <c s="13" r="CA181"/>
      <c s="12" r="CB181">
        <v>2197.0</v>
      </c>
      <c s="12" r="CC181"/>
      <c s="12" r="CD181"/>
      <c s="12" r="CE181"/>
      <c s="12" r="CF181"/>
      <c s="12" r="CG181"/>
      <c s="12" r="CH181"/>
      <c s="12" r="CI181"/>
      <c s="12" r="CJ181">
        <v>2197.0</v>
      </c>
      <c s="13" r="CK181"/>
      <c s="12" r="CL181">
        <v>7056.0</v>
      </c>
      <c s="12" r="CM181"/>
      <c s="51" r="CN181"/>
      <c s="12" r="CO181">
        <v>2403.0</v>
      </c>
      <c s="12" r="CP181">
        <v>1022.0</v>
      </c>
      <c s="12" r="CQ181">
        <v>265.0</v>
      </c>
      <c s="12" r="CR181">
        <v>680.0</v>
      </c>
      <c s="12" r="CS181">
        <v>4370.0</v>
      </c>
      <c s="13" r="CT181"/>
      <c s="12" r="CU181">
        <v>870.0</v>
      </c>
      <c s="12" r="CV181">
        <v>90.0</v>
      </c>
      <c s="12" r="CW181">
        <v>100.0</v>
      </c>
      <c s="12" r="CX181">
        <v>550.0</v>
      </c>
      <c s="12" r="CY181"/>
      <c s="12" r="CZ181">
        <v>12.0</v>
      </c>
      <c s="12" r="DA181"/>
      <c s="12" r="DB181"/>
      <c s="12" r="DC181"/>
      <c s="12" r="DD181">
        <v>1622.0</v>
      </c>
      <c s="13" r="DE181"/>
      <c s="12" r="DF181">
        <v>5144.0</v>
      </c>
      <c s="12" r="DG181">
        <v>361.0</v>
      </c>
      <c s="12" r="DH181">
        <v>74.0</v>
      </c>
      <c s="12" r="DI181">
        <v>1351.0</v>
      </c>
      <c s="12" r="DJ181"/>
      <c s="12" r="DK181"/>
      <c s="12" r="DL181"/>
      <c s="12" r="DM181">
        <v>6930.0</v>
      </c>
      <c s="13" r="DN181"/>
      <c s="12" r="DO181">
        <v>1220.0</v>
      </c>
      <c s="12" r="DP181"/>
      <c s="12" r="DQ181"/>
      <c s="12" r="DR181"/>
      <c s="12" r="DS181"/>
      <c s="12" r="DT181"/>
      <c s="12" r="DU181">
        <v>1220.0</v>
      </c>
      <c s="12" r="DV181"/>
      <c s="12" r="DW181">
        <v>2440.0</v>
      </c>
      <c s="13" r="DX181"/>
      <c s="12" r="DY181">
        <v>2877.0</v>
      </c>
      <c s="50" r="DZ181"/>
      <c s="12" r="EA181">
        <v>2380.0</v>
      </c>
      <c s="12" r="EB181">
        <v>1305.0</v>
      </c>
      <c s="12" r="EC181">
        <v>232.0</v>
      </c>
      <c s="12" r="ED181">
        <v>543.0</v>
      </c>
      <c s="12" r="EE181">
        <v>4460.0</v>
      </c>
      <c s="13" r="EF181"/>
      <c s="12" r="EG181">
        <v>854.0</v>
      </c>
      <c s="12" r="EH181">
        <v>1.0</v>
      </c>
      <c s="12" r="EI181">
        <v>203.0</v>
      </c>
      <c s="12" r="EJ181">
        <v>972.0</v>
      </c>
      <c s="12" r="EK181"/>
      <c s="12" r="EL181">
        <v>151.0</v>
      </c>
      <c s="12" r="EM181"/>
      <c s="12" r="EN181"/>
      <c s="12" r="EO181"/>
      <c s="12" r="EP181">
        <v>2181.0</v>
      </c>
      <c s="13" r="EQ181"/>
      <c s="12" r="ER181">
        <v>6595.0</v>
      </c>
      <c s="12" r="ES181">
        <v>240.0</v>
      </c>
      <c s="12" r="ET181">
        <v>74.0</v>
      </c>
      <c s="12" r="EU181">
        <v>1663.0</v>
      </c>
      <c s="12" r="EV181"/>
      <c s="12" r="EW181"/>
      <c s="12" r="EX181"/>
      <c s="12" r="EY181">
        <v>8572.0</v>
      </c>
      <c s="13" r="EZ181"/>
      <c s="12" r="FA181">
        <v>1445.0</v>
      </c>
      <c s="12" r="FB181"/>
      <c s="12" r="FC181"/>
      <c s="12" r="FD181"/>
      <c s="12" r="FE181"/>
      <c s="12" r="FF181"/>
      <c s="12" r="FG181">
        <v>1861.0</v>
      </c>
      <c s="12" r="FH181"/>
      <c s="12" r="FI181">
        <v>3306.0</v>
      </c>
      <c s="13" r="FJ181"/>
      <c s="12" r="FK181">
        <v>21835.0</v>
      </c>
      <c s="5" r="FL181"/>
      <c s="12" r="FM181">
        <v>18239.0</v>
      </c>
      <c s="1" r="FN181"/>
      <c s="1" r="FO181"/>
      <c s="44" r="FP181"/>
      <c s="12" r="FQ181">
        <v>18239.0</v>
      </c>
      <c s="1" r="FR181"/>
      <c s="1" r="FS181"/>
      <c s="44" r="FT181"/>
      <c s="12" r="FU181">
        <v>0.0</v>
      </c>
      <c s="5" r="FV181"/>
      <c s="12" r="FW181">
        <v>31605.0</v>
      </c>
      <c s="1" r="FX181"/>
      <c s="1" r="FY181"/>
      <c s="44" r="FZ181"/>
      <c s="12" r="GA181">
        <v>40354.0</v>
      </c>
      <c s="1" r="GB181"/>
      <c s="1" r="GC181"/>
      <c s="44" r="GD181"/>
      <c s="12" r="GE181">
        <v>-8749.0</v>
      </c>
    </row>
    <row r="182">
      <c s="47" r="A182">
        <v>169.0</v>
      </c>
      <c t="s" s="48" r="B182">
        <v>91</v>
      </c>
      <c t="s" s="9" r="C182">
        <v>271</v>
      </c>
      <c s="48" r="D182">
        <v>29100.0</v>
      </c>
      <c t="s" s="48" r="E182">
        <v>96</v>
      </c>
      <c t="s" s="48" r="F182">
        <v>83</v>
      </c>
      <c s="48" r="G182"/>
      <c s="48" r="H182"/>
      <c s="48" r="I182"/>
      <c s="12" r="J182">
        <v>107800.0</v>
      </c>
      <c s="12" r="K182">
        <v>750.0</v>
      </c>
      <c s="12" r="L182"/>
      <c s="12" r="M182"/>
      <c s="12" r="N182"/>
      <c s="12" r="O182"/>
      <c s="12" r="P182">
        <v>13400.0</v>
      </c>
      <c s="12" r="Q182">
        <v>121950.0</v>
      </c>
      <c s="13" r="R182"/>
      <c s="12" r="S182">
        <v>975.0</v>
      </c>
      <c s="12" r="T182">
        <v>1085.0</v>
      </c>
      <c s="12" r="U182">
        <v>1570.0</v>
      </c>
      <c s="12" r="V182">
        <v>750.0</v>
      </c>
      <c s="12" r="W182">
        <v>50.0</v>
      </c>
      <c s="12" r="X182">
        <v>1350.0</v>
      </c>
      <c s="12" r="Y182"/>
      <c s="12" r="Z182">
        <v>1105.0</v>
      </c>
      <c s="12" r="AA182">
        <v>70.0</v>
      </c>
      <c s="12" r="AB182">
        <v>6955.0</v>
      </c>
      <c s="13" r="AC182"/>
      <c s="12" r="AD182">
        <v>30185.0</v>
      </c>
      <c s="12" r="AE182">
        <v>1580.0</v>
      </c>
      <c s="12" r="AF182"/>
      <c s="12" r="AG182">
        <v>20010.0</v>
      </c>
      <c s="12" r="AH182"/>
      <c s="12" r="AI182">
        <v>120.0</v>
      </c>
      <c s="12" r="AJ182"/>
      <c s="12" r="AK182">
        <v>51895.0</v>
      </c>
      <c s="13" r="AL182"/>
      <c s="12" r="AM182">
        <v>17500.0</v>
      </c>
      <c s="12" r="AN182"/>
      <c s="12" r="AO182">
        <v>2700.0</v>
      </c>
      <c s="12" r="AP182"/>
      <c s="12" r="AQ182"/>
      <c s="12" r="AR182"/>
      <c s="12" r="AS182">
        <v>11250.0</v>
      </c>
      <c s="12" r="AT182"/>
      <c s="12" r="AU182">
        <v>31450.0</v>
      </c>
      <c s="13" r="AV182"/>
      <c s="12" r="AW182">
        <v>4000.0</v>
      </c>
      <c s="50" r="AX182"/>
      <c s="12" r="AY182">
        <v>102422.0</v>
      </c>
      <c s="12" r="AZ182">
        <v>418.0</v>
      </c>
      <c s="12" r="BA182"/>
      <c s="12" r="BB182"/>
      <c s="12" r="BC182"/>
      <c s="12" r="BD182"/>
      <c s="12" r="BE182">
        <v>14708.0</v>
      </c>
      <c s="12" r="BF182">
        <v>117548.0</v>
      </c>
      <c s="13" r="BG182"/>
      <c s="12" r="BH182">
        <v>955.0</v>
      </c>
      <c s="12" r="BI182">
        <v>111.0</v>
      </c>
      <c s="12" r="BJ182">
        <v>1708.0</v>
      </c>
      <c s="12" r="BK182">
        <v>493.0</v>
      </c>
      <c s="12" r="BL182">
        <v>112.0</v>
      </c>
      <c s="12" r="BM182">
        <v>867.0</v>
      </c>
      <c s="12" r="BN182"/>
      <c s="12" r="BO182">
        <v>1243.0</v>
      </c>
      <c s="12" r="BP182">
        <v>69.0</v>
      </c>
      <c s="12" r="BQ182">
        <v>5558.0</v>
      </c>
      <c s="13" r="BR182"/>
      <c s="12" r="BS182">
        <v>30807.0</v>
      </c>
      <c s="12" r="BT182">
        <v>1791.0</v>
      </c>
      <c s="12" r="BU182"/>
      <c s="12" r="BV182">
        <v>19562.0</v>
      </c>
      <c s="12" r="BW182"/>
      <c s="12" r="BX182">
        <v>103.0</v>
      </c>
      <c s="12" r="BY182"/>
      <c s="12" r="BZ182">
        <v>52263.0</v>
      </c>
      <c s="13" r="CA182"/>
      <c s="12" r="CB182">
        <v>18862.0</v>
      </c>
      <c s="12" r="CC182"/>
      <c s="12" r="CD182">
        <v>1518.0</v>
      </c>
      <c s="12" r="CE182"/>
      <c s="12" r="CF182"/>
      <c s="12" r="CG182"/>
      <c s="12" r="CH182">
        <v>10621.0</v>
      </c>
      <c s="12" r="CI182"/>
      <c s="12" r="CJ182">
        <v>31001.0</v>
      </c>
      <c s="13" r="CK182"/>
      <c t="s" s="12" r="CL182">
        <v>87</v>
      </c>
      <c s="12" r="CM182"/>
      <c s="51" r="CN182"/>
      <c s="12" r="CO182">
        <v>5955.0</v>
      </c>
      <c s="12" r="CP182">
        <v>5195.0</v>
      </c>
      <c s="12" r="CQ182">
        <v>950.0</v>
      </c>
      <c s="12" r="CR182">
        <v>16177.0</v>
      </c>
      <c s="12" r="CS182">
        <v>28277.0</v>
      </c>
      <c s="13" r="CT182"/>
      <c s="12" r="CU182">
        <v>14550.0</v>
      </c>
      <c s="12" r="CV182">
        <v>2760.0</v>
      </c>
      <c s="12" r="CW182">
        <v>3450.0</v>
      </c>
      <c s="12" r="CX182">
        <v>17295.0</v>
      </c>
      <c s="12" r="CY182">
        <v>1460.0</v>
      </c>
      <c s="12" r="CZ182">
        <v>1480.0</v>
      </c>
      <c s="12" r="DA182">
        <v>665.0</v>
      </c>
      <c s="12" r="DB182">
        <v>1580.0</v>
      </c>
      <c s="12" r="DC182">
        <v>45.0</v>
      </c>
      <c s="12" r="DD182">
        <v>43285.0</v>
      </c>
      <c s="13" r="DE182"/>
      <c s="12" r="DF182">
        <v>40155.0</v>
      </c>
      <c s="12" r="DG182">
        <v>11195.0</v>
      </c>
      <c s="12" r="DH182">
        <v>140.0</v>
      </c>
      <c s="12" r="DI182">
        <v>27750.0</v>
      </c>
      <c s="12" r="DJ182">
        <v>1330.0</v>
      </c>
      <c s="12" r="DK182">
        <v>650.0</v>
      </c>
      <c s="12" r="DL182">
        <v>115.0</v>
      </c>
      <c s="12" r="DM182">
        <v>81335.0</v>
      </c>
      <c s="13" r="DN182"/>
      <c s="12" r="DO182">
        <v>15610.0</v>
      </c>
      <c s="12" r="DP182"/>
      <c s="12" r="DQ182"/>
      <c s="12" r="DR182">
        <v>2340.0</v>
      </c>
      <c s="12" r="DS182"/>
      <c s="12" r="DT182"/>
      <c s="12" r="DU182">
        <v>8673.0</v>
      </c>
      <c s="12" r="DV182"/>
      <c s="12" r="DW182">
        <v>26623.0</v>
      </c>
      <c s="13" r="DX182"/>
      <c s="12" r="DY182">
        <v>36730.0</v>
      </c>
      <c s="50" r="DZ182"/>
      <c s="12" r="EA182">
        <v>6964.0</v>
      </c>
      <c s="12" r="EB182">
        <v>5570.0</v>
      </c>
      <c s="12" r="EC182">
        <v>656.0</v>
      </c>
      <c s="12" r="ED182">
        <v>16491.0</v>
      </c>
      <c s="12" r="EE182">
        <v>29681.0</v>
      </c>
      <c s="13" r="EF182"/>
      <c s="12" r="EG182">
        <v>17338.0</v>
      </c>
      <c s="12" r="EH182">
        <v>2773.0</v>
      </c>
      <c s="12" r="EI182">
        <v>3766.0</v>
      </c>
      <c s="12" r="EJ182">
        <v>19631.0</v>
      </c>
      <c s="12" r="EK182">
        <v>2191.0</v>
      </c>
      <c s="12" r="EL182">
        <v>1503.0</v>
      </c>
      <c s="12" r="EM182">
        <v>851.0</v>
      </c>
      <c s="12" r="EN182">
        <v>1705.0</v>
      </c>
      <c s="12" r="EO182">
        <v>46.0</v>
      </c>
      <c s="12" r="EP182">
        <v>49804.0</v>
      </c>
      <c s="13" r="EQ182"/>
      <c s="12" r="ER182">
        <v>43945.0</v>
      </c>
      <c s="12" r="ES182">
        <v>12619.0</v>
      </c>
      <c s="12" r="ET182">
        <v>140.0</v>
      </c>
      <c s="12" r="EU182">
        <v>27523.0</v>
      </c>
      <c s="12" r="EV182">
        <v>1209.0</v>
      </c>
      <c s="12" r="EW182">
        <v>772.0</v>
      </c>
      <c s="12" r="EX182">
        <v>113.0</v>
      </c>
      <c s="12" r="EY182">
        <v>86321.0</v>
      </c>
      <c s="13" r="EZ182"/>
      <c s="12" r="FA182">
        <v>17880.0</v>
      </c>
      <c s="12" r="FB182"/>
      <c s="12" r="FC182"/>
      <c s="12" r="FD182">
        <v>2532.0</v>
      </c>
      <c s="12" r="FE182"/>
      <c s="12" r="FF182"/>
      <c s="12" r="FG182">
        <v>8763.0</v>
      </c>
      <c s="12" r="FH182"/>
      <c s="12" r="FI182">
        <v>29175.0</v>
      </c>
      <c s="13" r="FJ182"/>
      <c s="12" r="FK182">
        <v>36272.0</v>
      </c>
      <c s="5" r="FL182"/>
      <c s="12" r="FM182">
        <v>216250.0</v>
      </c>
      <c s="1" r="FN182"/>
      <c s="1" r="FO182"/>
      <c s="44" r="FP182"/>
      <c s="12" r="FQ182">
        <v>216250.0</v>
      </c>
      <c s="1" r="FR182"/>
      <c s="1" r="FS182"/>
      <c s="44" r="FT182"/>
      <c s="12" r="FU182">
        <v>0.0</v>
      </c>
      <c s="5" r="FV182"/>
      <c s="12" r="FW182">
        <v>206370.0</v>
      </c>
      <c s="1" r="FX182"/>
      <c s="1" r="FY182"/>
      <c s="44" r="FZ182"/>
      <c s="12" r="GA182">
        <v>231253.0</v>
      </c>
      <c s="1" r="GB182"/>
      <c s="1" r="GC182"/>
      <c s="44" r="GD182"/>
      <c s="12" r="GE182">
        <v>-24883.0</v>
      </c>
    </row>
    <row r="183">
      <c s="47" r="A183">
        <v>170.0</v>
      </c>
      <c t="s" s="48" r="B183">
        <v>94</v>
      </c>
      <c t="s" s="9" r="C183">
        <v>272</v>
      </c>
      <c s="48" r="D183">
        <v>4431.0</v>
      </c>
      <c t="s" s="48" r="E183">
        <v>96</v>
      </c>
      <c t="s" s="48" r="F183">
        <v>84</v>
      </c>
      <c s="48" r="G183"/>
      <c s="48" r="H183"/>
      <c s="48" r="I183"/>
      <c s="12" r="J183">
        <v>6435.0</v>
      </c>
      <c s="12" r="K183"/>
      <c s="12" r="L183"/>
      <c s="12" r="M183">
        <v>127.0</v>
      </c>
      <c s="12" r="N183">
        <v>905.0</v>
      </c>
      <c s="12" r="O183"/>
      <c s="12" r="P183">
        <v>8247.0</v>
      </c>
      <c s="12" r="Q183">
        <v>15714.0</v>
      </c>
      <c s="13" r="R183"/>
      <c s="12" r="S183">
        <v>24.0</v>
      </c>
      <c s="12" r="T183">
        <v>620.0</v>
      </c>
      <c s="12" r="U183">
        <v>250.0</v>
      </c>
      <c s="12" r="V183">
        <v>25.0</v>
      </c>
      <c s="12" r="W183">
        <v>490.0</v>
      </c>
      <c s="12" r="X183">
        <v>65.0</v>
      </c>
      <c s="12" r="Y183"/>
      <c s="12" r="Z183"/>
      <c s="12" r="AA183"/>
      <c s="12" r="AB183">
        <v>1474.0</v>
      </c>
      <c s="13" r="AC183"/>
      <c s="12" r="AD183">
        <v>4724.0</v>
      </c>
      <c s="12" r="AE183">
        <v>262.0</v>
      </c>
      <c s="12" r="AF183"/>
      <c s="12" r="AG183">
        <v>2282.0</v>
      </c>
      <c s="12" r="AH183">
        <v>1275.0</v>
      </c>
      <c s="12" r="AI183"/>
      <c s="12" r="AJ183"/>
      <c s="12" r="AK183">
        <v>8543.0</v>
      </c>
      <c s="13" r="AL183"/>
      <c s="12" r="AM183">
        <v>180.0</v>
      </c>
      <c s="12" r="AN183"/>
      <c s="12" r="AO183">
        <v>287.0</v>
      </c>
      <c s="12" r="AP183"/>
      <c s="12" r="AQ183"/>
      <c s="12" r="AR183"/>
      <c s="12" r="AS183">
        <v>485.0</v>
      </c>
      <c s="12" r="AT183"/>
      <c s="12" r="AU183">
        <v>952.0</v>
      </c>
      <c s="13" r="AV183"/>
      <c s="12" r="AW183">
        <v>539.0</v>
      </c>
      <c s="50" r="AX183"/>
      <c s="12" r="AY183">
        <v>6885.0</v>
      </c>
      <c s="12" r="AZ183"/>
      <c s="12" r="BA183"/>
      <c s="12" r="BB183">
        <v>181.0</v>
      </c>
      <c s="12" r="BC183">
        <v>872.0</v>
      </c>
      <c s="12" r="BD183"/>
      <c s="12" r="BE183">
        <v>9816.0</v>
      </c>
      <c s="12" r="BF183">
        <v>17754.0</v>
      </c>
      <c s="13" r="BG183"/>
      <c s="12" r="BH183">
        <v>18.0</v>
      </c>
      <c s="12" r="BI183">
        <v>468.0</v>
      </c>
      <c s="12" r="BJ183"/>
      <c s="12" r="BK183">
        <v>28.0</v>
      </c>
      <c s="12" r="BL183">
        <v>515.0</v>
      </c>
      <c s="12" r="BM183">
        <v>91.0</v>
      </c>
      <c s="12" r="BN183"/>
      <c s="12" r="BO183"/>
      <c s="12" r="BP183"/>
      <c s="12" r="BQ183">
        <v>1120.0</v>
      </c>
      <c s="13" r="BR183"/>
      <c s="12" r="BS183">
        <v>4571.0</v>
      </c>
      <c s="12" r="BT183">
        <v>283.0</v>
      </c>
      <c s="12" r="BU183"/>
      <c s="12" r="BV183">
        <v>2280.0</v>
      </c>
      <c s="12" r="BW183">
        <v>1163.0</v>
      </c>
      <c s="12" r="BX183"/>
      <c s="12" r="BY183"/>
      <c s="12" r="BZ183">
        <v>8297.0</v>
      </c>
      <c s="13" r="CA183"/>
      <c s="12" r="CB183">
        <v>163.0</v>
      </c>
      <c s="12" r="CC183"/>
      <c s="12" r="CD183">
        <v>488.0</v>
      </c>
      <c s="12" r="CE183"/>
      <c s="12" r="CF183"/>
      <c s="12" r="CG183"/>
      <c s="12" r="CH183">
        <v>557.0</v>
      </c>
      <c s="12" r="CI183"/>
      <c s="12" r="CJ183">
        <v>1208.0</v>
      </c>
      <c s="13" r="CK183"/>
      <c s="12" r="CL183">
        <v>595.0</v>
      </c>
      <c s="12" r="CM183"/>
      <c s="51" r="CN183"/>
      <c s="12" r="CO183">
        <v>2166.0</v>
      </c>
      <c s="12" r="CP183">
        <v>1852.0</v>
      </c>
      <c s="12" r="CQ183">
        <v>284.0</v>
      </c>
      <c s="12" r="CR183">
        <v>1330.0</v>
      </c>
      <c s="12" r="CS183">
        <v>5632.0</v>
      </c>
      <c s="13" r="CT183"/>
      <c s="12" r="CU183">
        <v>762.0</v>
      </c>
      <c s="12" r="CV183">
        <v>1040.0</v>
      </c>
      <c s="12" r="CW183">
        <v>329.0</v>
      </c>
      <c s="12" r="CX183">
        <v>832.0</v>
      </c>
      <c s="12" r="CY183">
        <v>1223.0</v>
      </c>
      <c s="12" r="CZ183">
        <v>129.0</v>
      </c>
      <c s="12" r="DA183"/>
      <c s="12" r="DB183"/>
      <c s="12" r="DC183">
        <v>180.0</v>
      </c>
      <c s="12" r="DD183">
        <v>4495.0</v>
      </c>
      <c s="13" r="DE183"/>
      <c s="12" r="DF183">
        <v>6224.0</v>
      </c>
      <c s="12" r="DG183">
        <v>719.0</v>
      </c>
      <c s="12" r="DH183">
        <v>144.0</v>
      </c>
      <c s="12" r="DI183">
        <v>3799.0</v>
      </c>
      <c s="12" r="DJ183">
        <v>1400.0</v>
      </c>
      <c s="12" r="DK183"/>
      <c s="12" r="DL183"/>
      <c s="12" r="DM183">
        <v>12286.0</v>
      </c>
      <c s="13" r="DN183"/>
      <c s="12" r="DO183">
        <v>191.0</v>
      </c>
      <c s="12" r="DP183"/>
      <c s="12" r="DQ183"/>
      <c s="12" r="DR183"/>
      <c s="12" r="DS183"/>
      <c s="12" r="DT183"/>
      <c s="12" r="DU183">
        <v>1388.0</v>
      </c>
      <c s="12" r="DV183"/>
      <c s="12" r="DW183">
        <v>1579.0</v>
      </c>
      <c s="13" r="DX183"/>
      <c s="12" r="DY183">
        <v>3230.0</v>
      </c>
      <c s="50" r="DZ183"/>
      <c s="12" r="EA183">
        <v>1832.0</v>
      </c>
      <c s="12" r="EB183">
        <v>2103.0</v>
      </c>
      <c s="12" r="EC183">
        <v>306.0</v>
      </c>
      <c s="12" r="ED183">
        <v>1127.0</v>
      </c>
      <c s="12" r="EE183">
        <v>5368.0</v>
      </c>
      <c s="13" r="EF183"/>
      <c s="12" r="EG183">
        <v>691.0</v>
      </c>
      <c s="12" r="EH183">
        <v>1180.0</v>
      </c>
      <c s="12" r="EI183">
        <v>327.0</v>
      </c>
      <c s="12" r="EJ183">
        <v>1279.0</v>
      </c>
      <c s="12" r="EK183">
        <v>1303.0</v>
      </c>
      <c s="12" r="EL183">
        <v>191.0</v>
      </c>
      <c s="12" r="EM183"/>
      <c s="12" r="EN183"/>
      <c s="12" r="EO183">
        <v>195.0</v>
      </c>
      <c s="12" r="EP183">
        <v>5166.0</v>
      </c>
      <c s="13" r="EQ183"/>
      <c s="12" r="ER183">
        <v>6350.0</v>
      </c>
      <c s="12" r="ES183">
        <v>906.0</v>
      </c>
      <c s="12" r="ET183">
        <v>139.0</v>
      </c>
      <c s="12" r="EU183">
        <v>3429.0</v>
      </c>
      <c s="12" r="EV183">
        <v>1176.0</v>
      </c>
      <c s="12" r="EW183">
        <v>165.0</v>
      </c>
      <c s="12" r="EX183"/>
      <c s="12" r="EY183">
        <v>12165.0</v>
      </c>
      <c s="13" r="EZ183"/>
      <c s="12" r="FA183">
        <v>243.0</v>
      </c>
      <c s="12" r="FB183"/>
      <c s="12" r="FC183"/>
      <c s="12" r="FD183"/>
      <c s="12" r="FE183"/>
      <c s="12" r="FF183"/>
      <c s="12" r="FG183">
        <v>1286.0</v>
      </c>
      <c s="12" r="FH183"/>
      <c s="12" r="FI183">
        <v>1529.0</v>
      </c>
      <c s="13" r="FJ183"/>
      <c s="12" r="FK183">
        <v>4553.0</v>
      </c>
      <c s="5" r="FL183"/>
      <c s="12" r="FM183">
        <v>27222.0</v>
      </c>
      <c s="1" r="FN183"/>
      <c s="1" r="FO183"/>
      <c s="44" r="FP183"/>
      <c s="12" r="FQ183">
        <v>27222.0</v>
      </c>
      <c s="1" r="FR183"/>
      <c s="1" r="FS183"/>
      <c s="44" r="FT183"/>
      <c s="12" r="FU183">
        <v>0.0</v>
      </c>
      <c s="5" r="FV183"/>
      <c s="12" r="FW183">
        <v>28974.0</v>
      </c>
      <c s="1" r="FX183"/>
      <c s="1" r="FY183"/>
      <c s="44" r="FZ183"/>
      <c s="12" r="GA183">
        <v>28781.0</v>
      </c>
      <c s="1" r="GB183"/>
      <c s="1" r="GC183"/>
      <c s="44" r="GD183"/>
      <c s="12" r="GE183">
        <v>193.0</v>
      </c>
    </row>
    <row r="184">
      <c s="47" r="A184">
        <v>171.0</v>
      </c>
      <c t="s" s="48" r="B184">
        <v>91</v>
      </c>
      <c t="s" s="9" r="C184">
        <v>273</v>
      </c>
      <c s="48" r="D184">
        <v>90522.0</v>
      </c>
      <c t="s" s="48" r="E184">
        <v>83</v>
      </c>
      <c t="s" s="48" r="F184">
        <v>90</v>
      </c>
      <c s="48" r="G184"/>
      <c s="48" r="H184"/>
      <c s="48" r="I184"/>
      <c s="12" r="J184">
        <v>5741.0</v>
      </c>
      <c s="12" r="K184">
        <v>60.0</v>
      </c>
      <c s="12" r="L184"/>
      <c s="12" r="M184"/>
      <c s="12" r="N184"/>
      <c s="12" r="O184"/>
      <c s="12" r="P184">
        <v>8047.0</v>
      </c>
      <c s="12" r="Q184">
        <v>13848.0</v>
      </c>
      <c s="13" r="R184"/>
      <c s="12" r="S184">
        <v>24.0</v>
      </c>
      <c s="12" r="T184"/>
      <c s="12" r="U184">
        <v>23.0</v>
      </c>
      <c s="12" r="V184">
        <v>9.0</v>
      </c>
      <c s="12" r="W184"/>
      <c s="12" r="X184">
        <v>19.0</v>
      </c>
      <c s="12" r="Y184"/>
      <c s="12" r="Z184"/>
      <c s="12" r="AA184"/>
      <c s="12" r="AB184">
        <v>75.0</v>
      </c>
      <c s="13" r="AC184"/>
      <c s="12" r="AD184">
        <v>14612.0</v>
      </c>
      <c s="12" r="AE184">
        <v>104.0</v>
      </c>
      <c s="12" r="AF184"/>
      <c s="12" r="AG184">
        <v>1948.0</v>
      </c>
      <c s="12" r="AH184"/>
      <c s="12" r="AI184"/>
      <c s="12" r="AJ184"/>
      <c s="12" r="AK184">
        <v>16664.0</v>
      </c>
      <c s="13" r="AL184"/>
      <c s="12" r="AM184">
        <v>2295.0</v>
      </c>
      <c s="12" r="AN184"/>
      <c s="12" r="AO184"/>
      <c s="12" r="AP184"/>
      <c s="12" r="AQ184"/>
      <c s="12" r="AR184"/>
      <c s="12" r="AS184">
        <v>1470.0</v>
      </c>
      <c s="12" r="AT184"/>
      <c s="12" r="AU184">
        <v>3765.0</v>
      </c>
      <c s="13" r="AV184"/>
      <c s="12" r="AW184">
        <v>1675.0</v>
      </c>
      <c s="50" r="AX184"/>
      <c s="12" r="AY184">
        <v>5601.0</v>
      </c>
      <c s="12" r="AZ184">
        <v>46.0</v>
      </c>
      <c s="12" r="BA184"/>
      <c s="12" r="BB184"/>
      <c s="12" r="BC184"/>
      <c s="12" r="BD184"/>
      <c s="12" r="BE184">
        <v>10858.0</v>
      </c>
      <c s="12" r="BF184">
        <v>16505.0</v>
      </c>
      <c s="13" r="BG184"/>
      <c s="12" r="BH184">
        <v>49.0</v>
      </c>
      <c s="12" r="BI184">
        <v>2.0</v>
      </c>
      <c s="12" r="BJ184"/>
      <c s="12" r="BK184"/>
      <c s="12" r="BL184"/>
      <c s="12" r="BM184">
        <v>31.0</v>
      </c>
      <c s="12" r="BN184"/>
      <c s="12" r="BO184"/>
      <c s="12" r="BP184"/>
      <c s="12" r="BQ184">
        <v>82.0</v>
      </c>
      <c s="13" r="BR184"/>
      <c s="12" r="BS184">
        <v>14956.0</v>
      </c>
      <c s="12" r="BT184">
        <v>55.0</v>
      </c>
      <c s="12" r="BU184"/>
      <c s="12" r="BV184">
        <v>2448.0</v>
      </c>
      <c s="12" r="BW184"/>
      <c s="12" r="BX184"/>
      <c s="12" r="BY184"/>
      <c s="12" r="BZ184">
        <v>17459.0</v>
      </c>
      <c s="13" r="CA184"/>
      <c s="12" r="CB184">
        <v>2181.0</v>
      </c>
      <c s="12" r="CC184"/>
      <c s="12" r="CD184"/>
      <c s="12" r="CE184"/>
      <c s="12" r="CF184"/>
      <c s="12" r="CG184"/>
      <c s="12" r="CH184">
        <v>1430.0</v>
      </c>
      <c s="12" r="CI184"/>
      <c s="12" r="CJ184">
        <v>3611.0</v>
      </c>
      <c s="13" r="CK184"/>
      <c s="12" r="CL184">
        <v>402.0</v>
      </c>
      <c s="12" r="CM184"/>
      <c s="51" r="CN184"/>
      <c s="12" r="CO184">
        <v>2770.0</v>
      </c>
      <c s="12" r="CP184">
        <v>1872.0</v>
      </c>
      <c s="12" r="CQ184">
        <v>765.0</v>
      </c>
      <c s="12" r="CR184">
        <v>1349.0</v>
      </c>
      <c s="12" r="CS184">
        <v>6756.0</v>
      </c>
      <c s="13" r="CT184"/>
      <c s="12" r="CU184">
        <v>1936.0</v>
      </c>
      <c s="12" r="CV184">
        <v>238.0</v>
      </c>
      <c s="12" r="CW184">
        <v>535.0</v>
      </c>
      <c s="12" r="CX184">
        <v>879.0</v>
      </c>
      <c s="12" r="CY184"/>
      <c s="12" r="CZ184">
        <v>257.0</v>
      </c>
      <c s="12" r="DA184"/>
      <c s="12" r="DB184"/>
      <c s="12" r="DC184"/>
      <c s="12" r="DD184">
        <v>3845.0</v>
      </c>
      <c s="13" r="DE184"/>
      <c s="12" r="DF184">
        <v>14740.0</v>
      </c>
      <c s="12" r="DG184">
        <v>680.0</v>
      </c>
      <c s="12" r="DH184">
        <v>193.0</v>
      </c>
      <c s="12" r="DI184">
        <v>3034.0</v>
      </c>
      <c s="12" r="DJ184">
        <v>85.0</v>
      </c>
      <c s="12" r="DK184"/>
      <c s="12" r="DL184"/>
      <c s="12" r="DM184">
        <v>18732.0</v>
      </c>
      <c s="13" r="DN184"/>
      <c s="12" r="DO184">
        <v>1988.0</v>
      </c>
      <c s="12" r="DP184"/>
      <c s="12" r="DQ184"/>
      <c s="12" r="DR184"/>
      <c s="12" r="DS184"/>
      <c s="12" r="DT184"/>
      <c s="12" r="DU184">
        <v>1974.0</v>
      </c>
      <c s="12" r="DV184"/>
      <c s="12" r="DW184">
        <v>3962.0</v>
      </c>
      <c s="13" r="DX184"/>
      <c s="12" r="DY184">
        <v>4334.0</v>
      </c>
      <c s="50" r="DZ184"/>
      <c s="12" r="EA184">
        <v>2511.0</v>
      </c>
      <c s="12" r="EB184">
        <v>1892.0</v>
      </c>
      <c s="12" r="EC184">
        <v>484.0</v>
      </c>
      <c s="12" r="ED184">
        <v>2018.0</v>
      </c>
      <c s="12" r="EE184">
        <v>6905.0</v>
      </c>
      <c s="13" r="EF184"/>
      <c s="12" r="EG184">
        <v>2283.0</v>
      </c>
      <c s="12" r="EH184">
        <v>313.0</v>
      </c>
      <c s="12" r="EI184">
        <v>593.0</v>
      </c>
      <c s="12" r="EJ184">
        <v>1022.0</v>
      </c>
      <c s="12" r="EK184"/>
      <c s="12" r="EL184">
        <v>269.0</v>
      </c>
      <c s="12" r="EM184"/>
      <c s="12" r="EN184"/>
      <c s="12" r="EO184"/>
      <c s="12" r="EP184">
        <v>4480.0</v>
      </c>
      <c s="13" r="EQ184"/>
      <c s="12" r="ER184">
        <v>16843.0</v>
      </c>
      <c s="12" r="ES184">
        <v>1077.0</v>
      </c>
      <c s="12" r="ET184">
        <v>257.0</v>
      </c>
      <c s="12" r="EU184">
        <v>3487.0</v>
      </c>
      <c s="12" r="EV184">
        <v>137.0</v>
      </c>
      <c s="12" r="EW184"/>
      <c s="12" r="EX184"/>
      <c s="12" r="EY184">
        <v>21801.0</v>
      </c>
      <c s="13" r="EZ184"/>
      <c s="12" r="FA184">
        <v>2268.0</v>
      </c>
      <c s="12" r="FB184"/>
      <c s="12" r="FC184"/>
      <c s="12" r="FD184"/>
      <c s="12" r="FE184"/>
      <c s="12" r="FF184"/>
      <c s="12" r="FG184">
        <v>1685.0</v>
      </c>
      <c s="12" r="FH184"/>
      <c s="12" r="FI184">
        <v>3953.0</v>
      </c>
      <c s="13" r="FJ184"/>
      <c s="12" r="FK184">
        <v>3450.0</v>
      </c>
      <c s="5" r="FL184"/>
      <c s="12" r="FM184">
        <v>36027.0</v>
      </c>
      <c s="1" r="FN184"/>
      <c s="1" r="FO184"/>
      <c s="44" r="FP184"/>
      <c s="12" r="FQ184">
        <v>37629.0</v>
      </c>
      <c s="1" r="FR184"/>
      <c s="1" r="FS184"/>
      <c s="44" r="FT184"/>
      <c s="12" r="FU184">
        <v>-1602.0</v>
      </c>
      <c s="5" r="FV184"/>
      <c s="12" r="FW184">
        <v>38059.0</v>
      </c>
      <c s="1" r="FX184"/>
      <c s="1" r="FY184"/>
      <c s="44" r="FZ184"/>
      <c s="12" r="GA184">
        <v>40589.0</v>
      </c>
      <c s="1" r="GB184"/>
      <c s="1" r="GC184"/>
      <c s="44" r="GD184"/>
      <c s="12" r="GE184">
        <v>-2530.0</v>
      </c>
    </row>
    <row r="185">
      <c s="47" r="A185">
        <v>172.0</v>
      </c>
      <c t="s" s="48" r="B185">
        <v>94</v>
      </c>
      <c t="s" s="9" r="C185">
        <v>274</v>
      </c>
      <c s="48" r="D185">
        <v>47200.0</v>
      </c>
      <c t="s" s="48" r="E185">
        <v>96</v>
      </c>
      <c t="s" s="48" r="F185">
        <v>83</v>
      </c>
      <c s="48" r="G185"/>
      <c s="48" r="H185"/>
      <c s="48" r="I185"/>
      <c s="12" r="J185">
        <v>72700.0</v>
      </c>
      <c s="12" r="K185">
        <v>3948.0</v>
      </c>
      <c s="12" r="L185"/>
      <c s="12" r="M185"/>
      <c s="12" r="N185"/>
      <c s="12" r="O185">
        <v>30.0</v>
      </c>
      <c s="12" r="P185">
        <v>1005.0</v>
      </c>
      <c s="12" r="Q185">
        <v>77683.0</v>
      </c>
      <c s="13" r="R185"/>
      <c s="12" r="S185">
        <v>218.0</v>
      </c>
      <c s="12" r="T185">
        <v>22.0</v>
      </c>
      <c s="12" r="U185">
        <v>5875.0</v>
      </c>
      <c s="12" r="V185">
        <v>1194.0</v>
      </c>
      <c s="12" r="W185"/>
      <c s="12" r="X185">
        <v>55.0</v>
      </c>
      <c s="12" r="Y185"/>
      <c s="12" r="Z185">
        <v>250.0</v>
      </c>
      <c s="12" r="AA185"/>
      <c s="12" r="AB185">
        <v>7614.0</v>
      </c>
      <c s="13" r="AC185"/>
      <c s="12" r="AD185">
        <v>35106.0</v>
      </c>
      <c s="12" r="AE185">
        <v>391.0</v>
      </c>
      <c s="12" r="AF185"/>
      <c s="12" r="AG185">
        <v>9843.0</v>
      </c>
      <c s="12" r="AH185"/>
      <c s="12" r="AI185"/>
      <c s="12" r="AJ185"/>
      <c s="12" r="AK185">
        <v>45340.0</v>
      </c>
      <c s="13" r="AL185"/>
      <c s="12" r="AM185">
        <v>16100.0</v>
      </c>
      <c s="12" r="AN185"/>
      <c s="12" r="AO185"/>
      <c s="12" r="AP185"/>
      <c s="12" r="AQ185"/>
      <c s="12" r="AR185"/>
      <c s="12" r="AS185"/>
      <c s="12" r="AT185"/>
      <c s="12" r="AU185">
        <v>16100.0</v>
      </c>
      <c s="13" r="AV185"/>
      <c s="12" r="AW185">
        <v>5840.0</v>
      </c>
      <c s="50" r="AX185"/>
      <c s="12" r="AY185">
        <v>81183.0</v>
      </c>
      <c s="12" r="AZ185">
        <v>4667.0</v>
      </c>
      <c s="12" r="BA185"/>
      <c s="12" r="BB185"/>
      <c s="12" r="BC185"/>
      <c s="12" r="BD185">
        <v>519.0</v>
      </c>
      <c s="12" r="BE185">
        <v>2173.0</v>
      </c>
      <c s="12" r="BF185">
        <v>88542.0</v>
      </c>
      <c s="13" r="BG185"/>
      <c s="12" r="BH185">
        <v>281.0</v>
      </c>
      <c s="12" r="BI185">
        <v>13.0</v>
      </c>
      <c s="12" r="BJ185">
        <v>6018.0</v>
      </c>
      <c s="12" r="BK185">
        <v>1513.0</v>
      </c>
      <c s="12" r="BL185"/>
      <c s="12" r="BM185">
        <v>122.0</v>
      </c>
      <c s="12" r="BN185"/>
      <c s="12" r="BO185">
        <v>625.0</v>
      </c>
      <c s="12" r="BP185"/>
      <c s="12" r="BQ185">
        <v>8572.0</v>
      </c>
      <c s="13" r="BR185"/>
      <c s="12" r="BS185">
        <v>41065.0</v>
      </c>
      <c s="12" r="BT185">
        <v>515.0</v>
      </c>
      <c s="12" r="BU185"/>
      <c s="12" r="BV185">
        <v>11984.0</v>
      </c>
      <c s="12" r="BW185">
        <v>1.0</v>
      </c>
      <c s="12" r="BX185"/>
      <c s="12" r="BY185"/>
      <c s="12" r="BZ185">
        <v>53565.0</v>
      </c>
      <c s="13" r="CA185"/>
      <c s="12" r="CB185">
        <v>18158.0</v>
      </c>
      <c s="12" r="CC185"/>
      <c s="12" r="CD185"/>
      <c s="12" r="CE185"/>
      <c s="12" r="CF185"/>
      <c s="12" r="CG185"/>
      <c s="12" r="CH185"/>
      <c s="12" r="CI185"/>
      <c s="12" r="CJ185">
        <v>18158.0</v>
      </c>
      <c s="13" r="CK185"/>
      <c s="12" r="CL185">
        <v>5991.0</v>
      </c>
      <c s="12" r="CM185"/>
      <c s="51" r="CN185"/>
      <c s="12" r="CO185">
        <v>7725.0</v>
      </c>
      <c s="12" r="CP185">
        <v>4762.0</v>
      </c>
      <c s="12" r="CQ185">
        <v>125.0</v>
      </c>
      <c s="12" r="CR185">
        <v>7974.0</v>
      </c>
      <c s="12" r="CS185">
        <v>20586.0</v>
      </c>
      <c s="13" r="CT185"/>
      <c s="12" r="CU185">
        <v>11916.0</v>
      </c>
      <c s="12" r="CV185">
        <v>4282.0</v>
      </c>
      <c s="12" r="CW185">
        <v>4525.0</v>
      </c>
      <c s="12" r="CX185">
        <v>8709.0</v>
      </c>
      <c s="12" r="CY185">
        <v>885.0</v>
      </c>
      <c s="12" r="CZ185">
        <v>765.0</v>
      </c>
      <c s="12" r="DA185"/>
      <c s="12" r="DB185">
        <v>472.0</v>
      </c>
      <c s="12" r="DC185">
        <v>13.0</v>
      </c>
      <c s="12" r="DD185">
        <v>31567.0</v>
      </c>
      <c s="13" r="DE185"/>
      <c s="12" r="DF185">
        <v>48252.0</v>
      </c>
      <c s="12" r="DG185">
        <v>12597.0</v>
      </c>
      <c s="12" r="DH185"/>
      <c s="12" r="DI185">
        <v>14885.0</v>
      </c>
      <c s="12" r="DJ185">
        <v>1010.0</v>
      </c>
      <c s="12" r="DK185"/>
      <c s="12" r="DL185"/>
      <c s="12" r="DM185">
        <v>76744.0</v>
      </c>
      <c s="13" r="DN185"/>
      <c s="12" r="DO185">
        <v>8175.0</v>
      </c>
      <c s="12" r="DP185"/>
      <c s="12" r="DQ185"/>
      <c s="12" r="DR185"/>
      <c s="12" r="DS185"/>
      <c s="12" r="DT185"/>
      <c s="12" r="DU185">
        <v>1805.0</v>
      </c>
      <c s="12" r="DV185"/>
      <c s="12" r="DW185">
        <v>9980.0</v>
      </c>
      <c s="13" r="DX185"/>
      <c s="12" r="DY185">
        <v>13700.0</v>
      </c>
      <c s="50" r="DZ185"/>
      <c s="12" r="EA185">
        <v>9419.0</v>
      </c>
      <c s="12" r="EB185">
        <v>6058.0</v>
      </c>
      <c s="12" r="EC185">
        <v>136.0</v>
      </c>
      <c s="12" r="ED185">
        <v>7963.0</v>
      </c>
      <c s="12" r="EE185">
        <v>23576.0</v>
      </c>
      <c s="13" r="EF185"/>
      <c s="12" r="EG185">
        <v>13687.0</v>
      </c>
      <c s="12" r="EH185">
        <v>4314.0</v>
      </c>
      <c s="12" r="EI185">
        <v>4982.0</v>
      </c>
      <c s="12" r="EJ185">
        <v>9901.0</v>
      </c>
      <c s="12" r="EK185">
        <v>1253.0</v>
      </c>
      <c s="12" r="EL185">
        <v>754.0</v>
      </c>
      <c s="12" r="EM185"/>
      <c s="12" r="EN185">
        <v>750.0</v>
      </c>
      <c s="12" r="EO185">
        <v>6.0</v>
      </c>
      <c s="12" r="EP185">
        <v>35647.0</v>
      </c>
      <c s="13" r="EQ185"/>
      <c s="12" r="ER185">
        <v>52549.0</v>
      </c>
      <c s="12" r="ES185">
        <v>13905.0</v>
      </c>
      <c s="12" r="ET185"/>
      <c s="12" r="EU185">
        <v>17205.0</v>
      </c>
      <c s="12" r="EV185">
        <v>1190.0</v>
      </c>
      <c s="12" r="EW185"/>
      <c s="12" r="EX185"/>
      <c s="12" r="EY185">
        <v>84849.0</v>
      </c>
      <c s="13" r="EZ185"/>
      <c s="12" r="FA185">
        <v>9324.0</v>
      </c>
      <c s="12" r="FB185"/>
      <c s="12" r="FC185"/>
      <c s="12" r="FD185"/>
      <c s="12" r="FE185"/>
      <c s="12" r="FF185"/>
      <c s="12" r="FG185">
        <v>2137.0</v>
      </c>
      <c s="12" r="FH185"/>
      <c s="12" r="FI185">
        <v>11461.0</v>
      </c>
      <c s="13" r="FJ185"/>
      <c s="12" r="FK185">
        <v>16753.0</v>
      </c>
      <c s="5" r="FL185"/>
      <c s="12" r="FM185">
        <v>152577.0</v>
      </c>
      <c s="1" r="FN185"/>
      <c s="1" r="FO185"/>
      <c s="44" r="FP185"/>
      <c s="12" r="FQ185">
        <v>152577.0</v>
      </c>
      <c s="1" r="FR185"/>
      <c s="1" r="FS185"/>
      <c s="44" r="FT185"/>
      <c s="12" r="FU185">
        <v>0.0</v>
      </c>
      <c s="5" r="FV185"/>
      <c s="12" r="FW185">
        <v>174828.0</v>
      </c>
      <c s="1" r="FX185"/>
      <c s="1" r="FY185"/>
      <c s="44" r="FZ185"/>
      <c s="12" r="GA185">
        <v>172286.0</v>
      </c>
      <c s="1" r="GB185"/>
      <c s="1" r="GC185"/>
      <c s="44" r="GD185"/>
      <c s="12" r="GE185">
        <v>2542.0</v>
      </c>
    </row>
    <row r="186">
      <c s="47" r="A186">
        <v>173.0</v>
      </c>
      <c t="s" s="48" r="B186">
        <v>91</v>
      </c>
      <c t="s" s="9" r="C186">
        <v>275</v>
      </c>
      <c s="48" r="D186">
        <v>37300.0</v>
      </c>
      <c t="s" s="48" r="E186">
        <v>83</v>
      </c>
      <c t="s" s="48" r="F186">
        <v>83</v>
      </c>
      <c s="48" r="G186"/>
      <c s="48" r="H186"/>
      <c s="48" r="I186"/>
      <c s="12" r="J186">
        <v>68925.0</v>
      </c>
      <c s="12" r="K186">
        <v>575.0</v>
      </c>
      <c s="12" r="L186"/>
      <c s="12" r="M186"/>
      <c s="12" r="N186"/>
      <c s="12" r="O186"/>
      <c s="12" r="P186">
        <v>25480.0</v>
      </c>
      <c s="12" r="Q186">
        <v>94980.0</v>
      </c>
      <c s="13" r="R186"/>
      <c s="12" r="S186">
        <v>885.0</v>
      </c>
      <c s="12" r="T186"/>
      <c s="12" r="U186">
        <v>2180.0</v>
      </c>
      <c s="12" r="V186">
        <v>407.0</v>
      </c>
      <c s="12" r="W186"/>
      <c s="12" r="X186">
        <v>100.0</v>
      </c>
      <c s="12" r="Y186"/>
      <c s="12" r="Z186">
        <v>650.0</v>
      </c>
      <c s="12" r="AA186"/>
      <c s="12" r="AB186">
        <v>4222.0</v>
      </c>
      <c s="13" r="AC186"/>
      <c s="12" r="AD186">
        <v>45392.0</v>
      </c>
      <c s="12" r="AE186">
        <v>1620.0</v>
      </c>
      <c s="12" r="AF186"/>
      <c s="12" r="AG186">
        <v>20016.0</v>
      </c>
      <c s="12" r="AH186"/>
      <c s="12" r="AI186"/>
      <c s="12" r="AJ186"/>
      <c s="12" r="AK186">
        <v>67028.0</v>
      </c>
      <c s="13" r="AL186"/>
      <c s="12" r="AM186">
        <v>19191.0</v>
      </c>
      <c s="12" r="AN186">
        <v>2090.0</v>
      </c>
      <c s="12" r="AO186">
        <v>535.0</v>
      </c>
      <c s="12" r="AP186">
        <v>300.0</v>
      </c>
      <c s="12" r="AQ186"/>
      <c s="12" r="AR186"/>
      <c s="12" r="AS186">
        <v>7310.0</v>
      </c>
      <c s="12" r="AT186"/>
      <c s="12" r="AU186">
        <v>29426.0</v>
      </c>
      <c s="13" r="AV186"/>
      <c s="12" r="AW186">
        <v>3000.0</v>
      </c>
      <c s="50" r="AX186"/>
      <c s="12" r="AY186">
        <v>83679.0</v>
      </c>
      <c s="12" r="AZ186">
        <v>361.0</v>
      </c>
      <c s="12" r="BA186"/>
      <c s="12" r="BB186"/>
      <c s="12" r="BC186"/>
      <c s="12" r="BD186"/>
      <c s="12" r="BE186">
        <v>23850.0</v>
      </c>
      <c s="12" r="BF186">
        <v>107890.0</v>
      </c>
      <c s="13" r="BG186"/>
      <c s="12" r="BH186">
        <v>875.0</v>
      </c>
      <c s="12" r="BI186"/>
      <c s="12" r="BJ186">
        <v>1617.0</v>
      </c>
      <c s="12" r="BK186">
        <v>18.0</v>
      </c>
      <c s="12" r="BL186"/>
      <c s="12" r="BM186">
        <v>201.0</v>
      </c>
      <c s="12" r="BN186"/>
      <c s="12" r="BO186">
        <v>661.0</v>
      </c>
      <c s="12" r="BP186"/>
      <c s="12" r="BQ186">
        <v>3372.0</v>
      </c>
      <c s="13" r="BR186"/>
      <c s="12" r="BS186">
        <v>46408.0</v>
      </c>
      <c s="12" r="BT186">
        <v>1108.0</v>
      </c>
      <c s="12" r="BU186"/>
      <c s="12" r="BV186">
        <v>21207.0</v>
      </c>
      <c s="12" r="BW186"/>
      <c s="12" r="BX186"/>
      <c s="12" r="BY186"/>
      <c s="12" r="BZ186">
        <v>68723.0</v>
      </c>
      <c s="13" r="CA186"/>
      <c s="12" r="CB186">
        <v>18382.0</v>
      </c>
      <c s="12" r="CC186">
        <v>1898.0</v>
      </c>
      <c s="12" r="CD186">
        <v>1028.0</v>
      </c>
      <c s="12" r="CE186">
        <v>313.0</v>
      </c>
      <c s="12" r="CF186"/>
      <c s="12" r="CG186"/>
      <c s="12" r="CH186">
        <v>7506.0</v>
      </c>
      <c s="12" r="CI186"/>
      <c s="12" r="CJ186">
        <v>29127.0</v>
      </c>
      <c s="13" r="CK186"/>
      <c s="12" r="CL186">
        <v>2322.0</v>
      </c>
      <c s="12" r="CM186"/>
      <c s="51" r="CN186"/>
      <c s="12" r="CO186">
        <v>10988.0</v>
      </c>
      <c s="12" r="CP186">
        <v>7424.0</v>
      </c>
      <c s="12" r="CQ186">
        <v>6500.0</v>
      </c>
      <c s="12" r="CR186">
        <v>14100.0</v>
      </c>
      <c s="12" r="CS186">
        <v>39012.0</v>
      </c>
      <c s="13" r="CT186"/>
      <c s="12" r="CU186">
        <v>15939.0</v>
      </c>
      <c s="12" r="CV186">
        <v>1855.0</v>
      </c>
      <c s="12" r="CW186">
        <v>4134.0</v>
      </c>
      <c s="12" r="CX186">
        <v>6590.0</v>
      </c>
      <c s="12" r="CY186">
        <v>10.0</v>
      </c>
      <c s="12" r="CZ186">
        <v>762.0</v>
      </c>
      <c s="12" r="DA186">
        <v>200.0</v>
      </c>
      <c s="12" r="DB186"/>
      <c s="12" r="DC186"/>
      <c s="12" r="DD186">
        <v>29490.0</v>
      </c>
      <c s="13" r="DE186"/>
      <c s="12" r="DF186">
        <v>45811.0</v>
      </c>
      <c s="12" r="DG186">
        <v>8054.0</v>
      </c>
      <c s="12" r="DH186">
        <v>650.0</v>
      </c>
      <c s="12" r="DI186">
        <v>27665.0</v>
      </c>
      <c s="12" r="DJ186"/>
      <c s="12" r="DK186"/>
      <c s="12" r="DL186"/>
      <c s="12" r="DM186">
        <v>82180.0</v>
      </c>
      <c s="13" r="DN186"/>
      <c s="12" r="DO186">
        <v>18483.0</v>
      </c>
      <c s="12" r="DP186">
        <v>2084.0</v>
      </c>
      <c s="12" r="DQ186">
        <v>1607.0</v>
      </c>
      <c s="12" r="DR186">
        <v>235.0</v>
      </c>
      <c s="12" r="DS186"/>
      <c s="12" r="DT186"/>
      <c s="12" r="DU186">
        <v>2050.0</v>
      </c>
      <c s="12" r="DV186"/>
      <c s="12" r="DW186">
        <v>24459.0</v>
      </c>
      <c s="13" r="DX186"/>
      <c s="12" r="DY186">
        <v>23515.0</v>
      </c>
      <c s="50" r="DZ186"/>
      <c s="12" r="EA186">
        <v>11198.0</v>
      </c>
      <c s="12" r="EB186">
        <v>6122.0</v>
      </c>
      <c s="12" r="EC186">
        <v>5745.0</v>
      </c>
      <c s="12" r="ED186">
        <v>14585.0</v>
      </c>
      <c s="12" r="EE186">
        <v>37650.0</v>
      </c>
      <c s="13" r="EF186"/>
      <c s="12" r="EG186">
        <v>15853.0</v>
      </c>
      <c s="12" r="EH186">
        <v>1764.0</v>
      </c>
      <c s="12" r="EI186">
        <v>4156.0</v>
      </c>
      <c s="12" r="EJ186">
        <v>6533.0</v>
      </c>
      <c s="12" r="EK186">
        <v>4.0</v>
      </c>
      <c s="12" r="EL186">
        <v>728.0</v>
      </c>
      <c s="12" r="EM186">
        <v>112.0</v>
      </c>
      <c s="12" r="EN186"/>
      <c s="12" r="EO186"/>
      <c s="12" r="EP186">
        <v>29150.0</v>
      </c>
      <c s="13" r="EQ186"/>
      <c s="12" r="ER186">
        <v>47131.0</v>
      </c>
      <c s="12" r="ES186">
        <v>6984.0</v>
      </c>
      <c s="12" r="ET186">
        <v>555.0</v>
      </c>
      <c s="12" r="EU186">
        <v>27919.0</v>
      </c>
      <c s="12" r="EV186"/>
      <c s="12" r="EW186"/>
      <c s="12" r="EX186"/>
      <c s="12" r="EY186">
        <v>82589.0</v>
      </c>
      <c s="13" r="EZ186"/>
      <c s="12" r="FA186">
        <v>20172.0</v>
      </c>
      <c s="12" r="FB186">
        <v>2093.0</v>
      </c>
      <c s="12" r="FC186">
        <v>1679.0</v>
      </c>
      <c s="12" r="FD186">
        <v>165.0</v>
      </c>
      <c s="12" r="FE186"/>
      <c s="12" r="FF186"/>
      <c s="12" r="FG186">
        <v>1664.0</v>
      </c>
      <c s="12" r="FH186"/>
      <c s="12" r="FI186">
        <v>25773.0</v>
      </c>
      <c s="13" r="FJ186"/>
      <c s="12" r="FK186">
        <v>42147.0</v>
      </c>
      <c s="5" r="FL186"/>
      <c s="12" r="FM186">
        <v>198656.0</v>
      </c>
      <c s="1" r="FN186"/>
      <c s="1" r="FO186"/>
      <c s="44" r="FP186"/>
      <c s="12" r="FQ186">
        <v>198656.0</v>
      </c>
      <c s="1" r="FR186"/>
      <c s="1" r="FS186"/>
      <c s="44" r="FT186"/>
      <c s="12" r="FU186">
        <v>0.0</v>
      </c>
      <c s="5" r="FV186"/>
      <c s="12" r="FW186">
        <v>211434.0</v>
      </c>
      <c s="1" r="FX186"/>
      <c s="1" r="FY186"/>
      <c s="44" r="FZ186"/>
      <c s="12" r="GA186">
        <v>217309.0</v>
      </c>
      <c s="1" r="GB186"/>
      <c s="1" r="GC186"/>
      <c s="44" r="GD186"/>
      <c s="12" r="GE186">
        <v>-5875.0</v>
      </c>
    </row>
    <row r="187">
      <c s="47" r="A187">
        <v>174.0</v>
      </c>
      <c t="s" s="48" r="B187">
        <v>91</v>
      </c>
      <c t="s" s="9" r="C187">
        <v>276</v>
      </c>
      <c s="48" r="D187">
        <v>31061.0</v>
      </c>
      <c t="s" s="48" r="E187">
        <v>96</v>
      </c>
      <c t="s" s="48" r="F187">
        <v>83</v>
      </c>
      <c s="48" r="G187"/>
      <c s="48" r="H187"/>
      <c s="48" r="I187"/>
      <c s="12" r="J187">
        <v>93800.0</v>
      </c>
      <c s="12" r="K187">
        <v>95.0</v>
      </c>
      <c s="12" r="L187"/>
      <c s="12" r="M187"/>
      <c s="12" r="N187"/>
      <c s="12" r="O187"/>
      <c s="12" r="P187">
        <v>19172.0</v>
      </c>
      <c s="12" r="Q187">
        <v>113067.0</v>
      </c>
      <c s="13" r="R187"/>
      <c s="12" r="S187">
        <v>994.0</v>
      </c>
      <c s="12" r="T187">
        <v>75.0</v>
      </c>
      <c s="12" r="U187">
        <v>1834.0</v>
      </c>
      <c s="12" r="V187">
        <v>4598.0</v>
      </c>
      <c s="12" r="W187">
        <v>64.0</v>
      </c>
      <c s="12" r="X187">
        <v>1943.0</v>
      </c>
      <c s="12" r="Y187">
        <v>3700.0</v>
      </c>
      <c s="12" r="Z187">
        <v>1856.0</v>
      </c>
      <c s="12" r="AA187"/>
      <c s="12" r="AB187">
        <v>15064.0</v>
      </c>
      <c s="13" r="AC187"/>
      <c s="12" r="AD187">
        <v>23833.0</v>
      </c>
      <c s="12" r="AE187">
        <v>340.0</v>
      </c>
      <c s="12" r="AF187">
        <v>1850.0</v>
      </c>
      <c s="12" r="AG187">
        <v>29035.0</v>
      </c>
      <c s="12" r="AH187"/>
      <c s="12" r="AI187">
        <v>580.0</v>
      </c>
      <c s="12" r="AJ187"/>
      <c s="12" r="AK187">
        <v>55638.0</v>
      </c>
      <c s="13" r="AL187"/>
      <c s="12" r="AM187">
        <v>977.0</v>
      </c>
      <c s="12" r="AN187"/>
      <c s="12" r="AO187">
        <v>550.0</v>
      </c>
      <c s="12" r="AP187"/>
      <c s="12" r="AQ187"/>
      <c s="12" r="AR187"/>
      <c s="12" r="AS187">
        <v>180.0</v>
      </c>
      <c s="12" r="AT187"/>
      <c s="12" r="AU187">
        <v>1707.0</v>
      </c>
      <c s="13" r="AV187"/>
      <c s="12" r="AW187">
        <v>12174.0</v>
      </c>
      <c s="50" r="AX187"/>
      <c s="12" r="AY187">
        <v>92635.0</v>
      </c>
      <c s="12" r="AZ187">
        <v>78.0</v>
      </c>
      <c s="12" r="BA187"/>
      <c s="12" r="BB187"/>
      <c s="12" r="BC187"/>
      <c s="12" r="BD187"/>
      <c s="12" r="BE187">
        <v>20190.0</v>
      </c>
      <c s="12" r="BF187">
        <v>112903.0</v>
      </c>
      <c s="13" r="BG187"/>
      <c s="12" r="BH187">
        <v>1153.0</v>
      </c>
      <c s="12" r="BI187">
        <v>90.0</v>
      </c>
      <c s="12" r="BJ187">
        <v>1654.0</v>
      </c>
      <c s="12" r="BK187">
        <v>3789.0</v>
      </c>
      <c s="12" r="BL187">
        <v>50.0</v>
      </c>
      <c s="12" r="BM187">
        <v>2172.0</v>
      </c>
      <c s="12" r="BN187">
        <v>4424.0</v>
      </c>
      <c s="12" r="BO187">
        <v>2370.0</v>
      </c>
      <c s="12" r="BP187"/>
      <c s="12" r="BQ187">
        <v>15702.0</v>
      </c>
      <c s="13" r="BR187"/>
      <c s="12" r="BS187">
        <v>23609.0</v>
      </c>
      <c s="12" r="BT187">
        <v>255.0</v>
      </c>
      <c s="12" r="BU187">
        <v>1706.0</v>
      </c>
      <c s="12" r="BV187">
        <v>30032.0</v>
      </c>
      <c s="12" r="BW187"/>
      <c s="12" r="BX187">
        <v>529.0</v>
      </c>
      <c s="12" r="BY187"/>
      <c s="12" r="BZ187">
        <v>56131.0</v>
      </c>
      <c s="13" r="CA187"/>
      <c s="12" r="CB187">
        <v>881.0</v>
      </c>
      <c s="12" r="CC187"/>
      <c s="12" r="CD187">
        <v>498.0</v>
      </c>
      <c s="12" r="CE187"/>
      <c s="12" r="CF187"/>
      <c s="12" r="CG187"/>
      <c s="12" r="CH187">
        <v>159.0</v>
      </c>
      <c s="12" r="CI187"/>
      <c s="12" r="CJ187">
        <v>1538.0</v>
      </c>
      <c s="13" r="CK187"/>
      <c s="12" r="CL187">
        <v>10143.0</v>
      </c>
      <c s="12" r="CM187"/>
      <c s="51" r="CN187"/>
      <c s="12" r="CO187">
        <v>10776.0</v>
      </c>
      <c s="12" r="CP187">
        <v>6682.0</v>
      </c>
      <c s="12" r="CQ187">
        <v>1075.0</v>
      </c>
      <c s="12" r="CR187">
        <v>16540.0</v>
      </c>
      <c s="12" r="CS187">
        <v>35073.0</v>
      </c>
      <c s="13" r="CT187"/>
      <c s="12" r="CU187">
        <v>8117.0</v>
      </c>
      <c s="12" r="CV187">
        <v>2409.0</v>
      </c>
      <c s="12" r="CW187">
        <v>3685.0</v>
      </c>
      <c s="12" r="CX187">
        <v>12036.0</v>
      </c>
      <c s="12" r="CY187">
        <v>1440.0</v>
      </c>
      <c s="12" r="CZ187">
        <v>972.0</v>
      </c>
      <c s="12" r="DA187">
        <v>1300.0</v>
      </c>
      <c s="12" r="DB187">
        <v>3267.0</v>
      </c>
      <c s="12" r="DC187"/>
      <c s="12" r="DD187">
        <v>33226.0</v>
      </c>
      <c s="13" r="DE187"/>
      <c s="12" r="DF187">
        <v>38352.0</v>
      </c>
      <c s="12" r="DG187">
        <v>8912.0</v>
      </c>
      <c s="12" r="DH187">
        <v>1713.0</v>
      </c>
      <c s="12" r="DI187">
        <v>39918.0</v>
      </c>
      <c s="12" r="DJ187">
        <v>1059.0</v>
      </c>
      <c s="12" r="DK187">
        <v>2216.0</v>
      </c>
      <c s="12" r="DL187">
        <v>92.0</v>
      </c>
      <c s="12" r="DM187">
        <v>92262.0</v>
      </c>
      <c s="13" r="DN187"/>
      <c s="12" r="DO187">
        <v>370.0</v>
      </c>
      <c s="12" r="DP187"/>
      <c s="12" r="DQ187">
        <v>3364.0</v>
      </c>
      <c s="12" r="DR187">
        <v>50.0</v>
      </c>
      <c s="12" r="DS187"/>
      <c s="12" r="DT187"/>
      <c s="12" r="DU187">
        <v>1385.0</v>
      </c>
      <c s="12" r="DV187">
        <v>500.0</v>
      </c>
      <c s="12" r="DW187">
        <v>5669.0</v>
      </c>
      <c s="13" r="DX187"/>
      <c s="12" r="DY187">
        <v>31420.0</v>
      </c>
      <c s="50" r="DZ187"/>
      <c s="12" r="EA187">
        <v>10964.0</v>
      </c>
      <c s="12" r="EB187">
        <v>6589.0</v>
      </c>
      <c s="12" r="EC187">
        <v>555.0</v>
      </c>
      <c s="12" r="ED187">
        <v>16351.0</v>
      </c>
      <c s="12" r="EE187">
        <v>34459.0</v>
      </c>
      <c s="13" r="EF187"/>
      <c s="12" r="EG187">
        <v>8280.0</v>
      </c>
      <c s="12" r="EH187">
        <v>2265.0</v>
      </c>
      <c s="12" r="EI187">
        <v>4356.0</v>
      </c>
      <c s="12" r="EJ187">
        <v>14052.0</v>
      </c>
      <c s="12" r="EK187">
        <v>1453.0</v>
      </c>
      <c s="12" r="EL187">
        <v>1032.0</v>
      </c>
      <c s="12" r="EM187">
        <v>1084.0</v>
      </c>
      <c s="12" r="EN187">
        <v>2997.0</v>
      </c>
      <c s="12" r="EO187"/>
      <c s="12" r="EP187">
        <v>35519.0</v>
      </c>
      <c s="13" r="EQ187"/>
      <c s="12" r="ER187">
        <v>37018.0</v>
      </c>
      <c s="12" r="ES187">
        <v>8814.0</v>
      </c>
      <c s="12" r="ET187">
        <v>1734.0</v>
      </c>
      <c s="12" r="EU187">
        <v>40912.0</v>
      </c>
      <c s="12" r="EV187">
        <v>1144.0</v>
      </c>
      <c s="12" r="EW187">
        <v>2232.0</v>
      </c>
      <c s="12" r="EX187">
        <v>64.0</v>
      </c>
      <c s="12" r="EY187">
        <v>91918.0</v>
      </c>
      <c s="13" r="EZ187"/>
      <c s="12" r="FA187">
        <v>298.0</v>
      </c>
      <c s="12" r="FB187"/>
      <c s="12" r="FC187">
        <v>3420.0</v>
      </c>
      <c s="12" r="FD187">
        <v>43.0</v>
      </c>
      <c s="12" r="FE187"/>
      <c s="12" r="FF187"/>
      <c s="12" r="FG187">
        <v>1334.0</v>
      </c>
      <c s="12" r="FH187">
        <v>608.0</v>
      </c>
      <c s="12" r="FI187">
        <v>5703.0</v>
      </c>
      <c s="13" r="FJ187"/>
      <c s="12" r="FK187">
        <v>28590.0</v>
      </c>
      <c s="5" r="FL187"/>
      <c s="12" r="FM187">
        <v>197650.0</v>
      </c>
      <c s="1" r="FN187"/>
      <c s="1" r="FO187"/>
      <c s="44" r="FP187"/>
      <c s="12" r="FQ187">
        <v>197650.0</v>
      </c>
      <c s="1" r="FR187"/>
      <c s="1" r="FS187"/>
      <c s="44" r="FT187"/>
      <c s="12" r="FU187">
        <v>0.0</v>
      </c>
      <c s="5" r="FV187"/>
      <c s="12" r="FW187">
        <v>196417.0</v>
      </c>
      <c s="1" r="FX187"/>
      <c s="1" r="FY187"/>
      <c s="44" r="FZ187"/>
      <c s="12" r="GA187">
        <v>196189.0</v>
      </c>
      <c s="1" r="GB187"/>
      <c s="1" r="GC187"/>
      <c s="44" r="GD187"/>
      <c s="12" r="GE187">
        <v>228.0</v>
      </c>
    </row>
    <row r="188">
      <c s="47" r="A188">
        <v>175.0</v>
      </c>
      <c t="s" s="48" r="B188">
        <v>97</v>
      </c>
      <c t="s" s="9" r="C188">
        <v>277</v>
      </c>
      <c s="48" r="D188">
        <v>42500.0</v>
      </c>
      <c t="s" s="48" r="E188">
        <v>96</v>
      </c>
      <c t="s" s="48" r="F188">
        <v>83</v>
      </c>
      <c s="48" r="G188"/>
      <c s="48" r="H188"/>
      <c s="48" r="I188"/>
      <c s="12" r="J188">
        <v>56930.0</v>
      </c>
      <c s="12" r="K188">
        <v>222.0</v>
      </c>
      <c s="12" r="L188"/>
      <c s="12" r="M188"/>
      <c s="12" r="N188"/>
      <c s="12" r="O188"/>
      <c s="12" r="P188">
        <v>1050.0</v>
      </c>
      <c s="12" r="Q188">
        <v>58202.0</v>
      </c>
      <c s="13" r="R188"/>
      <c s="12" r="S188">
        <v>168.0</v>
      </c>
      <c s="12" r="T188">
        <v>15.0</v>
      </c>
      <c s="12" r="U188">
        <v>90.0</v>
      </c>
      <c s="12" r="V188">
        <v>3.0</v>
      </c>
      <c s="12" r="W188"/>
      <c s="12" r="X188">
        <v>16.0</v>
      </c>
      <c s="12" r="Y188"/>
      <c s="12" r="Z188">
        <v>72.0</v>
      </c>
      <c s="12" r="AA188"/>
      <c s="12" r="AB188">
        <v>364.0</v>
      </c>
      <c s="13" r="AC188"/>
      <c s="12" r="AD188">
        <v>21193.0</v>
      </c>
      <c s="12" r="AE188">
        <v>243.0</v>
      </c>
      <c s="12" r="AF188"/>
      <c s="12" r="AG188">
        <v>8099.0</v>
      </c>
      <c s="12" r="AH188"/>
      <c s="12" r="AI188">
        <v>180.0</v>
      </c>
      <c s="12" r="AJ188"/>
      <c s="12" r="AK188">
        <v>29715.0</v>
      </c>
      <c s="13" r="AL188"/>
      <c s="12" r="AM188">
        <v>7008.0</v>
      </c>
      <c s="12" r="AN188"/>
      <c s="12" r="AO188">
        <v>695.0</v>
      </c>
      <c s="12" r="AP188"/>
      <c s="12" r="AQ188"/>
      <c s="12" r="AR188"/>
      <c s="12" r="AS188">
        <v>3040.0</v>
      </c>
      <c s="12" r="AT188"/>
      <c s="12" r="AU188">
        <v>10743.0</v>
      </c>
      <c s="13" r="AV188"/>
      <c s="12" r="AW188">
        <v>8775.0</v>
      </c>
      <c s="50" r="AX188"/>
      <c s="12" r="AY188">
        <v>59993.0</v>
      </c>
      <c s="12" r="AZ188">
        <v>160.0</v>
      </c>
      <c s="12" r="BA188"/>
      <c s="12" r="BB188"/>
      <c s="12" r="BC188"/>
      <c s="12" r="BD188"/>
      <c s="12" r="BE188">
        <v>1908.0</v>
      </c>
      <c s="12" r="BF188">
        <v>62061.0</v>
      </c>
      <c s="13" r="BG188"/>
      <c s="12" r="BH188">
        <v>165.0</v>
      </c>
      <c t="s" s="12" r="BI188">
        <v>87</v>
      </c>
      <c s="12" r="BJ188">
        <v>188.0</v>
      </c>
      <c s="12" r="BK188">
        <v>2.0</v>
      </c>
      <c s="12" r="BL188"/>
      <c s="12" r="BM188">
        <v>9.0</v>
      </c>
      <c s="12" r="BN188"/>
      <c s="12" r="BO188">
        <v>103.0</v>
      </c>
      <c s="12" r="BP188"/>
      <c s="12" r="BQ188">
        <v>467.0</v>
      </c>
      <c s="13" r="BR188"/>
      <c s="12" r="BS188">
        <v>20632.0</v>
      </c>
      <c s="12" r="BT188">
        <v>203.0</v>
      </c>
      <c s="12" r="BU188"/>
      <c s="12" r="BV188">
        <v>8323.0</v>
      </c>
      <c s="12" r="BW188"/>
      <c s="12" r="BX188">
        <v>145.0</v>
      </c>
      <c s="12" r="BY188"/>
      <c s="12" r="BZ188">
        <v>29303.0</v>
      </c>
      <c s="13" r="CA188"/>
      <c s="12" r="CB188">
        <v>7220.0</v>
      </c>
      <c s="12" r="CC188"/>
      <c s="12" r="CD188">
        <v>821.0</v>
      </c>
      <c s="12" r="CE188"/>
      <c s="12" r="CF188"/>
      <c s="12" r="CG188"/>
      <c s="12" r="CH188">
        <v>2864.0</v>
      </c>
      <c s="12" r="CI188"/>
      <c s="12" r="CJ188">
        <v>10905.0</v>
      </c>
      <c s="13" r="CK188"/>
      <c s="12" r="CL188">
        <v>9960.0</v>
      </c>
      <c s="12" r="CM188"/>
      <c s="51" r="CN188"/>
      <c s="12" r="CO188">
        <v>2910.0</v>
      </c>
      <c s="12" r="CP188">
        <v>2992.0</v>
      </c>
      <c s="12" r="CQ188">
        <v>6880.0</v>
      </c>
      <c s="12" r="CR188">
        <v>2605.0</v>
      </c>
      <c s="12" r="CS188">
        <v>15387.0</v>
      </c>
      <c s="13" r="CT188"/>
      <c s="12" r="CU188">
        <v>5951.0</v>
      </c>
      <c s="12" r="CV188">
        <v>1614.0</v>
      </c>
      <c s="12" r="CW188">
        <v>867.0</v>
      </c>
      <c s="12" r="CX188">
        <v>5354.0</v>
      </c>
      <c s="12" r="CY188">
        <v>656.0</v>
      </c>
      <c s="12" r="CZ188">
        <v>2426.0</v>
      </c>
      <c s="12" r="DA188">
        <v>2379.0</v>
      </c>
      <c s="12" r="DB188">
        <v>1038.0</v>
      </c>
      <c s="12" r="DC188"/>
      <c s="12" r="DD188">
        <v>20285.0</v>
      </c>
      <c s="13" r="DE188"/>
      <c s="12" r="DF188">
        <v>32389.0</v>
      </c>
      <c s="12" r="DG188">
        <v>5093.0</v>
      </c>
      <c s="12" r="DH188">
        <v>226.0</v>
      </c>
      <c s="12" r="DI188">
        <v>12110.0</v>
      </c>
      <c s="12" r="DJ188">
        <v>1576.0</v>
      </c>
      <c s="12" r="DK188">
        <v>187.0</v>
      </c>
      <c s="12" r="DL188">
        <v>49.0</v>
      </c>
      <c s="12" r="DM188">
        <v>51630.0</v>
      </c>
      <c s="13" r="DN188"/>
      <c s="12" r="DO188">
        <v>6896.0</v>
      </c>
      <c s="12" r="DP188"/>
      <c s="12" r="DQ188">
        <v>491.0</v>
      </c>
      <c s="12" r="DR188">
        <v>29.0</v>
      </c>
      <c s="12" r="DS188"/>
      <c s="12" r="DT188"/>
      <c s="12" r="DU188">
        <v>3040.0</v>
      </c>
      <c s="12" r="DV188"/>
      <c s="12" r="DW188">
        <v>10456.0</v>
      </c>
      <c s="13" r="DX188"/>
      <c s="12" r="DY188">
        <v>10041.0</v>
      </c>
      <c s="50" r="DZ188"/>
      <c s="12" r="EA188">
        <v>3648.0</v>
      </c>
      <c s="12" r="EB188">
        <v>3452.0</v>
      </c>
      <c s="12" r="EC188">
        <v>7481.0</v>
      </c>
      <c s="12" r="ED188">
        <v>2624.0</v>
      </c>
      <c s="12" r="EE188">
        <v>17205.0</v>
      </c>
      <c s="13" r="EF188"/>
      <c s="12" r="EG188">
        <v>6334.0</v>
      </c>
      <c s="12" r="EH188">
        <v>1378.0</v>
      </c>
      <c s="12" r="EI188">
        <v>770.0</v>
      </c>
      <c s="12" r="EJ188">
        <v>6034.0</v>
      </c>
      <c s="12" r="EK188">
        <v>1020.0</v>
      </c>
      <c s="12" r="EL188">
        <v>2014.0</v>
      </c>
      <c s="12" r="EM188">
        <v>2379.0</v>
      </c>
      <c s="12" r="EN188">
        <v>1043.0</v>
      </c>
      <c s="12" r="EO188"/>
      <c s="12" r="EP188">
        <v>20972.0</v>
      </c>
      <c s="13" r="EQ188"/>
      <c s="12" r="ER188">
        <v>32038.0</v>
      </c>
      <c s="12" r="ES188">
        <v>4540.0</v>
      </c>
      <c s="12" r="ET188">
        <v>216.0</v>
      </c>
      <c s="12" r="EU188">
        <v>12011.0</v>
      </c>
      <c s="12" r="EV188">
        <v>1444.0</v>
      </c>
      <c s="12" r="EW188">
        <v>178.0</v>
      </c>
      <c s="12" r="EX188">
        <v>45.0</v>
      </c>
      <c s="12" r="EY188">
        <v>50472.0</v>
      </c>
      <c s="13" r="EZ188"/>
      <c s="12" r="FA188">
        <v>7220.0</v>
      </c>
      <c s="12" r="FB188"/>
      <c s="12" r="FC188">
        <v>599.0</v>
      </c>
      <c s="12" r="FD188">
        <v>267.0</v>
      </c>
      <c s="12" r="FE188"/>
      <c s="12" r="FF188"/>
      <c s="12" r="FG188">
        <v>2864.0</v>
      </c>
      <c s="12" r="FH188"/>
      <c s="12" r="FI188">
        <v>10950.0</v>
      </c>
      <c s="13" r="FJ188"/>
      <c s="12" r="FK188">
        <v>12693.0</v>
      </c>
      <c s="5" r="FL188"/>
      <c s="12" r="FM188">
        <v>107799.0</v>
      </c>
      <c s="1" r="FN188"/>
      <c s="1" r="FO188"/>
      <c s="44" r="FP188"/>
      <c s="12" r="FQ188">
        <v>107799.0</v>
      </c>
      <c s="1" r="FR188"/>
      <c s="1" r="FS188"/>
      <c s="44" r="FT188"/>
      <c s="12" r="FU188">
        <v>0.0</v>
      </c>
      <c s="5" r="FV188"/>
      <c s="12" r="FW188">
        <v>112696.0</v>
      </c>
      <c s="1" r="FX188"/>
      <c s="1" r="FY188"/>
      <c s="44" r="FZ188"/>
      <c s="12" r="GA188">
        <v>112292.0</v>
      </c>
      <c s="1" r="GB188"/>
      <c s="1" r="GC188"/>
      <c s="44" r="GD188"/>
      <c s="12" r="GE188">
        <v>404.0</v>
      </c>
    </row>
    <row r="189">
      <c s="47" r="A189">
        <v>176.0</v>
      </c>
      <c t="s" s="48" r="B189">
        <v>81</v>
      </c>
      <c t="s" s="9" r="C189">
        <v>278</v>
      </c>
      <c s="48" r="D189">
        <v>50246.0</v>
      </c>
      <c t="s" s="48" r="E189">
        <v>96</v>
      </c>
      <c t="s" s="48" r="F189">
        <v>83</v>
      </c>
      <c s="48" r="G189"/>
      <c s="48" r="H189"/>
      <c s="48" r="I189"/>
      <c s="12" r="J189">
        <v>23020.0</v>
      </c>
      <c s="12" r="K189"/>
      <c s="12" r="L189"/>
      <c s="12" r="M189"/>
      <c s="12" r="N189"/>
      <c s="12" r="O189"/>
      <c s="12" r="P189">
        <v>34265.0</v>
      </c>
      <c s="12" r="Q189">
        <v>57285.0</v>
      </c>
      <c s="13" r="R189"/>
      <c s="12" r="S189">
        <v>446.0</v>
      </c>
      <c s="12" r="T189">
        <v>20.0</v>
      </c>
      <c s="12" r="U189">
        <v>1100.0</v>
      </c>
      <c s="12" r="V189">
        <v>350.0</v>
      </c>
      <c s="12" r="W189"/>
      <c s="12" r="X189">
        <v>175.0</v>
      </c>
      <c s="12" r="Y189"/>
      <c s="12" r="Z189">
        <v>40.0</v>
      </c>
      <c s="12" r="AA189"/>
      <c s="12" r="AB189">
        <v>2131.0</v>
      </c>
      <c s="13" r="AC189"/>
      <c s="12" r="AD189">
        <v>26093.0</v>
      </c>
      <c s="12" r="AE189">
        <v>150.0</v>
      </c>
      <c s="12" r="AF189">
        <v>62.0</v>
      </c>
      <c s="12" r="AG189">
        <v>9327.0</v>
      </c>
      <c s="12" r="AH189"/>
      <c s="12" r="AI189">
        <v>190.0</v>
      </c>
      <c s="12" r="AJ189">
        <v>490.0</v>
      </c>
      <c s="12" r="AK189">
        <v>36312.0</v>
      </c>
      <c s="13" r="AL189"/>
      <c s="12" r="AM189">
        <v>7401.0</v>
      </c>
      <c s="12" r="AN189"/>
      <c s="12" r="AO189">
        <v>100.0</v>
      </c>
      <c s="12" r="AP189"/>
      <c s="12" r="AQ189"/>
      <c s="12" r="AR189"/>
      <c s="12" r="AS189"/>
      <c s="12" r="AT189"/>
      <c s="12" r="AU189">
        <v>7501.0</v>
      </c>
      <c s="13" r="AV189"/>
      <c s="12" r="AW189">
        <v>375.0</v>
      </c>
      <c s="50" r="AX189"/>
      <c s="12" r="AY189">
        <v>23973.0</v>
      </c>
      <c s="12" r="AZ189"/>
      <c s="12" r="BA189"/>
      <c s="12" r="BB189"/>
      <c s="12" r="BC189"/>
      <c s="12" r="BD189"/>
      <c s="12" r="BE189">
        <v>35947.0</v>
      </c>
      <c s="12" r="BF189">
        <v>59920.0</v>
      </c>
      <c s="13" r="BG189"/>
      <c s="12" r="BH189">
        <v>357.0</v>
      </c>
      <c s="12" r="BI189">
        <v>18.0</v>
      </c>
      <c s="12" r="BJ189">
        <v>328.0</v>
      </c>
      <c s="12" r="BK189">
        <v>236.0</v>
      </c>
      <c s="12" r="BL189"/>
      <c s="12" r="BM189">
        <v>81.0</v>
      </c>
      <c s="12" r="BN189"/>
      <c s="12" r="BO189">
        <v>31.0</v>
      </c>
      <c s="12" r="BP189"/>
      <c s="12" r="BQ189">
        <v>1051.0</v>
      </c>
      <c s="13" r="BR189"/>
      <c s="12" r="BS189">
        <v>30795.0</v>
      </c>
      <c s="12" r="BT189">
        <v>145.0</v>
      </c>
      <c s="12" r="BU189">
        <v>72.0</v>
      </c>
      <c s="12" r="BV189">
        <v>10335.0</v>
      </c>
      <c s="12" r="BW189"/>
      <c s="12" r="BX189">
        <v>124.0</v>
      </c>
      <c s="12" r="BY189">
        <v>578.0</v>
      </c>
      <c s="12" r="BZ189">
        <v>42049.0</v>
      </c>
      <c s="13" r="CA189"/>
      <c s="12" r="CB189">
        <v>8195.0</v>
      </c>
      <c s="12" r="CC189"/>
      <c s="12" r="CD189">
        <v>64.0</v>
      </c>
      <c s="12" r="CE189"/>
      <c s="12" r="CF189"/>
      <c s="12" r="CG189"/>
      <c s="12" r="CH189"/>
      <c s="12" r="CI189"/>
      <c s="12" r="CJ189">
        <v>8259.0</v>
      </c>
      <c s="13" r="CK189"/>
      <c s="12" r="CL189">
        <v>603.0</v>
      </c>
      <c s="12" r="CM189"/>
      <c s="51" r="CN189"/>
      <c s="12" r="CO189">
        <v>6672.0</v>
      </c>
      <c s="12" r="CP189">
        <v>2711.0</v>
      </c>
      <c s="12" r="CQ189">
        <v>266.0</v>
      </c>
      <c s="12" r="CR189">
        <v>5241.0</v>
      </c>
      <c s="12" r="CS189">
        <v>14890.0</v>
      </c>
      <c s="13" r="CT189"/>
      <c s="12" r="CU189">
        <v>5476.0</v>
      </c>
      <c s="12" r="CV189">
        <v>1260.0</v>
      </c>
      <c s="12" r="CW189">
        <v>1317.0</v>
      </c>
      <c s="12" r="CX189">
        <v>7758.0</v>
      </c>
      <c s="12" r="CY189">
        <v>1696.0</v>
      </c>
      <c s="12" r="CZ189">
        <v>1640.0</v>
      </c>
      <c s="12" r="DA189"/>
      <c s="12" r="DB189">
        <v>176.0</v>
      </c>
      <c s="12" r="DC189"/>
      <c s="12" r="DD189">
        <v>19323.0</v>
      </c>
      <c s="13" r="DE189"/>
      <c s="12" r="DF189">
        <v>33900.0</v>
      </c>
      <c s="12" r="DG189">
        <v>4188.0</v>
      </c>
      <c s="12" r="DH189">
        <v>411.0</v>
      </c>
      <c s="12" r="DI189">
        <v>13250.0</v>
      </c>
      <c s="12" r="DJ189">
        <v>902.0</v>
      </c>
      <c s="12" r="DK189">
        <v>448.0</v>
      </c>
      <c s="12" r="DL189">
        <v>584.0</v>
      </c>
      <c s="12" r="DM189">
        <v>53683.0</v>
      </c>
      <c s="13" r="DN189"/>
      <c s="12" r="DO189">
        <v>5178.0</v>
      </c>
      <c s="12" r="DP189"/>
      <c s="12" r="DQ189">
        <v>217.0</v>
      </c>
      <c s="12" r="DR189"/>
      <c s="12" r="DS189"/>
      <c s="12" r="DT189"/>
      <c s="12" r="DU189"/>
      <c s="12" r="DV189"/>
      <c s="12" r="DW189">
        <v>5395.0</v>
      </c>
      <c s="13" r="DX189"/>
      <c s="12" r="DY189">
        <v>10313.0</v>
      </c>
      <c s="50" r="DZ189"/>
      <c s="12" r="EA189">
        <v>7129.0</v>
      </c>
      <c s="12" r="EB189">
        <v>2778.0</v>
      </c>
      <c s="12" r="EC189">
        <v>402.0</v>
      </c>
      <c s="12" r="ED189">
        <v>5174.0</v>
      </c>
      <c s="12" r="EE189">
        <v>15483.0</v>
      </c>
      <c s="13" r="EF189"/>
      <c s="12" r="EG189">
        <v>5974.0</v>
      </c>
      <c s="12" r="EH189">
        <v>1446.0</v>
      </c>
      <c s="12" r="EI189">
        <v>1417.0</v>
      </c>
      <c s="12" r="EJ189">
        <v>8297.0</v>
      </c>
      <c s="12" r="EK189">
        <v>2098.0</v>
      </c>
      <c s="12" r="EL189">
        <v>1691.0</v>
      </c>
      <c s="12" r="EM189"/>
      <c s="12" r="EN189">
        <v>352.0</v>
      </c>
      <c s="12" r="EO189"/>
      <c s="12" r="EP189">
        <v>21275.0</v>
      </c>
      <c s="13" r="EQ189"/>
      <c s="12" r="ER189">
        <v>37505.0</v>
      </c>
      <c s="12" r="ES189">
        <v>4049.0</v>
      </c>
      <c s="12" r="ET189">
        <v>644.0</v>
      </c>
      <c s="12" r="EU189">
        <v>14536.0</v>
      </c>
      <c s="12" r="EV189">
        <v>845.0</v>
      </c>
      <c s="12" r="EW189">
        <v>478.0</v>
      </c>
      <c s="12" r="EX189">
        <v>460.0</v>
      </c>
      <c s="12" r="EY189">
        <v>58517.0</v>
      </c>
      <c s="13" r="EZ189"/>
      <c s="12" r="FA189">
        <v>6024.0</v>
      </c>
      <c s="12" r="FB189"/>
      <c s="12" r="FC189">
        <v>116.0</v>
      </c>
      <c s="12" r="FD189"/>
      <c s="12" r="FE189"/>
      <c s="12" r="FF189"/>
      <c s="12" r="FG189"/>
      <c s="12" r="FH189"/>
      <c s="12" r="FI189">
        <v>6140.0</v>
      </c>
      <c s="13" r="FJ189"/>
      <c s="12" r="FK189">
        <v>11064.0</v>
      </c>
      <c s="5" r="FL189"/>
      <c s="12" r="FM189">
        <v>103604.0</v>
      </c>
      <c s="1" r="FN189"/>
      <c s="1" r="FO189"/>
      <c s="44" r="FP189"/>
      <c s="12" r="FQ189">
        <v>103604.0</v>
      </c>
      <c s="1" r="FR189"/>
      <c s="1" r="FS189"/>
      <c s="44" r="FT189"/>
      <c s="12" r="FU189">
        <v>0.0</v>
      </c>
      <c s="5" r="FV189"/>
      <c s="12" r="FW189">
        <v>111882.0</v>
      </c>
      <c s="1" r="FX189"/>
      <c s="1" r="FY189"/>
      <c s="44" r="FZ189"/>
      <c s="12" r="GA189">
        <v>112479.0</v>
      </c>
      <c s="1" r="GB189"/>
      <c s="1" r="GC189"/>
      <c s="44" r="GD189"/>
      <c s="12" r="GE189">
        <v>-597.0</v>
      </c>
    </row>
    <row r="190">
      <c s="47" r="A190">
        <v>177.0</v>
      </c>
      <c t="s" s="48" r="B190">
        <v>94</v>
      </c>
      <c t="s" s="9" r="C190">
        <v>279</v>
      </c>
      <c s="48" r="D190">
        <v>27400.0</v>
      </c>
      <c t="s" s="48" r="E190">
        <v>96</v>
      </c>
      <c t="s" s="48" r="F190">
        <v>83</v>
      </c>
      <c s="48" r="G190"/>
      <c s="48" r="H190"/>
      <c s="48" r="I190"/>
      <c s="12" r="J190">
        <v>422230.0</v>
      </c>
      <c s="12" r="K190">
        <v>5043.0</v>
      </c>
      <c s="12" r="L190"/>
      <c s="12" r="M190"/>
      <c s="12" r="N190"/>
      <c s="12" r="O190"/>
      <c s="12" r="P190">
        <v>8100.0</v>
      </c>
      <c s="12" r="Q190">
        <v>435373.0</v>
      </c>
      <c s="13" r="R190"/>
      <c s="12" r="S190">
        <v>1284.0</v>
      </c>
      <c s="12" r="T190">
        <v>126.0</v>
      </c>
      <c s="12" r="U190">
        <v>8450.0</v>
      </c>
      <c s="12" r="V190">
        <v>901.0</v>
      </c>
      <c s="12" r="W190"/>
      <c s="12" r="X190">
        <v>1695.0</v>
      </c>
      <c s="12" r="Y190">
        <v>3960.0</v>
      </c>
      <c s="12" r="Z190">
        <v>1204.0</v>
      </c>
      <c s="12" r="AA190"/>
      <c s="12" r="AB190">
        <v>17620.0</v>
      </c>
      <c s="13" r="AC190"/>
      <c s="12" r="AD190">
        <v>158335.0</v>
      </c>
      <c s="12" r="AE190">
        <v>1146.0</v>
      </c>
      <c s="12" r="AF190"/>
      <c s="12" r="AG190">
        <v>67135.0</v>
      </c>
      <c s="12" r="AH190"/>
      <c s="12" r="AI190">
        <v>1726.0</v>
      </c>
      <c s="12" r="AJ190">
        <v>364.0</v>
      </c>
      <c s="12" r="AK190">
        <v>228706.0</v>
      </c>
      <c s="13" r="AL190"/>
      <c s="12" r="AM190">
        <v>3500.0</v>
      </c>
      <c s="12" r="AN190">
        <v>1073.0</v>
      </c>
      <c s="12" r="AO190">
        <v>1966.0</v>
      </c>
      <c s="12" r="AP190">
        <v>11309.0</v>
      </c>
      <c s="12" r="AQ190"/>
      <c s="12" r="AR190"/>
      <c s="12" r="AS190">
        <v>2400.0</v>
      </c>
      <c s="12" r="AT190"/>
      <c s="12" r="AU190">
        <v>20248.0</v>
      </c>
      <c s="13" r="AV190"/>
      <c s="12" r="AW190">
        <v>36170.0</v>
      </c>
      <c s="50" r="AX190"/>
      <c s="12" r="AY190">
        <v>424947.0</v>
      </c>
      <c s="12" r="AZ190">
        <v>4566.0</v>
      </c>
      <c s="12" r="BA190"/>
      <c s="12" r="BB190"/>
      <c s="12" r="BC190"/>
      <c s="12" r="BD190"/>
      <c s="12" r="BE190">
        <v>9113.0</v>
      </c>
      <c s="12" r="BF190">
        <v>438626.0</v>
      </c>
      <c s="13" r="BG190"/>
      <c s="12" r="BH190">
        <v>1046.0</v>
      </c>
      <c s="12" r="BI190">
        <v>128.0</v>
      </c>
      <c s="12" r="BJ190">
        <v>10346.0</v>
      </c>
      <c s="12" r="BK190">
        <v>553.0</v>
      </c>
      <c s="12" r="BL190"/>
      <c s="12" r="BM190">
        <v>1745.0</v>
      </c>
      <c s="12" r="BN190">
        <v>460.0</v>
      </c>
      <c s="12" r="BO190">
        <v>1043.0</v>
      </c>
      <c s="12" r="BP190"/>
      <c s="12" r="BQ190">
        <v>15321.0</v>
      </c>
      <c s="13" r="BR190"/>
      <c s="12" r="BS190">
        <v>157427.0</v>
      </c>
      <c s="12" r="BT190">
        <v>1056.0</v>
      </c>
      <c s="12" r="BU190"/>
      <c s="12" r="BV190">
        <v>66989.0</v>
      </c>
      <c s="12" r="BW190"/>
      <c s="12" r="BX190">
        <v>1588.0</v>
      </c>
      <c s="12" r="BY190">
        <v>448.0</v>
      </c>
      <c s="12" r="BZ190">
        <v>227508.0</v>
      </c>
      <c s="13" r="CA190"/>
      <c s="12" r="CB190">
        <v>4285.0</v>
      </c>
      <c s="12" r="CC190">
        <v>1130.0</v>
      </c>
      <c s="12" r="CD190">
        <v>1914.0</v>
      </c>
      <c s="12" r="CE190">
        <v>12098.0</v>
      </c>
      <c s="12" r="CF190"/>
      <c s="12" r="CG190"/>
      <c s="12" r="CH190">
        <v>2657.0</v>
      </c>
      <c s="12" r="CI190"/>
      <c s="12" r="CJ190">
        <v>22084.0</v>
      </c>
      <c s="13" r="CK190"/>
      <c s="12" r="CL190">
        <v>37871.0</v>
      </c>
      <c s="12" r="CM190"/>
      <c s="51" r="CN190"/>
      <c s="12" r="CO190">
        <v>32497.0</v>
      </c>
      <c s="12" r="CP190">
        <v>16844.0</v>
      </c>
      <c s="12" r="CQ190">
        <v>2830.0</v>
      </c>
      <c s="12" r="CR190">
        <v>32350.0</v>
      </c>
      <c s="12" r="CS190">
        <v>84521.0</v>
      </c>
      <c s="13" r="CT190"/>
      <c s="12" r="CU190">
        <v>49916.0</v>
      </c>
      <c s="12" r="CV190">
        <v>9222.0</v>
      </c>
      <c s="12" r="CW190">
        <v>11228.0</v>
      </c>
      <c s="12" r="CX190">
        <v>42215.0</v>
      </c>
      <c s="12" r="CY190">
        <v>2720.0</v>
      </c>
      <c s="12" r="CZ190">
        <v>9530.0</v>
      </c>
      <c s="12" r="DA190">
        <v>2653.0</v>
      </c>
      <c s="12" r="DB190">
        <v>7131.0</v>
      </c>
      <c s="12" r="DC190"/>
      <c s="12" r="DD190">
        <v>134615.0</v>
      </c>
      <c s="13" r="DE190"/>
      <c s="12" r="DF190">
        <v>228966.0</v>
      </c>
      <c s="12" r="DG190">
        <v>18436.0</v>
      </c>
      <c s="12" r="DH190">
        <v>2100.0</v>
      </c>
      <c s="12" r="DI190">
        <v>98805.0</v>
      </c>
      <c s="12" r="DJ190">
        <v>3690.0</v>
      </c>
      <c s="12" r="DK190">
        <v>3165.0</v>
      </c>
      <c s="12" r="DL190">
        <v>1084.0</v>
      </c>
      <c s="12" r="DM190">
        <v>356246.0</v>
      </c>
      <c s="13" r="DN190"/>
      <c t="s" s="12" r="DO190">
        <v>87</v>
      </c>
      <c s="12" r="DP190">
        <v>37.0</v>
      </c>
      <c s="12" r="DQ190">
        <v>21506.0</v>
      </c>
      <c s="12" r="DR190">
        <v>4861.0</v>
      </c>
      <c s="12" r="DS190"/>
      <c s="12" r="DT190">
        <v>4180.0</v>
      </c>
      <c s="12" r="DU190"/>
      <c s="12" r="DV190"/>
      <c s="12" r="DW190">
        <v>30584.0</v>
      </c>
      <c s="13" r="DX190"/>
      <c s="12" r="DY190">
        <v>132151.0</v>
      </c>
      <c s="50" r="DZ190"/>
      <c s="12" r="EA190">
        <v>32173.0</v>
      </c>
      <c s="12" r="EB190">
        <v>15763.0</v>
      </c>
      <c s="12" r="EC190">
        <v>2303.0</v>
      </c>
      <c s="12" r="ED190">
        <v>31608.0</v>
      </c>
      <c s="12" r="EE190">
        <v>81847.0</v>
      </c>
      <c s="13" r="EF190"/>
      <c s="12" r="EG190">
        <v>49810.0</v>
      </c>
      <c s="12" r="EH190">
        <v>8988.0</v>
      </c>
      <c s="12" r="EI190">
        <v>10699.0</v>
      </c>
      <c s="12" r="EJ190">
        <v>42062.0</v>
      </c>
      <c s="12" r="EK190">
        <v>2677.0</v>
      </c>
      <c s="12" r="EL190">
        <v>9944.0</v>
      </c>
      <c s="12" r="EM190">
        <v>2536.0</v>
      </c>
      <c s="12" r="EN190">
        <v>7338.0</v>
      </c>
      <c s="12" r="EO190"/>
      <c s="12" r="EP190">
        <v>134054.0</v>
      </c>
      <c s="13" r="EQ190"/>
      <c s="12" r="ER190">
        <v>230842.0</v>
      </c>
      <c s="12" r="ES190">
        <v>17883.0</v>
      </c>
      <c s="12" r="ET190">
        <v>2009.0</v>
      </c>
      <c s="12" r="EU190">
        <v>98339.0</v>
      </c>
      <c s="12" r="EV190">
        <v>3690.0</v>
      </c>
      <c s="12" r="EW190">
        <v>2988.0</v>
      </c>
      <c s="12" r="EX190">
        <v>1046.0</v>
      </c>
      <c s="12" r="EY190">
        <v>356797.0</v>
      </c>
      <c s="13" r="EZ190"/>
      <c s="12" r="FA190">
        <v>63.0</v>
      </c>
      <c s="12" r="FB190">
        <v>33.0</v>
      </c>
      <c s="12" r="FC190">
        <v>21689.0</v>
      </c>
      <c s="12" r="FD190">
        <v>5273.0</v>
      </c>
      <c s="12" r="FE190"/>
      <c s="12" r="FF190">
        <v>3915.0</v>
      </c>
      <c s="12" r="FG190"/>
      <c s="12" r="FH190"/>
      <c s="12" r="FI190">
        <v>30973.0</v>
      </c>
      <c s="13" r="FJ190"/>
      <c s="12" r="FK190">
        <v>135721.0</v>
      </c>
      <c s="5" r="FL190"/>
      <c s="12" r="FM190">
        <v>738117.0</v>
      </c>
      <c s="1" r="FN190"/>
      <c s="1" r="FO190"/>
      <c s="44" r="FP190"/>
      <c s="12" r="FQ190">
        <v>738117.0</v>
      </c>
      <c s="1" r="FR190"/>
      <c s="1" r="FS190"/>
      <c s="44" r="FT190"/>
      <c s="12" r="FU190">
        <v>0.0</v>
      </c>
      <c s="5" r="FV190"/>
      <c s="12" r="FW190">
        <v>741410.0</v>
      </c>
      <c s="1" r="FX190"/>
      <c s="1" r="FY190"/>
      <c s="44" r="FZ190"/>
      <c s="12" r="GA190">
        <v>739392.0</v>
      </c>
      <c s="1" r="GB190"/>
      <c s="1" r="GC190"/>
      <c s="44" r="GD190"/>
      <c s="12" r="GE190">
        <v>2018.0</v>
      </c>
    </row>
    <row r="191">
      <c s="47" r="A191">
        <v>178.0</v>
      </c>
      <c t="s" s="48" r="B191">
        <v>91</v>
      </c>
      <c t="s" s="9" r="C191">
        <v>280</v>
      </c>
      <c s="48" r="D191">
        <v>90525.0</v>
      </c>
      <c t="s" s="48" r="E191">
        <v>93</v>
      </c>
      <c t="s" s="48" r="F191">
        <v>90</v>
      </c>
      <c s="48" r="G191"/>
      <c s="48" r="H191"/>
      <c s="48" r="I191"/>
      <c s="12" r="J191">
        <v>2501.0</v>
      </c>
      <c s="12" r="K191"/>
      <c s="12" r="L191"/>
      <c s="12" r="M191"/>
      <c s="12" r="N191"/>
      <c s="12" r="O191"/>
      <c s="12" r="P191">
        <v>4648.0</v>
      </c>
      <c s="12" r="Q191">
        <v>7149.0</v>
      </c>
      <c s="13" r="R191"/>
      <c s="12" r="S191"/>
      <c s="12" r="T191"/>
      <c s="12" r="U191"/>
      <c s="12" r="V191"/>
      <c s="12" r="W191"/>
      <c s="12" r="X191">
        <v>200.0</v>
      </c>
      <c s="12" r="Y191"/>
      <c s="12" r="Z191"/>
      <c s="12" r="AA191"/>
      <c s="12" r="AB191">
        <v>200.0</v>
      </c>
      <c s="13" r="AC191"/>
      <c s="12" r="AD191">
        <v>1760.0</v>
      </c>
      <c s="12" r="AE191">
        <v>130.0</v>
      </c>
      <c s="12" r="AF191"/>
      <c s="12" r="AG191">
        <v>1346.0</v>
      </c>
      <c s="12" r="AH191"/>
      <c s="12" r="AI191"/>
      <c s="12" r="AJ191"/>
      <c s="12" r="AK191">
        <v>3236.0</v>
      </c>
      <c s="13" r="AL191"/>
      <c s="12" r="AM191">
        <v>1853.0</v>
      </c>
      <c s="12" r="AN191"/>
      <c s="12" r="AO191"/>
      <c s="12" r="AP191"/>
      <c s="12" r="AQ191"/>
      <c s="12" r="AR191"/>
      <c s="12" r="AS191">
        <v>1000.0</v>
      </c>
      <c s="12" r="AT191"/>
      <c s="12" r="AU191">
        <v>2853.0</v>
      </c>
      <c s="13" r="AV191"/>
      <c s="12" r="AW191">
        <v>262.0</v>
      </c>
      <c s="50" r="AX191"/>
      <c s="12" r="AY191">
        <v>3701.0</v>
      </c>
      <c s="12" r="AZ191">
        <v>8.0</v>
      </c>
      <c s="12" r="BA191"/>
      <c s="12" r="BB191"/>
      <c s="12" r="BC191"/>
      <c s="12" r="BD191"/>
      <c s="12" r="BE191">
        <v>6388.0</v>
      </c>
      <c s="12" r="BF191">
        <v>10097.0</v>
      </c>
      <c s="13" r="BG191"/>
      <c s="12" r="BH191">
        <v>11.0</v>
      </c>
      <c s="12" r="BI191"/>
      <c s="12" r="BJ191"/>
      <c s="12" r="BK191">
        <v>56.0</v>
      </c>
      <c s="12" r="BL191"/>
      <c s="12" r="BM191">
        <v>19.0</v>
      </c>
      <c s="12" r="BN191"/>
      <c s="12" r="BO191"/>
      <c s="12" r="BP191"/>
      <c s="12" r="BQ191">
        <v>86.0</v>
      </c>
      <c s="13" r="BR191"/>
      <c s="12" r="BS191">
        <v>2156.0</v>
      </c>
      <c s="12" r="BT191">
        <v>74.0</v>
      </c>
      <c s="12" r="BU191"/>
      <c s="12" r="BV191">
        <v>1399.0</v>
      </c>
      <c s="12" r="BW191"/>
      <c s="12" r="BX191"/>
      <c s="12" r="BY191"/>
      <c s="12" r="BZ191">
        <v>3629.0</v>
      </c>
      <c s="13" r="CA191"/>
      <c s="12" r="CB191">
        <v>1607.0</v>
      </c>
      <c s="12" r="CC191"/>
      <c s="12" r="CD191"/>
      <c s="12" r="CE191"/>
      <c s="12" r="CF191"/>
      <c s="12" r="CG191"/>
      <c s="12" r="CH191">
        <v>1026.0</v>
      </c>
      <c s="12" r="CI191"/>
      <c s="12" r="CJ191">
        <v>2633.0</v>
      </c>
      <c s="13" r="CK191"/>
      <c s="12" r="CL191">
        <v>11374.0</v>
      </c>
      <c s="12" r="CM191"/>
      <c s="51" r="CN191"/>
      <c s="12" r="CO191">
        <v>1582.0</v>
      </c>
      <c s="12" r="CP191">
        <v>1124.0</v>
      </c>
      <c s="12" r="CQ191">
        <v>422.0</v>
      </c>
      <c s="12" r="CR191">
        <v>1201.0</v>
      </c>
      <c s="12" r="CS191">
        <v>4329.0</v>
      </c>
      <c s="13" r="CT191"/>
      <c s="12" r="CU191">
        <v>479.0</v>
      </c>
      <c s="12" r="CV191">
        <v>111.0</v>
      </c>
      <c s="12" r="CW191">
        <v>135.0</v>
      </c>
      <c s="12" r="CX191">
        <v>205.0</v>
      </c>
      <c s="12" r="CY191">
        <v>5.0</v>
      </c>
      <c s="12" r="CZ191">
        <v>320.0</v>
      </c>
      <c s="12" r="DA191"/>
      <c s="12" r="DB191"/>
      <c s="12" r="DC191"/>
      <c s="12" r="DD191">
        <v>1255.0</v>
      </c>
      <c s="13" r="DE191"/>
      <c s="12" r="DF191">
        <v>2646.0</v>
      </c>
      <c s="12" r="DG191">
        <v>310.0</v>
      </c>
      <c s="12" r="DH191">
        <v>14.0</v>
      </c>
      <c s="12" r="DI191">
        <v>1448.0</v>
      </c>
      <c s="12" r="DJ191">
        <v>36.0</v>
      </c>
      <c s="12" r="DK191"/>
      <c s="12" r="DL191"/>
      <c s="12" r="DM191">
        <v>4454.0</v>
      </c>
      <c s="13" r="DN191"/>
      <c s="12" r="DO191">
        <v>987.0</v>
      </c>
      <c s="12" r="DP191"/>
      <c s="12" r="DQ191">
        <v>495.0</v>
      </c>
      <c s="12" r="DR191"/>
      <c s="12" r="DS191"/>
      <c s="12" r="DT191"/>
      <c s="12" r="DU191">
        <v>1219.0</v>
      </c>
      <c s="12" r="DV191"/>
      <c s="12" r="DW191">
        <v>2701.0</v>
      </c>
      <c s="13" r="DX191"/>
      <c s="12" r="DY191">
        <v>961.0</v>
      </c>
      <c s="50" r="DZ191"/>
      <c s="12" r="EA191">
        <v>1831.0</v>
      </c>
      <c s="12" r="EB191">
        <v>1264.0</v>
      </c>
      <c s="12" r="EC191">
        <v>524.0</v>
      </c>
      <c s="12" r="ED191">
        <v>1053.0</v>
      </c>
      <c s="12" r="EE191">
        <v>4672.0</v>
      </c>
      <c s="13" r="EF191"/>
      <c s="12" r="EG191">
        <v>510.0</v>
      </c>
      <c s="12" r="EH191">
        <v>75.0</v>
      </c>
      <c s="12" r="EI191">
        <v>162.0</v>
      </c>
      <c s="12" r="EJ191">
        <v>237.0</v>
      </c>
      <c s="12" r="EK191">
        <v>5.0</v>
      </c>
      <c s="12" r="EL191">
        <v>444.0</v>
      </c>
      <c s="12" r="EM191">
        <v>8.0</v>
      </c>
      <c s="12" r="EN191"/>
      <c s="12" r="EO191"/>
      <c s="12" r="EP191">
        <v>1441.0</v>
      </c>
      <c s="13" r="EQ191"/>
      <c s="12" r="ER191">
        <v>2851.0</v>
      </c>
      <c s="12" r="ES191">
        <v>594.0</v>
      </c>
      <c s="12" r="ET191">
        <v>15.0</v>
      </c>
      <c s="12" r="EU191">
        <v>2042.0</v>
      </c>
      <c s="12" r="EV191">
        <v>66.0</v>
      </c>
      <c s="12" r="EW191"/>
      <c s="12" r="EX191"/>
      <c s="12" r="EY191">
        <v>5568.0</v>
      </c>
      <c s="13" r="EZ191"/>
      <c s="12" r="FA191">
        <v>1422.0</v>
      </c>
      <c s="12" r="FB191"/>
      <c s="12" r="FC191">
        <v>509.0</v>
      </c>
      <c s="12" r="FD191"/>
      <c s="12" r="FE191"/>
      <c s="12" r="FF191"/>
      <c s="12" r="FG191">
        <v>1344.0</v>
      </c>
      <c s="12" r="FH191"/>
      <c s="12" r="FI191">
        <v>3275.0</v>
      </c>
      <c s="13" r="FJ191"/>
      <c s="12" r="FK191">
        <v>13041.0</v>
      </c>
      <c s="5" r="FL191"/>
      <c s="12" r="FM191">
        <v>13700.0</v>
      </c>
      <c s="1" r="FN191"/>
      <c s="1" r="FO191"/>
      <c s="44" r="FP191"/>
      <c s="12" r="FQ191">
        <v>13700.0</v>
      </c>
      <c s="1" r="FR191"/>
      <c s="1" r="FS191"/>
      <c s="44" r="FT191"/>
      <c s="12" r="FU191">
        <v>0.0</v>
      </c>
      <c s="5" r="FV191"/>
      <c s="12" r="FW191">
        <v>27819.0</v>
      </c>
      <c s="1" r="FX191"/>
      <c s="1" r="FY191"/>
      <c s="44" r="FZ191"/>
      <c s="12" r="GA191">
        <v>27997.0</v>
      </c>
      <c s="1" r="GB191"/>
      <c s="1" r="GC191"/>
      <c s="44" r="GD191"/>
      <c s="12" r="GE191">
        <v>-178.0</v>
      </c>
    </row>
    <row r="192">
      <c s="47" r="A192">
        <v>179.0</v>
      </c>
      <c t="s" s="48" r="B192">
        <v>94</v>
      </c>
      <c t="s" s="9" r="C192">
        <v>281</v>
      </c>
      <c s="48" r="D192">
        <v>70587.0</v>
      </c>
      <c t="s" s="48" r="E192">
        <v>96</v>
      </c>
      <c t="s" s="48" r="F192">
        <v>90</v>
      </c>
      <c s="48" r="G192"/>
      <c s="48" r="H192"/>
      <c s="48" r="I192"/>
      <c s="12" r="J192">
        <v>13374.0</v>
      </c>
      <c s="12" r="K192"/>
      <c s="12" r="L192"/>
      <c s="12" r="M192"/>
      <c s="12" r="N192"/>
      <c s="12" r="O192"/>
      <c s="12" r="P192"/>
      <c s="12" r="Q192">
        <v>13374.0</v>
      </c>
      <c s="13" r="R192"/>
      <c s="12" r="S192">
        <v>3.0</v>
      </c>
      <c s="12" r="T192">
        <v>468.0</v>
      </c>
      <c s="12" r="U192">
        <v>700.0</v>
      </c>
      <c s="12" r="V192">
        <v>110.0</v>
      </c>
      <c s="12" r="W192"/>
      <c s="12" r="X192">
        <v>790.0</v>
      </c>
      <c s="12" r="Y192"/>
      <c s="12" r="Z192"/>
      <c s="12" r="AA192"/>
      <c s="12" r="AB192">
        <v>2071.0</v>
      </c>
      <c s="13" r="AC192"/>
      <c s="12" r="AD192">
        <v>2167.0</v>
      </c>
      <c s="12" r="AE192">
        <v>1572.0</v>
      </c>
      <c s="12" r="AF192"/>
      <c s="12" r="AG192">
        <v>546.0</v>
      </c>
      <c s="12" r="AH192">
        <v>3.0</v>
      </c>
      <c s="12" r="AI192"/>
      <c s="12" r="AJ192"/>
      <c s="12" r="AK192">
        <v>4288.0</v>
      </c>
      <c s="13" r="AL192"/>
      <c s="12" r="AM192">
        <v>5626.0</v>
      </c>
      <c s="12" r="AN192"/>
      <c s="12" r="AO192"/>
      <c s="12" r="AP192"/>
      <c s="12" r="AQ192"/>
      <c s="12" r="AR192"/>
      <c s="12" r="AS192"/>
      <c s="12" r="AT192"/>
      <c s="12" r="AU192">
        <v>5626.0</v>
      </c>
      <c s="13" r="AV192"/>
      <c t="s" s="12" r="AW192">
        <v>87</v>
      </c>
      <c s="50" r="AX192"/>
      <c s="12" r="AY192">
        <v>14574.0</v>
      </c>
      <c s="12" r="AZ192"/>
      <c s="12" r="BA192"/>
      <c s="12" r="BB192"/>
      <c s="12" r="BC192"/>
      <c s="12" r="BD192"/>
      <c s="12" r="BE192">
        <v>350.0</v>
      </c>
      <c s="12" r="BF192">
        <v>14924.0</v>
      </c>
      <c s="13" r="BG192"/>
      <c s="12" r="BH192">
        <v>2.0</v>
      </c>
      <c s="12" r="BI192">
        <v>572.0</v>
      </c>
      <c s="12" r="BJ192"/>
      <c s="12" r="BK192">
        <v>127.0</v>
      </c>
      <c s="12" r="BL192"/>
      <c s="12" r="BM192">
        <v>764.0</v>
      </c>
      <c s="12" r="BN192"/>
      <c s="12" r="BO192"/>
      <c s="12" r="BP192"/>
      <c s="12" r="BQ192">
        <v>1465.0</v>
      </c>
      <c s="13" r="BR192"/>
      <c s="12" r="BS192">
        <v>2361.0</v>
      </c>
      <c s="12" r="BT192">
        <v>1711.0</v>
      </c>
      <c s="12" r="BU192"/>
      <c s="12" r="BV192">
        <v>752.0</v>
      </c>
      <c s="12" r="BW192"/>
      <c s="12" r="BX192"/>
      <c s="12" r="BY192"/>
      <c s="12" r="BZ192">
        <v>4824.0</v>
      </c>
      <c s="13" r="CA192"/>
      <c s="12" r="CB192">
        <v>6989.0</v>
      </c>
      <c s="12" r="CC192"/>
      <c s="12" r="CD192"/>
      <c s="12" r="CE192"/>
      <c s="12" r="CF192"/>
      <c s="12" r="CG192"/>
      <c s="12" r="CH192"/>
      <c s="12" r="CI192"/>
      <c s="12" r="CJ192">
        <v>6989.0</v>
      </c>
      <c s="13" r="CK192"/>
      <c t="s" s="12" r="CL192">
        <v>87</v>
      </c>
      <c s="12" r="CM192"/>
      <c s="51" r="CN192"/>
      <c s="12" r="CO192">
        <v>1834.0</v>
      </c>
      <c s="12" r="CP192">
        <v>1009.0</v>
      </c>
      <c s="12" r="CQ192">
        <v>120.0</v>
      </c>
      <c s="12" r="CR192"/>
      <c s="12" r="CS192">
        <v>2963.0</v>
      </c>
      <c s="13" r="CT192"/>
      <c s="12" r="CU192">
        <v>2872.0</v>
      </c>
      <c s="12" r="CV192">
        <v>1250.0</v>
      </c>
      <c s="12" r="CW192">
        <v>1256.0</v>
      </c>
      <c s="12" r="CX192">
        <v>1753.0</v>
      </c>
      <c s="12" r="CY192">
        <v>260.0</v>
      </c>
      <c s="12" r="CZ192">
        <v>321.0</v>
      </c>
      <c s="12" r="DA192"/>
      <c s="12" r="DB192"/>
      <c s="12" r="DC192"/>
      <c s="12" r="DD192">
        <v>7712.0</v>
      </c>
      <c s="13" r="DE192"/>
      <c s="12" r="DF192">
        <v>4771.0</v>
      </c>
      <c s="12" r="DG192">
        <v>2944.0</v>
      </c>
      <c s="12" r="DH192">
        <v>6.0</v>
      </c>
      <c s="12" r="DI192">
        <v>1095.0</v>
      </c>
      <c s="12" r="DJ192">
        <v>470.0</v>
      </c>
      <c s="12" r="DK192">
        <v>3.0</v>
      </c>
      <c s="12" r="DL192"/>
      <c s="12" r="DM192">
        <v>9289.0</v>
      </c>
      <c s="13" r="DN192"/>
      <c s="12" r="DO192">
        <v>3300.0</v>
      </c>
      <c s="12" r="DP192"/>
      <c s="12" r="DQ192"/>
      <c s="12" r="DR192"/>
      <c s="12" r="DS192"/>
      <c s="12" r="DT192"/>
      <c s="12" r="DU192"/>
      <c s="12" r="DV192">
        <v>360.0</v>
      </c>
      <c s="12" r="DW192">
        <v>3660.0</v>
      </c>
      <c s="13" r="DX192"/>
      <c s="12" r="DY192">
        <v>1735.0</v>
      </c>
      <c s="50" r="DZ192"/>
      <c s="12" r="EA192">
        <v>1774.0</v>
      </c>
      <c s="12" r="EB192">
        <v>1055.0</v>
      </c>
      <c s="12" r="EC192">
        <v>149.0</v>
      </c>
      <c s="12" r="ED192"/>
      <c s="12" r="EE192">
        <v>2978.0</v>
      </c>
      <c s="13" r="EF192"/>
      <c s="12" r="EG192">
        <v>3275.0</v>
      </c>
      <c s="12" r="EH192">
        <v>1154.0</v>
      </c>
      <c s="12" r="EI192">
        <v>648.0</v>
      </c>
      <c s="12" r="EJ192">
        <v>2480.0</v>
      </c>
      <c s="12" r="EK192">
        <v>287.0</v>
      </c>
      <c s="12" r="EL192">
        <v>410.0</v>
      </c>
      <c s="12" r="EM192"/>
      <c s="12" r="EN192"/>
      <c s="12" r="EO192"/>
      <c s="12" r="EP192">
        <v>8254.0</v>
      </c>
      <c s="13" r="EQ192"/>
      <c s="12" r="ER192">
        <v>5301.0</v>
      </c>
      <c s="12" r="ES192">
        <v>3381.0</v>
      </c>
      <c s="12" r="ET192">
        <v>5.0</v>
      </c>
      <c s="12" r="EU192">
        <v>1369.0</v>
      </c>
      <c s="12" r="EV192">
        <v>470.0</v>
      </c>
      <c s="12" r="EW192"/>
      <c s="12" r="EX192"/>
      <c s="12" r="EY192">
        <v>10526.0</v>
      </c>
      <c s="13" r="EZ192"/>
      <c s="12" r="FA192">
        <v>3986.0</v>
      </c>
      <c s="12" r="FB192"/>
      <c s="12" r="FC192"/>
      <c s="12" r="FD192"/>
      <c s="12" r="FE192"/>
      <c s="12" r="FF192"/>
      <c s="12" r="FG192"/>
      <c s="12" r="FH192">
        <v>313.0</v>
      </c>
      <c s="12" r="FI192">
        <v>4299.0</v>
      </c>
      <c s="13" r="FJ192"/>
      <c s="12" r="FK192">
        <v>2143.0</v>
      </c>
      <c s="5" r="FL192"/>
      <c s="12" r="FM192">
        <v>25359.0</v>
      </c>
      <c s="1" r="FN192"/>
      <c s="1" r="FO192"/>
      <c s="44" r="FP192"/>
      <c s="12" r="FQ192">
        <v>25359.0</v>
      </c>
      <c s="1" r="FR192"/>
      <c s="1" r="FS192"/>
      <c s="44" r="FT192"/>
      <c s="12" r="FU192">
        <v>0.0</v>
      </c>
      <c s="5" r="FV192"/>
      <c s="12" r="FW192">
        <v>28202.0</v>
      </c>
      <c s="1" r="FX192"/>
      <c s="1" r="FY192"/>
      <c s="44" r="FZ192"/>
      <c s="12" r="GA192">
        <v>28200.0</v>
      </c>
      <c s="1" r="GB192"/>
      <c s="1" r="GC192"/>
      <c s="44" r="GD192"/>
      <c s="12" r="GE192">
        <v>2.0</v>
      </c>
    </row>
    <row r="193">
      <c s="47" r="A193">
        <v>180.0</v>
      </c>
      <c t="s" s="48" r="B193">
        <v>91</v>
      </c>
      <c t="s" s="9" r="C193">
        <v>282</v>
      </c>
      <c s="48" r="D193">
        <v>97500.0</v>
      </c>
      <c t="s" s="48" r="E193">
        <v>83</v>
      </c>
      <c t="s" s="48" r="F193">
        <v>83</v>
      </c>
      <c s="48" r="G193"/>
      <c s="48" r="H193"/>
      <c s="48" r="I193"/>
      <c s="12" r="J193">
        <v>21737.0</v>
      </c>
      <c s="12" r="K193">
        <v>7.0</v>
      </c>
      <c s="12" r="L193">
        <v>42.0</v>
      </c>
      <c s="12" r="M193"/>
      <c s="12" r="N193">
        <v>601.0</v>
      </c>
      <c s="12" r="O193"/>
      <c s="12" r="P193">
        <v>14501.0</v>
      </c>
      <c s="12" r="Q193">
        <v>36888.0</v>
      </c>
      <c s="13" r="R193"/>
      <c s="12" r="S193">
        <v>34.0</v>
      </c>
      <c s="12" r="T193"/>
      <c s="12" r="U193">
        <v>56.0</v>
      </c>
      <c s="12" r="V193">
        <v>85.0</v>
      </c>
      <c s="12" r="W193"/>
      <c s="12" r="X193">
        <v>67.0</v>
      </c>
      <c s="12" r="Y193"/>
      <c s="12" r="Z193"/>
      <c s="12" r="AA193"/>
      <c s="12" r="AB193">
        <v>242.0</v>
      </c>
      <c s="13" r="AC193"/>
      <c s="12" r="AD193">
        <v>37422.0</v>
      </c>
      <c s="12" r="AE193">
        <v>124.0</v>
      </c>
      <c s="12" r="AF193">
        <v>70.0</v>
      </c>
      <c s="12" r="AG193">
        <v>3983.0</v>
      </c>
      <c s="12" r="AH193">
        <v>259.0</v>
      </c>
      <c s="12" r="AI193"/>
      <c s="12" r="AJ193"/>
      <c s="12" r="AK193">
        <v>41858.0</v>
      </c>
      <c s="13" r="AL193"/>
      <c s="12" r="AM193">
        <v>5966.0</v>
      </c>
      <c s="12" r="AN193">
        <v>3.0</v>
      </c>
      <c s="12" r="AO193"/>
      <c s="12" r="AP193"/>
      <c s="12" r="AQ193"/>
      <c s="12" r="AR193"/>
      <c s="12" r="AS193">
        <v>4314.0</v>
      </c>
      <c s="12" r="AT193"/>
      <c s="12" r="AU193">
        <v>10283.0</v>
      </c>
      <c s="13" r="AV193"/>
      <c s="12" r="AW193">
        <v>693.0</v>
      </c>
      <c s="50" r="AX193"/>
      <c s="12" r="AY193">
        <v>22645.0</v>
      </c>
      <c s="12" r="AZ193">
        <v>8.0</v>
      </c>
      <c s="12" r="BA193">
        <v>36.0</v>
      </c>
      <c s="12" r="BB193"/>
      <c s="12" r="BC193">
        <v>447.0</v>
      </c>
      <c s="12" r="BD193"/>
      <c s="12" r="BE193">
        <v>18727.0</v>
      </c>
      <c s="12" r="BF193">
        <v>41863.0</v>
      </c>
      <c s="13" r="BG193"/>
      <c s="12" r="BH193"/>
      <c s="12" r="BI193"/>
      <c s="12" r="BJ193">
        <v>16.0</v>
      </c>
      <c s="12" r="BK193">
        <v>81.0</v>
      </c>
      <c s="12" r="BL193"/>
      <c s="12" r="BM193">
        <v>27.0</v>
      </c>
      <c s="12" r="BN193"/>
      <c s="12" r="BO193"/>
      <c s="12" r="BP193"/>
      <c s="12" r="BQ193">
        <v>124.0</v>
      </c>
      <c s="13" r="BR193"/>
      <c s="12" r="BS193">
        <v>35695.0</v>
      </c>
      <c s="12" r="BT193">
        <v>579.0</v>
      </c>
      <c s="12" r="BU193">
        <v>223.0</v>
      </c>
      <c s="12" r="BV193">
        <v>4831.0</v>
      </c>
      <c s="12" r="BW193">
        <v>314.0</v>
      </c>
      <c s="12" r="BX193"/>
      <c s="12" r="BY193"/>
      <c s="12" r="BZ193">
        <v>41642.0</v>
      </c>
      <c s="13" r="CA193"/>
      <c s="12" r="CB193">
        <v>7189.0</v>
      </c>
      <c s="12" r="CC193"/>
      <c s="12" r="CD193"/>
      <c s="12" r="CE193"/>
      <c s="12" r="CF193"/>
      <c s="12" r="CG193"/>
      <c s="12" r="CH193">
        <v>1866.0</v>
      </c>
      <c s="12" r="CI193"/>
      <c s="12" r="CJ193">
        <v>9055.0</v>
      </c>
      <c s="13" r="CK193"/>
      <c s="12" r="CL193">
        <v>7584.0</v>
      </c>
      <c s="12" r="CM193"/>
      <c s="51" r="CN193"/>
      <c s="12" r="CO193">
        <v>4352.0</v>
      </c>
      <c s="12" r="CP193">
        <v>3941.0</v>
      </c>
      <c s="12" r="CQ193">
        <v>3614.0</v>
      </c>
      <c s="12" r="CR193">
        <v>4904.0</v>
      </c>
      <c s="12" r="CS193">
        <v>16811.0</v>
      </c>
      <c s="13" r="CT193"/>
      <c s="12" r="CU193">
        <v>3084.0</v>
      </c>
      <c s="12" r="CV193">
        <v>469.0</v>
      </c>
      <c s="12" r="CW193">
        <v>709.0</v>
      </c>
      <c s="12" r="CX193">
        <v>1165.0</v>
      </c>
      <c s="12" r="CY193">
        <v>4.0</v>
      </c>
      <c s="12" r="CZ193">
        <v>460.0</v>
      </c>
      <c s="12" r="DA193">
        <v>71.0</v>
      </c>
      <c s="12" r="DB193"/>
      <c s="12" r="DC193">
        <v>121.0</v>
      </c>
      <c s="12" r="DD193">
        <v>6083.0</v>
      </c>
      <c s="13" r="DE193"/>
      <c s="12" r="DF193">
        <v>31740.0</v>
      </c>
      <c s="12" r="DG193">
        <v>1846.0</v>
      </c>
      <c s="12" r="DH193">
        <v>834.0</v>
      </c>
      <c s="12" r="DI193">
        <v>5713.0</v>
      </c>
      <c s="12" r="DJ193">
        <v>385.0</v>
      </c>
      <c s="12" r="DK193"/>
      <c s="12" r="DL193"/>
      <c s="12" r="DM193">
        <v>40518.0</v>
      </c>
      <c s="13" r="DN193"/>
      <c s="12" r="DO193">
        <v>5374.0</v>
      </c>
      <c s="12" r="DP193"/>
      <c s="12" r="DQ193">
        <v>500.0</v>
      </c>
      <c s="12" r="DR193"/>
      <c s="12" r="DS193"/>
      <c s="12" r="DT193"/>
      <c s="12" r="DU193">
        <v>4983.0</v>
      </c>
      <c s="12" r="DV193"/>
      <c s="12" r="DW193">
        <v>10857.0</v>
      </c>
      <c s="13" r="DX193"/>
      <c s="12" r="DY193">
        <v>15695.0</v>
      </c>
      <c s="50" r="DZ193"/>
      <c s="12" r="EA193">
        <v>4940.0</v>
      </c>
      <c s="12" r="EB193">
        <v>4266.0</v>
      </c>
      <c s="12" r="EC193">
        <v>3770.0</v>
      </c>
      <c s="12" r="ED193">
        <v>3463.0</v>
      </c>
      <c s="12" r="EE193">
        <v>16439.0</v>
      </c>
      <c s="13" r="EF193"/>
      <c s="12" r="EG193">
        <v>3708.0</v>
      </c>
      <c s="12" r="EH193">
        <v>681.0</v>
      </c>
      <c s="12" r="EI193">
        <v>860.0</v>
      </c>
      <c s="12" r="EJ193">
        <v>2460.0</v>
      </c>
      <c s="12" r="EK193">
        <v>29.0</v>
      </c>
      <c s="12" r="EL193">
        <v>115.0</v>
      </c>
      <c s="12" r="EM193">
        <v>66.0</v>
      </c>
      <c s="12" r="EN193"/>
      <c s="12" r="EO193">
        <v>207.0</v>
      </c>
      <c s="12" r="EP193">
        <v>8126.0</v>
      </c>
      <c s="13" r="EQ193"/>
      <c s="12" r="ER193">
        <v>35868.0</v>
      </c>
      <c s="12" r="ES193">
        <v>2071.0</v>
      </c>
      <c s="12" r="ET193">
        <v>730.0</v>
      </c>
      <c s="12" r="EU193">
        <v>6292.0</v>
      </c>
      <c s="12" r="EV193">
        <v>414.0</v>
      </c>
      <c s="12" r="EW193"/>
      <c s="12" r="EX193"/>
      <c s="12" r="EY193">
        <v>45375.0</v>
      </c>
      <c s="13" r="EZ193"/>
      <c s="12" r="FA193">
        <v>6390.0</v>
      </c>
      <c s="12" r="FB193"/>
      <c s="12" r="FC193">
        <v>596.0</v>
      </c>
      <c s="12" r="FD193"/>
      <c s="12" r="FE193"/>
      <c s="12" r="FF193"/>
      <c s="12" r="FG193">
        <v>4122.0</v>
      </c>
      <c s="12" r="FH193"/>
      <c s="12" r="FI193">
        <v>11108.0</v>
      </c>
      <c s="13" r="FJ193"/>
      <c s="12" r="FK193">
        <v>20866.0</v>
      </c>
      <c s="5" r="FL193"/>
      <c s="12" r="FM193">
        <v>89964.0</v>
      </c>
      <c s="1" r="FN193"/>
      <c s="1" r="FO193"/>
      <c s="44" r="FP193"/>
      <c s="12" r="FQ193">
        <v>89964.0</v>
      </c>
      <c s="1" r="FR193"/>
      <c s="1" r="FS193"/>
      <c s="44" r="FT193"/>
      <c s="12" r="FU193">
        <v>0.0</v>
      </c>
      <c s="5" r="FV193"/>
      <c s="12" r="FW193">
        <v>100268.0</v>
      </c>
      <c s="1" r="FX193"/>
      <c s="1" r="FY193"/>
      <c s="44" r="FZ193"/>
      <c s="12" r="GA193">
        <v>101914.0</v>
      </c>
      <c s="1" r="GB193"/>
      <c s="1" r="GC193"/>
      <c s="44" r="GD193"/>
      <c s="12" r="GE193">
        <v>-1646.0</v>
      </c>
    </row>
    <row r="194">
      <c s="47" r="A194">
        <v>181.0</v>
      </c>
      <c t="s" s="48" r="B194">
        <v>91</v>
      </c>
      <c t="s" s="9" r="C194">
        <v>283</v>
      </c>
      <c s="48" r="D194">
        <v>94501.0</v>
      </c>
      <c t="s" s="48" r="E194">
        <v>83</v>
      </c>
      <c t="s" s="48" r="F194">
        <v>90</v>
      </c>
      <c s="48" r="G194"/>
      <c s="48" r="H194"/>
      <c s="48" r="I194"/>
      <c s="12" r="J194">
        <v>800.0</v>
      </c>
      <c s="12" r="K194">
        <v>1.0</v>
      </c>
      <c s="12" r="L194"/>
      <c s="12" r="M194"/>
      <c s="12" r="N194"/>
      <c s="12" r="O194"/>
      <c s="12" r="P194">
        <v>4002.0</v>
      </c>
      <c s="12" r="Q194">
        <v>4803.0</v>
      </c>
      <c s="13" r="R194"/>
      <c s="12" r="S194"/>
      <c s="12" r="T194">
        <v>30.0</v>
      </c>
      <c s="12" r="U194">
        <v>12.0</v>
      </c>
      <c s="12" r="V194"/>
      <c s="12" r="W194"/>
      <c s="12" r="X194">
        <v>14.0</v>
      </c>
      <c s="12" r="Y194"/>
      <c s="12" r="Z194"/>
      <c s="12" r="AA194"/>
      <c s="12" r="AB194">
        <v>56.0</v>
      </c>
      <c s="13" r="AC194"/>
      <c s="12" r="AD194">
        <v>1160.0</v>
      </c>
      <c s="12" r="AE194">
        <v>53.0</v>
      </c>
      <c s="12" r="AF194">
        <v>13.0</v>
      </c>
      <c s="12" r="AG194">
        <v>150.0</v>
      </c>
      <c s="12" r="AH194"/>
      <c s="12" r="AI194"/>
      <c s="12" r="AJ194"/>
      <c s="12" r="AK194">
        <v>1376.0</v>
      </c>
      <c s="13" r="AL194"/>
      <c s="12" r="AM194">
        <v>260.0</v>
      </c>
      <c s="12" r="AN194"/>
      <c s="12" r="AO194">
        <v>48.0</v>
      </c>
      <c s="12" r="AP194"/>
      <c s="12" r="AQ194"/>
      <c s="12" r="AR194">
        <v>1253.0</v>
      </c>
      <c s="12" r="AS194">
        <v>118.0</v>
      </c>
      <c s="12" r="AT194"/>
      <c s="12" r="AU194">
        <v>1679.0</v>
      </c>
      <c s="13" r="AV194"/>
      <c s="12" r="AW194">
        <v>50.0</v>
      </c>
      <c s="50" r="AX194"/>
      <c s="12" r="AY194">
        <v>786.0</v>
      </c>
      <c t="s" s="12" r="AZ194">
        <v>87</v>
      </c>
      <c s="12" r="BA194"/>
      <c s="12" r="BB194"/>
      <c s="12" r="BC194"/>
      <c s="12" r="BD194"/>
      <c s="12" r="BE194">
        <v>4523.0</v>
      </c>
      <c s="12" r="BF194">
        <v>5309.0</v>
      </c>
      <c s="13" r="BG194"/>
      <c s="12" r="BH194"/>
      <c s="12" r="BI194">
        <v>149.0</v>
      </c>
      <c s="12" r="BJ194">
        <v>11.0</v>
      </c>
      <c s="12" r="BK194"/>
      <c s="12" r="BL194"/>
      <c s="12" r="BM194">
        <v>19.0</v>
      </c>
      <c s="12" r="BN194"/>
      <c s="12" r="BO194"/>
      <c s="12" r="BP194"/>
      <c s="12" r="BQ194">
        <v>179.0</v>
      </c>
      <c s="13" r="BR194"/>
      <c s="12" r="BS194">
        <v>1384.0</v>
      </c>
      <c s="12" r="BT194">
        <v>35.0</v>
      </c>
      <c s="12" r="BU194">
        <v>65.0</v>
      </c>
      <c s="12" r="BV194">
        <v>92.0</v>
      </c>
      <c s="12" r="BW194"/>
      <c s="12" r="BX194"/>
      <c s="12" r="BY194"/>
      <c s="12" r="BZ194">
        <v>1576.0</v>
      </c>
      <c s="13" r="CA194"/>
      <c s="12" r="CB194">
        <v>256.0</v>
      </c>
      <c s="12" r="CC194"/>
      <c s="12" r="CD194">
        <v>71.0</v>
      </c>
      <c s="12" r="CE194"/>
      <c s="12" r="CF194"/>
      <c s="12" r="CG194">
        <v>1443.0</v>
      </c>
      <c s="12" r="CH194">
        <v>116.0</v>
      </c>
      <c s="12" r="CI194"/>
      <c s="12" r="CJ194">
        <v>1886.0</v>
      </c>
      <c s="13" r="CK194"/>
      <c s="12" r="CL194">
        <v>54.0</v>
      </c>
      <c s="12" r="CM194"/>
      <c s="51" r="CN194"/>
      <c s="12" r="CO194">
        <v>1356.0</v>
      </c>
      <c s="12" r="CP194">
        <v>409.0</v>
      </c>
      <c s="12" r="CQ194">
        <v>6.0</v>
      </c>
      <c s="12" r="CR194">
        <v>17.0</v>
      </c>
      <c s="12" r="CS194">
        <v>1788.0</v>
      </c>
      <c s="13" r="CT194"/>
      <c s="12" r="CU194">
        <v>1006.0</v>
      </c>
      <c s="12" r="CV194">
        <v>469.0</v>
      </c>
      <c s="12" r="CW194">
        <v>90.0</v>
      </c>
      <c s="12" r="CX194">
        <v>263.0</v>
      </c>
      <c s="12" r="CY194">
        <v>4.0</v>
      </c>
      <c s="12" r="CZ194">
        <v>13.0</v>
      </c>
      <c s="12" r="DA194"/>
      <c s="12" r="DB194"/>
      <c s="12" r="DC194">
        <v>24.0</v>
      </c>
      <c s="12" r="DD194">
        <v>1869.0</v>
      </c>
      <c s="13" r="DE194"/>
      <c s="12" r="DF194">
        <v>1690.0</v>
      </c>
      <c s="12" r="DG194">
        <v>305.0</v>
      </c>
      <c s="12" r="DH194">
        <v>6.0</v>
      </c>
      <c s="12" r="DI194">
        <v>220.0</v>
      </c>
      <c s="12" r="DJ194">
        <v>26.0</v>
      </c>
      <c s="12" r="DK194"/>
      <c s="12" r="DL194"/>
      <c s="12" r="DM194">
        <v>2247.0</v>
      </c>
      <c s="13" r="DN194"/>
      <c s="12" r="DO194">
        <v>149.0</v>
      </c>
      <c s="12" r="DP194"/>
      <c s="12" r="DQ194"/>
      <c s="12" r="DR194"/>
      <c s="12" r="DS194"/>
      <c s="12" r="DT194">
        <v>1347.0</v>
      </c>
      <c s="12" r="DU194">
        <v>165.0</v>
      </c>
      <c s="12" r="DV194"/>
      <c s="12" r="DW194">
        <v>1661.0</v>
      </c>
      <c s="13" r="DX194"/>
      <c s="12" r="DY194">
        <v>399.0</v>
      </c>
      <c s="50" r="DZ194"/>
      <c s="12" r="EA194">
        <v>1457.0</v>
      </c>
      <c s="12" r="EB194">
        <v>396.0</v>
      </c>
      <c s="12" r="EC194">
        <v>8.0</v>
      </c>
      <c s="12" r="ED194">
        <v>18.0</v>
      </c>
      <c s="12" r="EE194">
        <v>1879.0</v>
      </c>
      <c s="13" r="EF194"/>
      <c s="12" r="EG194">
        <v>1031.0</v>
      </c>
      <c s="12" r="EH194">
        <v>594.0</v>
      </c>
      <c s="12" r="EI194">
        <v>89.0</v>
      </c>
      <c s="12" r="EJ194">
        <v>259.0</v>
      </c>
      <c s="12" r="EK194">
        <v>3.0</v>
      </c>
      <c s="12" r="EL194">
        <v>12.0</v>
      </c>
      <c s="12" r="EM194"/>
      <c s="12" r="EN194"/>
      <c s="12" r="EO194">
        <v>26.0</v>
      </c>
      <c s="12" r="EP194">
        <v>2014.0</v>
      </c>
      <c s="13" r="EQ194"/>
      <c s="12" r="ER194">
        <v>1922.0</v>
      </c>
      <c s="12" r="ES194">
        <v>316.0</v>
      </c>
      <c s="12" r="ET194">
        <v>9.0</v>
      </c>
      <c s="12" r="EU194">
        <v>124.0</v>
      </c>
      <c s="12" r="EV194">
        <v>27.0</v>
      </c>
      <c s="12" r="EW194"/>
      <c s="12" r="EX194"/>
      <c s="12" r="EY194">
        <v>2398.0</v>
      </c>
      <c s="13" r="EZ194"/>
      <c s="12" r="FA194">
        <v>172.0</v>
      </c>
      <c s="12" r="FB194"/>
      <c s="12" r="FC194"/>
      <c s="12" r="FD194"/>
      <c s="12" r="FE194"/>
      <c s="12" r="FF194">
        <v>1624.0</v>
      </c>
      <c s="12" r="FG194">
        <v>188.0</v>
      </c>
      <c s="12" r="FH194"/>
      <c s="12" r="FI194">
        <v>1984.0</v>
      </c>
      <c s="13" r="FJ194"/>
      <c s="12" r="FK194">
        <v>413.0</v>
      </c>
      <c s="5" r="FL194"/>
      <c s="12" r="FM194">
        <v>7964.0</v>
      </c>
      <c s="1" r="FN194"/>
      <c s="1" r="FO194"/>
      <c s="44" r="FP194"/>
      <c s="12" r="FQ194">
        <v>7964.0</v>
      </c>
      <c s="1" r="FR194"/>
      <c s="1" r="FS194"/>
      <c s="44" r="FT194"/>
      <c s="12" r="FU194">
        <v>0.0</v>
      </c>
      <c s="5" r="FV194"/>
      <c s="12" r="FW194">
        <v>9004.0</v>
      </c>
      <c s="1" r="FX194"/>
      <c s="1" r="FY194"/>
      <c s="44" r="FZ194"/>
      <c s="12" r="GA194">
        <v>8688.0</v>
      </c>
      <c s="1" r="GB194"/>
      <c s="1" r="GC194"/>
      <c s="44" r="GD194"/>
      <c s="12" r="GE194">
        <v>316.0</v>
      </c>
    </row>
    <row r="195">
      <c s="47" r="A195">
        <v>182.0</v>
      </c>
      <c t="s" s="48" r="B195">
        <v>81</v>
      </c>
      <c t="s" s="9" r="C195">
        <v>284</v>
      </c>
      <c s="48" r="D195">
        <v>70666.0</v>
      </c>
      <c t="s" s="48" r="E195">
        <v>96</v>
      </c>
      <c t="s" s="48" r="F195">
        <v>90</v>
      </c>
      <c s="48" r="G195"/>
      <c s="48" r="H195"/>
      <c s="48" r="I195"/>
      <c s="12" r="J195">
        <v>20093.0</v>
      </c>
      <c s="12" r="K195">
        <v>18.0</v>
      </c>
      <c s="12" r="L195"/>
      <c s="12" r="M195"/>
      <c s="12" r="N195"/>
      <c s="12" r="O195">
        <v>270.0</v>
      </c>
      <c s="12" r="P195">
        <v>641.0</v>
      </c>
      <c s="12" r="Q195">
        <v>21022.0</v>
      </c>
      <c s="13" r="R195"/>
      <c s="12" r="S195">
        <v>95.0</v>
      </c>
      <c s="12" r="T195">
        <v>1702.0</v>
      </c>
      <c s="12" r="U195">
        <v>322.0</v>
      </c>
      <c s="12" r="V195">
        <v>1.0</v>
      </c>
      <c s="12" r="W195"/>
      <c s="12" r="X195">
        <v>713.0</v>
      </c>
      <c s="12" r="Y195"/>
      <c s="12" r="Z195"/>
      <c s="12" r="AA195"/>
      <c s="12" r="AB195">
        <v>2833.0</v>
      </c>
      <c s="13" r="AC195"/>
      <c s="12" r="AD195">
        <v>10778.0</v>
      </c>
      <c s="12" r="AE195">
        <v>125.0</v>
      </c>
      <c s="12" r="AF195"/>
      <c s="12" r="AG195">
        <v>920.0</v>
      </c>
      <c s="12" r="AH195">
        <v>303.0</v>
      </c>
      <c s="12" r="AI195"/>
      <c s="12" r="AJ195"/>
      <c s="12" r="AK195">
        <v>12126.0</v>
      </c>
      <c s="13" r="AL195"/>
      <c s="12" r="AM195">
        <v>4011.0</v>
      </c>
      <c s="12" r="AN195"/>
      <c s="12" r="AO195"/>
      <c s="12" r="AP195"/>
      <c s="12" r="AQ195"/>
      <c s="12" r="AR195"/>
      <c s="12" r="AS195">
        <v>1138.0</v>
      </c>
      <c s="12" r="AT195"/>
      <c s="12" r="AU195">
        <v>5149.0</v>
      </c>
      <c s="13" r="AV195"/>
      <c s="12" r="AW195">
        <v>4200.0</v>
      </c>
      <c s="50" r="AX195"/>
      <c s="12" r="AY195">
        <v>20086.0</v>
      </c>
      <c s="12" r="AZ195">
        <v>17.0</v>
      </c>
      <c s="12" r="BA195"/>
      <c s="12" r="BB195"/>
      <c s="12" r="BC195"/>
      <c s="12" r="BD195">
        <v>303.0</v>
      </c>
      <c s="12" r="BE195">
        <v>642.0</v>
      </c>
      <c s="12" r="BF195">
        <v>21048.0</v>
      </c>
      <c s="13" r="BG195"/>
      <c s="12" r="BH195">
        <v>97.0</v>
      </c>
      <c s="12" r="BI195">
        <v>1697.0</v>
      </c>
      <c s="12" r="BJ195">
        <v>330.0</v>
      </c>
      <c s="12" r="BK195">
        <v>1.0</v>
      </c>
      <c s="12" r="BL195"/>
      <c s="12" r="BM195">
        <v>694.0</v>
      </c>
      <c s="12" r="BN195"/>
      <c s="12" r="BO195"/>
      <c s="12" r="BP195"/>
      <c s="12" r="BQ195">
        <v>2819.0</v>
      </c>
      <c s="13" r="BR195"/>
      <c s="12" r="BS195">
        <v>10693.0</v>
      </c>
      <c s="12" r="BT195">
        <v>200.0</v>
      </c>
      <c s="12" r="BU195"/>
      <c s="12" r="BV195">
        <v>954.0</v>
      </c>
      <c s="12" r="BW195">
        <v>303.0</v>
      </c>
      <c s="12" r="BX195"/>
      <c s="12" r="BY195"/>
      <c s="12" r="BZ195">
        <v>12150.0</v>
      </c>
      <c s="13" r="CA195"/>
      <c s="12" r="CB195">
        <v>3981.0</v>
      </c>
      <c s="12" r="CC195"/>
      <c s="12" r="CD195"/>
      <c s="12" r="CE195"/>
      <c s="12" r="CF195"/>
      <c s="12" r="CG195"/>
      <c s="12" r="CH195">
        <v>1138.0</v>
      </c>
      <c s="12" r="CI195"/>
      <c s="12" r="CJ195">
        <v>5119.0</v>
      </c>
      <c s="13" r="CK195"/>
      <c s="12" r="CL195">
        <v>2500.0</v>
      </c>
      <c s="12" r="CM195"/>
      <c s="51" r="CN195"/>
      <c s="12" r="CO195">
        <v>2648.0</v>
      </c>
      <c s="12" r="CP195">
        <v>1565.0</v>
      </c>
      <c s="12" r="CQ195">
        <v>58.0</v>
      </c>
      <c s="12" r="CR195">
        <v>859.0</v>
      </c>
      <c s="12" r="CS195">
        <v>5130.0</v>
      </c>
      <c s="13" r="CT195"/>
      <c s="12" r="CU195">
        <v>3676.0</v>
      </c>
      <c s="12" r="CV195">
        <v>1890.0</v>
      </c>
      <c s="12" r="CW195">
        <v>894.0</v>
      </c>
      <c s="12" r="CX195">
        <v>4488.0</v>
      </c>
      <c s="12" r="CY195">
        <v>162.0</v>
      </c>
      <c s="12" r="CZ195">
        <v>17.0</v>
      </c>
      <c s="12" r="DA195"/>
      <c s="12" r="DB195"/>
      <c s="12" r="DC195">
        <v>15.0</v>
      </c>
      <c s="12" r="DD195">
        <v>11142.0</v>
      </c>
      <c s="13" r="DE195"/>
      <c s="12" r="DF195">
        <v>13070.0</v>
      </c>
      <c s="12" r="DG195">
        <v>1454.0</v>
      </c>
      <c s="12" r="DH195"/>
      <c s="12" r="DI195">
        <v>1435.0</v>
      </c>
      <c s="12" r="DJ195">
        <v>382.0</v>
      </c>
      <c s="12" r="DK195"/>
      <c s="12" r="DL195"/>
      <c s="12" r="DM195">
        <v>16341.0</v>
      </c>
      <c s="13" r="DN195"/>
      <c s="12" r="DO195">
        <v>4231.0</v>
      </c>
      <c s="12" r="DP195"/>
      <c s="12" r="DQ195"/>
      <c s="12" r="DR195"/>
      <c s="12" r="DS195"/>
      <c s="12" r="DT195"/>
      <c s="12" r="DU195">
        <v>1105.0</v>
      </c>
      <c s="12" r="DV195"/>
      <c s="12" r="DW195">
        <v>5336.0</v>
      </c>
      <c s="13" r="DX195"/>
      <c s="12" r="DY195">
        <v>7381.0</v>
      </c>
      <c s="50" r="DZ195"/>
      <c s="12" r="EA195">
        <v>2494.0</v>
      </c>
      <c s="12" r="EB195">
        <v>1532.0</v>
      </c>
      <c s="12" r="EC195">
        <v>57.0</v>
      </c>
      <c s="12" r="ED195">
        <v>859.0</v>
      </c>
      <c s="12" r="EE195">
        <v>4942.0</v>
      </c>
      <c s="13" r="EF195"/>
      <c s="12" r="EG195">
        <v>3677.0</v>
      </c>
      <c s="12" r="EH195">
        <v>1885.0</v>
      </c>
      <c s="12" r="EI195">
        <v>895.0</v>
      </c>
      <c s="12" r="EJ195">
        <v>4485.0</v>
      </c>
      <c s="12" r="EK195">
        <v>148.0</v>
      </c>
      <c s="12" r="EL195">
        <v>17.0</v>
      </c>
      <c s="12" r="EM195"/>
      <c s="12" r="EN195"/>
      <c s="12" r="EO195">
        <v>10.0</v>
      </c>
      <c s="12" r="EP195">
        <v>11117.0</v>
      </c>
      <c s="13" r="EQ195"/>
      <c s="12" r="ER195">
        <v>13150.0</v>
      </c>
      <c s="12" r="ES195">
        <v>1499.0</v>
      </c>
      <c s="12" r="ET195"/>
      <c s="12" r="EU195">
        <v>1459.0</v>
      </c>
      <c s="12" r="EV195">
        <v>331.0</v>
      </c>
      <c s="12" r="EW195"/>
      <c s="12" r="EX195"/>
      <c s="12" r="EY195">
        <v>16439.0</v>
      </c>
      <c s="13" r="EZ195"/>
      <c s="12" r="FA195">
        <v>4232.0</v>
      </c>
      <c s="12" r="FB195"/>
      <c s="12" r="FC195"/>
      <c s="12" r="FD195"/>
      <c s="12" r="FE195"/>
      <c s="12" r="FF195"/>
      <c s="12" r="FG195">
        <v>1107.0</v>
      </c>
      <c s="12" r="FH195"/>
      <c s="12" r="FI195">
        <v>5339.0</v>
      </c>
      <c s="13" r="FJ195"/>
      <c s="12" r="FK195">
        <v>5666.0</v>
      </c>
      <c s="5" r="FL195"/>
      <c s="12" r="FM195">
        <v>45330.0</v>
      </c>
      <c s="1" r="FN195"/>
      <c s="1" r="FO195"/>
      <c s="44" r="FP195"/>
      <c s="12" r="FQ195">
        <v>45330.0</v>
      </c>
      <c s="1" r="FR195"/>
      <c s="1" r="FS195"/>
      <c s="44" r="FT195"/>
      <c s="12" r="FU195">
        <v>0.0</v>
      </c>
      <c s="5" r="FV195"/>
      <c s="12" r="FW195">
        <v>43636.0</v>
      </c>
      <c s="1" r="FX195"/>
      <c s="1" r="FY195"/>
      <c s="44" r="FZ195"/>
      <c s="12" r="GA195">
        <v>43503.0</v>
      </c>
      <c s="1" r="GB195"/>
      <c s="1" r="GC195"/>
      <c s="44" r="GD195"/>
      <c s="12" r="GE195">
        <v>133.0</v>
      </c>
    </row>
    <row r="196">
      <c s="47" r="A196">
        <v>183.0</v>
      </c>
      <c t="s" s="48" r="B196">
        <v>91</v>
      </c>
      <c t="s" s="9" r="C196">
        <v>285</v>
      </c>
      <c s="48" r="D196">
        <v>90530.0</v>
      </c>
      <c t="s" s="48" r="E196">
        <v>83</v>
      </c>
      <c t="s" s="48" r="F196">
        <v>90</v>
      </c>
      <c s="48" r="G196"/>
      <c s="48" r="H196"/>
      <c s="48" r="I196"/>
      <c s="12" r="J196">
        <v>4919.0</v>
      </c>
      <c s="12" r="K196">
        <v>1.0</v>
      </c>
      <c s="12" r="L196"/>
      <c s="12" r="M196"/>
      <c s="12" r="N196"/>
      <c s="12" r="O196"/>
      <c s="12" r="P196">
        <v>6321.0</v>
      </c>
      <c s="12" r="Q196">
        <v>11241.0</v>
      </c>
      <c s="13" r="R196"/>
      <c s="12" r="S196">
        <v>16.0</v>
      </c>
      <c s="12" r="T196"/>
      <c s="12" r="U196">
        <v>40.0</v>
      </c>
      <c s="12" r="V196">
        <v>40.0</v>
      </c>
      <c s="12" r="W196"/>
      <c s="12" r="X196">
        <v>76.0</v>
      </c>
      <c s="12" r="Y196"/>
      <c s="12" r="Z196">
        <v>1.0</v>
      </c>
      <c s="12" r="AA196"/>
      <c s="12" r="AB196">
        <v>173.0</v>
      </c>
      <c s="13" r="AC196"/>
      <c s="12" r="AD196">
        <v>2531.0</v>
      </c>
      <c s="12" r="AE196">
        <v>373.0</v>
      </c>
      <c s="12" r="AF196">
        <v>56.0</v>
      </c>
      <c s="12" r="AG196">
        <v>2215.0</v>
      </c>
      <c t="s" s="12" r="AH196">
        <v>87</v>
      </c>
      <c s="12" r="AI196"/>
      <c s="12" r="AJ196"/>
      <c s="12" r="AK196">
        <v>5175.0</v>
      </c>
      <c s="13" r="AL196"/>
      <c s="12" r="AM196">
        <v>1769.0</v>
      </c>
      <c s="12" r="AN196"/>
      <c s="12" r="AO196"/>
      <c s="12" r="AP196"/>
      <c s="12" r="AQ196"/>
      <c s="12" r="AR196"/>
      <c s="12" r="AS196">
        <v>1881.0</v>
      </c>
      <c s="12" r="AT196"/>
      <c s="12" r="AU196">
        <v>3650.0</v>
      </c>
      <c s="13" r="AV196"/>
      <c s="12" r="AW196">
        <v>3570.0</v>
      </c>
      <c s="50" r="AX196"/>
      <c s="12" r="AY196">
        <v>4264.0</v>
      </c>
      <c s="12" r="AZ196">
        <v>3.0</v>
      </c>
      <c s="12" r="BA196"/>
      <c s="12" r="BB196"/>
      <c s="12" r="BC196"/>
      <c s="12" r="BD196"/>
      <c s="12" r="BE196">
        <v>6881.0</v>
      </c>
      <c s="12" r="BF196">
        <v>11148.0</v>
      </c>
      <c s="13" r="BG196"/>
      <c s="12" r="BH196">
        <v>8.0</v>
      </c>
      <c s="12" r="BI196"/>
      <c s="12" r="BJ196">
        <v>522.0</v>
      </c>
      <c s="12" r="BK196">
        <v>90.0</v>
      </c>
      <c s="12" r="BL196"/>
      <c s="12" r="BM196">
        <v>18.0</v>
      </c>
      <c s="12" r="BN196"/>
      <c s="12" r="BO196">
        <v>6.0</v>
      </c>
      <c s="12" r="BP196"/>
      <c s="12" r="BQ196">
        <v>644.0</v>
      </c>
      <c s="13" r="BR196"/>
      <c s="12" r="BS196">
        <v>2491.0</v>
      </c>
      <c s="12" r="BT196">
        <v>313.0</v>
      </c>
      <c s="12" r="BU196">
        <v>116.0</v>
      </c>
      <c s="12" r="BV196">
        <v>1863.0</v>
      </c>
      <c s="12" r="BW196">
        <v>135.0</v>
      </c>
      <c s="12" r="BX196"/>
      <c s="12" r="BY196"/>
      <c s="12" r="BZ196">
        <v>4918.0</v>
      </c>
      <c s="13" r="CA196"/>
      <c s="12" r="CB196">
        <v>1558.0</v>
      </c>
      <c s="12" r="CC196"/>
      <c s="12" r="CD196"/>
      <c s="12" r="CE196"/>
      <c s="12" r="CF196"/>
      <c s="12" r="CG196"/>
      <c s="12" r="CH196">
        <v>1138.0</v>
      </c>
      <c s="12" r="CI196"/>
      <c s="12" r="CJ196">
        <v>2696.0</v>
      </c>
      <c s="13" r="CK196"/>
      <c s="12" r="CL196">
        <v>819.0</v>
      </c>
      <c s="12" r="CM196"/>
      <c s="51" r="CN196"/>
      <c s="12" r="CO196">
        <v>1774.0</v>
      </c>
      <c s="12" r="CP196">
        <v>1112.0</v>
      </c>
      <c s="12" r="CQ196">
        <v>343.0</v>
      </c>
      <c s="12" r="CR196">
        <v>705.0</v>
      </c>
      <c s="12" r="CS196">
        <v>3934.0</v>
      </c>
      <c s="13" r="CT196"/>
      <c s="12" r="CU196">
        <v>899.0</v>
      </c>
      <c s="12" r="CV196">
        <v>377.0</v>
      </c>
      <c s="12" r="CW196">
        <v>31.0</v>
      </c>
      <c s="12" r="CX196">
        <v>595.0</v>
      </c>
      <c s="12" r="CY196"/>
      <c s="12" r="CZ196"/>
      <c s="12" r="DA196"/>
      <c s="12" r="DB196"/>
      <c s="12" r="DC196"/>
      <c s="12" r="DD196">
        <v>1902.0</v>
      </c>
      <c s="13" r="DE196"/>
      <c s="12" r="DF196">
        <v>3280.0</v>
      </c>
      <c s="12" r="DG196">
        <v>786.0</v>
      </c>
      <c s="12" r="DH196">
        <v>169.0</v>
      </c>
      <c s="12" r="DI196">
        <v>3083.0</v>
      </c>
      <c s="12" r="DJ196">
        <v>10.0</v>
      </c>
      <c s="12" r="DK196"/>
      <c s="12" r="DL196">
        <v>82.0</v>
      </c>
      <c s="12" r="DM196">
        <v>7410.0</v>
      </c>
      <c s="13" r="DN196"/>
      <c s="12" r="DO196">
        <v>1366.0</v>
      </c>
      <c s="12" r="DP196"/>
      <c s="12" r="DQ196"/>
      <c s="12" r="DR196"/>
      <c s="12" r="DS196"/>
      <c s="12" r="DT196"/>
      <c s="12" r="DU196">
        <v>2078.0</v>
      </c>
      <c s="12" r="DV196"/>
      <c s="12" r="DW196">
        <v>3444.0</v>
      </c>
      <c s="13" r="DX196"/>
      <c s="12" r="DY196">
        <v>6908.0</v>
      </c>
      <c s="50" r="DZ196"/>
      <c s="12" r="EA196">
        <v>1819.0</v>
      </c>
      <c s="12" r="EB196">
        <v>1043.0</v>
      </c>
      <c s="12" r="EC196">
        <v>245.0</v>
      </c>
      <c s="12" r="ED196">
        <v>391.0</v>
      </c>
      <c s="12" r="EE196">
        <v>3498.0</v>
      </c>
      <c s="13" r="EF196"/>
      <c s="12" r="EG196">
        <v>986.0</v>
      </c>
      <c s="12" r="EH196">
        <v>370.0</v>
      </c>
      <c s="12" r="EI196">
        <v>496.0</v>
      </c>
      <c s="12" r="EJ196">
        <v>672.0</v>
      </c>
      <c s="12" r="EK196"/>
      <c s="12" r="EL196">
        <v>7.0</v>
      </c>
      <c s="12" r="EM196"/>
      <c s="12" r="EN196">
        <v>22.0</v>
      </c>
      <c s="12" r="EO196"/>
      <c s="12" r="EP196">
        <v>2553.0</v>
      </c>
      <c s="13" r="EQ196"/>
      <c s="12" r="ER196">
        <v>3664.0</v>
      </c>
      <c s="12" r="ES196">
        <v>781.0</v>
      </c>
      <c s="12" r="ET196">
        <v>172.0</v>
      </c>
      <c s="12" r="EU196">
        <v>2588.0</v>
      </c>
      <c s="12" r="EV196">
        <v>199.0</v>
      </c>
      <c s="12" r="EW196"/>
      <c s="12" r="EX196">
        <v>35.0</v>
      </c>
      <c s="12" r="EY196">
        <v>7439.0</v>
      </c>
      <c s="13" r="EZ196"/>
      <c s="12" r="FA196">
        <v>1281.0</v>
      </c>
      <c s="12" r="FB196"/>
      <c s="12" r="FC196"/>
      <c s="12" r="FD196"/>
      <c s="12" r="FE196"/>
      <c s="12" r="FF196"/>
      <c s="12" r="FG196">
        <v>2066.0</v>
      </c>
      <c s="12" r="FH196"/>
      <c s="12" r="FI196">
        <v>3347.0</v>
      </c>
      <c s="13" r="FJ196"/>
      <c s="12" r="FK196">
        <v>3594.0</v>
      </c>
      <c s="5" r="FL196"/>
      <c s="12" r="FM196">
        <v>23809.0</v>
      </c>
      <c s="1" r="FN196"/>
      <c s="1" r="FO196"/>
      <c s="44" r="FP196"/>
      <c s="12" r="FQ196">
        <v>23598.0</v>
      </c>
      <c s="1" r="FR196"/>
      <c s="1" r="FS196"/>
      <c s="44" r="FT196"/>
      <c s="12" r="FU196">
        <v>211.0</v>
      </c>
      <c s="5" r="FV196"/>
      <c s="12" r="FW196">
        <v>20225.0</v>
      </c>
      <c s="1" r="FX196"/>
      <c s="1" r="FY196"/>
      <c s="44" r="FZ196"/>
      <c s="12" r="GA196">
        <v>20431.0</v>
      </c>
      <c s="1" r="GB196"/>
      <c s="1" r="GC196"/>
      <c s="44" r="GD196"/>
      <c s="12" r="GE196">
        <v>-206.0</v>
      </c>
    </row>
    <row r="197">
      <c s="47" r="A197">
        <v>184.0</v>
      </c>
      <c t="s" s="48" r="B197">
        <v>91</v>
      </c>
      <c t="s" s="9" r="C197">
        <v>286</v>
      </c>
      <c s="48" r="D197">
        <v>90511.0</v>
      </c>
      <c t="s" s="48" r="E197">
        <v>83</v>
      </c>
      <c t="s" s="48" r="F197">
        <v>90</v>
      </c>
      <c s="48" r="G197"/>
      <c s="48" r="H197"/>
      <c s="48" r="I197"/>
      <c s="12" r="J197">
        <v>4669.0</v>
      </c>
      <c s="12" r="K197">
        <v>1.0</v>
      </c>
      <c s="12" r="L197"/>
      <c s="12" r="M197"/>
      <c s="12" r="N197"/>
      <c s="12" r="O197"/>
      <c s="12" r="P197">
        <v>6479.0</v>
      </c>
      <c s="12" r="Q197">
        <v>11149.0</v>
      </c>
      <c s="13" r="R197"/>
      <c s="12" r="S197">
        <v>148.0</v>
      </c>
      <c s="12" r="T197"/>
      <c s="12" r="U197">
        <v>69.0</v>
      </c>
      <c s="12" r="V197"/>
      <c s="12" r="W197"/>
      <c s="12" r="X197">
        <v>113.0</v>
      </c>
      <c s="12" r="Y197"/>
      <c s="12" r="Z197"/>
      <c s="12" r="AA197"/>
      <c s="12" r="AB197">
        <v>330.0</v>
      </c>
      <c s="13" r="AC197"/>
      <c s="12" r="AD197">
        <v>5511.0</v>
      </c>
      <c s="12" r="AE197">
        <v>38.0</v>
      </c>
      <c s="12" r="AF197"/>
      <c s="12" r="AG197">
        <v>1797.0</v>
      </c>
      <c s="12" r="AH197"/>
      <c s="12" r="AI197"/>
      <c s="12" r="AJ197">
        <v>96.0</v>
      </c>
      <c s="12" r="AK197">
        <v>7442.0</v>
      </c>
      <c s="13" r="AL197"/>
      <c s="12" r="AM197">
        <v>2106.0</v>
      </c>
      <c s="12" r="AN197"/>
      <c s="12" r="AO197"/>
      <c s="12" r="AP197"/>
      <c s="12" r="AQ197"/>
      <c s="12" r="AR197"/>
      <c s="12" r="AS197">
        <v>1295.0</v>
      </c>
      <c s="12" r="AT197"/>
      <c s="12" r="AU197">
        <v>3401.0</v>
      </c>
      <c s="13" r="AV197"/>
      <c s="12" r="AW197">
        <v>1000.0</v>
      </c>
      <c s="50" r="AX197"/>
      <c s="12" r="AY197">
        <v>6042.0</v>
      </c>
      <c s="12" r="AZ197"/>
      <c s="12" r="BA197"/>
      <c s="12" r="BB197"/>
      <c s="12" r="BC197"/>
      <c s="12" r="BD197"/>
      <c s="12" r="BE197">
        <v>6342.0</v>
      </c>
      <c s="12" r="BF197">
        <v>12384.0</v>
      </c>
      <c s="13" r="BG197"/>
      <c s="12" r="BH197">
        <v>212.0</v>
      </c>
      <c s="12" r="BI197"/>
      <c s="12" r="BJ197"/>
      <c s="12" r="BK197"/>
      <c s="12" r="BL197"/>
      <c s="12" r="BM197">
        <v>160.0</v>
      </c>
      <c s="12" r="BN197"/>
      <c s="12" r="BO197"/>
      <c s="12" r="BP197"/>
      <c s="12" r="BQ197">
        <v>372.0</v>
      </c>
      <c s="13" r="BR197"/>
      <c s="12" r="BS197">
        <v>5943.0</v>
      </c>
      <c s="12" r="BT197"/>
      <c s="12" r="BU197"/>
      <c s="12" r="BV197">
        <v>1862.0</v>
      </c>
      <c s="12" r="BW197"/>
      <c s="12" r="BX197"/>
      <c s="12" r="BY197">
        <v>10.0</v>
      </c>
      <c s="12" r="BZ197">
        <v>7815.0</v>
      </c>
      <c s="13" r="CA197"/>
      <c s="12" r="CB197">
        <v>1638.0</v>
      </c>
      <c s="12" r="CC197"/>
      <c s="12" r="CD197"/>
      <c s="12" r="CE197"/>
      <c s="12" r="CF197"/>
      <c s="12" r="CG197"/>
      <c s="12" r="CH197">
        <v>1464.0</v>
      </c>
      <c s="12" r="CI197"/>
      <c s="12" r="CJ197">
        <v>3102.0</v>
      </c>
      <c s="13" r="CK197"/>
      <c s="12" r="CL197">
        <v>870.0</v>
      </c>
      <c s="12" r="CM197"/>
      <c s="51" r="CN197"/>
      <c s="12" r="CO197">
        <v>1936.0</v>
      </c>
      <c s="12" r="CP197">
        <v>1860.0</v>
      </c>
      <c s="12" r="CQ197">
        <v>1617.0</v>
      </c>
      <c s="12" r="CR197">
        <v>1150.0</v>
      </c>
      <c s="12" r="CS197">
        <v>6563.0</v>
      </c>
      <c s="13" r="CT197"/>
      <c s="12" r="CU197">
        <v>983.0</v>
      </c>
      <c s="12" r="CV197">
        <v>183.0</v>
      </c>
      <c s="12" r="CW197">
        <v>203.0</v>
      </c>
      <c s="12" r="CX197">
        <v>622.0</v>
      </c>
      <c s="12" r="CY197"/>
      <c s="12" r="CZ197">
        <v>105.0</v>
      </c>
      <c s="12" r="DA197"/>
      <c s="12" r="DB197"/>
      <c s="12" r="DC197"/>
      <c s="12" r="DD197">
        <v>2096.0</v>
      </c>
      <c s="13" r="DE197"/>
      <c s="12" r="DF197">
        <v>5231.0</v>
      </c>
      <c s="12" r="DG197">
        <v>119.0</v>
      </c>
      <c s="12" r="DH197">
        <v>10.0</v>
      </c>
      <c s="12" r="DI197">
        <v>2331.0</v>
      </c>
      <c s="12" r="DJ197">
        <v>75.0</v>
      </c>
      <c s="12" r="DK197"/>
      <c s="12" r="DL197"/>
      <c s="12" r="DM197">
        <v>7766.0</v>
      </c>
      <c s="13" r="DN197"/>
      <c s="12" r="DO197">
        <v>1437.0</v>
      </c>
      <c s="12" r="DP197"/>
      <c s="12" r="DQ197"/>
      <c s="12" r="DR197"/>
      <c s="12" r="DS197"/>
      <c s="12" r="DT197"/>
      <c s="12" r="DU197">
        <v>1356.0</v>
      </c>
      <c s="12" r="DV197"/>
      <c s="12" r="DW197">
        <v>2793.0</v>
      </c>
      <c s="13" r="DX197"/>
      <c s="12" r="DY197">
        <v>4104.0</v>
      </c>
      <c s="50" r="DZ197"/>
      <c s="12" r="EA197">
        <v>2638.0</v>
      </c>
      <c s="12" r="EB197">
        <v>1934.0</v>
      </c>
      <c s="12" r="EC197">
        <v>6194.0</v>
      </c>
      <c s="12" r="ED197">
        <v>1136.0</v>
      </c>
      <c s="12" r="EE197">
        <v>11902.0</v>
      </c>
      <c s="13" r="EF197"/>
      <c s="12" r="EG197">
        <v>980.0</v>
      </c>
      <c s="12" r="EH197">
        <v>114.0</v>
      </c>
      <c s="12" r="EI197">
        <v>214.0</v>
      </c>
      <c s="12" r="EJ197">
        <v>428.0</v>
      </c>
      <c s="12" r="EK197"/>
      <c s="12" r="EL197">
        <v>8.0</v>
      </c>
      <c s="12" r="EM197"/>
      <c s="12" r="EN197"/>
      <c s="12" r="EO197"/>
      <c s="12" r="EP197">
        <v>1744.0</v>
      </c>
      <c s="13" r="EQ197"/>
      <c s="12" r="ER197">
        <v>6205.0</v>
      </c>
      <c s="12" r="ES197">
        <v>102.0</v>
      </c>
      <c s="12" r="ET197">
        <v>16.0</v>
      </c>
      <c s="12" r="EU197">
        <v>2485.0</v>
      </c>
      <c s="12" r="EV197">
        <v>75.0</v>
      </c>
      <c s="12" r="EW197"/>
      <c s="12" r="EX197"/>
      <c s="12" r="EY197">
        <v>8883.0</v>
      </c>
      <c s="13" r="EZ197"/>
      <c s="12" r="FA197">
        <v>1498.0</v>
      </c>
      <c s="12" r="FB197"/>
      <c s="12" r="FC197"/>
      <c s="12" r="FD197"/>
      <c s="12" r="FE197"/>
      <c s="12" r="FF197"/>
      <c s="12" r="FG197">
        <v>1312.0</v>
      </c>
      <c s="12" r="FH197"/>
      <c s="12" r="FI197">
        <v>2810.0</v>
      </c>
      <c s="13" r="FJ197"/>
      <c s="12" r="FK197">
        <v>11514.0</v>
      </c>
      <c s="5" r="FL197"/>
      <c s="12" r="FM197">
        <v>23322.0</v>
      </c>
      <c s="1" r="FN197"/>
      <c s="1" r="FO197"/>
      <c s="44" r="FP197"/>
      <c s="12" r="FQ197">
        <v>23322.0</v>
      </c>
      <c s="1" r="FR197"/>
      <c s="1" r="FS197"/>
      <c s="44" r="FT197"/>
      <c s="12" r="FU197">
        <v>0.0</v>
      </c>
      <c s="5" r="FV197"/>
      <c s="12" r="FW197">
        <v>24543.0</v>
      </c>
      <c s="1" r="FX197"/>
      <c s="1" r="FY197"/>
      <c s="44" r="FZ197"/>
      <c s="12" r="GA197">
        <v>36853.0</v>
      </c>
      <c s="1" r="GB197"/>
      <c s="1" r="GC197"/>
      <c s="44" r="GD197"/>
      <c s="12" r="GE197">
        <v>-12310.0</v>
      </c>
    </row>
    <row r="198">
      <c s="47" r="A198">
        <v>185.0</v>
      </c>
      <c t="s" s="48" r="B198">
        <v>91</v>
      </c>
      <c t="s" s="9" r="C198">
        <v>287</v>
      </c>
      <c s="48" r="D198">
        <v>90532.0</v>
      </c>
      <c t="s" s="48" r="E198">
        <v>83</v>
      </c>
      <c t="s" s="48" r="F198">
        <v>90</v>
      </c>
      <c s="48" r="G198"/>
      <c s="48" r="H198"/>
      <c s="48" r="I198"/>
      <c s="12" r="J198">
        <v>9584.0</v>
      </c>
      <c s="12" r="K198"/>
      <c s="12" r="L198"/>
      <c s="12" r="M198"/>
      <c s="12" r="N198"/>
      <c s="12" r="O198"/>
      <c s="12" r="P198">
        <v>13280.0</v>
      </c>
      <c s="12" r="Q198">
        <v>22864.0</v>
      </c>
      <c s="13" r="R198"/>
      <c s="12" r="S198"/>
      <c s="12" r="T198"/>
      <c s="12" r="U198"/>
      <c s="12" r="V198">
        <v>50.0</v>
      </c>
      <c s="12" r="W198"/>
      <c s="12" r="X198">
        <v>30.0</v>
      </c>
      <c s="12" r="Y198"/>
      <c s="12" r="Z198"/>
      <c s="12" r="AA198"/>
      <c s="12" r="AB198">
        <v>80.0</v>
      </c>
      <c s="13" r="AC198"/>
      <c s="12" r="AD198">
        <v>12853.0</v>
      </c>
      <c s="12" r="AE198"/>
      <c s="12" r="AF198">
        <v>200.0</v>
      </c>
      <c s="12" r="AG198">
        <v>2993.0</v>
      </c>
      <c s="12" r="AH198"/>
      <c s="12" r="AI198"/>
      <c s="12" r="AJ198"/>
      <c s="12" r="AK198">
        <v>16046.0</v>
      </c>
      <c s="13" r="AL198"/>
      <c s="12" r="AM198">
        <v>3450.0</v>
      </c>
      <c s="12" r="AN198"/>
      <c s="12" r="AO198"/>
      <c s="12" r="AP198"/>
      <c s="12" r="AQ198"/>
      <c s="12" r="AR198"/>
      <c s="12" r="AS198">
        <v>1250.0</v>
      </c>
      <c s="12" r="AT198"/>
      <c s="12" r="AU198">
        <v>4700.0</v>
      </c>
      <c s="13" r="AV198"/>
      <c s="12" r="AW198">
        <v>400.0</v>
      </c>
      <c s="50" r="AX198"/>
      <c s="12" r="AY198">
        <v>7283.0</v>
      </c>
      <c s="12" r="AZ198"/>
      <c s="12" r="BA198"/>
      <c s="12" r="BB198"/>
      <c s="12" r="BC198"/>
      <c s="12" r="BD198"/>
      <c s="12" r="BE198">
        <v>13998.0</v>
      </c>
      <c s="12" r="BF198">
        <v>21281.0</v>
      </c>
      <c s="13" r="BG198"/>
      <c s="12" r="BH198">
        <v>40.0</v>
      </c>
      <c s="12" r="BI198"/>
      <c s="12" r="BJ198"/>
      <c s="12" r="BK198">
        <v>15.0</v>
      </c>
      <c s="12" r="BL198"/>
      <c s="12" r="BM198">
        <v>65.0</v>
      </c>
      <c s="12" r="BN198"/>
      <c s="12" r="BO198"/>
      <c s="12" r="BP198"/>
      <c s="12" r="BQ198">
        <v>120.0</v>
      </c>
      <c s="13" r="BR198"/>
      <c s="12" r="BS198">
        <v>11122.0</v>
      </c>
      <c s="12" r="BT198"/>
      <c s="12" r="BU198"/>
      <c s="12" r="BV198">
        <v>2591.0</v>
      </c>
      <c s="12" r="BW198"/>
      <c s="12" r="BX198"/>
      <c s="12" r="BY198"/>
      <c s="12" r="BZ198">
        <v>13713.0</v>
      </c>
      <c s="13" r="CA198"/>
      <c s="12" r="CB198">
        <v>2658.0</v>
      </c>
      <c s="12" r="CC198"/>
      <c s="12" r="CD198"/>
      <c s="12" r="CE198"/>
      <c s="12" r="CF198"/>
      <c s="12" r="CG198"/>
      <c s="12" r="CH198">
        <v>1047.0</v>
      </c>
      <c s="12" r="CI198"/>
      <c s="12" r="CJ198">
        <v>3705.0</v>
      </c>
      <c s="13" r="CK198"/>
      <c s="12" r="CL198">
        <v>2663.0</v>
      </c>
      <c s="12" r="CM198"/>
      <c s="51" r="CN198"/>
      <c s="12" r="CO198">
        <v>3645.0</v>
      </c>
      <c s="12" r="CP198">
        <v>1840.0</v>
      </c>
      <c s="12" r="CQ198">
        <v>1720.0</v>
      </c>
      <c s="12" r="CR198">
        <v>3325.0</v>
      </c>
      <c s="12" r="CS198">
        <v>10530.0</v>
      </c>
      <c s="13" r="CT198"/>
      <c s="12" r="CU198">
        <v>1633.0</v>
      </c>
      <c s="12" r="CV198">
        <v>250.0</v>
      </c>
      <c s="12" r="CW198">
        <v>102.0</v>
      </c>
      <c s="12" r="CX198">
        <v>1074.0</v>
      </c>
      <c s="12" r="CY198"/>
      <c s="12" r="CZ198">
        <v>118.0</v>
      </c>
      <c s="12" r="DA198"/>
      <c s="12" r="DB198"/>
      <c s="12" r="DC198"/>
      <c s="12" r="DD198">
        <v>3177.0</v>
      </c>
      <c s="13" r="DE198"/>
      <c s="12" r="DF198">
        <v>10996.0</v>
      </c>
      <c s="12" r="DG198">
        <v>545.0</v>
      </c>
      <c s="12" r="DH198">
        <v>411.0</v>
      </c>
      <c s="12" r="DI198">
        <v>3998.0</v>
      </c>
      <c s="12" r="DJ198">
        <v>154.0</v>
      </c>
      <c s="12" r="DK198"/>
      <c s="12" r="DL198"/>
      <c s="12" r="DM198">
        <v>16104.0</v>
      </c>
      <c s="13" r="DN198"/>
      <c s="12" r="DO198">
        <v>2373.0</v>
      </c>
      <c s="12" r="DP198"/>
      <c s="12" r="DQ198"/>
      <c s="12" r="DR198"/>
      <c s="12" r="DS198"/>
      <c s="12" r="DT198"/>
      <c s="12" r="DU198">
        <v>1443.0</v>
      </c>
      <c s="12" r="DV198"/>
      <c s="12" r="DW198">
        <v>3816.0</v>
      </c>
      <c s="13" r="DX198"/>
      <c s="12" r="DY198">
        <v>10463.0</v>
      </c>
      <c s="50" r="DZ198"/>
      <c s="12" r="EA198">
        <v>3664.0</v>
      </c>
      <c s="12" r="EB198">
        <v>1678.0</v>
      </c>
      <c s="12" r="EC198">
        <v>885.0</v>
      </c>
      <c s="12" r="ED198">
        <v>3207.0</v>
      </c>
      <c s="12" r="EE198">
        <v>9434.0</v>
      </c>
      <c s="13" r="EF198"/>
      <c s="12" r="EG198">
        <v>1576.0</v>
      </c>
      <c s="12" r="EH198">
        <v>272.0</v>
      </c>
      <c s="12" r="EI198">
        <v>183.0</v>
      </c>
      <c s="12" r="EJ198">
        <v>750.0</v>
      </c>
      <c s="12" r="EK198"/>
      <c s="12" r="EL198">
        <v>18.0</v>
      </c>
      <c s="12" r="EM198"/>
      <c s="12" r="EN198"/>
      <c s="12" r="EO198"/>
      <c s="12" r="EP198">
        <v>2799.0</v>
      </c>
      <c s="13" r="EQ198"/>
      <c s="12" r="ER198">
        <v>11386.0</v>
      </c>
      <c s="12" r="ES198">
        <v>391.0</v>
      </c>
      <c s="12" r="ET198">
        <v>156.0</v>
      </c>
      <c s="12" r="EU198">
        <v>3500.0</v>
      </c>
      <c s="12" r="EV198">
        <v>169.0</v>
      </c>
      <c s="12" r="EW198"/>
      <c s="12" r="EX198"/>
      <c s="12" r="EY198">
        <v>15602.0</v>
      </c>
      <c s="13" r="EZ198"/>
      <c s="12" r="FA198">
        <v>2679.0</v>
      </c>
      <c s="12" r="FB198"/>
      <c s="12" r="FC198"/>
      <c s="12" r="FD198"/>
      <c s="12" r="FE198"/>
      <c s="12" r="FF198"/>
      <c s="12" r="FG198">
        <v>1179.0</v>
      </c>
      <c s="12" r="FH198"/>
      <c s="12" r="FI198">
        <v>3858.0</v>
      </c>
      <c s="13" r="FJ198"/>
      <c s="12" r="FK198">
        <v>23599.0</v>
      </c>
      <c s="5" r="FL198"/>
      <c s="12" r="FM198">
        <v>44090.0</v>
      </c>
      <c s="1" r="FN198"/>
      <c s="1" r="FO198"/>
      <c s="44" r="FP198"/>
      <c s="12" r="FQ198">
        <v>44090.0</v>
      </c>
      <c s="1" r="FR198"/>
      <c s="1" r="FS198"/>
      <c s="44" r="FT198"/>
      <c s="12" r="FU198">
        <v>0.0</v>
      </c>
      <c s="5" r="FV198"/>
      <c s="12" r="FW198">
        <v>41482.0</v>
      </c>
      <c s="1" r="FX198"/>
      <c s="1" r="FY198"/>
      <c s="44" r="FZ198"/>
      <c s="12" r="GA198">
        <v>55292.0</v>
      </c>
      <c s="1" r="GB198"/>
      <c s="1" r="GC198"/>
      <c s="44" r="GD198"/>
      <c s="12" r="GE198">
        <v>-13810.0</v>
      </c>
    </row>
    <row r="199">
      <c s="47" r="A199">
        <v>186.0</v>
      </c>
      <c t="s" s="48" r="B199">
        <v>91</v>
      </c>
      <c t="s" s="9" r="C199">
        <v>288</v>
      </c>
      <c s="48" r="D199">
        <v>94502.0</v>
      </c>
      <c t="s" s="48" r="E199">
        <v>83</v>
      </c>
      <c t="s" s="48" r="F199">
        <v>90</v>
      </c>
      <c s="48" r="G199"/>
      <c s="48" r="H199"/>
      <c s="48" r="I199"/>
      <c s="12" r="J199">
        <v>1223.0</v>
      </c>
      <c s="12" r="K199">
        <v>4.0</v>
      </c>
      <c s="12" r="L199"/>
      <c s="12" r="M199"/>
      <c s="12" r="N199"/>
      <c s="12" r="O199"/>
      <c s="12" r="P199">
        <v>3449.0</v>
      </c>
      <c s="12" r="Q199">
        <v>4676.0</v>
      </c>
      <c s="13" r="R199"/>
      <c s="12" r="S199"/>
      <c s="12" r="T199"/>
      <c s="12" r="U199">
        <v>80.0</v>
      </c>
      <c s="12" r="V199">
        <v>10.0</v>
      </c>
      <c s="12" r="W199"/>
      <c s="12" r="X199">
        <v>36.0</v>
      </c>
      <c s="12" r="Y199"/>
      <c s="12" r="Z199"/>
      <c s="12" r="AA199"/>
      <c s="12" r="AB199">
        <v>126.0</v>
      </c>
      <c s="13" r="AC199"/>
      <c s="12" r="AD199">
        <v>1723.0</v>
      </c>
      <c s="12" r="AE199"/>
      <c s="12" r="AF199">
        <v>35.0</v>
      </c>
      <c s="12" r="AG199">
        <v>290.0</v>
      </c>
      <c s="12" r="AH199"/>
      <c s="12" r="AI199"/>
      <c s="12" r="AJ199"/>
      <c s="12" r="AK199">
        <v>2048.0</v>
      </c>
      <c s="13" r="AL199"/>
      <c s="12" r="AM199">
        <v>450.0</v>
      </c>
      <c s="12" r="AN199"/>
      <c s="12" r="AO199"/>
      <c s="12" r="AP199"/>
      <c s="12" r="AQ199"/>
      <c s="12" r="AR199">
        <v>1056.0</v>
      </c>
      <c s="12" r="AS199">
        <v>55.0</v>
      </c>
      <c s="12" r="AT199"/>
      <c s="12" r="AU199">
        <v>1561.0</v>
      </c>
      <c s="13" r="AV199"/>
      <c s="12" r="AW199">
        <v>19.0</v>
      </c>
      <c s="50" r="AX199"/>
      <c s="12" r="AY199">
        <v>1119.0</v>
      </c>
      <c s="12" r="AZ199">
        <v>3.0</v>
      </c>
      <c s="12" r="BA199"/>
      <c s="12" r="BB199"/>
      <c s="12" r="BC199"/>
      <c s="12" r="BD199"/>
      <c s="12" r="BE199">
        <v>4179.0</v>
      </c>
      <c s="12" r="BF199">
        <v>5301.0</v>
      </c>
      <c s="13" r="BG199"/>
      <c s="12" r="BH199"/>
      <c s="12" r="BI199"/>
      <c s="12" r="BJ199">
        <v>148.0</v>
      </c>
      <c s="12" r="BK199">
        <v>36.0</v>
      </c>
      <c s="12" r="BL199"/>
      <c s="12" r="BM199">
        <v>46.0</v>
      </c>
      <c s="12" r="BN199"/>
      <c s="12" r="BO199"/>
      <c s="12" r="BP199"/>
      <c s="12" r="BQ199">
        <v>230.0</v>
      </c>
      <c s="13" r="BR199"/>
      <c s="12" r="BS199">
        <v>1868.0</v>
      </c>
      <c s="12" r="BT199"/>
      <c s="12" r="BU199">
        <v>42.0</v>
      </c>
      <c s="12" r="BV199">
        <v>218.0</v>
      </c>
      <c s="12" r="BW199"/>
      <c s="12" r="BX199"/>
      <c s="12" r="BY199"/>
      <c s="12" r="BZ199">
        <v>2128.0</v>
      </c>
      <c s="13" r="CA199"/>
      <c s="12" r="CB199">
        <v>507.0</v>
      </c>
      <c s="12" r="CC199"/>
      <c s="12" r="CD199">
        <v>25.0</v>
      </c>
      <c s="12" r="CE199"/>
      <c s="12" r="CF199"/>
      <c s="12" r="CG199">
        <v>1156.0</v>
      </c>
      <c s="12" r="CH199">
        <v>55.0</v>
      </c>
      <c s="12" r="CI199"/>
      <c s="12" r="CJ199">
        <v>1743.0</v>
      </c>
      <c s="13" r="CK199"/>
      <c s="12" r="CL199">
        <v>284.0</v>
      </c>
      <c s="12" r="CM199"/>
      <c s="51" r="CN199"/>
      <c s="12" r="CO199">
        <v>1229.0</v>
      </c>
      <c s="12" r="CP199">
        <v>525.0</v>
      </c>
      <c s="12" r="CQ199">
        <v>49.0</v>
      </c>
      <c s="12" r="CR199">
        <v>173.0</v>
      </c>
      <c s="12" r="CS199">
        <v>1976.0</v>
      </c>
      <c s="13" r="CT199"/>
      <c s="12" r="CU199">
        <v>380.0</v>
      </c>
      <c s="12" r="CV199">
        <v>93.0</v>
      </c>
      <c s="12" r="CW199">
        <v>257.0</v>
      </c>
      <c s="12" r="CX199">
        <v>613.0</v>
      </c>
      <c s="12" r="CY199"/>
      <c s="12" r="CZ199">
        <v>65.0</v>
      </c>
      <c s="12" r="DA199"/>
      <c s="12" r="DB199"/>
      <c s="12" r="DC199">
        <v>30.0</v>
      </c>
      <c s="12" r="DD199">
        <v>1438.0</v>
      </c>
      <c s="13" r="DE199"/>
      <c s="12" r="DF199">
        <v>1943.0</v>
      </c>
      <c s="12" r="DG199">
        <v>13.0</v>
      </c>
      <c s="12" r="DH199">
        <v>4.0</v>
      </c>
      <c s="12" r="DI199">
        <v>383.0</v>
      </c>
      <c s="12" r="DJ199">
        <v>12.0</v>
      </c>
      <c s="12" r="DK199"/>
      <c s="12" r="DL199">
        <v>6.0</v>
      </c>
      <c s="12" r="DM199">
        <v>2361.0</v>
      </c>
      <c s="13" r="DN199"/>
      <c s="12" r="DO199">
        <v>497.0</v>
      </c>
      <c s="12" r="DP199"/>
      <c s="12" r="DQ199"/>
      <c s="12" r="DR199"/>
      <c s="12" r="DS199"/>
      <c s="12" r="DT199">
        <v>1018.0</v>
      </c>
      <c s="12" r="DU199">
        <v>536.0</v>
      </c>
      <c s="12" r="DV199"/>
      <c s="12" r="DW199">
        <v>2051.0</v>
      </c>
      <c s="13" r="DX199"/>
      <c s="12" r="DY199">
        <v>604.0</v>
      </c>
      <c s="50" r="DZ199"/>
      <c s="12" r="EA199">
        <v>1273.0</v>
      </c>
      <c s="12" r="EB199">
        <v>515.0</v>
      </c>
      <c s="12" r="EC199">
        <v>37.0</v>
      </c>
      <c s="12" r="ED199">
        <v>173.0</v>
      </c>
      <c s="12" r="EE199">
        <v>1998.0</v>
      </c>
      <c s="13" r="EF199"/>
      <c s="12" r="EG199">
        <v>401.0</v>
      </c>
      <c s="12" r="EH199">
        <v>77.0</v>
      </c>
      <c s="12" r="EI199">
        <v>246.0</v>
      </c>
      <c s="12" r="EJ199">
        <v>616.0</v>
      </c>
      <c s="12" r="EK199"/>
      <c s="12" r="EL199">
        <v>63.0</v>
      </c>
      <c s="12" r="EM199"/>
      <c s="12" r="EN199"/>
      <c s="12" r="EO199"/>
      <c s="12" r="EP199">
        <v>1403.0</v>
      </c>
      <c s="13" r="EQ199"/>
      <c s="12" r="ER199">
        <v>2349.0</v>
      </c>
      <c s="12" r="ES199">
        <v>4.0</v>
      </c>
      <c s="12" r="ET199">
        <v>5.0</v>
      </c>
      <c s="12" r="EU199">
        <v>299.0</v>
      </c>
      <c s="12" r="EV199">
        <v>4.0</v>
      </c>
      <c s="12" r="EW199"/>
      <c s="12" r="EX199">
        <v>18.0</v>
      </c>
      <c s="12" r="EY199">
        <v>2679.0</v>
      </c>
      <c s="13" r="EZ199"/>
      <c s="12" r="FA199">
        <v>462.0</v>
      </c>
      <c s="12" r="FB199"/>
      <c s="12" r="FC199"/>
      <c s="12" r="FD199"/>
      <c s="12" r="FE199"/>
      <c s="12" r="FF199">
        <v>1140.0</v>
      </c>
      <c s="12" r="FG199">
        <v>550.0</v>
      </c>
      <c s="12" r="FH199"/>
      <c s="12" r="FI199">
        <v>2152.0</v>
      </c>
      <c s="13" r="FJ199"/>
      <c s="12" r="FK199">
        <v>911.0</v>
      </c>
      <c s="5" r="FL199"/>
      <c s="12" r="FM199">
        <v>8430.0</v>
      </c>
      <c s="1" r="FN199"/>
      <c s="1" r="FO199"/>
      <c s="44" r="FP199"/>
      <c s="12" r="FQ199">
        <v>8430.0</v>
      </c>
      <c s="1" r="FR199"/>
      <c s="1" r="FS199"/>
      <c s="44" r="FT199"/>
      <c s="12" r="FU199">
        <v>0.0</v>
      </c>
      <c s="5" r="FV199"/>
      <c s="12" r="FW199">
        <v>9686.0</v>
      </c>
      <c s="1" r="FX199"/>
      <c s="1" r="FY199"/>
      <c s="44" r="FZ199"/>
      <c s="12" r="GA199">
        <v>9143.0</v>
      </c>
      <c s="1" r="GB199"/>
      <c s="1" r="GC199"/>
      <c s="44" r="GD199"/>
      <c s="12" r="GE199">
        <v>543.0</v>
      </c>
    </row>
    <row r="200">
      <c s="47" r="A200">
        <v>187.0</v>
      </c>
      <c t="s" s="48" r="B200">
        <v>97</v>
      </c>
      <c t="s" s="9" r="C200">
        <v>289</v>
      </c>
      <c s="48" r="D200">
        <v>1353.0</v>
      </c>
      <c t="s" s="48" r="E200">
        <v>93</v>
      </c>
      <c t="s" s="48" r="F200">
        <v>83</v>
      </c>
      <c s="48" r="G200"/>
      <c s="48" r="H200"/>
      <c s="48" r="I200"/>
      <c s="12" r="J200">
        <v>20560.0</v>
      </c>
      <c s="12" r="K200"/>
      <c s="12" r="L200"/>
      <c s="12" r="M200"/>
      <c s="12" r="N200"/>
      <c s="12" r="O200"/>
      <c s="12" r="P200">
        <v>18590.0</v>
      </c>
      <c s="12" r="Q200">
        <v>39150.0</v>
      </c>
      <c s="13" r="R200"/>
      <c s="12" r="S200"/>
      <c s="12" r="T200">
        <v>290.0</v>
      </c>
      <c s="12" r="U200">
        <v>2610.0</v>
      </c>
      <c s="12" r="V200">
        <v>300.0</v>
      </c>
      <c s="12" r="W200"/>
      <c s="12" r="X200">
        <v>741.0</v>
      </c>
      <c s="12" r="Y200"/>
      <c s="12" r="Z200"/>
      <c s="12" r="AA200"/>
      <c s="12" r="AB200">
        <v>3941.0</v>
      </c>
      <c s="13" r="AC200"/>
      <c s="12" r="AD200">
        <v>15855.0</v>
      </c>
      <c s="12" r="AE200">
        <v>890.0</v>
      </c>
      <c s="12" r="AF200">
        <v>160.0</v>
      </c>
      <c s="12" r="AG200">
        <v>5286.0</v>
      </c>
      <c s="12" r="AH200"/>
      <c s="12" r="AI200"/>
      <c s="12" r="AJ200"/>
      <c s="12" r="AK200">
        <v>22191.0</v>
      </c>
      <c s="13" r="AL200"/>
      <c s="12" r="AM200">
        <v>9950.0</v>
      </c>
      <c s="12" r="AN200"/>
      <c s="12" r="AO200">
        <v>150.0</v>
      </c>
      <c s="12" r="AP200"/>
      <c s="12" r="AQ200"/>
      <c s="12" r="AR200"/>
      <c s="12" r="AS200">
        <v>1900.0</v>
      </c>
      <c s="12" r="AT200"/>
      <c s="12" r="AU200">
        <v>12000.0</v>
      </c>
      <c s="13" r="AV200"/>
      <c s="12" r="AW200">
        <v>735.0</v>
      </c>
      <c s="50" r="AX200"/>
      <c s="12" r="AY200">
        <v>17661.0</v>
      </c>
      <c s="12" r="AZ200">
        <v>10.0</v>
      </c>
      <c s="12" r="BA200"/>
      <c s="12" r="BB200"/>
      <c s="12" r="BC200"/>
      <c s="12" r="BD200"/>
      <c s="12" r="BE200">
        <v>18686.0</v>
      </c>
      <c s="12" r="BF200">
        <v>36357.0</v>
      </c>
      <c s="13" r="BG200"/>
      <c s="12" r="BH200">
        <v>48.0</v>
      </c>
      <c s="12" r="BI200"/>
      <c s="12" r="BJ200">
        <v>2.0</v>
      </c>
      <c s="12" r="BK200">
        <v>15.0</v>
      </c>
      <c s="12" r="BL200"/>
      <c s="12" r="BM200">
        <v>267.0</v>
      </c>
      <c s="12" r="BN200"/>
      <c s="12" r="BO200"/>
      <c s="12" r="BP200"/>
      <c s="12" r="BQ200">
        <v>332.0</v>
      </c>
      <c s="13" r="BR200"/>
      <c s="12" r="BS200">
        <v>15004.0</v>
      </c>
      <c s="12" r="BT200">
        <v>513.0</v>
      </c>
      <c s="12" r="BU200">
        <v>10.0</v>
      </c>
      <c s="12" r="BV200">
        <v>5847.0</v>
      </c>
      <c s="12" r="BW200"/>
      <c s="12" r="BX200"/>
      <c s="12" r="BY200"/>
      <c s="12" r="BZ200">
        <v>21374.0</v>
      </c>
      <c s="13" r="CA200"/>
      <c s="12" r="CB200">
        <v>8139.0</v>
      </c>
      <c s="12" r="CC200"/>
      <c s="12" r="CD200">
        <v>419.0</v>
      </c>
      <c s="12" r="CE200"/>
      <c s="12" r="CF200"/>
      <c s="12" r="CG200"/>
      <c s="12" r="CH200">
        <v>857.0</v>
      </c>
      <c s="12" r="CI200"/>
      <c s="12" r="CJ200">
        <v>9415.0</v>
      </c>
      <c s="13" r="CK200"/>
      <c s="12" r="CL200">
        <v>53199.0</v>
      </c>
      <c s="12" r="CM200"/>
      <c s="51" r="CN200"/>
      <c s="12" r="CO200">
        <v>6188.0</v>
      </c>
      <c s="12" r="CP200">
        <v>3733.0</v>
      </c>
      <c s="12" r="CQ200">
        <v>1200.0</v>
      </c>
      <c s="12" r="CR200">
        <v>7981.0</v>
      </c>
      <c s="12" r="CS200">
        <v>19102.0</v>
      </c>
      <c s="13" r="CT200"/>
      <c s="12" r="CU200">
        <v>4583.0</v>
      </c>
      <c s="12" r="CV200">
        <v>1267.0</v>
      </c>
      <c s="12" r="CW200">
        <v>2523.0</v>
      </c>
      <c s="12" r="CX200">
        <v>2969.0</v>
      </c>
      <c s="12" r="CY200">
        <v>40.0</v>
      </c>
      <c s="12" r="CZ200">
        <v>650.0</v>
      </c>
      <c s="12" r="DA200">
        <v>432.0</v>
      </c>
      <c s="12" r="DB200"/>
      <c s="12" r="DC200"/>
      <c s="12" r="DD200">
        <v>12464.0</v>
      </c>
      <c s="13" r="DE200"/>
      <c s="12" r="DF200">
        <v>17155.0</v>
      </c>
      <c s="12" r="DG200">
        <v>2180.0</v>
      </c>
      <c s="12" r="DH200">
        <v>665.0</v>
      </c>
      <c s="12" r="DI200">
        <v>7751.0</v>
      </c>
      <c s="12" r="DJ200">
        <v>40.0</v>
      </c>
      <c s="12" r="DK200"/>
      <c s="12" r="DL200">
        <v>26.0</v>
      </c>
      <c s="12" r="DM200">
        <v>27817.0</v>
      </c>
      <c s="13" r="DN200"/>
      <c s="12" r="DO200">
        <v>8479.0</v>
      </c>
      <c s="12" r="DP200"/>
      <c s="12" r="DQ200"/>
      <c s="12" r="DR200"/>
      <c s="12" r="DS200"/>
      <c s="12" r="DT200"/>
      <c s="12" r="DU200">
        <v>5660.0</v>
      </c>
      <c s="12" r="DV200"/>
      <c s="12" r="DW200">
        <v>14139.0</v>
      </c>
      <c s="13" r="DX200"/>
      <c s="12" r="DY200">
        <v>11711.0</v>
      </c>
      <c s="50" r="DZ200"/>
      <c s="12" r="EA200">
        <v>8049.0</v>
      </c>
      <c s="12" r="EB200">
        <v>4882.0</v>
      </c>
      <c s="12" r="EC200">
        <v>3535.0</v>
      </c>
      <c s="12" r="ED200">
        <v>6394.0</v>
      </c>
      <c s="12" r="EE200">
        <v>22860.0</v>
      </c>
      <c s="13" r="EF200"/>
      <c s="12" r="EG200">
        <v>5150.0</v>
      </c>
      <c s="12" r="EH200">
        <v>1470.0</v>
      </c>
      <c s="12" r="EI200">
        <v>1199.0</v>
      </c>
      <c s="12" r="EJ200">
        <v>2755.0</v>
      </c>
      <c s="12" r="EK200">
        <v>50.0</v>
      </c>
      <c s="12" r="EL200">
        <v>744.0</v>
      </c>
      <c s="12" r="EM200">
        <v>192.0</v>
      </c>
      <c s="12" r="EN200">
        <v>194.0</v>
      </c>
      <c s="12" r="EO200"/>
      <c s="12" r="EP200">
        <v>11754.0</v>
      </c>
      <c s="13" r="EQ200"/>
      <c s="12" r="ER200">
        <v>19334.0</v>
      </c>
      <c s="12" r="ES200">
        <v>2539.0</v>
      </c>
      <c s="12" r="ET200">
        <v>688.0</v>
      </c>
      <c s="12" r="EU200">
        <v>8014.0</v>
      </c>
      <c s="12" r="EV200">
        <v>55.0</v>
      </c>
      <c s="12" r="EW200"/>
      <c s="12" r="EX200">
        <v>171.0</v>
      </c>
      <c s="12" r="EY200">
        <v>30801.0</v>
      </c>
      <c s="13" r="EZ200"/>
      <c s="12" r="FA200">
        <v>9042.0</v>
      </c>
      <c s="12" r="FB200"/>
      <c s="12" r="FC200">
        <v>95.0</v>
      </c>
      <c s="12" r="FD200"/>
      <c s="12" r="FE200"/>
      <c s="12" r="FF200"/>
      <c s="12" r="FG200">
        <v>7591.0</v>
      </c>
      <c s="12" r="FH200"/>
      <c s="12" r="FI200">
        <v>16728.0</v>
      </c>
      <c s="13" r="FJ200"/>
      <c s="12" r="FK200">
        <v>58319.0</v>
      </c>
      <c s="5" r="FL200"/>
      <c s="12" r="FM200">
        <v>78017.0</v>
      </c>
      <c s="1" r="FN200"/>
      <c s="1" r="FO200"/>
      <c s="44" r="FP200"/>
      <c s="12" r="FQ200">
        <v>85233.0</v>
      </c>
      <c s="1" r="FR200"/>
      <c s="1" r="FS200"/>
      <c s="44" r="FT200"/>
      <c s="12" r="FU200">
        <v>-7216.0</v>
      </c>
      <c s="5" r="FV200"/>
      <c s="12" r="FW200">
        <v>120677.0</v>
      </c>
      <c s="1" r="FX200"/>
      <c s="1" r="FY200"/>
      <c s="44" r="FZ200"/>
      <c s="12" r="GA200">
        <v>140462.0</v>
      </c>
      <c s="1" r="GB200"/>
      <c s="1" r="GC200"/>
      <c s="44" r="GD200"/>
      <c s="12" r="GE200">
        <v>-19785.0</v>
      </c>
    </row>
    <row r="201">
      <c s="47" r="A201">
        <v>188.0</v>
      </c>
      <c t="s" s="48" r="B201">
        <v>91</v>
      </c>
      <c t="s" s="9" r="C201">
        <v>290</v>
      </c>
      <c s="48" r="D201">
        <v>37600.0</v>
      </c>
      <c t="s" s="48" r="E201">
        <v>96</v>
      </c>
      <c t="s" s="48" r="F201">
        <v>83</v>
      </c>
      <c s="48" r="G201"/>
      <c s="48" r="H201"/>
      <c s="48" r="I201"/>
      <c s="12" r="J201">
        <v>80500.0</v>
      </c>
      <c s="12" r="K201">
        <v>2132.0</v>
      </c>
      <c s="12" r="L201"/>
      <c s="12" r="M201"/>
      <c s="12" r="N201"/>
      <c s="12" r="O201"/>
      <c s="12" r="P201">
        <v>30035.0</v>
      </c>
      <c s="12" r="Q201">
        <v>112667.0</v>
      </c>
      <c s="13" r="R201"/>
      <c s="12" r="S201">
        <v>201.0</v>
      </c>
      <c s="12" r="T201">
        <v>58.0</v>
      </c>
      <c s="12" r="U201">
        <v>1318.0</v>
      </c>
      <c s="12" r="V201">
        <v>115.0</v>
      </c>
      <c s="12" r="W201"/>
      <c s="12" r="X201">
        <v>130.0</v>
      </c>
      <c s="12" r="Y201"/>
      <c s="12" r="Z201">
        <v>492.0</v>
      </c>
      <c s="12" r="AA201"/>
      <c s="12" r="AB201">
        <v>2314.0</v>
      </c>
      <c s="13" r="AC201"/>
      <c s="12" r="AD201">
        <v>22191.0</v>
      </c>
      <c s="12" r="AE201">
        <v>2073.0</v>
      </c>
      <c s="12" r="AF201"/>
      <c s="12" r="AG201">
        <v>24866.0</v>
      </c>
      <c s="12" r="AH201"/>
      <c s="12" r="AI201"/>
      <c s="12" r="AJ201"/>
      <c s="12" r="AK201">
        <v>49130.0</v>
      </c>
      <c s="13" r="AL201"/>
      <c s="12" r="AM201">
        <v>15629.0</v>
      </c>
      <c s="12" r="AN201"/>
      <c s="12" r="AO201">
        <v>485.0</v>
      </c>
      <c s="12" r="AP201">
        <v>294.0</v>
      </c>
      <c s="12" r="AQ201"/>
      <c s="12" r="AR201"/>
      <c s="12" r="AS201">
        <v>6650.0</v>
      </c>
      <c s="12" r="AT201"/>
      <c s="12" r="AU201">
        <v>23058.0</v>
      </c>
      <c s="13" r="AV201"/>
      <c s="12" r="AW201">
        <v>26643.0</v>
      </c>
      <c s="50" r="AX201"/>
      <c s="12" r="AY201">
        <v>96442.0</v>
      </c>
      <c s="12" r="AZ201">
        <v>684.0</v>
      </c>
      <c s="12" r="BA201"/>
      <c s="12" r="BB201"/>
      <c s="12" r="BC201"/>
      <c s="12" r="BD201"/>
      <c s="12" r="BE201">
        <v>24343.0</v>
      </c>
      <c s="12" r="BF201">
        <v>121469.0</v>
      </c>
      <c s="13" r="BG201"/>
      <c s="12" r="BH201">
        <v>212.0</v>
      </c>
      <c s="12" r="BI201">
        <v>14.0</v>
      </c>
      <c s="12" r="BJ201">
        <v>1536.0</v>
      </c>
      <c s="12" r="BK201">
        <v>34.0</v>
      </c>
      <c s="12" r="BL201"/>
      <c s="12" r="BM201">
        <v>93.0</v>
      </c>
      <c s="12" r="BN201"/>
      <c s="12" r="BO201">
        <v>501.0</v>
      </c>
      <c s="12" r="BP201"/>
      <c s="12" r="BQ201">
        <v>2390.0</v>
      </c>
      <c s="13" r="BR201"/>
      <c s="12" r="BS201">
        <v>23414.0</v>
      </c>
      <c s="12" r="BT201">
        <v>1778.0</v>
      </c>
      <c s="12" r="BU201"/>
      <c s="12" r="BV201">
        <v>24508.0</v>
      </c>
      <c s="12" r="BW201"/>
      <c s="12" r="BX201"/>
      <c s="12" r="BY201"/>
      <c s="12" r="BZ201">
        <v>49700.0</v>
      </c>
      <c s="13" r="CA201"/>
      <c s="12" r="CB201">
        <v>15228.0</v>
      </c>
      <c s="12" r="CC201"/>
      <c s="12" r="CD201">
        <v>1660.0</v>
      </c>
      <c s="12" r="CE201">
        <v>368.0</v>
      </c>
      <c s="12" r="CF201"/>
      <c s="12" r="CG201"/>
      <c s="12" r="CH201">
        <v>6107.0</v>
      </c>
      <c s="12" r="CI201"/>
      <c s="12" r="CJ201">
        <v>23363.0</v>
      </c>
      <c s="13" r="CK201"/>
      <c s="12" r="CL201">
        <v>18665.0</v>
      </c>
      <c s="12" r="CM201"/>
      <c s="51" r="CN201"/>
      <c s="12" r="CO201">
        <v>6412.0</v>
      </c>
      <c s="12" r="CP201">
        <v>5641.0</v>
      </c>
      <c s="12" r="CQ201">
        <v>2100.0</v>
      </c>
      <c s="12" r="CR201">
        <v>18451.0</v>
      </c>
      <c s="12" r="CS201">
        <v>32604.0</v>
      </c>
      <c s="13" r="CT201"/>
      <c s="12" r="CU201">
        <v>11615.0</v>
      </c>
      <c s="12" r="CV201">
        <v>1346.0</v>
      </c>
      <c s="12" r="CW201">
        <v>2338.0</v>
      </c>
      <c s="12" r="CX201">
        <v>8651.0</v>
      </c>
      <c s="12" r="CY201">
        <v>476.0</v>
      </c>
      <c s="12" r="CZ201">
        <v>2177.0</v>
      </c>
      <c s="12" r="DA201">
        <v>200.0</v>
      </c>
      <c s="12" r="DB201">
        <v>1395.0</v>
      </c>
      <c s="12" r="DC201"/>
      <c s="12" r="DD201">
        <v>28198.0</v>
      </c>
      <c s="13" r="DE201"/>
      <c s="12" r="DF201">
        <v>29934.0</v>
      </c>
      <c s="12" r="DG201">
        <v>7923.0</v>
      </c>
      <c s="12" r="DH201">
        <v>180.0</v>
      </c>
      <c s="12" r="DI201">
        <v>32839.0</v>
      </c>
      <c s="12" r="DJ201">
        <v>1139.0</v>
      </c>
      <c s="12" r="DK201">
        <v>307.0</v>
      </c>
      <c s="12" r="DL201">
        <v>110.0</v>
      </c>
      <c s="12" r="DM201">
        <v>72432.0</v>
      </c>
      <c s="13" r="DN201"/>
      <c s="12" r="DO201">
        <v>12728.0</v>
      </c>
      <c s="12" r="DP201"/>
      <c s="12" r="DQ201">
        <v>6072.0</v>
      </c>
      <c s="12" r="DR201"/>
      <c s="12" r="DS201"/>
      <c s="12" r="DT201"/>
      <c s="12" r="DU201">
        <v>3832.0</v>
      </c>
      <c s="12" r="DV201"/>
      <c s="12" r="DW201">
        <v>22632.0</v>
      </c>
      <c s="13" r="DX201"/>
      <c s="12" r="DY201">
        <v>58046.0</v>
      </c>
      <c s="50" r="DZ201"/>
      <c s="12" r="EA201">
        <v>8040.0</v>
      </c>
      <c s="12" r="EB201">
        <v>6337.0</v>
      </c>
      <c s="12" r="EC201">
        <v>2235.0</v>
      </c>
      <c s="12" r="ED201">
        <v>17203.0</v>
      </c>
      <c s="12" r="EE201">
        <v>33815.0</v>
      </c>
      <c s="13" r="EF201"/>
      <c s="12" r="EG201">
        <v>12333.0</v>
      </c>
      <c s="12" r="EH201">
        <v>1587.0</v>
      </c>
      <c s="12" r="EI201">
        <v>2297.0</v>
      </c>
      <c s="12" r="EJ201">
        <v>9239.0</v>
      </c>
      <c s="12" r="EK201">
        <v>440.0</v>
      </c>
      <c s="12" r="EL201">
        <v>2057.0</v>
      </c>
      <c s="12" r="EM201">
        <v>18.0</v>
      </c>
      <c s="12" r="EN201">
        <v>1154.0</v>
      </c>
      <c s="12" r="EO201"/>
      <c s="12" r="EP201">
        <v>29125.0</v>
      </c>
      <c s="13" r="EQ201"/>
      <c s="12" r="ER201">
        <v>30349.0</v>
      </c>
      <c s="12" r="ES201">
        <v>7590.0</v>
      </c>
      <c s="12" r="ET201">
        <v>180.0</v>
      </c>
      <c s="12" r="EU201">
        <v>33055.0</v>
      </c>
      <c s="12" r="EV201">
        <v>1200.0</v>
      </c>
      <c s="12" r="EW201">
        <v>390.0</v>
      </c>
      <c s="12" r="EX201">
        <v>124.0</v>
      </c>
      <c s="12" r="EY201">
        <v>72888.0</v>
      </c>
      <c s="13" r="EZ201"/>
      <c s="12" r="FA201">
        <v>12416.0</v>
      </c>
      <c s="12" r="FB201"/>
      <c s="12" r="FC201">
        <v>6066.0</v>
      </c>
      <c s="12" r="FD201"/>
      <c s="12" r="FE201"/>
      <c s="12" r="FF201"/>
      <c s="12" r="FG201">
        <v>3295.0</v>
      </c>
      <c s="12" r="FH201"/>
      <c s="12" r="FI201">
        <v>21777.0</v>
      </c>
      <c s="13" r="FJ201"/>
      <c s="12" r="FK201">
        <v>56806.0</v>
      </c>
      <c s="5" r="FL201"/>
      <c s="12" r="FM201">
        <v>213812.0</v>
      </c>
      <c s="1" r="FN201"/>
      <c s="1" r="FO201"/>
      <c s="44" r="FP201"/>
      <c s="12" r="FQ201">
        <v>213912.0</v>
      </c>
      <c s="1" r="FR201"/>
      <c s="1" r="FS201"/>
      <c s="44" r="FT201"/>
      <c s="12" r="FU201">
        <v>-100.0</v>
      </c>
      <c s="5" r="FV201"/>
      <c s="12" r="FW201">
        <v>215587.0</v>
      </c>
      <c s="1" r="FX201"/>
      <c s="1" r="FY201"/>
      <c s="44" r="FZ201"/>
      <c s="12" r="GA201">
        <v>214411.0</v>
      </c>
      <c s="1" r="GB201"/>
      <c s="1" r="GC201"/>
      <c s="44" r="GD201"/>
      <c s="12" r="GE201">
        <v>1176.0</v>
      </c>
    </row>
    <row r="202">
      <c s="47" r="A202">
        <v>189.0</v>
      </c>
      <c t="s" s="48" r="B202">
        <v>103</v>
      </c>
      <c t="s" s="9" r="C202">
        <v>291</v>
      </c>
      <c s="48" r="D202">
        <v>53660.0</v>
      </c>
      <c t="s" s="48" r="E202">
        <v>96</v>
      </c>
      <c t="s" s="48" r="F202">
        <v>90</v>
      </c>
      <c s="48" r="G202"/>
      <c s="48" r="H202"/>
      <c s="48" r="I202"/>
      <c s="12" r="J202">
        <v>2280.0</v>
      </c>
      <c s="12" r="K202"/>
      <c s="12" r="L202"/>
      <c s="12" r="M202"/>
      <c s="12" r="N202"/>
      <c s="12" r="O202"/>
      <c s="12" r="P202">
        <v>9889.0</v>
      </c>
      <c s="12" r="Q202">
        <v>12169.0</v>
      </c>
      <c s="13" r="R202"/>
      <c s="12" r="S202">
        <v>10.0</v>
      </c>
      <c s="12" r="T202">
        <v>558.0</v>
      </c>
      <c s="12" r="U202">
        <v>300.0</v>
      </c>
      <c s="12" r="V202">
        <v>1.0</v>
      </c>
      <c s="12" r="W202">
        <v>50.0</v>
      </c>
      <c s="12" r="X202"/>
      <c s="12" r="Y202"/>
      <c s="12" r="Z202"/>
      <c s="12" r="AA202"/>
      <c s="12" r="AB202">
        <v>919.0</v>
      </c>
      <c s="13" r="AC202"/>
      <c s="12" r="AD202">
        <v>4224.0</v>
      </c>
      <c s="12" r="AE202">
        <v>25.0</v>
      </c>
      <c s="12" r="AF202">
        <v>76.0</v>
      </c>
      <c s="12" r="AG202">
        <v>2619.0</v>
      </c>
      <c s="12" r="AH202"/>
      <c s="12" r="AI202"/>
      <c s="12" r="AJ202"/>
      <c s="12" r="AK202">
        <v>6944.0</v>
      </c>
      <c s="13" r="AL202"/>
      <c s="12" r="AM202">
        <v>833.0</v>
      </c>
      <c s="12" r="AN202"/>
      <c s="12" r="AO202"/>
      <c s="12" r="AP202"/>
      <c s="12" r="AQ202"/>
      <c s="12" r="AR202"/>
      <c s="12" r="AS202">
        <v>175.0</v>
      </c>
      <c s="12" r="AT202"/>
      <c s="12" r="AU202">
        <v>1008.0</v>
      </c>
      <c s="13" r="AV202"/>
      <c s="12" r="AW202">
        <v>2500.0</v>
      </c>
      <c s="50" r="AX202"/>
      <c s="12" r="AY202">
        <v>2291.0</v>
      </c>
      <c s="12" r="AZ202"/>
      <c s="12" r="BA202"/>
      <c s="12" r="BB202"/>
      <c s="12" r="BC202"/>
      <c s="12" r="BD202"/>
      <c s="12" r="BE202">
        <v>10497.0</v>
      </c>
      <c s="12" r="BF202">
        <v>12788.0</v>
      </c>
      <c s="13" r="BG202"/>
      <c s="12" r="BH202">
        <v>2.0</v>
      </c>
      <c s="12" r="BI202">
        <v>711.0</v>
      </c>
      <c s="12" r="BJ202"/>
      <c s="12" r="BK202">
        <v>65.0</v>
      </c>
      <c s="12" r="BL202">
        <v>5.0</v>
      </c>
      <c s="12" r="BM202"/>
      <c s="12" r="BN202"/>
      <c s="12" r="BO202"/>
      <c s="12" r="BP202"/>
      <c s="12" r="BQ202">
        <v>783.0</v>
      </c>
      <c s="13" r="BR202"/>
      <c s="12" r="BS202">
        <v>4302.0</v>
      </c>
      <c s="12" r="BT202">
        <v>63.0</v>
      </c>
      <c s="12" r="BU202">
        <v>58.0</v>
      </c>
      <c s="12" r="BV202">
        <v>2805.0</v>
      </c>
      <c s="12" r="BW202"/>
      <c s="12" r="BX202"/>
      <c s="12" r="BY202"/>
      <c s="12" r="BZ202">
        <v>7228.0</v>
      </c>
      <c s="13" r="CA202"/>
      <c s="12" r="CB202">
        <v>986.0</v>
      </c>
      <c s="12" r="CC202"/>
      <c s="12" r="CD202">
        <v>55.0</v>
      </c>
      <c s="12" r="CE202"/>
      <c s="12" r="CF202"/>
      <c s="12" r="CG202"/>
      <c s="12" r="CH202">
        <v>224.0</v>
      </c>
      <c s="12" r="CI202"/>
      <c s="12" r="CJ202">
        <v>1265.0</v>
      </c>
      <c s="13" r="CK202"/>
      <c s="12" r="CL202">
        <v>119.0</v>
      </c>
      <c s="12" r="CM202"/>
      <c s="51" r="CN202"/>
      <c s="12" r="CO202">
        <v>2058.0</v>
      </c>
      <c s="12" r="CP202">
        <v>1197.0</v>
      </c>
      <c s="12" r="CQ202">
        <v>155.0</v>
      </c>
      <c s="12" r="CR202">
        <v>1084.0</v>
      </c>
      <c s="12" r="CS202">
        <v>4494.0</v>
      </c>
      <c s="13" r="CT202"/>
      <c s="12" r="CU202">
        <v>557.0</v>
      </c>
      <c s="12" r="CV202">
        <v>1065.0</v>
      </c>
      <c s="12" r="CW202">
        <v>475.0</v>
      </c>
      <c s="12" r="CX202">
        <v>1334.0</v>
      </c>
      <c s="12" r="CY202">
        <v>266.0</v>
      </c>
      <c s="12" r="CZ202">
        <v>552.0</v>
      </c>
      <c s="12" r="DA202">
        <v>314.0</v>
      </c>
      <c s="12" r="DB202">
        <v>43.0</v>
      </c>
      <c s="12" r="DC202"/>
      <c s="12" r="DD202">
        <v>4606.0</v>
      </c>
      <c s="13" r="DE202"/>
      <c s="12" r="DF202">
        <v>6235.0</v>
      </c>
      <c s="12" r="DG202">
        <v>364.0</v>
      </c>
      <c s="12" r="DH202">
        <v>118.0</v>
      </c>
      <c s="12" r="DI202">
        <v>3795.0</v>
      </c>
      <c s="12" r="DJ202">
        <v>1200.0</v>
      </c>
      <c s="12" r="DK202">
        <v>11.0</v>
      </c>
      <c s="12" r="DL202"/>
      <c s="12" r="DM202">
        <v>11723.0</v>
      </c>
      <c s="13" r="DN202"/>
      <c s="12" r="DO202">
        <v>703.0</v>
      </c>
      <c s="12" r="DP202"/>
      <c s="12" r="DQ202"/>
      <c s="12" r="DR202">
        <v>70.0</v>
      </c>
      <c s="12" r="DS202"/>
      <c s="12" r="DT202"/>
      <c s="12" r="DU202">
        <v>196.0</v>
      </c>
      <c s="12" r="DV202"/>
      <c s="12" r="DW202">
        <v>969.0</v>
      </c>
      <c s="13" r="DX202"/>
      <c s="12" r="DY202">
        <v>1748.0</v>
      </c>
      <c s="50" r="DZ202"/>
      <c s="12" r="EA202">
        <v>1777.0</v>
      </c>
      <c s="12" r="EB202">
        <v>1365.0</v>
      </c>
      <c s="12" r="EC202">
        <v>313.0</v>
      </c>
      <c s="12" r="ED202">
        <v>986.0</v>
      </c>
      <c s="12" r="EE202">
        <v>4441.0</v>
      </c>
      <c s="13" r="EF202"/>
      <c s="12" r="EG202">
        <v>568.0</v>
      </c>
      <c s="12" r="EH202">
        <v>1571.0</v>
      </c>
      <c s="12" r="EI202">
        <v>570.0</v>
      </c>
      <c s="12" r="EJ202">
        <v>1532.0</v>
      </c>
      <c s="12" r="EK202">
        <v>169.0</v>
      </c>
      <c s="12" r="EL202">
        <v>436.0</v>
      </c>
      <c s="12" r="EM202">
        <v>324.0</v>
      </c>
      <c s="12" r="EN202">
        <v>68.0</v>
      </c>
      <c s="12" r="EO202"/>
      <c s="12" r="EP202">
        <v>5238.0</v>
      </c>
      <c s="13" r="EQ202"/>
      <c s="12" r="ER202">
        <v>6053.0</v>
      </c>
      <c s="12" r="ES202">
        <v>313.0</v>
      </c>
      <c s="12" r="ET202">
        <v>105.0</v>
      </c>
      <c s="12" r="EU202">
        <v>3894.0</v>
      </c>
      <c s="12" r="EV202">
        <v>738.0</v>
      </c>
      <c s="12" r="EW202">
        <v>15.0</v>
      </c>
      <c s="12" r="EX202"/>
      <c s="12" r="EY202">
        <v>11118.0</v>
      </c>
      <c s="13" r="EZ202"/>
      <c s="12" r="FA202">
        <v>826.0</v>
      </c>
      <c s="12" r="FB202"/>
      <c s="12" r="FC202"/>
      <c s="12" r="FD202">
        <v>12.0</v>
      </c>
      <c s="12" r="FE202"/>
      <c s="12" r="FF202"/>
      <c s="12" r="FG202">
        <v>273.0</v>
      </c>
      <c s="12" r="FH202"/>
      <c s="12" r="FI202">
        <v>1111.0</v>
      </c>
      <c s="13" r="FJ202"/>
      <c s="12" r="FK202">
        <v>1553.0</v>
      </c>
      <c s="5" r="FL202"/>
      <c s="12" r="FM202">
        <v>23540.0</v>
      </c>
      <c s="1" r="FN202"/>
      <c s="1" r="FO202"/>
      <c s="44" r="FP202"/>
      <c s="12" r="FQ202">
        <v>23540.0</v>
      </c>
      <c s="1" r="FR202"/>
      <c s="1" r="FS202"/>
      <c s="44" r="FT202"/>
      <c s="12" r="FU202">
        <v>0.0</v>
      </c>
      <c s="5" r="FV202"/>
      <c s="12" r="FW202">
        <v>22183.0</v>
      </c>
      <c s="1" r="FX202"/>
      <c s="1" r="FY202"/>
      <c s="44" r="FZ202"/>
      <c s="12" r="GA202">
        <v>23461.0</v>
      </c>
      <c s="1" r="GB202"/>
      <c s="1" r="GC202"/>
      <c s="44" r="GD202"/>
      <c s="12" r="GE202">
        <v>-1278.0</v>
      </c>
    </row>
    <row r="203">
      <c s="47" r="A203">
        <v>190.0</v>
      </c>
      <c t="s" s="48" r="B203">
        <v>91</v>
      </c>
      <c t="s" s="9" r="C203">
        <v>292</v>
      </c>
      <c s="48" r="D203">
        <v>2206.0</v>
      </c>
      <c t="s" s="48" r="E203">
        <v>96</v>
      </c>
      <c t="s" s="48" r="F203">
        <v>84</v>
      </c>
      <c s="48" r="G203"/>
      <c s="48" r="H203"/>
      <c s="48" r="I203"/>
      <c s="12" r="J203">
        <v>26090.0</v>
      </c>
      <c s="12" r="K203"/>
      <c s="12" r="L203"/>
      <c s="12" r="M203"/>
      <c s="12" r="N203"/>
      <c s="12" r="O203"/>
      <c s="12" r="P203">
        <v>9304.0</v>
      </c>
      <c s="12" r="Q203">
        <v>35394.0</v>
      </c>
      <c s="13" r="R203"/>
      <c s="12" r="S203">
        <v>3694.0</v>
      </c>
      <c s="12" r="T203">
        <v>1075.0</v>
      </c>
      <c s="12" r="U203">
        <v>638.0</v>
      </c>
      <c s="12" r="V203"/>
      <c s="12" r="W203"/>
      <c s="12" r="X203"/>
      <c s="12" r="Y203">
        <v>300.0</v>
      </c>
      <c s="12" r="Z203"/>
      <c s="12" r="AA203">
        <v>810.0</v>
      </c>
      <c s="12" r="AB203">
        <v>6517.0</v>
      </c>
      <c s="13" r="AC203"/>
      <c s="12" r="AD203">
        <v>12670.0</v>
      </c>
      <c s="12" r="AE203">
        <v>5348.0</v>
      </c>
      <c s="12" r="AF203">
        <v>1385.0</v>
      </c>
      <c s="12" r="AG203">
        <v>5121.0</v>
      </c>
      <c s="12" r="AH203"/>
      <c s="12" r="AI203">
        <v>267.0</v>
      </c>
      <c s="12" r="AJ203"/>
      <c s="12" r="AK203">
        <v>24791.0</v>
      </c>
      <c s="13" r="AL203"/>
      <c s="12" r="AM203"/>
      <c s="12" r="AN203"/>
      <c s="12" r="AO203">
        <v>2.0</v>
      </c>
      <c s="12" r="AP203">
        <v>1750.0</v>
      </c>
      <c s="12" r="AQ203"/>
      <c s="12" r="AR203"/>
      <c s="12" r="AS203">
        <v>3500.0</v>
      </c>
      <c s="12" r="AT203">
        <v>370.0</v>
      </c>
      <c s="12" r="AU203">
        <v>5622.0</v>
      </c>
      <c s="13" r="AV203"/>
      <c s="12" r="AW203">
        <v>1350.0</v>
      </c>
      <c s="50" r="AX203"/>
      <c s="12" r="AY203">
        <v>32611.0</v>
      </c>
      <c s="12" r="AZ203"/>
      <c s="12" r="BA203"/>
      <c s="12" r="BB203">
        <v>3.0</v>
      </c>
      <c s="12" r="BC203"/>
      <c s="12" r="BD203">
        <v>190.0</v>
      </c>
      <c s="12" r="BE203">
        <v>12821.0</v>
      </c>
      <c s="12" r="BF203">
        <v>45625.0</v>
      </c>
      <c s="13" r="BG203"/>
      <c s="12" r="BH203">
        <v>3828.0</v>
      </c>
      <c s="12" r="BI203">
        <v>1093.0</v>
      </c>
      <c s="12" r="BJ203">
        <v>673.0</v>
      </c>
      <c s="12" r="BK203"/>
      <c s="12" r="BL203"/>
      <c s="12" r="BM203">
        <v>56.0</v>
      </c>
      <c s="12" r="BN203">
        <v>143.0</v>
      </c>
      <c s="12" r="BO203">
        <v>9.0</v>
      </c>
      <c s="12" r="BP203">
        <v>1537.0</v>
      </c>
      <c s="12" r="BQ203">
        <v>7339.0</v>
      </c>
      <c s="13" r="BR203"/>
      <c s="12" r="BS203">
        <v>12602.0</v>
      </c>
      <c s="12" r="BT203">
        <v>5103.0</v>
      </c>
      <c s="12" r="BU203">
        <v>1275.0</v>
      </c>
      <c s="12" r="BV203">
        <v>4971.0</v>
      </c>
      <c s="12" r="BW203">
        <v>11.0</v>
      </c>
      <c s="12" r="BX203">
        <v>283.0</v>
      </c>
      <c s="12" r="BY203"/>
      <c s="12" r="BZ203">
        <v>24245.0</v>
      </c>
      <c s="13" r="CA203"/>
      <c s="12" r="CB203">
        <v>26.0</v>
      </c>
      <c s="12" r="CC203"/>
      <c s="12" r="CD203">
        <v>114.0</v>
      </c>
      <c s="12" r="CE203">
        <v>2964.0</v>
      </c>
      <c s="12" r="CF203"/>
      <c s="12" r="CG203"/>
      <c s="12" r="CH203">
        <v>2519.0</v>
      </c>
      <c s="12" r="CI203">
        <v>370.0</v>
      </c>
      <c s="12" r="CJ203">
        <v>5993.0</v>
      </c>
      <c s="13" r="CK203"/>
      <c s="12" r="CL203">
        <v>1112.0</v>
      </c>
      <c s="12" r="CM203"/>
      <c s="51" r="CN203"/>
      <c s="12" r="CO203">
        <v>3731.0</v>
      </c>
      <c s="12" r="CP203">
        <v>2150.0</v>
      </c>
      <c s="12" r="CQ203">
        <v>1228.0</v>
      </c>
      <c s="12" r="CR203">
        <v>8091.0</v>
      </c>
      <c s="12" r="CS203">
        <v>15200.0</v>
      </c>
      <c s="13" r="CT203"/>
      <c s="12" r="CU203">
        <v>6460.0</v>
      </c>
      <c s="12" r="CV203">
        <v>1980.0</v>
      </c>
      <c s="12" r="CW203">
        <v>2063.0</v>
      </c>
      <c s="12" r="CX203">
        <v>167.0</v>
      </c>
      <c s="12" r="CY203"/>
      <c s="12" r="CZ203">
        <v>806.0</v>
      </c>
      <c s="12" r="DA203">
        <v>770.0</v>
      </c>
      <c s="12" r="DB203"/>
      <c s="12" r="DC203">
        <v>1645.0</v>
      </c>
      <c s="12" r="DD203">
        <v>13891.0</v>
      </c>
      <c s="13" r="DE203"/>
      <c s="12" r="DF203">
        <v>13067.0</v>
      </c>
      <c s="12" r="DG203">
        <v>10235.0</v>
      </c>
      <c s="12" r="DH203">
        <v>1450.0</v>
      </c>
      <c s="12" r="DI203">
        <v>7081.0</v>
      </c>
      <c s="12" r="DJ203">
        <v>350.0</v>
      </c>
      <c s="12" r="DK203">
        <v>300.0</v>
      </c>
      <c s="12" r="DL203"/>
      <c s="12" r="DM203">
        <v>32483.0</v>
      </c>
      <c s="13" r="DN203"/>
      <c t="s" s="12" r="DO203">
        <v>87</v>
      </c>
      <c s="12" r="DP203"/>
      <c s="12" r="DQ203">
        <v>150.0</v>
      </c>
      <c s="12" r="DR203">
        <v>4512.0</v>
      </c>
      <c s="12" r="DS203"/>
      <c s="12" r="DT203"/>
      <c s="12" r="DU203">
        <v>4166.0</v>
      </c>
      <c s="12" r="DV203">
        <v>442.0</v>
      </c>
      <c s="12" r="DW203">
        <v>9270.0</v>
      </c>
      <c s="13" r="DX203"/>
      <c s="12" r="DY203">
        <v>2830.0</v>
      </c>
      <c s="50" r="DZ203"/>
      <c s="12" r="EA203">
        <v>3426.0</v>
      </c>
      <c s="12" r="EB203">
        <v>4271.0</v>
      </c>
      <c s="12" r="EC203">
        <v>1139.0</v>
      </c>
      <c s="12" r="ED203">
        <v>8405.0</v>
      </c>
      <c s="12" r="EE203">
        <v>17241.0</v>
      </c>
      <c s="13" r="EF203"/>
      <c s="12" r="EG203">
        <v>6009.0</v>
      </c>
      <c s="12" r="EH203">
        <v>2732.0</v>
      </c>
      <c s="12" r="EI203">
        <v>1841.0</v>
      </c>
      <c s="12" r="EJ203">
        <v>97.0</v>
      </c>
      <c s="12" r="EK203">
        <v>17.0</v>
      </c>
      <c s="12" r="EL203">
        <v>4743.0</v>
      </c>
      <c s="12" r="EM203">
        <v>725.0</v>
      </c>
      <c s="12" r="EN203"/>
      <c s="12" r="EO203">
        <v>2126.0</v>
      </c>
      <c s="12" r="EP203">
        <v>18290.0</v>
      </c>
      <c s="13" r="EQ203"/>
      <c s="12" r="ER203">
        <v>15103.0</v>
      </c>
      <c s="12" r="ES203">
        <v>10891.0</v>
      </c>
      <c s="12" r="ET203">
        <v>1717.0</v>
      </c>
      <c s="12" r="EU203">
        <v>7747.0</v>
      </c>
      <c s="12" r="EV203">
        <v>591.0</v>
      </c>
      <c s="12" r="EW203">
        <v>278.0</v>
      </c>
      <c s="12" r="EX203"/>
      <c s="12" r="EY203">
        <v>36327.0</v>
      </c>
      <c s="13" r="EZ203"/>
      <c s="12" r="FA203">
        <v>1.0</v>
      </c>
      <c s="12" r="FB203"/>
      <c s="12" r="FC203">
        <v>191.0</v>
      </c>
      <c s="12" r="FD203">
        <v>5926.0</v>
      </c>
      <c s="12" r="FE203"/>
      <c s="12" r="FF203"/>
      <c s="12" r="FG203">
        <v>4568.0</v>
      </c>
      <c s="12" r="FH203">
        <v>470.0</v>
      </c>
      <c s="12" r="FI203">
        <v>11156.0</v>
      </c>
      <c s="13" r="FJ203"/>
      <c s="12" r="FK203">
        <v>9128.0</v>
      </c>
      <c s="5" r="FL203"/>
      <c s="12" r="FM203">
        <v>73674.0</v>
      </c>
      <c s="1" r="FN203"/>
      <c s="1" r="FO203"/>
      <c s="44" r="FP203"/>
      <c s="12" r="FQ203">
        <v>73674.0</v>
      </c>
      <c s="1" r="FR203"/>
      <c s="1" r="FS203"/>
      <c s="44" r="FT203"/>
      <c s="12" r="FU203">
        <v>0.0</v>
      </c>
      <c s="5" r="FV203"/>
      <c s="12" r="FW203">
        <v>84314.0</v>
      </c>
      <c s="1" r="FX203"/>
      <c s="1" r="FY203"/>
      <c s="44" r="FZ203"/>
      <c s="12" r="GA203">
        <v>92142.0</v>
      </c>
      <c s="1" r="GB203"/>
      <c s="1" r="GC203"/>
      <c s="44" r="GD203"/>
      <c s="12" r="GE203">
        <v>-7828.0</v>
      </c>
    </row>
    <row r="204">
      <c s="47" r="A204">
        <v>191.0</v>
      </c>
      <c t="s" s="48" r="B204">
        <v>94</v>
      </c>
      <c t="s" s="9" r="C204">
        <v>293</v>
      </c>
      <c s="48" r="D204">
        <v>4116.0</v>
      </c>
      <c t="s" s="48" r="E204">
        <v>96</v>
      </c>
      <c t="s" s="48" r="F204">
        <v>84</v>
      </c>
      <c s="48" r="G204"/>
      <c s="48" r="H204"/>
      <c s="48" r="I204"/>
      <c s="12" r="J204">
        <v>64474.0</v>
      </c>
      <c s="12" r="K204">
        <v>285.0</v>
      </c>
      <c s="12" r="L204"/>
      <c s="12" r="M204">
        <v>3487.0</v>
      </c>
      <c s="12" r="N204"/>
      <c s="12" r="O204"/>
      <c s="12" r="P204">
        <v>9324.0</v>
      </c>
      <c s="12" r="Q204">
        <v>77570.0</v>
      </c>
      <c s="13" r="R204"/>
      <c s="12" r="S204">
        <v>2073.0</v>
      </c>
      <c s="12" r="T204">
        <v>2465.0</v>
      </c>
      <c s="12" r="U204">
        <v>1944.0</v>
      </c>
      <c s="12" r="V204">
        <v>187.0</v>
      </c>
      <c s="12" r="W204">
        <v>18.0</v>
      </c>
      <c s="12" r="X204">
        <v>528.0</v>
      </c>
      <c s="12" r="Y204"/>
      <c s="12" r="Z204">
        <v>361.0</v>
      </c>
      <c s="12" r="AA204">
        <v>455.0</v>
      </c>
      <c s="12" r="AB204">
        <v>8031.0</v>
      </c>
      <c s="13" r="AC204"/>
      <c s="12" r="AD204">
        <v>62264.0</v>
      </c>
      <c s="12" r="AE204">
        <v>882.0</v>
      </c>
      <c s="12" r="AF204">
        <v>132.0</v>
      </c>
      <c s="12" r="AG204">
        <v>7356.0</v>
      </c>
      <c s="12" r="AH204">
        <v>1774.0</v>
      </c>
      <c s="12" r="AI204">
        <v>300.0</v>
      </c>
      <c s="12" r="AJ204">
        <v>7.0</v>
      </c>
      <c s="12" r="AK204">
        <v>72715.0</v>
      </c>
      <c s="13" r="AL204"/>
      <c s="12" r="AM204">
        <v>4170.0</v>
      </c>
      <c s="12" r="AN204"/>
      <c s="12" r="AO204">
        <v>1293.0</v>
      </c>
      <c s="12" r="AP204">
        <v>5300.0</v>
      </c>
      <c s="12" r="AQ204"/>
      <c s="12" r="AR204"/>
      <c s="12" r="AS204">
        <v>6400.0</v>
      </c>
      <c s="12" r="AT204"/>
      <c s="12" r="AU204">
        <v>17163.0</v>
      </c>
      <c s="13" r="AV204"/>
      <c s="12" r="AW204">
        <v>9139.0</v>
      </c>
      <c s="50" r="AX204"/>
      <c s="12" r="AY204">
        <v>65660.0</v>
      </c>
      <c s="12" r="AZ204">
        <v>294.0</v>
      </c>
      <c s="12" r="BA204"/>
      <c s="12" r="BB204">
        <v>2723.0</v>
      </c>
      <c s="12" r="BC204"/>
      <c s="12" r="BD204"/>
      <c s="12" r="BE204">
        <v>9690.0</v>
      </c>
      <c s="12" r="BF204">
        <v>78367.0</v>
      </c>
      <c s="13" r="BG204"/>
      <c s="12" r="BH204">
        <v>2343.0</v>
      </c>
      <c s="12" r="BI204">
        <v>2531.0</v>
      </c>
      <c s="12" r="BJ204">
        <v>2269.0</v>
      </c>
      <c s="12" r="BK204">
        <v>214.0</v>
      </c>
      <c s="12" r="BL204">
        <v>2.0</v>
      </c>
      <c s="12" r="BM204">
        <v>1015.0</v>
      </c>
      <c s="12" r="BN204"/>
      <c s="12" r="BO204">
        <v>187.0</v>
      </c>
      <c s="12" r="BP204">
        <v>383.0</v>
      </c>
      <c s="12" r="BQ204">
        <v>8944.0</v>
      </c>
      <c s="13" r="BR204"/>
      <c s="12" r="BS204">
        <v>58879.0</v>
      </c>
      <c s="12" r="BT204">
        <v>989.0</v>
      </c>
      <c s="12" r="BU204">
        <v>105.0</v>
      </c>
      <c s="12" r="BV204">
        <v>7938.0</v>
      </c>
      <c s="12" r="BW204">
        <v>1624.0</v>
      </c>
      <c s="12" r="BX204">
        <v>300.0</v>
      </c>
      <c s="12" r="BY204"/>
      <c s="12" r="BZ204">
        <v>69835.0</v>
      </c>
      <c s="13" r="CA204"/>
      <c s="12" r="CB204">
        <v>3938.0</v>
      </c>
      <c s="12" r="CC204"/>
      <c s="12" r="CD204">
        <v>1851.0</v>
      </c>
      <c s="12" r="CE204">
        <v>5031.0</v>
      </c>
      <c s="12" r="CF204"/>
      <c s="12" r="CG204"/>
      <c s="12" r="CH204">
        <v>6765.0</v>
      </c>
      <c s="12" r="CI204"/>
      <c s="12" r="CJ204">
        <v>17585.0</v>
      </c>
      <c s="13" r="CK204"/>
      <c s="12" r="CL204">
        <v>10643.0</v>
      </c>
      <c s="12" r="CM204"/>
      <c s="51" r="CN204"/>
      <c s="12" r="CO204">
        <v>4707.0</v>
      </c>
      <c s="12" r="CP204">
        <v>6130.0</v>
      </c>
      <c s="12" r="CQ204">
        <v>1124.0</v>
      </c>
      <c s="12" r="CR204">
        <v>10609.0</v>
      </c>
      <c s="12" r="CS204">
        <v>22570.0</v>
      </c>
      <c s="13" r="CT204"/>
      <c s="12" r="CU204">
        <v>8534.0</v>
      </c>
      <c s="12" r="CV204">
        <v>4247.0</v>
      </c>
      <c s="12" r="CW204">
        <v>3113.0</v>
      </c>
      <c s="12" r="CX204">
        <v>2313.0</v>
      </c>
      <c s="12" r="CY204">
        <v>91.0</v>
      </c>
      <c s="12" r="CZ204">
        <v>14695.0</v>
      </c>
      <c s="12" r="DA204"/>
      <c s="12" r="DB204">
        <v>887.0</v>
      </c>
      <c s="12" r="DC204">
        <v>2341.0</v>
      </c>
      <c s="12" r="DD204">
        <v>36221.0</v>
      </c>
      <c s="13" r="DE204"/>
      <c s="12" r="DF204">
        <v>71514.0</v>
      </c>
      <c s="12" r="DG204">
        <v>6034.0</v>
      </c>
      <c s="12" r="DH204">
        <v>465.0</v>
      </c>
      <c s="12" r="DI204">
        <v>11267.0</v>
      </c>
      <c s="12" r="DJ204">
        <v>2240.0</v>
      </c>
      <c s="12" r="DK204">
        <v>300.0</v>
      </c>
      <c s="12" r="DL204">
        <v>49.0</v>
      </c>
      <c s="12" r="DM204">
        <v>91869.0</v>
      </c>
      <c s="13" r="DN204"/>
      <c s="12" r="DO204">
        <v>3126.0</v>
      </c>
      <c s="12" r="DP204"/>
      <c s="12" r="DQ204">
        <v>1297.0</v>
      </c>
      <c s="12" r="DR204">
        <v>5079.0</v>
      </c>
      <c s="12" r="DS204"/>
      <c s="12" r="DT204"/>
      <c s="12" r="DU204">
        <v>14378.0</v>
      </c>
      <c s="12" r="DV204"/>
      <c s="12" r="DW204">
        <v>23880.0</v>
      </c>
      <c s="13" r="DX204"/>
      <c s="12" r="DY204">
        <v>10078.0</v>
      </c>
      <c s="50" r="DZ204"/>
      <c s="12" r="EA204">
        <v>4568.0</v>
      </c>
      <c s="12" r="EB204">
        <v>6086.0</v>
      </c>
      <c s="12" r="EC204">
        <v>948.0</v>
      </c>
      <c s="12" r="ED204">
        <v>11312.0</v>
      </c>
      <c s="12" r="EE204">
        <v>22914.0</v>
      </c>
      <c s="13" r="EF204"/>
      <c s="12" r="EG204">
        <v>8489.0</v>
      </c>
      <c s="12" r="EH204">
        <v>4292.0</v>
      </c>
      <c s="12" r="EI204">
        <v>2908.0</v>
      </c>
      <c s="12" r="EJ204">
        <v>2160.0</v>
      </c>
      <c s="12" r="EK204">
        <v>66.0</v>
      </c>
      <c s="12" r="EL204">
        <v>15108.0</v>
      </c>
      <c s="12" r="EM204"/>
      <c s="12" r="EN204">
        <v>1026.0</v>
      </c>
      <c s="12" r="EO204">
        <v>2102.0</v>
      </c>
      <c s="12" r="EP204">
        <v>36151.0</v>
      </c>
      <c s="13" r="EQ204"/>
      <c s="12" r="ER204">
        <v>70407.0</v>
      </c>
      <c s="12" r="ES204">
        <v>5242.0</v>
      </c>
      <c s="12" r="ET204">
        <v>345.0</v>
      </c>
      <c s="12" r="EU204">
        <v>11344.0</v>
      </c>
      <c s="12" r="EV204">
        <v>2107.0</v>
      </c>
      <c s="12" r="EW204">
        <v>32.0</v>
      </c>
      <c s="12" r="EX204">
        <v>28.0</v>
      </c>
      <c s="12" r="EY204">
        <v>89505.0</v>
      </c>
      <c s="13" r="EZ204"/>
      <c s="12" r="FA204">
        <v>3923.0</v>
      </c>
      <c s="12" r="FB204"/>
      <c s="12" r="FC204">
        <v>1554.0</v>
      </c>
      <c s="12" r="FD204">
        <v>5139.0</v>
      </c>
      <c s="12" r="FE204"/>
      <c s="12" r="FF204"/>
      <c s="12" r="FG204">
        <v>5374.0</v>
      </c>
      <c s="12" r="FH204"/>
      <c s="12" r="FI204">
        <v>15990.0</v>
      </c>
      <c s="13" r="FJ204"/>
      <c s="12" r="FK204">
        <v>20689.0</v>
      </c>
      <c s="5" r="FL204"/>
      <c s="12" r="FM204">
        <v>184618.0</v>
      </c>
      <c s="1" r="FN204"/>
      <c s="1" r="FO204"/>
      <c s="44" r="FP204"/>
      <c s="12" r="FQ204">
        <v>184618.0</v>
      </c>
      <c s="1" r="FR204"/>
      <c s="1" r="FS204"/>
      <c s="44" r="FT204"/>
      <c s="12" r="FU204">
        <v>0.0</v>
      </c>
      <c s="5" r="FV204"/>
      <c s="12" r="FW204">
        <v>185374.0</v>
      </c>
      <c s="1" r="FX204"/>
      <c s="1" r="FY204"/>
      <c s="44" r="FZ204"/>
      <c s="12" r="GA204">
        <v>185249.0</v>
      </c>
      <c s="1" r="GB204"/>
      <c s="1" r="GC204"/>
      <c s="44" r="GD204"/>
      <c s="12" r="GE204">
        <v>125.0</v>
      </c>
    </row>
    <row r="205">
      <c s="47" r="A205">
        <v>192.0</v>
      </c>
      <c t="s" s="48" r="B205">
        <v>91</v>
      </c>
      <c t="s" s="9" r="C205">
        <v>294</v>
      </c>
      <c s="48" r="D205">
        <v>2309.0</v>
      </c>
      <c t="s" s="48" r="E205">
        <v>96</v>
      </c>
      <c t="s" s="48" r="F205">
        <v>84</v>
      </c>
      <c s="48" r="G205"/>
      <c s="48" r="H205"/>
      <c s="48" r="I205"/>
      <c s="12" r="J205">
        <v>56930.0</v>
      </c>
      <c s="12" r="K205">
        <v>48.0</v>
      </c>
      <c s="12" r="L205"/>
      <c s="12" r="M205"/>
      <c s="12" r="N205"/>
      <c s="12" r="O205">
        <v>372.0</v>
      </c>
      <c s="12" r="P205">
        <v>14600.0</v>
      </c>
      <c s="12" r="Q205">
        <v>71950.0</v>
      </c>
      <c s="13" r="R205"/>
      <c s="12" r="S205">
        <v>2029.0</v>
      </c>
      <c s="12" r="T205">
        <v>285.0</v>
      </c>
      <c s="12" r="U205">
        <v>1700.0</v>
      </c>
      <c s="12" r="V205">
        <v>50.0</v>
      </c>
      <c s="12" r="W205">
        <v>742.0</v>
      </c>
      <c s="12" r="X205">
        <v>187.0</v>
      </c>
      <c s="12" r="Y205">
        <v>25.0</v>
      </c>
      <c t="s" s="12" r="Z205">
        <v>87</v>
      </c>
      <c s="12" r="AA205">
        <v>824.0</v>
      </c>
      <c s="12" r="AB205">
        <v>5842.0</v>
      </c>
      <c s="13" r="AC205"/>
      <c s="12" r="AD205">
        <v>54433.0</v>
      </c>
      <c s="12" r="AE205">
        <v>5491.0</v>
      </c>
      <c s="12" r="AF205">
        <v>420.0</v>
      </c>
      <c s="12" r="AG205">
        <v>5742.0</v>
      </c>
      <c s="12" r="AH205"/>
      <c s="12" r="AI205">
        <v>152.0</v>
      </c>
      <c s="12" r="AJ205"/>
      <c s="12" r="AK205">
        <v>66238.0</v>
      </c>
      <c s="13" r="AL205"/>
      <c s="12" r="AM205">
        <v>654.0</v>
      </c>
      <c s="12" r="AN205"/>
      <c s="12" r="AO205">
        <v>62.0</v>
      </c>
      <c s="12" r="AP205"/>
      <c s="12" r="AQ205"/>
      <c s="12" r="AR205"/>
      <c s="12" r="AS205">
        <v>9074.0</v>
      </c>
      <c s="12" r="AT205"/>
      <c s="12" r="AU205">
        <v>9790.0</v>
      </c>
      <c s="13" r="AV205"/>
      <c s="12" r="AW205">
        <v>5690.0</v>
      </c>
      <c s="50" r="AX205"/>
      <c s="12" r="AY205">
        <v>59735.0</v>
      </c>
      <c s="12" r="AZ205">
        <v>40.0</v>
      </c>
      <c s="12" r="BA205"/>
      <c s="12" r="BB205"/>
      <c s="12" r="BC205"/>
      <c s="12" r="BD205">
        <v>597.0</v>
      </c>
      <c s="12" r="BE205">
        <v>12164.0</v>
      </c>
      <c s="12" r="BF205">
        <v>72536.0</v>
      </c>
      <c s="13" r="BG205"/>
      <c s="12" r="BH205">
        <v>2253.0</v>
      </c>
      <c s="12" r="BI205">
        <v>254.0</v>
      </c>
      <c s="12" r="BJ205">
        <v>2032.0</v>
      </c>
      <c s="12" r="BK205">
        <v>6.0</v>
      </c>
      <c s="12" r="BL205">
        <v>1075.0</v>
      </c>
      <c s="12" r="BM205">
        <v>225.0</v>
      </c>
      <c s="12" r="BN205">
        <v>95.0</v>
      </c>
      <c s="12" r="BO205"/>
      <c s="12" r="BP205">
        <v>1012.0</v>
      </c>
      <c s="12" r="BQ205">
        <v>6952.0</v>
      </c>
      <c s="13" r="BR205"/>
      <c s="12" r="BS205">
        <v>53407.0</v>
      </c>
      <c s="12" r="BT205">
        <v>4759.0</v>
      </c>
      <c s="12" r="BU205">
        <v>619.0</v>
      </c>
      <c s="12" r="BV205">
        <v>6144.0</v>
      </c>
      <c s="12" r="BW205"/>
      <c s="12" r="BX205">
        <v>170.0</v>
      </c>
      <c s="12" r="BY205"/>
      <c s="12" r="BZ205">
        <v>65099.0</v>
      </c>
      <c s="13" r="CA205"/>
      <c s="12" r="CB205">
        <v>724.0</v>
      </c>
      <c s="12" r="CC205"/>
      <c s="12" r="CD205">
        <v>67.0</v>
      </c>
      <c s="12" r="CE205">
        <v>29.0</v>
      </c>
      <c s="12" r="CF205"/>
      <c s="12" r="CG205"/>
      <c s="12" r="CH205">
        <v>8184.0</v>
      </c>
      <c s="12" r="CI205"/>
      <c s="12" r="CJ205">
        <v>9004.0</v>
      </c>
      <c s="13" r="CK205"/>
      <c s="12" r="CL205">
        <v>10150.0</v>
      </c>
      <c s="12" r="CM205"/>
      <c s="51" r="CN205"/>
      <c s="12" r="CO205">
        <v>7001.0</v>
      </c>
      <c s="12" r="CP205">
        <v>4663.0</v>
      </c>
      <c s="12" r="CQ205">
        <v>650.0</v>
      </c>
      <c s="12" r="CR205">
        <v>14486.0</v>
      </c>
      <c s="12" r="CS205">
        <v>26800.0</v>
      </c>
      <c s="13" r="CT205"/>
      <c s="12" r="CU205">
        <v>6621.0</v>
      </c>
      <c s="12" r="CV205">
        <v>2123.0</v>
      </c>
      <c s="12" r="CW205">
        <v>3464.0</v>
      </c>
      <c s="12" r="CX205">
        <v>2365.0</v>
      </c>
      <c s="12" r="CY205">
        <v>1090.0</v>
      </c>
      <c s="12" r="CZ205">
        <v>5599.0</v>
      </c>
      <c s="12" r="DA205">
        <v>1471.0</v>
      </c>
      <c s="12" r="DB205"/>
      <c s="12" r="DC205">
        <v>1108.0</v>
      </c>
      <c s="12" r="DD205">
        <v>23841.0</v>
      </c>
      <c s="13" r="DE205"/>
      <c s="12" r="DF205">
        <v>71113.0</v>
      </c>
      <c s="12" r="DG205">
        <v>11380.0</v>
      </c>
      <c s="12" r="DH205">
        <v>1508.0</v>
      </c>
      <c s="12" r="DI205">
        <v>8353.0</v>
      </c>
      <c s="12" r="DJ205">
        <v>91.0</v>
      </c>
      <c s="12" r="DK205">
        <v>121.0</v>
      </c>
      <c s="12" r="DL205"/>
      <c s="12" r="DM205">
        <v>92566.0</v>
      </c>
      <c s="13" r="DN205"/>
      <c s="12" r="DO205">
        <v>705.0</v>
      </c>
      <c s="12" r="DP205"/>
      <c s="12" r="DQ205">
        <v>105.0</v>
      </c>
      <c s="12" r="DR205">
        <v>15.0</v>
      </c>
      <c s="12" r="DS205"/>
      <c s="12" r="DT205"/>
      <c s="12" r="DU205">
        <v>7184.0</v>
      </c>
      <c s="12" r="DV205"/>
      <c s="12" r="DW205">
        <v>8009.0</v>
      </c>
      <c s="13" r="DX205"/>
      <c s="12" r="DY205">
        <v>8294.0</v>
      </c>
      <c s="50" r="DZ205"/>
      <c s="12" r="EA205">
        <v>7115.0</v>
      </c>
      <c s="12" r="EB205">
        <v>5230.0</v>
      </c>
      <c s="12" r="EC205">
        <v>515.0</v>
      </c>
      <c s="12" r="ED205">
        <v>13063.0</v>
      </c>
      <c s="12" r="EE205">
        <v>25923.0</v>
      </c>
      <c s="13" r="EF205"/>
      <c s="12" r="EG205">
        <v>6937.0</v>
      </c>
      <c s="12" r="EH205">
        <v>2093.0</v>
      </c>
      <c s="12" r="EI205">
        <v>3489.0</v>
      </c>
      <c s="12" r="EJ205">
        <v>2691.0</v>
      </c>
      <c s="12" r="EK205">
        <v>1870.0</v>
      </c>
      <c s="12" r="EL205">
        <v>5852.0</v>
      </c>
      <c s="12" r="EM205">
        <v>1646.0</v>
      </c>
      <c s="12" r="EN205"/>
      <c s="12" r="EO205">
        <v>1105.0</v>
      </c>
      <c s="12" r="EP205">
        <v>25683.0</v>
      </c>
      <c s="13" r="EQ205"/>
      <c s="12" r="ER205">
        <v>71539.0</v>
      </c>
      <c s="12" r="ES205">
        <v>10384.0</v>
      </c>
      <c s="12" r="ET205">
        <v>1704.0</v>
      </c>
      <c s="12" r="EU205">
        <v>8569.0</v>
      </c>
      <c s="12" r="EV205">
        <v>131.0</v>
      </c>
      <c s="12" r="EW205">
        <v>150.0</v>
      </c>
      <c s="12" r="EX205"/>
      <c s="12" r="EY205">
        <v>92477.0</v>
      </c>
      <c s="13" r="EZ205"/>
      <c s="12" r="FA205">
        <v>870.0</v>
      </c>
      <c s="12" r="FB205"/>
      <c s="12" r="FC205">
        <v>3.0</v>
      </c>
      <c s="12" r="FD205"/>
      <c s="12" r="FE205"/>
      <c s="12" r="FF205"/>
      <c s="12" r="FG205">
        <v>6436.0</v>
      </c>
      <c s="12" r="FH205"/>
      <c s="12" r="FI205">
        <v>7309.0</v>
      </c>
      <c s="13" r="FJ205"/>
      <c s="12" r="FK205">
        <v>12739.0</v>
      </c>
      <c s="5" r="FL205"/>
      <c s="12" r="FM205">
        <v>159510.0</v>
      </c>
      <c s="1" r="FN205"/>
      <c s="1" r="FO205"/>
      <c s="44" r="FP205"/>
      <c s="12" r="FQ205">
        <v>159510.0</v>
      </c>
      <c s="1" r="FR205"/>
      <c s="1" r="FS205"/>
      <c s="44" r="FT205"/>
      <c s="12" r="FU205">
        <v>0.0</v>
      </c>
      <c s="5" r="FV205"/>
      <c s="12" r="FW205">
        <v>163741.0</v>
      </c>
      <c s="1" r="FX205"/>
      <c s="1" r="FY205"/>
      <c s="44" r="FZ205"/>
      <c s="12" r="GA205">
        <v>164131.0</v>
      </c>
      <c s="1" r="GB205"/>
      <c s="1" r="GC205"/>
      <c s="44" r="GD205"/>
      <c s="12" r="GE205">
        <v>-390.0</v>
      </c>
    </row>
    <row r="206">
      <c s="47" r="A206">
        <v>193.0</v>
      </c>
      <c t="s" s="48" r="B206">
        <v>94</v>
      </c>
      <c t="s" s="9" r="C206">
        <v>295</v>
      </c>
      <c s="48" r="D206">
        <v>4340.0</v>
      </c>
      <c t="s" s="48" r="E206">
        <v>96</v>
      </c>
      <c t="s" s="48" r="F206">
        <v>84</v>
      </c>
      <c s="48" r="G206"/>
      <c s="48" r="H206"/>
      <c s="48" r="I206"/>
      <c s="12" r="J206">
        <v>25520.0</v>
      </c>
      <c s="12" r="K206">
        <v>1.0</v>
      </c>
      <c s="12" r="L206"/>
      <c s="12" r="M206">
        <v>620.0</v>
      </c>
      <c s="12" r="N206"/>
      <c s="12" r="O206"/>
      <c s="12" r="P206">
        <v>5186.0</v>
      </c>
      <c s="12" r="Q206">
        <v>31327.0</v>
      </c>
      <c s="13" r="R206"/>
      <c s="12" r="S206">
        <v>60.0</v>
      </c>
      <c s="12" r="T206">
        <v>12.0</v>
      </c>
      <c s="12" r="U206">
        <v>2477.0</v>
      </c>
      <c s="12" r="V206">
        <v>53.0</v>
      </c>
      <c s="12" r="W206"/>
      <c s="12" r="X206">
        <v>25.0</v>
      </c>
      <c s="12" r="Y206"/>
      <c s="12" r="Z206"/>
      <c s="12" r="AA206"/>
      <c s="12" r="AB206">
        <v>2627.0</v>
      </c>
      <c s="13" r="AC206"/>
      <c s="12" r="AD206">
        <v>13558.0</v>
      </c>
      <c s="12" r="AE206">
        <v>95.0</v>
      </c>
      <c s="12" r="AF206">
        <v>15.0</v>
      </c>
      <c s="12" r="AG206">
        <v>4284.0</v>
      </c>
      <c s="12" r="AH206"/>
      <c s="12" r="AI206">
        <v>4.0</v>
      </c>
      <c s="12" r="AJ206"/>
      <c s="12" r="AK206">
        <v>17956.0</v>
      </c>
      <c s="13" r="AL206"/>
      <c s="12" r="AM206"/>
      <c s="12" r="AN206"/>
      <c s="12" r="AO206">
        <v>47.0</v>
      </c>
      <c s="12" r="AP206">
        <v>200.0</v>
      </c>
      <c s="12" r="AQ206"/>
      <c s="12" r="AR206"/>
      <c s="12" r="AS206">
        <v>1180.0</v>
      </c>
      <c s="12" r="AT206"/>
      <c s="12" r="AU206">
        <v>1427.0</v>
      </c>
      <c s="13" r="AV206"/>
      <c s="12" r="AW206">
        <v>63.0</v>
      </c>
      <c s="50" r="AX206"/>
      <c s="12" r="AY206">
        <v>27201.0</v>
      </c>
      <c s="12" r="AZ206">
        <v>1.0</v>
      </c>
      <c s="12" r="BA206"/>
      <c s="12" r="BB206">
        <v>619.0</v>
      </c>
      <c s="12" r="BC206"/>
      <c s="12" r="BD206"/>
      <c s="12" r="BE206">
        <v>5361.0</v>
      </c>
      <c s="12" r="BF206">
        <v>33182.0</v>
      </c>
      <c s="13" r="BG206"/>
      <c s="12" r="BH206">
        <v>54.0</v>
      </c>
      <c s="12" r="BI206">
        <v>7.0</v>
      </c>
      <c s="12" r="BJ206">
        <v>2934.0</v>
      </c>
      <c s="12" r="BK206">
        <v>24.0</v>
      </c>
      <c s="12" r="BL206"/>
      <c s="12" r="BM206">
        <v>11.0</v>
      </c>
      <c s="12" r="BN206"/>
      <c s="12" r="BO206"/>
      <c s="12" r="BP206"/>
      <c s="12" r="BQ206">
        <v>3030.0</v>
      </c>
      <c s="13" r="BR206"/>
      <c s="12" r="BS206">
        <v>14474.0</v>
      </c>
      <c s="12" r="BT206">
        <v>98.0</v>
      </c>
      <c s="12" r="BU206"/>
      <c s="12" r="BV206">
        <v>4445.0</v>
      </c>
      <c s="12" r="BW206"/>
      <c s="12" r="BX206">
        <v>4.0</v>
      </c>
      <c s="12" r="BY206"/>
      <c s="12" r="BZ206">
        <v>19021.0</v>
      </c>
      <c s="13" r="CA206"/>
      <c s="12" r="CB206"/>
      <c s="12" r="CC206"/>
      <c s="12" r="CD206">
        <v>53.0</v>
      </c>
      <c s="12" r="CE206">
        <v>202.0</v>
      </c>
      <c s="12" r="CF206"/>
      <c s="12" r="CG206"/>
      <c s="12" r="CH206">
        <v>1118.0</v>
      </c>
      <c s="12" r="CI206"/>
      <c s="12" r="CJ206">
        <v>1373.0</v>
      </c>
      <c s="13" r="CK206"/>
      <c s="12" r="CL206">
        <v>130.0</v>
      </c>
      <c s="12" r="CM206"/>
      <c s="51" r="CN206"/>
      <c s="12" r="CO206">
        <v>1947.0</v>
      </c>
      <c s="12" r="CP206">
        <v>1909.0</v>
      </c>
      <c s="12" r="CQ206">
        <v>230.0</v>
      </c>
      <c s="12" r="CR206">
        <v>2372.0</v>
      </c>
      <c s="12" r="CS206">
        <v>6458.0</v>
      </c>
      <c s="13" r="CT206"/>
      <c s="12" r="CU206">
        <v>3470.0</v>
      </c>
      <c s="12" r="CV206">
        <v>733.0</v>
      </c>
      <c s="12" r="CW206">
        <v>1195.0</v>
      </c>
      <c s="12" r="CX206">
        <v>2089.0</v>
      </c>
      <c s="12" r="CY206">
        <v>50.0</v>
      </c>
      <c s="12" r="CZ206">
        <v>1381.0</v>
      </c>
      <c s="12" r="DA206"/>
      <c s="12" r="DB206"/>
      <c s="12" r="DC206"/>
      <c s="12" r="DD206">
        <v>8918.0</v>
      </c>
      <c s="13" r="DE206"/>
      <c s="12" r="DF206">
        <v>18426.0</v>
      </c>
      <c s="12" r="DG206">
        <v>973.0</v>
      </c>
      <c s="12" r="DH206">
        <v>56.0</v>
      </c>
      <c s="12" r="DI206">
        <v>6508.0</v>
      </c>
      <c s="12" r="DJ206">
        <v>1160.0</v>
      </c>
      <c s="12" r="DK206"/>
      <c s="12" r="DL206"/>
      <c s="12" r="DM206">
        <v>27123.0</v>
      </c>
      <c s="13" r="DN206"/>
      <c t="s" s="12" r="DO206">
        <v>87</v>
      </c>
      <c s="12" r="DP206"/>
      <c s="12" r="DQ206">
        <v>1149.0</v>
      </c>
      <c s="12" r="DR206">
        <v>2032.0</v>
      </c>
      <c s="12" r="DS206"/>
      <c s="12" r="DT206"/>
      <c s="12" r="DU206">
        <v>4363.0</v>
      </c>
      <c s="12" r="DV206"/>
      <c s="12" r="DW206">
        <v>7544.0</v>
      </c>
      <c s="13" r="DX206"/>
      <c s="12" r="DY206">
        <v>3357.0</v>
      </c>
      <c s="50" r="DZ206"/>
      <c s="12" r="EA206">
        <v>1965.0</v>
      </c>
      <c s="12" r="EB206">
        <v>1984.0</v>
      </c>
      <c s="12" r="EC206">
        <v>360.0</v>
      </c>
      <c s="12" r="ED206">
        <v>2346.0</v>
      </c>
      <c s="12" r="EE206">
        <v>6655.0</v>
      </c>
      <c s="13" r="EF206"/>
      <c s="12" r="EG206">
        <v>3795.0</v>
      </c>
      <c s="12" r="EH206">
        <v>708.0</v>
      </c>
      <c s="12" r="EI206">
        <v>1367.0</v>
      </c>
      <c s="12" r="EJ206">
        <v>2108.0</v>
      </c>
      <c s="12" r="EK206">
        <v>27.0</v>
      </c>
      <c s="12" r="EL206">
        <v>1225.0</v>
      </c>
      <c s="12" r="EM206"/>
      <c s="12" r="EN206"/>
      <c s="12" r="EO206"/>
      <c s="12" r="EP206">
        <v>9230.0</v>
      </c>
      <c s="13" r="EQ206"/>
      <c s="12" r="ER206">
        <v>19830.0</v>
      </c>
      <c s="12" r="ES206">
        <v>996.0</v>
      </c>
      <c s="12" r="ET206">
        <v>62.0</v>
      </c>
      <c s="12" r="EU206">
        <v>6576.0</v>
      </c>
      <c s="12" r="EV206">
        <v>1146.0</v>
      </c>
      <c s="12" r="EW206"/>
      <c s="12" r="EX206"/>
      <c s="12" r="EY206">
        <v>28610.0</v>
      </c>
      <c s="13" r="EZ206"/>
      <c t="s" s="12" r="FA206">
        <v>87</v>
      </c>
      <c s="12" r="FB206"/>
      <c s="12" r="FC206">
        <v>1208.0</v>
      </c>
      <c s="12" r="FD206">
        <v>2283.0</v>
      </c>
      <c s="12" r="FE206"/>
      <c s="12" r="FF206"/>
      <c s="12" r="FG206">
        <v>4428.0</v>
      </c>
      <c s="12" r="FH206"/>
      <c s="12" r="FI206">
        <v>7919.0</v>
      </c>
      <c s="13" r="FJ206"/>
      <c s="12" r="FK206">
        <v>3957.0</v>
      </c>
      <c s="5" r="FL206"/>
      <c s="12" r="FM206">
        <v>53400.0</v>
      </c>
      <c s="1" r="FN206"/>
      <c s="1" r="FO206"/>
      <c s="44" r="FP206"/>
      <c s="12" r="FQ206">
        <v>53400.0</v>
      </c>
      <c s="1" r="FR206"/>
      <c s="1" r="FS206"/>
      <c s="44" r="FT206"/>
      <c s="12" r="FU206">
        <v>0.0</v>
      </c>
      <c s="5" r="FV206"/>
      <c s="12" r="FW206">
        <v>56736.0</v>
      </c>
      <c s="1" r="FX206"/>
      <c s="1" r="FY206"/>
      <c s="44" r="FZ206"/>
      <c s="12" r="GA206">
        <v>56371.0</v>
      </c>
      <c s="1" r="GB206"/>
      <c s="1" r="GC206"/>
      <c s="44" r="GD206"/>
      <c s="12" r="GE206">
        <v>365.0</v>
      </c>
    </row>
    <row r="207">
      <c s="47" r="A207">
        <v>194.0</v>
      </c>
      <c t="s" s="48" r="B207">
        <v>91</v>
      </c>
      <c t="s" s="9" r="C207">
        <v>296</v>
      </c>
      <c s="48" r="D207">
        <v>37700.0</v>
      </c>
      <c t="s" s="48" r="E207">
        <v>96</v>
      </c>
      <c t="s" s="48" r="F207">
        <v>83</v>
      </c>
      <c s="48" r="G207"/>
      <c s="48" r="H207"/>
      <c s="48" r="I207"/>
      <c s="12" r="J207">
        <v>86600.0</v>
      </c>
      <c s="12" r="K207">
        <v>530.0</v>
      </c>
      <c s="12" r="L207"/>
      <c s="12" r="M207"/>
      <c s="12" r="N207">
        <v>500.0</v>
      </c>
      <c s="12" r="O207"/>
      <c s="12" r="P207">
        <v>10780.0</v>
      </c>
      <c s="12" r="Q207">
        <v>98410.0</v>
      </c>
      <c s="13" r="R207"/>
      <c s="12" r="S207">
        <v>205.0</v>
      </c>
      <c s="12" r="T207"/>
      <c s="12" r="U207">
        <v>1510.0</v>
      </c>
      <c s="12" r="V207">
        <v>2380.0</v>
      </c>
      <c s="12" r="W207"/>
      <c s="12" r="X207"/>
      <c s="12" r="Y207">
        <v>170.0</v>
      </c>
      <c s="12" r="Z207">
        <v>250.0</v>
      </c>
      <c s="12" r="AA207"/>
      <c s="12" r="AB207">
        <v>4515.0</v>
      </c>
      <c s="13" r="AC207"/>
      <c s="12" r="AD207">
        <v>37926.0</v>
      </c>
      <c s="12" r="AE207">
        <v>3460.0</v>
      </c>
      <c s="12" r="AF207">
        <v>90.0</v>
      </c>
      <c s="12" r="AG207">
        <v>21490.0</v>
      </c>
      <c s="12" r="AH207"/>
      <c s="12" r="AI207">
        <v>4.0</v>
      </c>
      <c s="12" r="AJ207">
        <v>315.0</v>
      </c>
      <c s="12" r="AK207">
        <v>63285.0</v>
      </c>
      <c s="13" r="AL207"/>
      <c s="12" r="AM207">
        <v>13763.0</v>
      </c>
      <c s="12" r="AN207"/>
      <c s="12" r="AO207"/>
      <c s="12" r="AP207"/>
      <c s="12" r="AQ207"/>
      <c s="12" r="AR207"/>
      <c s="12" r="AS207">
        <v>6950.0</v>
      </c>
      <c s="12" r="AT207"/>
      <c s="12" r="AU207">
        <v>20713.0</v>
      </c>
      <c s="13" r="AV207"/>
      <c s="12" r="AW207">
        <v>870.0</v>
      </c>
      <c s="50" r="AX207"/>
      <c s="12" r="AY207">
        <v>82730.0</v>
      </c>
      <c s="12" r="AZ207">
        <v>537.0</v>
      </c>
      <c s="12" r="BA207"/>
      <c s="12" r="BB207"/>
      <c s="12" r="BC207">
        <v>328.0</v>
      </c>
      <c s="12" r="BD207"/>
      <c s="12" r="BE207">
        <v>10512.0</v>
      </c>
      <c s="12" r="BF207">
        <v>94107.0</v>
      </c>
      <c s="13" r="BG207"/>
      <c s="12" r="BH207">
        <v>232.0</v>
      </c>
      <c s="12" r="BI207"/>
      <c s="12" r="BJ207">
        <v>1851.0</v>
      </c>
      <c s="12" r="BK207">
        <v>2450.0</v>
      </c>
      <c s="12" r="BL207"/>
      <c s="12" r="BM207"/>
      <c t="s" s="12" r="BN207">
        <v>87</v>
      </c>
      <c s="12" r="BO207">
        <v>151.0</v>
      </c>
      <c s="12" r="BP207"/>
      <c s="12" r="BQ207">
        <v>4684.0</v>
      </c>
      <c s="13" r="BR207"/>
      <c s="12" r="BS207">
        <v>37480.0</v>
      </c>
      <c s="12" r="BT207">
        <v>3275.0</v>
      </c>
      <c s="12" r="BU207">
        <v>136.0</v>
      </c>
      <c s="12" r="BV207">
        <v>20531.0</v>
      </c>
      <c s="12" r="BW207"/>
      <c s="12" r="BX207"/>
      <c s="12" r="BY207">
        <v>262.0</v>
      </c>
      <c s="12" r="BZ207">
        <v>61684.0</v>
      </c>
      <c s="13" r="CA207"/>
      <c s="12" r="CB207">
        <v>13870.0</v>
      </c>
      <c s="12" r="CC207"/>
      <c s="12" r="CD207"/>
      <c s="12" r="CE207"/>
      <c s="12" r="CF207"/>
      <c s="12" r="CG207"/>
      <c s="12" r="CH207">
        <v>6073.0</v>
      </c>
      <c s="12" r="CI207"/>
      <c s="12" r="CJ207">
        <v>19943.0</v>
      </c>
      <c s="13" r="CK207"/>
      <c s="12" r="CL207">
        <v>1639.0</v>
      </c>
      <c s="12" r="CM207"/>
      <c s="51" r="CN207"/>
      <c s="12" r="CO207">
        <v>6218.0</v>
      </c>
      <c s="12" r="CP207">
        <v>4779.0</v>
      </c>
      <c s="12" r="CQ207">
        <v>1550.0</v>
      </c>
      <c s="12" r="CR207">
        <v>11791.0</v>
      </c>
      <c s="12" r="CS207">
        <v>24338.0</v>
      </c>
      <c s="13" r="CT207"/>
      <c s="12" r="CU207">
        <v>8393.0</v>
      </c>
      <c s="12" r="CV207">
        <v>1805.0</v>
      </c>
      <c s="12" r="CW207">
        <v>1955.0</v>
      </c>
      <c s="12" r="CX207">
        <v>13437.0</v>
      </c>
      <c s="12" r="CY207">
        <v>55.0</v>
      </c>
      <c s="12" r="CZ207">
        <v>1404.0</v>
      </c>
      <c s="12" r="DA207">
        <v>210.0</v>
      </c>
      <c s="12" r="DB207">
        <v>920.0</v>
      </c>
      <c s="12" r="DC207"/>
      <c s="12" r="DD207">
        <v>28179.0</v>
      </c>
      <c s="13" r="DE207"/>
      <c s="12" r="DF207">
        <v>50329.0</v>
      </c>
      <c s="12" r="DG207">
        <v>10515.0</v>
      </c>
      <c s="12" r="DH207">
        <v>400.0</v>
      </c>
      <c s="12" r="DI207">
        <v>27976.0</v>
      </c>
      <c s="12" r="DJ207">
        <v>1200.0</v>
      </c>
      <c s="12" r="DK207">
        <v>650.0</v>
      </c>
      <c s="12" r="DL207"/>
      <c s="12" r="DM207">
        <v>91070.0</v>
      </c>
      <c s="13" r="DN207"/>
      <c s="12" r="DO207">
        <v>12218.0</v>
      </c>
      <c s="12" r="DP207"/>
      <c s="12" r="DQ207">
        <v>90.0</v>
      </c>
      <c s="12" r="DR207">
        <v>1480.0</v>
      </c>
      <c s="12" r="DS207"/>
      <c s="12" r="DT207"/>
      <c s="12" r="DU207">
        <v>5918.0</v>
      </c>
      <c s="12" r="DV207"/>
      <c s="12" r="DW207">
        <v>19706.0</v>
      </c>
      <c s="13" r="DX207"/>
      <c s="12" r="DY207">
        <v>24500.0</v>
      </c>
      <c s="50" r="DZ207"/>
      <c s="12" r="EA207">
        <v>6034.0</v>
      </c>
      <c s="12" r="EB207">
        <v>4503.0</v>
      </c>
      <c s="12" r="EC207">
        <v>1964.0</v>
      </c>
      <c s="12" r="ED207">
        <v>12232.0</v>
      </c>
      <c s="12" r="EE207">
        <v>24733.0</v>
      </c>
      <c s="13" r="EF207"/>
      <c s="12" r="EG207">
        <v>8796.0</v>
      </c>
      <c s="12" r="EH207">
        <v>1729.0</v>
      </c>
      <c s="12" r="EI207">
        <v>2040.0</v>
      </c>
      <c s="12" r="EJ207">
        <v>13401.0</v>
      </c>
      <c s="12" r="EK207">
        <v>25.0</v>
      </c>
      <c s="12" r="EL207">
        <v>1349.0</v>
      </c>
      <c s="12" r="EM207"/>
      <c s="12" r="EN207">
        <v>989.0</v>
      </c>
      <c s="12" r="EO207"/>
      <c s="12" r="EP207">
        <v>28329.0</v>
      </c>
      <c s="13" r="EQ207"/>
      <c s="12" r="ER207">
        <v>51609.0</v>
      </c>
      <c s="12" r="ES207">
        <v>10513.0</v>
      </c>
      <c s="12" r="ET207">
        <v>356.0</v>
      </c>
      <c s="12" r="EU207">
        <v>27806.0</v>
      </c>
      <c s="12" r="EV207">
        <v>899.0</v>
      </c>
      <c s="12" r="EW207">
        <v>736.0</v>
      </c>
      <c s="12" r="EX207"/>
      <c s="12" r="EY207">
        <v>91919.0</v>
      </c>
      <c s="13" r="EZ207"/>
      <c s="12" r="FA207">
        <v>14656.0</v>
      </c>
      <c s="12" r="FB207"/>
      <c s="12" r="FC207">
        <v>79.0</v>
      </c>
      <c s="12" r="FD207">
        <v>1632.0</v>
      </c>
      <c s="12" r="FE207"/>
      <c s="12" r="FF207"/>
      <c s="12" r="FG207">
        <v>6670.0</v>
      </c>
      <c s="12" r="FH207"/>
      <c s="12" r="FI207">
        <v>23037.0</v>
      </c>
      <c s="13" r="FJ207"/>
      <c s="12" r="FK207">
        <v>29511.0</v>
      </c>
      <c s="5" r="FL207"/>
      <c s="12" r="FM207">
        <v>187793.0</v>
      </c>
      <c s="1" r="FN207"/>
      <c s="1" r="FO207"/>
      <c s="44" r="FP207"/>
      <c s="12" r="FQ207">
        <v>187793.0</v>
      </c>
      <c s="1" r="FR207"/>
      <c s="1" r="FS207"/>
      <c s="44" r="FT207"/>
      <c s="12" r="FU207">
        <v>0.0</v>
      </c>
      <c s="5" r="FV207"/>
      <c s="12" r="FW207">
        <v>182057.0</v>
      </c>
      <c s="1" r="FX207"/>
      <c s="1" r="FY207"/>
      <c s="44" r="FZ207"/>
      <c s="12" r="GA207">
        <v>197529.0</v>
      </c>
      <c s="1" r="GB207"/>
      <c s="1" r="GC207"/>
      <c s="44" r="GD207"/>
      <c s="12" r="GE207">
        <v>-15472.0</v>
      </c>
    </row>
    <row r="208">
      <c s="47" r="A208">
        <v>195.0</v>
      </c>
      <c t="s" s="48" r="B208">
        <v>91</v>
      </c>
      <c t="s" s="9" r="C208">
        <v>297</v>
      </c>
      <c s="48" r="D208">
        <v>90531.0</v>
      </c>
      <c t="s" s="48" r="E208">
        <v>83</v>
      </c>
      <c t="s" s="48" r="F208">
        <v>90</v>
      </c>
      <c s="48" r="G208"/>
      <c s="48" r="H208"/>
      <c s="48" r="I208"/>
      <c s="12" r="J208">
        <v>11638.0</v>
      </c>
      <c s="12" r="K208">
        <v>16.0</v>
      </c>
      <c s="12" r="L208">
        <v>17.0</v>
      </c>
      <c s="12" r="M208"/>
      <c s="12" r="N208"/>
      <c s="12" r="O208"/>
      <c s="12" r="P208">
        <v>14658.0</v>
      </c>
      <c s="12" r="Q208">
        <v>26329.0</v>
      </c>
      <c s="13" r="R208"/>
      <c s="12" r="S208">
        <v>2.0</v>
      </c>
      <c s="12" r="T208"/>
      <c s="12" r="U208">
        <v>923.0</v>
      </c>
      <c s="12" r="V208">
        <v>25.0</v>
      </c>
      <c s="12" r="W208"/>
      <c s="12" r="X208">
        <v>162.0</v>
      </c>
      <c s="12" r="Y208"/>
      <c s="12" r="Z208"/>
      <c s="12" r="AA208"/>
      <c s="12" r="AB208">
        <v>1112.0</v>
      </c>
      <c s="13" r="AC208"/>
      <c s="12" r="AD208">
        <v>20753.0</v>
      </c>
      <c s="12" r="AE208">
        <v>43.0</v>
      </c>
      <c s="12" r="AF208">
        <v>216.0</v>
      </c>
      <c s="12" r="AG208">
        <v>3687.0</v>
      </c>
      <c s="12" r="AH208"/>
      <c s="12" r="AI208"/>
      <c s="12" r="AJ208"/>
      <c s="12" r="AK208">
        <v>24699.0</v>
      </c>
      <c s="13" r="AL208"/>
      <c s="12" r="AM208">
        <v>5820.0</v>
      </c>
      <c s="12" r="AN208"/>
      <c s="12" r="AO208"/>
      <c s="12" r="AP208"/>
      <c s="12" r="AQ208"/>
      <c s="12" r="AR208"/>
      <c s="12" r="AS208">
        <v>2277.0</v>
      </c>
      <c s="12" r="AT208"/>
      <c s="12" r="AU208">
        <v>8097.0</v>
      </c>
      <c s="13" r="AV208"/>
      <c s="12" r="AW208">
        <v>1000.0</v>
      </c>
      <c s="50" r="AX208"/>
      <c s="12" r="AY208">
        <v>14676.0</v>
      </c>
      <c s="12" r="AZ208">
        <v>18.0</v>
      </c>
      <c s="12" r="BA208"/>
      <c s="12" r="BB208"/>
      <c s="12" r="BC208"/>
      <c s="12" r="BD208"/>
      <c s="12" r="BE208">
        <v>14694.0</v>
      </c>
      <c s="12" r="BF208">
        <v>29388.0</v>
      </c>
      <c s="13" r="BG208"/>
      <c s="12" r="BH208">
        <v>3.0</v>
      </c>
      <c s="12" r="BI208"/>
      <c s="12" r="BJ208">
        <v>1146.0</v>
      </c>
      <c s="12" r="BK208">
        <v>147.0</v>
      </c>
      <c s="12" r="BL208"/>
      <c s="12" r="BM208">
        <v>60.0</v>
      </c>
      <c s="12" r="BN208"/>
      <c s="12" r="BO208"/>
      <c s="12" r="BP208"/>
      <c s="12" r="BQ208">
        <v>1356.0</v>
      </c>
      <c s="13" r="BR208"/>
      <c s="12" r="BS208">
        <v>20110.0</v>
      </c>
      <c s="12" r="BT208"/>
      <c s="12" r="BU208">
        <v>235.0</v>
      </c>
      <c s="12" r="BV208">
        <v>3750.0</v>
      </c>
      <c s="12" r="BW208"/>
      <c s="12" r="BX208"/>
      <c s="12" r="BY208"/>
      <c s="12" r="BZ208">
        <v>24095.0</v>
      </c>
      <c s="13" r="CA208"/>
      <c s="12" r="CB208">
        <v>5802.0</v>
      </c>
      <c s="12" r="CC208"/>
      <c s="12" r="CD208"/>
      <c s="12" r="CE208"/>
      <c s="12" r="CF208"/>
      <c s="12" r="CG208"/>
      <c s="12" r="CH208">
        <v>1115.0</v>
      </c>
      <c s="12" r="CI208"/>
      <c s="12" r="CJ208">
        <v>6917.0</v>
      </c>
      <c s="13" r="CK208"/>
      <c s="12" r="CL208">
        <v>3411.0</v>
      </c>
      <c s="12" r="CM208"/>
      <c s="51" r="CN208"/>
      <c s="12" r="CO208">
        <v>3422.0</v>
      </c>
      <c s="12" r="CP208">
        <v>2810.0</v>
      </c>
      <c s="12" r="CQ208">
        <v>2424.0</v>
      </c>
      <c s="12" r="CR208">
        <v>2181.0</v>
      </c>
      <c s="12" r="CS208">
        <v>10837.0</v>
      </c>
      <c s="13" r="CT208"/>
      <c s="12" r="CU208">
        <v>2329.0</v>
      </c>
      <c s="12" r="CV208">
        <v>427.0</v>
      </c>
      <c s="12" r="CW208">
        <v>1396.0</v>
      </c>
      <c s="12" r="CX208">
        <v>531.0</v>
      </c>
      <c s="12" r="CY208">
        <v>20.0</v>
      </c>
      <c s="12" r="CZ208">
        <v>153.0</v>
      </c>
      <c s="12" r="DA208"/>
      <c s="12" r="DB208"/>
      <c s="12" r="DC208"/>
      <c s="12" r="DD208">
        <v>4856.0</v>
      </c>
      <c s="13" r="DE208"/>
      <c s="12" r="DF208">
        <v>21084.0</v>
      </c>
      <c s="12" r="DG208">
        <v>1080.0</v>
      </c>
      <c s="12" r="DH208">
        <v>811.0</v>
      </c>
      <c s="12" r="DI208">
        <v>5142.0</v>
      </c>
      <c s="12" r="DJ208">
        <v>18.0</v>
      </c>
      <c s="12" r="DK208"/>
      <c s="12" r="DL208">
        <v>150.0</v>
      </c>
      <c s="12" r="DM208">
        <v>28285.0</v>
      </c>
      <c s="13" r="DN208"/>
      <c s="12" r="DO208">
        <v>5404.0</v>
      </c>
      <c s="12" r="DP208"/>
      <c s="12" r="DQ208"/>
      <c s="12" r="DR208"/>
      <c s="12" r="DS208"/>
      <c s="12" r="DT208"/>
      <c s="12" r="DU208">
        <v>3143.0</v>
      </c>
      <c s="12" r="DV208">
        <v>65.0</v>
      </c>
      <c s="12" r="DW208">
        <v>8612.0</v>
      </c>
      <c s="13" r="DX208"/>
      <c s="12" r="DY208">
        <v>8647.0</v>
      </c>
      <c s="50" r="DZ208"/>
      <c s="12" r="EA208">
        <v>3784.0</v>
      </c>
      <c s="12" r="EB208">
        <v>2684.0</v>
      </c>
      <c s="12" r="EC208">
        <v>986.0</v>
      </c>
      <c s="12" r="ED208">
        <v>320.0</v>
      </c>
      <c s="12" r="EE208">
        <v>7774.0</v>
      </c>
      <c s="13" r="EF208"/>
      <c s="12" r="EG208">
        <v>2646.0</v>
      </c>
      <c s="12" r="EH208">
        <v>283.0</v>
      </c>
      <c s="12" r="EI208">
        <v>3089.0</v>
      </c>
      <c s="12" r="EJ208">
        <v>457.0</v>
      </c>
      <c s="12" r="EK208">
        <v>76.0</v>
      </c>
      <c s="12" r="EL208">
        <v>339.0</v>
      </c>
      <c s="12" r="EM208"/>
      <c s="12" r="EN208"/>
      <c s="12" r="EO208">
        <v>67.0</v>
      </c>
      <c s="12" r="EP208">
        <v>6957.0</v>
      </c>
      <c s="13" r="EQ208"/>
      <c s="12" r="ER208">
        <v>22047.0</v>
      </c>
      <c s="12" r="ES208">
        <v>1068.0</v>
      </c>
      <c s="12" r="ET208">
        <v>917.0</v>
      </c>
      <c s="12" r="EU208">
        <v>5165.0</v>
      </c>
      <c s="12" r="EV208">
        <v>21.0</v>
      </c>
      <c s="12" r="EW208"/>
      <c s="12" r="EX208"/>
      <c s="12" r="EY208">
        <v>29218.0</v>
      </c>
      <c s="13" r="EZ208"/>
      <c s="12" r="FA208">
        <v>6023.0</v>
      </c>
      <c s="12" r="FB208"/>
      <c s="12" r="FC208"/>
      <c s="12" r="FD208"/>
      <c s="12" r="FE208"/>
      <c s="12" r="FF208"/>
      <c s="12" r="FG208">
        <v>3565.0</v>
      </c>
      <c s="12" r="FH208">
        <v>125.0</v>
      </c>
      <c s="12" r="FI208">
        <v>9713.0</v>
      </c>
      <c s="13" r="FJ208"/>
      <c s="12" r="FK208">
        <v>16286.0</v>
      </c>
      <c s="5" r="FL208"/>
      <c s="12" r="FM208">
        <v>61237.0</v>
      </c>
      <c s="1" r="FN208"/>
      <c s="1" r="FO208"/>
      <c s="44" r="FP208"/>
      <c s="12" r="FQ208">
        <v>61237.0</v>
      </c>
      <c s="1" r="FR208"/>
      <c s="1" r="FS208"/>
      <c s="44" r="FT208"/>
      <c s="12" r="FU208">
        <v>0.0</v>
      </c>
      <c s="5" r="FV208"/>
      <c s="12" r="FW208">
        <v>65167.0</v>
      </c>
      <c s="1" r="FX208"/>
      <c s="1" r="FY208"/>
      <c s="44" r="FZ208"/>
      <c s="12" r="GA208">
        <v>69948.0</v>
      </c>
      <c s="1" r="GB208"/>
      <c s="1" r="GC208"/>
      <c s="44" r="GD208"/>
      <c s="12" r="GE208">
        <v>-4781.0</v>
      </c>
    </row>
    <row r="209">
      <c s="47" r="A209">
        <v>196.0</v>
      </c>
      <c t="s" s="48" r="B209">
        <v>81</v>
      </c>
      <c t="s" s="9" r="C209">
        <v>298</v>
      </c>
      <c s="48" r="D209">
        <v>52560.0</v>
      </c>
      <c t="s" s="48" r="E209">
        <v>96</v>
      </c>
      <c t="s" s="48" r="F209">
        <v>83</v>
      </c>
      <c s="48" r="G209"/>
      <c s="48" r="H209"/>
      <c s="48" r="I209"/>
      <c s="12" r="J209">
        <v>49405.0</v>
      </c>
      <c s="12" r="K209">
        <v>803.0</v>
      </c>
      <c s="12" r="L209"/>
      <c s="12" r="M209"/>
      <c s="12" r="N209"/>
      <c s="12" r="O209"/>
      <c s="12" r="P209">
        <v>17343.0</v>
      </c>
      <c s="12" r="Q209">
        <v>67551.0</v>
      </c>
      <c s="13" r="R209"/>
      <c s="12" r="S209">
        <v>1690.0</v>
      </c>
      <c s="12" r="T209">
        <v>23.0</v>
      </c>
      <c s="12" r="U209">
        <v>237.0</v>
      </c>
      <c s="12" r="V209">
        <v>1545.0</v>
      </c>
      <c s="12" r="W209"/>
      <c s="12" r="X209">
        <v>8.0</v>
      </c>
      <c s="12" r="Y209"/>
      <c s="12" r="Z209">
        <v>135.0</v>
      </c>
      <c s="12" r="AA209"/>
      <c s="12" r="AB209">
        <v>3638.0</v>
      </c>
      <c s="13" r="AC209"/>
      <c s="12" r="AD209">
        <v>11883.0</v>
      </c>
      <c s="12" r="AE209">
        <v>396.0</v>
      </c>
      <c s="12" r="AF209"/>
      <c s="12" r="AG209">
        <v>9871.0</v>
      </c>
      <c s="12" r="AH209"/>
      <c s="12" r="AI209">
        <v>109.0</v>
      </c>
      <c s="12" r="AJ209">
        <v>544.0</v>
      </c>
      <c s="12" r="AK209">
        <v>22803.0</v>
      </c>
      <c s="13" r="AL209"/>
      <c s="12" r="AM209">
        <v>8808.0</v>
      </c>
      <c s="12" r="AN209"/>
      <c s="12" r="AO209">
        <v>733.0</v>
      </c>
      <c s="12" r="AP209"/>
      <c s="12" r="AQ209"/>
      <c s="12" r="AR209"/>
      <c s="12" r="AS209">
        <v>3032.0</v>
      </c>
      <c s="12" r="AT209">
        <v>60.0</v>
      </c>
      <c s="12" r="AU209">
        <v>12633.0</v>
      </c>
      <c s="13" r="AV209"/>
      <c s="12" r="AW209">
        <v>361.0</v>
      </c>
      <c s="50" r="AX209"/>
      <c s="12" r="AY209">
        <v>45465.0</v>
      </c>
      <c s="12" r="AZ209">
        <v>426.0</v>
      </c>
      <c s="12" r="BA209"/>
      <c s="12" r="BB209"/>
      <c s="12" r="BC209"/>
      <c s="12" r="BD209"/>
      <c s="12" r="BE209">
        <v>26572.0</v>
      </c>
      <c s="12" r="BF209">
        <v>72463.0</v>
      </c>
      <c s="13" r="BG209"/>
      <c s="12" r="BH209">
        <v>1297.0</v>
      </c>
      <c s="12" r="BI209">
        <v>10.0</v>
      </c>
      <c s="12" r="BJ209">
        <v>153.0</v>
      </c>
      <c s="12" r="BK209">
        <v>1346.0</v>
      </c>
      <c s="12" r="BL209"/>
      <c s="12" r="BM209">
        <v>23.0</v>
      </c>
      <c s="12" r="BN209"/>
      <c s="12" r="BO209">
        <v>280.0</v>
      </c>
      <c s="12" r="BP209"/>
      <c s="12" r="BQ209">
        <v>3109.0</v>
      </c>
      <c s="13" r="BR209"/>
      <c s="12" r="BS209">
        <v>10875.0</v>
      </c>
      <c s="12" r="BT209">
        <v>198.0</v>
      </c>
      <c s="12" r="BU209">
        <v>32.0</v>
      </c>
      <c s="12" r="BV209">
        <v>9556.0</v>
      </c>
      <c s="12" r="BW209"/>
      <c s="12" r="BX209">
        <v>186.0</v>
      </c>
      <c s="12" r="BY209">
        <v>478.0</v>
      </c>
      <c s="12" r="BZ209">
        <v>21325.0</v>
      </c>
      <c s="13" r="CA209"/>
      <c s="12" r="CB209">
        <v>9532.0</v>
      </c>
      <c s="12" r="CC209"/>
      <c s="12" r="CD209">
        <v>619.0</v>
      </c>
      <c s="12" r="CE209"/>
      <c s="12" r="CF209"/>
      <c s="12" r="CG209"/>
      <c s="12" r="CH209">
        <v>2413.0</v>
      </c>
      <c s="12" r="CI209">
        <v>35.0</v>
      </c>
      <c s="12" r="CJ209">
        <v>12599.0</v>
      </c>
      <c s="13" r="CK209"/>
      <c s="12" r="CL209">
        <v>4096.0</v>
      </c>
      <c s="12" r="CM209"/>
      <c s="51" r="CN209"/>
      <c s="12" r="CO209">
        <v>5042.0</v>
      </c>
      <c s="12" r="CP209">
        <v>3569.0</v>
      </c>
      <c s="12" r="CQ209">
        <v>1459.0</v>
      </c>
      <c s="12" r="CR209">
        <v>10650.0</v>
      </c>
      <c s="12" r="CS209">
        <v>20720.0</v>
      </c>
      <c s="13" r="CT209"/>
      <c s="12" r="CU209">
        <v>6289.0</v>
      </c>
      <c s="12" r="CV209">
        <v>1506.0</v>
      </c>
      <c s="12" r="CW209">
        <v>1022.0</v>
      </c>
      <c s="12" r="CX209">
        <v>9072.0</v>
      </c>
      <c s="12" r="CY209">
        <v>463.0</v>
      </c>
      <c s="12" r="CZ209">
        <v>1014.0</v>
      </c>
      <c s="12" r="DA209"/>
      <c s="12" r="DB209">
        <v>484.0</v>
      </c>
      <c s="12" r="DC209"/>
      <c s="12" r="DD209">
        <v>19850.0</v>
      </c>
      <c s="13" r="DE209"/>
      <c s="12" r="DF209">
        <v>19438.0</v>
      </c>
      <c s="12" r="DG209">
        <v>4718.0</v>
      </c>
      <c s="12" r="DH209">
        <v>45.0</v>
      </c>
      <c s="12" r="DI209">
        <v>14750.0</v>
      </c>
      <c s="12" r="DJ209">
        <v>1225.0</v>
      </c>
      <c s="12" r="DK209">
        <v>525.0</v>
      </c>
      <c s="12" r="DL209">
        <v>744.0</v>
      </c>
      <c s="12" r="DM209">
        <v>41445.0</v>
      </c>
      <c s="13" r="DN209"/>
      <c s="12" r="DO209">
        <v>7971.0</v>
      </c>
      <c s="12" r="DP209"/>
      <c s="12" r="DQ209">
        <v>416.0</v>
      </c>
      <c s="12" r="DR209">
        <v>2439.0</v>
      </c>
      <c s="12" r="DS209"/>
      <c s="12" r="DT209"/>
      <c s="12" r="DU209">
        <v>2809.0</v>
      </c>
      <c s="12" r="DV209">
        <v>193.0</v>
      </c>
      <c s="12" r="DW209">
        <v>13828.0</v>
      </c>
      <c s="13" r="DX209"/>
      <c s="12" r="DY209">
        <v>14738.0</v>
      </c>
      <c s="50" r="DZ209"/>
      <c s="12" r="EA209">
        <v>5252.0</v>
      </c>
      <c s="12" r="EB209">
        <v>3545.0</v>
      </c>
      <c s="12" r="EC209">
        <v>1477.0</v>
      </c>
      <c s="12" r="ED209">
        <v>9905.0</v>
      </c>
      <c s="12" r="EE209">
        <v>20179.0</v>
      </c>
      <c s="13" r="EF209"/>
      <c s="12" r="EG209">
        <v>6500.0</v>
      </c>
      <c s="12" r="EH209">
        <v>1370.0</v>
      </c>
      <c s="12" r="EI209">
        <v>1119.0</v>
      </c>
      <c s="12" r="EJ209">
        <v>9381.0</v>
      </c>
      <c s="12" r="EK209">
        <v>449.0</v>
      </c>
      <c s="12" r="EL209">
        <v>1042.0</v>
      </c>
      <c s="12" r="EM209"/>
      <c s="12" r="EN209">
        <v>593.0</v>
      </c>
      <c s="12" r="EO209"/>
      <c s="12" r="EP209">
        <v>20454.0</v>
      </c>
      <c s="13" r="EQ209"/>
      <c s="12" r="ER209">
        <v>18645.0</v>
      </c>
      <c s="12" r="ES209">
        <v>4552.0</v>
      </c>
      <c s="12" r="ET209">
        <v>390.0</v>
      </c>
      <c s="12" r="EU209">
        <v>14553.0</v>
      </c>
      <c s="12" r="EV209">
        <v>1134.0</v>
      </c>
      <c s="12" r="EW209">
        <v>454.0</v>
      </c>
      <c s="12" r="EX209">
        <v>511.0</v>
      </c>
      <c s="12" r="EY209">
        <v>40239.0</v>
      </c>
      <c s="13" r="EZ209"/>
      <c s="12" r="FA209">
        <v>9521.0</v>
      </c>
      <c s="12" r="FB209"/>
      <c s="12" r="FC209">
        <v>427.0</v>
      </c>
      <c s="12" r="FD209">
        <v>2498.0</v>
      </c>
      <c s="12" r="FE209"/>
      <c s="12" r="FF209"/>
      <c s="12" r="FG209">
        <v>2501.0</v>
      </c>
      <c s="12" r="FH209">
        <v>180.0</v>
      </c>
      <c s="12" r="FI209">
        <v>15127.0</v>
      </c>
      <c s="13" r="FJ209"/>
      <c s="12" r="FK209">
        <v>18220.0</v>
      </c>
      <c s="5" r="FL209"/>
      <c s="12" r="FM209">
        <v>106986.0</v>
      </c>
      <c s="1" r="FN209"/>
      <c s="1" r="FO209"/>
      <c s="44" r="FP209"/>
      <c s="12" r="FQ209">
        <v>110581.0</v>
      </c>
      <c s="1" r="FR209"/>
      <c s="1" r="FS209"/>
      <c s="44" r="FT209"/>
      <c s="12" r="FU209">
        <v>-3595.0</v>
      </c>
      <c s="5" r="FV209"/>
      <c s="12" r="FW209">
        <v>113592.0</v>
      </c>
      <c s="1" r="FX209"/>
      <c s="1" r="FY209"/>
      <c s="44" r="FZ209"/>
      <c s="12" r="GA209">
        <v>114219.0</v>
      </c>
      <c s="1" r="GB209"/>
      <c s="1" r="GC209"/>
      <c s="44" r="GD209"/>
      <c s="12" r="GE209">
        <v>-627.0</v>
      </c>
    </row>
    <row r="210">
      <c s="47" r="A210">
        <v>197.0</v>
      </c>
      <c t="s" s="48" r="B210">
        <v>97</v>
      </c>
      <c t="s" s="9" r="C210">
        <v>299</v>
      </c>
      <c s="48" r="D210">
        <v>90637.0</v>
      </c>
      <c t="s" s="48" r="E210">
        <v>83</v>
      </c>
      <c t="s" s="48" r="F210">
        <v>90</v>
      </c>
      <c s="48" r="G210"/>
      <c s="48" r="H210"/>
      <c s="48" r="I210"/>
      <c s="12" r="J210">
        <v>8100.0</v>
      </c>
      <c s="12" r="K210">
        <v>84.0</v>
      </c>
      <c s="12" r="L210"/>
      <c s="12" r="M210"/>
      <c s="12" r="N210"/>
      <c s="12" r="O210">
        <v>300.0</v>
      </c>
      <c s="12" r="P210">
        <v>14092.0</v>
      </c>
      <c s="12" r="Q210">
        <v>22576.0</v>
      </c>
      <c s="13" r="R210"/>
      <c s="12" r="S210">
        <v>72.0</v>
      </c>
      <c s="12" r="T210">
        <v>5.0</v>
      </c>
      <c s="12" r="U210">
        <v>500.0</v>
      </c>
      <c s="12" r="V210">
        <v>30.0</v>
      </c>
      <c s="12" r="W210"/>
      <c s="12" r="X210">
        <v>50.0</v>
      </c>
      <c s="12" r="Y210"/>
      <c s="12" r="Z210"/>
      <c s="12" r="AA210"/>
      <c s="12" r="AB210">
        <v>657.0</v>
      </c>
      <c s="13" r="AC210"/>
      <c s="12" r="AD210">
        <v>22028.0</v>
      </c>
      <c s="12" r="AE210">
        <v>20.0</v>
      </c>
      <c s="12" r="AF210"/>
      <c s="12" r="AG210">
        <v>3196.0</v>
      </c>
      <c s="12" r="AH210"/>
      <c s="12" r="AI210"/>
      <c s="12" r="AJ210"/>
      <c s="12" r="AK210">
        <v>25244.0</v>
      </c>
      <c s="13" r="AL210"/>
      <c s="12" r="AM210">
        <v>1890.0</v>
      </c>
      <c s="12" r="AN210"/>
      <c s="12" r="AO210"/>
      <c s="12" r="AP210"/>
      <c s="12" r="AQ210"/>
      <c s="12" r="AR210"/>
      <c s="12" r="AS210">
        <v>200.0</v>
      </c>
      <c s="12" r="AT210"/>
      <c s="12" r="AU210">
        <v>2090.0</v>
      </c>
      <c s="13" r="AV210"/>
      <c s="12" r="AW210">
        <v>50.0</v>
      </c>
      <c s="50" r="AX210"/>
      <c s="12" r="AY210">
        <v>7691.0</v>
      </c>
      <c s="12" r="AZ210">
        <v>48.0</v>
      </c>
      <c s="12" r="BA210"/>
      <c s="12" r="BB210"/>
      <c s="12" r="BC210"/>
      <c s="12" r="BD210">
        <v>170.0</v>
      </c>
      <c s="12" r="BE210">
        <v>15690.0</v>
      </c>
      <c s="12" r="BF210">
        <v>23599.0</v>
      </c>
      <c s="13" r="BG210"/>
      <c s="12" r="BH210">
        <v>3.0</v>
      </c>
      <c s="12" r="BI210">
        <v>2.0</v>
      </c>
      <c s="12" r="BJ210">
        <v>150.0</v>
      </c>
      <c s="12" r="BK210">
        <v>10.0</v>
      </c>
      <c s="12" r="BL210"/>
      <c s="12" r="BM210">
        <v>186.0</v>
      </c>
      <c s="12" r="BN210"/>
      <c s="12" r="BO210"/>
      <c s="12" r="BP210"/>
      <c s="12" r="BQ210">
        <v>351.0</v>
      </c>
      <c s="13" r="BR210"/>
      <c s="12" r="BS210">
        <v>23025.0</v>
      </c>
      <c s="12" r="BT210">
        <v>55.0</v>
      </c>
      <c s="12" r="BU210"/>
      <c s="12" r="BV210">
        <v>3063.0</v>
      </c>
      <c s="12" r="BW210">
        <v>147.0</v>
      </c>
      <c s="12" r="BX210"/>
      <c s="12" r="BY210"/>
      <c s="12" r="BZ210">
        <v>26290.0</v>
      </c>
      <c s="13" r="CA210"/>
      <c s="12" r="CB210">
        <v>1766.0</v>
      </c>
      <c s="12" r="CC210"/>
      <c s="12" r="CD210">
        <v>1.0</v>
      </c>
      <c s="12" r="CE210"/>
      <c s="12" r="CF210"/>
      <c s="12" r="CG210"/>
      <c s="12" r="CH210">
        <v>60.0</v>
      </c>
      <c s="12" r="CI210"/>
      <c s="12" r="CJ210">
        <v>1827.0</v>
      </c>
      <c s="13" r="CK210"/>
      <c s="12" r="CL210">
        <v>638.0</v>
      </c>
      <c s="12" r="CM210"/>
      <c s="51" r="CN210"/>
      <c s="12" r="CO210">
        <v>3400.0</v>
      </c>
      <c s="12" r="CP210">
        <v>2221.0</v>
      </c>
      <c s="12" r="CQ210">
        <v>139.0</v>
      </c>
      <c s="12" r="CR210">
        <v>3002.0</v>
      </c>
      <c s="12" r="CS210">
        <v>8762.0</v>
      </c>
      <c s="13" r="CT210"/>
      <c s="12" r="CU210">
        <v>1897.0</v>
      </c>
      <c s="12" r="CV210">
        <v>526.0</v>
      </c>
      <c s="12" r="CW210">
        <v>1253.0</v>
      </c>
      <c s="12" r="CX210">
        <v>1434.0</v>
      </c>
      <c s="12" r="CY210"/>
      <c s="12" r="CZ210">
        <v>190.0</v>
      </c>
      <c s="12" r="DA210"/>
      <c s="12" r="DB210"/>
      <c s="12" r="DC210"/>
      <c s="12" r="DD210">
        <v>5300.0</v>
      </c>
      <c s="13" r="DE210"/>
      <c s="12" r="DF210">
        <v>23591.0</v>
      </c>
      <c s="12" r="DG210">
        <v>842.0</v>
      </c>
      <c s="12" r="DH210">
        <v>107.0</v>
      </c>
      <c s="12" r="DI210">
        <v>4150.0</v>
      </c>
      <c s="12" r="DJ210">
        <v>50.0</v>
      </c>
      <c s="12" r="DK210"/>
      <c s="12" r="DL210"/>
      <c s="12" r="DM210">
        <v>28740.0</v>
      </c>
      <c s="13" r="DN210"/>
      <c s="12" r="DO210">
        <v>1192.0</v>
      </c>
      <c s="12" r="DP210"/>
      <c s="12" r="DQ210">
        <v>428.0</v>
      </c>
      <c s="12" r="DR210"/>
      <c s="12" r="DS210"/>
      <c s="12" r="DT210"/>
      <c s="12" r="DU210">
        <v>1025.0</v>
      </c>
      <c s="12" r="DV210"/>
      <c s="12" r="DW210">
        <v>2645.0</v>
      </c>
      <c s="13" r="DX210"/>
      <c s="12" r="DY210">
        <v>5170.0</v>
      </c>
      <c s="50" r="DZ210"/>
      <c s="12" r="EA210">
        <v>3377.0</v>
      </c>
      <c s="12" r="EB210">
        <v>1977.0</v>
      </c>
      <c s="12" r="EC210">
        <v>110.0</v>
      </c>
      <c s="12" r="ED210">
        <v>3013.0</v>
      </c>
      <c s="12" r="EE210">
        <v>8477.0</v>
      </c>
      <c s="13" r="EF210"/>
      <c s="12" r="EG210">
        <v>1912.0</v>
      </c>
      <c s="12" r="EH210">
        <v>586.0</v>
      </c>
      <c s="12" r="EI210">
        <v>1695.0</v>
      </c>
      <c s="12" r="EJ210">
        <v>1268.0</v>
      </c>
      <c s="12" r="EK210"/>
      <c s="12" r="EL210">
        <v>202.0</v>
      </c>
      <c s="12" r="EM210"/>
      <c s="12" r="EN210"/>
      <c s="12" r="EO210"/>
      <c s="12" r="EP210">
        <v>5663.0</v>
      </c>
      <c s="13" r="EQ210"/>
      <c s="12" r="ER210">
        <v>23660.0</v>
      </c>
      <c s="12" r="ES210">
        <v>827.0</v>
      </c>
      <c s="12" r="ET210">
        <v>103.0</v>
      </c>
      <c s="12" r="EU210">
        <v>3995.0</v>
      </c>
      <c s="12" r="EV210">
        <v>166.0</v>
      </c>
      <c s="12" r="EW210"/>
      <c s="12" r="EX210"/>
      <c s="12" r="EY210">
        <v>28751.0</v>
      </c>
      <c s="13" r="EZ210"/>
      <c s="12" r="FA210">
        <v>1551.0</v>
      </c>
      <c t="s" s="12" r="FB210">
        <v>87</v>
      </c>
      <c s="12" r="FC210">
        <v>689.0</v>
      </c>
      <c s="12" r="FD210"/>
      <c s="12" r="FE210"/>
      <c s="12" r="FF210"/>
      <c s="12" r="FG210">
        <v>1482.0</v>
      </c>
      <c s="12" r="FH210"/>
      <c s="12" r="FI210">
        <v>3722.0</v>
      </c>
      <c s="13" r="FJ210"/>
      <c s="12" r="FK210">
        <v>5438.0</v>
      </c>
      <c s="5" r="FL210"/>
      <c s="12" r="FM210">
        <v>50617.0</v>
      </c>
      <c s="1" r="FN210"/>
      <c s="1" r="FO210"/>
      <c s="44" r="FP210"/>
      <c s="12" r="FQ210">
        <v>50617.0</v>
      </c>
      <c s="1" r="FR210"/>
      <c s="1" r="FS210"/>
      <c s="44" r="FT210"/>
      <c s="12" r="FU210">
        <v>0.0</v>
      </c>
      <c s="5" r="FV210"/>
      <c s="12" r="FW210">
        <v>52705.0</v>
      </c>
      <c s="1" r="FX210"/>
      <c s="1" r="FY210"/>
      <c s="44" r="FZ210"/>
      <c s="12" r="GA210">
        <v>52051.0</v>
      </c>
      <c s="1" r="GB210"/>
      <c s="1" r="GC210"/>
      <c s="44" r="GD210"/>
      <c s="12" r="GE210">
        <v>654.0</v>
      </c>
    </row>
    <row r="211">
      <c s="47" r="A211">
        <v>198.0</v>
      </c>
      <c t="s" s="48" r="B211">
        <v>81</v>
      </c>
      <c t="s" s="9" r="C211">
        <v>300</v>
      </c>
      <c s="48" r="D211">
        <v>91192.0</v>
      </c>
      <c t="s" s="48" r="E211">
        <v>83</v>
      </c>
      <c t="s" s="48" r="F211">
        <v>90</v>
      </c>
      <c s="48" r="G211"/>
      <c s="48" r="H211"/>
      <c s="48" r="I211"/>
      <c s="12" r="J211">
        <v>2643.0</v>
      </c>
      <c s="12" r="K211"/>
      <c s="12" r="L211"/>
      <c s="12" r="M211"/>
      <c s="12" r="N211"/>
      <c s="12" r="O211"/>
      <c s="12" r="P211">
        <v>12111.0</v>
      </c>
      <c s="12" r="Q211">
        <v>14754.0</v>
      </c>
      <c s="13" r="R211"/>
      <c s="12" r="S211"/>
      <c s="12" r="T211"/>
      <c s="12" r="U211"/>
      <c s="12" r="V211"/>
      <c s="12" r="W211"/>
      <c s="12" r="X211"/>
      <c s="12" r="Y211"/>
      <c s="12" r="Z211"/>
      <c s="12" r="AA211"/>
      <c s="12" r="AB211">
        <v>0.0</v>
      </c>
      <c s="13" r="AC211"/>
      <c s="12" r="AD211">
        <v>18794.0</v>
      </c>
      <c s="12" r="AE211">
        <v>34.0</v>
      </c>
      <c s="12" r="AF211"/>
      <c s="12" r="AG211">
        <v>1526.0</v>
      </c>
      <c s="12" r="AH211"/>
      <c s="12" r="AI211"/>
      <c s="12" r="AJ211"/>
      <c s="12" r="AK211">
        <v>20354.0</v>
      </c>
      <c s="13" r="AL211"/>
      <c s="12" r="AM211">
        <v>2411.0</v>
      </c>
      <c s="12" r="AN211"/>
      <c s="12" r="AO211">
        <v>20.0</v>
      </c>
      <c s="12" r="AP211"/>
      <c s="12" r="AQ211"/>
      <c s="12" r="AR211"/>
      <c s="12" r="AS211">
        <v>1321.0</v>
      </c>
      <c s="12" r="AT211"/>
      <c s="12" r="AU211">
        <v>3752.0</v>
      </c>
      <c s="13" r="AV211"/>
      <c t="s" s="12" r="AW211">
        <v>87</v>
      </c>
      <c s="50" r="AX211"/>
      <c s="12" r="AY211">
        <v>3472.0</v>
      </c>
      <c s="12" r="AZ211">
        <v>5.0</v>
      </c>
      <c s="12" r="BA211"/>
      <c s="12" r="BB211"/>
      <c s="12" r="BC211"/>
      <c s="12" r="BD211">
        <v>1.0</v>
      </c>
      <c s="12" r="BE211">
        <v>11536.0</v>
      </c>
      <c s="12" r="BF211">
        <v>15014.0</v>
      </c>
      <c s="13" r="BG211"/>
      <c s="12" r="BH211"/>
      <c s="12" r="BI211"/>
      <c s="12" r="BJ211"/>
      <c s="12" r="BK211"/>
      <c s="12" r="BL211"/>
      <c s="12" r="BM211"/>
      <c s="12" r="BN211"/>
      <c s="12" r="BO211"/>
      <c s="12" r="BP211"/>
      <c s="12" r="BQ211">
        <v>0.0</v>
      </c>
      <c s="13" r="BR211"/>
      <c s="12" r="BS211">
        <v>19961.0</v>
      </c>
      <c s="12" r="BT211">
        <v>48.0</v>
      </c>
      <c s="12" r="BU211"/>
      <c s="12" r="BV211">
        <v>815.0</v>
      </c>
      <c s="12" r="BW211">
        <v>204.0</v>
      </c>
      <c s="12" r="BX211"/>
      <c s="12" r="BY211"/>
      <c s="12" r="BZ211">
        <v>21028.0</v>
      </c>
      <c s="13" r="CA211"/>
      <c s="12" r="CB211">
        <v>2023.0</v>
      </c>
      <c s="12" r="CC211"/>
      <c s="12" r="CD211">
        <v>27.0</v>
      </c>
      <c s="12" r="CE211"/>
      <c s="12" r="CF211"/>
      <c s="12" r="CG211"/>
      <c s="12" r="CH211">
        <v>1510.0</v>
      </c>
      <c s="12" r="CI211"/>
      <c s="12" r="CJ211">
        <v>3560.0</v>
      </c>
      <c s="13" r="CK211"/>
      <c s="12" r="CL211">
        <v>505.0</v>
      </c>
      <c s="12" r="CM211"/>
      <c s="51" r="CN211"/>
      <c s="12" r="CO211">
        <v>5094.0</v>
      </c>
      <c s="12" r="CP211">
        <v>1483.0</v>
      </c>
      <c s="12" r="CQ211">
        <v>364.0</v>
      </c>
      <c s="12" r="CR211">
        <v>1045.0</v>
      </c>
      <c s="12" r="CS211">
        <v>7986.0</v>
      </c>
      <c s="13" r="CT211"/>
      <c s="12" r="CU211">
        <v>843.0</v>
      </c>
      <c s="12" r="CV211">
        <v>1246.0</v>
      </c>
      <c s="12" r="CW211">
        <v>839.0</v>
      </c>
      <c s="12" r="CX211">
        <v>560.0</v>
      </c>
      <c s="12" r="CY211">
        <v>3.0</v>
      </c>
      <c s="12" r="CZ211">
        <v>300.0</v>
      </c>
      <c s="12" r="DA211"/>
      <c s="12" r="DB211"/>
      <c s="12" r="DC211"/>
      <c s="12" r="DD211">
        <v>3791.0</v>
      </c>
      <c s="13" r="DE211"/>
      <c s="12" r="DF211">
        <v>16588.0</v>
      </c>
      <c s="12" r="DG211">
        <v>265.0</v>
      </c>
      <c s="12" r="DH211">
        <v>74.0</v>
      </c>
      <c s="12" r="DI211">
        <v>1899.0</v>
      </c>
      <c s="12" r="DJ211">
        <v>344.0</v>
      </c>
      <c s="12" r="DK211"/>
      <c s="12" r="DL211"/>
      <c s="12" r="DM211">
        <v>19170.0</v>
      </c>
      <c s="13" r="DN211"/>
      <c s="12" r="DO211">
        <v>2145.0</v>
      </c>
      <c s="12" r="DP211"/>
      <c s="12" r="DQ211"/>
      <c s="12" r="DR211"/>
      <c s="12" r="DS211"/>
      <c s="12" r="DT211"/>
      <c s="12" r="DU211">
        <v>1321.0</v>
      </c>
      <c s="12" r="DV211"/>
      <c s="12" r="DW211">
        <v>3466.0</v>
      </c>
      <c s="13" r="DX211"/>
      <c s="12" r="DY211">
        <v>4447.0</v>
      </c>
      <c s="50" r="DZ211"/>
      <c s="12" r="EA211">
        <v>4022.0</v>
      </c>
      <c s="12" r="EB211">
        <v>1730.0</v>
      </c>
      <c s="12" r="EC211">
        <v>610.0</v>
      </c>
      <c s="12" r="ED211">
        <v>421.0</v>
      </c>
      <c s="12" r="EE211">
        <v>6783.0</v>
      </c>
      <c s="13" r="EF211"/>
      <c s="12" r="EG211">
        <v>979.0</v>
      </c>
      <c s="12" r="EH211">
        <v>1456.0</v>
      </c>
      <c s="12" r="EI211">
        <v>1049.0</v>
      </c>
      <c s="12" r="EJ211">
        <v>859.0</v>
      </c>
      <c s="12" r="EK211"/>
      <c s="12" r="EL211">
        <v>238.0</v>
      </c>
      <c s="12" r="EM211"/>
      <c s="12" r="EN211"/>
      <c s="12" r="EO211"/>
      <c s="12" r="EP211">
        <v>4581.0</v>
      </c>
      <c s="13" r="EQ211"/>
      <c s="12" r="ER211">
        <v>18659.0</v>
      </c>
      <c s="12" r="ES211">
        <v>538.0</v>
      </c>
      <c s="12" r="ET211">
        <v>128.0</v>
      </c>
      <c s="12" r="EU211">
        <v>1331.0</v>
      </c>
      <c s="12" r="EV211">
        <v>416.0</v>
      </c>
      <c s="12" r="EW211"/>
      <c s="12" r="EX211"/>
      <c s="12" r="EY211">
        <v>21072.0</v>
      </c>
      <c s="13" r="EZ211"/>
      <c s="12" r="FA211">
        <v>2258.0</v>
      </c>
      <c s="12" r="FB211"/>
      <c s="12" r="FC211"/>
      <c s="12" r="FD211"/>
      <c s="12" r="FE211"/>
      <c s="12" r="FF211"/>
      <c s="12" r="FG211">
        <v>1510.0</v>
      </c>
      <c s="12" r="FH211"/>
      <c s="12" r="FI211">
        <v>3768.0</v>
      </c>
      <c s="13" r="FJ211"/>
      <c s="12" r="FK211">
        <v>4045.0</v>
      </c>
      <c s="5" r="FL211"/>
      <c s="12" r="FM211">
        <v>38860.0</v>
      </c>
      <c s="1" r="FN211"/>
      <c s="1" r="FO211"/>
      <c s="44" r="FP211"/>
      <c s="12" r="FQ211">
        <v>38860.0</v>
      </c>
      <c s="1" r="FR211"/>
      <c s="1" r="FS211"/>
      <c s="44" r="FT211"/>
      <c s="12" r="FU211">
        <v>0.0</v>
      </c>
      <c s="5" r="FV211"/>
      <c s="12" r="FW211">
        <v>40107.0</v>
      </c>
      <c s="1" r="FX211"/>
      <c s="1" r="FY211"/>
      <c s="44" r="FZ211"/>
      <c s="12" r="GA211">
        <v>40249.0</v>
      </c>
      <c s="1" r="GB211"/>
      <c s="1" r="GC211"/>
      <c s="44" r="GD211"/>
      <c s="12" r="GE211">
        <v>-142.0</v>
      </c>
    </row>
    <row r="212">
      <c s="47" r="A212">
        <v>199.0</v>
      </c>
      <c t="s" s="48" r="B212">
        <v>97</v>
      </c>
      <c t="s" s="9" r="C212">
        <v>301</v>
      </c>
      <c s="48" r="D212">
        <v>90537.0</v>
      </c>
      <c t="s" s="48" r="E212">
        <v>83</v>
      </c>
      <c t="s" s="48" r="F212">
        <v>90</v>
      </c>
      <c s="48" r="G212"/>
      <c s="48" r="H212"/>
      <c s="48" r="I212"/>
      <c s="12" r="J212">
        <v>3584.0</v>
      </c>
      <c s="12" r="K212">
        <v>283.0</v>
      </c>
      <c s="12" r="L212"/>
      <c s="12" r="M212"/>
      <c s="12" r="N212"/>
      <c s="12" r="O212"/>
      <c s="12" r="P212">
        <v>8927.0</v>
      </c>
      <c s="12" r="Q212">
        <v>12794.0</v>
      </c>
      <c s="13" r="R212"/>
      <c s="12" r="S212"/>
      <c s="12" r="T212"/>
      <c s="12" r="U212">
        <v>411.0</v>
      </c>
      <c s="12" r="V212">
        <v>918.0</v>
      </c>
      <c s="12" r="W212"/>
      <c s="12" r="X212">
        <v>31.0</v>
      </c>
      <c s="12" r="Y212"/>
      <c s="12" r="Z212"/>
      <c s="12" r="AA212"/>
      <c s="12" r="AB212">
        <v>1360.0</v>
      </c>
      <c s="13" r="AC212"/>
      <c s="12" r="AD212">
        <v>12165.0</v>
      </c>
      <c s="12" r="AE212">
        <v>123.0</v>
      </c>
      <c s="12" r="AF212">
        <v>114.0</v>
      </c>
      <c s="12" r="AG212">
        <v>2416.0</v>
      </c>
      <c s="12" r="AH212"/>
      <c s="12" r="AI212"/>
      <c s="12" r="AJ212">
        <v>19.0</v>
      </c>
      <c s="12" r="AK212">
        <v>14837.0</v>
      </c>
      <c s="13" r="AL212"/>
      <c s="12" r="AM212">
        <v>2502.0</v>
      </c>
      <c s="12" r="AN212"/>
      <c s="12" r="AO212"/>
      <c s="12" r="AP212"/>
      <c s="12" r="AQ212">
        <v>22.0</v>
      </c>
      <c s="12" r="AR212"/>
      <c s="12" r="AS212">
        <v>806.0</v>
      </c>
      <c s="12" r="AT212"/>
      <c s="12" r="AU212">
        <v>3330.0</v>
      </c>
      <c s="13" r="AV212"/>
      <c s="12" r="AW212">
        <v>444.0</v>
      </c>
      <c s="50" r="AX212"/>
      <c s="12" r="AY212">
        <v>4117.0</v>
      </c>
      <c s="12" r="AZ212">
        <v>282.0</v>
      </c>
      <c s="12" r="BA212"/>
      <c s="12" r="BB212"/>
      <c s="12" r="BC212"/>
      <c s="12" r="BD212"/>
      <c s="12" r="BE212">
        <v>10116.0</v>
      </c>
      <c s="12" r="BF212">
        <v>14515.0</v>
      </c>
      <c s="13" r="BG212"/>
      <c s="12" r="BH212"/>
      <c s="12" r="BI212"/>
      <c s="12" r="BJ212">
        <v>405.0</v>
      </c>
      <c s="12" r="BK212">
        <v>1128.0</v>
      </c>
      <c s="12" r="BL212"/>
      <c s="12" r="BM212">
        <v>30.0</v>
      </c>
      <c s="12" r="BN212"/>
      <c s="12" r="BO212"/>
      <c s="12" r="BP212"/>
      <c s="12" r="BQ212">
        <v>1563.0</v>
      </c>
      <c s="13" r="BR212"/>
      <c s="12" r="BS212">
        <v>12776.0</v>
      </c>
      <c s="12" r="BT212">
        <v>79.0</v>
      </c>
      <c s="12" r="BU212">
        <v>204.0</v>
      </c>
      <c s="12" r="BV212">
        <v>2453.0</v>
      </c>
      <c s="12" r="BW212"/>
      <c s="12" r="BX212"/>
      <c s="12" r="BY212"/>
      <c s="12" r="BZ212">
        <v>15512.0</v>
      </c>
      <c s="13" r="CA212"/>
      <c s="12" r="CB212">
        <v>2315.0</v>
      </c>
      <c s="12" r="CC212"/>
      <c s="12" r="CD212"/>
      <c s="12" r="CE212"/>
      <c s="12" r="CF212">
        <v>23.0</v>
      </c>
      <c s="12" r="CG212"/>
      <c s="12" r="CH212">
        <v>857.0</v>
      </c>
      <c s="12" r="CI212"/>
      <c s="12" r="CJ212">
        <v>3195.0</v>
      </c>
      <c s="13" r="CK212"/>
      <c s="12" r="CL212">
        <v>543.0</v>
      </c>
      <c s="12" r="CM212"/>
      <c s="51" r="CN212"/>
      <c s="12" r="CO212">
        <v>2815.0</v>
      </c>
      <c s="12" r="CP212">
        <v>1464.0</v>
      </c>
      <c s="12" r="CQ212">
        <v>78.0</v>
      </c>
      <c s="12" r="CR212">
        <v>1270.0</v>
      </c>
      <c s="12" r="CS212">
        <v>5627.0</v>
      </c>
      <c s="13" r="CT212"/>
      <c s="12" r="CU212">
        <v>1807.0</v>
      </c>
      <c s="12" r="CV212">
        <v>28.0</v>
      </c>
      <c s="12" r="CW212">
        <v>814.0</v>
      </c>
      <c s="12" r="CX212">
        <v>1816.0</v>
      </c>
      <c s="12" r="CY212"/>
      <c s="12" r="CZ212">
        <v>30.0</v>
      </c>
      <c s="12" r="DA212"/>
      <c s="12" r="DB212"/>
      <c s="12" r="DC212"/>
      <c s="12" r="DD212">
        <v>4495.0</v>
      </c>
      <c s="13" r="DE212"/>
      <c s="12" r="DF212">
        <v>13039.0</v>
      </c>
      <c s="12" r="DG212">
        <v>853.0</v>
      </c>
      <c s="12" r="DH212">
        <v>110.0</v>
      </c>
      <c s="12" r="DI212">
        <v>3462.0</v>
      </c>
      <c s="12" r="DJ212">
        <v>107.0</v>
      </c>
      <c s="12" r="DK212"/>
      <c s="12" r="DL212"/>
      <c s="12" r="DM212">
        <v>17571.0</v>
      </c>
      <c s="13" r="DN212"/>
      <c s="12" r="DO212">
        <v>2061.0</v>
      </c>
      <c s="12" r="DP212"/>
      <c s="12" r="DQ212"/>
      <c s="12" r="DR212"/>
      <c s="12" r="DS212"/>
      <c s="12" r="DT212"/>
      <c s="12" r="DU212">
        <v>467.0</v>
      </c>
      <c s="12" r="DV212"/>
      <c s="12" r="DW212">
        <v>2528.0</v>
      </c>
      <c s="13" r="DX212"/>
      <c s="12" r="DY212">
        <v>2544.0</v>
      </c>
      <c s="50" r="DZ212"/>
      <c s="12" r="EA212">
        <v>2698.0</v>
      </c>
      <c s="12" r="EB212">
        <v>1432.0</v>
      </c>
      <c s="12" r="EC212">
        <v>89.0</v>
      </c>
      <c s="12" r="ED212">
        <v>1117.0</v>
      </c>
      <c s="12" r="EE212">
        <v>5336.0</v>
      </c>
      <c s="13" r="EF212"/>
      <c s="12" r="EG212">
        <v>1881.0</v>
      </c>
      <c s="12" r="EH212">
        <v>30.0</v>
      </c>
      <c s="12" r="EI212">
        <v>779.0</v>
      </c>
      <c s="12" r="EJ212">
        <v>579.0</v>
      </c>
      <c s="12" r="EK212"/>
      <c s="12" r="EL212">
        <v>33.0</v>
      </c>
      <c s="12" r="EM212"/>
      <c s="12" r="EN212"/>
      <c s="12" r="EO212"/>
      <c s="12" r="EP212">
        <v>3302.0</v>
      </c>
      <c s="13" r="EQ212"/>
      <c s="12" r="ER212">
        <v>13689.0</v>
      </c>
      <c s="12" r="ES212">
        <v>1024.0</v>
      </c>
      <c s="12" r="ET212">
        <v>116.0</v>
      </c>
      <c s="12" r="EU212">
        <v>3555.0</v>
      </c>
      <c s="12" r="EV212">
        <v>47.0</v>
      </c>
      <c s="12" r="EW212"/>
      <c s="12" r="EX212"/>
      <c s="12" r="EY212">
        <v>18431.0</v>
      </c>
      <c s="13" r="EZ212"/>
      <c s="12" r="FA212">
        <v>2511.0</v>
      </c>
      <c s="12" r="FB212"/>
      <c s="12" r="FC212"/>
      <c s="12" r="FD212"/>
      <c s="12" r="FE212"/>
      <c s="12" r="FF212"/>
      <c s="12" r="FG212">
        <v>389.0</v>
      </c>
      <c s="12" r="FH212"/>
      <c s="12" r="FI212">
        <v>2900.0</v>
      </c>
      <c s="13" r="FJ212"/>
      <c s="12" r="FK212">
        <v>3440.0</v>
      </c>
      <c s="5" r="FL212"/>
      <c s="12" r="FM212">
        <v>32765.0</v>
      </c>
      <c s="1" r="FN212"/>
      <c s="1" r="FO212"/>
      <c s="44" r="FP212"/>
      <c s="12" r="FQ212">
        <v>32765.0</v>
      </c>
      <c s="1" r="FR212"/>
      <c s="1" r="FS212"/>
      <c s="44" r="FT212"/>
      <c s="12" r="FU212">
        <v>0.0</v>
      </c>
      <c s="5" r="FV212"/>
      <c s="12" r="FW212">
        <v>35328.0</v>
      </c>
      <c s="1" r="FX212"/>
      <c s="1" r="FY212"/>
      <c s="44" r="FZ212"/>
      <c s="12" r="GA212">
        <v>33409.0</v>
      </c>
      <c s="1" r="GB212"/>
      <c s="1" r="GC212"/>
      <c s="44" r="GD212"/>
      <c s="12" r="GE212">
        <v>1919.0</v>
      </c>
    </row>
    <row r="213">
      <c s="47" r="A213">
        <v>200.0</v>
      </c>
      <c t="s" s="48" r="B213">
        <v>91</v>
      </c>
      <c t="s" s="9" r="C213">
        <v>302</v>
      </c>
      <c s="48" r="D213">
        <v>90535.0</v>
      </c>
      <c t="s" s="48" r="E213">
        <v>83</v>
      </c>
      <c t="s" s="48" r="F213">
        <v>90</v>
      </c>
      <c s="48" r="G213"/>
      <c s="48" r="H213"/>
      <c s="48" r="I213"/>
      <c s="12" r="J213">
        <v>2800.0</v>
      </c>
      <c s="12" r="K213">
        <v>3.0</v>
      </c>
      <c s="12" r="L213"/>
      <c s="12" r="M213"/>
      <c s="12" r="N213"/>
      <c s="12" r="O213"/>
      <c s="12" r="P213">
        <v>5380.0</v>
      </c>
      <c s="12" r="Q213">
        <v>8183.0</v>
      </c>
      <c s="13" r="R213"/>
      <c s="12" r="S213">
        <v>7.0</v>
      </c>
      <c s="12" r="T213">
        <v>30.0</v>
      </c>
      <c s="12" r="U213">
        <v>95.0</v>
      </c>
      <c s="12" r="V213"/>
      <c s="12" r="W213"/>
      <c s="12" r="X213">
        <v>200.0</v>
      </c>
      <c s="12" r="Y213"/>
      <c s="12" r="Z213"/>
      <c s="12" r="AA213"/>
      <c s="12" r="AB213">
        <v>332.0</v>
      </c>
      <c s="13" r="AC213"/>
      <c s="12" r="AD213">
        <v>1990.0</v>
      </c>
      <c s="12" r="AE213"/>
      <c s="12" r="AF213">
        <v>5.0</v>
      </c>
      <c s="12" r="AG213">
        <v>677.0</v>
      </c>
      <c s="12" r="AH213"/>
      <c s="12" r="AI213"/>
      <c s="12" r="AJ213"/>
      <c s="12" r="AK213">
        <v>2672.0</v>
      </c>
      <c s="13" r="AL213"/>
      <c s="12" r="AM213">
        <v>923.0</v>
      </c>
      <c s="12" r="AN213"/>
      <c s="12" r="AO213">
        <v>1.0</v>
      </c>
      <c s="12" r="AP213"/>
      <c s="12" r="AQ213"/>
      <c s="12" r="AR213"/>
      <c s="12" r="AS213">
        <v>360.0</v>
      </c>
      <c s="12" r="AT213"/>
      <c s="12" r="AU213">
        <v>1284.0</v>
      </c>
      <c s="13" r="AV213"/>
      <c s="12" r="AW213">
        <v>2961.0</v>
      </c>
      <c s="50" r="AX213"/>
      <c s="12" r="AY213">
        <v>3129.0</v>
      </c>
      <c s="12" r="AZ213">
        <v>2.0</v>
      </c>
      <c s="12" r="BA213"/>
      <c s="12" r="BB213"/>
      <c s="12" r="BC213"/>
      <c s="12" r="BD213"/>
      <c s="12" r="BE213">
        <v>7048.0</v>
      </c>
      <c s="12" r="BF213">
        <v>10179.0</v>
      </c>
      <c s="13" r="BG213"/>
      <c s="12" r="BH213"/>
      <c s="12" r="BI213">
        <v>29.0</v>
      </c>
      <c s="12" r="BJ213">
        <v>157.0</v>
      </c>
      <c s="12" r="BK213"/>
      <c s="12" r="BL213"/>
      <c s="12" r="BM213">
        <v>4.0</v>
      </c>
      <c s="12" r="BN213"/>
      <c s="12" r="BO213"/>
      <c s="12" r="BP213"/>
      <c s="12" r="BQ213">
        <v>190.0</v>
      </c>
      <c s="13" r="BR213"/>
      <c s="12" r="BS213">
        <v>2114.0</v>
      </c>
      <c s="12" r="BT213">
        <v>1.0</v>
      </c>
      <c s="12" r="BU213"/>
      <c s="12" r="BV213">
        <v>682.0</v>
      </c>
      <c s="12" r="BW213"/>
      <c s="12" r="BX213"/>
      <c s="12" r="BY213"/>
      <c s="12" r="BZ213">
        <v>2797.0</v>
      </c>
      <c s="13" r="CA213"/>
      <c s="12" r="CB213">
        <v>1081.0</v>
      </c>
      <c s="12" r="CC213"/>
      <c s="12" r="CD213"/>
      <c s="12" r="CE213"/>
      <c s="12" r="CF213"/>
      <c s="12" r="CG213"/>
      <c s="12" r="CH213">
        <v>430.0</v>
      </c>
      <c s="12" r="CI213"/>
      <c s="12" r="CJ213">
        <v>1511.0</v>
      </c>
      <c s="13" r="CK213"/>
      <c s="12" r="CL213">
        <v>1427.0</v>
      </c>
      <c s="12" r="CM213"/>
      <c s="51" r="CN213"/>
      <c s="12" r="CO213">
        <v>1412.0</v>
      </c>
      <c s="12" r="CP213">
        <v>1015.0</v>
      </c>
      <c s="12" r="CQ213">
        <v>220.0</v>
      </c>
      <c s="12" r="CR213">
        <v>1560.0</v>
      </c>
      <c s="12" r="CS213">
        <v>4207.0</v>
      </c>
      <c s="13" r="CT213"/>
      <c s="12" r="CU213">
        <v>766.0</v>
      </c>
      <c s="12" r="CV213">
        <v>42.0</v>
      </c>
      <c s="12" r="CW213">
        <v>356.0</v>
      </c>
      <c s="12" r="CX213">
        <v>303.0</v>
      </c>
      <c s="12" r="CY213">
        <v>13.0</v>
      </c>
      <c s="12" r="CZ213">
        <v>160.0</v>
      </c>
      <c s="12" r="DA213"/>
      <c s="12" r="DB213"/>
      <c s="12" r="DC213"/>
      <c s="12" r="DD213">
        <v>1640.0</v>
      </c>
      <c s="13" r="DE213"/>
      <c s="12" r="DF213">
        <v>2386.0</v>
      </c>
      <c s="12" r="DG213">
        <v>282.0</v>
      </c>
      <c s="12" r="DH213">
        <v>46.0</v>
      </c>
      <c s="12" r="DI213">
        <v>926.0</v>
      </c>
      <c s="12" r="DJ213"/>
      <c s="12" r="DK213"/>
      <c s="12" r="DL213"/>
      <c s="12" r="DM213">
        <v>3640.0</v>
      </c>
      <c s="13" r="DN213"/>
      <c s="12" r="DO213">
        <v>852.0</v>
      </c>
      <c s="12" r="DP213"/>
      <c s="12" r="DQ213">
        <v>30.0</v>
      </c>
      <c s="12" r="DR213"/>
      <c s="12" r="DS213"/>
      <c s="12" r="DT213"/>
      <c s="12" r="DU213">
        <v>390.0</v>
      </c>
      <c s="12" r="DV213"/>
      <c s="12" r="DW213">
        <v>1272.0</v>
      </c>
      <c s="13" r="DX213"/>
      <c s="12" r="DY213">
        <v>4673.0</v>
      </c>
      <c s="50" r="DZ213"/>
      <c s="12" r="EA213">
        <v>1539.0</v>
      </c>
      <c s="12" r="EB213">
        <v>1025.0</v>
      </c>
      <c s="12" r="EC213">
        <v>223.0</v>
      </c>
      <c s="12" r="ED213">
        <v>1518.0</v>
      </c>
      <c s="12" r="EE213">
        <v>4305.0</v>
      </c>
      <c s="13" r="EF213"/>
      <c s="12" r="EG213">
        <v>710.0</v>
      </c>
      <c s="12" r="EH213">
        <v>114.0</v>
      </c>
      <c s="12" r="EI213">
        <v>319.0</v>
      </c>
      <c s="12" r="EJ213">
        <v>277.0</v>
      </c>
      <c s="12" r="EK213">
        <v>25.0</v>
      </c>
      <c s="12" r="EL213">
        <v>161.0</v>
      </c>
      <c s="12" r="EM213"/>
      <c s="12" r="EN213"/>
      <c s="12" r="EO213"/>
      <c s="12" r="EP213">
        <v>1606.0</v>
      </c>
      <c s="13" r="EQ213"/>
      <c s="12" r="ER213">
        <v>2522.0</v>
      </c>
      <c s="12" r="ES213">
        <v>358.0</v>
      </c>
      <c s="12" r="ET213">
        <v>29.0</v>
      </c>
      <c s="12" r="EU213">
        <v>921.0</v>
      </c>
      <c s="12" r="EV213"/>
      <c s="12" r="EW213"/>
      <c s="12" r="EX213"/>
      <c s="12" r="EY213">
        <v>3830.0</v>
      </c>
      <c s="13" r="EZ213"/>
      <c s="12" r="FA213">
        <v>861.0</v>
      </c>
      <c s="12" r="FB213"/>
      <c s="12" r="FC213">
        <v>43.0</v>
      </c>
      <c s="12" r="FD213"/>
      <c s="12" r="FE213"/>
      <c s="12" r="FF213"/>
      <c s="12" r="FG213">
        <v>412.0</v>
      </c>
      <c s="12" r="FH213"/>
      <c s="12" r="FI213">
        <v>1316.0</v>
      </c>
      <c s="13" r="FJ213"/>
      <c s="12" r="FK213">
        <v>4834.0</v>
      </c>
      <c s="5" r="FL213"/>
      <c s="12" r="FM213">
        <v>15432.0</v>
      </c>
      <c s="1" r="FN213"/>
      <c s="1" r="FO213"/>
      <c s="44" r="FP213"/>
      <c s="12" r="FQ213">
        <v>15432.0</v>
      </c>
      <c s="1" r="FR213"/>
      <c s="1" r="FS213"/>
      <c s="44" r="FT213"/>
      <c s="12" r="FU213">
        <v>0.0</v>
      </c>
      <c s="5" r="FV213"/>
      <c s="12" r="FW213">
        <v>16104.0</v>
      </c>
      <c s="1" r="FX213"/>
      <c s="1" r="FY213"/>
      <c s="44" r="FZ213"/>
      <c s="12" r="GA213">
        <v>15891.0</v>
      </c>
      <c s="1" r="GB213"/>
      <c s="1" r="GC213"/>
      <c s="44" r="GD213"/>
      <c s="12" r="GE213">
        <v>213.0</v>
      </c>
    </row>
    <row r="214">
      <c s="47" r="A214">
        <v>201.0</v>
      </c>
      <c t="s" s="48" r="B214">
        <v>91</v>
      </c>
      <c t="s" s="9" r="C214">
        <v>303</v>
      </c>
      <c s="48" r="D214">
        <v>90536.0</v>
      </c>
      <c t="s" s="48" r="E214">
        <v>93</v>
      </c>
      <c t="s" s="48" r="F214">
        <v>90</v>
      </c>
      <c s="48" r="G214"/>
      <c s="48" r="H214"/>
      <c s="48" r="I214"/>
      <c s="12" r="J214">
        <v>5255.0</v>
      </c>
      <c s="12" r="K214">
        <v>42.0</v>
      </c>
      <c s="12" r="L214"/>
      <c s="12" r="M214"/>
      <c s="12" r="N214"/>
      <c s="12" r="O214"/>
      <c s="12" r="P214">
        <v>6173.0</v>
      </c>
      <c s="12" r="Q214">
        <v>11470.0</v>
      </c>
      <c s="13" r="R214"/>
      <c s="12" r="S214">
        <v>16.0</v>
      </c>
      <c s="12" r="T214"/>
      <c s="12" r="U214">
        <v>10.0</v>
      </c>
      <c s="12" r="V214"/>
      <c s="12" r="W214"/>
      <c s="12" r="X214">
        <v>15.0</v>
      </c>
      <c s="12" r="Y214"/>
      <c s="12" r="Z214"/>
      <c s="12" r="AA214"/>
      <c s="12" r="AB214">
        <v>41.0</v>
      </c>
      <c s="13" r="AC214"/>
      <c s="12" r="AD214">
        <v>8642.0</v>
      </c>
      <c s="12" r="AE214"/>
      <c s="12" r="AF214"/>
      <c s="12" r="AG214">
        <v>1377.0</v>
      </c>
      <c s="12" r="AH214"/>
      <c s="12" r="AI214"/>
      <c s="12" r="AJ214">
        <v>448.0</v>
      </c>
      <c s="12" r="AK214">
        <v>10467.0</v>
      </c>
      <c s="13" r="AL214"/>
      <c s="12" r="AM214">
        <v>1828.0</v>
      </c>
      <c s="12" r="AN214"/>
      <c s="12" r="AO214"/>
      <c s="12" r="AP214"/>
      <c s="12" r="AQ214"/>
      <c s="12" r="AR214"/>
      <c s="12" r="AS214">
        <v>120.0</v>
      </c>
      <c s="12" r="AT214"/>
      <c s="12" r="AU214">
        <v>1948.0</v>
      </c>
      <c s="13" r="AV214"/>
      <c s="12" r="AW214">
        <v>1020.0</v>
      </c>
      <c s="50" r="AX214"/>
      <c s="12" r="AY214">
        <v>4893.0</v>
      </c>
      <c s="12" r="AZ214">
        <v>40.0</v>
      </c>
      <c s="12" r="BA214"/>
      <c s="12" r="BB214"/>
      <c s="12" r="BC214"/>
      <c s="12" r="BD214"/>
      <c s="12" r="BE214">
        <v>7106.0</v>
      </c>
      <c s="12" r="BF214">
        <v>12039.0</v>
      </c>
      <c s="13" r="BG214"/>
      <c s="12" r="BH214">
        <v>7.0</v>
      </c>
      <c s="12" r="BI214"/>
      <c s="12" r="BJ214">
        <v>144.0</v>
      </c>
      <c s="12" r="BK214"/>
      <c s="12" r="BL214"/>
      <c s="12" r="BM214">
        <v>33.0</v>
      </c>
      <c s="12" r="BN214"/>
      <c s="12" r="BO214"/>
      <c s="12" r="BP214"/>
      <c s="12" r="BQ214">
        <v>184.0</v>
      </c>
      <c s="13" r="BR214"/>
      <c s="12" r="BS214">
        <v>9229.0</v>
      </c>
      <c s="12" r="BT214">
        <v>70.0</v>
      </c>
      <c s="12" r="BU214"/>
      <c s="12" r="BV214">
        <v>1340.0</v>
      </c>
      <c s="12" r="BW214"/>
      <c s="12" r="BX214"/>
      <c s="12" r="BY214">
        <v>386.0</v>
      </c>
      <c s="12" r="BZ214">
        <v>11025.0</v>
      </c>
      <c s="13" r="CA214"/>
      <c s="12" r="CB214">
        <v>1492.0</v>
      </c>
      <c s="12" r="CC214"/>
      <c s="12" r="CD214"/>
      <c s="12" r="CE214"/>
      <c s="12" r="CF214"/>
      <c s="12" r="CG214"/>
      <c s="12" r="CH214">
        <v>137.0</v>
      </c>
      <c s="12" r="CI214"/>
      <c s="12" r="CJ214">
        <v>1629.0</v>
      </c>
      <c s="13" r="CK214"/>
      <c s="12" r="CL214">
        <v>2687.0</v>
      </c>
      <c s="12" r="CM214"/>
      <c s="51" r="CN214"/>
      <c s="12" r="CO214">
        <v>1534.0</v>
      </c>
      <c s="12" r="CP214">
        <v>981.0</v>
      </c>
      <c s="12" r="CQ214">
        <v>352.0</v>
      </c>
      <c s="12" r="CR214">
        <v>483.0</v>
      </c>
      <c s="12" r="CS214">
        <v>3350.0</v>
      </c>
      <c s="13" r="CT214"/>
      <c s="12" r="CU214">
        <v>783.0</v>
      </c>
      <c s="12" r="CV214">
        <v>94.0</v>
      </c>
      <c s="12" r="CW214">
        <v>321.0</v>
      </c>
      <c s="12" r="CX214">
        <v>1765.0</v>
      </c>
      <c s="12" r="CY214">
        <v>50.0</v>
      </c>
      <c s="12" r="CZ214">
        <v>4.0</v>
      </c>
      <c s="12" r="DA214">
        <v>132.0</v>
      </c>
      <c s="12" r="DB214">
        <v>55.0</v>
      </c>
      <c s="12" r="DC214"/>
      <c s="12" r="DD214">
        <v>3204.0</v>
      </c>
      <c s="13" r="DE214"/>
      <c s="12" r="DF214">
        <v>9180.0</v>
      </c>
      <c s="12" r="DG214">
        <v>989.0</v>
      </c>
      <c t="s" s="12" r="DH214">
        <v>87</v>
      </c>
      <c s="12" r="DI214">
        <v>2396.0</v>
      </c>
      <c s="12" r="DJ214">
        <v>85.0</v>
      </c>
      <c s="12" r="DK214"/>
      <c s="12" r="DL214">
        <v>505.0</v>
      </c>
      <c s="12" r="DM214">
        <v>13155.0</v>
      </c>
      <c s="13" r="DN214"/>
      <c s="12" r="DO214">
        <v>1232.0</v>
      </c>
      <c s="12" r="DP214"/>
      <c s="12" r="DQ214"/>
      <c s="12" r="DR214"/>
      <c s="12" r="DS214"/>
      <c s="12" r="DT214"/>
      <c s="12" r="DU214">
        <v>1461.0</v>
      </c>
      <c s="12" r="DV214"/>
      <c s="12" r="DW214">
        <v>2693.0</v>
      </c>
      <c s="13" r="DX214"/>
      <c s="12" r="DY214">
        <v>2544.0</v>
      </c>
      <c s="50" r="DZ214"/>
      <c s="12" r="EA214">
        <v>1852.0</v>
      </c>
      <c s="12" r="EB214">
        <v>1048.0</v>
      </c>
      <c s="12" r="EC214">
        <v>384.0</v>
      </c>
      <c s="12" r="ED214">
        <v>501.0</v>
      </c>
      <c s="12" r="EE214">
        <v>3785.0</v>
      </c>
      <c s="13" r="EF214"/>
      <c s="12" r="EG214">
        <v>781.0</v>
      </c>
      <c s="12" r="EH214">
        <v>117.0</v>
      </c>
      <c s="12" r="EI214">
        <v>567.0</v>
      </c>
      <c s="12" r="EJ214">
        <v>1723.0</v>
      </c>
      <c s="12" r="EK214">
        <v>13.0</v>
      </c>
      <c s="12" r="EL214">
        <v>18.0</v>
      </c>
      <c s="12" r="EM214">
        <v>124.0</v>
      </c>
      <c s="12" r="EN214">
        <v>64.0</v>
      </c>
      <c s="12" r="EO214"/>
      <c s="12" r="EP214">
        <v>3407.0</v>
      </c>
      <c s="13" r="EQ214"/>
      <c s="12" r="ER214">
        <v>10129.0</v>
      </c>
      <c s="12" r="ES214">
        <v>990.0</v>
      </c>
      <c s="12" r="ET214">
        <v>4.0</v>
      </c>
      <c s="12" r="EU214">
        <v>2109.0</v>
      </c>
      <c s="12" r="EV214">
        <v>13.0</v>
      </c>
      <c s="12" r="EW214"/>
      <c s="12" r="EX214">
        <v>527.0</v>
      </c>
      <c s="12" r="EY214">
        <v>13772.0</v>
      </c>
      <c s="13" r="EZ214"/>
      <c s="12" r="FA214">
        <v>1382.0</v>
      </c>
      <c s="12" r="FB214"/>
      <c s="12" r="FC214"/>
      <c s="12" r="FD214"/>
      <c s="12" r="FE214"/>
      <c s="12" r="FF214"/>
      <c s="12" r="FG214">
        <v>1564.0</v>
      </c>
      <c s="12" r="FH214"/>
      <c s="12" r="FI214">
        <v>2946.0</v>
      </c>
      <c s="13" r="FJ214"/>
      <c s="12" r="FK214">
        <v>13890.0</v>
      </c>
      <c s="5" r="FL214"/>
      <c s="12" r="FM214">
        <v>24946.0</v>
      </c>
      <c s="1" r="FN214"/>
      <c s="1" r="FO214"/>
      <c s="44" r="FP214"/>
      <c s="12" r="FQ214">
        <v>24946.0</v>
      </c>
      <c s="1" r="FR214"/>
      <c s="1" r="FS214"/>
      <c s="44" r="FT214"/>
      <c s="12" r="FU214">
        <v>0.0</v>
      </c>
      <c s="5" r="FV214"/>
      <c s="12" r="FW214">
        <v>27564.0</v>
      </c>
      <c s="1" r="FX214"/>
      <c s="1" r="FY214"/>
      <c s="44" r="FZ214"/>
      <c s="12" r="GA214">
        <v>37800.0</v>
      </c>
      <c s="1" r="GB214"/>
      <c s="1" r="GC214"/>
      <c s="44" r="GD214"/>
      <c s="12" r="GE214">
        <v>-10236.0</v>
      </c>
    </row>
    <row r="215">
      <c s="47" r="A215">
        <v>202.0</v>
      </c>
      <c t="s" s="48" r="B215">
        <v>97</v>
      </c>
      <c t="s" s="9" r="C215">
        <v>304</v>
      </c>
      <c s="48" r="D215">
        <v>67800.0</v>
      </c>
      <c t="s" s="48" r="E215">
        <v>96</v>
      </c>
      <c t="s" s="48" r="F215">
        <v>90</v>
      </c>
      <c s="48" r="G215"/>
      <c s="48" r="H215"/>
      <c s="48" r="I215"/>
      <c s="12" r="J215">
        <v>47029.0</v>
      </c>
      <c s="12" r="K215">
        <v>108.0</v>
      </c>
      <c s="12" r="L215"/>
      <c s="12" r="M215"/>
      <c s="12" r="N215"/>
      <c s="12" r="O215"/>
      <c s="12" r="P215">
        <v>14890.0</v>
      </c>
      <c s="12" r="Q215">
        <v>62027.0</v>
      </c>
      <c s="13" r="R215"/>
      <c s="12" r="S215">
        <v>280.0</v>
      </c>
      <c s="12" r="T215">
        <v>41.0</v>
      </c>
      <c s="12" r="U215">
        <v>1152.0</v>
      </c>
      <c s="12" r="V215">
        <v>1940.0</v>
      </c>
      <c s="12" r="W215"/>
      <c s="12" r="X215">
        <v>51.0</v>
      </c>
      <c s="12" r="Y215"/>
      <c s="12" r="Z215"/>
      <c s="12" r="AA215"/>
      <c s="12" r="AB215">
        <v>3464.0</v>
      </c>
      <c s="13" r="AC215"/>
      <c s="12" r="AD215">
        <v>12911.0</v>
      </c>
      <c s="12" r="AE215">
        <v>454.0</v>
      </c>
      <c s="12" r="AF215"/>
      <c s="12" r="AG215">
        <v>12937.0</v>
      </c>
      <c s="12" r="AH215"/>
      <c s="12" r="AI215">
        <v>131.0</v>
      </c>
      <c s="12" r="AJ215"/>
      <c s="12" r="AK215">
        <v>26433.0</v>
      </c>
      <c s="13" r="AL215"/>
      <c s="12" r="AM215"/>
      <c s="12" r="AN215"/>
      <c s="12" r="AO215">
        <v>300.0</v>
      </c>
      <c s="12" r="AP215"/>
      <c s="12" r="AQ215"/>
      <c s="12" r="AR215"/>
      <c s="12" r="AS215"/>
      <c s="12" r="AT215"/>
      <c s="12" r="AU215">
        <v>300.0</v>
      </c>
      <c s="13" r="AV215"/>
      <c s="12" r="AW215">
        <v>4040.0</v>
      </c>
      <c s="50" r="AX215"/>
      <c s="12" r="AY215">
        <v>51851.0</v>
      </c>
      <c s="12" r="AZ215">
        <v>130.0</v>
      </c>
      <c s="12" r="BA215"/>
      <c s="12" r="BB215"/>
      <c s="12" r="BC215"/>
      <c s="12" r="BD215"/>
      <c s="12" r="BE215">
        <v>14681.0</v>
      </c>
      <c s="12" r="BF215">
        <v>66662.0</v>
      </c>
      <c s="13" r="BG215"/>
      <c s="12" r="BH215">
        <v>35.0</v>
      </c>
      <c s="12" r="BI215">
        <v>57.0</v>
      </c>
      <c s="12" r="BJ215">
        <v>900.0</v>
      </c>
      <c s="12" r="BK215">
        <v>2224.0</v>
      </c>
      <c s="12" r="BL215"/>
      <c s="12" r="BM215">
        <v>78.0</v>
      </c>
      <c s="12" r="BN215"/>
      <c s="12" r="BO215"/>
      <c s="12" r="BP215"/>
      <c s="12" r="BQ215">
        <v>3294.0</v>
      </c>
      <c s="13" r="BR215"/>
      <c s="12" r="BS215">
        <v>13599.0</v>
      </c>
      <c s="12" r="BT215">
        <v>345.0</v>
      </c>
      <c s="12" r="BU215"/>
      <c s="12" r="BV215">
        <v>13274.0</v>
      </c>
      <c s="12" r="BW215">
        <v>48.0</v>
      </c>
      <c s="12" r="BX215">
        <v>164.0</v>
      </c>
      <c s="12" r="BY215"/>
      <c s="12" r="BZ215">
        <v>27430.0</v>
      </c>
      <c s="13" r="CA215"/>
      <c s="12" r="CB215">
        <v>32.0</v>
      </c>
      <c s="12" r="CC215"/>
      <c s="12" r="CD215">
        <v>297.0</v>
      </c>
      <c s="12" r="CE215"/>
      <c s="12" r="CF215"/>
      <c s="12" r="CG215"/>
      <c s="12" r="CH215"/>
      <c s="12" r="CI215"/>
      <c s="12" r="CJ215">
        <v>329.0</v>
      </c>
      <c s="13" r="CK215"/>
      <c s="12" r="CL215">
        <v>4695.0</v>
      </c>
      <c s="12" r="CM215"/>
      <c s="51" r="CN215"/>
      <c s="12" r="CO215">
        <v>3721.0</v>
      </c>
      <c s="12" r="CP215">
        <v>3788.0</v>
      </c>
      <c s="12" r="CQ215">
        <v>1810.0</v>
      </c>
      <c s="12" r="CR215">
        <v>8237.0</v>
      </c>
      <c s="12" r="CS215">
        <v>17556.0</v>
      </c>
      <c s="13" r="CT215"/>
      <c s="12" r="CU215">
        <v>7945.0</v>
      </c>
      <c s="12" r="CV215">
        <v>1148.0</v>
      </c>
      <c s="12" r="CW215">
        <v>986.0</v>
      </c>
      <c s="12" r="CX215">
        <v>3851.0</v>
      </c>
      <c s="12" r="CY215">
        <v>270.0</v>
      </c>
      <c s="12" r="CZ215">
        <v>182.0</v>
      </c>
      <c s="12" r="DA215"/>
      <c s="12" r="DB215">
        <v>85.0</v>
      </c>
      <c s="12" r="DC215">
        <v>204.0</v>
      </c>
      <c s="12" r="DD215">
        <v>14671.0</v>
      </c>
      <c s="13" r="DE215"/>
      <c s="12" r="DF215">
        <v>22228.0</v>
      </c>
      <c s="12" r="DG215">
        <v>2247.0</v>
      </c>
      <c s="12" r="DH215">
        <v>177.0</v>
      </c>
      <c s="12" r="DI215">
        <v>17768.0</v>
      </c>
      <c s="12" r="DJ215">
        <v>1223.0</v>
      </c>
      <c s="12" r="DK215"/>
      <c s="12" r="DL215">
        <v>26.0</v>
      </c>
      <c s="12" r="DM215">
        <v>43669.0</v>
      </c>
      <c s="13" r="DN215"/>
      <c t="s" s="12" r="DO215">
        <v>87</v>
      </c>
      <c s="12" r="DP215"/>
      <c s="12" r="DQ215"/>
      <c s="12" r="DR215"/>
      <c s="12" r="DS215"/>
      <c s="12" r="DT215"/>
      <c s="12" r="DU215"/>
      <c s="12" r="DV215"/>
      <c s="12" r="DW215">
        <v>0.0</v>
      </c>
      <c s="13" r="DX215"/>
      <c s="12" r="DY215">
        <v>21247.0</v>
      </c>
      <c s="50" r="DZ215"/>
      <c s="12" r="EA215">
        <v>4059.0</v>
      </c>
      <c s="12" r="EB215">
        <v>4653.0</v>
      </c>
      <c s="12" r="EC215">
        <v>1505.0</v>
      </c>
      <c s="12" r="ED215">
        <v>8309.0</v>
      </c>
      <c s="12" r="EE215">
        <v>18526.0</v>
      </c>
      <c s="13" r="EF215"/>
      <c s="12" r="EG215">
        <v>8037.0</v>
      </c>
      <c s="12" r="EH215">
        <v>1043.0</v>
      </c>
      <c s="12" r="EI215">
        <v>856.0</v>
      </c>
      <c s="12" r="EJ215">
        <v>4159.0</v>
      </c>
      <c s="12" r="EK215">
        <v>284.0</v>
      </c>
      <c s="12" r="EL215">
        <v>366.0</v>
      </c>
      <c s="12" r="EM215"/>
      <c s="12" r="EN215">
        <v>77.0</v>
      </c>
      <c s="12" r="EO215">
        <v>201.0</v>
      </c>
      <c s="12" r="EP215">
        <v>15023.0</v>
      </c>
      <c s="13" r="EQ215"/>
      <c s="12" r="ER215">
        <v>23984.0</v>
      </c>
      <c s="12" r="ES215">
        <v>2994.0</v>
      </c>
      <c s="12" r="ET215">
        <v>280.0</v>
      </c>
      <c s="12" r="EU215">
        <v>18041.0</v>
      </c>
      <c s="12" r="EV215">
        <v>1262.0</v>
      </c>
      <c s="12" r="EW215">
        <v>207.0</v>
      </c>
      <c s="12" r="EX215">
        <v>29.0</v>
      </c>
      <c s="12" r="EY215">
        <v>46797.0</v>
      </c>
      <c s="13" r="EZ215"/>
      <c t="s" s="12" r="FA215">
        <v>87</v>
      </c>
      <c s="12" r="FB215"/>
      <c s="12" r="FC215">
        <v>49.0</v>
      </c>
      <c s="12" r="FD215"/>
      <c s="12" r="FE215"/>
      <c s="12" r="FF215"/>
      <c s="12" r="FG215">
        <v>230.0</v>
      </c>
      <c s="12" r="FH215"/>
      <c s="12" r="FI215">
        <v>279.0</v>
      </c>
      <c s="13" r="FJ215"/>
      <c s="12" r="FK215">
        <v>21754.0</v>
      </c>
      <c s="5" r="FL215"/>
      <c s="12" r="FM215">
        <v>96264.0</v>
      </c>
      <c s="1" r="FN215"/>
      <c s="1" r="FO215"/>
      <c s="44" r="FP215"/>
      <c s="12" r="FQ215">
        <v>97143.0</v>
      </c>
      <c s="1" r="FR215"/>
      <c s="1" r="FS215"/>
      <c s="44" r="FT215"/>
      <c s="12" r="FU215">
        <v>-879.0</v>
      </c>
      <c s="5" r="FV215"/>
      <c s="12" r="FW215">
        <v>102410.0</v>
      </c>
      <c s="1" r="FX215"/>
      <c s="1" r="FY215"/>
      <c s="44" r="FZ215"/>
      <c s="12" r="GA215">
        <v>102379.0</v>
      </c>
      <c s="1" r="GB215"/>
      <c s="1" r="GC215"/>
      <c s="44" r="GD215"/>
      <c s="12" r="GE215">
        <v>31.0</v>
      </c>
    </row>
    <row r="216">
      <c s="47" r="A216">
        <v>203.0</v>
      </c>
      <c t="s" s="48" r="B216">
        <v>94</v>
      </c>
      <c t="s" s="9" r="C216">
        <v>305</v>
      </c>
      <c s="48" r="D216">
        <v>80171.0</v>
      </c>
      <c t="s" s="48" r="E216">
        <v>96</v>
      </c>
      <c t="s" s="48" r="F216">
        <v>90</v>
      </c>
      <c s="48" r="G216"/>
      <c s="48" r="H216"/>
      <c s="48" r="I216"/>
      <c s="12" r="J216">
        <v>8700.0</v>
      </c>
      <c s="12" r="K216">
        <v>5.0</v>
      </c>
      <c s="12" r="L216"/>
      <c s="12" r="M216"/>
      <c s="12" r="N216"/>
      <c s="12" r="O216">
        <v>10.0</v>
      </c>
      <c s="12" r="P216">
        <v>2333.0</v>
      </c>
      <c s="12" r="Q216">
        <v>11048.0</v>
      </c>
      <c s="13" r="R216"/>
      <c s="12" r="S216">
        <v>135.0</v>
      </c>
      <c s="12" r="T216">
        <v>588.0</v>
      </c>
      <c s="12" r="U216">
        <v>560.0</v>
      </c>
      <c s="12" r="V216">
        <v>95.0</v>
      </c>
      <c s="12" r="W216"/>
      <c s="12" r="X216">
        <v>102.0</v>
      </c>
      <c s="12" r="Y216"/>
      <c s="12" r="Z216"/>
      <c s="12" r="AA216"/>
      <c s="12" r="AB216">
        <v>1480.0</v>
      </c>
      <c s="13" r="AC216"/>
      <c s="12" r="AD216">
        <v>4651.0</v>
      </c>
      <c s="12" r="AE216">
        <v>2030.0</v>
      </c>
      <c s="12" r="AF216">
        <v>10.0</v>
      </c>
      <c s="12" r="AG216">
        <v>1377.0</v>
      </c>
      <c s="12" r="AH216"/>
      <c s="12" r="AI216"/>
      <c s="12" r="AJ216"/>
      <c s="12" r="AK216">
        <v>8068.0</v>
      </c>
      <c s="13" r="AL216"/>
      <c s="12" r="AM216">
        <v>2425.0</v>
      </c>
      <c s="12" r="AN216"/>
      <c s="12" r="AO216">
        <v>150.0</v>
      </c>
      <c s="12" r="AP216"/>
      <c s="12" r="AQ216"/>
      <c s="12" r="AR216"/>
      <c s="12" r="AS216">
        <v>2071.0</v>
      </c>
      <c s="12" r="AT216">
        <v>75.0</v>
      </c>
      <c s="12" r="AU216">
        <v>4721.0</v>
      </c>
      <c s="13" r="AV216"/>
      <c s="12" r="AW216">
        <v>100.0</v>
      </c>
      <c s="50" r="AX216"/>
      <c s="12" r="AY216">
        <v>8972.0</v>
      </c>
      <c s="12" r="AZ216">
        <v>15.0</v>
      </c>
      <c s="12" r="BA216"/>
      <c s="12" r="BB216"/>
      <c s="12" r="BC216"/>
      <c s="12" r="BD216">
        <v>11.0</v>
      </c>
      <c s="12" r="BE216">
        <v>2960.0</v>
      </c>
      <c s="12" r="BF216">
        <v>11958.0</v>
      </c>
      <c s="13" r="BG216"/>
      <c s="12" r="BH216">
        <v>123.0</v>
      </c>
      <c s="12" r="BI216">
        <v>605.0</v>
      </c>
      <c s="12" r="BJ216">
        <v>404.0</v>
      </c>
      <c s="12" r="BK216">
        <v>99.0</v>
      </c>
      <c s="12" r="BL216"/>
      <c s="12" r="BM216">
        <v>190.0</v>
      </c>
      <c s="12" r="BN216"/>
      <c s="12" r="BO216"/>
      <c s="12" r="BP216"/>
      <c s="12" r="BQ216">
        <v>1421.0</v>
      </c>
      <c s="13" r="BR216"/>
      <c s="12" r="BS216">
        <v>5190.0</v>
      </c>
      <c s="12" r="BT216">
        <v>1822.0</v>
      </c>
      <c s="12" r="BU216">
        <v>10.0</v>
      </c>
      <c s="12" r="BV216">
        <v>1153.0</v>
      </c>
      <c s="12" r="BW216"/>
      <c s="12" r="BX216"/>
      <c s="12" r="BY216"/>
      <c s="12" r="BZ216">
        <v>8175.0</v>
      </c>
      <c s="13" r="CA216"/>
      <c s="12" r="CB216">
        <v>2707.0</v>
      </c>
      <c s="12" r="CC216"/>
      <c s="12" r="CD216">
        <v>125.0</v>
      </c>
      <c s="12" r="CE216"/>
      <c s="12" r="CF216"/>
      <c s="12" r="CG216"/>
      <c s="12" r="CH216">
        <v>2176.0</v>
      </c>
      <c s="12" r="CI216">
        <v>75.0</v>
      </c>
      <c s="12" r="CJ216">
        <v>5083.0</v>
      </c>
      <c s="13" r="CK216"/>
      <c s="12" r="CL216">
        <v>777.0</v>
      </c>
      <c s="12" r="CM216"/>
      <c s="51" r="CN216"/>
      <c s="12" r="CO216">
        <v>1418.0</v>
      </c>
      <c s="12" r="CP216">
        <v>1018.0</v>
      </c>
      <c s="12" r="CQ216">
        <v>145.0</v>
      </c>
      <c s="12" r="CR216">
        <v>1030.0</v>
      </c>
      <c s="12" r="CS216">
        <v>3611.0</v>
      </c>
      <c s="13" r="CT216"/>
      <c s="12" r="CU216">
        <v>1340.0</v>
      </c>
      <c s="12" r="CV216">
        <v>810.0</v>
      </c>
      <c s="12" r="CW216">
        <v>306.0</v>
      </c>
      <c s="12" r="CX216">
        <v>1865.0</v>
      </c>
      <c s="12" r="CY216">
        <v>155.0</v>
      </c>
      <c s="12" r="CZ216">
        <v>25.0</v>
      </c>
      <c s="12" r="DA216"/>
      <c s="12" r="DB216">
        <v>45.0</v>
      </c>
      <c s="12" r="DC216"/>
      <c s="12" r="DD216">
        <v>4546.0</v>
      </c>
      <c s="13" r="DE216"/>
      <c s="12" r="DF216">
        <v>7044.0</v>
      </c>
      <c s="12" r="DG216">
        <v>3203.0</v>
      </c>
      <c s="12" r="DH216">
        <v>97.0</v>
      </c>
      <c s="12" r="DI216">
        <v>1894.0</v>
      </c>
      <c s="12" r="DJ216">
        <v>425.0</v>
      </c>
      <c s="12" r="DK216"/>
      <c s="12" r="DL216"/>
      <c s="12" r="DM216">
        <v>12663.0</v>
      </c>
      <c s="13" r="DN216"/>
      <c s="12" r="DO216">
        <v>1135.0</v>
      </c>
      <c s="12" r="DP216"/>
      <c s="12" r="DQ216">
        <v>185.0</v>
      </c>
      <c s="12" r="DR216"/>
      <c s="12" r="DS216"/>
      <c s="12" r="DT216"/>
      <c s="12" r="DU216">
        <v>2071.0</v>
      </c>
      <c s="12" r="DV216"/>
      <c s="12" r="DW216">
        <v>3391.0</v>
      </c>
      <c s="13" r="DX216"/>
      <c s="12" r="DY216">
        <v>1206.0</v>
      </c>
      <c s="50" r="DZ216"/>
      <c s="12" r="EA216">
        <v>1494.0</v>
      </c>
      <c s="12" r="EB216">
        <v>1026.0</v>
      </c>
      <c s="12" r="EC216">
        <v>163.0</v>
      </c>
      <c s="12" r="ED216">
        <v>1054.0</v>
      </c>
      <c s="12" r="EE216">
        <v>3737.0</v>
      </c>
      <c s="13" r="EF216"/>
      <c s="12" r="EG216">
        <v>1260.0</v>
      </c>
      <c s="12" r="EH216">
        <v>894.0</v>
      </c>
      <c s="12" r="EI216">
        <v>312.0</v>
      </c>
      <c s="12" r="EJ216">
        <v>2049.0</v>
      </c>
      <c s="12" r="EK216">
        <v>153.0</v>
      </c>
      <c s="12" r="EL216">
        <v>21.0</v>
      </c>
      <c s="12" r="EM216"/>
      <c s="12" r="EN216">
        <v>67.0</v>
      </c>
      <c s="12" r="EO216"/>
      <c s="12" r="EP216">
        <v>4756.0</v>
      </c>
      <c s="13" r="EQ216"/>
      <c s="12" r="ER216">
        <v>7909.0</v>
      </c>
      <c s="12" r="ES216">
        <v>3063.0</v>
      </c>
      <c s="12" r="ET216">
        <v>72.0</v>
      </c>
      <c s="12" r="EU216">
        <v>1697.0</v>
      </c>
      <c s="12" r="EV216">
        <v>420.0</v>
      </c>
      <c s="12" r="EW216"/>
      <c s="12" r="EX216"/>
      <c s="12" r="EY216">
        <v>13161.0</v>
      </c>
      <c s="13" r="EZ216"/>
      <c s="12" r="FA216">
        <v>1329.0</v>
      </c>
      <c s="12" r="FB216"/>
      <c s="12" r="FC216">
        <v>178.0</v>
      </c>
      <c s="12" r="FD216"/>
      <c s="12" r="FE216"/>
      <c s="12" r="FF216"/>
      <c s="12" r="FG216">
        <v>2176.0</v>
      </c>
      <c s="12" r="FH216"/>
      <c s="12" r="FI216">
        <v>3683.0</v>
      </c>
      <c s="13" r="FJ216"/>
      <c s="12" r="FK216">
        <v>2077.0</v>
      </c>
      <c s="5" r="FL216"/>
      <c s="12" r="FM216">
        <v>25417.0</v>
      </c>
      <c s="1" r="FN216"/>
      <c s="1" r="FO216"/>
      <c s="44" r="FP216"/>
      <c s="12" r="FQ216">
        <v>25417.0</v>
      </c>
      <c s="1" r="FR216"/>
      <c s="1" r="FS216"/>
      <c s="44" r="FT216"/>
      <c s="12" r="FU216">
        <v>0.0</v>
      </c>
      <c s="5" r="FV216"/>
      <c s="12" r="FW216">
        <v>27414.0</v>
      </c>
      <c s="1" r="FX216"/>
      <c s="1" r="FY216"/>
      <c s="44" r="FZ216"/>
      <c s="12" r="GA216">
        <v>27414.0</v>
      </c>
      <c s="1" r="GB216"/>
      <c s="1" r="GC216"/>
      <c s="44" r="GD216"/>
      <c s="12" r="GE216">
        <v>0.0</v>
      </c>
    </row>
    <row r="217">
      <c s="47" r="A217">
        <v>204.0</v>
      </c>
      <c t="s" s="48" r="B217">
        <v>94</v>
      </c>
      <c t="s" s="9" r="C217">
        <v>306</v>
      </c>
      <c s="48" r="D217">
        <v>27900.0</v>
      </c>
      <c t="s" s="48" r="E217">
        <v>96</v>
      </c>
      <c t="s" s="48" r="F217">
        <v>83</v>
      </c>
      <c s="48" r="G217"/>
      <c s="48" r="H217"/>
      <c s="48" r="I217"/>
      <c s="12" r="J217">
        <v>541953.0</v>
      </c>
      <c s="12" r="K217">
        <v>9629.0</v>
      </c>
      <c s="12" r="L217"/>
      <c s="12" r="M217"/>
      <c s="12" r="N217"/>
      <c s="12" r="O217"/>
      <c s="12" r="P217">
        <v>1935.0</v>
      </c>
      <c s="12" r="Q217">
        <v>553517.0</v>
      </c>
      <c s="13" r="R217"/>
      <c s="12" r="S217">
        <v>1845.0</v>
      </c>
      <c s="12" r="T217">
        <v>200.0</v>
      </c>
      <c s="12" r="U217">
        <v>43996.0</v>
      </c>
      <c s="12" r="V217">
        <v>4902.0</v>
      </c>
      <c s="12" r="W217"/>
      <c s="12" r="X217">
        <v>5697.0</v>
      </c>
      <c s="12" r="Y217"/>
      <c s="12" r="Z217">
        <v>26410.0</v>
      </c>
      <c s="12" r="AA217"/>
      <c s="12" r="AB217">
        <v>83050.0</v>
      </c>
      <c s="13" r="AC217"/>
      <c s="12" r="AD217">
        <v>138916.0</v>
      </c>
      <c s="12" r="AE217">
        <v>13180.0</v>
      </c>
      <c s="12" r="AF217">
        <v>3110.0</v>
      </c>
      <c s="12" r="AG217">
        <v>63833.0</v>
      </c>
      <c s="12" r="AH217"/>
      <c s="12" r="AI217">
        <v>657.0</v>
      </c>
      <c s="12" r="AJ217">
        <v>640.0</v>
      </c>
      <c s="12" r="AK217">
        <v>220336.0</v>
      </c>
      <c s="13" r="AL217"/>
      <c s="12" r="AM217">
        <v>4000.0</v>
      </c>
      <c s="12" r="AN217"/>
      <c s="12" r="AO217">
        <v>2114.0</v>
      </c>
      <c s="12" r="AP217"/>
      <c s="12" r="AQ217"/>
      <c s="12" r="AR217"/>
      <c s="12" r="AS217">
        <v>2000.0</v>
      </c>
      <c s="12" r="AT217"/>
      <c s="12" r="AU217">
        <v>8114.0</v>
      </c>
      <c s="13" r="AV217"/>
      <c s="12" r="AW217">
        <v>36000.0</v>
      </c>
      <c s="50" r="AX217"/>
      <c s="12" r="AY217">
        <v>551065.0</v>
      </c>
      <c s="12" r="AZ217">
        <v>11013.0</v>
      </c>
      <c s="12" r="BA217"/>
      <c s="12" r="BB217"/>
      <c s="12" r="BC217"/>
      <c s="12" r="BD217"/>
      <c s="12" r="BE217">
        <v>1565.0</v>
      </c>
      <c s="12" r="BF217">
        <v>563643.0</v>
      </c>
      <c s="13" r="BG217"/>
      <c s="12" r="BH217">
        <v>1515.0</v>
      </c>
      <c s="12" r="BI217">
        <v>148.0</v>
      </c>
      <c s="12" r="BJ217">
        <v>45003.0</v>
      </c>
      <c s="12" r="BK217">
        <v>4809.0</v>
      </c>
      <c s="12" r="BL217"/>
      <c s="12" r="BM217">
        <v>5654.0</v>
      </c>
      <c s="12" r="BN217"/>
      <c s="12" r="BO217">
        <v>25899.0</v>
      </c>
      <c s="12" r="BP217"/>
      <c s="12" r="BQ217">
        <v>83028.0</v>
      </c>
      <c s="13" r="BR217"/>
      <c s="12" r="BS217">
        <v>137709.0</v>
      </c>
      <c s="12" r="BT217">
        <v>12716.0</v>
      </c>
      <c s="12" r="BU217">
        <v>2725.0</v>
      </c>
      <c s="12" r="BV217">
        <v>62280.0</v>
      </c>
      <c s="12" r="BW217"/>
      <c s="12" r="BX217">
        <v>578.0</v>
      </c>
      <c s="12" r="BY217">
        <v>575.0</v>
      </c>
      <c s="12" r="BZ217">
        <v>216583.0</v>
      </c>
      <c s="13" r="CA217"/>
      <c s="12" r="CB217">
        <v>2821.0</v>
      </c>
      <c s="12" r="CC217"/>
      <c s="12" r="CD217">
        <v>2605.0</v>
      </c>
      <c s="12" r="CE217"/>
      <c s="12" r="CF217"/>
      <c s="12" r="CG217"/>
      <c s="12" r="CH217">
        <v>902.0</v>
      </c>
      <c s="12" r="CI217"/>
      <c s="12" r="CJ217">
        <v>6328.0</v>
      </c>
      <c s="13" r="CK217"/>
      <c s="12" r="CL217">
        <v>17507.0</v>
      </c>
      <c s="12" r="CM217"/>
      <c s="51" r="CN217"/>
      <c s="12" r="CO217">
        <v>38582.0</v>
      </c>
      <c s="12" r="CP217">
        <v>31181.0</v>
      </c>
      <c s="12" r="CQ217">
        <v>4156.0</v>
      </c>
      <c s="12" r="CR217">
        <v>59312.0</v>
      </c>
      <c s="12" r="CS217">
        <v>133231.0</v>
      </c>
      <c s="13" r="CT217"/>
      <c s="12" r="CU217">
        <v>96483.0</v>
      </c>
      <c s="12" r="CV217">
        <v>13394.0</v>
      </c>
      <c s="12" r="CW217">
        <v>12965.0</v>
      </c>
      <c s="12" r="CX217">
        <v>32351.0</v>
      </c>
      <c s="12" r="CY217">
        <v>2115.0</v>
      </c>
      <c s="12" r="CZ217">
        <v>10990.0</v>
      </c>
      <c s="12" r="DA217"/>
      <c s="12" r="DB217">
        <v>635.0</v>
      </c>
      <c s="12" r="DC217">
        <v>408.0</v>
      </c>
      <c s="12" r="DD217">
        <v>169341.0</v>
      </c>
      <c s="13" r="DE217"/>
      <c s="12" r="DF217">
        <v>228387.0</v>
      </c>
      <c s="12" r="DG217">
        <v>67873.0</v>
      </c>
      <c s="12" r="DH217">
        <v>5901.0</v>
      </c>
      <c s="12" r="DI217">
        <v>92562.0</v>
      </c>
      <c s="12" r="DJ217">
        <v>5400.0</v>
      </c>
      <c s="12" r="DK217">
        <v>3268.0</v>
      </c>
      <c s="12" r="DL217">
        <v>3300.0</v>
      </c>
      <c s="12" r="DM217">
        <v>406691.0</v>
      </c>
      <c s="13" r="DN217"/>
      <c s="12" r="DO217">
        <v>2846.0</v>
      </c>
      <c s="12" r="DP217"/>
      <c s="12" r="DQ217">
        <v>2111.0</v>
      </c>
      <c s="12" r="DR217">
        <v>13451.0</v>
      </c>
      <c s="12" r="DS217"/>
      <c s="12" r="DT217"/>
      <c s="12" r="DU217">
        <v>5163.0</v>
      </c>
      <c s="12" r="DV217"/>
      <c s="12" r="DW217">
        <v>23571.0</v>
      </c>
      <c s="13" r="DX217"/>
      <c s="12" r="DY217">
        <v>168183.0</v>
      </c>
      <c s="50" r="DZ217"/>
      <c s="12" r="EA217">
        <v>39875.0</v>
      </c>
      <c s="12" r="EB217">
        <v>31365.0</v>
      </c>
      <c s="12" r="EC217">
        <v>3989.0</v>
      </c>
      <c s="12" r="ED217">
        <v>58924.0</v>
      </c>
      <c s="12" r="EE217">
        <v>134153.0</v>
      </c>
      <c s="13" r="EF217"/>
      <c s="12" r="EG217">
        <v>95593.0</v>
      </c>
      <c s="12" r="EH217">
        <v>13315.0</v>
      </c>
      <c s="12" r="EI217">
        <v>12849.0</v>
      </c>
      <c s="12" r="EJ217">
        <v>33360.0</v>
      </c>
      <c s="12" r="EK217">
        <v>2015.0</v>
      </c>
      <c s="12" r="EL217">
        <v>10635.0</v>
      </c>
      <c s="12" r="EM217"/>
      <c s="12" r="EN217">
        <v>598.0</v>
      </c>
      <c s="12" r="EO217">
        <v>416.0</v>
      </c>
      <c s="12" r="EP217">
        <v>168781.0</v>
      </c>
      <c s="13" r="EQ217"/>
      <c s="12" r="ER217">
        <v>230929.0</v>
      </c>
      <c s="12" r="ES217">
        <v>67459.0</v>
      </c>
      <c s="12" r="ET217">
        <v>5862.0</v>
      </c>
      <c s="12" r="EU217">
        <v>92283.0</v>
      </c>
      <c s="12" r="EV217">
        <v>5371.0</v>
      </c>
      <c s="12" r="EW217">
        <v>3287.0</v>
      </c>
      <c s="12" r="EX217">
        <v>3269.0</v>
      </c>
      <c s="12" r="EY217">
        <v>408460.0</v>
      </c>
      <c s="13" r="EZ217"/>
      <c s="12" r="FA217">
        <v>2781.0</v>
      </c>
      <c s="12" r="FB217"/>
      <c s="12" r="FC217">
        <v>2126.0</v>
      </c>
      <c s="12" r="FD217">
        <v>13322.0</v>
      </c>
      <c s="12" r="FE217"/>
      <c s="12" r="FF217"/>
      <c s="12" r="FG217">
        <v>5137.0</v>
      </c>
      <c s="12" r="FH217"/>
      <c s="12" r="FI217">
        <v>23366.0</v>
      </c>
      <c s="13" r="FJ217"/>
      <c s="12" r="FK217">
        <v>168301.0</v>
      </c>
      <c s="5" r="FL217"/>
      <c s="12" r="FM217">
        <v>901017.0</v>
      </c>
      <c s="1" r="FN217"/>
      <c s="1" r="FO217"/>
      <c s="44" r="FP217"/>
      <c s="12" r="FQ217">
        <v>901017.0</v>
      </c>
      <c s="1" r="FR217"/>
      <c s="1" r="FS217"/>
      <c s="44" r="FT217"/>
      <c s="12" r="FU217">
        <v>0.0</v>
      </c>
      <c s="5" r="FV217"/>
      <c s="12" r="FW217">
        <v>887089.0</v>
      </c>
      <c s="1" r="FX217"/>
      <c s="1" r="FY217"/>
      <c s="44" r="FZ217"/>
      <c s="12" r="GA217">
        <v>903061.0</v>
      </c>
      <c s="1" r="GB217"/>
      <c s="1" r="GC217"/>
      <c s="44" r="GD217"/>
      <c s="12" r="GE217">
        <v>-15972.0</v>
      </c>
    </row>
    <row r="218">
      <c s="47" r="A218">
        <v>205.0</v>
      </c>
      <c t="s" s="48" r="B218">
        <v>94</v>
      </c>
      <c t="s" s="9" r="C218">
        <v>307</v>
      </c>
      <c s="48" r="D218">
        <v>1350.0</v>
      </c>
      <c t="s" s="48" r="E218">
        <v>96</v>
      </c>
      <c t="s" s="48" r="F218">
        <v>90</v>
      </c>
      <c s="48" r="G218"/>
      <c s="48" r="H218"/>
      <c s="48" r="I218"/>
      <c s="12" r="J218">
        <v>22097.0</v>
      </c>
      <c s="12" r="K218">
        <v>5.0</v>
      </c>
      <c s="12" r="L218"/>
      <c s="12" r="M218"/>
      <c s="12" r="N218"/>
      <c s="12" r="O218"/>
      <c s="12" r="P218">
        <v>10951.0</v>
      </c>
      <c s="12" r="Q218">
        <v>33053.0</v>
      </c>
      <c s="13" r="R218"/>
      <c s="12" r="S218">
        <v>253.0</v>
      </c>
      <c s="12" r="T218">
        <v>1377.0</v>
      </c>
      <c s="12" r="U218">
        <v>2101.0</v>
      </c>
      <c s="12" r="V218">
        <v>177.0</v>
      </c>
      <c s="12" r="W218"/>
      <c s="12" r="X218">
        <v>9.0</v>
      </c>
      <c s="12" r="Y218">
        <v>842.0</v>
      </c>
      <c s="12" r="Z218">
        <v>60.0</v>
      </c>
      <c s="12" r="AA218">
        <v>206.0</v>
      </c>
      <c s="12" r="AB218">
        <v>5025.0</v>
      </c>
      <c s="13" r="AC218"/>
      <c s="12" r="AD218">
        <v>11504.0</v>
      </c>
      <c s="12" r="AE218">
        <v>1448.0</v>
      </c>
      <c s="12" r="AF218">
        <v>50.0</v>
      </c>
      <c s="12" r="AG218">
        <v>5525.0</v>
      </c>
      <c s="12" r="AH218">
        <v>10.0</v>
      </c>
      <c s="12" r="AI218">
        <v>42.0</v>
      </c>
      <c s="12" r="AJ218"/>
      <c s="12" r="AK218">
        <v>18579.0</v>
      </c>
      <c s="13" r="AL218"/>
      <c s="12" r="AM218">
        <v>5406.0</v>
      </c>
      <c s="12" r="AN218"/>
      <c s="12" r="AO218">
        <v>30.0</v>
      </c>
      <c s="12" r="AP218"/>
      <c s="12" r="AQ218"/>
      <c s="12" r="AR218"/>
      <c s="12" r="AS218">
        <v>4525.0</v>
      </c>
      <c s="12" r="AT218"/>
      <c s="12" r="AU218">
        <v>9961.0</v>
      </c>
      <c s="13" r="AV218"/>
      <c s="12" r="AW218">
        <v>1481.0</v>
      </c>
      <c s="50" r="AX218"/>
      <c s="12" r="AY218">
        <v>23335.0</v>
      </c>
      <c s="12" r="AZ218">
        <v>8.0</v>
      </c>
      <c s="12" r="BA218"/>
      <c s="12" r="BB218"/>
      <c s="12" r="BC218">
        <v>3.0</v>
      </c>
      <c s="12" r="BD218"/>
      <c s="12" r="BE218">
        <v>12129.0</v>
      </c>
      <c s="12" r="BF218">
        <v>35475.0</v>
      </c>
      <c s="13" r="BG218"/>
      <c s="12" r="BH218">
        <v>300.0</v>
      </c>
      <c s="12" r="BI218">
        <v>1567.0</v>
      </c>
      <c s="12" r="BJ218">
        <v>2006.0</v>
      </c>
      <c s="12" r="BK218">
        <v>191.0</v>
      </c>
      <c s="12" r="BL218"/>
      <c s="12" r="BM218">
        <v>25.0</v>
      </c>
      <c s="12" r="BN218">
        <v>854.0</v>
      </c>
      <c s="12" r="BO218">
        <v>88.0</v>
      </c>
      <c s="12" r="BP218">
        <v>456.0</v>
      </c>
      <c s="12" r="BQ218">
        <v>5487.0</v>
      </c>
      <c s="13" r="BR218"/>
      <c s="12" r="BS218">
        <v>11987.0</v>
      </c>
      <c s="12" r="BT218">
        <v>1368.0</v>
      </c>
      <c s="12" r="BU218">
        <v>40.0</v>
      </c>
      <c s="12" r="BV218">
        <v>4836.0</v>
      </c>
      <c s="12" r="BW218">
        <v>9.0</v>
      </c>
      <c s="12" r="BX218">
        <v>31.0</v>
      </c>
      <c s="12" r="BY218"/>
      <c s="12" r="BZ218">
        <v>18271.0</v>
      </c>
      <c s="13" r="CA218"/>
      <c s="12" r="CB218">
        <v>6377.0</v>
      </c>
      <c s="12" r="CC218"/>
      <c s="12" r="CD218">
        <v>55.0</v>
      </c>
      <c s="12" r="CE218"/>
      <c s="12" r="CF218"/>
      <c s="12" r="CG218"/>
      <c s="12" r="CH218">
        <v>3808.0</v>
      </c>
      <c s="12" r="CI218"/>
      <c s="12" r="CJ218">
        <v>10240.0</v>
      </c>
      <c s="13" r="CK218"/>
      <c s="12" r="CL218">
        <v>10550.0</v>
      </c>
      <c s="12" r="CM218"/>
      <c s="51" r="CN218"/>
      <c s="12" r="CO218">
        <v>3099.0</v>
      </c>
      <c s="12" r="CP218">
        <v>2917.0</v>
      </c>
      <c s="12" r="CQ218">
        <v>658.0</v>
      </c>
      <c s="12" r="CR218">
        <v>3702.0</v>
      </c>
      <c s="12" r="CS218">
        <v>10376.0</v>
      </c>
      <c s="13" r="CT218"/>
      <c s="12" r="CU218">
        <v>4400.0</v>
      </c>
      <c s="12" r="CV218">
        <v>1747.0</v>
      </c>
      <c s="12" r="CW218">
        <v>1259.0</v>
      </c>
      <c s="12" r="CX218">
        <v>3470.0</v>
      </c>
      <c s="12" r="CY218">
        <v>289.0</v>
      </c>
      <c s="12" r="CZ218">
        <v>458.0</v>
      </c>
      <c s="12" r="DA218">
        <v>430.0</v>
      </c>
      <c s="12" r="DB218">
        <v>138.0</v>
      </c>
      <c s="12" r="DC218">
        <v>187.0</v>
      </c>
      <c s="12" r="DD218">
        <v>12378.0</v>
      </c>
      <c s="13" r="DE218"/>
      <c s="12" r="DF218">
        <v>18648.0</v>
      </c>
      <c s="12" r="DG218">
        <v>3351.0</v>
      </c>
      <c s="12" r="DH218">
        <v>134.0</v>
      </c>
      <c s="12" r="DI218">
        <v>7582.0</v>
      </c>
      <c s="12" r="DJ218">
        <v>592.0</v>
      </c>
      <c s="12" r="DK218">
        <v>56.0</v>
      </c>
      <c s="12" r="DL218">
        <v>5.0</v>
      </c>
      <c s="12" r="DM218">
        <v>30368.0</v>
      </c>
      <c s="13" r="DN218"/>
      <c s="12" r="DO218">
        <v>3401.0</v>
      </c>
      <c s="12" r="DP218"/>
      <c s="12" r="DQ218">
        <v>165.0</v>
      </c>
      <c s="12" r="DR218"/>
      <c s="12" r="DS218"/>
      <c s="12" r="DT218"/>
      <c s="12" r="DU218">
        <v>4546.0</v>
      </c>
      <c s="12" r="DV218"/>
      <c s="12" r="DW218">
        <v>8112.0</v>
      </c>
      <c s="13" r="DX218"/>
      <c s="12" r="DY218">
        <v>6865.0</v>
      </c>
      <c s="50" r="DZ218"/>
      <c s="12" r="EA218">
        <v>3197.0</v>
      </c>
      <c s="12" r="EB218">
        <v>2963.0</v>
      </c>
      <c s="12" r="EC218">
        <v>350.0</v>
      </c>
      <c s="12" r="ED218">
        <v>3596.0</v>
      </c>
      <c s="12" r="EE218">
        <v>10106.0</v>
      </c>
      <c s="13" r="EF218"/>
      <c s="12" r="EG218">
        <v>4680.0</v>
      </c>
      <c s="12" r="EH218">
        <v>1991.0</v>
      </c>
      <c s="12" r="EI218">
        <v>1166.0</v>
      </c>
      <c s="12" r="EJ218">
        <v>4123.0</v>
      </c>
      <c s="12" r="EK218">
        <v>279.0</v>
      </c>
      <c s="12" r="EL218">
        <v>511.0</v>
      </c>
      <c s="12" r="EM218">
        <v>456.0</v>
      </c>
      <c s="12" r="EN218">
        <v>142.0</v>
      </c>
      <c s="12" r="EO218">
        <v>194.0</v>
      </c>
      <c s="12" r="EP218">
        <v>13542.0</v>
      </c>
      <c s="13" r="EQ218"/>
      <c s="12" r="ER218">
        <v>18589.0</v>
      </c>
      <c s="12" r="ES218">
        <v>3194.0</v>
      </c>
      <c s="12" r="ET218">
        <v>136.0</v>
      </c>
      <c s="12" r="EU218">
        <v>7168.0</v>
      </c>
      <c s="12" r="EV218">
        <v>563.0</v>
      </c>
      <c s="12" r="EW218">
        <v>47.0</v>
      </c>
      <c s="12" r="EX218"/>
      <c s="12" r="EY218">
        <v>29697.0</v>
      </c>
      <c s="13" r="EZ218"/>
      <c s="12" r="FA218">
        <v>4573.0</v>
      </c>
      <c s="12" r="FB218"/>
      <c s="12" r="FC218">
        <v>340.0</v>
      </c>
      <c s="12" r="FD218"/>
      <c s="12" r="FE218"/>
      <c s="12" r="FF218"/>
      <c s="12" r="FG218">
        <v>4294.0</v>
      </c>
      <c s="12" r="FH218"/>
      <c s="12" r="FI218">
        <v>9207.0</v>
      </c>
      <c s="13" r="FJ218"/>
      <c s="12" r="FK218">
        <v>17502.0</v>
      </c>
      <c s="5" r="FL218"/>
      <c s="12" r="FM218">
        <v>68099.0</v>
      </c>
      <c s="1" r="FN218"/>
      <c s="1" r="FO218"/>
      <c s="44" r="FP218"/>
      <c s="12" r="FQ218">
        <v>68099.0</v>
      </c>
      <c s="1" r="FR218"/>
      <c s="1" r="FS218"/>
      <c s="44" r="FT218"/>
      <c s="12" r="FU218">
        <v>0.0</v>
      </c>
      <c s="5" r="FV218"/>
      <c s="12" r="FW218">
        <v>80023.0</v>
      </c>
      <c s="1" r="FX218"/>
      <c s="1" r="FY218"/>
      <c s="44" r="FZ218"/>
      <c s="12" r="GA218">
        <v>80054.0</v>
      </c>
      <c s="1" r="GB218"/>
      <c s="1" r="GC218"/>
      <c s="44" r="GD218"/>
      <c s="12" r="GE218">
        <v>-31.0</v>
      </c>
    </row>
    <row r="219">
      <c s="47" r="A219">
        <v>206.0</v>
      </c>
      <c t="s" s="48" r="B219">
        <v>91</v>
      </c>
      <c t="s" s="9" r="C219">
        <v>308</v>
      </c>
      <c s="48" r="D219">
        <v>38000.0</v>
      </c>
      <c t="s" s="48" r="E219">
        <v>96</v>
      </c>
      <c t="s" s="48" r="F219">
        <v>83</v>
      </c>
      <c s="48" r="G219"/>
      <c s="48" r="H219"/>
      <c s="48" r="I219"/>
      <c s="12" r="J219">
        <v>39720.0</v>
      </c>
      <c s="12" r="K219">
        <v>606.0</v>
      </c>
      <c s="12" r="L219"/>
      <c s="12" r="M219"/>
      <c s="12" r="N219"/>
      <c s="12" r="O219"/>
      <c s="12" r="P219">
        <v>22916.0</v>
      </c>
      <c s="12" r="Q219">
        <v>63242.0</v>
      </c>
      <c s="13" r="R219"/>
      <c s="12" r="S219">
        <v>5606.0</v>
      </c>
      <c s="12" r="T219"/>
      <c s="12" r="U219">
        <v>1825.0</v>
      </c>
      <c s="12" r="V219">
        <v>782.0</v>
      </c>
      <c s="12" r="W219"/>
      <c s="12" r="X219">
        <v>170.0</v>
      </c>
      <c s="12" r="Y219"/>
      <c s="12" r="Z219">
        <v>460.0</v>
      </c>
      <c s="12" r="AA219"/>
      <c s="12" r="AB219">
        <v>8843.0</v>
      </c>
      <c s="13" r="AC219"/>
      <c s="12" r="AD219">
        <v>19798.0</v>
      </c>
      <c s="12" r="AE219">
        <v>190.0</v>
      </c>
      <c s="12" r="AF219"/>
      <c s="12" r="AG219">
        <v>15599.0</v>
      </c>
      <c s="12" r="AH219"/>
      <c s="12" r="AI219">
        <v>116.0</v>
      </c>
      <c s="12" r="AJ219"/>
      <c s="12" r="AK219">
        <v>35703.0</v>
      </c>
      <c s="13" r="AL219"/>
      <c s="12" r="AM219">
        <v>11248.0</v>
      </c>
      <c s="12" r="AN219"/>
      <c s="12" r="AO219">
        <v>13.0</v>
      </c>
      <c s="12" r="AP219"/>
      <c s="12" r="AQ219"/>
      <c s="12" r="AR219"/>
      <c s="12" r="AS219"/>
      <c s="12" r="AT219"/>
      <c s="12" r="AU219">
        <v>11261.0</v>
      </c>
      <c s="13" r="AV219"/>
      <c t="s" s="12" r="AW219">
        <v>87</v>
      </c>
      <c s="50" r="AX219"/>
      <c s="12" r="AY219">
        <v>48200.0</v>
      </c>
      <c s="12" r="AZ219">
        <v>277.0</v>
      </c>
      <c s="12" r="BA219"/>
      <c s="12" r="BB219"/>
      <c s="12" r="BC219"/>
      <c s="12" r="BD219"/>
      <c s="12" r="BE219">
        <v>24851.0</v>
      </c>
      <c s="12" r="BF219">
        <v>73328.0</v>
      </c>
      <c s="13" r="BG219"/>
      <c s="12" r="BH219">
        <v>1634.0</v>
      </c>
      <c s="12" r="BI219"/>
      <c s="12" r="BJ219">
        <v>1580.0</v>
      </c>
      <c s="12" r="BK219"/>
      <c s="12" r="BL219"/>
      <c s="12" r="BM219">
        <v>499.0</v>
      </c>
      <c s="12" r="BN219"/>
      <c s="12" r="BO219">
        <v>456.0</v>
      </c>
      <c s="12" r="BP219"/>
      <c s="12" r="BQ219">
        <v>4169.0</v>
      </c>
      <c s="13" r="BR219"/>
      <c s="12" r="BS219">
        <v>22224.0</v>
      </c>
      <c s="12" r="BT219">
        <v>203.0</v>
      </c>
      <c s="12" r="BU219"/>
      <c s="12" r="BV219">
        <v>15807.0</v>
      </c>
      <c s="12" r="BW219"/>
      <c s="12" r="BX219"/>
      <c s="12" r="BY219"/>
      <c s="12" r="BZ219">
        <v>38234.0</v>
      </c>
      <c s="13" r="CA219"/>
      <c s="12" r="CB219">
        <v>11655.0</v>
      </c>
      <c s="12" r="CC219"/>
      <c s="12" r="CD219">
        <v>994.0</v>
      </c>
      <c s="12" r="CE219"/>
      <c s="12" r="CF219"/>
      <c s="12" r="CG219"/>
      <c s="12" r="CH219">
        <v>3692.0</v>
      </c>
      <c s="12" r="CI219"/>
      <c s="12" r="CJ219">
        <v>16341.0</v>
      </c>
      <c s="13" r="CK219"/>
      <c s="12" r="CL219">
        <v>8508.0</v>
      </c>
      <c s="12" r="CM219"/>
      <c s="51" r="CN219"/>
      <c s="12" r="CO219">
        <v>7794.0</v>
      </c>
      <c s="12" r="CP219">
        <v>3253.0</v>
      </c>
      <c s="12" r="CQ219">
        <v>2272.0</v>
      </c>
      <c s="12" r="CR219">
        <v>15437.0</v>
      </c>
      <c s="12" r="CS219">
        <v>28756.0</v>
      </c>
      <c s="13" r="CT219"/>
      <c s="12" r="CU219">
        <v>10240.0</v>
      </c>
      <c s="12" r="CV219">
        <v>1988.0</v>
      </c>
      <c s="12" r="CW219">
        <v>1497.0</v>
      </c>
      <c s="12" r="CX219">
        <v>2698.0</v>
      </c>
      <c s="12" r="CY219">
        <v>80.0</v>
      </c>
      <c s="12" r="CZ219">
        <v>450.0</v>
      </c>
      <c s="12" r="DA219">
        <v>388.0</v>
      </c>
      <c s="12" r="DB219">
        <v>954.0</v>
      </c>
      <c s="12" r="DC219"/>
      <c s="12" r="DD219">
        <v>18295.0</v>
      </c>
      <c s="13" r="DE219"/>
      <c s="12" r="DF219">
        <v>27380.0</v>
      </c>
      <c s="12" r="DG219">
        <v>1535.0</v>
      </c>
      <c s="12" r="DH219">
        <v>251.0</v>
      </c>
      <c s="12" r="DI219">
        <v>20114.0</v>
      </c>
      <c s="12" r="DJ219">
        <v>810.0</v>
      </c>
      <c s="12" r="DK219">
        <v>120.0</v>
      </c>
      <c s="12" r="DL219"/>
      <c s="12" r="DM219">
        <v>50210.0</v>
      </c>
      <c s="13" r="DN219"/>
      <c s="12" r="DO219">
        <v>10152.0</v>
      </c>
      <c s="12" r="DP219"/>
      <c s="12" r="DQ219">
        <v>958.0</v>
      </c>
      <c s="12" r="DR219"/>
      <c s="12" r="DS219"/>
      <c s="12" r="DT219"/>
      <c s="12" r="DU219"/>
      <c s="12" r="DV219"/>
      <c s="12" r="DW219">
        <v>11110.0</v>
      </c>
      <c s="13" r="DX219"/>
      <c s="12" r="DY219">
        <v>10678.0</v>
      </c>
      <c s="50" r="DZ219"/>
      <c s="12" r="EA219">
        <v>7761.0</v>
      </c>
      <c s="12" r="EB219">
        <v>3564.0</v>
      </c>
      <c s="12" r="EC219">
        <v>2779.0</v>
      </c>
      <c s="12" r="ED219">
        <v>14214.0</v>
      </c>
      <c s="12" r="EE219">
        <v>28318.0</v>
      </c>
      <c s="13" r="EF219"/>
      <c s="12" r="EG219">
        <v>11647.0</v>
      </c>
      <c s="12" r="EH219">
        <v>2163.0</v>
      </c>
      <c s="12" r="EI219">
        <v>1238.0</v>
      </c>
      <c s="12" r="EJ219">
        <v>2638.0</v>
      </c>
      <c s="12" r="EK219">
        <v>74.0</v>
      </c>
      <c s="12" r="EL219">
        <v>425.0</v>
      </c>
      <c s="12" r="EM219">
        <v>463.0</v>
      </c>
      <c s="12" r="EN219">
        <v>886.0</v>
      </c>
      <c s="12" r="EO219"/>
      <c s="12" r="EP219">
        <v>19534.0</v>
      </c>
      <c s="13" r="EQ219"/>
      <c s="12" r="ER219">
        <v>32406.0</v>
      </c>
      <c s="12" r="ES219">
        <v>2418.0</v>
      </c>
      <c s="12" r="ET219">
        <v>271.0</v>
      </c>
      <c s="12" r="EU219">
        <v>21979.0</v>
      </c>
      <c s="12" r="EV219">
        <v>810.0</v>
      </c>
      <c s="12" r="EW219">
        <v>103.0</v>
      </c>
      <c s="12" r="EX219"/>
      <c s="12" r="EY219">
        <v>57987.0</v>
      </c>
      <c s="13" r="EZ219"/>
      <c s="12" r="FA219">
        <v>12746.0</v>
      </c>
      <c s="12" r="FB219"/>
      <c s="12" r="FC219">
        <v>735.0</v>
      </c>
      <c s="12" r="FD219"/>
      <c s="12" r="FE219"/>
      <c s="12" r="FF219"/>
      <c s="12" r="FG219">
        <v>2277.0</v>
      </c>
      <c s="12" r="FH219">
        <v>1561.0</v>
      </c>
      <c s="12" r="FI219">
        <v>17319.0</v>
      </c>
      <c s="13" r="FJ219"/>
      <c s="12" r="FK219">
        <v>25207.0</v>
      </c>
      <c s="5" r="FL219"/>
      <c s="12" r="FM219">
        <v>119049.0</v>
      </c>
      <c s="1" r="FN219"/>
      <c s="1" r="FO219"/>
      <c s="44" r="FP219"/>
      <c s="12" r="FQ219">
        <v>119049.0</v>
      </c>
      <c s="1" r="FR219"/>
      <c s="1" r="FS219"/>
      <c s="44" r="FT219"/>
      <c s="12" r="FU219">
        <v>0.0</v>
      </c>
      <c s="5" r="FV219"/>
      <c s="12" r="FW219">
        <v>140580.0</v>
      </c>
      <c s="1" r="FX219"/>
      <c s="1" r="FY219"/>
      <c s="44" r="FZ219"/>
      <c s="12" r="GA219">
        <v>148365.0</v>
      </c>
      <c s="1" r="GB219"/>
      <c s="1" r="GC219"/>
      <c s="44" r="GD219"/>
      <c s="12" r="GE219">
        <v>-7785.0</v>
      </c>
    </row>
    <row r="220">
      <c s="47" r="A220">
        <v>207.0</v>
      </c>
      <c t="s" s="48" r="B220">
        <v>103</v>
      </c>
      <c t="s" s="9" r="C220">
        <v>309</v>
      </c>
      <c s="48" r="D220">
        <v>83557.0</v>
      </c>
      <c t="s" s="48" r="E220">
        <v>96</v>
      </c>
      <c t="s" s="48" r="F220">
        <v>90</v>
      </c>
      <c s="48" r="G220"/>
      <c s="48" r="H220"/>
      <c s="48" r="I220"/>
      <c s="12" r="J220">
        <v>3157.0</v>
      </c>
      <c s="12" r="K220">
        <v>1.0</v>
      </c>
      <c s="12" r="L220"/>
      <c s="12" r="M220"/>
      <c s="12" r="N220">
        <v>114.0</v>
      </c>
      <c s="12" r="O220"/>
      <c s="12" r="P220">
        <v>6541.0</v>
      </c>
      <c s="12" r="Q220">
        <v>9813.0</v>
      </c>
      <c s="13" r="R220"/>
      <c s="12" r="S220">
        <v>17.0</v>
      </c>
      <c s="12" r="T220">
        <v>1805.0</v>
      </c>
      <c s="12" r="U220">
        <v>79.0</v>
      </c>
      <c s="12" r="V220">
        <v>12.0</v>
      </c>
      <c s="12" r="W220"/>
      <c s="12" r="X220">
        <v>155.0</v>
      </c>
      <c s="12" r="Y220"/>
      <c s="12" r="Z220"/>
      <c s="12" r="AA220"/>
      <c s="12" r="AB220">
        <v>2068.0</v>
      </c>
      <c s="13" r="AC220"/>
      <c s="12" r="AD220">
        <v>5706.0</v>
      </c>
      <c s="12" r="AE220">
        <v>233.0</v>
      </c>
      <c s="12" r="AF220"/>
      <c s="12" r="AG220">
        <v>1340.0</v>
      </c>
      <c s="12" r="AH220">
        <v>78.0</v>
      </c>
      <c s="12" r="AI220">
        <v>31.0</v>
      </c>
      <c s="12" r="AJ220"/>
      <c s="12" r="AK220">
        <v>7388.0</v>
      </c>
      <c s="13" r="AL220"/>
      <c s="12" r="AM220">
        <v>1153.0</v>
      </c>
      <c s="12" r="AN220"/>
      <c s="12" r="AO220">
        <v>160.0</v>
      </c>
      <c s="12" r="AP220"/>
      <c s="12" r="AQ220"/>
      <c s="12" r="AR220">
        <v>395.0</v>
      </c>
      <c s="12" r="AS220">
        <v>644.0</v>
      </c>
      <c s="12" r="AT220">
        <v>383.0</v>
      </c>
      <c s="12" r="AU220">
        <v>2735.0</v>
      </c>
      <c s="13" r="AV220"/>
      <c s="12" r="AW220">
        <v>2996.0</v>
      </c>
      <c s="50" r="AX220"/>
      <c s="12" r="AY220">
        <v>3282.0</v>
      </c>
      <c s="12" r="AZ220">
        <v>1.0</v>
      </c>
      <c s="12" r="BA220"/>
      <c s="12" r="BB220"/>
      <c s="12" r="BC220">
        <v>129.0</v>
      </c>
      <c s="12" r="BD220"/>
      <c s="12" r="BE220">
        <v>6541.0</v>
      </c>
      <c s="12" r="BF220">
        <v>9953.0</v>
      </c>
      <c s="13" r="BG220"/>
      <c s="12" r="BH220">
        <v>18.0</v>
      </c>
      <c s="12" r="BI220">
        <v>1867.0</v>
      </c>
      <c s="12" r="BJ220">
        <v>82.0</v>
      </c>
      <c s="12" r="BK220">
        <v>13.0</v>
      </c>
      <c s="12" r="BL220"/>
      <c s="12" r="BM220">
        <v>167.0</v>
      </c>
      <c s="12" r="BN220"/>
      <c s="12" r="BO220"/>
      <c s="12" r="BP220"/>
      <c s="12" r="BQ220">
        <v>2147.0</v>
      </c>
      <c s="13" r="BR220"/>
      <c s="12" r="BS220">
        <v>5759.0</v>
      </c>
      <c s="12" r="BT220">
        <v>170.0</v>
      </c>
      <c s="12" r="BU220"/>
      <c s="12" r="BV220">
        <v>1562.0</v>
      </c>
      <c s="12" r="BW220">
        <v>74.0</v>
      </c>
      <c s="12" r="BX220">
        <v>31.0</v>
      </c>
      <c s="12" r="BY220"/>
      <c s="12" r="BZ220">
        <v>7596.0</v>
      </c>
      <c s="13" r="CA220"/>
      <c s="12" r="CB220">
        <v>1166.0</v>
      </c>
      <c s="12" r="CC220"/>
      <c s="12" r="CD220">
        <v>167.0</v>
      </c>
      <c s="12" r="CE220"/>
      <c s="12" r="CF220"/>
      <c s="12" r="CG220">
        <v>411.0</v>
      </c>
      <c s="12" r="CH220">
        <v>669.0</v>
      </c>
      <c s="12" r="CI220">
        <v>398.0</v>
      </c>
      <c s="12" r="CJ220">
        <v>2811.0</v>
      </c>
      <c s="13" r="CK220"/>
      <c s="12" r="CL220">
        <v>3051.0</v>
      </c>
      <c s="12" r="CM220"/>
      <c s="51" r="CN220"/>
      <c s="12" r="CO220">
        <v>2347.0</v>
      </c>
      <c s="12" r="CP220">
        <v>778.0</v>
      </c>
      <c s="12" r="CQ220">
        <v>300.0</v>
      </c>
      <c s="12" r="CR220">
        <v>1641.0</v>
      </c>
      <c s="12" r="CS220">
        <v>5066.0</v>
      </c>
      <c s="13" r="CT220"/>
      <c s="12" r="CU220">
        <v>520.0</v>
      </c>
      <c s="12" r="CV220">
        <v>2128.0</v>
      </c>
      <c s="12" r="CW220">
        <v>344.0</v>
      </c>
      <c s="12" r="CX220">
        <v>1869.0</v>
      </c>
      <c s="12" r="CY220"/>
      <c s="12" r="CZ220">
        <v>142.0</v>
      </c>
      <c s="12" r="DA220"/>
      <c s="12" r="DB220"/>
      <c s="12" r="DC220">
        <v>68.0</v>
      </c>
      <c s="12" r="DD220">
        <v>5071.0</v>
      </c>
      <c s="13" r="DE220"/>
      <c s="12" r="DF220">
        <v>7132.0</v>
      </c>
      <c s="12" r="DG220">
        <v>867.0</v>
      </c>
      <c s="12" r="DH220">
        <v>3.0</v>
      </c>
      <c s="12" r="DI220">
        <v>1400.0</v>
      </c>
      <c s="12" r="DJ220">
        <v>546.0</v>
      </c>
      <c s="12" r="DK220">
        <v>276.0</v>
      </c>
      <c s="12" r="DL220"/>
      <c s="12" r="DM220">
        <v>10224.0</v>
      </c>
      <c s="13" r="DN220"/>
      <c s="12" r="DO220">
        <v>1007.0</v>
      </c>
      <c s="12" r="DP220"/>
      <c s="12" r="DQ220"/>
      <c s="12" r="DR220">
        <v>25.0</v>
      </c>
      <c s="12" r="DS220"/>
      <c s="12" r="DT220">
        <v>831.0</v>
      </c>
      <c s="12" r="DU220">
        <v>307.0</v>
      </c>
      <c s="12" r="DV220"/>
      <c s="12" r="DW220">
        <v>2170.0</v>
      </c>
      <c s="13" r="DX220"/>
      <c s="12" r="DY220">
        <v>2989.0</v>
      </c>
      <c s="50" r="DZ220"/>
      <c s="12" r="EA220">
        <v>2434.0</v>
      </c>
      <c s="12" r="EB220">
        <v>817.0</v>
      </c>
      <c s="12" r="EC220">
        <v>343.0</v>
      </c>
      <c s="12" r="ED220">
        <v>1619.0</v>
      </c>
      <c s="12" r="EE220">
        <v>5213.0</v>
      </c>
      <c s="13" r="EF220"/>
      <c s="12" r="EG220">
        <v>543.0</v>
      </c>
      <c s="12" r="EH220">
        <v>2209.0</v>
      </c>
      <c s="12" r="EI220">
        <v>359.0</v>
      </c>
      <c s="12" r="EJ220">
        <v>1948.0</v>
      </c>
      <c s="12" r="EK220"/>
      <c s="12" r="EL220">
        <v>148.0</v>
      </c>
      <c s="12" r="EM220"/>
      <c s="12" r="EN220"/>
      <c s="12" r="EO220">
        <v>74.0</v>
      </c>
      <c s="12" r="EP220">
        <v>5281.0</v>
      </c>
      <c s="13" r="EQ220"/>
      <c s="12" r="ER220">
        <v>7258.0</v>
      </c>
      <c s="12" r="ES220">
        <v>871.0</v>
      </c>
      <c s="12" r="ET220">
        <v>3.0</v>
      </c>
      <c s="12" r="EU220">
        <v>1328.0</v>
      </c>
      <c s="12" r="EV220">
        <v>568.0</v>
      </c>
      <c s="12" r="EW220">
        <v>296.0</v>
      </c>
      <c s="12" r="EX220"/>
      <c s="12" r="EY220">
        <v>10324.0</v>
      </c>
      <c s="13" r="EZ220"/>
      <c s="12" r="FA220">
        <v>955.0</v>
      </c>
      <c s="12" r="FB220"/>
      <c s="12" r="FC220"/>
      <c s="12" r="FD220">
        <v>26.0</v>
      </c>
      <c s="12" r="FE220"/>
      <c s="12" r="FF220">
        <v>865.0</v>
      </c>
      <c s="12" r="FG220">
        <v>308.0</v>
      </c>
      <c s="12" r="FH220"/>
      <c s="12" r="FI220">
        <v>2154.0</v>
      </c>
      <c s="13" r="FJ220"/>
      <c s="12" r="FK220">
        <v>3105.0</v>
      </c>
      <c s="5" r="FL220"/>
      <c s="12" r="FM220">
        <v>25000.0</v>
      </c>
      <c s="1" r="FN220"/>
      <c s="1" r="FO220"/>
      <c s="44" r="FP220"/>
      <c s="12" r="FQ220">
        <v>25520.0</v>
      </c>
      <c s="1" r="FR220"/>
      <c s="1" r="FS220"/>
      <c s="44" r="FT220"/>
      <c s="12" r="FU220">
        <v>-520.0</v>
      </c>
      <c s="5" r="FV220"/>
      <c s="12" r="FW220">
        <v>25558.0</v>
      </c>
      <c s="1" r="FX220"/>
      <c s="1" r="FY220"/>
      <c s="44" r="FZ220"/>
      <c s="12" r="GA220">
        <v>26077.0</v>
      </c>
      <c s="1" r="GB220"/>
      <c s="1" r="GC220"/>
      <c s="44" r="GD220"/>
      <c s="12" r="GE220">
        <v>-519.0</v>
      </c>
    </row>
    <row r="221">
      <c s="47" r="A221">
        <v>208.0</v>
      </c>
      <c t="s" s="48" r="B221">
        <v>94</v>
      </c>
      <c t="s" s="9" r="C221">
        <v>310</v>
      </c>
      <c s="48" r="D221">
        <v>90638.0</v>
      </c>
      <c t="s" s="48" r="E221">
        <v>83</v>
      </c>
      <c t="s" s="48" r="F221">
        <v>83</v>
      </c>
      <c s="48" r="G221"/>
      <c s="48" r="H221"/>
      <c s="48" r="I221"/>
      <c s="12" r="J221">
        <v>10000.0</v>
      </c>
      <c s="12" r="K221"/>
      <c s="12" r="L221"/>
      <c s="12" r="M221"/>
      <c s="12" r="N221"/>
      <c s="12" r="O221"/>
      <c s="12" r="P221">
        <v>13175.0</v>
      </c>
      <c s="12" r="Q221">
        <v>23175.0</v>
      </c>
      <c s="13" r="R221"/>
      <c s="12" r="S221">
        <v>270.0</v>
      </c>
      <c s="12" r="T221"/>
      <c s="12" r="U221">
        <v>650.0</v>
      </c>
      <c s="12" r="V221">
        <v>1018.0</v>
      </c>
      <c s="12" r="W221"/>
      <c s="12" r="X221"/>
      <c s="12" r="Y221"/>
      <c s="12" r="Z221"/>
      <c s="12" r="AA221"/>
      <c s="12" r="AB221">
        <v>1938.0</v>
      </c>
      <c s="13" r="AC221"/>
      <c s="12" r="AD221">
        <v>16922.0</v>
      </c>
      <c s="12" r="AE221">
        <v>18.0</v>
      </c>
      <c s="12" r="AF221"/>
      <c s="12" r="AG221">
        <v>4708.0</v>
      </c>
      <c s="12" r="AH221"/>
      <c s="12" r="AI221"/>
      <c s="12" r="AJ221"/>
      <c s="12" r="AK221">
        <v>21648.0</v>
      </c>
      <c s="13" r="AL221"/>
      <c s="12" r="AM221">
        <v>4600.0</v>
      </c>
      <c s="12" r="AN221"/>
      <c s="12" r="AO221"/>
      <c s="12" r="AP221"/>
      <c s="12" r="AQ221"/>
      <c s="12" r="AR221"/>
      <c s="12" r="AS221">
        <v>908.0</v>
      </c>
      <c s="12" r="AT221"/>
      <c s="12" r="AU221">
        <v>5508.0</v>
      </c>
      <c s="13" r="AV221"/>
      <c s="12" r="AW221">
        <v>3025.0</v>
      </c>
      <c s="50" r="AX221"/>
      <c s="12" r="AY221">
        <v>6991.0</v>
      </c>
      <c s="12" r="AZ221"/>
      <c s="12" r="BA221"/>
      <c s="12" r="BB221"/>
      <c s="12" r="BC221"/>
      <c s="12" r="BD221"/>
      <c s="12" r="BE221">
        <v>10929.0</v>
      </c>
      <c s="12" r="BF221">
        <v>17920.0</v>
      </c>
      <c s="13" r="BG221"/>
      <c s="12" r="BH221">
        <v>234.0</v>
      </c>
      <c s="12" r="BI221"/>
      <c s="12" r="BJ221">
        <v>351.0</v>
      </c>
      <c s="12" r="BK221">
        <v>477.0</v>
      </c>
      <c s="12" r="BL221"/>
      <c s="12" r="BM221"/>
      <c s="12" r="BN221"/>
      <c s="12" r="BO221"/>
      <c s="12" r="BP221"/>
      <c s="12" r="BQ221">
        <v>1062.0</v>
      </c>
      <c s="13" r="BR221"/>
      <c s="12" r="BS221">
        <v>15250.0</v>
      </c>
      <c t="s" s="12" r="BT221">
        <v>87</v>
      </c>
      <c s="12" r="BU221"/>
      <c s="12" r="BV221">
        <v>4982.0</v>
      </c>
      <c s="12" r="BW221"/>
      <c s="12" r="BX221"/>
      <c s="12" r="BY221"/>
      <c s="12" r="BZ221">
        <v>20232.0</v>
      </c>
      <c s="13" r="CA221"/>
      <c s="12" r="CB221">
        <v>3411.0</v>
      </c>
      <c s="12" r="CC221"/>
      <c s="12" r="CD221"/>
      <c s="12" r="CE221"/>
      <c s="12" r="CF221"/>
      <c s="12" r="CG221"/>
      <c s="12" r="CH221">
        <v>663.0</v>
      </c>
      <c s="12" r="CI221"/>
      <c s="12" r="CJ221">
        <v>4074.0</v>
      </c>
      <c s="13" r="CK221"/>
      <c s="12" r="CL221">
        <v>407.0</v>
      </c>
      <c s="12" r="CM221"/>
      <c s="51" r="CN221"/>
      <c s="12" r="CO221">
        <v>4954.0</v>
      </c>
      <c s="12" r="CP221">
        <v>2132.0</v>
      </c>
      <c s="12" r="CQ221">
        <v>552.0</v>
      </c>
      <c s="12" r="CR221">
        <v>943.0</v>
      </c>
      <c s="12" r="CS221">
        <v>8581.0</v>
      </c>
      <c s="13" r="CT221"/>
      <c s="12" r="CU221">
        <v>2691.0</v>
      </c>
      <c s="12" r="CV221">
        <v>430.0</v>
      </c>
      <c s="12" r="CW221">
        <v>2266.0</v>
      </c>
      <c s="12" r="CX221">
        <v>2812.0</v>
      </c>
      <c s="12" r="CY221"/>
      <c s="12" r="CZ221"/>
      <c s="12" r="DA221"/>
      <c s="12" r="DB221"/>
      <c s="12" r="DC221"/>
      <c s="12" r="DD221">
        <v>8199.0</v>
      </c>
      <c s="13" r="DE221"/>
      <c s="12" r="DF221">
        <v>15305.0</v>
      </c>
      <c s="12" r="DG221">
        <v>1882.0</v>
      </c>
      <c s="12" r="DH221">
        <v>115.0</v>
      </c>
      <c s="12" r="DI221">
        <v>7004.0</v>
      </c>
      <c s="12" r="DJ221">
        <v>94.0</v>
      </c>
      <c s="12" r="DK221"/>
      <c s="12" r="DL221"/>
      <c s="12" r="DM221">
        <v>24400.0</v>
      </c>
      <c s="13" r="DN221"/>
      <c s="12" r="DO221">
        <v>1291.0</v>
      </c>
      <c s="12" r="DP221"/>
      <c s="12" r="DQ221"/>
      <c s="12" r="DR221"/>
      <c s="12" r="DS221"/>
      <c s="12" r="DT221"/>
      <c s="12" r="DU221">
        <v>3201.0</v>
      </c>
      <c s="12" r="DV221"/>
      <c s="12" r="DW221">
        <v>4492.0</v>
      </c>
      <c s="13" r="DX221"/>
      <c s="12" r="DY221">
        <v>9622.0</v>
      </c>
      <c s="50" r="DZ221"/>
      <c s="12" r="EA221">
        <v>4723.0</v>
      </c>
      <c s="12" r="EB221">
        <v>1891.0</v>
      </c>
      <c s="12" r="EC221">
        <v>142.0</v>
      </c>
      <c s="12" r="ED221">
        <v>898.0</v>
      </c>
      <c s="12" r="EE221">
        <v>7654.0</v>
      </c>
      <c s="13" r="EF221"/>
      <c s="12" r="EG221">
        <v>3116.0</v>
      </c>
      <c s="12" r="EH221">
        <v>427.0</v>
      </c>
      <c s="12" r="EI221">
        <v>832.0</v>
      </c>
      <c s="12" r="EJ221">
        <v>1830.0</v>
      </c>
      <c s="12" r="EK221"/>
      <c s="12" r="EL221"/>
      <c s="12" r="EM221"/>
      <c s="12" r="EN221"/>
      <c s="12" r="EO221"/>
      <c s="12" r="EP221">
        <v>6205.0</v>
      </c>
      <c s="13" r="EQ221"/>
      <c s="12" r="ER221">
        <v>16841.0</v>
      </c>
      <c s="12" r="ES221">
        <v>1913.0</v>
      </c>
      <c s="12" r="ET221">
        <v>159.0</v>
      </c>
      <c s="12" r="EU221">
        <v>6491.0</v>
      </c>
      <c s="12" r="EV221">
        <v>183.0</v>
      </c>
      <c s="12" r="EW221"/>
      <c s="12" r="EX221"/>
      <c s="12" r="EY221">
        <v>25587.0</v>
      </c>
      <c s="13" r="EZ221"/>
      <c s="12" r="FA221">
        <v>2279.0</v>
      </c>
      <c s="12" r="FB221"/>
      <c s="12" r="FC221"/>
      <c s="12" r="FD221"/>
      <c s="12" r="FE221"/>
      <c s="12" r="FF221"/>
      <c s="12" r="FG221">
        <v>3450.0</v>
      </c>
      <c s="12" r="FH221"/>
      <c s="12" r="FI221">
        <v>5729.0</v>
      </c>
      <c s="13" r="FJ221"/>
      <c s="12" r="FK221">
        <v>5895.0</v>
      </c>
      <c s="5" r="FL221"/>
      <c s="12" r="FM221">
        <v>55294.0</v>
      </c>
      <c s="1" r="FN221"/>
      <c s="1" r="FO221"/>
      <c s="44" r="FP221"/>
      <c s="12" r="FQ221">
        <v>55294.0</v>
      </c>
      <c s="1" r="FR221"/>
      <c s="1" r="FS221"/>
      <c s="44" r="FT221"/>
      <c s="12" r="FU221">
        <v>0.0</v>
      </c>
      <c s="5" r="FV221"/>
      <c s="12" r="FW221">
        <v>43695.0</v>
      </c>
      <c s="1" r="FX221"/>
      <c s="1" r="FY221"/>
      <c s="44" r="FZ221"/>
      <c s="12" r="GA221">
        <v>51070.0</v>
      </c>
      <c s="1" r="GB221"/>
      <c s="1" r="GC221"/>
      <c s="44" r="GD221"/>
      <c s="12" r="GE221">
        <v>-7375.0</v>
      </c>
    </row>
    <row r="222">
      <c s="47" r="A222">
        <v>209.0</v>
      </c>
      <c t="s" s="48" r="B222">
        <v>97</v>
      </c>
      <c t="s" s="9" r="C222">
        <v>311</v>
      </c>
      <c s="48" r="D222">
        <v>81247.0</v>
      </c>
      <c t="s" s="48" r="E222">
        <v>96</v>
      </c>
      <c t="s" s="48" r="F222">
        <v>90</v>
      </c>
      <c s="48" r="G222"/>
      <c s="48" r="H222"/>
      <c s="48" r="I222"/>
      <c s="12" r="J222">
        <v>2975.0</v>
      </c>
      <c s="12" r="K222"/>
      <c s="12" r="L222"/>
      <c s="12" r="M222"/>
      <c s="12" r="N222"/>
      <c s="12" r="O222"/>
      <c s="12" r="P222">
        <v>6506.0</v>
      </c>
      <c s="12" r="Q222">
        <v>9481.0</v>
      </c>
      <c s="13" r="R222"/>
      <c s="12" r="S222"/>
      <c s="12" r="T222">
        <v>61.0</v>
      </c>
      <c s="12" r="U222"/>
      <c s="12" r="V222"/>
      <c s="12" r="W222"/>
      <c s="12" r="X222">
        <v>200.0</v>
      </c>
      <c s="12" r="Y222"/>
      <c s="12" r="Z222"/>
      <c s="12" r="AA222"/>
      <c s="12" r="AB222">
        <v>261.0</v>
      </c>
      <c s="13" r="AC222"/>
      <c s="12" r="AD222">
        <v>4657.0</v>
      </c>
      <c s="12" r="AE222">
        <v>610.0</v>
      </c>
      <c s="12" r="AF222"/>
      <c s="12" r="AG222">
        <v>1001.0</v>
      </c>
      <c s="12" r="AH222"/>
      <c s="12" r="AI222"/>
      <c s="12" r="AJ222"/>
      <c s="12" r="AK222">
        <v>6268.0</v>
      </c>
      <c s="13" r="AL222"/>
      <c s="12" r="AM222">
        <v>1105.0</v>
      </c>
      <c s="12" r="AN222"/>
      <c s="12" r="AO222">
        <v>110.0</v>
      </c>
      <c s="12" r="AP222"/>
      <c s="12" r="AQ222"/>
      <c s="12" r="AR222"/>
      <c s="12" r="AS222">
        <v>110.0</v>
      </c>
      <c s="12" r="AT222"/>
      <c s="12" r="AU222">
        <v>1325.0</v>
      </c>
      <c s="13" r="AV222"/>
      <c s="12" r="AW222">
        <v>1758.0</v>
      </c>
      <c s="50" r="AX222"/>
      <c s="12" r="AY222">
        <v>3087.0</v>
      </c>
      <c s="12" r="AZ222"/>
      <c s="12" r="BA222"/>
      <c s="12" r="BB222"/>
      <c s="12" r="BC222"/>
      <c s="12" r="BD222"/>
      <c s="12" r="BE222">
        <v>6214.0</v>
      </c>
      <c s="12" r="BF222">
        <v>9301.0</v>
      </c>
      <c s="13" r="BG222"/>
      <c s="12" r="BH222"/>
      <c s="12" r="BI222">
        <v>108.0</v>
      </c>
      <c s="12" r="BJ222"/>
      <c s="12" r="BK222"/>
      <c s="12" r="BL222"/>
      <c s="12" r="BM222">
        <v>5.0</v>
      </c>
      <c s="12" r="BN222"/>
      <c s="12" r="BO222"/>
      <c s="12" r="BP222"/>
      <c s="12" r="BQ222">
        <v>113.0</v>
      </c>
      <c s="13" r="BR222"/>
      <c s="12" r="BS222">
        <v>4529.0</v>
      </c>
      <c s="12" r="BT222">
        <v>361.0</v>
      </c>
      <c s="12" r="BU222"/>
      <c s="12" r="BV222">
        <v>1216.0</v>
      </c>
      <c s="12" r="BW222">
        <v>20.0</v>
      </c>
      <c s="12" r="BX222">
        <v>84.0</v>
      </c>
      <c s="12" r="BY222"/>
      <c s="12" r="BZ222">
        <v>6210.0</v>
      </c>
      <c s="13" r="CA222"/>
      <c s="12" r="CB222">
        <v>1275.0</v>
      </c>
      <c s="12" r="CC222"/>
      <c s="12" r="CD222">
        <v>152.0</v>
      </c>
      <c s="12" r="CE222"/>
      <c s="12" r="CF222"/>
      <c s="12" r="CG222"/>
      <c s="12" r="CH222">
        <v>117.0</v>
      </c>
      <c s="12" r="CI222"/>
      <c s="12" r="CJ222">
        <v>1544.0</v>
      </c>
      <c s="13" r="CK222"/>
      <c s="12" r="CL222">
        <v>2849.0</v>
      </c>
      <c s="12" r="CM222"/>
      <c s="51" r="CN222"/>
      <c s="12" r="CO222">
        <v>1531.0</v>
      </c>
      <c s="12" r="CP222">
        <v>1174.0</v>
      </c>
      <c s="12" r="CQ222">
        <v>140.0</v>
      </c>
      <c s="12" r="CR222">
        <v>750.0</v>
      </c>
      <c s="12" r="CS222">
        <v>3595.0</v>
      </c>
      <c s="13" r="CT222"/>
      <c s="12" r="CU222">
        <v>770.0</v>
      </c>
      <c s="12" r="CV222">
        <v>646.0</v>
      </c>
      <c s="12" r="CW222">
        <v>370.0</v>
      </c>
      <c s="12" r="CX222">
        <v>1979.0</v>
      </c>
      <c s="12" r="CY222">
        <v>47.0</v>
      </c>
      <c s="12" r="CZ222">
        <v>10.0</v>
      </c>
      <c s="12" r="DA222"/>
      <c s="12" r="DB222"/>
      <c s="12" r="DC222"/>
      <c s="12" r="DD222">
        <v>3822.0</v>
      </c>
      <c s="13" r="DE222"/>
      <c s="12" r="DF222">
        <v>6676.0</v>
      </c>
      <c s="12" r="DG222">
        <v>813.0</v>
      </c>
      <c s="12" r="DH222"/>
      <c s="12" r="DI222">
        <v>1518.0</v>
      </c>
      <c s="12" r="DJ222">
        <v>135.0</v>
      </c>
      <c s="12" r="DK222">
        <v>108.0</v>
      </c>
      <c s="12" r="DL222"/>
      <c s="12" r="DM222">
        <v>9250.0</v>
      </c>
      <c s="13" r="DN222"/>
      <c s="12" r="DO222">
        <v>1088.0</v>
      </c>
      <c s="12" r="DP222"/>
      <c s="12" r="DQ222">
        <v>230.0</v>
      </c>
      <c s="12" r="DR222"/>
      <c s="12" r="DS222"/>
      <c s="12" r="DT222"/>
      <c s="12" r="DU222">
        <v>240.0</v>
      </c>
      <c s="12" r="DV222"/>
      <c s="12" r="DW222">
        <v>1558.0</v>
      </c>
      <c s="13" r="DX222"/>
      <c s="12" r="DY222">
        <v>868.0</v>
      </c>
      <c s="50" r="DZ222"/>
      <c s="12" r="EA222">
        <v>1338.0</v>
      </c>
      <c s="12" r="EB222">
        <v>1167.0</v>
      </c>
      <c s="12" r="EC222">
        <v>119.0</v>
      </c>
      <c s="12" r="ED222">
        <v>675.0</v>
      </c>
      <c s="12" r="EE222">
        <v>3299.0</v>
      </c>
      <c s="13" r="EF222"/>
      <c s="12" r="EG222">
        <v>753.0</v>
      </c>
      <c s="12" r="EH222">
        <v>667.0</v>
      </c>
      <c s="12" r="EI222">
        <v>431.0</v>
      </c>
      <c s="12" r="EJ222">
        <v>2212.0</v>
      </c>
      <c s="12" r="EK222">
        <v>36.0</v>
      </c>
      <c s="12" r="EL222">
        <v>11.0</v>
      </c>
      <c s="12" r="EM222"/>
      <c s="12" r="EN222"/>
      <c s="12" r="EO222"/>
      <c s="12" r="EP222">
        <v>4110.0</v>
      </c>
      <c s="13" r="EQ222"/>
      <c s="12" r="ER222">
        <v>8016.0</v>
      </c>
      <c s="12" r="ES222">
        <v>925.0</v>
      </c>
      <c s="12" r="ET222">
        <v>1.0</v>
      </c>
      <c s="12" r="EU222">
        <v>1705.0</v>
      </c>
      <c s="12" r="EV222">
        <v>217.0</v>
      </c>
      <c s="12" r="EW222">
        <v>181.0</v>
      </c>
      <c s="12" r="EX222"/>
      <c s="12" r="EY222">
        <v>11045.0</v>
      </c>
      <c s="13" r="EZ222"/>
      <c s="12" r="FA222">
        <v>1050.0</v>
      </c>
      <c s="12" r="FB222"/>
      <c s="12" r="FC222">
        <v>158.0</v>
      </c>
      <c s="12" r="FD222"/>
      <c s="12" r="FE222"/>
      <c s="12" r="FF222"/>
      <c s="12" r="FG222">
        <v>197.0</v>
      </c>
      <c s="12" r="FH222"/>
      <c s="12" r="FI222">
        <v>1405.0</v>
      </c>
      <c s="13" r="FJ222"/>
      <c s="12" r="FK222">
        <v>7842.0</v>
      </c>
      <c s="5" r="FL222"/>
      <c s="12" r="FM222">
        <v>19093.0</v>
      </c>
      <c s="1" r="FN222"/>
      <c s="1" r="FO222"/>
      <c s="44" r="FP222"/>
      <c s="12" r="FQ222">
        <v>19093.0</v>
      </c>
      <c s="1" r="FR222"/>
      <c s="1" r="FS222"/>
      <c s="44" r="FT222"/>
      <c s="12" r="FU222">
        <v>0.0</v>
      </c>
      <c s="5" r="FV222"/>
      <c s="12" r="FW222">
        <v>20017.0</v>
      </c>
      <c s="1" r="FX222"/>
      <c s="1" r="FY222"/>
      <c s="44" r="FZ222"/>
      <c s="12" r="GA222">
        <v>27701.0</v>
      </c>
      <c s="1" r="GB222"/>
      <c s="1" r="GC222"/>
      <c s="44" r="GD222"/>
      <c s="12" r="GE222">
        <v>-7684.0</v>
      </c>
    </row>
    <row r="223">
      <c s="47" r="A223">
        <v>210.0</v>
      </c>
      <c t="s" s="48" r="B223">
        <v>91</v>
      </c>
      <c t="s" s="9" r="C223">
        <v>312</v>
      </c>
      <c s="48" r="D223">
        <v>84100.0</v>
      </c>
      <c t="s" s="48" r="E223">
        <v>96</v>
      </c>
      <c t="s" s="48" r="F223">
        <v>90</v>
      </c>
      <c s="48" r="G223"/>
      <c s="48" r="H223"/>
      <c s="48" r="I223"/>
      <c s="12" r="J223">
        <v>9420.0</v>
      </c>
      <c s="12" r="K223"/>
      <c s="12" r="L223"/>
      <c s="12" r="M223"/>
      <c s="12" r="N223"/>
      <c s="12" r="O223"/>
      <c s="12" r="P223">
        <v>15533.0</v>
      </c>
      <c s="12" r="Q223">
        <v>24953.0</v>
      </c>
      <c s="13" r="R223"/>
      <c s="12" r="S223">
        <v>164.0</v>
      </c>
      <c s="12" r="T223">
        <v>214.0</v>
      </c>
      <c s="12" r="U223">
        <v>165.0</v>
      </c>
      <c s="12" r="V223"/>
      <c s="12" r="W223"/>
      <c s="12" r="X223">
        <v>86.0</v>
      </c>
      <c s="12" r="Y223"/>
      <c s="12" r="Z223"/>
      <c s="12" r="AA223"/>
      <c s="12" r="AB223">
        <v>629.0</v>
      </c>
      <c s="13" r="AC223"/>
      <c s="12" r="AD223">
        <v>7116.0</v>
      </c>
      <c s="12" r="AE223">
        <v>55.0</v>
      </c>
      <c s="12" r="AF223">
        <v>88.0</v>
      </c>
      <c s="12" r="AG223">
        <v>2966.0</v>
      </c>
      <c s="12" r="AH223"/>
      <c s="12" r="AI223">
        <v>100.0</v>
      </c>
      <c s="12" r="AJ223"/>
      <c s="12" r="AK223">
        <v>10325.0</v>
      </c>
      <c s="13" r="AL223"/>
      <c s="12" r="AM223">
        <v>2930.0</v>
      </c>
      <c s="12" r="AN223"/>
      <c s="12" r="AO223">
        <v>639.0</v>
      </c>
      <c s="12" r="AP223"/>
      <c s="12" r="AQ223"/>
      <c s="12" r="AR223"/>
      <c s="12" r="AS223">
        <v>820.0</v>
      </c>
      <c s="12" r="AT223"/>
      <c s="12" r="AU223">
        <v>4389.0</v>
      </c>
      <c s="13" r="AV223"/>
      <c s="12" r="AW223">
        <v>557.0</v>
      </c>
      <c s="50" r="AX223"/>
      <c s="12" r="AY223">
        <v>10033.0</v>
      </c>
      <c s="12" r="AZ223"/>
      <c s="12" r="BA223"/>
      <c s="12" r="BB223"/>
      <c s="12" r="BC223"/>
      <c s="12" r="BD223"/>
      <c s="12" r="BE223">
        <v>15154.0</v>
      </c>
      <c s="12" r="BF223">
        <v>25187.0</v>
      </c>
      <c s="13" r="BG223"/>
      <c s="12" r="BH223">
        <v>216.0</v>
      </c>
      <c s="12" r="BI223">
        <v>203.0</v>
      </c>
      <c s="12" r="BJ223">
        <v>154.0</v>
      </c>
      <c s="12" r="BK223"/>
      <c s="12" r="BL223"/>
      <c s="12" r="BM223">
        <v>77.0</v>
      </c>
      <c s="12" r="BN223"/>
      <c s="12" r="BO223"/>
      <c s="12" r="BP223"/>
      <c s="12" r="BQ223">
        <v>650.0</v>
      </c>
      <c s="13" r="BR223"/>
      <c s="12" r="BS223">
        <v>7332.0</v>
      </c>
      <c s="12" r="BT223">
        <v>48.0</v>
      </c>
      <c s="12" r="BU223">
        <v>89.0</v>
      </c>
      <c s="12" r="BV223">
        <v>2759.0</v>
      </c>
      <c s="12" r="BW223"/>
      <c s="12" r="BX223">
        <v>124.0</v>
      </c>
      <c s="12" r="BY223"/>
      <c s="12" r="BZ223">
        <v>10352.0</v>
      </c>
      <c s="13" r="CA223"/>
      <c s="12" r="CB223">
        <v>3294.0</v>
      </c>
      <c s="12" r="CC223"/>
      <c s="12" r="CD223">
        <v>470.0</v>
      </c>
      <c s="12" r="CE223"/>
      <c s="12" r="CF223"/>
      <c s="12" r="CG223"/>
      <c s="12" r="CH223">
        <v>834.0</v>
      </c>
      <c s="12" r="CI223"/>
      <c s="12" r="CJ223">
        <v>4598.0</v>
      </c>
      <c s="13" r="CK223"/>
      <c s="12" r="CL223">
        <v>563.0</v>
      </c>
      <c s="12" r="CM223"/>
      <c s="51" r="CN223"/>
      <c s="12" r="CO223">
        <v>2541.0</v>
      </c>
      <c s="12" r="CP223">
        <v>1182.0</v>
      </c>
      <c s="12" r="CQ223">
        <v>150.0</v>
      </c>
      <c s="12" r="CR223">
        <v>1500.0</v>
      </c>
      <c s="12" r="CS223">
        <v>5373.0</v>
      </c>
      <c s="13" r="CT223"/>
      <c s="12" r="CU223">
        <v>1157.0</v>
      </c>
      <c s="12" r="CV223">
        <v>1095.0</v>
      </c>
      <c s="12" r="CW223">
        <v>1187.0</v>
      </c>
      <c s="12" r="CX223">
        <v>2194.0</v>
      </c>
      <c s="12" r="CY223">
        <v>273.0</v>
      </c>
      <c s="12" r="CZ223">
        <v>1136.0</v>
      </c>
      <c s="12" r="DA223">
        <v>742.0</v>
      </c>
      <c s="12" r="DB223">
        <v>91.0</v>
      </c>
      <c s="12" r="DC223"/>
      <c s="12" r="DD223">
        <v>7875.0</v>
      </c>
      <c s="13" r="DE223"/>
      <c s="12" r="DF223">
        <v>11371.0</v>
      </c>
      <c s="12" r="DG223">
        <v>3516.0</v>
      </c>
      <c s="12" r="DH223">
        <v>148.0</v>
      </c>
      <c s="12" r="DI223">
        <v>4592.0</v>
      </c>
      <c s="12" r="DJ223">
        <v>556.0</v>
      </c>
      <c s="12" r="DK223">
        <v>213.0</v>
      </c>
      <c s="12" r="DL223">
        <v>68.0</v>
      </c>
      <c s="12" r="DM223">
        <v>20464.0</v>
      </c>
      <c s="13" r="DN223"/>
      <c s="12" r="DO223">
        <v>2515.0</v>
      </c>
      <c s="12" r="DP223"/>
      <c s="12" r="DQ223">
        <v>435.0</v>
      </c>
      <c s="12" r="DR223"/>
      <c s="12" r="DS223"/>
      <c s="12" r="DT223"/>
      <c s="12" r="DU223">
        <v>175.0</v>
      </c>
      <c s="12" r="DV223">
        <v>1400.0</v>
      </c>
      <c s="12" r="DW223">
        <v>4525.0</v>
      </c>
      <c s="13" r="DX223"/>
      <c s="12" r="DY223">
        <v>2616.0</v>
      </c>
      <c s="50" r="DZ223"/>
      <c s="12" r="EA223">
        <v>2555.0</v>
      </c>
      <c s="12" r="EB223">
        <v>1187.0</v>
      </c>
      <c s="12" r="EC223">
        <v>176.0</v>
      </c>
      <c s="12" r="ED223">
        <v>1416.0</v>
      </c>
      <c s="12" r="EE223">
        <v>5334.0</v>
      </c>
      <c s="13" r="EF223"/>
      <c s="12" r="EG223">
        <v>1146.0</v>
      </c>
      <c s="12" r="EH223">
        <v>1083.0</v>
      </c>
      <c s="12" r="EI223">
        <v>1094.0</v>
      </c>
      <c s="12" r="EJ223">
        <v>2189.0</v>
      </c>
      <c s="12" r="EK223">
        <v>255.0</v>
      </c>
      <c s="12" r="EL223">
        <v>1043.0</v>
      </c>
      <c s="12" r="EM223">
        <v>788.0</v>
      </c>
      <c s="12" r="EN223">
        <v>89.0</v>
      </c>
      <c s="12" r="EO223"/>
      <c s="12" r="EP223">
        <v>7687.0</v>
      </c>
      <c s="13" r="EQ223"/>
      <c s="12" r="ER223">
        <v>11214.0</v>
      </c>
      <c s="12" r="ES223">
        <v>3503.0</v>
      </c>
      <c s="12" r="ET223">
        <v>130.0</v>
      </c>
      <c s="12" r="EU223">
        <v>4113.0</v>
      </c>
      <c s="12" r="EV223">
        <v>556.0</v>
      </c>
      <c s="12" r="EW223">
        <v>239.0</v>
      </c>
      <c s="12" r="EX223">
        <v>54.0</v>
      </c>
      <c s="12" r="EY223">
        <v>19809.0</v>
      </c>
      <c s="13" r="EZ223"/>
      <c s="12" r="FA223">
        <v>2737.0</v>
      </c>
      <c s="12" r="FB223"/>
      <c s="12" r="FC223">
        <v>391.0</v>
      </c>
      <c s="12" r="FD223"/>
      <c s="12" r="FE223"/>
      <c s="12" r="FF223"/>
      <c s="12" r="FG223">
        <v>182.0</v>
      </c>
      <c s="12" r="FH223">
        <v>1400.0</v>
      </c>
      <c s="12" r="FI223">
        <v>4710.0</v>
      </c>
      <c s="13" r="FJ223"/>
      <c s="12" r="FK223">
        <v>3482.0</v>
      </c>
      <c s="5" r="FL223"/>
      <c s="12" r="FM223">
        <v>40853.0</v>
      </c>
      <c s="1" r="FN223"/>
      <c s="1" r="FO223"/>
      <c s="44" r="FP223"/>
      <c s="12" r="FQ223">
        <v>40853.0</v>
      </c>
      <c s="1" r="FR223"/>
      <c s="1" r="FS223"/>
      <c s="44" r="FT223"/>
      <c s="12" r="FU223">
        <v>0.0</v>
      </c>
      <c s="5" r="FV223"/>
      <c s="12" r="FW223">
        <v>41350.0</v>
      </c>
      <c s="1" r="FX223"/>
      <c s="1" r="FY223"/>
      <c s="44" r="FZ223"/>
      <c s="12" r="GA223">
        <v>41022.0</v>
      </c>
      <c s="1" r="GB223"/>
      <c s="1" r="GC223"/>
      <c s="44" r="GD223"/>
      <c s="12" r="GE223">
        <v>328.0</v>
      </c>
    </row>
    <row r="224">
      <c s="47" r="A224">
        <v>211.0</v>
      </c>
      <c t="s" s="48" r="B224">
        <v>100</v>
      </c>
      <c t="s" s="9" r="C224">
        <v>313</v>
      </c>
      <c s="48" r="D224">
        <v>42620.0</v>
      </c>
      <c t="s" s="48" r="E224">
        <v>96</v>
      </c>
      <c t="s" s="48" r="F224">
        <v>83</v>
      </c>
      <c s="48" r="G224"/>
      <c s="48" r="H224"/>
      <c s="48" r="I224"/>
      <c s="12" r="J224">
        <v>55410.0</v>
      </c>
      <c s="12" r="K224">
        <v>1500.0</v>
      </c>
      <c s="12" r="L224"/>
      <c s="12" r="M224"/>
      <c s="12" r="N224"/>
      <c s="12" r="O224"/>
      <c s="12" r="P224">
        <v>4031.0</v>
      </c>
      <c s="12" r="Q224">
        <v>60941.0</v>
      </c>
      <c s="13" r="R224"/>
      <c s="12" r="S224">
        <v>620.0</v>
      </c>
      <c s="12" r="T224">
        <v>26.0</v>
      </c>
      <c s="12" r="U224">
        <v>3570.0</v>
      </c>
      <c s="12" r="V224">
        <v>5665.0</v>
      </c>
      <c s="12" r="W224"/>
      <c s="12" r="X224">
        <v>2747.0</v>
      </c>
      <c s="12" r="Y224"/>
      <c s="12" r="Z224">
        <v>20.0</v>
      </c>
      <c s="12" r="AA224"/>
      <c s="12" r="AB224">
        <v>12648.0</v>
      </c>
      <c s="13" r="AC224"/>
      <c s="12" r="AD224">
        <v>28556.0</v>
      </c>
      <c s="12" r="AE224">
        <v>1628.0</v>
      </c>
      <c s="12" r="AF224"/>
      <c s="12" r="AG224">
        <v>8542.0</v>
      </c>
      <c s="12" r="AH224"/>
      <c s="12" r="AI224">
        <v>20.0</v>
      </c>
      <c s="12" r="AJ224"/>
      <c s="12" r="AK224">
        <v>38746.0</v>
      </c>
      <c s="13" r="AL224"/>
      <c s="12" r="AM224">
        <v>11415.0</v>
      </c>
      <c s="12" r="AN224"/>
      <c s="12" r="AO224"/>
      <c s="12" r="AP224"/>
      <c s="12" r="AQ224"/>
      <c s="12" r="AR224"/>
      <c s="12" r="AS224">
        <v>5440.0</v>
      </c>
      <c s="12" r="AT224"/>
      <c s="12" r="AU224">
        <v>16855.0</v>
      </c>
      <c s="13" r="AV224"/>
      <c s="12" r="AW224">
        <v>2500.0</v>
      </c>
      <c s="50" r="AX224"/>
      <c s="12" r="AY224">
        <v>63530.0</v>
      </c>
      <c s="12" r="AZ224">
        <v>2004.0</v>
      </c>
      <c s="12" r="BA224"/>
      <c s="12" r="BB224"/>
      <c s="12" r="BC224"/>
      <c s="12" r="BD224"/>
      <c s="12" r="BE224">
        <v>4406.0</v>
      </c>
      <c s="12" r="BF224">
        <v>69940.0</v>
      </c>
      <c s="13" r="BG224"/>
      <c s="12" r="BH224">
        <v>522.0</v>
      </c>
      <c s="12" r="BI224">
        <v>30.0</v>
      </c>
      <c s="12" r="BJ224">
        <v>3556.0</v>
      </c>
      <c s="12" r="BK224">
        <v>2548.0</v>
      </c>
      <c s="12" r="BL224"/>
      <c s="12" r="BM224">
        <v>2111.0</v>
      </c>
      <c s="12" r="BN224"/>
      <c s="12" r="BO224">
        <v>283.0</v>
      </c>
      <c s="12" r="BP224"/>
      <c s="12" r="BQ224">
        <v>9050.0</v>
      </c>
      <c s="13" r="BR224"/>
      <c s="12" r="BS224">
        <v>27972.0</v>
      </c>
      <c s="12" r="BT224">
        <v>1836.0</v>
      </c>
      <c s="12" r="BU224"/>
      <c s="12" r="BV224">
        <v>8050.0</v>
      </c>
      <c s="12" r="BW224"/>
      <c s="12" r="BX224">
        <v>15.0</v>
      </c>
      <c s="12" r="BY224"/>
      <c s="12" r="BZ224">
        <v>37873.0</v>
      </c>
      <c s="13" r="CA224"/>
      <c s="12" r="CB224">
        <v>11922.0</v>
      </c>
      <c s="12" r="CC224"/>
      <c s="12" r="CD224"/>
      <c s="12" r="CE224"/>
      <c s="12" r="CF224"/>
      <c s="12" r="CG224"/>
      <c s="12" r="CH224">
        <v>5097.0</v>
      </c>
      <c s="12" r="CI224"/>
      <c s="12" r="CJ224">
        <v>17019.0</v>
      </c>
      <c s="13" r="CK224"/>
      <c s="12" r="CL224">
        <v>8047.0</v>
      </c>
      <c s="12" r="CM224"/>
      <c s="51" r="CN224"/>
      <c s="12" r="CO224">
        <v>6056.0</v>
      </c>
      <c s="12" r="CP224">
        <v>3809.0</v>
      </c>
      <c s="12" r="CQ224">
        <v>916.0</v>
      </c>
      <c s="12" r="CR224">
        <v>13089.0</v>
      </c>
      <c s="12" r="CS224">
        <v>23870.0</v>
      </c>
      <c s="13" r="CT224"/>
      <c s="12" r="CU224">
        <v>9034.0</v>
      </c>
      <c s="12" r="CV224">
        <v>1579.0</v>
      </c>
      <c s="12" r="CW224">
        <v>1427.0</v>
      </c>
      <c s="12" r="CX224">
        <v>5264.0</v>
      </c>
      <c s="12" r="CY224">
        <v>105.0</v>
      </c>
      <c s="12" r="CZ224">
        <v>1976.0</v>
      </c>
      <c s="12" r="DA224"/>
      <c s="12" r="DB224"/>
      <c s="12" r="DC224"/>
      <c s="12" r="DD224">
        <v>19385.0</v>
      </c>
      <c s="13" r="DE224"/>
      <c s="12" r="DF224">
        <v>39125.0</v>
      </c>
      <c s="12" r="DG224">
        <v>7315.0</v>
      </c>
      <c s="12" r="DH224"/>
      <c s="12" r="DI224">
        <v>12390.0</v>
      </c>
      <c s="12" r="DJ224">
        <v>1400.0</v>
      </c>
      <c s="12" r="DK224">
        <v>20.0</v>
      </c>
      <c s="12" r="DL224"/>
      <c s="12" r="DM224">
        <v>60250.0</v>
      </c>
      <c s="13" r="DN224"/>
      <c s="12" r="DO224">
        <v>4817.0</v>
      </c>
      <c s="12" r="DP224"/>
      <c s="12" r="DQ224"/>
      <c s="12" r="DR224"/>
      <c s="12" r="DS224"/>
      <c s="12" r="DT224"/>
      <c s="12" r="DU224">
        <v>2288.0</v>
      </c>
      <c s="12" r="DV224"/>
      <c s="12" r="DW224">
        <v>7105.0</v>
      </c>
      <c s="13" r="DX224"/>
      <c s="12" r="DY224">
        <v>21080.0</v>
      </c>
      <c s="50" r="DZ224"/>
      <c s="12" r="EA224">
        <v>6181.0</v>
      </c>
      <c s="12" r="EB224">
        <v>4094.0</v>
      </c>
      <c s="12" r="EC224">
        <v>1195.0</v>
      </c>
      <c s="12" r="ED224">
        <v>13357.0</v>
      </c>
      <c s="12" r="EE224">
        <v>24827.0</v>
      </c>
      <c s="13" r="EF224"/>
      <c s="12" r="EG224">
        <v>9601.0</v>
      </c>
      <c s="12" r="EH224">
        <v>1801.0</v>
      </c>
      <c s="12" r="EI224">
        <v>1452.0</v>
      </c>
      <c s="12" r="EJ224">
        <v>6655.0</v>
      </c>
      <c s="12" r="EK224">
        <v>69.0</v>
      </c>
      <c s="12" r="EL224">
        <v>2008.0</v>
      </c>
      <c s="12" r="EM224"/>
      <c s="12" r="EN224"/>
      <c s="12" r="EO224"/>
      <c s="12" r="EP224">
        <v>21586.0</v>
      </c>
      <c s="13" r="EQ224"/>
      <c s="12" r="ER224">
        <v>40773.0</v>
      </c>
      <c s="12" r="ES224">
        <v>7698.0</v>
      </c>
      <c s="12" r="ET224"/>
      <c s="12" r="EU224">
        <v>12863.0</v>
      </c>
      <c s="12" r="EV224">
        <v>1400.0</v>
      </c>
      <c s="12" r="EW224">
        <v>13.0</v>
      </c>
      <c s="12" r="EX224"/>
      <c s="12" r="EY224">
        <v>62747.0</v>
      </c>
      <c s="13" r="EZ224"/>
      <c s="12" r="FA224">
        <v>5821.0</v>
      </c>
      <c s="12" r="FB224"/>
      <c s="12" r="FC224"/>
      <c s="12" r="FD224"/>
      <c s="12" r="FE224"/>
      <c s="12" r="FF224"/>
      <c s="12" r="FG224">
        <v>2549.0</v>
      </c>
      <c s="12" r="FH224"/>
      <c s="12" r="FI224">
        <v>8370.0</v>
      </c>
      <c s="13" r="FJ224"/>
      <c s="12" r="FK224">
        <v>28615.0</v>
      </c>
      <c s="5" r="FL224"/>
      <c s="12" r="FM224">
        <v>131690.0</v>
      </c>
      <c s="1" r="FN224"/>
      <c s="1" r="FO224"/>
      <c s="44" r="FP224"/>
      <c s="12" r="FQ224">
        <v>131690.0</v>
      </c>
      <c s="1" r="FR224"/>
      <c s="1" r="FS224"/>
      <c s="44" r="FT224"/>
      <c s="12" r="FU224">
        <v>0.0</v>
      </c>
      <c s="5" r="FV224"/>
      <c s="12" r="FW224">
        <v>141929.0</v>
      </c>
      <c s="1" r="FX224"/>
      <c s="1" r="FY224"/>
      <c s="44" r="FZ224"/>
      <c s="12" r="GA224">
        <v>146145.0</v>
      </c>
      <c s="1" r="GB224"/>
      <c s="1" r="GC224"/>
      <c s="44" r="GD224"/>
      <c s="12" r="GE224">
        <v>-4216.0</v>
      </c>
    </row>
    <row r="225">
      <c s="47" r="A225">
        <v>212.0</v>
      </c>
      <c t="s" s="48" r="B225">
        <v>103</v>
      </c>
      <c t="s" s="9" r="C225">
        <v>314</v>
      </c>
      <c s="48" r="D225">
        <v>83611.0</v>
      </c>
      <c t="s" s="48" r="E225">
        <v>96</v>
      </c>
      <c t="s" s="48" r="F225">
        <v>90</v>
      </c>
      <c s="48" r="G225"/>
      <c s="48" r="H225"/>
      <c s="48" r="I225"/>
      <c s="12" r="J225">
        <v>5965.0</v>
      </c>
      <c s="12" r="K225">
        <v>18.0</v>
      </c>
      <c s="12" r="L225"/>
      <c s="12" r="M225"/>
      <c s="12" r="N225"/>
      <c s="12" r="O225"/>
      <c s="12" r="P225">
        <v>12641.0</v>
      </c>
      <c s="12" r="Q225">
        <v>18624.0</v>
      </c>
      <c s="13" r="R225"/>
      <c s="12" r="S225">
        <v>504.0</v>
      </c>
      <c s="12" r="T225">
        <v>2109.0</v>
      </c>
      <c s="12" r="U225"/>
      <c s="12" r="V225"/>
      <c s="12" r="W225"/>
      <c s="12" r="X225">
        <v>97.0</v>
      </c>
      <c s="12" r="Y225"/>
      <c s="12" r="Z225">
        <v>11.0</v>
      </c>
      <c s="12" r="AA225"/>
      <c s="12" r="AB225">
        <v>2721.0</v>
      </c>
      <c s="13" r="AC225"/>
      <c s="12" r="AD225">
        <v>14788.0</v>
      </c>
      <c s="12" r="AE225">
        <v>276.0</v>
      </c>
      <c s="12" r="AF225">
        <v>1091.0</v>
      </c>
      <c s="12" r="AG225">
        <v>2761.0</v>
      </c>
      <c s="12" r="AH225"/>
      <c s="12" r="AI225">
        <v>83.0</v>
      </c>
      <c s="12" r="AJ225"/>
      <c s="12" r="AK225">
        <v>18999.0</v>
      </c>
      <c s="13" r="AL225"/>
      <c s="12" r="AM225">
        <v>2006.0</v>
      </c>
      <c s="12" r="AN225"/>
      <c s="12" r="AO225">
        <v>885.0</v>
      </c>
      <c s="12" r="AP225"/>
      <c s="12" r="AQ225"/>
      <c s="12" r="AR225"/>
      <c s="12" r="AS225"/>
      <c s="12" r="AT225">
        <v>64.0</v>
      </c>
      <c s="12" r="AU225">
        <v>2955.0</v>
      </c>
      <c s="13" r="AV225"/>
      <c s="12" r="AW225">
        <v>1490.0</v>
      </c>
      <c s="50" r="AX225"/>
      <c s="12" r="AY225">
        <v>6184.0</v>
      </c>
      <c s="12" r="AZ225">
        <v>16.0</v>
      </c>
      <c s="12" r="BA225"/>
      <c s="12" r="BB225"/>
      <c s="12" r="BC225"/>
      <c s="12" r="BD225"/>
      <c s="12" r="BE225">
        <v>13210.0</v>
      </c>
      <c s="12" r="BF225">
        <v>19410.0</v>
      </c>
      <c s="13" r="BG225"/>
      <c s="12" r="BH225">
        <v>601.0</v>
      </c>
      <c s="12" r="BI225">
        <v>2041.0</v>
      </c>
      <c s="12" r="BJ225">
        <v>19.0</v>
      </c>
      <c s="12" r="BK225">
        <v>1.0</v>
      </c>
      <c s="12" r="BL225"/>
      <c s="12" r="BM225">
        <v>189.0</v>
      </c>
      <c s="12" r="BN225"/>
      <c s="12" r="BO225">
        <v>20.0</v>
      </c>
      <c s="12" r="BP225"/>
      <c s="12" r="BQ225">
        <v>2871.0</v>
      </c>
      <c s="13" r="BR225"/>
      <c s="12" r="BS225">
        <v>14216.0</v>
      </c>
      <c s="12" r="BT225">
        <v>285.0</v>
      </c>
      <c s="12" r="BU225">
        <v>1150.0</v>
      </c>
      <c s="12" r="BV225">
        <v>2922.0</v>
      </c>
      <c s="12" r="BW225"/>
      <c s="12" r="BX225">
        <v>212.0</v>
      </c>
      <c s="12" r="BY225"/>
      <c s="12" r="BZ225">
        <v>18785.0</v>
      </c>
      <c s="13" r="CA225"/>
      <c s="12" r="CB225">
        <v>1856.0</v>
      </c>
      <c s="12" r="CC225"/>
      <c s="12" r="CD225">
        <v>1053.0</v>
      </c>
      <c s="12" r="CE225">
        <v>7.0</v>
      </c>
      <c s="12" r="CF225"/>
      <c s="12" r="CG225"/>
      <c s="12" r="CH225"/>
      <c s="12" r="CI225">
        <v>68.0</v>
      </c>
      <c s="12" r="CJ225">
        <v>2984.0</v>
      </c>
      <c s="13" r="CK225"/>
      <c s="12" r="CL225">
        <v>1002.0</v>
      </c>
      <c s="12" r="CM225"/>
      <c s="51" r="CN225"/>
      <c s="12" r="CO225">
        <v>3037.0</v>
      </c>
      <c s="12" r="CP225">
        <v>1432.0</v>
      </c>
      <c s="12" r="CQ225">
        <v>437.0</v>
      </c>
      <c s="12" r="CR225">
        <v>1406.0</v>
      </c>
      <c s="12" r="CS225">
        <v>6312.0</v>
      </c>
      <c s="13" r="CT225"/>
      <c s="12" r="CU225">
        <v>745.0</v>
      </c>
      <c s="12" r="CV225">
        <v>3550.0</v>
      </c>
      <c s="12" r="CW225">
        <v>564.0</v>
      </c>
      <c s="12" r="CX225">
        <v>3289.0</v>
      </c>
      <c s="12" r="CY225">
        <v>66.0</v>
      </c>
      <c s="12" r="CZ225">
        <v>64.0</v>
      </c>
      <c s="12" r="DA225"/>
      <c s="12" r="DB225">
        <v>21.0</v>
      </c>
      <c s="12" r="DC225"/>
      <c s="12" r="DD225">
        <v>8299.0</v>
      </c>
      <c s="13" r="DE225"/>
      <c s="12" r="DF225">
        <v>16522.0</v>
      </c>
      <c s="12" r="DG225">
        <v>1405.0</v>
      </c>
      <c s="12" r="DH225">
        <v>1394.0</v>
      </c>
      <c s="12" r="DI225">
        <v>3845.0</v>
      </c>
      <c s="12" r="DJ225">
        <v>980.0</v>
      </c>
      <c s="12" r="DK225">
        <v>605.0</v>
      </c>
      <c s="12" r="DL225"/>
      <c s="12" r="DM225">
        <v>24751.0</v>
      </c>
      <c s="13" r="DN225"/>
      <c s="12" r="DO225">
        <v>1617.0</v>
      </c>
      <c s="12" r="DP225"/>
      <c s="12" r="DQ225">
        <v>1169.0</v>
      </c>
      <c s="12" r="DR225">
        <v>66.0</v>
      </c>
      <c s="12" r="DS225"/>
      <c s="12" r="DT225"/>
      <c s="12" r="DU225"/>
      <c s="12" r="DV225">
        <v>14.0</v>
      </c>
      <c s="12" r="DW225">
        <v>2866.0</v>
      </c>
      <c s="13" r="DX225"/>
      <c s="12" r="DY225">
        <v>2561.0</v>
      </c>
      <c s="50" r="DZ225"/>
      <c s="12" r="EA225">
        <v>2950.0</v>
      </c>
      <c s="12" r="EB225">
        <v>1472.0</v>
      </c>
      <c s="12" r="EC225">
        <v>420.0</v>
      </c>
      <c s="12" r="ED225">
        <v>1368.0</v>
      </c>
      <c s="12" r="EE225">
        <v>6210.0</v>
      </c>
      <c s="13" r="EF225"/>
      <c s="12" r="EG225">
        <v>849.0</v>
      </c>
      <c s="12" r="EH225">
        <v>3042.0</v>
      </c>
      <c s="12" r="EI225">
        <v>540.0</v>
      </c>
      <c s="12" r="EJ225">
        <v>3772.0</v>
      </c>
      <c s="12" r="EK225">
        <v>45.0</v>
      </c>
      <c s="12" r="EL225">
        <v>11.0</v>
      </c>
      <c s="12" r="EM225"/>
      <c s="12" r="EN225">
        <v>22.0</v>
      </c>
      <c s="12" r="EO225"/>
      <c s="12" r="EP225">
        <v>8281.0</v>
      </c>
      <c s="13" r="EQ225"/>
      <c s="12" r="ER225">
        <v>16353.0</v>
      </c>
      <c s="12" r="ES225">
        <v>1489.0</v>
      </c>
      <c s="12" r="ET225">
        <v>1510.0</v>
      </c>
      <c s="12" r="EU225">
        <v>3886.0</v>
      </c>
      <c s="12" r="EV225">
        <v>980.0</v>
      </c>
      <c s="12" r="EW225">
        <v>558.0</v>
      </c>
      <c s="12" r="EX225"/>
      <c s="12" r="EY225">
        <v>24776.0</v>
      </c>
      <c s="13" r="EZ225"/>
      <c s="12" r="FA225">
        <v>1573.0</v>
      </c>
      <c s="12" r="FB225"/>
      <c s="12" r="FC225">
        <v>1039.0</v>
      </c>
      <c s="12" r="FD225">
        <v>82.0</v>
      </c>
      <c s="12" r="FE225"/>
      <c s="12" r="FF225"/>
      <c s="12" r="FG225"/>
      <c s="12" r="FH225">
        <v>9.0</v>
      </c>
      <c s="12" r="FI225">
        <v>2703.0</v>
      </c>
      <c s="13" r="FJ225"/>
      <c s="12" r="FK225">
        <v>3025.0</v>
      </c>
      <c s="5" r="FL225"/>
      <c s="12" r="FM225">
        <v>44789.0</v>
      </c>
      <c s="1" r="FN225"/>
      <c s="1" r="FO225"/>
      <c s="44" r="FP225"/>
      <c s="12" r="FQ225">
        <v>44789.0</v>
      </c>
      <c s="1" r="FR225"/>
      <c s="1" r="FS225"/>
      <c s="44" r="FT225"/>
      <c s="12" r="FU225">
        <v>0.0</v>
      </c>
      <c s="5" r="FV225"/>
      <c s="12" r="FW225">
        <v>45052.0</v>
      </c>
      <c s="1" r="FX225"/>
      <c s="1" r="FY225"/>
      <c s="44" r="FZ225"/>
      <c s="12" r="GA225">
        <v>44995.0</v>
      </c>
      <c s="1" r="GB225"/>
      <c s="1" r="GC225"/>
      <c s="44" r="GD225"/>
      <c s="12" r="GE225">
        <v>57.0</v>
      </c>
    </row>
    <row r="226">
      <c s="47" r="A226">
        <v>213.0</v>
      </c>
      <c t="s" s="48" r="B226">
        <v>97</v>
      </c>
      <c t="s" s="9" r="C226">
        <v>315</v>
      </c>
      <c s="48" r="D226">
        <v>36800.0</v>
      </c>
      <c t="s" s="48" r="E226">
        <v>96</v>
      </c>
      <c t="s" s="48" r="F226">
        <v>83</v>
      </c>
      <c s="48" r="G226"/>
      <c s="48" r="H226"/>
      <c s="48" r="I226"/>
      <c s="12" r="J226">
        <v>101457.0</v>
      </c>
      <c s="12" r="K226"/>
      <c s="12" r="L226"/>
      <c s="12" r="M226"/>
      <c s="12" r="N226"/>
      <c s="12" r="O226"/>
      <c s="12" r="P226">
        <v>14446.0</v>
      </c>
      <c s="12" r="Q226">
        <v>115903.0</v>
      </c>
      <c s="13" r="R226"/>
      <c s="12" r="S226">
        <v>2101.0</v>
      </c>
      <c s="12" r="T226">
        <v>3046.0</v>
      </c>
      <c s="12" r="U226">
        <v>3351.0</v>
      </c>
      <c s="12" r="V226">
        <v>7529.0</v>
      </c>
      <c s="12" r="W226">
        <v>12.0</v>
      </c>
      <c s="12" r="X226">
        <v>10.0</v>
      </c>
      <c s="12" r="Y226"/>
      <c s="12" r="Z226">
        <v>40.0</v>
      </c>
      <c s="12" r="AA226"/>
      <c s="12" r="AB226">
        <v>16089.0</v>
      </c>
      <c s="13" r="AC226"/>
      <c s="12" r="AD226">
        <v>49557.0</v>
      </c>
      <c s="12" r="AE226">
        <v>21.0</v>
      </c>
      <c s="12" r="AF226"/>
      <c s="12" r="AG226">
        <v>21519.0</v>
      </c>
      <c s="12" r="AH226"/>
      <c s="12" r="AI226"/>
      <c s="12" r="AJ226"/>
      <c s="12" r="AK226">
        <v>71097.0</v>
      </c>
      <c s="13" r="AL226"/>
      <c s="12" r="AM226">
        <v>16214.0</v>
      </c>
      <c s="12" r="AN226"/>
      <c s="12" r="AO226">
        <v>310.0</v>
      </c>
      <c s="12" r="AP226"/>
      <c s="12" r="AQ226"/>
      <c s="12" r="AR226"/>
      <c s="12" r="AS226">
        <v>7452.0</v>
      </c>
      <c s="12" r="AT226"/>
      <c s="12" r="AU226">
        <v>23976.0</v>
      </c>
      <c s="13" r="AV226"/>
      <c s="12" r="AW226">
        <v>83.0</v>
      </c>
      <c s="50" r="AX226"/>
      <c s="12" r="AY226">
        <v>108245.0</v>
      </c>
      <c s="12" r="AZ226"/>
      <c s="12" r="BA226"/>
      <c s="12" r="BB226"/>
      <c s="12" r="BC226"/>
      <c s="12" r="BD226"/>
      <c s="12" r="BE226">
        <v>15550.0</v>
      </c>
      <c s="12" r="BF226">
        <v>123795.0</v>
      </c>
      <c s="13" r="BG226"/>
      <c s="12" r="BH226">
        <v>1111.0</v>
      </c>
      <c s="12" r="BI226">
        <v>3487.0</v>
      </c>
      <c s="12" r="BJ226">
        <v>5548.0</v>
      </c>
      <c s="12" r="BK226">
        <v>6658.0</v>
      </c>
      <c s="12" r="BL226">
        <v>12.0</v>
      </c>
      <c s="12" r="BM226">
        <v>130.0</v>
      </c>
      <c s="12" r="BN226"/>
      <c s="12" r="BO226">
        <v>324.0</v>
      </c>
      <c s="12" r="BP226"/>
      <c s="12" r="BQ226">
        <v>17270.0</v>
      </c>
      <c s="13" r="BR226"/>
      <c s="12" r="BS226">
        <v>48541.0</v>
      </c>
      <c s="12" r="BT226">
        <v>6.0</v>
      </c>
      <c s="12" r="BU226"/>
      <c s="12" r="BV226">
        <v>24794.0</v>
      </c>
      <c s="12" r="BW226"/>
      <c s="12" r="BX226"/>
      <c s="12" r="BY226"/>
      <c s="12" r="BZ226">
        <v>73341.0</v>
      </c>
      <c s="13" r="CA226"/>
      <c s="12" r="CB226">
        <v>19115.0</v>
      </c>
      <c s="12" r="CC226"/>
      <c s="12" r="CD226">
        <v>579.0</v>
      </c>
      <c s="12" r="CE226"/>
      <c s="12" r="CF226"/>
      <c s="12" r="CG226"/>
      <c s="12" r="CH226">
        <v>7818.0</v>
      </c>
      <c s="12" r="CI226"/>
      <c s="12" r="CJ226">
        <v>27512.0</v>
      </c>
      <c s="13" r="CK226"/>
      <c s="12" r="CL226">
        <v>277.0</v>
      </c>
      <c s="12" r="CM226"/>
      <c s="51" r="CN226"/>
      <c s="12" r="CO226">
        <v>7810.0</v>
      </c>
      <c s="12" r="CP226">
        <v>3590.0</v>
      </c>
      <c s="12" r="CQ226">
        <v>2193.0</v>
      </c>
      <c s="12" r="CR226">
        <v>18432.0</v>
      </c>
      <c s="12" r="CS226">
        <v>32025.0</v>
      </c>
      <c s="13" r="CT226"/>
      <c s="12" r="CU226">
        <v>14049.0</v>
      </c>
      <c s="12" r="CV226">
        <v>4139.0</v>
      </c>
      <c s="12" r="CW226">
        <v>4523.0</v>
      </c>
      <c s="12" r="CX226">
        <v>6422.0</v>
      </c>
      <c s="12" r="CY226">
        <v>1620.0</v>
      </c>
      <c s="12" r="CZ226">
        <v>2556.0</v>
      </c>
      <c s="12" r="DA226"/>
      <c s="12" r="DB226">
        <v>1125.0</v>
      </c>
      <c s="12" r="DC226"/>
      <c s="12" r="DD226">
        <v>34434.0</v>
      </c>
      <c s="13" r="DE226"/>
      <c s="12" r="DF226">
        <v>66441.0</v>
      </c>
      <c s="12" r="DG226">
        <v>7970.0</v>
      </c>
      <c s="12" r="DH226">
        <v>264.0</v>
      </c>
      <c s="12" r="DI226">
        <v>30080.0</v>
      </c>
      <c s="12" r="DJ226">
        <v>905.0</v>
      </c>
      <c s="12" r="DK226">
        <v>18.0</v>
      </c>
      <c s="12" r="DL226">
        <v>278.0</v>
      </c>
      <c s="12" r="DM226">
        <v>105956.0</v>
      </c>
      <c s="13" r="DN226"/>
      <c s="12" r="DO226">
        <v>12800.0</v>
      </c>
      <c s="12" r="DP226"/>
      <c s="12" r="DQ226">
        <v>6641.0</v>
      </c>
      <c s="12" r="DR226"/>
      <c s="12" r="DS226"/>
      <c s="12" r="DT226"/>
      <c s="12" r="DU226">
        <v>9381.0</v>
      </c>
      <c s="12" r="DV226"/>
      <c s="12" r="DW226">
        <v>28822.0</v>
      </c>
      <c s="13" r="DX226"/>
      <c s="12" r="DY226">
        <v>25911.0</v>
      </c>
      <c s="50" r="DZ226"/>
      <c s="12" r="EA226">
        <v>8673.0</v>
      </c>
      <c s="12" r="EB226">
        <v>4125.0</v>
      </c>
      <c s="12" r="EC226">
        <v>1887.0</v>
      </c>
      <c s="12" r="ED226">
        <v>16336.0</v>
      </c>
      <c s="12" r="EE226">
        <v>31021.0</v>
      </c>
      <c s="13" r="EF226"/>
      <c s="12" r="EG226">
        <v>14658.0</v>
      </c>
      <c s="12" r="EH226">
        <v>4556.0</v>
      </c>
      <c s="12" r="EI226">
        <v>4653.0</v>
      </c>
      <c s="12" r="EJ226">
        <v>8005.0</v>
      </c>
      <c s="12" r="EK226">
        <v>983.0</v>
      </c>
      <c s="12" r="EL226">
        <v>3057.0</v>
      </c>
      <c s="12" r="EM226"/>
      <c s="12" r="EN226">
        <v>991.0</v>
      </c>
      <c s="12" r="EO226"/>
      <c s="12" r="EP226">
        <v>36903.0</v>
      </c>
      <c s="13" r="EQ226"/>
      <c s="12" r="ER226">
        <v>65971.0</v>
      </c>
      <c s="12" r="ES226">
        <v>7866.0</v>
      </c>
      <c s="12" r="ET226">
        <v>286.0</v>
      </c>
      <c s="12" r="EU226">
        <v>32469.0</v>
      </c>
      <c s="12" r="EV226">
        <v>3137.0</v>
      </c>
      <c s="12" r="EW226">
        <v>5.0</v>
      </c>
      <c s="12" r="EX226">
        <v>882.0</v>
      </c>
      <c s="12" r="EY226">
        <v>110616.0</v>
      </c>
      <c s="13" r="EZ226"/>
      <c s="12" r="FA226">
        <v>16902.0</v>
      </c>
      <c s="12" r="FB226"/>
      <c s="12" r="FC226">
        <v>6415.0</v>
      </c>
      <c s="12" r="FD226"/>
      <c s="12" r="FE226"/>
      <c s="12" r="FF226"/>
      <c s="12" r="FG226">
        <v>7818.0</v>
      </c>
      <c s="12" r="FH226"/>
      <c s="12" r="FI226">
        <v>31135.0</v>
      </c>
      <c s="13" r="FJ226"/>
      <c s="12" r="FK226">
        <v>32473.0</v>
      </c>
      <c s="5" r="FL226"/>
      <c s="12" r="FM226">
        <v>227148.0</v>
      </c>
      <c s="1" r="FN226"/>
      <c s="1" r="FO226"/>
      <c s="44" r="FP226"/>
      <c s="12" r="FQ226">
        <v>227148.0</v>
      </c>
      <c s="1" r="FR226"/>
      <c s="1" r="FS226"/>
      <c s="44" r="FT226"/>
      <c s="12" r="FU226">
        <v>0.0</v>
      </c>
      <c s="5" r="FV226"/>
      <c s="12" r="FW226">
        <v>242195.0</v>
      </c>
      <c s="1" r="FX226"/>
      <c s="1" r="FY226"/>
      <c s="44" r="FZ226"/>
      <c s="12" r="GA226">
        <v>242148.0</v>
      </c>
      <c s="1" r="GB226"/>
      <c s="1" r="GC226"/>
      <c s="44" r="GD226"/>
      <c s="12" r="GE226">
        <v>47.0</v>
      </c>
    </row>
    <row r="227">
      <c s="47" r="A227">
        <v>214.0</v>
      </c>
      <c t="s" s="48" r="B227">
        <v>97</v>
      </c>
      <c t="s" s="9" r="C227">
        <v>316</v>
      </c>
      <c s="48" r="D227">
        <v>39500.0</v>
      </c>
      <c t="s" s="48" r="E227">
        <v>96</v>
      </c>
      <c t="s" s="48" r="F227">
        <v>83</v>
      </c>
      <c s="48" r="G227"/>
      <c s="48" r="H227"/>
      <c s="48" r="I227"/>
      <c s="12" r="J227">
        <v>84882.0</v>
      </c>
      <c s="12" r="K227">
        <v>336.0</v>
      </c>
      <c s="12" r="L227"/>
      <c s="12" r="M227"/>
      <c s="12" r="N227"/>
      <c s="12" r="O227"/>
      <c s="12" r="P227">
        <v>1800.0</v>
      </c>
      <c s="12" r="Q227">
        <v>87018.0</v>
      </c>
      <c s="13" r="R227"/>
      <c s="12" r="S227">
        <v>2400.0</v>
      </c>
      <c s="12" r="T227">
        <v>22.0</v>
      </c>
      <c s="12" r="U227">
        <v>380.0</v>
      </c>
      <c s="12" r="V227">
        <v>6555.0</v>
      </c>
      <c s="12" r="W227"/>
      <c s="12" r="X227">
        <v>235.0</v>
      </c>
      <c s="12" r="Y227"/>
      <c s="12" r="Z227">
        <v>535.0</v>
      </c>
      <c s="12" r="AA227"/>
      <c s="12" r="AB227">
        <v>10127.0</v>
      </c>
      <c s="13" r="AC227"/>
      <c s="12" r="AD227">
        <v>20833.0</v>
      </c>
      <c s="12" r="AE227">
        <v>6152.0</v>
      </c>
      <c s="12" r="AF227"/>
      <c s="12" r="AG227">
        <v>14550.0</v>
      </c>
      <c s="12" r="AH227"/>
      <c s="12" r="AI227">
        <v>61.0</v>
      </c>
      <c s="12" r="AJ227"/>
      <c s="12" r="AK227">
        <v>41596.0</v>
      </c>
      <c s="13" r="AL227"/>
      <c s="12" r="AM227">
        <v>12341.0</v>
      </c>
      <c s="12" r="AN227"/>
      <c s="12" r="AO227">
        <v>440.0</v>
      </c>
      <c s="12" r="AP227"/>
      <c s="12" r="AQ227"/>
      <c s="12" r="AR227"/>
      <c s="12" r="AS227">
        <v>7813.0</v>
      </c>
      <c s="12" r="AT227"/>
      <c s="12" r="AU227">
        <v>20594.0</v>
      </c>
      <c s="13" r="AV227"/>
      <c t="s" s="12" r="AW227">
        <v>87</v>
      </c>
      <c s="50" r="AX227"/>
      <c s="12" r="AY227">
        <v>81950.0</v>
      </c>
      <c s="12" r="AZ227">
        <v>197.0</v>
      </c>
      <c s="12" r="BA227"/>
      <c s="12" r="BB227"/>
      <c s="12" r="BC227"/>
      <c s="12" r="BD227"/>
      <c s="12" r="BE227">
        <v>3533.0</v>
      </c>
      <c s="12" r="BF227">
        <v>85680.0</v>
      </c>
      <c s="13" r="BG227"/>
      <c s="12" r="BH227">
        <v>2270.0</v>
      </c>
      <c s="12" r="BI227"/>
      <c s="12" r="BJ227">
        <v>997.0</v>
      </c>
      <c s="12" r="BK227">
        <v>7232.0</v>
      </c>
      <c s="12" r="BL227"/>
      <c s="12" r="BM227">
        <v>558.0</v>
      </c>
      <c s="12" r="BN227"/>
      <c s="12" r="BO227">
        <v>455.0</v>
      </c>
      <c s="12" r="BP227"/>
      <c s="12" r="BQ227">
        <v>11512.0</v>
      </c>
      <c s="13" r="BR227"/>
      <c s="12" r="BS227">
        <v>21485.0</v>
      </c>
      <c s="12" r="BT227">
        <v>5768.0</v>
      </c>
      <c s="12" r="BU227"/>
      <c s="12" r="BV227">
        <v>13700.0</v>
      </c>
      <c s="12" r="BW227"/>
      <c s="12" r="BX227">
        <v>66.0</v>
      </c>
      <c s="12" r="BY227"/>
      <c s="12" r="BZ227">
        <v>41019.0</v>
      </c>
      <c s="13" r="CA227"/>
      <c s="12" r="CB227">
        <v>13102.0</v>
      </c>
      <c s="12" r="CC227"/>
      <c s="12" r="CD227">
        <v>348.0</v>
      </c>
      <c s="12" r="CE227"/>
      <c s="12" r="CF227"/>
      <c s="12" r="CG227"/>
      <c s="12" r="CH227">
        <v>6812.0</v>
      </c>
      <c s="12" r="CI227"/>
      <c s="12" r="CJ227">
        <v>20262.0</v>
      </c>
      <c s="13" r="CK227"/>
      <c s="12" r="CL227">
        <v>1093.0</v>
      </c>
      <c s="12" r="CM227"/>
      <c s="51" r="CN227"/>
      <c s="12" r="CO227">
        <v>5235.0</v>
      </c>
      <c s="12" r="CP227">
        <v>3443.0</v>
      </c>
      <c s="12" r="CQ227">
        <v>1530.0</v>
      </c>
      <c s="12" r="CR227">
        <v>9302.0</v>
      </c>
      <c s="12" r="CS227">
        <v>19510.0</v>
      </c>
      <c s="13" r="CT227"/>
      <c s="12" r="CU227">
        <v>11420.0</v>
      </c>
      <c s="12" r="CV227">
        <v>2497.0</v>
      </c>
      <c s="12" r="CW227">
        <v>1370.0</v>
      </c>
      <c s="12" r="CX227">
        <v>13414.0</v>
      </c>
      <c s="12" r="CY227">
        <v>496.0</v>
      </c>
      <c s="12" r="CZ227">
        <v>1134.0</v>
      </c>
      <c s="12" r="DA227"/>
      <c s="12" r="DB227">
        <v>1072.0</v>
      </c>
      <c s="12" r="DC227"/>
      <c s="12" r="DD227">
        <v>31403.0</v>
      </c>
      <c s="13" r="DE227"/>
      <c s="12" r="DF227">
        <v>29863.0</v>
      </c>
      <c s="12" r="DG227">
        <v>13129.0</v>
      </c>
      <c s="12" r="DH227">
        <v>306.0</v>
      </c>
      <c s="12" r="DI227">
        <v>19767.0</v>
      </c>
      <c s="12" r="DJ227">
        <v>1350.0</v>
      </c>
      <c s="12" r="DK227">
        <v>503.0</v>
      </c>
      <c s="12" r="DL227">
        <v>163.0</v>
      </c>
      <c s="12" r="DM227">
        <v>65081.0</v>
      </c>
      <c s="13" r="DN227"/>
      <c s="12" r="DO227">
        <v>12566.0</v>
      </c>
      <c s="12" r="DP227"/>
      <c s="12" r="DQ227">
        <v>194.0</v>
      </c>
      <c s="12" r="DR227">
        <v>259.0</v>
      </c>
      <c s="12" r="DS227"/>
      <c s="12" r="DT227"/>
      <c s="12" r="DU227">
        <v>5899.0</v>
      </c>
      <c s="12" r="DV227"/>
      <c s="12" r="DW227">
        <v>18918.0</v>
      </c>
      <c s="13" r="DX227"/>
      <c s="12" r="DY227">
        <v>24423.0</v>
      </c>
      <c s="50" r="DZ227"/>
      <c s="12" r="EA227">
        <v>5570.0</v>
      </c>
      <c s="12" r="EB227">
        <v>5634.0</v>
      </c>
      <c s="12" r="EC227">
        <v>1112.0</v>
      </c>
      <c s="12" r="ED227">
        <v>10192.0</v>
      </c>
      <c s="12" r="EE227">
        <v>22508.0</v>
      </c>
      <c s="13" r="EF227"/>
      <c s="12" r="EG227">
        <v>12029.0</v>
      </c>
      <c s="12" r="EH227">
        <v>2725.0</v>
      </c>
      <c s="12" r="EI227">
        <v>1854.0</v>
      </c>
      <c s="12" r="EJ227">
        <v>14924.0</v>
      </c>
      <c s="12" r="EK227">
        <v>614.0</v>
      </c>
      <c s="12" r="EL227">
        <v>930.0</v>
      </c>
      <c s="12" r="EM227"/>
      <c s="12" r="EN227">
        <v>1283.0</v>
      </c>
      <c s="12" r="EO227"/>
      <c s="12" r="EP227">
        <v>34359.0</v>
      </c>
      <c s="13" r="EQ227"/>
      <c s="12" r="ER227">
        <v>31031.0</v>
      </c>
      <c s="12" r="ES227">
        <v>14551.0</v>
      </c>
      <c s="12" r="ET227">
        <v>295.0</v>
      </c>
      <c s="12" r="EU227">
        <v>19035.0</v>
      </c>
      <c s="12" r="EV227">
        <v>1423.0</v>
      </c>
      <c s="12" r="EW227">
        <v>427.0</v>
      </c>
      <c s="12" r="EX227">
        <v>294.0</v>
      </c>
      <c s="12" r="EY227">
        <v>67056.0</v>
      </c>
      <c s="13" r="EZ227"/>
      <c s="12" r="FA227">
        <v>12785.0</v>
      </c>
      <c s="12" r="FB227"/>
      <c s="12" r="FC227">
        <v>97.0</v>
      </c>
      <c s="12" r="FD227">
        <v>121.0</v>
      </c>
      <c s="12" r="FE227"/>
      <c s="12" r="FF227"/>
      <c s="12" r="FG227">
        <v>5830.0</v>
      </c>
      <c s="12" r="FH227"/>
      <c s="12" r="FI227">
        <v>18833.0</v>
      </c>
      <c s="13" r="FJ227"/>
      <c s="12" r="FK227">
        <v>28147.0</v>
      </c>
      <c s="5" r="FL227"/>
      <c s="12" r="FM227">
        <v>159335.0</v>
      </c>
      <c s="1" r="FN227"/>
      <c s="1" r="FO227"/>
      <c s="44" r="FP227"/>
      <c s="12" r="FQ227">
        <v>159335.0</v>
      </c>
      <c s="1" r="FR227"/>
      <c s="1" r="FS227"/>
      <c s="44" r="FT227"/>
      <c s="12" r="FU227">
        <v>0.0</v>
      </c>
      <c s="5" r="FV227"/>
      <c s="12" r="FW227">
        <v>159566.0</v>
      </c>
      <c s="1" r="FX227"/>
      <c s="1" r="FY227"/>
      <c s="44" r="FZ227"/>
      <c s="12" r="GA227">
        <v>170903.0</v>
      </c>
      <c s="1" r="GB227"/>
      <c s="1" r="GC227"/>
      <c s="44" r="GD227"/>
      <c s="12" r="GE227">
        <v>-11337.0</v>
      </c>
    </row>
    <row r="228">
      <c s="47" r="A228">
        <v>215.0</v>
      </c>
      <c t="s" s="48" r="B228">
        <v>81</v>
      </c>
      <c t="s" s="9" r="C228">
        <v>317</v>
      </c>
      <c s="48" r="D228">
        <v>32630.0</v>
      </c>
      <c t="s" s="48" r="E228">
        <v>96</v>
      </c>
      <c t="s" s="48" r="F228">
        <v>83</v>
      </c>
      <c s="48" r="G228"/>
      <c s="48" r="H228"/>
      <c s="48" r="I228"/>
      <c s="12" r="J228">
        <v>91900.0</v>
      </c>
      <c s="12" r="K228">
        <v>989.0</v>
      </c>
      <c s="12" r="L228"/>
      <c s="12" r="M228"/>
      <c s="12" r="N228"/>
      <c s="12" r="O228">
        <v>795.0</v>
      </c>
      <c s="12" r="P228">
        <v>26680.0</v>
      </c>
      <c s="12" r="Q228">
        <v>120364.0</v>
      </c>
      <c s="13" r="R228"/>
      <c s="12" r="S228">
        <v>290.0</v>
      </c>
      <c s="12" r="T228">
        <v>27.0</v>
      </c>
      <c s="12" r="U228">
        <v>350.0</v>
      </c>
      <c t="s" s="12" r="V228">
        <v>87</v>
      </c>
      <c s="12" r="W228"/>
      <c s="12" r="X228">
        <v>521.0</v>
      </c>
      <c s="12" r="Y228"/>
      <c s="12" r="Z228">
        <v>95.0</v>
      </c>
      <c s="12" r="AA228"/>
      <c s="12" r="AB228">
        <v>1283.0</v>
      </c>
      <c s="13" r="AC228"/>
      <c s="12" r="AD228">
        <v>70779.0</v>
      </c>
      <c s="12" r="AE228">
        <v>945.0</v>
      </c>
      <c s="12" r="AF228">
        <v>909.0</v>
      </c>
      <c s="12" r="AG228">
        <v>23584.0</v>
      </c>
      <c s="12" r="AH228"/>
      <c s="12" r="AI228">
        <v>353.0</v>
      </c>
      <c s="12" r="AJ228"/>
      <c s="12" r="AK228">
        <v>96570.0</v>
      </c>
      <c s="13" r="AL228"/>
      <c s="12" r="AM228">
        <v>18000.0</v>
      </c>
      <c s="12" r="AN228"/>
      <c s="12" r="AO228">
        <v>592.0</v>
      </c>
      <c s="12" r="AP228"/>
      <c s="12" r="AQ228"/>
      <c s="12" r="AR228"/>
      <c s="12" r="AS228">
        <v>5000.0</v>
      </c>
      <c s="12" r="AT228"/>
      <c s="12" r="AU228">
        <v>23592.0</v>
      </c>
      <c s="13" r="AV228"/>
      <c s="12" r="AW228">
        <v>4409.0</v>
      </c>
      <c s="50" r="AX228"/>
      <c s="12" r="AY228">
        <v>94165.0</v>
      </c>
      <c s="12" r="AZ228">
        <v>1082.0</v>
      </c>
      <c s="12" r="BA228"/>
      <c s="12" r="BB228"/>
      <c s="12" r="BC228"/>
      <c s="12" r="BD228">
        <v>445.0</v>
      </c>
      <c s="12" r="BE228">
        <v>26908.0</v>
      </c>
      <c s="12" r="BF228">
        <v>122600.0</v>
      </c>
      <c s="13" r="BG228"/>
      <c s="12" r="BH228">
        <v>84.0</v>
      </c>
      <c s="12" r="BI228">
        <v>33.0</v>
      </c>
      <c s="12" r="BJ228">
        <v>523.0</v>
      </c>
      <c t="s" s="12" r="BK228">
        <v>87</v>
      </c>
      <c s="12" r="BL228"/>
      <c s="12" r="BM228">
        <v>1658.0</v>
      </c>
      <c s="12" r="BN228"/>
      <c s="12" r="BO228">
        <v>114.0</v>
      </c>
      <c s="12" r="BP228"/>
      <c s="12" r="BQ228">
        <v>2412.0</v>
      </c>
      <c s="13" r="BR228"/>
      <c s="12" r="BS228">
        <v>71501.0</v>
      </c>
      <c s="12" r="BT228">
        <v>663.0</v>
      </c>
      <c s="12" r="BU228">
        <v>830.0</v>
      </c>
      <c s="12" r="BV228">
        <v>22967.0</v>
      </c>
      <c s="12" r="BW228"/>
      <c s="12" r="BX228">
        <v>267.0</v>
      </c>
      <c s="12" r="BY228"/>
      <c s="12" r="BZ228">
        <v>96228.0</v>
      </c>
      <c s="13" r="CA228"/>
      <c s="12" r="CB228">
        <v>17892.0</v>
      </c>
      <c s="12" r="CC228"/>
      <c s="12" r="CD228">
        <v>666.0</v>
      </c>
      <c s="12" r="CE228"/>
      <c s="12" r="CF228"/>
      <c s="12" r="CG228"/>
      <c s="12" r="CH228">
        <v>4763.0</v>
      </c>
      <c s="12" r="CI228"/>
      <c s="12" r="CJ228">
        <v>23321.0</v>
      </c>
      <c s="13" r="CK228"/>
      <c s="12" r="CL228">
        <v>15143.0</v>
      </c>
      <c s="12" r="CM228"/>
      <c s="51" r="CN228"/>
      <c s="12" r="CO228">
        <v>9725.0</v>
      </c>
      <c s="12" r="CP228">
        <v>6383.0</v>
      </c>
      <c s="12" r="CQ228">
        <v>4720.0</v>
      </c>
      <c s="12" r="CR228">
        <v>15920.0</v>
      </c>
      <c s="12" r="CS228">
        <v>36748.0</v>
      </c>
      <c s="13" r="CT228"/>
      <c s="12" r="CU228">
        <v>10792.0</v>
      </c>
      <c s="12" r="CV228">
        <v>2200.0</v>
      </c>
      <c s="12" r="CW228">
        <v>4723.0</v>
      </c>
      <c s="12" r="CX228">
        <v>8941.0</v>
      </c>
      <c s="12" r="CY228">
        <v>415.0</v>
      </c>
      <c s="12" r="CZ228">
        <v>2470.0</v>
      </c>
      <c s="12" r="DA228"/>
      <c s="12" r="DB228">
        <v>855.0</v>
      </c>
      <c s="12" r="DC228"/>
      <c s="12" r="DD228">
        <v>30396.0</v>
      </c>
      <c s="13" r="DE228"/>
      <c s="12" r="DF228">
        <v>85191.0</v>
      </c>
      <c s="12" r="DG228">
        <v>5415.0</v>
      </c>
      <c s="12" r="DH228">
        <v>2059.0</v>
      </c>
      <c s="12" r="DI228">
        <v>31631.0</v>
      </c>
      <c s="12" r="DJ228">
        <v>1152.0</v>
      </c>
      <c s="12" r="DK228">
        <v>736.0</v>
      </c>
      <c s="12" r="DL228">
        <v>31.0</v>
      </c>
      <c s="12" r="DM228">
        <v>126215.0</v>
      </c>
      <c s="13" r="DN228"/>
      <c s="12" r="DO228">
        <v>17282.0</v>
      </c>
      <c s="12" r="DP228"/>
      <c s="12" r="DQ228">
        <v>2038.0</v>
      </c>
      <c s="12" r="DR228"/>
      <c s="12" r="DS228"/>
      <c s="12" r="DT228"/>
      <c s="12" r="DU228">
        <v>4096.0</v>
      </c>
      <c s="12" r="DV228"/>
      <c s="12" r="DW228">
        <v>23416.0</v>
      </c>
      <c s="13" r="DX228"/>
      <c s="12" r="DY228">
        <v>35343.0</v>
      </c>
      <c s="50" r="DZ228"/>
      <c s="12" r="EA228">
        <v>15097.0</v>
      </c>
      <c s="12" r="EB228">
        <v>6777.0</v>
      </c>
      <c s="12" r="EC228">
        <v>7176.0</v>
      </c>
      <c s="12" r="ED228">
        <v>15601.0</v>
      </c>
      <c s="12" r="EE228">
        <v>44651.0</v>
      </c>
      <c s="13" r="EF228"/>
      <c s="12" r="EG228">
        <v>11065.0</v>
      </c>
      <c s="12" r="EH228">
        <v>2110.0</v>
      </c>
      <c s="12" r="EI228">
        <v>5006.0</v>
      </c>
      <c s="12" r="EJ228">
        <v>9831.0</v>
      </c>
      <c s="12" r="EK228">
        <v>406.0</v>
      </c>
      <c s="12" r="EL228">
        <v>2239.0</v>
      </c>
      <c s="12" r="EM228"/>
      <c s="12" r="EN228">
        <v>729.0</v>
      </c>
      <c s="12" r="EO228"/>
      <c s="12" r="EP228">
        <v>31386.0</v>
      </c>
      <c s="13" r="EQ228"/>
      <c s="12" r="ER228">
        <v>87264.0</v>
      </c>
      <c s="12" r="ES228">
        <v>6174.0</v>
      </c>
      <c s="12" r="ET228">
        <v>2149.0</v>
      </c>
      <c s="12" r="EU228">
        <v>32303.0</v>
      </c>
      <c s="12" r="EV228">
        <v>1150.0</v>
      </c>
      <c s="12" r="EW228">
        <v>703.0</v>
      </c>
      <c s="12" r="EX228">
        <v>31.0</v>
      </c>
      <c s="12" r="EY228">
        <v>129774.0</v>
      </c>
      <c s="13" r="EZ228"/>
      <c s="12" r="FA228">
        <v>17876.0</v>
      </c>
      <c s="12" r="FB228"/>
      <c s="12" r="FC228">
        <v>2048.0</v>
      </c>
      <c s="12" r="FD228"/>
      <c s="12" r="FE228"/>
      <c s="12" r="FF228"/>
      <c s="12" r="FG228">
        <v>4175.0</v>
      </c>
      <c s="12" r="FH228"/>
      <c s="12" r="FI228">
        <v>24099.0</v>
      </c>
      <c s="13" r="FJ228"/>
      <c s="12" r="FK228">
        <v>41372.0</v>
      </c>
      <c s="5" r="FL228"/>
      <c s="12" r="FM228">
        <v>246218.0</v>
      </c>
      <c s="1" r="FN228"/>
      <c s="1" r="FO228"/>
      <c s="44" r="FP228"/>
      <c s="12" r="FQ228">
        <v>252118.0</v>
      </c>
      <c s="1" r="FR228"/>
      <c s="1" r="FS228"/>
      <c s="44" r="FT228"/>
      <c s="12" r="FU228">
        <v>-5900.0</v>
      </c>
      <c s="5" r="FV228"/>
      <c s="12" r="FW228">
        <v>259704.0</v>
      </c>
      <c s="1" r="FX228"/>
      <c s="1" r="FY228"/>
      <c s="44" r="FZ228"/>
      <c s="12" r="GA228">
        <v>271282.0</v>
      </c>
      <c s="1" r="GB228"/>
      <c s="1" r="GC228"/>
      <c s="44" r="GD228"/>
      <c s="12" r="GE228">
        <v>-11578.0</v>
      </c>
    </row>
    <row r="229">
      <c s="47" r="A229">
        <v>216.0</v>
      </c>
      <c t="s" s="48" r="B229">
        <v>97</v>
      </c>
      <c t="s" s="9" r="C229">
        <v>318</v>
      </c>
      <c s="48" r="D229">
        <v>42300.0</v>
      </c>
      <c t="s" s="48" r="E229">
        <v>96</v>
      </c>
      <c t="s" s="48" r="F229">
        <v>90</v>
      </c>
      <c s="48" r="G229"/>
      <c s="48" r="H229"/>
      <c s="48" r="I229"/>
      <c s="12" r="J229">
        <v>40330.0</v>
      </c>
      <c s="12" r="K229">
        <v>115.0</v>
      </c>
      <c t="s" s="12" r="L229">
        <v>87</v>
      </c>
      <c s="12" r="M229"/>
      <c s="12" r="N229"/>
      <c s="12" r="O229"/>
      <c s="12" r="P229">
        <v>674.0</v>
      </c>
      <c s="12" r="Q229">
        <v>41119.0</v>
      </c>
      <c s="13" r="R229"/>
      <c s="12" r="S229">
        <v>480.0</v>
      </c>
      <c s="12" r="T229">
        <v>16.0</v>
      </c>
      <c s="12" r="U229">
        <v>1330.0</v>
      </c>
      <c s="12" r="V229">
        <v>2619.0</v>
      </c>
      <c s="12" r="W229"/>
      <c s="12" r="X229">
        <v>215.0</v>
      </c>
      <c s="12" r="Y229"/>
      <c s="12" r="Z229">
        <v>430.0</v>
      </c>
      <c s="12" r="AA229"/>
      <c s="12" r="AB229">
        <v>5090.0</v>
      </c>
      <c s="13" r="AC229"/>
      <c s="12" r="AD229">
        <v>5908.0</v>
      </c>
      <c s="12" r="AE229">
        <v>85.0</v>
      </c>
      <c s="12" r="AF229">
        <v>240.0</v>
      </c>
      <c s="12" r="AG229">
        <v>4937.0</v>
      </c>
      <c s="12" r="AH229"/>
      <c s="12" r="AI229"/>
      <c s="12" r="AJ229"/>
      <c s="12" r="AK229">
        <v>11170.0</v>
      </c>
      <c s="13" r="AL229"/>
      <c s="12" r="AM229">
        <v>5916.0</v>
      </c>
      <c s="12" r="AN229"/>
      <c s="12" r="AO229">
        <v>470.0</v>
      </c>
      <c s="12" r="AP229">
        <v>70.0</v>
      </c>
      <c s="12" r="AQ229"/>
      <c s="12" r="AR229"/>
      <c s="12" r="AS229">
        <v>2005.0</v>
      </c>
      <c s="12" r="AT229"/>
      <c s="12" r="AU229">
        <v>8461.0</v>
      </c>
      <c s="13" r="AV229"/>
      <c s="12" r="AW229">
        <v>10.0</v>
      </c>
      <c s="50" r="AX229"/>
      <c s="12" r="AY229">
        <v>38241.0</v>
      </c>
      <c s="12" r="AZ229">
        <v>111.0</v>
      </c>
      <c t="s" s="12" r="BA229">
        <v>87</v>
      </c>
      <c s="12" r="BB229"/>
      <c s="12" r="BC229"/>
      <c s="12" r="BD229"/>
      <c s="12" r="BE229">
        <v>885.0</v>
      </c>
      <c s="12" r="BF229">
        <v>39237.0</v>
      </c>
      <c s="13" r="BG229"/>
      <c s="12" r="BH229">
        <v>565.0</v>
      </c>
      <c s="12" r="BI229">
        <v>12.0</v>
      </c>
      <c s="12" r="BJ229">
        <v>1417.0</v>
      </c>
      <c s="12" r="BK229">
        <v>2265.0</v>
      </c>
      <c t="s" s="12" r="BL229">
        <v>87</v>
      </c>
      <c s="12" r="BM229">
        <v>510.0</v>
      </c>
      <c t="s" s="12" r="BN229">
        <v>87</v>
      </c>
      <c s="12" r="BO229">
        <v>305.0</v>
      </c>
      <c t="s" s="12" r="BP229">
        <v>87</v>
      </c>
      <c s="12" r="BQ229">
        <v>5074.0</v>
      </c>
      <c s="13" r="BR229"/>
      <c s="12" r="BS229">
        <v>6372.0</v>
      </c>
      <c s="12" r="BT229">
        <v>59.0</v>
      </c>
      <c s="12" r="BU229">
        <v>262.0</v>
      </c>
      <c s="12" r="BV229">
        <v>5166.0</v>
      </c>
      <c t="s" s="12" r="BW229">
        <v>87</v>
      </c>
      <c t="s" s="12" r="BX229">
        <v>87</v>
      </c>
      <c t="s" s="12" r="BY229">
        <v>87</v>
      </c>
      <c s="12" r="BZ229">
        <v>11859.0</v>
      </c>
      <c s="13" r="CA229"/>
      <c s="12" r="CB229">
        <v>5915.0</v>
      </c>
      <c t="s" s="12" r="CC229">
        <v>87</v>
      </c>
      <c s="12" r="CD229">
        <v>565.0</v>
      </c>
      <c s="12" r="CE229">
        <v>70.0</v>
      </c>
      <c t="s" s="12" r="CF229">
        <v>87</v>
      </c>
      <c t="s" s="12" r="CG229">
        <v>87</v>
      </c>
      <c s="12" r="CH229">
        <v>2496.0</v>
      </c>
      <c t="s" s="12" r="CI229">
        <v>87</v>
      </c>
      <c s="12" r="CJ229">
        <v>9046.0</v>
      </c>
      <c s="13" r="CK229"/>
      <c s="12" r="CL229">
        <v>66.0</v>
      </c>
      <c s="12" r="CM229"/>
      <c s="51" r="CN229"/>
      <c s="12" r="CO229">
        <v>4668.0</v>
      </c>
      <c s="12" r="CP229">
        <v>2090.0</v>
      </c>
      <c s="12" r="CQ229">
        <v>995.0</v>
      </c>
      <c s="12" r="CR229">
        <v>4431.0</v>
      </c>
      <c s="12" r="CS229">
        <v>12184.0</v>
      </c>
      <c s="13" r="CT229"/>
      <c s="12" r="CU229">
        <v>5141.0</v>
      </c>
      <c s="12" r="CV229">
        <v>1325.0</v>
      </c>
      <c s="12" r="CW229">
        <v>1150.0</v>
      </c>
      <c s="12" r="CX229">
        <v>4333.0</v>
      </c>
      <c s="12" r="CY229">
        <v>355.0</v>
      </c>
      <c s="12" r="CZ229">
        <v>378.0</v>
      </c>
      <c s="12" r="DA229"/>
      <c s="12" r="DB229">
        <v>410.0</v>
      </c>
      <c s="12" r="DC229"/>
      <c s="12" r="DD229">
        <v>13092.0</v>
      </c>
      <c s="13" r="DE229"/>
      <c s="12" r="DF229">
        <v>12250.0</v>
      </c>
      <c s="12" r="DG229">
        <v>3070.0</v>
      </c>
      <c s="12" r="DH229">
        <v>197.0</v>
      </c>
      <c s="12" r="DI229">
        <v>7400.0</v>
      </c>
      <c s="12" r="DJ229">
        <v>620.0</v>
      </c>
      <c s="12" r="DK229"/>
      <c s="12" r="DL229"/>
      <c s="12" r="DM229">
        <v>23537.0</v>
      </c>
      <c s="13" r="DN229"/>
      <c s="12" r="DO229">
        <v>5630.0</v>
      </c>
      <c s="12" r="DP229"/>
      <c s="12" r="DQ229">
        <v>156.0</v>
      </c>
      <c s="12" r="DR229">
        <v>75.0</v>
      </c>
      <c s="12" r="DS229"/>
      <c s="12" r="DT229"/>
      <c s="12" r="DU229">
        <v>2251.0</v>
      </c>
      <c s="12" r="DV229"/>
      <c s="12" r="DW229">
        <v>8112.0</v>
      </c>
      <c s="13" r="DX229"/>
      <c s="12" r="DY229">
        <v>8925.0</v>
      </c>
      <c s="50" r="DZ229"/>
      <c s="12" r="EA229">
        <v>4133.0</v>
      </c>
      <c s="12" r="EB229">
        <v>2229.0</v>
      </c>
      <c s="12" r="EC229">
        <v>801.0</v>
      </c>
      <c s="12" r="ED229">
        <v>4490.0</v>
      </c>
      <c s="12" r="EE229">
        <v>11653.0</v>
      </c>
      <c s="13" r="EF229"/>
      <c s="12" r="EG229">
        <v>5012.0</v>
      </c>
      <c s="12" r="EH229">
        <v>1422.0</v>
      </c>
      <c s="12" r="EI229">
        <v>1081.0</v>
      </c>
      <c s="12" r="EJ229">
        <v>4612.0</v>
      </c>
      <c s="12" r="EK229">
        <v>336.0</v>
      </c>
      <c s="12" r="EL229">
        <v>394.0</v>
      </c>
      <c t="s" s="12" r="EM229">
        <v>87</v>
      </c>
      <c s="12" r="EN229">
        <v>412.0</v>
      </c>
      <c t="s" s="12" r="EO229">
        <v>87</v>
      </c>
      <c s="12" r="EP229">
        <v>13269.0</v>
      </c>
      <c s="13" r="EQ229"/>
      <c s="12" r="ER229">
        <v>12197.0</v>
      </c>
      <c s="12" r="ES229">
        <v>3048.0</v>
      </c>
      <c s="12" r="ET229">
        <v>194.0</v>
      </c>
      <c s="12" r="EU229">
        <v>7543.0</v>
      </c>
      <c s="12" r="EV229">
        <v>619.0</v>
      </c>
      <c t="s" s="12" r="EW229">
        <v>87</v>
      </c>
      <c t="s" s="12" r="EX229">
        <v>87</v>
      </c>
      <c s="12" r="EY229">
        <v>23601.0</v>
      </c>
      <c s="13" r="EZ229"/>
      <c s="12" r="FA229">
        <v>5516.0</v>
      </c>
      <c t="s" s="12" r="FB229">
        <v>87</v>
      </c>
      <c s="12" r="FC229">
        <v>153.0</v>
      </c>
      <c s="12" r="FD229">
        <v>55.0</v>
      </c>
      <c t="s" s="12" r="FE229">
        <v>87</v>
      </c>
      <c t="s" s="12" r="FF229">
        <v>87</v>
      </c>
      <c s="12" r="FG229">
        <v>2110.0</v>
      </c>
      <c t="s" s="12" r="FH229">
        <v>87</v>
      </c>
      <c s="12" r="FI229">
        <v>7834.0</v>
      </c>
      <c s="13" r="FJ229"/>
      <c s="12" r="FK229">
        <v>9996.0</v>
      </c>
      <c s="5" r="FL229"/>
      <c s="12" r="FM229">
        <v>65850.0</v>
      </c>
      <c s="1" r="FN229"/>
      <c s="1" r="FO229"/>
      <c s="44" r="FP229"/>
      <c s="12" r="FQ229">
        <v>65850.0</v>
      </c>
      <c s="1" r="FR229"/>
      <c s="1" r="FS229"/>
      <c s="44" r="FT229"/>
      <c s="12" r="FU229">
        <v>0.0</v>
      </c>
      <c s="5" r="FV229"/>
      <c s="12" r="FW229">
        <v>65282.0</v>
      </c>
      <c s="1" r="FX229"/>
      <c s="1" r="FY229"/>
      <c s="44" r="FZ229"/>
      <c s="12" r="GA229">
        <v>66353.0</v>
      </c>
      <c s="1" r="GB229"/>
      <c s="1" r="GC229"/>
      <c s="44" r="GD229"/>
      <c s="12" r="GE229">
        <v>-1071.0</v>
      </c>
    </row>
    <row r="230">
      <c s="47" r="A230">
        <v>217.0</v>
      </c>
      <c t="s" s="48" r="B230">
        <v>97</v>
      </c>
      <c t="s" s="9" r="C230">
        <v>319</v>
      </c>
      <c s="48" r="D230">
        <v>39600.0</v>
      </c>
      <c t="s" s="48" r="E230">
        <v>96</v>
      </c>
      <c t="s" s="48" r="F230">
        <v>83</v>
      </c>
      <c s="48" r="G230"/>
      <c s="48" r="H230"/>
      <c s="48" r="I230"/>
      <c s="12" r="J230">
        <v>51021.0</v>
      </c>
      <c s="12" r="K230">
        <v>206.0</v>
      </c>
      <c s="12" r="L230"/>
      <c s="12" r="M230"/>
      <c s="12" r="N230"/>
      <c s="12" r="O230"/>
      <c s="12" r="P230">
        <v>25218.0</v>
      </c>
      <c s="12" r="Q230">
        <v>76445.0</v>
      </c>
      <c s="13" r="R230"/>
      <c s="12" r="S230">
        <v>48.0</v>
      </c>
      <c s="12" r="T230">
        <v>12.0</v>
      </c>
      <c s="12" r="U230">
        <v>15.0</v>
      </c>
      <c s="12" r="V230">
        <v>287.0</v>
      </c>
      <c s="12" r="W230">
        <v>5.0</v>
      </c>
      <c s="12" r="X230">
        <v>60.0</v>
      </c>
      <c s="12" r="Y230"/>
      <c s="12" r="Z230">
        <v>67.0</v>
      </c>
      <c s="12" r="AA230"/>
      <c s="12" r="AB230">
        <v>494.0</v>
      </c>
      <c s="13" r="AC230"/>
      <c s="12" r="AD230">
        <v>38252.0</v>
      </c>
      <c s="12" r="AE230">
        <v>1048.0</v>
      </c>
      <c s="12" r="AF230">
        <v>72.0</v>
      </c>
      <c s="12" r="AG230">
        <v>19915.0</v>
      </c>
      <c s="12" r="AH230"/>
      <c s="12" r="AI230">
        <v>80.0</v>
      </c>
      <c s="12" r="AJ230"/>
      <c s="12" r="AK230">
        <v>59367.0</v>
      </c>
      <c s="13" r="AL230"/>
      <c s="12" r="AM230">
        <v>10976.0</v>
      </c>
      <c s="12" r="AN230"/>
      <c s="12" r="AO230">
        <v>320.0</v>
      </c>
      <c s="12" r="AP230"/>
      <c s="12" r="AQ230"/>
      <c s="12" r="AR230"/>
      <c s="12" r="AS230">
        <v>5098.0</v>
      </c>
      <c s="12" r="AT230"/>
      <c s="12" r="AU230">
        <v>16394.0</v>
      </c>
      <c s="13" r="AV230"/>
      <c s="12" r="AW230">
        <v>4560.0</v>
      </c>
      <c s="50" r="AX230"/>
      <c s="12" r="AY230">
        <v>58483.0</v>
      </c>
      <c s="12" r="AZ230">
        <v>150.0</v>
      </c>
      <c s="12" r="BA230"/>
      <c s="12" r="BB230"/>
      <c s="12" r="BC230"/>
      <c s="12" r="BD230"/>
      <c s="12" r="BE230">
        <v>29118.0</v>
      </c>
      <c s="12" r="BF230">
        <v>87751.0</v>
      </c>
      <c s="13" r="BG230"/>
      <c s="12" r="BH230">
        <v>164.0</v>
      </c>
      <c s="12" r="BI230">
        <v>-19.0</v>
      </c>
      <c s="12" r="BJ230">
        <v>16.0</v>
      </c>
      <c s="12" r="BK230">
        <v>70.0</v>
      </c>
      <c s="12" r="BL230">
        <v>5.0</v>
      </c>
      <c s="12" r="BM230">
        <v>2275.0</v>
      </c>
      <c s="12" r="BN230"/>
      <c s="12" r="BO230">
        <v>43.0</v>
      </c>
      <c s="12" r="BP230"/>
      <c s="12" r="BQ230">
        <v>2554.0</v>
      </c>
      <c s="13" r="BR230"/>
      <c s="12" r="BS230">
        <v>36776.0</v>
      </c>
      <c s="12" r="BT230">
        <v>1032.0</v>
      </c>
      <c s="12" r="BU230">
        <v>108.0</v>
      </c>
      <c s="12" r="BV230">
        <v>21208.0</v>
      </c>
      <c s="12" r="BW230"/>
      <c s="12" r="BX230">
        <v>56.0</v>
      </c>
      <c s="12" r="BY230"/>
      <c s="12" r="BZ230">
        <v>59180.0</v>
      </c>
      <c s="13" r="CA230"/>
      <c s="12" r="CB230">
        <v>10317.0</v>
      </c>
      <c s="12" r="CC230"/>
      <c s="12" r="CD230">
        <v>404.0</v>
      </c>
      <c s="12" r="CE230"/>
      <c s="12" r="CF230"/>
      <c s="12" r="CG230"/>
      <c s="12" r="CH230">
        <v>4217.0</v>
      </c>
      <c s="12" r="CI230"/>
      <c s="12" r="CJ230">
        <v>14938.0</v>
      </c>
      <c s="13" r="CK230"/>
      <c s="12" r="CL230">
        <v>13616.0</v>
      </c>
      <c s="12" r="CM230"/>
      <c s="51" r="CN230"/>
      <c s="12" r="CO230">
        <v>5350.0</v>
      </c>
      <c s="12" r="CP230">
        <v>2536.0</v>
      </c>
      <c s="12" r="CQ230">
        <v>2950.0</v>
      </c>
      <c s="12" r="CR230">
        <v>13922.0</v>
      </c>
      <c s="12" r="CS230">
        <v>24758.0</v>
      </c>
      <c s="13" r="CT230"/>
      <c s="12" r="CU230">
        <v>9729.0</v>
      </c>
      <c s="12" r="CV230">
        <v>2574.0</v>
      </c>
      <c s="12" r="CW230">
        <v>799.0</v>
      </c>
      <c s="12" r="CX230">
        <v>7621.0</v>
      </c>
      <c s="12" r="CY230">
        <v>460.0</v>
      </c>
      <c s="12" r="CZ230">
        <v>979.0</v>
      </c>
      <c s="12" r="DA230"/>
      <c s="12" r="DB230">
        <v>338.0</v>
      </c>
      <c s="12" r="DC230"/>
      <c s="12" r="DD230">
        <v>22500.0</v>
      </c>
      <c s="13" r="DE230"/>
      <c s="12" r="DF230">
        <v>44813.0</v>
      </c>
      <c s="12" r="DG230">
        <v>3527.0</v>
      </c>
      <c s="12" r="DH230">
        <v>447.0</v>
      </c>
      <c s="12" r="DI230">
        <v>26731.0</v>
      </c>
      <c s="12" r="DJ230">
        <v>310.0</v>
      </c>
      <c s="12" r="DK230">
        <v>137.0</v>
      </c>
      <c s="12" r="DL230">
        <v>57.0</v>
      </c>
      <c s="12" r="DM230">
        <v>76022.0</v>
      </c>
      <c s="13" r="DN230"/>
      <c s="12" r="DO230">
        <v>8876.0</v>
      </c>
      <c s="12" r="DP230"/>
      <c s="12" r="DQ230">
        <v>21.0</v>
      </c>
      <c s="12" r="DR230"/>
      <c s="12" r="DS230"/>
      <c s="12" r="DT230"/>
      <c s="12" r="DU230">
        <v>3756.0</v>
      </c>
      <c s="12" r="DV230">
        <v>10850.0</v>
      </c>
      <c s="12" r="DW230">
        <v>23503.0</v>
      </c>
      <c s="13" r="DX230"/>
      <c s="12" r="DY230">
        <v>13917.0</v>
      </c>
      <c s="50" r="DZ230"/>
      <c s="12" r="EA230">
        <v>5122.0</v>
      </c>
      <c s="12" r="EB230">
        <v>2624.0</v>
      </c>
      <c s="12" r="EC230">
        <v>3616.0</v>
      </c>
      <c s="12" r="ED230">
        <v>13796.0</v>
      </c>
      <c s="12" r="EE230">
        <v>25158.0</v>
      </c>
      <c s="13" r="EF230"/>
      <c s="12" r="EG230">
        <v>10322.0</v>
      </c>
      <c s="12" r="EH230">
        <v>2297.0</v>
      </c>
      <c s="12" r="EI230">
        <v>733.0</v>
      </c>
      <c s="12" r="EJ230">
        <v>9317.0</v>
      </c>
      <c s="12" r="EK230">
        <v>539.0</v>
      </c>
      <c s="12" r="EL230">
        <v>1043.0</v>
      </c>
      <c s="12" r="EM230"/>
      <c s="12" r="EN230">
        <v>496.0</v>
      </c>
      <c s="12" r="EO230"/>
      <c s="12" r="EP230">
        <v>24747.0</v>
      </c>
      <c s="13" r="EQ230"/>
      <c s="12" r="ER230">
        <v>45748.0</v>
      </c>
      <c s="12" r="ES230">
        <v>3545.0</v>
      </c>
      <c s="12" r="ET230">
        <v>432.0</v>
      </c>
      <c s="12" r="EU230">
        <v>28546.0</v>
      </c>
      <c s="12" r="EV230">
        <v>348.0</v>
      </c>
      <c s="12" r="EW230">
        <v>235.0</v>
      </c>
      <c s="12" r="EX230">
        <v>59.0</v>
      </c>
      <c s="12" r="EY230">
        <v>78913.0</v>
      </c>
      <c s="13" r="EZ230"/>
      <c s="12" r="FA230">
        <v>9351.0</v>
      </c>
      <c s="12" r="FB230"/>
      <c s="12" r="FC230">
        <v>15.0</v>
      </c>
      <c s="12" r="FD230"/>
      <c s="12" r="FE230"/>
      <c s="12" r="FF230"/>
      <c s="12" r="FG230">
        <v>3498.0</v>
      </c>
      <c s="12" r="FH230">
        <v>11186.0</v>
      </c>
      <c s="12" r="FI230">
        <v>24050.0</v>
      </c>
      <c s="13" r="FJ230"/>
      <c s="12" r="FK230">
        <v>30608.0</v>
      </c>
      <c s="5" r="FL230"/>
      <c s="12" r="FM230">
        <v>157260.0</v>
      </c>
      <c s="1" r="FN230"/>
      <c s="1" r="FO230"/>
      <c s="44" r="FP230"/>
      <c s="12" r="FQ230">
        <v>160700.0</v>
      </c>
      <c s="1" r="FR230"/>
      <c s="1" r="FS230"/>
      <c s="44" r="FT230"/>
      <c s="12" r="FU230">
        <v>-3440.0</v>
      </c>
      <c s="5" r="FV230"/>
      <c s="12" r="FW230">
        <v>178039.0</v>
      </c>
      <c s="1" r="FX230"/>
      <c s="1" r="FY230"/>
      <c s="44" r="FZ230"/>
      <c s="12" r="GA230">
        <v>183476.0</v>
      </c>
      <c s="1" r="GB230"/>
      <c s="1" r="GC230"/>
      <c s="44" r="GD230"/>
      <c s="12" r="GE230">
        <v>-5437.0</v>
      </c>
    </row>
    <row r="231">
      <c s="47" r="A231">
        <v>218.0</v>
      </c>
      <c t="s" s="48" r="B231">
        <v>88</v>
      </c>
      <c t="s" s="9" r="C231">
        <v>320</v>
      </c>
      <c s="48" r="D231">
        <v>81137.0</v>
      </c>
      <c t="s" s="48" r="E231">
        <v>96</v>
      </c>
      <c t="s" s="48" r="F231">
        <v>90</v>
      </c>
      <c s="48" r="G231"/>
      <c s="48" r="H231"/>
      <c s="48" r="I231"/>
      <c s="12" r="J231">
        <v>2105.0</v>
      </c>
      <c s="12" r="K231">
        <v>8.0</v>
      </c>
      <c s="12" r="L231"/>
      <c s="12" r="M231"/>
      <c s="12" r="N231"/>
      <c s="12" r="O231"/>
      <c s="12" r="P231">
        <v>5690.0</v>
      </c>
      <c s="12" r="Q231">
        <v>7803.0</v>
      </c>
      <c s="13" r="R231"/>
      <c s="12" r="S231">
        <v>5.0</v>
      </c>
      <c s="12" r="T231">
        <v>730.0</v>
      </c>
      <c s="12" r="U231">
        <v>950.0</v>
      </c>
      <c s="12" r="V231"/>
      <c s="12" r="W231"/>
      <c s="12" r="X231"/>
      <c s="12" r="Y231"/>
      <c s="12" r="Z231"/>
      <c s="12" r="AA231"/>
      <c s="12" r="AB231">
        <v>1685.0</v>
      </c>
      <c s="13" r="AC231"/>
      <c s="12" r="AD231">
        <v>1322.0</v>
      </c>
      <c s="12" r="AE231"/>
      <c s="12" r="AF231">
        <v>200.0</v>
      </c>
      <c s="12" r="AG231">
        <v>1498.0</v>
      </c>
      <c s="12" r="AH231">
        <v>7.0</v>
      </c>
      <c s="12" r="AI231"/>
      <c s="12" r="AJ231"/>
      <c s="12" r="AK231">
        <v>3027.0</v>
      </c>
      <c s="13" r="AL231"/>
      <c s="12" r="AM231">
        <v>732.0</v>
      </c>
      <c s="12" r="AN231"/>
      <c s="12" r="AO231"/>
      <c s="12" r="AP231"/>
      <c s="12" r="AQ231"/>
      <c s="12" r="AR231"/>
      <c s="12" r="AS231">
        <v>300.0</v>
      </c>
      <c s="12" r="AT231"/>
      <c s="12" r="AU231">
        <v>1032.0</v>
      </c>
      <c s="13" r="AV231"/>
      <c s="12" r="AW231">
        <v>1.0</v>
      </c>
      <c s="50" r="AX231"/>
      <c s="12" r="AY231">
        <v>2403.0</v>
      </c>
      <c s="12" r="AZ231">
        <v>51.0</v>
      </c>
      <c s="12" r="BA231"/>
      <c s="12" r="BB231"/>
      <c s="12" r="BC231"/>
      <c s="12" r="BD231"/>
      <c s="12" r="BE231">
        <v>7581.0</v>
      </c>
      <c s="12" r="BF231">
        <v>10035.0</v>
      </c>
      <c s="13" r="BG231"/>
      <c s="12" r="BH231">
        <v>32.0</v>
      </c>
      <c s="12" r="BI231">
        <v>666.0</v>
      </c>
      <c s="12" r="BJ231">
        <v>388.0</v>
      </c>
      <c s="12" r="BK231"/>
      <c s="12" r="BL231"/>
      <c s="12" r="BM231"/>
      <c s="12" r="BN231"/>
      <c s="12" r="BO231"/>
      <c s="12" r="BP231"/>
      <c s="12" r="BQ231">
        <v>1086.0</v>
      </c>
      <c s="13" r="BR231"/>
      <c s="12" r="BS231">
        <v>1599.0</v>
      </c>
      <c s="12" r="BT231"/>
      <c s="12" r="BU231">
        <v>262.0</v>
      </c>
      <c s="12" r="BV231">
        <v>1673.0</v>
      </c>
      <c s="12" r="BW231"/>
      <c s="12" r="BX231"/>
      <c s="12" r="BY231"/>
      <c s="12" r="BZ231">
        <v>3534.0</v>
      </c>
      <c s="13" r="CA231"/>
      <c s="12" r="CB231">
        <v>804.0</v>
      </c>
      <c s="12" r="CC231"/>
      <c s="12" r="CD231"/>
      <c s="12" r="CE231"/>
      <c s="12" r="CF231"/>
      <c s="12" r="CG231"/>
      <c s="12" r="CH231">
        <v>431.0</v>
      </c>
      <c s="12" r="CI231"/>
      <c s="12" r="CJ231">
        <v>1235.0</v>
      </c>
      <c s="13" r="CK231"/>
      <c s="12" r="CL231">
        <v>400.0</v>
      </c>
      <c s="12" r="CM231"/>
      <c s="51" r="CN231"/>
      <c s="12" r="CO231">
        <v>1888.0</v>
      </c>
      <c s="12" r="CP231">
        <v>723.0</v>
      </c>
      <c s="12" r="CQ231">
        <v>145.0</v>
      </c>
      <c s="12" r="CR231">
        <v>1455.0</v>
      </c>
      <c s="12" r="CS231">
        <v>4211.0</v>
      </c>
      <c s="13" r="CT231"/>
      <c s="12" r="CU231">
        <v>365.0</v>
      </c>
      <c s="12" r="CV231">
        <v>1278.0</v>
      </c>
      <c s="12" r="CW231">
        <v>13.0</v>
      </c>
      <c s="12" r="CX231">
        <v>611.0</v>
      </c>
      <c s="12" r="CY231">
        <v>5.0</v>
      </c>
      <c s="12" r="CZ231">
        <v>142.0</v>
      </c>
      <c s="12" r="DA231"/>
      <c s="12" r="DB231"/>
      <c s="12" r="DC231"/>
      <c s="12" r="DD231">
        <v>2414.0</v>
      </c>
      <c s="13" r="DE231"/>
      <c s="12" r="DF231">
        <v>1496.0</v>
      </c>
      <c s="12" r="DG231">
        <v>261.0</v>
      </c>
      <c s="12" r="DH231">
        <v>385.0</v>
      </c>
      <c s="12" r="DI231">
        <v>2062.0</v>
      </c>
      <c s="12" r="DJ231">
        <v>1055.0</v>
      </c>
      <c s="12" r="DK231"/>
      <c s="12" r="DL231"/>
      <c s="12" r="DM231">
        <v>5259.0</v>
      </c>
      <c s="13" r="DN231"/>
      <c s="12" r="DO231">
        <v>602.0</v>
      </c>
      <c s="12" r="DP231"/>
      <c s="12" r="DQ231"/>
      <c s="12" r="DR231"/>
      <c s="12" r="DS231"/>
      <c s="12" r="DT231"/>
      <c s="12" r="DU231">
        <v>579.0</v>
      </c>
      <c s="12" r="DV231"/>
      <c s="12" r="DW231">
        <v>1181.0</v>
      </c>
      <c s="13" r="DX231"/>
      <c s="12" r="DY231">
        <v>483.0</v>
      </c>
      <c s="50" r="DZ231"/>
      <c s="12" r="EA231">
        <v>1822.0</v>
      </c>
      <c s="12" r="EB231">
        <v>716.0</v>
      </c>
      <c s="12" r="EC231">
        <v>257.0</v>
      </c>
      <c s="12" r="ED231">
        <v>1404.0</v>
      </c>
      <c s="12" r="EE231">
        <v>4199.0</v>
      </c>
      <c s="13" r="EF231"/>
      <c s="12" r="EG231">
        <v>326.0</v>
      </c>
      <c s="12" r="EH231">
        <v>1416.0</v>
      </c>
      <c s="12" r="EI231">
        <v>241.0</v>
      </c>
      <c s="12" r="EJ231">
        <v>810.0</v>
      </c>
      <c s="12" r="EK231">
        <v>54.0</v>
      </c>
      <c s="12" r="EL231">
        <v>203.0</v>
      </c>
      <c s="12" r="EM231"/>
      <c s="12" r="EN231"/>
      <c s="12" r="EO231"/>
      <c s="12" r="EP231">
        <v>3050.0</v>
      </c>
      <c s="13" r="EQ231"/>
      <c s="12" r="ER231">
        <v>1955.0</v>
      </c>
      <c s="12" r="ES231">
        <v>364.0</v>
      </c>
      <c s="12" r="ET231">
        <v>323.0</v>
      </c>
      <c s="12" r="EU231">
        <v>2441.0</v>
      </c>
      <c s="12" r="EV231">
        <v>1049.0</v>
      </c>
      <c s="12" r="EW231"/>
      <c s="12" r="EX231"/>
      <c s="12" r="EY231">
        <v>6132.0</v>
      </c>
      <c s="13" r="EZ231"/>
      <c s="12" r="FA231">
        <v>679.0</v>
      </c>
      <c s="12" r="FB231"/>
      <c s="12" r="FC231"/>
      <c s="12" r="FD231"/>
      <c s="12" r="FE231"/>
      <c s="12" r="FF231"/>
      <c s="12" r="FG231">
        <v>783.0</v>
      </c>
      <c s="12" r="FH231"/>
      <c s="12" r="FI231">
        <v>1462.0</v>
      </c>
      <c s="13" r="FJ231"/>
      <c s="12" r="FK231">
        <v>964.0</v>
      </c>
      <c s="5" r="FL231"/>
      <c s="12" r="FM231">
        <v>13548.0</v>
      </c>
      <c s="1" r="FN231"/>
      <c s="1" r="FO231"/>
      <c s="44" r="FP231"/>
      <c s="12" r="FQ231">
        <v>13548.0</v>
      </c>
      <c s="1" r="FR231"/>
      <c s="1" r="FS231"/>
      <c s="44" r="FT231"/>
      <c s="12" r="FU231">
        <v>0.0</v>
      </c>
      <c s="5" r="FV231"/>
      <c s="12" r="FW231">
        <v>16290.0</v>
      </c>
      <c s="1" r="FX231"/>
      <c s="1" r="FY231"/>
      <c s="44" r="FZ231"/>
      <c s="12" r="GA231">
        <v>15807.0</v>
      </c>
      <c s="1" r="GB231"/>
      <c s="1" r="GC231"/>
      <c s="44" r="GD231"/>
      <c s="12" r="GE231">
        <v>483.0</v>
      </c>
    </row>
    <row r="232">
      <c s="47" r="A232">
        <v>219.0</v>
      </c>
      <c t="s" s="48" r="B232">
        <v>97</v>
      </c>
      <c t="s" s="9" r="C232">
        <v>321</v>
      </c>
      <c s="48" r="D232">
        <v>38200.0</v>
      </c>
      <c t="s" s="48" r="E232">
        <v>96</v>
      </c>
      <c t="s" s="48" r="F232">
        <v>83</v>
      </c>
      <c s="48" r="G232"/>
      <c s="48" r="H232"/>
      <c s="48" r="I232"/>
      <c s="12" r="J232">
        <v>69089.0</v>
      </c>
      <c s="12" r="K232">
        <v>4505.0</v>
      </c>
      <c t="s" s="12" r="L232">
        <v>87</v>
      </c>
      <c s="12" r="M232"/>
      <c s="12" r="N232"/>
      <c s="12" r="O232"/>
      <c s="12" r="P232">
        <v>8500.0</v>
      </c>
      <c s="12" r="Q232">
        <v>82094.0</v>
      </c>
      <c s="13" r="R232"/>
      <c s="12" r="S232">
        <v>39.0</v>
      </c>
      <c s="12" r="T232"/>
      <c s="12" r="U232">
        <v>1907.0</v>
      </c>
      <c s="12" r="V232">
        <v>2911.0</v>
      </c>
      <c s="12" r="W232">
        <v>20.0</v>
      </c>
      <c s="12" r="X232">
        <v>510.0</v>
      </c>
      <c s="12" r="Y232"/>
      <c s="12" r="Z232">
        <v>430.0</v>
      </c>
      <c s="12" r="AA232"/>
      <c s="12" r="AB232">
        <v>5817.0</v>
      </c>
      <c s="13" r="AC232"/>
      <c s="12" r="AD232">
        <v>40711.0</v>
      </c>
      <c s="12" r="AE232">
        <v>556.0</v>
      </c>
      <c s="12" r="AF232"/>
      <c s="12" r="AG232">
        <v>12578.0</v>
      </c>
      <c s="12" r="AH232"/>
      <c s="12" r="AI232">
        <v>375.0</v>
      </c>
      <c s="12" r="AJ232"/>
      <c s="12" r="AK232">
        <v>54220.0</v>
      </c>
      <c s="13" r="AL232"/>
      <c s="12" r="AM232">
        <v>10398.0</v>
      </c>
      <c s="12" r="AN232"/>
      <c s="12" r="AO232">
        <v>985.0</v>
      </c>
      <c s="12" r="AP232"/>
      <c s="12" r="AQ232"/>
      <c s="12" r="AR232"/>
      <c s="12" r="AS232">
        <v>5454.0</v>
      </c>
      <c s="12" r="AT232"/>
      <c s="12" r="AU232">
        <v>16837.0</v>
      </c>
      <c s="13" r="AV232"/>
      <c t="s" s="12" r="AW232">
        <v>87</v>
      </c>
      <c s="50" r="AX232"/>
      <c s="12" r="AY232">
        <v>73911.0</v>
      </c>
      <c s="12" r="AZ232">
        <v>4601.0</v>
      </c>
      <c s="12" r="BA232"/>
      <c s="12" r="BB232"/>
      <c s="12" r="BC232"/>
      <c s="12" r="BD232"/>
      <c s="12" r="BE232">
        <v>11250.0</v>
      </c>
      <c s="12" r="BF232">
        <v>89762.0</v>
      </c>
      <c s="13" r="BG232"/>
      <c s="12" r="BH232">
        <v>40.0</v>
      </c>
      <c s="12" r="BI232">
        <v>14.0</v>
      </c>
      <c s="12" r="BJ232">
        <v>57.0</v>
      </c>
      <c s="12" r="BK232">
        <v>2297.0</v>
      </c>
      <c s="12" r="BL232">
        <v>17.0</v>
      </c>
      <c s="12" r="BM232">
        <v>528.0</v>
      </c>
      <c s="12" r="BN232"/>
      <c s="12" r="BO232">
        <v>1330.0</v>
      </c>
      <c s="12" r="BP232"/>
      <c s="12" r="BQ232">
        <v>4283.0</v>
      </c>
      <c s="13" r="BR232"/>
      <c s="12" r="BS232">
        <v>41747.0</v>
      </c>
      <c s="12" r="BT232">
        <v>409.0</v>
      </c>
      <c s="12" r="BU232"/>
      <c s="12" r="BV232">
        <v>12864.0</v>
      </c>
      <c s="12" r="BW232"/>
      <c s="12" r="BX232">
        <v>346.0</v>
      </c>
      <c s="12" r="BY232">
        <v>41.0</v>
      </c>
      <c s="12" r="BZ232">
        <v>55407.0</v>
      </c>
      <c s="13" r="CA232"/>
      <c s="12" r="CB232">
        <v>10750.0</v>
      </c>
      <c s="12" r="CC232"/>
      <c s="12" r="CD232">
        <v>1032.0</v>
      </c>
      <c s="12" r="CE232"/>
      <c s="12" r="CF232"/>
      <c s="12" r="CG232"/>
      <c s="12" r="CH232">
        <v>5406.0</v>
      </c>
      <c s="12" r="CI232"/>
      <c s="12" r="CJ232">
        <v>17188.0</v>
      </c>
      <c s="13" r="CK232"/>
      <c s="12" r="CL232">
        <v>4638.0</v>
      </c>
      <c s="12" r="CM232"/>
      <c s="51" r="CN232"/>
      <c s="12" r="CO232">
        <v>6015.0</v>
      </c>
      <c s="12" r="CP232">
        <v>5071.0</v>
      </c>
      <c s="12" r="CQ232">
        <v>869.0</v>
      </c>
      <c s="12" r="CR232">
        <v>10018.0</v>
      </c>
      <c s="12" r="CS232">
        <v>21973.0</v>
      </c>
      <c s="13" r="CT232"/>
      <c s="12" r="CU232">
        <v>14513.0</v>
      </c>
      <c s="12" r="CV232">
        <v>2156.0</v>
      </c>
      <c s="12" r="CW232">
        <v>1664.0</v>
      </c>
      <c s="12" r="CX232">
        <v>7944.0</v>
      </c>
      <c s="12" r="CY232">
        <v>699.0</v>
      </c>
      <c s="12" r="CZ232">
        <v>811.0</v>
      </c>
      <c s="12" r="DA232"/>
      <c s="12" r="DB232">
        <v>55.0</v>
      </c>
      <c s="12" r="DC232"/>
      <c s="12" r="DD232">
        <v>27842.0</v>
      </c>
      <c s="13" r="DE232"/>
      <c s="12" r="DF232">
        <v>49090.0</v>
      </c>
      <c s="12" r="DG232">
        <v>6019.0</v>
      </c>
      <c s="12" r="DH232">
        <v>314.0</v>
      </c>
      <c s="12" r="DI232">
        <v>17517.0</v>
      </c>
      <c s="12" r="DJ232">
        <v>1000.0</v>
      </c>
      <c s="12" r="DK232">
        <v>946.0</v>
      </c>
      <c s="12" r="DL232">
        <v>52.0</v>
      </c>
      <c s="12" r="DM232">
        <v>74938.0</v>
      </c>
      <c s="13" r="DN232"/>
      <c s="12" r="DO232">
        <v>9186.0</v>
      </c>
      <c s="12" r="DP232"/>
      <c s="12" r="DQ232"/>
      <c s="12" r="DR232"/>
      <c s="12" r="DS232"/>
      <c s="12" r="DT232"/>
      <c s="12" r="DU232">
        <v>3729.0</v>
      </c>
      <c s="12" r="DV232"/>
      <c s="12" r="DW232">
        <v>12915.0</v>
      </c>
      <c s="13" r="DX232"/>
      <c s="12" r="DY232">
        <v>21300.0</v>
      </c>
      <c s="50" r="DZ232"/>
      <c s="12" r="EA232">
        <v>6228.0</v>
      </c>
      <c s="12" r="EB232">
        <v>5280.0</v>
      </c>
      <c s="12" r="EC232">
        <v>1173.0</v>
      </c>
      <c s="12" r="ED232">
        <v>10938.0</v>
      </c>
      <c s="12" r="EE232">
        <v>23619.0</v>
      </c>
      <c s="13" r="EF232"/>
      <c s="12" r="EG232">
        <v>14349.0</v>
      </c>
      <c s="12" r="EH232">
        <v>2081.0</v>
      </c>
      <c s="12" r="EI232">
        <v>1760.0</v>
      </c>
      <c s="12" r="EJ232">
        <v>8178.0</v>
      </c>
      <c s="12" r="EK232">
        <v>778.0</v>
      </c>
      <c s="12" r="EL232">
        <v>853.0</v>
      </c>
      <c s="12" r="EM232"/>
      <c s="12" r="EN232">
        <v>45.0</v>
      </c>
      <c s="12" r="EO232"/>
      <c s="12" r="EP232">
        <v>28044.0</v>
      </c>
      <c s="13" r="EQ232"/>
      <c s="12" r="ER232">
        <v>49323.0</v>
      </c>
      <c s="12" r="ES232">
        <v>5705.0</v>
      </c>
      <c s="12" r="ET232">
        <v>315.0</v>
      </c>
      <c s="12" r="EU232">
        <v>17690.0</v>
      </c>
      <c s="12" r="EV232">
        <v>1000.0</v>
      </c>
      <c s="12" r="EW232">
        <v>913.0</v>
      </c>
      <c s="12" r="EX232">
        <v>61.0</v>
      </c>
      <c s="12" r="EY232">
        <v>75007.0</v>
      </c>
      <c s="13" r="EZ232"/>
      <c s="12" r="FA232">
        <v>10179.0</v>
      </c>
      <c s="12" r="FB232"/>
      <c s="12" r="FC232"/>
      <c s="12" r="FD232"/>
      <c s="12" r="FE232"/>
      <c s="12" r="FF232"/>
      <c s="12" r="FG232">
        <v>3721.0</v>
      </c>
      <c s="12" r="FH232"/>
      <c s="12" r="FI232">
        <v>13900.0</v>
      </c>
      <c s="13" r="FJ232"/>
      <c s="12" r="FK232">
        <v>30708.0</v>
      </c>
      <c s="5" r="FL232"/>
      <c s="12" r="FM232">
        <v>158968.0</v>
      </c>
      <c s="1" r="FN232"/>
      <c s="1" r="FO232"/>
      <c s="44" r="FP232"/>
      <c s="12" r="FQ232">
        <v>158968.0</v>
      </c>
      <c s="1" r="FR232"/>
      <c s="1" r="FS232"/>
      <c s="44" r="FT232"/>
      <c s="12" r="FU232">
        <v>0.0</v>
      </c>
      <c s="5" r="FV232"/>
      <c s="12" r="FW232">
        <v>171278.0</v>
      </c>
      <c s="1" r="FX232"/>
      <c s="1" r="FY232"/>
      <c s="44" r="FZ232"/>
      <c s="12" r="GA232">
        <v>171278.0</v>
      </c>
      <c s="1" r="GB232"/>
      <c s="1" r="GC232"/>
      <c s="44" r="GD232"/>
      <c s="12" r="GE232">
        <v>0.0</v>
      </c>
    </row>
    <row r="233">
      <c s="47" r="A233">
        <v>220.0</v>
      </c>
      <c t="s" s="48" r="B233">
        <v>81</v>
      </c>
      <c t="s" s="9" r="C233">
        <v>322</v>
      </c>
      <c s="48" r="D233">
        <v>51034.0</v>
      </c>
      <c t="s" s="48" r="E233">
        <v>96</v>
      </c>
      <c t="s" s="48" r="F233">
        <v>83</v>
      </c>
      <c s="48" r="G233"/>
      <c s="48" r="H233"/>
      <c s="48" r="I233"/>
      <c s="12" r="J233">
        <v>30688.0</v>
      </c>
      <c s="12" r="K233">
        <v>50.0</v>
      </c>
      <c s="12" r="L233"/>
      <c s="12" r="M233"/>
      <c s="12" r="N233"/>
      <c s="12" r="O233"/>
      <c s="12" r="P233">
        <v>29275.0</v>
      </c>
      <c s="12" r="Q233">
        <v>60013.0</v>
      </c>
      <c s="13" r="R233"/>
      <c s="12" r="S233">
        <v>328.0</v>
      </c>
      <c s="12" r="T233">
        <v>6.0</v>
      </c>
      <c s="12" r="U233">
        <v>705.0</v>
      </c>
      <c s="12" r="V233">
        <v>76.0</v>
      </c>
      <c s="12" r="W233"/>
      <c s="12" r="X233">
        <v>181.0</v>
      </c>
      <c s="12" r="Y233"/>
      <c s="12" r="Z233">
        <v>85.0</v>
      </c>
      <c s="12" r="AA233"/>
      <c s="12" r="AB233">
        <v>1381.0</v>
      </c>
      <c s="13" r="AC233"/>
      <c s="12" r="AD233">
        <v>21672.0</v>
      </c>
      <c s="12" r="AE233">
        <v>117.0</v>
      </c>
      <c s="12" r="AF233"/>
      <c s="12" r="AG233">
        <v>11310.0</v>
      </c>
      <c s="12" r="AH233"/>
      <c s="12" r="AI233">
        <v>500.0</v>
      </c>
      <c s="12" r="AJ233"/>
      <c s="12" r="AK233">
        <v>33599.0</v>
      </c>
      <c s="13" r="AL233"/>
      <c s="12" r="AM233">
        <v>6440.0</v>
      </c>
      <c s="12" r="AN233"/>
      <c s="12" r="AO233">
        <v>80.0</v>
      </c>
      <c s="12" r="AP233"/>
      <c s="12" r="AQ233"/>
      <c s="12" r="AR233"/>
      <c s="12" r="AS233">
        <v>3500.0</v>
      </c>
      <c s="12" r="AT233"/>
      <c s="12" r="AU233">
        <v>10020.0</v>
      </c>
      <c s="13" r="AV233"/>
      <c t="s" s="12" r="AW233">
        <v>87</v>
      </c>
      <c s="50" r="AX233"/>
      <c s="12" r="AY233">
        <v>30845.0</v>
      </c>
      <c s="12" r="AZ233"/>
      <c s="12" r="BA233"/>
      <c s="12" r="BB233"/>
      <c s="12" r="BC233"/>
      <c s="12" r="BD233"/>
      <c s="12" r="BE233">
        <v>29808.0</v>
      </c>
      <c s="12" r="BF233">
        <v>60653.0</v>
      </c>
      <c s="13" r="BG233"/>
      <c s="12" r="BH233">
        <v>331.0</v>
      </c>
      <c s="12" r="BI233">
        <v>25.0</v>
      </c>
      <c s="12" r="BJ233">
        <v>619.0</v>
      </c>
      <c s="12" r="BK233">
        <v>25.0</v>
      </c>
      <c s="12" r="BL233"/>
      <c s="12" r="BM233">
        <v>275.0</v>
      </c>
      <c s="12" r="BN233"/>
      <c s="12" r="BO233">
        <v>113.0</v>
      </c>
      <c s="12" r="BP233"/>
      <c s="12" r="BQ233">
        <v>1388.0</v>
      </c>
      <c s="13" r="BR233"/>
      <c s="12" r="BS233">
        <v>20736.0</v>
      </c>
      <c s="12" r="BT233">
        <v>126.0</v>
      </c>
      <c s="12" r="BU233">
        <v>111.0</v>
      </c>
      <c s="12" r="BV233">
        <v>11278.0</v>
      </c>
      <c s="12" r="BW233"/>
      <c s="12" r="BX233">
        <v>737.0</v>
      </c>
      <c s="12" r="BY233"/>
      <c s="12" r="BZ233">
        <v>32988.0</v>
      </c>
      <c s="13" r="CA233"/>
      <c s="12" r="CB233">
        <v>6730.0</v>
      </c>
      <c s="12" r="CC233"/>
      <c s="12" r="CD233">
        <v>107.0</v>
      </c>
      <c s="12" r="CE233"/>
      <c s="12" r="CF233"/>
      <c s="12" r="CG233"/>
      <c s="12" r="CH233">
        <v>3866.0</v>
      </c>
      <c s="12" r="CI233"/>
      <c s="12" r="CJ233">
        <v>10703.0</v>
      </c>
      <c s="13" r="CK233"/>
      <c s="12" r="CL233">
        <v>11603.0</v>
      </c>
      <c s="12" r="CM233"/>
      <c s="51" r="CN233"/>
      <c s="12" r="CO233">
        <v>4588.0</v>
      </c>
      <c s="12" r="CP233">
        <v>3189.0</v>
      </c>
      <c s="12" r="CQ233">
        <v>2400.0</v>
      </c>
      <c s="12" r="CR233">
        <v>11135.0</v>
      </c>
      <c s="12" r="CS233">
        <v>21312.0</v>
      </c>
      <c s="13" r="CT233"/>
      <c s="12" r="CU233">
        <v>7104.0</v>
      </c>
      <c s="12" r="CV233">
        <v>811.0</v>
      </c>
      <c s="12" r="CW233">
        <v>1280.0</v>
      </c>
      <c s="12" r="CX233">
        <v>3944.0</v>
      </c>
      <c s="12" r="CY233">
        <v>280.0</v>
      </c>
      <c s="12" r="CZ233">
        <v>1615.0</v>
      </c>
      <c s="12" r="DA233"/>
      <c s="12" r="DB233"/>
      <c s="12" r="DC233"/>
      <c s="12" r="DD233">
        <v>15034.0</v>
      </c>
      <c s="13" r="DE233"/>
      <c s="12" r="DF233">
        <v>28447.0</v>
      </c>
      <c s="12" r="DG233">
        <v>1771.0</v>
      </c>
      <c s="12" r="DH233">
        <v>10.0</v>
      </c>
      <c s="12" r="DI233">
        <v>16469.0</v>
      </c>
      <c s="12" r="DJ233">
        <v>1000.0</v>
      </c>
      <c s="12" r="DK233">
        <v>584.0</v>
      </c>
      <c s="12" r="DL233"/>
      <c s="12" r="DM233">
        <v>48281.0</v>
      </c>
      <c s="13" r="DN233"/>
      <c s="12" r="DO233">
        <v>5780.0</v>
      </c>
      <c s="12" r="DP233"/>
      <c s="12" r="DQ233">
        <v>1253.0</v>
      </c>
      <c s="12" r="DR233"/>
      <c s="12" r="DS233"/>
      <c s="12" r="DT233"/>
      <c s="12" r="DU233">
        <v>1893.0</v>
      </c>
      <c s="12" r="DV233"/>
      <c s="12" r="DW233">
        <v>8926.0</v>
      </c>
      <c s="13" r="DX233"/>
      <c s="12" r="DY233">
        <v>15519.0</v>
      </c>
      <c s="50" r="DZ233"/>
      <c s="12" r="EA233">
        <v>4891.0</v>
      </c>
      <c s="12" r="EB233">
        <v>3450.0</v>
      </c>
      <c s="12" r="EC233">
        <v>2646.0</v>
      </c>
      <c s="12" r="ED233">
        <v>10682.0</v>
      </c>
      <c s="12" r="EE233">
        <v>21669.0</v>
      </c>
      <c s="13" r="EF233"/>
      <c s="12" r="EG233">
        <v>6615.0</v>
      </c>
      <c s="12" r="EH233">
        <v>1029.0</v>
      </c>
      <c s="12" r="EI233">
        <v>1563.0</v>
      </c>
      <c s="12" r="EJ233">
        <v>4188.0</v>
      </c>
      <c s="12" r="EK233">
        <v>278.0</v>
      </c>
      <c s="12" r="EL233">
        <v>1293.0</v>
      </c>
      <c s="12" r="EM233"/>
      <c s="12" r="EN233"/>
      <c s="12" r="EO233"/>
      <c s="12" r="EP233">
        <v>14966.0</v>
      </c>
      <c s="13" r="EQ233"/>
      <c s="12" r="ER233">
        <v>28239.0</v>
      </c>
      <c s="12" r="ES233">
        <v>1999.0</v>
      </c>
      <c s="12" r="ET233">
        <v>102.0</v>
      </c>
      <c s="12" r="EU233">
        <v>16644.0</v>
      </c>
      <c s="12" r="EV233">
        <v>1028.0</v>
      </c>
      <c s="12" r="EW233">
        <v>664.0</v>
      </c>
      <c s="12" r="EX233"/>
      <c s="12" r="EY233">
        <v>48676.0</v>
      </c>
      <c s="13" r="EZ233"/>
      <c s="12" r="FA233">
        <v>6233.0</v>
      </c>
      <c s="12" r="FB233"/>
      <c s="12" r="FC233">
        <v>1455.0</v>
      </c>
      <c s="12" r="FD233"/>
      <c s="12" r="FE233"/>
      <c s="12" r="FF233"/>
      <c s="12" r="FG233">
        <v>2098.0</v>
      </c>
      <c s="12" r="FH233"/>
      <c s="12" r="FI233">
        <v>9786.0</v>
      </c>
      <c s="13" r="FJ233"/>
      <c s="12" r="FK233">
        <v>26574.0</v>
      </c>
      <c s="5" r="FL233"/>
      <c s="12" r="FM233">
        <v>105013.0</v>
      </c>
      <c s="1" r="FN233"/>
      <c s="1" r="FO233"/>
      <c s="44" r="FP233"/>
      <c s="12" r="FQ233">
        <v>109072.0</v>
      </c>
      <c s="1" r="FR233"/>
      <c s="1" r="FS233"/>
      <c s="44" r="FT233"/>
      <c s="12" r="FU233">
        <v>-4059.0</v>
      </c>
      <c s="5" r="FV233"/>
      <c s="12" r="FW233">
        <v>117335.0</v>
      </c>
      <c s="1" r="FX233"/>
      <c s="1" r="FY233"/>
      <c s="44" r="FZ233"/>
      <c s="12" r="GA233">
        <v>121671.0</v>
      </c>
      <c s="1" r="GB233"/>
      <c s="1" r="GC233"/>
      <c s="44" r="GD233"/>
      <c s="12" r="GE233">
        <v>-4336.0</v>
      </c>
    </row>
    <row r="234">
      <c s="47" r="A234">
        <v>221.0</v>
      </c>
      <c t="s" s="48" r="B234">
        <v>94</v>
      </c>
      <c t="s" s="9" r="C234">
        <v>323</v>
      </c>
      <c s="48" r="D234">
        <v>50469.0</v>
      </c>
      <c t="s" s="48" r="E234">
        <v>96</v>
      </c>
      <c t="s" s="48" r="F234">
        <v>90</v>
      </c>
      <c s="48" r="G234"/>
      <c s="48" r="H234"/>
      <c s="48" r="I234"/>
      <c s="12" r="J234">
        <v>18170.0</v>
      </c>
      <c s="12" r="K234">
        <v>885.0</v>
      </c>
      <c s="12" r="L234"/>
      <c s="12" r="M234"/>
      <c s="12" r="N234"/>
      <c s="12" r="O234"/>
      <c s="12" r="P234">
        <v>7313.0</v>
      </c>
      <c s="12" r="Q234">
        <v>26368.0</v>
      </c>
      <c s="13" r="R234"/>
      <c s="12" r="S234">
        <v>22.0</v>
      </c>
      <c s="12" r="T234">
        <v>10.0</v>
      </c>
      <c s="12" r="U234">
        <v>2785.0</v>
      </c>
      <c s="12" r="V234">
        <v>30.0</v>
      </c>
      <c s="12" r="W234"/>
      <c s="12" r="X234">
        <v>245.0</v>
      </c>
      <c s="12" r="Y234"/>
      <c s="12" r="Z234">
        <v>30.0</v>
      </c>
      <c s="12" r="AA234"/>
      <c s="12" r="AB234">
        <v>3122.0</v>
      </c>
      <c s="13" r="AC234"/>
      <c s="12" r="AD234">
        <v>5049.0</v>
      </c>
      <c s="12" r="AE234">
        <v>175.0</v>
      </c>
      <c s="12" r="AF234"/>
      <c s="12" r="AG234">
        <v>4283.0</v>
      </c>
      <c s="12" r="AH234"/>
      <c s="12" r="AI234">
        <v>35.0</v>
      </c>
      <c s="12" r="AJ234"/>
      <c s="12" r="AK234">
        <v>9542.0</v>
      </c>
      <c s="13" r="AL234"/>
      <c s="12" r="AM234">
        <v>3100.0</v>
      </c>
      <c s="12" r="AN234"/>
      <c s="12" r="AO234">
        <v>100.0</v>
      </c>
      <c s="12" r="AP234"/>
      <c s="12" r="AQ234"/>
      <c s="12" r="AR234"/>
      <c s="12" r="AS234">
        <v>1120.0</v>
      </c>
      <c s="12" r="AT234"/>
      <c s="12" r="AU234">
        <v>4320.0</v>
      </c>
      <c s="13" r="AV234"/>
      <c s="12" r="AW234">
        <v>572.0</v>
      </c>
      <c s="50" r="AX234"/>
      <c s="12" r="AY234">
        <v>17118.0</v>
      </c>
      <c s="12" r="AZ234">
        <v>1084.0</v>
      </c>
      <c s="12" r="BA234"/>
      <c s="12" r="BB234"/>
      <c s="12" r="BC234"/>
      <c s="12" r="BD234"/>
      <c s="12" r="BE234">
        <v>8034.0</v>
      </c>
      <c s="12" r="BF234">
        <v>26236.0</v>
      </c>
      <c s="13" r="BG234"/>
      <c s="12" r="BH234">
        <v>25.0</v>
      </c>
      <c s="12" r="BI234">
        <v>19.0</v>
      </c>
      <c s="12" r="BJ234">
        <v>2846.0</v>
      </c>
      <c s="12" r="BK234">
        <v>9.0</v>
      </c>
      <c s="12" r="BL234"/>
      <c s="12" r="BM234">
        <v>57.0</v>
      </c>
      <c s="12" r="BN234"/>
      <c s="12" r="BO234">
        <v>12.0</v>
      </c>
      <c s="12" r="BP234"/>
      <c s="12" r="BQ234">
        <v>2968.0</v>
      </c>
      <c s="13" r="BR234"/>
      <c s="12" r="BS234">
        <v>5255.0</v>
      </c>
      <c s="12" r="BT234">
        <v>159.0</v>
      </c>
      <c s="12" r="BU234"/>
      <c s="12" r="BV234">
        <v>4224.0</v>
      </c>
      <c s="12" r="BW234"/>
      <c s="12" r="BX234">
        <v>19.0</v>
      </c>
      <c s="12" r="BY234"/>
      <c s="12" r="BZ234">
        <v>9657.0</v>
      </c>
      <c s="13" r="CA234"/>
      <c s="12" r="CB234">
        <v>3072.0</v>
      </c>
      <c s="12" r="CC234"/>
      <c s="12" r="CD234">
        <v>90.0</v>
      </c>
      <c s="12" r="CE234"/>
      <c s="12" r="CF234"/>
      <c s="12" r="CG234"/>
      <c s="12" r="CH234">
        <v>1449.0</v>
      </c>
      <c s="12" r="CI234"/>
      <c s="12" r="CJ234">
        <v>4611.0</v>
      </c>
      <c s="13" r="CK234"/>
      <c s="12" r="CL234">
        <v>6976.0</v>
      </c>
      <c s="12" r="CM234"/>
      <c s="51" r="CN234"/>
      <c s="12" r="CO234">
        <v>2221.0</v>
      </c>
      <c s="12" r="CP234">
        <v>2287.0</v>
      </c>
      <c s="12" r="CQ234">
        <v>905.0</v>
      </c>
      <c s="12" r="CR234">
        <v>3310.0</v>
      </c>
      <c s="12" r="CS234">
        <v>8723.0</v>
      </c>
      <c s="13" r="CT234"/>
      <c s="12" r="CU234">
        <v>4319.0</v>
      </c>
      <c s="12" r="CV234">
        <v>263.0</v>
      </c>
      <c s="12" r="CW234">
        <v>1047.0</v>
      </c>
      <c s="12" r="CX234">
        <v>1946.0</v>
      </c>
      <c s="12" r="CY234">
        <v>170.0</v>
      </c>
      <c s="12" r="CZ234">
        <v>490.0</v>
      </c>
      <c s="12" r="DA234"/>
      <c s="12" r="DB234">
        <v>135.0</v>
      </c>
      <c s="12" r="DC234">
        <v>12.0</v>
      </c>
      <c s="12" r="DD234">
        <v>8382.0</v>
      </c>
      <c s="13" r="DE234"/>
      <c s="12" r="DF234">
        <v>9427.0</v>
      </c>
      <c s="12" r="DG234">
        <v>1747.0</v>
      </c>
      <c s="12" r="DH234">
        <v>50.0</v>
      </c>
      <c s="12" r="DI234">
        <v>6073.0</v>
      </c>
      <c s="12" r="DJ234">
        <v>350.0</v>
      </c>
      <c s="12" r="DK234">
        <v>50.0</v>
      </c>
      <c s="12" r="DL234"/>
      <c s="12" r="DM234">
        <v>17697.0</v>
      </c>
      <c s="13" r="DN234"/>
      <c s="12" r="DO234">
        <v>2430.0</v>
      </c>
      <c s="12" r="DP234"/>
      <c s="12" r="DQ234">
        <v>10.0</v>
      </c>
      <c s="12" r="DR234"/>
      <c s="12" r="DS234"/>
      <c s="12" r="DT234"/>
      <c s="12" r="DU234">
        <v>1231.0</v>
      </c>
      <c s="12" r="DV234"/>
      <c s="12" r="DW234">
        <v>3671.0</v>
      </c>
      <c s="13" r="DX234"/>
      <c s="12" r="DY234">
        <v>5451.0</v>
      </c>
      <c s="50" r="DZ234"/>
      <c s="12" r="EA234">
        <v>2791.0</v>
      </c>
      <c s="12" r="EB234">
        <v>2553.0</v>
      </c>
      <c s="12" r="EC234">
        <v>955.0</v>
      </c>
      <c s="12" r="ED234">
        <v>3019.0</v>
      </c>
      <c s="12" r="EE234">
        <v>9318.0</v>
      </c>
      <c s="13" r="EF234"/>
      <c s="12" r="EG234">
        <v>5320.0</v>
      </c>
      <c s="12" r="EH234">
        <v>224.0</v>
      </c>
      <c s="12" r="EI234">
        <v>777.0</v>
      </c>
      <c s="12" r="EJ234">
        <v>2358.0</v>
      </c>
      <c s="12" r="EK234">
        <v>225.0</v>
      </c>
      <c s="12" r="EL234">
        <v>598.0</v>
      </c>
      <c s="12" r="EM234"/>
      <c s="12" r="EN234">
        <v>188.0</v>
      </c>
      <c s="12" r="EO234">
        <v>16.0</v>
      </c>
      <c s="12" r="EP234">
        <v>9706.0</v>
      </c>
      <c s="13" r="EQ234"/>
      <c s="12" r="ER234">
        <v>10082.0</v>
      </c>
      <c s="12" r="ES234">
        <v>1717.0</v>
      </c>
      <c s="12" r="ET234">
        <v>24.0</v>
      </c>
      <c s="12" r="EU234">
        <v>6075.0</v>
      </c>
      <c s="12" r="EV234">
        <v>350.0</v>
      </c>
      <c s="12" r="EW234">
        <v>5.0</v>
      </c>
      <c s="12" r="EX234"/>
      <c s="12" r="EY234">
        <v>18253.0</v>
      </c>
      <c s="13" r="EZ234"/>
      <c s="12" r="FA234">
        <v>2734.0</v>
      </c>
      <c s="12" r="FB234"/>
      <c s="12" r="FC234">
        <v>22.0</v>
      </c>
      <c s="12" r="FD234"/>
      <c s="12" r="FE234"/>
      <c s="12" r="FF234"/>
      <c s="12" r="FG234">
        <v>1373.0</v>
      </c>
      <c s="12" r="FH234"/>
      <c s="12" r="FI234">
        <v>4129.0</v>
      </c>
      <c s="13" r="FJ234"/>
      <c s="12" r="FK234">
        <v>11089.0</v>
      </c>
      <c s="5" r="FL234"/>
      <c s="12" r="FM234">
        <v>43924.0</v>
      </c>
      <c s="1" r="FN234"/>
      <c s="1" r="FO234"/>
      <c s="44" r="FP234"/>
      <c s="12" r="FQ234">
        <v>43924.0</v>
      </c>
      <c s="1" r="FR234"/>
      <c s="1" r="FS234"/>
      <c s="44" r="FT234"/>
      <c s="12" r="FU234">
        <v>0.0</v>
      </c>
      <c s="5" r="FV234"/>
      <c s="12" r="FW234">
        <v>50448.0</v>
      </c>
      <c s="1" r="FX234"/>
      <c s="1" r="FY234"/>
      <c s="44" r="FZ234"/>
      <c s="12" r="GA234">
        <v>52495.0</v>
      </c>
      <c s="1" r="GB234"/>
      <c s="1" r="GC234"/>
      <c s="44" r="GD234"/>
      <c s="12" r="GE234">
        <v>-2047.0</v>
      </c>
    </row>
    <row r="235">
      <c s="47" r="A235">
        <v>222.0</v>
      </c>
      <c t="s" s="48" r="B235">
        <v>91</v>
      </c>
      <c t="s" s="9" r="C235">
        <v>324</v>
      </c>
      <c s="48" r="D235">
        <v>32800.0</v>
      </c>
      <c t="s" s="48" r="E235">
        <v>96</v>
      </c>
      <c t="s" s="48" r="F235">
        <v>83</v>
      </c>
      <c s="48" r="G235"/>
      <c s="48" r="H235"/>
      <c s="48" r="I235"/>
      <c s="12" r="J235">
        <v>41000.0</v>
      </c>
      <c s="12" r="K235">
        <v>575.0</v>
      </c>
      <c s="12" r="L235"/>
      <c s="12" r="M235"/>
      <c s="12" r="N235"/>
      <c s="12" r="O235"/>
      <c s="12" r="P235">
        <v>27300.0</v>
      </c>
      <c s="12" r="Q235">
        <v>68875.0</v>
      </c>
      <c s="13" r="R235"/>
      <c s="12" r="S235">
        <v>125.0</v>
      </c>
      <c s="12" r="T235">
        <v>155.0</v>
      </c>
      <c s="12" r="U235">
        <v>1005.0</v>
      </c>
      <c s="12" r="V235"/>
      <c s="12" r="W235"/>
      <c s="12" r="X235">
        <v>31.0</v>
      </c>
      <c s="12" r="Y235"/>
      <c s="12" r="Z235">
        <v>150.0</v>
      </c>
      <c s="12" r="AA235"/>
      <c s="12" r="AB235">
        <v>1466.0</v>
      </c>
      <c s="13" r="AC235"/>
      <c s="12" r="AD235">
        <v>38653.0</v>
      </c>
      <c s="12" r="AE235">
        <v>332.0</v>
      </c>
      <c s="12" r="AF235"/>
      <c s="12" r="AG235">
        <v>12116.0</v>
      </c>
      <c s="12" r="AH235"/>
      <c s="12" r="AI235">
        <v>550.0</v>
      </c>
      <c s="12" r="AJ235">
        <v>163.0</v>
      </c>
      <c s="12" r="AK235">
        <v>51814.0</v>
      </c>
      <c s="13" r="AL235"/>
      <c s="12" r="AM235">
        <v>8650.0</v>
      </c>
      <c s="12" r="AN235"/>
      <c s="12" r="AO235">
        <v>120.0</v>
      </c>
      <c s="12" r="AP235"/>
      <c s="12" r="AQ235"/>
      <c s="12" r="AR235"/>
      <c s="12" r="AS235">
        <v>1800.0</v>
      </c>
      <c s="12" r="AT235"/>
      <c s="12" r="AU235">
        <v>10570.0</v>
      </c>
      <c s="13" r="AV235"/>
      <c s="12" r="AW235">
        <v>18500.0</v>
      </c>
      <c s="50" r="AX235"/>
      <c s="12" r="AY235">
        <v>35229.0</v>
      </c>
      <c s="12" r="AZ235">
        <v>847.0</v>
      </c>
      <c s="12" r="BA235">
        <v>1108.0</v>
      </c>
      <c s="12" r="BB235"/>
      <c s="12" r="BC235"/>
      <c s="12" r="BD235">
        <v>10.0</v>
      </c>
      <c s="12" r="BE235">
        <v>25035.0</v>
      </c>
      <c s="12" r="BF235">
        <v>62229.0</v>
      </c>
      <c s="13" r="BG235"/>
      <c s="12" r="BH235">
        <v>66.0</v>
      </c>
      <c s="12" r="BI235"/>
      <c s="12" r="BJ235">
        <v>236.0</v>
      </c>
      <c s="12" r="BK235">
        <v>4.0</v>
      </c>
      <c s="12" r="BL235"/>
      <c s="12" r="BM235">
        <v>111.0</v>
      </c>
      <c s="12" r="BN235"/>
      <c s="12" r="BO235">
        <v>114.0</v>
      </c>
      <c s="12" r="BP235"/>
      <c s="12" r="BQ235">
        <v>531.0</v>
      </c>
      <c s="13" r="BR235"/>
      <c s="12" r="BS235">
        <v>37755.0</v>
      </c>
      <c s="12" r="BT235">
        <v>580.0</v>
      </c>
      <c s="12" r="BU235"/>
      <c s="12" r="BV235">
        <v>13657.0</v>
      </c>
      <c s="12" r="BW235"/>
      <c s="12" r="BX235">
        <v>272.0</v>
      </c>
      <c s="12" r="BY235">
        <v>178.0</v>
      </c>
      <c s="12" r="BZ235">
        <v>52442.0</v>
      </c>
      <c s="13" r="CA235"/>
      <c s="12" r="CB235">
        <v>9234.0</v>
      </c>
      <c s="12" r="CC235"/>
      <c s="12" r="CD235">
        <v>150.0</v>
      </c>
      <c s="12" r="CE235"/>
      <c s="12" r="CF235"/>
      <c s="12" r="CG235"/>
      <c s="12" r="CH235">
        <v>1686.0</v>
      </c>
      <c s="12" r="CI235"/>
      <c s="12" r="CJ235">
        <v>11070.0</v>
      </c>
      <c s="13" r="CK235"/>
      <c s="12" r="CL235">
        <v>2269.0</v>
      </c>
      <c s="12" r="CM235"/>
      <c s="51" r="CN235"/>
      <c s="12" r="CO235">
        <v>6790.0</v>
      </c>
      <c s="12" r="CP235">
        <v>3243.0</v>
      </c>
      <c s="12" r="CQ235">
        <v>1400.0</v>
      </c>
      <c s="12" r="CR235">
        <v>5962.0</v>
      </c>
      <c s="12" r="CS235">
        <v>17395.0</v>
      </c>
      <c s="13" r="CT235"/>
      <c s="12" r="CU235">
        <v>5989.0</v>
      </c>
      <c s="12" r="CV235">
        <v>3630.0</v>
      </c>
      <c s="12" r="CW235">
        <v>842.0</v>
      </c>
      <c s="12" r="CX235">
        <v>4271.0</v>
      </c>
      <c s="12" r="CY235">
        <v>416.0</v>
      </c>
      <c s="12" r="CZ235">
        <v>576.0</v>
      </c>
      <c s="12" r="DA235">
        <v>484.0</v>
      </c>
      <c s="12" r="DB235"/>
      <c s="12" r="DC235"/>
      <c s="12" r="DD235">
        <v>16208.0</v>
      </c>
      <c s="13" r="DE235"/>
      <c s="12" r="DF235">
        <v>44079.0</v>
      </c>
      <c s="12" r="DG235">
        <v>4037.0</v>
      </c>
      <c s="12" r="DH235">
        <v>340.0</v>
      </c>
      <c s="12" r="DI235">
        <v>16811.0</v>
      </c>
      <c s="12" r="DJ235">
        <v>1350.0</v>
      </c>
      <c s="12" r="DK235">
        <v>500.0</v>
      </c>
      <c s="12" r="DL235">
        <v>487.0</v>
      </c>
      <c s="12" r="DM235">
        <v>67604.0</v>
      </c>
      <c s="13" r="DN235"/>
      <c s="12" r="DO235">
        <v>7141.0</v>
      </c>
      <c s="12" r="DP235"/>
      <c s="12" r="DQ235">
        <v>37.0</v>
      </c>
      <c s="12" r="DR235"/>
      <c s="12" r="DS235"/>
      <c s="12" r="DT235"/>
      <c s="12" r="DU235">
        <v>1440.0</v>
      </c>
      <c s="12" r="DV235"/>
      <c s="12" r="DW235">
        <v>8618.0</v>
      </c>
      <c s="13" r="DX235"/>
      <c s="12" r="DY235">
        <v>41400.0</v>
      </c>
      <c s="50" r="DZ235"/>
      <c s="12" r="EA235">
        <v>6404.0</v>
      </c>
      <c s="12" r="EB235">
        <v>3714.0</v>
      </c>
      <c s="12" r="EC235">
        <v>2883.0</v>
      </c>
      <c s="12" r="ED235">
        <v>7086.0</v>
      </c>
      <c s="12" r="EE235">
        <v>20087.0</v>
      </c>
      <c s="13" r="EF235"/>
      <c s="12" r="EG235">
        <v>6886.0</v>
      </c>
      <c s="12" r="EH235">
        <v>3587.0</v>
      </c>
      <c s="12" r="EI235">
        <v>1493.0</v>
      </c>
      <c s="12" r="EJ235">
        <v>5077.0</v>
      </c>
      <c s="12" r="EK235">
        <v>414.0</v>
      </c>
      <c s="12" r="EL235">
        <v>458.0</v>
      </c>
      <c s="12" r="EM235">
        <v>503.0</v>
      </c>
      <c s="12" r="EN235"/>
      <c s="12" r="EO235"/>
      <c s="12" r="EP235">
        <v>18418.0</v>
      </c>
      <c s="13" r="EQ235"/>
      <c s="12" r="ER235">
        <v>47270.0</v>
      </c>
      <c s="12" r="ES235">
        <v>4214.0</v>
      </c>
      <c s="12" r="ET235">
        <v>683.0</v>
      </c>
      <c s="12" r="EU235">
        <v>18569.0</v>
      </c>
      <c s="12" r="EV235">
        <v>1283.0</v>
      </c>
      <c s="12" r="EW235">
        <v>313.0</v>
      </c>
      <c s="12" r="EX235">
        <v>545.0</v>
      </c>
      <c s="12" r="EY235">
        <v>72877.0</v>
      </c>
      <c s="13" r="EZ235"/>
      <c s="12" r="FA235">
        <v>7892.0</v>
      </c>
      <c s="12" r="FB235"/>
      <c s="12" r="FC235">
        <v>23.0</v>
      </c>
      <c s="12" r="FD235"/>
      <c s="12" r="FE235"/>
      <c s="12" r="FF235"/>
      <c s="12" r="FG235">
        <v>2157.0</v>
      </c>
      <c s="12" r="FH235"/>
      <c s="12" r="FI235">
        <v>10072.0</v>
      </c>
      <c s="13" r="FJ235"/>
      <c s="12" r="FK235">
        <v>22400.0</v>
      </c>
      <c s="5" r="FL235"/>
      <c s="12" r="FM235">
        <v>151225.0</v>
      </c>
      <c s="1" r="FN235"/>
      <c s="1" r="FO235"/>
      <c s="44" r="FP235"/>
      <c s="12" r="FQ235">
        <v>151225.0</v>
      </c>
      <c s="1" r="FR235"/>
      <c s="1" r="FS235"/>
      <c s="44" r="FT235"/>
      <c s="12" r="FU235">
        <v>0.0</v>
      </c>
      <c s="5" r="FV235"/>
      <c s="12" r="FW235">
        <v>128541.0</v>
      </c>
      <c s="1" r="FX235"/>
      <c s="1" r="FY235"/>
      <c s="44" r="FZ235"/>
      <c s="12" r="GA235">
        <v>143854.0</v>
      </c>
      <c s="1" r="GB235"/>
      <c s="1" r="GC235"/>
      <c s="44" r="GD235"/>
      <c s="12" r="GE235">
        <v>-15313.0</v>
      </c>
    </row>
    <row r="236">
      <c s="47" r="A236">
        <v>223.0</v>
      </c>
      <c t="s" s="48" r="B236">
        <v>103</v>
      </c>
      <c t="s" s="9" r="C236">
        <v>325</v>
      </c>
      <c s="48" r="D236">
        <v>83640.0</v>
      </c>
      <c t="s" s="48" r="E236">
        <v>96</v>
      </c>
      <c t="s" s="48" r="F236">
        <v>90</v>
      </c>
      <c s="48" r="G236"/>
      <c s="48" r="H236"/>
      <c s="48" r="I236"/>
      <c s="12" r="J236">
        <v>7146.0</v>
      </c>
      <c s="12" r="K236">
        <v>50.0</v>
      </c>
      <c s="12" r="L236"/>
      <c s="12" r="M236"/>
      <c s="12" r="N236"/>
      <c s="12" r="O236">
        <v>8.0</v>
      </c>
      <c s="12" r="P236">
        <v>6768.0</v>
      </c>
      <c s="12" r="Q236">
        <v>13972.0</v>
      </c>
      <c s="13" r="R236"/>
      <c s="12" r="S236">
        <v>14.0</v>
      </c>
      <c s="12" r="T236">
        <v>1893.0</v>
      </c>
      <c s="12" r="U236">
        <v>401.0</v>
      </c>
      <c s="12" r="V236">
        <v>100.0</v>
      </c>
      <c s="12" r="W236"/>
      <c s="12" r="X236">
        <v>6.0</v>
      </c>
      <c s="12" r="Y236"/>
      <c s="12" r="Z236">
        <v>255.0</v>
      </c>
      <c s="12" r="AA236"/>
      <c s="12" r="AB236">
        <v>2669.0</v>
      </c>
      <c s="13" r="AC236"/>
      <c s="12" r="AD236">
        <v>16289.0</v>
      </c>
      <c s="12" r="AE236">
        <v>15.0</v>
      </c>
      <c s="12" r="AF236"/>
      <c s="12" r="AG236">
        <v>1907.0</v>
      </c>
      <c s="12" r="AH236"/>
      <c s="12" r="AI236">
        <v>22.0</v>
      </c>
      <c s="12" r="AJ236"/>
      <c s="12" r="AK236">
        <v>18233.0</v>
      </c>
      <c s="13" r="AL236"/>
      <c s="12" r="AM236">
        <v>2340.0</v>
      </c>
      <c s="12" r="AN236"/>
      <c s="12" r="AO236">
        <v>325.0</v>
      </c>
      <c s="12" r="AP236"/>
      <c s="12" r="AQ236"/>
      <c s="12" r="AR236"/>
      <c s="12" r="AS236">
        <v>733.0</v>
      </c>
      <c s="12" r="AT236"/>
      <c s="12" r="AU236">
        <v>3398.0</v>
      </c>
      <c s="13" r="AV236"/>
      <c s="12" r="AW236">
        <v>973.0</v>
      </c>
      <c s="50" r="AX236"/>
      <c s="12" r="AY236">
        <v>6474.0</v>
      </c>
      <c s="12" r="AZ236">
        <v>12.0</v>
      </c>
      <c s="12" r="BA236"/>
      <c s="12" r="BB236"/>
      <c s="12" r="BC236"/>
      <c s="12" r="BD236">
        <v>9.0</v>
      </c>
      <c s="12" r="BE236">
        <v>7473.0</v>
      </c>
      <c s="12" r="BF236">
        <v>13968.0</v>
      </c>
      <c s="13" r="BG236"/>
      <c s="12" r="BH236">
        <v>14.0</v>
      </c>
      <c s="12" r="BI236">
        <v>1761.0</v>
      </c>
      <c s="12" r="BJ236">
        <v>287.0</v>
      </c>
      <c s="12" r="BK236">
        <v>94.0</v>
      </c>
      <c s="12" r="BL236"/>
      <c s="12" r="BM236">
        <v>5.0</v>
      </c>
      <c s="12" r="BN236"/>
      <c s="12" r="BO236">
        <v>344.0</v>
      </c>
      <c s="12" r="BP236"/>
      <c s="12" r="BQ236">
        <v>2505.0</v>
      </c>
      <c s="13" r="BR236"/>
      <c s="12" r="BS236">
        <v>16435.0</v>
      </c>
      <c s="12" r="BT236">
        <v>15.0</v>
      </c>
      <c s="12" r="BU236"/>
      <c s="12" r="BV236">
        <v>2562.0</v>
      </c>
      <c s="12" r="BW236"/>
      <c s="12" r="BX236">
        <v>33.0</v>
      </c>
      <c s="12" r="BY236"/>
      <c s="12" r="BZ236">
        <v>19045.0</v>
      </c>
      <c s="13" r="CA236"/>
      <c s="12" r="CB236">
        <v>2389.0</v>
      </c>
      <c s="12" r="CC236"/>
      <c s="12" r="CD236">
        <v>277.0</v>
      </c>
      <c s="12" r="CE236"/>
      <c s="12" r="CF236"/>
      <c s="12" r="CG236"/>
      <c s="12" r="CH236">
        <v>864.0</v>
      </c>
      <c s="12" r="CI236"/>
      <c s="12" r="CJ236">
        <v>3530.0</v>
      </c>
      <c s="13" r="CK236"/>
      <c s="12" r="CL236">
        <v>594.0</v>
      </c>
      <c s="12" r="CM236"/>
      <c s="51" r="CN236"/>
      <c s="12" r="CO236">
        <v>2426.0</v>
      </c>
      <c s="12" r="CP236">
        <v>1482.0</v>
      </c>
      <c s="12" r="CQ236">
        <v>196.0</v>
      </c>
      <c s="12" r="CR236">
        <v>1597.0</v>
      </c>
      <c s="12" r="CS236">
        <v>5701.0</v>
      </c>
      <c s="13" r="CT236"/>
      <c s="12" r="CU236">
        <v>1276.0</v>
      </c>
      <c s="12" r="CV236">
        <v>2311.0</v>
      </c>
      <c s="12" r="CW236">
        <v>656.0</v>
      </c>
      <c s="12" r="CX236">
        <v>1544.0</v>
      </c>
      <c s="12" r="CY236">
        <v>50.0</v>
      </c>
      <c s="12" r="CZ236"/>
      <c s="12" r="DA236"/>
      <c s="12" r="DB236">
        <v>155.0</v>
      </c>
      <c s="12" r="DC236"/>
      <c s="12" r="DD236">
        <v>5992.0</v>
      </c>
      <c s="13" r="DE236"/>
      <c s="12" r="DF236">
        <v>18109.0</v>
      </c>
      <c s="12" r="DG236">
        <v>998.0</v>
      </c>
      <c s="12" r="DH236">
        <v>19.0</v>
      </c>
      <c s="12" r="DI236">
        <v>2497.0</v>
      </c>
      <c s="12" r="DJ236">
        <v>610.0</v>
      </c>
      <c s="12" r="DK236">
        <v>10.0</v>
      </c>
      <c s="12" r="DL236">
        <v>22.0</v>
      </c>
      <c s="12" r="DM236">
        <v>22265.0</v>
      </c>
      <c s="13" r="DN236"/>
      <c s="12" r="DO236">
        <v>1901.0</v>
      </c>
      <c s="12" r="DP236"/>
      <c s="12" r="DQ236">
        <v>329.0</v>
      </c>
      <c s="12" r="DR236"/>
      <c s="12" r="DS236"/>
      <c s="12" r="DT236"/>
      <c s="12" r="DU236">
        <v>862.0</v>
      </c>
      <c s="12" r="DV236"/>
      <c s="12" r="DW236">
        <v>3092.0</v>
      </c>
      <c s="13" r="DX236"/>
      <c s="12" r="DY236">
        <v>2195.0</v>
      </c>
      <c s="50" r="DZ236"/>
      <c s="12" r="EA236">
        <v>2580.0</v>
      </c>
      <c s="12" r="EB236">
        <v>1408.0</v>
      </c>
      <c s="12" r="EC236">
        <v>186.0</v>
      </c>
      <c s="12" r="ED236">
        <v>1716.0</v>
      </c>
      <c s="12" r="EE236">
        <v>5890.0</v>
      </c>
      <c s="13" r="EF236"/>
      <c s="12" r="EG236">
        <v>1240.0</v>
      </c>
      <c s="12" r="EH236">
        <v>2441.0</v>
      </c>
      <c s="12" r="EI236">
        <v>637.0</v>
      </c>
      <c s="12" r="EJ236">
        <v>2201.0</v>
      </c>
      <c s="12" r="EK236">
        <v>78.0</v>
      </c>
      <c s="12" r="EL236"/>
      <c s="12" r="EM236"/>
      <c s="12" r="EN236">
        <v>139.0</v>
      </c>
      <c s="12" r="EO236"/>
      <c s="12" r="EP236">
        <v>6736.0</v>
      </c>
      <c s="13" r="EQ236"/>
      <c s="12" r="ER236">
        <v>17444.0</v>
      </c>
      <c s="12" r="ES236">
        <v>980.0</v>
      </c>
      <c s="12" r="ET236">
        <v>11.0</v>
      </c>
      <c s="12" r="EU236">
        <v>3289.0</v>
      </c>
      <c s="12" r="EV236">
        <v>610.0</v>
      </c>
      <c s="12" r="EW236">
        <v>35.0</v>
      </c>
      <c s="12" r="EX236">
        <v>22.0</v>
      </c>
      <c s="12" r="EY236">
        <v>22391.0</v>
      </c>
      <c s="13" r="EZ236"/>
      <c s="12" r="FA236">
        <v>1887.0</v>
      </c>
      <c s="12" r="FB236"/>
      <c s="12" r="FC236">
        <v>249.0</v>
      </c>
      <c s="12" r="FD236"/>
      <c s="12" r="FE236"/>
      <c s="12" r="FF236"/>
      <c s="12" r="FG236">
        <v>697.0</v>
      </c>
      <c s="12" r="FH236"/>
      <c s="12" r="FI236">
        <v>2833.0</v>
      </c>
      <c s="13" r="FJ236"/>
      <c s="12" r="FK236">
        <v>2025.0</v>
      </c>
      <c s="5" r="FL236"/>
      <c s="12" r="FM236">
        <v>39245.0</v>
      </c>
      <c s="1" r="FN236"/>
      <c s="1" r="FO236"/>
      <c s="44" r="FP236"/>
      <c s="12" r="FQ236">
        <v>39245.0</v>
      </c>
      <c s="1" r="FR236"/>
      <c s="1" r="FS236"/>
      <c s="44" r="FT236"/>
      <c s="12" r="FU236">
        <v>0.0</v>
      </c>
      <c s="5" r="FV236"/>
      <c s="12" r="FW236">
        <v>39642.0</v>
      </c>
      <c s="1" r="FX236"/>
      <c s="1" r="FY236"/>
      <c s="44" r="FZ236"/>
      <c s="12" r="GA236">
        <v>39875.0</v>
      </c>
      <c s="1" r="GB236"/>
      <c s="1" r="GC236"/>
      <c s="44" r="GD236"/>
      <c s="12" r="GE236">
        <v>-233.0</v>
      </c>
    </row>
    <row r="237">
      <c s="47" r="A237">
        <v>224.0</v>
      </c>
      <c t="s" s="48" r="B237">
        <v>91</v>
      </c>
      <c t="s" s="9" r="C237">
        <v>326</v>
      </c>
      <c s="48" r="D237">
        <v>90543.0</v>
      </c>
      <c t="s" s="48" r="E237">
        <v>83</v>
      </c>
      <c t="s" s="48" r="F237">
        <v>90</v>
      </c>
      <c s="48" r="G237"/>
      <c s="48" r="H237"/>
      <c s="48" r="I237"/>
      <c s="12" r="J237">
        <v>6476.0</v>
      </c>
      <c s="12" r="K237">
        <v>4.0</v>
      </c>
      <c s="12" r="L237"/>
      <c s="12" r="M237"/>
      <c s="12" r="N237"/>
      <c s="12" r="O237"/>
      <c s="12" r="P237">
        <v>7297.0</v>
      </c>
      <c s="12" r="Q237">
        <v>13777.0</v>
      </c>
      <c s="13" r="R237"/>
      <c s="12" r="S237">
        <v>220.0</v>
      </c>
      <c s="12" r="T237"/>
      <c s="12" r="U237"/>
      <c s="12" r="V237"/>
      <c s="12" r="W237"/>
      <c s="12" r="X237">
        <v>11.0</v>
      </c>
      <c s="12" r="Y237"/>
      <c s="12" r="Z237"/>
      <c s="12" r="AA237"/>
      <c s="12" r="AB237">
        <v>231.0</v>
      </c>
      <c s="13" r="AC237"/>
      <c s="12" r="AD237">
        <v>8654.0</v>
      </c>
      <c s="12" r="AE237">
        <v>32.0</v>
      </c>
      <c s="12" r="AF237">
        <v>13.0</v>
      </c>
      <c s="12" r="AG237">
        <v>3276.0</v>
      </c>
      <c s="12" r="AH237"/>
      <c s="12" r="AI237"/>
      <c s="12" r="AJ237"/>
      <c s="12" r="AK237">
        <v>11975.0</v>
      </c>
      <c s="13" r="AL237"/>
      <c s="12" r="AM237">
        <v>2115.0</v>
      </c>
      <c s="12" r="AN237"/>
      <c s="12" r="AO237"/>
      <c s="12" r="AP237"/>
      <c s="12" r="AQ237"/>
      <c s="12" r="AR237"/>
      <c s="12" r="AS237">
        <v>801.0</v>
      </c>
      <c s="12" r="AT237"/>
      <c s="12" r="AU237">
        <v>2916.0</v>
      </c>
      <c s="13" r="AV237"/>
      <c t="s" s="12" r="AW237">
        <v>87</v>
      </c>
      <c s="50" r="AX237"/>
      <c s="12" r="AY237">
        <v>6645.0</v>
      </c>
      <c s="12" r="AZ237">
        <v>28.0</v>
      </c>
      <c s="12" r="BA237"/>
      <c s="12" r="BB237"/>
      <c s="12" r="BC237"/>
      <c s="12" r="BD237"/>
      <c s="12" r="BE237">
        <v>7452.0</v>
      </c>
      <c s="12" r="BF237">
        <v>14125.0</v>
      </c>
      <c s="13" r="BG237"/>
      <c s="12" r="BH237">
        <v>3.0</v>
      </c>
      <c s="12" r="BI237"/>
      <c s="12" r="BJ237"/>
      <c s="12" r="BK237"/>
      <c s="12" r="BL237"/>
      <c s="12" r="BM237">
        <v>32.0</v>
      </c>
      <c s="12" r="BN237"/>
      <c s="12" r="BO237"/>
      <c s="12" r="BP237"/>
      <c s="12" r="BQ237">
        <v>35.0</v>
      </c>
      <c s="13" r="BR237"/>
      <c s="12" r="BS237">
        <v>7646.0</v>
      </c>
      <c s="12" r="BT237">
        <v>156.0</v>
      </c>
      <c s="12" r="BU237">
        <v>51.0</v>
      </c>
      <c s="12" r="BV237">
        <v>3009.0</v>
      </c>
      <c s="12" r="BW237"/>
      <c s="12" r="BX237"/>
      <c s="12" r="BY237"/>
      <c s="12" r="BZ237">
        <v>10862.0</v>
      </c>
      <c s="13" r="CA237"/>
      <c s="12" r="CB237">
        <v>1970.0</v>
      </c>
      <c s="12" r="CC237"/>
      <c s="12" r="CD237"/>
      <c s="12" r="CE237"/>
      <c s="12" r="CF237"/>
      <c s="12" r="CG237"/>
      <c s="12" r="CH237">
        <v>276.0</v>
      </c>
      <c s="12" r="CI237"/>
      <c s="12" r="CJ237">
        <v>2246.0</v>
      </c>
      <c s="13" r="CK237"/>
      <c s="12" r="CL237">
        <v>5005.0</v>
      </c>
      <c s="12" r="CM237"/>
      <c s="51" r="CN237"/>
      <c s="12" r="CO237">
        <v>1633.0</v>
      </c>
      <c s="12" r="CP237">
        <v>1557.0</v>
      </c>
      <c s="12" r="CQ237">
        <v>500.0</v>
      </c>
      <c s="12" r="CR237">
        <v>1946.0</v>
      </c>
      <c s="12" r="CS237">
        <v>5636.0</v>
      </c>
      <c s="13" r="CT237"/>
      <c s="12" r="CU237">
        <v>1117.0</v>
      </c>
      <c s="12" r="CV237">
        <v>219.0</v>
      </c>
      <c s="12" r="CW237">
        <v>141.0</v>
      </c>
      <c s="12" r="CX237">
        <v>785.0</v>
      </c>
      <c s="12" r="CY237"/>
      <c s="12" r="CZ237">
        <v>7.0</v>
      </c>
      <c s="12" r="DA237"/>
      <c s="12" r="DB237"/>
      <c s="12" r="DC237"/>
      <c s="12" r="DD237">
        <v>2269.0</v>
      </c>
      <c s="13" r="DE237"/>
      <c s="12" r="DF237">
        <v>9132.0</v>
      </c>
      <c s="12" r="DG237">
        <v>757.0</v>
      </c>
      <c s="12" r="DH237">
        <v>337.0</v>
      </c>
      <c s="12" r="DI237">
        <v>4050.0</v>
      </c>
      <c s="12" r="DJ237">
        <v>28.0</v>
      </c>
      <c s="12" r="DK237"/>
      <c s="12" r="DL237"/>
      <c s="12" r="DM237">
        <v>14304.0</v>
      </c>
      <c s="13" r="DN237"/>
      <c s="12" r="DO237">
        <v>2114.0</v>
      </c>
      <c s="12" r="DP237"/>
      <c s="12" r="DQ237"/>
      <c s="12" r="DR237"/>
      <c s="12" r="DS237"/>
      <c s="12" r="DT237"/>
      <c s="12" r="DU237">
        <v>1167.0</v>
      </c>
      <c s="12" r="DV237">
        <v>32.0</v>
      </c>
      <c s="12" r="DW237">
        <v>3313.0</v>
      </c>
      <c s="13" r="DX237"/>
      <c s="12" r="DY237">
        <v>3377.0</v>
      </c>
      <c s="50" r="DZ237"/>
      <c s="12" r="EA237">
        <v>1645.0</v>
      </c>
      <c s="12" r="EB237">
        <v>1879.0</v>
      </c>
      <c s="12" r="EC237">
        <v>371.0</v>
      </c>
      <c s="12" r="ED237">
        <v>1998.0</v>
      </c>
      <c s="12" r="EE237">
        <v>5893.0</v>
      </c>
      <c s="13" r="EF237"/>
      <c s="12" r="EG237">
        <v>1422.0</v>
      </c>
      <c s="12" r="EH237">
        <v>352.0</v>
      </c>
      <c s="12" r="EI237">
        <v>170.0</v>
      </c>
      <c s="12" r="EJ237">
        <v>826.0</v>
      </c>
      <c s="12" r="EK237">
        <v>14.0</v>
      </c>
      <c s="12" r="EL237">
        <v>25.0</v>
      </c>
      <c s="12" r="EM237"/>
      <c s="12" r="EN237"/>
      <c s="12" r="EO237"/>
      <c s="12" r="EP237">
        <v>2809.0</v>
      </c>
      <c s="13" r="EQ237"/>
      <c s="12" r="ER237">
        <v>9938.0</v>
      </c>
      <c s="12" r="ES237">
        <v>785.0</v>
      </c>
      <c s="12" r="ET237">
        <v>317.0</v>
      </c>
      <c s="12" r="EU237">
        <v>3903.0</v>
      </c>
      <c s="12" r="EV237">
        <v>47.0</v>
      </c>
      <c s="12" r="EW237"/>
      <c s="12" r="EX237"/>
      <c s="12" r="EY237">
        <v>14990.0</v>
      </c>
      <c s="13" r="EZ237"/>
      <c s="12" r="FA237">
        <v>2471.0</v>
      </c>
      <c s="12" r="FB237"/>
      <c s="12" r="FC237"/>
      <c s="12" r="FD237"/>
      <c s="12" r="FE237"/>
      <c s="12" r="FF237"/>
      <c s="12" r="FG237">
        <v>724.0</v>
      </c>
      <c s="12" r="FH237">
        <v>371.0</v>
      </c>
      <c s="12" r="FI237">
        <v>3566.0</v>
      </c>
      <c s="13" r="FJ237"/>
      <c s="12" r="FK237">
        <v>13662.0</v>
      </c>
      <c s="5" r="FL237"/>
      <c s="12" r="FM237">
        <v>28899.0</v>
      </c>
      <c s="1" r="FN237"/>
      <c s="1" r="FO237"/>
      <c s="44" r="FP237"/>
      <c s="12" r="FQ237">
        <v>28899.0</v>
      </c>
      <c s="1" r="FR237"/>
      <c s="1" r="FS237"/>
      <c s="44" r="FT237"/>
      <c s="12" r="FU237">
        <v>0.0</v>
      </c>
      <c s="5" r="FV237"/>
      <c s="12" r="FW237">
        <v>32273.0</v>
      </c>
      <c s="1" r="FX237"/>
      <c s="1" r="FY237"/>
      <c s="44" r="FZ237"/>
      <c s="12" r="GA237">
        <v>40920.0</v>
      </c>
      <c s="1" r="GB237"/>
      <c s="1" r="GC237"/>
      <c s="44" r="GD237"/>
      <c s="12" r="GE237">
        <v>-8647.0</v>
      </c>
    </row>
    <row r="238">
      <c s="47" r="A238">
        <v>225.0</v>
      </c>
      <c t="s" s="48" r="B238">
        <v>94</v>
      </c>
      <c t="s" s="9" r="C238">
        <v>327</v>
      </c>
      <c s="48" r="D238">
        <v>52640.0</v>
      </c>
      <c t="s" s="48" r="E238">
        <v>96</v>
      </c>
      <c t="s" s="48" r="F238">
        <v>83</v>
      </c>
      <c s="48" r="G238"/>
      <c s="48" r="H238"/>
      <c s="48" r="I238"/>
      <c s="12" r="J238">
        <v>89100.0</v>
      </c>
      <c s="12" r="K238">
        <v>504.0</v>
      </c>
      <c s="12" r="L238"/>
      <c s="12" r="M238"/>
      <c s="12" r="N238"/>
      <c s="12" r="O238"/>
      <c s="12" r="P238">
        <v>10150.0</v>
      </c>
      <c s="12" r="Q238">
        <v>99754.0</v>
      </c>
      <c s="13" r="R238"/>
      <c s="12" r="S238">
        <v>252.0</v>
      </c>
      <c s="12" r="T238">
        <v>2450.0</v>
      </c>
      <c s="12" r="U238">
        <v>2349.0</v>
      </c>
      <c s="12" r="V238">
        <v>200.0</v>
      </c>
      <c s="12" r="W238">
        <v>10.0</v>
      </c>
      <c s="12" r="X238">
        <v>115.0</v>
      </c>
      <c s="12" r="Y238"/>
      <c s="12" r="Z238">
        <v>92.0</v>
      </c>
      <c s="12" r="AA238"/>
      <c s="12" r="AB238">
        <v>5468.0</v>
      </c>
      <c s="13" r="AC238"/>
      <c s="12" r="AD238">
        <v>37577.0</v>
      </c>
      <c s="12" r="AE238">
        <v>147.0</v>
      </c>
      <c s="12" r="AF238"/>
      <c s="12" r="AG238">
        <v>14766.0</v>
      </c>
      <c s="12" r="AH238"/>
      <c s="12" r="AI238"/>
      <c s="12" r="AJ238"/>
      <c s="12" r="AK238">
        <v>52490.0</v>
      </c>
      <c s="13" r="AL238"/>
      <c s="12" r="AM238">
        <v>14270.0</v>
      </c>
      <c s="12" r="AN238"/>
      <c s="12" r="AO238">
        <v>650.0</v>
      </c>
      <c s="12" r="AP238">
        <v>160.0</v>
      </c>
      <c s="12" r="AQ238"/>
      <c s="12" r="AR238"/>
      <c s="12" r="AS238">
        <v>5000.0</v>
      </c>
      <c s="12" r="AT238"/>
      <c s="12" r="AU238">
        <v>20080.0</v>
      </c>
      <c s="13" r="AV238"/>
      <c s="12" r="AW238">
        <v>1612.0</v>
      </c>
      <c s="50" r="AX238"/>
      <c s="12" r="AY238">
        <v>95214.0</v>
      </c>
      <c s="12" r="AZ238">
        <v>1046.0</v>
      </c>
      <c s="12" r="BA238"/>
      <c s="12" r="BB238"/>
      <c s="12" r="BC238"/>
      <c s="12" r="BD238"/>
      <c s="12" r="BE238">
        <v>8770.0</v>
      </c>
      <c s="12" r="BF238">
        <v>105030.0</v>
      </c>
      <c s="13" r="BG238"/>
      <c s="12" r="BH238">
        <v>353.0</v>
      </c>
      <c s="12" r="BI238">
        <v>2792.0</v>
      </c>
      <c s="12" r="BJ238">
        <v>748.0</v>
      </c>
      <c s="12" r="BK238">
        <v>99.0</v>
      </c>
      <c s="12" r="BL238">
        <v>15.0</v>
      </c>
      <c s="12" r="BM238">
        <v>25.0</v>
      </c>
      <c s="12" r="BN238"/>
      <c s="12" r="BO238">
        <v>223.0</v>
      </c>
      <c s="12" r="BP238"/>
      <c s="12" r="BQ238">
        <v>4255.0</v>
      </c>
      <c s="13" r="BR238"/>
      <c s="12" r="BS238">
        <v>40423.0</v>
      </c>
      <c s="12" r="BT238">
        <v>214.0</v>
      </c>
      <c s="12" r="BU238"/>
      <c s="12" r="BV238">
        <v>15294.0</v>
      </c>
      <c s="12" r="BW238"/>
      <c s="12" r="BX238"/>
      <c s="12" r="BY238">
        <v>36.0</v>
      </c>
      <c s="12" r="BZ238">
        <v>55967.0</v>
      </c>
      <c s="13" r="CA238"/>
      <c s="12" r="CB238">
        <v>14978.0</v>
      </c>
      <c s="12" r="CC238"/>
      <c s="12" r="CD238">
        <v>628.0</v>
      </c>
      <c s="12" r="CE238">
        <v>554.0</v>
      </c>
      <c s="12" r="CF238"/>
      <c s="12" r="CG238"/>
      <c s="12" r="CH238">
        <v>4994.0</v>
      </c>
      <c s="12" r="CI238"/>
      <c s="12" r="CJ238">
        <v>21154.0</v>
      </c>
      <c s="13" r="CK238"/>
      <c s="12" r="CL238">
        <v>68.0</v>
      </c>
      <c s="12" r="CM238"/>
      <c s="51" r="CN238"/>
      <c s="12" r="CO238">
        <v>7091.0</v>
      </c>
      <c s="12" r="CP238">
        <v>8617.0</v>
      </c>
      <c s="12" r="CQ238">
        <v>2752.0</v>
      </c>
      <c s="12" r="CR238">
        <v>15960.0</v>
      </c>
      <c s="12" r="CS238">
        <v>34420.0</v>
      </c>
      <c s="13" r="CT238"/>
      <c s="12" r="CU238">
        <v>10738.0</v>
      </c>
      <c s="12" r="CV238">
        <v>4801.0</v>
      </c>
      <c s="12" r="CW238">
        <v>3312.0</v>
      </c>
      <c s="12" r="CX238">
        <v>6747.0</v>
      </c>
      <c s="12" r="CY238">
        <v>629.0</v>
      </c>
      <c s="12" r="CZ238">
        <v>895.0</v>
      </c>
      <c s="12" r="DA238"/>
      <c s="12" r="DB238"/>
      <c s="12" r="DC238"/>
      <c s="12" r="DD238">
        <v>27122.0</v>
      </c>
      <c s="13" r="DE238"/>
      <c s="12" r="DF238">
        <v>52549.0</v>
      </c>
      <c s="12" r="DG238">
        <v>4837.0</v>
      </c>
      <c s="12" r="DH238">
        <v>241.0</v>
      </c>
      <c s="12" r="DI238">
        <v>21470.0</v>
      </c>
      <c s="12" r="DJ238">
        <v>1478.0</v>
      </c>
      <c s="12" r="DK238"/>
      <c s="12" r="DL238">
        <v>306.0</v>
      </c>
      <c s="12" r="DM238">
        <v>80881.0</v>
      </c>
      <c s="13" r="DN238"/>
      <c s="12" r="DO238">
        <v>12995.0</v>
      </c>
      <c s="12" r="DP238"/>
      <c s="12" r="DQ238">
        <v>334.0</v>
      </c>
      <c s="12" r="DR238">
        <v>649.0</v>
      </c>
      <c s="12" r="DS238"/>
      <c s="12" r="DT238"/>
      <c s="12" r="DU238">
        <v>4683.0</v>
      </c>
      <c s="12" r="DV238"/>
      <c s="12" r="DW238">
        <v>18661.0</v>
      </c>
      <c s="13" r="DX238"/>
      <c s="12" r="DY238">
        <v>18320.0</v>
      </c>
      <c s="50" r="DZ238"/>
      <c s="12" r="EA238">
        <v>7485.0</v>
      </c>
      <c s="12" r="EB238">
        <v>10111.0</v>
      </c>
      <c s="12" r="EC238">
        <v>2764.0</v>
      </c>
      <c s="12" r="ED238">
        <v>15141.0</v>
      </c>
      <c s="12" r="EE238">
        <v>35501.0</v>
      </c>
      <c s="13" r="EF238"/>
      <c s="12" r="EG238">
        <v>11160.0</v>
      </c>
      <c s="12" r="EH238">
        <v>4991.0</v>
      </c>
      <c s="12" r="EI238">
        <v>3989.0</v>
      </c>
      <c s="12" r="EJ238">
        <v>7708.0</v>
      </c>
      <c s="12" r="EK238">
        <v>608.0</v>
      </c>
      <c s="12" r="EL238">
        <v>905.0</v>
      </c>
      <c s="12" r="EM238"/>
      <c s="12" r="EN238"/>
      <c s="12" r="EO238"/>
      <c s="12" r="EP238">
        <v>29361.0</v>
      </c>
      <c s="13" r="EQ238"/>
      <c s="12" r="ER238">
        <v>53661.0</v>
      </c>
      <c s="12" r="ES238">
        <v>4335.0</v>
      </c>
      <c s="12" r="ET238">
        <v>312.0</v>
      </c>
      <c s="12" r="EU238">
        <v>21840.0</v>
      </c>
      <c s="12" r="EV238">
        <v>1478.0</v>
      </c>
      <c s="12" r="EW238"/>
      <c s="12" r="EX238">
        <v>258.0</v>
      </c>
      <c s="12" r="EY238">
        <v>81884.0</v>
      </c>
      <c s="13" r="EZ238"/>
      <c s="12" r="FA238">
        <v>13867.0</v>
      </c>
      <c s="12" r="FB238"/>
      <c s="12" r="FC238">
        <v>324.0</v>
      </c>
      <c s="12" r="FD238">
        <v>888.0</v>
      </c>
      <c s="12" r="FE238"/>
      <c s="12" r="FF238"/>
      <c s="12" r="FG238">
        <v>4892.0</v>
      </c>
      <c s="12" r="FH238"/>
      <c s="12" r="FI238">
        <v>19971.0</v>
      </c>
      <c s="13" r="FJ238"/>
      <c s="12" r="FK238">
        <v>19560.0</v>
      </c>
      <c s="5" r="FL238"/>
      <c s="12" r="FM238">
        <v>179404.0</v>
      </c>
      <c s="1" r="FN238"/>
      <c s="1" r="FO238"/>
      <c s="44" r="FP238"/>
      <c s="12" r="FQ238">
        <v>179404.0</v>
      </c>
      <c s="1" r="FR238"/>
      <c s="1" r="FS238"/>
      <c s="44" r="FT238"/>
      <c s="12" r="FU238">
        <v>0.0</v>
      </c>
      <c s="5" r="FV238"/>
      <c s="12" r="FW238">
        <v>186474.0</v>
      </c>
      <c s="1" r="FX238"/>
      <c s="1" r="FY238"/>
      <c s="44" r="FZ238"/>
      <c s="12" r="GA238">
        <v>186277.0</v>
      </c>
      <c s="1" r="GB238"/>
      <c s="1" r="GC238"/>
      <c s="44" r="GD238"/>
      <c s="12" r="GE238">
        <v>197.0</v>
      </c>
    </row>
    <row r="239">
      <c s="47" r="A239">
        <v>226.0</v>
      </c>
      <c t="s" s="48" r="B239">
        <v>91</v>
      </c>
      <c t="s" s="9" r="C239">
        <v>328</v>
      </c>
      <c s="48" r="D239">
        <v>80026.0</v>
      </c>
      <c t="s" s="48" r="E239">
        <v>96</v>
      </c>
      <c t="s" s="48" r="F239">
        <v>90</v>
      </c>
      <c s="48" r="G239"/>
      <c s="48" r="H239"/>
      <c s="48" r="I239"/>
      <c s="12" r="J239">
        <v>13117.0</v>
      </c>
      <c s="12" r="K239"/>
      <c s="12" r="L239">
        <v>845.0</v>
      </c>
      <c s="12" r="M239"/>
      <c s="12" r="N239">
        <v>100.0</v>
      </c>
      <c s="12" r="O239">
        <v>135.0</v>
      </c>
      <c s="12" r="P239">
        <v>470.0</v>
      </c>
      <c s="12" r="Q239">
        <v>14667.0</v>
      </c>
      <c s="13" r="R239"/>
      <c s="12" r="S239">
        <v>95.0</v>
      </c>
      <c s="12" r="T239">
        <v>11.0</v>
      </c>
      <c s="12" r="U239">
        <v>98.0</v>
      </c>
      <c s="12" r="V239">
        <v>30.0</v>
      </c>
      <c s="12" r="W239"/>
      <c s="12" r="X239">
        <v>60.0</v>
      </c>
      <c s="12" r="Y239"/>
      <c s="12" r="Z239"/>
      <c s="12" r="AA239"/>
      <c s="12" r="AB239">
        <v>294.0</v>
      </c>
      <c s="13" r="AC239"/>
      <c s="12" r="AD239">
        <v>1632.0</v>
      </c>
      <c s="12" r="AE239">
        <v>30.0</v>
      </c>
      <c s="12" r="AF239"/>
      <c s="12" r="AG239">
        <v>593.0</v>
      </c>
      <c s="12" r="AH239"/>
      <c s="12" r="AI239"/>
      <c s="12" r="AJ239"/>
      <c s="12" r="AK239">
        <v>2255.0</v>
      </c>
      <c s="13" r="AL239"/>
      <c s="12" r="AM239">
        <v>2200.0</v>
      </c>
      <c s="12" r="AN239"/>
      <c s="12" r="AO239">
        <v>110.0</v>
      </c>
      <c s="12" r="AP239"/>
      <c s="12" r="AQ239"/>
      <c s="12" r="AR239"/>
      <c s="12" r="AS239">
        <v>970.0</v>
      </c>
      <c s="12" r="AT239"/>
      <c s="12" r="AU239">
        <v>3280.0</v>
      </c>
      <c s="13" r="AV239"/>
      <c s="12" r="AW239">
        <v>674.0</v>
      </c>
      <c s="50" r="AX239"/>
      <c s="12" r="AY239">
        <v>13422.0</v>
      </c>
      <c s="12" r="AZ239"/>
      <c s="12" r="BA239">
        <v>907.0</v>
      </c>
      <c s="12" r="BB239"/>
      <c s="12" r="BC239">
        <v>98.0</v>
      </c>
      <c s="12" r="BD239">
        <v>136.0</v>
      </c>
      <c s="12" r="BE239">
        <v>564.0</v>
      </c>
      <c s="12" r="BF239">
        <v>15127.0</v>
      </c>
      <c s="13" r="BG239"/>
      <c s="12" r="BH239">
        <v>96.0</v>
      </c>
      <c s="12" r="BI239">
        <v>2.0</v>
      </c>
      <c s="12" r="BJ239">
        <v>73.0</v>
      </c>
      <c s="12" r="BK239">
        <v>15.0</v>
      </c>
      <c s="12" r="BL239"/>
      <c s="12" r="BM239">
        <v>60.0</v>
      </c>
      <c s="12" r="BN239"/>
      <c s="12" r="BO239"/>
      <c s="12" r="BP239"/>
      <c s="12" r="BQ239">
        <v>246.0</v>
      </c>
      <c s="13" r="BR239"/>
      <c s="12" r="BS239">
        <v>1714.0</v>
      </c>
      <c s="12" r="BT239">
        <v>30.0</v>
      </c>
      <c s="12" r="BU239"/>
      <c s="12" r="BV239">
        <v>582.0</v>
      </c>
      <c s="12" r="BW239"/>
      <c s="12" r="BX239"/>
      <c s="12" r="BY239"/>
      <c s="12" r="BZ239">
        <v>2326.0</v>
      </c>
      <c s="13" r="CA239"/>
      <c s="12" r="CB239">
        <v>2247.0</v>
      </c>
      <c s="12" r="CC239"/>
      <c s="12" r="CD239">
        <v>129.0</v>
      </c>
      <c s="12" r="CE239"/>
      <c s="12" r="CF239"/>
      <c s="12" r="CG239"/>
      <c s="12" r="CH239">
        <v>1033.0</v>
      </c>
      <c s="12" r="CI239"/>
      <c s="12" r="CJ239">
        <v>3409.0</v>
      </c>
      <c s="13" r="CK239"/>
      <c s="12" r="CL239">
        <v>856.0</v>
      </c>
      <c s="12" r="CM239"/>
      <c s="51" r="CN239"/>
      <c s="12" r="CO239">
        <v>2289.0</v>
      </c>
      <c s="12" r="CP239">
        <v>773.0</v>
      </c>
      <c s="12" r="CQ239">
        <v>50.0</v>
      </c>
      <c s="12" r="CR239">
        <v>1057.0</v>
      </c>
      <c s="12" r="CS239">
        <v>4169.0</v>
      </c>
      <c s="13" r="CT239"/>
      <c s="12" r="CU239">
        <v>1040.0</v>
      </c>
      <c s="12" r="CV239">
        <v>251.0</v>
      </c>
      <c s="12" r="CW239">
        <v>255.0</v>
      </c>
      <c s="12" r="CX239">
        <v>1799.0</v>
      </c>
      <c s="12" r="CY239">
        <v>189.0</v>
      </c>
      <c s="12" r="CZ239">
        <v>149.0</v>
      </c>
      <c s="12" r="DA239">
        <v>107.0</v>
      </c>
      <c s="12" r="DB239"/>
      <c s="12" r="DC239">
        <v>70.0</v>
      </c>
      <c s="12" r="DD239">
        <v>3860.0</v>
      </c>
      <c s="13" r="DE239"/>
      <c s="12" r="DF239">
        <v>3837.0</v>
      </c>
      <c s="12" r="DG239">
        <v>1399.0</v>
      </c>
      <c s="12" r="DH239">
        <v>35.0</v>
      </c>
      <c s="12" r="DI239">
        <v>948.0</v>
      </c>
      <c s="12" r="DJ239">
        <v>200.0</v>
      </c>
      <c s="12" r="DK239"/>
      <c s="12" r="DL239"/>
      <c s="12" r="DM239">
        <v>6419.0</v>
      </c>
      <c s="13" r="DN239"/>
      <c s="12" r="DO239">
        <v>2450.0</v>
      </c>
      <c s="12" r="DP239"/>
      <c s="12" r="DQ239">
        <v>112.0</v>
      </c>
      <c s="12" r="DR239"/>
      <c s="12" r="DS239"/>
      <c s="12" r="DT239"/>
      <c s="12" r="DU239">
        <v>1050.0</v>
      </c>
      <c s="12" r="DV239"/>
      <c s="12" r="DW239">
        <v>3612.0</v>
      </c>
      <c s="13" r="DX239"/>
      <c s="12" r="DY239">
        <v>3110.0</v>
      </c>
      <c s="50" r="DZ239"/>
      <c s="12" r="EA239">
        <v>2314.0</v>
      </c>
      <c s="12" r="EB239">
        <v>810.0</v>
      </c>
      <c s="12" r="EC239">
        <v>50.0</v>
      </c>
      <c s="12" r="ED239">
        <v>1052.0</v>
      </c>
      <c s="12" r="EE239">
        <v>4226.0</v>
      </c>
      <c s="13" r="EF239"/>
      <c s="12" r="EG239">
        <v>1093.0</v>
      </c>
      <c s="12" r="EH239">
        <v>246.0</v>
      </c>
      <c s="12" r="EI239">
        <v>255.0</v>
      </c>
      <c s="12" r="EJ239">
        <v>1956.0</v>
      </c>
      <c s="12" r="EK239">
        <v>190.0</v>
      </c>
      <c s="12" r="EL239">
        <v>164.0</v>
      </c>
      <c s="12" r="EM239">
        <v>107.0</v>
      </c>
      <c s="12" r="EN239"/>
      <c s="12" r="EO239">
        <v>64.0</v>
      </c>
      <c s="12" r="EP239">
        <v>4075.0</v>
      </c>
      <c s="13" r="EQ239"/>
      <c s="12" r="ER239">
        <v>3905.0</v>
      </c>
      <c s="12" r="ES239">
        <v>1418.0</v>
      </c>
      <c s="12" r="ET239">
        <v>32.0</v>
      </c>
      <c s="12" r="EU239">
        <v>951.0</v>
      </c>
      <c s="12" r="EV239">
        <v>193.0</v>
      </c>
      <c s="12" r="EW239"/>
      <c s="12" r="EX239"/>
      <c s="12" r="EY239">
        <v>6499.0</v>
      </c>
      <c s="13" r="EZ239"/>
      <c s="12" r="FA239">
        <v>2397.0</v>
      </c>
      <c s="12" r="FB239"/>
      <c s="12" r="FC239">
        <v>112.0</v>
      </c>
      <c s="12" r="FD239"/>
      <c s="12" r="FE239"/>
      <c s="12" r="FF239"/>
      <c s="12" r="FG239">
        <v>1052.0</v>
      </c>
      <c s="12" r="FH239"/>
      <c s="12" r="FI239">
        <v>3561.0</v>
      </c>
      <c s="13" r="FJ239"/>
      <c s="12" r="FK239">
        <v>3472.0</v>
      </c>
      <c s="5" r="FL239"/>
      <c s="12" r="FM239">
        <v>21170.0</v>
      </c>
      <c s="1" r="FN239"/>
      <c s="1" r="FO239"/>
      <c s="44" r="FP239"/>
      <c s="12" r="FQ239">
        <v>21170.0</v>
      </c>
      <c s="1" r="FR239"/>
      <c s="1" r="FS239"/>
      <c s="44" r="FT239"/>
      <c s="12" r="FU239">
        <v>0.0</v>
      </c>
      <c s="5" r="FV239"/>
      <c s="12" r="FW239">
        <v>21964.0</v>
      </c>
      <c s="1" r="FX239"/>
      <c s="1" r="FY239"/>
      <c s="44" r="FZ239"/>
      <c s="12" r="GA239">
        <v>21833.0</v>
      </c>
      <c s="1" r="GB239"/>
      <c s="1" r="GC239"/>
      <c s="44" r="GD239"/>
      <c s="12" r="GE239">
        <v>131.0</v>
      </c>
    </row>
    <row r="240">
      <c s="47" r="A240">
        <v>227.0</v>
      </c>
      <c t="s" s="48" r="B240">
        <v>94</v>
      </c>
      <c t="s" s="9" r="C240">
        <v>329</v>
      </c>
      <c s="48" r="D240">
        <v>28300.0</v>
      </c>
      <c t="s" s="48" r="E240">
        <v>96</v>
      </c>
      <c t="s" s="48" r="F240">
        <v>83</v>
      </c>
      <c s="48" r="G240"/>
      <c s="48" r="H240"/>
      <c s="48" r="I240"/>
      <c s="12" r="J240">
        <v>571200.0</v>
      </c>
      <c s="12" r="K240">
        <v>4560.0</v>
      </c>
      <c s="12" r="L240"/>
      <c s="12" r="M240"/>
      <c s="12" r="N240"/>
      <c s="12" r="O240"/>
      <c s="12" r="P240"/>
      <c s="12" r="Q240">
        <v>575760.0</v>
      </c>
      <c s="13" r="R240"/>
      <c s="12" r="S240">
        <v>5915.0</v>
      </c>
      <c s="12" r="T240"/>
      <c s="12" r="U240">
        <v>7228.0</v>
      </c>
      <c s="12" r="V240">
        <v>70.0</v>
      </c>
      <c s="12" r="W240"/>
      <c s="12" r="X240">
        <v>1115.0</v>
      </c>
      <c s="12" r="Y240"/>
      <c s="12" r="Z240">
        <v>4420.0</v>
      </c>
      <c s="12" r="AA240">
        <v>150.0</v>
      </c>
      <c s="12" r="AB240">
        <v>18898.0</v>
      </c>
      <c s="13" r="AC240"/>
      <c s="12" r="AD240">
        <v>214147.0</v>
      </c>
      <c s="12" r="AE240">
        <v>1974.0</v>
      </c>
      <c s="12" r="AF240">
        <v>120.0</v>
      </c>
      <c s="12" r="AG240">
        <v>62103.0</v>
      </c>
      <c s="12" r="AH240"/>
      <c s="12" r="AI240"/>
      <c s="12" r="AJ240">
        <v>90.0</v>
      </c>
      <c s="12" r="AK240">
        <v>278434.0</v>
      </c>
      <c s="13" r="AL240"/>
      <c s="12" r="AM240">
        <v>1000.0</v>
      </c>
      <c s="12" r="AN240"/>
      <c s="12" r="AO240">
        <v>10000.0</v>
      </c>
      <c s="12" r="AP240">
        <v>7000.0</v>
      </c>
      <c s="12" r="AQ240"/>
      <c s="12" r="AR240"/>
      <c s="12" r="AS240">
        <v>400.0</v>
      </c>
      <c s="12" r="AT240">
        <v>9932.0</v>
      </c>
      <c s="12" r="AU240">
        <v>28332.0</v>
      </c>
      <c s="13" r="AV240"/>
      <c s="12" r="AW240">
        <v>54106.0</v>
      </c>
      <c s="50" r="AX240"/>
      <c s="12" r="AY240">
        <v>565529.0</v>
      </c>
      <c s="12" r="AZ240">
        <v>5135.0</v>
      </c>
      <c s="12" r="BA240"/>
      <c s="12" r="BB240"/>
      <c s="12" r="BC240"/>
      <c s="12" r="BD240"/>
      <c s="12" r="BE240">
        <v>5046.0</v>
      </c>
      <c s="12" r="BF240">
        <v>575710.0</v>
      </c>
      <c s="13" r="BG240"/>
      <c s="12" r="BH240">
        <v>5808.0</v>
      </c>
      <c s="12" r="BI240"/>
      <c s="12" r="BJ240">
        <v>6107.0</v>
      </c>
      <c s="12" r="BK240">
        <v>265.0</v>
      </c>
      <c s="12" r="BL240"/>
      <c s="12" r="BM240">
        <v>2797.0</v>
      </c>
      <c s="12" r="BN240"/>
      <c s="12" r="BO240">
        <v>3353.0</v>
      </c>
      <c s="12" r="BP240">
        <v>235.0</v>
      </c>
      <c s="12" r="BQ240">
        <v>18565.0</v>
      </c>
      <c s="13" r="BR240"/>
      <c s="12" r="BS240">
        <v>232057.0</v>
      </c>
      <c s="12" r="BT240">
        <v>3480.0</v>
      </c>
      <c s="12" r="BU240">
        <v>14.0</v>
      </c>
      <c s="12" r="BV240">
        <v>65325.0</v>
      </c>
      <c s="12" r="BW240"/>
      <c s="12" r="BX240">
        <v>57.0</v>
      </c>
      <c s="12" r="BY240">
        <v>221.0</v>
      </c>
      <c s="12" r="BZ240">
        <v>301154.0</v>
      </c>
      <c s="13" r="CA240"/>
      <c s="12" r="CB240">
        <v>455.0</v>
      </c>
      <c s="12" r="CC240"/>
      <c s="12" r="CD240">
        <v>11182.0</v>
      </c>
      <c s="12" r="CE240">
        <v>8265.0</v>
      </c>
      <c s="12" r="CF240"/>
      <c s="12" r="CG240"/>
      <c s="12" r="CH240">
        <v>192.0</v>
      </c>
      <c s="12" r="CI240">
        <v>9020.0</v>
      </c>
      <c s="12" r="CJ240">
        <v>29114.0</v>
      </c>
      <c s="13" r="CK240"/>
      <c s="12" r="CL240">
        <v>60754.0</v>
      </c>
      <c s="12" r="CM240"/>
      <c s="51" r="CN240"/>
      <c s="12" r="CO240">
        <v>49005.0</v>
      </c>
      <c s="12" r="CP240">
        <v>33782.0</v>
      </c>
      <c s="12" r="CQ240">
        <v>2129.0</v>
      </c>
      <c s="12" r="CR240">
        <v>35297.0</v>
      </c>
      <c s="12" r="CS240">
        <v>120213.0</v>
      </c>
      <c s="13" r="CT240"/>
      <c s="12" r="CU240">
        <v>114576.0</v>
      </c>
      <c s="12" r="CV240">
        <v>10878.0</v>
      </c>
      <c s="12" r="CW240">
        <v>20943.0</v>
      </c>
      <c s="12" r="CX240">
        <v>57540.0</v>
      </c>
      <c s="12" r="CY240">
        <v>520.0</v>
      </c>
      <c s="12" r="CZ240">
        <v>8361.0</v>
      </c>
      <c s="12" r="DA240">
        <v>18322.0</v>
      </c>
      <c s="12" r="DB240">
        <v>14727.0</v>
      </c>
      <c s="12" r="DC240">
        <v>149.0</v>
      </c>
      <c s="12" r="DD240">
        <v>246016.0</v>
      </c>
      <c s="13" r="DE240"/>
      <c s="12" r="DF240">
        <v>283136.0</v>
      </c>
      <c s="12" r="DG240">
        <v>34693.0</v>
      </c>
      <c s="12" r="DH240">
        <v>2007.0</v>
      </c>
      <c s="12" r="DI240">
        <v>102303.0</v>
      </c>
      <c s="12" r="DJ240">
        <v>4532.0</v>
      </c>
      <c s="12" r="DK240">
        <v>909.0</v>
      </c>
      <c s="12" r="DL240">
        <v>21493.0</v>
      </c>
      <c s="12" r="DM240">
        <v>449073.0</v>
      </c>
      <c s="13" r="DN240"/>
      <c t="s" s="12" r="DO240">
        <v>87</v>
      </c>
      <c s="12" r="DP240"/>
      <c s="12" r="DQ240">
        <v>23690.0</v>
      </c>
      <c s="12" r="DR240">
        <v>768.0</v>
      </c>
      <c s="12" r="DS240"/>
      <c s="12" r="DT240"/>
      <c s="12" r="DU240"/>
      <c s="12" r="DV240">
        <v>654.0</v>
      </c>
      <c s="12" r="DW240">
        <v>25112.0</v>
      </c>
      <c s="13" r="DX240"/>
      <c s="12" r="DY240">
        <v>115116.0</v>
      </c>
      <c s="50" r="DZ240"/>
      <c s="12" r="EA240">
        <v>45809.0</v>
      </c>
      <c s="12" r="EB240">
        <v>37761.0</v>
      </c>
      <c s="12" r="EC240">
        <v>2447.0</v>
      </c>
      <c s="12" r="ED240">
        <v>34456.0</v>
      </c>
      <c s="12" r="EE240">
        <v>120473.0</v>
      </c>
      <c s="13" r="EF240"/>
      <c s="12" r="EG240">
        <v>120936.0</v>
      </c>
      <c s="12" r="EH240">
        <v>10540.0</v>
      </c>
      <c s="12" r="EI240">
        <v>19893.0</v>
      </c>
      <c s="12" r="EJ240">
        <v>56843.0</v>
      </c>
      <c s="12" r="EK240">
        <v>498.0</v>
      </c>
      <c s="12" r="EL240">
        <v>8240.0</v>
      </c>
      <c s="12" r="EM240">
        <v>18688.0</v>
      </c>
      <c s="12" r="EN240">
        <v>18952.0</v>
      </c>
      <c s="12" r="EO240">
        <v>199.0</v>
      </c>
      <c s="12" r="EP240">
        <v>254789.0</v>
      </c>
      <c s="13" r="EQ240"/>
      <c s="12" r="ER240">
        <v>281831.0</v>
      </c>
      <c s="12" r="ES240">
        <v>37443.0</v>
      </c>
      <c s="12" r="ET240">
        <v>1949.0</v>
      </c>
      <c s="12" r="EU240">
        <v>98218.0</v>
      </c>
      <c s="12" r="EV240">
        <v>4551.0</v>
      </c>
      <c s="12" r="EW240">
        <v>892.0</v>
      </c>
      <c s="12" r="EX240">
        <v>19030.0</v>
      </c>
      <c s="12" r="EY240">
        <v>443914.0</v>
      </c>
      <c s="13" r="EZ240"/>
      <c s="12" r="FA240">
        <v>1379.0</v>
      </c>
      <c s="12" r="FB240"/>
      <c s="12" r="FC240">
        <v>21678.0</v>
      </c>
      <c s="12" r="FD240">
        <v>826.0</v>
      </c>
      <c s="12" r="FE240"/>
      <c s="12" r="FF240"/>
      <c s="12" r="FG240">
        <v>727.0</v>
      </c>
      <c s="12" r="FH240">
        <v>593.0</v>
      </c>
      <c s="12" r="FI240">
        <v>25203.0</v>
      </c>
      <c s="13" r="FJ240"/>
      <c s="12" r="FK240">
        <v>121312.0</v>
      </c>
      <c s="5" r="FL240"/>
      <c s="12" r="FM240">
        <v>955530.0</v>
      </c>
      <c s="1" r="FN240"/>
      <c s="1" r="FO240"/>
      <c s="44" r="FP240"/>
      <c s="12" r="FQ240">
        <v>955530.0</v>
      </c>
      <c s="1" r="FR240"/>
      <c s="1" r="FS240"/>
      <c s="44" r="FT240"/>
      <c s="12" r="FU240">
        <v>0.0</v>
      </c>
      <c s="5" r="FV240"/>
      <c s="12" r="FW240">
        <v>985297.0</v>
      </c>
      <c s="1" r="FX240"/>
      <c s="1" r="FY240"/>
      <c s="44" r="FZ240"/>
      <c s="12" r="GA240">
        <v>965691.0</v>
      </c>
      <c s="1" r="GB240"/>
      <c s="1" r="GC240"/>
      <c s="44" r="GD240"/>
      <c s="12" r="GE240">
        <v>19606.0</v>
      </c>
    </row>
    <row r="241">
      <c s="47" r="A241">
        <v>228.0</v>
      </c>
      <c t="s" s="48" r="B241">
        <v>81</v>
      </c>
      <c t="s" s="9" r="C241">
        <v>330</v>
      </c>
      <c s="48" r="D241">
        <v>91161.0</v>
      </c>
      <c t="s" s="48" r="E241">
        <v>83</v>
      </c>
      <c t="s" s="48" r="F241">
        <v>83</v>
      </c>
      <c s="48" r="G241"/>
      <c s="48" r="H241"/>
      <c s="48" r="I241"/>
      <c s="12" r="J241">
        <v>17030.0</v>
      </c>
      <c s="12" r="K241">
        <v>40.0</v>
      </c>
      <c s="12" r="L241"/>
      <c s="12" r="M241"/>
      <c s="12" r="N241">
        <v>28.0</v>
      </c>
      <c s="12" r="O241"/>
      <c s="12" r="P241">
        <v>29501.0</v>
      </c>
      <c s="12" r="Q241">
        <v>46599.0</v>
      </c>
      <c s="13" r="R241"/>
      <c s="12" r="S241">
        <v>266.0</v>
      </c>
      <c s="12" r="T241"/>
      <c s="12" r="U241">
        <v>820.0</v>
      </c>
      <c s="12" r="V241"/>
      <c s="12" r="W241"/>
      <c s="12" r="X241">
        <v>41.0</v>
      </c>
      <c s="12" r="Y241"/>
      <c s="12" r="Z241">
        <v>120.0</v>
      </c>
      <c s="12" r="AA241"/>
      <c s="12" r="AB241">
        <v>1247.0</v>
      </c>
      <c s="13" r="AC241"/>
      <c s="12" r="AD241">
        <v>48150.0</v>
      </c>
      <c s="12" r="AE241">
        <v>162.0</v>
      </c>
      <c s="12" r="AF241">
        <v>18.0</v>
      </c>
      <c s="12" r="AG241">
        <v>7302.0</v>
      </c>
      <c s="12" r="AH241"/>
      <c s="12" r="AI241"/>
      <c s="12" r="AJ241">
        <v>45.0</v>
      </c>
      <c s="12" r="AK241">
        <v>55677.0</v>
      </c>
      <c s="13" r="AL241"/>
      <c s="12" r="AM241">
        <v>9153.0</v>
      </c>
      <c s="12" r="AN241"/>
      <c s="12" r="AO241"/>
      <c s="12" r="AP241"/>
      <c s="12" r="AQ241"/>
      <c s="12" r="AR241"/>
      <c s="12" r="AS241">
        <v>400.0</v>
      </c>
      <c s="12" r="AT241"/>
      <c s="12" r="AU241">
        <v>9553.0</v>
      </c>
      <c s="13" r="AV241"/>
      <c s="12" r="AW241">
        <v>3005.0</v>
      </c>
      <c s="50" r="AX241"/>
      <c s="12" r="AY241">
        <v>18975.0</v>
      </c>
      <c s="12" r="AZ241">
        <v>21.0</v>
      </c>
      <c s="12" r="BA241"/>
      <c s="12" r="BB241"/>
      <c s="12" r="BC241">
        <v>26.0</v>
      </c>
      <c s="12" r="BD241"/>
      <c s="12" r="BE241">
        <v>30725.0</v>
      </c>
      <c s="12" r="BF241">
        <v>49747.0</v>
      </c>
      <c s="13" r="BG241"/>
      <c s="12" r="BH241">
        <v>148.0</v>
      </c>
      <c s="12" r="BI241"/>
      <c s="12" r="BJ241">
        <v>873.0</v>
      </c>
      <c s="12" r="BK241"/>
      <c s="12" r="BL241"/>
      <c s="12" r="BM241">
        <v>68.0</v>
      </c>
      <c s="12" r="BN241"/>
      <c s="12" r="BO241">
        <v>372.0</v>
      </c>
      <c s="12" r="BP241"/>
      <c s="12" r="BQ241">
        <v>1461.0</v>
      </c>
      <c s="13" r="BR241"/>
      <c s="12" r="BS241">
        <v>49874.0</v>
      </c>
      <c s="12" r="BT241">
        <v>427.0</v>
      </c>
      <c s="12" r="BU241">
        <v>30.0</v>
      </c>
      <c s="12" r="BV241">
        <v>8021.0</v>
      </c>
      <c s="12" r="BW241"/>
      <c s="12" r="BX241"/>
      <c s="12" r="BY241">
        <v>185.0</v>
      </c>
      <c s="12" r="BZ241">
        <v>58537.0</v>
      </c>
      <c s="13" r="CA241"/>
      <c s="12" r="CB241">
        <v>9767.0</v>
      </c>
      <c s="12" r="CC241"/>
      <c s="12" r="CD241">
        <v>79.0</v>
      </c>
      <c s="12" r="CE241"/>
      <c s="12" r="CF241"/>
      <c s="12" r="CG241"/>
      <c s="12" r="CH241">
        <v>43.0</v>
      </c>
      <c s="12" r="CI241"/>
      <c s="12" r="CJ241">
        <v>9889.0</v>
      </c>
      <c s="13" r="CK241"/>
      <c s="12" r="CL241">
        <v>5283.0</v>
      </c>
      <c s="12" r="CM241"/>
      <c s="51" r="CN241"/>
      <c s="12" r="CO241">
        <v>8345.0</v>
      </c>
      <c s="12" r="CP241">
        <v>4377.0</v>
      </c>
      <c s="12" r="CQ241">
        <v>905.0</v>
      </c>
      <c s="12" r="CR241">
        <v>1390.0</v>
      </c>
      <c s="12" r="CS241">
        <v>15017.0</v>
      </c>
      <c s="13" r="CT241"/>
      <c s="12" r="CU241">
        <v>5277.0</v>
      </c>
      <c s="12" r="CV241">
        <v>1064.0</v>
      </c>
      <c s="12" r="CW241">
        <v>3312.0</v>
      </c>
      <c s="12" r="CX241">
        <v>1778.0</v>
      </c>
      <c s="12" r="CY241">
        <v>82.0</v>
      </c>
      <c s="12" r="CZ241">
        <v>383.0</v>
      </c>
      <c s="12" r="DA241"/>
      <c s="12" r="DB241">
        <v>74.0</v>
      </c>
      <c s="12" r="DC241"/>
      <c s="12" r="DD241">
        <v>11970.0</v>
      </c>
      <c s="13" r="DE241"/>
      <c s="12" r="DF241">
        <v>48131.0</v>
      </c>
      <c s="12" r="DG241">
        <v>3273.0</v>
      </c>
      <c s="12" r="DH241">
        <v>446.0</v>
      </c>
      <c s="12" r="DI241">
        <v>11259.0</v>
      </c>
      <c s="12" r="DJ241">
        <v>463.0</v>
      </c>
      <c s="12" r="DK241"/>
      <c s="12" r="DL241">
        <v>119.0</v>
      </c>
      <c s="12" r="DM241">
        <v>63691.0</v>
      </c>
      <c s="13" r="DN241"/>
      <c s="12" r="DO241">
        <v>8304.0</v>
      </c>
      <c s="12" r="DP241"/>
      <c s="12" r="DQ241"/>
      <c s="12" r="DR241"/>
      <c s="12" r="DS241"/>
      <c s="12" r="DT241"/>
      <c s="12" r="DU241">
        <v>3895.0</v>
      </c>
      <c s="12" r="DV241"/>
      <c s="12" r="DW241">
        <v>12199.0</v>
      </c>
      <c s="13" r="DX241"/>
      <c s="12" r="DY241">
        <v>13204.0</v>
      </c>
      <c s="50" r="DZ241"/>
      <c s="12" r="EA241">
        <v>9280.0</v>
      </c>
      <c s="12" r="EB241">
        <v>4525.0</v>
      </c>
      <c s="12" r="EC241">
        <v>833.0</v>
      </c>
      <c s="12" r="ED241">
        <v>1395.0</v>
      </c>
      <c s="12" r="EE241">
        <v>16033.0</v>
      </c>
      <c s="13" r="EF241"/>
      <c s="12" r="EG241">
        <v>6500.0</v>
      </c>
      <c s="12" r="EH241">
        <v>1146.0</v>
      </c>
      <c s="12" r="EI241">
        <v>3462.0</v>
      </c>
      <c s="12" r="EJ241">
        <v>2769.0</v>
      </c>
      <c s="12" r="EK241">
        <v>98.0</v>
      </c>
      <c s="12" r="EL241">
        <v>358.0</v>
      </c>
      <c s="12" r="EM241"/>
      <c s="12" r="EN241">
        <v>82.0</v>
      </c>
      <c s="12" r="EO241"/>
      <c s="12" r="EP241">
        <v>14415.0</v>
      </c>
      <c s="13" r="EQ241"/>
      <c s="12" r="ER241">
        <v>47914.0</v>
      </c>
      <c s="12" r="ES241">
        <v>2737.0</v>
      </c>
      <c s="12" r="ET241">
        <v>489.0</v>
      </c>
      <c s="12" r="EU241">
        <v>10821.0</v>
      </c>
      <c s="12" r="EV241">
        <v>380.0</v>
      </c>
      <c s="12" r="EW241"/>
      <c s="12" r="EX241">
        <v>125.0</v>
      </c>
      <c s="12" r="EY241">
        <v>62466.0</v>
      </c>
      <c s="13" r="EZ241"/>
      <c s="12" r="FA241">
        <v>9496.0</v>
      </c>
      <c s="12" r="FB241"/>
      <c s="12" r="FC241"/>
      <c s="12" r="FD241"/>
      <c s="12" r="FE241"/>
      <c s="12" r="FF241"/>
      <c s="12" r="FG241">
        <v>4238.0</v>
      </c>
      <c s="12" r="FH241"/>
      <c s="12" r="FI241">
        <v>13734.0</v>
      </c>
      <c s="13" r="FJ241"/>
      <c s="12" r="FK241">
        <v>17029.0</v>
      </c>
      <c s="5" r="FL241"/>
      <c s="12" r="FM241">
        <v>116081.0</v>
      </c>
      <c s="1" r="FN241"/>
      <c s="1" r="FO241"/>
      <c s="44" r="FP241"/>
      <c s="12" r="FQ241">
        <v>116081.0</v>
      </c>
      <c s="1" r="FR241"/>
      <c s="1" r="FS241"/>
      <c s="44" r="FT241"/>
      <c s="12" r="FU241">
        <v>0.0</v>
      </c>
      <c s="5" r="FV241"/>
      <c s="12" r="FW241">
        <v>124917.0</v>
      </c>
      <c s="1" r="FX241"/>
      <c s="1" r="FY241"/>
      <c s="44" r="FZ241"/>
      <c s="12" r="GA241">
        <v>123677.0</v>
      </c>
      <c s="1" r="GB241"/>
      <c s="1" r="GC241"/>
      <c s="44" r="GD241"/>
      <c s="12" r="GE241">
        <v>1240.0</v>
      </c>
    </row>
    <row r="242">
      <c s="47" r="A242">
        <v>229.0</v>
      </c>
      <c t="s" s="48" r="B242">
        <v>94</v>
      </c>
      <c t="s" s="9" r="C242">
        <v>331</v>
      </c>
      <c s="48" r="D242">
        <v>28400.0</v>
      </c>
      <c t="s" s="48" r="E242">
        <v>96</v>
      </c>
      <c t="s" s="48" r="F242">
        <v>83</v>
      </c>
      <c s="48" r="G242"/>
      <c s="48" r="H242"/>
      <c s="48" r="I242"/>
      <c s="12" r="J242">
        <v>265020.0</v>
      </c>
      <c s="12" r="K242">
        <v>2688.0</v>
      </c>
      <c s="12" r="L242"/>
      <c s="12" r="M242"/>
      <c s="12" r="N242"/>
      <c s="12" r="O242"/>
      <c s="12" r="P242">
        <v>5800.0</v>
      </c>
      <c s="12" r="Q242">
        <v>273508.0</v>
      </c>
      <c s="13" r="R242"/>
      <c s="12" r="S242">
        <v>812.0</v>
      </c>
      <c s="12" r="T242">
        <v>99.0</v>
      </c>
      <c s="12" r="U242">
        <v>3633.0</v>
      </c>
      <c s="12" r="V242">
        <v>1592.0</v>
      </c>
      <c s="12" r="W242"/>
      <c s="12" r="X242">
        <v>1195.0</v>
      </c>
      <c s="12" r="Y242"/>
      <c s="12" r="Z242">
        <v>320.0</v>
      </c>
      <c s="12" r="AA242"/>
      <c s="12" r="AB242">
        <v>7651.0</v>
      </c>
      <c s="13" r="AC242"/>
      <c s="12" r="AD242">
        <v>75378.0</v>
      </c>
      <c s="12" r="AE242">
        <v>565.0</v>
      </c>
      <c s="12" r="AF242">
        <v>49.0</v>
      </c>
      <c s="12" r="AG242">
        <v>39509.0</v>
      </c>
      <c s="12" r="AH242"/>
      <c s="12" r="AI242">
        <v>655.0</v>
      </c>
      <c s="12" r="AJ242"/>
      <c s="12" r="AK242">
        <v>116156.0</v>
      </c>
      <c s="13" r="AL242"/>
      <c s="12" r="AM242">
        <v>48050.0</v>
      </c>
      <c s="12" r="AN242"/>
      <c s="12" r="AO242">
        <v>340.0</v>
      </c>
      <c s="12" r="AP242">
        <v>6040.0</v>
      </c>
      <c s="12" r="AQ242"/>
      <c s="12" r="AR242"/>
      <c s="12" r="AS242">
        <v>250.0</v>
      </c>
      <c s="12" r="AT242">
        <v>5.0</v>
      </c>
      <c s="12" r="AU242">
        <v>54685.0</v>
      </c>
      <c s="13" r="AV242"/>
      <c s="12" r="AW242">
        <v>15000.0</v>
      </c>
      <c s="50" r="AX242"/>
      <c s="12" r="AY242">
        <v>266727.0</v>
      </c>
      <c s="12" r="AZ242">
        <v>3200.0</v>
      </c>
      <c s="12" r="BA242"/>
      <c s="12" r="BB242"/>
      <c s="12" r="BC242"/>
      <c s="12" r="BD242"/>
      <c s="12" r="BE242">
        <v>3255.0</v>
      </c>
      <c s="12" r="BF242">
        <v>273182.0</v>
      </c>
      <c s="13" r="BG242"/>
      <c s="12" r="BH242">
        <v>1010.0</v>
      </c>
      <c s="12" r="BI242">
        <v>306.0</v>
      </c>
      <c s="12" r="BJ242">
        <v>2582.0</v>
      </c>
      <c s="12" r="BK242">
        <v>22.0</v>
      </c>
      <c s="12" r="BL242">
        <v>28.0</v>
      </c>
      <c s="12" r="BM242">
        <v>1736.0</v>
      </c>
      <c s="12" r="BN242"/>
      <c s="12" r="BO242">
        <v>570.0</v>
      </c>
      <c s="12" r="BP242"/>
      <c s="12" r="BQ242">
        <v>6254.0</v>
      </c>
      <c s="13" r="BR242"/>
      <c s="12" r="BS242">
        <v>75946.0</v>
      </c>
      <c s="12" r="BT242">
        <v>1250.0</v>
      </c>
      <c s="12" r="BU242">
        <v>30.0</v>
      </c>
      <c s="12" r="BV242">
        <v>40062.0</v>
      </c>
      <c s="12" r="BW242"/>
      <c s="12" r="BX242">
        <v>942.0</v>
      </c>
      <c s="12" r="BY242"/>
      <c s="12" r="BZ242">
        <v>118230.0</v>
      </c>
      <c s="13" r="CA242"/>
      <c s="12" r="CB242">
        <v>51184.0</v>
      </c>
      <c s="12" r="CC242"/>
      <c s="12" r="CD242">
        <v>403.0</v>
      </c>
      <c s="12" r="CE242">
        <v>11478.0</v>
      </c>
      <c s="12" r="CF242"/>
      <c s="12" r="CG242"/>
      <c s="12" r="CH242">
        <v>606.0</v>
      </c>
      <c s="12" r="CI242"/>
      <c s="12" r="CJ242">
        <v>63671.0</v>
      </c>
      <c s="13" r="CK242"/>
      <c s="12" r="CL242">
        <v>55825.0</v>
      </c>
      <c s="12" r="CM242"/>
      <c s="51" r="CN242"/>
      <c s="12" r="CO242">
        <v>14398.0</v>
      </c>
      <c s="12" r="CP242">
        <v>18713.0</v>
      </c>
      <c s="12" r="CQ242">
        <v>8000.0</v>
      </c>
      <c s="12" r="CR242">
        <v>25000.0</v>
      </c>
      <c s="12" r="CS242">
        <v>66111.0</v>
      </c>
      <c s="13" r="CT242"/>
      <c s="12" r="CU242">
        <v>31699.0</v>
      </c>
      <c s="12" r="CV242">
        <v>4756.0</v>
      </c>
      <c s="12" r="CW242">
        <v>4957.0</v>
      </c>
      <c s="12" r="CX242">
        <v>19983.0</v>
      </c>
      <c s="12" r="CY242">
        <v>587.0</v>
      </c>
      <c s="12" r="CZ242">
        <v>4412.0</v>
      </c>
      <c s="12" r="DA242"/>
      <c s="12" r="DB242">
        <v>36.0</v>
      </c>
      <c s="12" r="DC242">
        <v>100.0</v>
      </c>
      <c s="12" r="DD242">
        <v>66530.0</v>
      </c>
      <c s="13" r="DE242"/>
      <c s="12" r="DF242">
        <v>104463.0</v>
      </c>
      <c s="12" r="DG242">
        <v>17835.0</v>
      </c>
      <c s="12" r="DH242">
        <v>852.0</v>
      </c>
      <c s="12" r="DI242">
        <v>57753.0</v>
      </c>
      <c s="12" r="DJ242">
        <v>3600.0</v>
      </c>
      <c s="12" r="DK242">
        <v>2363.0</v>
      </c>
      <c s="12" r="DL242"/>
      <c s="12" r="DM242">
        <v>186866.0</v>
      </c>
      <c s="13" r="DN242"/>
      <c s="12" r="DO242">
        <v>23787.0</v>
      </c>
      <c s="12" r="DP242"/>
      <c s="12" r="DQ242">
        <v>8467.0</v>
      </c>
      <c s="12" r="DR242">
        <v>8705.0</v>
      </c>
      <c s="12" r="DS242"/>
      <c s="12" r="DT242"/>
      <c s="12" r="DU242">
        <v>10400.0</v>
      </c>
      <c s="12" r="DV242">
        <v>705.0</v>
      </c>
      <c s="12" r="DW242">
        <v>52064.0</v>
      </c>
      <c s="13" r="DX242"/>
      <c s="12" r="DY242">
        <v>95429.0</v>
      </c>
      <c s="50" r="DZ242"/>
      <c s="12" r="EA242">
        <v>15254.0</v>
      </c>
      <c s="12" r="EB242">
        <v>25972.0</v>
      </c>
      <c s="12" r="EC242">
        <v>7762.0</v>
      </c>
      <c s="12" r="ED242">
        <v>28059.0</v>
      </c>
      <c s="12" r="EE242">
        <v>77047.0</v>
      </c>
      <c s="13" r="EF242"/>
      <c s="12" r="EG242">
        <v>36363.0</v>
      </c>
      <c s="12" r="EH242">
        <v>4889.0</v>
      </c>
      <c s="12" r="EI242">
        <v>4831.0</v>
      </c>
      <c s="12" r="EJ242">
        <v>20663.0</v>
      </c>
      <c s="12" r="EK242">
        <v>523.0</v>
      </c>
      <c s="12" r="EL242">
        <v>4865.0</v>
      </c>
      <c s="12" r="EM242"/>
      <c s="12" r="EN242">
        <v>51.0</v>
      </c>
      <c s="12" r="EO242">
        <v>50.0</v>
      </c>
      <c s="12" r="EP242">
        <v>72235.0</v>
      </c>
      <c s="13" r="EQ242"/>
      <c s="12" r="ER242">
        <v>109254.0</v>
      </c>
      <c s="12" r="ES242">
        <v>18525.0</v>
      </c>
      <c s="12" r="ET242">
        <v>765.0</v>
      </c>
      <c s="12" r="EU242">
        <v>58907.0</v>
      </c>
      <c s="12" r="EV242">
        <v>3595.0</v>
      </c>
      <c s="12" r="EW242">
        <v>3017.0</v>
      </c>
      <c s="12" r="EX242"/>
      <c s="12" r="EY242">
        <v>194063.0</v>
      </c>
      <c s="13" r="EZ242"/>
      <c s="12" r="FA242">
        <v>23876.0</v>
      </c>
      <c s="12" r="FB242"/>
      <c s="12" r="FC242">
        <v>8909.0</v>
      </c>
      <c s="12" r="FD242">
        <v>12084.0</v>
      </c>
      <c s="12" r="FE242"/>
      <c s="12" r="FF242"/>
      <c s="12" r="FG242">
        <v>11994.0</v>
      </c>
      <c s="12" r="FH242">
        <v>776.0</v>
      </c>
      <c s="12" r="FI242">
        <v>57639.0</v>
      </c>
      <c s="13" r="FJ242"/>
      <c s="12" r="FK242">
        <v>139377.0</v>
      </c>
      <c s="5" r="FL242"/>
      <c s="12" r="FM242">
        <v>467000.0</v>
      </c>
      <c s="1" r="FN242"/>
      <c s="1" r="FO242"/>
      <c s="44" r="FP242"/>
      <c s="12" r="FQ242">
        <v>467000.0</v>
      </c>
      <c s="1" r="FR242"/>
      <c s="1" r="FS242"/>
      <c s="44" r="FT242"/>
      <c s="12" r="FU242">
        <v>0.0</v>
      </c>
      <c s="5" r="FV242"/>
      <c s="12" r="FW242">
        <v>517162.0</v>
      </c>
      <c s="1" r="FX242"/>
      <c s="1" r="FY242"/>
      <c s="44" r="FZ242"/>
      <c s="12" r="GA242">
        <v>540361.0</v>
      </c>
      <c s="1" r="GB242"/>
      <c s="1" r="GC242"/>
      <c s="44" r="GD242"/>
      <c s="12" r="GE242">
        <v>-23199.0</v>
      </c>
    </row>
    <row r="243">
      <c s="47" r="A243">
        <v>230.0</v>
      </c>
      <c t="s" s="48" r="B243">
        <v>91</v>
      </c>
      <c t="s" s="9" r="C243">
        <v>332</v>
      </c>
      <c s="48" r="D243">
        <v>90542.0</v>
      </c>
      <c t="s" s="48" r="E243">
        <v>83</v>
      </c>
      <c t="s" s="48" r="F243">
        <v>90</v>
      </c>
      <c s="48" r="G243"/>
      <c s="48" r="H243"/>
      <c s="48" r="I243"/>
      <c s="12" r="J243">
        <v>18475.0</v>
      </c>
      <c s="12" r="K243">
        <v>88.0</v>
      </c>
      <c s="12" r="L243">
        <v>200.0</v>
      </c>
      <c s="12" r="M243"/>
      <c s="12" r="N243">
        <v>220.0</v>
      </c>
      <c s="12" r="O243"/>
      <c s="12" r="P243">
        <v>9816.0</v>
      </c>
      <c s="12" r="Q243">
        <v>28799.0</v>
      </c>
      <c s="13" r="R243"/>
      <c s="12" r="S243"/>
      <c s="12" r="T243"/>
      <c s="12" r="U243"/>
      <c s="12" r="V243"/>
      <c s="12" r="W243"/>
      <c s="12" r="X243"/>
      <c s="12" r="Y243"/>
      <c s="12" r="Z243"/>
      <c s="12" r="AA243"/>
      <c s="12" r="AB243">
        <v>0.0</v>
      </c>
      <c s="13" r="AC243"/>
      <c s="12" r="AD243">
        <v>12185.0</v>
      </c>
      <c s="12" r="AE243">
        <v>50.0</v>
      </c>
      <c s="12" r="AF243"/>
      <c s="12" r="AG243">
        <v>3960.0</v>
      </c>
      <c s="12" r="AH243"/>
      <c s="12" r="AI243"/>
      <c s="12" r="AJ243"/>
      <c s="12" r="AK243">
        <v>16195.0</v>
      </c>
      <c s="13" r="AL243"/>
      <c s="12" r="AM243">
        <v>5947.0</v>
      </c>
      <c s="12" r="AN243"/>
      <c s="12" r="AO243"/>
      <c s="12" r="AP243"/>
      <c s="12" r="AQ243"/>
      <c s="12" r="AR243"/>
      <c s="12" r="AS243">
        <v>1241.0</v>
      </c>
      <c s="12" r="AT243"/>
      <c s="12" r="AU243">
        <v>7188.0</v>
      </c>
      <c s="13" r="AV243"/>
      <c s="12" r="AW243">
        <v>2145.0</v>
      </c>
      <c s="50" r="AX243"/>
      <c s="12" r="AY243">
        <v>16688.0</v>
      </c>
      <c s="12" r="AZ243"/>
      <c s="12" r="BA243"/>
      <c s="12" r="BB243"/>
      <c s="12" r="BC243">
        <v>304.0</v>
      </c>
      <c s="12" r="BD243"/>
      <c s="12" r="BE243">
        <v>11790.0</v>
      </c>
      <c s="12" r="BF243">
        <v>28782.0</v>
      </c>
      <c s="13" r="BG243"/>
      <c s="12" r="BH243"/>
      <c s="12" r="BI243"/>
      <c t="s" s="12" r="BJ243">
        <v>87</v>
      </c>
      <c s="12" r="BK243"/>
      <c s="12" r="BL243"/>
      <c s="12" r="BM243"/>
      <c s="12" r="BN243"/>
      <c s="12" r="BO243"/>
      <c s="12" r="BP243"/>
      <c s="12" r="BQ243">
        <v>0.0</v>
      </c>
      <c s="13" r="BR243"/>
      <c s="12" r="BS243">
        <v>12975.0</v>
      </c>
      <c s="12" r="BT243"/>
      <c s="12" r="BU243"/>
      <c s="12" r="BV243">
        <v>4473.0</v>
      </c>
      <c s="12" r="BW243">
        <v>120.0</v>
      </c>
      <c s="12" r="BX243"/>
      <c s="12" r="BY243"/>
      <c s="12" r="BZ243">
        <v>17568.0</v>
      </c>
      <c s="13" r="CA243"/>
      <c s="12" r="CB243">
        <v>6885.0</v>
      </c>
      <c s="12" r="CC243"/>
      <c s="12" r="CD243">
        <v>58.0</v>
      </c>
      <c s="12" r="CE243"/>
      <c s="12" r="CF243"/>
      <c s="12" r="CG243"/>
      <c s="12" r="CH243">
        <v>881.0</v>
      </c>
      <c s="12" r="CI243"/>
      <c s="12" r="CJ243">
        <v>7824.0</v>
      </c>
      <c s="13" r="CK243"/>
      <c s="12" r="CL243">
        <v>1864.0</v>
      </c>
      <c s="12" r="CM243"/>
      <c s="51" r="CN243"/>
      <c s="12" r="CO243">
        <v>3953.0</v>
      </c>
      <c s="12" r="CP243">
        <v>2282.0</v>
      </c>
      <c s="12" r="CQ243">
        <v>560.0</v>
      </c>
      <c s="12" r="CR243">
        <v>1322.0</v>
      </c>
      <c s="12" r="CS243">
        <v>8117.0</v>
      </c>
      <c s="13" r="CT243"/>
      <c s="12" r="CU243">
        <v>2251.0</v>
      </c>
      <c s="12" r="CV243">
        <v>285.0</v>
      </c>
      <c s="12" r="CW243">
        <v>300.0</v>
      </c>
      <c s="12" r="CX243">
        <v>1377.0</v>
      </c>
      <c s="12" r="CY243">
        <v>30.0</v>
      </c>
      <c s="12" r="CZ243">
        <v>399.0</v>
      </c>
      <c s="12" r="DA243"/>
      <c s="12" r="DB243"/>
      <c s="12" r="DC243"/>
      <c s="12" r="DD243">
        <v>4642.0</v>
      </c>
      <c s="13" r="DE243"/>
      <c s="12" r="DF243">
        <v>11957.0</v>
      </c>
      <c s="12" r="DG243">
        <v>981.0</v>
      </c>
      <c s="12" r="DH243">
        <v>216.0</v>
      </c>
      <c s="12" r="DI243">
        <v>5394.0</v>
      </c>
      <c s="12" r="DJ243">
        <v>150.0</v>
      </c>
      <c s="12" r="DK243"/>
      <c s="12" r="DL243"/>
      <c s="12" r="DM243">
        <v>18698.0</v>
      </c>
      <c s="13" r="DN243"/>
      <c s="12" r="DO243">
        <v>4021.0</v>
      </c>
      <c s="12" r="DP243"/>
      <c s="12" r="DQ243"/>
      <c s="12" r="DR243"/>
      <c s="12" r="DS243"/>
      <c s="12" r="DT243"/>
      <c s="12" r="DU243">
        <v>1910.0</v>
      </c>
      <c s="12" r="DV243"/>
      <c s="12" r="DW243">
        <v>5931.0</v>
      </c>
      <c s="13" r="DX243"/>
      <c s="12" r="DY243">
        <v>16939.0</v>
      </c>
      <c s="50" r="DZ243"/>
      <c s="12" r="EA243">
        <v>3863.0</v>
      </c>
      <c s="12" r="EB243">
        <v>2660.0</v>
      </c>
      <c s="12" r="EC243">
        <v>271.0</v>
      </c>
      <c s="12" r="ED243">
        <v>688.0</v>
      </c>
      <c s="12" r="EE243">
        <v>7482.0</v>
      </c>
      <c s="13" r="EF243"/>
      <c s="12" r="EG243">
        <v>2453.0</v>
      </c>
      <c s="12" r="EH243">
        <v>521.0</v>
      </c>
      <c s="12" r="EI243">
        <v>254.0</v>
      </c>
      <c s="12" r="EJ243">
        <v>613.0</v>
      </c>
      <c s="12" r="EK243">
        <v>7.0</v>
      </c>
      <c s="12" r="EL243">
        <v>409.0</v>
      </c>
      <c s="12" r="EM243"/>
      <c s="12" r="EN243"/>
      <c s="12" r="EO243"/>
      <c s="12" r="EP243">
        <v>4257.0</v>
      </c>
      <c s="13" r="EQ243"/>
      <c s="12" r="ER243">
        <v>14563.0</v>
      </c>
      <c s="12" r="ES243">
        <v>1400.0</v>
      </c>
      <c s="12" r="ET243">
        <v>315.0</v>
      </c>
      <c s="12" r="EU243">
        <v>6223.0</v>
      </c>
      <c s="12" r="EV243">
        <v>417.0</v>
      </c>
      <c s="12" r="EW243"/>
      <c s="12" r="EX243"/>
      <c s="12" r="EY243">
        <v>22918.0</v>
      </c>
      <c s="13" r="EZ243"/>
      <c s="12" r="FA243">
        <v>4841.0</v>
      </c>
      <c s="12" r="FB243"/>
      <c s="12" r="FC243"/>
      <c s="12" r="FD243"/>
      <c s="12" r="FE243"/>
      <c s="12" r="FF243"/>
      <c s="12" r="FG243">
        <v>1806.0</v>
      </c>
      <c s="12" r="FH243"/>
      <c s="12" r="FI243">
        <v>6647.0</v>
      </c>
      <c s="13" r="FJ243"/>
      <c s="12" r="FK243">
        <v>16463.0</v>
      </c>
      <c s="5" r="FL243"/>
      <c s="12" r="FM243">
        <v>54327.0</v>
      </c>
      <c s="1" r="FN243"/>
      <c s="1" r="FO243"/>
      <c s="44" r="FP243"/>
      <c s="12" r="FQ243">
        <v>54327.0</v>
      </c>
      <c s="1" r="FR243"/>
      <c s="1" r="FS243"/>
      <c s="44" r="FT243"/>
      <c s="12" r="FU243">
        <v>0.0</v>
      </c>
      <c s="5" r="FV243"/>
      <c s="12" r="FW243">
        <v>56038.0</v>
      </c>
      <c s="1" r="FX243"/>
      <c s="1" r="FY243"/>
      <c s="44" r="FZ243"/>
      <c s="12" r="GA243">
        <v>57767.0</v>
      </c>
      <c s="1" r="GB243"/>
      <c s="1" r="GC243"/>
      <c s="44" r="GD243"/>
      <c s="12" r="GE243">
        <v>-1729.0</v>
      </c>
    </row>
    <row r="244">
      <c s="47" r="A244">
        <v>231.0</v>
      </c>
      <c t="s" s="48" r="B244">
        <v>97</v>
      </c>
      <c t="s" s="9" r="C244">
        <v>333</v>
      </c>
      <c s="48" r="D244">
        <v>50922.0</v>
      </c>
      <c t="s" s="48" r="E244">
        <v>96</v>
      </c>
      <c t="s" s="48" r="F244">
        <v>90</v>
      </c>
      <c s="48" r="G244"/>
      <c s="48" r="H244"/>
      <c s="48" r="I244"/>
      <c s="12" r="J244">
        <v>4800.0</v>
      </c>
      <c s="12" r="K244"/>
      <c s="12" r="L244"/>
      <c s="12" r="M244"/>
      <c s="12" r="N244"/>
      <c s="12" r="O244"/>
      <c s="12" r="P244">
        <v>14790.0</v>
      </c>
      <c s="12" r="Q244">
        <v>19590.0</v>
      </c>
      <c s="13" r="R244"/>
      <c s="12" r="S244">
        <v>16.0</v>
      </c>
      <c s="12" r="T244">
        <v>9.0</v>
      </c>
      <c s="12" r="U244">
        <v>3.0</v>
      </c>
      <c s="12" r="V244"/>
      <c s="12" r="W244"/>
      <c s="12" r="X244">
        <v>3.0</v>
      </c>
      <c s="12" r="Y244"/>
      <c s="12" r="Z244"/>
      <c s="12" r="AA244"/>
      <c s="12" r="AB244">
        <v>31.0</v>
      </c>
      <c s="13" r="AC244"/>
      <c s="12" r="AD244">
        <v>2768.0</v>
      </c>
      <c s="12" r="AE244">
        <v>28.0</v>
      </c>
      <c s="12" r="AF244"/>
      <c s="12" r="AG244">
        <v>3675.0</v>
      </c>
      <c s="12" r="AH244"/>
      <c s="12" r="AI244">
        <v>25.0</v>
      </c>
      <c s="12" r="AJ244"/>
      <c s="12" r="AK244">
        <v>6496.0</v>
      </c>
      <c s="13" r="AL244"/>
      <c s="12" r="AM244">
        <v>1821.0</v>
      </c>
      <c s="12" r="AN244"/>
      <c s="12" r="AO244"/>
      <c s="12" r="AP244"/>
      <c s="12" r="AQ244"/>
      <c s="12" r="AR244"/>
      <c s="12" r="AS244">
        <v>600.0</v>
      </c>
      <c s="12" r="AT244"/>
      <c s="12" r="AU244">
        <v>2421.0</v>
      </c>
      <c s="13" r="AV244"/>
      <c s="12" r="AW244">
        <v>40.0</v>
      </c>
      <c s="50" r="AX244"/>
      <c s="12" r="AY244">
        <v>4796.0</v>
      </c>
      <c s="12" r="AZ244"/>
      <c s="12" r="BA244"/>
      <c s="12" r="BB244"/>
      <c s="12" r="BC244"/>
      <c s="12" r="BD244"/>
      <c s="12" r="BE244">
        <v>14189.0</v>
      </c>
      <c s="12" r="BF244">
        <v>18985.0</v>
      </c>
      <c s="13" r="BG244"/>
      <c s="12" r="BH244">
        <v>6.0</v>
      </c>
      <c s="12" r="BI244">
        <v>14.0</v>
      </c>
      <c s="12" r="BJ244"/>
      <c s="12" r="BK244"/>
      <c s="12" r="BL244"/>
      <c s="12" r="BM244">
        <v>9.0</v>
      </c>
      <c s="12" r="BN244"/>
      <c s="12" r="BO244"/>
      <c s="12" r="BP244"/>
      <c s="12" r="BQ244">
        <v>29.0</v>
      </c>
      <c s="13" r="BR244"/>
      <c s="12" r="BS244">
        <v>2851.0</v>
      </c>
      <c s="12" r="BT244"/>
      <c s="12" r="BU244"/>
      <c s="12" r="BV244">
        <v>3911.0</v>
      </c>
      <c s="12" r="BW244"/>
      <c s="12" r="BX244">
        <v>4.0</v>
      </c>
      <c s="12" r="BY244"/>
      <c s="12" r="BZ244">
        <v>6766.0</v>
      </c>
      <c s="13" r="CA244"/>
      <c s="12" r="CB244">
        <v>2145.0</v>
      </c>
      <c s="12" r="CC244"/>
      <c s="12" r="CD244"/>
      <c s="12" r="CE244"/>
      <c s="12" r="CF244"/>
      <c s="12" r="CG244"/>
      <c s="12" r="CH244">
        <v>790.0</v>
      </c>
      <c s="12" r="CI244"/>
      <c s="12" r="CJ244">
        <v>2935.0</v>
      </c>
      <c s="13" r="CK244"/>
      <c s="12" r="CL244">
        <v>2.0</v>
      </c>
      <c s="12" r="CM244"/>
      <c s="51" r="CN244"/>
      <c s="12" r="CO244">
        <v>1341.0</v>
      </c>
      <c s="12" r="CP244">
        <v>1392.0</v>
      </c>
      <c s="12" r="CQ244">
        <v>241.0</v>
      </c>
      <c s="12" r="CR244">
        <v>2483.0</v>
      </c>
      <c s="12" r="CS244">
        <v>5457.0</v>
      </c>
      <c s="13" r="CT244"/>
      <c s="12" r="CU244">
        <v>1442.0</v>
      </c>
      <c s="12" r="CV244">
        <v>448.0</v>
      </c>
      <c s="12" r="CW244">
        <v>511.0</v>
      </c>
      <c s="12" r="CX244">
        <v>1227.0</v>
      </c>
      <c s="12" r="CY244">
        <v>60.0</v>
      </c>
      <c s="12" r="CZ244">
        <v>14.0</v>
      </c>
      <c s="12" r="DA244"/>
      <c s="12" r="DB244"/>
      <c s="12" r="DC244"/>
      <c s="12" r="DD244">
        <v>3702.0</v>
      </c>
      <c s="13" r="DE244"/>
      <c s="12" r="DF244">
        <v>5341.0</v>
      </c>
      <c s="12" r="DG244">
        <v>1259.0</v>
      </c>
      <c s="12" r="DH244"/>
      <c s="12" r="DI244">
        <v>4720.0</v>
      </c>
      <c s="12" r="DJ244">
        <v>870.0</v>
      </c>
      <c s="12" r="DK244">
        <v>12.0</v>
      </c>
      <c s="12" r="DL244">
        <v>20.0</v>
      </c>
      <c s="12" r="DM244">
        <v>12222.0</v>
      </c>
      <c s="13" r="DN244"/>
      <c s="12" r="DO244">
        <v>1492.0</v>
      </c>
      <c s="12" r="DP244"/>
      <c s="12" r="DQ244">
        <v>76.0</v>
      </c>
      <c s="12" r="DR244"/>
      <c s="12" r="DS244"/>
      <c s="12" r="DT244"/>
      <c s="12" r="DU244">
        <v>796.0</v>
      </c>
      <c s="12" r="DV244"/>
      <c s="12" r="DW244">
        <v>2364.0</v>
      </c>
      <c s="13" r="DX244"/>
      <c s="12" r="DY244">
        <v>4833.0</v>
      </c>
      <c s="50" r="DZ244"/>
      <c s="12" r="EA244">
        <v>1500.0</v>
      </c>
      <c s="12" r="EB244">
        <v>1469.0</v>
      </c>
      <c s="12" r="EC244">
        <v>251.0</v>
      </c>
      <c s="12" r="ED244">
        <v>1250.0</v>
      </c>
      <c s="12" r="EE244">
        <v>4470.0</v>
      </c>
      <c s="13" r="EF244"/>
      <c s="12" r="EG244">
        <v>1523.0</v>
      </c>
      <c s="12" r="EH244">
        <v>439.0</v>
      </c>
      <c s="12" r="EI244">
        <v>383.0</v>
      </c>
      <c s="12" r="EJ244">
        <v>1169.0</v>
      </c>
      <c s="12" r="EK244">
        <v>65.0</v>
      </c>
      <c s="12" r="EL244">
        <v>14.0</v>
      </c>
      <c s="12" r="EM244"/>
      <c s="12" r="EN244"/>
      <c s="12" r="EO244"/>
      <c s="12" r="EP244">
        <v>3593.0</v>
      </c>
      <c s="13" r="EQ244"/>
      <c s="12" r="ER244">
        <v>4907.0</v>
      </c>
      <c s="12" r="ES244">
        <v>1191.0</v>
      </c>
      <c s="12" r="ET244"/>
      <c s="12" r="EU244">
        <v>5305.0</v>
      </c>
      <c s="12" r="EV244">
        <v>850.0</v>
      </c>
      <c s="12" r="EW244">
        <v>5.0</v>
      </c>
      <c s="12" r="EX244">
        <v>17.0</v>
      </c>
      <c s="12" r="EY244">
        <v>12275.0</v>
      </c>
      <c s="13" r="EZ244"/>
      <c s="12" r="FA244">
        <v>1764.0</v>
      </c>
      <c s="12" r="FB244"/>
      <c s="12" r="FC244">
        <v>69.0</v>
      </c>
      <c s="12" r="FD244"/>
      <c s="12" r="FE244"/>
      <c s="12" r="FF244"/>
      <c s="12" r="FG244">
        <v>2329.0</v>
      </c>
      <c s="12" r="FH244"/>
      <c s="12" r="FI244">
        <v>4162.0</v>
      </c>
      <c s="13" r="FJ244"/>
      <c s="12" r="FK244">
        <v>4212.0</v>
      </c>
      <c s="5" r="FL244"/>
      <c s="12" r="FM244">
        <v>28578.0</v>
      </c>
      <c s="1" r="FN244"/>
      <c s="1" r="FO244"/>
      <c s="44" r="FP244"/>
      <c s="12" r="FQ244">
        <v>28578.0</v>
      </c>
      <c s="1" r="FR244"/>
      <c s="1" r="FS244"/>
      <c s="44" r="FT244"/>
      <c s="12" r="FU244">
        <v>0.0</v>
      </c>
      <c s="5" r="FV244"/>
      <c s="12" r="FW244">
        <v>28717.0</v>
      </c>
      <c s="1" r="FX244"/>
      <c s="1" r="FY244"/>
      <c s="44" r="FZ244"/>
      <c s="12" r="GA244">
        <v>28712.0</v>
      </c>
      <c s="1" r="GB244"/>
      <c s="1" r="GC244"/>
      <c s="44" r="GD244"/>
      <c s="12" r="GE244">
        <v>5.0</v>
      </c>
    </row>
    <row r="245">
      <c s="47" r="A245">
        <v>232.0</v>
      </c>
      <c t="s" s="48" r="B245">
        <v>94</v>
      </c>
      <c t="s" s="9" r="C245">
        <v>334</v>
      </c>
      <c s="48" r="D245">
        <v>38500.0</v>
      </c>
      <c t="s" s="48" r="E245">
        <v>96</v>
      </c>
      <c t="s" s="48" r="F245">
        <v>83</v>
      </c>
      <c s="48" r="G245"/>
      <c s="48" r="H245"/>
      <c s="48" r="I245"/>
      <c s="12" r="J245">
        <v>115131.0</v>
      </c>
      <c s="12" r="K245">
        <v>1267.0</v>
      </c>
      <c s="12" r="L245"/>
      <c s="12" r="M245"/>
      <c s="12" r="N245"/>
      <c s="12" r="O245"/>
      <c s="12" r="P245">
        <v>22469.0</v>
      </c>
      <c s="12" r="Q245">
        <v>138867.0</v>
      </c>
      <c s="13" r="R245"/>
      <c s="12" r="S245">
        <v>1714.0</v>
      </c>
      <c s="12" r="T245">
        <v>91.0</v>
      </c>
      <c s="12" r="U245">
        <v>6539.0</v>
      </c>
      <c s="12" r="V245">
        <v>3763.0</v>
      </c>
      <c s="12" r="W245"/>
      <c s="12" r="X245">
        <v>546.0</v>
      </c>
      <c s="12" r="Y245">
        <v>143.0</v>
      </c>
      <c s="12" r="Z245">
        <v>1056.0</v>
      </c>
      <c s="12" r="AA245"/>
      <c s="12" r="AB245">
        <v>13852.0</v>
      </c>
      <c s="13" r="AC245"/>
      <c s="12" r="AD245">
        <v>35595.0</v>
      </c>
      <c s="12" r="AE245">
        <v>3206.0</v>
      </c>
      <c s="12" r="AF245">
        <v>500.0</v>
      </c>
      <c s="12" r="AG245">
        <v>26248.0</v>
      </c>
      <c s="12" r="AH245"/>
      <c s="12" r="AI245">
        <v>436.0</v>
      </c>
      <c s="12" r="AJ245">
        <v>213.0</v>
      </c>
      <c s="12" r="AK245">
        <v>66198.0</v>
      </c>
      <c s="13" r="AL245"/>
      <c s="12" r="AM245">
        <v>19002.0</v>
      </c>
      <c s="12" r="AN245"/>
      <c s="12" r="AO245">
        <v>561.0</v>
      </c>
      <c s="12" r="AP245">
        <v>1625.0</v>
      </c>
      <c s="12" r="AQ245"/>
      <c s="12" r="AR245"/>
      <c s="12" r="AS245">
        <v>10667.0</v>
      </c>
      <c s="12" r="AT245"/>
      <c s="12" r="AU245">
        <v>31855.0</v>
      </c>
      <c s="13" r="AV245"/>
      <c s="12" r="AW245">
        <v>216.0</v>
      </c>
      <c s="50" r="AX245"/>
      <c s="12" r="AY245">
        <v>116177.0</v>
      </c>
      <c s="12" r="AZ245">
        <v>1385.0</v>
      </c>
      <c s="12" r="BA245"/>
      <c s="12" r="BB245"/>
      <c s="12" r="BC245"/>
      <c s="12" r="BD245"/>
      <c s="12" r="BE245">
        <v>28673.0</v>
      </c>
      <c s="12" r="BF245">
        <v>146235.0</v>
      </c>
      <c s="13" r="BG245"/>
      <c s="12" r="BH245">
        <v>1536.0</v>
      </c>
      <c s="12" r="BI245">
        <v>22.0</v>
      </c>
      <c s="12" r="BJ245">
        <v>795.0</v>
      </c>
      <c s="12" r="BK245">
        <v>8089.0</v>
      </c>
      <c s="12" r="BL245"/>
      <c s="12" r="BM245">
        <v>1657.0</v>
      </c>
      <c s="12" r="BN245">
        <v>128.0</v>
      </c>
      <c s="12" r="BO245">
        <v>1168.0</v>
      </c>
      <c s="12" r="BP245"/>
      <c s="12" r="BQ245">
        <v>13395.0</v>
      </c>
      <c s="13" r="BR245"/>
      <c s="12" r="BS245">
        <v>38291.0</v>
      </c>
      <c s="12" r="BT245">
        <v>2965.0</v>
      </c>
      <c s="12" r="BU245">
        <v>507.0</v>
      </c>
      <c s="12" r="BV245">
        <v>29378.0</v>
      </c>
      <c s="12" r="BW245"/>
      <c s="12" r="BX245">
        <v>797.0</v>
      </c>
      <c s="12" r="BY245">
        <v>313.0</v>
      </c>
      <c s="12" r="BZ245">
        <v>72251.0</v>
      </c>
      <c s="13" r="CA245"/>
      <c s="12" r="CB245">
        <v>21103.0</v>
      </c>
      <c s="12" r="CC245"/>
      <c s="12" r="CD245">
        <v>1136.0</v>
      </c>
      <c s="12" r="CE245">
        <v>1410.0</v>
      </c>
      <c s="12" r="CF245"/>
      <c s="12" r="CG245"/>
      <c s="12" r="CH245">
        <v>9908.0</v>
      </c>
      <c s="12" r="CI245"/>
      <c s="12" r="CJ245">
        <v>33557.0</v>
      </c>
      <c s="13" r="CK245"/>
      <c s="12" r="CL245">
        <v>95022.0</v>
      </c>
      <c s="12" r="CM245"/>
      <c s="51" r="CN245"/>
      <c s="12" r="CO245">
        <v>9754.0</v>
      </c>
      <c s="12" r="CP245">
        <v>7949.0</v>
      </c>
      <c s="12" r="CQ245">
        <v>3637.0</v>
      </c>
      <c s="12" r="CR245">
        <v>14540.0</v>
      </c>
      <c s="12" r="CS245">
        <v>35880.0</v>
      </c>
      <c s="13" r="CT245"/>
      <c s="12" r="CU245">
        <v>25685.0</v>
      </c>
      <c s="12" r="CV245">
        <v>3645.0</v>
      </c>
      <c s="12" r="CW245">
        <v>3775.0</v>
      </c>
      <c s="12" r="CX245">
        <v>10793.0</v>
      </c>
      <c s="12" r="CY245">
        <v>579.0</v>
      </c>
      <c s="12" r="CZ245">
        <v>765.0</v>
      </c>
      <c s="12" r="DA245">
        <v>458.0</v>
      </c>
      <c s="12" r="DB245">
        <v>1468.0</v>
      </c>
      <c s="12" r="DC245"/>
      <c s="12" r="DD245">
        <v>47168.0</v>
      </c>
      <c s="13" r="DE245"/>
      <c s="12" r="DF245">
        <v>61214.0</v>
      </c>
      <c s="12" r="DG245">
        <v>17736.0</v>
      </c>
      <c s="12" r="DH245">
        <v>1113.0</v>
      </c>
      <c s="12" r="DI245">
        <v>37151.0</v>
      </c>
      <c s="12" r="DJ245">
        <v>1120.0</v>
      </c>
      <c s="12" r="DK245">
        <v>1224.0</v>
      </c>
      <c s="12" r="DL245">
        <v>552.0</v>
      </c>
      <c s="12" r="DM245">
        <v>120110.0</v>
      </c>
      <c s="13" r="DN245"/>
      <c s="12" r="DO245">
        <v>17158.0</v>
      </c>
      <c s="12" r="DP245"/>
      <c s="12" r="DQ245">
        <v>5553.0</v>
      </c>
      <c s="12" r="DR245">
        <v>368.0</v>
      </c>
      <c s="12" r="DS245"/>
      <c s="12" r="DT245"/>
      <c s="12" r="DU245">
        <v>7617.0</v>
      </c>
      <c s="12" r="DV245">
        <v>527.0</v>
      </c>
      <c s="12" r="DW245">
        <v>31223.0</v>
      </c>
      <c s="13" r="DX245"/>
      <c s="12" r="DY245">
        <v>33292.0</v>
      </c>
      <c s="50" r="DZ245"/>
      <c s="12" r="EA245">
        <v>8462.0</v>
      </c>
      <c s="12" r="EB245">
        <v>8395.0</v>
      </c>
      <c s="12" r="EC245">
        <v>4603.0</v>
      </c>
      <c s="12" r="ED245">
        <v>20156.0</v>
      </c>
      <c s="12" r="EE245">
        <v>41616.0</v>
      </c>
      <c s="13" r="EF245"/>
      <c s="12" r="EG245">
        <v>23323.0</v>
      </c>
      <c s="12" r="EH245">
        <v>3539.0</v>
      </c>
      <c s="12" r="EI245">
        <v>3747.0</v>
      </c>
      <c s="12" r="EJ245">
        <v>11343.0</v>
      </c>
      <c s="12" r="EK245">
        <v>576.0</v>
      </c>
      <c s="12" r="EL245">
        <v>829.0</v>
      </c>
      <c s="12" r="EM245">
        <v>501.0</v>
      </c>
      <c s="12" r="EN245">
        <v>1571.0</v>
      </c>
      <c s="12" r="EO245"/>
      <c s="12" r="EP245">
        <v>45429.0</v>
      </c>
      <c s="13" r="EQ245"/>
      <c s="12" r="ER245">
        <v>63179.0</v>
      </c>
      <c s="12" r="ES245">
        <v>16803.0</v>
      </c>
      <c s="12" r="ET245">
        <v>1106.0</v>
      </c>
      <c s="12" r="EU245">
        <v>40873.0</v>
      </c>
      <c s="12" r="EV245">
        <v>1120.0</v>
      </c>
      <c s="12" r="EW245">
        <v>1158.0</v>
      </c>
      <c s="12" r="EX245">
        <v>570.0</v>
      </c>
      <c s="12" r="EY245">
        <v>124809.0</v>
      </c>
      <c s="13" r="EZ245"/>
      <c s="12" r="FA245">
        <v>17708.0</v>
      </c>
      <c s="12" r="FB245"/>
      <c s="12" r="FC245">
        <v>4792.0</v>
      </c>
      <c s="12" r="FD245">
        <v>438.0</v>
      </c>
      <c s="12" r="FE245"/>
      <c s="12" r="FF245"/>
      <c s="12" r="FG245">
        <v>8158.0</v>
      </c>
      <c s="12" r="FH245">
        <v>502.0</v>
      </c>
      <c s="12" r="FI245">
        <v>31598.0</v>
      </c>
      <c s="13" r="FJ245"/>
      <c s="12" r="FK245">
        <v>133704.0</v>
      </c>
      <c s="5" r="FL245"/>
      <c s="12" r="FM245">
        <v>250988.0</v>
      </c>
      <c s="1" r="FN245"/>
      <c s="1" r="FO245"/>
      <c s="44" r="FP245"/>
      <c s="12" r="FQ245">
        <v>267673.0</v>
      </c>
      <c s="1" r="FR245"/>
      <c s="1" r="FS245"/>
      <c s="44" r="FT245"/>
      <c s="12" r="FU245">
        <v>-16685.0</v>
      </c>
      <c s="5" r="FV245"/>
      <c s="12" r="FW245">
        <v>360460.0</v>
      </c>
      <c s="1" r="FX245"/>
      <c s="1" r="FY245"/>
      <c s="44" r="FZ245"/>
      <c s="12" r="GA245">
        <v>377156.0</v>
      </c>
      <c s="1" r="GB245"/>
      <c s="1" r="GC245"/>
      <c s="44" r="GD245"/>
      <c s="12" r="GE245">
        <v>-16696.0</v>
      </c>
    </row>
    <row r="246">
      <c s="47" r="A246">
        <v>233.0</v>
      </c>
      <c t="s" s="48" r="B246">
        <v>100</v>
      </c>
      <c t="s" s="9" r="C246">
        <v>335</v>
      </c>
      <c s="48" r="D246">
        <v>18600.0</v>
      </c>
      <c t="s" s="48" r="E246">
        <v>96</v>
      </c>
      <c t="s" s="48" r="F246">
        <v>83</v>
      </c>
      <c s="48" r="G246"/>
      <c s="48" r="H246"/>
      <c s="48" r="I246"/>
      <c s="12" r="J246">
        <v>424400.0</v>
      </c>
      <c s="12" r="K246">
        <v>6251.0</v>
      </c>
      <c s="12" r="L246"/>
      <c s="12" r="M246"/>
      <c s="12" r="N246"/>
      <c s="12" r="O246"/>
      <c s="12" r="P246"/>
      <c s="12" r="Q246">
        <v>430651.0</v>
      </c>
      <c s="13" r="R246"/>
      <c s="12" r="S246">
        <v>695.0</v>
      </c>
      <c s="12" r="T246">
        <v>5246.0</v>
      </c>
      <c s="12" r="U246">
        <v>2960.0</v>
      </c>
      <c s="12" r="V246">
        <v>1737.0</v>
      </c>
      <c s="12" r="W246"/>
      <c s="12" r="X246">
        <v>1045.0</v>
      </c>
      <c s="12" r="Y246"/>
      <c s="12" r="Z246">
        <v>8000.0</v>
      </c>
      <c s="12" r="AA246"/>
      <c s="12" r="AB246">
        <v>19683.0</v>
      </c>
      <c s="13" r="AC246"/>
      <c s="12" r="AD246">
        <v>95048.0</v>
      </c>
      <c s="12" r="AE246">
        <v>880.0</v>
      </c>
      <c s="12" r="AF246">
        <v>300.0</v>
      </c>
      <c s="12" r="AG246">
        <v>37904.0</v>
      </c>
      <c s="12" r="AH246"/>
      <c s="12" r="AI246">
        <v>50.0</v>
      </c>
      <c s="12" r="AJ246">
        <v>590.0</v>
      </c>
      <c s="12" r="AK246">
        <v>134772.0</v>
      </c>
      <c s="13" r="AL246"/>
      <c s="12" r="AM246">
        <v>47500.0</v>
      </c>
      <c s="12" r="AN246"/>
      <c s="12" r="AO246">
        <v>9356.0</v>
      </c>
      <c s="12" r="AP246">
        <v>6938.0</v>
      </c>
      <c s="12" r="AQ246"/>
      <c s="12" r="AR246"/>
      <c s="12" r="AS246">
        <v>23950.0</v>
      </c>
      <c s="12" r="AT246"/>
      <c s="12" r="AU246">
        <v>87744.0</v>
      </c>
      <c s="13" r="AV246"/>
      <c s="12" r="AW246">
        <v>1150.0</v>
      </c>
      <c s="50" r="AX246"/>
      <c s="12" r="AY246">
        <v>413292.0</v>
      </c>
      <c s="12" r="AZ246">
        <v>6242.0</v>
      </c>
      <c s="12" r="BA246"/>
      <c s="12" r="BB246"/>
      <c s="12" r="BC246"/>
      <c s="12" r="BD246"/>
      <c s="12" r="BE246">
        <v>1835.0</v>
      </c>
      <c s="12" r="BF246">
        <v>421369.0</v>
      </c>
      <c s="13" r="BG246"/>
      <c s="12" r="BH246">
        <v>1399.0</v>
      </c>
      <c s="12" r="BI246">
        <v>5190.0</v>
      </c>
      <c s="12" r="BJ246">
        <v>3514.0</v>
      </c>
      <c s="12" r="BK246">
        <v>1656.0</v>
      </c>
      <c s="12" r="BL246"/>
      <c s="12" r="BM246">
        <v>1048.0</v>
      </c>
      <c s="12" r="BN246"/>
      <c s="12" r="BO246">
        <v>14295.0</v>
      </c>
      <c s="12" r="BP246"/>
      <c s="12" r="BQ246">
        <v>27102.0</v>
      </c>
      <c s="13" r="BR246"/>
      <c s="12" r="BS246">
        <v>96920.0</v>
      </c>
      <c s="12" r="BT246">
        <v>1295.0</v>
      </c>
      <c s="12" r="BU246">
        <v>1414.0</v>
      </c>
      <c s="12" r="BV246">
        <v>42797.0</v>
      </c>
      <c s="12" r="BW246"/>
      <c s="12" r="BX246">
        <v>48.0</v>
      </c>
      <c s="12" r="BY246">
        <v>667.0</v>
      </c>
      <c s="12" r="BZ246">
        <v>143141.0</v>
      </c>
      <c s="13" r="CA246"/>
      <c s="12" r="CB246">
        <v>49394.0</v>
      </c>
      <c s="12" r="CC246"/>
      <c s="12" r="CD246">
        <v>7701.0</v>
      </c>
      <c s="12" r="CE246">
        <v>8270.0</v>
      </c>
      <c s="12" r="CF246"/>
      <c s="12" r="CG246"/>
      <c s="12" r="CH246">
        <v>24550.0</v>
      </c>
      <c s="12" r="CI246"/>
      <c s="12" r="CJ246">
        <v>89915.0</v>
      </c>
      <c s="13" r="CK246"/>
      <c s="12" r="CL246">
        <v>4105.0</v>
      </c>
      <c s="12" r="CM246"/>
      <c s="51" r="CN246"/>
      <c s="12" r="CO246">
        <v>17855.0</v>
      </c>
      <c s="12" r="CP246">
        <v>22547.0</v>
      </c>
      <c s="12" r="CQ246">
        <v>1000.0</v>
      </c>
      <c s="12" r="CR246">
        <v>38900.0</v>
      </c>
      <c s="12" r="CS246">
        <v>80302.0</v>
      </c>
      <c s="13" r="CT246"/>
      <c s="12" r="CU246">
        <v>77040.0</v>
      </c>
      <c s="12" r="CV246">
        <v>17499.0</v>
      </c>
      <c s="12" r="CW246">
        <v>9931.0</v>
      </c>
      <c s="12" r="CX246">
        <v>24189.0</v>
      </c>
      <c s="12" r="CY246">
        <v>3487.0</v>
      </c>
      <c s="12" r="CZ246">
        <v>8411.0</v>
      </c>
      <c s="12" r="DA246"/>
      <c s="12" r="DB246">
        <v>1113.0</v>
      </c>
      <c s="12" r="DC246"/>
      <c s="12" r="DD246">
        <v>141670.0</v>
      </c>
      <c s="13" r="DE246"/>
      <c s="12" r="DF246">
        <v>163541.0</v>
      </c>
      <c s="12" r="DG246">
        <v>31455.0</v>
      </c>
      <c s="12" r="DH246">
        <v>2798.0</v>
      </c>
      <c s="12" r="DI246">
        <v>66657.0</v>
      </c>
      <c s="12" r="DJ246">
        <v>3450.0</v>
      </c>
      <c s="12" r="DK246">
        <v>400.0</v>
      </c>
      <c s="12" r="DL246">
        <v>1641.0</v>
      </c>
      <c s="12" r="DM246">
        <v>269942.0</v>
      </c>
      <c s="13" r="DN246"/>
      <c s="12" r="DO246">
        <v>43444.0</v>
      </c>
      <c s="12" r="DP246"/>
      <c s="12" r="DQ246">
        <v>3035.0</v>
      </c>
      <c s="12" r="DR246">
        <v>9912.0</v>
      </c>
      <c s="12" r="DS246"/>
      <c s="12" r="DT246"/>
      <c s="12" r="DU246">
        <v>11515.0</v>
      </c>
      <c s="12" r="DV246"/>
      <c s="12" r="DW246">
        <v>67906.0</v>
      </c>
      <c s="13" r="DX246"/>
      <c s="12" r="DY246">
        <v>114180.0</v>
      </c>
      <c s="50" r="DZ246"/>
      <c s="12" r="EA246">
        <v>17780.0</v>
      </c>
      <c s="12" r="EB246">
        <v>22489.0</v>
      </c>
      <c s="12" r="EC246">
        <v>981.0</v>
      </c>
      <c s="12" r="ED246">
        <v>38517.0</v>
      </c>
      <c s="12" r="EE246">
        <v>79767.0</v>
      </c>
      <c s="13" r="EF246"/>
      <c s="12" r="EG246">
        <v>76904.0</v>
      </c>
      <c s="12" r="EH246">
        <v>17218.0</v>
      </c>
      <c s="12" r="EI246">
        <v>9927.0</v>
      </c>
      <c s="12" r="EJ246">
        <v>23573.0</v>
      </c>
      <c s="12" r="EK246">
        <v>3331.0</v>
      </c>
      <c s="12" r="EL246">
        <v>7841.0</v>
      </c>
      <c s="12" r="EM246"/>
      <c s="12" r="EN246">
        <v>1011.0</v>
      </c>
      <c s="12" r="EO246"/>
      <c s="12" r="EP246">
        <v>139805.0</v>
      </c>
      <c s="13" r="EQ246"/>
      <c s="12" r="ER246">
        <v>166027.0</v>
      </c>
      <c s="12" r="ES246">
        <v>31767.0</v>
      </c>
      <c s="12" r="ET246">
        <v>2834.0</v>
      </c>
      <c s="12" r="EU246">
        <v>72439.0</v>
      </c>
      <c s="12" r="EV246">
        <v>3450.0</v>
      </c>
      <c s="12" r="EW246">
        <v>406.0</v>
      </c>
      <c s="12" r="EX246">
        <v>1495.0</v>
      </c>
      <c s="12" r="EY246">
        <v>278418.0</v>
      </c>
      <c s="13" r="EZ246"/>
      <c s="12" r="FA246">
        <v>44037.0</v>
      </c>
      <c s="12" r="FB246"/>
      <c s="12" r="FC246">
        <v>2943.0</v>
      </c>
      <c s="12" r="FD246">
        <v>10295.0</v>
      </c>
      <c s="12" r="FE246"/>
      <c s="12" r="FF246"/>
      <c s="12" r="FG246">
        <v>11699.0</v>
      </c>
      <c s="12" r="FH246"/>
      <c s="12" r="FI246">
        <v>68974.0</v>
      </c>
      <c s="13" r="FJ246"/>
      <c s="12" r="FK246">
        <v>118130.0</v>
      </c>
      <c s="5" r="FL246"/>
      <c s="12" r="FM246">
        <v>674000.0</v>
      </c>
      <c s="1" r="FN246"/>
      <c s="1" r="FO246"/>
      <c s="44" r="FP246"/>
      <c s="12" r="FQ246">
        <v>674000.0</v>
      </c>
      <c s="1" r="FR246"/>
      <c s="1" r="FS246"/>
      <c s="44" r="FT246"/>
      <c s="12" r="FU246">
        <v>0.0</v>
      </c>
      <c s="5" r="FV246"/>
      <c s="12" r="FW246">
        <v>685632.0</v>
      </c>
      <c s="1" r="FX246"/>
      <c s="1" r="FY246"/>
      <c s="44" r="FZ246"/>
      <c s="12" r="GA246">
        <v>685094.0</v>
      </c>
      <c s="1" r="GB246"/>
      <c s="1" r="GC246"/>
      <c s="44" r="GD246"/>
      <c s="12" r="GE246">
        <v>538.0</v>
      </c>
    </row>
    <row r="247">
      <c s="47" r="A247">
        <v>234.0</v>
      </c>
      <c t="s" s="48" r="B247">
        <v>100</v>
      </c>
      <c t="s" s="9" r="C247">
        <v>336</v>
      </c>
      <c s="48" r="D247">
        <v>42650.0</v>
      </c>
      <c t="s" s="48" r="E247">
        <v>96</v>
      </c>
      <c t="s" s="48" r="F247">
        <v>83</v>
      </c>
      <c s="48" r="G247"/>
      <c s="48" r="H247"/>
      <c s="48" r="I247"/>
      <c s="12" r="J247">
        <v>142613.0</v>
      </c>
      <c s="12" r="K247">
        <v>1337.0</v>
      </c>
      <c s="12" r="L247">
        <v>12371.0</v>
      </c>
      <c s="12" r="M247"/>
      <c s="12" r="N247"/>
      <c s="12" r="O247"/>
      <c s="12" r="P247">
        <v>240.0</v>
      </c>
      <c s="12" r="Q247">
        <v>156561.0</v>
      </c>
      <c s="13" r="R247"/>
      <c s="12" r="S247">
        <v>428.0</v>
      </c>
      <c s="12" r="T247">
        <v>382.0</v>
      </c>
      <c s="12" r="U247">
        <v>6841.0</v>
      </c>
      <c s="12" r="V247">
        <v>180.0</v>
      </c>
      <c s="12" r="W247"/>
      <c s="12" r="X247">
        <v>200.0</v>
      </c>
      <c s="12" r="Y247"/>
      <c s="12" r="Z247">
        <v>2380.0</v>
      </c>
      <c s="12" r="AA247"/>
      <c s="12" r="AB247">
        <v>10411.0</v>
      </c>
      <c s="13" r="AC247"/>
      <c s="12" r="AD247">
        <v>39831.0</v>
      </c>
      <c s="12" r="AE247">
        <v>2405.0</v>
      </c>
      <c s="12" r="AF247"/>
      <c s="12" r="AG247">
        <v>12722.0</v>
      </c>
      <c s="12" r="AH247"/>
      <c s="12" r="AI247"/>
      <c s="12" r="AJ247"/>
      <c s="12" r="AK247">
        <v>54958.0</v>
      </c>
      <c s="13" r="AL247"/>
      <c s="12" r="AM247">
        <v>22548.0</v>
      </c>
      <c s="12" r="AN247"/>
      <c s="12" r="AO247">
        <v>2400.0</v>
      </c>
      <c s="12" r="AP247">
        <v>130.0</v>
      </c>
      <c s="12" r="AQ247"/>
      <c s="12" r="AR247"/>
      <c s="12" r="AS247">
        <v>8300.0</v>
      </c>
      <c s="12" r="AT247"/>
      <c s="12" r="AU247">
        <v>33378.0</v>
      </c>
      <c s="13" r="AV247"/>
      <c s="12" r="AW247">
        <v>900.0</v>
      </c>
      <c s="50" r="AX247"/>
      <c s="12" r="AY247">
        <v>144060.0</v>
      </c>
      <c s="12" r="AZ247">
        <v>1930.0</v>
      </c>
      <c s="12" r="BA247">
        <v>12406.0</v>
      </c>
      <c s="12" r="BB247"/>
      <c s="12" r="BC247"/>
      <c s="12" r="BD247"/>
      <c s="12" r="BE247">
        <v>409.0</v>
      </c>
      <c s="12" r="BF247">
        <v>158805.0</v>
      </c>
      <c s="13" r="BG247"/>
      <c s="12" r="BH247">
        <v>311.0</v>
      </c>
      <c s="12" r="BI247">
        <v>304.0</v>
      </c>
      <c s="12" r="BJ247">
        <v>3762.0</v>
      </c>
      <c s="12" r="BK247">
        <v>154.0</v>
      </c>
      <c s="12" r="BL247"/>
      <c s="12" r="BM247">
        <v>245.0</v>
      </c>
      <c s="12" r="BN247"/>
      <c s="12" r="BO247">
        <v>2488.0</v>
      </c>
      <c s="12" r="BP247"/>
      <c s="12" r="BQ247">
        <v>7264.0</v>
      </c>
      <c s="13" r="BR247"/>
      <c s="12" r="BS247">
        <v>40033.0</v>
      </c>
      <c s="12" r="BT247">
        <v>3177.0</v>
      </c>
      <c s="12" r="BU247"/>
      <c s="12" r="BV247">
        <v>12382.0</v>
      </c>
      <c s="12" r="BW247"/>
      <c s="12" r="BX247"/>
      <c s="12" r="BY247"/>
      <c s="12" r="BZ247">
        <v>55592.0</v>
      </c>
      <c s="13" r="CA247"/>
      <c s="12" r="CB247">
        <v>23827.0</v>
      </c>
      <c s="12" r="CC247"/>
      <c s="12" r="CD247">
        <v>2806.0</v>
      </c>
      <c s="12" r="CE247">
        <v>189.0</v>
      </c>
      <c s="12" r="CF247"/>
      <c s="12" r="CG247"/>
      <c s="12" r="CH247">
        <v>9205.0</v>
      </c>
      <c s="12" r="CI247"/>
      <c s="12" r="CJ247">
        <v>36027.0</v>
      </c>
      <c s="13" r="CK247"/>
      <c s="12" r="CL247">
        <v>21969.0</v>
      </c>
      <c s="12" r="CM247"/>
      <c s="51" r="CN247"/>
      <c s="12" r="CO247">
        <v>17314.0</v>
      </c>
      <c s="12" r="CP247">
        <v>5035.0</v>
      </c>
      <c s="12" r="CQ247">
        <v>700.0</v>
      </c>
      <c s="12" r="CR247">
        <v>13172.0</v>
      </c>
      <c s="12" r="CS247">
        <v>36221.0</v>
      </c>
      <c s="13" r="CT247"/>
      <c s="12" r="CU247">
        <v>18576.0</v>
      </c>
      <c s="12" r="CV247">
        <v>3850.0</v>
      </c>
      <c s="12" r="CW247">
        <v>5988.0</v>
      </c>
      <c s="12" r="CX247">
        <v>17054.0</v>
      </c>
      <c s="12" r="CY247">
        <v>316.0</v>
      </c>
      <c s="12" r="CZ247">
        <v>2550.0</v>
      </c>
      <c s="12" r="DA247"/>
      <c s="12" r="DB247">
        <v>2223.0</v>
      </c>
      <c s="12" r="DC247">
        <v>418.0</v>
      </c>
      <c s="12" r="DD247">
        <v>50975.0</v>
      </c>
      <c s="13" r="DE247"/>
      <c s="12" r="DF247">
        <v>68287.0</v>
      </c>
      <c s="12" r="DG247">
        <v>20491.0</v>
      </c>
      <c s="12" r="DH247">
        <v>658.0</v>
      </c>
      <c s="12" r="DI247">
        <v>21596.0</v>
      </c>
      <c s="12" r="DJ247">
        <v>1830.0</v>
      </c>
      <c s="12" r="DK247"/>
      <c s="12" r="DL247">
        <v>1031.0</v>
      </c>
      <c s="12" r="DM247">
        <v>113893.0</v>
      </c>
      <c s="13" r="DN247"/>
      <c s="12" r="DO247">
        <v>19430.0</v>
      </c>
      <c s="12" r="DP247"/>
      <c s="12" r="DQ247">
        <v>613.0</v>
      </c>
      <c s="12" r="DR247"/>
      <c s="12" r="DS247"/>
      <c s="12" r="DT247"/>
      <c s="12" r="DU247">
        <v>8597.0</v>
      </c>
      <c s="12" r="DV247"/>
      <c s="12" r="DW247">
        <v>28640.0</v>
      </c>
      <c s="13" r="DX247"/>
      <c s="12" r="DY247">
        <v>26479.0</v>
      </c>
      <c s="50" r="DZ247"/>
      <c s="12" r="EA247">
        <v>17340.0</v>
      </c>
      <c s="12" r="EB247">
        <v>5636.0</v>
      </c>
      <c s="12" r="EC247">
        <v>694.0</v>
      </c>
      <c s="12" r="ED247">
        <v>12967.0</v>
      </c>
      <c s="12" r="EE247">
        <v>36637.0</v>
      </c>
      <c s="13" r="EF247"/>
      <c s="12" r="EG247">
        <v>18953.0</v>
      </c>
      <c s="12" r="EH247">
        <v>3674.0</v>
      </c>
      <c s="12" r="EI247">
        <v>5417.0</v>
      </c>
      <c s="12" r="EJ247">
        <v>18845.0</v>
      </c>
      <c s="12" r="EK247">
        <v>311.0</v>
      </c>
      <c s="12" r="EL247">
        <v>2470.0</v>
      </c>
      <c s="12" r="EM247"/>
      <c s="12" r="EN247">
        <v>2560.0</v>
      </c>
      <c s="12" r="EO247">
        <v>395.0</v>
      </c>
      <c s="12" r="EP247">
        <v>52625.0</v>
      </c>
      <c s="13" r="EQ247"/>
      <c s="12" r="ER247">
        <v>67280.0</v>
      </c>
      <c s="12" r="ES247">
        <v>21583.0</v>
      </c>
      <c s="12" r="ET247">
        <v>660.0</v>
      </c>
      <c s="12" r="EU247">
        <v>21234.0</v>
      </c>
      <c s="12" r="EV247">
        <v>1750.0</v>
      </c>
      <c s="12" r="EW247"/>
      <c s="12" r="EX247">
        <v>962.0</v>
      </c>
      <c s="12" r="EY247">
        <v>113469.0</v>
      </c>
      <c s="13" r="EZ247"/>
      <c s="12" r="FA247">
        <v>18889.0</v>
      </c>
      <c s="12" r="FB247"/>
      <c s="12" r="FC247">
        <v>563.0</v>
      </c>
      <c s="12" r="FD247"/>
      <c s="12" r="FE247"/>
      <c s="12" r="FF247"/>
      <c s="12" r="FG247">
        <v>8513.0</v>
      </c>
      <c s="12" r="FH247"/>
      <c s="12" r="FI247">
        <v>27965.0</v>
      </c>
      <c s="13" r="FJ247"/>
      <c s="12" r="FK247">
        <v>46533.0</v>
      </c>
      <c s="5" r="FL247"/>
      <c s="12" r="FM247">
        <v>256208.0</v>
      </c>
      <c s="1" r="FN247"/>
      <c s="1" r="FO247"/>
      <c s="44" r="FP247"/>
      <c s="12" r="FQ247">
        <v>256208.0</v>
      </c>
      <c s="1" r="FR247"/>
      <c s="1" r="FS247"/>
      <c s="44" r="FT247"/>
      <c s="12" r="FU247">
        <v>0.0</v>
      </c>
      <c s="5" r="FV247"/>
      <c s="12" r="FW247">
        <v>279657.0</v>
      </c>
      <c s="1" r="FX247"/>
      <c s="1" r="FY247"/>
      <c s="44" r="FZ247"/>
      <c s="12" r="GA247">
        <v>277229.0</v>
      </c>
      <c s="1" r="GB247"/>
      <c s="1" r="GC247"/>
      <c s="44" r="GD247"/>
      <c s="12" r="GE247">
        <v>2428.0</v>
      </c>
    </row>
    <row r="248">
      <c s="47" r="A248">
        <v>235.0</v>
      </c>
      <c t="s" s="48" r="B248">
        <v>81</v>
      </c>
      <c t="s" s="9" r="C248">
        <v>337</v>
      </c>
      <c s="48" r="D248">
        <v>88001.0</v>
      </c>
      <c t="s" s="48" r="E248">
        <v>96</v>
      </c>
      <c t="s" s="48" r="F248">
        <v>90</v>
      </c>
      <c s="48" r="G248"/>
      <c s="48" r="H248"/>
      <c s="48" r="I248"/>
      <c s="12" r="J248">
        <v>11273.0</v>
      </c>
      <c s="12" r="K248"/>
      <c s="12" r="L248"/>
      <c s="12" r="M248"/>
      <c s="12" r="N248"/>
      <c s="12" r="O248"/>
      <c s="12" r="P248">
        <v>45.0</v>
      </c>
      <c s="12" r="Q248">
        <v>11318.0</v>
      </c>
      <c s="13" r="R248"/>
      <c s="12" r="S248">
        <v>2095.0</v>
      </c>
      <c s="12" r="T248"/>
      <c s="12" r="U248">
        <v>280.0</v>
      </c>
      <c s="12" r="V248"/>
      <c s="12" r="W248"/>
      <c s="12" r="X248">
        <v>5142.0</v>
      </c>
      <c s="12" r="Y248"/>
      <c s="12" r="Z248"/>
      <c s="12" r="AA248"/>
      <c s="12" r="AB248">
        <v>7517.0</v>
      </c>
      <c s="13" r="AC248"/>
      <c s="12" r="AD248"/>
      <c s="12" r="AE248"/>
      <c s="12" r="AF248"/>
      <c s="12" r="AG248"/>
      <c s="12" r="AH248"/>
      <c s="12" r="AI248"/>
      <c s="12" r="AJ248"/>
      <c s="12" r="AK248">
        <v>0.0</v>
      </c>
      <c s="13" r="AL248"/>
      <c s="12" r="AM248">
        <v>7064.0</v>
      </c>
      <c s="12" r="AN248"/>
      <c s="12" r="AO248"/>
      <c s="12" r="AP248"/>
      <c s="12" r="AQ248"/>
      <c s="12" r="AR248"/>
      <c s="12" r="AS248">
        <v>20813.0</v>
      </c>
      <c s="12" r="AT248"/>
      <c s="12" r="AU248">
        <v>27877.0</v>
      </c>
      <c s="13" r="AV248"/>
      <c s="12" r="AW248">
        <v>5360.0</v>
      </c>
      <c s="50" r="AX248"/>
      <c s="12" r="AY248">
        <v>11499.0</v>
      </c>
      <c s="12" r="AZ248"/>
      <c s="12" r="BA248"/>
      <c s="12" r="BB248"/>
      <c s="12" r="BC248"/>
      <c s="12" r="BD248"/>
      <c s="12" r="BE248">
        <v>138.0</v>
      </c>
      <c s="12" r="BF248">
        <v>11637.0</v>
      </c>
      <c s="13" r="BG248"/>
      <c s="12" r="BH248">
        <v>1910.0</v>
      </c>
      <c s="12" r="BI248"/>
      <c s="12" r="BJ248">
        <v>406.0</v>
      </c>
      <c s="12" r="BK248"/>
      <c s="12" r="BL248"/>
      <c s="12" r="BM248">
        <v>5630.0</v>
      </c>
      <c s="12" r="BN248"/>
      <c s="12" r="BO248"/>
      <c s="12" r="BP248"/>
      <c s="12" r="BQ248">
        <v>7946.0</v>
      </c>
      <c s="13" r="BR248"/>
      <c s="12" r="BS248"/>
      <c s="12" r="BT248"/>
      <c s="12" r="BU248">
        <v>128.0</v>
      </c>
      <c s="12" r="BV248"/>
      <c s="12" r="BW248"/>
      <c s="12" r="BX248"/>
      <c s="12" r="BY248"/>
      <c s="12" r="BZ248">
        <v>128.0</v>
      </c>
      <c s="13" r="CA248"/>
      <c s="12" r="CB248">
        <v>7547.0</v>
      </c>
      <c s="12" r="CC248"/>
      <c s="12" r="CD248"/>
      <c s="12" r="CE248"/>
      <c s="12" r="CF248"/>
      <c s="12" r="CG248"/>
      <c s="12" r="CH248">
        <v>20476.0</v>
      </c>
      <c s="12" r="CI248"/>
      <c s="12" r="CJ248">
        <v>28023.0</v>
      </c>
      <c s="13" r="CK248"/>
      <c s="12" r="CL248">
        <v>5383.0</v>
      </c>
      <c s="12" r="CM248"/>
      <c s="51" r="CN248"/>
      <c s="12" r="CO248">
        <v>5035.0</v>
      </c>
      <c s="12" r="CP248">
        <v>1116.0</v>
      </c>
      <c s="12" r="CQ248">
        <v>51.0</v>
      </c>
      <c s="12" r="CR248"/>
      <c s="12" r="CS248">
        <v>6202.0</v>
      </c>
      <c s="13" r="CT248"/>
      <c s="12" r="CU248">
        <v>1188.0</v>
      </c>
      <c s="12" r="CV248"/>
      <c s="12" r="CW248">
        <v>2148.0</v>
      </c>
      <c s="12" r="CX248">
        <v>492.0</v>
      </c>
      <c s="12" r="CY248"/>
      <c s="12" r="CZ248">
        <v>485.0</v>
      </c>
      <c s="12" r="DA248"/>
      <c s="12" r="DB248">
        <v>6435.0</v>
      </c>
      <c s="12" r="DC248"/>
      <c s="12" r="DD248">
        <v>10748.0</v>
      </c>
      <c s="13" r="DE248"/>
      <c s="12" r="DF248"/>
      <c s="12" r="DG248"/>
      <c s="12" r="DH248">
        <v>1554.0</v>
      </c>
      <c s="12" r="DI248"/>
      <c s="12" r="DJ248"/>
      <c s="12" r="DK248"/>
      <c s="12" r="DL248"/>
      <c s="12" r="DM248">
        <v>1554.0</v>
      </c>
      <c s="13" r="DN248"/>
      <c s="12" r="DO248">
        <v>7092.0</v>
      </c>
      <c s="12" r="DP248"/>
      <c s="12" r="DQ248"/>
      <c s="12" r="DR248"/>
      <c s="12" r="DS248"/>
      <c s="12" r="DT248"/>
      <c s="12" r="DU248">
        <v>20950.0</v>
      </c>
      <c s="12" r="DV248"/>
      <c s="12" r="DW248">
        <v>28042.0</v>
      </c>
      <c s="13" r="DX248"/>
      <c s="12" r="DY248">
        <v>5526.0</v>
      </c>
      <c s="50" r="DZ248"/>
      <c s="12" r="EA248">
        <v>4761.0</v>
      </c>
      <c s="12" r="EB248">
        <v>1114.0</v>
      </c>
      <c s="12" r="EC248">
        <v>27.0</v>
      </c>
      <c s="12" r="ED248"/>
      <c s="12" r="EE248">
        <v>5902.0</v>
      </c>
      <c s="13" r="EF248"/>
      <c s="12" r="EG248">
        <v>1143.0</v>
      </c>
      <c s="12" r="EH248"/>
      <c s="12" r="EI248">
        <v>1745.0</v>
      </c>
      <c s="12" r="EJ248">
        <v>479.0</v>
      </c>
      <c s="12" r="EK248"/>
      <c s="12" r="EL248">
        <v>459.0</v>
      </c>
      <c s="12" r="EM248"/>
      <c s="12" r="EN248">
        <v>5431.0</v>
      </c>
      <c s="12" r="EO248"/>
      <c s="12" r="EP248">
        <v>9257.0</v>
      </c>
      <c s="13" r="EQ248"/>
      <c s="12" r="ER248"/>
      <c s="12" r="ES248"/>
      <c s="12" r="ET248">
        <v>1554.0</v>
      </c>
      <c s="12" r="EU248"/>
      <c s="12" r="EV248"/>
      <c s="12" r="EW248"/>
      <c s="12" r="EX248"/>
      <c s="12" r="EY248">
        <v>1554.0</v>
      </c>
      <c s="13" r="EZ248"/>
      <c s="12" r="FA248">
        <v>7483.0</v>
      </c>
      <c s="12" r="FB248"/>
      <c s="12" r="FC248"/>
      <c s="12" r="FD248"/>
      <c s="12" r="FE248"/>
      <c s="12" r="FF248"/>
      <c s="12" r="FG248">
        <v>19710.0</v>
      </c>
      <c s="12" r="FH248"/>
      <c s="12" r="FI248">
        <v>27193.0</v>
      </c>
      <c s="13" r="FJ248"/>
      <c s="12" r="FK248">
        <v>5499.0</v>
      </c>
      <c s="5" r="FL248"/>
      <c s="12" r="FM248">
        <v>52072.0</v>
      </c>
      <c s="1" r="FN248"/>
      <c s="1" r="FO248"/>
      <c s="44" r="FP248"/>
      <c s="12" r="FQ248">
        <v>52072.0</v>
      </c>
      <c s="1" r="FR248"/>
      <c s="1" r="FS248"/>
      <c s="44" r="FT248"/>
      <c s="12" r="FU248">
        <v>0.0</v>
      </c>
      <c s="5" r="FV248"/>
      <c s="12" r="FW248">
        <v>53117.0</v>
      </c>
      <c s="1" r="FX248"/>
      <c s="1" r="FY248"/>
      <c s="44" r="FZ248"/>
      <c s="12" r="GA248">
        <v>49405.0</v>
      </c>
      <c s="1" r="GB248"/>
      <c s="1" r="GC248"/>
      <c s="44" r="GD248"/>
      <c s="12" r="GE248">
        <v>3712.0</v>
      </c>
    </row>
    <row r="249">
      <c s="47" r="A249">
        <v>236.0</v>
      </c>
      <c t="s" s="48" r="B249">
        <v>91</v>
      </c>
      <c t="s" s="9" r="C249">
        <v>338</v>
      </c>
      <c s="48" r="D249">
        <v>80122.0</v>
      </c>
      <c t="s" s="48" r="E249">
        <v>96</v>
      </c>
      <c t="s" s="48" r="F249">
        <v>90</v>
      </c>
      <c s="48" r="G249"/>
      <c s="48" r="H249"/>
      <c s="48" r="I249"/>
      <c s="12" r="J249">
        <v>11425.0</v>
      </c>
      <c s="12" r="K249">
        <v>267.0</v>
      </c>
      <c s="12" r="L249"/>
      <c s="12" r="M249"/>
      <c s="12" r="N249"/>
      <c s="12" r="O249"/>
      <c s="12" r="P249">
        <v>1241.0</v>
      </c>
      <c s="12" r="Q249">
        <v>12933.0</v>
      </c>
      <c s="13" r="R249"/>
      <c s="12" r="S249">
        <v>64.0</v>
      </c>
      <c s="12" r="T249">
        <v>8.0</v>
      </c>
      <c s="12" r="U249">
        <v>10.0</v>
      </c>
      <c s="12" r="V249">
        <v>1047.0</v>
      </c>
      <c s="12" r="W249"/>
      <c s="12" r="X249">
        <v>120.0</v>
      </c>
      <c s="12" r="Y249"/>
      <c s="12" r="Z249"/>
      <c s="12" r="AA249"/>
      <c s="12" r="AB249">
        <v>1249.0</v>
      </c>
      <c s="13" r="AC249"/>
      <c s="12" r="AD249">
        <v>2975.0</v>
      </c>
      <c s="12" r="AE249"/>
      <c s="12" r="AF249"/>
      <c s="12" r="AG249">
        <v>1145.0</v>
      </c>
      <c s="12" r="AH249"/>
      <c s="12" r="AI249"/>
      <c s="12" r="AJ249">
        <v>52.0</v>
      </c>
      <c s="12" r="AK249">
        <v>4172.0</v>
      </c>
      <c s="13" r="AL249"/>
      <c s="12" r="AM249">
        <v>3056.0</v>
      </c>
      <c s="12" r="AN249"/>
      <c s="12" r="AO249"/>
      <c s="12" r="AP249"/>
      <c s="12" r="AQ249"/>
      <c s="12" r="AR249"/>
      <c s="12" r="AS249">
        <v>2671.0</v>
      </c>
      <c s="12" r="AT249"/>
      <c s="12" r="AU249">
        <v>5727.0</v>
      </c>
      <c s="13" r="AV249"/>
      <c t="s" s="12" r="AW249">
        <v>87</v>
      </c>
      <c s="50" r="AX249"/>
      <c s="12" r="AY249">
        <v>10798.0</v>
      </c>
      <c s="12" r="AZ249">
        <v>114.0</v>
      </c>
      <c s="12" r="BA249"/>
      <c s="12" r="BB249"/>
      <c s="12" r="BC249"/>
      <c s="12" r="BD249"/>
      <c s="12" r="BE249">
        <v>2029.0</v>
      </c>
      <c s="12" r="BF249">
        <v>12941.0</v>
      </c>
      <c s="13" r="BG249"/>
      <c s="12" r="BH249">
        <v>628.0</v>
      </c>
      <c s="12" r="BI249"/>
      <c s="12" r="BJ249"/>
      <c s="12" r="BK249">
        <v>1695.0</v>
      </c>
      <c s="12" r="BL249"/>
      <c s="12" r="BM249">
        <v>91.0</v>
      </c>
      <c s="12" r="BN249"/>
      <c s="12" r="BO249"/>
      <c s="12" r="BP249"/>
      <c s="12" r="BQ249">
        <v>2414.0</v>
      </c>
      <c s="13" r="BR249"/>
      <c s="12" r="BS249">
        <v>3063.0</v>
      </c>
      <c s="12" r="BT249">
        <v>22.0</v>
      </c>
      <c s="12" r="BU249"/>
      <c s="12" r="BV249">
        <v>1548.0</v>
      </c>
      <c s="12" r="BW249"/>
      <c s="12" r="BX249"/>
      <c s="12" r="BY249">
        <v>4.0</v>
      </c>
      <c s="12" r="BZ249">
        <v>4637.0</v>
      </c>
      <c s="13" r="CA249"/>
      <c s="12" r="CB249">
        <v>3098.0</v>
      </c>
      <c s="12" r="CC249"/>
      <c s="12" r="CD249">
        <v>2.0</v>
      </c>
      <c s="12" r="CE249"/>
      <c s="12" r="CF249"/>
      <c s="12" r="CG249"/>
      <c s="12" r="CH249">
        <v>1593.0</v>
      </c>
      <c s="12" r="CI249"/>
      <c s="12" r="CJ249">
        <v>4693.0</v>
      </c>
      <c s="13" r="CK249"/>
      <c s="12" r="CL249">
        <v>1023.0</v>
      </c>
      <c s="12" r="CM249"/>
      <c s="51" r="CN249"/>
      <c s="12" r="CO249">
        <v>1791.0</v>
      </c>
      <c s="12" r="CP249">
        <v>1329.0</v>
      </c>
      <c s="12" r="CQ249">
        <v>366.0</v>
      </c>
      <c s="12" r="CR249">
        <v>797.0</v>
      </c>
      <c s="12" r="CS249">
        <v>4283.0</v>
      </c>
      <c s="13" r="CT249"/>
      <c s="12" r="CU249">
        <v>2130.0</v>
      </c>
      <c s="12" r="CV249">
        <v>372.0</v>
      </c>
      <c s="12" r="CW249">
        <v>293.0</v>
      </c>
      <c s="12" r="CX249">
        <v>1732.0</v>
      </c>
      <c s="12" r="CY249">
        <v>140.0</v>
      </c>
      <c s="12" r="CZ249">
        <v>433.0</v>
      </c>
      <c s="12" r="DA249"/>
      <c s="12" r="DB249"/>
      <c s="12" r="DC249"/>
      <c s="12" r="DD249">
        <v>5100.0</v>
      </c>
      <c s="13" r="DE249"/>
      <c s="12" r="DF249">
        <v>5239.0</v>
      </c>
      <c s="12" r="DG249">
        <v>854.0</v>
      </c>
      <c s="12" r="DH249">
        <v>13.0</v>
      </c>
      <c s="12" r="DI249">
        <v>1767.0</v>
      </c>
      <c s="12" r="DJ249">
        <v>522.0</v>
      </c>
      <c s="12" r="DK249"/>
      <c s="12" r="DL249"/>
      <c s="12" r="DM249">
        <v>8395.0</v>
      </c>
      <c s="13" r="DN249"/>
      <c s="12" r="DO249">
        <v>2168.0</v>
      </c>
      <c s="12" r="DP249"/>
      <c s="12" r="DQ249"/>
      <c s="12" r="DR249"/>
      <c s="12" r="DS249"/>
      <c s="12" r="DT249"/>
      <c s="12" r="DU249">
        <v>2670.0</v>
      </c>
      <c s="12" r="DV249"/>
      <c s="12" r="DW249">
        <v>4838.0</v>
      </c>
      <c s="13" r="DX249"/>
      <c s="12" r="DY249">
        <v>1465.0</v>
      </c>
      <c s="50" r="DZ249"/>
      <c s="12" r="EA249">
        <v>2086.0</v>
      </c>
      <c s="12" r="EB249">
        <v>1259.0</v>
      </c>
      <c s="12" r="EC249">
        <v>512.0</v>
      </c>
      <c s="12" r="ED249">
        <v>1014.0</v>
      </c>
      <c s="12" r="EE249">
        <v>4871.0</v>
      </c>
      <c s="13" r="EF249"/>
      <c s="12" r="EG249">
        <v>2482.0</v>
      </c>
      <c s="12" r="EH249">
        <v>207.0</v>
      </c>
      <c s="12" r="EI249">
        <v>305.0</v>
      </c>
      <c s="12" r="EJ249">
        <v>2036.0</v>
      </c>
      <c s="12" r="EK249">
        <v>122.0</v>
      </c>
      <c s="12" r="EL249">
        <v>421.0</v>
      </c>
      <c s="12" r="EM249"/>
      <c s="12" r="EN249"/>
      <c s="12" r="EO249"/>
      <c s="12" r="EP249">
        <v>5573.0</v>
      </c>
      <c s="13" r="EQ249"/>
      <c s="12" r="ER249">
        <v>5392.0</v>
      </c>
      <c s="12" r="ES249">
        <v>555.0</v>
      </c>
      <c s="12" r="ET249">
        <v>13.0</v>
      </c>
      <c s="12" r="EU249">
        <v>2389.0</v>
      </c>
      <c s="12" r="EV249">
        <v>548.0</v>
      </c>
      <c s="12" r="EW249"/>
      <c s="12" r="EX249"/>
      <c s="12" r="EY249">
        <v>8897.0</v>
      </c>
      <c s="13" r="EZ249"/>
      <c s="12" r="FA249">
        <v>2272.0</v>
      </c>
      <c s="12" r="FB249"/>
      <c s="12" r="FC249"/>
      <c s="12" r="FD249"/>
      <c s="12" r="FE249"/>
      <c s="12" r="FF249"/>
      <c s="12" r="FG249">
        <v>2428.0</v>
      </c>
      <c s="12" r="FH249"/>
      <c s="12" r="FI249">
        <v>4700.0</v>
      </c>
      <c s="13" r="FJ249"/>
      <c s="12" r="FK249">
        <v>1769.0</v>
      </c>
      <c s="5" r="FL249"/>
      <c s="12" r="FM249">
        <v>24081.0</v>
      </c>
      <c s="1" r="FN249"/>
      <c s="1" r="FO249"/>
      <c s="44" r="FP249"/>
      <c s="12" r="FQ249">
        <v>24081.0</v>
      </c>
      <c s="1" r="FR249"/>
      <c s="1" r="FS249"/>
      <c s="44" r="FT249"/>
      <c s="12" r="FU249">
        <v>0.0</v>
      </c>
      <c s="5" r="FV249"/>
      <c s="12" r="FW249">
        <v>25708.0</v>
      </c>
      <c s="1" r="FX249"/>
      <c s="1" r="FY249"/>
      <c s="44" r="FZ249"/>
      <c s="12" r="GA249">
        <v>25810.0</v>
      </c>
      <c s="1" r="GB249"/>
      <c s="1" r="GC249"/>
      <c s="44" r="GD249"/>
      <c s="12" r="GE249">
        <v>-102.0</v>
      </c>
    </row>
    <row r="250">
      <c s="47" r="A250">
        <v>237.0</v>
      </c>
      <c t="s" s="48" r="B250">
        <v>81</v>
      </c>
      <c t="s" s="9" r="C250">
        <v>339</v>
      </c>
      <c s="48" r="D250">
        <v>6248.0</v>
      </c>
      <c t="s" s="48" r="E250">
        <v>96</v>
      </c>
      <c t="s" s="48" r="F250">
        <v>84</v>
      </c>
      <c s="48" r="G250"/>
      <c s="48" r="H250"/>
      <c s="48" r="I250"/>
      <c s="12" r="J250">
        <v>23000.0</v>
      </c>
      <c s="12" r="K250">
        <v>140.0</v>
      </c>
      <c s="12" r="L250"/>
      <c s="12" r="M250">
        <v>40.0</v>
      </c>
      <c s="12" r="N250"/>
      <c s="12" r="O250"/>
      <c s="12" r="P250">
        <v>497.0</v>
      </c>
      <c s="12" r="Q250">
        <v>23677.0</v>
      </c>
      <c s="13" r="R250"/>
      <c s="12" r="S250">
        <v>1330.0</v>
      </c>
      <c s="12" r="T250">
        <v>531.0</v>
      </c>
      <c s="12" r="U250"/>
      <c s="12" r="V250"/>
      <c s="12" r="W250"/>
      <c s="12" r="X250">
        <v>308.0</v>
      </c>
      <c s="12" r="Y250">
        <v>113.0</v>
      </c>
      <c s="12" r="Z250"/>
      <c s="12" r="AA250">
        <v>424.0</v>
      </c>
      <c s="12" r="AB250">
        <v>2706.0</v>
      </c>
      <c s="13" r="AC250"/>
      <c s="12" r="AD250">
        <v>5981.0</v>
      </c>
      <c s="12" r="AE250">
        <v>168.0</v>
      </c>
      <c s="12" r="AF250">
        <v>48.0</v>
      </c>
      <c s="12" r="AG250">
        <v>743.0</v>
      </c>
      <c s="12" r="AH250">
        <v>150.0</v>
      </c>
      <c s="12" r="AI250">
        <v>124.0</v>
      </c>
      <c s="12" r="AJ250">
        <v>24.0</v>
      </c>
      <c s="12" r="AK250">
        <v>7238.0</v>
      </c>
      <c s="13" r="AL250"/>
      <c s="12" r="AM250"/>
      <c s="12" r="AN250"/>
      <c s="12" r="AO250">
        <v>30.0</v>
      </c>
      <c s="12" r="AP250"/>
      <c s="12" r="AQ250"/>
      <c s="12" r="AR250"/>
      <c s="12" r="AS250">
        <v>270.0</v>
      </c>
      <c s="12" r="AT250"/>
      <c s="12" r="AU250">
        <v>300.0</v>
      </c>
      <c s="13" r="AV250"/>
      <c s="12" r="AW250">
        <v>610.0</v>
      </c>
      <c s="50" r="AX250"/>
      <c s="12" r="AY250">
        <v>23502.0</v>
      </c>
      <c s="12" r="AZ250">
        <v>166.0</v>
      </c>
      <c s="12" r="BA250"/>
      <c s="12" r="BB250">
        <v>41.0</v>
      </c>
      <c s="12" r="BC250"/>
      <c s="12" r="BD250"/>
      <c s="12" r="BE250">
        <v>499.0</v>
      </c>
      <c s="12" r="BF250">
        <v>24208.0</v>
      </c>
      <c s="13" r="BG250"/>
      <c s="12" r="BH250">
        <v>1444.0</v>
      </c>
      <c s="12" r="BI250">
        <v>348.0</v>
      </c>
      <c s="12" r="BJ250"/>
      <c s="12" r="BK250"/>
      <c s="12" r="BL250"/>
      <c s="12" r="BM250">
        <v>448.0</v>
      </c>
      <c s="12" r="BN250">
        <v>222.0</v>
      </c>
      <c s="12" r="BO250"/>
      <c s="12" r="BP250">
        <v>327.0</v>
      </c>
      <c s="12" r="BQ250">
        <v>2789.0</v>
      </c>
      <c s="13" r="BR250"/>
      <c s="12" r="BS250">
        <v>5951.0</v>
      </c>
      <c s="12" r="BT250">
        <v>190.0</v>
      </c>
      <c s="12" r="BU250">
        <v>87.0</v>
      </c>
      <c s="12" r="BV250">
        <v>881.0</v>
      </c>
      <c s="12" r="BW250">
        <v>135.0</v>
      </c>
      <c s="12" r="BX250">
        <v>125.0</v>
      </c>
      <c s="12" r="BY250">
        <v>4.0</v>
      </c>
      <c s="12" r="BZ250">
        <v>7373.0</v>
      </c>
      <c s="13" r="CA250"/>
      <c s="12" r="CB250"/>
      <c s="12" r="CC250"/>
      <c s="12" r="CD250">
        <v>32.0</v>
      </c>
      <c s="12" r="CE250"/>
      <c s="12" r="CF250"/>
      <c s="12" r="CG250"/>
      <c s="12" r="CH250">
        <v>270.0</v>
      </c>
      <c s="12" r="CI250"/>
      <c s="12" r="CJ250">
        <v>302.0</v>
      </c>
      <c s="13" r="CK250"/>
      <c s="12" r="CL250">
        <v>966.0</v>
      </c>
      <c s="12" r="CM250"/>
      <c s="51" r="CN250"/>
      <c s="12" r="CO250">
        <v>2890.0</v>
      </c>
      <c s="12" r="CP250">
        <v>912.0</v>
      </c>
      <c s="12" r="CQ250">
        <v>467.0</v>
      </c>
      <c s="12" r="CR250">
        <v>435.0</v>
      </c>
      <c s="12" r="CS250">
        <v>4704.0</v>
      </c>
      <c s="13" r="CT250"/>
      <c s="12" r="CU250">
        <v>3212.0</v>
      </c>
      <c s="12" r="CV250">
        <v>1408.0</v>
      </c>
      <c s="12" r="CW250">
        <v>1025.0</v>
      </c>
      <c s="12" r="CX250">
        <v>569.0</v>
      </c>
      <c s="12" r="CY250">
        <v>100.0</v>
      </c>
      <c s="12" r="CZ250">
        <v>4275.0</v>
      </c>
      <c s="12" r="DA250">
        <v>570.0</v>
      </c>
      <c s="12" r="DB250"/>
      <c s="12" r="DC250">
        <v>452.0</v>
      </c>
      <c s="12" r="DD250">
        <v>11611.0</v>
      </c>
      <c s="13" r="DE250"/>
      <c s="12" r="DF250">
        <v>9902.0</v>
      </c>
      <c s="12" r="DG250">
        <v>1452.0</v>
      </c>
      <c s="12" r="DH250">
        <v>242.0</v>
      </c>
      <c s="12" r="DI250">
        <v>1441.0</v>
      </c>
      <c s="12" r="DJ250">
        <v>156.0</v>
      </c>
      <c s="12" r="DK250">
        <v>371.0</v>
      </c>
      <c s="12" r="DL250">
        <v>65.0</v>
      </c>
      <c s="12" r="DM250">
        <v>13629.0</v>
      </c>
      <c s="13" r="DN250"/>
      <c t="s" s="12" r="DO250">
        <v>87</v>
      </c>
      <c s="12" r="DP250"/>
      <c s="12" r="DQ250">
        <v>1148.0</v>
      </c>
      <c s="12" r="DR250"/>
      <c s="12" r="DS250"/>
      <c s="12" r="DT250"/>
      <c s="12" r="DU250">
        <v>337.0</v>
      </c>
      <c s="12" r="DV250">
        <v>88.0</v>
      </c>
      <c s="12" r="DW250">
        <v>1573.0</v>
      </c>
      <c s="13" r="DX250"/>
      <c s="12" r="DY250">
        <v>3014.0</v>
      </c>
      <c s="50" r="DZ250"/>
      <c s="12" r="EA250">
        <v>3026.0</v>
      </c>
      <c s="12" r="EB250">
        <v>922.0</v>
      </c>
      <c s="12" r="EC250">
        <v>446.0</v>
      </c>
      <c s="12" r="ED250">
        <v>435.0</v>
      </c>
      <c s="12" r="EE250">
        <v>4829.0</v>
      </c>
      <c s="13" r="EF250"/>
      <c s="12" r="EG250">
        <v>3286.0</v>
      </c>
      <c s="12" r="EH250">
        <v>1444.0</v>
      </c>
      <c s="12" r="EI250">
        <v>933.0</v>
      </c>
      <c s="12" r="EJ250">
        <v>511.0</v>
      </c>
      <c s="12" r="EK250">
        <v>99.0</v>
      </c>
      <c s="12" r="EL250">
        <v>4781.0</v>
      </c>
      <c s="12" r="EM250">
        <v>589.0</v>
      </c>
      <c s="12" r="EN250"/>
      <c s="12" r="EO250">
        <v>436.0</v>
      </c>
      <c s="12" r="EP250">
        <v>12079.0</v>
      </c>
      <c s="13" r="EQ250"/>
      <c s="12" r="ER250">
        <v>9907.0</v>
      </c>
      <c s="12" r="ES250">
        <v>1509.0</v>
      </c>
      <c s="12" r="ET250">
        <v>263.0</v>
      </c>
      <c s="12" r="EU250">
        <v>1563.0</v>
      </c>
      <c s="12" r="EV250">
        <v>160.0</v>
      </c>
      <c s="12" r="EW250">
        <v>369.0</v>
      </c>
      <c s="12" r="EX250">
        <v>68.0</v>
      </c>
      <c s="12" r="EY250">
        <v>13839.0</v>
      </c>
      <c s="13" r="EZ250"/>
      <c t="s" s="12" r="FA250">
        <v>87</v>
      </c>
      <c s="12" r="FB250"/>
      <c s="12" r="FC250">
        <v>1131.0</v>
      </c>
      <c s="12" r="FD250"/>
      <c s="12" r="FE250"/>
      <c s="12" r="FF250"/>
      <c s="12" r="FG250">
        <v>434.0</v>
      </c>
      <c s="12" r="FH250">
        <v>134.0</v>
      </c>
      <c s="12" r="FI250">
        <v>1699.0</v>
      </c>
      <c s="13" r="FJ250"/>
      <c s="12" r="FK250">
        <v>3015.0</v>
      </c>
      <c s="5" r="FL250"/>
      <c s="12" r="FM250">
        <v>34531.0</v>
      </c>
      <c s="1" r="FN250"/>
      <c s="1" r="FO250"/>
      <c s="44" r="FP250"/>
      <c s="12" r="FQ250">
        <v>34531.0</v>
      </c>
      <c s="1" r="FR250"/>
      <c s="1" r="FS250"/>
      <c s="44" r="FT250"/>
      <c s="12" r="FU250">
        <v>0.0</v>
      </c>
      <c s="5" r="FV250"/>
      <c s="12" r="FW250">
        <v>35638.0</v>
      </c>
      <c s="1" r="FX250"/>
      <c s="1" r="FY250"/>
      <c s="44" r="FZ250"/>
      <c s="12" r="GA250">
        <v>35461.0</v>
      </c>
      <c s="1" r="GB250"/>
      <c s="1" r="GC250"/>
      <c s="44" r="GD250"/>
      <c s="12" r="GE250">
        <v>177.0</v>
      </c>
    </row>
    <row r="251">
      <c s="47" r="A251">
        <v>238.0</v>
      </c>
      <c t="s" s="48" r="B251">
        <v>94</v>
      </c>
      <c t="s" s="9" r="C251">
        <v>340</v>
      </c>
      <c s="48" r="D251">
        <v>48700.0</v>
      </c>
      <c t="s" s="48" r="E251">
        <v>96</v>
      </c>
      <c t="s" s="48" r="F251">
        <v>83</v>
      </c>
      <c s="48" r="G251"/>
      <c s="48" r="H251"/>
      <c s="48" r="I251"/>
      <c s="12" r="J251">
        <v>192200.0</v>
      </c>
      <c s="12" r="K251">
        <v>106.0</v>
      </c>
      <c s="12" r="L251"/>
      <c s="12" r="M251"/>
      <c s="12" r="N251"/>
      <c s="12" r="O251">
        <v>50255.0</v>
      </c>
      <c s="12" r="P251">
        <v>20.0</v>
      </c>
      <c s="12" r="Q251">
        <v>242581.0</v>
      </c>
      <c s="13" r="R251"/>
      <c s="12" r="S251">
        <v>471.0</v>
      </c>
      <c s="12" r="T251">
        <v>5730.0</v>
      </c>
      <c s="12" r="U251">
        <v>9863.0</v>
      </c>
      <c s="12" r="V251">
        <v>2506.0</v>
      </c>
      <c s="12" r="W251">
        <v>90.0</v>
      </c>
      <c s="12" r="X251">
        <v>1869.0</v>
      </c>
      <c s="12" r="Y251"/>
      <c s="12" r="Z251">
        <v>5270.0</v>
      </c>
      <c s="12" r="AA251"/>
      <c s="12" r="AB251">
        <v>25799.0</v>
      </c>
      <c s="13" r="AC251"/>
      <c s="12" r="AD251">
        <v>86994.0</v>
      </c>
      <c s="12" r="AE251">
        <v>20525.0</v>
      </c>
      <c s="12" r="AF251">
        <v>10.0</v>
      </c>
      <c s="12" r="AG251">
        <v>20952.0</v>
      </c>
      <c s="12" r="AH251"/>
      <c s="12" r="AI251">
        <v>63.0</v>
      </c>
      <c s="12" r="AJ251">
        <v>1081.0</v>
      </c>
      <c s="12" r="AK251">
        <v>129625.0</v>
      </c>
      <c s="13" r="AL251"/>
      <c s="12" r="AM251">
        <v>34500.0</v>
      </c>
      <c s="12" r="AN251">
        <v>1625.0</v>
      </c>
      <c s="12" r="AO251">
        <v>1044.0</v>
      </c>
      <c s="12" r="AP251">
        <v>255.0</v>
      </c>
      <c s="12" r="AQ251"/>
      <c s="12" r="AR251"/>
      <c s="12" r="AS251">
        <v>8500.0</v>
      </c>
      <c s="12" r="AT251"/>
      <c s="12" r="AU251">
        <v>45924.0</v>
      </c>
      <c s="13" r="AV251"/>
      <c s="12" r="AW251">
        <v>771.0</v>
      </c>
      <c s="50" r="AX251"/>
      <c s="12" r="AY251">
        <v>191888.0</v>
      </c>
      <c s="12" r="AZ251">
        <v>122.0</v>
      </c>
      <c s="12" r="BA251"/>
      <c s="12" r="BB251"/>
      <c s="12" r="BC251"/>
      <c s="12" r="BD251">
        <v>50352.0</v>
      </c>
      <c s="12" r="BE251">
        <v>1860.0</v>
      </c>
      <c s="12" r="BF251">
        <v>244222.0</v>
      </c>
      <c s="13" r="BG251"/>
      <c s="12" r="BH251">
        <v>528.0</v>
      </c>
      <c s="12" r="BI251">
        <v>6998.0</v>
      </c>
      <c s="12" r="BJ251">
        <v>10603.0</v>
      </c>
      <c s="12" r="BK251">
        <v>2890.0</v>
      </c>
      <c s="12" r="BL251">
        <v>98.0</v>
      </c>
      <c s="12" r="BM251">
        <v>3381.0</v>
      </c>
      <c s="12" r="BN251"/>
      <c s="12" r="BO251">
        <v>5205.0</v>
      </c>
      <c s="12" r="BP251"/>
      <c s="12" r="BQ251">
        <v>29703.0</v>
      </c>
      <c s="13" r="BR251"/>
      <c s="12" r="BS251">
        <v>88981.0</v>
      </c>
      <c s="12" r="BT251">
        <v>21950.0</v>
      </c>
      <c t="s" s="12" r="BU251">
        <v>87</v>
      </c>
      <c s="12" r="BV251">
        <v>21252.0</v>
      </c>
      <c s="12" r="BW251"/>
      <c s="12" r="BX251">
        <v>164.0</v>
      </c>
      <c s="12" r="BY251">
        <v>1157.0</v>
      </c>
      <c s="12" r="BZ251">
        <v>133504.0</v>
      </c>
      <c s="13" r="CA251"/>
      <c s="12" r="CB251">
        <v>35408.0</v>
      </c>
      <c s="12" r="CC251">
        <v>1771.0</v>
      </c>
      <c s="12" r="CD251">
        <v>1145.0</v>
      </c>
      <c s="12" r="CE251">
        <v>408.0</v>
      </c>
      <c s="12" r="CF251"/>
      <c s="12" r="CG251"/>
      <c s="12" r="CH251">
        <v>8502.0</v>
      </c>
      <c s="12" r="CI251"/>
      <c s="12" r="CJ251">
        <v>47234.0</v>
      </c>
      <c s="13" r="CK251"/>
      <c s="12" r="CL251">
        <v>771.0</v>
      </c>
      <c s="12" r="CM251"/>
      <c s="51" r="CN251"/>
      <c s="12" r="CO251">
        <v>10246.0</v>
      </c>
      <c s="12" r="CP251">
        <v>8714.0</v>
      </c>
      <c s="12" r="CQ251">
        <v>1473.0</v>
      </c>
      <c s="12" r="CR251">
        <v>40742.0</v>
      </c>
      <c s="12" r="CS251">
        <v>61175.0</v>
      </c>
      <c s="13" r="CT251"/>
      <c s="12" r="CU251">
        <v>26140.0</v>
      </c>
      <c s="12" r="CV251">
        <v>10167.0</v>
      </c>
      <c s="12" r="CW251">
        <v>10383.0</v>
      </c>
      <c s="12" r="CX251">
        <v>26912.0</v>
      </c>
      <c s="12" r="CY251">
        <v>3203.0</v>
      </c>
      <c s="12" r="CZ251">
        <v>8985.0</v>
      </c>
      <c s="12" r="DA251"/>
      <c s="12" r="DB251">
        <v>2719.0</v>
      </c>
      <c s="12" r="DC251">
        <v>687.0</v>
      </c>
      <c s="12" r="DD251">
        <v>89196.0</v>
      </c>
      <c s="13" r="DE251"/>
      <c s="12" r="DF251">
        <v>133276.0</v>
      </c>
      <c s="12" r="DG251">
        <v>45835.0</v>
      </c>
      <c s="12" r="DH251">
        <v>213.0</v>
      </c>
      <c s="12" r="DI251">
        <v>33825.0</v>
      </c>
      <c s="12" r="DJ251">
        <v>2109.0</v>
      </c>
      <c s="12" r="DK251">
        <v>366.0</v>
      </c>
      <c s="12" r="DL251">
        <v>1594.0</v>
      </c>
      <c s="12" r="DM251">
        <v>217218.0</v>
      </c>
      <c s="13" r="DN251"/>
      <c s="12" r="DO251">
        <v>23622.0</v>
      </c>
      <c s="12" r="DP251">
        <v>1841.0</v>
      </c>
      <c s="12" r="DQ251">
        <v>3078.0</v>
      </c>
      <c s="12" r="DR251">
        <v>1730.0</v>
      </c>
      <c s="12" r="DS251"/>
      <c s="12" r="DT251"/>
      <c s="12" r="DU251">
        <v>11102.0</v>
      </c>
      <c s="12" r="DV251"/>
      <c s="12" r="DW251">
        <v>41373.0</v>
      </c>
      <c s="13" r="DX251"/>
      <c s="12" r="DY251">
        <v>35738.0</v>
      </c>
      <c s="50" r="DZ251"/>
      <c s="12" r="EA251">
        <v>9867.0</v>
      </c>
      <c s="12" r="EB251">
        <v>8758.0</v>
      </c>
      <c s="12" r="EC251">
        <v>1533.0</v>
      </c>
      <c s="12" r="ED251">
        <v>42977.0</v>
      </c>
      <c s="12" r="EE251">
        <v>63135.0</v>
      </c>
      <c s="13" r="EF251"/>
      <c s="12" r="EG251">
        <v>27017.0</v>
      </c>
      <c s="12" r="EH251">
        <v>8917.0</v>
      </c>
      <c s="12" r="EI251">
        <v>11342.0</v>
      </c>
      <c s="12" r="EJ251">
        <v>27158.0</v>
      </c>
      <c s="12" r="EK251">
        <v>3140.0</v>
      </c>
      <c s="12" r="EL251">
        <v>8848.0</v>
      </c>
      <c s="12" r="EM251"/>
      <c s="12" r="EN251">
        <v>2689.0</v>
      </c>
      <c s="12" r="EO251">
        <v>410.0</v>
      </c>
      <c s="12" r="EP251">
        <v>89521.0</v>
      </c>
      <c s="13" r="EQ251"/>
      <c s="12" r="ER251">
        <v>136638.0</v>
      </c>
      <c s="12" r="ES251">
        <v>48193.0</v>
      </c>
      <c s="12" r="ET251">
        <v>188.0</v>
      </c>
      <c s="12" r="EU251">
        <v>33666.0</v>
      </c>
      <c s="12" r="EV251">
        <v>2109.0</v>
      </c>
      <c s="12" r="EW251">
        <v>378.0</v>
      </c>
      <c s="12" r="EX251">
        <v>1715.0</v>
      </c>
      <c s="12" r="EY251">
        <v>222887.0</v>
      </c>
      <c s="13" r="EZ251"/>
      <c s="12" r="FA251">
        <v>26156.0</v>
      </c>
      <c s="12" r="FB251">
        <v>1979.0</v>
      </c>
      <c s="12" r="FC251">
        <v>2922.0</v>
      </c>
      <c s="12" r="FD251">
        <v>1783.0</v>
      </c>
      <c s="12" r="FE251"/>
      <c s="12" r="FF251"/>
      <c s="12" r="FG251">
        <v>10259.0</v>
      </c>
      <c s="12" r="FH251"/>
      <c s="12" r="FI251">
        <v>43099.0</v>
      </c>
      <c s="13" r="FJ251"/>
      <c s="12" r="FK251">
        <v>35593.0</v>
      </c>
      <c s="5" r="FL251"/>
      <c s="12" r="FM251">
        <v>444700.0</v>
      </c>
      <c s="1" r="FN251"/>
      <c s="1" r="FO251"/>
      <c s="44" r="FP251"/>
      <c s="12" r="FQ251">
        <v>444700.0</v>
      </c>
      <c s="1" r="FR251"/>
      <c s="1" r="FS251"/>
      <c s="44" r="FT251"/>
      <c s="12" r="FU251">
        <v>0.0</v>
      </c>
      <c s="5" r="FV251"/>
      <c s="12" r="FW251">
        <v>455434.0</v>
      </c>
      <c s="1" r="FX251"/>
      <c s="1" r="FY251"/>
      <c s="44" r="FZ251"/>
      <c s="12" r="GA251">
        <v>454235.0</v>
      </c>
      <c s="1" r="GB251"/>
      <c s="1" r="GC251"/>
      <c s="44" r="GD251"/>
      <c s="12" r="GE251">
        <v>1199.0</v>
      </c>
    </row>
    <row r="252">
      <c s="47" r="A252">
        <v>239.0</v>
      </c>
      <c t="s" s="48" r="B252">
        <v>91</v>
      </c>
      <c t="s" s="9" r="C252">
        <v>341</v>
      </c>
      <c s="48" r="D252">
        <v>90913.0</v>
      </c>
      <c t="s" s="48" r="E252">
        <v>83</v>
      </c>
      <c t="s" s="48" r="F252">
        <v>90</v>
      </c>
      <c s="48" r="G252"/>
      <c s="48" r="H252"/>
      <c s="48" r="I252"/>
      <c s="12" r="J252">
        <v>2329.0</v>
      </c>
      <c s="12" r="K252"/>
      <c s="12" r="L252"/>
      <c s="12" r="M252"/>
      <c s="12" r="N252"/>
      <c s="12" r="O252"/>
      <c s="12" r="P252">
        <v>5713.0</v>
      </c>
      <c s="12" r="Q252">
        <v>8042.0</v>
      </c>
      <c s="13" r="R252"/>
      <c s="12" r="S252">
        <v>2.0</v>
      </c>
      <c s="12" r="T252"/>
      <c s="12" r="U252">
        <v>211.0</v>
      </c>
      <c s="12" r="V252"/>
      <c s="12" r="W252"/>
      <c s="12" r="X252">
        <v>78.0</v>
      </c>
      <c s="12" r="Y252"/>
      <c s="12" r="Z252"/>
      <c s="12" r="AA252"/>
      <c s="12" r="AB252">
        <v>291.0</v>
      </c>
      <c s="13" r="AC252"/>
      <c s="12" r="AD252">
        <v>5804.0</v>
      </c>
      <c s="12" r="AE252">
        <v>75.0</v>
      </c>
      <c s="12" r="AF252"/>
      <c s="12" r="AG252">
        <v>972.0</v>
      </c>
      <c s="12" r="AH252">
        <v>100.0</v>
      </c>
      <c s="12" r="AI252"/>
      <c s="12" r="AJ252"/>
      <c s="12" r="AK252">
        <v>6951.0</v>
      </c>
      <c s="13" r="AL252"/>
      <c s="12" r="AM252">
        <v>1351.0</v>
      </c>
      <c s="12" r="AN252"/>
      <c s="12" r="AO252"/>
      <c s="12" r="AP252"/>
      <c s="12" r="AQ252"/>
      <c s="12" r="AR252"/>
      <c s="12" r="AS252">
        <v>1089.0</v>
      </c>
      <c s="12" r="AT252"/>
      <c s="12" r="AU252">
        <v>2440.0</v>
      </c>
      <c s="13" r="AV252"/>
      <c t="s" s="12" r="AW252">
        <v>87</v>
      </c>
      <c s="50" r="AX252"/>
      <c s="12" r="AY252">
        <v>2774.0</v>
      </c>
      <c s="12" r="AZ252"/>
      <c s="12" r="BA252"/>
      <c s="12" r="BB252"/>
      <c s="12" r="BC252"/>
      <c s="12" r="BD252"/>
      <c s="12" r="BE252">
        <v>5993.0</v>
      </c>
      <c s="12" r="BF252">
        <v>8767.0</v>
      </c>
      <c s="13" r="BG252"/>
      <c s="12" r="BH252">
        <v>3.0</v>
      </c>
      <c s="12" r="BI252"/>
      <c s="12" r="BJ252">
        <v>49.0</v>
      </c>
      <c s="12" r="BK252"/>
      <c s="12" r="BL252"/>
      <c s="12" r="BM252">
        <v>83.0</v>
      </c>
      <c s="12" r="BN252"/>
      <c s="12" r="BO252"/>
      <c s="12" r="BP252"/>
      <c s="12" r="BQ252">
        <v>135.0</v>
      </c>
      <c s="13" r="BR252"/>
      <c s="12" r="BS252">
        <v>5364.0</v>
      </c>
      <c s="12" r="BT252"/>
      <c s="12" r="BU252"/>
      <c s="12" r="BV252">
        <v>1051.0</v>
      </c>
      <c s="12" r="BW252">
        <v>40.0</v>
      </c>
      <c s="12" r="BX252"/>
      <c s="12" r="BY252"/>
      <c s="12" r="BZ252">
        <v>6455.0</v>
      </c>
      <c s="13" r="CA252"/>
      <c s="12" r="CB252">
        <v>1331.0</v>
      </c>
      <c s="12" r="CC252"/>
      <c s="12" r="CD252"/>
      <c s="12" r="CE252"/>
      <c s="12" r="CF252"/>
      <c s="12" r="CG252"/>
      <c s="12" r="CH252">
        <v>675.0</v>
      </c>
      <c s="12" r="CI252"/>
      <c s="12" r="CJ252">
        <v>2006.0</v>
      </c>
      <c s="13" r="CK252"/>
      <c s="12" r="CL252">
        <v>3036.0</v>
      </c>
      <c s="12" r="CM252"/>
      <c s="51" r="CN252"/>
      <c s="12" r="CO252">
        <v>1674.0</v>
      </c>
      <c s="12" r="CP252">
        <v>1073.0</v>
      </c>
      <c s="12" r="CQ252">
        <v>350.0</v>
      </c>
      <c s="12" r="CR252">
        <v>1524.0</v>
      </c>
      <c s="12" r="CS252">
        <v>4621.0</v>
      </c>
      <c s="13" r="CT252"/>
      <c s="12" r="CU252">
        <v>653.0</v>
      </c>
      <c s="12" r="CV252">
        <v>116.0</v>
      </c>
      <c s="12" r="CW252">
        <v>270.0</v>
      </c>
      <c s="12" r="CX252">
        <v>339.0</v>
      </c>
      <c s="12" r="CY252"/>
      <c s="12" r="CZ252"/>
      <c s="12" r="DA252"/>
      <c s="12" r="DB252"/>
      <c s="12" r="DC252"/>
      <c s="12" r="DD252">
        <v>1378.0</v>
      </c>
      <c s="13" r="DE252"/>
      <c s="12" r="DF252">
        <v>6680.0</v>
      </c>
      <c s="12" r="DG252">
        <v>393.0</v>
      </c>
      <c s="12" r="DH252">
        <v>7.0</v>
      </c>
      <c s="12" r="DI252">
        <v>1427.0</v>
      </c>
      <c s="12" r="DJ252">
        <v>21.0</v>
      </c>
      <c s="12" r="DK252"/>
      <c s="12" r="DL252"/>
      <c s="12" r="DM252">
        <v>8528.0</v>
      </c>
      <c s="13" r="DN252"/>
      <c s="12" r="DO252">
        <v>1823.0</v>
      </c>
      <c s="12" r="DP252"/>
      <c s="12" r="DQ252"/>
      <c s="12" r="DR252"/>
      <c s="12" r="DS252"/>
      <c s="12" r="DT252"/>
      <c s="12" r="DU252">
        <v>954.0</v>
      </c>
      <c s="12" r="DV252"/>
      <c s="12" r="DW252">
        <v>2777.0</v>
      </c>
      <c s="13" r="DX252"/>
      <c s="12" r="DY252">
        <v>420.0</v>
      </c>
      <c s="50" r="DZ252"/>
      <c s="12" r="EA252">
        <v>2005.0</v>
      </c>
      <c s="12" r="EB252">
        <v>1135.0</v>
      </c>
      <c s="12" r="EC252">
        <v>866.0</v>
      </c>
      <c s="12" r="ED252">
        <v>1496.0</v>
      </c>
      <c s="12" r="EE252">
        <v>5502.0</v>
      </c>
      <c s="13" r="EF252"/>
      <c s="12" r="EG252">
        <v>689.0</v>
      </c>
      <c s="12" r="EH252">
        <v>110.0</v>
      </c>
      <c s="12" r="EI252">
        <v>325.0</v>
      </c>
      <c s="12" r="EJ252">
        <v>438.3</v>
      </c>
      <c s="12" r="EK252"/>
      <c s="12" r="EL252"/>
      <c s="12" r="EM252"/>
      <c s="12" r="EN252"/>
      <c s="12" r="EO252"/>
      <c s="12" r="EP252">
        <v>1562.3</v>
      </c>
      <c s="13" r="EQ252"/>
      <c s="12" r="ER252">
        <v>7472.0</v>
      </c>
      <c s="12" r="ES252">
        <v>267.0</v>
      </c>
      <c s="12" r="ET252">
        <v>9.0</v>
      </c>
      <c s="12" r="EU252">
        <v>1598.0</v>
      </c>
      <c s="12" r="EV252">
        <v>80.0</v>
      </c>
      <c s="12" r="EW252"/>
      <c s="12" r="EX252"/>
      <c s="12" r="EY252">
        <v>9426.0</v>
      </c>
      <c s="13" r="EZ252"/>
      <c s="12" r="FA252">
        <v>2077.0</v>
      </c>
      <c s="12" r="FB252"/>
      <c s="12" r="FC252"/>
      <c s="12" r="FD252"/>
      <c s="12" r="FE252"/>
      <c s="12" r="FF252"/>
      <c s="12" r="FG252">
        <v>1038.0</v>
      </c>
      <c s="12" r="FH252"/>
      <c s="12" r="FI252">
        <v>3115.0</v>
      </c>
      <c s="13" r="FJ252"/>
      <c s="12" r="FK252">
        <v>6326.4</v>
      </c>
      <c s="5" r="FL252"/>
      <c s="12" r="FM252">
        <v>17724.0</v>
      </c>
      <c s="1" r="FN252"/>
      <c s="1" r="FO252"/>
      <c s="44" r="FP252"/>
      <c s="12" r="FQ252">
        <v>17724.0</v>
      </c>
      <c s="1" r="FR252"/>
      <c s="1" r="FS252"/>
      <c s="44" r="FT252"/>
      <c s="12" r="FU252">
        <v>0.0</v>
      </c>
      <c s="5" r="FV252"/>
      <c s="12" r="FW252">
        <v>20399.0</v>
      </c>
      <c s="1" r="FX252"/>
      <c s="1" r="FY252"/>
      <c s="44" r="FZ252"/>
      <c s="12" r="GA252">
        <v>25931.7</v>
      </c>
      <c s="1" r="GB252"/>
      <c s="1" r="GC252"/>
      <c s="44" r="GD252"/>
      <c s="12" r="GE252">
        <v>-5532.700000000001</v>
      </c>
    </row>
    <row r="253">
      <c s="47" r="A253">
        <v>240.0</v>
      </c>
      <c t="s" s="48" r="B253">
        <v>81</v>
      </c>
      <c t="s" s="9" r="C253">
        <v>342</v>
      </c>
      <c s="48" r="D253">
        <v>91286.0</v>
      </c>
      <c t="s" s="48" r="E253">
        <v>83</v>
      </c>
      <c t="s" s="48" r="F253">
        <v>90</v>
      </c>
      <c s="48" r="G253"/>
      <c s="48" r="H253"/>
      <c s="48" r="I253"/>
      <c s="12" r="J253">
        <v>2717.0</v>
      </c>
      <c s="12" r="K253">
        <v>2.0</v>
      </c>
      <c s="12" r="L253"/>
      <c s="12" r="M253"/>
      <c s="12" r="N253"/>
      <c s="12" r="O253"/>
      <c s="12" r="P253">
        <v>8791.0</v>
      </c>
      <c s="12" r="Q253">
        <v>11510.0</v>
      </c>
      <c s="13" r="R253"/>
      <c s="12" r="S253">
        <v>15.0</v>
      </c>
      <c s="12" r="T253"/>
      <c s="12" r="U253">
        <v>174.0</v>
      </c>
      <c s="12" r="V253"/>
      <c s="12" r="W253"/>
      <c s="12" r="X253">
        <v>4.0</v>
      </c>
      <c s="12" r="Y253"/>
      <c s="12" r="Z253"/>
      <c s="12" r="AA253"/>
      <c s="12" r="AB253">
        <v>193.0</v>
      </c>
      <c s="13" r="AC253"/>
      <c s="12" r="AD253">
        <v>8242.0</v>
      </c>
      <c s="12" r="AE253">
        <v>220.0</v>
      </c>
      <c s="12" r="AF253"/>
      <c s="12" r="AG253">
        <v>12994.0</v>
      </c>
      <c s="12" r="AH253"/>
      <c s="12" r="AI253"/>
      <c s="12" r="AJ253"/>
      <c s="12" r="AK253">
        <v>21456.0</v>
      </c>
      <c s="13" r="AL253"/>
      <c s="12" r="AM253">
        <v>1600.0</v>
      </c>
      <c s="12" r="AN253"/>
      <c s="12" r="AO253"/>
      <c s="12" r="AP253"/>
      <c s="12" r="AQ253"/>
      <c s="12" r="AR253"/>
      <c s="12" r="AS253">
        <v>660.0</v>
      </c>
      <c s="12" r="AT253"/>
      <c s="12" r="AU253">
        <v>2260.0</v>
      </c>
      <c s="13" r="AV253"/>
      <c s="12" r="AW253">
        <v>226.0</v>
      </c>
      <c s="50" r="AX253"/>
      <c s="12" r="AY253">
        <v>3678.0</v>
      </c>
      <c s="12" r="AZ253">
        <v>42.0</v>
      </c>
      <c s="12" r="BA253"/>
      <c s="12" r="BB253"/>
      <c s="12" r="BC253"/>
      <c s="12" r="BD253"/>
      <c s="12" r="BE253">
        <v>9022.0</v>
      </c>
      <c s="12" r="BF253">
        <v>12742.0</v>
      </c>
      <c s="13" r="BG253"/>
      <c s="12" r="BH253">
        <v>17.0</v>
      </c>
      <c s="12" r="BI253"/>
      <c s="12" r="BJ253">
        <v>154.0</v>
      </c>
      <c s="12" r="BK253"/>
      <c s="12" r="BL253"/>
      <c s="12" r="BM253">
        <v>7.0</v>
      </c>
      <c s="12" r="BN253"/>
      <c s="12" r="BO253"/>
      <c s="12" r="BP253"/>
      <c s="12" r="BQ253">
        <v>178.0</v>
      </c>
      <c s="13" r="BR253"/>
      <c s="12" r="BS253">
        <v>8847.0</v>
      </c>
      <c s="12" r="BT253">
        <v>157.0</v>
      </c>
      <c s="12" r="BU253"/>
      <c s="12" r="BV253">
        <v>12530.0</v>
      </c>
      <c s="12" r="BW253"/>
      <c s="12" r="BX253"/>
      <c s="12" r="BY253"/>
      <c s="12" r="BZ253">
        <v>21534.0</v>
      </c>
      <c s="13" r="CA253"/>
      <c s="12" r="CB253">
        <v>1452.0</v>
      </c>
      <c s="12" r="CC253"/>
      <c s="12" r="CD253"/>
      <c s="12" r="CE253"/>
      <c s="12" r="CF253"/>
      <c s="12" r="CG253"/>
      <c s="12" r="CH253">
        <v>420.0</v>
      </c>
      <c s="12" r="CI253"/>
      <c s="12" r="CJ253">
        <v>1872.0</v>
      </c>
      <c s="13" r="CK253"/>
      <c s="12" r="CL253">
        <v>2266.0</v>
      </c>
      <c s="12" r="CM253"/>
      <c s="51" r="CN253"/>
      <c s="12" r="CO253">
        <v>2256.0</v>
      </c>
      <c s="12" r="CP253">
        <v>1492.0</v>
      </c>
      <c s="12" r="CQ253">
        <v>73.0</v>
      </c>
      <c s="12" r="CR253"/>
      <c s="12" r="CS253">
        <v>3821.0</v>
      </c>
      <c s="13" r="CT253"/>
      <c s="12" r="CU253">
        <v>666.0</v>
      </c>
      <c s="12" r="CV253">
        <v>196.0</v>
      </c>
      <c s="12" r="CW253">
        <v>788.0</v>
      </c>
      <c s="12" r="CX253">
        <v>1002.0</v>
      </c>
      <c s="12" r="CY253">
        <v>28.0</v>
      </c>
      <c s="12" r="CZ253">
        <v>542.0</v>
      </c>
      <c s="12" r="DA253"/>
      <c s="12" r="DB253"/>
      <c s="12" r="DC253"/>
      <c s="12" r="DD253">
        <v>3222.0</v>
      </c>
      <c s="13" r="DE253"/>
      <c s="12" r="DF253">
        <v>8380.0</v>
      </c>
      <c s="12" r="DG253">
        <v>1333.0</v>
      </c>
      <c s="12" r="DH253">
        <v>18.0</v>
      </c>
      <c s="12" r="DI253">
        <v>12873.0</v>
      </c>
      <c s="12" r="DJ253">
        <v>113.0</v>
      </c>
      <c s="12" r="DK253"/>
      <c s="12" r="DL253"/>
      <c s="12" r="DM253">
        <v>22717.0</v>
      </c>
      <c s="13" r="DN253"/>
      <c s="12" r="DO253">
        <v>1384.0</v>
      </c>
      <c s="12" r="DP253"/>
      <c s="12" r="DQ253"/>
      <c s="12" r="DR253"/>
      <c s="12" r="DS253"/>
      <c s="12" r="DT253"/>
      <c s="12" r="DU253">
        <v>833.0</v>
      </c>
      <c s="12" r="DV253"/>
      <c s="12" r="DW253">
        <v>2217.0</v>
      </c>
      <c s="13" r="DX253"/>
      <c s="12" r="DY253">
        <v>3668.0</v>
      </c>
      <c s="50" r="DZ253"/>
      <c s="12" r="EA253">
        <v>2119.0</v>
      </c>
      <c s="12" r="EB253">
        <v>1528.0</v>
      </c>
      <c s="12" r="EC253">
        <v>62.0</v>
      </c>
      <c s="12" r="ED253"/>
      <c s="12" r="EE253">
        <v>3709.0</v>
      </c>
      <c s="13" r="EF253"/>
      <c s="12" r="EG253">
        <v>690.0</v>
      </c>
      <c s="12" r="EH253">
        <v>133.0</v>
      </c>
      <c s="12" r="EI253">
        <v>827.0</v>
      </c>
      <c s="12" r="EJ253">
        <v>1086.0</v>
      </c>
      <c s="12" r="EK253">
        <v>8.0</v>
      </c>
      <c s="12" r="EL253">
        <v>608.0</v>
      </c>
      <c s="12" r="EM253"/>
      <c s="12" r="EN253"/>
      <c s="12" r="EO253"/>
      <c s="12" r="EP253">
        <v>3352.0</v>
      </c>
      <c s="13" r="EQ253"/>
      <c s="12" r="ER253">
        <v>8333.0</v>
      </c>
      <c s="12" r="ES253">
        <v>1295.0</v>
      </c>
      <c s="12" r="ET253">
        <v>19.0</v>
      </c>
      <c s="12" r="EU253">
        <v>12776.0</v>
      </c>
      <c s="12" r="EV253">
        <v>99.0</v>
      </c>
      <c s="12" r="EW253"/>
      <c s="12" r="EX253"/>
      <c s="12" r="EY253">
        <v>22522.0</v>
      </c>
      <c s="13" r="EZ253"/>
      <c s="12" r="FA253">
        <v>1513.0</v>
      </c>
      <c s="12" r="FB253"/>
      <c s="12" r="FC253"/>
      <c s="12" r="FD253"/>
      <c s="12" r="FE253"/>
      <c s="12" r="FF253"/>
      <c s="12" r="FG253">
        <v>1093.0</v>
      </c>
      <c s="12" r="FH253"/>
      <c s="12" r="FI253">
        <v>2606.0</v>
      </c>
      <c s="13" r="FJ253"/>
      <c s="12" r="FK253">
        <v>6400.0</v>
      </c>
      <c s="5" r="FL253"/>
      <c s="12" r="FM253">
        <v>35645.0</v>
      </c>
      <c s="1" r="FN253"/>
      <c s="1" r="FO253"/>
      <c s="44" r="FP253"/>
      <c s="12" r="FQ253">
        <v>35645.0</v>
      </c>
      <c s="1" r="FR253"/>
      <c s="1" r="FS253"/>
      <c s="44" r="FT253"/>
      <c s="12" r="FU253">
        <v>0.0</v>
      </c>
      <c s="5" r="FV253"/>
      <c s="12" r="FW253">
        <v>38592.0</v>
      </c>
      <c s="1" r="FX253"/>
      <c s="1" r="FY253"/>
      <c s="44" r="FZ253"/>
      <c s="12" r="GA253">
        <v>38589.0</v>
      </c>
      <c s="1" r="GB253"/>
      <c s="1" r="GC253"/>
      <c s="44" r="GD253"/>
      <c s="12" r="GE253">
        <v>3.0</v>
      </c>
    </row>
    <row r="254">
      <c s="47" r="A254">
        <v>241.0</v>
      </c>
      <c t="s" s="48" r="B254">
        <v>81</v>
      </c>
      <c t="s" s="9" r="C254">
        <v>343</v>
      </c>
      <c s="48" r="D254">
        <v>6239.0</v>
      </c>
      <c t="s" s="48" r="E254">
        <v>96</v>
      </c>
      <c t="s" s="48" r="F254">
        <v>84</v>
      </c>
      <c s="48" r="G254"/>
      <c s="48" r="H254"/>
      <c s="48" r="I254"/>
      <c s="12" r="J254">
        <v>14500.0</v>
      </c>
      <c s="12" r="K254"/>
      <c s="12" r="L254"/>
      <c s="12" r="M254"/>
      <c s="12" r="N254"/>
      <c s="12" r="O254"/>
      <c s="12" r="P254">
        <v>17219.0</v>
      </c>
      <c s="12" r="Q254">
        <v>31719.0</v>
      </c>
      <c s="13" r="R254"/>
      <c s="12" r="S254">
        <v>86.0</v>
      </c>
      <c s="12" r="T254">
        <v>691.0</v>
      </c>
      <c s="12" r="U254">
        <v>385.0</v>
      </c>
      <c s="12" r="V254">
        <v>101.0</v>
      </c>
      <c s="12" r="W254"/>
      <c s="12" r="X254">
        <v>20.0</v>
      </c>
      <c s="12" r="Y254"/>
      <c s="12" r="Z254"/>
      <c s="12" r="AA254"/>
      <c s="12" r="AB254">
        <v>1283.0</v>
      </c>
      <c s="13" r="AC254"/>
      <c s="12" r="AD254">
        <v>16843.0</v>
      </c>
      <c s="12" r="AE254">
        <v>808.0</v>
      </c>
      <c s="12" r="AF254"/>
      <c s="12" r="AG254">
        <v>5748.0</v>
      </c>
      <c s="12" r="AH254"/>
      <c s="12" r="AI254"/>
      <c s="12" r="AJ254"/>
      <c s="12" r="AK254">
        <v>23399.0</v>
      </c>
      <c s="13" r="AL254"/>
      <c s="12" r="AM254">
        <v>395.0</v>
      </c>
      <c s="12" r="AN254"/>
      <c s="12" r="AO254">
        <v>420.0</v>
      </c>
      <c s="12" r="AP254">
        <v>382.0</v>
      </c>
      <c s="12" r="AQ254"/>
      <c s="12" r="AR254"/>
      <c s="12" r="AS254">
        <v>1300.0</v>
      </c>
      <c s="12" r="AT254"/>
      <c s="12" r="AU254">
        <v>2497.0</v>
      </c>
      <c s="13" r="AV254"/>
      <c s="12" r="AW254">
        <v>7406.0</v>
      </c>
      <c s="50" r="AX254"/>
      <c s="12" r="AY254">
        <v>13535.0</v>
      </c>
      <c s="12" r="AZ254"/>
      <c s="12" r="BA254"/>
      <c s="12" r="BB254"/>
      <c s="12" r="BC254"/>
      <c s="12" r="BD254"/>
      <c s="12" r="BE254">
        <v>20496.0</v>
      </c>
      <c s="12" r="BF254">
        <v>34031.0</v>
      </c>
      <c s="13" r="BG254"/>
      <c s="12" r="BH254">
        <v>60.0</v>
      </c>
      <c s="12" r="BI254">
        <v>1318.0</v>
      </c>
      <c s="12" r="BJ254">
        <v>341.0</v>
      </c>
      <c s="12" r="BK254">
        <v>79.0</v>
      </c>
      <c s="12" r="BL254"/>
      <c s="12" r="BM254">
        <v>18.0</v>
      </c>
      <c s="12" r="BN254"/>
      <c s="12" r="BO254"/>
      <c s="12" r="BP254">
        <v>8.0</v>
      </c>
      <c s="12" r="BQ254">
        <v>1824.0</v>
      </c>
      <c s="13" r="BR254"/>
      <c s="12" r="BS254">
        <v>17449.0</v>
      </c>
      <c s="12" r="BT254">
        <v>808.0</v>
      </c>
      <c s="12" r="BU254"/>
      <c s="12" r="BV254">
        <v>5693.0</v>
      </c>
      <c s="12" r="BW254"/>
      <c s="12" r="BX254"/>
      <c s="12" r="BY254"/>
      <c s="12" r="BZ254">
        <v>23950.0</v>
      </c>
      <c s="13" r="CA254"/>
      <c s="12" r="CB254">
        <v>382.0</v>
      </c>
      <c s="12" r="CC254"/>
      <c s="12" r="CD254">
        <v>346.0</v>
      </c>
      <c s="12" r="CE254">
        <v>426.0</v>
      </c>
      <c s="12" r="CF254"/>
      <c s="12" r="CG254"/>
      <c s="12" r="CH254">
        <v>1261.0</v>
      </c>
      <c s="12" r="CI254"/>
      <c s="12" r="CJ254">
        <v>2415.0</v>
      </c>
      <c s="13" r="CK254"/>
      <c s="12" r="CL254">
        <v>8348.0</v>
      </c>
      <c s="12" r="CM254"/>
      <c s="51" r="CN254"/>
      <c s="12" r="CO254">
        <v>1808.0</v>
      </c>
      <c s="12" r="CP254">
        <v>2185.0</v>
      </c>
      <c s="12" r="CQ254">
        <v>576.0</v>
      </c>
      <c s="12" r="CR254">
        <v>5842.0</v>
      </c>
      <c s="12" r="CS254">
        <v>10411.0</v>
      </c>
      <c s="13" r="CT254"/>
      <c s="12" r="CU254">
        <v>1778.0</v>
      </c>
      <c s="12" r="CV254">
        <v>2392.0</v>
      </c>
      <c s="12" r="CW254">
        <v>714.0</v>
      </c>
      <c s="12" r="CX254">
        <v>2290.0</v>
      </c>
      <c s="12" r="CY254">
        <v>22.0</v>
      </c>
      <c s="12" r="CZ254">
        <v>340.0</v>
      </c>
      <c s="12" r="DA254"/>
      <c s="12" r="DB254"/>
      <c s="12" r="DC254">
        <v>53.0</v>
      </c>
      <c s="12" r="DD254">
        <v>7589.0</v>
      </c>
      <c s="13" r="DE254"/>
      <c s="12" r="DF254">
        <v>22632.0</v>
      </c>
      <c s="12" r="DG254">
        <v>2802.0</v>
      </c>
      <c s="12" r="DH254">
        <v>141.0</v>
      </c>
      <c s="12" r="DI254">
        <v>6711.0</v>
      </c>
      <c s="12" r="DJ254">
        <v>150.0</v>
      </c>
      <c s="12" r="DK254"/>
      <c s="12" r="DL254">
        <v>60.0</v>
      </c>
      <c s="12" r="DM254">
        <v>32496.0</v>
      </c>
      <c s="13" r="DN254"/>
      <c s="12" r="DO254">
        <v>359.0</v>
      </c>
      <c s="12" r="DP254"/>
      <c s="12" r="DQ254">
        <v>718.0</v>
      </c>
      <c s="12" r="DR254">
        <v>437.0</v>
      </c>
      <c s="12" r="DS254"/>
      <c s="12" r="DT254"/>
      <c s="12" r="DU254">
        <v>5148.0</v>
      </c>
      <c s="12" r="DV254"/>
      <c s="12" r="DW254">
        <v>6662.0</v>
      </c>
      <c s="13" r="DX254"/>
      <c s="12" r="DY254">
        <v>9146.0</v>
      </c>
      <c s="50" r="DZ254"/>
      <c s="12" r="EA254">
        <v>1803.0</v>
      </c>
      <c s="12" r="EB254">
        <v>2182.0</v>
      </c>
      <c s="12" r="EC254">
        <v>744.0</v>
      </c>
      <c s="12" r="ED254">
        <v>5941.0</v>
      </c>
      <c s="12" r="EE254">
        <v>10670.0</v>
      </c>
      <c s="13" r="EF254"/>
      <c s="12" r="EG254">
        <v>1837.0</v>
      </c>
      <c s="12" r="EH254">
        <v>2538.0</v>
      </c>
      <c s="12" r="EI254">
        <v>728.0</v>
      </c>
      <c s="12" r="EJ254">
        <v>2602.0</v>
      </c>
      <c s="12" r="EK254">
        <v>37.0</v>
      </c>
      <c s="12" r="EL254">
        <v>380.0</v>
      </c>
      <c s="12" r="EM254">
        <v>35.0</v>
      </c>
      <c s="12" r="EN254"/>
      <c s="12" r="EO254">
        <v>49.0</v>
      </c>
      <c s="12" r="EP254">
        <v>8206.0</v>
      </c>
      <c s="13" r="EQ254"/>
      <c s="12" r="ER254">
        <v>23977.0</v>
      </c>
      <c s="12" r="ES254">
        <v>2708.0</v>
      </c>
      <c s="12" r="ET254">
        <v>148.0</v>
      </c>
      <c s="12" r="EU254">
        <v>6448.0</v>
      </c>
      <c s="12" r="EV254">
        <v>900.0</v>
      </c>
      <c s="12" r="EW254"/>
      <c s="12" r="EX254">
        <v>69.0</v>
      </c>
      <c s="12" r="EY254">
        <v>34250.0</v>
      </c>
      <c s="13" r="EZ254"/>
      <c s="12" r="FA254">
        <v>303.0</v>
      </c>
      <c s="12" r="FB254"/>
      <c s="12" r="FC254">
        <v>833.0</v>
      </c>
      <c s="12" r="FD254">
        <v>426.0</v>
      </c>
      <c s="12" r="FE254"/>
      <c s="12" r="FF254"/>
      <c s="12" r="FG254">
        <v>5174.0</v>
      </c>
      <c s="12" r="FH254"/>
      <c s="12" r="FI254">
        <v>6736.0</v>
      </c>
      <c s="13" r="FJ254"/>
      <c s="12" r="FK254">
        <v>10657.0</v>
      </c>
      <c s="5" r="FL254"/>
      <c s="12" r="FM254">
        <v>66304.0</v>
      </c>
      <c s="1" r="FN254"/>
      <c s="1" r="FO254"/>
      <c s="44" r="FP254"/>
      <c s="12" r="FQ254">
        <v>66304.0</v>
      </c>
      <c s="1" r="FR254"/>
      <c s="1" r="FS254"/>
      <c s="44" r="FT254"/>
      <c s="12" r="FU254">
        <v>0.0</v>
      </c>
      <c s="5" r="FV254"/>
      <c s="12" r="FW254">
        <v>70568.0</v>
      </c>
      <c s="1" r="FX254"/>
      <c s="1" r="FY254"/>
      <c s="44" r="FZ254"/>
      <c s="12" r="GA254">
        <v>70519.0</v>
      </c>
      <c s="1" r="GB254"/>
      <c s="1" r="GC254"/>
      <c s="44" r="GD254"/>
      <c s="12" r="GE254">
        <v>49.0</v>
      </c>
    </row>
    <row r="255">
      <c s="47" r="A255">
        <v>242.0</v>
      </c>
      <c t="s" s="48" r="B255">
        <v>81</v>
      </c>
      <c t="s" s="9" r="C255">
        <v>344</v>
      </c>
      <c s="48" r="D255">
        <v>51031.0</v>
      </c>
      <c t="s" s="48" r="E255">
        <v>96</v>
      </c>
      <c t="s" s="48" r="F255">
        <v>83</v>
      </c>
      <c s="48" r="G255"/>
      <c s="48" r="H255"/>
      <c s="48" r="I255"/>
      <c s="12" r="J255">
        <v>36394.0</v>
      </c>
      <c s="12" r="K255">
        <v>45.0</v>
      </c>
      <c s="12" r="L255"/>
      <c s="12" r="M255"/>
      <c s="12" r="N255"/>
      <c s="12" r="O255"/>
      <c s="12" r="P255">
        <v>40808.0</v>
      </c>
      <c s="12" r="Q255">
        <v>77247.0</v>
      </c>
      <c s="13" r="R255"/>
      <c s="12" r="S255">
        <v>103.0</v>
      </c>
      <c s="12" r="T255">
        <v>1392.0</v>
      </c>
      <c s="12" r="U255">
        <v>210.0</v>
      </c>
      <c s="12" r="V255">
        <v>200.0</v>
      </c>
      <c s="12" r="W255">
        <v>200.0</v>
      </c>
      <c s="12" r="X255">
        <v>10.0</v>
      </c>
      <c s="12" r="Y255">
        <v>200.0</v>
      </c>
      <c s="12" r="Z255"/>
      <c s="12" r="AA255"/>
      <c s="12" r="AB255">
        <v>2315.0</v>
      </c>
      <c s="13" r="AC255"/>
      <c s="12" r="AD255">
        <v>30466.0</v>
      </c>
      <c s="12" r="AE255">
        <v>526.0</v>
      </c>
      <c s="12" r="AF255">
        <v>415.0</v>
      </c>
      <c s="12" r="AG255">
        <v>13218.0</v>
      </c>
      <c s="12" r="AH255"/>
      <c s="12" r="AI255">
        <v>280.0</v>
      </c>
      <c s="12" r="AJ255"/>
      <c s="12" r="AK255">
        <v>44905.0</v>
      </c>
      <c s="13" r="AL255"/>
      <c s="12" r="AM255">
        <v>6040.0</v>
      </c>
      <c s="12" r="AN255"/>
      <c s="12" r="AO255">
        <v>55.0</v>
      </c>
      <c s="12" r="AP255"/>
      <c s="12" r="AQ255"/>
      <c s="12" r="AR255"/>
      <c s="12" r="AS255">
        <v>460.0</v>
      </c>
      <c s="12" r="AT255"/>
      <c s="12" r="AU255">
        <v>6555.0</v>
      </c>
      <c s="13" r="AV255"/>
      <c s="12" r="AW255">
        <v>261.0</v>
      </c>
      <c s="50" r="AX255"/>
      <c s="12" r="AY255">
        <v>34334.0</v>
      </c>
      <c s="12" r="AZ255">
        <v>54.0</v>
      </c>
      <c s="12" r="BA255"/>
      <c s="12" r="BB255"/>
      <c s="12" r="BC255"/>
      <c s="12" r="BD255"/>
      <c s="12" r="BE255">
        <v>56560.0</v>
      </c>
      <c s="12" r="BF255">
        <v>90948.0</v>
      </c>
      <c s="13" r="BG255"/>
      <c s="12" r="BH255">
        <v>158.0</v>
      </c>
      <c s="12" r="BI255">
        <v>1271.0</v>
      </c>
      <c s="12" r="BJ255">
        <v>454.0</v>
      </c>
      <c s="12" r="BK255">
        <v>88.0</v>
      </c>
      <c s="12" r="BL255">
        <v>385.0</v>
      </c>
      <c s="12" r="BM255">
        <v>230.0</v>
      </c>
      <c s="12" r="BN255">
        <v>350.0</v>
      </c>
      <c s="12" r="BO255"/>
      <c s="12" r="BP255"/>
      <c s="12" r="BQ255">
        <v>2936.0</v>
      </c>
      <c s="13" r="BR255"/>
      <c s="12" r="BS255">
        <v>29969.0</v>
      </c>
      <c s="12" r="BT255">
        <v>575.0</v>
      </c>
      <c s="12" r="BU255">
        <v>400.0</v>
      </c>
      <c s="12" r="BV255">
        <v>13882.0</v>
      </c>
      <c s="12" r="BW255">
        <v>50.0</v>
      </c>
      <c s="12" r="BX255">
        <v>361.0</v>
      </c>
      <c s="12" r="BY255"/>
      <c s="12" r="BZ255">
        <v>45237.0</v>
      </c>
      <c s="13" r="CA255"/>
      <c s="12" r="CB255">
        <v>6435.0</v>
      </c>
      <c s="12" r="CC255"/>
      <c s="12" r="CD255">
        <v>67.0</v>
      </c>
      <c s="12" r="CE255"/>
      <c s="12" r="CF255"/>
      <c s="12" r="CG255"/>
      <c s="12" r="CH255">
        <v>726.0</v>
      </c>
      <c s="12" r="CI255"/>
      <c s="12" r="CJ255">
        <v>7228.0</v>
      </c>
      <c s="13" r="CK255"/>
      <c s="12" r="CL255">
        <v>15477.0</v>
      </c>
      <c s="12" r="CM255"/>
      <c s="51" r="CN255"/>
      <c s="12" r="CO255">
        <v>7179.0</v>
      </c>
      <c s="12" r="CP255">
        <v>3063.0</v>
      </c>
      <c s="12" r="CQ255">
        <v>1035.0</v>
      </c>
      <c s="12" r="CR255">
        <v>9575.0</v>
      </c>
      <c s="12" r="CS255">
        <v>20852.0</v>
      </c>
      <c s="13" r="CT255"/>
      <c s="12" r="CU255">
        <v>8184.0</v>
      </c>
      <c s="12" r="CV255">
        <v>1544.0</v>
      </c>
      <c s="12" r="CW255">
        <v>988.0</v>
      </c>
      <c s="12" r="CX255">
        <v>4594.0</v>
      </c>
      <c s="12" r="CY255">
        <v>393.0</v>
      </c>
      <c s="12" r="CZ255">
        <v>794.0</v>
      </c>
      <c s="12" r="DA255">
        <v>365.0</v>
      </c>
      <c s="12" r="DB255">
        <v>349.0</v>
      </c>
      <c s="12" r="DC255"/>
      <c s="12" r="DD255">
        <v>17211.0</v>
      </c>
      <c s="13" r="DE255"/>
      <c s="12" r="DF255">
        <v>42178.0</v>
      </c>
      <c s="12" r="DG255">
        <v>4281.0</v>
      </c>
      <c s="12" r="DH255">
        <v>788.0</v>
      </c>
      <c s="12" r="DI255">
        <v>18158.0</v>
      </c>
      <c s="12" r="DJ255">
        <v>1150.0</v>
      </c>
      <c s="12" r="DK255">
        <v>566.0</v>
      </c>
      <c s="12" r="DL255">
        <v>12.0</v>
      </c>
      <c s="12" r="DM255">
        <v>67133.0</v>
      </c>
      <c s="13" r="DN255"/>
      <c s="12" r="DO255">
        <v>5896.0</v>
      </c>
      <c s="12" r="DP255"/>
      <c s="12" r="DQ255"/>
      <c s="12" r="DR255"/>
      <c s="12" r="DS255"/>
      <c s="12" r="DT255"/>
      <c s="12" r="DU255">
        <v>473.0</v>
      </c>
      <c s="12" r="DV255"/>
      <c s="12" r="DW255">
        <v>6369.0</v>
      </c>
      <c s="13" r="DX255"/>
      <c s="12" r="DY255">
        <v>19718.0</v>
      </c>
      <c s="50" r="DZ255"/>
      <c s="12" r="EA255">
        <v>7774.0</v>
      </c>
      <c s="12" r="EB255">
        <v>3318.0</v>
      </c>
      <c s="12" r="EC255">
        <v>1120.0</v>
      </c>
      <c s="12" r="ED255">
        <v>9632.0</v>
      </c>
      <c s="12" r="EE255">
        <v>21844.0</v>
      </c>
      <c s="13" r="EF255"/>
      <c s="12" r="EG255">
        <v>8380.0</v>
      </c>
      <c s="12" r="EH255">
        <v>1455.0</v>
      </c>
      <c s="12" r="EI255">
        <v>1120.0</v>
      </c>
      <c s="12" r="EJ255">
        <v>4885.0</v>
      </c>
      <c s="12" r="EK255">
        <v>687.0</v>
      </c>
      <c s="12" r="EL255">
        <v>755.0</v>
      </c>
      <c s="12" r="EM255">
        <v>363.0</v>
      </c>
      <c s="12" r="EN255">
        <v>426.0</v>
      </c>
      <c s="12" r="EO255"/>
      <c s="12" r="EP255">
        <v>18071.0</v>
      </c>
      <c s="13" r="EQ255"/>
      <c s="12" r="ER255">
        <v>45075.0</v>
      </c>
      <c s="12" r="ES255">
        <v>5536.0</v>
      </c>
      <c s="12" r="ET255">
        <v>1325.0</v>
      </c>
      <c s="12" r="EU255">
        <v>18715.0</v>
      </c>
      <c s="12" r="EV255">
        <v>1225.0</v>
      </c>
      <c s="12" r="EW255">
        <v>829.0</v>
      </c>
      <c s="12" r="EX255">
        <v>12.0</v>
      </c>
      <c s="12" r="EY255">
        <v>72717.0</v>
      </c>
      <c s="13" r="EZ255"/>
      <c s="12" r="FA255">
        <v>6951.0</v>
      </c>
      <c s="12" r="FB255"/>
      <c s="12" r="FC255"/>
      <c s="12" r="FD255"/>
      <c s="12" r="FE255"/>
      <c s="12" r="FF255"/>
      <c s="12" r="FG255">
        <v>568.0</v>
      </c>
      <c s="12" r="FH255"/>
      <c s="12" r="FI255">
        <v>7519.0</v>
      </c>
      <c s="13" r="FJ255"/>
      <c s="12" r="FK255">
        <v>42191.0</v>
      </c>
      <c s="5" r="FL255"/>
      <c s="12" r="FM255">
        <v>131283.0</v>
      </c>
      <c s="1" r="FN255"/>
      <c s="1" r="FO255"/>
      <c s="44" r="FP255"/>
      <c s="12" r="FQ255">
        <v>131283.0</v>
      </c>
      <c s="1" r="FR255"/>
      <c s="1" r="FS255"/>
      <c s="44" r="FT255"/>
      <c s="12" r="FU255">
        <v>0.0</v>
      </c>
      <c s="5" r="FV255"/>
      <c s="12" r="FW255">
        <v>161826.0</v>
      </c>
      <c s="1" r="FX255"/>
      <c s="1" r="FY255"/>
      <c s="44" r="FZ255"/>
      <c s="12" r="GA255">
        <v>162342.0</v>
      </c>
      <c s="1" r="GB255"/>
      <c s="1" r="GC255"/>
      <c s="44" r="GD255"/>
      <c s="12" r="GE255">
        <v>-516.0</v>
      </c>
    </row>
    <row r="256">
      <c s="47" r="A256">
        <v>243.0</v>
      </c>
      <c t="s" s="48" r="B256">
        <v>94</v>
      </c>
      <c t="s" s="9" r="C256">
        <v>345</v>
      </c>
      <c s="48" r="D256">
        <v>81304.0</v>
      </c>
      <c t="s" s="48" r="E256">
        <v>96</v>
      </c>
      <c t="s" s="48" r="F256">
        <v>90</v>
      </c>
      <c s="48" r="G256"/>
      <c s="48" r="H256"/>
      <c s="48" r="I256"/>
      <c s="12" r="J256">
        <v>29406.0</v>
      </c>
      <c s="12" r="K256">
        <v>195.0</v>
      </c>
      <c s="12" r="L256"/>
      <c s="12" r="M256"/>
      <c s="12" r="N256"/>
      <c s="12" r="O256"/>
      <c s="12" r="P256">
        <v>1347.0</v>
      </c>
      <c s="12" r="Q256">
        <v>30948.0</v>
      </c>
      <c s="13" r="R256"/>
      <c s="12" r="S256">
        <v>217.0</v>
      </c>
      <c s="12" r="T256">
        <v>1654.0</v>
      </c>
      <c s="12" r="U256">
        <v>336.0</v>
      </c>
      <c s="12" r="V256"/>
      <c s="12" r="W256"/>
      <c s="12" r="X256"/>
      <c s="12" r="Y256"/>
      <c s="12" r="Z256"/>
      <c s="12" r="AA256"/>
      <c s="12" r="AB256">
        <v>2207.0</v>
      </c>
      <c s="13" r="AC256"/>
      <c s="12" r="AD256">
        <v>25132.0</v>
      </c>
      <c s="12" r="AE256">
        <v>1248.0</v>
      </c>
      <c s="12" r="AF256"/>
      <c s="12" r="AG256">
        <v>1844.0</v>
      </c>
      <c s="12" r="AH256">
        <v>298.0</v>
      </c>
      <c s="12" r="AI256"/>
      <c s="12" r="AJ256"/>
      <c s="12" r="AK256">
        <v>28522.0</v>
      </c>
      <c s="13" r="AL256"/>
      <c s="12" r="AM256">
        <v>7553.0</v>
      </c>
      <c s="12" r="AN256"/>
      <c s="12" r="AO256"/>
      <c s="12" r="AP256"/>
      <c s="12" r="AQ256"/>
      <c s="12" r="AR256"/>
      <c s="12" r="AS256">
        <v>2143.0</v>
      </c>
      <c s="12" r="AT256"/>
      <c s="12" r="AU256">
        <v>9696.0</v>
      </c>
      <c s="13" r="AV256"/>
      <c s="12" r="AW256">
        <v>978.0</v>
      </c>
      <c s="50" r="AX256"/>
      <c s="12" r="AY256">
        <v>30690.0</v>
      </c>
      <c s="12" r="AZ256">
        <v>216.0</v>
      </c>
      <c s="12" r="BA256"/>
      <c s="12" r="BB256"/>
      <c s="12" r="BC256"/>
      <c s="12" r="BD256"/>
      <c s="12" r="BE256">
        <v>1765.0</v>
      </c>
      <c s="12" r="BF256">
        <v>32671.0</v>
      </c>
      <c s="13" r="BG256"/>
      <c s="12" r="BH256">
        <v>233.0</v>
      </c>
      <c s="12" r="BI256">
        <v>1597.0</v>
      </c>
      <c s="12" r="BJ256">
        <v>331.0</v>
      </c>
      <c s="12" r="BK256"/>
      <c s="12" r="BL256"/>
      <c s="12" r="BM256"/>
      <c s="12" r="BN256"/>
      <c s="12" r="BO256"/>
      <c s="12" r="BP256"/>
      <c s="12" r="BQ256">
        <v>2161.0</v>
      </c>
      <c s="13" r="BR256"/>
      <c s="12" r="BS256">
        <v>23928.0</v>
      </c>
      <c s="12" r="BT256">
        <v>1563.0</v>
      </c>
      <c s="12" r="BU256"/>
      <c s="12" r="BV256">
        <v>1779.0</v>
      </c>
      <c s="12" r="BW256">
        <v>278.0</v>
      </c>
      <c s="12" r="BX256"/>
      <c s="12" r="BY256"/>
      <c s="12" r="BZ256">
        <v>27548.0</v>
      </c>
      <c s="13" r="CA256"/>
      <c s="12" r="CB256">
        <v>7706.0</v>
      </c>
      <c s="12" r="CC256"/>
      <c s="12" r="CD256"/>
      <c s="12" r="CE256"/>
      <c s="12" r="CF256"/>
      <c s="12" r="CG256"/>
      <c s="12" r="CH256">
        <v>2421.0</v>
      </c>
      <c s="12" r="CI256"/>
      <c s="12" r="CJ256">
        <v>10127.0</v>
      </c>
      <c s="13" r="CK256"/>
      <c s="12" r="CL256">
        <v>1375.0</v>
      </c>
      <c s="12" r="CM256"/>
      <c s="51" r="CN256"/>
      <c s="12" r="CO256">
        <v>3618.0</v>
      </c>
      <c s="12" r="CP256">
        <v>3254.0</v>
      </c>
      <c s="12" r="CQ256">
        <v>282.0</v>
      </c>
      <c s="12" r="CR256"/>
      <c s="12" r="CS256">
        <v>7154.0</v>
      </c>
      <c s="13" r="CT256"/>
      <c s="12" r="CU256">
        <v>4920.0</v>
      </c>
      <c s="12" r="CV256">
        <v>2787.0</v>
      </c>
      <c s="12" r="CW256">
        <v>1677.0</v>
      </c>
      <c s="12" r="CX256">
        <v>4974.0</v>
      </c>
      <c s="12" r="CY256">
        <v>475.0</v>
      </c>
      <c s="12" r="CZ256">
        <v>975.0</v>
      </c>
      <c s="12" r="DA256"/>
      <c s="12" r="DB256"/>
      <c s="12" r="DC256"/>
      <c s="12" r="DD256">
        <v>15808.0</v>
      </c>
      <c s="13" r="DE256"/>
      <c s="12" r="DF256">
        <v>33866.0</v>
      </c>
      <c s="12" r="DG256">
        <v>2837.0</v>
      </c>
      <c s="12" r="DH256">
        <v>148.0</v>
      </c>
      <c s="12" r="DI256">
        <v>2816.0</v>
      </c>
      <c s="12" r="DJ256">
        <v>875.0</v>
      </c>
      <c s="12" r="DK256"/>
      <c s="12" r="DL256"/>
      <c s="12" r="DM256">
        <v>40542.0</v>
      </c>
      <c s="13" r="DN256"/>
      <c s="12" r="DO256">
        <v>5532.0</v>
      </c>
      <c s="12" r="DP256"/>
      <c s="12" r="DQ256"/>
      <c s="12" r="DR256"/>
      <c s="12" r="DS256"/>
      <c s="12" r="DT256"/>
      <c s="12" r="DU256">
        <v>1242.0</v>
      </c>
      <c s="12" r="DV256"/>
      <c s="12" r="DW256">
        <v>6774.0</v>
      </c>
      <c s="13" r="DX256"/>
      <c s="12" r="DY256">
        <v>2073.0</v>
      </c>
      <c s="50" r="DZ256"/>
      <c s="12" r="EA256">
        <v>3841.0</v>
      </c>
      <c s="12" r="EB256">
        <v>3483.0</v>
      </c>
      <c s="12" r="EC256">
        <v>265.0</v>
      </c>
      <c s="12" r="ED256"/>
      <c s="12" r="EE256">
        <v>7589.0</v>
      </c>
      <c s="13" r="EF256"/>
      <c s="12" r="EG256">
        <v>5235.0</v>
      </c>
      <c s="12" r="EH256">
        <v>2675.0</v>
      </c>
      <c s="12" r="EI256">
        <v>1995.0</v>
      </c>
      <c s="12" r="EJ256">
        <v>5645.0</v>
      </c>
      <c s="12" r="EK256">
        <v>475.0</v>
      </c>
      <c s="12" r="EL256">
        <v>1068.0</v>
      </c>
      <c s="12" r="EM256"/>
      <c s="12" r="EN256"/>
      <c s="12" r="EO256"/>
      <c s="12" r="EP256">
        <v>17093.0</v>
      </c>
      <c s="13" r="EQ256"/>
      <c s="12" r="ER256">
        <v>31483.0</v>
      </c>
      <c s="12" r="ES256">
        <v>3198.0</v>
      </c>
      <c s="12" r="ET256">
        <v>152.0</v>
      </c>
      <c s="12" r="EU256">
        <v>2884.0</v>
      </c>
      <c s="12" r="EV256">
        <v>947.0</v>
      </c>
      <c s="12" r="EW256"/>
      <c s="12" r="EX256"/>
      <c s="12" r="EY256">
        <v>38664.0</v>
      </c>
      <c s="13" r="EZ256"/>
      <c s="12" r="FA256">
        <v>5731.0</v>
      </c>
      <c s="12" r="FB256"/>
      <c s="12" r="FC256"/>
      <c s="12" r="FD256"/>
      <c s="12" r="FE256"/>
      <c s="12" r="FF256"/>
      <c s="12" r="FG256">
        <v>1352.0</v>
      </c>
      <c s="12" r="FH256"/>
      <c s="12" r="FI256">
        <v>7083.0</v>
      </c>
      <c s="13" r="FJ256"/>
      <c s="12" r="FK256">
        <v>3039.0</v>
      </c>
      <c s="5" r="FL256"/>
      <c s="12" r="FM256">
        <v>72351.0</v>
      </c>
      <c s="1" r="FN256"/>
      <c s="1" r="FO256"/>
      <c s="44" r="FP256"/>
      <c s="12" r="FQ256">
        <v>72351.0</v>
      </c>
      <c s="1" r="FR256"/>
      <c s="1" r="FS256"/>
      <c s="44" r="FT256"/>
      <c s="12" r="FU256">
        <v>0.0</v>
      </c>
      <c s="5" r="FV256"/>
      <c s="12" r="FW256">
        <v>73882.0</v>
      </c>
      <c s="1" r="FX256"/>
      <c s="1" r="FY256"/>
      <c s="44" r="FZ256"/>
      <c s="12" r="GA256">
        <v>73468.0</v>
      </c>
      <c s="1" r="GB256"/>
      <c s="1" r="GC256"/>
      <c s="44" r="GD256"/>
      <c s="12" r="GE256">
        <v>414.0</v>
      </c>
    </row>
    <row r="257">
      <c s="47" r="A257">
        <v>244.0</v>
      </c>
      <c t="s" s="48" r="B257">
        <v>103</v>
      </c>
      <c t="s" s="9" r="C257">
        <v>347</v>
      </c>
      <c s="48" r="D257">
        <v>7372.0</v>
      </c>
      <c t="s" s="48" r="E257">
        <v>96</v>
      </c>
      <c t="s" s="48" r="F257">
        <v>84</v>
      </c>
      <c s="48" r="G257"/>
      <c s="48" r="H257"/>
      <c s="48" r="I257"/>
      <c s="12" r="J257">
        <v>29900.0</v>
      </c>
      <c s="12" r="K257"/>
      <c s="12" r="L257"/>
      <c s="12" r="M257"/>
      <c s="12" r="N257">
        <v>1686.0</v>
      </c>
      <c s="12" r="O257">
        <v>200.0</v>
      </c>
      <c s="12" r="P257">
        <v>27796.0</v>
      </c>
      <c s="12" r="Q257">
        <v>59582.0</v>
      </c>
      <c s="13" r="R257"/>
      <c s="12" r="S257">
        <v>2159.0</v>
      </c>
      <c s="12" r="T257">
        <v>6454.0</v>
      </c>
      <c s="12" r="U257">
        <v>354.0</v>
      </c>
      <c s="12" r="V257"/>
      <c s="12" r="W257"/>
      <c s="12" r="X257">
        <v>800.0</v>
      </c>
      <c s="12" r="Y257">
        <v>980.0</v>
      </c>
      <c s="12" r="Z257"/>
      <c s="12" r="AA257"/>
      <c s="12" r="AB257">
        <v>10747.0</v>
      </c>
      <c s="13" r="AC257"/>
      <c s="12" r="AD257">
        <v>48682.0</v>
      </c>
      <c s="12" r="AE257"/>
      <c s="12" r="AF257">
        <v>853.0</v>
      </c>
      <c s="12" r="AG257">
        <v>4552.0</v>
      </c>
      <c s="12" r="AH257"/>
      <c s="12" r="AI257"/>
      <c s="12" r="AJ257"/>
      <c s="12" r="AK257">
        <v>54087.0</v>
      </c>
      <c s="13" r="AL257"/>
      <c s="12" r="AM257">
        <v>1150.0</v>
      </c>
      <c s="12" r="AN257"/>
      <c s="12" r="AO257"/>
      <c s="12" r="AP257"/>
      <c s="12" r="AQ257"/>
      <c s="12" r="AR257"/>
      <c s="12" r="AS257">
        <v>2900.0</v>
      </c>
      <c s="12" r="AT257"/>
      <c s="12" r="AU257">
        <v>4050.0</v>
      </c>
      <c s="13" r="AV257"/>
      <c s="12" r="AW257">
        <v>220.0</v>
      </c>
      <c s="50" r="AX257"/>
      <c s="12" r="AY257">
        <v>30456.0</v>
      </c>
      <c s="12" r="AZ257"/>
      <c s="12" r="BA257"/>
      <c s="12" r="BB257"/>
      <c s="12" r="BC257">
        <v>2138.0</v>
      </c>
      <c s="12" r="BD257">
        <v>387.0</v>
      </c>
      <c s="12" r="BE257">
        <v>27735.0</v>
      </c>
      <c s="12" r="BF257">
        <v>60716.0</v>
      </c>
      <c s="13" r="BG257"/>
      <c s="12" r="BH257">
        <v>2242.0</v>
      </c>
      <c s="12" r="BI257">
        <v>5732.0</v>
      </c>
      <c s="12" r="BJ257">
        <v>365.0</v>
      </c>
      <c s="12" r="BK257"/>
      <c s="12" r="BL257"/>
      <c s="12" r="BM257">
        <v>910.0</v>
      </c>
      <c s="12" r="BN257">
        <v>1289.0</v>
      </c>
      <c s="12" r="BO257"/>
      <c s="12" r="BP257"/>
      <c s="12" r="BQ257">
        <v>10538.0</v>
      </c>
      <c s="13" r="BR257"/>
      <c s="12" r="BS257">
        <v>50902.0</v>
      </c>
      <c s="12" r="BT257"/>
      <c s="12" r="BU257">
        <v>794.0</v>
      </c>
      <c s="12" r="BV257">
        <v>5445.0</v>
      </c>
      <c s="12" r="BW257"/>
      <c s="12" r="BX257"/>
      <c s="12" r="BY257"/>
      <c s="12" r="BZ257">
        <v>57141.0</v>
      </c>
      <c s="13" r="CA257"/>
      <c s="12" r="CB257">
        <v>1484.0</v>
      </c>
      <c s="12" r="CC257"/>
      <c s="12" r="CD257"/>
      <c s="12" r="CE257"/>
      <c s="12" r="CF257"/>
      <c s="12" r="CG257"/>
      <c s="12" r="CH257">
        <v>3285.0</v>
      </c>
      <c s="12" r="CI257"/>
      <c s="12" r="CJ257">
        <v>4769.0</v>
      </c>
      <c s="13" r="CK257"/>
      <c s="12" r="CL257">
        <v>18.0</v>
      </c>
      <c s="12" r="CM257"/>
      <c s="51" r="CN257"/>
      <c s="12" r="CO257">
        <v>10110.0</v>
      </c>
      <c s="12" r="CP257">
        <v>3577.0</v>
      </c>
      <c s="12" r="CQ257">
        <v>355.0</v>
      </c>
      <c s="12" r="CR257">
        <v>5870.0</v>
      </c>
      <c s="12" r="CS257">
        <v>19912.0</v>
      </c>
      <c s="13" r="CT257"/>
      <c s="12" r="CU257">
        <v>7948.0</v>
      </c>
      <c s="12" r="CV257">
        <v>7840.0</v>
      </c>
      <c s="12" r="CW257">
        <v>2846.0</v>
      </c>
      <c s="12" r="CX257"/>
      <c s="12" r="CY257">
        <v>74.0</v>
      </c>
      <c s="12" r="CZ257">
        <v>7672.0</v>
      </c>
      <c s="12" r="DA257">
        <v>3682.0</v>
      </c>
      <c s="12" r="DB257"/>
      <c s="12" r="DC257">
        <v>60.0</v>
      </c>
      <c s="12" r="DD257">
        <v>30122.0</v>
      </c>
      <c s="13" r="DE257"/>
      <c s="12" r="DF257">
        <v>53384.0</v>
      </c>
      <c s="12" r="DG257">
        <v>3300.0</v>
      </c>
      <c s="12" r="DH257">
        <v>698.0</v>
      </c>
      <c s="12" r="DI257">
        <v>6799.0</v>
      </c>
      <c s="12" r="DJ257">
        <v>1960.0</v>
      </c>
      <c s="12" r="DK257">
        <v>1427.0</v>
      </c>
      <c s="12" r="DL257">
        <v>57.0</v>
      </c>
      <c s="12" r="DM257">
        <v>67625.0</v>
      </c>
      <c s="13" r="DN257"/>
      <c s="12" r="DO257">
        <v>1000.0</v>
      </c>
      <c s="12" r="DP257"/>
      <c s="12" r="DQ257">
        <v>100.0</v>
      </c>
      <c s="12" r="DR257">
        <v>654.0</v>
      </c>
      <c s="12" r="DS257"/>
      <c s="12" r="DT257"/>
      <c s="12" r="DU257">
        <v>2260.0</v>
      </c>
      <c s="12" r="DV257"/>
      <c s="12" r="DW257">
        <v>4014.0</v>
      </c>
      <c s="13" r="DX257"/>
      <c s="12" r="DY257">
        <v>7013.0</v>
      </c>
      <c s="50" r="DZ257"/>
      <c s="12" r="EA257">
        <v>9044.0</v>
      </c>
      <c s="12" r="EB257">
        <v>3933.0</v>
      </c>
      <c s="12" r="EC257">
        <v>257.0</v>
      </c>
      <c s="12" r="ED257">
        <v>5914.0</v>
      </c>
      <c s="12" r="EE257">
        <v>19148.0</v>
      </c>
      <c s="13" r="EF257"/>
      <c s="12" r="EG257">
        <v>8326.0</v>
      </c>
      <c s="12" r="EH257">
        <v>8086.0</v>
      </c>
      <c s="12" r="EI257">
        <v>2889.0</v>
      </c>
      <c s="12" r="EJ257"/>
      <c s="12" r="EK257">
        <v>58.0</v>
      </c>
      <c s="12" r="EL257">
        <v>7697.0</v>
      </c>
      <c s="12" r="EM257">
        <v>4150.0</v>
      </c>
      <c s="12" r="EN257"/>
      <c s="12" r="EO257">
        <v>90.0</v>
      </c>
      <c s="12" r="EP257">
        <v>31296.0</v>
      </c>
      <c s="13" r="EQ257"/>
      <c s="12" r="ER257">
        <v>55270.0</v>
      </c>
      <c s="12" r="ES257">
        <v>3300.0</v>
      </c>
      <c s="12" r="ET257">
        <v>740.0</v>
      </c>
      <c s="12" r="EU257">
        <v>7315.0</v>
      </c>
      <c s="12" r="EV257">
        <v>1960.0</v>
      </c>
      <c s="12" r="EW257">
        <v>955.0</v>
      </c>
      <c s="12" r="EX257">
        <v>61.0</v>
      </c>
      <c s="12" r="EY257">
        <v>69601.0</v>
      </c>
      <c s="13" r="EZ257"/>
      <c s="12" r="FA257">
        <v>1134.0</v>
      </c>
      <c s="12" r="FB257"/>
      <c s="12" r="FC257">
        <v>95.0</v>
      </c>
      <c s="12" r="FD257">
        <v>666.0</v>
      </c>
      <c s="12" r="FE257"/>
      <c s="12" r="FF257"/>
      <c s="12" r="FG257">
        <v>2269.0</v>
      </c>
      <c s="12" r="FH257"/>
      <c s="12" r="FI257">
        <v>4164.0</v>
      </c>
      <c s="13" r="FJ257"/>
      <c s="12" r="FK257">
        <v>7234.0</v>
      </c>
      <c s="5" r="FL257"/>
      <c s="12" r="FM257">
        <v>128686.0</v>
      </c>
      <c s="1" r="FN257"/>
      <c s="1" r="FO257"/>
      <c s="44" r="FP257"/>
      <c s="12" r="FQ257">
        <v>128686.0</v>
      </c>
      <c s="1" r="FR257"/>
      <c s="1" r="FS257"/>
      <c s="44" r="FT257"/>
      <c s="12" r="FU257">
        <v>0.0</v>
      </c>
      <c s="5" r="FV257"/>
      <c s="12" r="FW257">
        <v>133182.0</v>
      </c>
      <c s="1" r="FX257"/>
      <c s="1" r="FY257"/>
      <c s="44" r="FZ257"/>
      <c s="12" r="GA257">
        <v>131443.0</v>
      </c>
      <c s="1" r="GB257"/>
      <c s="1" r="GC257"/>
      <c s="44" r="GD257"/>
      <c s="12" r="GE257">
        <v>1739.0</v>
      </c>
    </row>
    <row r="258">
      <c s="47" r="A258">
        <v>245.0</v>
      </c>
      <c t="s" s="48" r="B258">
        <v>91</v>
      </c>
      <c t="s" s="9" r="C258">
        <v>348</v>
      </c>
      <c s="48" r="D258">
        <v>50812.0</v>
      </c>
      <c t="s" s="48" r="E258">
        <v>96</v>
      </c>
      <c t="s" s="48" r="F258">
        <v>90</v>
      </c>
      <c s="48" r="G258"/>
      <c s="48" r="H258"/>
      <c s="48" r="I258"/>
      <c s="12" r="J258">
        <v>12250.0</v>
      </c>
      <c s="12" r="K258">
        <v>8.0</v>
      </c>
      <c s="12" r="L258">
        <v>200.0</v>
      </c>
      <c s="12" r="M258"/>
      <c s="12" r="N258"/>
      <c s="12" r="O258"/>
      <c s="12" r="P258">
        <v>10278.0</v>
      </c>
      <c s="12" r="Q258">
        <v>22736.0</v>
      </c>
      <c s="13" r="R258"/>
      <c s="12" r="S258">
        <v>80.0</v>
      </c>
      <c s="12" r="T258">
        <v>112.0</v>
      </c>
      <c s="12" r="U258">
        <v>55.0</v>
      </c>
      <c s="12" r="V258">
        <v>2.0</v>
      </c>
      <c s="12" r="W258"/>
      <c s="12" r="X258">
        <v>60.0</v>
      </c>
      <c s="12" r="Y258"/>
      <c s="12" r="Z258">
        <v>6.0</v>
      </c>
      <c s="12" r="AA258">
        <v>3.0</v>
      </c>
      <c s="12" r="AB258">
        <v>318.0</v>
      </c>
      <c s="13" r="AC258"/>
      <c s="12" r="AD258">
        <v>5857.0</v>
      </c>
      <c s="12" r="AE258"/>
      <c s="12" r="AF258">
        <v>65.0</v>
      </c>
      <c s="12" r="AG258">
        <v>4067.0</v>
      </c>
      <c s="12" r="AH258"/>
      <c s="12" r="AI258">
        <v>30.0</v>
      </c>
      <c s="12" r="AJ258">
        <v>1.0</v>
      </c>
      <c s="12" r="AK258">
        <v>10020.0</v>
      </c>
      <c s="13" r="AL258"/>
      <c s="12" r="AM258">
        <v>3175.0</v>
      </c>
      <c s="12" r="AN258"/>
      <c s="12" r="AO258">
        <v>22.0</v>
      </c>
      <c s="12" r="AP258">
        <v>680.0</v>
      </c>
      <c s="12" r="AQ258"/>
      <c s="12" r="AR258"/>
      <c s="12" r="AS258">
        <v>1490.0</v>
      </c>
      <c s="12" r="AT258"/>
      <c s="12" r="AU258">
        <v>5367.0</v>
      </c>
      <c s="13" r="AV258"/>
      <c s="12" r="AW258">
        <v>100.0</v>
      </c>
      <c s="50" r="AX258"/>
      <c s="12" r="AY258">
        <v>11469.0</v>
      </c>
      <c s="12" r="AZ258">
        <v>7.0</v>
      </c>
      <c s="12" r="BA258">
        <v>157.0</v>
      </c>
      <c s="12" r="BB258"/>
      <c s="12" r="BC258"/>
      <c s="12" r="BD258"/>
      <c s="12" r="BE258">
        <v>10938.0</v>
      </c>
      <c s="12" r="BF258">
        <v>22571.0</v>
      </c>
      <c s="13" r="BG258"/>
      <c s="12" r="BH258">
        <v>54.0</v>
      </c>
      <c s="12" r="BI258">
        <v>80.0</v>
      </c>
      <c s="12" r="BJ258">
        <v>52.0</v>
      </c>
      <c s="12" r="BK258">
        <v>1.0</v>
      </c>
      <c s="12" r="BL258"/>
      <c s="12" r="BM258">
        <v>40.0</v>
      </c>
      <c s="12" r="BN258"/>
      <c s="12" r="BO258">
        <v>6.0</v>
      </c>
      <c s="12" r="BP258"/>
      <c s="12" r="BQ258">
        <v>233.0</v>
      </c>
      <c s="13" r="BR258"/>
      <c s="12" r="BS258">
        <v>7226.0</v>
      </c>
      <c s="12" r="BT258"/>
      <c s="12" r="BU258">
        <v>69.0</v>
      </c>
      <c s="12" r="BV258">
        <v>4100.0</v>
      </c>
      <c s="12" r="BW258">
        <v>52.0</v>
      </c>
      <c s="12" r="BX258">
        <v>4.0</v>
      </c>
      <c s="12" r="BY258"/>
      <c s="12" r="BZ258">
        <v>11451.0</v>
      </c>
      <c s="13" r="CA258"/>
      <c s="12" r="CB258">
        <v>3133.0</v>
      </c>
      <c s="12" r="CC258"/>
      <c s="12" r="CD258">
        <v>20.0</v>
      </c>
      <c s="12" r="CE258">
        <v>601.0</v>
      </c>
      <c s="12" r="CF258"/>
      <c s="12" r="CG258"/>
      <c s="12" r="CH258">
        <v>1829.0</v>
      </c>
      <c s="12" r="CI258"/>
      <c s="12" r="CJ258">
        <v>5583.0</v>
      </c>
      <c s="13" r="CK258"/>
      <c s="12" r="CL258">
        <v>719.0</v>
      </c>
      <c s="12" r="CM258"/>
      <c s="51" r="CN258"/>
      <c s="12" r="CO258">
        <v>3318.0</v>
      </c>
      <c s="12" r="CP258">
        <v>2106.0</v>
      </c>
      <c s="12" r="CQ258">
        <v>210.0</v>
      </c>
      <c s="12" r="CR258">
        <v>1433.0</v>
      </c>
      <c s="12" r="CS258">
        <v>7067.0</v>
      </c>
      <c s="13" r="CT258"/>
      <c s="12" r="CU258">
        <v>3721.0</v>
      </c>
      <c s="12" r="CV258">
        <v>986.0</v>
      </c>
      <c s="12" r="CW258">
        <v>522.0</v>
      </c>
      <c s="12" r="CX258">
        <v>2278.0</v>
      </c>
      <c s="12" r="CY258">
        <v>250.0</v>
      </c>
      <c s="12" r="CZ258">
        <v>182.0</v>
      </c>
      <c s="12" r="DA258">
        <v>89.0</v>
      </c>
      <c s="12" r="DB258"/>
      <c s="12" r="DC258"/>
      <c s="12" r="DD258">
        <v>8028.0</v>
      </c>
      <c s="13" r="DE258"/>
      <c s="12" r="DF258">
        <v>9126.0</v>
      </c>
      <c s="12" r="DG258">
        <v>1265.0</v>
      </c>
      <c s="12" r="DH258">
        <v>83.0</v>
      </c>
      <c s="12" r="DI258">
        <v>5696.0</v>
      </c>
      <c s="12" r="DJ258">
        <v>477.0</v>
      </c>
      <c s="12" r="DK258">
        <v>57.0</v>
      </c>
      <c s="12" r="DL258"/>
      <c s="12" r="DM258">
        <v>16704.0</v>
      </c>
      <c s="13" r="DN258"/>
      <c s="12" r="DO258">
        <v>2811.0</v>
      </c>
      <c s="12" r="DP258"/>
      <c s="12" r="DQ258">
        <v>153.0</v>
      </c>
      <c s="12" r="DR258">
        <v>530.0</v>
      </c>
      <c s="12" r="DS258"/>
      <c s="12" r="DT258"/>
      <c s="12" r="DU258">
        <v>1710.0</v>
      </c>
      <c s="12" r="DV258"/>
      <c s="12" r="DW258">
        <v>5204.0</v>
      </c>
      <c s="13" r="DX258"/>
      <c s="12" r="DY258">
        <v>4785.0</v>
      </c>
      <c s="50" r="DZ258"/>
      <c s="12" r="EA258">
        <v>3051.0</v>
      </c>
      <c s="12" r="EB258">
        <v>2183.0</v>
      </c>
      <c s="12" r="EC258">
        <v>311.0</v>
      </c>
      <c s="12" r="ED258">
        <v>1440.0</v>
      </c>
      <c s="12" r="EE258">
        <v>6985.0</v>
      </c>
      <c s="13" r="EF258"/>
      <c s="12" r="EG258">
        <v>3952.0</v>
      </c>
      <c s="12" r="EH258">
        <v>813.0</v>
      </c>
      <c s="12" r="EI258">
        <v>714.0</v>
      </c>
      <c s="12" r="EJ258">
        <v>2604.0</v>
      </c>
      <c s="12" r="EK258">
        <v>158.0</v>
      </c>
      <c s="12" r="EL258">
        <v>208.0</v>
      </c>
      <c s="12" r="EM258">
        <v>86.0</v>
      </c>
      <c s="12" r="EN258"/>
      <c s="12" r="EO258"/>
      <c s="12" r="EP258">
        <v>8535.0</v>
      </c>
      <c s="13" r="EQ258"/>
      <c s="12" r="ER258">
        <v>8771.0</v>
      </c>
      <c s="12" r="ES258">
        <v>1256.0</v>
      </c>
      <c s="12" r="ET258">
        <v>73.0</v>
      </c>
      <c s="12" r="EU258">
        <v>5364.0</v>
      </c>
      <c s="12" r="EV258">
        <v>843.0</v>
      </c>
      <c s="12" r="EW258">
        <v>37.0</v>
      </c>
      <c s="12" r="EX258"/>
      <c s="12" r="EY258">
        <v>16344.0</v>
      </c>
      <c s="13" r="EZ258"/>
      <c s="12" r="FA258">
        <v>3094.0</v>
      </c>
      <c s="12" r="FB258"/>
      <c s="12" r="FC258">
        <v>149.0</v>
      </c>
      <c s="12" r="FD258">
        <v>698.0</v>
      </c>
      <c s="12" r="FE258"/>
      <c s="12" r="FF258"/>
      <c s="12" r="FG258">
        <v>1600.0</v>
      </c>
      <c s="12" r="FH258"/>
      <c s="12" r="FI258">
        <v>5541.0</v>
      </c>
      <c s="13" r="FJ258"/>
      <c s="12" r="FK258">
        <v>3407.0</v>
      </c>
      <c s="5" r="FL258"/>
      <c s="12" r="FM258">
        <v>38541.0</v>
      </c>
      <c s="1" r="FN258"/>
      <c s="1" r="FO258"/>
      <c s="44" r="FP258"/>
      <c s="12" r="FQ258">
        <v>41788.0</v>
      </c>
      <c s="1" r="FR258"/>
      <c s="1" r="FS258"/>
      <c s="44" r="FT258"/>
      <c s="12" r="FU258">
        <v>-3247.0</v>
      </c>
      <c s="5" r="FV258"/>
      <c s="12" r="FW258">
        <v>40557.0</v>
      </c>
      <c s="1" r="FX258"/>
      <c s="1" r="FY258"/>
      <c s="44" r="FZ258"/>
      <c s="12" r="GA258">
        <v>40812.0</v>
      </c>
      <c s="1" r="GB258"/>
      <c s="1" r="GC258"/>
      <c s="44" r="GD258"/>
      <c s="12" r="GE258">
        <v>-255.0</v>
      </c>
    </row>
    <row r="259">
      <c s="47" r="A259">
        <v>246.0</v>
      </c>
      <c t="s" s="48" r="B259">
        <v>91</v>
      </c>
      <c t="s" s="9" r="C259">
        <v>349</v>
      </c>
      <c s="48" r="D259">
        <v>90538.0</v>
      </c>
      <c t="s" s="48" r="E259">
        <v>83</v>
      </c>
      <c t="s" s="48" r="F259">
        <v>90</v>
      </c>
      <c s="48" r="G259"/>
      <c s="48" r="H259"/>
      <c s="48" r="I259"/>
      <c s="12" r="J259">
        <v>4901.0</v>
      </c>
      <c s="12" r="K259"/>
      <c s="12" r="L259"/>
      <c s="12" r="M259"/>
      <c s="12" r="N259"/>
      <c s="12" r="O259"/>
      <c s="12" r="P259">
        <v>9078.0</v>
      </c>
      <c s="12" r="Q259">
        <v>13979.0</v>
      </c>
      <c s="13" r="R259"/>
      <c s="12" r="S259">
        <v>2.0</v>
      </c>
      <c s="12" r="T259"/>
      <c s="12" r="U259">
        <v>52.0</v>
      </c>
      <c s="12" r="V259">
        <v>20.0</v>
      </c>
      <c s="12" r="W259"/>
      <c s="12" r="X259">
        <v>100.0</v>
      </c>
      <c s="12" r="Y259"/>
      <c s="12" r="Z259"/>
      <c s="12" r="AA259"/>
      <c s="12" r="AB259">
        <v>174.0</v>
      </c>
      <c s="13" r="AC259"/>
      <c s="12" r="AD259">
        <v>6050.0</v>
      </c>
      <c s="12" r="AE259">
        <v>24.0</v>
      </c>
      <c s="12" r="AF259">
        <v>8.0</v>
      </c>
      <c s="12" r="AG259">
        <v>1550.0</v>
      </c>
      <c s="12" r="AH259">
        <v>10.0</v>
      </c>
      <c s="12" r="AI259">
        <v>20.0</v>
      </c>
      <c s="12" r="AJ259"/>
      <c s="12" r="AK259">
        <v>7662.0</v>
      </c>
      <c s="13" r="AL259"/>
      <c s="12" r="AM259">
        <v>1512.0</v>
      </c>
      <c s="12" r="AN259"/>
      <c s="12" r="AO259">
        <v>1.0</v>
      </c>
      <c s="12" r="AP259"/>
      <c s="12" r="AQ259"/>
      <c s="12" r="AR259"/>
      <c s="12" r="AS259">
        <v>850.0</v>
      </c>
      <c s="12" r="AT259"/>
      <c s="12" r="AU259">
        <v>2363.0</v>
      </c>
      <c s="13" r="AV259"/>
      <c t="s" s="12" r="AW259">
        <v>87</v>
      </c>
      <c s="50" r="AX259"/>
      <c s="12" r="AY259">
        <v>3883.0</v>
      </c>
      <c s="12" r="AZ259"/>
      <c s="12" r="BA259"/>
      <c s="12" r="BB259"/>
      <c s="12" r="BC259"/>
      <c s="12" r="BD259"/>
      <c s="12" r="BE259">
        <v>9299.0</v>
      </c>
      <c s="12" r="BF259">
        <v>13182.0</v>
      </c>
      <c s="13" r="BG259"/>
      <c s="12" r="BH259">
        <v>4.0</v>
      </c>
      <c s="12" r="BI259"/>
      <c s="12" r="BJ259">
        <v>42.0</v>
      </c>
      <c s="12" r="BK259">
        <v>6.0</v>
      </c>
      <c s="12" r="BL259"/>
      <c s="12" r="BM259">
        <v>26.0</v>
      </c>
      <c s="12" r="BN259"/>
      <c s="12" r="BO259"/>
      <c s="12" r="BP259"/>
      <c s="12" r="BQ259">
        <v>78.0</v>
      </c>
      <c s="13" r="BR259"/>
      <c s="12" r="BS259">
        <v>5958.0</v>
      </c>
      <c s="12" r="BT259">
        <v>54.0</v>
      </c>
      <c s="12" r="BU259">
        <v>7.0</v>
      </c>
      <c s="12" r="BV259">
        <v>1620.0</v>
      </c>
      <c s="12" r="BW259"/>
      <c s="12" r="BX259"/>
      <c s="12" r="BY259"/>
      <c s="12" r="BZ259">
        <v>7639.0</v>
      </c>
      <c s="13" r="CA259"/>
      <c s="12" r="CB259">
        <v>1069.0</v>
      </c>
      <c s="12" r="CC259"/>
      <c s="12" r="CD259"/>
      <c s="12" r="CE259"/>
      <c s="12" r="CF259"/>
      <c s="12" r="CG259"/>
      <c s="12" r="CH259">
        <v>765.0</v>
      </c>
      <c s="12" r="CI259"/>
      <c s="12" r="CJ259">
        <v>1834.0</v>
      </c>
      <c s="13" r="CK259"/>
      <c s="12" r="CL259">
        <v>3903.0</v>
      </c>
      <c s="12" r="CM259"/>
      <c s="51" r="CN259"/>
      <c s="12" r="CO259">
        <v>1953.0</v>
      </c>
      <c s="12" r="CP259">
        <v>1373.0</v>
      </c>
      <c s="12" r="CQ259">
        <v>1000.0</v>
      </c>
      <c s="12" r="CR259">
        <v>1413.0</v>
      </c>
      <c s="12" r="CS259">
        <v>5739.0</v>
      </c>
      <c s="13" r="CT259"/>
      <c s="12" r="CU259">
        <v>931.0</v>
      </c>
      <c s="12" r="CV259">
        <v>109.0</v>
      </c>
      <c s="12" r="CW259">
        <v>120.0</v>
      </c>
      <c s="12" r="CX259">
        <v>1017.0</v>
      </c>
      <c s="12" r="CY259"/>
      <c s="12" r="CZ259"/>
      <c s="12" r="DA259"/>
      <c s="12" r="DB259"/>
      <c s="12" r="DC259">
        <v>60.0</v>
      </c>
      <c s="12" r="DD259">
        <v>2237.0</v>
      </c>
      <c s="13" r="DE259"/>
      <c s="12" r="DF259">
        <v>6400.0</v>
      </c>
      <c s="12" r="DG259">
        <v>215.0</v>
      </c>
      <c s="12" r="DH259">
        <v>73.0</v>
      </c>
      <c s="12" r="DI259">
        <v>2100.0</v>
      </c>
      <c s="12" r="DJ259">
        <v>65.0</v>
      </c>
      <c s="12" r="DK259"/>
      <c s="12" r="DL259"/>
      <c s="12" r="DM259">
        <v>8853.0</v>
      </c>
      <c s="13" r="DN259"/>
      <c s="12" r="DO259">
        <v>1204.0</v>
      </c>
      <c s="12" r="DP259"/>
      <c s="12" r="DQ259"/>
      <c s="12" r="DR259"/>
      <c s="12" r="DS259"/>
      <c s="12" r="DT259"/>
      <c s="12" r="DU259">
        <v>1739.0</v>
      </c>
      <c s="12" r="DV259"/>
      <c s="12" r="DW259">
        <v>2943.0</v>
      </c>
      <c s="13" r="DX259"/>
      <c s="12" r="DY259">
        <v>4406.0</v>
      </c>
      <c s="50" r="DZ259"/>
      <c s="12" r="EA259">
        <v>2013.0</v>
      </c>
      <c s="12" r="EB259">
        <v>1282.0</v>
      </c>
      <c s="12" r="EC259">
        <v>1035.0</v>
      </c>
      <c s="12" r="ED259">
        <v>1391.0</v>
      </c>
      <c s="12" r="EE259">
        <v>5721.0</v>
      </c>
      <c s="13" r="EF259"/>
      <c s="12" r="EG259">
        <v>1024.0</v>
      </c>
      <c s="12" r="EH259">
        <v>122.0</v>
      </c>
      <c s="12" r="EI259">
        <v>52.0</v>
      </c>
      <c s="12" r="EJ259">
        <v>840.0</v>
      </c>
      <c s="12" r="EK259"/>
      <c s="12" r="EL259"/>
      <c s="12" r="EM259"/>
      <c s="12" r="EN259"/>
      <c s="12" r="EO259">
        <v>23.0</v>
      </c>
      <c s="12" r="EP259">
        <v>2061.0</v>
      </c>
      <c s="13" r="EQ259"/>
      <c s="12" r="ER259">
        <v>6546.0</v>
      </c>
      <c s="12" r="ES259">
        <v>141.0</v>
      </c>
      <c s="12" r="ET259">
        <v>161.0</v>
      </c>
      <c s="12" r="EU259">
        <v>2239.0</v>
      </c>
      <c s="12" r="EV259">
        <v>57.0</v>
      </c>
      <c s="12" r="EW259">
        <v>9.0</v>
      </c>
      <c s="12" r="EX259"/>
      <c s="12" r="EY259">
        <v>9153.0</v>
      </c>
      <c s="13" r="EZ259"/>
      <c s="12" r="FA259">
        <v>1308.0</v>
      </c>
      <c s="12" r="FB259"/>
      <c s="12" r="FC259"/>
      <c s="12" r="FD259"/>
      <c s="12" r="FE259"/>
      <c s="12" r="FF259"/>
      <c s="12" r="FG259">
        <v>1736.0</v>
      </c>
      <c s="12" r="FH259"/>
      <c s="12" r="FI259">
        <v>3044.0</v>
      </c>
      <c s="13" r="FJ259"/>
      <c s="12" r="FK259">
        <v>8092.0</v>
      </c>
      <c s="5" r="FL259"/>
      <c s="12" r="FM259">
        <v>24178.0</v>
      </c>
      <c s="1" r="FN259"/>
      <c s="1" r="FO259"/>
      <c s="44" r="FP259"/>
      <c s="12" r="FQ259">
        <v>24178.0</v>
      </c>
      <c s="1" r="FR259"/>
      <c s="1" r="FS259"/>
      <c s="44" r="FT259"/>
      <c s="12" r="FU259">
        <v>0.0</v>
      </c>
      <c s="5" r="FV259"/>
      <c s="12" r="FW259">
        <v>26636.0</v>
      </c>
      <c s="1" r="FX259"/>
      <c s="1" r="FY259"/>
      <c s="44" r="FZ259"/>
      <c s="12" r="GA259">
        <v>28071.0</v>
      </c>
      <c s="1" r="GB259"/>
      <c s="1" r="GC259"/>
      <c s="44" r="GD259"/>
      <c s="12" r="GE259">
        <v>-1435.0</v>
      </c>
    </row>
    <row r="260">
      <c s="47" r="A260">
        <v>247.0</v>
      </c>
      <c t="s" s="48" r="B260">
        <v>81</v>
      </c>
      <c t="s" s="9" r="C260">
        <v>350</v>
      </c>
      <c s="48" r="D260">
        <v>6137.0</v>
      </c>
      <c t="s" s="48" r="E260">
        <v>96</v>
      </c>
      <c t="s" s="48" r="F260">
        <v>84</v>
      </c>
      <c s="48" r="G260"/>
      <c s="48" r="H260"/>
      <c s="48" r="I260"/>
      <c s="12" r="J260">
        <v>17253.0</v>
      </c>
      <c s="12" r="K260"/>
      <c s="12" r="L260"/>
      <c s="12" r="M260">
        <v>143.0</v>
      </c>
      <c s="12" r="N260"/>
      <c s="12" r="O260"/>
      <c s="12" r="P260">
        <v>12684.0</v>
      </c>
      <c s="12" r="Q260">
        <v>30080.0</v>
      </c>
      <c s="13" r="R260"/>
      <c s="12" r="S260">
        <v>737.0</v>
      </c>
      <c s="12" r="T260">
        <v>983.0</v>
      </c>
      <c s="12" r="U260">
        <v>640.0</v>
      </c>
      <c s="12" r="V260">
        <v>1196.0</v>
      </c>
      <c s="12" r="W260"/>
      <c s="12" r="X260">
        <v>1193.0</v>
      </c>
      <c s="12" r="Y260">
        <v>375.0</v>
      </c>
      <c s="12" r="Z260"/>
      <c s="12" r="AA260">
        <v>53.0</v>
      </c>
      <c s="12" r="AB260">
        <v>5177.0</v>
      </c>
      <c s="13" r="AC260"/>
      <c s="12" r="AD260">
        <v>27793.0</v>
      </c>
      <c s="12" r="AE260">
        <v>1709.0</v>
      </c>
      <c s="12" r="AF260">
        <v>237.0</v>
      </c>
      <c s="12" r="AG260">
        <v>2717.0</v>
      </c>
      <c s="12" r="AH260">
        <v>309.0</v>
      </c>
      <c s="12" r="AI260">
        <v>91.0</v>
      </c>
      <c s="12" r="AJ260"/>
      <c s="12" r="AK260">
        <v>32856.0</v>
      </c>
      <c s="13" r="AL260"/>
      <c s="12" r="AM260">
        <v>167.0</v>
      </c>
      <c s="12" r="AN260"/>
      <c s="12" r="AO260">
        <v>824.0</v>
      </c>
      <c s="12" r="AP260">
        <v>2040.0</v>
      </c>
      <c s="12" r="AQ260"/>
      <c s="12" r="AR260"/>
      <c s="12" r="AS260"/>
      <c s="12" r="AT260"/>
      <c s="12" r="AU260">
        <v>3031.0</v>
      </c>
      <c s="13" r="AV260"/>
      <c s="12" r="AW260">
        <v>271.0</v>
      </c>
      <c s="50" r="AX260"/>
      <c s="12" r="AY260">
        <v>17493.0</v>
      </c>
      <c s="12" r="AZ260"/>
      <c s="12" r="BA260"/>
      <c s="12" r="BB260">
        <v>143.0</v>
      </c>
      <c s="12" r="BC260"/>
      <c s="12" r="BD260"/>
      <c s="12" r="BE260">
        <v>12444.0</v>
      </c>
      <c s="12" r="BF260">
        <v>30080.0</v>
      </c>
      <c s="13" r="BG260"/>
      <c s="12" r="BH260">
        <v>865.0</v>
      </c>
      <c s="12" r="BI260">
        <v>1217.0</v>
      </c>
      <c s="12" r="BJ260">
        <v>800.0</v>
      </c>
      <c s="12" r="BK260">
        <v>1290.0</v>
      </c>
      <c s="12" r="BL260"/>
      <c s="12" r="BM260">
        <v>1241.0</v>
      </c>
      <c s="12" r="BN260">
        <v>363.0</v>
      </c>
      <c s="12" r="BO260"/>
      <c s="12" r="BP260">
        <v>48.0</v>
      </c>
      <c s="12" r="BQ260">
        <v>5824.0</v>
      </c>
      <c s="13" r="BR260"/>
      <c s="12" r="BS260">
        <v>29494.0</v>
      </c>
      <c s="12" r="BT260">
        <v>1759.0</v>
      </c>
      <c s="12" r="BU260">
        <v>333.0</v>
      </c>
      <c s="12" r="BV260">
        <v>2893.0</v>
      </c>
      <c s="12" r="BW260">
        <v>277.0</v>
      </c>
      <c s="12" r="BX260">
        <v>94.0</v>
      </c>
      <c s="12" r="BY260"/>
      <c s="12" r="BZ260">
        <v>34850.0</v>
      </c>
      <c s="13" r="CA260"/>
      <c s="12" r="CB260">
        <v>173.0</v>
      </c>
      <c s="12" r="CC260"/>
      <c s="12" r="CD260">
        <v>825.0</v>
      </c>
      <c s="12" r="CE260">
        <v>1942.0</v>
      </c>
      <c s="12" r="CF260"/>
      <c s="12" r="CG260"/>
      <c s="12" r="CH260"/>
      <c s="12" r="CI260"/>
      <c s="12" r="CJ260">
        <v>2940.0</v>
      </c>
      <c s="13" r="CK260"/>
      <c s="12" r="CL260">
        <v>305.0</v>
      </c>
      <c s="12" r="CM260"/>
      <c s="51" r="CN260"/>
      <c s="12" r="CO260">
        <v>4514.0</v>
      </c>
      <c s="12" r="CP260">
        <v>2478.0</v>
      </c>
      <c s="12" r="CQ260">
        <v>43.0</v>
      </c>
      <c s="12" r="CR260">
        <v>3973.0</v>
      </c>
      <c s="12" r="CS260">
        <v>11008.0</v>
      </c>
      <c s="13" r="CT260"/>
      <c s="12" r="CU260">
        <v>2097.0</v>
      </c>
      <c s="12" r="CV260">
        <v>1491.0</v>
      </c>
      <c s="12" r="CW260">
        <v>1318.0</v>
      </c>
      <c s="12" r="CX260">
        <v>1594.0</v>
      </c>
      <c s="12" r="CY260">
        <v>10.0</v>
      </c>
      <c s="12" r="CZ260">
        <v>1937.0</v>
      </c>
      <c s="12" r="DA260">
        <v>1777.0</v>
      </c>
      <c s="12" r="DB260"/>
      <c s="12" r="DC260">
        <v>157.0</v>
      </c>
      <c s="12" r="DD260">
        <v>10381.0</v>
      </c>
      <c s="13" r="DE260"/>
      <c s="12" r="DF260">
        <v>29497.0</v>
      </c>
      <c s="12" r="DG260">
        <v>2948.0</v>
      </c>
      <c s="12" r="DH260">
        <v>461.0</v>
      </c>
      <c s="12" r="DI260">
        <v>3872.0</v>
      </c>
      <c s="12" r="DJ260">
        <v>271.0</v>
      </c>
      <c s="12" r="DK260">
        <v>136.0</v>
      </c>
      <c s="12" r="DL260"/>
      <c s="12" r="DM260">
        <v>37185.0</v>
      </c>
      <c s="13" r="DN260"/>
      <c s="12" r="DO260">
        <v>234.0</v>
      </c>
      <c s="12" r="DP260"/>
      <c s="12" r="DQ260">
        <v>421.0</v>
      </c>
      <c s="12" r="DR260">
        <v>2529.0</v>
      </c>
      <c s="12" r="DS260"/>
      <c s="12" r="DT260"/>
      <c s="12" r="DU260">
        <v>683.0</v>
      </c>
      <c s="12" r="DV260"/>
      <c s="12" r="DW260">
        <v>3867.0</v>
      </c>
      <c s="13" r="DX260"/>
      <c s="12" r="DY260">
        <v>8974.0</v>
      </c>
      <c s="50" r="DZ260"/>
      <c s="12" r="EA260">
        <v>4631.0</v>
      </c>
      <c s="12" r="EB260">
        <v>2403.0</v>
      </c>
      <c s="12" r="EC260">
        <v>33.0</v>
      </c>
      <c s="12" r="ED260">
        <v>3930.0</v>
      </c>
      <c s="12" r="EE260">
        <v>10997.0</v>
      </c>
      <c s="13" r="EF260"/>
      <c s="12" r="EG260">
        <v>2051.0</v>
      </c>
      <c s="12" r="EH260">
        <v>1488.0</v>
      </c>
      <c s="12" r="EI260">
        <v>1374.0</v>
      </c>
      <c s="12" r="EJ260">
        <v>1667.0</v>
      </c>
      <c s="12" r="EK260">
        <v>9.0</v>
      </c>
      <c s="12" r="EL260">
        <v>2052.0</v>
      </c>
      <c s="12" r="EM260">
        <v>1777.0</v>
      </c>
      <c s="12" r="EN260"/>
      <c s="12" r="EO260">
        <v>140.0</v>
      </c>
      <c s="12" r="EP260">
        <v>10558.0</v>
      </c>
      <c s="13" r="EQ260"/>
      <c s="12" r="ER260">
        <v>31343.0</v>
      </c>
      <c s="12" r="ES260">
        <v>2999.0</v>
      </c>
      <c s="12" r="ET260">
        <v>476.0</v>
      </c>
      <c s="12" r="EU260">
        <v>4130.0</v>
      </c>
      <c s="12" r="EV260">
        <v>245.0</v>
      </c>
      <c s="12" r="EW260">
        <v>162.0</v>
      </c>
      <c s="12" r="EX260"/>
      <c s="12" r="EY260">
        <v>39355.0</v>
      </c>
      <c s="13" r="EZ260"/>
      <c s="12" r="FA260">
        <v>237.0</v>
      </c>
      <c s="12" r="FB260"/>
      <c s="12" r="FC260">
        <v>423.0</v>
      </c>
      <c s="12" r="FD260">
        <v>2584.0</v>
      </c>
      <c s="12" r="FE260"/>
      <c s="12" r="FF260"/>
      <c s="12" r="FG260">
        <v>733.0</v>
      </c>
      <c s="12" r="FH260"/>
      <c s="12" r="FI260">
        <v>3977.0</v>
      </c>
      <c s="13" r="FJ260"/>
      <c s="12" r="FK260">
        <v>9080.0</v>
      </c>
      <c s="5" r="FL260"/>
      <c s="12" r="FM260">
        <v>71415.0</v>
      </c>
      <c s="1" r="FN260"/>
      <c s="1" r="FO260"/>
      <c s="44" r="FP260"/>
      <c s="12" r="FQ260">
        <v>71415.0</v>
      </c>
      <c s="1" r="FR260"/>
      <c s="1" r="FS260"/>
      <c s="44" r="FT260"/>
      <c s="12" r="FU260">
        <v>0.0</v>
      </c>
      <c s="5" r="FV260"/>
      <c s="12" r="FW260">
        <v>73999.0</v>
      </c>
      <c s="1" r="FX260"/>
      <c s="1" r="FY260"/>
      <c s="44" r="FZ260"/>
      <c s="12" r="GA260">
        <v>73967.0</v>
      </c>
      <c s="1" r="GB260"/>
      <c s="1" r="GC260"/>
      <c s="44" r="GD260"/>
      <c s="12" r="GE260">
        <v>32.0</v>
      </c>
    </row>
    <row r="261">
      <c s="47" r="A261">
        <v>248.0</v>
      </c>
      <c t="s" s="48" r="B261">
        <v>81</v>
      </c>
      <c t="s" s="9" r="C261">
        <v>351</v>
      </c>
      <c s="48" r="D261">
        <v>6134.0</v>
      </c>
      <c t="s" s="48" r="E261">
        <v>96</v>
      </c>
      <c t="s" s="48" r="F261">
        <v>84</v>
      </c>
      <c s="48" r="G261"/>
      <c s="48" r="H261"/>
      <c s="48" r="I261"/>
      <c s="12" r="J261">
        <v>11312.0</v>
      </c>
      <c s="12" r="K261">
        <v>51.0</v>
      </c>
      <c s="12" r="L261"/>
      <c s="12" r="M261">
        <v>300.0</v>
      </c>
      <c s="12" r="N261"/>
      <c s="12" r="O261"/>
      <c s="12" r="P261">
        <v>13684.0</v>
      </c>
      <c s="12" r="Q261">
        <v>25347.0</v>
      </c>
      <c s="13" r="R261"/>
      <c s="12" r="S261">
        <v>394.0</v>
      </c>
      <c s="12" r="T261"/>
      <c s="12" r="U261">
        <v>250.0</v>
      </c>
      <c s="12" r="V261"/>
      <c s="12" r="W261"/>
      <c s="12" r="X261">
        <v>150.0</v>
      </c>
      <c s="12" r="Y261">
        <v>2600.0</v>
      </c>
      <c s="12" r="Z261"/>
      <c s="12" r="AA261">
        <v>120.0</v>
      </c>
      <c s="12" r="AB261">
        <v>3514.0</v>
      </c>
      <c s="13" r="AC261"/>
      <c s="12" r="AD261">
        <v>22088.0</v>
      </c>
      <c s="12" r="AE261">
        <v>525.0</v>
      </c>
      <c s="12" r="AF261"/>
      <c s="12" r="AG261">
        <v>4924.0</v>
      </c>
      <c s="12" r="AH261"/>
      <c s="12" r="AI261">
        <v>150.0</v>
      </c>
      <c s="12" r="AJ261"/>
      <c s="12" r="AK261">
        <v>27687.0</v>
      </c>
      <c s="13" r="AL261"/>
      <c s="12" r="AM261">
        <v>988.0</v>
      </c>
      <c s="12" r="AN261"/>
      <c s="12" r="AO261">
        <v>160.0</v>
      </c>
      <c s="12" r="AP261">
        <v>160.0</v>
      </c>
      <c s="12" r="AQ261"/>
      <c s="12" r="AR261"/>
      <c s="12" r="AS261">
        <v>600.0</v>
      </c>
      <c s="12" r="AT261"/>
      <c s="12" r="AU261">
        <v>1908.0</v>
      </c>
      <c s="13" r="AV261"/>
      <c s="12" r="AW261">
        <v>3725.0</v>
      </c>
      <c s="50" r="AX261"/>
      <c s="12" r="AY261">
        <v>12515.0</v>
      </c>
      <c s="12" r="AZ261">
        <v>12.0</v>
      </c>
      <c s="12" r="BA261"/>
      <c s="12" r="BB261">
        <v>499.0</v>
      </c>
      <c s="12" r="BC261"/>
      <c s="12" r="BD261"/>
      <c s="12" r="BE261">
        <v>15437.0</v>
      </c>
      <c s="12" r="BF261">
        <v>28463.0</v>
      </c>
      <c s="13" r="BG261"/>
      <c s="12" r="BH261">
        <v>170.0</v>
      </c>
      <c s="12" r="BI261"/>
      <c s="12" r="BJ261">
        <v>349.0</v>
      </c>
      <c s="12" r="BK261">
        <v>35.0</v>
      </c>
      <c s="12" r="BL261"/>
      <c s="12" r="BM261">
        <v>293.0</v>
      </c>
      <c s="12" r="BN261">
        <v>2955.0</v>
      </c>
      <c s="12" r="BO261"/>
      <c s="12" r="BP261">
        <v>36.0</v>
      </c>
      <c s="12" r="BQ261">
        <v>3838.0</v>
      </c>
      <c s="13" r="BR261"/>
      <c s="12" r="BS261">
        <v>23367.0</v>
      </c>
      <c s="12" r="BT261">
        <v>705.0</v>
      </c>
      <c s="12" r="BU261"/>
      <c s="12" r="BV261">
        <v>4642.0</v>
      </c>
      <c s="12" r="BW261">
        <v>149.0</v>
      </c>
      <c s="12" r="BX261">
        <v>125.0</v>
      </c>
      <c s="12" r="BY261"/>
      <c s="12" r="BZ261">
        <v>28988.0</v>
      </c>
      <c s="13" r="CA261"/>
      <c s="12" r="CB261">
        <v>995.0</v>
      </c>
      <c s="12" r="CC261"/>
      <c s="12" r="CD261">
        <v>206.0</v>
      </c>
      <c s="12" r="CE261">
        <v>62.0</v>
      </c>
      <c s="12" r="CF261"/>
      <c s="12" r="CG261"/>
      <c s="12" r="CH261">
        <v>573.0</v>
      </c>
      <c s="12" r="CI261">
        <v>69.0</v>
      </c>
      <c s="12" r="CJ261">
        <v>1905.0</v>
      </c>
      <c s="13" r="CK261"/>
      <c s="12" r="CL261">
        <v>5185.0</v>
      </c>
      <c s="12" r="CM261"/>
      <c s="51" r="CN261"/>
      <c s="12" r="CO261">
        <v>2607.0</v>
      </c>
      <c s="12" r="CP261">
        <v>2196.0</v>
      </c>
      <c s="12" r="CQ261">
        <v>770.0</v>
      </c>
      <c s="12" r="CR261">
        <v>6762.0</v>
      </c>
      <c s="12" r="CS261">
        <v>12335.0</v>
      </c>
      <c s="13" r="CT261"/>
      <c s="12" r="CU261">
        <v>1541.0</v>
      </c>
      <c s="12" r="CV261">
        <v>215.0</v>
      </c>
      <c s="12" r="CW261">
        <v>614.0</v>
      </c>
      <c s="12" r="CX261">
        <v>1361.0</v>
      </c>
      <c s="12" r="CY261"/>
      <c s="12" r="CZ261">
        <v>477.0</v>
      </c>
      <c s="12" r="DA261"/>
      <c s="12" r="DB261"/>
      <c s="12" r="DC261">
        <v>94.0</v>
      </c>
      <c s="12" r="DD261">
        <v>4302.0</v>
      </c>
      <c s="13" r="DE261"/>
      <c s="12" r="DF261">
        <v>27740.0</v>
      </c>
      <c s="12" r="DG261">
        <v>2058.0</v>
      </c>
      <c s="12" r="DH261">
        <v>38.0</v>
      </c>
      <c s="12" r="DI261">
        <v>7058.0</v>
      </c>
      <c s="12" r="DJ261">
        <v>340.0</v>
      </c>
      <c s="12" r="DK261">
        <v>150.0</v>
      </c>
      <c s="12" r="DL261"/>
      <c s="12" r="DM261">
        <v>37384.0</v>
      </c>
      <c s="13" r="DN261"/>
      <c s="12" r="DO261">
        <v>738.0</v>
      </c>
      <c s="12" r="DP261"/>
      <c s="12" r="DQ261">
        <v>374.0</v>
      </c>
      <c s="12" r="DR261">
        <v>360.0</v>
      </c>
      <c s="12" r="DS261"/>
      <c s="12" r="DT261"/>
      <c s="12" r="DU261">
        <v>2079.0</v>
      </c>
      <c s="12" r="DV261"/>
      <c s="12" r="DW261">
        <v>3551.0</v>
      </c>
      <c s="13" r="DX261"/>
      <c s="12" r="DY261">
        <v>4609.0</v>
      </c>
      <c s="50" r="DZ261"/>
      <c s="12" r="EA261">
        <v>2401.0</v>
      </c>
      <c s="12" r="EB261">
        <v>2534.0</v>
      </c>
      <c s="12" r="EC261">
        <v>1160.0</v>
      </c>
      <c s="12" r="ED261">
        <v>7141.0</v>
      </c>
      <c s="12" r="EE261">
        <v>13236.0</v>
      </c>
      <c s="13" r="EF261"/>
      <c s="12" r="EG261">
        <v>1465.0</v>
      </c>
      <c s="12" r="EH261">
        <v>306.0</v>
      </c>
      <c s="12" r="EI261">
        <v>558.0</v>
      </c>
      <c s="12" r="EJ261">
        <v>1338.0</v>
      </c>
      <c s="12" r="EK261"/>
      <c s="12" r="EL261">
        <v>650.0</v>
      </c>
      <c s="12" r="EM261"/>
      <c s="12" r="EN261"/>
      <c s="12" r="EO261">
        <v>74.0</v>
      </c>
      <c s="12" r="EP261">
        <v>4391.0</v>
      </c>
      <c s="13" r="EQ261"/>
      <c s="12" r="ER261">
        <v>30944.0</v>
      </c>
      <c s="12" r="ES261">
        <v>2229.0</v>
      </c>
      <c s="12" r="ET261">
        <v>25.0</v>
      </c>
      <c s="12" r="EU261">
        <v>6499.0</v>
      </c>
      <c s="12" r="EV261">
        <v>702.0</v>
      </c>
      <c s="12" r="EW261">
        <v>196.0</v>
      </c>
      <c s="12" r="EX261"/>
      <c s="12" r="EY261">
        <v>40595.0</v>
      </c>
      <c s="13" r="EZ261"/>
      <c s="12" r="FA261">
        <v>823.0</v>
      </c>
      <c s="12" r="FB261"/>
      <c s="12" r="FC261">
        <v>423.0</v>
      </c>
      <c s="12" r="FD261">
        <v>795.0</v>
      </c>
      <c s="12" r="FE261"/>
      <c s="12" r="FF261"/>
      <c s="12" r="FG261">
        <v>1970.0</v>
      </c>
      <c s="12" r="FH261"/>
      <c s="12" r="FI261">
        <v>4011.0</v>
      </c>
      <c s="13" r="FJ261"/>
      <c s="12" r="FK261">
        <v>6522.0</v>
      </c>
      <c s="5" r="FL261"/>
      <c s="12" r="FM261">
        <v>62181.0</v>
      </c>
      <c s="1" r="FN261"/>
      <c s="1" r="FO261"/>
      <c s="44" r="FP261"/>
      <c s="12" r="FQ261">
        <v>62181.0</v>
      </c>
      <c s="1" r="FR261"/>
      <c s="1" r="FS261"/>
      <c s="44" r="FT261"/>
      <c s="12" r="FU261">
        <v>0.0</v>
      </c>
      <c s="5" r="FV261"/>
      <c s="12" r="FW261">
        <v>68379.0</v>
      </c>
      <c s="1" r="FX261"/>
      <c s="1" r="FY261"/>
      <c s="44" r="FZ261"/>
      <c s="12" r="GA261">
        <v>68755.0</v>
      </c>
      <c s="1" r="GB261"/>
      <c s="1" r="GC261"/>
      <c s="44" r="GD261"/>
      <c s="12" r="GE261">
        <v>-376.0</v>
      </c>
    </row>
    <row r="262">
      <c s="47" r="A262">
        <v>249.0</v>
      </c>
      <c t="s" s="48" r="B262">
        <v>91</v>
      </c>
      <c t="s" s="9" r="C262">
        <v>352</v>
      </c>
      <c s="48" r="D262">
        <v>38800.0</v>
      </c>
      <c t="s" s="48" r="E262">
        <v>83</v>
      </c>
      <c t="s" s="48" r="F262">
        <v>83</v>
      </c>
      <c s="48" r="G262"/>
      <c s="48" r="H262"/>
      <c s="48" r="I262"/>
      <c s="12" r="J262">
        <v>34825.0</v>
      </c>
      <c s="12" r="K262">
        <v>12.0</v>
      </c>
      <c s="12" r="L262"/>
      <c s="12" r="M262"/>
      <c s="12" r="N262"/>
      <c s="12" r="O262">
        <v>1968.0</v>
      </c>
      <c s="12" r="P262">
        <v>13757.0</v>
      </c>
      <c s="12" r="Q262">
        <v>50562.0</v>
      </c>
      <c s="13" r="R262"/>
      <c s="12" r="S262">
        <v>484.0</v>
      </c>
      <c s="12" r="T262"/>
      <c s="12" r="U262">
        <v>3242.0</v>
      </c>
      <c s="12" r="V262">
        <v>113.0</v>
      </c>
      <c s="12" r="W262">
        <v>50.0</v>
      </c>
      <c s="12" r="X262">
        <v>280.0</v>
      </c>
      <c s="12" r="Y262"/>
      <c s="12" r="Z262">
        <v>13.0</v>
      </c>
      <c s="12" r="AA262"/>
      <c s="12" r="AB262">
        <v>4182.0</v>
      </c>
      <c s="13" r="AC262"/>
      <c s="12" r="AD262">
        <v>27464.0</v>
      </c>
      <c s="12" r="AE262">
        <v>440.0</v>
      </c>
      <c s="12" r="AF262">
        <v>190.0</v>
      </c>
      <c s="12" r="AG262">
        <v>8867.0</v>
      </c>
      <c s="12" r="AH262"/>
      <c s="12" r="AI262"/>
      <c s="12" r="AJ262"/>
      <c s="12" r="AK262">
        <v>36961.0</v>
      </c>
      <c s="13" r="AL262"/>
      <c s="12" r="AM262">
        <v>10620.0</v>
      </c>
      <c s="12" r="AN262">
        <v>24.0</v>
      </c>
      <c s="12" r="AO262">
        <v>658.0</v>
      </c>
      <c s="12" r="AP262"/>
      <c s="12" r="AQ262"/>
      <c s="12" r="AR262"/>
      <c s="12" r="AS262">
        <v>2750.0</v>
      </c>
      <c s="12" r="AT262"/>
      <c s="12" r="AU262">
        <v>14052.0</v>
      </c>
      <c s="13" r="AV262"/>
      <c s="12" r="AW262">
        <v>14053.0</v>
      </c>
      <c s="50" r="AX262"/>
      <c s="12" r="AY262">
        <v>42757.0</v>
      </c>
      <c s="12" r="AZ262">
        <v>21.0</v>
      </c>
      <c s="12" r="BA262"/>
      <c s="12" r="BB262"/>
      <c s="12" r="BC262"/>
      <c s="12" r="BD262">
        <v>1971.0</v>
      </c>
      <c s="12" r="BE262">
        <v>16899.0</v>
      </c>
      <c s="12" r="BF262">
        <v>61648.0</v>
      </c>
      <c s="13" r="BG262"/>
      <c s="12" r="BH262">
        <v>168.0</v>
      </c>
      <c s="12" r="BI262">
        <v>6.0</v>
      </c>
      <c s="12" r="BJ262">
        <v>3290.0</v>
      </c>
      <c s="12" r="BK262">
        <v>112.0</v>
      </c>
      <c s="12" r="BL262">
        <v>10.0</v>
      </c>
      <c s="12" r="BM262">
        <v>258.0</v>
      </c>
      <c s="12" r="BN262"/>
      <c s="12" r="BO262">
        <v>41.0</v>
      </c>
      <c s="12" r="BP262"/>
      <c s="12" r="BQ262">
        <v>3885.0</v>
      </c>
      <c s="13" r="BR262"/>
      <c s="12" r="BS262">
        <v>29476.0</v>
      </c>
      <c s="12" r="BT262">
        <v>592.0</v>
      </c>
      <c s="12" r="BU262">
        <v>335.0</v>
      </c>
      <c s="12" r="BV262">
        <v>9061.0</v>
      </c>
      <c s="12" r="BW262"/>
      <c s="12" r="BX262"/>
      <c s="12" r="BY262"/>
      <c s="12" r="BZ262">
        <v>39464.0</v>
      </c>
      <c s="13" r="CA262"/>
      <c s="12" r="CB262">
        <v>9101.0</v>
      </c>
      <c s="12" r="CC262">
        <v>105.0</v>
      </c>
      <c s="12" r="CD262">
        <v>539.0</v>
      </c>
      <c s="12" r="CE262"/>
      <c s="12" r="CF262"/>
      <c s="12" r="CG262"/>
      <c s="12" r="CH262">
        <v>2485.0</v>
      </c>
      <c s="12" r="CI262"/>
      <c s="12" r="CJ262">
        <v>12230.0</v>
      </c>
      <c s="13" r="CK262"/>
      <c s="12" r="CL262">
        <v>5305.0</v>
      </c>
      <c s="12" r="CM262"/>
      <c s="51" r="CN262"/>
      <c s="12" r="CO262">
        <v>6207.0</v>
      </c>
      <c s="12" r="CP262">
        <v>4111.0</v>
      </c>
      <c s="12" r="CQ262">
        <v>1408.0</v>
      </c>
      <c s="12" r="CR262">
        <v>6308.0</v>
      </c>
      <c s="12" r="CS262">
        <v>18034.0</v>
      </c>
      <c s="13" r="CT262"/>
      <c s="12" r="CU262">
        <v>6111.0</v>
      </c>
      <c s="12" r="CV262">
        <v>781.0</v>
      </c>
      <c s="12" r="CW262">
        <v>2539.0</v>
      </c>
      <c s="12" r="CX262">
        <v>3085.0</v>
      </c>
      <c s="12" r="CY262">
        <v>280.0</v>
      </c>
      <c s="12" r="CZ262">
        <v>1527.0</v>
      </c>
      <c s="12" r="DA262"/>
      <c s="12" r="DB262"/>
      <c s="12" r="DC262">
        <v>86.0</v>
      </c>
      <c s="12" r="DD262">
        <v>14409.0</v>
      </c>
      <c s="13" r="DE262"/>
      <c s="12" r="DF262">
        <v>29049.0</v>
      </c>
      <c s="12" r="DG262">
        <v>2909.0</v>
      </c>
      <c s="12" r="DH262">
        <v>781.0</v>
      </c>
      <c s="12" r="DI262">
        <v>11920.0</v>
      </c>
      <c s="12" r="DJ262">
        <v>79.0</v>
      </c>
      <c s="12" r="DK262"/>
      <c s="12" r="DL262"/>
      <c s="12" r="DM262">
        <v>44738.0</v>
      </c>
      <c s="13" r="DN262"/>
      <c s="12" r="DO262">
        <v>9096.0</v>
      </c>
      <c s="12" r="DP262">
        <v>484.0</v>
      </c>
      <c s="12" r="DQ262"/>
      <c s="12" r="DR262"/>
      <c s="12" r="DS262"/>
      <c s="12" r="DT262"/>
      <c s="12" r="DU262">
        <v>2200.0</v>
      </c>
      <c s="12" r="DV262"/>
      <c s="12" r="DW262">
        <v>11780.0</v>
      </c>
      <c s="13" r="DX262"/>
      <c s="12" r="DY262">
        <v>30849.0</v>
      </c>
      <c s="50" r="DZ262"/>
      <c s="12" r="EA262">
        <v>5831.0</v>
      </c>
      <c s="12" r="EB262">
        <v>3758.0</v>
      </c>
      <c s="12" r="EC262">
        <v>1824.0</v>
      </c>
      <c s="12" r="ED262">
        <v>4220.0</v>
      </c>
      <c s="12" r="EE262">
        <v>15633.0</v>
      </c>
      <c s="13" r="EF262"/>
      <c s="12" r="EG262">
        <v>5715.0</v>
      </c>
      <c s="12" r="EH262">
        <v>719.0</v>
      </c>
      <c s="12" r="EI262">
        <v>2992.0</v>
      </c>
      <c s="12" r="EJ262">
        <v>2737.0</v>
      </c>
      <c s="12" r="EK262">
        <v>296.0</v>
      </c>
      <c s="12" r="EL262">
        <v>1361.0</v>
      </c>
      <c s="12" r="EM262"/>
      <c s="12" r="EN262"/>
      <c s="12" r="EO262">
        <v>90.0</v>
      </c>
      <c s="12" r="EP262">
        <v>13910.0</v>
      </c>
      <c s="13" r="EQ262"/>
      <c s="12" r="ER262">
        <v>28599.0</v>
      </c>
      <c s="12" r="ES262">
        <v>2472.0</v>
      </c>
      <c s="12" r="ET262">
        <v>701.0</v>
      </c>
      <c s="12" r="EU262">
        <v>11908.0</v>
      </c>
      <c s="12" r="EV262"/>
      <c s="12" r="EW262"/>
      <c s="12" r="EX262"/>
      <c s="12" r="EY262">
        <v>43680.0</v>
      </c>
      <c s="13" r="EZ262"/>
      <c s="12" r="FA262">
        <v>10053.0</v>
      </c>
      <c s="12" r="FB262">
        <v>621.0</v>
      </c>
      <c s="12" r="FC262"/>
      <c s="12" r="FD262"/>
      <c s="12" r="FE262"/>
      <c s="12" r="FF262"/>
      <c s="12" r="FG262">
        <v>4099.0</v>
      </c>
      <c s="12" r="FH262"/>
      <c s="12" r="FI262">
        <v>14773.0</v>
      </c>
      <c s="13" r="FJ262"/>
      <c s="12" r="FK262">
        <v>34536.0</v>
      </c>
      <c s="5" r="FL262"/>
      <c s="12" r="FM262">
        <v>119810.0</v>
      </c>
      <c s="1" r="FN262"/>
      <c s="1" r="FO262"/>
      <c s="44" r="FP262"/>
      <c s="12" r="FQ262">
        <v>119810.0</v>
      </c>
      <c s="1" r="FR262"/>
      <c s="1" r="FS262"/>
      <c s="44" r="FT262"/>
      <c s="12" r="FU262">
        <v>0.0</v>
      </c>
      <c s="5" r="FV262"/>
      <c s="12" r="FW262">
        <v>122532.0</v>
      </c>
      <c s="1" r="FX262"/>
      <c s="1" r="FY262"/>
      <c s="44" r="FZ262"/>
      <c s="12" r="GA262">
        <v>122532.0</v>
      </c>
      <c s="1" r="GB262"/>
      <c s="1" r="GC262"/>
      <c s="44" r="GD262"/>
      <c s="12" r="GE262">
        <v>0.0</v>
      </c>
    </row>
    <row r="263">
      <c s="47" r="A263">
        <v>250.0</v>
      </c>
      <c t="s" s="48" r="B263">
        <v>100</v>
      </c>
      <c t="s" s="9" r="C263">
        <v>353</v>
      </c>
      <c s="48" r="D263">
        <v>15000.0</v>
      </c>
      <c t="s" s="48" r="E263">
        <v>96</v>
      </c>
      <c t="s" s="48" r="F263">
        <v>83</v>
      </c>
      <c s="48" r="G263"/>
      <c s="48" r="H263"/>
      <c s="48" r="I263"/>
      <c s="12" r="J263">
        <v>2094249.0</v>
      </c>
      <c s="12" r="K263">
        <v>42605.0</v>
      </c>
      <c s="12" r="L263"/>
      <c s="12" r="M263"/>
      <c s="12" r="N263"/>
      <c s="12" r="O263"/>
      <c s="12" r="P263">
        <v>4200.0</v>
      </c>
      <c s="12" r="Q263">
        <v>2141054.0</v>
      </c>
      <c s="13" r="R263"/>
      <c s="12" r="S263">
        <v>126635.0</v>
      </c>
      <c s="12" r="T263">
        <v>15375.0</v>
      </c>
      <c s="12" r="U263">
        <v>32000.0</v>
      </c>
      <c s="12" r="V263">
        <v>37000.0</v>
      </c>
      <c s="12" r="W263"/>
      <c s="12" r="X263">
        <v>350.0</v>
      </c>
      <c s="12" r="Y263"/>
      <c s="12" r="Z263">
        <v>21370.0</v>
      </c>
      <c s="12" r="AA263">
        <v>960.0</v>
      </c>
      <c s="12" r="AB263">
        <v>233690.0</v>
      </c>
      <c s="13" r="AC263"/>
      <c s="12" r="AD263">
        <v>267956.0</v>
      </c>
      <c s="12" r="AE263">
        <v>3627.0</v>
      </c>
      <c s="12" r="AF263">
        <v>11490.0</v>
      </c>
      <c s="12" r="AG263">
        <v>167579.0</v>
      </c>
      <c s="12" r="AH263"/>
      <c s="12" r="AI263">
        <v>465.0</v>
      </c>
      <c s="12" r="AJ263">
        <v>440.0</v>
      </c>
      <c s="12" r="AK263">
        <v>451557.0</v>
      </c>
      <c s="13" r="AL263"/>
      <c s="12" r="AM263">
        <v>203000.0</v>
      </c>
      <c s="12" r="AN263"/>
      <c s="12" r="AO263">
        <v>25990.0</v>
      </c>
      <c s="12" r="AP263">
        <v>165950.0</v>
      </c>
      <c s="12" r="AQ263"/>
      <c s="12" r="AR263"/>
      <c s="12" r="AS263"/>
      <c s="12" r="AT263"/>
      <c s="12" r="AU263">
        <v>394940.0</v>
      </c>
      <c s="13" r="AV263"/>
      <c s="12" r="AW263">
        <v>307200.0</v>
      </c>
      <c s="50" r="AX263"/>
      <c s="12" r="AY263">
        <v>2120677.0</v>
      </c>
      <c s="12" r="AZ263">
        <v>50140.0</v>
      </c>
      <c s="12" r="BA263"/>
      <c s="12" r="BB263"/>
      <c s="12" r="BC263"/>
      <c s="12" r="BD263"/>
      <c s="12" r="BE263">
        <v>2670.0</v>
      </c>
      <c s="12" r="BF263">
        <v>2173487.0</v>
      </c>
      <c s="13" r="BG263"/>
      <c s="12" r="BH263">
        <v>118495.0</v>
      </c>
      <c s="12" r="BI263">
        <v>15050.0</v>
      </c>
      <c s="12" r="BJ263">
        <v>15021.0</v>
      </c>
      <c s="12" r="BK263">
        <v>36580.0</v>
      </c>
      <c s="12" r="BL263"/>
      <c s="12" r="BM263">
        <v>255.0</v>
      </c>
      <c s="12" r="BN263"/>
      <c s="12" r="BO263">
        <v>20691.0</v>
      </c>
      <c s="12" r="BP263">
        <v>932.0</v>
      </c>
      <c s="12" r="BQ263">
        <v>207024.0</v>
      </c>
      <c s="13" r="BR263"/>
      <c s="12" r="BS263">
        <v>263757.0</v>
      </c>
      <c s="12" r="BT263">
        <v>3920.0</v>
      </c>
      <c s="12" r="BU263">
        <v>11463.0</v>
      </c>
      <c s="12" r="BV263">
        <v>168462.0</v>
      </c>
      <c s="12" r="BW263"/>
      <c s="12" r="BX263">
        <v>219.0</v>
      </c>
      <c s="12" r="BY263">
        <v>604.0</v>
      </c>
      <c s="12" r="BZ263">
        <v>448425.0</v>
      </c>
      <c s="13" r="CA263"/>
      <c s="12" r="CB263">
        <v>173511.0</v>
      </c>
      <c s="12" r="CC263"/>
      <c s="12" r="CD263">
        <v>23202.0</v>
      </c>
      <c s="12" r="CE263">
        <v>216236.0</v>
      </c>
      <c s="12" r="CF263"/>
      <c s="12" r="CG263"/>
      <c s="12" r="CH263"/>
      <c s="12" r="CI263"/>
      <c s="12" r="CJ263">
        <v>412949.0</v>
      </c>
      <c s="13" r="CK263"/>
      <c s="12" r="CL263">
        <v>51508.0</v>
      </c>
      <c s="12" r="CM263"/>
      <c s="51" r="CN263"/>
      <c s="12" r="CO263">
        <v>166040.0</v>
      </c>
      <c s="12" r="CP263">
        <v>208511.0</v>
      </c>
      <c s="12" r="CQ263">
        <v>62320.0</v>
      </c>
      <c s="12" r="CR263">
        <v>574330.0</v>
      </c>
      <c s="12" r="CS263">
        <v>1011201.0</v>
      </c>
      <c s="13" r="CT263"/>
      <c s="12" r="CU263">
        <v>360892.0</v>
      </c>
      <c s="12" r="CV263">
        <v>55668.0</v>
      </c>
      <c s="12" r="CW263">
        <v>54979.0</v>
      </c>
      <c s="12" r="CX263">
        <v>204619.0</v>
      </c>
      <c s="12" r="CY263">
        <v>5050.0</v>
      </c>
      <c s="12" r="CZ263">
        <v>75972.0</v>
      </c>
      <c s="12" r="DA263">
        <v>5081.0</v>
      </c>
      <c s="12" r="DB263">
        <v>80920.0</v>
      </c>
      <c s="12" r="DC263">
        <v>39767.0</v>
      </c>
      <c s="12" r="DD263">
        <v>882948.0</v>
      </c>
      <c s="13" r="DE263"/>
      <c s="12" r="DF263">
        <v>663256.0</v>
      </c>
      <c s="12" r="DG263">
        <v>209880.0</v>
      </c>
      <c s="12" r="DH263">
        <v>24500.0</v>
      </c>
      <c s="12" r="DI263">
        <v>289881.0</v>
      </c>
      <c s="12" r="DJ263">
        <v>13110.0</v>
      </c>
      <c s="12" r="DK263">
        <v>1565.0</v>
      </c>
      <c s="12" r="DL263">
        <v>6698.0</v>
      </c>
      <c s="12" r="DM263">
        <v>1208890.0</v>
      </c>
      <c s="13" r="DN263"/>
      <c s="12" r="DO263">
        <v>254887.0</v>
      </c>
      <c s="12" r="DP263"/>
      <c s="12" r="DQ263">
        <v>11416.0</v>
      </c>
      <c s="12" r="DR263"/>
      <c s="12" r="DS263"/>
      <c s="12" r="DT263"/>
      <c s="12" r="DU263"/>
      <c s="12" r="DV263"/>
      <c s="12" r="DW263">
        <v>266303.0</v>
      </c>
      <c s="13" r="DX263"/>
      <c s="12" r="DY263">
        <v>159099.0</v>
      </c>
      <c s="50" r="DZ263"/>
      <c s="12" r="EA263">
        <v>124273.0</v>
      </c>
      <c s="12" r="EB263">
        <v>146799.0</v>
      </c>
      <c s="12" r="EC263">
        <v>65850.0</v>
      </c>
      <c s="12" r="ED263">
        <v>376005.0</v>
      </c>
      <c s="12" r="EE263">
        <v>712927.0</v>
      </c>
      <c s="13" r="EF263"/>
      <c s="12" r="EG263">
        <v>296743.0</v>
      </c>
      <c s="12" r="EH263">
        <v>45687.0</v>
      </c>
      <c s="12" r="EI263">
        <v>39892.0</v>
      </c>
      <c s="12" r="EJ263">
        <v>181228.0</v>
      </c>
      <c s="12" r="EK263">
        <v>4336.0</v>
      </c>
      <c s="12" r="EL263">
        <v>82262.0</v>
      </c>
      <c s="12" r="EM263">
        <v>4953.0</v>
      </c>
      <c s="12" r="EN263">
        <v>63471.0</v>
      </c>
      <c s="12" r="EO263">
        <v>31078.0</v>
      </c>
      <c s="12" r="EP263">
        <v>749650.0</v>
      </c>
      <c s="13" r="EQ263"/>
      <c s="12" r="ER263">
        <v>531084.0</v>
      </c>
      <c s="12" r="ES263">
        <v>193984.0</v>
      </c>
      <c s="12" r="ET263">
        <v>18639.0</v>
      </c>
      <c s="12" r="EU263">
        <v>260504.0</v>
      </c>
      <c s="12" r="EV263">
        <v>13070.0</v>
      </c>
      <c s="12" r="EW263">
        <v>1105.0</v>
      </c>
      <c s="12" r="EX263">
        <v>5358.0</v>
      </c>
      <c s="12" r="EY263">
        <v>1023744.0</v>
      </c>
      <c s="13" r="EZ263"/>
      <c s="12" r="FA263">
        <v>247204.0</v>
      </c>
      <c s="12" r="FB263"/>
      <c s="12" r="FC263">
        <v>8196.0</v>
      </c>
      <c s="12" r="FD263"/>
      <c s="12" r="FE263"/>
      <c s="12" r="FF263"/>
      <c s="12" r="FG263"/>
      <c s="12" r="FH263"/>
      <c s="12" r="FI263">
        <v>255400.0</v>
      </c>
      <c s="13" r="FJ263"/>
      <c s="12" r="FK263">
        <v>538603.0</v>
      </c>
      <c s="5" r="FL263"/>
      <c s="12" r="FM263">
        <v>3528441.0</v>
      </c>
      <c s="1" r="FN263"/>
      <c s="1" r="FO263"/>
      <c s="44" r="FP263"/>
      <c s="12" r="FQ263">
        <v>3528441.0</v>
      </c>
      <c s="1" r="FR263"/>
      <c s="1" r="FS263"/>
      <c s="44" r="FT263"/>
      <c s="12" r="FU263">
        <v>0.0</v>
      </c>
      <c s="5" r="FV263"/>
      <c s="12" r="FW263">
        <v>3293393.0</v>
      </c>
      <c s="1" r="FX263"/>
      <c s="1" r="FY263"/>
      <c s="44" r="FZ263"/>
      <c s="12" r="GA263">
        <v>3280324.0</v>
      </c>
      <c s="1" r="GB263"/>
      <c s="1" r="GC263"/>
      <c s="44" r="GD263"/>
      <c s="12" r="GE263">
        <v>13069.0</v>
      </c>
    </row>
    <row r="264">
      <c s="47" r="A264">
        <v>251.0</v>
      </c>
      <c t="s" s="48" r="B264">
        <v>94</v>
      </c>
      <c t="s" s="9" r="C264">
        <v>354</v>
      </c>
      <c s="48" r="D264">
        <v>60154.0</v>
      </c>
      <c t="s" s="48" r="E264">
        <v>96</v>
      </c>
      <c t="s" s="48" r="F264">
        <v>90</v>
      </c>
      <c s="48" r="G264"/>
      <c s="48" r="H264"/>
      <c s="48" r="I264"/>
      <c s="12" r="J264">
        <v>15788.0</v>
      </c>
      <c s="12" r="K264"/>
      <c s="12" r="L264"/>
      <c s="12" r="M264"/>
      <c s="12" r="N264"/>
      <c s="12" r="O264"/>
      <c s="12" r="P264">
        <v>5109.0</v>
      </c>
      <c s="12" r="Q264">
        <v>20897.0</v>
      </c>
      <c s="13" r="R264"/>
      <c s="12" r="S264">
        <v>62.0</v>
      </c>
      <c s="12" r="T264">
        <v>1146.0</v>
      </c>
      <c s="12" r="U264">
        <v>384.0</v>
      </c>
      <c s="12" r="V264">
        <v>20.0</v>
      </c>
      <c s="12" r="W264"/>
      <c s="12" r="X264">
        <v>429.0</v>
      </c>
      <c s="12" r="Y264"/>
      <c s="12" r="Z264"/>
      <c s="12" r="AA264"/>
      <c s="12" r="AB264">
        <v>2041.0</v>
      </c>
      <c s="13" r="AC264"/>
      <c s="12" r="AD264">
        <v>14824.0</v>
      </c>
      <c s="12" r="AE264">
        <v>63.0</v>
      </c>
      <c s="12" r="AF264"/>
      <c s="12" r="AG264">
        <v>3041.0</v>
      </c>
      <c s="12" r="AH264"/>
      <c s="12" r="AI264"/>
      <c s="12" r="AJ264">
        <v>117.0</v>
      </c>
      <c s="12" r="AK264">
        <v>18045.0</v>
      </c>
      <c s="13" r="AL264"/>
      <c s="12" r="AM264">
        <v>4400.0</v>
      </c>
      <c s="12" r="AN264"/>
      <c s="12" r="AO264"/>
      <c s="12" r="AP264"/>
      <c s="12" r="AQ264"/>
      <c s="12" r="AR264"/>
      <c s="12" r="AS264">
        <v>1490.0</v>
      </c>
      <c s="12" r="AT264"/>
      <c s="12" r="AU264">
        <v>5890.0</v>
      </c>
      <c s="13" r="AV264"/>
      <c s="12" r="AW264">
        <v>4371.0</v>
      </c>
      <c s="50" r="AX264"/>
      <c s="12" r="AY264">
        <v>14754.0</v>
      </c>
      <c s="12" r="AZ264"/>
      <c s="12" r="BA264"/>
      <c s="12" r="BB264"/>
      <c s="12" r="BC264"/>
      <c s="12" r="BD264"/>
      <c s="12" r="BE264">
        <v>5732.0</v>
      </c>
      <c s="12" r="BF264">
        <v>20486.0</v>
      </c>
      <c s="13" r="BG264"/>
      <c s="12" r="BH264">
        <v>74.0</v>
      </c>
      <c s="12" r="BI264">
        <v>1242.0</v>
      </c>
      <c s="12" r="BJ264">
        <v>253.0</v>
      </c>
      <c s="12" r="BK264">
        <v>26.0</v>
      </c>
      <c s="12" r="BL264"/>
      <c s="12" r="BM264">
        <v>419.0</v>
      </c>
      <c s="12" r="BN264"/>
      <c s="12" r="BO264"/>
      <c s="12" r="BP264"/>
      <c s="12" r="BQ264">
        <v>2014.0</v>
      </c>
      <c s="13" r="BR264"/>
      <c s="12" r="BS264">
        <v>15099.0</v>
      </c>
      <c s="12" r="BT264">
        <v>82.0</v>
      </c>
      <c s="12" r="BU264"/>
      <c s="12" r="BV264">
        <v>2958.0</v>
      </c>
      <c s="12" r="BW264"/>
      <c s="12" r="BX264"/>
      <c s="12" r="BY264">
        <v>95.0</v>
      </c>
      <c s="12" r="BZ264">
        <v>18234.0</v>
      </c>
      <c s="13" r="CA264"/>
      <c s="12" r="CB264">
        <v>5181.0</v>
      </c>
      <c s="12" r="CC264"/>
      <c s="12" r="CD264"/>
      <c s="12" r="CE264"/>
      <c s="12" r="CF264"/>
      <c s="12" r="CG264"/>
      <c s="12" r="CH264">
        <v>1620.0</v>
      </c>
      <c s="12" r="CI264"/>
      <c s="12" r="CJ264">
        <v>6801.0</v>
      </c>
      <c s="13" r="CK264"/>
      <c s="12" r="CL264">
        <v>4948.0</v>
      </c>
      <c s="12" r="CM264"/>
      <c s="51" r="CN264"/>
      <c s="12" r="CO264">
        <v>2425.0</v>
      </c>
      <c s="12" r="CP264">
        <v>1908.0</v>
      </c>
      <c s="12" r="CQ264">
        <v>311.0</v>
      </c>
      <c s="12" r="CR264">
        <v>4717.0</v>
      </c>
      <c s="12" r="CS264">
        <v>9361.0</v>
      </c>
      <c s="13" r="CT264"/>
      <c s="12" r="CU264">
        <v>2031.0</v>
      </c>
      <c s="12" r="CV264">
        <v>1104.0</v>
      </c>
      <c s="12" r="CW264">
        <v>203.0</v>
      </c>
      <c s="12" r="CX264">
        <v>2308.0</v>
      </c>
      <c s="12" r="CY264">
        <v>140.0</v>
      </c>
      <c s="12" r="CZ264">
        <v>510.0</v>
      </c>
      <c s="12" r="DA264"/>
      <c s="12" r="DB264"/>
      <c s="12" r="DC264">
        <v>32.0</v>
      </c>
      <c s="12" r="DD264">
        <v>6328.0</v>
      </c>
      <c s="13" r="DE264"/>
      <c s="12" r="DF264">
        <v>18486.0</v>
      </c>
      <c s="12" r="DG264">
        <v>1492.0</v>
      </c>
      <c s="12" r="DH264">
        <v>68.0</v>
      </c>
      <c s="12" r="DI264">
        <v>4619.0</v>
      </c>
      <c s="12" r="DJ264">
        <v>605.0</v>
      </c>
      <c s="12" r="DK264"/>
      <c s="12" r="DL264">
        <v>219.0</v>
      </c>
      <c s="12" r="DM264">
        <v>25489.0</v>
      </c>
      <c s="13" r="DN264"/>
      <c s="12" r="DO264">
        <v>3209.0</v>
      </c>
      <c s="12" r="DP264"/>
      <c s="12" r="DQ264">
        <v>30.0</v>
      </c>
      <c s="12" r="DR264"/>
      <c s="12" r="DS264"/>
      <c s="12" r="DT264"/>
      <c s="12" r="DU264">
        <v>2769.0</v>
      </c>
      <c s="12" r="DV264"/>
      <c s="12" r="DW264">
        <v>6008.0</v>
      </c>
      <c s="13" r="DX264"/>
      <c s="12" r="DY264">
        <v>4058.0</v>
      </c>
      <c s="50" r="DZ264"/>
      <c s="12" r="EA264">
        <v>2460.0</v>
      </c>
      <c s="12" r="EB264">
        <v>1961.0</v>
      </c>
      <c s="12" r="EC264">
        <v>452.0</v>
      </c>
      <c s="12" r="ED264">
        <v>4984.0</v>
      </c>
      <c s="12" r="EE264">
        <v>9857.0</v>
      </c>
      <c s="13" r="EF264"/>
      <c s="12" r="EG264">
        <v>2173.0</v>
      </c>
      <c s="12" r="EH264">
        <v>1106.0</v>
      </c>
      <c s="12" r="EI264">
        <v>253.0</v>
      </c>
      <c s="12" r="EJ264">
        <v>2541.0</v>
      </c>
      <c s="12" r="EK264">
        <v>129.0</v>
      </c>
      <c s="12" r="EL264">
        <v>542.0</v>
      </c>
      <c s="12" r="EM264"/>
      <c s="12" r="EN264"/>
      <c s="12" r="EO264">
        <v>33.0</v>
      </c>
      <c s="12" r="EP264">
        <v>6777.0</v>
      </c>
      <c s="13" r="EQ264"/>
      <c s="12" r="ER264">
        <v>19284.0</v>
      </c>
      <c s="12" r="ES264">
        <v>1524.0</v>
      </c>
      <c s="12" r="ET264">
        <v>8.0</v>
      </c>
      <c s="12" r="EU264">
        <v>4365.0</v>
      </c>
      <c s="12" r="EV264">
        <v>736.0</v>
      </c>
      <c s="12" r="EW264"/>
      <c s="12" r="EX264">
        <v>83.0</v>
      </c>
      <c s="12" r="EY264">
        <v>26000.0</v>
      </c>
      <c s="13" r="EZ264"/>
      <c s="12" r="FA264">
        <v>3649.0</v>
      </c>
      <c s="12" r="FB264"/>
      <c s="12" r="FC264">
        <v>30.0</v>
      </c>
      <c s="12" r="FD264"/>
      <c s="12" r="FE264"/>
      <c s="12" r="FF264"/>
      <c s="12" r="FG264">
        <v>2760.0</v>
      </c>
      <c s="12" r="FH264"/>
      <c s="12" r="FI264">
        <v>6439.0</v>
      </c>
      <c s="13" r="FJ264"/>
      <c s="12" r="FK264">
        <v>4606.0</v>
      </c>
      <c s="5" r="FL264"/>
      <c s="12" r="FM264">
        <v>51244.0</v>
      </c>
      <c s="1" r="FN264"/>
      <c s="1" r="FO264"/>
      <c s="44" r="FP264"/>
      <c s="12" r="FQ264">
        <v>51244.0</v>
      </c>
      <c s="1" r="FR264"/>
      <c s="1" r="FS264"/>
      <c s="44" r="FT264"/>
      <c s="12" r="FU264">
        <v>0.0</v>
      </c>
      <c s="5" r="FV264"/>
      <c s="12" r="FW264">
        <v>52483.0</v>
      </c>
      <c s="1" r="FX264"/>
      <c s="1" r="FY264"/>
      <c s="44" r="FZ264"/>
      <c s="12" r="GA264">
        <v>53679.0</v>
      </c>
      <c s="1" r="GB264"/>
      <c s="1" r="GC264"/>
      <c s="44" r="GD264"/>
      <c s="12" r="GE264">
        <v>-1196.0</v>
      </c>
    </row>
    <row r="265">
      <c s="47" r="A265">
        <v>252.0</v>
      </c>
      <c t="s" s="48" r="B265">
        <v>81</v>
      </c>
      <c t="s" s="9" r="C265">
        <v>355</v>
      </c>
      <c s="48" r="D265">
        <v>91054.0</v>
      </c>
      <c t="s" s="48" r="E265">
        <v>83</v>
      </c>
      <c t="s" s="48" r="F265">
        <v>90</v>
      </c>
      <c s="48" r="G265"/>
      <c s="48" r="H265"/>
      <c s="48" r="I265"/>
      <c s="12" r="J265">
        <v>2921.0</v>
      </c>
      <c s="12" r="K265"/>
      <c s="12" r="L265"/>
      <c s="12" r="M265"/>
      <c s="12" r="N265"/>
      <c s="12" r="O265">
        <v>10.0</v>
      </c>
      <c s="12" r="P265">
        <v>11540.0</v>
      </c>
      <c s="12" r="Q265">
        <v>14471.0</v>
      </c>
      <c s="13" r="R265"/>
      <c s="12" r="S265">
        <v>10.0</v>
      </c>
      <c s="12" r="T265"/>
      <c s="12" r="U265">
        <v>50.0</v>
      </c>
      <c s="12" r="V265"/>
      <c s="12" r="W265"/>
      <c s="12" r="X265">
        <v>30.0</v>
      </c>
      <c s="12" r="Y265"/>
      <c s="12" r="Z265"/>
      <c s="12" r="AA265"/>
      <c s="12" r="AB265">
        <v>90.0</v>
      </c>
      <c s="13" r="AC265"/>
      <c s="12" r="AD265">
        <v>14968.0</v>
      </c>
      <c s="12" r="AE265">
        <v>225.0</v>
      </c>
      <c s="12" r="AF265"/>
      <c s="12" r="AG265">
        <v>2554.0</v>
      </c>
      <c s="12" r="AH265"/>
      <c s="12" r="AI265"/>
      <c s="12" r="AJ265"/>
      <c s="12" r="AK265">
        <v>17747.0</v>
      </c>
      <c s="13" r="AL265"/>
      <c s="12" r="AM265">
        <v>2345.0</v>
      </c>
      <c s="12" r="AN265"/>
      <c s="12" r="AO265">
        <v>50.0</v>
      </c>
      <c s="12" r="AP265"/>
      <c s="12" r="AQ265"/>
      <c s="12" r="AR265"/>
      <c s="12" r="AS265">
        <v>50.0</v>
      </c>
      <c s="12" r="AT265"/>
      <c s="12" r="AU265">
        <v>2445.0</v>
      </c>
      <c s="13" r="AV265"/>
      <c s="12" r="AW265">
        <v>130.0</v>
      </c>
      <c s="50" r="AX265"/>
      <c s="12" r="AY265">
        <v>4477.0</v>
      </c>
      <c s="12" r="AZ265"/>
      <c s="12" r="BA265"/>
      <c s="12" r="BB265"/>
      <c s="12" r="BC265"/>
      <c s="12" r="BD265">
        <v>7.0</v>
      </c>
      <c s="12" r="BE265">
        <v>12654.0</v>
      </c>
      <c s="12" r="BF265">
        <v>17138.0</v>
      </c>
      <c s="13" r="BG265"/>
      <c s="12" r="BH265">
        <v>12.0</v>
      </c>
      <c s="12" r="BI265"/>
      <c s="12" r="BJ265">
        <v>196.0</v>
      </c>
      <c s="12" r="BK265"/>
      <c s="12" r="BL265"/>
      <c s="12" r="BM265">
        <v>37.0</v>
      </c>
      <c s="12" r="BN265"/>
      <c s="12" r="BO265">
        <v>2.0</v>
      </c>
      <c s="12" r="BP265"/>
      <c s="12" r="BQ265">
        <v>247.0</v>
      </c>
      <c s="13" r="BR265"/>
      <c s="12" r="BS265">
        <v>14460.0</v>
      </c>
      <c s="12" r="BT265">
        <v>265.0</v>
      </c>
      <c s="12" r="BU265">
        <v>1.0</v>
      </c>
      <c s="12" r="BV265">
        <v>2283.0</v>
      </c>
      <c s="12" r="BW265"/>
      <c s="12" r="BX265"/>
      <c s="12" r="BY265"/>
      <c s="12" r="BZ265">
        <v>17009.0</v>
      </c>
      <c s="13" r="CA265"/>
      <c s="12" r="CB265">
        <v>2230.0</v>
      </c>
      <c s="12" r="CC265"/>
      <c s="12" r="CD265">
        <v>18.0</v>
      </c>
      <c s="12" r="CE265"/>
      <c s="12" r="CF265"/>
      <c s="12" r="CG265"/>
      <c s="12" r="CH265"/>
      <c s="12" r="CI265"/>
      <c s="12" r="CJ265">
        <v>2248.0</v>
      </c>
      <c s="13" r="CK265"/>
      <c s="12" r="CL265">
        <v>1779.0</v>
      </c>
      <c s="12" r="CM265"/>
      <c s="51" r="CN265"/>
      <c s="12" r="CO265">
        <v>3773.0</v>
      </c>
      <c s="12" r="CP265">
        <v>1601.0</v>
      </c>
      <c s="12" r="CQ265">
        <v>275.0</v>
      </c>
      <c s="12" r="CR265">
        <v>218.0</v>
      </c>
      <c s="12" r="CS265">
        <v>5867.0</v>
      </c>
      <c s="13" r="CT265"/>
      <c s="12" r="CU265">
        <v>1747.0</v>
      </c>
      <c s="12" r="CV265">
        <v>1535.0</v>
      </c>
      <c s="12" r="CW265">
        <v>1130.0</v>
      </c>
      <c s="12" r="CX265">
        <v>1627.0</v>
      </c>
      <c s="12" r="CY265"/>
      <c s="12" r="CZ265">
        <v>320.0</v>
      </c>
      <c s="12" r="DA265"/>
      <c s="12" r="DB265"/>
      <c s="12" r="DC265"/>
      <c s="12" r="DD265">
        <v>6359.0</v>
      </c>
      <c s="13" r="DE265"/>
      <c s="12" r="DF265">
        <v>13365.0</v>
      </c>
      <c s="12" r="DG265">
        <v>966.0</v>
      </c>
      <c s="12" r="DH265">
        <v>16.0</v>
      </c>
      <c s="12" r="DI265">
        <v>3363.0</v>
      </c>
      <c s="12" r="DJ265">
        <v>35.0</v>
      </c>
      <c s="12" r="DK265"/>
      <c s="12" r="DL265"/>
      <c s="12" r="DM265">
        <v>17745.0</v>
      </c>
      <c s="13" r="DN265"/>
      <c s="12" r="DO265">
        <v>2541.0</v>
      </c>
      <c s="12" r="DP265"/>
      <c s="12" r="DQ265"/>
      <c s="12" r="DR265"/>
      <c s="12" r="DS265"/>
      <c s="12" r="DT265"/>
      <c s="12" r="DU265">
        <v>990.0</v>
      </c>
      <c s="12" r="DV265"/>
      <c s="12" r="DW265">
        <v>3531.0</v>
      </c>
      <c s="13" r="DX265"/>
      <c s="12" r="DY265">
        <v>2131.0</v>
      </c>
      <c s="50" r="DZ265"/>
      <c s="12" r="EA265">
        <v>3708.0</v>
      </c>
      <c s="12" r="EB265">
        <v>1572.0</v>
      </c>
      <c s="12" r="EC265">
        <v>279.0</v>
      </c>
      <c s="12" r="ED265">
        <v>216.0</v>
      </c>
      <c s="12" r="EE265">
        <v>5775.0</v>
      </c>
      <c s="13" r="EF265"/>
      <c s="12" r="EG265">
        <v>1452.0</v>
      </c>
      <c s="12" r="EH265">
        <v>1422.0</v>
      </c>
      <c s="12" r="EI265">
        <v>1314.0</v>
      </c>
      <c s="12" r="EJ265">
        <v>1311.0</v>
      </c>
      <c s="12" r="EK265"/>
      <c s="12" r="EL265">
        <v>320.0</v>
      </c>
      <c s="12" r="EM265"/>
      <c s="12" r="EN265"/>
      <c s="12" r="EO265"/>
      <c s="12" r="EP265">
        <v>5819.0</v>
      </c>
      <c s="13" r="EQ265"/>
      <c s="12" r="ER265">
        <v>12574.0</v>
      </c>
      <c s="12" r="ES265">
        <v>1004.0</v>
      </c>
      <c s="12" r="ET265">
        <v>20.0</v>
      </c>
      <c s="12" r="EU265">
        <v>2940.0</v>
      </c>
      <c s="12" r="EV265">
        <v>39.0</v>
      </c>
      <c s="12" r="EW265"/>
      <c s="12" r="EX265"/>
      <c s="12" r="EY265">
        <v>16577.0</v>
      </c>
      <c s="13" r="EZ265"/>
      <c s="12" r="FA265">
        <v>2788.0</v>
      </c>
      <c s="12" r="FB265"/>
      <c s="12" r="FC265"/>
      <c s="12" r="FD265"/>
      <c s="12" r="FE265"/>
      <c s="12" r="FF265"/>
      <c s="12" r="FG265">
        <v>1051.0</v>
      </c>
      <c s="12" r="FH265"/>
      <c s="12" r="FI265">
        <v>3839.0</v>
      </c>
      <c s="13" r="FJ265"/>
      <c s="12" r="FK265">
        <v>5588.0</v>
      </c>
      <c s="1" r="FL265"/>
      <c s="12" r="FM265">
        <v>34883.0</v>
      </c>
      <c s="1" r="FN265"/>
      <c s="1" r="FO265"/>
      <c s="44" r="FP265"/>
      <c s="12" r="FQ265">
        <v>35633.0</v>
      </c>
      <c s="1" r="FR265"/>
      <c s="1" r="FS265"/>
      <c s="44" r="FT265"/>
      <c s="12" r="FU265">
        <v>-750.0</v>
      </c>
      <c s="5" r="FV265"/>
      <c s="12" r="FW265">
        <v>38421.0</v>
      </c>
      <c s="1" r="FX265"/>
      <c s="1" r="FY265"/>
      <c s="13" r="FZ265"/>
      <c s="12" r="GA265">
        <v>37598.0</v>
      </c>
      <c s="1" r="GB265"/>
      <c s="1" r="GC265"/>
      <c s="44" r="GD265"/>
      <c s="12" r="GE265">
        <v>823.0</v>
      </c>
    </row>
    <row r="266">
      <c s="47" r="A266">
        <v>253.0</v>
      </c>
      <c t="s" s="48" r="B266">
        <v>81</v>
      </c>
      <c t="s" s="9" r="C266">
        <v>356</v>
      </c>
      <c s="48" r="D266">
        <v>6251.0</v>
      </c>
      <c t="s" s="48" r="E266">
        <v>96</v>
      </c>
      <c t="s" s="48" r="F266">
        <v>84</v>
      </c>
      <c s="48" r="G266"/>
      <c s="48" r="H266"/>
      <c s="48" r="I266"/>
      <c s="12" r="J266">
        <v>62961.0</v>
      </c>
      <c s="12" r="K266"/>
      <c s="12" r="L266"/>
      <c s="12" r="M266"/>
      <c s="12" r="N266"/>
      <c s="12" r="O266"/>
      <c s="12" r="P266">
        <v>83.0</v>
      </c>
      <c s="12" r="Q266">
        <v>63044.0</v>
      </c>
      <c s="13" r="R266"/>
      <c s="12" r="S266">
        <v>2132.0</v>
      </c>
      <c s="12" r="T266">
        <v>1462.0</v>
      </c>
      <c s="12" r="U266">
        <v>115.0</v>
      </c>
      <c s="12" r="V266">
        <v>63.0</v>
      </c>
      <c s="12" r="W266"/>
      <c s="12" r="X266">
        <v>362.0</v>
      </c>
      <c s="12" r="Y266">
        <v>570.0</v>
      </c>
      <c s="12" r="Z266"/>
      <c s="12" r="AA266">
        <v>30.0</v>
      </c>
      <c s="12" r="AB266">
        <v>4734.0</v>
      </c>
      <c s="13" r="AC266"/>
      <c s="12" r="AD266">
        <v>4794.0</v>
      </c>
      <c s="12" r="AE266">
        <v>470.0</v>
      </c>
      <c s="12" r="AF266">
        <v>4.0</v>
      </c>
      <c s="12" r="AG266">
        <v>208.0</v>
      </c>
      <c s="12" r="AH266"/>
      <c s="12" r="AI266"/>
      <c s="12" r="AJ266"/>
      <c s="12" r="AK266">
        <v>5476.0</v>
      </c>
      <c s="13" r="AL266"/>
      <c s="12" r="AM266">
        <v>145.0</v>
      </c>
      <c s="12" r="AN266"/>
      <c s="12" r="AO266">
        <v>486.0</v>
      </c>
      <c s="12" r="AP266"/>
      <c s="12" r="AQ266"/>
      <c s="12" r="AR266"/>
      <c s="12" r="AS266">
        <v>4048.0</v>
      </c>
      <c s="12" r="AT266"/>
      <c s="12" r="AU266">
        <v>4679.0</v>
      </c>
      <c s="13" r="AV266"/>
      <c s="12" r="AW266">
        <v>1854.0</v>
      </c>
      <c s="50" r="AX266"/>
      <c s="12" r="AY266">
        <v>62958.0</v>
      </c>
      <c s="12" r="AZ266"/>
      <c s="12" r="BA266"/>
      <c s="12" r="BB266"/>
      <c s="12" r="BC266"/>
      <c s="12" r="BD266"/>
      <c s="12" r="BE266">
        <v>83.0</v>
      </c>
      <c s="12" r="BF266">
        <v>63041.0</v>
      </c>
      <c s="13" r="BG266"/>
      <c s="12" r="BH266">
        <v>2131.0</v>
      </c>
      <c s="12" r="BI266">
        <v>1553.0</v>
      </c>
      <c s="12" r="BJ266">
        <v>118.0</v>
      </c>
      <c s="12" r="BK266">
        <v>45.0</v>
      </c>
      <c s="12" r="BL266"/>
      <c s="12" r="BM266">
        <v>380.0</v>
      </c>
      <c s="12" r="BN266">
        <v>610.0</v>
      </c>
      <c s="12" r="BO266">
        <v>4.0</v>
      </c>
      <c s="12" r="BP266">
        <v>30.0</v>
      </c>
      <c s="12" r="BQ266">
        <v>4871.0</v>
      </c>
      <c s="13" r="BR266"/>
      <c s="12" r="BS266">
        <v>4764.0</v>
      </c>
      <c s="12" r="BT266">
        <v>412.0</v>
      </c>
      <c s="12" r="BU266">
        <v>4.0</v>
      </c>
      <c s="12" r="BV266">
        <v>171.0</v>
      </c>
      <c s="12" r="BW266"/>
      <c s="12" r="BX266"/>
      <c s="12" r="BY266"/>
      <c s="12" r="BZ266">
        <v>5351.0</v>
      </c>
      <c s="13" r="CA266"/>
      <c s="12" r="CB266">
        <v>114.0</v>
      </c>
      <c s="12" r="CC266"/>
      <c s="12" r="CD266">
        <v>546.0</v>
      </c>
      <c s="12" r="CE266"/>
      <c s="12" r="CF266"/>
      <c s="12" r="CG266"/>
      <c s="12" r="CH266">
        <v>4048.0</v>
      </c>
      <c s="12" r="CI266"/>
      <c s="12" r="CJ266">
        <v>4708.0</v>
      </c>
      <c s="13" r="CK266"/>
      <c s="12" r="CL266">
        <v>1745.0</v>
      </c>
      <c s="12" r="CM266"/>
      <c s="5" r="CN266"/>
      <c s="12" r="CO266">
        <v>4247.0</v>
      </c>
      <c s="12" r="CP266">
        <v>2178.0</v>
      </c>
      <c s="12" r="CQ266">
        <v>140.0</v>
      </c>
      <c s="12" r="CR266">
        <v>1341.0</v>
      </c>
      <c s="12" r="CS266">
        <v>7906.0</v>
      </c>
      <c s="13" r="CT266"/>
      <c s="12" r="CU266">
        <v>4560.0</v>
      </c>
      <c s="12" r="CV266">
        <v>3015.0</v>
      </c>
      <c s="12" r="CW266">
        <v>2111.0</v>
      </c>
      <c s="12" r="CX266">
        <v>8737.0</v>
      </c>
      <c s="12" r="CY266">
        <v>170.0</v>
      </c>
      <c s="12" r="CZ266">
        <v>12362.0</v>
      </c>
      <c s="12" r="DA266">
        <v>3309.0</v>
      </c>
      <c s="12" r="DB266">
        <v>60.0</v>
      </c>
      <c s="12" r="DC266">
        <v>1211.0</v>
      </c>
      <c s="12" r="DD266">
        <v>35535.0</v>
      </c>
      <c s="13" r="DE266"/>
      <c s="12" r="DF266">
        <v>12472.0</v>
      </c>
      <c s="12" r="DG266">
        <v>3752.0</v>
      </c>
      <c s="12" r="DH266">
        <v>1192.0</v>
      </c>
      <c s="12" r="DI266">
        <v>546.0</v>
      </c>
      <c s="12" r="DJ266">
        <v>167.0</v>
      </c>
      <c s="12" r="DK266"/>
      <c s="12" r="DL266">
        <v>220.0</v>
      </c>
      <c s="12" r="DM266">
        <v>18349.0</v>
      </c>
      <c s="13" r="DN266"/>
      <c s="12" r="DO266">
        <v>145.0</v>
      </c>
      <c s="12" r="DP266"/>
      <c s="12" r="DQ266">
        <v>1213.0</v>
      </c>
      <c s="12" r="DR266">
        <v>78.0</v>
      </c>
      <c s="12" r="DS266"/>
      <c s="12" r="DT266"/>
      <c s="12" r="DU266">
        <v>4519.0</v>
      </c>
      <c s="12" r="DV266"/>
      <c s="12" r="DW266">
        <v>5955.0</v>
      </c>
      <c s="13" r="DX266"/>
      <c s="12" r="DY266">
        <v>12042.0</v>
      </c>
      <c s="50" r="DZ266"/>
      <c s="12" r="EA266">
        <v>4287.0</v>
      </c>
      <c s="12" r="EB266">
        <v>2199.0</v>
      </c>
      <c s="12" r="EC266">
        <v>154.0</v>
      </c>
      <c s="12" r="ED266">
        <v>1346.0</v>
      </c>
      <c s="12" r="EE266">
        <v>7986.0</v>
      </c>
      <c s="13" r="EF266"/>
      <c s="12" r="EG266">
        <v>4527.0</v>
      </c>
      <c s="12" r="EH266">
        <v>2998.0</v>
      </c>
      <c s="12" r="EI266">
        <v>2144.0</v>
      </c>
      <c s="12" r="EJ266">
        <v>8755.0</v>
      </c>
      <c s="12" r="EK266">
        <v>169.0</v>
      </c>
      <c s="12" r="EL266">
        <v>12407.0</v>
      </c>
      <c s="12" r="EM266">
        <v>3289.0</v>
      </c>
      <c s="12" r="EN266">
        <v>60.0</v>
      </c>
      <c s="12" r="EO266">
        <v>1195.0</v>
      </c>
      <c s="12" r="EP266">
        <v>35544.0</v>
      </c>
      <c s="13" r="EQ266"/>
      <c s="12" r="ER266">
        <v>12466.0</v>
      </c>
      <c s="12" r="ES266">
        <v>3729.0</v>
      </c>
      <c s="12" r="ET266">
        <v>1189.0</v>
      </c>
      <c s="12" r="EU266">
        <v>485.0</v>
      </c>
      <c s="12" r="EV266">
        <v>167.0</v>
      </c>
      <c s="12" r="EW266"/>
      <c s="12" r="EX266">
        <v>220.0</v>
      </c>
      <c s="12" r="EY266">
        <v>18256.0</v>
      </c>
      <c s="13" r="EZ266"/>
      <c s="12" r="FA266">
        <v>149.0</v>
      </c>
      <c s="12" r="FB266"/>
      <c s="12" r="FC266">
        <v>1216.0</v>
      </c>
      <c s="12" r="FD266">
        <v>78.0</v>
      </c>
      <c s="12" r="FE266"/>
      <c s="12" r="FF266"/>
      <c s="12" r="FG266">
        <v>4502.0</v>
      </c>
      <c s="12" r="FH266"/>
      <c s="12" r="FI266">
        <v>5945.0</v>
      </c>
      <c s="13" r="FJ266"/>
      <c s="12" r="FK266">
        <v>11980.0</v>
      </c>
      <c s="1" r="FL266"/>
      <c s="12" r="FM266">
        <v>79787.0</v>
      </c>
      <c s="1" r="FN266"/>
      <c s="1" r="FO266"/>
      <c s="13" r="FP266"/>
      <c s="12" r="FQ266">
        <v>79787.0</v>
      </c>
      <c s="1" r="FR266"/>
      <c s="1" r="FS266"/>
      <c s="13" r="FT266"/>
      <c s="12" r="FU266">
        <v>0.0</v>
      </c>
      <c s="1" r="FV266"/>
      <c s="12" r="FW266">
        <v>79716.0</v>
      </c>
      <c s="1" r="FX266"/>
      <c s="1" r="FY266"/>
      <c s="13" r="FZ266"/>
      <c s="12" r="GA266">
        <v>79711.0</v>
      </c>
      <c s="1" r="GB266"/>
      <c s="1" r="GC266"/>
      <c s="13" r="GD266"/>
      <c s="12" r="GE266">
        <v>5.0</v>
      </c>
    </row>
    <row r="267">
      <c s="1" r="A267"/>
      <c s="1" r="B267"/>
      <c s="1" r="C267"/>
      <c s="1" r="D267"/>
      <c s="1" r="E267"/>
      <c s="1" r="F267"/>
      <c s="1" r="G267"/>
      <c s="1" r="H267"/>
      <c s="1" r="I267"/>
      <c s="12" r="J267"/>
      <c s="12" r="K267"/>
      <c s="12" r="L267"/>
      <c s="12" r="M267"/>
      <c s="12" r="N267"/>
      <c s="12" r="O267"/>
      <c s="12" r="P267"/>
      <c s="12" r="Q267"/>
      <c s="13" r="R267"/>
      <c s="12" r="S267"/>
      <c s="12" r="T267"/>
      <c s="12" r="U267"/>
      <c s="12" r="V267"/>
      <c s="12" r="W267"/>
      <c s="12" r="X267"/>
      <c s="12" r="Y267"/>
      <c s="12" r="Z267"/>
      <c s="12" r="AA267"/>
      <c s="12" r="AB267"/>
      <c s="13" r="AC267"/>
      <c s="12" r="AD267"/>
      <c s="12" r="AE267"/>
      <c s="12" r="AF267"/>
      <c s="12" r="AG267"/>
      <c s="12" r="AH267"/>
      <c s="12" r="AI267"/>
      <c s="12" r="AJ267"/>
      <c s="12" r="AK267"/>
      <c s="13" r="AL267"/>
      <c s="12" r="AM267"/>
      <c s="12" r="AN267"/>
      <c s="12" r="AO267"/>
      <c s="12" r="AP267"/>
      <c s="12" r="AQ267"/>
      <c s="12" r="AR267"/>
      <c s="12" r="AS267"/>
      <c s="12" r="AT267"/>
      <c s="12" r="AU267"/>
      <c s="13" r="AV267"/>
      <c s="12" r="AW267"/>
      <c s="50" r="AX267"/>
      <c s="12" r="AY267"/>
      <c s="12" r="AZ267"/>
      <c s="12" r="BA267"/>
      <c s="12" r="BB267"/>
      <c s="12" r="BC267"/>
      <c s="12" r="BD267"/>
      <c s="12" r="BE267"/>
      <c s="12" r="BF267">
        <v>0.0</v>
      </c>
      <c s="13" r="BG267"/>
      <c s="12" r="BH267"/>
      <c s="12" r="BI267"/>
      <c s="12" r="BJ267"/>
      <c s="12" r="BK267"/>
      <c s="12" r="BL267"/>
      <c s="12" r="BM267"/>
      <c s="12" r="BN267"/>
      <c s="12" r="BO267"/>
      <c s="12" r="BP267"/>
      <c s="12" r="BQ267"/>
      <c s="13" r="BR267"/>
      <c s="12" r="BS267"/>
      <c s="12" r="BT267"/>
      <c s="12" r="BU267"/>
      <c s="12" r="BV267"/>
      <c s="12" r="BW267"/>
      <c s="12" r="BX267"/>
      <c s="12" r="BY267"/>
      <c s="12" r="BZ267"/>
      <c s="65" r="CA267"/>
      <c s="12" r="CB267"/>
      <c s="12" r="CC267"/>
      <c s="12" r="CD267"/>
      <c s="12" r="CE267"/>
      <c s="12" r="CF267"/>
      <c s="12" r="CG267"/>
      <c s="12" r="CH267"/>
      <c s="12" r="CI267"/>
      <c s="12" r="CJ267"/>
      <c s="13" r="CK267"/>
      <c s="12" r="CL267"/>
      <c s="12" r="CM267"/>
      <c s="5" r="CN267"/>
      <c s="12" r="CO267"/>
      <c s="12" r="CP267"/>
      <c s="12" r="CQ267"/>
      <c s="12" r="CR267"/>
      <c s="12" r="CS267"/>
      <c s="13" r="CT267"/>
      <c s="12" r="CU267"/>
      <c s="12" r="CV267"/>
      <c s="12" r="CW267"/>
      <c s="12" r="CX267"/>
      <c s="12" r="CY267"/>
      <c s="12" r="CZ267"/>
      <c s="12" r="DA267"/>
      <c s="12" r="DB267"/>
      <c s="12" r="DC267"/>
      <c s="12" r="DD267"/>
      <c s="13" r="DE267"/>
      <c s="12" r="DF267"/>
      <c s="12" r="DG267"/>
      <c s="12" r="DH267"/>
      <c s="12" r="DI267"/>
      <c s="12" r="DJ267"/>
      <c s="12" r="DK267"/>
      <c s="12" r="DL267"/>
      <c s="12" r="DM267"/>
      <c s="13" r="DN267"/>
      <c s="12" r="DO267"/>
      <c s="12" r="DP267"/>
      <c s="12" r="DQ267"/>
      <c s="12" r="DR267"/>
      <c s="12" r="DS267"/>
      <c s="12" r="DT267"/>
      <c s="12" r="DU267"/>
      <c s="12" r="DV267"/>
      <c s="12" r="DW267"/>
      <c s="13" r="DX267"/>
      <c s="12" r="DY267"/>
      <c s="50" r="DZ267"/>
      <c s="12" r="EA267"/>
      <c s="12" r="EB267"/>
      <c s="12" r="EC267"/>
      <c s="12" r="ED267"/>
      <c s="12" r="EE267"/>
      <c s="13" r="EF267"/>
      <c s="12" r="EG267"/>
      <c s="12" r="EH267"/>
      <c s="12" r="EI267"/>
      <c s="12" r="EJ267"/>
      <c s="12" r="EK267"/>
      <c s="12" r="EL267"/>
      <c s="12" r="EM267"/>
      <c s="12" r="EN267"/>
      <c s="12" r="EO267"/>
      <c s="12" r="EP267"/>
      <c s="13" r="EQ267"/>
      <c s="12" r="ER267"/>
      <c s="12" r="ES267"/>
      <c s="12" r="ET267"/>
      <c s="12" r="EU267"/>
      <c s="12" r="EV267"/>
      <c s="12" r="EW267"/>
      <c s="12" r="EX267"/>
      <c s="12" r="EY267"/>
      <c s="13" r="EZ267"/>
      <c s="12" r="FA267"/>
      <c s="12" r="FB267"/>
      <c s="12" r="FC267"/>
      <c s="12" r="FD267"/>
      <c s="12" r="FE267"/>
      <c s="12" r="FF267"/>
      <c s="12" r="FG267"/>
      <c s="12" r="FH267"/>
      <c s="12" r="FI267"/>
      <c s="13" r="FJ267"/>
      <c s="12" r="FK267"/>
      <c s="1" r="FL267"/>
      <c s="1" r="FM267"/>
      <c s="1" r="FN267"/>
      <c s="1" r="FO267"/>
      <c s="13" r="FP267"/>
      <c s="1" r="FQ267"/>
      <c s="1" r="FR267"/>
      <c s="1" r="FS267"/>
      <c s="13" r="FT267"/>
      <c s="1" r="FU267"/>
      <c s="1" r="FV267"/>
      <c s="1" r="FW267"/>
      <c s="1" r="FX267"/>
      <c s="1" r="FY267"/>
      <c s="65" r="FZ267"/>
      <c s="1" r="GA267"/>
      <c s="1" r="GB267"/>
      <c s="1" r="GC267"/>
      <c s="13" r="GD267"/>
      <c s="1" r="GE267"/>
    </row>
    <row customHeight="1" r="268" ht="15.75">
      <c s="1" r="A268"/>
      <c s="1" r="B268"/>
      <c t="s" s="66" r="C268">
        <v>357</v>
      </c>
      <c s="1" r="D268"/>
      <c s="1" r="E268"/>
      <c s="1" r="F268"/>
      <c s="1" r="G268"/>
      <c s="1" r="H268"/>
      <c s="1" r="I268"/>
      <c s="67" r="J268">
        <v>1.5530126E7</v>
      </c>
      <c s="67" r="K268">
        <v>207564.0</v>
      </c>
      <c s="67" r="L268">
        <v>19290.0</v>
      </c>
      <c s="67" r="M268">
        <v>34430.0</v>
      </c>
      <c s="67" r="N268">
        <v>10086.0</v>
      </c>
      <c s="67" r="O268">
        <v>82745.0</v>
      </c>
      <c s="67" r="P268">
        <v>2824915.0</v>
      </c>
      <c s="67" r="Q268">
        <v>1.8709156E7</v>
      </c>
      <c s="13" r="R268"/>
      <c s="67" r="S268">
        <v>257850.0</v>
      </c>
      <c s="67" r="T268">
        <v>209948.0</v>
      </c>
      <c s="67" r="U268">
        <v>389982.0</v>
      </c>
      <c s="67" r="V268">
        <v>177341.0</v>
      </c>
      <c s="67" r="W268">
        <v>5100.0</v>
      </c>
      <c s="67" r="X268">
        <v>108165.0</v>
      </c>
      <c s="67" r="Y268">
        <v>21187.0</v>
      </c>
      <c s="67" r="Z268">
        <v>171529.0</v>
      </c>
      <c s="67" r="AA268">
        <v>18967.0</v>
      </c>
      <c s="67" r="AB268">
        <v>1360069.0</v>
      </c>
      <c s="13" r="AC268"/>
      <c s="67" r="AD268">
        <v>6445577.0</v>
      </c>
      <c s="67" r="AE268">
        <v>290234.0</v>
      </c>
      <c s="67" r="AF268">
        <v>59970.0</v>
      </c>
      <c s="67" r="AG268">
        <v>2492767.0</v>
      </c>
      <c s="67" r="AH268">
        <v>47314.0</v>
      </c>
      <c s="67" r="AI268">
        <v>23871.0</v>
      </c>
      <c s="67" r="AJ268">
        <v>10906.0</v>
      </c>
      <c s="67" r="AK268">
        <v>9370639.0</v>
      </c>
      <c s="13" r="AL268"/>
      <c s="67" r="AM268">
        <v>1852416.0</v>
      </c>
      <c s="67" r="AN268">
        <v>9632.0</v>
      </c>
      <c s="67" r="AO268">
        <v>136017.0</v>
      </c>
      <c s="67" r="AP268">
        <v>404157.0</v>
      </c>
      <c s="67" r="AQ268">
        <v>22.0</v>
      </c>
      <c s="67" r="AR268">
        <v>15235.0</v>
      </c>
      <c s="67" r="AS268">
        <v>805379.0</v>
      </c>
      <c s="67" r="AT268">
        <v>292012.0</v>
      </c>
      <c s="67" r="AU268">
        <v>3514870.0</v>
      </c>
      <c s="13" r="AV268"/>
      <c s="67" r="AW268">
        <v>1119708.0</v>
      </c>
      <c s="50" r="AX268"/>
      <c s="67" r="AY268">
        <v>1.5852004E7</v>
      </c>
      <c s="67" r="AZ268">
        <v>206134.0</v>
      </c>
      <c s="67" r="BA268">
        <v>19280.0</v>
      </c>
      <c s="67" r="BB268">
        <v>30234.0</v>
      </c>
      <c s="67" r="BC268">
        <v>8790.0</v>
      </c>
      <c s="67" r="BD268">
        <v>71266.0</v>
      </c>
      <c s="67" r="BE268">
        <v>3018205.0</v>
      </c>
      <c s="67" r="BF268">
        <v>1.9205913E7</v>
      </c>
      <c s="65" r="BG268"/>
      <c s="67" r="BH268">
        <v>245467.0</v>
      </c>
      <c s="67" r="BI268">
        <v>208850.0</v>
      </c>
      <c s="67" r="BJ268">
        <v>353998.0</v>
      </c>
      <c s="67" r="BK268">
        <v>188286.0</v>
      </c>
      <c s="67" r="BL268">
        <v>4381.0</v>
      </c>
      <c s="67" r="BM268">
        <v>123139.0</v>
      </c>
      <c s="67" r="BN268">
        <v>18765.0</v>
      </c>
      <c s="67" r="BO268">
        <v>182205.0</v>
      </c>
      <c s="67" r="BP268">
        <v>19294.0</v>
      </c>
      <c s="67" r="BQ268">
        <v>1344385.0</v>
      </c>
      <c s="65" r="BR268"/>
      <c s="67" r="BS268">
        <v>6579261.0</v>
      </c>
      <c s="67" r="BT268">
        <v>264021.0</v>
      </c>
      <c s="67" r="BU268">
        <v>64046.0</v>
      </c>
      <c s="67" r="BV268">
        <v>2522452.0</v>
      </c>
      <c s="67" r="BW268">
        <v>43010.0</v>
      </c>
      <c s="67" r="BX268">
        <v>22199.0</v>
      </c>
      <c s="67" r="BY268">
        <v>11303.0</v>
      </c>
      <c s="67" r="BZ268">
        <v>9506292.0</v>
      </c>
      <c s="65" r="CA268"/>
      <c s="67" r="CB268">
        <v>1844611.0</v>
      </c>
      <c s="67" r="CC268">
        <v>8477.0</v>
      </c>
      <c s="67" r="CD268">
        <v>140083.0</v>
      </c>
      <c s="67" r="CE268">
        <v>476966.0</v>
      </c>
      <c s="67" r="CF268">
        <v>23.0</v>
      </c>
      <c s="67" r="CG268">
        <v>15915.0</v>
      </c>
      <c s="67" r="CH268">
        <v>772239.0</v>
      </c>
      <c s="67" r="CI268">
        <v>277688.0</v>
      </c>
      <c s="67" r="CJ268">
        <v>3536002.0</v>
      </c>
      <c s="65" r="CK268"/>
      <c s="67" r="CL268">
        <v>1942853.0</v>
      </c>
      <c s="67" r="CM268"/>
      <c s="5" r="CN268"/>
      <c s="67" r="CO268">
        <v>1561068.5</v>
      </c>
      <c s="67" r="CP268">
        <v>1151060.1</v>
      </c>
      <c s="67" r="CQ268">
        <v>354032.4</v>
      </c>
      <c s="67" r="CR268">
        <v>2516150.0</v>
      </c>
      <c s="67" r="CS268">
        <v>5582311.0</v>
      </c>
      <c s="65" r="CT268"/>
      <c s="67" r="CU268">
        <v>2313669.0</v>
      </c>
      <c s="67" r="CV268">
        <v>638943.0</v>
      </c>
      <c s="67" r="CW268">
        <v>652529.0</v>
      </c>
      <c s="67" r="CX268">
        <v>1600494.0</v>
      </c>
      <c s="67" r="CY268">
        <v>86253.0</v>
      </c>
      <c s="67" r="CZ268">
        <v>491800.0</v>
      </c>
      <c s="67" r="DA268">
        <v>79588.0</v>
      </c>
      <c s="67" r="DB268">
        <v>283596.0</v>
      </c>
      <c s="67" r="DC268">
        <v>73670.0</v>
      </c>
      <c s="67" r="DD268">
        <v>6220542.0</v>
      </c>
      <c s="65" r="DE268"/>
      <c s="67" r="DF268">
        <v>8963317.0</v>
      </c>
      <c s="67" r="DG268">
        <v>1668393.0</v>
      </c>
      <c s="67" r="DH268">
        <v>159483.0</v>
      </c>
      <c s="67" r="DI268">
        <v>3665299.0</v>
      </c>
      <c s="67" r="DJ268">
        <v>264723.0</v>
      </c>
      <c s="67" r="DK268">
        <v>59488.0</v>
      </c>
      <c s="67" r="DL268">
        <v>56912.0</v>
      </c>
      <c s="67" r="DM268">
        <v>1.4837615E7</v>
      </c>
      <c s="65" r="DN268"/>
      <c s="67" r="DO268">
        <v>1619381.0</v>
      </c>
      <c s="67" r="DP268">
        <v>7222.0</v>
      </c>
      <c s="67" r="DQ268">
        <v>243925.0</v>
      </c>
      <c s="67" r="DR268">
        <v>174511.0</v>
      </c>
      <c s="67" r="DS268">
        <v>21.0</v>
      </c>
      <c s="67" r="DT268">
        <v>19953.0</v>
      </c>
      <c s="67" r="DU268">
        <v>776583.0</v>
      </c>
      <c s="67" r="DV268">
        <v>297493.0</v>
      </c>
      <c s="67" r="DW268">
        <v>3139089.0</v>
      </c>
      <c s="65" r="DX268"/>
      <c s="67" r="DY268">
        <v>4494852.0</v>
      </c>
      <c s="50" r="DZ268"/>
      <c s="67" r="EA268">
        <v>1537514.0</v>
      </c>
      <c s="67" r="EB268">
        <v>1128820.4</v>
      </c>
      <c s="67" r="EC268">
        <v>384602.0</v>
      </c>
      <c s="67" r="ED268">
        <v>2274343.0</v>
      </c>
      <c s="67" r="EE268">
        <v>5325279.4</v>
      </c>
      <c s="65" r="EF268"/>
      <c s="67" r="EG268">
        <v>2319144.0</v>
      </c>
      <c s="67" r="EH268">
        <v>625029.4</v>
      </c>
      <c s="67" r="EI268">
        <v>640342.2</v>
      </c>
      <c s="67" r="EJ268">
        <v>1646165.3</v>
      </c>
      <c s="67" r="EK268">
        <v>89067.0</v>
      </c>
      <c s="67" r="EL268">
        <v>535757.0</v>
      </c>
      <c s="67" r="EM268">
        <v>80919.0</v>
      </c>
      <c s="67" r="EN268">
        <v>256708.0</v>
      </c>
      <c s="67" r="EO268">
        <v>63434.0</v>
      </c>
      <c s="67" r="EP268">
        <v>6256565.899999999</v>
      </c>
      <c s="65" r="EQ268"/>
      <c s="67" r="ER268">
        <v>9076224.0</v>
      </c>
      <c s="67" r="ES268">
        <v>1641051.0</v>
      </c>
      <c s="67" r="ET268">
        <v>148835.0</v>
      </c>
      <c s="67" r="EU268">
        <v>3655627.0</v>
      </c>
      <c s="67" r="EV268">
        <v>272992.0</v>
      </c>
      <c s="67" r="EW268">
        <v>55950.0</v>
      </c>
      <c s="67" r="EX268">
        <v>52202.0</v>
      </c>
      <c s="67" r="EY268">
        <v>1.4902881E7</v>
      </c>
      <c s="65" r="EZ268"/>
      <c s="67" r="FA268">
        <v>1714769.4</v>
      </c>
      <c s="67" r="FB268">
        <v>7426.0</v>
      </c>
      <c s="67" r="FC268">
        <v>236229.0</v>
      </c>
      <c s="67" r="FD268">
        <v>190294.4</v>
      </c>
      <c s="67" r="FE268">
        <v>61.0</v>
      </c>
      <c s="67" r="FF268">
        <v>21371.0</v>
      </c>
      <c s="67" r="FG268">
        <v>820139.0</v>
      </c>
      <c s="67" r="FH268">
        <v>288954.0</v>
      </c>
      <c s="67" r="FI268">
        <v>3279243.8</v>
      </c>
      <c s="65" r="FJ268"/>
      <c s="67" r="FK268">
        <v>6475853.9</v>
      </c>
      <c s="1" r="FL268"/>
      <c s="67" r="FM268">
        <v>3.4074442E7</v>
      </c>
      <c s="67" r="FN268"/>
      <c s="67" r="FO268"/>
      <c s="65" r="FP268"/>
      <c s="67" r="FQ268">
        <v>3.4274409E7</v>
      </c>
      <c s="67" r="FR268"/>
      <c s="67" r="FS268"/>
      <c s="65" r="FT268"/>
      <c s="67" r="FU268">
        <v>-199967.0</v>
      </c>
      <c s="1" r="FV268"/>
      <c s="67" r="FW268">
        <v>3.5535445E7</v>
      </c>
      <c s="67" r="FX268"/>
      <c s="67" r="FY268"/>
      <c s="65" r="FZ268"/>
      <c s="67" r="GA268">
        <v>3.6239824E7</v>
      </c>
      <c s="67" r="GB268"/>
      <c s="67" r="GC268"/>
      <c s="65" r="GD268"/>
      <c s="67" r="GE268">
        <v>-704379.0</v>
      </c>
    </row>
    <row r="269">
      <c s="1" r="A269"/>
      <c s="1" r="B269"/>
      <c s="1" r="C269"/>
      <c s="1" r="D269"/>
      <c s="1" r="E269"/>
      <c s="1" r="F269"/>
      <c s="1" r="G269"/>
      <c s="1" r="H269"/>
      <c s="1" r="I269"/>
      <c s="12" r="J269"/>
      <c s="12" r="K269"/>
      <c s="12" r="L269"/>
      <c s="12" r="M269"/>
      <c s="12" r="N269"/>
      <c s="12" r="O269"/>
      <c s="12" r="P269"/>
      <c s="67" r="Q269">
        <v>1.8709156E7</v>
      </c>
      <c s="13" r="R269"/>
      <c s="12" r="S269"/>
      <c s="12" r="T269"/>
      <c s="12" r="U269"/>
      <c s="12" r="V269"/>
      <c s="12" r="W269"/>
      <c s="12" r="X269"/>
      <c s="12" r="Y269"/>
      <c s="12" r="Z269"/>
      <c s="12" r="AA269"/>
      <c s="67" r="AB269">
        <v>1360069.0</v>
      </c>
      <c s="13" r="AC269"/>
      <c s="12" r="AD269"/>
      <c s="12" r="AE269"/>
      <c s="12" r="AF269"/>
      <c s="12" r="AG269"/>
      <c s="12" r="AH269"/>
      <c s="12" r="AI269"/>
      <c s="12" r="AJ269"/>
      <c s="67" r="AK269">
        <v>9370639.0</v>
      </c>
      <c s="13" r="AL269"/>
      <c s="12" r="AM269"/>
      <c s="12" r="AN269"/>
      <c s="12" r="AO269"/>
      <c s="12" r="AP269"/>
      <c s="12" r="AQ269"/>
      <c s="12" r="AR269"/>
      <c s="12" r="AS269"/>
      <c s="12" r="AT269"/>
      <c s="67" r="AU269">
        <v>3514870.0</v>
      </c>
      <c s="13" r="AV269"/>
      <c s="12" r="AW269"/>
      <c s="50" r="AX269"/>
      <c s="67" r="AY269"/>
      <c s="67" r="AZ269"/>
      <c s="67" r="BA269"/>
      <c s="67" r="BB269"/>
      <c s="67" r="BC269"/>
      <c s="67" r="BD269"/>
      <c s="67" r="BE269"/>
      <c s="67" r="BF269"/>
      <c s="65" r="BG269"/>
      <c s="67" r="BH269"/>
      <c s="67" r="BI269"/>
      <c s="67" r="BJ269"/>
      <c s="67" r="BK269"/>
      <c s="67" r="BL269"/>
      <c s="67" r="BM269"/>
      <c s="67" r="BN269"/>
      <c s="67" r="BO269"/>
      <c s="67" r="BP269"/>
      <c s="67" r="BQ269">
        <v>1344385.0</v>
      </c>
      <c s="65" r="BR269"/>
      <c s="67" r="BS269"/>
      <c s="67" r="BT269"/>
      <c s="67" r="BU269"/>
      <c s="67" r="BV269"/>
      <c s="67" r="BW269"/>
      <c s="67" r="BX269"/>
      <c s="67" r="BY269"/>
      <c s="67" r="BZ269">
        <v>9506292.0</v>
      </c>
      <c s="44" r="CA269"/>
      <c s="67" r="CB269"/>
      <c s="67" r="CC269"/>
      <c s="67" r="CD269"/>
      <c s="67" r="CE269"/>
      <c s="67" r="CF269"/>
      <c s="67" r="CG269"/>
      <c s="67" r="CH269"/>
      <c s="67" r="CI269"/>
      <c s="67" r="CJ269">
        <v>3536002.0</v>
      </c>
      <c s="65" r="CK269"/>
      <c s="67" r="CL269"/>
      <c s="67" r="CM269"/>
      <c s="5" r="CN269"/>
      <c s="67" r="CO269"/>
      <c s="67" r="CP269"/>
      <c s="67" r="CQ269"/>
      <c s="67" r="CR269"/>
      <c s="67" r="CS269">
        <v>5582311.0</v>
      </c>
      <c s="65" r="CT269"/>
      <c s="67" r="CU269"/>
      <c s="67" r="CV269"/>
      <c s="67" r="CW269"/>
      <c s="67" r="CX269"/>
      <c s="67" r="CY269"/>
      <c s="67" r="CZ269"/>
      <c s="67" r="DA269"/>
      <c s="67" r="DB269"/>
      <c s="67" r="DC269"/>
      <c s="67" r="DD269">
        <v>6220542.0</v>
      </c>
      <c s="65" r="DE269"/>
      <c s="67" r="DF269"/>
      <c s="67" r="DG269"/>
      <c s="67" r="DH269"/>
      <c s="67" r="DI269"/>
      <c s="67" r="DJ269"/>
      <c s="67" r="DK269"/>
      <c s="67" r="DL269"/>
      <c s="67" r="DM269">
        <v>1.4837615E7</v>
      </c>
      <c s="65" r="DN269"/>
      <c s="67" r="DO269"/>
      <c s="67" r="DP269"/>
      <c s="67" r="DQ269"/>
      <c s="67" r="DR269"/>
      <c s="67" r="DS269"/>
      <c s="67" r="DT269"/>
      <c s="67" r="DU269"/>
      <c s="67" r="DV269"/>
      <c s="67" r="DW269">
        <v>3139089.0</v>
      </c>
      <c s="65" r="DX269"/>
      <c s="67" r="DY269"/>
      <c s="68" r="DZ269"/>
      <c s="67" r="EA269"/>
      <c s="67" r="EB269"/>
      <c s="67" r="EC269"/>
      <c s="67" r="ED269"/>
      <c s="67" r="EE269">
        <v>5325279.4</v>
      </c>
      <c s="65" r="EF269"/>
      <c s="67" r="EG269"/>
      <c s="67" r="EH269"/>
      <c s="67" r="EI269"/>
      <c s="67" r="EJ269"/>
      <c s="67" r="EK269"/>
      <c s="67" r="EL269"/>
      <c s="67" r="EM269"/>
      <c s="67" r="EN269"/>
      <c s="67" r="EO269"/>
      <c s="67" r="EP269">
        <v>6256565.899999999</v>
      </c>
      <c s="65" r="EQ269"/>
      <c s="67" r="ER269"/>
      <c s="67" r="ES269"/>
      <c s="67" r="ET269"/>
      <c s="67" r="EU269"/>
      <c s="67" r="EV269"/>
      <c s="67" r="EW269"/>
      <c s="67" r="EX269"/>
      <c s="67" r="EY269">
        <v>1.4902881E7</v>
      </c>
      <c s="65" r="EZ269"/>
      <c s="67" r="FA269"/>
      <c s="67" r="FB269"/>
      <c s="67" r="FC269"/>
      <c s="67" r="FD269"/>
      <c s="67" r="FE269"/>
      <c s="67" r="FF269"/>
      <c s="67" r="FG269"/>
      <c s="67" r="FH269"/>
      <c s="67" r="FI269">
        <v>3279243.8</v>
      </c>
      <c s="65" r="FJ269"/>
      <c s="67" r="FK269"/>
      <c s="1" r="FL269"/>
      <c s="67" r="FM269"/>
      <c s="67" r="FN269"/>
      <c s="67" r="FO269"/>
      <c s="65" r="FP269"/>
      <c s="67" r="FQ269"/>
      <c s="67" r="FR269"/>
      <c s="67" r="FS269"/>
      <c s="65" r="FT269"/>
      <c s="67" r="FU269"/>
      <c s="1" r="FV269"/>
      <c s="67" r="FW269"/>
      <c s="67" r="FX269"/>
      <c s="67" r="FY269"/>
      <c s="44" r="FZ269"/>
      <c s="67" r="GA269"/>
      <c s="67" r="GB269"/>
      <c s="67" r="GC269"/>
      <c s="65" r="GD269"/>
      <c s="67" r="GE269"/>
    </row>
    <row r="270">
      <c s="1" r="A270"/>
      <c s="1" r="B270"/>
      <c s="1" r="C270"/>
      <c s="1" r="D270"/>
      <c s="1" r="E270"/>
      <c s="1" r="F270"/>
      <c s="1" r="G270"/>
      <c s="1" r="H270"/>
      <c s="1" r="I270"/>
      <c s="1" r="J270"/>
      <c s="1" r="K270"/>
      <c s="1" r="L270"/>
      <c s="1" r="M270"/>
      <c s="1" r="N270"/>
      <c s="1" r="O270"/>
      <c s="1" r="P270"/>
      <c s="1" r="Q270"/>
      <c s="44" r="R270"/>
      <c s="1" r="S270"/>
      <c s="1" r="T270"/>
      <c s="1" r="U270"/>
      <c s="1" r="V270"/>
      <c s="1" r="W270"/>
      <c s="1" r="X270"/>
      <c s="1" r="Y270"/>
      <c s="1" r="Z270"/>
      <c s="1" r="AA270"/>
      <c s="1" r="AB270"/>
      <c s="44" r="AC270"/>
      <c s="1" r="AD270"/>
      <c s="1" r="AE270"/>
      <c s="1" r="AF270"/>
      <c s="1" r="AG270"/>
      <c s="1" r="AH270"/>
      <c s="1" r="AI270"/>
      <c s="1" r="AJ270"/>
      <c s="1" r="AK270"/>
      <c s="44" r="AL270"/>
      <c s="1" r="AM270"/>
      <c s="1" r="AN270"/>
      <c s="1" r="AO270"/>
      <c s="1" r="AP270"/>
      <c s="1" r="AQ270"/>
      <c s="1" r="AR270"/>
      <c s="1" r="AS270"/>
      <c s="1" r="AT270"/>
      <c s="1" r="AU270"/>
      <c s="44" r="AV270"/>
      <c s="1" r="AW270"/>
      <c s="68" r="AX270"/>
      <c s="1" r="AY270"/>
      <c s="1" r="AZ270"/>
      <c s="1" r="BA270"/>
      <c s="1" r="BB270"/>
      <c s="1" r="BC270"/>
      <c s="1" r="BD270"/>
      <c s="1" r="BE270"/>
      <c s="12" r="BF270"/>
      <c s="44" r="BG270"/>
      <c s="1" r="BH270"/>
      <c s="1" r="BI270"/>
      <c s="1" r="BJ270"/>
      <c s="1" r="BK270"/>
      <c s="1" r="BL270"/>
      <c s="1" r="BM270"/>
      <c s="1" r="BN270"/>
      <c s="1" r="BO270"/>
      <c s="1" r="BP270"/>
      <c s="1" r="BQ270"/>
      <c s="44" r="BR270"/>
      <c s="1" r="BS270"/>
      <c s="1" r="BT270"/>
      <c s="1" r="BU270"/>
      <c s="1" r="BV270"/>
      <c s="1" r="BW270"/>
      <c s="1" r="BX270"/>
      <c s="1" r="BY270"/>
      <c s="1" r="BZ270"/>
      <c s="44" r="CA270"/>
      <c s="1" r="CB270"/>
      <c s="1" r="CC270"/>
      <c s="1" r="CD270"/>
      <c s="1" r="CE270"/>
      <c s="1" r="CF270"/>
      <c s="1" r="CG270"/>
      <c s="1" r="CH270"/>
      <c s="1" r="CI270"/>
      <c s="1" r="CJ270"/>
      <c s="44" r="CK270"/>
      <c s="1" r="CL270"/>
      <c s="1" r="CM270"/>
      <c s="5" r="CN270"/>
      <c s="1" r="CO270"/>
      <c s="1" r="CP270"/>
      <c s="1" r="CQ270"/>
      <c s="1" r="CR270"/>
      <c s="1" r="CS270"/>
      <c s="44" r="CT270"/>
      <c s="1" r="CU270"/>
      <c s="1" r="CV270"/>
      <c s="1" r="CW270"/>
      <c s="1" r="CX270"/>
      <c s="1" r="CY270"/>
      <c s="1" r="CZ270"/>
      <c s="1" r="DA270"/>
      <c s="1" r="DB270"/>
      <c s="1" r="DC270"/>
      <c s="1" r="DD270"/>
      <c s="44" r="DE270"/>
      <c s="1" r="DF270"/>
      <c s="1" r="DG270"/>
      <c s="1" r="DH270"/>
      <c s="1" r="DI270"/>
      <c s="1" r="DJ270"/>
      <c s="1" r="DK270"/>
      <c s="1" r="DL270"/>
      <c s="1" r="DM270"/>
      <c s="44" r="DN270"/>
      <c s="1" r="DO270"/>
      <c s="1" r="DP270"/>
      <c s="1" r="DQ270"/>
      <c s="1" r="DR270"/>
      <c s="1" r="DS270"/>
      <c s="1" r="DT270"/>
      <c s="1" r="DU270"/>
      <c s="1" r="DV270"/>
      <c s="1" r="DW270"/>
      <c s="44" r="DX270"/>
      <c s="1" r="DY270"/>
      <c s="50" r="DZ270"/>
      <c s="1" r="EA270"/>
      <c s="1" r="EB270"/>
      <c s="1" r="EC270"/>
      <c s="1" r="ED270"/>
      <c s="1" r="EE270"/>
      <c s="44" r="EF270"/>
      <c s="1" r="EG270"/>
      <c s="1" r="EH270"/>
      <c s="1" r="EI270"/>
      <c s="1" r="EJ270"/>
      <c s="1" r="EK270"/>
      <c s="1" r="EL270"/>
      <c s="1" r="EM270"/>
      <c s="1" r="EN270"/>
      <c s="1" r="EO270"/>
      <c s="1" r="EP270"/>
      <c s="44" r="EQ270"/>
      <c s="1" r="ER270"/>
      <c s="1" r="ES270"/>
      <c s="1" r="ET270"/>
      <c s="1" r="EU270"/>
      <c s="1" r="EV270"/>
      <c s="1" r="EW270"/>
      <c s="1" r="EX270"/>
      <c s="1" r="EY270"/>
      <c s="44" r="EZ270"/>
      <c s="1" r="FA270"/>
      <c s="1" r="FB270"/>
      <c s="1" r="FC270"/>
      <c s="1" r="FD270"/>
      <c s="1" r="FE270"/>
      <c s="1" r="FF270"/>
      <c s="1" r="FG270"/>
      <c s="1" r="FH270"/>
      <c s="1" r="FI270"/>
      <c s="44" r="FJ270"/>
      <c s="1" r="FK270"/>
      <c s="1" r="FL270"/>
      <c s="1" r="FM270"/>
      <c s="1" r="FN270"/>
      <c s="1" r="FO270"/>
      <c s="44" r="FP270"/>
      <c s="1" r="FQ270"/>
      <c s="1" r="FR270"/>
      <c s="1" r="FS270"/>
      <c s="44" r="FT270"/>
      <c s="1" r="FU270"/>
      <c s="1" r="FV270"/>
      <c s="1" r="FW270"/>
      <c s="1" r="FX270"/>
      <c s="1" r="FY270"/>
      <c s="44" r="FZ270"/>
      <c s="1" r="GA270"/>
      <c s="1" r="GB270"/>
      <c s="1" r="GC270"/>
      <c s="44" r="GD270"/>
      <c s="1" r="GE270"/>
    </row>
    <row r="271">
      <c s="1" r="A271"/>
      <c s="1" r="B271"/>
      <c s="1" r="C271"/>
      <c s="1" r="D271"/>
      <c s="1" r="E271"/>
      <c s="1" r="F271"/>
      <c s="1" r="G271"/>
      <c s="1" r="H271"/>
      <c s="1" r="I271"/>
      <c s="1" r="J271"/>
      <c s="1" r="K271"/>
      <c s="1" r="L271"/>
      <c s="1" r="M271"/>
      <c s="1" r="N271"/>
      <c s="1" r="O271"/>
      <c s="1" r="P271"/>
      <c s="1" r="Q271"/>
      <c s="44" r="R271"/>
      <c s="1" r="S271"/>
      <c s="1" r="T271"/>
      <c s="1" r="U271"/>
      <c s="1" r="V271"/>
      <c s="1" r="W271"/>
      <c s="1" r="X271"/>
      <c s="1" r="Y271"/>
      <c s="1" r="Z271"/>
      <c s="1" r="AA271"/>
      <c s="1" r="AB271"/>
      <c s="44" r="AC271"/>
      <c s="1" r="AD271"/>
      <c s="1" r="AE271"/>
      <c s="1" r="AF271"/>
      <c s="1" r="AG271"/>
      <c s="1" r="AH271"/>
      <c s="1" r="AI271"/>
      <c s="1" r="AJ271"/>
      <c s="12" r="AK271"/>
      <c s="44" r="AL271"/>
      <c s="1" r="AM271"/>
      <c s="1" r="AN271"/>
      <c s="1" r="AO271"/>
      <c s="1" r="AP271"/>
      <c s="1" r="AQ271"/>
      <c s="1" r="AR271"/>
      <c s="1" r="AS271"/>
      <c s="1" r="AT271"/>
      <c s="1" r="AU271"/>
      <c s="44" r="AV271"/>
      <c s="1" r="AW271"/>
      <c s="68" r="AX271"/>
      <c s="1" r="AY271"/>
      <c s="1" r="AZ271"/>
      <c s="1" r="BA271"/>
      <c s="1" r="BB271"/>
      <c s="1" r="BC271"/>
      <c s="1" r="BD271"/>
      <c s="1" r="BE271"/>
      <c s="12" r="BF271"/>
      <c s="44" r="BG271"/>
      <c s="1" r="BH271"/>
      <c s="1" r="BI271"/>
      <c s="1" r="BJ271"/>
      <c s="1" r="BK271"/>
      <c s="1" r="BL271"/>
      <c s="1" r="BM271"/>
      <c s="1" r="BN271"/>
      <c s="1" r="BO271"/>
      <c s="1" r="BP271"/>
      <c s="1" r="BQ271"/>
      <c s="44" r="BR271"/>
      <c s="1" r="BS271"/>
      <c s="1" r="BT271"/>
      <c s="1" r="BU271"/>
      <c s="1" r="BV271"/>
      <c s="1" r="BW271"/>
      <c s="1" r="BX271"/>
      <c s="1" r="BY271"/>
      <c s="1" r="BZ271"/>
      <c s="13" r="CA271"/>
      <c s="1" r="CB271"/>
      <c s="1" r="CC271"/>
      <c s="1" r="CD271"/>
      <c s="1" r="CE271"/>
      <c s="1" r="CF271"/>
      <c s="1" r="CG271"/>
      <c s="1" r="CH271"/>
      <c s="1" r="CI271"/>
      <c s="1" r="CJ271"/>
      <c s="44" r="CK271"/>
      <c s="1" r="CL271"/>
      <c s="1" r="CM271"/>
      <c s="5" r="CN271"/>
      <c s="1" r="CO271"/>
      <c s="1" r="CP271"/>
      <c s="1" r="CQ271"/>
      <c s="1" r="CR271"/>
      <c s="1" r="CS271"/>
      <c s="44" r="CT271"/>
      <c s="1" r="CU271"/>
      <c s="1" r="CV271"/>
      <c s="1" r="CW271"/>
      <c s="1" r="CX271"/>
      <c s="1" r="CY271"/>
      <c s="1" r="CZ271"/>
      <c s="1" r="DA271"/>
      <c s="1" r="DB271"/>
      <c s="1" r="DC271"/>
      <c s="1" r="DD271"/>
      <c s="44" r="DE271"/>
      <c s="1" r="DF271"/>
      <c s="1" r="DG271"/>
      <c s="1" r="DH271"/>
      <c s="1" r="DI271"/>
      <c s="1" r="DJ271"/>
      <c s="1" r="DK271"/>
      <c s="1" r="DL271"/>
      <c s="1" r="DM271"/>
      <c s="44" r="DN271"/>
      <c s="1" r="DO271"/>
      <c s="1" r="DP271"/>
      <c s="1" r="DQ271"/>
      <c s="1" r="DR271"/>
      <c s="1" r="DS271"/>
      <c s="1" r="DT271"/>
      <c s="1" r="DU271"/>
      <c s="1" r="DV271"/>
      <c s="1" r="DW271"/>
      <c s="44" r="DX271"/>
      <c s="1" r="DY271"/>
      <c s="50" r="DZ271"/>
      <c s="1" r="EA271"/>
      <c s="1" r="EB271"/>
      <c s="1" r="EC271"/>
      <c s="1" r="ED271"/>
      <c s="1" r="EE271"/>
      <c s="44" r="EF271"/>
      <c s="1" r="EG271"/>
      <c s="1" r="EH271"/>
      <c s="1" r="EI271"/>
      <c s="1" r="EJ271"/>
      <c s="1" r="EK271"/>
      <c s="1" r="EL271"/>
      <c s="1" r="EM271"/>
      <c s="1" r="EN271"/>
      <c s="1" r="EO271"/>
      <c s="1" r="EP271"/>
      <c s="44" r="EQ271"/>
      <c s="1" r="ER271"/>
      <c s="1" r="ES271"/>
      <c s="1" r="ET271"/>
      <c s="1" r="EU271"/>
      <c s="1" r="EV271"/>
      <c s="1" r="EW271"/>
      <c s="1" r="EX271"/>
      <c s="1" r="EY271"/>
      <c s="44" r="EZ271"/>
      <c s="1" r="FA271"/>
      <c s="1" r="FB271"/>
      <c s="1" r="FC271"/>
      <c s="1" r="FD271"/>
      <c s="1" r="FE271"/>
      <c s="1" r="FF271"/>
      <c s="1" r="FG271"/>
      <c s="1" r="FH271"/>
      <c s="1" r="FI271"/>
      <c s="44" r="FJ271"/>
      <c s="1" r="FK271"/>
      <c s="1" r="FL271"/>
      <c s="1" r="FM271"/>
      <c s="1" r="FN271"/>
      <c s="1" r="FO271"/>
      <c s="44" r="FP271"/>
      <c s="1" r="FQ271"/>
      <c s="1" r="FR271"/>
      <c s="1" r="FS271"/>
      <c s="44" r="FT271"/>
      <c s="1" r="FU271"/>
      <c s="5" r="FV271"/>
      <c s="1" r="FW271"/>
      <c s="1" r="FX271"/>
      <c s="1" r="FY271"/>
      <c s="13" r="FZ271"/>
      <c s="1" r="GA271"/>
      <c s="1" r="GB271"/>
      <c s="1" r="GC271"/>
      <c s="44" r="GD271"/>
      <c s="12" r="GE271"/>
    </row>
    <row r="272">
      <c s="1" r="A272"/>
      <c s="1" r="B272"/>
      <c s="1" r="C272"/>
      <c s="1" r="D272"/>
      <c s="1" r="E272"/>
      <c s="1" r="F272"/>
      <c s="1" r="G272"/>
      <c s="1" r="H272"/>
      <c s="1" r="I272"/>
      <c s="1" r="J272"/>
      <c s="1" r="K272"/>
      <c s="1" r="L272"/>
      <c s="1" r="M272"/>
      <c s="1" r="N272"/>
      <c s="1" r="O272"/>
      <c s="1" r="P272"/>
      <c s="1" r="Q272"/>
      <c s="44" r="R272"/>
      <c s="1" r="S272"/>
      <c s="1" r="T272"/>
      <c s="1" r="U272"/>
      <c s="1" r="V272"/>
      <c s="1" r="W272"/>
      <c s="1" r="X272"/>
      <c s="1" r="Y272"/>
      <c s="1" r="Z272"/>
      <c s="1" r="AA272"/>
      <c s="1" r="AB272"/>
      <c s="44" r="AC272"/>
      <c s="1" r="AD272"/>
      <c s="1" r="AE272"/>
      <c s="1" r="AF272"/>
      <c s="1" r="AG272"/>
      <c s="1" r="AH272"/>
      <c s="1" r="AI272"/>
      <c s="1" r="AJ272"/>
      <c s="1" r="AK272"/>
      <c s="44" r="AL272"/>
      <c s="1" r="AM272"/>
      <c s="1" r="AN272"/>
      <c s="1" r="AO272"/>
      <c s="1" r="AP272"/>
      <c s="1" r="AQ272"/>
      <c s="1" r="AR272"/>
      <c s="1" r="AS272"/>
      <c s="1" r="AT272"/>
      <c s="1" r="AU272"/>
      <c s="44" r="AV272"/>
      <c s="1" r="AW272"/>
      <c s="68" r="AX272"/>
      <c s="1" r="AY272"/>
      <c s="1" r="AZ272"/>
      <c s="1" r="BA272"/>
      <c s="1" r="BB272"/>
      <c s="1" r="BC272"/>
      <c s="1" r="BD272"/>
      <c s="1" r="BE272"/>
      <c s="12" r="BF272"/>
      <c s="44" r="BG272"/>
      <c s="1" r="BH272"/>
      <c s="1" r="BI272"/>
      <c s="1" r="BJ272"/>
      <c s="1" r="BK272"/>
      <c s="1" r="BL272"/>
      <c s="1" r="BM272"/>
      <c s="1" r="BN272"/>
      <c s="1" r="BO272"/>
      <c s="1" r="BP272"/>
      <c s="1" r="BQ272"/>
      <c s="44" r="BR272"/>
      <c s="1" r="BS272"/>
      <c s="1" r="BT272"/>
      <c s="1" r="BU272"/>
      <c s="1" r="BV272"/>
      <c s="1" r="BW272"/>
      <c s="1" r="BX272"/>
      <c s="1" r="BY272"/>
      <c s="1" r="BZ272"/>
      <c s="44" r="CA272"/>
      <c s="1" r="CB272"/>
      <c s="1" r="CC272"/>
      <c s="1" r="CD272"/>
      <c s="1" r="CE272"/>
      <c s="1" r="CF272"/>
      <c s="1" r="CG272"/>
      <c s="1" r="CH272"/>
      <c s="1" r="CI272"/>
      <c s="1" r="CJ272"/>
      <c s="44" r="CK272"/>
      <c s="1" r="CL272"/>
      <c s="1" r="CM272"/>
      <c s="1" r="CN272"/>
      <c s="1" r="CO272"/>
      <c s="1" r="CP272"/>
      <c s="1" r="CQ272"/>
      <c s="1" r="CR272"/>
      <c s="1" r="CS272"/>
      <c s="44" r="CT272"/>
      <c s="1" r="CU272"/>
      <c s="1" r="CV272"/>
      <c s="1" r="CW272"/>
      <c s="1" r="CX272"/>
      <c s="1" r="CY272"/>
      <c s="1" r="CZ272"/>
      <c s="1" r="DA272"/>
      <c s="1" r="DB272"/>
      <c s="1" r="DC272"/>
      <c s="1" r="DD272"/>
      <c s="44" r="DE272"/>
      <c s="1" r="DF272"/>
      <c s="1" r="DG272"/>
      <c s="1" r="DH272"/>
      <c s="1" r="DI272"/>
      <c s="1" r="DJ272"/>
      <c s="1" r="DK272"/>
      <c s="1" r="DL272"/>
      <c s="1" r="DM272"/>
      <c s="44" r="DN272"/>
      <c s="1" r="DO272"/>
      <c s="1" r="DP272"/>
      <c s="1" r="DQ272"/>
      <c s="1" r="DR272"/>
      <c s="1" r="DS272"/>
      <c s="1" r="DT272"/>
      <c s="1" r="DU272"/>
      <c s="1" r="DV272"/>
      <c s="1" r="DW272"/>
      <c s="44" r="DX272"/>
      <c s="1" r="DY272"/>
      <c s="68" r="DZ272"/>
      <c s="1" r="EA272"/>
      <c s="1" r="EB272"/>
      <c s="1" r="EC272"/>
      <c s="1" r="ED272"/>
      <c s="1" r="EE272"/>
      <c s="44" r="EF272"/>
      <c s="1" r="EG272"/>
      <c s="1" r="EH272"/>
      <c s="1" r="EI272"/>
      <c s="1" r="EJ272"/>
      <c s="1" r="EK272"/>
      <c s="1" r="EL272"/>
      <c s="1" r="EM272"/>
      <c s="1" r="EN272"/>
      <c s="1" r="EO272"/>
      <c s="1" r="EP272"/>
      <c s="44" r="EQ272"/>
      <c s="1" r="ER272"/>
      <c s="1" r="ES272"/>
      <c s="1" r="ET272"/>
      <c s="1" r="EU272"/>
      <c s="1" r="EV272"/>
      <c s="1" r="EW272"/>
      <c s="1" r="EX272"/>
      <c s="1" r="EY272"/>
      <c s="44" r="EZ272"/>
      <c s="1" r="FA272"/>
      <c s="1" r="FB272"/>
      <c s="1" r="FC272"/>
      <c s="1" r="FD272"/>
      <c s="1" r="FE272"/>
      <c s="1" r="FF272"/>
      <c s="1" r="FG272"/>
      <c s="1" r="FH272"/>
      <c s="1" r="FI272"/>
      <c s="44" r="FJ272"/>
      <c s="1" r="FK272"/>
      <c s="1" r="FL272"/>
      <c s="1" r="FM272"/>
      <c s="1" r="FN272"/>
      <c s="1" r="FO272"/>
      <c s="44" r="FP272"/>
      <c s="1" r="FQ272"/>
      <c s="1" r="FR272"/>
      <c s="1" r="FS272"/>
      <c s="13" r="FT272"/>
      <c s="1" r="FU272"/>
      <c s="5" r="FV272"/>
      <c s="1" r="FW272"/>
      <c s="1" r="FX272"/>
      <c s="1" r="FY272"/>
      <c s="13" r="FZ272"/>
      <c s="1" r="GA272"/>
      <c s="1" r="GB272"/>
      <c s="1" r="GC272"/>
      <c s="44" r="GD272"/>
      <c s="1" r="GE272"/>
    </row>
    <row r="273">
      <c s="1" r="J273"/>
      <c s="1" r="K273"/>
      <c s="1" r="L273"/>
      <c s="1" r="M273"/>
      <c s="1" r="N273"/>
      <c s="1" r="O273"/>
      <c s="1" r="P273"/>
      <c s="1" r="Q273"/>
      <c s="44" r="R273"/>
      <c s="1" r="S273"/>
      <c s="1" r="T273"/>
      <c s="1" r="U273"/>
      <c s="1" r="V273"/>
      <c s="1" r="W273"/>
      <c s="1" r="X273"/>
      <c s="1" r="Y273"/>
      <c s="1" r="Z273"/>
      <c s="1" r="AA273"/>
      <c s="1" r="AB273"/>
      <c s="44" r="AC273"/>
      <c s="1" r="AD273"/>
      <c s="1" r="AE273"/>
      <c s="1" r="AF273"/>
      <c s="1" r="AG273"/>
      <c s="1" r="AH273"/>
      <c s="1" r="AI273"/>
      <c s="1" r="AJ273"/>
      <c s="1" r="AK273"/>
      <c s="44" r="AL273"/>
      <c s="1" r="AM273"/>
      <c s="1" r="AN273"/>
      <c s="1" r="AO273"/>
      <c s="1" r="AP273"/>
      <c s="1" r="AQ273"/>
      <c s="1" r="AR273"/>
      <c s="1" r="AS273"/>
      <c s="1" r="AT273"/>
      <c s="1" r="AU273"/>
      <c s="44" r="AV273"/>
      <c s="1" r="AW273"/>
      <c s="68" r="AX273"/>
      <c s="1" r="AY273"/>
      <c s="1" r="AZ273"/>
      <c s="1" r="BA273"/>
      <c s="1" r="BB273"/>
      <c s="1" r="BC273"/>
      <c s="1" r="BD273"/>
      <c s="1" r="BE273"/>
      <c s="12" r="BF273"/>
      <c s="44" r="BG273"/>
      <c s="1" r="BH273"/>
      <c s="1" r="BI273"/>
      <c s="1" r="BJ273"/>
      <c s="1" r="BK273"/>
      <c s="1" r="BL273"/>
      <c s="1" r="BM273"/>
      <c s="1" r="BN273"/>
      <c s="1" r="BO273"/>
      <c s="1" r="BP273"/>
      <c s="1" r="BQ273"/>
      <c s="44" r="BR273"/>
      <c s="1" r="BS273"/>
      <c s="1" r="BT273"/>
      <c s="1" r="BU273"/>
      <c s="1" r="BV273"/>
      <c s="1" r="BW273"/>
      <c s="1" r="BX273"/>
      <c s="1" r="BY273"/>
      <c s="1" r="BZ273"/>
      <c s="44" r="CA273"/>
      <c s="1" r="CB273"/>
      <c s="1" r="CC273"/>
      <c s="1" r="CD273"/>
      <c s="1" r="CE273"/>
      <c s="1" r="CF273"/>
      <c s="1" r="CG273"/>
      <c s="1" r="CH273"/>
      <c s="1" r="CI273"/>
      <c s="1" r="CJ273"/>
      <c s="44" r="CK273"/>
      <c s="1" r="CL273"/>
      <c s="1" r="CM273"/>
      <c s="1" r="CN273"/>
      <c s="1" r="CO273"/>
      <c s="1" r="CP273"/>
      <c s="1" r="CQ273"/>
      <c s="1" r="CR273"/>
      <c s="1" r="CS273"/>
      <c s="44" r="CT273"/>
      <c s="1" r="CU273"/>
      <c s="1" r="CV273"/>
      <c s="1" r="CW273"/>
      <c s="1" r="CX273"/>
      <c s="1" r="CY273"/>
      <c s="1" r="CZ273"/>
      <c s="1" r="DA273"/>
      <c s="1" r="DB273"/>
      <c s="1" r="DC273"/>
      <c s="1" r="DD273"/>
      <c s="44" r="DE273"/>
      <c s="1" r="DF273"/>
      <c s="1" r="DG273"/>
      <c s="1" r="DH273"/>
      <c s="1" r="DI273"/>
      <c s="1" r="DJ273"/>
      <c s="1" r="DK273"/>
      <c s="1" r="DL273"/>
      <c s="1" r="DM273"/>
      <c s="44" r="DN273"/>
      <c s="1" r="DO273"/>
      <c s="1" r="DP273"/>
      <c s="1" r="DQ273"/>
      <c s="1" r="DR273"/>
      <c s="1" r="DS273"/>
      <c s="1" r="DT273"/>
      <c s="1" r="DU273"/>
      <c s="1" r="DV273"/>
      <c s="1" r="DW273"/>
      <c s="44" r="DX273"/>
      <c s="1" r="DY273"/>
      <c s="68" r="DZ273"/>
      <c s="1" r="EA273"/>
      <c s="1" r="EB273"/>
      <c s="1" r="EC273"/>
      <c s="1" r="ED273"/>
      <c s="1" r="EE273"/>
      <c s="44" r="EF273"/>
      <c s="1" r="EG273"/>
      <c s="1" r="EH273"/>
      <c s="1" r="EI273"/>
      <c s="1" r="EJ273"/>
      <c s="1" r="EK273"/>
      <c s="1" r="EL273"/>
      <c s="1" r="EM273"/>
      <c s="1" r="EN273"/>
      <c s="1" r="EO273"/>
      <c s="1" r="EP273"/>
      <c s="44" r="EQ273"/>
      <c s="1" r="ER273"/>
      <c s="1" r="ES273"/>
      <c s="1" r="ET273"/>
      <c s="1" r="EU273"/>
      <c s="1" r="EV273"/>
      <c s="1" r="EW273"/>
      <c s="1" r="EX273"/>
      <c s="1" r="EY273"/>
      <c s="44" r="EZ273"/>
      <c s="1" r="FA273"/>
      <c s="1" r="FB273"/>
      <c s="1" r="FC273"/>
      <c s="1" r="FD273"/>
      <c s="1" r="FE273"/>
      <c s="1" r="FF273"/>
      <c s="1" r="FG273"/>
      <c s="1" r="FH273"/>
      <c s="1" r="FI273"/>
      <c s="44" r="FJ273"/>
      <c s="1" r="FK273"/>
      <c s="5" r="FL273"/>
      <c s="1" r="FM273"/>
      <c s="1" r="FN273"/>
      <c s="1" r="FO273"/>
      <c s="44" r="FP273"/>
      <c s="1" r="FQ273"/>
      <c s="1" r="FR273"/>
      <c s="1" r="FS273"/>
      <c s="44" r="FT273"/>
      <c s="1" r="FU273"/>
      <c s="5" r="FV273"/>
      <c s="1" r="FW273"/>
      <c s="1" r="FX273"/>
      <c s="1" r="FY273"/>
      <c s="44" r="FZ273"/>
      <c s="1" r="GA273"/>
      <c s="1" r="GB273"/>
      <c s="1" r="GC273"/>
      <c s="44" r="GD273"/>
      <c s="1" r="GE273"/>
    </row>
    <row r="274">
      <c s="1" r="J274"/>
      <c s="1" r="K274"/>
      <c s="1" r="L274"/>
      <c s="1" r="M274"/>
      <c s="1" r="N274"/>
      <c s="1" r="O274"/>
      <c s="1" r="P274"/>
      <c s="1" r="Q274"/>
      <c s="44" r="R274"/>
      <c s="1" r="S274"/>
      <c s="1" r="T274"/>
      <c s="1" r="U274"/>
      <c s="1" r="V274"/>
      <c s="1" r="W274"/>
      <c s="1" r="X274"/>
      <c s="1" r="Y274"/>
      <c s="1" r="Z274"/>
      <c s="1" r="AA274"/>
      <c s="1" r="AB274"/>
      <c s="44" r="AC274"/>
      <c s="1" r="AD274"/>
      <c s="1" r="AE274"/>
      <c s="1" r="AF274"/>
      <c s="1" r="AG274"/>
      <c s="1" r="AH274"/>
      <c s="1" r="AI274"/>
      <c s="1" r="AJ274"/>
      <c s="1" r="AK274"/>
      <c s="44" r="AL274"/>
      <c s="1" r="AM274"/>
      <c s="1" r="AN274"/>
      <c s="1" r="AO274"/>
      <c s="1" r="AP274"/>
      <c s="1" r="AQ274"/>
      <c s="1" r="AR274"/>
      <c s="1" r="AS274"/>
      <c s="1" r="AT274"/>
      <c s="1" r="AU274"/>
      <c s="44" r="AV274"/>
      <c s="1" r="AW274"/>
      <c s="68" r="AX274"/>
      <c s="1" r="AY274"/>
      <c s="1" r="AZ274"/>
      <c s="1" r="BA274"/>
      <c s="1" r="BB274"/>
      <c s="1" r="BC274"/>
      <c s="1" r="BD274"/>
      <c s="1" r="BE274"/>
      <c s="12" r="BF274"/>
      <c s="44" r="BG274"/>
      <c s="1" r="BH274"/>
      <c s="1" r="BI274"/>
      <c s="1" r="BJ274"/>
      <c s="1" r="BK274"/>
      <c s="1" r="BL274"/>
      <c s="1" r="BM274"/>
      <c s="1" r="BN274"/>
      <c s="1" r="BO274"/>
      <c s="1" r="BP274"/>
      <c s="1" r="BQ274"/>
      <c s="44" r="BR274"/>
      <c s="1" r="BS274"/>
      <c s="1" r="BT274"/>
      <c s="1" r="BU274"/>
      <c s="1" r="BV274"/>
      <c s="1" r="BW274"/>
      <c s="1" r="BX274"/>
      <c s="1" r="BY274"/>
      <c s="1" r="BZ274"/>
      <c s="44" r="CA274"/>
      <c s="1" r="CB274"/>
      <c s="1" r="CC274"/>
      <c s="1" r="CD274"/>
      <c s="1" r="CE274"/>
      <c s="1" r="CF274"/>
      <c s="1" r="CG274"/>
      <c s="1" r="CH274"/>
      <c s="1" r="CI274"/>
      <c s="1" r="CJ274"/>
      <c s="44" r="CK274"/>
      <c s="1" r="CL274"/>
      <c s="1" r="CM274"/>
      <c s="1" r="CN274"/>
      <c s="1" r="CO274"/>
      <c s="1" r="CP274"/>
      <c s="1" r="CQ274"/>
      <c s="1" r="CR274"/>
      <c s="1" r="CS274"/>
      <c s="44" r="CT274"/>
      <c s="1" r="CU274"/>
      <c s="1" r="CV274"/>
      <c s="1" r="CW274"/>
      <c s="1" r="CX274"/>
      <c s="1" r="CY274"/>
      <c s="1" r="CZ274"/>
      <c s="1" r="DA274"/>
      <c s="1" r="DB274"/>
      <c s="1" r="DC274"/>
      <c s="1" r="DD274"/>
      <c s="44" r="DE274"/>
      <c s="1" r="DF274"/>
      <c s="1" r="DG274"/>
      <c s="1" r="DH274"/>
      <c s="1" r="DI274"/>
      <c s="1" r="DJ274"/>
      <c s="1" r="DK274"/>
      <c s="1" r="DL274"/>
      <c s="1" r="DM274"/>
      <c s="44" r="DN274"/>
      <c s="1" r="DO274"/>
      <c s="1" r="DP274"/>
      <c s="1" r="DQ274"/>
      <c s="1" r="DR274"/>
      <c s="1" r="DS274"/>
      <c s="1" r="DT274"/>
      <c s="1" r="DU274"/>
      <c s="1" r="DV274"/>
      <c s="1" r="DW274"/>
      <c s="44" r="DX274"/>
      <c s="1" r="DY274"/>
      <c s="68" r="DZ274"/>
      <c s="1" r="EA274"/>
      <c s="1" r="EB274"/>
      <c s="1" r="EC274"/>
      <c s="1" r="ED274"/>
      <c s="1" r="EE274"/>
      <c s="44" r="EF274"/>
      <c s="1" r="EG274"/>
      <c s="1" r="EH274"/>
      <c s="1" r="EI274"/>
      <c s="1" r="EJ274"/>
      <c s="1" r="EK274"/>
      <c s="1" r="EL274"/>
      <c s="1" r="EM274"/>
      <c s="1" r="EN274"/>
      <c s="1" r="EO274"/>
      <c s="1" r="EP274"/>
      <c s="44" r="EQ274"/>
      <c s="1" r="ER274"/>
      <c s="1" r="ES274"/>
      <c s="1" r="ET274"/>
      <c s="1" r="EU274"/>
      <c s="1" r="EV274"/>
      <c s="1" r="EW274"/>
      <c s="1" r="EX274"/>
      <c s="1" r="EY274"/>
      <c s="44" r="EZ274"/>
      <c s="1" r="FA274"/>
      <c s="1" r="FB274"/>
      <c s="1" r="FC274"/>
      <c s="1" r="FD274"/>
      <c s="1" r="FE274"/>
      <c s="1" r="FF274"/>
      <c s="1" r="FG274"/>
      <c s="1" r="FH274"/>
      <c s="1" r="FI274"/>
      <c s="44" r="FJ274"/>
      <c s="1" r="FK274"/>
      <c s="5" r="FL274"/>
      <c s="1" r="FM274"/>
      <c s="1" r="FN274"/>
      <c s="1" r="FO274"/>
      <c s="44" r="FP274"/>
      <c s="1" r="FQ274"/>
      <c s="1" r="FR274"/>
      <c s="1" r="FS274"/>
      <c s="44" r="FT274"/>
      <c s="1" r="FU274"/>
      <c s="5" r="FV274"/>
      <c s="1" r="FW274"/>
      <c s="1" r="FX274"/>
      <c s="1" r="FY274"/>
      <c s="44" r="FZ274"/>
      <c s="1" r="GA274"/>
      <c s="1" r="GB274"/>
      <c s="1" r="GC274"/>
      <c s="44" r="GD274"/>
      <c s="1" r="GE274"/>
    </row>
    <row r="275">
      <c s="1" r="J275"/>
      <c s="1" r="K275"/>
      <c s="1" r="L275"/>
      <c s="1" r="M275"/>
      <c s="1" r="N275"/>
      <c s="1" r="O275"/>
      <c s="1" r="P275"/>
      <c s="1" r="Q275"/>
      <c s="44" r="R275"/>
      <c s="1" r="S275"/>
      <c s="1" r="T275"/>
      <c s="1" r="U275"/>
      <c s="1" r="V275"/>
      <c s="1" r="W275"/>
      <c s="1" r="X275"/>
      <c s="1" r="Y275"/>
      <c s="1" r="Z275"/>
      <c s="1" r="AA275"/>
      <c s="1" r="AB275"/>
      <c s="44" r="AC275"/>
      <c s="1" r="AD275"/>
      <c s="1" r="AE275"/>
      <c s="1" r="AF275"/>
      <c s="1" r="AG275"/>
      <c s="1" r="AH275"/>
      <c s="1" r="AI275"/>
      <c s="1" r="AJ275"/>
      <c s="1" r="AK275"/>
      <c s="44" r="AL275"/>
      <c s="1" r="AM275"/>
      <c s="1" r="AN275"/>
      <c s="1" r="AO275"/>
      <c s="1" r="AP275"/>
      <c s="1" r="AQ275"/>
      <c s="1" r="AR275"/>
      <c s="1" r="AS275"/>
      <c s="1" r="AT275"/>
      <c s="1" r="AU275"/>
      <c s="44" r="AV275"/>
      <c s="1" r="AW275"/>
      <c s="68" r="AX275"/>
      <c s="1" r="AY275"/>
      <c s="1" r="AZ275"/>
      <c s="1" r="BA275"/>
      <c s="1" r="BB275"/>
      <c s="1" r="BC275"/>
      <c s="1" r="BD275"/>
      <c s="1" r="BE275"/>
      <c s="12" r="BF275"/>
      <c s="44" r="BG275"/>
      <c s="1" r="BH275"/>
      <c s="1" r="BI275"/>
      <c s="1" r="BJ275"/>
      <c s="1" r="BK275"/>
      <c s="1" r="BL275"/>
      <c s="1" r="BM275"/>
      <c s="1" r="BN275"/>
      <c s="1" r="BO275"/>
      <c s="1" r="BP275"/>
      <c s="1" r="BQ275"/>
      <c s="44" r="BR275"/>
      <c s="1" r="BS275"/>
      <c s="1" r="BT275"/>
      <c s="1" r="BU275"/>
      <c s="1" r="BV275"/>
      <c s="1" r="BW275"/>
      <c s="1" r="BX275"/>
      <c s="1" r="BY275"/>
      <c s="1" r="BZ275"/>
      <c s="44" r="CA275"/>
      <c s="1" r="CB275"/>
      <c s="1" r="CC275"/>
      <c s="1" r="CD275"/>
      <c s="1" r="CE275"/>
      <c s="1" r="CF275"/>
      <c s="1" r="CG275"/>
      <c s="1" r="CH275"/>
      <c s="1" r="CI275"/>
      <c s="1" r="CJ275"/>
      <c s="44" r="CK275"/>
      <c s="1" r="CL275"/>
      <c s="1" r="CM275"/>
      <c s="1" r="CN275"/>
      <c s="1" r="CO275"/>
      <c s="1" r="CP275"/>
      <c s="1" r="CQ275"/>
      <c s="1" r="CR275"/>
      <c s="1" r="CS275"/>
      <c s="44" r="CT275"/>
      <c s="1" r="CU275"/>
      <c s="1" r="CV275"/>
      <c s="1" r="CW275"/>
      <c s="1" r="CX275"/>
      <c s="1" r="CY275"/>
      <c s="1" r="CZ275"/>
      <c s="1" r="DA275"/>
      <c s="1" r="DB275"/>
      <c s="1" r="DC275"/>
      <c s="1" r="DD275"/>
      <c s="44" r="DE275"/>
      <c s="1" r="DF275"/>
      <c s="1" r="DG275"/>
      <c s="1" r="DH275"/>
      <c s="1" r="DI275"/>
      <c s="1" r="DJ275"/>
      <c s="1" r="DK275"/>
      <c s="1" r="DL275"/>
      <c s="1" r="DM275"/>
      <c s="44" r="DN275"/>
      <c s="1" r="DO275"/>
      <c s="1" r="DP275"/>
      <c s="1" r="DQ275"/>
      <c s="1" r="DR275"/>
      <c s="1" r="DS275"/>
      <c s="1" r="DT275"/>
      <c s="1" r="DU275"/>
      <c s="1" r="DV275"/>
      <c s="1" r="DW275"/>
      <c s="44" r="DX275"/>
      <c s="1" r="DY275"/>
      <c s="68" r="DZ275"/>
      <c s="1" r="EA275"/>
      <c s="1" r="EB275"/>
      <c s="1" r="EC275"/>
      <c s="1" r="ED275"/>
      <c s="1" r="EE275"/>
      <c s="44" r="EF275"/>
      <c s="1" r="EG275"/>
      <c s="1" r="EH275"/>
      <c s="1" r="EI275"/>
      <c s="1" r="EJ275"/>
      <c s="1" r="EK275"/>
      <c s="1" r="EL275"/>
      <c s="1" r="EM275"/>
      <c s="1" r="EN275"/>
      <c s="1" r="EO275"/>
      <c s="1" r="EP275"/>
      <c s="44" r="EQ275"/>
      <c s="1" r="ER275"/>
      <c s="1" r="ES275"/>
      <c s="1" r="ET275"/>
      <c s="1" r="EU275"/>
      <c s="1" r="EV275"/>
      <c s="1" r="EW275"/>
      <c s="1" r="EX275"/>
      <c s="1" r="EY275"/>
      <c s="44" r="EZ275"/>
      <c s="1" r="FA275"/>
      <c s="1" r="FB275"/>
      <c s="1" r="FC275"/>
      <c s="1" r="FD275"/>
      <c s="1" r="FE275"/>
      <c s="1" r="FF275"/>
      <c s="1" r="FG275"/>
      <c s="1" r="FH275"/>
      <c s="1" r="FI275"/>
      <c s="44" r="FJ275"/>
      <c s="1" r="FK275"/>
      <c s="5" r="FL275"/>
      <c s="1" r="FM275"/>
      <c s="1" r="FN275"/>
      <c s="1" r="FO275"/>
      <c s="44" r="FP275"/>
      <c s="1" r="FQ275"/>
      <c s="1" r="FR275"/>
      <c s="1" r="FS275"/>
      <c s="44" r="FT275"/>
      <c s="1" r="FU275"/>
      <c s="5" r="FV275"/>
      <c s="1" r="FW275"/>
      <c s="1" r="FX275"/>
      <c s="1" r="FY275"/>
      <c s="44" r="FZ275"/>
      <c s="1" r="GA275"/>
      <c s="1" r="GB275"/>
      <c s="1" r="GC275"/>
      <c s="44" r="GD275"/>
      <c s="1" r="GE275"/>
    </row>
    <row r="276">
      <c s="1" r="J276"/>
      <c s="1" r="K276"/>
      <c s="1" r="L276"/>
      <c s="1" r="M276"/>
      <c s="1" r="N276"/>
      <c s="1" r="O276"/>
      <c s="1" r="P276"/>
      <c s="1" r="Q276"/>
      <c s="44" r="R276"/>
      <c s="1" r="S276"/>
      <c s="1" r="T276"/>
      <c s="1" r="U276"/>
      <c s="1" r="V276"/>
      <c s="1" r="W276"/>
      <c s="1" r="X276"/>
      <c s="1" r="Y276"/>
      <c s="1" r="Z276"/>
      <c s="1" r="AA276"/>
      <c s="1" r="AB276"/>
      <c s="44" r="AC276"/>
      <c s="1" r="AD276"/>
      <c s="1" r="AE276"/>
      <c s="1" r="AF276"/>
      <c s="1" r="AG276"/>
      <c s="1" r="AH276"/>
      <c s="1" r="AI276"/>
      <c s="1" r="AJ276"/>
      <c s="1" r="AK276"/>
      <c s="44" r="AL276"/>
      <c s="1" r="AM276"/>
      <c s="1" r="AN276"/>
      <c s="1" r="AO276"/>
      <c s="1" r="AP276"/>
      <c s="1" r="AQ276"/>
      <c s="1" r="AR276"/>
      <c s="1" r="AS276"/>
      <c s="1" r="AT276"/>
      <c s="1" r="AU276"/>
      <c s="44" r="AV276"/>
      <c s="1" r="AW276"/>
      <c s="68" r="AX276"/>
      <c s="1" r="AY276"/>
      <c s="1" r="AZ276"/>
      <c s="1" r="BA276"/>
      <c s="1" r="BB276"/>
      <c s="1" r="BC276"/>
      <c s="1" r="BD276"/>
      <c s="1" r="BE276"/>
      <c s="12" r="BF276"/>
      <c s="44" r="BG276"/>
      <c s="1" r="BH276"/>
      <c s="1" r="BI276"/>
      <c s="1" r="BJ276"/>
      <c s="1" r="BK276"/>
      <c s="1" r="BL276"/>
      <c s="1" r="BM276"/>
      <c s="1" r="BN276"/>
      <c s="1" r="BO276"/>
      <c s="1" r="BP276"/>
      <c s="1" r="BQ276"/>
      <c s="44" r="BR276"/>
      <c s="1" r="BS276"/>
      <c s="1" r="BT276"/>
      <c s="1" r="BU276"/>
      <c s="1" r="BV276"/>
      <c s="1" r="BW276"/>
      <c s="1" r="BX276"/>
      <c s="1" r="BY276"/>
      <c s="1" r="BZ276"/>
      <c s="44" r="CA276"/>
      <c s="1" r="CB276"/>
      <c s="1" r="CC276"/>
      <c s="1" r="CD276"/>
      <c s="1" r="CE276"/>
      <c s="1" r="CF276"/>
      <c s="1" r="CG276"/>
      <c s="1" r="CH276"/>
      <c s="1" r="CI276"/>
      <c s="1" r="CJ276"/>
      <c s="44" r="CK276"/>
      <c s="1" r="CL276"/>
      <c s="1" r="CM276"/>
      <c s="1" r="CN276"/>
      <c s="1" r="CO276"/>
      <c s="1" r="CP276"/>
      <c s="1" r="CQ276"/>
      <c s="1" r="CR276"/>
      <c s="1" r="CS276"/>
      <c s="44" r="CT276"/>
      <c s="1" r="CU276"/>
      <c s="1" r="CV276"/>
      <c s="1" r="CW276"/>
      <c s="1" r="CX276"/>
      <c s="1" r="CY276"/>
      <c s="1" r="CZ276"/>
      <c s="1" r="DA276"/>
      <c s="1" r="DB276"/>
      <c s="1" r="DC276"/>
      <c s="1" r="DD276"/>
      <c s="44" r="DE276"/>
      <c s="1" r="DF276"/>
      <c s="1" r="DG276"/>
      <c s="1" r="DH276"/>
      <c s="1" r="DI276"/>
      <c s="1" r="DJ276"/>
      <c s="1" r="DK276"/>
      <c s="1" r="DL276"/>
      <c s="1" r="DM276"/>
      <c s="44" r="DN276"/>
      <c s="1" r="DO276"/>
      <c s="1" r="DP276"/>
      <c s="1" r="DQ276"/>
      <c s="1" r="DR276"/>
      <c s="1" r="DS276"/>
      <c s="1" r="DT276"/>
      <c s="1" r="DU276"/>
      <c s="1" r="DV276"/>
      <c s="1" r="DW276"/>
      <c s="44" r="DX276"/>
      <c s="1" r="DY276"/>
      <c s="68" r="DZ276"/>
      <c s="1" r="EA276"/>
      <c s="1" r="EB276"/>
      <c s="1" r="EC276"/>
      <c s="1" r="ED276"/>
      <c s="1" r="EE276"/>
      <c s="44" r="EF276"/>
      <c s="1" r="EG276"/>
      <c s="1" r="EH276"/>
      <c s="1" r="EI276"/>
      <c s="1" r="EJ276"/>
      <c s="1" r="EK276"/>
      <c s="1" r="EL276"/>
      <c s="1" r="EM276"/>
      <c s="1" r="EN276"/>
      <c s="1" r="EO276"/>
      <c s="1" r="EP276"/>
      <c s="44" r="EQ276"/>
      <c s="1" r="ER276"/>
      <c s="1" r="ES276"/>
      <c s="1" r="ET276"/>
      <c s="1" r="EU276"/>
      <c s="1" r="EV276"/>
      <c s="1" r="EW276"/>
      <c s="1" r="EX276"/>
      <c s="1" r="EY276"/>
      <c s="44" r="EZ276"/>
      <c s="1" r="FA276"/>
      <c s="1" r="FB276"/>
      <c s="1" r="FC276"/>
      <c s="1" r="FD276"/>
      <c s="1" r="FE276"/>
      <c s="1" r="FF276"/>
      <c s="1" r="FG276"/>
      <c s="1" r="FH276"/>
      <c s="1" r="FI276"/>
      <c s="44" r="FJ276"/>
      <c s="1" r="FK276"/>
      <c s="5" r="FL276"/>
      <c s="1" r="FM276"/>
      <c s="1" r="FN276"/>
      <c s="1" r="FO276"/>
      <c s="44" r="FP276"/>
      <c s="1" r="FQ276"/>
      <c s="1" r="FR276"/>
      <c s="1" r="FS276"/>
      <c s="44" r="FT276"/>
      <c s="1" r="FU276"/>
      <c s="5" r="FV276"/>
      <c s="1" r="FW276"/>
      <c s="1" r="FX276"/>
      <c s="1" r="FY276"/>
      <c s="44" r="FZ276"/>
      <c s="1" r="GA276"/>
      <c s="1" r="GB276"/>
      <c s="1" r="GC276"/>
      <c s="44" r="GD276"/>
      <c s="1" r="GE276"/>
    </row>
    <row r="277">
      <c s="1" r="J277"/>
      <c s="1" r="K277"/>
      <c s="1" r="L277"/>
      <c s="1" r="M277"/>
      <c s="1" r="N277"/>
      <c s="1" r="O277"/>
      <c s="1" r="P277"/>
      <c s="1" r="Q277"/>
      <c s="44" r="R277"/>
      <c s="1" r="S277"/>
      <c s="1" r="T277"/>
      <c s="1" r="U277"/>
      <c s="1" r="V277"/>
      <c s="1" r="W277"/>
      <c s="1" r="X277"/>
      <c s="1" r="Y277"/>
      <c s="1" r="Z277"/>
      <c s="1" r="AA277"/>
      <c s="1" r="AB277"/>
      <c s="44" r="AC277"/>
      <c s="1" r="AD277"/>
      <c s="1" r="AE277"/>
      <c s="1" r="AF277"/>
      <c s="1" r="AG277"/>
      <c s="1" r="AH277"/>
      <c s="1" r="AI277"/>
      <c s="1" r="AJ277"/>
      <c s="1" r="AK277"/>
      <c s="44" r="AL277"/>
      <c s="1" r="AM277"/>
      <c s="1" r="AN277"/>
      <c s="1" r="AO277"/>
      <c s="1" r="AP277"/>
      <c s="1" r="AQ277"/>
      <c s="1" r="AR277"/>
      <c s="1" r="AS277"/>
      <c s="1" r="AT277"/>
      <c s="1" r="AU277"/>
      <c s="44" r="AV277"/>
      <c s="1" r="AW277"/>
      <c s="68" r="AX277"/>
      <c s="1" r="AY277"/>
      <c s="1" r="AZ277"/>
      <c s="1" r="BA277"/>
      <c s="1" r="BB277"/>
      <c s="1" r="BC277"/>
      <c s="1" r="BD277"/>
      <c s="1" r="BE277"/>
      <c s="12" r="BF277"/>
      <c s="44" r="BG277"/>
      <c s="1" r="BH277"/>
      <c s="1" r="BI277"/>
      <c s="1" r="BJ277"/>
      <c s="1" r="BK277"/>
      <c s="1" r="BL277"/>
      <c s="1" r="BM277"/>
      <c s="1" r="BN277"/>
      <c s="1" r="BO277"/>
      <c s="1" r="BP277"/>
      <c s="1" r="BQ277"/>
      <c s="44" r="BR277"/>
      <c s="1" r="BS277"/>
      <c s="1" r="BT277"/>
      <c s="1" r="BU277"/>
      <c s="1" r="BV277"/>
      <c s="1" r="BW277"/>
      <c s="1" r="BX277"/>
      <c s="1" r="BY277"/>
      <c s="1" r="BZ277"/>
      <c s="44" r="CA277"/>
      <c s="1" r="CB277"/>
      <c s="1" r="CC277"/>
      <c s="1" r="CD277"/>
      <c s="1" r="CE277"/>
      <c s="1" r="CF277"/>
      <c s="1" r="CG277"/>
      <c s="1" r="CH277"/>
      <c s="1" r="CI277"/>
      <c s="1" r="CJ277"/>
      <c s="44" r="CK277"/>
      <c s="1" r="CL277"/>
      <c s="1" r="CM277"/>
      <c s="1" r="CN277"/>
      <c s="1" r="CO277"/>
      <c s="1" r="CP277"/>
      <c s="1" r="CQ277"/>
      <c s="1" r="CR277"/>
      <c s="1" r="CS277"/>
      <c s="44" r="CT277"/>
      <c s="1" r="CU277"/>
      <c s="1" r="CV277"/>
      <c s="1" r="CW277"/>
      <c s="1" r="CX277"/>
      <c s="1" r="CY277"/>
      <c s="1" r="CZ277"/>
      <c s="1" r="DA277"/>
      <c s="1" r="DB277"/>
      <c s="1" r="DC277"/>
      <c s="1" r="DD277"/>
      <c s="44" r="DE277"/>
      <c s="1" r="DF277"/>
      <c s="1" r="DG277"/>
      <c s="1" r="DH277"/>
      <c s="1" r="DI277"/>
      <c s="1" r="DJ277"/>
      <c s="1" r="DK277"/>
      <c s="1" r="DL277"/>
      <c s="1" r="DM277"/>
      <c s="44" r="DN277"/>
      <c s="1" r="DO277"/>
      <c s="1" r="DP277"/>
      <c s="1" r="DQ277"/>
      <c s="1" r="DR277"/>
      <c s="1" r="DS277"/>
      <c s="1" r="DT277"/>
      <c s="1" r="DU277"/>
      <c s="1" r="DV277"/>
      <c s="1" r="DW277"/>
      <c s="44" r="DX277"/>
      <c s="1" r="DY277"/>
      <c s="68" r="DZ277"/>
      <c s="1" r="EA277"/>
      <c s="1" r="EB277"/>
      <c s="1" r="EC277"/>
      <c s="1" r="ED277"/>
      <c s="1" r="EE277"/>
      <c s="44" r="EF277"/>
      <c s="1" r="EG277"/>
      <c s="1" r="EH277"/>
      <c s="1" r="EI277"/>
      <c s="1" r="EJ277"/>
      <c s="1" r="EK277"/>
      <c s="1" r="EL277"/>
      <c s="1" r="EM277"/>
      <c s="1" r="EN277"/>
      <c s="1" r="EO277"/>
      <c s="1" r="EP277"/>
      <c s="44" r="EQ277"/>
      <c s="1" r="ER277"/>
      <c s="1" r="ES277"/>
      <c s="1" r="ET277"/>
      <c s="1" r="EU277"/>
      <c s="1" r="EV277"/>
      <c s="1" r="EW277"/>
      <c s="1" r="EX277"/>
      <c s="1" r="EY277"/>
      <c s="44" r="EZ277"/>
      <c s="1" r="FA277"/>
      <c s="1" r="FB277"/>
      <c s="1" r="FC277"/>
      <c s="1" r="FD277"/>
      <c s="1" r="FE277"/>
      <c s="1" r="FF277"/>
      <c s="1" r="FG277"/>
      <c s="1" r="FH277"/>
      <c s="1" r="FI277"/>
      <c s="44" r="FJ277"/>
      <c s="1" r="FK277"/>
      <c s="5" r="FL277"/>
      <c s="1" r="FM277"/>
      <c s="1" r="FN277"/>
      <c s="1" r="FO277"/>
      <c s="44" r="FP277"/>
      <c s="1" r="FQ277"/>
      <c s="1" r="FR277"/>
      <c s="1" r="FS277"/>
      <c s="44" r="FT277"/>
      <c s="1" r="FU277"/>
      <c s="5" r="FV277"/>
      <c s="1" r="FW277"/>
      <c s="1" r="FX277"/>
      <c s="1" r="FY277"/>
      <c s="44" r="FZ277"/>
      <c s="1" r="GA277"/>
      <c s="1" r="GB277"/>
      <c s="1" r="GC277"/>
      <c s="44" r="GD277"/>
      <c s="1" r="GE277"/>
    </row>
    <row r="278">
      <c s="1" r="J278"/>
      <c s="1" r="K278"/>
      <c s="1" r="L278"/>
      <c s="1" r="M278"/>
      <c s="1" r="N278"/>
      <c s="1" r="O278"/>
      <c s="1" r="P278"/>
      <c s="1" r="Q278"/>
      <c s="44" r="R278"/>
      <c s="1" r="S278"/>
      <c s="1" r="T278"/>
      <c s="1" r="U278"/>
      <c s="1" r="V278"/>
      <c s="1" r="W278"/>
      <c s="1" r="X278"/>
      <c s="1" r="Y278"/>
      <c s="1" r="Z278"/>
      <c s="1" r="AA278"/>
      <c s="1" r="AB278"/>
      <c s="44" r="AC278"/>
      <c s="1" r="AD278"/>
      <c s="1" r="AE278"/>
      <c s="1" r="AF278"/>
      <c s="1" r="AG278"/>
      <c s="1" r="AH278"/>
      <c s="1" r="AI278"/>
      <c s="1" r="AJ278"/>
      <c s="1" r="AK278"/>
      <c s="44" r="AL278"/>
      <c s="1" r="AM278"/>
      <c s="1" r="AN278"/>
      <c s="1" r="AO278"/>
      <c s="1" r="AP278"/>
      <c s="1" r="AQ278"/>
      <c s="1" r="AR278"/>
      <c s="1" r="AS278"/>
      <c s="1" r="AT278"/>
      <c s="1" r="AU278"/>
      <c s="44" r="AV278"/>
      <c s="1" r="AW278"/>
      <c s="68" r="AX278"/>
      <c s="1" r="AY278"/>
      <c s="1" r="AZ278"/>
      <c s="1" r="BA278"/>
      <c s="1" r="BB278"/>
      <c s="1" r="BC278"/>
      <c s="1" r="BD278"/>
      <c s="1" r="BE278"/>
      <c s="12" r="BF278"/>
      <c s="44" r="BG278"/>
      <c s="1" r="BH278"/>
      <c s="1" r="BI278"/>
      <c s="1" r="BJ278"/>
      <c s="1" r="BK278"/>
      <c s="1" r="BL278"/>
      <c s="1" r="BM278"/>
      <c s="1" r="BN278"/>
      <c s="1" r="BO278"/>
      <c s="1" r="BP278"/>
      <c s="1" r="BQ278"/>
      <c s="44" r="BR278"/>
      <c s="1" r="BS278"/>
      <c s="1" r="BT278"/>
      <c s="1" r="BU278"/>
      <c s="1" r="BV278"/>
      <c s="1" r="BW278"/>
      <c s="1" r="BX278"/>
      <c s="1" r="BY278"/>
      <c s="1" r="BZ278"/>
      <c s="44" r="CA278"/>
      <c s="1" r="CB278"/>
      <c s="1" r="CC278"/>
      <c s="1" r="CD278"/>
      <c s="1" r="CE278"/>
      <c s="1" r="CF278"/>
      <c s="1" r="CG278"/>
      <c s="1" r="CH278"/>
      <c s="1" r="CI278"/>
      <c s="1" r="CJ278"/>
      <c s="44" r="CK278"/>
      <c s="1" r="CL278"/>
      <c s="1" r="CM278"/>
      <c s="1" r="CN278"/>
      <c s="1" r="CO278"/>
      <c s="1" r="CP278"/>
      <c s="1" r="CQ278"/>
      <c s="1" r="CR278"/>
      <c s="1" r="CS278"/>
      <c s="44" r="CT278"/>
      <c s="1" r="CU278"/>
      <c s="1" r="CV278"/>
      <c s="1" r="CW278"/>
      <c s="1" r="CX278"/>
      <c s="1" r="CY278"/>
      <c s="1" r="CZ278"/>
      <c s="1" r="DA278"/>
      <c s="1" r="DB278"/>
      <c s="1" r="DC278"/>
      <c s="1" r="DD278"/>
      <c s="44" r="DE278"/>
      <c s="1" r="DF278"/>
      <c s="1" r="DG278"/>
      <c s="1" r="DH278"/>
      <c s="1" r="DI278"/>
      <c s="1" r="DJ278"/>
      <c s="1" r="DK278"/>
      <c s="1" r="DL278"/>
      <c s="1" r="DM278"/>
      <c s="44" r="DN278"/>
      <c s="1" r="DO278"/>
      <c s="1" r="DP278"/>
      <c s="1" r="DQ278"/>
      <c s="1" r="DR278"/>
      <c s="1" r="DS278"/>
      <c s="1" r="DT278"/>
      <c s="1" r="DU278"/>
      <c s="1" r="DV278"/>
      <c s="1" r="DW278"/>
      <c s="44" r="DX278"/>
      <c s="1" r="DY278"/>
      <c s="68" r="DZ278"/>
      <c s="1" r="EA278"/>
      <c s="1" r="EB278"/>
      <c s="1" r="EC278"/>
      <c s="1" r="ED278"/>
      <c s="1" r="EE278"/>
      <c s="44" r="EF278"/>
      <c s="1" r="EG278"/>
      <c s="1" r="EH278"/>
      <c s="1" r="EI278"/>
      <c s="1" r="EJ278"/>
      <c s="1" r="EK278"/>
      <c s="1" r="EL278"/>
      <c s="1" r="EM278"/>
      <c s="1" r="EN278"/>
      <c s="1" r="EO278"/>
      <c s="1" r="EP278"/>
      <c s="44" r="EQ278"/>
      <c s="1" r="ER278"/>
      <c s="1" r="ES278"/>
      <c s="1" r="ET278"/>
      <c s="1" r="EU278"/>
      <c s="1" r="EV278"/>
      <c s="1" r="EW278"/>
      <c s="1" r="EX278"/>
      <c s="1" r="EY278"/>
      <c s="44" r="EZ278"/>
      <c s="1" r="FA278"/>
      <c s="1" r="FB278"/>
      <c s="1" r="FC278"/>
      <c s="1" r="FD278"/>
      <c s="1" r="FE278"/>
      <c s="1" r="FF278"/>
      <c s="1" r="FG278"/>
      <c s="1" r="FH278"/>
      <c s="1" r="FI278"/>
      <c s="44" r="FJ278"/>
      <c s="1" r="FK278"/>
      <c s="5" r="FL278"/>
      <c s="1" r="FM278"/>
      <c s="1" r="FN278"/>
      <c s="1" r="FO278"/>
      <c s="44" r="FP278"/>
      <c s="1" r="FQ278"/>
      <c s="1" r="FR278"/>
      <c s="1" r="FS278"/>
      <c s="44" r="FT278"/>
      <c s="1" r="FU278"/>
      <c s="5" r="FV278"/>
      <c s="1" r="FW278"/>
      <c s="1" r="FX278"/>
      <c s="1" r="FY278"/>
      <c s="44" r="FZ278"/>
      <c s="1" r="GA278"/>
      <c s="1" r="GB278"/>
      <c s="1" r="GC278"/>
      <c s="44" r="GD278"/>
      <c s="1" r="GE278"/>
    </row>
    <row r="279">
      <c s="1" r="J279"/>
      <c s="1" r="K279"/>
      <c s="1" r="L279"/>
      <c s="1" r="M279"/>
      <c s="1" r="N279"/>
      <c s="1" r="O279"/>
      <c s="1" r="P279"/>
      <c s="1" r="Q279"/>
      <c s="44" r="R279"/>
      <c s="1" r="S279"/>
      <c s="1" r="T279"/>
      <c s="1" r="U279"/>
      <c s="1" r="V279"/>
      <c s="1" r="W279"/>
      <c s="1" r="X279"/>
      <c s="1" r="Y279"/>
      <c s="1" r="Z279"/>
      <c s="1" r="AA279"/>
      <c s="1" r="AB279"/>
      <c s="44" r="AC279"/>
      <c s="1" r="AD279"/>
      <c s="1" r="AE279"/>
      <c s="1" r="AF279"/>
      <c s="1" r="AG279"/>
      <c s="1" r="AH279"/>
      <c s="1" r="AI279"/>
      <c s="1" r="AJ279"/>
      <c s="1" r="AK279"/>
      <c s="44" r="AL279"/>
      <c s="1" r="AM279"/>
      <c s="1" r="AN279"/>
      <c s="1" r="AO279"/>
      <c s="1" r="AP279"/>
      <c s="1" r="AQ279"/>
      <c s="1" r="AR279"/>
      <c s="1" r="AS279"/>
      <c s="1" r="AT279"/>
      <c s="1" r="AU279"/>
      <c s="44" r="AV279"/>
      <c s="1" r="AW279"/>
      <c s="68" r="AX279"/>
      <c s="1" r="AY279"/>
      <c s="1" r="AZ279"/>
      <c s="1" r="BA279"/>
      <c s="1" r="BB279"/>
      <c s="1" r="BC279"/>
      <c s="1" r="BD279"/>
      <c s="1" r="BE279"/>
      <c s="12" r="BF279"/>
      <c s="44" r="BG279"/>
      <c s="1" r="BH279"/>
      <c s="1" r="BI279"/>
      <c s="1" r="BJ279"/>
      <c s="1" r="BK279"/>
      <c s="1" r="BL279"/>
      <c s="1" r="BM279"/>
      <c s="1" r="BN279"/>
      <c s="1" r="BO279"/>
      <c s="1" r="BP279"/>
      <c s="1" r="BQ279"/>
      <c s="44" r="BR279"/>
      <c s="1" r="BS279"/>
      <c s="1" r="BT279"/>
      <c s="1" r="BU279"/>
      <c s="1" r="BV279"/>
      <c s="1" r="BW279"/>
      <c s="1" r="BX279"/>
      <c s="1" r="BY279"/>
      <c s="1" r="BZ279"/>
      <c s="44" r="CA279"/>
      <c s="1" r="CB279"/>
      <c s="1" r="CC279"/>
      <c s="1" r="CD279"/>
      <c s="1" r="CE279"/>
      <c s="1" r="CF279"/>
      <c s="1" r="CG279"/>
      <c s="1" r="CH279"/>
      <c s="1" r="CI279"/>
      <c s="1" r="CJ279"/>
      <c s="44" r="CK279"/>
      <c s="1" r="CL279"/>
      <c s="1" r="CM279"/>
      <c s="1" r="CN279"/>
      <c s="1" r="CO279"/>
      <c s="1" r="CP279"/>
      <c s="1" r="CQ279"/>
      <c s="1" r="CR279"/>
      <c s="1" r="CS279"/>
      <c s="44" r="CT279"/>
      <c s="1" r="CU279"/>
      <c s="1" r="CV279"/>
      <c s="1" r="CW279"/>
      <c s="1" r="CX279"/>
      <c s="1" r="CY279"/>
      <c s="1" r="CZ279"/>
      <c s="1" r="DA279"/>
      <c s="1" r="DB279"/>
      <c s="1" r="DC279"/>
      <c s="1" r="DD279"/>
      <c s="44" r="DE279"/>
      <c s="1" r="DF279"/>
      <c s="1" r="DG279"/>
      <c s="1" r="DH279"/>
      <c s="1" r="DI279"/>
      <c s="1" r="DJ279"/>
      <c s="1" r="DK279"/>
      <c s="1" r="DL279"/>
      <c s="1" r="DM279"/>
      <c s="44" r="DN279"/>
      <c s="1" r="DO279"/>
      <c s="1" r="DP279"/>
      <c s="1" r="DQ279"/>
      <c s="1" r="DR279"/>
      <c s="1" r="DS279"/>
      <c s="1" r="DT279"/>
      <c s="1" r="DU279"/>
      <c s="1" r="DV279"/>
      <c s="1" r="DW279"/>
      <c s="44" r="DX279"/>
      <c s="1" r="DY279"/>
      <c s="68" r="DZ279"/>
      <c s="1" r="EA279"/>
      <c s="1" r="EB279"/>
      <c s="1" r="EC279"/>
      <c s="1" r="ED279"/>
      <c s="1" r="EE279"/>
      <c s="44" r="EF279"/>
      <c s="1" r="EG279"/>
      <c s="1" r="EH279"/>
      <c s="1" r="EI279"/>
      <c s="1" r="EJ279"/>
      <c s="1" r="EK279"/>
      <c s="1" r="EL279"/>
      <c s="1" r="EM279"/>
      <c s="1" r="EN279"/>
      <c s="1" r="EO279"/>
      <c s="1" r="EP279"/>
      <c s="44" r="EQ279"/>
      <c s="1" r="ER279"/>
      <c s="1" r="ES279"/>
      <c s="1" r="ET279"/>
      <c s="1" r="EU279"/>
      <c s="1" r="EV279"/>
      <c s="1" r="EW279"/>
      <c s="1" r="EX279"/>
      <c s="1" r="EY279"/>
      <c s="44" r="EZ279"/>
      <c s="1" r="FA279"/>
      <c s="1" r="FB279"/>
      <c s="1" r="FC279"/>
      <c s="1" r="FD279"/>
      <c s="1" r="FE279"/>
      <c s="1" r="FF279"/>
      <c s="1" r="FG279"/>
      <c s="1" r="FH279"/>
      <c s="1" r="FI279"/>
      <c s="44" r="FJ279"/>
      <c s="1" r="FK279"/>
      <c s="5" r="FL279"/>
      <c s="1" r="FM279"/>
      <c s="1" r="FN279"/>
      <c s="1" r="FO279"/>
      <c s="44" r="FP279"/>
      <c s="1" r="FQ279"/>
      <c s="1" r="FR279"/>
      <c s="1" r="FS279"/>
      <c s="44" r="FT279"/>
      <c s="1" r="FU279"/>
      <c s="5" r="FV279"/>
      <c s="1" r="FW279"/>
      <c s="1" r="FX279"/>
      <c s="1" r="FY279"/>
      <c s="44" r="FZ279"/>
      <c s="1" r="GA279"/>
      <c s="1" r="GB279"/>
      <c s="1" r="GC279"/>
      <c s="44" r="GD279"/>
      <c s="1" r="GE279"/>
    </row>
    <row r="280">
      <c s="1" r="J280"/>
      <c s="1" r="K280"/>
      <c s="1" r="L280"/>
      <c s="1" r="M280"/>
      <c s="1" r="N280"/>
      <c s="1" r="O280"/>
      <c s="1" r="P280"/>
      <c s="1" r="Q280"/>
      <c s="44" r="R280"/>
      <c s="1" r="S280"/>
      <c s="1" r="T280"/>
      <c s="1" r="U280"/>
      <c s="1" r="V280"/>
      <c s="1" r="W280"/>
      <c s="1" r="X280"/>
      <c s="1" r="Y280"/>
      <c s="1" r="Z280"/>
      <c s="1" r="AA280"/>
      <c s="1" r="AB280"/>
      <c s="44" r="AC280"/>
      <c s="1" r="AD280"/>
      <c s="1" r="AE280"/>
      <c s="1" r="AF280"/>
      <c s="1" r="AG280"/>
      <c s="1" r="AH280"/>
      <c s="1" r="AI280"/>
      <c s="1" r="AJ280"/>
      <c s="1" r="AK280"/>
      <c s="44" r="AL280"/>
      <c s="1" r="AM280"/>
      <c s="1" r="AN280"/>
      <c s="1" r="AO280"/>
      <c s="1" r="AP280"/>
      <c s="1" r="AQ280"/>
      <c s="1" r="AR280"/>
      <c s="1" r="AS280"/>
      <c s="1" r="AT280"/>
      <c s="1" r="AU280"/>
      <c s="44" r="AV280"/>
      <c s="1" r="AW280"/>
      <c s="68" r="AX280"/>
      <c s="1" r="AY280"/>
      <c s="1" r="AZ280"/>
      <c s="1" r="BA280"/>
      <c s="1" r="BB280"/>
      <c s="1" r="BC280"/>
      <c s="1" r="BD280"/>
      <c s="1" r="BE280"/>
      <c s="12" r="BF280"/>
      <c s="44" r="BG280"/>
      <c s="1" r="BH280"/>
      <c s="1" r="BI280"/>
      <c s="1" r="BJ280"/>
      <c s="1" r="BK280"/>
      <c s="1" r="BL280"/>
      <c s="1" r="BM280"/>
      <c s="1" r="BN280"/>
      <c s="1" r="BO280"/>
      <c s="1" r="BP280"/>
      <c s="1" r="BQ280"/>
      <c s="44" r="BR280"/>
      <c s="1" r="BS280"/>
      <c s="1" r="BT280"/>
      <c s="1" r="BU280"/>
      <c s="1" r="BV280"/>
      <c s="1" r="BW280"/>
      <c s="1" r="BX280"/>
      <c s="1" r="BY280"/>
      <c s="1" r="BZ280"/>
      <c s="44" r="CA280"/>
      <c s="1" r="CB280"/>
      <c s="1" r="CC280"/>
      <c s="1" r="CD280"/>
      <c s="1" r="CE280"/>
      <c s="1" r="CF280"/>
      <c s="1" r="CG280"/>
      <c s="1" r="CH280"/>
      <c s="1" r="CI280"/>
      <c s="1" r="CJ280"/>
      <c s="44" r="CK280"/>
      <c s="1" r="CL280"/>
      <c s="1" r="CM280"/>
      <c s="1" r="CN280"/>
      <c s="1" r="CO280"/>
      <c s="1" r="CP280"/>
      <c s="1" r="CQ280"/>
      <c s="1" r="CR280"/>
      <c s="1" r="CS280"/>
      <c s="44" r="CT280"/>
      <c s="1" r="CU280"/>
      <c s="1" r="CV280"/>
      <c s="1" r="CW280"/>
      <c s="1" r="CX280"/>
      <c s="1" r="CY280"/>
      <c s="1" r="CZ280"/>
      <c s="1" r="DA280"/>
      <c s="1" r="DB280"/>
      <c s="1" r="DC280"/>
      <c s="1" r="DD280"/>
      <c s="44" r="DE280"/>
      <c s="1" r="DF280"/>
      <c s="1" r="DG280"/>
      <c s="1" r="DH280"/>
      <c s="1" r="DI280"/>
      <c s="1" r="DJ280"/>
      <c s="1" r="DK280"/>
      <c s="1" r="DL280"/>
      <c s="1" r="DM280"/>
      <c s="44" r="DN280"/>
      <c s="1" r="DO280"/>
      <c s="1" r="DP280"/>
      <c s="1" r="DQ280"/>
      <c s="1" r="DR280"/>
      <c s="1" r="DS280"/>
      <c s="1" r="DT280"/>
      <c s="1" r="DU280"/>
      <c s="1" r="DV280"/>
      <c s="1" r="DW280"/>
      <c s="44" r="DX280"/>
      <c s="1" r="DY280"/>
      <c s="68" r="DZ280"/>
      <c s="1" r="EA280"/>
      <c s="1" r="EB280"/>
      <c s="1" r="EC280"/>
      <c s="1" r="ED280"/>
      <c s="1" r="EE280"/>
      <c s="44" r="EF280"/>
      <c s="1" r="EG280"/>
      <c s="1" r="EH280"/>
      <c s="1" r="EI280"/>
      <c s="1" r="EJ280"/>
      <c s="1" r="EK280"/>
      <c s="1" r="EL280"/>
      <c s="1" r="EM280"/>
      <c s="1" r="EN280"/>
      <c s="1" r="EO280"/>
      <c s="1" r="EP280"/>
      <c s="44" r="EQ280"/>
      <c s="1" r="ER280"/>
      <c s="1" r="ES280"/>
      <c s="1" r="ET280"/>
      <c s="1" r="EU280"/>
      <c s="1" r="EV280"/>
      <c s="1" r="EW280"/>
      <c s="1" r="EX280"/>
      <c s="1" r="EY280"/>
      <c s="44" r="EZ280"/>
      <c s="1" r="FA280"/>
      <c s="1" r="FB280"/>
      <c s="1" r="FC280"/>
      <c s="1" r="FD280"/>
      <c s="1" r="FE280"/>
      <c s="1" r="FF280"/>
      <c s="1" r="FG280"/>
      <c s="1" r="FH280"/>
      <c s="1" r="FI280"/>
      <c s="44" r="FJ280"/>
      <c s="1" r="FK280"/>
      <c s="5" r="FL280"/>
      <c s="1" r="FM280"/>
      <c s="1" r="FN280"/>
      <c s="1" r="FO280"/>
      <c s="44" r="FP280"/>
      <c s="1" r="FQ280"/>
      <c s="1" r="FR280"/>
      <c s="1" r="FS280"/>
      <c s="44" r="FT280"/>
      <c s="1" r="FU280"/>
      <c s="5" r="FV280"/>
      <c s="1" r="FW280"/>
      <c s="1" r="FX280"/>
      <c s="1" r="FY280"/>
      <c s="44" r="FZ280"/>
      <c s="1" r="GA280"/>
      <c s="1" r="GB280"/>
      <c s="1" r="GC280"/>
      <c s="44" r="GD280"/>
      <c s="1" r="GE280"/>
    </row>
    <row r="281">
      <c s="1" r="J281"/>
      <c s="1" r="K281"/>
      <c s="1" r="L281"/>
      <c s="1" r="M281"/>
      <c s="1" r="N281"/>
      <c s="1" r="O281"/>
      <c s="1" r="P281"/>
      <c s="1" r="Q281"/>
      <c s="44" r="R281"/>
      <c s="1" r="S281"/>
      <c s="1" r="T281"/>
      <c s="1" r="U281"/>
      <c s="1" r="V281"/>
      <c s="1" r="W281"/>
      <c s="1" r="X281"/>
      <c s="1" r="Y281"/>
      <c s="1" r="Z281"/>
      <c s="1" r="AA281"/>
      <c s="1" r="AB281"/>
      <c s="44" r="AC281"/>
      <c s="1" r="AD281"/>
      <c s="1" r="AE281"/>
      <c s="1" r="AF281"/>
      <c s="1" r="AG281"/>
      <c s="1" r="AH281"/>
      <c s="1" r="AI281"/>
      <c s="1" r="AJ281"/>
      <c s="1" r="AK281"/>
      <c s="44" r="AL281"/>
      <c s="1" r="AM281"/>
      <c s="1" r="AN281"/>
      <c s="1" r="AO281"/>
      <c s="1" r="AP281"/>
      <c s="1" r="AQ281"/>
      <c s="1" r="AR281"/>
      <c s="1" r="AS281"/>
      <c s="1" r="AT281"/>
      <c s="1" r="AU281"/>
      <c s="44" r="AV281"/>
      <c s="1" r="AW281"/>
      <c s="68" r="AX281"/>
      <c s="1" r="AY281"/>
      <c s="1" r="AZ281"/>
      <c s="1" r="BA281"/>
      <c s="1" r="BB281"/>
      <c s="1" r="BC281"/>
      <c s="1" r="BD281"/>
      <c s="1" r="BE281"/>
      <c s="12" r="BF281"/>
      <c s="44" r="BG281"/>
      <c s="1" r="BH281"/>
      <c s="1" r="BI281"/>
      <c s="1" r="BJ281"/>
      <c s="1" r="BK281"/>
      <c s="1" r="BL281"/>
      <c s="1" r="BM281"/>
      <c s="1" r="BN281"/>
      <c s="1" r="BO281"/>
      <c s="1" r="BP281"/>
      <c s="1" r="BQ281"/>
      <c s="44" r="BR281"/>
      <c s="1" r="BS281"/>
      <c s="1" r="BT281"/>
      <c s="1" r="BU281"/>
      <c s="1" r="BV281"/>
      <c s="1" r="BW281"/>
      <c s="1" r="BX281"/>
      <c s="1" r="BY281"/>
      <c s="1" r="BZ281"/>
      <c s="44" r="CA281"/>
      <c s="1" r="CB281"/>
      <c s="1" r="CC281"/>
      <c s="1" r="CD281"/>
      <c s="1" r="CE281"/>
      <c s="1" r="CF281"/>
      <c s="1" r="CG281"/>
      <c s="1" r="CH281"/>
      <c s="1" r="CI281"/>
      <c s="1" r="CJ281"/>
      <c s="44" r="CK281"/>
      <c s="1" r="CL281"/>
      <c s="1" r="CM281"/>
      <c s="1" r="CN281"/>
      <c s="1" r="CO281"/>
      <c s="1" r="CP281"/>
      <c s="1" r="CQ281"/>
      <c s="1" r="CR281"/>
      <c s="1" r="CS281"/>
      <c s="44" r="CT281"/>
      <c s="1" r="CU281"/>
      <c s="1" r="CV281"/>
      <c s="1" r="CW281"/>
      <c s="1" r="CX281"/>
      <c s="1" r="CY281"/>
      <c s="1" r="CZ281"/>
      <c s="1" r="DA281"/>
      <c s="1" r="DB281"/>
      <c s="1" r="DC281"/>
      <c s="1" r="DD281"/>
      <c s="44" r="DE281"/>
      <c s="1" r="DF281"/>
      <c s="1" r="DG281"/>
      <c s="1" r="DH281"/>
      <c s="1" r="DI281"/>
      <c s="1" r="DJ281"/>
      <c s="1" r="DK281"/>
      <c s="1" r="DL281"/>
      <c s="1" r="DM281"/>
      <c s="44" r="DN281"/>
      <c s="1" r="DO281"/>
      <c s="1" r="DP281"/>
      <c s="1" r="DQ281"/>
      <c s="1" r="DR281"/>
      <c s="1" r="DS281"/>
      <c s="1" r="DT281"/>
      <c s="1" r="DU281"/>
      <c s="1" r="DV281"/>
      <c s="1" r="DW281"/>
      <c s="44" r="DX281"/>
      <c s="1" r="DY281"/>
      <c s="68" r="DZ281"/>
      <c s="1" r="EA281"/>
      <c s="1" r="EB281"/>
      <c s="1" r="EC281"/>
      <c s="1" r="ED281"/>
      <c s="1" r="EE281"/>
      <c s="44" r="EF281"/>
      <c s="1" r="EG281"/>
      <c s="1" r="EH281"/>
      <c s="1" r="EI281"/>
      <c s="1" r="EJ281"/>
      <c s="1" r="EK281"/>
      <c s="1" r="EL281"/>
      <c s="1" r="EM281"/>
      <c s="1" r="EN281"/>
      <c s="1" r="EO281"/>
      <c s="1" r="EP281"/>
      <c s="44" r="EQ281"/>
      <c s="1" r="ER281"/>
      <c s="1" r="ES281"/>
      <c s="1" r="ET281"/>
      <c s="1" r="EU281"/>
      <c s="1" r="EV281"/>
      <c s="1" r="EW281"/>
      <c s="1" r="EX281"/>
      <c s="1" r="EY281"/>
      <c s="44" r="EZ281"/>
      <c s="1" r="FA281"/>
      <c s="1" r="FB281"/>
      <c s="1" r="FC281"/>
      <c s="1" r="FD281"/>
      <c s="1" r="FE281"/>
      <c s="1" r="FF281"/>
      <c s="1" r="FG281"/>
      <c s="1" r="FH281"/>
      <c s="1" r="FI281"/>
      <c s="44" r="FJ281"/>
      <c s="1" r="FK281"/>
      <c s="5" r="FL281"/>
      <c s="1" r="FM281"/>
      <c s="1" r="FN281"/>
      <c s="1" r="FO281"/>
      <c s="44" r="FP281"/>
      <c s="1" r="FQ281"/>
      <c s="1" r="FR281"/>
      <c s="1" r="FS281"/>
      <c s="44" r="FT281"/>
      <c s="1" r="FU281"/>
      <c s="5" r="FV281"/>
      <c s="1" r="FW281"/>
      <c s="1" r="FX281"/>
      <c s="1" r="FY281"/>
      <c s="44" r="FZ281"/>
      <c s="1" r="GA281"/>
      <c s="1" r="GB281"/>
      <c s="1" r="GC281"/>
      <c s="44" r="GD281"/>
      <c s="1" r="GE281"/>
    </row>
    <row r="282">
      <c s="1" r="J282"/>
      <c s="1" r="K282"/>
      <c s="1" r="L282"/>
      <c s="1" r="M282"/>
      <c s="1" r="N282"/>
      <c s="1" r="O282"/>
      <c s="1" r="P282"/>
      <c s="1" r="Q282"/>
      <c s="44" r="R282"/>
      <c s="1" r="S282"/>
      <c s="1" r="T282"/>
      <c s="1" r="U282"/>
      <c s="1" r="V282"/>
      <c s="1" r="W282"/>
      <c s="1" r="X282"/>
      <c s="1" r="Y282"/>
      <c s="1" r="Z282"/>
      <c s="1" r="AA282"/>
      <c s="1" r="AB282"/>
      <c s="44" r="AC282"/>
      <c s="1" r="AD282"/>
      <c s="1" r="AE282"/>
      <c s="1" r="AF282"/>
      <c s="1" r="AG282"/>
      <c s="1" r="AH282"/>
      <c s="1" r="AI282"/>
      <c s="1" r="AJ282"/>
      <c s="1" r="AK282"/>
      <c s="44" r="AL282"/>
      <c s="1" r="AM282"/>
      <c s="1" r="AN282"/>
      <c s="1" r="AO282"/>
      <c s="1" r="AP282"/>
      <c s="1" r="AQ282"/>
      <c s="1" r="AR282"/>
      <c s="1" r="AS282"/>
      <c s="1" r="AT282"/>
      <c s="1" r="AU282"/>
      <c s="44" r="AV282"/>
      <c s="1" r="AW282"/>
      <c s="68" r="AX282"/>
      <c s="1" r="AY282"/>
      <c s="1" r="AZ282"/>
      <c s="1" r="BA282"/>
      <c s="1" r="BB282"/>
      <c s="1" r="BC282"/>
      <c s="1" r="BD282"/>
      <c s="1" r="BE282"/>
      <c s="12" r="BF282"/>
      <c s="44" r="BG282"/>
      <c s="1" r="BH282"/>
      <c s="1" r="BI282"/>
      <c s="1" r="BJ282"/>
      <c s="1" r="BK282"/>
      <c s="1" r="BL282"/>
      <c s="1" r="BM282"/>
      <c s="1" r="BN282"/>
      <c s="1" r="BO282"/>
      <c s="1" r="BP282"/>
      <c s="1" r="BQ282"/>
      <c s="44" r="BR282"/>
      <c s="1" r="BS282"/>
      <c s="1" r="BT282"/>
      <c s="1" r="BU282"/>
      <c s="1" r="BV282"/>
      <c s="1" r="BW282"/>
      <c s="1" r="BX282"/>
      <c s="1" r="BY282"/>
      <c s="1" r="BZ282"/>
      <c s="44" r="CA282"/>
      <c s="1" r="CB282"/>
      <c s="1" r="CC282"/>
      <c s="1" r="CD282"/>
      <c s="1" r="CE282"/>
      <c s="1" r="CF282"/>
      <c s="1" r="CG282"/>
      <c s="1" r="CH282"/>
      <c s="1" r="CI282"/>
      <c s="1" r="CJ282"/>
      <c s="44" r="CK282"/>
      <c s="1" r="CL282"/>
      <c s="1" r="CM282"/>
      <c s="1" r="CN282"/>
      <c s="1" r="CO282"/>
      <c s="1" r="CP282"/>
      <c s="1" r="CQ282"/>
      <c s="1" r="CR282"/>
      <c s="1" r="CS282"/>
      <c s="44" r="CT282"/>
      <c s="1" r="CU282"/>
      <c s="1" r="CV282"/>
      <c s="1" r="CW282"/>
      <c s="1" r="CX282"/>
      <c s="1" r="CY282"/>
      <c s="1" r="CZ282"/>
      <c s="1" r="DA282"/>
      <c s="1" r="DB282"/>
      <c s="1" r="DC282"/>
      <c s="1" r="DD282"/>
      <c s="44" r="DE282"/>
      <c s="1" r="DF282"/>
      <c s="1" r="DG282"/>
      <c s="1" r="DH282"/>
      <c s="1" r="DI282"/>
      <c s="1" r="DJ282"/>
      <c s="1" r="DK282"/>
      <c s="1" r="DL282"/>
      <c s="1" r="DM282"/>
      <c s="44" r="DN282"/>
      <c s="1" r="DO282"/>
      <c s="1" r="DP282"/>
      <c s="1" r="DQ282"/>
      <c s="1" r="DR282"/>
      <c s="1" r="DS282"/>
      <c s="1" r="DT282"/>
      <c s="1" r="DU282"/>
      <c s="1" r="DV282"/>
      <c s="1" r="DW282"/>
      <c s="44" r="DX282"/>
      <c s="1" r="DY282"/>
      <c s="68" r="DZ282"/>
      <c s="1" r="EA282"/>
      <c s="1" r="EB282"/>
      <c s="1" r="EC282"/>
      <c s="1" r="ED282"/>
      <c s="1" r="EE282"/>
      <c s="44" r="EF282"/>
      <c s="1" r="EG282"/>
      <c s="1" r="EH282"/>
      <c s="1" r="EI282"/>
      <c s="1" r="EJ282"/>
      <c s="1" r="EK282"/>
      <c s="1" r="EL282"/>
      <c s="1" r="EM282"/>
      <c s="1" r="EN282"/>
      <c s="1" r="EO282"/>
      <c s="1" r="EP282"/>
      <c s="44" r="EQ282"/>
      <c s="1" r="ER282"/>
      <c s="1" r="ES282"/>
      <c s="1" r="ET282"/>
      <c s="1" r="EU282"/>
      <c s="1" r="EV282"/>
      <c s="1" r="EW282"/>
      <c s="1" r="EX282"/>
      <c s="1" r="EY282"/>
      <c s="44" r="EZ282"/>
      <c s="1" r="FA282"/>
      <c s="1" r="FB282"/>
      <c s="1" r="FC282"/>
      <c s="1" r="FD282"/>
      <c s="1" r="FE282"/>
      <c s="1" r="FF282"/>
      <c s="1" r="FG282"/>
      <c s="1" r="FH282"/>
      <c s="1" r="FI282"/>
      <c s="44" r="FJ282"/>
      <c s="1" r="FK282"/>
      <c s="5" r="FL282"/>
      <c s="1" r="FM282"/>
      <c s="1" r="FN282"/>
      <c s="1" r="FO282"/>
      <c s="44" r="FP282"/>
      <c s="1" r="FQ282"/>
      <c s="1" r="FR282"/>
      <c s="1" r="FS282"/>
      <c s="44" r="FT282"/>
      <c s="1" r="FU282"/>
      <c s="5" r="FV282"/>
      <c s="1" r="FW282"/>
      <c s="1" r="FX282"/>
      <c s="1" r="FY282"/>
      <c s="44" r="FZ282"/>
      <c s="1" r="GA282"/>
      <c s="1" r="GB282"/>
      <c s="1" r="GC282"/>
      <c s="44" r="GD282"/>
      <c s="1" r="GE282"/>
    </row>
    <row r="283">
      <c s="1" r="J283"/>
      <c s="1" r="K283"/>
      <c s="1" r="L283"/>
      <c s="1" r="M283"/>
      <c s="1" r="N283"/>
      <c s="1" r="O283"/>
      <c s="1" r="P283"/>
      <c s="1" r="Q283"/>
      <c s="44" r="R283"/>
      <c s="1" r="S283"/>
      <c s="1" r="T283"/>
      <c s="1" r="U283"/>
      <c s="1" r="V283"/>
      <c s="1" r="W283"/>
      <c s="1" r="X283"/>
      <c s="1" r="Y283"/>
      <c s="1" r="Z283"/>
      <c s="1" r="AA283"/>
      <c s="1" r="AB283"/>
      <c s="44" r="AC283"/>
      <c s="1" r="AD283"/>
      <c s="1" r="AE283"/>
      <c s="1" r="AF283"/>
      <c s="1" r="AG283"/>
      <c s="1" r="AH283"/>
      <c s="1" r="AI283"/>
      <c s="1" r="AJ283"/>
      <c s="1" r="AK283"/>
      <c s="44" r="AL283"/>
      <c s="1" r="AM283"/>
      <c s="1" r="AN283"/>
      <c s="1" r="AO283"/>
      <c s="1" r="AP283"/>
      <c s="1" r="AQ283"/>
      <c s="1" r="AR283"/>
      <c s="1" r="AS283"/>
      <c s="1" r="AT283"/>
      <c s="1" r="AU283"/>
      <c s="44" r="AV283"/>
      <c s="1" r="AW283"/>
      <c s="68" r="AX283"/>
      <c s="1" r="AY283"/>
      <c s="1" r="AZ283"/>
      <c s="1" r="BA283"/>
      <c s="1" r="BB283"/>
      <c s="1" r="BC283"/>
      <c s="1" r="BD283"/>
      <c s="1" r="BE283"/>
      <c s="1" r="BF283"/>
      <c s="44" r="BG283"/>
      <c s="1" r="BH283"/>
      <c s="1" r="BI283"/>
      <c s="1" r="BJ283"/>
      <c s="1" r="BK283"/>
      <c s="1" r="BL283"/>
      <c s="1" r="BM283"/>
      <c s="1" r="BN283"/>
      <c s="1" r="BO283"/>
      <c s="1" r="BP283"/>
      <c s="1" r="BQ283"/>
      <c s="44" r="BR283"/>
      <c s="1" r="BS283"/>
      <c s="1" r="BT283"/>
      <c s="1" r="BU283"/>
      <c s="1" r="BV283"/>
      <c s="1" r="BW283"/>
      <c s="1" r="BX283"/>
      <c s="1" r="BY283"/>
      <c s="1" r="BZ283"/>
      <c s="44" r="CA283"/>
      <c s="1" r="CB283"/>
      <c s="1" r="CC283"/>
      <c s="1" r="CD283"/>
      <c s="1" r="CE283"/>
      <c s="1" r="CF283"/>
      <c s="1" r="CG283"/>
      <c s="1" r="CH283"/>
      <c s="1" r="CI283"/>
      <c s="1" r="CJ283"/>
      <c s="44" r="CK283"/>
      <c s="1" r="CL283"/>
      <c s="1" r="CM283"/>
      <c s="1" r="CN283"/>
      <c s="1" r="CO283"/>
      <c s="1" r="CP283"/>
      <c s="1" r="CQ283"/>
      <c s="1" r="CR283"/>
      <c s="1" r="CS283"/>
      <c s="44" r="CT283"/>
      <c s="1" r="CU283"/>
      <c s="1" r="CV283"/>
      <c s="1" r="CW283"/>
      <c s="1" r="CX283"/>
      <c s="1" r="CY283"/>
      <c s="1" r="CZ283"/>
      <c s="1" r="DA283"/>
      <c s="1" r="DB283"/>
      <c s="1" r="DC283"/>
      <c s="1" r="DD283"/>
      <c s="44" r="DE283"/>
      <c s="1" r="DF283"/>
      <c s="1" r="DG283"/>
      <c s="1" r="DH283"/>
      <c s="1" r="DI283"/>
      <c s="1" r="DJ283"/>
      <c s="1" r="DK283"/>
      <c s="1" r="DL283"/>
      <c s="1" r="DM283"/>
      <c s="44" r="DN283"/>
      <c s="1" r="DO283"/>
      <c s="1" r="DP283"/>
      <c s="1" r="DQ283"/>
      <c s="1" r="DR283"/>
      <c s="1" r="DS283"/>
      <c s="1" r="DT283"/>
      <c s="1" r="DU283"/>
      <c s="1" r="DV283"/>
      <c s="1" r="DW283"/>
      <c s="44" r="DX283"/>
      <c s="1" r="DY283"/>
      <c s="68" r="DZ283"/>
      <c s="1" r="EA283"/>
      <c s="1" r="EB283"/>
      <c s="1" r="EC283"/>
      <c s="1" r="ED283"/>
      <c s="1" r="EE283"/>
      <c s="44" r="EF283"/>
      <c s="1" r="EG283"/>
      <c s="1" r="EH283"/>
      <c s="1" r="EI283"/>
      <c s="1" r="EJ283"/>
      <c s="1" r="EK283"/>
      <c s="1" r="EL283"/>
      <c s="1" r="EM283"/>
      <c s="1" r="EN283"/>
      <c s="1" r="EO283"/>
      <c s="1" r="EP283"/>
      <c s="44" r="EQ283"/>
      <c s="1" r="ER283"/>
      <c s="1" r="ES283"/>
      <c s="1" r="ET283"/>
      <c s="1" r="EU283"/>
      <c s="1" r="EV283"/>
      <c s="1" r="EW283"/>
      <c s="1" r="EX283"/>
      <c s="1" r="EY283"/>
      <c s="44" r="EZ283"/>
      <c s="1" r="FA283"/>
      <c s="1" r="FB283"/>
      <c s="1" r="FC283"/>
      <c s="1" r="FD283"/>
      <c s="1" r="FE283"/>
      <c s="1" r="FF283"/>
      <c s="1" r="FG283"/>
      <c s="1" r="FH283"/>
      <c s="1" r="FI283"/>
      <c s="44" r="FJ283"/>
      <c s="1" r="FK283"/>
      <c s="5" r="FL283"/>
      <c s="1" r="FM283"/>
      <c s="1" r="FN283"/>
      <c s="1" r="FO283"/>
      <c s="44" r="FP283"/>
      <c s="1" r="FQ283"/>
      <c s="1" r="FR283"/>
      <c s="1" r="FS283"/>
      <c s="44" r="FT283"/>
      <c s="1" r="FU283"/>
      <c s="5" r="FV283"/>
      <c s="1" r="FW283"/>
      <c s="1" r="FX283"/>
      <c s="1" r="FY283"/>
      <c s="44" r="FZ283"/>
      <c s="1" r="GA283"/>
      <c s="1" r="GB283"/>
      <c s="1" r="GC283"/>
      <c s="44" r="GD283"/>
      <c s="1" r="GE283"/>
    </row>
  </sheetData>
  <mergeCells count="62">
    <mergeCell ref="J7:Q7"/>
    <mergeCell ref="BH6:BQ6"/>
    <mergeCell ref="BH5:BQ5"/>
    <mergeCell ref="BH7:BQ7"/>
    <mergeCell ref="BS6:BZ6"/>
    <mergeCell ref="C5:C7"/>
    <mergeCell ref="AD7:AK7"/>
    <mergeCell ref="CU6:DD6"/>
    <mergeCell ref="CU7:DD7"/>
    <mergeCell ref="AY6:BF6"/>
    <mergeCell ref="AY7:BF7"/>
    <mergeCell ref="DF6:DM6"/>
    <mergeCell ref="BS7:BZ7"/>
    <mergeCell ref="CB7:CJ7"/>
    <mergeCell ref="CB6:CJ6"/>
    <mergeCell ref="DF7:DM7"/>
    <mergeCell ref="GA7:GC7"/>
    <mergeCell ref="FW7:FY7"/>
    <mergeCell ref="FM7:FO7"/>
    <mergeCell ref="FQ7:FS7"/>
    <mergeCell ref="EG7:EP7"/>
    <mergeCell ref="EA7:EE7"/>
    <mergeCell ref="GA6:GC6"/>
    <mergeCell ref="FW6:FY6"/>
    <mergeCell ref="FQ6:FS6"/>
    <mergeCell ref="FM6:FO6"/>
    <mergeCell ref="DO6:DW6"/>
    <mergeCell ref="ER7:EY7"/>
    <mergeCell ref="FA7:FI7"/>
    <mergeCell ref="EG6:EP6"/>
    <mergeCell ref="ER6:EY6"/>
    <mergeCell ref="FA6:FI6"/>
    <mergeCell ref="DO7:DW7"/>
    <mergeCell ref="EA6:EE6"/>
    <mergeCell ref="AD6:AK6"/>
    <mergeCell ref="AD5:AK5"/>
    <mergeCell ref="AM7:AU7"/>
    <mergeCell ref="AM6:AU6"/>
    <mergeCell ref="J6:Q6"/>
    <mergeCell ref="S6:AB6"/>
    <mergeCell ref="C8:C9"/>
    <mergeCell ref="S7:AB7"/>
    <mergeCell ref="J5:Q5"/>
    <mergeCell ref="S5:AB5"/>
    <mergeCell ref="CO7:CS7"/>
    <mergeCell ref="CO6:CS6"/>
    <mergeCell ref="AY5:BF5"/>
    <mergeCell ref="AM5:AU5"/>
    <mergeCell ref="CU5:DD5"/>
    <mergeCell ref="DF5:DM5"/>
    <mergeCell ref="BS5:BZ5"/>
    <mergeCell ref="CB5:CJ5"/>
    <mergeCell ref="CO5:CS5"/>
    <mergeCell ref="FQ5:FS5"/>
    <mergeCell ref="FM5:FO5"/>
    <mergeCell ref="DO5:DW5"/>
    <mergeCell ref="ER5:EY5"/>
    <mergeCell ref="GA5:GC5"/>
    <mergeCell ref="FA5:FI5"/>
    <mergeCell ref="FW5:FY5"/>
    <mergeCell ref="EG5:EP5"/>
    <mergeCell ref="EA5:EE5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rightToLeft="1" workbookViewId="0"/>
  </sheetViews>
  <sheetFormatPr customHeight="1" defaultColWidth="17.29" defaultRowHeight="15.0"/>
  <cols>
    <col min="1" customWidth="1" max="187" width="8.0"/>
  </cols>
  <sheetData>
    <row customHeight="1" r="1" ht="15.75">
      <c s="1" r="A1"/>
      <c s="1" r="B1"/>
      <c t="s" s="2" r="C1">
        <v>0</v>
      </c>
      <c s="1" r="D1"/>
      <c s="1" r="E1"/>
      <c s="1" r="F1"/>
      <c s="1" r="G1"/>
      <c s="1" r="H1"/>
      <c s="1" r="I1"/>
      <c s="1" r="J1"/>
      <c s="1" r="K1"/>
      <c s="1" r="L1"/>
      <c s="1" r="M1"/>
      <c s="1" r="N1"/>
      <c s="1" r="O1"/>
      <c s="1" r="P1"/>
      <c s="1" r="Q1"/>
      <c s="1" r="R1"/>
      <c s="1" r="S1"/>
      <c s="1" r="T1"/>
      <c s="1" r="U1"/>
      <c s="1" r="V1"/>
      <c s="1" r="W1"/>
      <c s="1" r="X1"/>
      <c s="1" r="Y1"/>
      <c s="1" r="Z1"/>
      <c s="1" r="AA1"/>
      <c s="1" r="AB1"/>
      <c s="1" r="AC1"/>
      <c s="1" r="AD1"/>
      <c s="1" r="AE1"/>
      <c s="1" r="AF1"/>
      <c s="1" r="AG1"/>
      <c s="1" r="AH1"/>
      <c s="1" r="AI1"/>
      <c s="1" r="AJ1"/>
      <c s="1" r="AK1"/>
      <c s="1" r="AL1"/>
      <c s="1" r="AM1"/>
      <c s="1" r="AN1"/>
      <c s="1" r="AO1"/>
      <c s="1" r="AP1"/>
      <c s="1" r="AQ1"/>
      <c s="1" r="AR1"/>
      <c s="1" r="AS1"/>
      <c s="1" r="AT1"/>
      <c s="1" r="AU1"/>
      <c s="1" r="AV1"/>
      <c s="1" r="AW1"/>
      <c s="1" r="AX1"/>
      <c s="1" r="AY1"/>
      <c s="1" r="AZ1"/>
      <c s="1" r="BA1"/>
      <c s="1" r="BB1"/>
      <c s="1" r="BC1"/>
      <c s="1" r="BD1"/>
      <c s="1" r="BE1"/>
      <c s="1" r="BF1"/>
      <c s="1" r="BG1"/>
      <c s="1" r="BH1"/>
      <c s="1" r="BI1"/>
      <c s="1" r="BJ1"/>
      <c s="1" r="BK1"/>
      <c s="1" r="BL1"/>
      <c s="1" r="BM1"/>
      <c s="1" r="BN1"/>
      <c s="1" r="BO1"/>
      <c s="1" r="BP1"/>
      <c s="1" r="BQ1"/>
      <c s="1" r="BR1"/>
      <c s="1" r="BS1"/>
      <c s="1" r="BT1"/>
      <c s="1" r="BU1"/>
      <c s="1" r="BV1"/>
      <c s="1" r="BW1"/>
      <c s="1" r="BX1"/>
      <c s="1" r="BY1"/>
      <c s="1" r="BZ1"/>
      <c s="1" r="CA1"/>
      <c s="1" r="CB1"/>
      <c s="1" r="CC1"/>
      <c s="1" r="CD1"/>
      <c s="1" r="CE1"/>
      <c s="1" r="CF1"/>
      <c s="1" r="CG1"/>
      <c s="1" r="CH1"/>
      <c s="1" r="CI1"/>
      <c s="1" r="CJ1"/>
      <c s="1" r="CK1"/>
      <c s="1" r="CL1"/>
      <c s="1" r="CM1"/>
      <c s="1" r="CN1"/>
      <c s="1" r="CO1"/>
      <c s="1" r="CP1"/>
      <c s="1" r="CQ1"/>
      <c s="1" r="CR1"/>
      <c s="1" r="CS1"/>
      <c s="1" r="CT1"/>
      <c s="1" r="CU1"/>
      <c s="1" r="CV1"/>
      <c s="1" r="CW1"/>
      <c s="1" r="CX1"/>
      <c s="1" r="CY1"/>
      <c s="1" r="CZ1"/>
      <c s="1" r="DA1"/>
      <c s="1" r="DB1"/>
      <c s="1" r="DC1"/>
      <c s="1" r="DD1"/>
      <c s="1" r="DE1"/>
      <c s="1" r="DF1"/>
      <c s="1" r="DG1"/>
      <c s="1" r="DH1"/>
      <c s="1" r="DI1"/>
      <c s="1" r="DJ1"/>
      <c s="1" r="DK1"/>
      <c s="1" r="DL1"/>
      <c s="1" r="DM1"/>
      <c s="1" r="DN1"/>
      <c s="1" r="DO1"/>
      <c s="1" r="DP1"/>
      <c s="1" r="DQ1"/>
      <c s="1" r="DR1"/>
      <c s="1" r="DS1"/>
      <c s="1" r="DT1"/>
      <c s="1" r="DU1"/>
      <c s="1" r="DV1"/>
      <c s="1" r="DW1"/>
      <c s="1" r="DX1"/>
      <c s="1" r="DY1"/>
      <c s="1" r="DZ1"/>
      <c s="1" r="EA1"/>
      <c s="1" r="EB1"/>
      <c s="1" r="EC1"/>
      <c s="1" r="ED1"/>
      <c s="1" r="EE1"/>
      <c s="1" r="EF1"/>
      <c s="1" r="EG1"/>
      <c s="1" r="EH1"/>
      <c s="1" r="EI1"/>
      <c s="1" r="EJ1"/>
      <c s="1" r="EK1"/>
      <c s="1" r="EL1"/>
      <c s="1" r="EM1"/>
      <c s="1" r="EN1"/>
      <c s="1" r="EO1"/>
      <c s="1" r="EP1"/>
      <c s="1" r="EQ1"/>
      <c s="1" r="ER1"/>
      <c s="1" r="ES1"/>
      <c s="1" r="ET1"/>
      <c s="1" r="EU1"/>
      <c s="1" r="EV1"/>
      <c s="1" r="EW1"/>
      <c s="1" r="EX1"/>
      <c s="1" r="EY1"/>
      <c s="1" r="EZ1"/>
      <c s="1" r="FA1"/>
      <c s="1" r="FB1"/>
      <c s="1" r="FC1"/>
      <c s="1" r="FD1"/>
      <c s="1" r="FE1"/>
      <c s="1" r="FF1"/>
      <c s="1" r="FG1"/>
      <c s="1" r="FH1"/>
      <c s="1" r="FI1"/>
      <c s="1" r="FJ1"/>
      <c s="1" r="FK1"/>
      <c s="1" r="FL1"/>
      <c s="1" r="FM1"/>
      <c s="1" r="FN1"/>
      <c s="1" r="FO1"/>
      <c s="1" r="FP1"/>
      <c s="1" r="FQ1"/>
      <c s="1" r="FR1"/>
      <c s="1" r="FS1"/>
      <c s="1" r="FT1"/>
      <c s="1" r="FU1"/>
      <c s="1" r="FV1"/>
      <c s="1" r="FW1"/>
      <c s="1" r="FX1"/>
      <c s="1" r="FY1"/>
      <c s="1" r="FZ1"/>
      <c s="1" r="GA1"/>
      <c s="1" r="GB1"/>
      <c s="1" r="GC1"/>
      <c s="1" r="GD1"/>
      <c s="1" r="GE1"/>
    </row>
    <row customHeight="1" r="2" ht="15.75">
      <c s="1" r="A2"/>
      <c s="1" r="B2"/>
      <c t="s" s="2" r="C2">
        <v>1</v>
      </c>
      <c s="1" r="D2"/>
      <c s="1" r="E2"/>
      <c s="1" r="F2"/>
      <c s="1" r="G2"/>
      <c s="1" r="H2"/>
      <c s="1" r="I2"/>
      <c s="1" r="J2"/>
      <c s="1" r="K2"/>
      <c s="1" r="L2"/>
      <c s="1" r="M2"/>
      <c s="1" r="N2"/>
      <c s="1" r="O2"/>
      <c s="1" r="P2"/>
      <c s="1" r="Q2"/>
      <c s="1" r="R2"/>
      <c s="1" r="S2"/>
      <c s="1" r="T2"/>
      <c s="1" r="U2"/>
      <c s="1" r="V2"/>
      <c s="1" r="W2"/>
      <c s="1" r="X2"/>
      <c s="1" r="Y2"/>
      <c s="1" r="Z2"/>
      <c s="1" r="AA2"/>
      <c s="1" r="AB2"/>
      <c s="1" r="AC2"/>
      <c s="1" r="AD2"/>
      <c s="1" r="AE2"/>
      <c s="1" r="AF2"/>
      <c s="1" r="AG2"/>
      <c s="1" r="AH2"/>
      <c s="1" r="AI2"/>
      <c s="1" r="AJ2"/>
      <c s="1" r="AK2"/>
      <c s="1" r="AL2"/>
      <c s="1" r="AM2"/>
      <c s="1" r="AN2"/>
      <c s="1" r="AO2"/>
      <c s="1" r="AP2"/>
      <c s="1" r="AQ2"/>
      <c s="1" r="AR2"/>
      <c s="1" r="AS2"/>
      <c s="1" r="AT2"/>
      <c s="1" r="AU2"/>
      <c s="1" r="AV2"/>
      <c s="1" r="AW2"/>
      <c s="1" r="AX2"/>
      <c s="1" r="AY2"/>
      <c s="1" r="AZ2"/>
      <c s="1" r="BA2"/>
      <c s="1" r="BB2"/>
      <c s="1" r="BC2"/>
      <c s="1" r="BD2"/>
      <c s="1" r="BE2"/>
      <c s="1" r="BF2"/>
      <c s="1" r="BG2"/>
      <c s="1" r="BH2"/>
      <c s="1" r="BI2"/>
      <c s="1" r="BJ2"/>
      <c s="1" r="BK2"/>
      <c s="1" r="BL2"/>
      <c s="1" r="BM2"/>
      <c s="1" r="BN2"/>
      <c s="1" r="BO2"/>
      <c s="1" r="BP2"/>
      <c s="1" r="BQ2"/>
      <c s="1" r="BR2"/>
      <c s="1" r="BS2"/>
      <c s="1" r="BT2"/>
      <c s="1" r="BU2"/>
      <c s="1" r="BV2"/>
      <c s="1" r="BW2"/>
      <c s="1" r="BX2"/>
      <c s="1" r="BY2"/>
      <c s="1" r="BZ2"/>
      <c s="1" r="CA2"/>
      <c s="1" r="CB2"/>
      <c s="1" r="CC2"/>
      <c s="1" r="CD2"/>
      <c s="1" r="CE2"/>
      <c s="1" r="CF2"/>
      <c s="1" r="CG2"/>
      <c s="1" r="CH2"/>
      <c s="1" r="CI2"/>
      <c s="1" r="CJ2"/>
      <c s="1" r="CK2"/>
      <c s="1" r="CL2"/>
      <c s="1" r="CM2"/>
      <c s="1" r="CN2"/>
      <c s="1" r="CO2"/>
      <c s="1" r="CP2"/>
      <c s="1" r="CQ2"/>
      <c s="1" r="CR2"/>
      <c s="1" r="CS2"/>
      <c s="1" r="CT2"/>
      <c s="1" r="CU2"/>
      <c s="1" r="CV2"/>
      <c s="1" r="CW2"/>
      <c s="1" r="CX2"/>
      <c s="1" r="CY2"/>
      <c s="1" r="CZ2"/>
      <c s="1" r="DA2"/>
      <c s="1" r="DB2"/>
      <c s="1" r="DC2"/>
      <c s="1" r="DD2"/>
      <c s="1" r="DE2"/>
      <c s="1" r="DF2"/>
      <c s="1" r="DG2"/>
      <c s="1" r="DH2"/>
      <c s="1" r="DI2"/>
      <c s="1" r="DJ2"/>
      <c s="1" r="DK2"/>
      <c s="1" r="DL2"/>
      <c s="1" r="DM2"/>
      <c s="1" r="DN2"/>
      <c s="1" r="DO2"/>
      <c s="1" r="DP2"/>
      <c s="1" r="DQ2"/>
      <c s="1" r="DR2"/>
      <c s="1" r="DS2"/>
      <c s="1" r="DT2"/>
      <c s="1" r="DU2"/>
      <c s="1" r="DV2"/>
      <c s="1" r="DW2"/>
      <c s="1" r="DX2"/>
      <c s="1" r="DY2"/>
      <c s="1" r="DZ2"/>
      <c s="1" r="EA2"/>
      <c s="1" r="EB2"/>
      <c s="1" r="EC2"/>
      <c s="1" r="ED2"/>
      <c s="1" r="EE2"/>
      <c s="1" r="EF2"/>
      <c s="1" r="EG2"/>
      <c s="1" r="EH2"/>
      <c s="1" r="EI2"/>
      <c s="1" r="EJ2"/>
      <c s="1" r="EK2"/>
      <c s="1" r="EL2"/>
      <c s="1" r="EM2"/>
      <c s="1" r="EN2"/>
      <c s="1" r="EO2"/>
      <c s="1" r="EP2"/>
      <c s="1" r="EQ2"/>
      <c s="1" r="ER2"/>
      <c s="1" r="ES2"/>
      <c s="1" r="ET2"/>
      <c s="1" r="EU2"/>
      <c s="1" r="EV2"/>
      <c s="1" r="EW2"/>
      <c s="1" r="EX2"/>
      <c s="1" r="EY2"/>
      <c s="1" r="EZ2"/>
      <c s="1" r="FA2"/>
      <c s="1" r="FB2"/>
      <c s="1" r="FC2"/>
      <c s="1" r="FD2"/>
      <c s="1" r="FE2"/>
      <c s="1" r="FF2"/>
      <c s="1" r="FG2"/>
      <c s="1" r="FH2"/>
      <c s="1" r="FI2"/>
      <c s="1" r="FJ2"/>
      <c s="1" r="FK2"/>
      <c s="1" r="FL2"/>
      <c s="1" r="FM2"/>
      <c s="1" r="FN2"/>
      <c s="1" r="FO2"/>
      <c s="1" r="FP2"/>
      <c s="1" r="FQ2"/>
      <c s="1" r="FR2"/>
      <c s="1" r="FS2"/>
      <c s="1" r="FT2"/>
      <c s="1" r="FU2"/>
      <c s="1" r="FV2"/>
      <c s="1" r="FW2"/>
      <c s="1" r="FX2"/>
      <c s="1" r="FY2"/>
      <c s="1" r="FZ2"/>
      <c s="1" r="GA2"/>
      <c s="1" r="GB2"/>
      <c s="1" r="GC2"/>
      <c s="1" r="GD2"/>
      <c s="1" r="GE2"/>
    </row>
    <row customHeight="1" r="3" ht="18.75">
      <c s="1" r="A3"/>
      <c s="1" r="B3"/>
      <c t="s" s="6" r="C3">
        <v>2</v>
      </c>
      <c s="1" r="D3"/>
      <c s="1" r="E3"/>
      <c s="1" r="F3"/>
      <c s="1" r="G3"/>
      <c s="1" r="H3"/>
      <c s="1" r="I3"/>
      <c s="1" r="J3"/>
      <c s="1" r="K3"/>
      <c s="1" r="L3"/>
      <c s="1" r="M3"/>
      <c s="1" r="N3"/>
      <c s="1" r="O3"/>
      <c s="1" r="P3"/>
      <c s="1" r="Q3"/>
      <c s="1" r="R3"/>
      <c s="1" r="S3"/>
      <c s="1" r="T3"/>
      <c s="1" r="U3"/>
      <c s="1" r="V3"/>
      <c s="1" r="W3"/>
      <c s="1" r="X3"/>
      <c s="1" r="Y3"/>
      <c s="1" r="Z3"/>
      <c s="1" r="AA3"/>
      <c s="1" r="AB3"/>
      <c s="1" r="AC3"/>
      <c s="1" r="AD3"/>
      <c s="1" r="AE3"/>
      <c s="1" r="AF3"/>
      <c s="1" r="AG3"/>
      <c s="1" r="AH3"/>
      <c s="1" r="AI3"/>
      <c s="1" r="AJ3"/>
      <c s="1" r="AK3"/>
      <c s="1" r="AL3"/>
      <c s="1" r="AM3"/>
      <c s="1" r="AN3"/>
      <c s="1" r="AO3"/>
      <c s="1" r="AP3"/>
      <c s="1" r="AQ3"/>
      <c s="1" r="AR3"/>
      <c s="1" r="AS3"/>
      <c s="1" r="AT3"/>
      <c s="1" r="AU3"/>
      <c s="1" r="AV3"/>
      <c s="1" r="AW3"/>
      <c s="1" r="AX3"/>
      <c s="1" r="AY3"/>
      <c s="1" r="AZ3"/>
      <c s="1" r="BA3"/>
      <c s="1" r="BB3"/>
      <c s="1" r="BC3"/>
      <c s="1" r="BD3"/>
      <c s="1" r="BE3"/>
      <c s="1" r="BF3"/>
      <c s="1" r="BG3"/>
      <c s="1" r="BH3"/>
      <c s="1" r="BI3"/>
      <c s="1" r="BJ3"/>
      <c s="1" r="BK3"/>
      <c s="1" r="BL3"/>
      <c s="1" r="BM3"/>
      <c s="1" r="BN3"/>
      <c s="1" r="BO3"/>
      <c s="1" r="BP3"/>
      <c s="1" r="BQ3"/>
      <c s="1" r="BR3"/>
      <c s="1" r="BS3"/>
      <c s="1" r="BT3"/>
      <c s="1" r="BU3"/>
      <c s="1" r="BV3"/>
      <c s="1" r="BW3"/>
      <c s="1" r="BX3"/>
      <c s="1" r="BY3"/>
      <c s="1" r="BZ3"/>
      <c s="1" r="CA3"/>
      <c s="1" r="CB3"/>
      <c s="1" r="CC3"/>
      <c s="1" r="CD3"/>
      <c s="1" r="CE3"/>
      <c s="1" r="CF3"/>
      <c s="1" r="CG3"/>
      <c s="1" r="CH3"/>
      <c s="1" r="CI3"/>
      <c s="1" r="CJ3"/>
      <c s="1" r="CK3"/>
      <c s="1" r="CL3"/>
      <c s="1" r="CM3"/>
      <c s="1" r="CN3"/>
      <c s="1" r="CO3"/>
      <c s="1" r="CP3"/>
      <c s="1" r="CQ3"/>
      <c s="1" r="CR3"/>
      <c s="1" r="CS3"/>
      <c s="1" r="CT3"/>
      <c s="1" r="CU3"/>
      <c s="1" r="CV3"/>
      <c s="1" r="CW3"/>
      <c s="1" r="CX3"/>
      <c s="1" r="CY3"/>
      <c s="1" r="CZ3"/>
      <c s="1" r="DA3"/>
      <c s="1" r="DB3"/>
      <c s="1" r="DC3"/>
      <c s="1" r="DD3"/>
      <c s="1" r="DE3"/>
      <c s="1" r="DF3"/>
      <c s="1" r="DG3"/>
      <c s="1" r="DH3"/>
      <c s="1" r="DI3"/>
      <c s="1" r="DJ3"/>
      <c s="1" r="DK3"/>
      <c s="1" r="DL3"/>
      <c s="1" r="DM3"/>
      <c s="1" r="DN3"/>
      <c s="1" r="DO3"/>
      <c s="1" r="DP3"/>
      <c s="1" r="DQ3"/>
      <c s="1" r="DR3"/>
      <c s="1" r="DS3"/>
      <c s="1" r="DT3"/>
      <c s="1" r="DU3"/>
      <c s="1" r="DV3"/>
      <c s="1" r="DW3"/>
      <c s="1" r="DX3"/>
      <c s="1" r="DY3"/>
      <c s="1" r="DZ3"/>
      <c s="1" r="EA3"/>
      <c s="1" r="EB3"/>
      <c s="1" r="EC3"/>
      <c s="1" r="ED3"/>
      <c s="1" r="EE3"/>
      <c s="1" r="EF3"/>
      <c s="1" r="EG3"/>
      <c s="1" r="EH3"/>
      <c s="1" r="EI3"/>
      <c s="1" r="EJ3"/>
      <c s="1" r="EK3"/>
      <c s="1" r="EL3"/>
      <c s="1" r="EM3"/>
      <c s="1" r="EN3"/>
      <c s="1" r="EO3"/>
      <c s="1" r="EP3"/>
      <c s="1" r="EQ3"/>
      <c s="1" r="ER3"/>
      <c s="1" r="ES3"/>
      <c s="1" r="ET3"/>
      <c s="1" r="EU3"/>
      <c s="1" r="EV3"/>
      <c s="1" r="EW3"/>
      <c s="1" r="EX3"/>
      <c s="1" r="EY3"/>
      <c s="1" r="EZ3"/>
      <c s="1" r="FA3"/>
      <c s="1" r="FB3"/>
      <c s="1" r="FC3"/>
      <c s="1" r="FD3"/>
      <c s="1" r="FE3"/>
      <c s="1" r="FF3"/>
      <c s="1" r="FG3"/>
      <c s="1" r="FH3"/>
      <c s="1" r="FI3"/>
      <c s="1" r="FJ3"/>
      <c s="1" r="FK3"/>
      <c s="1" r="FL3"/>
      <c s="1" r="FM3"/>
      <c s="1" r="FN3"/>
      <c s="1" r="FO3"/>
      <c s="1" r="FP3"/>
      <c s="1" r="FQ3"/>
      <c s="1" r="FR3"/>
      <c s="1" r="FS3"/>
      <c s="1" r="FT3"/>
      <c s="1" r="FU3"/>
      <c s="1" r="FV3"/>
      <c s="1" r="FW3"/>
      <c s="1" r="FX3"/>
      <c s="1" r="FY3"/>
      <c s="1" r="FZ3"/>
      <c s="1" r="GA3"/>
      <c s="1" r="GB3"/>
      <c s="1" r="GC3"/>
      <c s="1" r="GD3"/>
      <c s="1" r="GE3"/>
    </row>
    <row customHeight="1" r="4" ht="20.25">
      <c s="1" r="A4"/>
      <c s="1" r="B4"/>
      <c t="s" s="16" r="C4">
        <v>3</v>
      </c>
      <c s="1" r="D4"/>
      <c s="1" r="E4"/>
      <c s="1" r="F4"/>
      <c s="1" r="G4"/>
      <c s="1" r="H4"/>
      <c s="1" r="I4"/>
      <c s="1" r="J4"/>
      <c s="1" r="K4"/>
      <c s="1" r="L4"/>
      <c s="1" r="M4"/>
      <c s="1" r="N4"/>
      <c s="1" r="O4"/>
      <c s="1" r="P4"/>
      <c s="1" r="Q4"/>
      <c s="1" r="R4"/>
      <c s="1" r="S4"/>
      <c s="1" r="T4"/>
      <c s="1" r="U4"/>
      <c s="1" r="V4"/>
      <c s="1" r="W4"/>
      <c s="1" r="X4"/>
      <c s="1" r="Y4"/>
      <c s="1" r="Z4"/>
      <c s="1" r="AA4"/>
      <c s="1" r="AB4"/>
      <c s="1" r="AC4"/>
      <c s="1" r="AD4"/>
      <c s="1" r="AE4"/>
      <c s="1" r="AF4"/>
      <c s="1" r="AG4"/>
      <c s="1" r="AH4"/>
      <c s="1" r="AI4"/>
      <c s="1" r="AJ4"/>
      <c s="1" r="AK4"/>
      <c s="1" r="AL4"/>
      <c s="1" r="AM4"/>
      <c s="1" r="AN4"/>
      <c s="1" r="AO4"/>
      <c s="1" r="AP4"/>
      <c s="1" r="AQ4"/>
      <c s="1" r="AR4"/>
      <c s="1" r="AS4"/>
      <c s="1" r="AT4"/>
      <c s="1" r="AU4"/>
      <c s="1" r="AV4"/>
      <c s="1" r="AW4"/>
      <c s="1" r="AX4"/>
      <c s="1" r="AY4"/>
      <c s="1" r="AZ4"/>
      <c s="1" r="BA4"/>
      <c s="1" r="BB4"/>
      <c s="1" r="BC4"/>
      <c s="1" r="BD4"/>
      <c s="1" r="BE4"/>
      <c s="1" r="BF4"/>
      <c s="1" r="BG4"/>
      <c s="1" r="BH4"/>
      <c s="1" r="BI4"/>
      <c s="1" r="BJ4"/>
      <c s="1" r="BK4"/>
      <c s="1" r="BL4"/>
      <c s="1" r="BM4"/>
      <c s="1" r="BN4"/>
      <c s="1" r="BO4"/>
      <c s="1" r="BP4"/>
      <c s="1" r="BQ4"/>
      <c s="1" r="BR4"/>
      <c s="1" r="BS4"/>
      <c s="1" r="BT4"/>
      <c s="1" r="BU4"/>
      <c s="1" r="BV4"/>
      <c s="1" r="BW4"/>
      <c s="1" r="BX4"/>
      <c s="1" r="BY4"/>
      <c s="1" r="BZ4"/>
      <c s="1" r="CA4"/>
      <c s="1" r="CB4"/>
      <c s="1" r="CC4"/>
      <c s="1" r="CD4"/>
      <c s="1" r="CE4"/>
      <c s="1" r="CF4"/>
      <c s="1" r="CG4"/>
      <c s="1" r="CH4"/>
      <c s="1" r="CI4"/>
      <c s="1" r="CJ4"/>
      <c s="1" r="CK4"/>
      <c s="1" r="CL4"/>
      <c s="1" r="CM4"/>
      <c s="1" r="CN4"/>
      <c s="1" r="CO4"/>
      <c s="1" r="CP4"/>
      <c s="1" r="CQ4"/>
      <c s="1" r="CR4"/>
      <c s="1" r="CS4"/>
      <c s="1" r="CT4"/>
      <c s="1" r="CU4"/>
      <c s="1" r="CV4"/>
      <c s="1" r="CW4"/>
      <c s="1" r="CX4"/>
      <c s="1" r="CY4"/>
      <c s="1" r="CZ4"/>
      <c s="1" r="DA4"/>
      <c s="1" r="DB4"/>
      <c s="1" r="DC4"/>
      <c s="1" r="DD4"/>
      <c s="1" r="DE4"/>
      <c s="1" r="DF4"/>
      <c s="1" r="DG4"/>
      <c s="1" r="DH4"/>
      <c s="1" r="DI4"/>
      <c s="1" r="DJ4"/>
      <c s="1" r="DK4"/>
      <c s="1" r="DL4"/>
      <c s="1" r="DM4"/>
      <c s="1" r="DN4"/>
      <c s="1" r="DO4"/>
      <c s="1" r="DP4"/>
      <c s="1" r="DQ4"/>
      <c s="1" r="DR4"/>
      <c s="1" r="DS4"/>
      <c s="1" r="DT4"/>
      <c s="1" r="DU4"/>
      <c s="1" r="DV4"/>
      <c s="1" r="DW4"/>
      <c s="1" r="DX4"/>
      <c s="1" r="DY4"/>
      <c s="1" r="DZ4"/>
      <c s="1" r="EA4"/>
      <c s="1" r="EB4"/>
      <c s="1" r="EC4"/>
      <c s="1" r="ED4"/>
      <c s="1" r="EE4"/>
      <c s="1" r="EF4"/>
      <c s="1" r="EG4"/>
      <c s="1" r="EH4"/>
      <c s="1" r="EI4"/>
      <c s="1" r="EJ4"/>
      <c s="1" r="EK4"/>
      <c s="1" r="EL4"/>
      <c s="1" r="EM4"/>
      <c s="1" r="EN4"/>
      <c s="1" r="EO4"/>
      <c s="1" r="EP4"/>
      <c s="1" r="EQ4"/>
      <c s="1" r="ER4"/>
      <c s="1" r="ES4"/>
      <c s="1" r="ET4"/>
      <c s="1" r="EU4"/>
      <c s="1" r="EV4"/>
      <c s="1" r="EW4"/>
      <c s="1" r="EX4"/>
      <c s="1" r="EY4"/>
      <c s="1" r="EZ4"/>
      <c s="1" r="FA4"/>
      <c s="1" r="FB4"/>
      <c s="1" r="FC4"/>
      <c s="1" r="FD4"/>
      <c s="1" r="FE4"/>
      <c s="1" r="FF4"/>
      <c s="1" r="FG4"/>
      <c s="1" r="FH4"/>
      <c s="1" r="FI4"/>
      <c s="1" r="FJ4"/>
      <c s="1" r="FK4"/>
      <c s="1" r="FL4"/>
      <c s="1" r="FM4"/>
      <c s="1" r="FN4"/>
      <c s="1" r="FO4"/>
      <c s="1" r="FP4"/>
      <c s="1" r="FQ4"/>
      <c s="1" r="FR4"/>
      <c s="1" r="FS4"/>
      <c s="1" r="FT4"/>
      <c s="1" r="FU4"/>
      <c s="1" r="FV4"/>
      <c s="1" r="FW4"/>
      <c s="1" r="FX4"/>
      <c s="1" r="FY4"/>
      <c s="1" r="FZ4"/>
      <c s="1" r="GA4"/>
      <c s="1" r="GB4"/>
      <c s="1" r="GC4"/>
      <c s="1" r="GD4"/>
      <c s="1" r="GE4"/>
    </row>
    <row customHeight="1" r="5" ht="18.0">
      <c s="1" r="A5"/>
      <c s="1" r="B5"/>
      <c s="17" r="C5">
        <v>2007.0</v>
      </c>
      <c s="1" r="D5"/>
      <c s="1" r="E5"/>
      <c s="1" r="F5"/>
      <c s="1" r="G5"/>
      <c s="1" r="H5"/>
      <c s="1" r="I5"/>
      <c t="s" s="18" r="J5">
        <v>4</v>
      </c>
      <c s="19" r="R5"/>
      <c t="s" s="18" r="S5">
        <v>7</v>
      </c>
      <c s="19" r="AC5"/>
      <c t="s" s="18" r="AD5">
        <v>8</v>
      </c>
      <c s="19" r="AL5"/>
      <c t="s" s="18" r="AM5">
        <v>9</v>
      </c>
      <c s="19" r="AV5"/>
      <c t="s" s="18" r="AW5">
        <v>10</v>
      </c>
      <c s="22" r="AX5"/>
      <c t="s" s="18" r="AY5">
        <v>4</v>
      </c>
      <c s="23" r="BG5"/>
      <c t="s" s="18" r="BH5">
        <v>7</v>
      </c>
      <c s="1" r="BR5"/>
      <c t="s" s="18" r="BS5">
        <v>11</v>
      </c>
      <c s="1" r="CA5"/>
      <c t="s" s="18" r="CB5">
        <v>9</v>
      </c>
      <c s="19" r="CK5"/>
      <c t="s" s="18" r="CL5">
        <v>10</v>
      </c>
      <c t="s" s="8" r="CM5">
        <v>10</v>
      </c>
      <c s="1" r="CN5"/>
      <c t="s" s="18" r="CO5">
        <v>12</v>
      </c>
      <c s="1" r="CT5"/>
      <c t="s" s="18" r="CU5">
        <v>13</v>
      </c>
      <c s="1" r="DE5"/>
      <c t="s" s="18" r="DF5">
        <v>8</v>
      </c>
      <c s="1" r="DN5"/>
      <c t="s" s="18" r="DO5">
        <v>9</v>
      </c>
      <c s="1" r="DX5"/>
      <c t="s" s="18" r="DY5">
        <v>14</v>
      </c>
      <c s="1" r="DZ5"/>
      <c t="s" s="18" r="EA5">
        <v>12</v>
      </c>
      <c s="1" r="EF5"/>
      <c t="s" s="18" r="EG5">
        <v>13</v>
      </c>
      <c s="1" r="EQ5"/>
      <c t="s" s="18" r="ER5">
        <v>8</v>
      </c>
      <c s="1" r="EZ5"/>
      <c t="s" s="18" r="FA5">
        <v>9</v>
      </c>
      <c s="1" r="FJ5"/>
      <c t="s" s="18" r="FK5">
        <v>14</v>
      </c>
      <c s="1" r="FL5"/>
      <c t="s" s="18" r="FM5">
        <v>15</v>
      </c>
      <c s="1" r="FP5"/>
      <c t="s" s="18" r="FQ5">
        <v>16</v>
      </c>
      <c s="19" r="FT5"/>
      <c t="s" s="18" r="FU5">
        <v>17</v>
      </c>
      <c s="1" r="FV5"/>
      <c t="s" s="18" r="FW5">
        <v>15</v>
      </c>
      <c s="1" r="FZ5"/>
      <c t="s" s="18" r="GA5">
        <v>16</v>
      </c>
      <c s="19" r="GD5"/>
      <c t="s" s="18" r="GE5">
        <v>17</v>
      </c>
    </row>
    <row customHeight="1" r="6" ht="18.0">
      <c s="1" r="A6"/>
      <c s="1" r="B6"/>
      <c s="1" r="D6"/>
      <c s="1" r="E6"/>
      <c s="1" r="F6"/>
      <c s="1" r="G6"/>
      <c s="1" r="H6"/>
      <c s="1" r="I6"/>
      <c t="s" s="26" r="J6">
        <v>18</v>
      </c>
      <c s="27" r="R6"/>
      <c t="s" s="26" r="S6">
        <v>18</v>
      </c>
      <c s="27" r="AC6"/>
      <c t="s" s="26" r="AD6">
        <v>18</v>
      </c>
      <c s="27" r="AL6"/>
      <c t="s" s="26" r="AM6">
        <v>18</v>
      </c>
      <c s="27" r="AV6"/>
      <c t="s" s="11" r="AW6">
        <v>18</v>
      </c>
      <c s="28" r="AX6"/>
      <c t="s" s="26" r="AY6">
        <v>19</v>
      </c>
      <c s="23" r="BG6"/>
      <c t="s" s="26" r="BH6">
        <v>19</v>
      </c>
      <c s="1" r="BR6"/>
      <c t="s" s="26" r="BS6">
        <v>19</v>
      </c>
      <c s="1" r="CA6"/>
      <c t="s" s="26" r="CB6">
        <v>19</v>
      </c>
      <c s="27" r="CK6"/>
      <c t="s" s="11" r="CL6">
        <v>19</v>
      </c>
      <c t="s" s="11" r="CM6">
        <v>18</v>
      </c>
      <c s="1" r="CN6"/>
      <c t="s" s="26" r="CO6">
        <v>18</v>
      </c>
      <c s="1" r="CT6"/>
      <c t="s" s="26" r="CU6">
        <v>18</v>
      </c>
      <c s="1" r="DE6"/>
      <c t="s" s="26" r="DF6">
        <v>18</v>
      </c>
      <c s="1" r="DN6"/>
      <c t="s" s="26" r="DO6">
        <v>18</v>
      </c>
      <c s="1" r="DX6"/>
      <c t="s" s="11" r="DY6">
        <v>18</v>
      </c>
      <c s="1" r="DZ6"/>
      <c t="s" s="26" r="EA6">
        <v>19</v>
      </c>
      <c s="1" r="EF6"/>
      <c t="s" s="26" r="EG6">
        <v>19</v>
      </c>
      <c s="1" r="EQ6"/>
      <c t="s" s="26" r="ER6">
        <v>19</v>
      </c>
      <c s="1" r="EZ6"/>
      <c t="s" s="26" r="FA6">
        <v>19</v>
      </c>
      <c s="1" r="FJ6"/>
      <c t="s" s="11" r="FK6">
        <v>19</v>
      </c>
      <c s="1" r="FL6"/>
      <c t="s" s="11" r="FM6">
        <v>20</v>
      </c>
      <c s="1" r="FP6"/>
      <c t="s" s="11" r="FQ6">
        <v>20</v>
      </c>
      <c s="27" r="FT6"/>
      <c t="s" s="26" r="FU6">
        <v>18</v>
      </c>
      <c s="1" r="FV6"/>
      <c t="s" s="11" r="FW6">
        <v>21</v>
      </c>
      <c s="1" r="FZ6"/>
      <c t="s" s="11" r="GA6">
        <v>21</v>
      </c>
      <c s="27" r="GD6"/>
      <c t="s" s="26" r="GE6">
        <v>19</v>
      </c>
    </row>
    <row customHeight="1" r="7" ht="18.0">
      <c s="1" r="A7"/>
      <c s="1" r="B7"/>
      <c s="1" r="D7"/>
      <c s="1" r="E7"/>
      <c s="1" r="F7"/>
      <c s="1" r="G7"/>
      <c s="1" r="H7"/>
      <c s="1" r="I7"/>
      <c t="s" s="30" r="J7">
        <v>22</v>
      </c>
      <c s="10" r="R7"/>
      <c t="s" s="30" r="S7">
        <v>22</v>
      </c>
      <c s="10" r="AC7"/>
      <c t="s" s="30" r="AD7">
        <v>22</v>
      </c>
      <c s="10" r="AL7"/>
      <c t="s" s="30" r="AM7">
        <v>22</v>
      </c>
      <c s="10" r="AV7"/>
      <c t="s" s="7" r="AW7">
        <v>22</v>
      </c>
      <c s="31" r="AX7"/>
      <c t="s" s="30" r="AY7">
        <v>22</v>
      </c>
      <c s="23" r="BG7"/>
      <c t="s" s="30" r="BH7">
        <v>22</v>
      </c>
      <c s="1" r="BR7"/>
      <c t="s" s="30" r="BS7">
        <v>22</v>
      </c>
      <c s="1" r="CA7"/>
      <c t="s" s="30" r="CB7">
        <v>22</v>
      </c>
      <c s="10" r="CK7"/>
      <c t="s" s="7" r="CL7">
        <v>22</v>
      </c>
      <c t="s" s="7" r="CM7">
        <v>22</v>
      </c>
      <c s="1" r="CN7"/>
      <c t="s" s="30" r="CO7">
        <v>23</v>
      </c>
      <c s="1" r="CT7"/>
      <c t="s" s="30" r="CU7">
        <v>23</v>
      </c>
      <c s="1" r="DE7"/>
      <c t="s" s="30" r="DF7">
        <v>23</v>
      </c>
      <c s="1" r="DN7"/>
      <c t="s" s="30" r="DO7">
        <v>23</v>
      </c>
      <c s="1" r="DX7"/>
      <c t="s" s="7" r="DY7">
        <v>23</v>
      </c>
      <c s="1" r="DZ7"/>
      <c t="s" s="30" r="EA7">
        <v>23</v>
      </c>
      <c s="1" r="EF7"/>
      <c t="s" s="30" r="EG7">
        <v>23</v>
      </c>
      <c s="1" r="EQ7"/>
      <c t="s" s="30" r="ER7">
        <v>23</v>
      </c>
      <c s="1" r="EZ7"/>
      <c t="s" s="30" r="FA7">
        <v>23</v>
      </c>
      <c s="1" r="FJ7"/>
      <c t="s" s="7" r="FK7">
        <v>23</v>
      </c>
      <c s="1" r="FL7"/>
      <c t="s" s="7" r="FM7">
        <v>24</v>
      </c>
      <c s="1" r="FP7"/>
      <c t="s" s="7" r="FQ7">
        <v>23</v>
      </c>
      <c s="10" r="FT7"/>
      <c t="s" s="30" r="FU7">
        <v>25</v>
      </c>
      <c s="1" r="FV7"/>
      <c t="s" s="7" r="FW7">
        <v>24</v>
      </c>
      <c s="1" r="FZ7"/>
      <c t="s" s="7" r="GA7">
        <v>23</v>
      </c>
      <c s="10" r="GD7"/>
      <c t="s" s="30" r="GE7">
        <v>26</v>
      </c>
    </row>
    <row r="8">
      <c s="1" r="A8"/>
      <c s="1" r="B8"/>
      <c t="s" s="33" r="C8">
        <v>28</v>
      </c>
      <c s="1" r="D8"/>
      <c s="1" r="E8"/>
      <c s="1" r="F8"/>
      <c s="1" r="G8"/>
      <c s="1" r="H8"/>
      <c s="1" r="I8"/>
      <c s="1" r="J8"/>
      <c s="1" r="K8"/>
      <c s="1" r="L8"/>
      <c s="1" r="M8"/>
      <c s="1" r="N8"/>
      <c s="1" r="O8"/>
      <c s="1" r="P8"/>
      <c s="1" r="Q8"/>
      <c s="1" r="R8"/>
      <c s="1" r="S8"/>
      <c s="1" r="T8"/>
      <c s="1" r="U8"/>
      <c s="1" r="V8"/>
      <c s="1" r="W8"/>
      <c s="1" r="X8"/>
      <c s="1" r="Y8"/>
      <c s="1" r="Z8"/>
      <c s="1" r="AA8"/>
      <c s="1" r="AB8"/>
      <c s="1" r="AC8"/>
      <c s="1" r="AD8"/>
      <c s="1" r="AE8"/>
      <c s="1" r="AF8"/>
      <c s="1" r="AG8"/>
      <c s="1" r="AH8"/>
      <c s="1" r="AI8"/>
      <c s="1" r="AJ8"/>
      <c s="1" r="AK8"/>
      <c s="1" r="AL8"/>
      <c s="1" r="AM8"/>
      <c s="1" r="AN8"/>
      <c s="1" r="AO8"/>
      <c s="1" r="AP8"/>
      <c s="1" r="AQ8"/>
      <c s="1" r="AR8"/>
      <c s="1" r="AS8"/>
      <c s="1" r="AT8"/>
      <c s="1" r="AU8"/>
      <c s="1" r="AV8"/>
      <c s="1" r="AW8"/>
      <c s="1" r="AX8"/>
      <c s="1" r="AY8"/>
      <c s="1" r="AZ8"/>
      <c s="1" r="BA8"/>
      <c s="1" r="BB8"/>
      <c s="1" r="BC8"/>
      <c s="1" r="BD8"/>
      <c s="1" r="BE8"/>
      <c s="1" r="BF8"/>
      <c s="1" r="BG8"/>
      <c s="1" r="BH8"/>
      <c s="1" r="BI8"/>
      <c s="1" r="BJ8"/>
      <c s="1" r="BK8"/>
      <c s="1" r="BL8"/>
      <c s="1" r="BM8"/>
      <c s="1" r="BN8"/>
      <c s="1" r="BO8"/>
      <c s="1" r="BP8"/>
      <c s="1" r="BQ8"/>
      <c s="1" r="BR8"/>
      <c s="1" r="BS8"/>
      <c s="1" r="BT8"/>
      <c s="1" r="BU8"/>
      <c s="1" r="BV8"/>
      <c s="1" r="BW8"/>
      <c s="1" r="BX8"/>
      <c s="1" r="BY8"/>
      <c s="1" r="BZ8"/>
      <c s="1" r="CA8"/>
      <c s="1" r="CB8"/>
      <c s="1" r="CC8"/>
      <c s="1" r="CD8"/>
      <c s="1" r="CE8"/>
      <c s="1" r="CF8"/>
      <c s="1" r="CG8"/>
      <c s="1" r="CH8"/>
      <c s="1" r="CI8"/>
      <c s="1" r="CJ8"/>
      <c s="1" r="CK8"/>
      <c s="1" r="CL8"/>
      <c s="1" r="CM8"/>
      <c s="1" r="CN8"/>
      <c s="1" r="CO8"/>
      <c s="1" r="CP8"/>
      <c s="1" r="CQ8"/>
      <c s="1" r="CR8"/>
      <c s="1" r="CS8"/>
      <c s="1" r="CT8"/>
      <c s="1" r="CU8"/>
      <c s="1" r="CV8"/>
      <c s="1" r="CW8"/>
      <c s="1" r="CX8"/>
      <c s="1" r="CY8"/>
      <c s="1" r="CZ8"/>
      <c s="1" r="DA8"/>
      <c s="1" r="DB8"/>
      <c s="1" r="DC8"/>
      <c s="1" r="DD8"/>
      <c s="1" r="DE8"/>
      <c s="1" r="DF8"/>
      <c s="1" r="DG8"/>
      <c s="1" r="DH8"/>
      <c s="1" r="DI8"/>
      <c s="1" r="DJ8"/>
      <c s="1" r="DK8"/>
      <c s="1" r="DL8"/>
      <c s="1" r="DM8"/>
      <c s="1" r="DN8"/>
      <c s="1" r="DO8"/>
      <c s="1" r="DP8"/>
      <c s="1" r="DQ8"/>
      <c s="1" r="DR8"/>
      <c s="1" r="DS8"/>
      <c s="1" r="DT8"/>
      <c s="1" r="DU8"/>
      <c s="1" r="DV8"/>
      <c s="1" r="DW8"/>
      <c s="1" r="DX8"/>
      <c s="1" r="DY8"/>
      <c s="1" r="DZ8"/>
      <c s="1" r="EA8"/>
      <c s="1" r="EB8"/>
      <c s="1" r="EC8"/>
      <c s="1" r="ED8"/>
      <c s="1" r="EE8"/>
      <c s="1" r="EF8"/>
      <c s="1" r="EG8"/>
      <c s="1" r="EH8"/>
      <c s="1" r="EI8"/>
      <c s="1" r="EJ8"/>
      <c s="1" r="EK8"/>
      <c s="1" r="EL8"/>
      <c s="1" r="EM8"/>
      <c s="1" r="EN8"/>
      <c s="1" r="EO8"/>
      <c s="1" r="EP8"/>
      <c s="1" r="EQ8"/>
      <c s="1" r="ER8"/>
      <c s="1" r="ES8"/>
      <c s="1" r="ET8"/>
      <c s="1" r="EU8"/>
      <c s="1" r="EV8"/>
      <c s="1" r="EW8"/>
      <c s="1" r="EX8"/>
      <c s="1" r="EY8"/>
      <c s="1" r="EZ8"/>
      <c s="1" r="FA8"/>
      <c s="1" r="FB8"/>
      <c s="1" r="FC8"/>
      <c s="1" r="FD8"/>
      <c s="1" r="FE8"/>
      <c s="1" r="FF8"/>
      <c s="1" r="FG8"/>
      <c s="1" r="FH8"/>
      <c s="1" r="FI8"/>
      <c s="1" r="FJ8"/>
      <c s="1" r="FK8"/>
      <c s="1" r="FL8"/>
      <c s="1" r="FM8"/>
      <c s="1" r="FN8"/>
      <c s="1" r="FO8"/>
      <c s="1" r="FP8"/>
      <c s="1" r="FQ8"/>
      <c s="1" r="FR8"/>
      <c s="1" r="FS8"/>
      <c s="1" r="FT8"/>
      <c s="1" r="FU8"/>
      <c s="1" r="FV8"/>
      <c s="1" r="FW8"/>
      <c s="1" r="FX8"/>
      <c s="1" r="FY8"/>
      <c s="1" r="FZ8"/>
      <c s="1" r="GA8"/>
      <c s="1" r="GB8"/>
      <c s="1" r="GC8"/>
      <c s="1" r="GD8"/>
      <c s="1" r="GE8"/>
    </row>
    <row r="9">
      <c s="1" r="A9"/>
      <c s="1" r="B9"/>
      <c s="1" r="D9"/>
      <c s="1" r="E9"/>
      <c s="1" r="F9"/>
      <c s="1" r="G9"/>
      <c s="1" r="H9"/>
      <c s="1" r="I9"/>
      <c s="1" r="J9">
        <v>11.0</v>
      </c>
      <c s="1" r="K9">
        <v>12.0</v>
      </c>
      <c s="1" r="L9">
        <v>13.0</v>
      </c>
      <c s="1" r="M9">
        <v>14.0</v>
      </c>
      <c s="1" r="N9">
        <v>15.0</v>
      </c>
      <c s="1" r="O9">
        <v>16.0</v>
      </c>
      <c s="1" r="P9">
        <v>17.0</v>
      </c>
      <c t="s" s="1" r="Q9">
        <v>29</v>
      </c>
      <c s="1" r="R9"/>
      <c s="1" r="S9">
        <v>21.0</v>
      </c>
      <c s="1" r="T9">
        <v>22.0</v>
      </c>
      <c s="1" r="U9">
        <v>23.0</v>
      </c>
      <c s="1" r="V9">
        <v>24.0</v>
      </c>
      <c s="1" r="W9">
        <v>25.0</v>
      </c>
      <c s="1" r="X9">
        <v>26.0</v>
      </c>
      <c s="1" r="Y9">
        <v>27.0</v>
      </c>
      <c s="1" r="Z9">
        <v>28.0</v>
      </c>
      <c s="1" r="AA9">
        <v>29.0</v>
      </c>
      <c t="s" s="1" r="AB9">
        <v>29</v>
      </c>
      <c s="1" r="AC9"/>
      <c s="1" r="AD9">
        <v>31.0</v>
      </c>
      <c s="1" r="AE9">
        <v>32.0</v>
      </c>
      <c s="1" r="AF9">
        <v>33.0</v>
      </c>
      <c s="1" r="AG9">
        <v>34.0</v>
      </c>
      <c s="1" r="AH9">
        <v>35.0</v>
      </c>
      <c s="1" r="AI9">
        <v>36.0</v>
      </c>
      <c s="1" r="AJ9">
        <v>37.0</v>
      </c>
      <c t="s" s="1" r="AK9">
        <v>29</v>
      </c>
      <c s="1" r="AL9"/>
      <c s="1" r="AM9">
        <v>41.0</v>
      </c>
      <c s="1" r="AN9">
        <v>42.0</v>
      </c>
      <c s="1" r="AO9">
        <v>43.0</v>
      </c>
      <c s="1" r="AP9">
        <v>44.0</v>
      </c>
      <c s="1" r="AQ9">
        <v>45.0</v>
      </c>
      <c s="1" r="AR9">
        <v>46.0</v>
      </c>
      <c s="1" r="AS9">
        <v>47.0</v>
      </c>
      <c s="1" r="AT9">
        <v>48.0</v>
      </c>
      <c t="s" s="1" r="AU9">
        <v>29</v>
      </c>
      <c s="1" r="AV9"/>
      <c s="1" r="AW9">
        <v>5.0</v>
      </c>
      <c s="1" r="AX9"/>
      <c s="1" r="AY9">
        <v>11.0</v>
      </c>
      <c s="1" r="AZ9">
        <v>12.0</v>
      </c>
      <c s="1" r="BA9">
        <v>13.0</v>
      </c>
      <c s="1" r="BB9">
        <v>14.0</v>
      </c>
      <c s="1" r="BC9">
        <v>15.0</v>
      </c>
      <c s="1" r="BD9">
        <v>16.0</v>
      </c>
      <c s="1" r="BE9">
        <v>17.0</v>
      </c>
      <c t="s" s="1" r="BF9">
        <v>29</v>
      </c>
      <c s="1" r="BG9"/>
      <c s="1" r="BH9">
        <v>21.0</v>
      </c>
      <c s="1" r="BI9">
        <v>22.0</v>
      </c>
      <c s="1" r="BJ9">
        <v>23.0</v>
      </c>
      <c s="1" r="BK9">
        <v>24.0</v>
      </c>
      <c s="1" r="BL9">
        <v>25.0</v>
      </c>
      <c s="1" r="BM9">
        <v>26.0</v>
      </c>
      <c s="1" r="BN9">
        <v>27.0</v>
      </c>
      <c s="1" r="BO9">
        <v>28.0</v>
      </c>
      <c s="1" r="BP9">
        <v>29.0</v>
      </c>
      <c t="s" s="1" r="BQ9">
        <v>29</v>
      </c>
      <c s="1" r="BR9"/>
      <c s="1" r="BS9">
        <v>31.0</v>
      </c>
      <c s="1" r="BT9">
        <v>32.0</v>
      </c>
      <c s="1" r="BU9">
        <v>33.0</v>
      </c>
      <c s="1" r="BV9">
        <v>34.0</v>
      </c>
      <c s="1" r="BW9">
        <v>35.0</v>
      </c>
      <c s="1" r="BX9">
        <v>36.0</v>
      </c>
      <c s="1" r="BY9">
        <v>37.0</v>
      </c>
      <c t="s" s="1" r="BZ9">
        <v>29</v>
      </c>
      <c s="1" r="CA9"/>
      <c s="1" r="CB9">
        <v>41.0</v>
      </c>
      <c s="1" r="CC9">
        <v>42.0</v>
      </c>
      <c s="1" r="CD9">
        <v>43.0</v>
      </c>
      <c s="1" r="CE9">
        <v>44.0</v>
      </c>
      <c s="1" r="CF9">
        <v>45.0</v>
      </c>
      <c s="1" r="CG9">
        <v>46.0</v>
      </c>
      <c s="1" r="CH9">
        <v>47.0</v>
      </c>
      <c s="1" r="CI9">
        <v>48.0</v>
      </c>
      <c t="s" s="1" r="CJ9">
        <v>29</v>
      </c>
      <c s="1" r="CK9"/>
      <c s="1" r="CL9">
        <v>5.0</v>
      </c>
      <c s="1" r="CM9"/>
      <c s="1" r="CN9"/>
      <c s="1" r="CO9">
        <v>61.0</v>
      </c>
      <c s="1" r="CP9">
        <v>62.0</v>
      </c>
      <c s="1" r="CQ9">
        <v>63.0</v>
      </c>
      <c s="1" r="CR9">
        <v>64.0</v>
      </c>
      <c t="s" s="1" r="CS9">
        <v>29</v>
      </c>
      <c s="1" r="CT9"/>
      <c s="1" r="CU9">
        <v>71.0</v>
      </c>
      <c s="1" r="CV9">
        <v>72.0</v>
      </c>
      <c s="1" r="CW9">
        <v>73.0</v>
      </c>
      <c s="1" r="CX9">
        <v>74.0</v>
      </c>
      <c s="1" r="CY9">
        <v>75.0</v>
      </c>
      <c s="1" r="CZ9">
        <v>76.0</v>
      </c>
      <c s="1" r="DA9">
        <v>77.0</v>
      </c>
      <c s="1" r="DB9">
        <v>78.0</v>
      </c>
      <c s="1" r="DC9">
        <v>79.0</v>
      </c>
      <c t="s" s="1" r="DD9">
        <v>29</v>
      </c>
      <c s="1" r="DE9"/>
      <c s="1" r="DF9">
        <v>81.0</v>
      </c>
      <c s="1" r="DG9">
        <v>82.0</v>
      </c>
      <c s="1" r="DH9">
        <v>83.0</v>
      </c>
      <c s="1" r="DI9">
        <v>84.0</v>
      </c>
      <c s="1" r="DJ9">
        <v>85.0</v>
      </c>
      <c s="1" r="DK9">
        <v>86.0</v>
      </c>
      <c s="1" r="DL9">
        <v>87.0</v>
      </c>
      <c t="s" s="1" r="DM9">
        <v>29</v>
      </c>
      <c s="1" r="DN9"/>
      <c s="1" r="DO9">
        <v>91.0</v>
      </c>
      <c s="1" r="DP9">
        <v>92.0</v>
      </c>
      <c s="1" r="DQ9">
        <v>93.0</v>
      </c>
      <c s="1" r="DR9">
        <v>94.0</v>
      </c>
      <c s="1" r="DS9">
        <v>95.0</v>
      </c>
      <c s="1" r="DT9">
        <v>96.0</v>
      </c>
      <c s="1" r="DU9">
        <v>97.0</v>
      </c>
      <c s="1" r="DV9">
        <v>98.0</v>
      </c>
      <c t="s" s="1" r="DW9">
        <v>29</v>
      </c>
      <c s="1" r="DX9"/>
      <c s="1" r="DY9">
        <v>99.0</v>
      </c>
      <c s="1" r="DZ9"/>
      <c s="1" r="EA9">
        <v>61.0</v>
      </c>
      <c s="1" r="EB9">
        <v>62.0</v>
      </c>
      <c s="1" r="EC9">
        <v>63.0</v>
      </c>
      <c s="1" r="ED9">
        <v>64.0</v>
      </c>
      <c t="s" s="1" r="EE9">
        <v>29</v>
      </c>
      <c s="1" r="EF9"/>
      <c s="1" r="EG9">
        <v>71.0</v>
      </c>
      <c s="1" r="EH9">
        <v>72.0</v>
      </c>
      <c s="1" r="EI9">
        <v>73.0</v>
      </c>
      <c s="1" r="EJ9">
        <v>74.0</v>
      </c>
      <c s="1" r="EK9">
        <v>75.0</v>
      </c>
      <c s="1" r="EL9">
        <v>76.0</v>
      </c>
      <c s="1" r="EM9">
        <v>77.0</v>
      </c>
      <c s="1" r="EN9">
        <v>78.0</v>
      </c>
      <c s="1" r="EO9">
        <v>79.0</v>
      </c>
      <c t="s" s="1" r="EP9">
        <v>29</v>
      </c>
      <c s="1" r="EQ9"/>
      <c s="1" r="ER9">
        <v>81.0</v>
      </c>
      <c s="1" r="ES9">
        <v>82.0</v>
      </c>
      <c s="1" r="ET9">
        <v>83.0</v>
      </c>
      <c s="1" r="EU9">
        <v>84.0</v>
      </c>
      <c s="1" r="EV9">
        <v>85.0</v>
      </c>
      <c s="1" r="EW9">
        <v>86.0</v>
      </c>
      <c s="1" r="EX9">
        <v>87.0</v>
      </c>
      <c t="s" s="1" r="EY9">
        <v>29</v>
      </c>
      <c s="1" r="EZ9"/>
      <c s="1" r="FA9">
        <v>91.0</v>
      </c>
      <c s="1" r="FB9">
        <v>92.0</v>
      </c>
      <c s="1" r="FC9">
        <v>93.0</v>
      </c>
      <c s="1" r="FD9">
        <v>94.0</v>
      </c>
      <c s="1" r="FE9">
        <v>95.0</v>
      </c>
      <c s="1" r="FF9">
        <v>96.0</v>
      </c>
      <c s="1" r="FG9">
        <v>97.0</v>
      </c>
      <c s="1" r="FH9">
        <v>98.0</v>
      </c>
      <c t="s" s="1" r="FI9">
        <v>29</v>
      </c>
      <c s="1" r="FJ9"/>
      <c s="1" r="FK9">
        <v>99.0</v>
      </c>
      <c s="1" r="FL9"/>
      <c s="1" r="FM9"/>
      <c s="1" r="FN9"/>
      <c s="1" r="FO9"/>
      <c s="1" r="FP9"/>
      <c s="1" r="FQ9"/>
      <c s="1" r="FR9"/>
      <c s="1" r="FS9"/>
      <c s="1" r="FT9"/>
      <c s="1" r="FU9"/>
      <c s="1" r="FV9"/>
      <c s="1" r="FW9"/>
      <c s="1" r="FX9"/>
      <c s="1" r="FY9"/>
      <c s="1" r="FZ9"/>
      <c s="1" r="GA9"/>
      <c s="1" r="GB9"/>
      <c s="1" r="GC9"/>
      <c s="1" r="GD9"/>
      <c s="1" r="GE9"/>
    </row>
    <row customHeight="1" r="10" ht="63.75">
      <c s="1" r="A10"/>
      <c s="1" r="B10"/>
      <c t="s" s="39" r="C10">
        <v>30</v>
      </c>
      <c s="1" r="D10"/>
      <c s="1" r="E10"/>
      <c s="1" r="F10"/>
      <c s="1" r="G10"/>
      <c s="1" r="H10"/>
      <c s="1" r="I10"/>
      <c t="s" s="4" r="J10">
        <v>31</v>
      </c>
      <c t="s" s="4" r="K10">
        <v>32</v>
      </c>
      <c t="s" s="4" r="L10">
        <v>33</v>
      </c>
      <c t="s" s="4" r="M10">
        <v>34</v>
      </c>
      <c t="s" s="4" r="N10">
        <v>35</v>
      </c>
      <c t="s" s="4" r="O10">
        <v>36</v>
      </c>
      <c t="s" s="4" r="P10">
        <v>37</v>
      </c>
      <c t="s" s="4" r="Q10">
        <v>38</v>
      </c>
      <c s="40" r="R10"/>
      <c t="s" s="4" r="S10">
        <v>39</v>
      </c>
      <c t="s" s="4" r="T10">
        <v>40</v>
      </c>
      <c t="s" s="4" r="U10">
        <v>41</v>
      </c>
      <c t="s" s="4" r="V10">
        <v>42</v>
      </c>
      <c t="s" s="4" r="W10">
        <v>43</v>
      </c>
      <c t="s" s="4" r="X10">
        <v>44</v>
      </c>
      <c t="s" s="4" r="Y10">
        <v>45</v>
      </c>
      <c t="s" s="4" r="Z10">
        <v>46</v>
      </c>
      <c t="s" s="4" r="AA10">
        <v>47</v>
      </c>
      <c t="s" s="4" r="AB10">
        <v>38</v>
      </c>
      <c s="40" r="AC10"/>
      <c t="s" s="4" r="AD10">
        <v>48</v>
      </c>
      <c t="s" s="4" r="AE10">
        <v>49</v>
      </c>
      <c t="s" s="4" r="AF10">
        <v>50</v>
      </c>
      <c t="s" s="4" r="AG10">
        <v>51</v>
      </c>
      <c t="s" s="4" r="AH10">
        <v>52</v>
      </c>
      <c t="s" s="4" r="AI10">
        <v>53</v>
      </c>
      <c t="s" s="4" r="AJ10">
        <v>54</v>
      </c>
      <c t="s" s="4" r="AK10">
        <v>38</v>
      </c>
      <c s="40" r="AL10"/>
      <c t="s" s="4" r="AM10">
        <v>55</v>
      </c>
      <c t="s" s="4" r="AN10">
        <v>56</v>
      </c>
      <c t="s" s="4" r="AO10">
        <v>57</v>
      </c>
      <c t="s" s="4" r="AP10">
        <v>58</v>
      </c>
      <c t="s" s="4" r="AQ10">
        <v>59</v>
      </c>
      <c t="s" s="4" r="AR10">
        <v>60</v>
      </c>
      <c t="s" s="4" r="AS10">
        <v>61</v>
      </c>
      <c t="s" s="4" r="AT10">
        <v>62</v>
      </c>
      <c t="s" s="4" r="AU10">
        <v>15</v>
      </c>
      <c s="1" r="AV10"/>
      <c t="s" s="4" r="AW10">
        <v>10</v>
      </c>
      <c s="1" r="AX10"/>
      <c t="s" s="4" r="AY10">
        <v>31</v>
      </c>
      <c t="s" s="4" r="AZ10">
        <v>32</v>
      </c>
      <c t="s" s="4" r="BA10">
        <v>33</v>
      </c>
      <c t="s" s="4" r="BB10">
        <v>34</v>
      </c>
      <c t="s" s="4" r="BC10">
        <v>35</v>
      </c>
      <c t="s" s="4" r="BD10">
        <v>36</v>
      </c>
      <c t="s" s="4" r="BE10">
        <v>37</v>
      </c>
      <c t="s" s="4" r="BF10">
        <v>38</v>
      </c>
      <c s="1" r="BG10"/>
      <c t="s" s="4" r="BH10">
        <v>39</v>
      </c>
      <c t="s" s="4" r="BI10">
        <v>40</v>
      </c>
      <c t="s" s="4" r="BJ10">
        <v>41</v>
      </c>
      <c t="s" s="4" r="BK10">
        <v>42</v>
      </c>
      <c t="s" s="4" r="BL10">
        <v>43</v>
      </c>
      <c t="s" s="4" r="BM10">
        <v>44</v>
      </c>
      <c t="s" s="4" r="BN10">
        <v>45</v>
      </c>
      <c t="s" s="4" r="BO10">
        <v>46</v>
      </c>
      <c t="s" s="4" r="BP10">
        <v>47</v>
      </c>
      <c t="s" s="4" r="BQ10">
        <v>38</v>
      </c>
      <c s="1" r="BR10"/>
      <c t="s" s="4" r="BS10">
        <v>63</v>
      </c>
      <c t="s" s="4" r="BT10">
        <v>49</v>
      </c>
      <c t="s" s="4" r="BU10">
        <v>50</v>
      </c>
      <c t="s" s="4" r="BV10">
        <v>51</v>
      </c>
      <c t="s" s="4" r="BW10">
        <v>52</v>
      </c>
      <c t="s" s="4" r="BX10">
        <v>53</v>
      </c>
      <c t="s" s="4" r="BY10">
        <v>54</v>
      </c>
      <c t="s" s="4" r="BZ10">
        <v>38</v>
      </c>
      <c s="1" r="CA10"/>
      <c t="s" s="4" r="CB10">
        <v>55</v>
      </c>
      <c t="s" s="4" r="CC10">
        <v>56</v>
      </c>
      <c t="s" s="4" r="CD10">
        <v>57</v>
      </c>
      <c t="s" s="4" r="CE10">
        <v>58</v>
      </c>
      <c t="s" s="4" r="CF10">
        <v>59</v>
      </c>
      <c t="s" s="4" r="CG10">
        <v>60</v>
      </c>
      <c t="s" s="4" r="CH10">
        <v>61</v>
      </c>
      <c t="s" s="4" r="CI10">
        <v>62</v>
      </c>
      <c t="s" s="4" r="CJ10">
        <v>15</v>
      </c>
      <c s="1" r="CK10"/>
      <c t="s" s="4" r="CL10">
        <v>10</v>
      </c>
      <c t="s" s="4" r="CM10">
        <v>10</v>
      </c>
      <c s="1" r="CN10"/>
      <c t="s" s="4" r="CO10">
        <v>64</v>
      </c>
      <c t="s" s="4" r="CP10">
        <v>65</v>
      </c>
      <c t="s" s="4" r="CQ10">
        <v>66</v>
      </c>
      <c t="s" s="4" r="CR10">
        <v>67</v>
      </c>
      <c t="s" s="4" r="CS10">
        <v>16</v>
      </c>
      <c s="1" r="CT10"/>
      <c t="s" s="4" r="CU10">
        <v>39</v>
      </c>
      <c t="s" s="4" r="CV10">
        <v>40</v>
      </c>
      <c t="s" s="4" r="CW10">
        <v>41</v>
      </c>
      <c t="s" s="4" r="CX10">
        <v>42</v>
      </c>
      <c t="s" s="4" r="CY10">
        <v>43</v>
      </c>
      <c t="s" s="4" r="CZ10">
        <v>68</v>
      </c>
      <c t="s" s="4" r="DA10">
        <v>45</v>
      </c>
      <c t="s" s="4" r="DB10">
        <v>46</v>
      </c>
      <c t="s" s="4" r="DC10">
        <v>47</v>
      </c>
      <c t="s" s="4" r="DD10">
        <v>16</v>
      </c>
      <c s="1" r="DE10"/>
      <c t="s" s="4" r="DF10">
        <v>48</v>
      </c>
      <c t="s" s="4" r="DG10">
        <v>49</v>
      </c>
      <c t="s" s="4" r="DH10">
        <v>50</v>
      </c>
      <c t="s" s="4" r="DI10">
        <v>51</v>
      </c>
      <c t="s" s="4" r="DJ10">
        <v>52</v>
      </c>
      <c t="s" s="4" r="DK10">
        <v>53</v>
      </c>
      <c t="s" s="4" r="DL10">
        <v>54</v>
      </c>
      <c t="s" s="4" r="DM10">
        <v>16</v>
      </c>
      <c s="1" r="DN10"/>
      <c t="s" s="4" r="DO10">
        <v>69</v>
      </c>
      <c t="s" s="4" r="DP10">
        <v>56</v>
      </c>
      <c t="s" s="4" r="DQ10">
        <v>57</v>
      </c>
      <c t="s" s="4" r="DR10">
        <v>58</v>
      </c>
      <c t="s" s="4" r="DS10">
        <v>59</v>
      </c>
      <c t="s" s="4" r="DT10">
        <v>60</v>
      </c>
      <c t="s" s="4" r="DU10">
        <v>70</v>
      </c>
      <c t="s" s="4" r="DV10">
        <v>62</v>
      </c>
      <c t="s" s="4" r="DW10">
        <v>16</v>
      </c>
      <c s="1" r="DX10"/>
      <c t="s" s="4" r="DY10">
        <v>71</v>
      </c>
      <c s="1" r="DZ10"/>
      <c t="s" s="4" r="EA10">
        <v>64</v>
      </c>
      <c t="s" s="4" r="EB10">
        <v>65</v>
      </c>
      <c t="s" s="4" r="EC10">
        <v>66</v>
      </c>
      <c t="s" s="4" r="ED10">
        <v>67</v>
      </c>
      <c t="s" s="4" r="EE10">
        <v>16</v>
      </c>
      <c s="1" r="EF10"/>
      <c t="s" s="4" r="EG10">
        <v>39</v>
      </c>
      <c t="s" s="4" r="EH10">
        <v>40</v>
      </c>
      <c t="s" s="4" r="EI10">
        <v>41</v>
      </c>
      <c t="s" s="4" r="EJ10">
        <v>42</v>
      </c>
      <c t="s" s="4" r="EK10">
        <v>43</v>
      </c>
      <c t="s" s="4" r="EL10">
        <v>68</v>
      </c>
      <c t="s" s="4" r="EM10">
        <v>45</v>
      </c>
      <c t="s" s="4" r="EN10">
        <v>46</v>
      </c>
      <c t="s" s="4" r="EO10">
        <v>47</v>
      </c>
      <c t="s" s="4" r="EP10">
        <v>16</v>
      </c>
      <c s="1" r="EQ10"/>
      <c t="s" s="4" r="ER10">
        <v>48</v>
      </c>
      <c t="s" s="4" r="ES10">
        <v>49</v>
      </c>
      <c t="s" s="4" r="ET10">
        <v>50</v>
      </c>
      <c t="s" s="4" r="EU10">
        <v>51</v>
      </c>
      <c t="s" s="4" r="EV10">
        <v>52</v>
      </c>
      <c t="s" s="4" r="EW10">
        <v>53</v>
      </c>
      <c t="s" s="4" r="EX10">
        <v>54</v>
      </c>
      <c t="s" s="4" r="EY10">
        <v>16</v>
      </c>
      <c s="1" r="EZ10"/>
      <c t="s" s="4" r="FA10">
        <v>69</v>
      </c>
      <c t="s" s="4" r="FB10">
        <v>56</v>
      </c>
      <c t="s" s="4" r="FC10">
        <v>57</v>
      </c>
      <c t="s" s="4" r="FD10">
        <v>58</v>
      </c>
      <c t="s" s="4" r="FE10">
        <v>59</v>
      </c>
      <c t="s" s="4" r="FF10">
        <v>60</v>
      </c>
      <c t="s" s="4" r="FG10">
        <v>70</v>
      </c>
      <c t="s" s="4" r="FH10">
        <v>62</v>
      </c>
      <c t="s" s="4" r="FI10">
        <v>16</v>
      </c>
      <c s="1" r="FJ10"/>
      <c t="s" s="4" r="FK10">
        <v>71</v>
      </c>
      <c s="1" r="FL10"/>
      <c t="s" s="4" r="FM10">
        <v>72</v>
      </c>
      <c s="4" r="FN10"/>
      <c s="4" r="FO10"/>
      <c s="1" r="FP10"/>
      <c t="s" s="4" r="FQ10">
        <v>73</v>
      </c>
      <c s="4" r="FR10"/>
      <c s="4" r="FS10"/>
      <c s="40" r="FT10"/>
      <c t="s" s="4" r="FU10">
        <v>25</v>
      </c>
      <c s="1" r="FV10"/>
      <c t="s" s="4" r="FW10">
        <v>72</v>
      </c>
      <c s="4" r="FX10"/>
      <c s="4" r="FY10"/>
      <c s="1" r="FZ10"/>
      <c t="s" s="4" r="GA10">
        <v>73</v>
      </c>
      <c s="4" r="GB10"/>
      <c s="4" r="GC10"/>
      <c s="40" r="GD10"/>
      <c t="s" s="4" r="GE10">
        <v>26</v>
      </c>
    </row>
    <row r="11">
      <c s="1" r="A11"/>
      <c s="1" r="B11"/>
      <c s="1" r="C11"/>
      <c s="1" r="D11"/>
      <c s="1" r="E11"/>
      <c s="1" r="F11"/>
      <c s="1" r="G11"/>
      <c s="1" r="H11"/>
      <c s="1" r="I11"/>
      <c t="s" s="1" r="J11">
        <v>29</v>
      </c>
      <c t="s" s="1" r="K11">
        <v>29</v>
      </c>
      <c t="s" s="1" r="L11">
        <v>29</v>
      </c>
      <c t="s" s="1" r="M11">
        <v>29</v>
      </c>
      <c t="s" s="1" r="N11">
        <v>29</v>
      </c>
      <c t="s" s="1" r="O11">
        <v>29</v>
      </c>
      <c t="s" s="1" r="P11">
        <v>29</v>
      </c>
      <c t="s" s="1" r="Q11">
        <v>29</v>
      </c>
      <c s="1" r="R11"/>
      <c t="s" s="1" r="S11">
        <v>29</v>
      </c>
      <c t="s" s="1" r="T11">
        <v>29</v>
      </c>
      <c t="s" s="1" r="U11">
        <v>29</v>
      </c>
      <c t="s" s="1" r="V11">
        <v>29</v>
      </c>
      <c t="s" s="1" r="W11">
        <v>29</v>
      </c>
      <c t="s" s="1" r="X11">
        <v>29</v>
      </c>
      <c t="s" s="1" r="Y11">
        <v>29</v>
      </c>
      <c t="s" s="1" r="Z11">
        <v>29</v>
      </c>
      <c s="1" r="AA11"/>
      <c t="s" s="1" r="AB11">
        <v>29</v>
      </c>
      <c s="1" r="AC11"/>
      <c t="s" s="1" r="AD11">
        <v>29</v>
      </c>
      <c t="s" s="1" r="AE11">
        <v>29</v>
      </c>
      <c t="s" s="1" r="AF11">
        <v>29</v>
      </c>
      <c s="1" r="AG11"/>
      <c t="s" s="1" r="AH11">
        <v>29</v>
      </c>
      <c s="1" r="AI11"/>
      <c s="1" r="AJ11"/>
      <c t="s" s="1" r="AK11">
        <v>29</v>
      </c>
      <c s="1" r="AL11"/>
      <c t="s" s="1" r="AM11">
        <v>29</v>
      </c>
      <c t="s" s="1" r="AN11">
        <v>29</v>
      </c>
      <c t="s" s="1" r="AO11">
        <v>29</v>
      </c>
      <c s="1" r="AP11"/>
      <c s="1" r="AQ11"/>
      <c s="1" r="AR11"/>
      <c s="1" r="AS11"/>
      <c t="s" s="1" r="AT11">
        <v>29</v>
      </c>
      <c t="s" s="1" r="AU11">
        <v>29</v>
      </c>
      <c s="1" r="AV11"/>
      <c s="1" r="AW11"/>
      <c s="1" r="AX11"/>
      <c s="1" r="AY11"/>
      <c t="s" s="1" r="AZ11">
        <v>29</v>
      </c>
      <c t="s" s="1" r="BA11">
        <v>29</v>
      </c>
      <c t="s" s="1" r="BB11">
        <v>29</v>
      </c>
      <c t="s" s="1" r="BC11">
        <v>29</v>
      </c>
      <c t="s" s="1" r="BD11">
        <v>29</v>
      </c>
      <c t="s" s="1" r="BE11">
        <v>29</v>
      </c>
      <c t="s" s="1" r="BF11">
        <v>29</v>
      </c>
      <c t="s" s="44" r="BG11">
        <v>29</v>
      </c>
      <c s="1" r="BH11"/>
      <c s="1" r="BI11"/>
      <c s="1" r="BJ11"/>
      <c s="1" r="BK11"/>
      <c s="1" r="BL11"/>
      <c s="1" r="BM11"/>
      <c s="1" r="BN11"/>
      <c s="1" r="BO11"/>
      <c s="1" r="BP11"/>
      <c s="1" r="BQ11"/>
      <c s="1" r="BR11"/>
      <c s="1" r="BS11"/>
      <c s="1" r="BT11"/>
      <c s="1" r="BU11"/>
      <c s="1" r="BV11"/>
      <c s="1" r="BW11"/>
      <c s="1" r="BX11"/>
      <c s="1" r="BY11"/>
      <c s="1" r="BZ11"/>
      <c s="1" r="CA11"/>
      <c t="s" s="1" r="CB11">
        <v>29</v>
      </c>
      <c t="s" s="1" r="CC11">
        <v>29</v>
      </c>
      <c t="s" s="1" r="CD11">
        <v>29</v>
      </c>
      <c s="1" r="CE11"/>
      <c s="1" r="CF11"/>
      <c s="1" r="CG11"/>
      <c s="1" r="CH11"/>
      <c t="s" s="1" r="CI11">
        <v>29</v>
      </c>
      <c t="s" s="1" r="CJ11">
        <v>29</v>
      </c>
      <c s="1" r="CK11"/>
      <c s="1" r="CL11"/>
      <c s="1" r="CM11"/>
      <c s="1" r="CN11"/>
      <c s="1" r="CO11"/>
      <c s="1" r="CP11"/>
      <c s="1" r="CQ11"/>
      <c s="1" r="CR11"/>
      <c s="1" r="CS11"/>
      <c s="1" r="CT11"/>
      <c s="1" r="CU11"/>
      <c s="1" r="CV11"/>
      <c s="1" r="CW11"/>
      <c s="1" r="CX11"/>
      <c s="1" r="CY11"/>
      <c s="1" r="CZ11"/>
      <c s="1" r="DA11"/>
      <c s="1" r="DB11"/>
      <c s="1" r="DC11"/>
      <c s="1" r="DD11"/>
      <c s="1" r="DE11"/>
      <c s="1" r="DF11"/>
      <c s="1" r="DG11"/>
      <c s="1" r="DH11"/>
      <c s="1" r="DI11"/>
      <c s="1" r="DJ11"/>
      <c s="1" r="DK11"/>
      <c s="1" r="DL11"/>
      <c s="1" r="DM11"/>
      <c s="1" r="DN11"/>
      <c s="1" r="DO11"/>
      <c s="1" r="DP11"/>
      <c s="1" r="DQ11"/>
      <c s="1" r="DR11"/>
      <c s="1" r="DS11"/>
      <c s="1" r="DT11"/>
      <c s="1" r="DU11"/>
      <c s="1" r="DV11"/>
      <c s="1" r="DW11"/>
      <c s="1" r="DX11"/>
      <c s="1" r="DY11"/>
      <c s="1" r="DZ11"/>
      <c s="1" r="EA11"/>
      <c s="1" r="EB11"/>
      <c s="1" r="EC11"/>
      <c s="1" r="ED11"/>
      <c s="1" r="EE11"/>
      <c s="1" r="EF11"/>
      <c s="1" r="EG11"/>
      <c s="1" r="EH11"/>
      <c s="1" r="EI11"/>
      <c s="1" r="EJ11"/>
      <c s="1" r="EK11"/>
      <c s="1" r="EL11"/>
      <c s="1" r="EM11"/>
      <c s="1" r="EN11"/>
      <c s="1" r="EO11"/>
      <c s="1" r="EP11"/>
      <c s="1" r="EQ11"/>
      <c s="1" r="ER11"/>
      <c s="1" r="ES11"/>
      <c s="1" r="ET11"/>
      <c s="1" r="EU11"/>
      <c s="1" r="EV11"/>
      <c s="1" r="EW11"/>
      <c s="1" r="EX11"/>
      <c s="1" r="EY11"/>
      <c s="1" r="EZ11"/>
      <c s="1" r="FA11"/>
      <c s="1" r="FB11"/>
      <c s="1" r="FC11"/>
      <c s="1" r="FD11"/>
      <c s="1" r="FE11"/>
      <c s="1" r="FF11"/>
      <c s="1" r="FG11"/>
      <c s="1" r="FH11"/>
      <c s="1" r="FI11"/>
      <c s="1" r="FJ11"/>
      <c s="1" r="FK11"/>
      <c s="1" r="FL11"/>
      <c s="1" r="FM11"/>
      <c s="1" r="FN11"/>
      <c s="1" r="FO11"/>
      <c s="1" r="FP11"/>
      <c s="1" r="FQ11"/>
      <c s="1" r="FR11"/>
      <c s="1" r="FS11"/>
      <c s="1" r="FT11"/>
      <c s="1" r="FU11"/>
      <c s="1" r="FV11"/>
      <c s="1" r="FW11"/>
      <c s="1" r="FX11"/>
      <c s="1" r="FY11"/>
      <c s="1" r="FZ11"/>
      <c s="1" r="GA11"/>
      <c s="1" r="GB11"/>
      <c s="1" r="GC11"/>
      <c s="1" r="GD11"/>
      <c s="1" r="GE11"/>
    </row>
    <row r="12">
      <c s="1" r="A12"/>
      <c s="1" r="B12"/>
      <c s="1" r="C12"/>
      <c s="1" r="D12"/>
      <c s="1" r="E12"/>
      <c s="1" r="F12"/>
      <c s="1" r="G12"/>
      <c s="1" r="H12"/>
      <c s="1" r="I12"/>
      <c s="1" r="J12"/>
      <c s="1" r="K12"/>
      <c s="1" r="L12"/>
      <c s="1" r="M12"/>
      <c s="1" r="N12"/>
      <c s="1" r="O12"/>
      <c s="1" r="P12"/>
      <c s="1" r="Q12"/>
      <c s="1" r="R12"/>
      <c s="1" r="S12"/>
      <c s="1" r="T12"/>
      <c s="1" r="U12"/>
      <c s="1" r="V12"/>
      <c s="1" r="W12"/>
      <c s="1" r="X12"/>
      <c s="1" r="Y12"/>
      <c s="1" r="Z12"/>
      <c s="1" r="AA12"/>
      <c s="1" r="AB12"/>
      <c s="1" r="AC12"/>
      <c s="1" r="AD12"/>
      <c s="1" r="AE12"/>
      <c s="1" r="AF12"/>
      <c s="1" r="AG12"/>
      <c s="1" r="AH12"/>
      <c s="1" r="AI12"/>
      <c s="1" r="AJ12"/>
      <c s="1" r="AK12"/>
      <c s="1" r="AL12"/>
      <c s="1" r="AM12"/>
      <c s="1" r="AN12"/>
      <c s="1" r="AO12"/>
      <c s="1" r="AP12"/>
      <c s="1" r="AQ12"/>
      <c s="1" r="AR12"/>
      <c s="1" r="AS12"/>
      <c s="1" r="AT12"/>
      <c s="1" r="AU12"/>
      <c s="1" r="AV12"/>
      <c s="1" r="AW12"/>
      <c s="1" r="AX12"/>
      <c s="1" r="AY12"/>
      <c s="1" r="AZ12"/>
      <c s="1" r="BA12"/>
      <c s="1" r="BB12"/>
      <c s="1" r="BC12"/>
      <c s="1" r="BD12"/>
      <c s="1" r="BE12"/>
      <c s="1" r="BF12"/>
      <c s="1" r="BG12"/>
      <c s="1" r="BH12"/>
      <c s="1" r="BI12"/>
      <c s="1" r="BJ12"/>
      <c s="1" r="BK12"/>
      <c s="1" r="BL12"/>
      <c s="1" r="BM12"/>
      <c s="1" r="BN12"/>
      <c s="1" r="BO12"/>
      <c s="1" r="BP12"/>
      <c s="1" r="BQ12"/>
      <c s="1" r="BR12"/>
      <c s="1" r="BS12"/>
      <c s="1" r="BT12"/>
      <c s="1" r="BU12"/>
      <c s="1" r="BV12"/>
      <c s="1" r="BW12"/>
      <c s="1" r="BX12"/>
      <c s="1" r="BY12"/>
      <c s="1" r="BZ12"/>
      <c s="1" r="CA12"/>
      <c s="1" r="CB12"/>
      <c s="1" r="CC12"/>
      <c s="1" r="CD12"/>
      <c s="1" r="CE12"/>
      <c s="1" r="CF12"/>
      <c s="1" r="CG12"/>
      <c s="1" r="CH12"/>
      <c s="1" r="CI12"/>
      <c s="1" r="CJ12"/>
      <c s="1" r="CK12"/>
      <c s="1" r="CL12"/>
      <c s="1" r="CM12"/>
      <c s="1" r="CN12"/>
      <c s="1" r="CO12"/>
      <c s="1" r="CP12"/>
      <c s="1" r="CQ12"/>
      <c s="1" r="CR12"/>
      <c s="1" r="CS12"/>
      <c s="1" r="CT12"/>
      <c s="1" r="CU12"/>
      <c s="1" r="CV12"/>
      <c s="1" r="CW12"/>
      <c s="1" r="CX12"/>
      <c s="1" r="CY12"/>
      <c s="1" r="CZ12"/>
      <c s="1" r="DA12"/>
      <c s="1" r="DB12"/>
      <c s="1" r="DC12"/>
      <c s="1" r="DD12"/>
      <c s="1" r="DE12"/>
      <c s="1" r="DF12"/>
      <c s="1" r="DG12"/>
      <c s="1" r="DH12"/>
      <c s="1" r="DI12"/>
      <c s="1" r="DJ12"/>
      <c s="1" r="DK12"/>
      <c s="1" r="DL12"/>
      <c s="1" r="DM12"/>
      <c s="1" r="DN12"/>
      <c s="1" r="DO12"/>
      <c s="1" r="DP12"/>
      <c s="1" r="DQ12"/>
      <c s="1" r="DR12"/>
      <c s="1" r="DS12"/>
      <c s="1" r="DT12"/>
      <c s="1" r="DU12"/>
      <c s="1" r="DV12"/>
      <c s="1" r="DW12"/>
      <c s="1" r="DX12"/>
      <c s="1" r="DY12"/>
      <c s="1" r="DZ12"/>
      <c s="1" r="EA12"/>
      <c s="1" r="EB12"/>
      <c s="1" r="EC12"/>
      <c s="1" r="ED12"/>
      <c s="1" r="EE12"/>
      <c s="1" r="EF12"/>
      <c s="1" r="EG12"/>
      <c s="1" r="EH12"/>
      <c s="1" r="EI12"/>
      <c s="1" r="EJ12"/>
      <c s="1" r="EK12"/>
      <c s="1" r="EL12"/>
      <c s="1" r="EM12"/>
      <c s="1" r="EN12"/>
      <c s="1" r="EO12"/>
      <c s="1" r="EP12"/>
      <c s="1" r="EQ12"/>
      <c s="1" r="ER12"/>
      <c s="1" r="ES12"/>
      <c s="1" r="ET12"/>
      <c s="1" r="EU12"/>
      <c s="1" r="EV12"/>
      <c s="1" r="EW12"/>
      <c s="1" r="EX12"/>
      <c s="1" r="EY12"/>
      <c s="1" r="EZ12"/>
      <c s="1" r="FA12"/>
      <c s="1" r="FB12"/>
      <c s="1" r="FC12"/>
      <c s="1" r="FD12"/>
      <c s="1" r="FE12"/>
      <c s="1" r="FF12"/>
      <c s="1" r="FG12"/>
      <c s="1" r="FH12"/>
      <c s="1" r="FI12"/>
      <c s="1" r="FJ12"/>
      <c s="1" r="FK12"/>
      <c s="1" r="FL12"/>
      <c s="1" r="FM12"/>
      <c s="1" r="FN12"/>
      <c s="1" r="FO12"/>
      <c s="1" r="FP12"/>
      <c s="1" r="FQ12"/>
      <c s="1" r="FR12"/>
      <c s="1" r="FS12"/>
      <c s="1" r="FT12"/>
      <c s="1" r="FU12"/>
      <c s="1" r="FV12"/>
      <c s="1" r="FW12"/>
      <c s="1" r="FX12"/>
      <c s="1" r="FY12"/>
      <c s="1" r="FZ12"/>
      <c s="1" r="GA12"/>
      <c s="1" r="GB12"/>
      <c s="1" r="GC12"/>
      <c s="1" r="GD12"/>
      <c s="1" r="GE12"/>
    </row>
    <row r="13">
      <c s="1" r="A13"/>
      <c t="s" s="45" r="B13">
        <v>74</v>
      </c>
      <c s="1" r="C13"/>
      <c t="s" s="1" r="D13">
        <v>75</v>
      </c>
      <c t="s" s="1" r="E13">
        <v>76</v>
      </c>
      <c t="s" s="1" r="F13">
        <v>77</v>
      </c>
      <c t="s" s="1" r="G13">
        <v>78</v>
      </c>
      <c t="s" s="1" r="H13">
        <v>79</v>
      </c>
      <c t="s" s="1" r="I13">
        <v>80</v>
      </c>
      <c t="s" s="46" r="J13">
        <v>29</v>
      </c>
      <c t="s" s="46" r="K13">
        <v>29</v>
      </c>
      <c t="s" s="46" r="L13">
        <v>29</v>
      </c>
      <c t="s" s="46" r="M13">
        <v>29</v>
      </c>
      <c t="s" s="46" r="N13">
        <v>29</v>
      </c>
      <c t="s" s="46" r="O13">
        <v>29</v>
      </c>
      <c t="s" s="46" r="P13">
        <v>29</v>
      </c>
      <c t="s" s="46" r="Q13">
        <v>29</v>
      </c>
      <c s="1" r="R13"/>
      <c t="s" s="46" r="S13">
        <v>29</v>
      </c>
      <c t="s" s="46" r="T13">
        <v>29</v>
      </c>
      <c t="s" s="46" r="U13">
        <v>29</v>
      </c>
      <c t="s" s="46" r="V13">
        <v>29</v>
      </c>
      <c t="s" s="46" r="W13">
        <v>29</v>
      </c>
      <c t="s" s="46" r="X13">
        <v>29</v>
      </c>
      <c t="s" s="46" r="Y13">
        <v>29</v>
      </c>
      <c t="s" s="46" r="Z13">
        <v>29</v>
      </c>
      <c s="46" r="AA13"/>
      <c t="s" s="46" r="AB13">
        <v>29</v>
      </c>
      <c s="1" r="AC13"/>
      <c t="s" s="46" r="AD13">
        <v>29</v>
      </c>
      <c t="s" s="46" r="AE13">
        <v>29</v>
      </c>
      <c t="s" s="46" r="AF13">
        <v>29</v>
      </c>
      <c t="s" s="46" r="AG13">
        <v>29</v>
      </c>
      <c t="s" s="46" r="AH13">
        <v>29</v>
      </c>
      <c s="46" r="AI13"/>
      <c s="46" r="AJ13"/>
      <c t="s" s="46" r="AK13">
        <v>29</v>
      </c>
      <c s="1" r="AL13"/>
      <c t="s" s="46" r="AM13">
        <v>29</v>
      </c>
      <c t="s" s="46" r="AN13">
        <v>29</v>
      </c>
      <c t="s" s="46" r="AO13">
        <v>29</v>
      </c>
      <c t="s" s="46" r="AP13">
        <v>29</v>
      </c>
      <c s="46" r="AQ13"/>
      <c s="46" r="AR13"/>
      <c s="46" r="AS13"/>
      <c t="s" s="46" r="AT13">
        <v>29</v>
      </c>
      <c t="s" s="46" r="AU13">
        <v>29</v>
      </c>
      <c s="1" r="AV13"/>
      <c s="46" r="AW13"/>
      <c s="1" r="AX13"/>
      <c s="46" r="AY13"/>
      <c t="s" s="46" r="AZ13">
        <v>29</v>
      </c>
      <c t="s" s="46" r="BA13">
        <v>29</v>
      </c>
      <c t="s" s="46" r="BB13">
        <v>29</v>
      </c>
      <c t="s" s="46" r="BC13">
        <v>29</v>
      </c>
      <c t="s" s="46" r="BD13">
        <v>29</v>
      </c>
      <c t="s" s="46" r="BE13">
        <v>29</v>
      </c>
      <c t="s" s="46" r="BF13">
        <v>29</v>
      </c>
      <c t="s" s="44" r="BG13">
        <v>29</v>
      </c>
      <c s="46" r="BH13"/>
      <c s="46" r="BI13"/>
      <c s="46" r="BJ13"/>
      <c s="46" r="BK13"/>
      <c s="46" r="BL13"/>
      <c s="46" r="BM13"/>
      <c s="46" r="BN13"/>
      <c s="46" r="BO13"/>
      <c s="46" r="BP13"/>
      <c s="46" r="BQ13"/>
      <c s="1" r="BR13"/>
      <c s="46" r="BS13"/>
      <c s="46" r="BT13"/>
      <c s="46" r="BU13"/>
      <c s="46" r="BV13"/>
      <c s="46" r="BW13"/>
      <c s="46" r="BX13"/>
      <c s="46" r="BY13"/>
      <c s="46" r="BZ13"/>
      <c s="1" r="CA13"/>
      <c t="s" s="46" r="CB13">
        <v>29</v>
      </c>
      <c t="s" s="46" r="CC13">
        <v>29</v>
      </c>
      <c t="s" s="46" r="CD13">
        <v>29</v>
      </c>
      <c t="s" s="46" r="CE13">
        <v>29</v>
      </c>
      <c s="46" r="CF13"/>
      <c s="46" r="CG13"/>
      <c s="46" r="CH13"/>
      <c t="s" s="46" r="CI13">
        <v>29</v>
      </c>
      <c t="s" s="46" r="CJ13">
        <v>29</v>
      </c>
      <c s="1" r="CK13"/>
      <c s="46" r="CL13"/>
      <c s="1" r="CM13"/>
      <c s="1" r="CN13"/>
      <c s="46" r="CO13"/>
      <c s="46" r="CP13"/>
      <c s="46" r="CQ13"/>
      <c s="46" r="CR13"/>
      <c s="46" r="CS13"/>
      <c s="1" r="CT13"/>
      <c s="46" r="CU13"/>
      <c s="46" r="CV13"/>
      <c s="46" r="CW13"/>
      <c s="46" r="CX13"/>
      <c s="46" r="CY13"/>
      <c s="46" r="CZ13"/>
      <c s="46" r="DA13"/>
      <c s="46" r="DB13"/>
      <c s="46" r="DC13"/>
      <c s="46" r="DD13"/>
      <c s="1" r="DE13"/>
      <c s="46" r="DF13"/>
      <c s="46" r="DG13"/>
      <c s="46" r="DH13"/>
      <c s="46" r="DI13"/>
      <c s="46" r="DJ13"/>
      <c s="46" r="DK13"/>
      <c s="46" r="DL13"/>
      <c s="46" r="DM13"/>
      <c s="1" r="DN13"/>
      <c s="46" r="DO13"/>
      <c s="46" r="DP13"/>
      <c s="46" r="DQ13"/>
      <c s="46" r="DR13"/>
      <c s="46" r="DS13"/>
      <c s="46" r="DT13"/>
      <c s="46" r="DU13"/>
      <c s="46" r="DV13"/>
      <c s="46" r="DW13"/>
      <c s="1" r="DX13"/>
      <c s="46" r="DY13"/>
      <c s="1" r="DZ13"/>
      <c s="46" r="EA13"/>
      <c s="46" r="EB13"/>
      <c s="46" r="EC13"/>
      <c s="46" r="ED13"/>
      <c s="46" r="EE13"/>
      <c s="1" r="EF13"/>
      <c s="46" r="EG13"/>
      <c s="46" r="EH13"/>
      <c s="46" r="EI13"/>
      <c s="46" r="EJ13"/>
      <c s="46" r="EK13"/>
      <c s="46" r="EL13"/>
      <c s="46" r="EM13"/>
      <c s="46" r="EN13"/>
      <c s="46" r="EO13"/>
      <c s="46" r="EP13"/>
      <c s="1" r="EQ13"/>
      <c s="46" r="ER13"/>
      <c s="46" r="ES13"/>
      <c s="46" r="ET13"/>
      <c s="46" r="EU13"/>
      <c s="46" r="EV13"/>
      <c s="46" r="EW13"/>
      <c s="46" r="EX13"/>
      <c s="46" r="EY13"/>
      <c s="1" r="EZ13"/>
      <c s="46" r="FA13"/>
      <c s="46" r="FB13"/>
      <c s="46" r="FC13"/>
      <c s="46" r="FD13"/>
      <c s="46" r="FE13"/>
      <c s="46" r="FF13"/>
      <c s="46" r="FG13"/>
      <c s="46" r="FH13"/>
      <c s="46" r="FI13"/>
      <c s="1" r="FJ13"/>
      <c s="46" r="FK13"/>
      <c s="1" r="FL13"/>
      <c s="46" r="FM13"/>
      <c s="1" r="FN13"/>
      <c s="1" r="FO13"/>
      <c s="1" r="FP13"/>
      <c s="46" r="FQ13"/>
      <c s="1" r="FR13"/>
      <c s="1" r="FS13"/>
      <c s="1" r="FT13"/>
      <c s="46" r="FU13"/>
      <c s="1" r="FV13"/>
      <c s="46" r="FW13"/>
      <c s="1" r="FX13"/>
      <c s="1" r="FY13"/>
      <c s="1" r="FZ13"/>
      <c s="46" r="GA13"/>
      <c s="1" r="GB13"/>
      <c s="1" r="GC13"/>
      <c s="1" r="GD13"/>
      <c s="46" r="GE13"/>
    </row>
    <row r="14">
      <c s="47" r="A14">
        <v>1.0</v>
      </c>
      <c t="s" s="48" r="B14">
        <v>81</v>
      </c>
      <c t="s" s="1" r="C14">
        <v>82</v>
      </c>
      <c s="48" r="D14"/>
      <c s="48" r="E14"/>
      <c s="48" r="F14"/>
      <c s="48" r="G14"/>
      <c s="48" r="H14"/>
      <c s="48" r="I14"/>
      <c s="57" r="J14">
        <v>1300.0</v>
      </c>
      <c s="1" r="K14">
        <v>8.0</v>
      </c>
      <c s="1" r="L14"/>
      <c s="1" r="M14"/>
      <c s="1" r="N14"/>
      <c s="1" r="O14"/>
      <c s="57" r="P14">
        <v>20000.0</v>
      </c>
      <c s="12" r="Q14">
        <v>21308.0</v>
      </c>
      <c s="13" r="R14"/>
      <c s="1" r="S14">
        <v>86.0</v>
      </c>
      <c s="1" r="T14"/>
      <c s="1" r="U14">
        <v>134.0</v>
      </c>
      <c s="1" r="V14"/>
      <c s="1" r="W14"/>
      <c s="1" r="X14"/>
      <c s="1" r="Y14"/>
      <c s="1" r="Z14"/>
      <c s="1" r="AA14"/>
      <c s="12" r="AB14">
        <v>220.0</v>
      </c>
      <c s="13" r="AC14"/>
      <c s="57" r="AD14">
        <v>106972.0</v>
      </c>
      <c s="1" r="AE14">
        <v>97.0</v>
      </c>
      <c s="1" r="AF14"/>
      <c s="57" r="AG14">
        <v>13885.0</v>
      </c>
      <c s="1" r="AH14"/>
      <c s="1" r="AI14"/>
      <c s="1" r="AJ14">
        <v>81.0</v>
      </c>
      <c s="12" r="AK14">
        <v>121035.0</v>
      </c>
      <c s="13" r="AL14"/>
      <c s="1" r="AM14"/>
      <c s="1" r="AN14"/>
      <c s="1" r="AO14"/>
      <c s="1" r="AP14"/>
      <c s="1" r="AQ14"/>
      <c s="1" r="AR14"/>
      <c s="1" r="AS14"/>
      <c s="1" r="AT14"/>
      <c s="12" r="AU14">
        <v>0.0</v>
      </c>
      <c s="13" r="AV14"/>
      <c s="1" r="AW14">
        <v>552.0</v>
      </c>
      <c s="50" r="AX14"/>
      <c s="57" r="AY14">
        <v>1300.0</v>
      </c>
      <c s="1" r="AZ14">
        <v>3.0</v>
      </c>
      <c s="1" r="BA14"/>
      <c s="1" r="BB14"/>
      <c s="1" r="BC14"/>
      <c s="1" r="BD14"/>
      <c s="57" r="BE14">
        <v>20044.0</v>
      </c>
      <c s="12" r="BF14">
        <v>21347.0</v>
      </c>
      <c t="s" s="13" r="BG14">
        <v>87</v>
      </c>
      <c s="1" r="BH14">
        <v>101.0</v>
      </c>
      <c s="1" r="BI14"/>
      <c s="1" r="BJ14">
        <v>131.0</v>
      </c>
      <c s="1" r="BK14"/>
      <c s="1" r="BL14"/>
      <c s="1" r="BM14"/>
      <c s="1" r="BN14"/>
      <c s="1" r="BO14"/>
      <c s="1" r="BP14"/>
      <c s="12" r="BQ14">
        <v>232.0</v>
      </c>
      <c s="13" r="BR14"/>
      <c s="57" r="BS14">
        <v>119403.0</v>
      </c>
      <c s="1" r="BT14">
        <v>97.0</v>
      </c>
      <c s="1" r="BU14"/>
      <c s="57" r="BV14">
        <v>15917.0</v>
      </c>
      <c s="1" r="BW14"/>
      <c s="1" r="BX14"/>
      <c s="1" r="BY14">
        <v>41.0</v>
      </c>
      <c s="12" r="BZ14">
        <v>135458.0</v>
      </c>
      <c s="13" r="CA14"/>
      <c s="1" r="CB14"/>
      <c s="1" r="CC14"/>
      <c s="1" r="CD14"/>
      <c s="1" r="CE14"/>
      <c s="1" r="CF14"/>
      <c s="1" r="CG14"/>
      <c s="1" r="CH14"/>
      <c s="1" r="CI14"/>
      <c s="12" r="CJ14">
        <v>0.0</v>
      </c>
      <c s="13" r="CK14"/>
      <c s="57" r="CL14">
        <v>1201.0</v>
      </c>
      <c s="12" r="CM14"/>
      <c s="51" r="CN14"/>
      <c s="57" r="CO14">
        <v>3649.0</v>
      </c>
      <c s="1" r="CP14">
        <v>974.0</v>
      </c>
      <c s="1" r="CQ14">
        <v>26.0</v>
      </c>
      <c s="1" r="CR14"/>
      <c s="12" r="CS14">
        <v>4649.0</v>
      </c>
      <c s="13" r="CT14"/>
      <c s="1" r="CU14">
        <v>542.0</v>
      </c>
      <c s="1" r="CV14">
        <v>40.0</v>
      </c>
      <c s="57" r="CW14">
        <v>2369.0</v>
      </c>
      <c s="57" r="CX14">
        <v>1792.0</v>
      </c>
      <c s="1" r="CY14">
        <v>78.0</v>
      </c>
      <c s="1" r="CZ14">
        <v>587.0</v>
      </c>
      <c s="1" r="DA14">
        <v>45.0</v>
      </c>
      <c s="1" r="DB14"/>
      <c s="1" r="DC14">
        <v>185.0</v>
      </c>
      <c s="12" r="DD14">
        <v>5638.0</v>
      </c>
      <c s="13" r="DE14"/>
      <c s="57" r="DF14">
        <v>113811.0</v>
      </c>
      <c s="1" r="DG14">
        <v>366.0</v>
      </c>
      <c t="s" s="1" r="DH14">
        <v>87</v>
      </c>
      <c s="57" r="DI14">
        <v>14790.0</v>
      </c>
      <c s="1" r="DJ14">
        <v>490.0</v>
      </c>
      <c s="1" r="DK14"/>
      <c s="1" r="DL14">
        <v>81.0</v>
      </c>
      <c s="12" r="DM14">
        <v>129538.0</v>
      </c>
      <c s="13" r="DN14"/>
      <c s="1" r="DO14">
        <v>28.0</v>
      </c>
      <c s="1" r="DP14"/>
      <c s="57" r="DQ14">
        <v>2475.0</v>
      </c>
      <c s="1" r="DR14">
        <v>87.0</v>
      </c>
      <c s="1" r="DS14"/>
      <c s="1" r="DT14"/>
      <c s="1" r="DU14">
        <v>640.0</v>
      </c>
      <c s="1" r="DV14"/>
      <c s="12" r="DW14">
        <v>3230.0</v>
      </c>
      <c s="13" r="DX14"/>
      <c s="1" r="DY14">
        <v>60.0</v>
      </c>
      <c s="50" r="DZ14"/>
      <c s="57" r="EA14">
        <v>3619.0</v>
      </c>
      <c s="1" r="EB14">
        <v>957.0</v>
      </c>
      <c s="1" r="EC14">
        <v>30.0</v>
      </c>
      <c s="1" r="ED14"/>
      <c s="12" r="EE14">
        <v>4606.0</v>
      </c>
      <c s="13" r="EF14"/>
      <c s="1" r="EG14">
        <v>585.0</v>
      </c>
      <c s="1" r="EH14">
        <v>48.0</v>
      </c>
      <c s="57" r="EI14">
        <v>2445.0</v>
      </c>
      <c s="57" r="EJ14">
        <v>1107.0</v>
      </c>
      <c s="1" r="EK14">
        <v>69.0</v>
      </c>
      <c s="1" r="EL14">
        <v>599.0</v>
      </c>
      <c s="1" r="EM14">
        <v>44.0</v>
      </c>
      <c s="1" r="EN14"/>
      <c s="1" r="EO14">
        <v>206.0</v>
      </c>
      <c s="12" r="EP14">
        <v>5103.0</v>
      </c>
      <c s="13" r="EQ14"/>
      <c s="57" r="ER14">
        <v>125121.0</v>
      </c>
      <c s="1" r="ES14">
        <v>305.0</v>
      </c>
      <c s="1" r="ET14">
        <v>1.0</v>
      </c>
      <c s="57" r="EU14">
        <v>16436.0</v>
      </c>
      <c s="1" r="EV14">
        <v>490.0</v>
      </c>
      <c s="1" r="EW14"/>
      <c s="1" r="EX14">
        <v>86.0</v>
      </c>
      <c s="12" r="EY14">
        <v>142439.0</v>
      </c>
      <c s="13" r="EZ14"/>
      <c s="1" r="FA14">
        <v>37.0</v>
      </c>
      <c s="1" r="FB14"/>
      <c s="57" r="FC14">
        <v>2350.0</v>
      </c>
      <c s="1" r="FD14">
        <v>107.0</v>
      </c>
      <c s="1" r="FE14"/>
      <c s="1" r="FF14"/>
      <c s="1" r="FG14">
        <v>697.0</v>
      </c>
      <c s="1" r="FH14"/>
      <c s="12" r="FI14">
        <v>3191.0</v>
      </c>
      <c s="13" r="FJ14"/>
      <c s="1" r="FK14">
        <v>61.0</v>
      </c>
      <c s="5" r="FL14"/>
      <c s="57" r="FM14">
        <v>143115.0</v>
      </c>
      <c s="1" r="FN14"/>
      <c s="1" r="FO14"/>
      <c s="44" r="FP14"/>
      <c s="57" r="FQ14">
        <v>143115.0</v>
      </c>
      <c s="1" r="FR14"/>
      <c s="1" r="FS14"/>
      <c s="44" r="FT14"/>
      <c s="12" r="FU14">
        <v>0.0</v>
      </c>
      <c s="5" r="FV14"/>
      <c s="57" r="FW14">
        <v>158238.0</v>
      </c>
      <c s="1" r="FX14"/>
      <c s="1" r="FY14"/>
      <c s="44" r="FZ14"/>
      <c s="57" r="GA14">
        <v>155400.0</v>
      </c>
      <c s="1" r="GB14"/>
      <c s="1" r="GC14"/>
      <c s="44" r="GD14"/>
      <c s="12" r="GE14">
        <v>2838.0</v>
      </c>
    </row>
    <row r="15">
      <c s="47" r="A15">
        <v>2.0</v>
      </c>
      <c t="s" s="48" r="B15">
        <v>88</v>
      </c>
      <c t="s" s="1" r="C15">
        <v>89</v>
      </c>
      <c s="48" r="D15"/>
      <c s="48" r="E15"/>
      <c s="48" r="F15"/>
      <c s="48" r="G15"/>
      <c s="48" r="H15"/>
      <c s="48" r="I15"/>
      <c s="57" r="J15">
        <v>5939.0</v>
      </c>
      <c s="1" r="K15">
        <v>45.0</v>
      </c>
      <c s="1" r="L15"/>
      <c s="1" r="M15"/>
      <c s="1" r="N15"/>
      <c s="1" r="O15"/>
      <c s="57" r="P15">
        <v>6928.0</v>
      </c>
      <c s="12" r="Q15">
        <v>12912.0</v>
      </c>
      <c s="13" r="R15"/>
      <c s="1" r="S15">
        <v>4.0</v>
      </c>
      <c s="1" r="T15"/>
      <c s="1" r="U15">
        <v>900.0</v>
      </c>
      <c s="1" r="V15"/>
      <c s="1" r="W15"/>
      <c s="1" r="X15">
        <v>369.0</v>
      </c>
      <c s="1" r="Y15"/>
      <c s="1" r="Z15"/>
      <c s="1" r="AA15"/>
      <c s="12" r="AB15">
        <v>1273.0</v>
      </c>
      <c s="13" r="AC15"/>
      <c s="57" r="AD15">
        <v>3565.0</v>
      </c>
      <c s="1" r="AE15"/>
      <c s="1" r="AF15"/>
      <c s="57" r="AG15">
        <v>2880.0</v>
      </c>
      <c s="1" r="AH15"/>
      <c s="1" r="AI15"/>
      <c s="1" r="AJ15"/>
      <c s="12" r="AK15">
        <v>6445.0</v>
      </c>
      <c s="13" r="AL15"/>
      <c s="57" r="AM15">
        <v>1590.0</v>
      </c>
      <c s="1" r="AN15"/>
      <c s="1" r="AO15"/>
      <c s="1" r="AP15"/>
      <c s="1" r="AQ15"/>
      <c s="1" r="AR15"/>
      <c s="57" r="AS15">
        <v>1870.0</v>
      </c>
      <c s="1" r="AT15"/>
      <c s="12" r="AU15">
        <v>3460.0</v>
      </c>
      <c s="13" r="AV15"/>
      <c t="s" s="1" r="AW15">
        <v>87</v>
      </c>
      <c s="50" r="AX15"/>
      <c s="57" r="AY15">
        <v>6247.0</v>
      </c>
      <c s="1" r="AZ15">
        <v>47.0</v>
      </c>
      <c s="1" r="BA15"/>
      <c s="1" r="BB15"/>
      <c s="1" r="BC15"/>
      <c s="1" r="BD15"/>
      <c s="57" r="BE15">
        <v>7384.0</v>
      </c>
      <c s="12" r="BF15">
        <v>13678.0</v>
      </c>
      <c s="13" r="BG15"/>
      <c s="1" r="BH15">
        <v>4.0</v>
      </c>
      <c s="1" r="BI15"/>
      <c s="1" r="BJ15">
        <v>900.0</v>
      </c>
      <c s="1" r="BK15"/>
      <c s="1" r="BL15"/>
      <c s="1" r="BM15">
        <v>381.0</v>
      </c>
      <c s="1" r="BN15"/>
      <c s="1" r="BO15"/>
      <c s="1" r="BP15"/>
      <c s="12" r="BQ15">
        <v>1285.0</v>
      </c>
      <c s="13" r="BR15"/>
      <c s="57" r="BS15">
        <v>4241.0</v>
      </c>
      <c s="1" r="BT15"/>
      <c s="1" r="BU15"/>
      <c s="57" r="BV15">
        <v>2997.0</v>
      </c>
      <c s="1" r="BW15"/>
      <c s="1" r="BX15"/>
      <c s="1" r="BY15"/>
      <c s="12" r="BZ15">
        <v>7238.0</v>
      </c>
      <c s="13" r="CA15"/>
      <c s="57" r="CB15">
        <v>1650.0</v>
      </c>
      <c s="1" r="CC15"/>
      <c s="1" r="CD15"/>
      <c s="1" r="CE15"/>
      <c s="1" r="CF15"/>
      <c s="1" r="CG15"/>
      <c s="57" r="CH15">
        <v>2074.0</v>
      </c>
      <c s="1" r="CI15"/>
      <c s="12" r="CJ15">
        <v>3724.0</v>
      </c>
      <c s="13" r="CK15"/>
      <c s="1" r="CL15">
        <v>398.0</v>
      </c>
      <c s="12" r="CM15"/>
      <c s="51" r="CN15"/>
      <c s="57" r="CO15">
        <v>1917.0</v>
      </c>
      <c s="57" r="CP15">
        <v>1057.0</v>
      </c>
      <c s="1" r="CQ15">
        <v>230.0</v>
      </c>
      <c s="1" r="CR15">
        <v>852.0</v>
      </c>
      <c s="12" r="CS15">
        <v>4056.0</v>
      </c>
      <c s="13" r="CT15"/>
      <c s="57" r="CU15">
        <v>1474.0</v>
      </c>
      <c s="1" r="CV15">
        <v>295.0</v>
      </c>
      <c s="1" r="CW15">
        <v>777.0</v>
      </c>
      <c s="57" r="CX15">
        <v>1657.0</v>
      </c>
      <c s="1" r="CY15"/>
      <c s="1" r="CZ15">
        <v>291.0</v>
      </c>
      <c s="1" r="DA15"/>
      <c s="1" r="DB15"/>
      <c s="1" r="DC15"/>
      <c s="12" r="DD15">
        <v>4494.0</v>
      </c>
      <c s="13" r="DE15"/>
      <c s="57" r="DF15">
        <v>5091.0</v>
      </c>
      <c s="1" r="DG15">
        <v>710.0</v>
      </c>
      <c s="1" r="DH15"/>
      <c s="57" r="DI15">
        <v>4502.0</v>
      </c>
      <c s="1" r="DJ15">
        <v>1.0</v>
      </c>
      <c s="1" r="DK15"/>
      <c s="1" r="DL15">
        <v>45.0</v>
      </c>
      <c s="12" r="DM15">
        <v>10349.0</v>
      </c>
      <c s="13" r="DN15"/>
      <c s="57" r="DO15">
        <v>1344.0</v>
      </c>
      <c s="1" r="DP15"/>
      <c s="1" r="DQ15"/>
      <c s="1" r="DR15"/>
      <c s="1" r="DS15"/>
      <c s="1" r="DT15"/>
      <c s="57" r="DU15">
        <v>1875.0</v>
      </c>
      <c s="1" r="DV15"/>
      <c s="12" r="DW15">
        <v>3219.0</v>
      </c>
      <c s="13" r="DX15"/>
      <c s="57" r="DY15">
        <v>1972.0</v>
      </c>
      <c s="50" r="DZ15"/>
      <c s="57" r="EA15">
        <v>1914.0</v>
      </c>
      <c s="1" r="EB15">
        <v>838.0</v>
      </c>
      <c s="1" r="EC15">
        <v>230.0</v>
      </c>
      <c s="1" r="ED15">
        <v>852.0</v>
      </c>
      <c s="12" r="EE15">
        <v>3834.0</v>
      </c>
      <c s="13" r="EF15"/>
      <c s="57" r="EG15">
        <v>1535.0</v>
      </c>
      <c s="1" r="EH15">
        <v>296.0</v>
      </c>
      <c s="1" r="EI15">
        <v>760.0</v>
      </c>
      <c s="57" r="EJ15">
        <v>1132.0</v>
      </c>
      <c s="1" r="EK15"/>
      <c s="1" r="EL15">
        <v>286.0</v>
      </c>
      <c s="1" r="EM15"/>
      <c s="1" r="EN15"/>
      <c s="1" r="EO15"/>
      <c s="12" r="EP15">
        <v>4009.0</v>
      </c>
      <c s="13" r="EQ15"/>
      <c s="57" r="ER15">
        <v>5334.0</v>
      </c>
      <c s="1" r="ES15">
        <v>703.0</v>
      </c>
      <c s="1" r="ET15"/>
      <c s="57" r="EU15">
        <v>4377.0</v>
      </c>
      <c s="1" r="EV15">
        <v>8.0</v>
      </c>
      <c s="1" r="EW15"/>
      <c s="1" r="EX15">
        <v>46.0</v>
      </c>
      <c s="12" r="EY15">
        <v>10468.0</v>
      </c>
      <c s="13" r="EZ15"/>
      <c s="57" r="FA15">
        <v>1404.0</v>
      </c>
      <c s="1" r="FB15"/>
      <c s="1" r="FC15"/>
      <c s="1" r="FD15"/>
      <c s="1" r="FE15"/>
      <c s="1" r="FF15"/>
      <c s="57" r="FG15">
        <v>1871.0</v>
      </c>
      <c s="1" r="FH15"/>
      <c s="12" r="FI15">
        <v>3275.0</v>
      </c>
      <c s="13" r="FJ15"/>
      <c s="57" r="FK15">
        <v>1754.0</v>
      </c>
      <c s="5" r="FL15"/>
      <c s="57" r="FM15">
        <v>24090.0</v>
      </c>
      <c s="1" r="FN15"/>
      <c s="1" r="FO15"/>
      <c s="44" r="FP15"/>
      <c s="57" r="FQ15">
        <v>24090.0</v>
      </c>
      <c s="1" r="FR15"/>
      <c s="1" r="FS15"/>
      <c s="44" r="FT15"/>
      <c s="12" r="FU15">
        <v>0.0</v>
      </c>
      <c s="5" r="FV15"/>
      <c s="57" r="FW15">
        <v>26323.0</v>
      </c>
      <c s="1" r="FX15"/>
      <c s="1" r="FY15"/>
      <c s="44" r="FZ15"/>
      <c s="57" r="GA15">
        <v>23340.0</v>
      </c>
      <c s="1" r="GB15"/>
      <c s="1" r="GC15"/>
      <c s="44" r="GD15"/>
      <c s="12" r="GE15">
        <v>2983.0</v>
      </c>
    </row>
    <row r="16">
      <c s="47" r="A16">
        <v>3.0</v>
      </c>
      <c t="s" s="48" r="B16">
        <v>91</v>
      </c>
      <c t="s" s="1" r="C16">
        <v>92</v>
      </c>
      <c s="48" r="D16"/>
      <c s="48" r="E16"/>
      <c s="48" r="F16"/>
      <c s="48" r="G16"/>
      <c s="48" r="H16"/>
      <c s="48" r="I16"/>
      <c s="57" r="J16">
        <v>7400.0</v>
      </c>
      <c s="1" r="K16"/>
      <c s="1" r="L16"/>
      <c s="1" r="M16"/>
      <c s="1" r="N16"/>
      <c s="1" r="O16"/>
      <c s="57" r="P16">
        <v>10493.0</v>
      </c>
      <c s="12" r="Q16">
        <v>17893.0</v>
      </c>
      <c s="13" r="R16"/>
      <c s="1" r="S16">
        <v>206.0</v>
      </c>
      <c s="1" r="T16">
        <v>5.0</v>
      </c>
      <c s="1" r="U16">
        <v>281.0</v>
      </c>
      <c t="s" s="1" r="V16">
        <v>87</v>
      </c>
      <c s="1" r="W16"/>
      <c s="1" r="X16">
        <v>56.0</v>
      </c>
      <c s="1" r="Y16"/>
      <c s="1" r="Z16"/>
      <c s="1" r="AA16"/>
      <c s="12" r="AB16">
        <v>548.0</v>
      </c>
      <c s="13" r="AC16"/>
      <c s="57" r="AD16">
        <v>17377.0</v>
      </c>
      <c s="1" r="AE16"/>
      <c s="1" r="AF16"/>
      <c s="57" r="AG16">
        <v>2338.0</v>
      </c>
      <c s="1" r="AH16"/>
      <c s="1" r="AI16"/>
      <c s="1" r="AJ16"/>
      <c s="12" r="AK16">
        <v>19715.0</v>
      </c>
      <c s="13" r="AL16"/>
      <c s="57" r="AM16">
        <v>3500.0</v>
      </c>
      <c s="1" r="AN16"/>
      <c s="1" r="AO16"/>
      <c s="1" r="AP16"/>
      <c s="1" r="AQ16"/>
      <c s="1" r="AR16"/>
      <c s="57" r="AS16">
        <v>1505.0</v>
      </c>
      <c s="1" r="AT16"/>
      <c s="12" r="AU16">
        <v>5005.0</v>
      </c>
      <c s="13" r="AV16"/>
      <c t="s" s="1" r="AW16">
        <v>87</v>
      </c>
      <c s="50" r="AX16"/>
      <c s="57" r="AY16">
        <v>7719.0</v>
      </c>
      <c s="1" r="AZ16">
        <v>114.0</v>
      </c>
      <c s="1" r="BA16"/>
      <c s="1" r="BB16"/>
      <c s="1" r="BC16"/>
      <c s="1" r="BD16"/>
      <c s="57" r="BE16">
        <v>11851.0</v>
      </c>
      <c s="12" r="BF16">
        <v>19684.0</v>
      </c>
      <c s="13" r="BG16"/>
      <c s="1" r="BH16">
        <v>187.0</v>
      </c>
      <c s="1" r="BI16">
        <v>5.0</v>
      </c>
      <c s="1" r="BJ16">
        <v>315.0</v>
      </c>
      <c t="s" s="1" r="BK16">
        <v>87</v>
      </c>
      <c s="1" r="BL16"/>
      <c s="1" r="BM16">
        <v>64.0</v>
      </c>
      <c s="1" r="BN16"/>
      <c s="1" r="BO16"/>
      <c s="1" r="BP16"/>
      <c s="12" r="BQ16">
        <v>571.0</v>
      </c>
      <c s="13" r="BR16"/>
      <c s="57" r="BS16">
        <v>19980.0</v>
      </c>
      <c s="1" r="BT16">
        <v>27.0</v>
      </c>
      <c s="1" r="BU16">
        <v>34.0</v>
      </c>
      <c s="57" r="BV16">
        <v>1945.0</v>
      </c>
      <c s="1" r="BW16"/>
      <c s="1" r="BX16"/>
      <c s="1" r="BY16"/>
      <c s="12" r="BZ16">
        <v>21986.0</v>
      </c>
      <c s="13" r="CA16"/>
      <c s="57" r="CB16">
        <v>3438.0</v>
      </c>
      <c s="1" r="CC16"/>
      <c s="1" r="CD16"/>
      <c s="1" r="CE16"/>
      <c s="1" r="CF16"/>
      <c s="1" r="CG16"/>
      <c s="57" r="CH16">
        <v>1262.0</v>
      </c>
      <c s="1" r="CI16"/>
      <c s="12" r="CJ16">
        <v>4700.0</v>
      </c>
      <c s="13" r="CK16"/>
      <c s="1" r="CL16">
        <v>700.0</v>
      </c>
      <c s="12" r="CM16"/>
      <c s="51" r="CN16"/>
      <c s="57" r="CO16">
        <v>2108.0</v>
      </c>
      <c s="57" r="CP16">
        <v>2130.0</v>
      </c>
      <c s="1" r="CQ16">
        <v>660.0</v>
      </c>
      <c s="57" r="CR16">
        <v>2308.0</v>
      </c>
      <c s="12" r="CS16">
        <v>7206.0</v>
      </c>
      <c s="13" r="CT16"/>
      <c s="57" r="CU16">
        <v>2091.0</v>
      </c>
      <c s="1" r="CV16">
        <v>538.0</v>
      </c>
      <c s="1" r="CW16">
        <v>623.0</v>
      </c>
      <c s="57" r="CX16">
        <v>1316.0</v>
      </c>
      <c s="1" r="CY16">
        <v>15.0</v>
      </c>
      <c s="1" r="CZ16">
        <v>28.0</v>
      </c>
      <c s="1" r="DA16"/>
      <c s="1" r="DB16"/>
      <c s="1" r="DC16">
        <v>53.0</v>
      </c>
      <c s="12" r="DD16">
        <v>4664.0</v>
      </c>
      <c s="13" r="DE16"/>
      <c s="57" r="DF16">
        <v>17038.0</v>
      </c>
      <c s="57" r="DG16">
        <v>1124.0</v>
      </c>
      <c s="1" r="DH16">
        <v>61.0</v>
      </c>
      <c s="57" r="DI16">
        <v>3609.0</v>
      </c>
      <c s="1" r="DJ16">
        <v>128.0</v>
      </c>
      <c s="1" r="DK16"/>
      <c s="1" r="DL16">
        <v>30.0</v>
      </c>
      <c s="12" r="DM16">
        <v>21990.0</v>
      </c>
      <c s="13" r="DN16"/>
      <c s="57" r="DO16">
        <v>2990.0</v>
      </c>
      <c s="1" r="DP16"/>
      <c s="1" r="DQ16">
        <v>618.0</v>
      </c>
      <c s="1" r="DR16"/>
      <c s="1" r="DS16"/>
      <c s="1" r="DT16"/>
      <c s="57" r="DU16">
        <v>1343.0</v>
      </c>
      <c s="1" r="DV16"/>
      <c s="12" r="DW16">
        <v>4951.0</v>
      </c>
      <c s="13" r="DX16"/>
      <c s="57" r="DY16">
        <v>9294.0</v>
      </c>
      <c s="50" r="DZ16"/>
      <c s="57" r="EA16">
        <v>2434.0</v>
      </c>
      <c s="57" r="EB16">
        <v>2521.0</v>
      </c>
      <c s="57" r="EC16">
        <v>1297.0</v>
      </c>
      <c s="57" r="ED16">
        <v>2204.0</v>
      </c>
      <c s="12" r="EE16">
        <v>8456.0</v>
      </c>
      <c s="13" r="EF16"/>
      <c s="57" r="EG16">
        <v>2431.0</v>
      </c>
      <c s="1" r="EH16">
        <v>561.0</v>
      </c>
      <c s="1" r="EI16">
        <v>681.0</v>
      </c>
      <c s="57" r="EJ16">
        <v>1826.0</v>
      </c>
      <c s="1" r="EK16">
        <v>58.0</v>
      </c>
      <c s="1" r="EL16">
        <v>7.0</v>
      </c>
      <c s="1" r="EM16"/>
      <c s="1" r="EN16"/>
      <c s="1" r="EO16">
        <v>72.0</v>
      </c>
      <c s="12" r="EP16">
        <v>5636.0</v>
      </c>
      <c s="13" r="EQ16"/>
      <c s="57" r="ER16">
        <v>20582.0</v>
      </c>
      <c s="57" r="ES16">
        <v>1107.0</v>
      </c>
      <c s="1" r="ET16">
        <v>239.0</v>
      </c>
      <c s="57" r="EU16">
        <v>2988.0</v>
      </c>
      <c s="1" r="EV16">
        <v>317.0</v>
      </c>
      <c s="1" r="EW16"/>
      <c s="1" r="EX16">
        <v>30.0</v>
      </c>
      <c s="12" r="EY16">
        <v>25263.0</v>
      </c>
      <c s="13" r="EZ16"/>
      <c s="57" r="FA16">
        <v>3236.0</v>
      </c>
      <c s="1" r="FB16"/>
      <c s="1" r="FC16">
        <v>737.0</v>
      </c>
      <c s="1" r="FD16"/>
      <c s="1" r="FE16"/>
      <c s="1" r="FF16"/>
      <c s="57" r="FG16">
        <v>1521.0</v>
      </c>
      <c s="1" r="FH16"/>
      <c s="12" r="FI16">
        <v>5494.0</v>
      </c>
      <c s="13" r="FJ16"/>
      <c s="57" r="FK16">
        <v>8960.0</v>
      </c>
      <c s="5" r="FL16"/>
      <c s="57" r="FM16">
        <v>43161.0</v>
      </c>
      <c s="1" r="FN16"/>
      <c s="1" r="FO16"/>
      <c s="44" r="FP16"/>
      <c s="57" r="FQ16">
        <v>48105.0</v>
      </c>
      <c s="1" r="FR16"/>
      <c s="1" r="FS16"/>
      <c s="44" r="FT16"/>
      <c s="12" r="FU16">
        <v>-4944.0</v>
      </c>
      <c s="5" r="FV16"/>
      <c s="57" r="FW16">
        <v>47641.0</v>
      </c>
      <c s="1" r="FX16"/>
      <c s="1" r="FY16"/>
      <c s="44" r="FZ16"/>
      <c s="57" r="GA16">
        <v>53809.0</v>
      </c>
      <c s="1" r="GB16"/>
      <c s="1" r="GC16"/>
      <c s="44" r="GD16"/>
      <c s="12" r="GE16">
        <v>-6168.0</v>
      </c>
    </row>
    <row r="17">
      <c s="47" r="A17">
        <v>4.0</v>
      </c>
      <c t="s" s="48" r="B17">
        <v>94</v>
      </c>
      <c t="s" s="1" r="C17">
        <v>95</v>
      </c>
      <c s="48" r="D17"/>
      <c s="48" r="E17"/>
      <c s="48" r="F17"/>
      <c s="48" r="G17"/>
      <c s="48" r="H17"/>
      <c s="48" r="I17"/>
      <c s="57" r="J17">
        <v>26600.0</v>
      </c>
      <c s="1" r="K17">
        <v>253.0</v>
      </c>
      <c s="1" r="L17"/>
      <c s="1" r="M17"/>
      <c s="1" r="N17">
        <v>192.0</v>
      </c>
      <c s="1" r="O17"/>
      <c s="1" r="P17">
        <v>155.0</v>
      </c>
      <c s="12" r="Q17">
        <v>27200.0</v>
      </c>
      <c s="13" r="R17"/>
      <c s="1" r="S17">
        <v>109.0</v>
      </c>
      <c s="57" r="T17">
        <v>1164.0</v>
      </c>
      <c s="1" r="U17"/>
      <c s="1" r="V17"/>
      <c s="1" r="W17"/>
      <c s="1" r="X17">
        <v>40.0</v>
      </c>
      <c s="1" r="Y17"/>
      <c s="1" r="Z17">
        <v>42.0</v>
      </c>
      <c s="1" r="AA17"/>
      <c s="12" r="AB17">
        <v>1355.0</v>
      </c>
      <c s="13" r="AC17"/>
      <c s="57" r="AD17">
        <v>4061.0</v>
      </c>
      <c s="1" r="AE17">
        <v>92.0</v>
      </c>
      <c s="1" r="AF17"/>
      <c s="57" r="AG17">
        <v>3137.0</v>
      </c>
      <c s="1" r="AH17"/>
      <c s="1" r="AI17"/>
      <c s="1" r="AJ17"/>
      <c s="12" r="AK17">
        <v>7290.0</v>
      </c>
      <c s="13" r="AL17"/>
      <c s="57" r="AM17">
        <v>5980.0</v>
      </c>
      <c s="1" r="AN17"/>
      <c s="1" r="AO17"/>
      <c s="1" r="AP17"/>
      <c s="1" r="AQ17"/>
      <c s="1" r="AR17"/>
      <c s="57" r="AS17">
        <v>1076.0</v>
      </c>
      <c s="1" r="AT17"/>
      <c s="12" r="AU17">
        <v>7056.0</v>
      </c>
      <c s="13" r="AV17"/>
      <c s="57" r="AW17">
        <v>2977.0</v>
      </c>
      <c s="50" r="AX17"/>
      <c s="57" r="AY17">
        <v>26865.0</v>
      </c>
      <c s="1" r="AZ17">
        <v>236.0</v>
      </c>
      <c s="1" r="BA17"/>
      <c s="1" r="BB17"/>
      <c s="1" r="BC17">
        <v>207.0</v>
      </c>
      <c s="1" r="BD17"/>
      <c s="1" r="BE17">
        <v>567.0</v>
      </c>
      <c s="12" r="BF17">
        <v>27875.0</v>
      </c>
      <c s="13" r="BG17"/>
      <c s="1" r="BH17">
        <v>114.0</v>
      </c>
      <c s="57" r="BI17">
        <v>1112.0</v>
      </c>
      <c s="1" r="BJ17"/>
      <c s="1" r="BK17"/>
      <c s="1" r="BL17"/>
      <c s="1" r="BM17">
        <v>41.0</v>
      </c>
      <c s="1" r="BN17"/>
      <c s="1" r="BO17">
        <v>45.0</v>
      </c>
      <c s="1" r="BP17"/>
      <c s="12" r="BQ17">
        <v>1312.0</v>
      </c>
      <c s="13" r="BR17"/>
      <c s="57" r="BS17">
        <v>4695.0</v>
      </c>
      <c s="1" r="BT17">
        <v>224.0</v>
      </c>
      <c s="1" r="BU17"/>
      <c s="57" r="BV17">
        <v>3741.0</v>
      </c>
      <c s="1" r="BW17"/>
      <c s="1" r="BX17"/>
      <c s="1" r="BY17"/>
      <c s="12" r="BZ17">
        <v>8660.0</v>
      </c>
      <c s="13" r="CA17"/>
      <c s="57" r="CB17">
        <v>6331.0</v>
      </c>
      <c s="1" r="CC17"/>
      <c s="1" r="CD17"/>
      <c s="1" r="CE17"/>
      <c s="1" r="CF17"/>
      <c s="1" r="CG17"/>
      <c s="57" r="CH17">
        <v>1393.0</v>
      </c>
      <c s="1" r="CI17"/>
      <c s="12" r="CJ17">
        <v>7724.0</v>
      </c>
      <c s="13" r="CK17"/>
      <c s="57" r="CL17">
        <v>3844.0</v>
      </c>
      <c s="12" r="CM17"/>
      <c s="51" r="CN17"/>
      <c s="57" r="CO17">
        <v>2396.0</v>
      </c>
      <c s="57" r="CP17">
        <v>1932.0</v>
      </c>
      <c s="1" r="CQ17">
        <v>250.0</v>
      </c>
      <c s="57" r="CR17">
        <v>3447.0</v>
      </c>
      <c s="12" r="CS17">
        <v>8025.0</v>
      </c>
      <c s="13" r="CT17"/>
      <c s="57" r="CU17">
        <v>3202.0</v>
      </c>
      <c s="57" r="CV17">
        <v>1751.0</v>
      </c>
      <c s="1" r="CW17">
        <v>918.0</v>
      </c>
      <c s="57" r="CX17">
        <v>2246.0</v>
      </c>
      <c s="1" r="CY17"/>
      <c s="1" r="CZ17">
        <v>220.0</v>
      </c>
      <c s="1" r="DA17"/>
      <c s="1" r="DB17">
        <v>71.0</v>
      </c>
      <c s="1" r="DC17">
        <v>109.0</v>
      </c>
      <c s="12" r="DD17">
        <v>8517.0</v>
      </c>
      <c s="13" r="DE17"/>
      <c s="57" r="DF17">
        <v>7669.0</v>
      </c>
      <c s="57" r="DG17">
        <v>2438.0</v>
      </c>
      <c s="1" r="DH17">
        <v>63.0</v>
      </c>
      <c s="57" r="DI17">
        <v>5067.0</v>
      </c>
      <c s="1" r="DJ17">
        <v>656.0</v>
      </c>
      <c s="1" r="DK17"/>
      <c s="1" r="DL17"/>
      <c s="12" r="DM17">
        <v>15893.0</v>
      </c>
      <c s="13" r="DN17"/>
      <c s="57" r="DO17">
        <v>5284.0</v>
      </c>
      <c s="1" r="DP17"/>
      <c s="1" r="DQ17"/>
      <c s="1" r="DR17"/>
      <c s="1" r="DS17"/>
      <c s="1" r="DT17"/>
      <c s="57" r="DU17">
        <v>2985.0</v>
      </c>
      <c s="1" r="DV17"/>
      <c s="12" r="DW17">
        <v>8269.0</v>
      </c>
      <c s="13" r="DX17"/>
      <c s="57" r="DY17">
        <v>5174.0</v>
      </c>
      <c s="50" r="DZ17"/>
      <c s="57" r="EA17">
        <v>2582.0</v>
      </c>
      <c s="57" r="EB17">
        <v>1995.0</v>
      </c>
      <c s="1" r="EC17">
        <v>263.0</v>
      </c>
      <c s="57" r="ED17">
        <v>3368.0</v>
      </c>
      <c s="12" r="EE17">
        <v>8208.0</v>
      </c>
      <c s="13" r="EF17"/>
      <c s="57" r="EG17">
        <v>3561.0</v>
      </c>
      <c s="57" r="EH17">
        <v>1683.0</v>
      </c>
      <c s="1" r="EI17">
        <v>676.0</v>
      </c>
      <c s="57" r="EJ17">
        <v>2216.0</v>
      </c>
      <c s="1" r="EK17"/>
      <c s="1" r="EL17">
        <v>310.0</v>
      </c>
      <c s="1" r="EM17"/>
      <c s="1" r="EN17"/>
      <c s="1" r="EO17">
        <v>22.0</v>
      </c>
      <c s="12" r="EP17">
        <v>8468.0</v>
      </c>
      <c s="13" r="EQ17"/>
      <c s="57" r="ER17">
        <v>8169.0</v>
      </c>
      <c s="57" r="ES17">
        <v>2464.0</v>
      </c>
      <c s="1" r="ET17">
        <v>18.0</v>
      </c>
      <c s="57" r="EU17">
        <v>5378.0</v>
      </c>
      <c s="1" r="EV17">
        <v>656.0</v>
      </c>
      <c s="1" r="EW17"/>
      <c s="1" r="EX17"/>
      <c s="12" r="EY17">
        <v>16685.0</v>
      </c>
      <c s="13" r="EZ17"/>
      <c s="57" r="FA17">
        <v>6302.0</v>
      </c>
      <c s="1" r="FB17"/>
      <c s="1" r="FC17"/>
      <c s="1" r="FD17"/>
      <c s="1" r="FE17"/>
      <c s="1" r="FF17"/>
      <c s="57" r="FG17">
        <v>2747.0</v>
      </c>
      <c s="1" r="FH17"/>
      <c s="12" r="FI17">
        <v>9049.0</v>
      </c>
      <c s="13" r="FJ17"/>
      <c s="57" r="FK17">
        <v>6505.0</v>
      </c>
      <c s="5" r="FL17"/>
      <c s="57" r="FM17">
        <v>45878.0</v>
      </c>
      <c s="1" r="FN17"/>
      <c s="1" r="FO17"/>
      <c s="44" r="FP17"/>
      <c s="57" r="FQ17">
        <v>45878.0</v>
      </c>
      <c s="1" r="FR17"/>
      <c s="1" r="FS17"/>
      <c s="44" r="FT17"/>
      <c s="12" r="FU17">
        <v>0.0</v>
      </c>
      <c s="5" r="FV17"/>
      <c s="57" r="FW17">
        <v>49415.0</v>
      </c>
      <c s="1" r="FX17"/>
      <c s="1" r="FY17"/>
      <c s="44" r="FZ17"/>
      <c s="57" r="GA17">
        <v>48915.0</v>
      </c>
      <c s="1" r="GB17"/>
      <c s="1" r="GC17"/>
      <c s="44" r="GD17"/>
      <c s="12" r="GE17">
        <v>500.0</v>
      </c>
    </row>
    <row r="18">
      <c s="47" r="A18">
        <v>5.0</v>
      </c>
      <c t="s" s="48" r="B18">
        <v>97</v>
      </c>
      <c t="s" s="1" r="C18">
        <v>98</v>
      </c>
      <c s="48" r="D18"/>
      <c s="48" r="E18"/>
      <c s="48" r="F18"/>
      <c s="48" r="G18"/>
      <c s="48" r="H18"/>
      <c s="48" r="I18"/>
      <c s="57" r="J18">
        <v>37400.0</v>
      </c>
      <c s="57" r="K18">
        <v>2000.0</v>
      </c>
      <c s="1" r="L18">
        <v>500.0</v>
      </c>
      <c s="1" r="M18"/>
      <c s="1" r="N18">
        <v>70.0</v>
      </c>
      <c s="1" r="O18"/>
      <c s="57" r="P18">
        <v>15482.0</v>
      </c>
      <c s="12" r="Q18">
        <v>55452.0</v>
      </c>
      <c s="13" r="R18"/>
      <c s="1" r="S18">
        <v>73.0</v>
      </c>
      <c s="1" r="T18"/>
      <c s="1" r="U18"/>
      <c s="1" r="V18">
        <v>920.0</v>
      </c>
      <c s="1" r="W18"/>
      <c s="57" r="X18">
        <v>1161.0</v>
      </c>
      <c s="1" r="Y18"/>
      <c s="1" r="Z18">
        <v>20.0</v>
      </c>
      <c s="1" r="AA18"/>
      <c s="12" r="AB18">
        <v>2174.0</v>
      </c>
      <c s="13" r="AC18"/>
      <c s="57" r="AD18">
        <v>55831.0</v>
      </c>
      <c s="1" r="AE18">
        <v>3.0</v>
      </c>
      <c s="1" r="AF18">
        <v>100.0</v>
      </c>
      <c s="57" r="AG18">
        <v>12943.0</v>
      </c>
      <c s="1" r="AH18"/>
      <c s="1" r="AI18"/>
      <c s="1" r="AJ18">
        <v>350.0</v>
      </c>
      <c s="12" r="AK18">
        <v>69227.0</v>
      </c>
      <c s="13" r="AL18"/>
      <c s="57" r="AM18">
        <v>18070.0</v>
      </c>
      <c s="1" r="AN18"/>
      <c s="1" r="AO18"/>
      <c s="1" r="AP18"/>
      <c s="1" r="AQ18"/>
      <c s="1" r="AR18"/>
      <c s="57" r="AS18">
        <v>4166.0</v>
      </c>
      <c s="1" r="AT18"/>
      <c s="12" r="AU18">
        <v>22236.0</v>
      </c>
      <c s="13" r="AV18"/>
      <c s="57" r="AW18">
        <v>2631.0</v>
      </c>
      <c s="50" r="AX18"/>
      <c s="57" r="AY18">
        <v>30352.0</v>
      </c>
      <c s="1" r="AZ18">
        <v>346.0</v>
      </c>
      <c s="1" r="BA18">
        <v>479.0</v>
      </c>
      <c s="1" r="BB18"/>
      <c s="1" r="BC18">
        <v>72.0</v>
      </c>
      <c s="1" r="BD18"/>
      <c s="57" r="BE18">
        <v>18860.0</v>
      </c>
      <c s="12" r="BF18">
        <v>50109.0</v>
      </c>
      <c s="13" r="BG18"/>
      <c s="1" r="BH18">
        <v>60.0</v>
      </c>
      <c s="1" r="BI18"/>
      <c s="1" r="BJ18"/>
      <c s="57" r="BK18">
        <v>1464.0</v>
      </c>
      <c s="1" r="BL18"/>
      <c s="1" r="BM18">
        <v>907.0</v>
      </c>
      <c s="1" r="BN18"/>
      <c s="1" r="BO18">
        <v>11.0</v>
      </c>
      <c s="1" r="BP18"/>
      <c s="12" r="BQ18">
        <v>2442.0</v>
      </c>
      <c s="13" r="BR18"/>
      <c s="57" r="BS18">
        <v>73155.0</v>
      </c>
      <c s="1" r="BT18">
        <v>48.0</v>
      </c>
      <c s="1" r="BU18">
        <v>113.0</v>
      </c>
      <c s="57" r="BV18">
        <v>13804.0</v>
      </c>
      <c s="1" r="BW18"/>
      <c s="1" r="BX18"/>
      <c s="1" r="BY18">
        <v>123.0</v>
      </c>
      <c s="12" r="BZ18">
        <v>87243.0</v>
      </c>
      <c s="13" r="CA18"/>
      <c s="57" r="CB18">
        <v>14052.0</v>
      </c>
      <c s="1" r="CC18"/>
      <c s="1" r="CD18"/>
      <c s="1" r="CE18"/>
      <c s="1" r="CF18"/>
      <c s="1" r="CG18"/>
      <c s="57" r="CH18">
        <v>4408.0</v>
      </c>
      <c s="1" r="CI18"/>
      <c s="12" r="CJ18">
        <v>18460.0</v>
      </c>
      <c s="13" r="CK18"/>
      <c s="57" r="CL18">
        <v>2093.0</v>
      </c>
      <c s="12" r="CM18"/>
      <c s="51" r="CN18"/>
      <c s="57" r="CO18">
        <v>5238.0</v>
      </c>
      <c s="57" r="CP18">
        <v>6430.0</v>
      </c>
      <c s="57" r="CQ18">
        <v>1250.0</v>
      </c>
      <c s="57" r="CR18">
        <v>5531.0</v>
      </c>
      <c s="12" r="CS18">
        <v>18449.0</v>
      </c>
      <c s="13" r="CT18"/>
      <c s="57" r="CU18">
        <v>6935.0</v>
      </c>
      <c s="57" r="CV18">
        <v>1014.0</v>
      </c>
      <c s="57" r="CW18">
        <v>2780.0</v>
      </c>
      <c s="57" r="CX18">
        <v>2872.0</v>
      </c>
      <c s="1" r="CY18"/>
      <c s="1" r="CZ18"/>
      <c s="1" r="DA18">
        <v>24.0</v>
      </c>
      <c s="1" r="DB18"/>
      <c s="1" r="DC18"/>
      <c s="12" r="DD18">
        <v>13625.0</v>
      </c>
      <c s="13" r="DE18"/>
      <c s="57" r="DF18">
        <v>58210.0</v>
      </c>
      <c s="57" r="DG18">
        <v>2360.0</v>
      </c>
      <c s="1" r="DH18">
        <v>432.0</v>
      </c>
      <c s="57" r="DI18">
        <v>17591.0</v>
      </c>
      <c s="1" r="DJ18">
        <v>806.0</v>
      </c>
      <c s="1" r="DK18"/>
      <c s="1" r="DL18">
        <v>492.0</v>
      </c>
      <c s="12" r="DM18">
        <v>79891.0</v>
      </c>
      <c s="13" r="DN18"/>
      <c s="57" r="DO18">
        <v>11595.0</v>
      </c>
      <c s="1" r="DP18"/>
      <c s="1" r="DQ18"/>
      <c s="1" r="DR18"/>
      <c s="1" r="DS18"/>
      <c s="1" r="DT18"/>
      <c s="57" r="DU18">
        <v>4488.0</v>
      </c>
      <c s="1" r="DV18"/>
      <c s="12" r="DW18">
        <v>16083.0</v>
      </c>
      <c s="13" r="DX18"/>
      <c s="57" r="DY18">
        <v>23672.0</v>
      </c>
      <c s="50" r="DZ18"/>
      <c s="57" r="EA18">
        <v>5619.0</v>
      </c>
      <c s="57" r="EB18">
        <v>5175.0</v>
      </c>
      <c s="57" r="EC18">
        <v>1334.0</v>
      </c>
      <c s="57" r="ED18">
        <v>5456.0</v>
      </c>
      <c s="12" r="EE18">
        <v>17584.0</v>
      </c>
      <c s="13" r="EF18"/>
      <c s="57" r="EG18">
        <v>7621.0</v>
      </c>
      <c s="57" r="EH18">
        <v>1054.0</v>
      </c>
      <c s="57" r="EI18">
        <v>2753.0</v>
      </c>
      <c s="57" r="EJ18">
        <v>3884.0</v>
      </c>
      <c s="1" r="EK18"/>
      <c s="1" r="EL18"/>
      <c s="1" r="EM18">
        <v>10.0</v>
      </c>
      <c s="1" r="EN18"/>
      <c s="1" r="EO18"/>
      <c s="12" r="EP18">
        <v>15322.0</v>
      </c>
      <c s="13" r="EQ18"/>
      <c s="57" r="ER18">
        <v>73053.0</v>
      </c>
      <c s="57" r="ES18">
        <v>2098.0</v>
      </c>
      <c s="1" r="ET18">
        <v>434.0</v>
      </c>
      <c s="57" r="EU18">
        <v>20304.0</v>
      </c>
      <c s="1" r="EV18">
        <v>707.0</v>
      </c>
      <c s="1" r="EW18"/>
      <c s="1" r="EX18">
        <v>382.0</v>
      </c>
      <c s="12" r="EY18">
        <v>96978.0</v>
      </c>
      <c s="13" r="EZ18"/>
      <c s="57" r="FA18">
        <v>11796.0</v>
      </c>
      <c s="1" r="FB18"/>
      <c s="1" r="FC18"/>
      <c s="1" r="FD18"/>
      <c s="1" r="FE18"/>
      <c s="1" r="FF18"/>
      <c s="57" r="FG18">
        <v>5175.0</v>
      </c>
      <c s="1" r="FH18"/>
      <c s="12" r="FI18">
        <v>16971.0</v>
      </c>
      <c s="13" r="FJ18"/>
      <c s="57" r="FK18">
        <v>14738.0</v>
      </c>
      <c s="5" r="FL18"/>
      <c s="57" r="FM18">
        <v>151720.0</v>
      </c>
      <c s="1" r="FN18"/>
      <c s="1" r="FO18"/>
      <c s="44" r="FP18"/>
      <c s="57" r="FQ18">
        <v>151720.0</v>
      </c>
      <c s="1" r="FR18"/>
      <c s="1" r="FS18"/>
      <c s="44" r="FT18"/>
      <c s="12" r="FU18">
        <v>0.0</v>
      </c>
      <c s="5" r="FV18"/>
      <c s="57" r="FW18">
        <v>160347.0</v>
      </c>
      <c s="1" r="FX18"/>
      <c s="1" r="FY18"/>
      <c s="44" r="FZ18"/>
      <c s="57" r="GA18">
        <v>161593.0</v>
      </c>
      <c s="1" r="GB18"/>
      <c s="1" r="GC18"/>
      <c s="44" r="GD18"/>
      <c s="12" r="GE18">
        <v>-1246.0</v>
      </c>
    </row>
    <row r="19">
      <c s="47" r="A19">
        <v>6.0</v>
      </c>
      <c t="s" s="48" r="B19">
        <v>81</v>
      </c>
      <c t="s" s="1" r="C19">
        <v>99</v>
      </c>
      <c s="48" r="D19"/>
      <c s="48" r="E19"/>
      <c s="48" r="F19"/>
      <c s="48" r="G19"/>
      <c s="48" r="H19"/>
      <c s="48" r="I19"/>
      <c s="57" r="J19">
        <v>26267.0</v>
      </c>
      <c s="1" r="K19">
        <v>38.0</v>
      </c>
      <c s="1" r="L19">
        <v>782.0</v>
      </c>
      <c s="1" r="M19"/>
      <c s="1" r="N19"/>
      <c s="1" r="O19"/>
      <c s="57" r="P19">
        <v>36400.0</v>
      </c>
      <c s="12" r="Q19">
        <v>63487.0</v>
      </c>
      <c s="13" r="R19"/>
      <c s="1" r="S19">
        <v>108.0</v>
      </c>
      <c s="1" r="T19">
        <v>8.0</v>
      </c>
      <c s="1" r="U19">
        <v>720.0</v>
      </c>
      <c s="1" r="V19">
        <v>200.0</v>
      </c>
      <c s="1" r="W19"/>
      <c s="1" r="X19">
        <v>5.0</v>
      </c>
      <c s="1" r="Y19"/>
      <c s="1" r="Z19">
        <v>70.0</v>
      </c>
      <c s="1" r="AA19"/>
      <c s="12" r="AB19">
        <v>1111.0</v>
      </c>
      <c s="13" r="AC19"/>
      <c s="57" r="AD19">
        <v>16164.0</v>
      </c>
      <c s="1" r="AE19">
        <v>295.0</v>
      </c>
      <c s="1" r="AF19">
        <v>45.0</v>
      </c>
      <c s="57" r="AG19">
        <v>11779.0</v>
      </c>
      <c s="1" r="AH19"/>
      <c s="1" r="AI19">
        <v>300.0</v>
      </c>
      <c s="1" r="AJ19"/>
      <c s="12" r="AK19">
        <v>28583.0</v>
      </c>
      <c s="13" r="AL19"/>
      <c s="57" r="AM19">
        <v>9525.0</v>
      </c>
      <c s="1" r="AN19"/>
      <c s="1" r="AO19">
        <v>357.0</v>
      </c>
      <c s="1" r="AP19"/>
      <c s="1" r="AQ19"/>
      <c s="1" r="AR19"/>
      <c s="57" r="AS19">
        <v>3000.0</v>
      </c>
      <c s="1" r="AT19"/>
      <c s="12" r="AU19">
        <v>12882.0</v>
      </c>
      <c s="13" r="AV19"/>
      <c s="57" r="AW19">
        <v>8050.0</v>
      </c>
      <c s="50" r="AX19"/>
      <c s="57" r="AY19">
        <v>27509.0</v>
      </c>
      <c s="1" r="AZ19">
        <v>41.0</v>
      </c>
      <c s="1" r="BA19">
        <v>31.0</v>
      </c>
      <c s="1" r="BB19"/>
      <c s="1" r="BC19"/>
      <c s="1" r="BD19"/>
      <c s="57" r="BE19">
        <v>42059.0</v>
      </c>
      <c s="12" r="BF19">
        <v>69640.0</v>
      </c>
      <c s="13" r="BG19"/>
      <c s="1" r="BH19">
        <v>122.0</v>
      </c>
      <c s="1" r="BI19">
        <v>11.0</v>
      </c>
      <c s="1" r="BJ19">
        <v>576.0</v>
      </c>
      <c s="1" r="BK19">
        <v>54.0</v>
      </c>
      <c s="1" r="BL19"/>
      <c s="1" r="BM19">
        <v>24.0</v>
      </c>
      <c s="1" r="BN19"/>
      <c s="1" r="BO19">
        <v>46.0</v>
      </c>
      <c s="1" r="BP19"/>
      <c s="12" r="BQ19">
        <v>833.0</v>
      </c>
      <c s="13" r="BR19"/>
      <c s="57" r="BS19">
        <v>18942.0</v>
      </c>
      <c s="1" r="BT19">
        <v>556.0</v>
      </c>
      <c s="1" r="BU19">
        <v>2.0</v>
      </c>
      <c s="57" r="BV19">
        <v>12639.0</v>
      </c>
      <c s="1" r="BW19"/>
      <c s="1" r="BX19">
        <v>322.0</v>
      </c>
      <c s="1" r="BY19"/>
      <c s="12" r="BZ19">
        <v>32461.0</v>
      </c>
      <c s="13" r="CA19"/>
      <c s="57" r="CB19">
        <v>8963.0</v>
      </c>
      <c s="1" r="CC19"/>
      <c s="1" r="CD19">
        <v>333.0</v>
      </c>
      <c s="1" r="CE19"/>
      <c s="1" r="CF19"/>
      <c s="1" r="CG19"/>
      <c s="57" r="CH19">
        <v>3649.0</v>
      </c>
      <c s="1" r="CI19"/>
      <c s="12" r="CJ19">
        <v>12945.0</v>
      </c>
      <c s="13" r="CK19"/>
      <c s="57" r="CL19">
        <v>6417.0</v>
      </c>
      <c s="12" r="CM19"/>
      <c s="51" r="CN19"/>
      <c s="57" r="CO19">
        <v>5619.0</v>
      </c>
      <c s="57" r="CP19">
        <v>3529.0</v>
      </c>
      <c s="57" r="CQ19">
        <v>1520.0</v>
      </c>
      <c s="57" r="CR19">
        <v>7928.0</v>
      </c>
      <c s="12" r="CS19">
        <v>18596.0</v>
      </c>
      <c s="13" r="CT19"/>
      <c s="57" r="CU19">
        <v>6061.0</v>
      </c>
      <c s="57" r="CV19">
        <v>1017.0</v>
      </c>
      <c s="57" r="CW19">
        <v>1203.0</v>
      </c>
      <c s="57" r="CX19">
        <v>4141.0</v>
      </c>
      <c s="1" r="CY19">
        <v>412.0</v>
      </c>
      <c s="1" r="CZ19">
        <v>530.0</v>
      </c>
      <c s="1" r="DA19"/>
      <c s="1" r="DB19"/>
      <c s="1" r="DC19">
        <v>55.0</v>
      </c>
      <c s="12" r="DD19">
        <v>13419.0</v>
      </c>
      <c s="13" r="DE19"/>
      <c s="57" r="DF19">
        <v>22576.0</v>
      </c>
      <c s="57" r="DG19">
        <v>2169.0</v>
      </c>
      <c s="1" r="DH19">
        <v>259.0</v>
      </c>
      <c s="57" r="DI19">
        <v>16327.0</v>
      </c>
      <c s="57" r="DJ19">
        <v>1080.0</v>
      </c>
      <c s="1" r="DK19">
        <v>510.0</v>
      </c>
      <c s="1" r="DL19"/>
      <c s="12" r="DM19">
        <v>42921.0</v>
      </c>
      <c s="13" r="DN19"/>
      <c s="57" r="DO19">
        <v>7979.0</v>
      </c>
      <c s="1" r="DP19"/>
      <c s="57" r="DQ19">
        <v>2100.0</v>
      </c>
      <c s="1" r="DR19"/>
      <c s="1" r="DS19"/>
      <c s="1" r="DT19"/>
      <c s="57" r="DU19">
        <v>3684.0</v>
      </c>
      <c s="1" r="DV19"/>
      <c s="12" r="DW19">
        <v>13763.0</v>
      </c>
      <c s="13" r="DX19"/>
      <c s="57" r="DY19">
        <v>25414.0</v>
      </c>
      <c s="50" r="DZ19"/>
      <c s="57" r="EA19">
        <v>4841.0</v>
      </c>
      <c s="57" r="EB19">
        <v>3434.0</v>
      </c>
      <c s="57" r="EC19">
        <v>2137.0</v>
      </c>
      <c s="57" r="ED19">
        <v>8029.0</v>
      </c>
      <c s="12" r="EE19">
        <v>18441.0</v>
      </c>
      <c s="13" r="EF19"/>
      <c s="57" r="EG19">
        <v>6740.0</v>
      </c>
      <c s="57" r="EH19">
        <v>1383.0</v>
      </c>
      <c s="57" r="EI19">
        <v>1223.0</v>
      </c>
      <c s="57" r="EJ19">
        <v>4169.0</v>
      </c>
      <c s="1" r="EK19">
        <v>270.0</v>
      </c>
      <c s="1" r="EL19">
        <v>492.0</v>
      </c>
      <c s="1" r="EM19"/>
      <c s="1" r="EN19"/>
      <c s="1" r="EO19">
        <v>57.0</v>
      </c>
      <c s="12" r="EP19">
        <v>14334.0</v>
      </c>
      <c s="13" r="EQ19"/>
      <c s="57" r="ER19">
        <v>25498.0</v>
      </c>
      <c s="57" r="ES19">
        <v>2783.0</v>
      </c>
      <c s="1" r="ET19">
        <v>141.0</v>
      </c>
      <c s="57" r="EU19">
        <v>17693.0</v>
      </c>
      <c s="57" r="EV19">
        <v>1080.0</v>
      </c>
      <c s="1" r="EW19">
        <v>377.0</v>
      </c>
      <c s="1" r="EX19"/>
      <c s="12" r="EY19">
        <v>47572.0</v>
      </c>
      <c s="13" r="EZ19"/>
      <c s="57" r="FA19">
        <v>8671.0</v>
      </c>
      <c s="1" r="FB19"/>
      <c s="57" r="FC19">
        <v>2224.0</v>
      </c>
      <c s="1" r="FD19"/>
      <c s="1" r="FE19"/>
      <c s="1" r="FF19"/>
      <c s="57" r="FG19">
        <v>4046.0</v>
      </c>
      <c s="1" r="FH19"/>
      <c s="12" r="FI19">
        <v>14941.0</v>
      </c>
      <c s="13" r="FJ19"/>
      <c s="57" r="FK19">
        <v>27563.0</v>
      </c>
      <c s="5" r="FL19"/>
      <c s="57" r="FM19">
        <v>114113.0</v>
      </c>
      <c s="1" r="FN19"/>
      <c s="1" r="FO19"/>
      <c s="44" r="FP19"/>
      <c s="57" r="FQ19">
        <v>114113.0</v>
      </c>
      <c s="1" r="FR19"/>
      <c s="1" r="FS19"/>
      <c s="44" r="FT19"/>
      <c s="12" r="FU19">
        <v>0.0</v>
      </c>
      <c s="5" r="FV19"/>
      <c s="57" r="FW19">
        <v>122296.0</v>
      </c>
      <c s="1" r="FX19"/>
      <c s="1" r="FY19"/>
      <c s="44" r="FZ19"/>
      <c s="57" r="GA19">
        <v>122851.0</v>
      </c>
      <c s="1" r="GB19"/>
      <c s="1" r="GC19"/>
      <c s="44" r="GD19"/>
      <c s="12" r="GE19">
        <v>-555.0</v>
      </c>
    </row>
    <row r="20">
      <c s="47" r="A20">
        <v>7.0</v>
      </c>
      <c t="s" s="48" r="B20">
        <v>100</v>
      </c>
      <c t="s" s="1" r="C20">
        <v>101</v>
      </c>
      <c s="48" r="D20"/>
      <c s="48" r="E20"/>
      <c s="48" r="F20"/>
      <c s="48" r="G20"/>
      <c s="48" r="H20"/>
      <c s="48" r="I20"/>
      <c s="57" r="J20">
        <v>85795.0</v>
      </c>
      <c s="57" r="K20">
        <v>1413.0</v>
      </c>
      <c s="1" r="L20"/>
      <c s="1" r="M20"/>
      <c s="1" r="N20"/>
      <c s="1" r="O20"/>
      <c s="57" r="P20">
        <v>10745.0</v>
      </c>
      <c s="12" r="Q20">
        <v>97953.0</v>
      </c>
      <c s="13" r="R20"/>
      <c s="1" r="S20">
        <v>575.0</v>
      </c>
      <c s="1" r="T20">
        <v>8.0</v>
      </c>
      <c s="57" r="U20">
        <v>3184.0</v>
      </c>
      <c s="1" r="V20">
        <v>525.0</v>
      </c>
      <c s="1" r="W20"/>
      <c s="57" r="X20">
        <v>1015.0</v>
      </c>
      <c s="1" r="Y20"/>
      <c s="1" r="Z20">
        <v>930.0</v>
      </c>
      <c s="1" r="AA20"/>
      <c s="12" r="AB20">
        <v>6237.0</v>
      </c>
      <c s="13" r="AC20"/>
      <c s="57" r="AD20">
        <v>17049.0</v>
      </c>
      <c s="1" r="AE20"/>
      <c s="1" r="AF20"/>
      <c s="57" r="AG20">
        <v>19980.0</v>
      </c>
      <c s="1" r="AH20"/>
      <c s="1" r="AI20">
        <v>903.0</v>
      </c>
      <c s="1" r="AJ20"/>
      <c s="12" r="AK20">
        <v>37932.0</v>
      </c>
      <c s="13" r="AL20"/>
      <c s="57" r="AM20">
        <v>13100.0</v>
      </c>
      <c s="1" r="AN20"/>
      <c s="1" r="AO20"/>
      <c s="1" r="AP20"/>
      <c s="1" r="AQ20"/>
      <c s="1" r="AR20"/>
      <c s="57" r="AS20">
        <v>7200.0</v>
      </c>
      <c s="1" r="AT20"/>
      <c s="12" r="AU20">
        <v>20300.0</v>
      </c>
      <c s="13" r="AV20"/>
      <c s="1" r="AW20">
        <v>484.0</v>
      </c>
      <c s="50" r="AX20"/>
      <c s="57" r="AY20">
        <v>94602.0</v>
      </c>
      <c s="57" r="AZ20">
        <v>1768.0</v>
      </c>
      <c s="1" r="BA20"/>
      <c s="1" r="BB20"/>
      <c s="1" r="BC20"/>
      <c s="1" r="BD20"/>
      <c s="57" r="BE20">
        <v>11584.0</v>
      </c>
      <c s="12" r="BF20">
        <v>107954.0</v>
      </c>
      <c s="13" r="BG20"/>
      <c s="1" r="BH20">
        <v>648.0</v>
      </c>
      <c s="1" r="BI20">
        <v>10.0</v>
      </c>
      <c s="57" r="BJ20">
        <v>2582.0</v>
      </c>
      <c s="1" r="BK20">
        <v>632.0</v>
      </c>
      <c s="1" r="BL20"/>
      <c s="57" r="BM20">
        <v>1012.0</v>
      </c>
      <c s="1" r="BN20"/>
      <c s="57" r="BO20">
        <v>1200.0</v>
      </c>
      <c s="1" r="BP20"/>
      <c s="12" r="BQ20">
        <v>6084.0</v>
      </c>
      <c s="13" r="BR20"/>
      <c s="57" r="BS20">
        <v>19292.0</v>
      </c>
      <c s="1" r="BT20"/>
      <c s="1" r="BU20"/>
      <c s="57" r="BV20">
        <v>18196.0</v>
      </c>
      <c s="1" r="BW20"/>
      <c s="1" r="BX20">
        <v>677.0</v>
      </c>
      <c s="1" r="BY20"/>
      <c s="12" r="BZ20">
        <v>38165.0</v>
      </c>
      <c s="13" r="CA20"/>
      <c s="57" r="CB20">
        <v>14750.0</v>
      </c>
      <c s="1" r="CC20"/>
      <c s="1" r="CD20"/>
      <c s="1" r="CE20"/>
      <c s="1" r="CF20"/>
      <c s="1" r="CG20"/>
      <c s="57" r="CH20">
        <v>7117.0</v>
      </c>
      <c s="1" r="CI20"/>
      <c s="12" r="CJ20">
        <v>21867.0</v>
      </c>
      <c s="13" r="CK20"/>
      <c s="57" r="CL20">
        <v>22782.0</v>
      </c>
      <c s="12" r="CM20"/>
      <c s="51" r="CN20"/>
      <c s="57" r="CO20">
        <v>9659.0</v>
      </c>
      <c s="57" r="CP20">
        <v>6110.0</v>
      </c>
      <c s="57" r="CQ20">
        <v>3100.0</v>
      </c>
      <c s="57" r="CR20">
        <v>13619.0</v>
      </c>
      <c s="12" r="CS20">
        <v>32488.0</v>
      </c>
      <c s="13" r="CT20"/>
      <c s="57" r="CU20">
        <v>13002.0</v>
      </c>
      <c s="57" r="CV20">
        <v>1655.0</v>
      </c>
      <c s="57" r="CW20">
        <v>3345.0</v>
      </c>
      <c s="57" r="CX20">
        <v>7705.0</v>
      </c>
      <c s="1" r="CY20">
        <v>430.0</v>
      </c>
      <c s="57" r="CZ20">
        <v>2072.0</v>
      </c>
      <c s="1" r="DA20"/>
      <c s="57" r="DB20">
        <v>1041.0</v>
      </c>
      <c s="1" r="DC20"/>
      <c s="12" r="DD20">
        <v>29250.0</v>
      </c>
      <c s="13" r="DE20"/>
      <c s="57" r="DF20">
        <v>31782.0</v>
      </c>
      <c s="57" r="DG20">
        <v>6345.0</v>
      </c>
      <c s="1" r="DH20">
        <v>30.0</v>
      </c>
      <c s="57" r="DI20">
        <v>27787.0</v>
      </c>
      <c s="57" r="DJ20">
        <v>1416.0</v>
      </c>
      <c s="57" r="DK20">
        <v>1033.0</v>
      </c>
      <c s="1" r="DL20"/>
      <c s="12" r="DM20">
        <v>68393.0</v>
      </c>
      <c s="13" r="DN20"/>
      <c s="57" r="DO20">
        <v>11240.0</v>
      </c>
      <c s="1" r="DP20"/>
      <c s="1" r="DQ20"/>
      <c s="1" r="DR20"/>
      <c s="1" r="DS20"/>
      <c s="1" r="DT20"/>
      <c s="57" r="DU20">
        <v>3960.0</v>
      </c>
      <c s="1" r="DV20"/>
      <c s="12" r="DW20">
        <v>15200.0</v>
      </c>
      <c s="13" r="DX20"/>
      <c s="57" r="DY20">
        <v>20575.0</v>
      </c>
      <c s="50" r="DZ20"/>
      <c s="57" r="EA20">
        <v>9272.0</v>
      </c>
      <c s="57" r="EB20">
        <v>5788.0</v>
      </c>
      <c s="57" r="EC20">
        <v>3378.0</v>
      </c>
      <c s="57" r="ED20">
        <v>12312.0</v>
      </c>
      <c s="12" r="EE20">
        <v>30750.0</v>
      </c>
      <c s="13" r="EF20"/>
      <c s="57" r="EG20">
        <v>12274.0</v>
      </c>
      <c s="57" r="EH20">
        <v>1673.0</v>
      </c>
      <c s="57" r="EI20">
        <v>2885.0</v>
      </c>
      <c s="57" r="EJ20">
        <v>8803.0</v>
      </c>
      <c s="1" r="EK20">
        <v>426.0</v>
      </c>
      <c s="57" r="EL20">
        <v>1892.0</v>
      </c>
      <c s="1" r="EM20"/>
      <c s="57" r="EN20">
        <v>1108.0</v>
      </c>
      <c s="1" r="EO20"/>
      <c s="12" r="EP20">
        <v>29061.0</v>
      </c>
      <c s="13" r="EQ20"/>
      <c s="57" r="ER20">
        <v>34042.0</v>
      </c>
      <c s="57" r="ES20">
        <v>5744.0</v>
      </c>
      <c s="1" r="ET20">
        <v>31.0</v>
      </c>
      <c s="57" r="EU20">
        <v>25164.0</v>
      </c>
      <c s="57" r="EV20">
        <v>1390.0</v>
      </c>
      <c s="1" r="EW20">
        <v>804.0</v>
      </c>
      <c s="1" r="EX20"/>
      <c s="12" r="EY20">
        <v>67175.0</v>
      </c>
      <c s="13" r="EZ20"/>
      <c s="57" r="FA20">
        <v>10748.0</v>
      </c>
      <c s="1" r="FB20"/>
      <c s="1" r="FC20"/>
      <c s="1" r="FD20"/>
      <c s="1" r="FE20"/>
      <c s="1" r="FF20"/>
      <c s="57" r="FG20">
        <v>3720.0</v>
      </c>
      <c s="1" r="FH20"/>
      <c s="12" r="FI20">
        <v>14468.0</v>
      </c>
      <c s="13" r="FJ20"/>
      <c s="57" r="FK20">
        <v>55387.0</v>
      </c>
      <c s="5" r="FL20"/>
      <c s="57" r="FM20">
        <v>162906.0</v>
      </c>
      <c s="1" r="FN20"/>
      <c s="1" r="FO20"/>
      <c s="44" r="FP20"/>
      <c s="57" r="FQ20">
        <v>165906.0</v>
      </c>
      <c s="1" r="FR20"/>
      <c s="1" r="FS20"/>
      <c s="44" r="FT20"/>
      <c s="12" r="FU20">
        <v>-3000.0</v>
      </c>
      <c s="5" r="FV20"/>
      <c s="57" r="FW20">
        <v>196852.0</v>
      </c>
      <c s="1" r="FX20"/>
      <c s="1" r="FY20"/>
      <c s="44" r="FZ20"/>
      <c s="57" r="GA20">
        <v>196841.0</v>
      </c>
      <c s="1" r="GB20"/>
      <c s="1" r="GC20"/>
      <c s="44" r="GD20"/>
      <c s="12" r="GE20">
        <v>11.0</v>
      </c>
    </row>
    <row r="21">
      <c s="47" r="A21">
        <v>8.0</v>
      </c>
      <c t="s" s="48" r="B21">
        <v>97</v>
      </c>
      <c t="s" s="1" r="C21">
        <v>102</v>
      </c>
      <c s="48" r="D21"/>
      <c s="48" r="E21"/>
      <c s="48" r="F21"/>
      <c s="48" r="G21"/>
      <c s="48" r="H21"/>
      <c s="48" r="I21"/>
      <c s="57" r="J21">
        <v>32207.0</v>
      </c>
      <c s="1" r="K21">
        <v>188.0</v>
      </c>
      <c s="1" r="L21"/>
      <c s="1" r="M21"/>
      <c s="1" r="N21"/>
      <c s="1" r="O21"/>
      <c s="57" r="P21">
        <v>20956.0</v>
      </c>
      <c s="12" r="Q21">
        <v>53351.0</v>
      </c>
      <c s="13" r="R21"/>
      <c s="1" r="S21">
        <v>68.0</v>
      </c>
      <c s="1" r="T21">
        <v>175.0</v>
      </c>
      <c s="1" r="U21">
        <v>27.0</v>
      </c>
      <c s="1" r="V21">
        <v>70.0</v>
      </c>
      <c s="1" r="W21">
        <v>25.0</v>
      </c>
      <c s="1" r="X21">
        <v>310.0</v>
      </c>
      <c s="1" r="Y21"/>
      <c s="1" r="Z21"/>
      <c s="1" r="AA21"/>
      <c s="12" r="AB21">
        <v>675.0</v>
      </c>
      <c s="13" r="AC21"/>
      <c s="57" r="AD21">
        <v>13358.0</v>
      </c>
      <c s="1" r="AE21">
        <v>20.0</v>
      </c>
      <c s="1" r="AF21"/>
      <c s="57" r="AG21">
        <v>8482.0</v>
      </c>
      <c s="1" r="AH21"/>
      <c s="1" r="AI21">
        <v>194.0</v>
      </c>
      <c s="1" r="AJ21"/>
      <c s="12" r="AK21">
        <v>22054.0</v>
      </c>
      <c s="13" r="AL21"/>
      <c s="57" r="AM21">
        <v>8405.0</v>
      </c>
      <c s="1" r="AN21"/>
      <c s="1" r="AO21">
        <v>160.0</v>
      </c>
      <c s="1" r="AP21"/>
      <c s="1" r="AQ21"/>
      <c s="1" r="AR21"/>
      <c s="57" r="AS21">
        <v>2580.0</v>
      </c>
      <c s="1" r="AT21"/>
      <c s="12" r="AU21">
        <v>11145.0</v>
      </c>
      <c s="13" r="AV21"/>
      <c s="57" r="AW21">
        <v>1000.0</v>
      </c>
      <c s="50" r="AX21"/>
      <c s="57" r="AY21">
        <v>33828.0</v>
      </c>
      <c s="1" r="AZ21">
        <v>265.0</v>
      </c>
      <c s="1" r="BA21"/>
      <c s="1" r="BB21"/>
      <c s="1" r="BC21"/>
      <c s="1" r="BD21"/>
      <c s="57" r="BE21">
        <v>21006.0</v>
      </c>
      <c s="12" r="BF21">
        <v>55099.0</v>
      </c>
      <c s="13" r="BG21"/>
      <c s="1" r="BH21">
        <v>69.0</v>
      </c>
      <c s="1" r="BI21">
        <v>368.0</v>
      </c>
      <c s="1" r="BJ21">
        <v>38.0</v>
      </c>
      <c s="1" r="BK21">
        <v>85.0</v>
      </c>
      <c s="1" r="BL21">
        <v>15.0</v>
      </c>
      <c s="1" r="BM21">
        <v>342.0</v>
      </c>
      <c s="1" r="BN21"/>
      <c s="1" r="BO21"/>
      <c s="1" r="BP21"/>
      <c s="12" r="BQ21">
        <v>917.0</v>
      </c>
      <c s="13" r="BR21"/>
      <c s="57" r="BS21">
        <v>13808.0</v>
      </c>
      <c s="1" r="BT21">
        <v>92.0</v>
      </c>
      <c s="1" r="BU21"/>
      <c s="57" r="BV21">
        <v>8010.0</v>
      </c>
      <c s="1" r="BW21"/>
      <c s="1" r="BX21">
        <v>225.0</v>
      </c>
      <c s="1" r="BY21"/>
      <c s="12" r="BZ21">
        <v>22135.0</v>
      </c>
      <c s="13" r="CA21"/>
      <c s="57" r="CB21">
        <v>8599.0</v>
      </c>
      <c s="1" r="CC21"/>
      <c s="1" r="CD21">
        <v>81.0</v>
      </c>
      <c s="1" r="CE21"/>
      <c s="1" r="CF21"/>
      <c s="1" r="CG21"/>
      <c s="57" r="CH21">
        <v>2537.0</v>
      </c>
      <c s="1" r="CI21"/>
      <c s="12" r="CJ21">
        <v>11217.0</v>
      </c>
      <c s="13" r="CK21"/>
      <c s="57" r="CL21">
        <v>2761.0</v>
      </c>
      <c s="12" r="CM21"/>
      <c s="51" r="CN21"/>
      <c s="57" r="CO21">
        <v>5082.0</v>
      </c>
      <c s="57" r="CP21">
        <v>3668.0</v>
      </c>
      <c s="57" r="CQ21">
        <v>1100.0</v>
      </c>
      <c s="57" r="CR21">
        <v>4645.0</v>
      </c>
      <c s="12" r="CS21">
        <v>14495.0</v>
      </c>
      <c s="13" r="CT21"/>
      <c s="57" r="CU21">
        <v>5408.0</v>
      </c>
      <c s="57" r="CV21">
        <v>1387.0</v>
      </c>
      <c s="1" r="CW21">
        <v>568.0</v>
      </c>
      <c s="57" r="CX21">
        <v>6553.0</v>
      </c>
      <c s="1" r="CY21">
        <v>240.0</v>
      </c>
      <c s="1" r="CZ21">
        <v>62.0</v>
      </c>
      <c s="1" r="DA21">
        <v>1.0</v>
      </c>
      <c s="1" r="DB21">
        <v>826.0</v>
      </c>
      <c s="1" r="DC21"/>
      <c s="12" r="DD21">
        <v>15045.0</v>
      </c>
      <c s="13" r="DE21"/>
      <c s="57" r="DF21">
        <v>22121.0</v>
      </c>
      <c s="57" r="DG21">
        <v>3556.0</v>
      </c>
      <c s="1" r="DH21">
        <v>39.0</v>
      </c>
      <c s="57" r="DI21">
        <v>11765.0</v>
      </c>
      <c s="57" r="DJ21">
        <v>1309.0</v>
      </c>
      <c s="1" r="DK21">
        <v>395.0</v>
      </c>
      <c s="1" r="DL21">
        <v>16.0</v>
      </c>
      <c s="12" r="DM21">
        <v>39201.0</v>
      </c>
      <c s="13" r="DN21"/>
      <c s="57" r="DO21">
        <v>6077.0</v>
      </c>
      <c s="1" r="DP21"/>
      <c s="1" r="DQ21">
        <v>420.0</v>
      </c>
      <c s="1" r="DR21"/>
      <c s="1" r="DS21"/>
      <c s="1" r="DT21"/>
      <c s="57" r="DU21">
        <v>1697.0</v>
      </c>
      <c s="1" r="DV21"/>
      <c s="12" r="DW21">
        <v>8194.0</v>
      </c>
      <c s="13" r="DX21"/>
      <c s="57" r="DY21">
        <v>11290.0</v>
      </c>
      <c s="50" r="DZ21"/>
      <c s="57" r="EA21">
        <v>4817.0</v>
      </c>
      <c s="57" r="EB21">
        <v>3748.0</v>
      </c>
      <c s="57" r="EC21">
        <v>1114.0</v>
      </c>
      <c s="57" r="ED21">
        <v>4123.0</v>
      </c>
      <c s="12" r="EE21">
        <v>13802.0</v>
      </c>
      <c s="13" r="EF21"/>
      <c s="57" r="EG21">
        <v>5621.0</v>
      </c>
      <c s="57" r="EH21">
        <v>1647.0</v>
      </c>
      <c s="1" r="EI21">
        <v>497.0</v>
      </c>
      <c s="57" r="EJ21">
        <v>6716.0</v>
      </c>
      <c s="1" r="EK21">
        <v>266.0</v>
      </c>
      <c s="1" r="EL21">
        <v>48.0</v>
      </c>
      <c s="1" r="EM21">
        <v>101.0</v>
      </c>
      <c s="1" r="EN21">
        <v>921.0</v>
      </c>
      <c s="1" r="EO21"/>
      <c s="12" r="EP21">
        <v>15817.0</v>
      </c>
      <c s="13" r="EQ21"/>
      <c s="57" r="ER21">
        <v>22714.0</v>
      </c>
      <c s="57" r="ES21">
        <v>3602.0</v>
      </c>
      <c s="1" r="ET21">
        <v>37.0</v>
      </c>
      <c s="57" r="EU21">
        <v>11662.0</v>
      </c>
      <c s="57" r="EV21">
        <v>1266.0</v>
      </c>
      <c s="1" r="EW21">
        <v>431.0</v>
      </c>
      <c s="1" r="EX21">
        <v>19.0</v>
      </c>
      <c s="12" r="EY21">
        <v>39731.0</v>
      </c>
      <c s="13" r="EZ21"/>
      <c s="57" r="FA21">
        <v>6542.0</v>
      </c>
      <c s="1" r="FB21"/>
      <c s="1" r="FC21">
        <v>403.0</v>
      </c>
      <c s="1" r="FD21"/>
      <c s="1" r="FE21"/>
      <c s="1" r="FF21"/>
      <c s="57" r="FG21">
        <v>2043.0</v>
      </c>
      <c s="1" r="FH21"/>
      <c s="12" r="FI21">
        <v>8988.0</v>
      </c>
      <c s="13" r="FJ21"/>
      <c s="57" r="FK21">
        <v>13741.0</v>
      </c>
      <c s="5" r="FL21"/>
      <c s="57" r="FM21">
        <v>88225.0</v>
      </c>
      <c s="1" r="FN21"/>
      <c s="1" r="FO21"/>
      <c s="44" r="FP21"/>
      <c s="57" r="FQ21">
        <v>88225.0</v>
      </c>
      <c s="1" r="FR21"/>
      <c s="1" r="FS21"/>
      <c s="44" r="FT21"/>
      <c s="12" r="FU21">
        <v>0.0</v>
      </c>
      <c s="5" r="FV21"/>
      <c s="57" r="FW21">
        <v>92129.0</v>
      </c>
      <c s="1" r="FX21"/>
      <c s="1" r="FY21"/>
      <c s="44" r="FZ21"/>
      <c s="57" r="GA21">
        <v>92079.0</v>
      </c>
      <c s="1" r="GB21"/>
      <c s="1" r="GC21"/>
      <c s="44" r="GD21"/>
      <c s="12" r="GE21">
        <v>50.0</v>
      </c>
    </row>
    <row r="22">
      <c s="47" r="A22">
        <v>9.0</v>
      </c>
      <c t="s" s="48" r="B22">
        <v>103</v>
      </c>
      <c t="s" s="1" r="C22">
        <v>104</v>
      </c>
      <c s="48" r="D22"/>
      <c s="48" r="E22"/>
      <c s="48" r="F22"/>
      <c s="48" r="G22"/>
      <c s="48" r="H22"/>
      <c s="48" r="I22"/>
      <c s="57" r="J22">
        <v>10050.0</v>
      </c>
      <c s="1" r="K22"/>
      <c s="1" r="L22"/>
      <c s="1" r="M22"/>
      <c s="1" r="N22">
        <v>156.0</v>
      </c>
      <c s="1" r="O22"/>
      <c s="57" r="P22">
        <v>2815.0</v>
      </c>
      <c s="12" r="Q22">
        <v>13021.0</v>
      </c>
      <c s="13" r="R22"/>
      <c s="1" r="S22">
        <v>35.0</v>
      </c>
      <c s="57" r="T22">
        <v>1459.0</v>
      </c>
      <c s="1" r="U22">
        <v>242.0</v>
      </c>
      <c s="1" r="V22">
        <v>6.0</v>
      </c>
      <c s="1" r="W22">
        <v>25.0</v>
      </c>
      <c s="1" r="X22">
        <v>7.0</v>
      </c>
      <c s="1" r="Y22"/>
      <c s="1" r="Z22">
        <v>105.0</v>
      </c>
      <c s="1" r="AA22"/>
      <c s="12" r="AB22">
        <v>1879.0</v>
      </c>
      <c s="13" r="AC22"/>
      <c s="57" r="AD22">
        <v>7178.0</v>
      </c>
      <c s="57" r="AE22">
        <v>1382.0</v>
      </c>
      <c s="1" r="AF22"/>
      <c s="57" r="AG22">
        <v>1204.0</v>
      </c>
      <c s="1" r="AH22"/>
      <c s="1" r="AI22"/>
      <c s="1" r="AJ22">
        <v>5.0</v>
      </c>
      <c s="12" r="AK22">
        <v>9769.0</v>
      </c>
      <c s="13" r="AL22"/>
      <c s="57" r="AM22">
        <v>2160.0</v>
      </c>
      <c s="1" r="AN22"/>
      <c s="1" r="AO22">
        <v>185.0</v>
      </c>
      <c s="1" r="AP22"/>
      <c s="1" r="AQ22"/>
      <c s="1" r="AR22"/>
      <c s="1" r="AS22">
        <v>740.0</v>
      </c>
      <c s="1" r="AT22"/>
      <c s="12" r="AU22">
        <v>3085.0</v>
      </c>
      <c s="13" r="AV22"/>
      <c s="1" r="AW22">
        <v>600.0</v>
      </c>
      <c s="50" r="AX22"/>
      <c s="57" r="AY22">
        <v>10351.0</v>
      </c>
      <c s="1" r="AZ22"/>
      <c s="1" r="BA22"/>
      <c s="1" r="BB22"/>
      <c s="1" r="BC22">
        <v>153.0</v>
      </c>
      <c s="1" r="BD22"/>
      <c s="57" r="BE22">
        <v>3839.0</v>
      </c>
      <c s="12" r="BF22">
        <v>14343.0</v>
      </c>
      <c s="13" r="BG22"/>
      <c s="1" r="BH22">
        <v>59.0</v>
      </c>
      <c s="57" r="BI22">
        <v>1840.0</v>
      </c>
      <c s="1" r="BJ22">
        <v>558.0</v>
      </c>
      <c s="1" r="BK22">
        <v>31.0</v>
      </c>
      <c s="1" r="BL22">
        <v>29.0</v>
      </c>
      <c s="1" r="BM22">
        <v>11.0</v>
      </c>
      <c s="1" r="BN22"/>
      <c s="1" r="BO22">
        <v>127.0</v>
      </c>
      <c s="1" r="BP22"/>
      <c s="12" r="BQ22">
        <v>2655.0</v>
      </c>
      <c s="13" r="BR22"/>
      <c s="57" r="BS22">
        <v>8481.0</v>
      </c>
      <c s="57" r="BT22">
        <v>1497.0</v>
      </c>
      <c s="1" r="BU22"/>
      <c s="57" r="BV22">
        <v>1268.0</v>
      </c>
      <c s="1" r="BW22"/>
      <c s="1" r="BX22"/>
      <c s="1" r="BY22">
        <v>3.0</v>
      </c>
      <c s="12" r="BZ22">
        <v>11249.0</v>
      </c>
      <c s="13" r="CA22"/>
      <c s="57" r="CB22">
        <v>2394.0</v>
      </c>
      <c s="1" r="CC22"/>
      <c s="1" r="CD22">
        <v>155.0</v>
      </c>
      <c s="1" r="CE22"/>
      <c s="1" r="CF22"/>
      <c s="1" r="CG22"/>
      <c s="1" r="CH22">
        <v>839.0</v>
      </c>
      <c s="1" r="CI22"/>
      <c s="12" r="CJ22">
        <v>3388.0</v>
      </c>
      <c s="13" r="CK22"/>
      <c s="1" r="CL22">
        <v>574.0</v>
      </c>
      <c s="12" r="CM22"/>
      <c s="51" r="CN22"/>
      <c s="57" r="CO22">
        <v>2032.0</v>
      </c>
      <c s="57" r="CP22">
        <v>1450.0</v>
      </c>
      <c s="1" r="CQ22">
        <v>105.0</v>
      </c>
      <c s="1" r="CR22">
        <v>463.0</v>
      </c>
      <c s="12" r="CS22">
        <v>4050.0</v>
      </c>
      <c s="13" r="CT22"/>
      <c s="57" r="CU22">
        <v>1634.0</v>
      </c>
      <c s="57" r="CV22">
        <v>1827.0</v>
      </c>
      <c s="1" r="CW22">
        <v>735.0</v>
      </c>
      <c s="57" r="CX22">
        <v>2125.0</v>
      </c>
      <c s="1" r="CY22">
        <v>194.0</v>
      </c>
      <c s="1" r="CZ22">
        <v>259.0</v>
      </c>
      <c s="1" r="DA22">
        <v>25.0</v>
      </c>
      <c s="1" r="DB22">
        <v>112.0</v>
      </c>
      <c s="1" r="DC22"/>
      <c s="12" r="DD22">
        <v>6911.0</v>
      </c>
      <c s="13" r="DE22"/>
      <c s="57" r="DF22">
        <v>9804.0</v>
      </c>
      <c s="57" r="DG22">
        <v>2300.0</v>
      </c>
      <c s="1" r="DH22"/>
      <c s="57" r="DI22">
        <v>1783.0</v>
      </c>
      <c s="1" r="DJ22">
        <v>96.0</v>
      </c>
      <c s="1" r="DK22"/>
      <c s="1" r="DL22">
        <v>25.0</v>
      </c>
      <c s="12" r="DM22">
        <v>14008.0</v>
      </c>
      <c s="13" r="DN22"/>
      <c s="57" r="DO22">
        <v>1740.0</v>
      </c>
      <c s="1" r="DP22"/>
      <c s="1" r="DQ22"/>
      <c s="1" r="DR22"/>
      <c s="1" r="DS22"/>
      <c s="1" r="DT22"/>
      <c s="1" r="DU22">
        <v>645.0</v>
      </c>
      <c s="1" r="DV22"/>
      <c s="12" r="DW22">
        <v>2385.0</v>
      </c>
      <c s="13" r="DX22"/>
      <c s="57" r="DY22">
        <v>1000.0</v>
      </c>
      <c s="50" r="DZ22"/>
      <c s="57" r="EA22">
        <v>2435.0</v>
      </c>
      <c s="57" r="EB22">
        <v>1740.0</v>
      </c>
      <c s="1" r="EC22">
        <v>96.0</v>
      </c>
      <c s="1" r="ED22">
        <v>451.0</v>
      </c>
      <c s="12" r="EE22">
        <v>4722.0</v>
      </c>
      <c s="13" r="EF22"/>
      <c s="57" r="EG22">
        <v>2181.0</v>
      </c>
      <c s="57" r="EH22">
        <v>2076.0</v>
      </c>
      <c s="1" r="EI22">
        <v>899.0</v>
      </c>
      <c s="57" r="EJ22">
        <v>2140.0</v>
      </c>
      <c s="1" r="EK22">
        <v>203.0</v>
      </c>
      <c s="1" r="EL22">
        <v>241.0</v>
      </c>
      <c s="1" r="EM22"/>
      <c s="1" r="EN22">
        <v>123.0</v>
      </c>
      <c s="1" r="EO22"/>
      <c s="12" r="EP22">
        <v>7863.0</v>
      </c>
      <c s="13" r="EQ22"/>
      <c s="57" r="ER22">
        <v>11609.0</v>
      </c>
      <c s="57" r="ES22">
        <v>2457.0</v>
      </c>
      <c s="1" r="ET22"/>
      <c s="57" r="EU22">
        <v>1653.0</v>
      </c>
      <c s="1" r="EV22">
        <v>97.0</v>
      </c>
      <c s="1" r="EW22"/>
      <c s="1" r="EX22">
        <v>25.0</v>
      </c>
      <c s="12" r="EY22">
        <v>15841.0</v>
      </c>
      <c s="13" r="EZ22"/>
      <c s="57" r="FA22">
        <v>1883.0</v>
      </c>
      <c s="1" r="FB22"/>
      <c s="1" r="FC22"/>
      <c s="1" r="FD22"/>
      <c s="1" r="FE22"/>
      <c s="1" r="FF22"/>
      <c s="1" r="FG22">
        <v>801.0</v>
      </c>
      <c s="1" r="FH22"/>
      <c s="12" r="FI22">
        <v>2684.0</v>
      </c>
      <c s="13" r="FJ22"/>
      <c s="57" r="FK22">
        <v>1286.0</v>
      </c>
      <c s="5" r="FL22"/>
      <c s="57" r="FM22">
        <v>28354.0</v>
      </c>
      <c s="1" r="FN22"/>
      <c s="1" r="FO22"/>
      <c s="44" r="FP22"/>
      <c s="57" r="FQ22">
        <v>28354.0</v>
      </c>
      <c s="1" r="FR22"/>
      <c s="1" r="FS22"/>
      <c s="44" r="FT22"/>
      <c s="12" r="FU22">
        <v>0.0</v>
      </c>
      <c s="5" r="FV22"/>
      <c s="57" r="FW22">
        <v>32209.0</v>
      </c>
      <c s="1" r="FX22"/>
      <c s="1" r="FY22"/>
      <c s="44" r="FZ22"/>
      <c s="57" r="GA22">
        <v>32396.0</v>
      </c>
      <c s="1" r="GB22"/>
      <c s="1" r="GC22"/>
      <c s="44" r="GD22"/>
      <c s="12" r="GE22">
        <v>-187.0</v>
      </c>
    </row>
    <row r="23">
      <c s="47" r="A23">
        <v>10.0</v>
      </c>
      <c t="s" s="48" r="B23">
        <v>100</v>
      </c>
      <c t="s" s="1" r="C23">
        <v>105</v>
      </c>
      <c s="48" r="D23"/>
      <c s="48" r="E23"/>
      <c s="48" r="F23"/>
      <c s="48" r="G23"/>
      <c s="48" r="H23"/>
      <c s="48" r="I23"/>
      <c s="57" r="J23">
        <v>29565.0</v>
      </c>
      <c s="1" r="K23">
        <v>250.0</v>
      </c>
      <c s="57" r="L23">
        <v>1750.0</v>
      </c>
      <c s="1" r="M23"/>
      <c s="1" r="N23"/>
      <c s="1" r="O23"/>
      <c s="57" r="P23">
        <v>2497.0</v>
      </c>
      <c s="12" r="Q23">
        <v>34062.0</v>
      </c>
      <c s="13" r="R23"/>
      <c s="1" r="S23">
        <v>56.0</v>
      </c>
      <c s="1" r="T23">
        <v>9.0</v>
      </c>
      <c s="57" r="U23">
        <v>2285.0</v>
      </c>
      <c s="1" r="V23">
        <v>77.0</v>
      </c>
      <c s="1" r="W23"/>
      <c s="1" r="X23">
        <v>96.0</v>
      </c>
      <c s="1" r="Y23"/>
      <c s="1" r="Z23"/>
      <c s="1" r="AA23"/>
      <c s="12" r="AB23">
        <v>2523.0</v>
      </c>
      <c s="13" r="AC23"/>
      <c s="57" r="AD23">
        <v>5995.0</v>
      </c>
      <c s="1" r="AE23">
        <v>162.0</v>
      </c>
      <c s="1" r="AF23"/>
      <c s="57" r="AG23">
        <v>4082.0</v>
      </c>
      <c s="1" r="AH23"/>
      <c s="1" r="AI23">
        <v>10.0</v>
      </c>
      <c s="1" r="AJ23"/>
      <c s="12" r="AK23">
        <v>10249.0</v>
      </c>
      <c s="13" r="AL23"/>
      <c s="57" r="AM23">
        <v>5536.0</v>
      </c>
      <c s="1" r="AN23"/>
      <c s="1" r="AO23">
        <v>150.0</v>
      </c>
      <c s="1" r="AP23"/>
      <c s="1" r="AQ23"/>
      <c s="1" r="AR23"/>
      <c s="57" r="AS23">
        <v>2500.0</v>
      </c>
      <c s="1" r="AT23"/>
      <c s="12" r="AU23">
        <v>8186.0</v>
      </c>
      <c s="13" r="AV23"/>
      <c s="1" r="AW23">
        <v>130.0</v>
      </c>
      <c s="50" r="AX23"/>
      <c s="57" r="AY23">
        <v>30939.0</v>
      </c>
      <c s="1" r="AZ23">
        <v>233.0</v>
      </c>
      <c s="1" r="BA23"/>
      <c s="1" r="BB23"/>
      <c s="1" r="BC23"/>
      <c s="1" r="BD23"/>
      <c s="57" r="BE23">
        <v>1956.0</v>
      </c>
      <c s="12" r="BF23">
        <v>33128.0</v>
      </c>
      <c s="13" r="BG23"/>
      <c s="1" r="BH23">
        <v>52.0</v>
      </c>
      <c s="1" r="BI23">
        <v>5.0</v>
      </c>
      <c s="57" r="BJ23">
        <v>4932.0</v>
      </c>
      <c s="1" r="BK23">
        <v>81.0</v>
      </c>
      <c s="1" r="BL23">
        <v>45.0</v>
      </c>
      <c s="1" r="BM23">
        <v>53.0</v>
      </c>
      <c s="1" r="BN23"/>
      <c s="1" r="BO23"/>
      <c s="1" r="BP23"/>
      <c s="12" r="BQ23">
        <v>5168.0</v>
      </c>
      <c s="13" r="BR23"/>
      <c s="57" r="BS23">
        <v>7420.0</v>
      </c>
      <c s="1" r="BT23">
        <v>343.0</v>
      </c>
      <c s="1" r="BU23"/>
      <c s="57" r="BV23">
        <v>3887.0</v>
      </c>
      <c s="1" r="BW23"/>
      <c s="1" r="BX23">
        <v>28.0</v>
      </c>
      <c s="1" r="BY23"/>
      <c s="12" r="BZ23">
        <v>11678.0</v>
      </c>
      <c s="13" r="CA23"/>
      <c s="57" r="CB23">
        <v>5385.0</v>
      </c>
      <c s="1" r="CC23"/>
      <c s="1" r="CD23">
        <v>182.0</v>
      </c>
      <c s="1" r="CE23"/>
      <c s="1" r="CF23"/>
      <c s="1" r="CG23"/>
      <c s="57" r="CH23">
        <v>2386.0</v>
      </c>
      <c s="1" r="CI23"/>
      <c s="12" r="CJ23">
        <v>7953.0</v>
      </c>
      <c s="13" r="CK23"/>
      <c s="1" r="CL23">
        <v>612.0</v>
      </c>
      <c s="12" r="CM23"/>
      <c s="51" r="CN23"/>
      <c s="57" r="CO23">
        <v>4238.0</v>
      </c>
      <c s="57" r="CP23">
        <v>2597.0</v>
      </c>
      <c s="1" r="CQ23">
        <v>750.0</v>
      </c>
      <c s="57" r="CR23">
        <v>1632.0</v>
      </c>
      <c s="12" r="CS23">
        <v>9217.0</v>
      </c>
      <c s="13" r="CT23"/>
      <c s="57" r="CU23">
        <v>4666.0</v>
      </c>
      <c s="1" r="CV23">
        <v>872.0</v>
      </c>
      <c s="1" r="CW23">
        <v>887.0</v>
      </c>
      <c s="57" r="CX23">
        <v>2377.0</v>
      </c>
      <c s="1" r="CY23">
        <v>222.0</v>
      </c>
      <c s="1" r="CZ23">
        <v>213.0</v>
      </c>
      <c s="1" r="DA23"/>
      <c s="1" r="DB23">
        <v>267.0</v>
      </c>
      <c s="1" r="DC23"/>
      <c s="12" r="DD23">
        <v>9504.0</v>
      </c>
      <c s="13" r="DE23"/>
      <c s="57" r="DF23">
        <v>11349.0</v>
      </c>
      <c s="57" r="DG23">
        <v>2165.0</v>
      </c>
      <c s="1" r="DH23">
        <v>40.0</v>
      </c>
      <c s="57" r="DI23">
        <v>6806.0</v>
      </c>
      <c s="1" r="DJ23">
        <v>783.0</v>
      </c>
      <c s="1" r="DK23"/>
      <c s="1" r="DL23">
        <v>143.0</v>
      </c>
      <c s="12" r="DM23">
        <v>21286.0</v>
      </c>
      <c s="13" r="DN23"/>
      <c s="57" r="DO23">
        <v>6833.0</v>
      </c>
      <c s="1" r="DP23"/>
      <c s="1" r="DQ23"/>
      <c s="1" r="DR23"/>
      <c s="1" r="DS23"/>
      <c s="1" r="DT23"/>
      <c s="57" r="DU23">
        <v>2071.0</v>
      </c>
      <c s="1" r="DV23"/>
      <c s="12" r="DW23">
        <v>8904.0</v>
      </c>
      <c s="13" r="DX23"/>
      <c s="57" r="DY23">
        <v>6239.0</v>
      </c>
      <c s="50" r="DZ23"/>
      <c s="57" r="EA23">
        <v>4435.0</v>
      </c>
      <c s="57" r="EB23">
        <v>2840.0</v>
      </c>
      <c s="1" r="EC23">
        <v>624.0</v>
      </c>
      <c s="57" r="ED23">
        <v>1841.0</v>
      </c>
      <c s="12" r="EE23">
        <v>9740.0</v>
      </c>
      <c s="13" r="EF23"/>
      <c s="57" r="EG23">
        <v>4889.0</v>
      </c>
      <c s="57" r="EH23">
        <v>1086.0</v>
      </c>
      <c s="1" r="EI23">
        <v>929.0</v>
      </c>
      <c s="57" r="EJ23">
        <v>2818.0</v>
      </c>
      <c s="1" r="EK23">
        <v>282.0</v>
      </c>
      <c s="1" r="EL23">
        <v>215.0</v>
      </c>
      <c s="1" r="EM23"/>
      <c s="1" r="EN23">
        <v>299.0</v>
      </c>
      <c s="1" r="EO23"/>
      <c s="12" r="EP23">
        <v>10518.0</v>
      </c>
      <c s="13" r="EQ23"/>
      <c s="57" r="ER23">
        <v>11884.0</v>
      </c>
      <c s="57" r="ES23">
        <v>2111.0</v>
      </c>
      <c s="1" r="ET23">
        <v>49.0</v>
      </c>
      <c s="57" r="EU23">
        <v>6290.0</v>
      </c>
      <c s="1" r="EV23">
        <v>805.0</v>
      </c>
      <c s="1" r="EW23">
        <v>6.0</v>
      </c>
      <c s="1" r="EX23">
        <v>168.0</v>
      </c>
      <c s="12" r="EY23">
        <v>21313.0</v>
      </c>
      <c s="13" r="EZ23"/>
      <c s="57" r="FA23">
        <v>7396.0</v>
      </c>
      <c s="1" r="FB23"/>
      <c s="1" r="FC23"/>
      <c s="1" r="FD23"/>
      <c s="1" r="FE23"/>
      <c s="1" r="FF23"/>
      <c s="57" r="FG23">
        <v>1905.0</v>
      </c>
      <c s="1" r="FH23"/>
      <c s="12" r="FI23">
        <v>9301.0</v>
      </c>
      <c s="13" r="FJ23"/>
      <c s="57" r="FK23">
        <v>7072.0</v>
      </c>
      <c s="5" r="FL23"/>
      <c s="57" r="FM23">
        <v>55150.0</v>
      </c>
      <c s="1" r="FN23"/>
      <c s="1" r="FO23"/>
      <c s="44" r="FP23"/>
      <c s="57" r="FQ23">
        <v>55150.0</v>
      </c>
      <c s="1" r="FR23"/>
      <c s="1" r="FS23"/>
      <c s="44" r="FT23"/>
      <c s="12" r="FU23">
        <v>0.0</v>
      </c>
      <c s="5" r="FV23"/>
      <c s="57" r="FW23">
        <v>58539.0</v>
      </c>
      <c s="1" r="FX23"/>
      <c s="1" r="FY23"/>
      <c s="44" r="FZ23"/>
      <c s="57" r="GA23">
        <v>57944.0</v>
      </c>
      <c s="1" r="GB23"/>
      <c s="1" r="GC23"/>
      <c s="44" r="GD23"/>
      <c s="12" r="GE23">
        <v>595.0</v>
      </c>
    </row>
    <row r="24">
      <c s="47" r="A24">
        <v>11.0</v>
      </c>
      <c t="s" s="48" r="B24">
        <v>81</v>
      </c>
      <c t="s" s="1" r="C24">
        <v>106</v>
      </c>
      <c s="48" r="D24"/>
      <c s="48" r="E24"/>
      <c s="48" r="F24"/>
      <c s="48" r="G24"/>
      <c s="48" r="H24"/>
      <c s="48" r="I24"/>
      <c s="57" r="J24">
        <v>204150.0</v>
      </c>
      <c s="57" r="K24">
        <v>3505.0</v>
      </c>
      <c s="1" r="L24"/>
      <c s="1" r="M24"/>
      <c s="57" r="N24">
        <v>5950.0</v>
      </c>
      <c s="1" r="O24"/>
      <c s="57" r="P24">
        <v>1975.0</v>
      </c>
      <c s="12" r="Q24">
        <v>215580.0</v>
      </c>
      <c s="13" r="R24"/>
      <c s="57" r="S24">
        <v>1360.0</v>
      </c>
      <c s="1" r="T24">
        <v>15.0</v>
      </c>
      <c s="57" r="U24">
        <v>3111.0</v>
      </c>
      <c s="57" r="V24">
        <v>2526.0</v>
      </c>
      <c s="1" r="W24">
        <v>5.0</v>
      </c>
      <c s="1" r="X24">
        <v>289.0</v>
      </c>
      <c s="1" r="Y24">
        <v>820.0</v>
      </c>
      <c s="1" r="Z24">
        <v>3.0</v>
      </c>
      <c s="1" r="AA24"/>
      <c s="12" r="AB24">
        <v>8129.0</v>
      </c>
      <c s="13" r="AC24"/>
      <c s="57" r="AD24">
        <v>60551.0</v>
      </c>
      <c s="1" r="AE24">
        <v>564.0</v>
      </c>
      <c s="1" r="AF24"/>
      <c s="57" r="AG24">
        <v>15148.0</v>
      </c>
      <c s="1" r="AH24"/>
      <c s="1" r="AI24">
        <v>160.0</v>
      </c>
      <c s="1" r="AJ24">
        <v>100.0</v>
      </c>
      <c s="12" r="AK24">
        <v>76523.0</v>
      </c>
      <c s="13" r="AL24"/>
      <c s="57" r="AM24">
        <v>4500.0</v>
      </c>
      <c s="1" r="AN24"/>
      <c s="1" r="AO24">
        <v>30.0</v>
      </c>
      <c s="57" r="AP24">
        <v>8000.0</v>
      </c>
      <c s="1" r="AQ24"/>
      <c s="1" r="AR24"/>
      <c s="57" r="AS24">
        <v>2226.0</v>
      </c>
      <c s="1" r="AT24"/>
      <c s="12" r="AU24">
        <v>14756.0</v>
      </c>
      <c s="13" r="AV24"/>
      <c s="57" r="AW24">
        <v>19012.0</v>
      </c>
      <c s="50" r="AX24"/>
      <c s="57" r="AY24">
        <v>230377.0</v>
      </c>
      <c s="57" r="AZ24">
        <v>3927.0</v>
      </c>
      <c s="1" r="BA24"/>
      <c s="1" r="BB24"/>
      <c s="57" r="BC24">
        <v>5842.0</v>
      </c>
      <c s="1" r="BD24"/>
      <c s="57" r="BE24">
        <v>3903.0</v>
      </c>
      <c s="12" r="BF24">
        <v>244049.0</v>
      </c>
      <c s="13" r="BG24"/>
      <c s="57" r="BH24">
        <v>1505.0</v>
      </c>
      <c s="1" r="BI24">
        <v>14.0</v>
      </c>
      <c s="57" r="BJ24">
        <v>4328.0</v>
      </c>
      <c s="57" r="BK24">
        <v>2758.0</v>
      </c>
      <c s="1" r="BL24">
        <v>17.0</v>
      </c>
      <c s="1" r="BM24">
        <v>517.0</v>
      </c>
      <c s="57" r="BN24">
        <v>2177.0</v>
      </c>
      <c s="1" r="BO24">
        <v>16.0</v>
      </c>
      <c s="1" r="BP24"/>
      <c s="12" r="BQ24">
        <v>11332.0</v>
      </c>
      <c s="13" r="BR24"/>
      <c s="57" r="BS24">
        <v>68723.0</v>
      </c>
      <c s="57" r="BT24">
        <v>1593.0</v>
      </c>
      <c s="1" r="BU24"/>
      <c s="57" r="BV24">
        <v>16387.0</v>
      </c>
      <c s="1" r="BW24"/>
      <c s="1" r="BX24">
        <v>173.0</v>
      </c>
      <c s="1" r="BY24">
        <v>320.0</v>
      </c>
      <c s="12" r="BZ24">
        <v>87196.0</v>
      </c>
      <c s="13" r="CA24"/>
      <c s="57" r="CB24">
        <v>3579.0</v>
      </c>
      <c s="1" r="CC24"/>
      <c s="1" r="CD24">
        <v>14.0</v>
      </c>
      <c s="57" r="CE24">
        <v>8679.0</v>
      </c>
      <c s="1" r="CF24"/>
      <c s="1" r="CG24"/>
      <c s="57" r="CH24">
        <v>1420.0</v>
      </c>
      <c s="1" r="CI24"/>
      <c s="12" r="CJ24">
        <v>13692.0</v>
      </c>
      <c s="13" r="CK24"/>
      <c s="57" r="CL24">
        <v>50035.0</v>
      </c>
      <c s="12" r="CM24"/>
      <c s="51" r="CN24"/>
      <c s="57" r="CO24">
        <v>11037.0</v>
      </c>
      <c s="57" r="CP24">
        <v>11950.0</v>
      </c>
      <c s="57" r="CQ24">
        <v>3700.0</v>
      </c>
      <c s="57" r="CR24">
        <v>14529.0</v>
      </c>
      <c s="12" r="CS24">
        <v>41216.0</v>
      </c>
      <c s="13" r="CT24"/>
      <c s="57" r="CU24">
        <v>23855.0</v>
      </c>
      <c s="57" r="CV24">
        <v>8160.0</v>
      </c>
      <c s="57" r="CW24">
        <v>7316.0</v>
      </c>
      <c s="57" r="CX24">
        <v>23473.0</v>
      </c>
      <c s="57" r="CY24">
        <v>2351.0</v>
      </c>
      <c s="57" r="CZ24">
        <v>4852.0</v>
      </c>
      <c s="57" r="DA24">
        <v>7841.0</v>
      </c>
      <c s="57" r="DB24">
        <v>3933.0</v>
      </c>
      <c s="1" r="DC24"/>
      <c s="12" r="DD24">
        <v>81781.0</v>
      </c>
      <c s="13" r="DE24"/>
      <c s="57" r="DF24">
        <v>91300.0</v>
      </c>
      <c s="57" r="DG24">
        <v>13035.0</v>
      </c>
      <c s="1" r="DH24">
        <v>718.0</v>
      </c>
      <c s="57" r="DI24">
        <v>25286.0</v>
      </c>
      <c s="57" r="DJ24">
        <v>2545.0</v>
      </c>
      <c s="1" r="DK24">
        <v>511.0</v>
      </c>
      <c s="1" r="DL24">
        <v>742.0</v>
      </c>
      <c s="12" r="DM24">
        <v>134137.0</v>
      </c>
      <c s="13" r="DN24"/>
      <c t="s" s="1" r="DO24">
        <v>87</v>
      </c>
      <c s="1" r="DP24"/>
      <c s="57" r="DQ24">
        <v>11383.0</v>
      </c>
      <c s="57" r="DR24">
        <v>2752.0</v>
      </c>
      <c s="1" r="DS24"/>
      <c s="1" r="DT24"/>
      <c s="57" r="DU24">
        <v>17471.0</v>
      </c>
      <c s="1" r="DV24"/>
      <c s="12" r="DW24">
        <v>31606.0</v>
      </c>
      <c s="13" r="DX24"/>
      <c s="57" r="DY24">
        <v>45260.0</v>
      </c>
      <c s="50" r="DZ24"/>
      <c s="57" r="EA24">
        <v>15187.0</v>
      </c>
      <c s="57" r="EB24">
        <v>18501.0</v>
      </c>
      <c s="57" r="EC24">
        <v>6129.0</v>
      </c>
      <c s="57" r="ED24">
        <v>15442.0</v>
      </c>
      <c s="12" r="EE24">
        <v>55259.0</v>
      </c>
      <c s="13" r="EF24"/>
      <c s="57" r="EG24">
        <v>25726.0</v>
      </c>
      <c s="57" r="EH24">
        <v>9388.0</v>
      </c>
      <c s="57" r="EI24">
        <v>6397.0</v>
      </c>
      <c s="57" r="EJ24">
        <v>30321.0</v>
      </c>
      <c s="57" r="EK24">
        <v>2735.0</v>
      </c>
      <c s="57" r="EL24">
        <v>5977.0</v>
      </c>
      <c s="57" r="EM24">
        <v>9903.0</v>
      </c>
      <c s="57" r="EN24">
        <v>3942.0</v>
      </c>
      <c s="1" r="EO24"/>
      <c s="12" r="EP24">
        <v>94389.0</v>
      </c>
      <c s="13" r="EQ24"/>
      <c s="57" r="ER24">
        <v>97289.0</v>
      </c>
      <c s="57" r="ES24">
        <v>14533.0</v>
      </c>
      <c s="1" r="ET24">
        <v>686.0</v>
      </c>
      <c s="57" r="EU24">
        <v>27246.0</v>
      </c>
      <c s="57" r="EV24">
        <v>2617.0</v>
      </c>
      <c s="1" r="EW24">
        <v>438.0</v>
      </c>
      <c s="57" r="EX24">
        <v>1163.0</v>
      </c>
      <c s="12" r="EY24">
        <v>143972.0</v>
      </c>
      <c s="13" r="EZ24"/>
      <c t="s" s="1" r="FA24">
        <v>87</v>
      </c>
      <c s="1" r="FB24"/>
      <c s="57" r="FC24">
        <v>12321.0</v>
      </c>
      <c s="57" r="FD24">
        <v>5006.0</v>
      </c>
      <c s="1" r="FE24"/>
      <c s="1" r="FF24"/>
      <c s="57" r="FG24">
        <v>18571.0</v>
      </c>
      <c s="1" r="FH24"/>
      <c s="12" r="FI24">
        <v>35898.0</v>
      </c>
      <c s="13" r="FJ24"/>
      <c s="57" r="FK24">
        <v>73275.0</v>
      </c>
      <c s="5" r="FL24"/>
      <c s="57" r="FM24">
        <v>334000.0</v>
      </c>
      <c s="1" r="FN24"/>
      <c s="1" r="FO24"/>
      <c s="44" r="FP24"/>
      <c s="57" r="FQ24">
        <v>334000.0</v>
      </c>
      <c s="1" r="FR24"/>
      <c s="1" r="FS24"/>
      <c s="44" r="FT24"/>
      <c s="12" r="FU24">
        <v>0.0</v>
      </c>
      <c s="5" r="FV24"/>
      <c s="57" r="FW24">
        <v>406304.0</v>
      </c>
      <c s="1" r="FX24"/>
      <c s="1" r="FY24"/>
      <c s="44" r="FZ24"/>
      <c s="57" r="GA24">
        <v>402793.0</v>
      </c>
      <c s="1" r="GB24"/>
      <c s="1" r="GC24"/>
      <c s="44" r="GD24"/>
      <c s="12" r="GE24">
        <v>3511.0</v>
      </c>
    </row>
    <row r="25">
      <c s="47" r="A25">
        <v>12.0</v>
      </c>
      <c t="s" s="48" r="B25">
        <v>91</v>
      </c>
      <c t="s" s="1" r="C25">
        <v>107</v>
      </c>
      <c s="48" r="D25"/>
      <c s="48" r="E25"/>
      <c s="48" r="F25"/>
      <c s="48" r="G25"/>
      <c s="48" r="H25"/>
      <c s="48" r="I25"/>
      <c s="57" r="J25">
        <v>7650.0</v>
      </c>
      <c s="1" r="K25"/>
      <c s="1" r="L25"/>
      <c s="1" r="M25"/>
      <c s="1" r="N25"/>
      <c s="1" r="O25"/>
      <c s="57" r="P25">
        <v>10090.0</v>
      </c>
      <c s="12" r="Q25">
        <v>17740.0</v>
      </c>
      <c s="13" r="R25"/>
      <c s="1" r="S25">
        <v>3.0</v>
      </c>
      <c s="1" r="T25"/>
      <c s="1" r="U25"/>
      <c s="1" r="V25"/>
      <c s="1" r="W25"/>
      <c s="1" r="X25"/>
      <c s="1" r="Y25"/>
      <c s="1" r="Z25"/>
      <c s="1" r="AA25"/>
      <c s="12" r="AB25">
        <v>3.0</v>
      </c>
      <c s="13" r="AC25"/>
      <c s="57" r="AD25">
        <v>10290.0</v>
      </c>
      <c s="1" r="AE25">
        <v>40.0</v>
      </c>
      <c s="1" r="AF25"/>
      <c s="57" r="AG25">
        <v>2500.0</v>
      </c>
      <c s="1" r="AH25">
        <v>30.0</v>
      </c>
      <c s="1" r="AI25"/>
      <c s="1" r="AJ25"/>
      <c s="12" r="AK25">
        <v>12860.0</v>
      </c>
      <c s="13" r="AL25"/>
      <c s="57" r="AM25">
        <v>3620.0</v>
      </c>
      <c s="1" r="AN25"/>
      <c s="1" r="AO25"/>
      <c s="1" r="AP25"/>
      <c s="1" r="AQ25"/>
      <c s="1" r="AR25"/>
      <c s="1" r="AS25">
        <v>750.0</v>
      </c>
      <c s="1" r="AT25">
        <v>3.0</v>
      </c>
      <c s="12" r="AU25">
        <v>4373.0</v>
      </c>
      <c s="13" r="AV25"/>
      <c s="1" r="AW25">
        <v>124.0</v>
      </c>
      <c s="50" r="AX25"/>
      <c s="57" r="AY25">
        <v>10051.0</v>
      </c>
      <c s="1" r="AZ25"/>
      <c s="1" r="BA25"/>
      <c s="1" r="BB25"/>
      <c s="1" r="BC25"/>
      <c s="1" r="BD25"/>
      <c s="57" r="BE25">
        <v>9553.0</v>
      </c>
      <c s="12" r="BF25">
        <v>19604.0</v>
      </c>
      <c s="13" r="BG25"/>
      <c s="1" r="BH25">
        <v>1.0</v>
      </c>
      <c s="1" r="BI25"/>
      <c s="1" r="BJ25">
        <v>284.0</v>
      </c>
      <c s="1" r="BK25"/>
      <c s="1" r="BL25"/>
      <c s="1" r="BM25"/>
      <c s="1" r="BN25"/>
      <c s="1" r="BO25"/>
      <c s="1" r="BP25"/>
      <c s="12" r="BQ25">
        <v>285.0</v>
      </c>
      <c s="13" r="BR25"/>
      <c s="57" r="BS25">
        <v>12761.0</v>
      </c>
      <c s="1" r="BT25">
        <v>389.0</v>
      </c>
      <c s="1" r="BU25">
        <v>20.0</v>
      </c>
      <c s="57" r="BV25">
        <v>2883.0</v>
      </c>
      <c t="s" s="1" r="BW25">
        <v>87</v>
      </c>
      <c s="1" r="BX25"/>
      <c s="1" r="BY25"/>
      <c s="12" r="BZ25">
        <v>16053.0</v>
      </c>
      <c s="13" r="CA25"/>
      <c s="57" r="CB25">
        <v>3593.0</v>
      </c>
      <c s="1" r="CC25"/>
      <c s="1" r="CD25"/>
      <c s="1" r="CE25"/>
      <c s="1" r="CF25"/>
      <c s="1" r="CG25"/>
      <c s="57" r="CH25">
        <v>1060.0</v>
      </c>
      <c s="1" r="CI25">
        <v>3.0</v>
      </c>
      <c s="12" r="CJ25">
        <v>4656.0</v>
      </c>
      <c s="13" r="CK25"/>
      <c s="1" r="CL25">
        <v>151.0</v>
      </c>
      <c s="12" r="CM25"/>
      <c s="51" r="CN25"/>
      <c s="57" r="CO25">
        <v>5350.0</v>
      </c>
      <c s="1" r="CP25">
        <v>873.0</v>
      </c>
      <c s="1" r="CQ25">
        <v>320.0</v>
      </c>
      <c s="1" r="CR25">
        <v>774.0</v>
      </c>
      <c s="12" r="CS25">
        <v>7317.0</v>
      </c>
      <c s="13" r="CT25"/>
      <c s="57" r="CU25">
        <v>1467.0</v>
      </c>
      <c s="1" r="CV25">
        <v>243.0</v>
      </c>
      <c t="s" s="1" r="CW25">
        <v>87</v>
      </c>
      <c s="1" r="CX25">
        <v>860.0</v>
      </c>
      <c s="1" r="CY25"/>
      <c s="1" r="CZ25"/>
      <c s="1" r="DA25"/>
      <c s="1" r="DB25"/>
      <c s="1" r="DC25"/>
      <c s="12" r="DD25">
        <v>2570.0</v>
      </c>
      <c s="13" r="DE25"/>
      <c s="57" r="DF25">
        <v>10587.0</v>
      </c>
      <c s="1" r="DG25">
        <v>906.0</v>
      </c>
      <c s="1" r="DH25">
        <v>36.0</v>
      </c>
      <c s="57" r="DI25">
        <v>3365.0</v>
      </c>
      <c s="1" r="DJ25">
        <v>10.0</v>
      </c>
      <c s="1" r="DK25"/>
      <c s="1" r="DL25"/>
      <c s="12" r="DM25">
        <v>14904.0</v>
      </c>
      <c s="13" r="DN25"/>
      <c s="57" r="DO25">
        <v>3338.0</v>
      </c>
      <c s="1" r="DP25"/>
      <c s="1" r="DQ25"/>
      <c s="1" r="DR25"/>
      <c s="1" r="DS25"/>
      <c s="1" r="DT25"/>
      <c s="57" r="DU25">
        <v>1321.0</v>
      </c>
      <c s="1" r="DV25"/>
      <c s="12" r="DW25">
        <v>4659.0</v>
      </c>
      <c s="13" r="DX25"/>
      <c s="57" r="DY25">
        <v>5650.0</v>
      </c>
      <c s="50" r="DZ25"/>
      <c s="57" r="EA25">
        <v>4495.0</v>
      </c>
      <c s="57" r="EB25">
        <v>1015.0</v>
      </c>
      <c s="1" r="EC25">
        <v>538.0</v>
      </c>
      <c s="1" r="ED25">
        <v>922.0</v>
      </c>
      <c s="12" r="EE25">
        <v>6970.0</v>
      </c>
      <c s="13" r="EF25"/>
      <c s="57" r="EG25">
        <v>1596.0</v>
      </c>
      <c s="1" r="EH25">
        <v>282.0</v>
      </c>
      <c t="s" s="1" r="EI25">
        <v>87</v>
      </c>
      <c s="57" r="EJ25">
        <v>1033.0</v>
      </c>
      <c t="s" s="1" r="EK25">
        <v>87</v>
      </c>
      <c s="1" r="EL25"/>
      <c s="1" r="EM25"/>
      <c s="1" r="EN25"/>
      <c s="1" r="EO25"/>
      <c s="12" r="EP25">
        <v>2911.0</v>
      </c>
      <c s="13" r="EQ25"/>
      <c s="57" r="ER25">
        <v>12474.0</v>
      </c>
      <c s="57" r="ES25">
        <v>1314.0</v>
      </c>
      <c s="1" r="ET25">
        <v>47.0</v>
      </c>
      <c s="57" r="EU25">
        <v>3937.0</v>
      </c>
      <c s="1" r="EV25">
        <v>10.0</v>
      </c>
      <c s="1" r="EW25"/>
      <c s="1" r="EX25"/>
      <c s="12" r="EY25">
        <v>17782.0</v>
      </c>
      <c s="13" r="EZ25"/>
      <c s="57" r="FA25">
        <v>3917.0</v>
      </c>
      <c s="1" r="FB25"/>
      <c s="1" r="FC25"/>
      <c s="1" r="FD25"/>
      <c s="1" r="FE25"/>
      <c s="1" r="FF25"/>
      <c s="57" r="FG25">
        <v>1449.0</v>
      </c>
      <c s="1" r="FH25"/>
      <c s="12" r="FI25">
        <v>5366.0</v>
      </c>
      <c s="13" r="FJ25"/>
      <c s="57" r="FK25">
        <v>7893.0</v>
      </c>
      <c s="5" r="FL25"/>
      <c s="57" r="FM25">
        <v>35100.0</v>
      </c>
      <c s="1" r="FN25"/>
      <c s="1" r="FO25"/>
      <c s="44" r="FP25"/>
      <c s="57" r="FQ25">
        <v>35100.0</v>
      </c>
      <c s="1" r="FR25"/>
      <c s="1" r="FS25"/>
      <c s="44" r="FT25"/>
      <c s="12" r="FU25">
        <v>0.0</v>
      </c>
      <c s="5" r="FV25"/>
      <c s="57" r="FW25">
        <v>40749.0</v>
      </c>
      <c s="1" r="FX25"/>
      <c s="1" r="FY25"/>
      <c s="44" r="FZ25"/>
      <c s="57" r="GA25">
        <v>40922.0</v>
      </c>
      <c s="1" r="GB25"/>
      <c s="1" r="GC25"/>
      <c s="44" r="GD25"/>
      <c s="12" r="GE25">
        <v>-173.0</v>
      </c>
    </row>
    <row r="26">
      <c s="47" r="A26">
        <v>13.0</v>
      </c>
      <c t="s" s="48" r="B26">
        <v>91</v>
      </c>
      <c t="s" s="1" r="C26">
        <v>108</v>
      </c>
      <c s="48" r="D26"/>
      <c s="48" r="E26"/>
      <c s="48" r="F26"/>
      <c s="48" r="G26"/>
      <c s="48" r="H26"/>
      <c s="48" r="I26"/>
      <c s="57" r="J26">
        <v>13500.0</v>
      </c>
      <c s="1" r="K26">
        <v>1.0</v>
      </c>
      <c s="1" r="L26"/>
      <c s="1" r="M26"/>
      <c s="1" r="N26"/>
      <c s="1" r="O26"/>
      <c s="57" r="P26">
        <v>13906.0</v>
      </c>
      <c s="12" r="Q26">
        <v>27407.0</v>
      </c>
      <c s="13" r="R26"/>
      <c s="1" r="S26">
        <v>86.0</v>
      </c>
      <c s="1" r="T26">
        <v>90.0</v>
      </c>
      <c s="1" r="U26">
        <v>942.0</v>
      </c>
      <c s="1" r="V26">
        <v>5.0</v>
      </c>
      <c s="1" r="W26"/>
      <c s="1" r="X26">
        <v>410.0</v>
      </c>
      <c s="1" r="Y26"/>
      <c s="1" r="Z26"/>
      <c s="1" r="AA26"/>
      <c s="12" r="AB26">
        <v>1533.0</v>
      </c>
      <c s="13" r="AC26"/>
      <c s="57" r="AD26">
        <v>21812.0</v>
      </c>
      <c s="1" r="AE26">
        <v>175.0</v>
      </c>
      <c s="1" r="AF26">
        <v>75.0</v>
      </c>
      <c s="57" r="AG26">
        <v>5208.0</v>
      </c>
      <c s="1" r="AH26"/>
      <c s="1" r="AI26"/>
      <c s="1" r="AJ26">
        <v>20.0</v>
      </c>
      <c s="12" r="AK26">
        <v>27290.0</v>
      </c>
      <c s="13" r="AL26"/>
      <c s="57" r="AM26">
        <v>7110.0</v>
      </c>
      <c s="1" r="AN26"/>
      <c s="1" r="AO26"/>
      <c s="1" r="AP26"/>
      <c s="1" r="AQ26"/>
      <c s="1" r="AR26"/>
      <c s="1" r="AS26">
        <v>156.0</v>
      </c>
      <c s="1" r="AT26"/>
      <c s="12" r="AU26">
        <v>7266.0</v>
      </c>
      <c s="13" r="AV26"/>
      <c s="57" r="AW26">
        <v>1130.0</v>
      </c>
      <c s="50" r="AX26"/>
      <c s="57" r="AY26">
        <v>19764.0</v>
      </c>
      <c s="1" r="AZ26"/>
      <c s="1" r="BA26"/>
      <c s="1" r="BB26"/>
      <c s="1" r="BC26"/>
      <c s="1" r="BD26"/>
      <c s="57" r="BE26">
        <v>16263.0</v>
      </c>
      <c s="12" r="BF26">
        <v>36027.0</v>
      </c>
      <c s="13" r="BG26"/>
      <c s="1" r="BH26">
        <v>66.0</v>
      </c>
      <c s="1" r="BI26"/>
      <c s="57" r="BJ26">
        <v>1028.0</v>
      </c>
      <c s="1" r="BK26">
        <v>37.0</v>
      </c>
      <c s="1" r="BL26"/>
      <c s="1" r="BM26">
        <v>220.0</v>
      </c>
      <c s="1" r="BN26"/>
      <c s="1" r="BO26"/>
      <c s="1" r="BP26"/>
      <c s="12" r="BQ26">
        <v>1351.0</v>
      </c>
      <c s="13" r="BR26"/>
      <c s="57" r="BS26">
        <v>24129.0</v>
      </c>
      <c s="1" r="BT26">
        <v>65.0</v>
      </c>
      <c s="1" r="BU26">
        <v>35.0</v>
      </c>
      <c s="57" r="BV26">
        <v>5247.0</v>
      </c>
      <c s="1" r="BW26"/>
      <c s="1" r="BX26"/>
      <c s="1" r="BY26"/>
      <c s="12" r="BZ26">
        <v>29476.0</v>
      </c>
      <c s="13" r="CA26"/>
      <c s="57" r="CB26">
        <v>6062.0</v>
      </c>
      <c s="1" r="CC26"/>
      <c s="1" r="CD26"/>
      <c s="1" r="CE26"/>
      <c s="1" r="CF26"/>
      <c s="1" r="CG26"/>
      <c s="1" r="CH26">
        <v>63.0</v>
      </c>
      <c s="1" r="CI26"/>
      <c s="12" r="CJ26">
        <v>6125.0</v>
      </c>
      <c s="13" r="CK26"/>
      <c s="57" r="CL26">
        <v>1905.0</v>
      </c>
      <c s="12" r="CM26"/>
      <c s="51" r="CN26"/>
      <c s="57" r="CO26">
        <v>3631.0</v>
      </c>
      <c s="57" r="CP26">
        <v>3072.0</v>
      </c>
      <c s="1" r="CQ26">
        <v>385.0</v>
      </c>
      <c s="1" r="CR26">
        <v>902.0</v>
      </c>
      <c s="12" r="CS26">
        <v>7990.0</v>
      </c>
      <c s="13" r="CT26"/>
      <c s="57" r="CU26">
        <v>2752.0</v>
      </c>
      <c s="1" r="CV26">
        <v>606.0</v>
      </c>
      <c s="57" r="CW26">
        <v>1304.0</v>
      </c>
      <c s="57" r="CX26">
        <v>1612.0</v>
      </c>
      <c s="1" r="CY26">
        <v>1.0</v>
      </c>
      <c s="1" r="CZ26">
        <v>24.0</v>
      </c>
      <c s="1" r="DA26"/>
      <c s="1" r="DB26"/>
      <c s="1" r="DC26">
        <v>158.0</v>
      </c>
      <c s="12" r="DD26">
        <v>6457.0</v>
      </c>
      <c s="13" r="DE26"/>
      <c s="57" r="DF26">
        <v>21250.0</v>
      </c>
      <c s="57" r="DG26">
        <v>2243.0</v>
      </c>
      <c s="1" r="DH26">
        <v>440.0</v>
      </c>
      <c s="57" r="DI26">
        <v>7893.0</v>
      </c>
      <c s="1" r="DJ26">
        <v>68.0</v>
      </c>
      <c s="1" r="DK26"/>
      <c s="1" r="DL26">
        <v>40.0</v>
      </c>
      <c s="12" r="DM26">
        <v>31934.0</v>
      </c>
      <c s="13" r="DN26"/>
      <c s="57" r="DO26">
        <v>5773.0</v>
      </c>
      <c s="1" r="DP26"/>
      <c s="1" r="DQ26">
        <v>858.0</v>
      </c>
      <c s="1" r="DR26"/>
      <c s="1" r="DS26"/>
      <c s="1" r="DT26"/>
      <c s="57" r="DU26">
        <v>2220.0</v>
      </c>
      <c s="1" r="DV26"/>
      <c s="12" r="DW26">
        <v>8851.0</v>
      </c>
      <c s="13" r="DX26"/>
      <c s="57" r="DY26">
        <v>9394.0</v>
      </c>
      <c s="50" r="DZ26"/>
      <c s="57" r="EA26">
        <v>3006.0</v>
      </c>
      <c s="57" r="EB26">
        <v>2447.0</v>
      </c>
      <c s="1" r="EC26">
        <v>685.0</v>
      </c>
      <c s="1" r="ED26">
        <v>619.0</v>
      </c>
      <c s="12" r="EE26">
        <v>6757.0</v>
      </c>
      <c s="13" r="EF26"/>
      <c s="57" r="EG26">
        <v>2597.0</v>
      </c>
      <c s="1" r="EH26">
        <v>442.0</v>
      </c>
      <c s="57" r="EI26">
        <v>1334.0</v>
      </c>
      <c s="57" r="EJ26">
        <v>1573.0</v>
      </c>
      <c s="1" r="EK26"/>
      <c s="1" r="EL26">
        <v>18.0</v>
      </c>
      <c s="1" r="EM26"/>
      <c s="1" r="EN26"/>
      <c s="1" r="EO26">
        <v>162.0</v>
      </c>
      <c s="12" r="EP26">
        <v>6126.0</v>
      </c>
      <c s="13" r="EQ26"/>
      <c s="57" r="ER26">
        <v>23054.0</v>
      </c>
      <c s="57" r="ES26">
        <v>1448.0</v>
      </c>
      <c s="1" r="ET26">
        <v>319.0</v>
      </c>
      <c s="57" r="EU26">
        <v>7578.0</v>
      </c>
      <c s="1" r="EV26">
        <v>94.0</v>
      </c>
      <c s="1" r="EW26"/>
      <c s="1" r="EX26">
        <v>49.0</v>
      </c>
      <c s="12" r="EY26">
        <v>32542.0</v>
      </c>
      <c s="13" r="EZ26"/>
      <c s="57" r="FA26">
        <v>5674.0</v>
      </c>
      <c s="1" r="FB26"/>
      <c s="1" r="FC26">
        <v>674.0</v>
      </c>
      <c s="1" r="FD26"/>
      <c s="1" r="FE26"/>
      <c s="1" r="FF26"/>
      <c s="57" r="FG26">
        <v>2319.0</v>
      </c>
      <c s="1" r="FH26"/>
      <c s="12" r="FI26">
        <v>8667.0</v>
      </c>
      <c s="13" r="FJ26"/>
      <c s="57" r="FK26">
        <v>20221.0</v>
      </c>
      <c s="5" r="FL26"/>
      <c s="57" r="FM26">
        <v>64626.0</v>
      </c>
      <c s="1" r="FN26"/>
      <c s="1" r="FO26"/>
      <c s="44" r="FP26"/>
      <c s="57" r="FQ26">
        <v>64626.0</v>
      </c>
      <c s="1" r="FR26"/>
      <c s="1" r="FS26"/>
      <c s="44" r="FT26"/>
      <c s="12" r="FU26">
        <v>0.0</v>
      </c>
      <c s="5" r="FV26"/>
      <c s="57" r="FW26">
        <v>74884.0</v>
      </c>
      <c s="1" r="FX26"/>
      <c s="1" r="FY26"/>
      <c s="44" r="FZ26"/>
      <c s="57" r="GA26">
        <v>74313.0</v>
      </c>
      <c s="1" r="GB26"/>
      <c s="1" r="GC26"/>
      <c s="44" r="GD26"/>
      <c s="12" r="GE26">
        <v>571.0</v>
      </c>
    </row>
    <row r="27">
      <c s="47" r="A27">
        <v>14.0</v>
      </c>
      <c t="s" s="48" r="B27">
        <v>91</v>
      </c>
      <c t="s" s="1" r="C27">
        <v>109</v>
      </c>
      <c s="48" r="D27"/>
      <c s="48" r="E27"/>
      <c s="48" r="F27"/>
      <c s="48" r="G27"/>
      <c s="48" r="H27"/>
      <c s="48" r="I27"/>
      <c s="57" r="J27">
        <v>2890.0</v>
      </c>
      <c s="1" r="K27">
        <v>1.0</v>
      </c>
      <c s="1" r="L27">
        <v>65.0</v>
      </c>
      <c s="1" r="M27"/>
      <c s="1" r="N27"/>
      <c s="1" r="O27"/>
      <c s="57" r="P27">
        <v>8746.0</v>
      </c>
      <c s="12" r="Q27">
        <v>11702.0</v>
      </c>
      <c s="13" r="R27"/>
      <c s="1" r="S27"/>
      <c s="1" r="T27"/>
      <c s="1" r="U27"/>
      <c s="1" r="V27">
        <v>20.0</v>
      </c>
      <c s="1" r="W27"/>
      <c s="1" r="X27">
        <v>232.0</v>
      </c>
      <c s="1" r="Y27"/>
      <c s="1" r="Z27"/>
      <c s="1" r="AA27"/>
      <c s="12" r="AB27">
        <v>252.0</v>
      </c>
      <c s="13" r="AC27"/>
      <c s="57" r="AD27">
        <v>11050.0</v>
      </c>
      <c t="s" s="1" r="AE27">
        <v>87</v>
      </c>
      <c s="1" r="AF27"/>
      <c s="57" r="AG27">
        <v>1462.0</v>
      </c>
      <c s="1" r="AH27"/>
      <c s="1" r="AI27"/>
      <c s="1" r="AJ27"/>
      <c s="12" r="AK27">
        <v>12512.0</v>
      </c>
      <c s="13" r="AL27"/>
      <c s="1" r="AM27">
        <v>900.0</v>
      </c>
      <c s="1" r="AN27"/>
      <c s="1" r="AO27"/>
      <c s="1" r="AP27"/>
      <c s="1" r="AQ27"/>
      <c s="1" r="AR27"/>
      <c s="1" r="AS27">
        <v>924.0</v>
      </c>
      <c s="1" r="AT27"/>
      <c s="12" r="AU27">
        <v>1824.0</v>
      </c>
      <c s="13" r="AV27"/>
      <c t="s" s="1" r="AW27">
        <v>87</v>
      </c>
      <c s="50" r="AX27"/>
      <c s="57" r="AY27">
        <v>3983.9</v>
      </c>
      <c s="1" r="AZ27"/>
      <c s="1" r="BA27">
        <v>3.3</v>
      </c>
      <c s="1" r="BB27"/>
      <c s="1" r="BC27"/>
      <c s="1" r="BD27">
        <v>50.75</v>
      </c>
      <c s="57" r="BE27">
        <v>9757.0</v>
      </c>
      <c s="12" r="BF27">
        <v>13794.95</v>
      </c>
      <c s="13" r="BG27"/>
      <c s="1" r="BH27"/>
      <c s="1" r="BI27"/>
      <c s="1" r="BJ27"/>
      <c s="1" r="BK27">
        <v>44.95</v>
      </c>
      <c s="1" r="BL27"/>
      <c s="1" r="BM27">
        <v>48.8</v>
      </c>
      <c s="1" r="BN27"/>
      <c s="1" r="BO27"/>
      <c s="1" r="BP27"/>
      <c s="12" r="BQ27">
        <v>93.75</v>
      </c>
      <c s="13" r="BR27"/>
      <c s="57" r="BS27">
        <v>11406.5</v>
      </c>
      <c s="1" r="BT27">
        <v>244.27</v>
      </c>
      <c s="1" r="BU27">
        <v>51.0</v>
      </c>
      <c s="57" r="BV27">
        <v>2244.0</v>
      </c>
      <c s="1" r="BW27"/>
      <c s="1" r="BX27"/>
      <c s="1" r="BY27">
        <v>50.4</v>
      </c>
      <c s="12" r="BZ27">
        <v>13996.17</v>
      </c>
      <c s="13" r="CA27"/>
      <c s="1" r="CB27">
        <v>971.0</v>
      </c>
      <c s="1" r="CC27"/>
      <c s="1" r="CD27"/>
      <c s="1" r="CE27"/>
      <c s="1" r="CF27"/>
      <c s="1" r="CG27"/>
      <c s="1" r="CH27">
        <v>481.22</v>
      </c>
      <c s="1" r="CI27"/>
      <c s="12" r="CJ27">
        <v>1452.22</v>
      </c>
      <c s="13" r="CK27"/>
      <c s="57" r="CL27">
        <v>1910.3</v>
      </c>
      <c s="12" r="CM27"/>
      <c s="51" r="CN27"/>
      <c s="57" r="CO27">
        <v>2001.88</v>
      </c>
      <c s="57" r="CP27">
        <v>1416.4</v>
      </c>
      <c s="1" r="CQ27">
        <v>383.0</v>
      </c>
      <c s="1" r="CR27">
        <v>191.55</v>
      </c>
      <c s="12" r="CS27">
        <v>3992.8300000000004</v>
      </c>
      <c s="13" r="CT27"/>
      <c s="1" r="CU27">
        <v>945.99</v>
      </c>
      <c s="1" r="CV27">
        <v>140.0</v>
      </c>
      <c s="1" r="CW27">
        <v>444.0</v>
      </c>
      <c s="1" r="CX27">
        <v>592.0</v>
      </c>
      <c s="1" r="CY27"/>
      <c s="1" r="CZ27">
        <v>552.0</v>
      </c>
      <c s="1" r="DA27"/>
      <c s="1" r="DB27"/>
      <c s="1" r="DC27"/>
      <c s="12" r="DD27">
        <v>2673.99</v>
      </c>
      <c s="13" r="DE27"/>
      <c s="57" r="DF27">
        <v>10872.8</v>
      </c>
      <c s="1" r="DG27">
        <v>570.45</v>
      </c>
      <c s="1" r="DH27">
        <v>72.8</v>
      </c>
      <c s="57" r="DI27">
        <v>2120.3</v>
      </c>
      <c s="1" r="DJ27">
        <v>60.8</v>
      </c>
      <c s="1" r="DK27"/>
      <c s="1" r="DL27"/>
      <c s="12" r="DM27">
        <v>13697.149999999998</v>
      </c>
      <c s="13" r="DN27"/>
      <c s="57" r="DO27">
        <v>1552.0</v>
      </c>
      <c s="1" r="DP27"/>
      <c s="1" r="DQ27">
        <v>446.5</v>
      </c>
      <c s="1" r="DR27"/>
      <c s="1" r="DS27"/>
      <c s="1" r="DT27"/>
      <c s="57" r="DU27">
        <v>2406.7</v>
      </c>
      <c s="1" r="DV27"/>
      <c s="12" r="DW27">
        <v>4405.2</v>
      </c>
      <c s="13" r="DX27"/>
      <c s="57" r="DY27">
        <v>1520.5</v>
      </c>
      <c s="50" r="DZ27"/>
      <c s="57" r="EA27">
        <v>2145.22</v>
      </c>
      <c s="57" r="EB27">
        <v>1418.0</v>
      </c>
      <c s="1" r="EC27">
        <v>199.7</v>
      </c>
      <c s="1" r="ED27">
        <v>240.47</v>
      </c>
      <c s="12" r="EE27">
        <v>4003.3899999999994</v>
      </c>
      <c s="13" r="EF27"/>
      <c s="1" r="EG27">
        <v>911.35</v>
      </c>
      <c s="1" r="EH27">
        <v>171.5</v>
      </c>
      <c s="1" r="EI27">
        <v>522.49</v>
      </c>
      <c s="1" r="EJ27">
        <v>990.0</v>
      </c>
      <c s="1" r="EK27"/>
      <c s="1" r="EL27">
        <v>466.62</v>
      </c>
      <c s="1" r="EM27"/>
      <c s="1" r="EN27"/>
      <c s="1" r="EO27"/>
      <c s="12" r="EP27">
        <v>3061.96</v>
      </c>
      <c s="13" r="EQ27"/>
      <c s="57" r="ER27">
        <v>11930.45</v>
      </c>
      <c s="1" r="ES27">
        <v>713.7</v>
      </c>
      <c s="1" r="ET27">
        <v>59.43</v>
      </c>
      <c s="57" r="EU27">
        <v>2863.3</v>
      </c>
      <c s="1" r="EV27">
        <v>41.3</v>
      </c>
      <c s="1" r="EW27"/>
      <c s="1" r="EX27"/>
      <c s="12" r="EY27">
        <v>15608.18</v>
      </c>
      <c s="13" r="EZ27"/>
      <c s="57" r="FA27">
        <v>1608.6</v>
      </c>
      <c s="1" r="FB27"/>
      <c s="1" r="FC27">
        <v>441.63</v>
      </c>
      <c s="1" r="FD27"/>
      <c s="1" r="FE27"/>
      <c s="1" r="FF27"/>
      <c s="57" r="FG27">
        <v>2457.42</v>
      </c>
      <c s="1" r="FH27"/>
      <c s="12" r="FI27">
        <v>4507.65</v>
      </c>
      <c s="13" r="FJ27"/>
      <c s="57" r="FK27">
        <v>3696.4</v>
      </c>
      <c s="5" r="FL27"/>
      <c s="57" r="FM27">
        <v>26290.0</v>
      </c>
      <c s="1" r="FN27"/>
      <c s="1" r="FO27"/>
      <c s="44" r="FP27"/>
      <c s="57" r="FQ27">
        <v>26289.67</v>
      </c>
      <c s="1" r="FR27"/>
      <c s="1" r="FS27"/>
      <c s="44" r="FT27"/>
      <c s="12" r="FU27">
        <v>0.33000000000174623</v>
      </c>
      <c s="5" r="FV27"/>
      <c s="57" r="FW27">
        <v>31247.39</v>
      </c>
      <c s="1" r="FX27"/>
      <c s="1" r="FY27"/>
      <c s="44" r="FZ27"/>
      <c s="57" r="GA27">
        <v>30877.58</v>
      </c>
      <c s="1" r="GB27"/>
      <c s="1" r="GC27"/>
      <c s="44" r="GD27"/>
      <c s="12" r="GE27">
        <v>369.8099999999977</v>
      </c>
    </row>
    <row r="28">
      <c s="47" r="A28">
        <v>15.0</v>
      </c>
      <c t="s" s="48" r="B28">
        <v>97</v>
      </c>
      <c t="s" s="1" r="C28">
        <v>110</v>
      </c>
      <c s="48" r="D28"/>
      <c s="48" r="E28"/>
      <c s="48" r="F28"/>
      <c s="48" r="G28"/>
      <c s="48" r="H28"/>
      <c s="48" r="I28"/>
      <c s="57" r="J28">
        <v>1510.0</v>
      </c>
      <c s="1" r="K28"/>
      <c s="1" r="L28"/>
      <c s="1" r="M28"/>
      <c s="1" r="N28"/>
      <c s="1" r="O28"/>
      <c s="57" r="P28">
        <v>4469.0</v>
      </c>
      <c s="12" r="Q28">
        <v>5979.0</v>
      </c>
      <c s="13" r="R28"/>
      <c s="1" r="S28"/>
      <c s="1" r="T28">
        <v>40.0</v>
      </c>
      <c s="1" r="U28">
        <v>120.0</v>
      </c>
      <c s="1" r="V28"/>
      <c s="1" r="W28"/>
      <c s="1" r="X28">
        <v>60.0</v>
      </c>
      <c s="57" r="Y28">
        <v>1250.0</v>
      </c>
      <c s="1" r="Z28"/>
      <c s="1" r="AA28"/>
      <c s="12" r="AB28">
        <v>1470.0</v>
      </c>
      <c s="13" r="AC28"/>
      <c s="57" r="AD28">
        <v>1802.0</v>
      </c>
      <c s="1" r="AE28">
        <v>446.0</v>
      </c>
      <c s="1" r="AF28"/>
      <c s="1" r="AG28">
        <v>325.0</v>
      </c>
      <c s="1" r="AH28">
        <v>313.0</v>
      </c>
      <c s="1" r="AI28"/>
      <c s="1" r="AJ28"/>
      <c s="12" r="AK28">
        <v>2886.0</v>
      </c>
      <c s="13" r="AL28"/>
      <c s="1" r="AM28"/>
      <c s="1" r="AN28"/>
      <c s="1" r="AO28"/>
      <c s="1" r="AP28"/>
      <c s="1" r="AQ28"/>
      <c s="1" r="AR28"/>
      <c s="1" r="AS28"/>
      <c s="1" r="AT28"/>
      <c s="12" r="AU28">
        <v>0.0</v>
      </c>
      <c s="13" r="AV28"/>
      <c s="1" r="AW28">
        <v>84.0</v>
      </c>
      <c s="50" r="AX28"/>
      <c s="57" r="AY28">
        <v>1977.0</v>
      </c>
      <c s="1" r="AZ28"/>
      <c s="1" r="BA28"/>
      <c s="1" r="BB28"/>
      <c s="1" r="BC28"/>
      <c s="1" r="BD28"/>
      <c s="57" r="BE28">
        <v>4612.0</v>
      </c>
      <c s="12" r="BF28">
        <v>6589.0</v>
      </c>
      <c s="13" r="BG28"/>
      <c s="1" r="BH28"/>
      <c s="1" r="BI28">
        <v>66.0</v>
      </c>
      <c s="1" r="BJ28">
        <v>120.0</v>
      </c>
      <c s="1" r="BK28"/>
      <c s="1" r="BL28"/>
      <c s="1" r="BM28">
        <v>115.0</v>
      </c>
      <c s="57" r="BN28">
        <v>1378.0</v>
      </c>
      <c s="1" r="BO28"/>
      <c s="1" r="BP28"/>
      <c s="12" r="BQ28">
        <v>1679.0</v>
      </c>
      <c s="13" r="BR28"/>
      <c s="57" r="BS28">
        <v>2007.0</v>
      </c>
      <c s="1" r="BT28">
        <v>511.0</v>
      </c>
      <c s="1" r="BU28"/>
      <c s="1" r="BV28">
        <v>292.0</v>
      </c>
      <c s="1" r="BW28">
        <v>314.0</v>
      </c>
      <c s="1" r="BX28"/>
      <c s="1" r="BY28"/>
      <c s="12" r="BZ28">
        <v>3124.0</v>
      </c>
      <c s="13" r="CA28"/>
      <c s="1" r="CB28"/>
      <c s="1" r="CC28"/>
      <c s="1" r="CD28"/>
      <c s="1" r="CE28"/>
      <c s="1" r="CF28"/>
      <c s="1" r="CG28"/>
      <c s="1" r="CH28"/>
      <c s="1" r="CI28"/>
      <c s="12" r="CJ28">
        <v>0.0</v>
      </c>
      <c s="13" r="CK28"/>
      <c s="1" r="CL28">
        <v>254.0</v>
      </c>
      <c s="12" r="CM28"/>
      <c s="51" r="CN28"/>
      <c s="57" r="CO28">
        <v>1338.0</v>
      </c>
      <c s="1" r="CP28">
        <v>664.0</v>
      </c>
      <c s="1" r="CQ28">
        <v>35.0</v>
      </c>
      <c s="1" r="CR28">
        <v>178.0</v>
      </c>
      <c s="12" r="CS28">
        <v>2215.0</v>
      </c>
      <c s="13" r="CT28"/>
      <c s="1" r="CU28">
        <v>489.0</v>
      </c>
      <c s="1" r="CV28">
        <v>170.0</v>
      </c>
      <c s="1" r="CW28">
        <v>120.0</v>
      </c>
      <c s="1" r="CX28">
        <v>814.0</v>
      </c>
      <c s="1" r="CY28">
        <v>180.0</v>
      </c>
      <c s="1" r="CZ28"/>
      <c s="1" r="DA28">
        <v>762.0</v>
      </c>
      <c s="1" r="DB28"/>
      <c s="1" r="DC28">
        <v>42.0</v>
      </c>
      <c s="12" r="DD28">
        <v>2577.0</v>
      </c>
      <c s="13" r="DE28"/>
      <c s="57" r="DF28">
        <v>2592.0</v>
      </c>
      <c s="1" r="DG28">
        <v>901.0</v>
      </c>
      <c s="1" r="DH28">
        <v>15.0</v>
      </c>
      <c s="1" r="DI28">
        <v>503.0</v>
      </c>
      <c s="1" r="DJ28">
        <v>285.0</v>
      </c>
      <c s="1" r="DK28"/>
      <c s="1" r="DL28">
        <v>14.0</v>
      </c>
      <c s="12" r="DM28">
        <v>4310.0</v>
      </c>
      <c s="13" r="DN28"/>
      <c t="s" s="1" r="DO28">
        <v>87</v>
      </c>
      <c s="1" r="DP28"/>
      <c s="1" r="DQ28"/>
      <c s="1" r="DR28"/>
      <c s="1" r="DS28"/>
      <c s="1" r="DT28"/>
      <c s="1" r="DU28"/>
      <c s="1" r="DV28">
        <v>522.0</v>
      </c>
      <c s="12" r="DW28">
        <v>522.0</v>
      </c>
      <c s="13" r="DX28"/>
      <c s="1" r="DY28">
        <v>795.0</v>
      </c>
      <c s="50" r="DZ28"/>
      <c s="57" r="EA28">
        <v>1465.0</v>
      </c>
      <c s="1" r="EB28">
        <v>707.0</v>
      </c>
      <c s="1" r="EC28">
        <v>34.0</v>
      </c>
      <c s="1" r="ED28">
        <v>181.0</v>
      </c>
      <c s="12" r="EE28">
        <v>2387.0</v>
      </c>
      <c s="13" r="EF28"/>
      <c s="1" r="EG28">
        <v>553.0</v>
      </c>
      <c s="1" r="EH28">
        <v>197.0</v>
      </c>
      <c s="1" r="EI28">
        <v>194.0</v>
      </c>
      <c s="1" r="EJ28">
        <v>928.0</v>
      </c>
      <c s="1" r="EK28">
        <v>173.0</v>
      </c>
      <c s="1" r="EL28"/>
      <c s="1" r="EM28">
        <v>942.0</v>
      </c>
      <c s="1" r="EN28"/>
      <c s="1" r="EO28">
        <v>39.0</v>
      </c>
      <c s="12" r="EP28">
        <v>3026.0</v>
      </c>
      <c s="13" r="EQ28"/>
      <c s="57" r="ER28">
        <v>2989.0</v>
      </c>
      <c s="1" r="ES28">
        <v>950.0</v>
      </c>
      <c s="1" r="ET28">
        <v>15.0</v>
      </c>
      <c s="1" r="EU28">
        <v>452.0</v>
      </c>
      <c s="1" r="EV28">
        <v>322.0</v>
      </c>
      <c s="1" r="EW28"/>
      <c s="1" r="EX28">
        <v>8.0</v>
      </c>
      <c s="12" r="EY28">
        <v>4736.0</v>
      </c>
      <c s="13" r="EZ28"/>
      <c t="s" s="1" r="FA28">
        <v>87</v>
      </c>
      <c s="1" r="FB28"/>
      <c s="1" r="FC28"/>
      <c s="1" r="FD28"/>
      <c s="1" r="FE28"/>
      <c s="1" r="FF28"/>
      <c s="1" r="FG28"/>
      <c s="1" r="FH28">
        <v>478.0</v>
      </c>
      <c s="12" r="FI28">
        <v>478.0</v>
      </c>
      <c s="13" r="FJ28"/>
      <c s="57" r="FK28">
        <v>1015.0</v>
      </c>
      <c s="5" r="FL28"/>
      <c s="57" r="FM28">
        <v>10419.0</v>
      </c>
      <c s="1" r="FN28"/>
      <c s="1" r="FO28"/>
      <c s="44" r="FP28"/>
      <c s="57" r="FQ28">
        <v>10419.0</v>
      </c>
      <c s="1" r="FR28"/>
      <c s="1" r="FS28"/>
      <c s="44" r="FT28"/>
      <c s="12" r="FU28">
        <v>0.0</v>
      </c>
      <c s="5" r="FV28"/>
      <c s="57" r="FW28">
        <v>11646.0</v>
      </c>
      <c s="1" r="FX28"/>
      <c s="1" r="FY28"/>
      <c s="44" r="FZ28"/>
      <c s="57" r="GA28">
        <v>11642.0</v>
      </c>
      <c s="1" r="GB28"/>
      <c s="1" r="GC28"/>
      <c s="44" r="GD28"/>
      <c s="12" r="GE28">
        <v>4.0</v>
      </c>
    </row>
    <row r="29">
      <c s="47" r="A29">
        <v>16.0</v>
      </c>
      <c t="s" s="48" r="B29">
        <v>94</v>
      </c>
      <c t="s" s="1" r="C29">
        <v>111</v>
      </c>
      <c s="48" r="D29"/>
      <c s="48" r="E29"/>
      <c s="48" r="F29"/>
      <c s="48" r="G29"/>
      <c s="48" r="H29"/>
      <c s="48" r="I29"/>
      <c s="57" r="J29">
        <v>4339.0</v>
      </c>
      <c t="s" s="1" r="K29">
        <v>87</v>
      </c>
      <c t="s" s="1" r="L29">
        <v>87</v>
      </c>
      <c t="s" s="1" r="M29">
        <v>87</v>
      </c>
      <c t="s" s="1" r="N29">
        <v>87</v>
      </c>
      <c s="1" r="O29"/>
      <c s="57" r="P29">
        <v>5483.0</v>
      </c>
      <c s="12" r="Q29">
        <v>9822.0</v>
      </c>
      <c s="13" r="R29"/>
      <c s="1" r="S29">
        <v>16.0</v>
      </c>
      <c s="1" r="T29">
        <v>153.0</v>
      </c>
      <c s="1" r="U29"/>
      <c s="1" r="V29"/>
      <c s="1" r="W29"/>
      <c s="1" r="X29">
        <v>216.0</v>
      </c>
      <c s="1" r="Y29"/>
      <c s="1" r="Z29"/>
      <c s="1" r="AA29"/>
      <c s="12" r="AB29">
        <v>385.0</v>
      </c>
      <c s="13" r="AC29"/>
      <c s="57" r="AD29">
        <v>1293.0</v>
      </c>
      <c s="1" r="AE29">
        <v>207.0</v>
      </c>
      <c s="1" r="AF29"/>
      <c s="1" r="AG29">
        <v>852.0</v>
      </c>
      <c s="1" r="AH29"/>
      <c s="1" r="AI29"/>
      <c s="1" r="AJ29"/>
      <c s="12" r="AK29">
        <v>2352.0</v>
      </c>
      <c s="13" r="AL29"/>
      <c s="57" r="AM29">
        <v>1365.0</v>
      </c>
      <c s="1" r="AN29"/>
      <c s="1" r="AO29">
        <v>40.0</v>
      </c>
      <c s="1" r="AP29"/>
      <c s="1" r="AQ29"/>
      <c s="1" r="AR29"/>
      <c s="1" r="AS29">
        <v>925.0</v>
      </c>
      <c s="1" r="AT29"/>
      <c s="12" r="AU29">
        <v>2330.0</v>
      </c>
      <c s="13" r="AV29"/>
      <c t="s" s="1" r="AW29">
        <v>87</v>
      </c>
      <c s="50" r="AX29"/>
      <c s="57" r="AY29">
        <v>4859.0</v>
      </c>
      <c s="1" r="AZ29"/>
      <c s="1" r="BA29"/>
      <c s="1" r="BB29"/>
      <c s="1" r="BC29"/>
      <c s="1" r="BD29"/>
      <c s="57" r="BE29">
        <v>5509.0</v>
      </c>
      <c s="12" r="BF29">
        <v>10368.0</v>
      </c>
      <c s="13" r="BG29"/>
      <c s="1" r="BH29">
        <v>15.0</v>
      </c>
      <c s="1" r="BI29">
        <v>290.0</v>
      </c>
      <c s="1" r="BJ29"/>
      <c s="1" r="BK29"/>
      <c t="s" s="1" r="BL29">
        <v>87</v>
      </c>
      <c s="1" r="BM29">
        <v>259.0</v>
      </c>
      <c s="1" r="BN29"/>
      <c s="1" r="BO29">
        <v>2.0</v>
      </c>
      <c s="1" r="BP29"/>
      <c s="12" r="BQ29">
        <v>566.0</v>
      </c>
      <c s="13" r="BR29"/>
      <c s="57" r="BS29">
        <v>1307.0</v>
      </c>
      <c s="1" r="BT29">
        <v>201.0</v>
      </c>
      <c s="1" r="BU29"/>
      <c s="1" r="BV29">
        <v>663.0</v>
      </c>
      <c s="1" r="BW29"/>
      <c s="1" r="BX29"/>
      <c s="1" r="BY29"/>
      <c s="12" r="BZ29">
        <v>2171.0</v>
      </c>
      <c s="13" r="CA29"/>
      <c s="57" r="CB29">
        <v>1401.0</v>
      </c>
      <c s="1" r="CC29"/>
      <c s="1" r="CD29">
        <v>46.0</v>
      </c>
      <c s="1" r="CE29"/>
      <c s="1" r="CF29"/>
      <c s="1" r="CG29"/>
      <c s="1" r="CH29">
        <v>272.0</v>
      </c>
      <c s="1" r="CI29"/>
      <c s="12" r="CJ29">
        <v>1719.0</v>
      </c>
      <c s="13" r="CK29"/>
      <c s="57" r="CL29">
        <v>3391.0</v>
      </c>
      <c s="12" r="CM29"/>
      <c s="51" r="CN29"/>
      <c s="57" r="CO29">
        <v>1345.0</v>
      </c>
      <c s="1" r="CP29">
        <v>817.0</v>
      </c>
      <c s="1" r="CQ29">
        <v>327.0</v>
      </c>
      <c s="57" r="CR29">
        <v>1688.0</v>
      </c>
      <c s="12" r="CS29">
        <v>4177.0</v>
      </c>
      <c s="13" r="CT29"/>
      <c s="1" r="CU29">
        <v>744.0</v>
      </c>
      <c s="1" r="CV29">
        <v>325.0</v>
      </c>
      <c s="1" r="CW29">
        <v>9.0</v>
      </c>
      <c s="57" r="CX29">
        <v>1045.0</v>
      </c>
      <c s="1" r="CY29">
        <v>55.0</v>
      </c>
      <c s="1" r="CZ29">
        <v>200.0</v>
      </c>
      <c s="1" r="DA29"/>
      <c s="1" r="DB29">
        <v>64.0</v>
      </c>
      <c s="1" r="DC29"/>
      <c s="12" r="DD29">
        <v>2442.0</v>
      </c>
      <c s="13" r="DE29"/>
      <c s="57" r="DF29">
        <v>2464.0</v>
      </c>
      <c s="1" r="DG29">
        <v>696.0</v>
      </c>
      <c s="1" r="DH29">
        <v>3.0</v>
      </c>
      <c s="57" r="DI29">
        <v>1281.0</v>
      </c>
      <c s="1" r="DJ29">
        <v>400.0</v>
      </c>
      <c s="1" r="DK29"/>
      <c s="1" r="DL29">
        <v>3.0</v>
      </c>
      <c s="12" r="DM29">
        <v>4847.0</v>
      </c>
      <c s="13" r="DN29"/>
      <c s="57" r="DO29">
        <v>1099.0</v>
      </c>
      <c s="1" r="DP29"/>
      <c s="1" r="DQ29"/>
      <c s="1" r="DR29"/>
      <c s="1" r="DS29"/>
      <c s="1" r="DT29"/>
      <c s="1" r="DU29">
        <v>673.0</v>
      </c>
      <c s="1" r="DV29"/>
      <c s="12" r="DW29">
        <v>1772.0</v>
      </c>
      <c s="13" r="DX29"/>
      <c s="57" r="DY29">
        <v>2551.0</v>
      </c>
      <c s="50" r="DZ29"/>
      <c s="57" r="EA29">
        <v>1440.0</v>
      </c>
      <c s="1" r="EB29">
        <v>841.0</v>
      </c>
      <c s="1" r="EC29">
        <v>393.0</v>
      </c>
      <c s="57" r="ED29">
        <v>1078.0</v>
      </c>
      <c s="12" r="EE29">
        <v>3752.0</v>
      </c>
      <c s="13" r="EF29"/>
      <c s="1" r="EG29">
        <v>970.0</v>
      </c>
      <c s="1" r="EH29">
        <v>427.0</v>
      </c>
      <c t="s" s="1" r="EI29">
        <v>87</v>
      </c>
      <c s="57" r="EJ29">
        <v>1219.0</v>
      </c>
      <c s="1" r="EK29">
        <v>59.0</v>
      </c>
      <c s="1" r="EL29">
        <v>197.0</v>
      </c>
      <c t="s" s="1" r="EM29">
        <v>87</v>
      </c>
      <c s="1" r="EN29">
        <v>111.0</v>
      </c>
      <c s="1" r="EO29"/>
      <c s="12" r="EP29">
        <v>2983.0</v>
      </c>
      <c s="13" r="EQ29"/>
      <c s="57" r="ER29">
        <v>2700.0</v>
      </c>
      <c s="1" r="ES29">
        <v>629.0</v>
      </c>
      <c s="1" r="ET29">
        <v>5.0</v>
      </c>
      <c s="57" r="EU29">
        <v>1055.0</v>
      </c>
      <c s="1" r="EV29">
        <v>202.0</v>
      </c>
      <c s="1" r="EW29"/>
      <c s="1" r="EX29">
        <v>3.0</v>
      </c>
      <c s="12" r="EY29">
        <v>4594.0</v>
      </c>
      <c s="13" r="EZ29"/>
      <c s="57" r="FA29">
        <v>1112.0</v>
      </c>
      <c s="1" r="FB29"/>
      <c s="1" r="FC29"/>
      <c s="1" r="FD29"/>
      <c s="1" r="FE29"/>
      <c s="1" r="FF29"/>
      <c s="57" r="FG29">
        <v>1197.0</v>
      </c>
      <c s="1" r="FH29"/>
      <c s="12" r="FI29">
        <v>2309.0</v>
      </c>
      <c s="13" r="FJ29"/>
      <c s="57" r="FK29">
        <v>5481.0</v>
      </c>
      <c s="5" r="FL29"/>
      <c s="57" r="FM29">
        <v>14889.0</v>
      </c>
      <c s="1" r="FN29"/>
      <c s="1" r="FO29"/>
      <c s="44" r="FP29"/>
      <c s="57" r="FQ29">
        <v>15789.0</v>
      </c>
      <c s="1" r="FR29"/>
      <c s="1" r="FS29"/>
      <c s="44" r="FT29"/>
      <c s="12" r="FU29">
        <v>-900.0</v>
      </c>
      <c s="5" r="FV29"/>
      <c s="57" r="FW29">
        <v>18215.0</v>
      </c>
      <c s="1" r="FX29"/>
      <c s="1" r="FY29"/>
      <c s="44" r="FZ29"/>
      <c s="57" r="GA29">
        <v>19119.0</v>
      </c>
      <c s="1" r="GB29"/>
      <c s="1" r="GC29"/>
      <c s="44" r="GD29"/>
      <c s="12" r="GE29">
        <v>-904.0</v>
      </c>
    </row>
    <row r="30">
      <c s="47" r="A30">
        <v>17.0</v>
      </c>
      <c t="s" s="48" r="B30">
        <v>94</v>
      </c>
      <c t="s" s="1" r="C30">
        <v>112</v>
      </c>
      <c s="48" r="D30"/>
      <c s="48" r="E30"/>
      <c s="48" r="F30"/>
      <c s="48" r="G30"/>
      <c s="48" r="H30"/>
      <c s="48" r="I30"/>
      <c s="57" r="J30">
        <v>34813.0</v>
      </c>
      <c s="1" r="K30">
        <v>88.0</v>
      </c>
      <c s="1" r="L30"/>
      <c s="1" r="M30"/>
      <c s="1" r="N30"/>
      <c s="1" r="O30">
        <v>25.0</v>
      </c>
      <c s="57" r="P30">
        <v>19300.0</v>
      </c>
      <c s="12" r="Q30">
        <v>54226.0</v>
      </c>
      <c s="13" r="R30"/>
      <c s="1" r="S30">
        <v>22.0</v>
      </c>
      <c s="57" r="T30">
        <v>1461.0</v>
      </c>
      <c s="1" r="U30">
        <v>415.0</v>
      </c>
      <c s="1" r="V30">
        <v>750.0</v>
      </c>
      <c s="1" r="W30"/>
      <c s="1" r="X30">
        <v>521.0</v>
      </c>
      <c s="1" r="Y30"/>
      <c s="1" r="Z30">
        <v>30.0</v>
      </c>
      <c s="1" r="AA30"/>
      <c s="12" r="AB30">
        <v>3199.0</v>
      </c>
      <c s="13" r="AC30"/>
      <c s="57" r="AD30">
        <v>9693.0</v>
      </c>
      <c s="1" r="AE30">
        <v>257.0</v>
      </c>
      <c s="1" r="AF30"/>
      <c s="57" r="AG30">
        <v>10800.0</v>
      </c>
      <c s="57" r="AH30">
        <v>1784.0</v>
      </c>
      <c s="1" r="AI30"/>
      <c s="1" r="AJ30"/>
      <c s="12" r="AK30">
        <v>22534.0</v>
      </c>
      <c s="13" r="AL30"/>
      <c s="57" r="AM30">
        <v>7209.0</v>
      </c>
      <c s="1" r="AN30"/>
      <c s="1" r="AO30">
        <v>420.0</v>
      </c>
      <c s="1" r="AP30"/>
      <c s="1" r="AQ30"/>
      <c s="1" r="AR30"/>
      <c s="57" r="AS30">
        <v>2485.0</v>
      </c>
      <c s="1" r="AT30"/>
      <c s="12" r="AU30">
        <v>10114.0</v>
      </c>
      <c s="13" r="AV30"/>
      <c s="57" r="AW30">
        <v>5802.0</v>
      </c>
      <c s="50" r="AX30"/>
      <c s="57" r="AY30">
        <v>31476.0</v>
      </c>
      <c s="1" r="AZ30">
        <v>102.0</v>
      </c>
      <c s="1" r="BA30"/>
      <c s="1" r="BB30"/>
      <c s="1" r="BC30"/>
      <c s="1" r="BD30">
        <v>73.0</v>
      </c>
      <c s="57" r="BE30">
        <v>22569.0</v>
      </c>
      <c s="12" r="BF30">
        <v>54220.0</v>
      </c>
      <c s="13" r="BG30"/>
      <c s="1" r="BH30">
        <v>17.0</v>
      </c>
      <c s="57" r="BI30">
        <v>1801.0</v>
      </c>
      <c s="1" r="BJ30">
        <v>564.0</v>
      </c>
      <c s="1" r="BK30">
        <v>768.0</v>
      </c>
      <c s="1" r="BL30"/>
      <c s="1" r="BM30">
        <v>327.0</v>
      </c>
      <c s="1" r="BN30"/>
      <c s="1" r="BO30">
        <v>52.0</v>
      </c>
      <c s="1" r="BP30"/>
      <c s="12" r="BQ30">
        <v>3529.0</v>
      </c>
      <c s="13" r="BR30"/>
      <c s="57" r="BS30">
        <v>9651.0</v>
      </c>
      <c s="1" r="BT30">
        <v>74.0</v>
      </c>
      <c s="1" r="BU30"/>
      <c s="57" r="BV30">
        <v>8975.0</v>
      </c>
      <c s="57" r="BW30">
        <v>1971.0</v>
      </c>
      <c s="1" r="BX30"/>
      <c s="1" r="BY30"/>
      <c s="12" r="BZ30">
        <v>20671.0</v>
      </c>
      <c s="13" r="CA30"/>
      <c s="57" r="CB30">
        <v>7537.0</v>
      </c>
      <c s="1" r="CC30"/>
      <c s="1" r="CD30">
        <v>306.0</v>
      </c>
      <c s="1" r="CE30"/>
      <c s="1" r="CF30"/>
      <c s="1" r="CG30"/>
      <c s="57" r="CH30">
        <v>2355.0</v>
      </c>
      <c s="1" r="CI30"/>
      <c s="12" r="CJ30">
        <v>10198.0</v>
      </c>
      <c s="13" r="CK30"/>
      <c s="57" r="CL30">
        <v>4013.0</v>
      </c>
      <c s="12" r="CM30"/>
      <c s="51" r="CN30"/>
      <c s="57" r="CO30">
        <v>6314.0</v>
      </c>
      <c s="57" r="CP30">
        <v>4762.0</v>
      </c>
      <c s="1" r="CQ30">
        <v>660.0</v>
      </c>
      <c s="57" r="CR30">
        <v>3410.0</v>
      </c>
      <c s="12" r="CS30">
        <v>15146.0</v>
      </c>
      <c s="13" r="CT30"/>
      <c s="57" r="CU30">
        <v>7336.0</v>
      </c>
      <c s="57" r="CV30">
        <v>2829.0</v>
      </c>
      <c s="57" r="CW30">
        <v>1768.0</v>
      </c>
      <c s="57" r="CX30">
        <v>5830.0</v>
      </c>
      <c s="1" r="CY30">
        <v>170.0</v>
      </c>
      <c s="1" r="CZ30"/>
      <c s="1" r="DA30">
        <v>160.0</v>
      </c>
      <c s="1" r="DB30">
        <v>81.0</v>
      </c>
      <c s="1" r="DC30"/>
      <c s="12" r="DD30">
        <v>18174.0</v>
      </c>
      <c s="13" r="DE30"/>
      <c s="57" r="DF30">
        <v>19102.0</v>
      </c>
      <c s="1" r="DG30">
        <v>802.0</v>
      </c>
      <c s="1" r="DH30">
        <v>301.0</v>
      </c>
      <c s="57" r="DI30">
        <v>14503.0</v>
      </c>
      <c s="57" r="DJ30">
        <v>4010.0</v>
      </c>
      <c s="1" r="DK30"/>
      <c s="1" r="DL30"/>
      <c s="12" r="DM30">
        <v>38718.0</v>
      </c>
      <c s="13" r="DN30"/>
      <c s="57" r="DO30">
        <v>6851.0</v>
      </c>
      <c s="1" r="DP30"/>
      <c s="57" r="DQ30">
        <v>1179.0</v>
      </c>
      <c s="1" r="DR30"/>
      <c s="1" r="DS30"/>
      <c s="1" r="DT30"/>
      <c s="57" r="DU30">
        <v>1169.0</v>
      </c>
      <c s="1" r="DV30"/>
      <c s="12" r="DW30">
        <v>9199.0</v>
      </c>
      <c s="13" r="DX30"/>
      <c s="57" r="DY30">
        <v>14638.0</v>
      </c>
      <c s="50" r="DZ30"/>
      <c s="57" r="EA30">
        <v>7357.0</v>
      </c>
      <c s="57" r="EB30">
        <v>4906.0</v>
      </c>
      <c s="1" r="EC30">
        <v>538.0</v>
      </c>
      <c s="57" r="ED30">
        <v>3412.0</v>
      </c>
      <c s="12" r="EE30">
        <v>16213.0</v>
      </c>
      <c s="13" r="EF30"/>
      <c s="57" r="EG30">
        <v>7314.0</v>
      </c>
      <c s="57" r="EH30">
        <v>2378.0</v>
      </c>
      <c s="57" r="EI30">
        <v>1755.0</v>
      </c>
      <c s="57" r="EJ30">
        <v>6531.0</v>
      </c>
      <c s="1" r="EK30">
        <v>186.0</v>
      </c>
      <c s="1" r="EL30"/>
      <c s="1" r="EM30">
        <v>158.0</v>
      </c>
      <c s="1" r="EN30">
        <v>99.0</v>
      </c>
      <c s="1" r="EO30"/>
      <c s="12" r="EP30">
        <v>18421.0</v>
      </c>
      <c s="13" r="EQ30"/>
      <c s="57" r="ER30">
        <v>18829.0</v>
      </c>
      <c s="1" r="ES30">
        <v>563.0</v>
      </c>
      <c s="1" r="ET30">
        <v>290.0</v>
      </c>
      <c s="57" r="EU30">
        <v>12190.0</v>
      </c>
      <c s="57" r="EV30">
        <v>4198.0</v>
      </c>
      <c s="1" r="EW30"/>
      <c s="1" r="EX30"/>
      <c s="12" r="EY30">
        <v>36070.0</v>
      </c>
      <c s="13" r="EZ30"/>
      <c s="57" r="FA30">
        <v>6022.0</v>
      </c>
      <c s="1" r="FB30"/>
      <c s="57" r="FC30">
        <v>1237.0</v>
      </c>
      <c s="1" r="FD30"/>
      <c s="1" r="FE30"/>
      <c s="1" r="FF30"/>
      <c s="1" r="FG30">
        <v>932.0</v>
      </c>
      <c s="1" r="FH30"/>
      <c s="12" r="FI30">
        <v>8191.0</v>
      </c>
      <c s="13" r="FJ30"/>
      <c s="57" r="FK30">
        <v>13703.0</v>
      </c>
      <c s="5" r="FL30"/>
      <c s="57" r="FM30">
        <v>95875.0</v>
      </c>
      <c s="1" r="FN30"/>
      <c s="1" r="FO30"/>
      <c s="44" r="FP30"/>
      <c s="57" r="FQ30">
        <v>95875.0</v>
      </c>
      <c s="1" r="FR30"/>
      <c s="1" r="FS30"/>
      <c s="44" r="FT30"/>
      <c s="12" r="FU30">
        <v>0.0</v>
      </c>
      <c s="5" r="FV30"/>
      <c s="57" r="FW30">
        <v>92631.0</v>
      </c>
      <c s="1" r="FX30"/>
      <c s="1" r="FY30"/>
      <c s="44" r="FZ30"/>
      <c s="57" r="GA30">
        <v>92598.0</v>
      </c>
      <c s="1" r="GB30"/>
      <c s="1" r="GC30"/>
      <c s="44" r="GD30"/>
      <c s="12" r="GE30">
        <v>33.0</v>
      </c>
    </row>
    <row r="31">
      <c s="47" r="A31">
        <v>18.0</v>
      </c>
      <c t="s" s="48" r="B31">
        <v>103</v>
      </c>
      <c t="s" s="1" r="C31">
        <v>113</v>
      </c>
      <c s="48" r="D31"/>
      <c s="48" r="E31"/>
      <c s="48" r="F31"/>
      <c s="48" r="G31"/>
      <c s="48" r="H31"/>
      <c s="48" r="I31"/>
      <c s="57" r="J31">
        <v>10900.0</v>
      </c>
      <c s="1" r="K31">
        <v>350.0</v>
      </c>
      <c s="1" r="L31"/>
      <c s="1" r="M31"/>
      <c s="1" r="N31"/>
      <c s="1" r="O31"/>
      <c s="57" r="P31">
        <v>3129.0</v>
      </c>
      <c s="12" r="Q31">
        <v>14379.0</v>
      </c>
      <c s="13" r="R31"/>
      <c s="1" r="S31">
        <v>63.0</v>
      </c>
      <c s="57" r="T31">
        <v>1708.0</v>
      </c>
      <c s="57" r="U31">
        <v>1613.0</v>
      </c>
      <c s="1" r="V31">
        <v>30.0</v>
      </c>
      <c s="1" r="W31"/>
      <c s="1" r="X31">
        <v>90.0</v>
      </c>
      <c s="1" r="Y31"/>
      <c s="1" r="Z31"/>
      <c s="1" r="AA31"/>
      <c s="12" r="AB31">
        <v>3504.0</v>
      </c>
      <c s="13" r="AC31"/>
      <c s="57" r="AD31">
        <v>8409.0</v>
      </c>
      <c s="1" r="AE31">
        <v>125.0</v>
      </c>
      <c s="1" r="AF31"/>
      <c s="57" r="AG31">
        <v>1145.0</v>
      </c>
      <c s="1" r="AH31"/>
      <c s="1" r="AI31"/>
      <c s="1" r="AJ31"/>
      <c s="12" r="AK31">
        <v>9679.0</v>
      </c>
      <c s="13" r="AL31"/>
      <c s="57" r="AM31">
        <v>3085.0</v>
      </c>
      <c s="1" r="AN31"/>
      <c s="1" r="AO31"/>
      <c s="1" r="AP31"/>
      <c s="1" r="AQ31"/>
      <c s="1" r="AR31"/>
      <c s="57" r="AS31">
        <v>1330.0</v>
      </c>
      <c s="1" r="AT31"/>
      <c s="12" r="AU31">
        <v>4415.0</v>
      </c>
      <c s="13" r="AV31"/>
      <c s="1" r="AW31">
        <v>20.0</v>
      </c>
      <c s="50" r="AX31"/>
      <c s="57" r="AY31">
        <v>10912.0</v>
      </c>
      <c s="1" r="AZ31">
        <v>363.0</v>
      </c>
      <c s="1" r="BA31"/>
      <c s="1" r="BB31"/>
      <c s="1" r="BC31"/>
      <c s="1" r="BD31"/>
      <c s="57" r="BE31">
        <v>3660.0</v>
      </c>
      <c s="12" r="BF31">
        <v>14935.0</v>
      </c>
      <c s="13" r="BG31"/>
      <c s="1" r="BH31">
        <v>43.0</v>
      </c>
      <c s="57" r="BI31">
        <v>1776.0</v>
      </c>
      <c s="57" r="BJ31">
        <v>1923.0</v>
      </c>
      <c s="1" r="BK31"/>
      <c s="1" r="BL31"/>
      <c s="1" r="BM31">
        <v>339.0</v>
      </c>
      <c s="1" r="BN31"/>
      <c s="1" r="BO31"/>
      <c s="1" r="BP31"/>
      <c s="12" r="BQ31">
        <v>4081.0</v>
      </c>
      <c s="13" r="BR31"/>
      <c s="57" r="BS31">
        <v>10526.0</v>
      </c>
      <c s="1" r="BT31">
        <v>304.0</v>
      </c>
      <c s="1" r="BU31"/>
      <c s="57" r="BV31">
        <v>1397.0</v>
      </c>
      <c s="1" r="BW31"/>
      <c s="1" r="BX31">
        <v>3.0</v>
      </c>
      <c s="1" r="BY31"/>
      <c s="12" r="BZ31">
        <v>12230.0</v>
      </c>
      <c s="13" r="CA31"/>
      <c s="57" r="CB31">
        <v>2854.0</v>
      </c>
      <c s="1" r="CC31"/>
      <c s="1" r="CD31"/>
      <c s="1" r="CE31"/>
      <c s="1" r="CF31"/>
      <c s="1" r="CG31"/>
      <c s="57" r="CH31">
        <v>2202.0</v>
      </c>
      <c s="1" r="CI31"/>
      <c s="12" r="CJ31">
        <v>5056.0</v>
      </c>
      <c s="13" r="CK31"/>
      <c s="1" r="CL31">
        <v>996.0</v>
      </c>
      <c s="12" r="CM31"/>
      <c s="51" r="CN31"/>
      <c s="57" r="CO31">
        <v>2554.0</v>
      </c>
      <c s="1" r="CP31">
        <v>905.0</v>
      </c>
      <c s="1" r="CQ31">
        <v>235.0</v>
      </c>
      <c s="1" r="CR31">
        <v>770.0</v>
      </c>
      <c s="12" r="CS31">
        <v>4464.0</v>
      </c>
      <c s="13" r="CT31"/>
      <c s="57" r="CU31">
        <v>1825.0</v>
      </c>
      <c s="57" r="CV31">
        <v>2179.0</v>
      </c>
      <c s="1" r="CW31">
        <v>475.0</v>
      </c>
      <c s="57" r="CX31">
        <v>2779.0</v>
      </c>
      <c s="1" r="CY31">
        <v>372.0</v>
      </c>
      <c s="1" r="CZ31">
        <v>199.0</v>
      </c>
      <c s="1" r="DA31"/>
      <c s="1" r="DB31"/>
      <c s="1" r="DC31"/>
      <c s="12" r="DD31">
        <v>7829.0</v>
      </c>
      <c s="13" r="DE31"/>
      <c s="57" r="DF31">
        <v>10778.0</v>
      </c>
      <c s="57" r="DG31">
        <v>1761.0</v>
      </c>
      <c s="1" r="DH31"/>
      <c s="57" r="DI31">
        <v>1670.0</v>
      </c>
      <c s="1" r="DJ31">
        <v>480.0</v>
      </c>
      <c s="1" r="DK31"/>
      <c s="1" r="DL31">
        <v>20.0</v>
      </c>
      <c s="12" r="DM31">
        <v>14709.0</v>
      </c>
      <c s="13" r="DN31"/>
      <c s="57" r="DO31">
        <v>2020.0</v>
      </c>
      <c s="1" r="DP31"/>
      <c s="1" r="DQ31"/>
      <c s="1" r="DR31"/>
      <c s="1" r="DS31"/>
      <c s="1" r="DT31"/>
      <c s="57" r="DU31">
        <v>1330.0</v>
      </c>
      <c s="1" r="DV31"/>
      <c s="12" r="DW31">
        <v>3350.0</v>
      </c>
      <c s="13" r="DX31"/>
      <c s="57" r="DY31">
        <v>1645.0</v>
      </c>
      <c s="50" r="DZ31"/>
      <c s="57" r="EA31">
        <v>2576.0</v>
      </c>
      <c s="1" r="EB31">
        <v>882.0</v>
      </c>
      <c s="1" r="EC31">
        <v>408.0</v>
      </c>
      <c s="1" r="ED31">
        <v>788.0</v>
      </c>
      <c s="12" r="EE31">
        <v>4654.0</v>
      </c>
      <c s="13" r="EF31"/>
      <c s="57" r="EG31">
        <v>2148.0</v>
      </c>
      <c s="57" r="EH31">
        <v>2436.0</v>
      </c>
      <c s="1" r="EI31">
        <v>445.0</v>
      </c>
      <c s="57" r="EJ31">
        <v>2986.0</v>
      </c>
      <c s="1" r="EK31">
        <v>352.0</v>
      </c>
      <c s="1" r="EL31">
        <v>202.0</v>
      </c>
      <c s="1" r="EM31"/>
      <c s="1" r="EN31"/>
      <c s="1" r="EO31"/>
      <c s="12" r="EP31">
        <v>8569.0</v>
      </c>
      <c s="13" r="EQ31"/>
      <c s="57" r="ER31">
        <v>11741.0</v>
      </c>
      <c s="57" r="ES31">
        <v>2101.0</v>
      </c>
      <c s="1" r="ET31"/>
      <c s="57" r="EU31">
        <v>2077.0</v>
      </c>
      <c s="1" r="EV31">
        <v>491.0</v>
      </c>
      <c s="1" r="EW31"/>
      <c s="1" r="EX31">
        <v>20.0</v>
      </c>
      <c s="12" r="EY31">
        <v>16430.0</v>
      </c>
      <c s="13" r="EZ31"/>
      <c s="57" r="FA31">
        <v>2177.0</v>
      </c>
      <c s="1" r="FB31"/>
      <c s="1" r="FC31"/>
      <c s="1" r="FD31"/>
      <c s="1" r="FE31"/>
      <c s="1" r="FF31"/>
      <c s="57" r="FG31">
        <v>2202.0</v>
      </c>
      <c s="1" r="FH31"/>
      <c s="12" r="FI31">
        <v>4379.0</v>
      </c>
      <c s="13" r="FJ31"/>
      <c s="57" r="FK31">
        <v>3351.0</v>
      </c>
      <c s="5" r="FL31"/>
      <c s="57" r="FM31">
        <v>31997.0</v>
      </c>
      <c s="1" r="FN31"/>
      <c s="1" r="FO31"/>
      <c s="44" r="FP31"/>
      <c s="57" r="FQ31">
        <v>31997.0</v>
      </c>
      <c s="1" r="FR31"/>
      <c s="1" r="FS31"/>
      <c s="44" r="FT31"/>
      <c s="12" r="FU31">
        <v>0.0</v>
      </c>
      <c s="5" r="FV31"/>
      <c s="57" r="FW31">
        <v>37298.0</v>
      </c>
      <c s="1" r="FX31"/>
      <c s="1" r="FY31"/>
      <c s="44" r="FZ31"/>
      <c s="57" r="GA31">
        <v>37383.0</v>
      </c>
      <c s="1" r="GB31"/>
      <c s="1" r="GC31"/>
      <c s="44" r="GD31"/>
      <c s="12" r="GE31">
        <v>-85.0</v>
      </c>
    </row>
    <row r="32">
      <c s="47" r="A32">
        <v>19.0</v>
      </c>
      <c t="s" s="48" r="B32">
        <v>103</v>
      </c>
      <c t="s" s="1" r="C32">
        <v>114</v>
      </c>
      <c s="48" r="D32"/>
      <c s="48" r="E32"/>
      <c s="48" r="F32"/>
      <c s="48" r="G32"/>
      <c s="48" r="H32"/>
      <c s="48" r="I32"/>
      <c s="57" r="J32">
        <v>4680.0</v>
      </c>
      <c s="1" r="K32"/>
      <c s="1" r="L32"/>
      <c s="1" r="M32"/>
      <c s="1" r="N32"/>
      <c s="1" r="O32"/>
      <c s="57" r="P32">
        <v>4000.0</v>
      </c>
      <c s="12" r="Q32">
        <v>8680.0</v>
      </c>
      <c s="13" r="R32"/>
      <c s="1" r="S32">
        <v>16.0</v>
      </c>
      <c s="57" r="T32">
        <v>1304.0</v>
      </c>
      <c s="1" r="U32">
        <v>450.0</v>
      </c>
      <c s="1" r="V32"/>
      <c s="1" r="W32"/>
      <c s="1" r="X32"/>
      <c s="1" r="Y32"/>
      <c s="1" r="Z32"/>
      <c s="1" r="AA32"/>
      <c s="12" r="AB32">
        <v>1770.0</v>
      </c>
      <c s="13" r="AC32"/>
      <c s="57" r="AD32">
        <v>7275.0</v>
      </c>
      <c s="1" r="AE32">
        <v>90.0</v>
      </c>
      <c s="1" r="AF32"/>
      <c s="1" r="AG32">
        <v>390.0</v>
      </c>
      <c s="1" r="AH32"/>
      <c s="1" r="AI32"/>
      <c s="1" r="AJ32"/>
      <c s="12" r="AK32">
        <v>7755.0</v>
      </c>
      <c s="13" r="AL32"/>
      <c s="57" r="AM32">
        <v>1020.0</v>
      </c>
      <c s="1" r="AN32"/>
      <c s="1" r="AO32">
        <v>370.0</v>
      </c>
      <c s="1" r="AP32"/>
      <c s="1" r="AQ32"/>
      <c s="1" r="AR32"/>
      <c s="1" r="AS32">
        <v>380.0</v>
      </c>
      <c s="1" r="AT32"/>
      <c s="12" r="AU32">
        <v>1770.0</v>
      </c>
      <c s="13" r="AV32"/>
      <c s="1" r="AW32">
        <v>220.0</v>
      </c>
      <c s="50" r="AX32"/>
      <c s="57" r="AY32">
        <v>4938.0</v>
      </c>
      <c s="1" r="AZ32"/>
      <c s="1" r="BA32"/>
      <c s="1" r="BB32"/>
      <c s="1" r="BC32"/>
      <c s="1" r="BD32"/>
      <c s="57" r="BE32">
        <v>4667.0</v>
      </c>
      <c s="12" r="BF32">
        <v>9605.0</v>
      </c>
      <c s="13" r="BG32"/>
      <c s="1" r="BH32">
        <v>12.0</v>
      </c>
      <c s="57" r="BI32">
        <v>1424.0</v>
      </c>
      <c s="1" r="BJ32">
        <v>107.0</v>
      </c>
      <c s="1" r="BK32"/>
      <c s="1" r="BL32"/>
      <c s="1" r="BM32"/>
      <c s="1" r="BN32"/>
      <c s="1" r="BO32"/>
      <c s="1" r="BP32"/>
      <c s="12" r="BQ32">
        <v>1543.0</v>
      </c>
      <c s="13" r="BR32"/>
      <c s="57" r="BS32">
        <v>7921.0</v>
      </c>
      <c s="1" r="BT32">
        <v>100.0</v>
      </c>
      <c s="1" r="BU32">
        <v>38.0</v>
      </c>
      <c s="1" r="BV32">
        <v>545.0</v>
      </c>
      <c s="1" r="BW32"/>
      <c s="1" r="BX32"/>
      <c s="1" r="BY32"/>
      <c s="12" r="BZ32">
        <v>8604.0</v>
      </c>
      <c s="13" r="CA32"/>
      <c s="57" r="CB32">
        <v>1091.0</v>
      </c>
      <c s="1" r="CC32"/>
      <c s="1" r="CD32">
        <v>329.0</v>
      </c>
      <c s="1" r="CE32"/>
      <c s="1" r="CF32"/>
      <c s="1" r="CG32"/>
      <c s="1" r="CH32">
        <v>390.0</v>
      </c>
      <c s="1" r="CI32"/>
      <c s="12" r="CJ32">
        <v>1810.0</v>
      </c>
      <c s="13" r="CK32"/>
      <c s="1" r="CL32">
        <v>783.0</v>
      </c>
      <c s="12" r="CM32"/>
      <c s="51" r="CN32"/>
      <c s="57" r="CO32">
        <v>1419.0</v>
      </c>
      <c s="1" r="CP32">
        <v>810.0</v>
      </c>
      <c s="1" r="CQ32">
        <v>70.0</v>
      </c>
      <c s="57" r="CR32">
        <v>1050.0</v>
      </c>
      <c s="12" r="CS32">
        <v>3349.0</v>
      </c>
      <c s="13" r="CT32"/>
      <c s="57" r="CU32">
        <v>1648.0</v>
      </c>
      <c s="57" r="CV32">
        <v>1423.0</v>
      </c>
      <c s="1" r="CW32">
        <v>590.0</v>
      </c>
      <c s="57" r="CX32">
        <v>1225.0</v>
      </c>
      <c s="1" r="CY32">
        <v>50.0</v>
      </c>
      <c s="1" r="CZ32">
        <v>30.0</v>
      </c>
      <c s="1" r="DA32"/>
      <c s="1" r="DB32"/>
      <c s="1" r="DC32"/>
      <c s="12" r="DD32">
        <v>4966.0</v>
      </c>
      <c s="13" r="DE32"/>
      <c s="57" r="DF32">
        <v>7710.0</v>
      </c>
      <c s="1" r="DG32">
        <v>278.0</v>
      </c>
      <c s="1" r="DH32">
        <v>21.0</v>
      </c>
      <c s="1" r="DI32">
        <v>588.0</v>
      </c>
      <c s="1" r="DJ32">
        <v>120.0</v>
      </c>
      <c s="1" r="DK32"/>
      <c s="1" r="DL32"/>
      <c s="12" r="DM32">
        <v>8717.0</v>
      </c>
      <c s="13" r="DN32"/>
      <c s="1" r="DO32">
        <v>920.0</v>
      </c>
      <c s="1" r="DP32"/>
      <c s="1" r="DQ32"/>
      <c s="1" r="DR32"/>
      <c s="1" r="DS32"/>
      <c s="1" r="DT32"/>
      <c s="1" r="DU32">
        <v>450.0</v>
      </c>
      <c s="1" r="DV32"/>
      <c s="12" r="DW32">
        <v>1370.0</v>
      </c>
      <c s="13" r="DX32"/>
      <c s="57" r="DY32">
        <v>1793.0</v>
      </c>
      <c s="50" r="DZ32"/>
      <c s="57" r="EA32">
        <v>1481.0</v>
      </c>
      <c s="1" r="EB32">
        <v>817.0</v>
      </c>
      <c s="1" r="EC32">
        <v>127.0</v>
      </c>
      <c s="1" r="ED32">
        <v>856.0</v>
      </c>
      <c s="12" r="EE32">
        <v>3281.0</v>
      </c>
      <c s="13" r="EF32"/>
      <c s="57" r="EG32">
        <v>1797.0</v>
      </c>
      <c s="57" r="EH32">
        <v>1515.0</v>
      </c>
      <c s="1" r="EI32">
        <v>637.0</v>
      </c>
      <c s="57" r="EJ32">
        <v>1192.0</v>
      </c>
      <c s="1" r="EK32">
        <v>84.0</v>
      </c>
      <c s="1" r="EL32">
        <v>41.0</v>
      </c>
      <c s="1" r="EM32"/>
      <c s="1" r="EN32"/>
      <c s="1" r="EO32"/>
      <c s="12" r="EP32">
        <v>5266.0</v>
      </c>
      <c s="13" r="EQ32"/>
      <c s="57" r="ER32">
        <v>8471.0</v>
      </c>
      <c s="1" r="ES32">
        <v>427.0</v>
      </c>
      <c s="1" r="ET32">
        <v>41.0</v>
      </c>
      <c s="1" r="EU32">
        <v>729.0</v>
      </c>
      <c s="1" r="EV32">
        <v>120.0</v>
      </c>
      <c s="1" r="EW32"/>
      <c s="1" r="EX32"/>
      <c s="12" r="EY32">
        <v>9788.0</v>
      </c>
      <c s="13" r="EZ32"/>
      <c s="1" r="FA32">
        <v>995.0</v>
      </c>
      <c s="1" r="FB32"/>
      <c s="1" r="FC32"/>
      <c s="1" r="FD32"/>
      <c s="1" r="FE32"/>
      <c s="1" r="FF32"/>
      <c s="1" r="FG32">
        <v>302.0</v>
      </c>
      <c s="1" r="FH32"/>
      <c s="12" r="FI32">
        <v>1297.0</v>
      </c>
      <c s="13" r="FJ32"/>
      <c s="57" r="FK32">
        <v>2557.0</v>
      </c>
      <c s="5" r="FL32"/>
      <c s="57" r="FM32">
        <v>20195.0</v>
      </c>
      <c s="1" r="FN32"/>
      <c s="1" r="FO32"/>
      <c s="44" r="FP32"/>
      <c s="57" r="FQ32">
        <v>20195.0</v>
      </c>
      <c s="1" r="FR32"/>
      <c s="1" r="FS32"/>
      <c s="44" r="FT32"/>
      <c s="12" r="FU32">
        <v>0.0</v>
      </c>
      <c s="5" r="FV32"/>
      <c s="57" r="FW32">
        <v>22345.0</v>
      </c>
      <c s="1" r="FX32"/>
      <c s="1" r="FY32"/>
      <c s="44" r="FZ32"/>
      <c s="57" r="GA32">
        <v>22189.0</v>
      </c>
      <c s="1" r="GB32"/>
      <c s="1" r="GC32"/>
      <c s="44" r="GD32"/>
      <c s="12" r="GE32">
        <v>156.0</v>
      </c>
    </row>
    <row r="33">
      <c s="47" r="A33">
        <v>20.0</v>
      </c>
      <c t="s" s="48" r="B33">
        <v>91</v>
      </c>
      <c t="s" s="1" r="C33">
        <v>115</v>
      </c>
      <c s="48" r="D33"/>
      <c s="48" r="E33"/>
      <c s="48" r="F33"/>
      <c s="48" r="G33"/>
      <c s="48" r="H33"/>
      <c s="48" r="I33"/>
      <c s="57" r="J33">
        <v>11900.0</v>
      </c>
      <c s="1" r="K33">
        <v>5.0</v>
      </c>
      <c s="1" r="L33"/>
      <c s="1" r="M33"/>
      <c s="1" r="N33"/>
      <c s="1" r="O33"/>
      <c s="57" r="P33">
        <v>11048.0</v>
      </c>
      <c s="12" r="Q33">
        <v>22953.0</v>
      </c>
      <c s="13" r="R33"/>
      <c s="1" r="S33">
        <v>8.0</v>
      </c>
      <c s="1" r="T33"/>
      <c s="1" r="U33">
        <v>70.0</v>
      </c>
      <c s="1" r="V33"/>
      <c s="1" r="W33"/>
      <c s="1" r="X33">
        <v>5.0</v>
      </c>
      <c s="1" r="Y33"/>
      <c s="1" r="Z33"/>
      <c s="1" r="AA33"/>
      <c s="12" r="AB33">
        <v>83.0</v>
      </c>
      <c s="13" r="AC33"/>
      <c s="57" r="AD33">
        <v>6738.0</v>
      </c>
      <c s="1" r="AE33">
        <v>200.0</v>
      </c>
      <c s="1" r="AF33"/>
      <c s="57" r="AG33">
        <v>2267.0</v>
      </c>
      <c s="1" r="AH33"/>
      <c s="1" r="AI33"/>
      <c s="1" r="AJ33"/>
      <c s="12" r="AK33">
        <v>9205.0</v>
      </c>
      <c s="13" r="AL33"/>
      <c s="57" r="AM33">
        <v>4080.0</v>
      </c>
      <c s="1" r="AN33">
        <v>410.0</v>
      </c>
      <c s="1" r="AO33">
        <v>120.0</v>
      </c>
      <c s="1" r="AP33"/>
      <c s="1" r="AQ33"/>
      <c s="1" r="AR33"/>
      <c s="57" r="AS33">
        <v>1804.0</v>
      </c>
      <c s="1" r="AT33"/>
      <c s="12" r="AU33">
        <v>6414.0</v>
      </c>
      <c s="13" r="AV33"/>
      <c s="1" r="AW33">
        <v>22.0</v>
      </c>
      <c s="50" r="AX33"/>
      <c s="57" r="AY33">
        <v>12236.0</v>
      </c>
      <c s="1" r="AZ33">
        <v>6.0</v>
      </c>
      <c s="1" r="BA33"/>
      <c s="1" r="BB33"/>
      <c s="1" r="BC33"/>
      <c s="1" r="BD33"/>
      <c s="57" r="BE33">
        <v>14849.0</v>
      </c>
      <c s="12" r="BF33">
        <v>27091.0</v>
      </c>
      <c s="13" r="BG33"/>
      <c s="1" r="BH33">
        <v>4.0</v>
      </c>
      <c s="1" r="BI33"/>
      <c s="1" r="BJ33">
        <v>156.0</v>
      </c>
      <c s="1" r="BK33">
        <v>43.0</v>
      </c>
      <c s="1" r="BL33"/>
      <c s="1" r="BM33">
        <v>28.0</v>
      </c>
      <c s="1" r="BN33"/>
      <c s="1" r="BO33"/>
      <c s="1" r="BP33"/>
      <c s="12" r="BQ33">
        <v>231.0</v>
      </c>
      <c s="13" r="BR33"/>
      <c s="57" r="BS33">
        <v>8071.0</v>
      </c>
      <c s="1" r="BT33">
        <v>329.0</v>
      </c>
      <c s="1" r="BU33"/>
      <c s="57" r="BV33">
        <v>2252.0</v>
      </c>
      <c s="1" r="BW33"/>
      <c s="1" r="BX33"/>
      <c s="1" r="BY33"/>
      <c s="12" r="BZ33">
        <v>10652.0</v>
      </c>
      <c s="13" r="CA33"/>
      <c s="57" r="CB33">
        <v>3799.0</v>
      </c>
      <c s="57" r="CC33">
        <v>1112.0</v>
      </c>
      <c s="1" r="CD33"/>
      <c s="1" r="CE33"/>
      <c s="1" r="CF33"/>
      <c s="1" r="CG33"/>
      <c s="57" r="CH33">
        <v>1150.0</v>
      </c>
      <c s="1" r="CI33"/>
      <c s="12" r="CJ33">
        <v>6061.0</v>
      </c>
      <c s="13" r="CK33"/>
      <c s="57" r="CL33">
        <v>12210.0</v>
      </c>
      <c s="12" r="CM33"/>
      <c s="51" r="CN33"/>
      <c s="57" r="CO33">
        <v>2788.0</v>
      </c>
      <c s="57" r="CP33">
        <v>1983.0</v>
      </c>
      <c s="57" r="CQ33">
        <v>1400.0</v>
      </c>
      <c s="57" r="CR33">
        <v>3266.0</v>
      </c>
      <c s="12" r="CS33">
        <v>9437.0</v>
      </c>
      <c s="13" r="CT33"/>
      <c s="57" r="CU33">
        <v>2367.0</v>
      </c>
      <c s="1" r="CV33">
        <v>434.0</v>
      </c>
      <c s="1" r="CW33">
        <v>666.0</v>
      </c>
      <c s="1" r="CX33">
        <v>669.0</v>
      </c>
      <c s="1" r="CY33"/>
      <c s="1" r="CZ33"/>
      <c s="1" r="DA33"/>
      <c s="1" r="DB33">
        <v>140.0</v>
      </c>
      <c s="1" r="DC33">
        <v>40.0</v>
      </c>
      <c s="12" r="DD33">
        <v>4316.0</v>
      </c>
      <c s="13" r="DE33"/>
      <c s="57" r="DF33">
        <v>7875.0</v>
      </c>
      <c s="1" r="DG33">
        <v>739.0</v>
      </c>
      <c s="1" r="DH33">
        <v>72.0</v>
      </c>
      <c s="57" r="DI33">
        <v>2884.0</v>
      </c>
      <c s="1" r="DJ33"/>
      <c s="1" r="DK33"/>
      <c s="1" r="DL33"/>
      <c s="12" r="DM33">
        <v>11570.0</v>
      </c>
      <c s="13" r="DN33"/>
      <c s="57" r="DO33">
        <v>4240.0</v>
      </c>
      <c s="1" r="DP33">
        <v>319.0</v>
      </c>
      <c s="1" r="DQ33">
        <v>20.0</v>
      </c>
      <c s="1" r="DR33"/>
      <c s="1" r="DS33"/>
      <c s="1" r="DT33"/>
      <c s="57" r="DU33">
        <v>2317.0</v>
      </c>
      <c s="1" r="DV33"/>
      <c s="12" r="DW33">
        <v>6896.0</v>
      </c>
      <c s="13" r="DX33"/>
      <c s="57" r="DY33">
        <v>6458.0</v>
      </c>
      <c s="50" r="DZ33"/>
      <c s="57" r="EA33">
        <v>3100.0</v>
      </c>
      <c s="57" r="EB33">
        <v>2376.0</v>
      </c>
      <c s="57" r="EC33">
        <v>1177.0</v>
      </c>
      <c s="57" r="ED33">
        <v>2119.0</v>
      </c>
      <c s="12" r="EE33">
        <v>8772.0</v>
      </c>
      <c s="13" r="EF33"/>
      <c s="57" r="EG33">
        <v>2072.0</v>
      </c>
      <c s="1" r="EH33">
        <v>453.0</v>
      </c>
      <c s="1" r="EI33">
        <v>601.0</v>
      </c>
      <c s="1" r="EJ33">
        <v>674.0</v>
      </c>
      <c s="1" r="EK33"/>
      <c s="1" r="EL33"/>
      <c s="1" r="EM33"/>
      <c s="1" r="EN33"/>
      <c s="1" r="EO33">
        <v>128.0</v>
      </c>
      <c s="12" r="EP33">
        <v>3928.0</v>
      </c>
      <c s="13" r="EQ33"/>
      <c s="57" r="ER33">
        <v>8724.0</v>
      </c>
      <c s="57" r="ES33">
        <v>1076.0</v>
      </c>
      <c s="1" r="ET33">
        <v>88.0</v>
      </c>
      <c s="57" r="EU33">
        <v>3032.0</v>
      </c>
      <c s="1" r="EV33">
        <v>30.0</v>
      </c>
      <c s="1" r="EW33"/>
      <c s="1" r="EX33"/>
      <c s="12" r="EY33">
        <v>12950.0</v>
      </c>
      <c s="13" r="EZ33"/>
      <c s="57" r="FA33">
        <v>4728.0</v>
      </c>
      <c s="1" r="FB33">
        <v>535.0</v>
      </c>
      <c s="1" r="FC33">
        <v>92.0</v>
      </c>
      <c s="1" r="FD33"/>
      <c s="1" r="FE33"/>
      <c s="1" r="FF33"/>
      <c s="57" r="FG33">
        <v>2173.0</v>
      </c>
      <c s="1" r="FH33"/>
      <c s="12" r="FI33">
        <v>7528.0</v>
      </c>
      <c s="13" r="FJ33"/>
      <c s="57" r="FK33">
        <v>22903.0</v>
      </c>
      <c s="5" r="FL33"/>
      <c s="57" r="FM33">
        <v>38677.0</v>
      </c>
      <c s="1" r="FN33"/>
      <c s="1" r="FO33"/>
      <c s="44" r="FP33"/>
      <c s="57" r="FQ33">
        <v>38677.0</v>
      </c>
      <c s="1" r="FR33"/>
      <c s="1" r="FS33"/>
      <c s="44" r="FT33"/>
      <c s="12" r="FU33">
        <v>0.0</v>
      </c>
      <c s="5" r="FV33"/>
      <c s="57" r="FW33">
        <v>56245.0</v>
      </c>
      <c s="1" r="FX33"/>
      <c s="1" r="FY33"/>
      <c s="44" r="FZ33"/>
      <c s="57" r="GA33">
        <v>56081.0</v>
      </c>
      <c s="1" r="GB33"/>
      <c s="1" r="GC33"/>
      <c s="44" r="GD33"/>
      <c s="12" r="GE33">
        <v>164.0</v>
      </c>
    </row>
    <row r="34">
      <c s="47" r="A34">
        <v>21.0</v>
      </c>
      <c t="s" s="48" r="B34">
        <v>100</v>
      </c>
      <c t="s" s="1" r="C34">
        <v>117</v>
      </c>
      <c s="48" r="D34"/>
      <c s="48" r="E34"/>
      <c s="48" r="F34"/>
      <c s="48" r="G34"/>
      <c s="48" r="H34"/>
      <c s="48" r="I34"/>
      <c s="57" r="J34">
        <v>10006.0</v>
      </c>
      <c s="1" r="K34">
        <v>85.0</v>
      </c>
      <c s="1" r="L34"/>
      <c s="1" r="M34"/>
      <c s="1" r="N34"/>
      <c s="1" r="O34"/>
      <c s="57" r="P34">
        <v>9565.0</v>
      </c>
      <c s="12" r="Q34">
        <v>19656.0</v>
      </c>
      <c s="13" r="R34"/>
      <c s="1" r="S34">
        <v>40.0</v>
      </c>
      <c s="57" r="T34">
        <v>3036.0</v>
      </c>
      <c s="1" r="U34">
        <v>823.0</v>
      </c>
      <c s="1" r="V34">
        <v>450.0</v>
      </c>
      <c s="1" r="W34"/>
      <c s="1" r="X34"/>
      <c s="1" r="Y34"/>
      <c s="1" r="Z34"/>
      <c s="1" r="AA34"/>
      <c s="12" r="AB34">
        <v>4349.0</v>
      </c>
      <c s="13" r="AC34"/>
      <c s="57" r="AD34">
        <v>12897.0</v>
      </c>
      <c s="1" r="AE34">
        <v>37.0</v>
      </c>
      <c s="1" r="AF34">
        <v>140.0</v>
      </c>
      <c s="57" r="AG34">
        <v>2391.0</v>
      </c>
      <c s="1" r="AH34"/>
      <c s="1" r="AI34"/>
      <c s="1" r="AJ34"/>
      <c s="12" r="AK34">
        <v>15465.0</v>
      </c>
      <c s="13" r="AL34"/>
      <c s="57" r="AM34">
        <v>2470.0</v>
      </c>
      <c s="1" r="AN34"/>
      <c s="1" r="AO34"/>
      <c s="1" r="AP34"/>
      <c s="1" r="AQ34"/>
      <c s="1" r="AR34"/>
      <c s="1" r="AS34">
        <v>980.0</v>
      </c>
      <c s="1" r="AT34"/>
      <c s="12" r="AU34">
        <v>3450.0</v>
      </c>
      <c s="13" r="AV34"/>
      <c s="1" r="AW34">
        <v>629.0</v>
      </c>
      <c s="50" r="AX34"/>
      <c s="57" r="AY34">
        <v>10098.0</v>
      </c>
      <c s="1" r="AZ34">
        <v>85.0</v>
      </c>
      <c s="1" r="BA34"/>
      <c s="1" r="BB34"/>
      <c s="1" r="BC34"/>
      <c s="1" r="BD34"/>
      <c s="57" r="BE34">
        <v>9548.0</v>
      </c>
      <c s="12" r="BF34">
        <v>19731.0</v>
      </c>
      <c s="13" r="BG34"/>
      <c s="1" r="BH34">
        <v>24.0</v>
      </c>
      <c s="57" r="BI34">
        <v>3433.0</v>
      </c>
      <c s="1" r="BJ34">
        <v>349.0</v>
      </c>
      <c s="1" r="BK34">
        <v>479.0</v>
      </c>
      <c s="1" r="BL34"/>
      <c s="1" r="BM34"/>
      <c s="1" r="BN34"/>
      <c s="1" r="BO34"/>
      <c s="1" r="BP34"/>
      <c s="12" r="BQ34">
        <v>4285.0</v>
      </c>
      <c s="13" r="BR34"/>
      <c s="57" r="BS34">
        <v>11994.0</v>
      </c>
      <c s="1" r="BT34">
        <v>20.0</v>
      </c>
      <c s="1" r="BU34">
        <v>143.0</v>
      </c>
      <c s="57" r="BV34">
        <v>2382.0</v>
      </c>
      <c s="1" r="BW34"/>
      <c s="1" r="BX34"/>
      <c s="1" r="BY34"/>
      <c s="12" r="BZ34">
        <v>14539.0</v>
      </c>
      <c s="13" r="CA34"/>
      <c s="57" r="CB34">
        <v>2881.0</v>
      </c>
      <c s="1" r="CC34"/>
      <c s="1" r="CD34"/>
      <c s="1" r="CE34"/>
      <c s="1" r="CF34"/>
      <c s="1" r="CG34"/>
      <c s="57" r="CH34">
        <v>1166.0</v>
      </c>
      <c s="1" r="CI34"/>
      <c s="12" r="CJ34">
        <v>4047.0</v>
      </c>
      <c s="13" r="CK34"/>
      <c s="57" r="CL34">
        <v>1085.0</v>
      </c>
      <c s="12" r="CM34"/>
      <c s="51" r="CN34"/>
      <c s="57" r="CO34">
        <v>3052.0</v>
      </c>
      <c s="57" r="CP34">
        <v>1632.0</v>
      </c>
      <c s="1" r="CQ34">
        <v>162.0</v>
      </c>
      <c s="1" r="CR34">
        <v>734.0</v>
      </c>
      <c s="12" r="CS34">
        <v>5580.0</v>
      </c>
      <c s="13" r="CT34"/>
      <c s="57" r="CU34">
        <v>3547.0</v>
      </c>
      <c s="57" r="CV34">
        <v>3754.0</v>
      </c>
      <c s="57" r="CW34">
        <v>1492.0</v>
      </c>
      <c s="57" r="CX34">
        <v>1795.0</v>
      </c>
      <c s="1" r="CY34"/>
      <c s="1" r="CZ34">
        <v>450.0</v>
      </c>
      <c s="1" r="DA34"/>
      <c s="1" r="DB34"/>
      <c s="1" r="DC34"/>
      <c s="12" r="DD34">
        <v>11038.0</v>
      </c>
      <c s="13" r="DE34"/>
      <c s="57" r="DF34">
        <v>16522.0</v>
      </c>
      <c s="1" r="DG34">
        <v>873.0</v>
      </c>
      <c s="1" r="DH34">
        <v>200.0</v>
      </c>
      <c s="57" r="DI34">
        <v>3499.0</v>
      </c>
      <c s="1" r="DJ34">
        <v>675.0</v>
      </c>
      <c s="1" r="DK34"/>
      <c s="1" r="DL34"/>
      <c s="12" r="DM34">
        <v>21769.0</v>
      </c>
      <c s="13" r="DN34"/>
      <c s="57" r="DO34">
        <v>1902.0</v>
      </c>
      <c s="1" r="DP34"/>
      <c s="1" r="DQ34"/>
      <c s="1" r="DR34">
        <v>16.0</v>
      </c>
      <c s="1" r="DS34"/>
      <c s="1" r="DT34"/>
      <c s="57" r="DU34">
        <v>1415.0</v>
      </c>
      <c s="1" r="DV34"/>
      <c s="12" r="DW34">
        <v>3333.0</v>
      </c>
      <c s="13" r="DX34"/>
      <c s="57" r="DY34">
        <v>1829.0</v>
      </c>
      <c s="50" r="DZ34"/>
      <c s="57" r="EA34">
        <v>2949.0</v>
      </c>
      <c s="57" r="EB34">
        <v>1789.0</v>
      </c>
      <c s="1" r="EC34">
        <v>167.0</v>
      </c>
      <c s="1" r="ED34">
        <v>732.0</v>
      </c>
      <c s="12" r="EE34">
        <v>5637.0</v>
      </c>
      <c s="13" r="EF34"/>
      <c s="57" r="EG34">
        <v>3510.0</v>
      </c>
      <c s="57" r="EH34">
        <v>4073.0</v>
      </c>
      <c s="57" r="EI34">
        <v>1282.0</v>
      </c>
      <c s="57" r="EJ34">
        <v>2123.0</v>
      </c>
      <c s="1" r="EK34"/>
      <c s="1" r="EL34">
        <v>418.0</v>
      </c>
      <c s="1" r="EM34"/>
      <c s="1" r="EN34"/>
      <c s="1" r="EO34"/>
      <c s="12" r="EP34">
        <v>11406.0</v>
      </c>
      <c s="13" r="EQ34"/>
      <c s="57" r="ER34">
        <v>15316.0</v>
      </c>
      <c s="1" r="ES34">
        <v>856.0</v>
      </c>
      <c s="1" r="ET34">
        <v>234.0</v>
      </c>
      <c s="57" r="EU34">
        <v>3347.0</v>
      </c>
      <c s="1" r="EV34">
        <v>633.0</v>
      </c>
      <c s="1" r="EW34"/>
      <c s="1" r="EX34"/>
      <c s="12" r="EY34">
        <v>20386.0</v>
      </c>
      <c s="13" r="EZ34"/>
      <c s="57" r="FA34">
        <v>2025.0</v>
      </c>
      <c s="1" r="FB34"/>
      <c s="1" r="FC34"/>
      <c s="1" r="FD34">
        <v>6.0</v>
      </c>
      <c s="1" r="FE34"/>
      <c s="1" r="FF34"/>
      <c s="57" r="FG34">
        <v>1285.0</v>
      </c>
      <c s="1" r="FH34"/>
      <c s="12" r="FI34">
        <v>3316.0</v>
      </c>
      <c s="13" r="FJ34"/>
      <c s="57" r="FK34">
        <v>2941.0</v>
      </c>
      <c s="5" r="FL34"/>
      <c s="57" r="FM34">
        <v>43549.0</v>
      </c>
      <c s="1" r="FN34"/>
      <c s="1" r="FO34"/>
      <c s="44" r="FP34"/>
      <c s="57" r="FQ34">
        <v>43549.0</v>
      </c>
      <c s="1" r="FR34"/>
      <c s="1" r="FS34"/>
      <c s="44" r="FT34"/>
      <c s="12" r="FU34">
        <v>0.0</v>
      </c>
      <c s="5" r="FV34"/>
      <c s="57" r="FW34">
        <v>43687.0</v>
      </c>
      <c s="1" r="FX34"/>
      <c s="1" r="FY34"/>
      <c s="44" r="FZ34"/>
      <c s="57" r="GA34">
        <v>43686.0</v>
      </c>
      <c s="1" r="GB34"/>
      <c s="1" r="GC34"/>
      <c s="44" r="GD34"/>
      <c s="12" r="GE34">
        <v>1.0</v>
      </c>
    </row>
    <row r="35">
      <c s="47" r="A35">
        <v>22.0</v>
      </c>
      <c t="s" s="48" r="B35">
        <v>103</v>
      </c>
      <c t="s" s="1" r="C35">
        <v>118</v>
      </c>
      <c s="48" r="D35"/>
      <c s="48" r="E35"/>
      <c s="48" r="F35"/>
      <c s="48" r="G35"/>
      <c s="48" r="H35"/>
      <c s="48" r="I35"/>
      <c s="57" r="J35">
        <v>23584.0</v>
      </c>
      <c s="1" r="K35">
        <v>54.0</v>
      </c>
      <c s="1" r="L35"/>
      <c s="1" r="M35"/>
      <c s="1" r="N35"/>
      <c s="1" r="O35"/>
      <c s="57" r="P35">
        <v>21235.0</v>
      </c>
      <c s="12" r="Q35">
        <v>44873.0</v>
      </c>
      <c s="13" r="R35"/>
      <c s="1" r="S35">
        <v>218.0</v>
      </c>
      <c s="57" r="T35">
        <v>3448.0</v>
      </c>
      <c s="1" r="U35">
        <v>376.0</v>
      </c>
      <c s="1" r="V35">
        <v>50.0</v>
      </c>
      <c s="1" r="W35"/>
      <c s="57" r="X35">
        <v>1064.0</v>
      </c>
      <c s="1" r="Y35"/>
      <c s="1" r="Z35"/>
      <c s="1" r="AA35"/>
      <c s="12" r="AB35">
        <v>5156.0</v>
      </c>
      <c s="13" r="AC35"/>
      <c s="57" r="AD35">
        <v>28174.0</v>
      </c>
      <c s="1" r="AE35">
        <v>736.0</v>
      </c>
      <c s="1" r="AF35">
        <v>120.0</v>
      </c>
      <c s="57" r="AG35">
        <v>6558.0</v>
      </c>
      <c s="1" r="AH35"/>
      <c s="1" r="AI35">
        <v>310.0</v>
      </c>
      <c s="1" r="AJ35"/>
      <c s="12" r="AK35">
        <v>35898.0</v>
      </c>
      <c s="13" r="AL35"/>
      <c s="1" r="AM35">
        <v>25.0</v>
      </c>
      <c s="1" r="AN35"/>
      <c s="1" r="AO35">
        <v>95.0</v>
      </c>
      <c s="1" r="AP35">
        <v>80.0</v>
      </c>
      <c s="1" r="AQ35"/>
      <c s="1" r="AR35"/>
      <c s="1" r="AS35"/>
      <c s="1" r="AT35"/>
      <c s="12" r="AU35">
        <v>200.0</v>
      </c>
      <c s="13" r="AV35"/>
      <c s="1" r="AW35">
        <v>662.0</v>
      </c>
      <c s="50" r="AX35"/>
      <c s="57" r="AY35">
        <v>25131.0</v>
      </c>
      <c s="1" r="AZ35">
        <v>13.0</v>
      </c>
      <c s="1" r="BA35"/>
      <c s="1" r="BB35"/>
      <c s="1" r="BC35"/>
      <c s="1" r="BD35"/>
      <c s="57" r="BE35">
        <v>21239.0</v>
      </c>
      <c s="12" r="BF35">
        <v>46383.0</v>
      </c>
      <c s="13" r="BG35"/>
      <c s="1" r="BH35">
        <v>197.0</v>
      </c>
      <c s="57" r="BI35">
        <v>3711.0</v>
      </c>
      <c s="1" r="BJ35">
        <v>299.0</v>
      </c>
      <c s="1" r="BK35">
        <v>50.0</v>
      </c>
      <c s="1" r="BL35"/>
      <c s="1" r="BM35">
        <v>979.0</v>
      </c>
      <c s="1" r="BN35"/>
      <c s="1" r="BO35"/>
      <c s="1" r="BP35"/>
      <c s="12" r="BQ35">
        <v>5236.0</v>
      </c>
      <c s="13" r="BR35"/>
      <c s="57" r="BS35">
        <v>30070.0</v>
      </c>
      <c s="1" r="BT35">
        <v>678.0</v>
      </c>
      <c s="1" r="BU35">
        <v>126.0</v>
      </c>
      <c s="57" r="BV35">
        <v>6234.0</v>
      </c>
      <c s="1" r="BW35"/>
      <c s="1" r="BX35">
        <v>216.0</v>
      </c>
      <c s="1" r="BY35"/>
      <c s="12" r="BZ35">
        <v>37324.0</v>
      </c>
      <c s="13" r="CA35"/>
      <c s="1" r="CB35">
        <v>27.0</v>
      </c>
      <c s="1" r="CC35"/>
      <c s="1" r="CD35">
        <v>103.0</v>
      </c>
      <c s="1" r="CE35">
        <v>73.0</v>
      </c>
      <c s="1" r="CF35"/>
      <c s="1" r="CG35"/>
      <c s="1" r="CH35"/>
      <c s="1" r="CI35"/>
      <c s="12" r="CJ35">
        <v>203.0</v>
      </c>
      <c s="13" r="CK35"/>
      <c s="57" r="CL35">
        <v>2682.0</v>
      </c>
      <c s="12" r="CM35"/>
      <c s="51" r="CN35"/>
      <c s="57" r="CO35">
        <v>6757.0</v>
      </c>
      <c s="57" r="CP35">
        <v>2622.0</v>
      </c>
      <c s="1" r="CQ35">
        <v>395.0</v>
      </c>
      <c s="57" r="CR35">
        <v>3407.0</v>
      </c>
      <c s="12" r="CS35">
        <v>13181.0</v>
      </c>
      <c s="13" r="CT35"/>
      <c s="57" r="CU35">
        <v>4337.0</v>
      </c>
      <c s="57" r="CV35">
        <v>4748.0</v>
      </c>
      <c s="57" r="CW35">
        <v>1370.0</v>
      </c>
      <c s="57" r="CX35">
        <v>7839.0</v>
      </c>
      <c s="1" r="CY35">
        <v>50.0</v>
      </c>
      <c s="57" r="CZ35">
        <v>1844.0</v>
      </c>
      <c s="1" r="DA35">
        <v>50.0</v>
      </c>
      <c s="1" r="DB35">
        <v>323.0</v>
      </c>
      <c s="1" r="DC35"/>
      <c s="12" r="DD35">
        <v>20561.0</v>
      </c>
      <c s="13" r="DE35"/>
      <c s="57" r="DF35">
        <v>29853.0</v>
      </c>
      <c s="57" r="DG35">
        <v>4607.0</v>
      </c>
      <c s="1" r="DH35">
        <v>117.0</v>
      </c>
      <c s="57" r="DI35">
        <v>9134.0</v>
      </c>
      <c s="1" r="DJ35">
        <v>795.0</v>
      </c>
      <c s="1" r="DK35">
        <v>110.0</v>
      </c>
      <c s="1" r="DL35">
        <v>46.0</v>
      </c>
      <c s="12" r="DM35">
        <v>44662.0</v>
      </c>
      <c s="13" r="DN35"/>
      <c t="s" s="1" r="DO35">
        <v>87</v>
      </c>
      <c s="1" r="DP35"/>
      <c s="1" r="DQ35">
        <v>173.0</v>
      </c>
      <c s="1" r="DR35">
        <v>35.0</v>
      </c>
      <c s="1" r="DS35"/>
      <c s="1" r="DT35"/>
      <c s="1" r="DU35"/>
      <c s="1" r="DV35"/>
      <c s="12" r="DW35">
        <v>208.0</v>
      </c>
      <c s="13" r="DX35"/>
      <c s="57" r="DY35">
        <v>8177.0</v>
      </c>
      <c s="50" r="DZ35"/>
      <c s="57" r="EA35">
        <v>6601.0</v>
      </c>
      <c s="57" r="EB35">
        <v>2795.0</v>
      </c>
      <c s="1" r="EC35">
        <v>362.0</v>
      </c>
      <c s="57" r="ED35">
        <v>3251.0</v>
      </c>
      <c s="12" r="EE35">
        <v>13009.0</v>
      </c>
      <c s="13" r="EF35"/>
      <c s="57" r="EG35">
        <v>4456.0</v>
      </c>
      <c s="57" r="EH35">
        <v>4394.0</v>
      </c>
      <c s="57" r="EI35">
        <v>1381.0</v>
      </c>
      <c s="57" r="EJ35">
        <v>7913.0</v>
      </c>
      <c s="1" r="EK35">
        <v>50.0</v>
      </c>
      <c s="57" r="EL35">
        <v>1754.0</v>
      </c>
      <c s="1" r="EM35">
        <v>50.0</v>
      </c>
      <c s="1" r="EN35">
        <v>331.0</v>
      </c>
      <c s="1" r="EO35"/>
      <c s="12" r="EP35">
        <v>20329.0</v>
      </c>
      <c s="13" r="EQ35"/>
      <c s="57" r="ER35">
        <v>31614.0</v>
      </c>
      <c s="57" r="ES35">
        <v>4383.0</v>
      </c>
      <c s="1" r="ET35">
        <v>129.0</v>
      </c>
      <c s="57" r="EU35">
        <v>8534.0</v>
      </c>
      <c s="1" r="EV35">
        <v>795.0</v>
      </c>
      <c s="1" r="EW35">
        <v>136.0</v>
      </c>
      <c s="1" r="EX35">
        <v>46.0</v>
      </c>
      <c s="12" r="EY35">
        <v>45637.0</v>
      </c>
      <c s="13" r="EZ35"/>
      <c t="s" s="1" r="FA35">
        <v>87</v>
      </c>
      <c s="1" r="FB35"/>
      <c s="1" r="FC35">
        <v>182.0</v>
      </c>
      <c s="1" r="FD35">
        <v>23.0</v>
      </c>
      <c s="1" r="FE35"/>
      <c s="1" r="FF35"/>
      <c s="1" r="FG35"/>
      <c s="1" r="FH35"/>
      <c s="12" r="FI35">
        <v>205.0</v>
      </c>
      <c s="13" r="FJ35"/>
      <c s="57" r="FK35">
        <v>12582.0</v>
      </c>
      <c s="5" r="FL35"/>
      <c s="57" r="FM35">
        <v>86789.0</v>
      </c>
      <c s="1" r="FN35"/>
      <c s="1" r="FO35"/>
      <c s="44" r="FP35"/>
      <c s="57" r="FQ35">
        <v>86789.0</v>
      </c>
      <c s="1" r="FR35"/>
      <c s="1" r="FS35"/>
      <c s="44" r="FT35"/>
      <c s="12" r="FU35">
        <v>0.0</v>
      </c>
      <c s="5" r="FV35"/>
      <c s="57" r="FW35">
        <v>91828.0</v>
      </c>
      <c s="1" r="FX35"/>
      <c s="1" r="FY35"/>
      <c s="44" r="FZ35"/>
      <c s="57" r="GA35">
        <v>91762.0</v>
      </c>
      <c s="1" r="GB35"/>
      <c s="1" r="GC35"/>
      <c s="44" r="GD35"/>
      <c s="12" r="GE35">
        <v>66.0</v>
      </c>
    </row>
    <row r="36">
      <c s="47" r="A36">
        <v>23.0</v>
      </c>
      <c t="s" s="48" r="B36">
        <v>103</v>
      </c>
      <c t="s" s="1" r="C36">
        <v>119</v>
      </c>
      <c s="48" r="D36"/>
      <c s="48" r="E36"/>
      <c s="48" r="F36"/>
      <c s="48" r="G36"/>
      <c s="48" r="H36"/>
      <c s="48" r="I36"/>
      <c s="57" r="J36">
        <v>572986.0</v>
      </c>
      <c s="57" r="K36">
        <v>12822.0</v>
      </c>
      <c s="57" r="L36">
        <v>13441.0</v>
      </c>
      <c s="1" r="M36"/>
      <c s="1" r="N36"/>
      <c s="57" r="O36">
        <v>4000.0</v>
      </c>
      <c s="1" r="P36"/>
      <c s="12" r="Q36">
        <v>603249.0</v>
      </c>
      <c s="13" r="R36"/>
      <c s="57" r="S36">
        <v>1239.0</v>
      </c>
      <c s="1" r="T36">
        <v>60.0</v>
      </c>
      <c s="57" r="U36">
        <v>7645.0</v>
      </c>
      <c s="57" r="V36">
        <v>2155.0</v>
      </c>
      <c s="1" r="W36"/>
      <c s="1" r="X36">
        <v>392.0</v>
      </c>
      <c s="1" r="Y36">
        <v>71.0</v>
      </c>
      <c s="57" r="Z36">
        <v>4191.0</v>
      </c>
      <c s="1" r="AA36"/>
      <c s="12" r="AB36">
        <v>15753.0</v>
      </c>
      <c s="13" r="AC36"/>
      <c s="57" r="AD36">
        <v>205910.0</v>
      </c>
      <c s="1" r="AE36">
        <v>724.0</v>
      </c>
      <c s="57" r="AF36">
        <v>1466.0</v>
      </c>
      <c s="57" r="AG36">
        <v>81898.0</v>
      </c>
      <c s="1" r="AH36"/>
      <c s="57" r="AI36">
        <v>1771.0</v>
      </c>
      <c s="1" r="AJ36"/>
      <c s="12" r="AK36">
        <v>291769.0</v>
      </c>
      <c s="13" r="AL36"/>
      <c s="57" r="AM36">
        <v>82600.0</v>
      </c>
      <c s="1" r="AN36"/>
      <c s="57" r="AO36">
        <v>4120.0</v>
      </c>
      <c s="1" r="AP36">
        <v>200.0</v>
      </c>
      <c s="1" r="AQ36"/>
      <c s="1" r="AR36"/>
      <c s="57" r="AS36">
        <v>28500.0</v>
      </c>
      <c s="1" r="AT36"/>
      <c s="12" r="AU36">
        <v>115420.0</v>
      </c>
      <c s="13" r="AV36"/>
      <c s="57" r="AW36">
        <v>19051.0</v>
      </c>
      <c s="50" r="AX36"/>
      <c s="57" r="AY36">
        <v>555889.0</v>
      </c>
      <c s="57" r="AZ36">
        <v>14065.0</v>
      </c>
      <c s="57" r="BA36">
        <v>12954.0</v>
      </c>
      <c s="1" r="BB36"/>
      <c s="1" r="BC36"/>
      <c s="57" r="BD36">
        <v>7991.0</v>
      </c>
      <c s="1" r="BE36"/>
      <c s="12" r="BF36">
        <v>590899.0</v>
      </c>
      <c s="13" r="BG36"/>
      <c s="57" r="BH36">
        <v>1030.0</v>
      </c>
      <c s="1" r="BI36">
        <v>48.0</v>
      </c>
      <c s="57" r="BJ36">
        <v>7427.0</v>
      </c>
      <c s="57" r="BK36">
        <v>2769.0</v>
      </c>
      <c s="1" r="BL36"/>
      <c s="1" r="BM36">
        <v>294.0</v>
      </c>
      <c s="1" r="BN36"/>
      <c s="57" r="BO36">
        <v>4317.0</v>
      </c>
      <c s="1" r="BP36"/>
      <c s="12" r="BQ36">
        <v>15885.0</v>
      </c>
      <c s="13" r="BR36"/>
      <c s="57" r="BS36">
        <v>204295.0</v>
      </c>
      <c s="1" r="BT36">
        <v>870.0</v>
      </c>
      <c s="57" r="BU36">
        <v>1227.0</v>
      </c>
      <c s="57" r="BV36">
        <v>82835.0</v>
      </c>
      <c s="1" r="BW36"/>
      <c s="57" r="BX36">
        <v>2187.0</v>
      </c>
      <c s="1" r="BY36"/>
      <c s="12" r="BZ36">
        <v>291414.0</v>
      </c>
      <c s="13" r="CA36"/>
      <c s="57" r="CB36">
        <v>82520.0</v>
      </c>
      <c s="1" r="CC36"/>
      <c s="57" r="CD36">
        <v>3894.0</v>
      </c>
      <c s="1" r="CE36">
        <v>212.0</v>
      </c>
      <c s="1" r="CF36"/>
      <c s="1" r="CG36"/>
      <c s="57" r="CH36">
        <v>31349.0</v>
      </c>
      <c s="1" r="CI36"/>
      <c s="12" r="CJ36">
        <v>117975.0</v>
      </c>
      <c s="13" r="CK36"/>
      <c s="57" r="CL36">
        <v>26372.0</v>
      </c>
      <c s="12" r="CM36"/>
      <c s="51" r="CN36"/>
      <c s="57" r="CO36">
        <v>41086.0</v>
      </c>
      <c s="57" r="CP36">
        <v>36214.0</v>
      </c>
      <c s="57" r="CQ36">
        <v>4420.0</v>
      </c>
      <c s="57" r="CR36">
        <v>14840.0</v>
      </c>
      <c s="12" r="CS36">
        <v>96560.0</v>
      </c>
      <c s="13" r="CT36"/>
      <c s="57" r="CU36">
        <v>66340.0</v>
      </c>
      <c s="57" r="CV36">
        <v>12215.0</v>
      </c>
      <c s="57" r="CW36">
        <v>10829.0</v>
      </c>
      <c s="57" r="CX36">
        <v>74144.0</v>
      </c>
      <c s="57" r="CY36">
        <v>11425.0</v>
      </c>
      <c s="57" r="CZ36">
        <v>11757.0</v>
      </c>
      <c s="1" r="DA36"/>
      <c s="57" r="DB36">
        <v>8026.0</v>
      </c>
      <c s="1" r="DC36"/>
      <c s="12" r="DD36">
        <v>194736.0</v>
      </c>
      <c s="13" r="DE36"/>
      <c s="57" r="DF36">
        <v>312225.0</v>
      </c>
      <c s="57" r="DG36">
        <v>64672.0</v>
      </c>
      <c s="57" r="DH36">
        <v>6319.0</v>
      </c>
      <c s="57" r="DI36">
        <v>123065.0</v>
      </c>
      <c s="57" r="DJ36">
        <v>3829.0</v>
      </c>
      <c s="57" r="DK36">
        <v>5538.0</v>
      </c>
      <c s="1" r="DL36">
        <v>502.0</v>
      </c>
      <c s="12" r="DM36">
        <v>516150.0</v>
      </c>
      <c s="13" r="DN36"/>
      <c s="57" r="DO36">
        <v>68269.0</v>
      </c>
      <c s="1" r="DP36"/>
      <c s="57" r="DQ36">
        <v>5027.0</v>
      </c>
      <c s="1" r="DR36">
        <v>744.0</v>
      </c>
      <c s="1" r="DS36"/>
      <c s="1" r="DT36"/>
      <c s="57" r="DU36">
        <v>39307.0</v>
      </c>
      <c s="1" r="DV36"/>
      <c s="12" r="DW36">
        <v>113347.0</v>
      </c>
      <c s="13" r="DX36"/>
      <c s="57" r="DY36">
        <v>124449.0</v>
      </c>
      <c s="50" r="DZ36"/>
      <c s="57" r="EA36">
        <v>35640.0</v>
      </c>
      <c s="57" r="EB36">
        <v>29133.0</v>
      </c>
      <c s="57" r="EC36">
        <v>4537.0</v>
      </c>
      <c s="57" r="ED36">
        <v>15699.0</v>
      </c>
      <c s="12" r="EE36">
        <v>85009.0</v>
      </c>
      <c s="13" r="EF36"/>
      <c s="57" r="EG36">
        <v>58440.0</v>
      </c>
      <c s="57" r="EH36">
        <v>10940.0</v>
      </c>
      <c s="57" r="EI36">
        <v>10233.0</v>
      </c>
      <c s="57" r="EJ36">
        <v>72170.0</v>
      </c>
      <c s="57" r="EK36">
        <v>11105.0</v>
      </c>
      <c s="57" r="EL36">
        <v>12473.0</v>
      </c>
      <c s="1" r="EM36"/>
      <c s="57" r="EN36">
        <v>7605.0</v>
      </c>
      <c s="1" r="EO36"/>
      <c s="12" r="EP36">
        <v>182966.0</v>
      </c>
      <c s="13" r="EQ36"/>
      <c s="57" r="ER36">
        <v>303064.0</v>
      </c>
      <c s="57" r="ES36">
        <v>63986.0</v>
      </c>
      <c s="57" r="ET36">
        <v>5841.0</v>
      </c>
      <c s="57" r="EU36">
        <v>122543.0</v>
      </c>
      <c s="57" r="EV36">
        <v>3829.0</v>
      </c>
      <c s="57" r="EW36">
        <v>5548.0</v>
      </c>
      <c s="1" r="EX36">
        <v>502.0</v>
      </c>
      <c s="12" r="EY36">
        <v>505313.0</v>
      </c>
      <c s="13" r="EZ36"/>
      <c s="57" r="FA36">
        <v>70988.0</v>
      </c>
      <c s="1" r="FB36"/>
      <c s="57" r="FC36">
        <v>4123.0</v>
      </c>
      <c s="1" r="FD36">
        <v>663.0</v>
      </c>
      <c s="1" r="FE36"/>
      <c s="1" r="FF36"/>
      <c s="57" r="FG36">
        <v>32536.0</v>
      </c>
      <c s="1" r="FH36"/>
      <c s="12" r="FI36">
        <v>108310.0</v>
      </c>
      <c s="13" r="FJ36"/>
      <c s="57" r="FK36">
        <v>123920.0</v>
      </c>
      <c s="5" r="FL36"/>
      <c s="57" r="FM36">
        <v>1045242.0</v>
      </c>
      <c s="1" r="FN36"/>
      <c s="1" r="FO36"/>
      <c s="44" r="FP36"/>
      <c s="57" r="FQ36">
        <v>1045242.0</v>
      </c>
      <c s="1" r="FR36"/>
      <c s="1" r="FS36"/>
      <c s="44" r="FT36"/>
      <c s="12" r="FU36">
        <v>0.0</v>
      </c>
      <c s="5" r="FV36"/>
      <c s="57" r="FW36">
        <v>1042545.0</v>
      </c>
      <c s="1" r="FX36"/>
      <c s="1" r="FY36"/>
      <c s="44" r="FZ36"/>
      <c s="57" r="GA36">
        <v>1005518.0</v>
      </c>
      <c s="1" r="GB36"/>
      <c s="1" r="GC36"/>
      <c s="44" r="GD36"/>
      <c s="12" r="GE36">
        <v>37027.0</v>
      </c>
    </row>
    <row r="37">
      <c s="47" r="A37">
        <v>24.0</v>
      </c>
      <c t="s" s="48" r="B37">
        <v>81</v>
      </c>
      <c t="s" s="1" r="C37">
        <v>120</v>
      </c>
      <c s="48" r="D37"/>
      <c s="48" r="E37"/>
      <c s="48" r="F37"/>
      <c s="48" r="G37"/>
      <c s="48" r="H37"/>
      <c s="48" r="I37"/>
      <c s="57" r="J37">
        <v>31400.0</v>
      </c>
      <c s="1" r="K37"/>
      <c s="1" r="L37"/>
      <c s="1" r="M37"/>
      <c s="1" r="N37"/>
      <c s="1" r="O37"/>
      <c s="57" r="P37">
        <v>12547.0</v>
      </c>
      <c s="12" r="Q37">
        <v>43947.0</v>
      </c>
      <c s="13" r="R37"/>
      <c s="57" r="S37">
        <v>1276.0</v>
      </c>
      <c s="57" r="T37">
        <v>1884.0</v>
      </c>
      <c s="1" r="U37">
        <v>800.0</v>
      </c>
      <c s="1" r="V37">
        <v>260.0</v>
      </c>
      <c s="1" r="W37">
        <v>634.0</v>
      </c>
      <c s="1" r="X37">
        <v>477.0</v>
      </c>
      <c s="1" r="Y37"/>
      <c s="1" r="Z37"/>
      <c s="57" r="AA37">
        <v>4810.0</v>
      </c>
      <c s="12" r="AB37">
        <v>10141.0</v>
      </c>
      <c s="13" r="AC37"/>
      <c s="57" r="AD37">
        <v>24510.0</v>
      </c>
      <c s="57" r="AE37">
        <v>3044.0</v>
      </c>
      <c s="1" r="AF37">
        <v>20.0</v>
      </c>
      <c s="57" r="AG37">
        <v>5877.0</v>
      </c>
      <c s="1" r="AH37">
        <v>850.0</v>
      </c>
      <c s="1" r="AI37">
        <v>200.0</v>
      </c>
      <c s="1" r="AJ37"/>
      <c s="12" r="AK37">
        <v>34501.0</v>
      </c>
      <c s="13" r="AL37"/>
      <c s="1" r="AM37">
        <v>300.0</v>
      </c>
      <c s="1" r="AN37"/>
      <c s="1" r="AO37">
        <v>80.0</v>
      </c>
      <c s="1" r="AP37">
        <v>30.0</v>
      </c>
      <c s="1" r="AQ37"/>
      <c s="1" r="AR37"/>
      <c s="57" r="AS37">
        <v>1300.0</v>
      </c>
      <c s="1" r="AT37"/>
      <c s="12" r="AU37">
        <v>1710.0</v>
      </c>
      <c s="13" r="AV37"/>
      <c s="57" r="AW37">
        <v>4540.0</v>
      </c>
      <c s="50" r="AX37"/>
      <c s="57" r="AY37">
        <v>35791.0</v>
      </c>
      <c s="1" r="AZ37"/>
      <c s="1" r="BA37"/>
      <c s="1" r="BB37"/>
      <c s="1" r="BC37"/>
      <c s="1" r="BD37"/>
      <c s="57" r="BE37">
        <v>14515.0</v>
      </c>
      <c s="12" r="BF37">
        <v>50306.0</v>
      </c>
      <c s="13" r="BG37"/>
      <c s="57" r="BH37">
        <v>1858.0</v>
      </c>
      <c s="57" r="BI37">
        <v>2669.0</v>
      </c>
      <c s="1" r="BJ37">
        <v>873.0</v>
      </c>
      <c s="1" r="BK37">
        <v>414.0</v>
      </c>
      <c s="1" r="BL37">
        <v>779.0</v>
      </c>
      <c s="1" r="BM37">
        <v>627.0</v>
      </c>
      <c s="1" r="BN37">
        <v>133.0</v>
      </c>
      <c s="1" r="BO37"/>
      <c s="57" r="BP37">
        <v>3572.0</v>
      </c>
      <c s="12" r="BQ37">
        <v>10925.0</v>
      </c>
      <c s="13" r="BR37"/>
      <c s="57" r="BS37">
        <v>26600.0</v>
      </c>
      <c s="57" r="BT37">
        <v>3027.0</v>
      </c>
      <c s="1" r="BU37">
        <v>27.0</v>
      </c>
      <c s="57" r="BV37">
        <v>6188.0</v>
      </c>
      <c s="1" r="BW37">
        <v>967.0</v>
      </c>
      <c s="1" r="BX37">
        <v>30.0</v>
      </c>
      <c s="1" r="BY37"/>
      <c s="12" r="BZ37">
        <v>36839.0</v>
      </c>
      <c s="13" r="CA37"/>
      <c s="1" r="CB37">
        <v>576.0</v>
      </c>
      <c s="1" r="CC37"/>
      <c s="1" r="CD37">
        <v>76.0</v>
      </c>
      <c s="1" r="CE37">
        <v>35.0</v>
      </c>
      <c s="1" r="CF37"/>
      <c s="1" r="CG37"/>
      <c s="57" r="CH37">
        <v>2265.0</v>
      </c>
      <c s="1" r="CI37"/>
      <c s="12" r="CJ37">
        <v>2952.0</v>
      </c>
      <c s="13" r="CK37"/>
      <c s="57" r="CL37">
        <v>4775.0</v>
      </c>
      <c s="12" r="CM37"/>
      <c s="51" r="CN37"/>
      <c s="57" r="CO37">
        <v>5072.0</v>
      </c>
      <c s="57" r="CP37">
        <v>4723.0</v>
      </c>
      <c s="1" r="CQ37">
        <v>900.0</v>
      </c>
      <c s="57" r="CR37">
        <v>4750.0</v>
      </c>
      <c s="12" r="CS37">
        <v>15445.0</v>
      </c>
      <c s="13" r="CT37"/>
      <c s="57" r="CU37">
        <v>2807.0</v>
      </c>
      <c s="57" r="CV37">
        <v>3307.0</v>
      </c>
      <c s="57" r="CW37">
        <v>1118.0</v>
      </c>
      <c s="57" r="CX37">
        <v>1106.0</v>
      </c>
      <c s="57" r="CY37">
        <v>1277.0</v>
      </c>
      <c s="57" r="CZ37">
        <v>1464.0</v>
      </c>
      <c s="1" r="DA37"/>
      <c s="1" r="DB37"/>
      <c s="57" r="DC37">
        <v>5543.0</v>
      </c>
      <c s="12" r="DD37">
        <v>16622.0</v>
      </c>
      <c s="13" r="DE37"/>
      <c s="57" r="DF37">
        <v>30846.0</v>
      </c>
      <c s="57" r="DG37">
        <v>5714.0</v>
      </c>
      <c s="1" r="DH37">
        <v>338.0</v>
      </c>
      <c s="57" r="DI37">
        <v>7130.0</v>
      </c>
      <c s="57" r="DJ37">
        <v>1028.0</v>
      </c>
      <c s="1" r="DK37">
        <v>201.0</v>
      </c>
      <c s="1" r="DL37">
        <v>177.0</v>
      </c>
      <c s="12" r="DM37">
        <v>45434.0</v>
      </c>
      <c s="13" r="DN37"/>
      <c s="1" r="DO37">
        <v>400.0</v>
      </c>
      <c s="1" r="DP37"/>
      <c s="1" r="DQ37">
        <v>741.0</v>
      </c>
      <c s="1" r="DR37">
        <v>226.0</v>
      </c>
      <c s="1" r="DS37"/>
      <c s="1" r="DT37"/>
      <c s="57" r="DU37">
        <v>1750.0</v>
      </c>
      <c s="1" r="DV37"/>
      <c s="12" r="DW37">
        <v>3117.0</v>
      </c>
      <c s="13" r="DX37"/>
      <c s="57" r="DY37">
        <v>14221.0</v>
      </c>
      <c s="50" r="DZ37"/>
      <c s="57" r="EA37">
        <v>5688.0</v>
      </c>
      <c s="57" r="EB37">
        <v>4533.0</v>
      </c>
      <c s="1" r="EC37">
        <v>751.0</v>
      </c>
      <c s="57" r="ED37">
        <v>5514.0</v>
      </c>
      <c s="12" r="EE37">
        <v>16486.0</v>
      </c>
      <c s="13" r="EF37"/>
      <c s="57" r="EG37">
        <v>3226.0</v>
      </c>
      <c s="57" r="EH37">
        <v>4567.0</v>
      </c>
      <c s="57" r="EI37">
        <v>1476.0</v>
      </c>
      <c s="57" r="EJ37">
        <v>1529.0</v>
      </c>
      <c s="57" r="EK37">
        <v>1647.0</v>
      </c>
      <c s="57" r="EL37">
        <v>1685.0</v>
      </c>
      <c s="1" r="EM37">
        <v>113.0</v>
      </c>
      <c s="1" r="EN37"/>
      <c s="57" r="EO37">
        <v>4358.0</v>
      </c>
      <c s="12" r="EP37">
        <v>18601.0</v>
      </c>
      <c s="13" r="EQ37"/>
      <c s="57" r="ER37">
        <v>34829.0</v>
      </c>
      <c s="57" r="ES37">
        <v>6534.0</v>
      </c>
      <c s="1" r="ET37">
        <v>383.0</v>
      </c>
      <c s="57" r="EU37">
        <v>7662.0</v>
      </c>
      <c s="57" r="EV37">
        <v>1039.0</v>
      </c>
      <c s="1" r="EW37">
        <v>88.0</v>
      </c>
      <c s="1" r="EX37">
        <v>192.0</v>
      </c>
      <c s="12" r="EY37">
        <v>50727.0</v>
      </c>
      <c s="13" r="EZ37"/>
      <c s="1" r="FA37">
        <v>787.0</v>
      </c>
      <c s="1" r="FB37"/>
      <c s="1" r="FC37">
        <v>444.0</v>
      </c>
      <c s="1" r="FD37">
        <v>426.0</v>
      </c>
      <c s="1" r="FE37"/>
      <c s="1" r="FF37"/>
      <c s="57" r="FG37">
        <v>2134.0</v>
      </c>
      <c s="1" r="FH37"/>
      <c s="12" r="FI37">
        <v>3791.0</v>
      </c>
      <c s="13" r="FJ37"/>
      <c s="57" r="FK37">
        <v>16029.0</v>
      </c>
      <c s="5" r="FL37"/>
      <c s="57" r="FM37">
        <v>94839.0</v>
      </c>
      <c s="1" r="FN37"/>
      <c s="1" r="FO37"/>
      <c s="44" r="FP37"/>
      <c s="57" r="FQ37">
        <v>94839.0</v>
      </c>
      <c s="1" r="FR37"/>
      <c s="1" r="FS37"/>
      <c s="44" r="FT37"/>
      <c s="12" r="FU37">
        <v>0.0</v>
      </c>
      <c s="5" r="FV37"/>
      <c s="57" r="FW37">
        <v>105797.0</v>
      </c>
      <c s="1" r="FX37"/>
      <c s="1" r="FY37"/>
      <c s="44" r="FZ37"/>
      <c s="57" r="GA37">
        <v>105634.0</v>
      </c>
      <c s="1" r="GB37"/>
      <c s="1" r="GC37"/>
      <c s="44" r="GD37"/>
      <c s="12" r="GE37">
        <v>163.0</v>
      </c>
    </row>
    <row r="38">
      <c s="47" r="A38">
        <v>25.0</v>
      </c>
      <c t="s" s="48" r="B38">
        <v>81</v>
      </c>
      <c t="s" s="1" r="C38">
        <v>121</v>
      </c>
      <c s="48" r="D38"/>
      <c s="48" r="E38"/>
      <c s="48" r="F38"/>
      <c s="48" r="G38"/>
      <c s="48" r="H38"/>
      <c s="48" r="I38"/>
      <c s="57" r="J38">
        <v>245746.0</v>
      </c>
      <c s="57" r="K38">
        <v>2473.0</v>
      </c>
      <c s="1" r="L38"/>
      <c s="1" r="M38"/>
      <c s="1" r="N38"/>
      <c s="1" r="O38"/>
      <c s="57" r="P38">
        <v>8162.0</v>
      </c>
      <c s="12" r="Q38">
        <v>256381.0</v>
      </c>
      <c s="13" r="R38"/>
      <c s="57" r="S38">
        <v>2122.0</v>
      </c>
      <c s="1" r="T38">
        <v>48.0</v>
      </c>
      <c s="57" r="U38">
        <v>7806.0</v>
      </c>
      <c s="57" r="V38">
        <v>2770.0</v>
      </c>
      <c s="1" r="W38"/>
      <c s="57" r="X38">
        <v>1272.0</v>
      </c>
      <c s="1" r="Y38">
        <v>25.0</v>
      </c>
      <c s="57" r="Z38">
        <v>2335.0</v>
      </c>
      <c s="1" r="AA38"/>
      <c s="12" r="AB38">
        <v>16378.0</v>
      </c>
      <c s="13" r="AC38"/>
      <c s="57" r="AD38">
        <v>59591.0</v>
      </c>
      <c s="57" r="AE38">
        <v>4918.0</v>
      </c>
      <c s="1" r="AF38">
        <v>37.0</v>
      </c>
      <c s="57" r="AG38">
        <v>53924.0</v>
      </c>
      <c s="1" r="AH38"/>
      <c s="57" r="AI38">
        <v>1586.0</v>
      </c>
      <c s="1" r="AJ38"/>
      <c s="12" r="AK38">
        <v>120056.0</v>
      </c>
      <c s="13" r="AL38"/>
      <c s="57" r="AM38">
        <v>45296.0</v>
      </c>
      <c s="1" r="AN38"/>
      <c s="57" r="AO38">
        <v>2912.0</v>
      </c>
      <c s="1" r="AP38"/>
      <c s="1" r="AQ38"/>
      <c s="1" r="AR38"/>
      <c s="57" r="AS38">
        <v>23229.0</v>
      </c>
      <c s="1" r="AT38"/>
      <c s="12" r="AU38">
        <v>71437.0</v>
      </c>
      <c s="13" r="AV38"/>
      <c s="57" r="AW38">
        <v>5250.0</v>
      </c>
      <c s="50" r="AX38"/>
      <c s="57" r="AY38">
        <v>249644.0</v>
      </c>
      <c s="57" r="AZ38">
        <v>2638.0</v>
      </c>
      <c s="1" r="BA38"/>
      <c s="1" r="BB38"/>
      <c s="1" r="BC38"/>
      <c s="1" r="BD38"/>
      <c s="57" r="BE38">
        <v>6926.0</v>
      </c>
      <c s="12" r="BF38">
        <v>259208.0</v>
      </c>
      <c s="13" r="BG38"/>
      <c s="57" r="BH38">
        <v>2144.0</v>
      </c>
      <c s="1" r="BI38">
        <v>34.0</v>
      </c>
      <c s="57" r="BJ38">
        <v>6179.0</v>
      </c>
      <c s="57" r="BK38">
        <v>2634.0</v>
      </c>
      <c s="1" r="BL38"/>
      <c s="57" r="BM38">
        <v>1413.0</v>
      </c>
      <c s="1" r="BN38">
        <v>25.0</v>
      </c>
      <c s="57" r="BO38">
        <v>2547.0</v>
      </c>
      <c s="1" r="BP38"/>
      <c s="12" r="BQ38">
        <v>14976.0</v>
      </c>
      <c s="13" r="BR38"/>
      <c s="57" r="BS38">
        <v>60139.0</v>
      </c>
      <c s="57" r="BT38">
        <v>5888.0</v>
      </c>
      <c s="1" r="BU38">
        <v>42.0</v>
      </c>
      <c s="57" r="BV38">
        <v>51438.0</v>
      </c>
      <c s="1" r="BW38"/>
      <c s="57" r="BX38">
        <v>1320.0</v>
      </c>
      <c s="1" r="BY38"/>
      <c s="12" r="BZ38">
        <v>118827.0</v>
      </c>
      <c s="13" r="CA38"/>
      <c s="57" r="CB38">
        <v>44595.0</v>
      </c>
      <c s="1" r="CC38"/>
      <c s="57" r="CD38">
        <v>2870.0</v>
      </c>
      <c s="1" r="CE38"/>
      <c s="1" r="CF38"/>
      <c s="1" r="CG38"/>
      <c s="57" r="CH38">
        <v>22168.0</v>
      </c>
      <c s="1" r="CI38"/>
      <c s="12" r="CJ38">
        <v>69633.0</v>
      </c>
      <c s="13" r="CK38"/>
      <c s="57" r="CL38">
        <v>46273.0</v>
      </c>
      <c s="12" r="CM38"/>
      <c s="51" r="CN38"/>
      <c s="57" r="CO38">
        <v>19627.0</v>
      </c>
      <c s="57" r="CP38">
        <v>16563.0</v>
      </c>
      <c s="57" r="CQ38">
        <v>4021.0</v>
      </c>
      <c s="57" r="CR38">
        <v>10088.0</v>
      </c>
      <c s="12" r="CS38">
        <v>50299.0</v>
      </c>
      <c s="13" r="CT38"/>
      <c s="57" r="CU38">
        <v>31046.0</v>
      </c>
      <c s="57" r="CV38">
        <v>5444.0</v>
      </c>
      <c s="57" r="CW38">
        <v>7641.0</v>
      </c>
      <c s="57" r="CX38">
        <v>36294.0</v>
      </c>
      <c s="57" r="CY38">
        <v>1109.0</v>
      </c>
      <c s="57" r="CZ38">
        <v>5121.0</v>
      </c>
      <c s="57" r="DA38">
        <v>3823.0</v>
      </c>
      <c s="57" r="DB38">
        <v>5487.0</v>
      </c>
      <c s="1" r="DC38">
        <v>24.0</v>
      </c>
      <c s="12" r="DD38">
        <v>95989.0</v>
      </c>
      <c s="13" r="DE38"/>
      <c s="57" r="DF38">
        <v>94361.0</v>
      </c>
      <c s="57" r="DG38">
        <v>26941.0</v>
      </c>
      <c s="1" r="DH38">
        <v>754.0</v>
      </c>
      <c s="57" r="DI38">
        <v>74610.0</v>
      </c>
      <c s="57" r="DJ38">
        <v>3322.0</v>
      </c>
      <c s="57" r="DK38">
        <v>2308.0</v>
      </c>
      <c s="1" r="DL38">
        <v>66.0</v>
      </c>
      <c s="12" r="DM38">
        <v>202362.0</v>
      </c>
      <c s="13" r="DN38"/>
      <c s="57" r="DO38">
        <v>37512.0</v>
      </c>
      <c s="1" r="DP38"/>
      <c s="57" r="DQ38">
        <v>5486.0</v>
      </c>
      <c s="1" r="DR38">
        <v>100.0</v>
      </c>
      <c s="1" r="DS38"/>
      <c s="1" r="DT38"/>
      <c s="57" r="DU38">
        <v>19278.0</v>
      </c>
      <c s="1" r="DV38">
        <v>256.0</v>
      </c>
      <c s="12" r="DW38">
        <v>62632.0</v>
      </c>
      <c s="13" r="DX38"/>
      <c s="57" r="DY38">
        <v>58220.0</v>
      </c>
      <c s="50" r="DZ38"/>
      <c s="57" r="EA38">
        <v>18808.0</v>
      </c>
      <c s="57" r="EB38">
        <v>15704.0</v>
      </c>
      <c s="57" r="EC38">
        <v>4128.0</v>
      </c>
      <c s="57" r="ED38">
        <v>10071.0</v>
      </c>
      <c s="12" r="EE38">
        <v>48711.0</v>
      </c>
      <c s="13" r="EF38"/>
      <c s="57" r="EG38">
        <v>30742.0</v>
      </c>
      <c s="57" r="EH38">
        <v>5417.0</v>
      </c>
      <c s="57" r="EI38">
        <v>7369.0</v>
      </c>
      <c s="57" r="EJ38">
        <v>34887.0</v>
      </c>
      <c s="57" r="EK38">
        <v>1089.0</v>
      </c>
      <c s="57" r="EL38">
        <v>5299.0</v>
      </c>
      <c s="57" r="EM38">
        <v>3832.0</v>
      </c>
      <c s="57" r="EN38">
        <v>6260.0</v>
      </c>
      <c s="1" r="EO38">
        <v>23.0</v>
      </c>
      <c s="12" r="EP38">
        <v>94918.0</v>
      </c>
      <c s="13" r="EQ38"/>
      <c s="57" r="ER38">
        <v>90923.0</v>
      </c>
      <c s="57" r="ES38">
        <v>25987.0</v>
      </c>
      <c s="1" r="ET38">
        <v>731.0</v>
      </c>
      <c s="57" r="EU38">
        <v>70798.0</v>
      </c>
      <c s="57" r="EV38">
        <v>3307.0</v>
      </c>
      <c s="57" r="EW38">
        <v>1960.0</v>
      </c>
      <c s="1" r="EX38">
        <v>67.0</v>
      </c>
      <c s="12" r="EY38">
        <v>193773.0</v>
      </c>
      <c s="13" r="EZ38"/>
      <c s="57" r="FA38">
        <v>38575.0</v>
      </c>
      <c t="s" s="1" r="FB38">
        <v>87</v>
      </c>
      <c s="57" r="FC38">
        <v>5043.0</v>
      </c>
      <c s="1" r="FD38">
        <v>97.0</v>
      </c>
      <c s="1" r="FE38"/>
      <c s="1" r="FF38"/>
      <c s="57" r="FG38">
        <v>19063.0</v>
      </c>
      <c s="1" r="FH38">
        <v>183.0</v>
      </c>
      <c s="12" r="FI38">
        <v>62961.0</v>
      </c>
      <c s="13" r="FJ38"/>
      <c s="57" r="FK38">
        <v>108353.0</v>
      </c>
      <c s="5" r="FL38"/>
      <c s="57" r="FM38">
        <v>469502.0</v>
      </c>
      <c s="1" r="FN38"/>
      <c s="1" r="FO38"/>
      <c s="44" r="FP38"/>
      <c s="57" r="FQ38">
        <v>469502.0</v>
      </c>
      <c s="1" r="FR38"/>
      <c s="1" r="FS38"/>
      <c s="44" r="FT38"/>
      <c s="12" r="FU38">
        <v>0.0</v>
      </c>
      <c s="5" r="FV38"/>
      <c s="57" r="FW38">
        <v>508917.0</v>
      </c>
      <c s="1" r="FX38"/>
      <c s="1" r="FY38"/>
      <c s="44" r="FZ38"/>
      <c s="57" r="GA38">
        <v>508716.0</v>
      </c>
      <c s="1" r="GB38"/>
      <c s="1" r="GC38"/>
      <c s="44" r="GD38"/>
      <c s="12" r="GE38">
        <v>201.0</v>
      </c>
    </row>
    <row r="39">
      <c s="47" r="A39">
        <v>26.0</v>
      </c>
      <c t="s" s="48" r="B39">
        <v>81</v>
      </c>
      <c t="s" s="1" r="C39">
        <v>122</v>
      </c>
      <c s="48" r="D39"/>
      <c s="48" r="E39"/>
      <c s="48" r="F39"/>
      <c s="48" r="G39"/>
      <c s="48" r="H39"/>
      <c s="48" r="I39"/>
      <c s="57" r="J39">
        <v>34100.0</v>
      </c>
      <c s="1" r="K39">
        <v>40.0</v>
      </c>
      <c s="1" r="L39"/>
      <c s="1" r="M39"/>
      <c s="1" r="N39"/>
      <c s="1" r="O39"/>
      <c s="57" r="P39">
        <v>19913.0</v>
      </c>
      <c s="12" r="Q39">
        <v>54053.0</v>
      </c>
      <c s="13" r="R39"/>
      <c s="1" r="S39">
        <v>160.0</v>
      </c>
      <c s="1" r="T39"/>
      <c s="1" r="U39">
        <v>8.0</v>
      </c>
      <c s="1" r="V39">
        <v>200.0</v>
      </c>
      <c s="1" r="W39"/>
      <c s="57" r="X39">
        <v>2231.0</v>
      </c>
      <c s="1" r="Y39"/>
      <c s="1" r="Z39"/>
      <c s="1" r="AA39"/>
      <c s="12" r="AB39">
        <v>2599.0</v>
      </c>
      <c s="13" r="AC39"/>
      <c s="57" r="AD39">
        <v>34311.0</v>
      </c>
      <c s="1" r="AE39">
        <v>30.0</v>
      </c>
      <c s="1" r="AF39"/>
      <c s="57" r="AG39">
        <v>5898.0</v>
      </c>
      <c s="1" r="AH39"/>
      <c s="1" r="AI39"/>
      <c s="1" r="AJ39"/>
      <c s="12" r="AK39">
        <v>40239.0</v>
      </c>
      <c s="13" r="AL39"/>
      <c s="57" r="AM39">
        <v>14700.0</v>
      </c>
      <c s="1" r="AN39"/>
      <c s="1" r="AO39">
        <v>30.0</v>
      </c>
      <c s="1" r="AP39"/>
      <c s="1" r="AQ39"/>
      <c s="1" r="AR39"/>
      <c s="57" r="AS39">
        <v>1000.0</v>
      </c>
      <c s="1" r="AT39"/>
      <c s="12" r="AU39">
        <v>15730.0</v>
      </c>
      <c s="13" r="AV39"/>
      <c t="s" s="1" r="AW39">
        <v>87</v>
      </c>
      <c s="50" r="AX39"/>
      <c s="57" r="AY39">
        <v>43934.0</v>
      </c>
      <c s="1" r="AZ39">
        <v>15.0</v>
      </c>
      <c s="1" r="BA39"/>
      <c s="1" r="BB39"/>
      <c s="1" r="BC39"/>
      <c s="1" r="BD39"/>
      <c s="57" r="BE39">
        <v>25464.0</v>
      </c>
      <c s="12" r="BF39">
        <v>69413.0</v>
      </c>
      <c s="13" r="BG39"/>
      <c s="1" r="BH39">
        <v>45.0</v>
      </c>
      <c s="1" r="BI39"/>
      <c s="57" r="BJ39">
        <v>1804.0</v>
      </c>
      <c s="1" r="BK39">
        <v>136.0</v>
      </c>
      <c s="1" r="BL39"/>
      <c s="57" r="BM39">
        <v>2933.0</v>
      </c>
      <c s="1" r="BN39"/>
      <c s="1" r="BO39"/>
      <c s="1" r="BP39"/>
      <c s="12" r="BQ39">
        <v>4918.0</v>
      </c>
      <c s="13" r="BR39"/>
      <c s="57" r="BS39">
        <v>39410.0</v>
      </c>
      <c s="1" r="BT39">
        <v>310.0</v>
      </c>
      <c s="1" r="BU39">
        <v>114.0</v>
      </c>
      <c s="57" r="BV39">
        <v>6704.0</v>
      </c>
      <c s="1" r="BW39"/>
      <c s="1" r="BX39"/>
      <c s="1" r="BY39"/>
      <c s="12" r="BZ39">
        <v>46538.0</v>
      </c>
      <c s="13" r="CA39"/>
      <c s="57" r="CB39">
        <v>9256.0</v>
      </c>
      <c s="1" r="CC39"/>
      <c s="1" r="CD39"/>
      <c s="1" r="CE39"/>
      <c s="1" r="CF39"/>
      <c s="1" r="CG39"/>
      <c s="1" r="CH39">
        <v>221.0</v>
      </c>
      <c s="1" r="CI39"/>
      <c s="12" r="CJ39">
        <v>9477.0</v>
      </c>
      <c s="13" r="CK39"/>
      <c s="57" r="CL39">
        <v>25097.0</v>
      </c>
      <c s="12" r="CM39"/>
      <c s="51" r="CN39"/>
      <c s="57" r="CO39">
        <v>5090.0</v>
      </c>
      <c s="57" r="CP39">
        <v>5737.0</v>
      </c>
      <c s="57" r="CQ39">
        <v>6727.0</v>
      </c>
      <c s="57" r="CR39">
        <v>4697.0</v>
      </c>
      <c s="12" r="CS39">
        <v>22251.0</v>
      </c>
      <c s="13" r="CT39"/>
      <c s="57" r="CU39">
        <v>6384.0</v>
      </c>
      <c s="57" r="CV39">
        <v>1288.0</v>
      </c>
      <c s="57" r="CW39">
        <v>3534.0</v>
      </c>
      <c s="57" r="CX39">
        <v>3788.0</v>
      </c>
      <c s="1" r="CY39">
        <v>15.0</v>
      </c>
      <c s="1" r="CZ39">
        <v>770.0</v>
      </c>
      <c s="1" r="DA39"/>
      <c s="1" r="DB39"/>
      <c s="1" r="DC39"/>
      <c s="12" r="DD39">
        <v>15779.0</v>
      </c>
      <c s="13" r="DE39"/>
      <c s="57" r="DF39">
        <v>39402.0</v>
      </c>
      <c s="57" r="DG39">
        <v>2897.0</v>
      </c>
      <c s="1" r="DH39">
        <v>607.0</v>
      </c>
      <c s="57" r="DI39">
        <v>9213.0</v>
      </c>
      <c s="1" r="DJ39">
        <v>290.0</v>
      </c>
      <c s="1" r="DK39"/>
      <c s="1" r="DL39"/>
      <c s="12" r="DM39">
        <v>52409.0</v>
      </c>
      <c s="13" r="DN39"/>
      <c s="57" r="DO39">
        <v>10747.0</v>
      </c>
      <c t="s" s="1" r="DP39">
        <v>87</v>
      </c>
      <c s="57" r="DQ39">
        <v>1300.0</v>
      </c>
      <c s="1" r="DR39"/>
      <c s="1" r="DS39"/>
      <c s="1" r="DT39"/>
      <c s="57" r="DU39">
        <v>3079.0</v>
      </c>
      <c s="1" r="DV39"/>
      <c s="12" r="DW39">
        <v>15126.0</v>
      </c>
      <c s="13" r="DX39"/>
      <c s="57" r="DY39">
        <v>15023.0</v>
      </c>
      <c s="50" r="DZ39"/>
      <c s="57" r="EA39">
        <v>6601.0</v>
      </c>
      <c s="57" r="EB39">
        <v>5153.0</v>
      </c>
      <c s="57" r="EC39">
        <v>8382.0</v>
      </c>
      <c s="57" r="ED39">
        <v>5144.0</v>
      </c>
      <c s="12" r="EE39">
        <v>25280.0</v>
      </c>
      <c s="13" r="EF39"/>
      <c s="57" r="EG39">
        <v>6139.0</v>
      </c>
      <c s="57" r="EH39">
        <v>1666.0</v>
      </c>
      <c s="57" r="EI39">
        <v>2197.0</v>
      </c>
      <c s="57" r="EJ39">
        <v>3236.0</v>
      </c>
      <c s="1" r="EK39"/>
      <c s="1" r="EL39">
        <v>355.0</v>
      </c>
      <c s="1" r="EM39"/>
      <c s="1" r="EN39"/>
      <c t="s" s="1" r="EO39">
        <v>87</v>
      </c>
      <c s="12" r="EP39">
        <v>13593.0</v>
      </c>
      <c s="13" r="EQ39"/>
      <c s="57" r="ER39">
        <v>44602.0</v>
      </c>
      <c s="57" r="ES39">
        <v>2722.0</v>
      </c>
      <c s="1" r="ET39">
        <v>519.0</v>
      </c>
      <c s="57" r="EU39">
        <v>10076.0</v>
      </c>
      <c s="1" r="EV39">
        <v>167.0</v>
      </c>
      <c s="1" r="EW39"/>
      <c s="1" r="EX39"/>
      <c s="12" r="EY39">
        <v>58086.0</v>
      </c>
      <c s="13" r="EZ39"/>
      <c s="57" r="FA39">
        <v>10448.0</v>
      </c>
      <c s="1" r="FB39"/>
      <c s="57" r="FC39">
        <v>1268.0</v>
      </c>
      <c s="1" r="FD39"/>
      <c s="1" r="FE39"/>
      <c s="1" r="FF39"/>
      <c s="57" r="FG39">
        <v>2194.0</v>
      </c>
      <c s="1" r="FH39"/>
      <c s="12" r="FI39">
        <v>13910.0</v>
      </c>
      <c s="13" r="FJ39"/>
      <c s="57" r="FK39">
        <v>52301.0</v>
      </c>
      <c s="5" r="FL39"/>
      <c s="57" r="FM39">
        <v>112621.0</v>
      </c>
      <c s="1" r="FN39"/>
      <c s="1" r="FO39"/>
      <c s="44" r="FP39"/>
      <c s="57" r="FQ39">
        <v>120588.0</v>
      </c>
      <c s="1" r="FR39"/>
      <c s="1" r="FS39"/>
      <c s="44" r="FT39"/>
      <c s="12" r="FU39">
        <v>-7967.0</v>
      </c>
      <c s="5" r="FV39"/>
      <c s="57" r="FW39">
        <v>155443.0</v>
      </c>
      <c s="1" r="FX39"/>
      <c s="1" r="FY39"/>
      <c s="44" r="FZ39"/>
      <c s="57" r="GA39">
        <v>163170.0</v>
      </c>
      <c s="1" r="GB39"/>
      <c s="1" r="GC39"/>
      <c s="44" r="GD39"/>
      <c s="12" r="GE39">
        <v>-7727.0</v>
      </c>
    </row>
    <row r="40">
      <c s="47" r="A40">
        <v>27.0</v>
      </c>
      <c t="s" s="48" r="B40">
        <v>97</v>
      </c>
      <c t="s" s="1" r="C40">
        <v>123</v>
      </c>
      <c s="48" r="D40"/>
      <c s="48" r="E40"/>
      <c s="48" r="F40"/>
      <c s="48" r="G40"/>
      <c s="48" r="H40"/>
      <c s="48" r="I40"/>
      <c s="57" r="J40">
        <v>108500.0</v>
      </c>
      <c s="1" r="K40"/>
      <c s="1" r="L40"/>
      <c s="1" r="M40"/>
      <c s="1" r="N40"/>
      <c s="1" r="O40"/>
      <c s="1" r="P40"/>
      <c s="12" r="Q40">
        <v>108500.0</v>
      </c>
      <c s="13" r="R40"/>
      <c s="1" r="S40">
        <v>342.0</v>
      </c>
      <c s="1" r="T40">
        <v>103.0</v>
      </c>
      <c s="1" r="U40">
        <v>980.0</v>
      </c>
      <c s="1" r="V40">
        <v>78.0</v>
      </c>
      <c s="1" r="W40"/>
      <c s="1" r="X40">
        <v>855.0</v>
      </c>
      <c s="1" r="Y40"/>
      <c s="1" r="Z40">
        <v>19.0</v>
      </c>
      <c s="1" r="AA40">
        <v>165.0</v>
      </c>
      <c s="12" r="AB40">
        <v>2542.0</v>
      </c>
      <c s="13" r="AC40"/>
      <c s="57" r="AD40">
        <v>50263.0</v>
      </c>
      <c s="57" r="AE40">
        <v>1595.0</v>
      </c>
      <c s="1" r="AF40">
        <v>72.0</v>
      </c>
      <c s="57" r="AG40">
        <v>6057.0</v>
      </c>
      <c s="57" r="AH40">
        <v>2480.0</v>
      </c>
      <c s="1" r="AI40"/>
      <c s="1" r="AJ40"/>
      <c s="12" r="AK40">
        <v>60467.0</v>
      </c>
      <c s="13" r="AL40"/>
      <c s="1" r="AM40"/>
      <c s="1" r="AN40"/>
      <c s="1" r="AO40">
        <v>300.0</v>
      </c>
      <c s="1" r="AP40">
        <v>226.0</v>
      </c>
      <c s="1" r="AQ40"/>
      <c s="1" r="AR40"/>
      <c s="57" r="AS40">
        <v>12797.0</v>
      </c>
      <c s="1" r="AT40"/>
      <c s="12" r="AU40">
        <v>13323.0</v>
      </c>
      <c s="13" r="AV40"/>
      <c s="57" r="AW40">
        <v>1302.0</v>
      </c>
      <c s="50" r="AX40"/>
      <c s="57" r="AY40">
        <v>109280.0</v>
      </c>
      <c s="1" r="AZ40"/>
      <c s="1" r="BA40"/>
      <c s="1" r="BB40"/>
      <c s="1" r="BC40"/>
      <c s="1" r="BD40"/>
      <c s="1" r="BE40"/>
      <c s="12" r="BF40">
        <v>109280.0</v>
      </c>
      <c s="13" r="BG40"/>
      <c s="1" r="BH40">
        <v>371.0</v>
      </c>
      <c s="1" r="BI40">
        <v>103.0</v>
      </c>
      <c s="1" r="BJ40">
        <v>987.0</v>
      </c>
      <c s="1" r="BK40">
        <v>78.0</v>
      </c>
      <c t="s" s="1" r="BL40">
        <v>87</v>
      </c>
      <c s="1" r="BM40">
        <v>989.0</v>
      </c>
      <c s="1" r="BN40"/>
      <c s="1" r="BO40">
        <v>19.0</v>
      </c>
      <c s="1" r="BP40">
        <v>157.0</v>
      </c>
      <c s="12" r="BQ40">
        <v>2704.0</v>
      </c>
      <c s="13" r="BR40"/>
      <c s="57" r="BS40">
        <v>50520.0</v>
      </c>
      <c s="57" r="BT40">
        <v>1583.0</v>
      </c>
      <c s="1" r="BU40">
        <v>69.0</v>
      </c>
      <c s="57" r="BV40">
        <v>6084.0</v>
      </c>
      <c s="57" r="BW40">
        <v>2504.0</v>
      </c>
      <c s="1" r="BX40"/>
      <c s="1" r="BY40"/>
      <c s="12" r="BZ40">
        <v>60760.0</v>
      </c>
      <c s="13" r="CA40"/>
      <c s="1" r="CB40"/>
      <c s="1" r="CC40"/>
      <c s="1" r="CD40">
        <v>296.0</v>
      </c>
      <c s="1" r="CE40">
        <v>227.0</v>
      </c>
      <c s="1" r="CF40"/>
      <c s="1" r="CG40"/>
      <c s="57" r="CH40">
        <v>13013.0</v>
      </c>
      <c s="1" r="CI40"/>
      <c s="12" r="CJ40">
        <v>13536.0</v>
      </c>
      <c s="13" r="CK40"/>
      <c s="57" r="CL40">
        <v>1680.0</v>
      </c>
      <c s="12" r="CM40"/>
      <c s="51" r="CN40"/>
      <c s="57" r="CO40">
        <v>5225.0</v>
      </c>
      <c s="57" r="CP40">
        <v>4257.0</v>
      </c>
      <c s="1" r="CQ40">
        <v>600.0</v>
      </c>
      <c s="57" r="CR40">
        <v>13497.0</v>
      </c>
      <c s="12" r="CS40">
        <v>23579.0</v>
      </c>
      <c s="13" r="CT40"/>
      <c s="57" r="CU40">
        <v>6171.0</v>
      </c>
      <c s="1" r="CV40">
        <v>885.0</v>
      </c>
      <c s="57" r="CW40">
        <v>1244.0</v>
      </c>
      <c s="57" r="CX40">
        <v>4882.0</v>
      </c>
      <c s="1" r="CY40"/>
      <c s="57" r="CZ40">
        <v>3349.0</v>
      </c>
      <c s="1" r="DA40"/>
      <c s="1" r="DB40">
        <v>574.0</v>
      </c>
      <c s="1" r="DC40">
        <v>633.0</v>
      </c>
      <c s="12" r="DD40">
        <v>17738.0</v>
      </c>
      <c s="13" r="DE40"/>
      <c s="57" r="DF40">
        <v>68164.0</v>
      </c>
      <c s="57" r="DG40">
        <v>5358.0</v>
      </c>
      <c s="1" r="DH40">
        <v>382.0</v>
      </c>
      <c s="57" r="DI40">
        <v>10191.0</v>
      </c>
      <c s="57" r="DJ40">
        <v>2699.0</v>
      </c>
      <c s="1" r="DK40"/>
      <c s="1" r="DL40"/>
      <c s="12" r="DM40">
        <v>86794.0</v>
      </c>
      <c s="13" r="DN40"/>
      <c t="s" s="1" r="DO40">
        <v>87</v>
      </c>
      <c s="1" r="DP40"/>
      <c s="1" r="DQ40">
        <v>10.0</v>
      </c>
      <c s="1" r="DR40">
        <v>287.0</v>
      </c>
      <c s="1" r="DS40"/>
      <c s="1" r="DT40"/>
      <c s="57" r="DU40">
        <v>14380.0</v>
      </c>
      <c s="1" r="DV40"/>
      <c s="12" r="DW40">
        <v>14677.0</v>
      </c>
      <c s="13" r="DX40"/>
      <c s="57" r="DY40">
        <v>43346.0</v>
      </c>
      <c s="50" r="DZ40"/>
      <c s="57" r="EA40">
        <v>6444.0</v>
      </c>
      <c s="57" r="EB40">
        <v>4233.0</v>
      </c>
      <c s="57" r="EC40">
        <v>1590.0</v>
      </c>
      <c s="57" r="ED40">
        <v>13256.0</v>
      </c>
      <c s="12" r="EE40">
        <v>25523.0</v>
      </c>
      <c s="13" r="EF40"/>
      <c s="57" r="EG40">
        <v>6217.0</v>
      </c>
      <c s="1" r="EH40">
        <v>884.0</v>
      </c>
      <c s="57" r="EI40">
        <v>1230.0</v>
      </c>
      <c s="57" r="EJ40">
        <v>4859.0</v>
      </c>
      <c s="1" r="EK40"/>
      <c s="57" r="EL40">
        <v>3372.0</v>
      </c>
      <c s="1" r="EM40"/>
      <c s="1" r="EN40">
        <v>549.0</v>
      </c>
      <c s="1" r="EO40">
        <v>582.0</v>
      </c>
      <c s="12" r="EP40">
        <v>17693.0</v>
      </c>
      <c s="13" r="EQ40"/>
      <c s="57" r="ER40">
        <v>67860.0</v>
      </c>
      <c s="57" r="ES40">
        <v>5389.0</v>
      </c>
      <c s="1" r="ET40">
        <v>385.0</v>
      </c>
      <c s="57" r="EU40">
        <v>10138.0</v>
      </c>
      <c s="57" r="EV40">
        <v>2728.0</v>
      </c>
      <c s="1" r="EW40"/>
      <c s="1" r="EX40"/>
      <c s="12" r="EY40">
        <v>86500.0</v>
      </c>
      <c s="13" r="EZ40"/>
      <c t="s" s="1" r="FA40">
        <v>87</v>
      </c>
      <c s="1" r="FB40"/>
      <c s="1" r="FC40"/>
      <c s="1" r="FD40">
        <v>271.0</v>
      </c>
      <c s="1" r="FE40"/>
      <c s="1" r="FF40"/>
      <c s="57" r="FG40">
        <v>14022.0</v>
      </c>
      <c s="1" r="FH40"/>
      <c s="12" r="FI40">
        <v>14293.0</v>
      </c>
      <c s="13" r="FJ40"/>
      <c s="57" r="FK40">
        <v>43225.0</v>
      </c>
      <c s="5" r="FL40"/>
      <c s="57" r="FM40">
        <v>186134.0</v>
      </c>
      <c s="1" r="FN40"/>
      <c s="1" r="FO40"/>
      <c s="44" r="FP40"/>
      <c s="57" r="FQ40">
        <v>186134.0</v>
      </c>
      <c s="1" r="FR40"/>
      <c s="1" r="FS40"/>
      <c s="44" r="FT40"/>
      <c s="12" r="FU40">
        <v>0.0</v>
      </c>
      <c s="5" r="FV40"/>
      <c s="57" r="FW40">
        <v>187960.0</v>
      </c>
      <c s="1" r="FX40"/>
      <c s="1" r="FY40"/>
      <c s="44" r="FZ40"/>
      <c s="57" r="GA40">
        <v>187234.0</v>
      </c>
      <c s="1" r="GB40"/>
      <c s="1" r="GC40"/>
      <c s="44" r="GD40"/>
      <c s="12" r="GE40">
        <v>726.0</v>
      </c>
    </row>
    <row r="41">
      <c s="47" r="A41">
        <v>28.0</v>
      </c>
      <c t="s" s="48" r="B41">
        <v>81</v>
      </c>
      <c t="s" s="1" r="C41">
        <v>125</v>
      </c>
      <c s="48" r="D41"/>
      <c s="48" r="E41"/>
      <c s="48" r="F41"/>
      <c s="48" r="G41"/>
      <c s="48" r="H41"/>
      <c s="48" r="I41"/>
      <c s="57" r="J41">
        <v>441065.0</v>
      </c>
      <c s="57" r="K41">
        <v>3301.0</v>
      </c>
      <c s="1" r="L41"/>
      <c s="1" r="M41"/>
      <c s="1" r="N41">
        <v>797.0</v>
      </c>
      <c s="1" r="O41">
        <v>45.0</v>
      </c>
      <c s="57" r="P41">
        <v>15581.0</v>
      </c>
      <c s="12" r="Q41">
        <v>460789.0</v>
      </c>
      <c s="13" r="R41"/>
      <c s="57" r="S41">
        <v>7340.0</v>
      </c>
      <c s="1" r="T41">
        <v>524.0</v>
      </c>
      <c s="57" r="U41">
        <v>4634.0</v>
      </c>
      <c s="1" r="V41">
        <v>451.0</v>
      </c>
      <c s="1" r="W41">
        <v>187.0</v>
      </c>
      <c s="1" r="X41">
        <v>87.0</v>
      </c>
      <c s="1" r="Y41">
        <v>319.0</v>
      </c>
      <c s="57" r="Z41">
        <v>9913.0</v>
      </c>
      <c s="1" r="AA41"/>
      <c s="12" r="AB41">
        <v>23455.0</v>
      </c>
      <c s="13" r="AC41"/>
      <c s="57" r="AD41">
        <v>181600.0</v>
      </c>
      <c s="57" r="AE41">
        <v>6960.0</v>
      </c>
      <c s="1" r="AF41"/>
      <c s="57" r="AG41">
        <v>91478.0</v>
      </c>
      <c s="1" r="AH41"/>
      <c s="57" r="AI41">
        <v>1640.0</v>
      </c>
      <c s="1" r="AJ41">
        <v>261.0</v>
      </c>
      <c s="12" r="AK41">
        <v>281939.0</v>
      </c>
      <c s="13" r="AL41"/>
      <c s="57" r="AM41">
        <v>70881.0</v>
      </c>
      <c s="1" r="AN41">
        <v>250.0</v>
      </c>
      <c s="57" r="AO41">
        <v>5371.0</v>
      </c>
      <c s="57" r="AP41">
        <v>27258.0</v>
      </c>
      <c s="1" r="AQ41"/>
      <c s="1" r="AR41"/>
      <c s="57" r="AS41">
        <v>35506.0</v>
      </c>
      <c s="1" r="AT41">
        <v>301.0</v>
      </c>
      <c s="12" r="AU41">
        <v>139567.0</v>
      </c>
      <c s="13" r="AV41"/>
      <c s="57" r="AW41">
        <v>8406.0</v>
      </c>
      <c s="50" r="AX41"/>
      <c s="57" r="AY41">
        <v>450618.0</v>
      </c>
      <c s="57" r="AZ41">
        <v>4915.0</v>
      </c>
      <c s="1" r="BA41"/>
      <c s="1" r="BB41"/>
      <c s="1" r="BC41">
        <v>628.0</v>
      </c>
      <c s="1" r="BD41">
        <v>108.0</v>
      </c>
      <c s="57" r="BE41">
        <v>14814.0</v>
      </c>
      <c s="12" r="BF41">
        <v>471083.0</v>
      </c>
      <c s="13" r="BG41"/>
      <c s="57" r="BH41">
        <v>5869.0</v>
      </c>
      <c s="1" r="BI41">
        <v>569.0</v>
      </c>
      <c s="57" r="BJ41">
        <v>2431.0</v>
      </c>
      <c s="1" r="BK41">
        <v>464.0</v>
      </c>
      <c s="1" r="BL41">
        <v>98.0</v>
      </c>
      <c s="1" r="BM41">
        <v>149.0</v>
      </c>
      <c s="1" r="BN41">
        <v>379.0</v>
      </c>
      <c s="57" r="BO41">
        <v>9011.0</v>
      </c>
      <c s="1" r="BP41"/>
      <c s="12" r="BQ41">
        <v>18970.0</v>
      </c>
      <c s="13" r="BR41"/>
      <c s="57" r="BS41">
        <v>174092.0</v>
      </c>
      <c s="57" r="BT41">
        <v>7615.0</v>
      </c>
      <c s="1" r="BU41"/>
      <c s="57" r="BV41">
        <v>96270.0</v>
      </c>
      <c s="1" r="BW41"/>
      <c s="57" r="BX41">
        <v>1938.0</v>
      </c>
      <c s="1" r="BY41">
        <v>217.0</v>
      </c>
      <c s="12" r="BZ41">
        <v>280132.0</v>
      </c>
      <c s="13" r="CA41"/>
      <c s="57" r="CB41">
        <v>52139.0</v>
      </c>
      <c s="1" r="CC41">
        <v>32.0</v>
      </c>
      <c s="57" r="CD41">
        <v>5203.0</v>
      </c>
      <c s="57" r="CE41">
        <v>23638.0</v>
      </c>
      <c s="1" r="CF41"/>
      <c s="1" r="CG41"/>
      <c s="57" r="CH41">
        <v>26481.0</v>
      </c>
      <c s="1" r="CI41">
        <v>552.0</v>
      </c>
      <c s="12" r="CJ41">
        <v>108045.0</v>
      </c>
      <c s="13" r="CK41"/>
      <c s="57" r="CL41">
        <v>66757.0</v>
      </c>
      <c s="12" r="CM41"/>
      <c s="51" r="CN41"/>
      <c s="57" r="CO41">
        <v>21762.0</v>
      </c>
      <c s="57" r="CP41">
        <v>28470.0</v>
      </c>
      <c s="57" r="CQ41">
        <v>11433.0</v>
      </c>
      <c s="57" r="CR41">
        <v>54778.0</v>
      </c>
      <c s="12" r="CS41">
        <v>116443.0</v>
      </c>
      <c s="13" r="CT41"/>
      <c s="57" r="CU41">
        <v>62538.0</v>
      </c>
      <c s="57" r="CV41">
        <v>6297.0</v>
      </c>
      <c s="57" r="CW41">
        <v>9811.0</v>
      </c>
      <c s="57" r="CX41">
        <v>41429.0</v>
      </c>
      <c s="57" r="CY41">
        <v>3057.0</v>
      </c>
      <c s="57" r="CZ41">
        <v>6955.0</v>
      </c>
      <c s="57" r="DA41">
        <v>2249.0</v>
      </c>
      <c s="57" r="DB41">
        <v>8690.0</v>
      </c>
      <c t="s" s="1" r="DC41">
        <v>87</v>
      </c>
      <c s="12" r="DD41">
        <v>141026.0</v>
      </c>
      <c s="13" r="DE41"/>
      <c s="57" r="DF41">
        <v>239443.0</v>
      </c>
      <c s="57" r="DG41">
        <v>42295.0</v>
      </c>
      <c s="57" r="DH41">
        <v>1236.0</v>
      </c>
      <c s="57" r="DI41">
        <v>134247.0</v>
      </c>
      <c s="57" r="DJ41">
        <v>4264.0</v>
      </c>
      <c s="57" r="DK41">
        <v>1780.0</v>
      </c>
      <c s="1" r="DL41">
        <v>934.0</v>
      </c>
      <c s="12" r="DM41">
        <v>424199.0</v>
      </c>
      <c s="13" r="DN41"/>
      <c s="57" r="DO41">
        <v>69990.0</v>
      </c>
      <c s="1" r="DP41">
        <v>2.0</v>
      </c>
      <c s="57" r="DQ41">
        <v>8250.0</v>
      </c>
      <c s="57" r="DR41">
        <v>7120.0</v>
      </c>
      <c s="1" r="DS41"/>
      <c s="1" r="DT41"/>
      <c s="57" r="DU41">
        <v>31066.0</v>
      </c>
      <c s="57" r="DV41">
        <v>2189.0</v>
      </c>
      <c s="12" r="DW41">
        <v>118617.0</v>
      </c>
      <c s="13" r="DX41"/>
      <c s="57" r="DY41">
        <v>113871.0</v>
      </c>
      <c s="50" r="DZ41"/>
      <c s="57" r="EA41">
        <v>21465.0</v>
      </c>
      <c s="57" r="EB41">
        <v>28990.0</v>
      </c>
      <c s="57" r="EC41">
        <v>9262.0</v>
      </c>
      <c s="57" r="ED41">
        <v>53868.0</v>
      </c>
      <c s="12" r="EE41">
        <v>113585.0</v>
      </c>
      <c s="13" r="EF41"/>
      <c s="57" r="EG41">
        <v>64684.0</v>
      </c>
      <c s="57" r="EH41">
        <v>6124.0</v>
      </c>
      <c s="57" r="EI41">
        <v>9470.0</v>
      </c>
      <c s="57" r="EJ41">
        <v>41094.0</v>
      </c>
      <c s="57" r="EK41">
        <v>3269.0</v>
      </c>
      <c s="57" r="EL41">
        <v>7137.0</v>
      </c>
      <c s="57" r="EM41">
        <v>2204.0</v>
      </c>
      <c s="57" r="EN41">
        <v>9408.0</v>
      </c>
      <c t="s" s="1" r="EO41">
        <v>87</v>
      </c>
      <c s="12" r="EP41">
        <v>143390.0</v>
      </c>
      <c s="13" r="EQ41"/>
      <c s="57" r="ER41">
        <v>242557.0</v>
      </c>
      <c s="57" r="ES41">
        <v>42630.0</v>
      </c>
      <c s="57" r="ET41">
        <v>1196.0</v>
      </c>
      <c s="57" r="EU41">
        <v>139501.0</v>
      </c>
      <c s="57" r="EV41">
        <v>4271.0</v>
      </c>
      <c s="57" r="EW41">
        <v>2144.0</v>
      </c>
      <c s="1" r="EX41">
        <v>901.0</v>
      </c>
      <c s="12" r="EY41">
        <v>433200.0</v>
      </c>
      <c s="13" r="EZ41"/>
      <c s="57" r="FA41">
        <v>34118.0</v>
      </c>
      <c t="s" s="1" r="FB41">
        <v>87</v>
      </c>
      <c s="57" r="FC41">
        <v>8425.0</v>
      </c>
      <c s="57" r="FD41">
        <v>7242.0</v>
      </c>
      <c s="1" r="FE41"/>
      <c s="1" r="FF41"/>
      <c s="57" r="FG41">
        <v>17155.0</v>
      </c>
      <c s="57" r="FH41">
        <v>2581.0</v>
      </c>
      <c s="12" r="FI41">
        <v>69521.0</v>
      </c>
      <c s="13" r="FJ41"/>
      <c s="57" r="FK41">
        <v>191213.0</v>
      </c>
      <c s="5" r="FL41"/>
      <c s="57" r="FM41">
        <v>914156.0</v>
      </c>
      <c s="1" r="FN41"/>
      <c s="1" r="FO41"/>
      <c s="44" r="FP41"/>
      <c s="57" r="FQ41">
        <v>914156.0</v>
      </c>
      <c s="1" r="FR41"/>
      <c s="1" r="FS41"/>
      <c s="44" r="FT41"/>
      <c s="12" r="FU41">
        <v>0.0</v>
      </c>
      <c s="5" r="FV41"/>
      <c s="57" r="FW41">
        <v>944987.0</v>
      </c>
      <c s="1" r="FX41"/>
      <c s="1" r="FY41"/>
      <c s="44" r="FZ41"/>
      <c s="57" r="GA41">
        <v>950909.0</v>
      </c>
      <c s="1" r="GB41"/>
      <c s="1" r="GC41"/>
      <c s="44" r="GD41"/>
      <c s="12" r="GE41">
        <v>-5922.0</v>
      </c>
    </row>
    <row r="42">
      <c s="47" r="A42">
        <v>29.0</v>
      </c>
      <c t="s" s="48" r="B42">
        <v>94</v>
      </c>
      <c t="s" s="1" r="C42">
        <v>126</v>
      </c>
      <c s="48" r="D42"/>
      <c s="48" r="E42"/>
      <c s="48" r="F42"/>
      <c s="48" r="G42"/>
      <c s="48" r="H42"/>
      <c s="48" r="I42"/>
      <c s="57" r="J42">
        <v>4000.0</v>
      </c>
      <c s="1" r="K42"/>
      <c s="1" r="L42"/>
      <c s="1" r="M42"/>
      <c s="1" r="N42"/>
      <c s="1" r="O42"/>
      <c s="57" r="P42">
        <v>7974.0</v>
      </c>
      <c s="12" r="Q42">
        <v>11974.0</v>
      </c>
      <c s="13" r="R42"/>
      <c s="1" r="S42"/>
      <c s="1" r="T42"/>
      <c s="1" r="U42">
        <v>420.0</v>
      </c>
      <c s="1" r="V42"/>
      <c s="1" r="W42"/>
      <c s="1" r="X42">
        <v>161.0</v>
      </c>
      <c s="1" r="Y42"/>
      <c s="1" r="Z42"/>
      <c s="1" r="AA42"/>
      <c s="12" r="AB42">
        <v>581.0</v>
      </c>
      <c s="13" r="AC42"/>
      <c s="57" r="AD42">
        <v>8120.0</v>
      </c>
      <c s="1" r="AE42">
        <v>54.0</v>
      </c>
      <c s="1" r="AF42"/>
      <c s="57" r="AG42">
        <v>1240.0</v>
      </c>
      <c s="1" r="AH42">
        <v>120.0</v>
      </c>
      <c s="1" r="AI42">
        <v>80.0</v>
      </c>
      <c s="1" r="AJ42"/>
      <c s="12" r="AK42">
        <v>9614.0</v>
      </c>
      <c s="13" r="AL42"/>
      <c s="57" r="AM42">
        <v>1870.0</v>
      </c>
      <c s="1" r="AN42"/>
      <c s="1" r="AO42"/>
      <c s="1" r="AP42"/>
      <c s="1" r="AQ42"/>
      <c s="1" r="AR42"/>
      <c s="57" r="AS42">
        <v>1075.0</v>
      </c>
      <c s="1" r="AT42"/>
      <c s="12" r="AU42">
        <v>2945.0</v>
      </c>
      <c s="13" r="AV42"/>
      <c s="1" r="AW42">
        <v>60.0</v>
      </c>
      <c s="50" r="AX42"/>
      <c s="57" r="AY42">
        <v>4158.0</v>
      </c>
      <c s="1" r="AZ42"/>
      <c s="1" r="BA42"/>
      <c s="1" r="BB42"/>
      <c s="1" r="BC42"/>
      <c s="1" r="BD42"/>
      <c s="57" r="BE42">
        <v>10402.0</v>
      </c>
      <c s="12" r="BF42">
        <v>14560.0</v>
      </c>
      <c s="13" r="BG42"/>
      <c s="1" r="BH42"/>
      <c s="1" r="BI42"/>
      <c s="1" r="BJ42">
        <v>144.0</v>
      </c>
      <c s="1" r="BK42"/>
      <c s="1" r="BL42"/>
      <c s="1" r="BM42">
        <v>56.0</v>
      </c>
      <c s="1" r="BN42"/>
      <c s="1" r="BO42"/>
      <c s="1" r="BP42"/>
      <c s="12" r="BQ42">
        <v>200.0</v>
      </c>
      <c s="13" r="BR42"/>
      <c s="57" r="BS42">
        <v>9587.0</v>
      </c>
      <c s="1" r="BT42">
        <v>75.0</v>
      </c>
      <c s="1" r="BU42"/>
      <c s="57" r="BV42">
        <v>1468.0</v>
      </c>
      <c s="1" r="BW42"/>
      <c s="1" r="BX42">
        <v>267.0</v>
      </c>
      <c s="1" r="BY42"/>
      <c s="12" r="BZ42">
        <v>11397.0</v>
      </c>
      <c s="13" r="CA42"/>
      <c s="57" r="CB42">
        <v>1889.0</v>
      </c>
      <c s="1" r="CC42"/>
      <c s="1" r="CD42"/>
      <c s="1" r="CE42"/>
      <c s="1" r="CF42"/>
      <c s="1" r="CG42"/>
      <c s="57" r="CH42">
        <v>1487.0</v>
      </c>
      <c s="1" r="CI42"/>
      <c s="12" r="CJ42">
        <v>3376.0</v>
      </c>
      <c s="13" r="CK42"/>
      <c s="57" r="CL42">
        <v>2335.0</v>
      </c>
      <c s="12" r="CM42"/>
      <c s="51" r="CN42"/>
      <c s="57" r="CO42">
        <v>2766.0</v>
      </c>
      <c s="57" r="CP42">
        <v>1032.0</v>
      </c>
      <c s="1" r="CQ42">
        <v>280.0</v>
      </c>
      <c s="1" r="CR42">
        <v>324.0</v>
      </c>
      <c s="12" r="CS42">
        <v>4402.0</v>
      </c>
      <c s="13" r="CT42"/>
      <c s="1" r="CU42">
        <v>678.0</v>
      </c>
      <c s="1" r="CV42">
        <v>220.0</v>
      </c>
      <c s="1" r="CW42">
        <v>789.0</v>
      </c>
      <c s="1" r="CX42">
        <v>784.0</v>
      </c>
      <c s="1" r="CY42">
        <v>30.0</v>
      </c>
      <c s="1" r="CZ42">
        <v>300.0</v>
      </c>
      <c s="1" r="DA42"/>
      <c s="1" r="DB42"/>
      <c s="1" r="DC42"/>
      <c s="12" r="DD42">
        <v>2801.0</v>
      </c>
      <c s="13" r="DE42"/>
      <c s="57" r="DF42">
        <v>9060.0</v>
      </c>
      <c s="1" r="DG42">
        <v>379.0</v>
      </c>
      <c s="1" r="DH42">
        <v>7.0</v>
      </c>
      <c s="57" r="DI42">
        <v>1555.0</v>
      </c>
      <c s="1" r="DJ42">
        <v>82.0</v>
      </c>
      <c s="1" r="DK42">
        <v>100.0</v>
      </c>
      <c s="1" r="DL42"/>
      <c s="12" r="DM42">
        <v>11183.0</v>
      </c>
      <c s="13" r="DN42"/>
      <c s="57" r="DO42">
        <v>2089.0</v>
      </c>
      <c s="1" r="DP42"/>
      <c s="1" r="DQ42"/>
      <c s="1" r="DR42">
        <v>545.0</v>
      </c>
      <c s="1" r="DS42"/>
      <c s="1" r="DT42"/>
      <c s="57" r="DU42">
        <v>1749.0</v>
      </c>
      <c s="1" r="DV42"/>
      <c s="12" r="DW42">
        <v>4383.0</v>
      </c>
      <c s="13" r="DX42"/>
      <c s="57" r="DY42">
        <v>2405.0</v>
      </c>
      <c s="50" r="DZ42"/>
      <c s="57" r="EA42">
        <v>3736.0</v>
      </c>
      <c s="57" r="EB42">
        <v>1451.0</v>
      </c>
      <c s="1" r="EC42">
        <v>388.0</v>
      </c>
      <c s="57" r="ED42">
        <v>1148.0</v>
      </c>
      <c s="12" r="EE42">
        <v>6723.0</v>
      </c>
      <c s="13" r="EF42"/>
      <c s="57" r="EG42">
        <v>1309.0</v>
      </c>
      <c s="1" r="EH42">
        <v>149.0</v>
      </c>
      <c s="1" r="EI42">
        <v>835.0</v>
      </c>
      <c s="57" r="EJ42">
        <v>1399.0</v>
      </c>
      <c s="1" r="EK42"/>
      <c s="1" r="EL42">
        <v>117.0</v>
      </c>
      <c s="1" r="EM42"/>
      <c s="1" r="EN42"/>
      <c s="1" r="EO42"/>
      <c s="12" r="EP42">
        <v>3809.0</v>
      </c>
      <c s="13" r="EQ42"/>
      <c s="57" r="ER42">
        <v>12964.0</v>
      </c>
      <c s="1" r="ES42">
        <v>969.0</v>
      </c>
      <c s="1" r="ET42"/>
      <c s="57" r="EU42">
        <v>1946.0</v>
      </c>
      <c s="1" r="EV42">
        <v>62.0</v>
      </c>
      <c s="1" r="EW42"/>
      <c s="1" r="EX42"/>
      <c s="12" r="EY42">
        <v>15941.0</v>
      </c>
      <c s="13" r="EZ42"/>
      <c s="57" r="FA42">
        <v>2511.0</v>
      </c>
      <c s="1" r="FB42"/>
      <c s="1" r="FC42"/>
      <c s="57" r="FD42">
        <v>1088.0</v>
      </c>
      <c s="1" r="FE42"/>
      <c s="1" r="FF42"/>
      <c s="57" r="FG42">
        <v>2065.0</v>
      </c>
      <c s="1" r="FH42"/>
      <c s="12" r="FI42">
        <v>5664.0</v>
      </c>
      <c s="13" r="FJ42"/>
      <c s="57" r="FK42">
        <v>5756.0</v>
      </c>
      <c s="5" r="FL42"/>
      <c s="57" r="FM42">
        <v>25174.0</v>
      </c>
      <c s="1" r="FN42"/>
      <c s="1" r="FO42"/>
      <c s="44" r="FP42"/>
      <c s="57" r="FQ42">
        <v>25174.0</v>
      </c>
      <c s="1" r="FR42"/>
      <c s="1" r="FS42"/>
      <c s="44" r="FT42"/>
      <c s="12" r="FU42">
        <v>0.0</v>
      </c>
      <c s="5" r="FV42"/>
      <c s="57" r="FW42">
        <v>31868.0</v>
      </c>
      <c s="1" r="FX42"/>
      <c s="1" r="FY42"/>
      <c s="44" r="FZ42"/>
      <c s="57" r="GA42">
        <v>37893.0</v>
      </c>
      <c s="1" r="GB42"/>
      <c s="1" r="GC42"/>
      <c s="44" r="GD42"/>
      <c s="12" r="GE42">
        <v>-6025.0</v>
      </c>
    </row>
    <row r="43">
      <c s="47" r="A43">
        <v>30.0</v>
      </c>
      <c t="s" s="48" r="B43">
        <v>81</v>
      </c>
      <c t="s" s="1" r="C43">
        <v>127</v>
      </c>
      <c s="48" r="D43"/>
      <c s="48" r="E43"/>
      <c s="48" r="F43"/>
      <c s="48" r="G43"/>
      <c s="48" r="H43"/>
      <c s="48" r="I43"/>
      <c s="57" r="J43">
        <v>5396.0</v>
      </c>
      <c s="1" r="K43">
        <v>2.0</v>
      </c>
      <c s="1" r="L43"/>
      <c s="1" r="M43"/>
      <c s="1" r="N43"/>
      <c s="1" r="O43"/>
      <c s="57" r="P43">
        <v>11033.0</v>
      </c>
      <c s="12" r="Q43">
        <v>16431.0</v>
      </c>
      <c s="13" r="R43"/>
      <c s="1" r="S43"/>
      <c s="1" r="T43"/>
      <c s="1" r="U43">
        <v>446.0</v>
      </c>
      <c s="1" r="V43"/>
      <c s="1" r="W43"/>
      <c s="1" r="X43">
        <v>74.0</v>
      </c>
      <c s="1" r="Y43"/>
      <c s="1" r="Z43"/>
      <c s="1" r="AA43"/>
      <c s="12" r="AB43">
        <v>520.0</v>
      </c>
      <c s="13" r="AC43"/>
      <c s="57" r="AD43">
        <v>11015.0</v>
      </c>
      <c s="1" r="AE43">
        <v>127.0</v>
      </c>
      <c s="1" r="AF43"/>
      <c s="57" r="AG43">
        <v>2426.0</v>
      </c>
      <c s="1" r="AH43"/>
      <c s="1" r="AI43"/>
      <c s="1" r="AJ43"/>
      <c s="12" r="AK43">
        <v>13568.0</v>
      </c>
      <c s="13" r="AL43"/>
      <c s="57" r="AM43">
        <v>1156.0</v>
      </c>
      <c s="1" r="AN43"/>
      <c s="1" r="AO43"/>
      <c s="1" r="AP43"/>
      <c s="1" r="AQ43"/>
      <c s="1" r="AR43"/>
      <c s="57" r="AS43">
        <v>1232.0</v>
      </c>
      <c s="1" r="AT43"/>
      <c s="12" r="AU43">
        <v>2388.0</v>
      </c>
      <c s="13" r="AV43"/>
      <c s="1" r="AW43">
        <v>19.0</v>
      </c>
      <c s="50" r="AX43"/>
      <c s="57" r="AY43">
        <v>5744.0</v>
      </c>
      <c s="1" r="AZ43">
        <v>9.0</v>
      </c>
      <c s="1" r="BA43"/>
      <c s="1" r="BB43"/>
      <c s="1" r="BC43"/>
      <c s="1" r="BD43"/>
      <c s="57" r="BE43">
        <v>11051.0</v>
      </c>
      <c s="12" r="BF43">
        <v>16804.0</v>
      </c>
      <c s="13" r="BG43"/>
      <c s="1" r="BH43"/>
      <c s="1" r="BI43"/>
      <c s="1" r="BJ43">
        <v>446.0</v>
      </c>
      <c s="1" r="BK43"/>
      <c s="1" r="BL43"/>
      <c s="1" r="BM43">
        <v>105.0</v>
      </c>
      <c s="1" r="BN43"/>
      <c s="1" r="BO43"/>
      <c s="1" r="BP43"/>
      <c s="12" r="BQ43">
        <v>551.0</v>
      </c>
      <c s="13" r="BR43"/>
      <c s="57" r="BS43">
        <v>12771.0</v>
      </c>
      <c s="1" r="BT43">
        <v>72.0</v>
      </c>
      <c s="1" r="BU43"/>
      <c s="57" r="BV43">
        <v>2337.0</v>
      </c>
      <c s="1" r="BW43"/>
      <c s="1" r="BX43"/>
      <c s="1" r="BY43"/>
      <c s="12" r="BZ43">
        <v>15180.0</v>
      </c>
      <c s="13" r="CA43"/>
      <c s="57" r="CB43">
        <v>1253.0</v>
      </c>
      <c s="1" r="CC43"/>
      <c s="1" r="CD43"/>
      <c s="1" r="CE43"/>
      <c s="1" r="CF43"/>
      <c s="1" r="CG43"/>
      <c s="57" r="CH43">
        <v>1232.0</v>
      </c>
      <c s="1" r="CI43"/>
      <c s="12" r="CJ43">
        <v>2485.0</v>
      </c>
      <c s="13" r="CK43"/>
      <c s="57" r="CL43">
        <v>4669.0</v>
      </c>
      <c s="12" r="CM43"/>
      <c s="51" r="CN43"/>
      <c s="57" r="CO43">
        <v>2039.0</v>
      </c>
      <c s="57" r="CP43">
        <v>1390.0</v>
      </c>
      <c s="1" r="CQ43">
        <v>804.0</v>
      </c>
      <c s="57" r="CR43">
        <v>1169.0</v>
      </c>
      <c s="12" r="CS43">
        <v>5402.0</v>
      </c>
      <c s="13" r="CT43"/>
      <c s="57" r="CU43">
        <v>1249.0</v>
      </c>
      <c s="1" r="CV43">
        <v>189.0</v>
      </c>
      <c s="1" r="CW43">
        <v>939.0</v>
      </c>
      <c s="1" r="CX43">
        <v>492.0</v>
      </c>
      <c s="1" r="CY43">
        <v>40.0</v>
      </c>
      <c s="1" r="CZ43"/>
      <c s="1" r="DA43"/>
      <c s="1" r="DB43">
        <v>84.0</v>
      </c>
      <c s="1" r="DC43"/>
      <c s="12" r="DD43">
        <v>2993.0</v>
      </c>
      <c s="13" r="DE43"/>
      <c s="57" r="DF43">
        <v>12157.0</v>
      </c>
      <c s="1" r="DG43">
        <v>472.0</v>
      </c>
      <c s="1" r="DH43">
        <v>156.0</v>
      </c>
      <c s="57" r="DI43">
        <v>3314.0</v>
      </c>
      <c s="1" r="DJ43">
        <v>36.0</v>
      </c>
      <c s="1" r="DK43"/>
      <c s="1" r="DL43">
        <v>60.0</v>
      </c>
      <c s="12" r="DM43">
        <v>16195.0</v>
      </c>
      <c s="13" r="DN43"/>
      <c s="57" r="DO43">
        <v>1540.0</v>
      </c>
      <c s="1" r="DP43"/>
      <c s="1" r="DQ43">
        <v>163.0</v>
      </c>
      <c s="1" r="DR43"/>
      <c s="1" r="DS43"/>
      <c s="1" r="DT43"/>
      <c s="57" r="DU43">
        <v>2954.0</v>
      </c>
      <c s="1" r="DV43"/>
      <c s="12" r="DW43">
        <v>4657.0</v>
      </c>
      <c s="13" r="DX43"/>
      <c s="57" r="DY43">
        <v>3679.0</v>
      </c>
      <c s="50" r="DZ43"/>
      <c s="57" r="EA43">
        <v>1994.0</v>
      </c>
      <c s="57" r="EB43">
        <v>1338.0</v>
      </c>
      <c s="1" r="EC43">
        <v>814.0</v>
      </c>
      <c s="57" r="ED43">
        <v>1169.0</v>
      </c>
      <c s="12" r="EE43">
        <v>5315.0</v>
      </c>
      <c s="13" r="EF43"/>
      <c s="57" r="EG43">
        <v>1245.0</v>
      </c>
      <c s="1" r="EH43">
        <v>189.0</v>
      </c>
      <c s="1" r="EI43">
        <v>903.0</v>
      </c>
      <c s="1" r="EJ43">
        <v>480.0</v>
      </c>
      <c s="1" r="EK43">
        <v>39.0</v>
      </c>
      <c s="1" r="EL43"/>
      <c s="1" r="EM43"/>
      <c s="1" r="EN43">
        <v>40.0</v>
      </c>
      <c s="1" r="EO43"/>
      <c s="12" r="EP43">
        <v>2896.0</v>
      </c>
      <c s="13" r="EQ43"/>
      <c s="57" r="ER43">
        <v>13237.0</v>
      </c>
      <c s="1" r="ES43">
        <v>599.0</v>
      </c>
      <c s="1" r="ET43">
        <v>136.0</v>
      </c>
      <c s="57" r="EU43">
        <v>3083.0</v>
      </c>
      <c s="1" r="EV43">
        <v>34.0</v>
      </c>
      <c s="1" r="EW43"/>
      <c s="1" r="EX43">
        <v>180.0</v>
      </c>
      <c s="12" r="EY43">
        <v>17269.0</v>
      </c>
      <c s="13" r="EZ43"/>
      <c s="57" r="FA43">
        <v>1537.0</v>
      </c>
      <c s="1" r="FB43"/>
      <c s="1" r="FC43">
        <v>163.0</v>
      </c>
      <c s="1" r="FD43"/>
      <c s="1" r="FE43"/>
      <c s="1" r="FF43"/>
      <c s="57" r="FG43">
        <v>2988.0</v>
      </c>
      <c s="1" r="FH43"/>
      <c s="12" r="FI43">
        <v>4688.0</v>
      </c>
      <c s="13" r="FJ43"/>
      <c s="57" r="FK43">
        <v>9371.0</v>
      </c>
      <c s="5" r="FL43"/>
      <c s="57" r="FM43">
        <v>32926.0</v>
      </c>
      <c s="1" r="FN43"/>
      <c s="1" r="FO43"/>
      <c s="44" r="FP43"/>
      <c s="57" r="FQ43">
        <v>32926.0</v>
      </c>
      <c s="1" r="FR43"/>
      <c s="1" r="FS43"/>
      <c s="44" r="FT43"/>
      <c s="12" r="FU43">
        <v>0.0</v>
      </c>
      <c s="5" r="FV43"/>
      <c s="57" r="FW43">
        <v>39689.0</v>
      </c>
      <c s="1" r="FX43"/>
      <c s="1" r="FY43"/>
      <c s="44" r="FZ43"/>
      <c s="57" r="GA43">
        <v>39539.0</v>
      </c>
      <c s="1" r="GB43"/>
      <c s="1" r="GC43"/>
      <c s="44" r="GD43"/>
      <c s="12" r="GE43">
        <v>150.0</v>
      </c>
    </row>
    <row r="44">
      <c s="47" r="A44">
        <v>31.0</v>
      </c>
      <c t="s" s="48" r="B44">
        <v>91</v>
      </c>
      <c t="s" s="1" r="C44">
        <v>128</v>
      </c>
      <c s="48" r="D44"/>
      <c s="48" r="E44"/>
      <c s="48" r="F44"/>
      <c s="48" r="G44"/>
      <c s="48" r="H44"/>
      <c s="48" r="I44"/>
      <c s="57" r="J44">
        <v>3230.0</v>
      </c>
      <c s="1" r="K44">
        <v>5.0</v>
      </c>
      <c s="1" r="L44"/>
      <c s="1" r="M44"/>
      <c s="1" r="N44"/>
      <c s="1" r="O44"/>
      <c s="57" r="P44">
        <v>7097.0</v>
      </c>
      <c s="12" r="Q44">
        <v>10332.0</v>
      </c>
      <c s="13" r="R44"/>
      <c s="1" r="S44"/>
      <c s="1" r="T44"/>
      <c t="s" s="1" r="U44">
        <v>87</v>
      </c>
      <c s="1" r="V44"/>
      <c s="1" r="W44"/>
      <c s="1" r="X44">
        <v>269.0</v>
      </c>
      <c s="1" r="Y44"/>
      <c s="1" r="Z44"/>
      <c s="1" r="AA44">
        <v>8.0</v>
      </c>
      <c s="12" r="AB44">
        <v>277.0</v>
      </c>
      <c s="13" r="AC44"/>
      <c s="57" r="AD44">
        <v>5359.0</v>
      </c>
      <c s="1" r="AE44">
        <v>60.0</v>
      </c>
      <c s="1" r="AF44">
        <v>512.0</v>
      </c>
      <c s="1" r="AG44">
        <v>835.0</v>
      </c>
      <c s="1" r="AH44"/>
      <c s="1" r="AI44"/>
      <c s="1" r="AJ44"/>
      <c s="12" r="AK44">
        <v>6766.0</v>
      </c>
      <c s="13" r="AL44"/>
      <c s="57" r="AM44">
        <v>1262.0</v>
      </c>
      <c s="1" r="AN44"/>
      <c s="1" r="AO44"/>
      <c s="1" r="AP44"/>
      <c s="1" r="AQ44"/>
      <c s="57" r="AR44">
        <v>3880.0</v>
      </c>
      <c s="1" r="AS44"/>
      <c s="1" r="AT44"/>
      <c s="12" r="AU44">
        <v>5142.0</v>
      </c>
      <c s="13" r="AV44"/>
      <c s="1" r="AW44">
        <v>348.0</v>
      </c>
      <c s="50" r="AX44"/>
      <c s="57" r="AY44">
        <v>3699.0</v>
      </c>
      <c s="1" r="AZ44">
        <v>2.0</v>
      </c>
      <c s="1" r="BA44"/>
      <c s="1" r="BB44"/>
      <c s="1" r="BC44"/>
      <c s="1" r="BD44"/>
      <c s="57" r="BE44">
        <v>7607.0</v>
      </c>
      <c s="12" r="BF44">
        <v>11308.0</v>
      </c>
      <c s="13" r="BG44"/>
      <c s="1" r="BH44"/>
      <c s="1" r="BI44"/>
      <c s="57" r="BJ44">
        <v>1149.0</v>
      </c>
      <c s="1" r="BK44"/>
      <c s="1" r="BL44"/>
      <c s="1" r="BM44">
        <v>276.0</v>
      </c>
      <c s="1" r="BN44"/>
      <c s="1" r="BO44"/>
      <c s="1" r="BP44">
        <v>1.0</v>
      </c>
      <c s="12" r="BQ44">
        <v>1426.0</v>
      </c>
      <c s="13" r="BR44"/>
      <c s="57" r="BS44">
        <v>5174.0</v>
      </c>
      <c s="1" r="BT44">
        <v>25.0</v>
      </c>
      <c s="1" r="BU44">
        <v>389.0</v>
      </c>
      <c s="1" r="BV44">
        <v>539.0</v>
      </c>
      <c s="1" r="BW44"/>
      <c s="1" r="BX44"/>
      <c s="1" r="BY44"/>
      <c s="12" r="BZ44">
        <v>6127.0</v>
      </c>
      <c s="13" r="CA44"/>
      <c s="57" r="CB44">
        <v>1170.0</v>
      </c>
      <c s="1" r="CC44"/>
      <c s="1" r="CD44"/>
      <c s="1" r="CE44"/>
      <c s="1" r="CF44"/>
      <c s="57" r="CG44">
        <v>3994.0</v>
      </c>
      <c s="1" r="CH44"/>
      <c s="1" r="CI44"/>
      <c s="12" r="CJ44">
        <v>5164.0</v>
      </c>
      <c s="13" r="CK44"/>
      <c s="1" r="CL44">
        <v>344.0</v>
      </c>
      <c s="12" r="CM44"/>
      <c s="51" r="CN44"/>
      <c s="57" r="CO44">
        <v>1738.0</v>
      </c>
      <c s="57" r="CP44">
        <v>1062.0</v>
      </c>
      <c s="1" r="CQ44">
        <v>63.0</v>
      </c>
      <c s="1" r="CR44"/>
      <c s="12" r="CS44">
        <v>2863.0</v>
      </c>
      <c s="13" r="CT44"/>
      <c s="1" r="CU44">
        <v>952.0</v>
      </c>
      <c s="1" r="CV44">
        <v>300.0</v>
      </c>
      <c s="57" r="CW44">
        <v>1063.0</v>
      </c>
      <c s="1" r="CX44">
        <v>383.0</v>
      </c>
      <c s="1" r="CY44"/>
      <c s="1" r="CZ44">
        <v>171.0</v>
      </c>
      <c s="1" r="DA44"/>
      <c s="1" r="DB44"/>
      <c s="1" r="DC44"/>
      <c s="12" r="DD44">
        <v>2869.0</v>
      </c>
      <c s="13" r="DE44"/>
      <c s="57" r="DF44">
        <v>6724.0</v>
      </c>
      <c s="1" r="DG44">
        <v>405.0</v>
      </c>
      <c s="1" r="DH44">
        <v>526.0</v>
      </c>
      <c s="57" r="DI44">
        <v>1208.0</v>
      </c>
      <c s="1" r="DJ44">
        <v>180.0</v>
      </c>
      <c s="1" r="DK44"/>
      <c s="1" r="DL44"/>
      <c s="12" r="DM44">
        <v>9043.0</v>
      </c>
      <c s="13" r="DN44"/>
      <c s="57" r="DO44">
        <v>1106.0</v>
      </c>
      <c s="1" r="DP44"/>
      <c s="1" r="DQ44">
        <v>65.0</v>
      </c>
      <c s="1" r="DR44"/>
      <c s="1" r="DS44"/>
      <c s="57" r="DT44">
        <v>4046.0</v>
      </c>
      <c s="1" r="DU44">
        <v>506.0</v>
      </c>
      <c s="1" r="DV44"/>
      <c s="12" r="DW44">
        <v>5723.0</v>
      </c>
      <c s="13" r="DX44"/>
      <c s="57" r="DY44">
        <v>2367.0</v>
      </c>
      <c s="50" r="DZ44"/>
      <c s="57" r="EA44">
        <v>1554.0</v>
      </c>
      <c s="57" r="EB44">
        <v>1143.0</v>
      </c>
      <c s="1" r="EC44">
        <v>74.0</v>
      </c>
      <c s="1" r="ED44"/>
      <c s="12" r="EE44">
        <v>2771.0</v>
      </c>
      <c s="13" r="EF44"/>
      <c s="1" r="EG44">
        <v>986.0</v>
      </c>
      <c s="1" r="EH44">
        <v>229.0</v>
      </c>
      <c s="57" r="EI44">
        <v>1149.0</v>
      </c>
      <c s="1" r="EJ44">
        <v>254.0</v>
      </c>
      <c s="1" r="EK44"/>
      <c s="1" r="EL44">
        <v>101.0</v>
      </c>
      <c s="1" r="EM44"/>
      <c s="1" r="EN44"/>
      <c s="1" r="EO44"/>
      <c s="12" r="EP44">
        <v>2719.0</v>
      </c>
      <c s="13" r="EQ44"/>
      <c s="57" r="ER44">
        <v>7719.0</v>
      </c>
      <c s="1" r="ES44">
        <v>320.0</v>
      </c>
      <c s="1" r="ET44">
        <v>403.0</v>
      </c>
      <c s="1" r="EU44">
        <v>860.0</v>
      </c>
      <c s="1" r="EV44">
        <v>76.0</v>
      </c>
      <c s="1" r="EW44"/>
      <c s="1" r="EX44"/>
      <c s="12" r="EY44">
        <v>9378.0</v>
      </c>
      <c s="13" r="EZ44"/>
      <c s="57" r="FA44">
        <v>1331.0</v>
      </c>
      <c s="1" r="FB44"/>
      <c s="1" r="FC44">
        <v>193.0</v>
      </c>
      <c s="1" r="FD44"/>
      <c s="1" r="FE44"/>
      <c s="57" r="FF44">
        <v>4657.0</v>
      </c>
      <c s="1" r="FG44">
        <v>521.0</v>
      </c>
      <c s="1" r="FH44"/>
      <c s="12" r="FI44">
        <v>6702.0</v>
      </c>
      <c s="13" r="FJ44"/>
      <c s="57" r="FK44">
        <v>3228.0</v>
      </c>
      <c s="5" r="FL44"/>
      <c s="57" r="FM44">
        <v>22865.0</v>
      </c>
      <c s="1" r="FN44"/>
      <c s="1" r="FO44"/>
      <c s="44" r="FP44"/>
      <c s="57" r="FQ44">
        <v>22865.0</v>
      </c>
      <c s="1" r="FR44"/>
      <c s="1" r="FS44"/>
      <c s="44" r="FT44"/>
      <c s="12" r="FU44">
        <v>0.0</v>
      </c>
      <c s="5" r="FV44"/>
      <c s="57" r="FW44">
        <v>24369.0</v>
      </c>
      <c s="1" r="FX44"/>
      <c s="1" r="FY44"/>
      <c s="44" r="FZ44"/>
      <c s="57" r="GA44">
        <v>24798.0</v>
      </c>
      <c s="1" r="GB44"/>
      <c s="1" r="GC44"/>
      <c s="44" r="GD44"/>
      <c s="12" r="GE44">
        <v>-429.0</v>
      </c>
    </row>
    <row r="45">
      <c s="47" r="A45">
        <v>32.0</v>
      </c>
      <c t="s" s="48" r="B45">
        <v>91</v>
      </c>
      <c t="s" s="1" r="C45">
        <v>129</v>
      </c>
      <c s="48" r="D45"/>
      <c s="48" r="E45"/>
      <c s="48" r="F45"/>
      <c s="48" r="G45"/>
      <c s="48" r="H45"/>
      <c s="48" r="I45"/>
      <c s="57" r="J45">
        <v>5450.0</v>
      </c>
      <c s="1" r="K45">
        <v>300.0</v>
      </c>
      <c s="1" r="L45"/>
      <c s="1" r="M45"/>
      <c s="1" r="N45"/>
      <c s="1" r="O45"/>
      <c s="57" r="P45">
        <v>9260.0</v>
      </c>
      <c s="12" r="Q45">
        <v>15010.0</v>
      </c>
      <c s="13" r="R45"/>
      <c s="1" r="S45">
        <v>52.0</v>
      </c>
      <c s="1" r="T45">
        <v>4.0</v>
      </c>
      <c s="1" r="U45"/>
      <c s="1" r="V45"/>
      <c s="1" r="W45"/>
      <c s="1" r="X45">
        <v>20.0</v>
      </c>
      <c s="1" r="Y45"/>
      <c s="1" r="Z45"/>
      <c s="1" r="AA45"/>
      <c s="12" r="AB45">
        <v>76.0</v>
      </c>
      <c s="13" r="AC45"/>
      <c s="57" r="AD45">
        <v>8639.0</v>
      </c>
      <c s="1" r="AE45">
        <v>173.0</v>
      </c>
      <c s="1" r="AF45"/>
      <c s="57" r="AG45">
        <v>1933.0</v>
      </c>
      <c s="1" r="AH45"/>
      <c s="1" r="AI45"/>
      <c s="1" r="AJ45"/>
      <c s="12" r="AK45">
        <v>10745.0</v>
      </c>
      <c s="13" r="AL45"/>
      <c s="57" r="AM45">
        <v>2511.0</v>
      </c>
      <c s="1" r="AN45"/>
      <c s="1" r="AO45"/>
      <c s="1" r="AP45"/>
      <c s="1" r="AQ45"/>
      <c s="1" r="AR45"/>
      <c s="1" r="AS45"/>
      <c s="1" r="AT45"/>
      <c s="12" r="AU45">
        <v>2511.0</v>
      </c>
      <c s="13" r="AV45"/>
      <c s="1" r="AW45">
        <v>465.0</v>
      </c>
      <c s="50" r="AX45"/>
      <c s="57" r="AY45">
        <v>5365.0</v>
      </c>
      <c s="1" r="AZ45">
        <v>300.0</v>
      </c>
      <c s="1" r="BA45"/>
      <c s="1" r="BB45"/>
      <c s="1" r="BC45"/>
      <c s="1" r="BD45"/>
      <c s="57" r="BE45">
        <v>9636.0</v>
      </c>
      <c s="12" r="BF45">
        <v>15301.0</v>
      </c>
      <c s="13" r="BG45"/>
      <c s="1" r="BH45">
        <v>13.0</v>
      </c>
      <c s="1" r="BI45">
        <v>18.0</v>
      </c>
      <c s="1" r="BJ45"/>
      <c s="1" r="BK45"/>
      <c s="1" r="BL45"/>
      <c s="1" r="BM45">
        <v>9.0</v>
      </c>
      <c s="1" r="BN45"/>
      <c s="1" r="BO45"/>
      <c s="1" r="BP45"/>
      <c s="12" r="BQ45">
        <v>40.0</v>
      </c>
      <c s="13" r="BR45"/>
      <c s="57" r="BS45">
        <v>10315.0</v>
      </c>
      <c s="1" r="BT45">
        <v>326.0</v>
      </c>
      <c s="1" r="BU45"/>
      <c s="57" r="BV45">
        <v>2213.0</v>
      </c>
      <c s="1" r="BW45"/>
      <c s="1" r="BX45"/>
      <c s="1" r="BY45"/>
      <c s="12" r="BZ45">
        <v>12854.0</v>
      </c>
      <c s="13" r="CA45"/>
      <c s="57" r="CB45">
        <v>2252.0</v>
      </c>
      <c s="1" r="CC45"/>
      <c s="1" r="CD45"/>
      <c s="1" r="CE45"/>
      <c s="1" r="CF45"/>
      <c s="1" r="CG45"/>
      <c s="1" r="CH45"/>
      <c s="1" r="CI45"/>
      <c s="12" r="CJ45">
        <v>2252.0</v>
      </c>
      <c s="13" r="CK45"/>
      <c s="1" r="CL45">
        <v>566.0</v>
      </c>
      <c s="12" r="CM45"/>
      <c s="51" r="CN45"/>
      <c s="57" r="CO45">
        <v>2445.0</v>
      </c>
      <c s="1" r="CP45">
        <v>918.0</v>
      </c>
      <c s="1" r="CQ45">
        <v>295.0</v>
      </c>
      <c s="57" r="CR45">
        <v>1044.0</v>
      </c>
      <c s="12" r="CS45">
        <v>4702.0</v>
      </c>
      <c s="13" r="CT45"/>
      <c s="1" r="CU45">
        <v>923.0</v>
      </c>
      <c s="1" r="CV45">
        <v>367.0</v>
      </c>
      <c s="1" r="CW45">
        <v>688.0</v>
      </c>
      <c s="57" r="CX45">
        <v>1092.0</v>
      </c>
      <c s="1" r="CY45">
        <v>1.0</v>
      </c>
      <c s="1" r="CZ45"/>
      <c s="1" r="DA45"/>
      <c s="1" r="DB45"/>
      <c s="1" r="DC45"/>
      <c s="12" r="DD45">
        <v>3071.0</v>
      </c>
      <c s="13" r="DE45"/>
      <c s="57" r="DF45">
        <v>9562.0</v>
      </c>
      <c s="1" r="DG45">
        <v>923.0</v>
      </c>
      <c s="1" r="DH45">
        <v>89.0</v>
      </c>
      <c s="57" r="DI45">
        <v>2838.0</v>
      </c>
      <c s="1" r="DJ45">
        <v>20.0</v>
      </c>
      <c s="1" r="DK45">
        <v>35.0</v>
      </c>
      <c s="1" r="DL45"/>
      <c s="12" r="DM45">
        <v>13467.0</v>
      </c>
      <c s="13" r="DN45"/>
      <c s="57" r="DO45">
        <v>2266.0</v>
      </c>
      <c s="1" r="DP45"/>
      <c s="1" r="DQ45"/>
      <c s="1" r="DR45"/>
      <c s="1" r="DS45"/>
      <c s="1" r="DT45"/>
      <c s="57" r="DU45">
        <v>1460.0</v>
      </c>
      <c s="1" r="DV45"/>
      <c s="12" r="DW45">
        <v>3726.0</v>
      </c>
      <c s="13" r="DX45"/>
      <c s="57" r="DY45">
        <v>3841.0</v>
      </c>
      <c s="50" r="DZ45"/>
      <c s="57" r="EA45">
        <v>2420.0</v>
      </c>
      <c s="1" r="EB45">
        <v>950.0</v>
      </c>
      <c s="1" r="EC45">
        <v>382.0</v>
      </c>
      <c s="57" r="ED45">
        <v>1186.0</v>
      </c>
      <c s="12" r="EE45">
        <v>4938.0</v>
      </c>
      <c s="13" r="EF45"/>
      <c s="1" r="EG45">
        <v>987.0</v>
      </c>
      <c s="1" r="EH45">
        <v>335.0</v>
      </c>
      <c s="1" r="EI45">
        <v>663.0</v>
      </c>
      <c s="57" r="EJ45">
        <v>1127.0</v>
      </c>
      <c s="1" r="EK45">
        <v>1.0</v>
      </c>
      <c s="1" r="EL45"/>
      <c s="1" r="EM45"/>
      <c s="1" r="EN45"/>
      <c s="1" r="EO45"/>
      <c s="12" r="EP45">
        <v>3113.0</v>
      </c>
      <c s="13" r="EQ45"/>
      <c s="57" r="ER45">
        <v>11166.0</v>
      </c>
      <c s="1" r="ES45">
        <v>995.0</v>
      </c>
      <c s="1" r="ET45">
        <v>74.0</v>
      </c>
      <c s="57" r="EU45">
        <v>3171.0</v>
      </c>
      <c s="1" r="EV45">
        <v>28.0</v>
      </c>
      <c s="1" r="EW45">
        <v>35.0</v>
      </c>
      <c s="1" r="EX45"/>
      <c s="12" r="EY45">
        <v>15469.0</v>
      </c>
      <c s="13" r="EZ45"/>
      <c s="57" r="FA45">
        <v>2462.0</v>
      </c>
      <c s="1" r="FB45"/>
      <c s="1" r="FC45"/>
      <c s="1" r="FD45"/>
      <c s="1" r="FE45"/>
      <c s="1" r="FF45"/>
      <c s="57" r="FG45">
        <v>1071.0</v>
      </c>
      <c s="1" r="FH45"/>
      <c s="12" r="FI45">
        <v>3533.0</v>
      </c>
      <c s="13" r="FJ45"/>
      <c s="57" r="FK45">
        <v>4309.0</v>
      </c>
      <c s="5" r="FL45"/>
      <c s="57" r="FM45">
        <v>28807.0</v>
      </c>
      <c s="1" r="FN45"/>
      <c s="1" r="FO45"/>
      <c s="44" r="FP45"/>
      <c s="57" r="FQ45">
        <v>28807.0</v>
      </c>
      <c s="1" r="FR45"/>
      <c s="1" r="FS45"/>
      <c s="44" r="FT45"/>
      <c s="12" r="FU45">
        <v>0.0</v>
      </c>
      <c s="5" r="FV45"/>
      <c s="57" r="FW45">
        <v>31013.0</v>
      </c>
      <c s="1" r="FX45"/>
      <c s="1" r="FY45"/>
      <c s="44" r="FZ45"/>
      <c s="57" r="GA45">
        <v>31362.0</v>
      </c>
      <c s="1" r="GB45"/>
      <c s="1" r="GC45"/>
      <c s="44" r="GD45"/>
      <c s="12" r="GE45">
        <v>-349.0</v>
      </c>
    </row>
    <row r="46">
      <c s="47" r="A46">
        <v>33.0</v>
      </c>
      <c t="s" s="48" r="B46">
        <v>91</v>
      </c>
      <c t="s" s="1" r="C46">
        <v>130</v>
      </c>
      <c s="48" r="D46"/>
      <c s="48" r="E46"/>
      <c s="48" r="F46"/>
      <c s="48" r="G46"/>
      <c s="48" r="H46"/>
      <c s="48" r="I46"/>
      <c s="57" r="J46">
        <v>4441.0</v>
      </c>
      <c s="1" r="K46">
        <v>50.0</v>
      </c>
      <c s="1" r="L46"/>
      <c s="1" r="M46"/>
      <c s="1" r="N46">
        <v>92.0</v>
      </c>
      <c s="1" r="O46"/>
      <c s="57" r="P46">
        <v>12100.0</v>
      </c>
      <c s="12" r="Q46">
        <v>16683.0</v>
      </c>
      <c s="13" r="R46"/>
      <c s="1" r="S46"/>
      <c s="57" r="T46">
        <v>1502.0</v>
      </c>
      <c s="1" r="U46">
        <v>9.0</v>
      </c>
      <c s="1" r="V46">
        <v>538.0</v>
      </c>
      <c s="1" r="W46"/>
      <c s="1" r="X46">
        <v>359.0</v>
      </c>
      <c s="1" r="Y46"/>
      <c s="1" r="Z46"/>
      <c s="1" r="AA46"/>
      <c s="12" r="AB46">
        <v>2408.0</v>
      </c>
      <c s="13" r="AC46"/>
      <c s="57" r="AD46">
        <v>7371.0</v>
      </c>
      <c s="1" r="AE46">
        <v>70.0</v>
      </c>
      <c s="1" r="AF46">
        <v>145.0</v>
      </c>
      <c s="57" r="AG46">
        <v>1935.0</v>
      </c>
      <c s="1" r="AH46">
        <v>223.0</v>
      </c>
      <c s="1" r="AI46">
        <v>10.0</v>
      </c>
      <c s="1" r="AJ46">
        <v>60.0</v>
      </c>
      <c s="12" r="AK46">
        <v>9814.0</v>
      </c>
      <c s="13" r="AL46"/>
      <c s="57" r="AM46">
        <v>1448.0</v>
      </c>
      <c s="1" r="AN46"/>
      <c s="1" r="AO46">
        <v>936.0</v>
      </c>
      <c s="1" r="AP46"/>
      <c s="1" r="AQ46"/>
      <c s="1" r="AR46">
        <v>600.0</v>
      </c>
      <c s="1" r="AS46">
        <v>596.0</v>
      </c>
      <c s="1" r="AT46"/>
      <c s="12" r="AU46">
        <v>3580.0</v>
      </c>
      <c s="13" r="AV46"/>
      <c s="1" r="AW46">
        <v>20.0</v>
      </c>
      <c s="50" r="AX46"/>
      <c s="57" r="AY46">
        <v>4849.0</v>
      </c>
      <c s="1" r="AZ46">
        <v>48.0</v>
      </c>
      <c s="1" r="BA46"/>
      <c s="1" r="BB46"/>
      <c s="1" r="BC46">
        <v>122.0</v>
      </c>
      <c s="1" r="BD46"/>
      <c s="57" r="BE46">
        <v>10003.0</v>
      </c>
      <c s="12" r="BF46">
        <v>15022.0</v>
      </c>
      <c s="13" r="BG46"/>
      <c s="1" r="BH46">
        <v>3.0</v>
      </c>
      <c s="57" r="BI46">
        <v>1584.0</v>
      </c>
      <c s="1" r="BJ46">
        <v>26.0</v>
      </c>
      <c s="1" r="BK46">
        <v>410.0</v>
      </c>
      <c s="1" r="BL46"/>
      <c s="1" r="BM46">
        <v>299.0</v>
      </c>
      <c s="1" r="BN46"/>
      <c s="1" r="BO46"/>
      <c s="1" r="BP46"/>
      <c s="12" r="BQ46">
        <v>2322.0</v>
      </c>
      <c s="13" r="BR46"/>
      <c s="57" r="BS46">
        <v>8116.0</v>
      </c>
      <c s="1" r="BT46">
        <v>288.0</v>
      </c>
      <c s="1" r="BU46">
        <v>112.0</v>
      </c>
      <c s="57" r="BV46">
        <v>1762.0</v>
      </c>
      <c s="1" r="BW46">
        <v>314.0</v>
      </c>
      <c s="1" r="BX46">
        <v>12.0</v>
      </c>
      <c s="1" r="BY46"/>
      <c s="12" r="BZ46">
        <v>10604.0</v>
      </c>
      <c s="13" r="CA46"/>
      <c s="57" r="CB46">
        <v>1530.0</v>
      </c>
      <c s="1" r="CC46"/>
      <c s="1" r="CD46">
        <v>927.0</v>
      </c>
      <c s="1" r="CE46"/>
      <c s="1" r="CF46"/>
      <c s="1" r="CG46">
        <v>843.0</v>
      </c>
      <c s="1" r="CH46">
        <v>645.0</v>
      </c>
      <c s="1" r="CI46"/>
      <c s="12" r="CJ46">
        <v>3945.0</v>
      </c>
      <c s="13" r="CK46"/>
      <c s="1" r="CL46">
        <v>13.0</v>
      </c>
      <c s="12" r="CM46"/>
      <c s="51" r="CN46"/>
      <c s="57" r="CO46">
        <v>2526.0</v>
      </c>
      <c s="57" r="CP46">
        <v>1099.0</v>
      </c>
      <c s="1" r="CQ46">
        <v>50.0</v>
      </c>
      <c s="1" r="CR46">
        <v>544.0</v>
      </c>
      <c s="12" r="CS46">
        <v>4219.0</v>
      </c>
      <c s="13" r="CT46"/>
      <c s="1" r="CU46">
        <v>798.0</v>
      </c>
      <c s="57" r="CV46">
        <v>1723.0</v>
      </c>
      <c s="1" r="CW46">
        <v>241.0</v>
      </c>
      <c s="57" r="CX46">
        <v>2566.0</v>
      </c>
      <c s="1" r="CY46">
        <v>65.0</v>
      </c>
      <c s="1" r="CZ46">
        <v>406.0</v>
      </c>
      <c s="1" r="DA46">
        <v>20.0</v>
      </c>
      <c s="1" r="DB46">
        <v>57.0</v>
      </c>
      <c s="1" r="DC46"/>
      <c s="12" r="DD46">
        <v>5876.0</v>
      </c>
      <c s="13" r="DE46"/>
      <c s="57" r="DF46">
        <v>9051.0</v>
      </c>
      <c s="57" r="DG46">
        <v>1277.0</v>
      </c>
      <c s="1" r="DH46">
        <v>102.0</v>
      </c>
      <c s="57" r="DI46">
        <v>2904.0</v>
      </c>
      <c s="1" r="DJ46">
        <v>787.0</v>
      </c>
      <c s="1" r="DK46"/>
      <c s="1" r="DL46">
        <v>40.0</v>
      </c>
      <c s="12" r="DM46">
        <v>14161.0</v>
      </c>
      <c s="13" r="DN46"/>
      <c s="57" r="DO46">
        <v>1169.0</v>
      </c>
      <c s="1" r="DP46"/>
      <c s="1" r="DQ46">
        <v>578.0</v>
      </c>
      <c s="1" r="DR46"/>
      <c s="1" r="DS46"/>
      <c s="1" r="DT46">
        <v>807.0</v>
      </c>
      <c s="57" r="DU46">
        <v>1084.0</v>
      </c>
      <c s="1" r="DV46"/>
      <c s="12" r="DW46">
        <v>3638.0</v>
      </c>
      <c s="13" r="DX46"/>
      <c s="57" r="DY46">
        <v>4611.0</v>
      </c>
      <c s="50" r="DZ46"/>
      <c s="57" r="EA46">
        <v>2552.64</v>
      </c>
      <c s="57" r="EB46">
        <v>1151.0</v>
      </c>
      <c s="1" r="EC46">
        <v>173.0</v>
      </c>
      <c s="1" r="ED46">
        <v>589.0</v>
      </c>
      <c s="12" r="EE46">
        <v>4465.639999999999</v>
      </c>
      <c s="13" r="EF46"/>
      <c s="1" r="EG46">
        <v>734.0</v>
      </c>
      <c s="57" r="EH46">
        <v>2243.0</v>
      </c>
      <c s="1" r="EI46">
        <v>284.0</v>
      </c>
      <c s="57" r="EJ46">
        <v>2317.0</v>
      </c>
      <c s="1" r="EK46">
        <v>117.0</v>
      </c>
      <c s="1" r="EL46">
        <v>325.0</v>
      </c>
      <c s="1" r="EM46">
        <v>20.0</v>
      </c>
      <c s="1" r="EN46">
        <v>67.0</v>
      </c>
      <c s="1" r="EO46"/>
      <c s="12" r="EP46">
        <v>6107.0</v>
      </c>
      <c s="13" r="EQ46"/>
      <c s="57" r="ER46">
        <v>10733.0</v>
      </c>
      <c s="57" r="ES46">
        <v>1577.0</v>
      </c>
      <c s="1" r="ET46">
        <v>42.0</v>
      </c>
      <c s="57" r="EU46">
        <v>2701.0</v>
      </c>
      <c s="1" r="EV46">
        <v>829.0</v>
      </c>
      <c s="1" r="EW46">
        <v>3.0</v>
      </c>
      <c s="1" r="EX46">
        <v>20.0</v>
      </c>
      <c s="12" r="EY46">
        <v>15905.0</v>
      </c>
      <c s="13" r="EZ46"/>
      <c s="57" r="FA46">
        <v>1265.0</v>
      </c>
      <c s="1" r="FB46"/>
      <c s="1" r="FC46">
        <v>596.0</v>
      </c>
      <c s="1" r="FD46"/>
      <c s="1" r="FE46"/>
      <c s="57" r="FF46">
        <v>1025.0</v>
      </c>
      <c s="57" r="FG46">
        <v>1035.0</v>
      </c>
      <c s="1" r="FH46"/>
      <c s="12" r="FI46">
        <v>3921.0</v>
      </c>
      <c s="13" r="FJ46"/>
      <c s="57" r="FK46">
        <v>1631.0</v>
      </c>
      <c s="5" r="FL46"/>
      <c s="57" r="FM46">
        <v>32505.0</v>
      </c>
      <c s="1" r="FN46"/>
      <c s="1" r="FO46"/>
      <c s="44" r="FP46"/>
      <c s="57" r="FQ46">
        <v>32505.0</v>
      </c>
      <c s="1" r="FR46"/>
      <c s="1" r="FS46"/>
      <c s="44" r="FT46"/>
      <c s="12" r="FU46">
        <v>0.0</v>
      </c>
      <c s="5" r="FV46"/>
      <c s="57" r="FW46">
        <v>31906.0</v>
      </c>
      <c s="1" r="FX46"/>
      <c s="1" r="FY46"/>
      <c s="44" r="FZ46"/>
      <c s="57" r="GA46">
        <v>32029.64</v>
      </c>
      <c s="1" r="GB46"/>
      <c s="1" r="GC46"/>
      <c s="44" r="GD46"/>
      <c s="12" r="GE46">
        <v>-123.63999999999942</v>
      </c>
    </row>
    <row r="47">
      <c s="47" r="A47">
        <v>34.0</v>
      </c>
      <c t="s" s="48" r="B47">
        <v>91</v>
      </c>
      <c t="s" s="1" r="C47">
        <v>132</v>
      </c>
      <c s="48" r="D47"/>
      <c s="48" r="E47"/>
      <c s="48" r="F47"/>
      <c s="48" r="G47"/>
      <c s="48" r="H47"/>
      <c s="48" r="I47"/>
      <c s="57" r="J47">
        <v>4179.0</v>
      </c>
      <c s="1" r="K47"/>
      <c s="1" r="L47"/>
      <c s="1" r="M47"/>
      <c s="1" r="N47"/>
      <c s="1" r="O47"/>
      <c s="57" r="P47">
        <v>4406.0</v>
      </c>
      <c s="12" r="Q47">
        <v>8585.0</v>
      </c>
      <c s="13" r="R47"/>
      <c s="1" r="S47">
        <v>392.0</v>
      </c>
      <c s="57" r="T47">
        <v>1444.0</v>
      </c>
      <c s="57" r="U47">
        <v>1550.0</v>
      </c>
      <c s="1" r="V47">
        <v>150.0</v>
      </c>
      <c s="1" r="W47"/>
      <c s="1" r="X47">
        <v>273.0</v>
      </c>
      <c s="1" r="Y47"/>
      <c s="1" r="Z47">
        <v>1.0</v>
      </c>
      <c s="1" r="AA47"/>
      <c s="12" r="AB47">
        <v>3810.0</v>
      </c>
      <c s="13" r="AC47"/>
      <c s="57" r="AD47">
        <v>7580.0</v>
      </c>
      <c s="1" r="AE47">
        <v>134.0</v>
      </c>
      <c s="1" r="AF47"/>
      <c s="1" r="AG47">
        <v>605.0</v>
      </c>
      <c s="1" r="AH47"/>
      <c s="1" r="AI47"/>
      <c s="1" r="AJ47"/>
      <c s="12" r="AK47">
        <v>8319.0</v>
      </c>
      <c s="13" r="AL47"/>
      <c s="57" r="AM47">
        <v>1302.0</v>
      </c>
      <c s="1" r="AN47"/>
      <c s="1" r="AO47"/>
      <c s="1" r="AP47"/>
      <c s="1" r="AQ47"/>
      <c s="1" r="AR47"/>
      <c s="1" r="AS47">
        <v>503.0</v>
      </c>
      <c s="1" r="AT47"/>
      <c s="12" r="AU47">
        <v>1805.0</v>
      </c>
      <c s="13" r="AV47"/>
      <c s="1" r="AW47">
        <v>35.0</v>
      </c>
      <c s="50" r="AX47"/>
      <c s="57" r="AY47">
        <v>4779.0</v>
      </c>
      <c s="1" r="AZ47"/>
      <c s="1" r="BA47"/>
      <c s="1" r="BB47"/>
      <c s="1" r="BC47"/>
      <c s="1" r="BD47"/>
      <c s="57" r="BE47">
        <v>6328.0</v>
      </c>
      <c s="12" r="BF47">
        <v>11107.0</v>
      </c>
      <c s="13" r="BG47"/>
      <c s="1" r="BH47">
        <v>367.0</v>
      </c>
      <c s="57" r="BI47">
        <v>1712.0</v>
      </c>
      <c s="57" r="BJ47">
        <v>2829.0</v>
      </c>
      <c s="1" r="BK47">
        <v>144.0</v>
      </c>
      <c s="1" r="BL47"/>
      <c s="1" r="BM47">
        <v>176.0</v>
      </c>
      <c s="1" r="BN47"/>
      <c s="1" r="BO47">
        <v>3.0</v>
      </c>
      <c s="1" r="BP47"/>
      <c s="12" r="BQ47">
        <v>5231.0</v>
      </c>
      <c s="13" r="BR47"/>
      <c s="57" r="BS47">
        <v>7179.0</v>
      </c>
      <c s="1" r="BT47">
        <v>122.0</v>
      </c>
      <c s="1" r="BU47"/>
      <c s="1" r="BV47">
        <v>824.0</v>
      </c>
      <c s="1" r="BW47"/>
      <c s="1" r="BX47"/>
      <c s="1" r="BY47"/>
      <c s="12" r="BZ47">
        <v>8125.0</v>
      </c>
      <c s="13" r="CA47"/>
      <c s="57" r="CB47">
        <v>1480.0</v>
      </c>
      <c s="1" r="CC47"/>
      <c s="1" r="CD47"/>
      <c s="1" r="CE47"/>
      <c s="1" r="CF47"/>
      <c s="1" r="CG47"/>
      <c s="1" r="CH47">
        <v>522.0</v>
      </c>
      <c s="1" r="CI47"/>
      <c s="12" r="CJ47">
        <v>2002.0</v>
      </c>
      <c s="13" r="CK47"/>
      <c s="57" r="CL47">
        <v>1207.0</v>
      </c>
      <c s="12" r="CM47"/>
      <c s="51" r="CN47"/>
      <c s="57" r="CO47">
        <v>1947.0</v>
      </c>
      <c s="1" r="CP47">
        <v>945.0</v>
      </c>
      <c s="1" r="CQ47">
        <v>260.0</v>
      </c>
      <c s="57" r="CR47">
        <v>1188.0</v>
      </c>
      <c s="12" r="CS47">
        <v>4340.0</v>
      </c>
      <c s="13" r="CT47"/>
      <c s="57" r="CU47">
        <v>1023.0</v>
      </c>
      <c s="57" r="CV47">
        <v>2128.0</v>
      </c>
      <c s="1" r="CW47">
        <v>338.0</v>
      </c>
      <c s="57" r="CX47">
        <v>1571.0</v>
      </c>
      <c s="1" r="CY47">
        <v>185.0</v>
      </c>
      <c s="1" r="CZ47">
        <v>180.0</v>
      </c>
      <c s="1" r="DA47"/>
      <c s="1" r="DB47"/>
      <c s="1" r="DC47"/>
      <c s="12" r="DD47">
        <v>5425.0</v>
      </c>
      <c s="13" r="DE47"/>
      <c s="57" r="DF47">
        <v>8224.0</v>
      </c>
      <c s="1" r="DG47">
        <v>698.0</v>
      </c>
      <c s="1" r="DH47"/>
      <c s="1" r="DI47">
        <v>843.0</v>
      </c>
      <c s="1" r="DJ47">
        <v>91.0</v>
      </c>
      <c s="1" r="DK47"/>
      <c s="1" r="DL47">
        <v>23.0</v>
      </c>
      <c s="12" r="DM47">
        <v>9879.0</v>
      </c>
      <c s="13" r="DN47"/>
      <c s="57" r="DO47">
        <v>1100.0</v>
      </c>
      <c s="1" r="DP47"/>
      <c s="1" r="DQ47">
        <v>220.0</v>
      </c>
      <c s="1" r="DR47"/>
      <c s="1" r="DS47"/>
      <c s="1" r="DT47"/>
      <c s="1" r="DU47">
        <v>333.0</v>
      </c>
      <c s="1" r="DV47"/>
      <c s="12" r="DW47">
        <v>1653.0</v>
      </c>
      <c s="13" r="DX47"/>
      <c s="57" r="DY47">
        <v>1257.0</v>
      </c>
      <c s="50" r="DZ47"/>
      <c s="57" r="EA47">
        <v>1979.0</v>
      </c>
      <c s="57" r="EB47">
        <v>1075.0</v>
      </c>
      <c s="1" r="EC47">
        <v>288.0</v>
      </c>
      <c s="57" r="ED47">
        <v>1175.0</v>
      </c>
      <c s="12" r="EE47">
        <v>4517.0</v>
      </c>
      <c s="13" r="EF47"/>
      <c s="1" r="EG47">
        <v>960.0</v>
      </c>
      <c s="57" r="EH47">
        <v>2028.0</v>
      </c>
      <c s="1" r="EI47">
        <v>351.0</v>
      </c>
      <c s="57" r="EJ47">
        <v>1617.0</v>
      </c>
      <c s="1" r="EK47">
        <v>187.0</v>
      </c>
      <c s="1" r="EL47">
        <v>99.0</v>
      </c>
      <c s="1" r="EM47"/>
      <c s="1" r="EN47"/>
      <c s="1" r="EO47"/>
      <c s="12" r="EP47">
        <v>5242.0</v>
      </c>
      <c s="13" r="EQ47"/>
      <c s="57" r="ER47">
        <v>8906.0</v>
      </c>
      <c s="1" r="ES47">
        <v>699.0</v>
      </c>
      <c s="1" r="ET47"/>
      <c s="57" r="EU47">
        <v>1093.0</v>
      </c>
      <c s="1" r="EV47">
        <v>69.0</v>
      </c>
      <c s="1" r="EW47"/>
      <c s="1" r="EX47">
        <v>16.0</v>
      </c>
      <c s="12" r="EY47">
        <v>10783.0</v>
      </c>
      <c s="13" r="EZ47"/>
      <c s="57" r="FA47">
        <v>1317.0</v>
      </c>
      <c s="1" r="FB47"/>
      <c s="1" r="FC47">
        <v>165.0</v>
      </c>
      <c s="1" r="FD47"/>
      <c s="1" r="FE47"/>
      <c s="1" r="FF47"/>
      <c s="1" r="FG47">
        <v>251.0</v>
      </c>
      <c s="1" r="FH47"/>
      <c s="12" r="FI47">
        <v>1733.0</v>
      </c>
      <c s="13" r="FJ47"/>
      <c s="57" r="FK47">
        <v>4851.0</v>
      </c>
      <c s="5" r="FL47"/>
      <c s="57" r="FM47">
        <v>22554.0</v>
      </c>
      <c s="1" r="FN47"/>
      <c s="1" r="FO47"/>
      <c s="44" r="FP47"/>
      <c s="57" r="FQ47">
        <v>22554.0</v>
      </c>
      <c s="1" r="FR47"/>
      <c s="1" r="FS47"/>
      <c s="44" r="FT47"/>
      <c s="12" r="FU47">
        <v>0.0</v>
      </c>
      <c s="5" r="FV47"/>
      <c s="57" r="FW47">
        <v>27672.0</v>
      </c>
      <c s="1" r="FX47"/>
      <c s="1" r="FY47"/>
      <c s="44" r="FZ47"/>
      <c s="57" r="GA47">
        <v>27126.0</v>
      </c>
      <c s="1" r="GB47"/>
      <c s="1" r="GC47"/>
      <c s="44" r="GD47"/>
      <c s="12" r="GE47">
        <v>546.0</v>
      </c>
    </row>
    <row r="48">
      <c s="47" r="A48">
        <v>35.0</v>
      </c>
      <c t="s" s="48" r="B48">
        <v>103</v>
      </c>
      <c t="s" s="1" r="C48">
        <v>133</v>
      </c>
      <c s="48" r="D48"/>
      <c s="48" r="E48"/>
      <c s="48" r="F48"/>
      <c s="48" r="G48"/>
      <c s="48" r="H48"/>
      <c s="48" r="I48"/>
      <c s="57" r="J48">
        <v>6390.0</v>
      </c>
      <c s="1" r="K48">
        <v>19.0</v>
      </c>
      <c s="1" r="L48"/>
      <c s="1" r="M48"/>
      <c s="1" r="N48"/>
      <c s="1" r="O48"/>
      <c s="57" r="P48">
        <v>12480.0</v>
      </c>
      <c s="12" r="Q48">
        <v>18889.0</v>
      </c>
      <c s="13" r="R48"/>
      <c s="1" r="S48">
        <v>14.0</v>
      </c>
      <c s="1" r="T48"/>
      <c s="1" r="U48">
        <v>92.0</v>
      </c>
      <c s="1" r="V48">
        <v>4.0</v>
      </c>
      <c s="1" r="W48"/>
      <c s="1" r="X48">
        <v>75.0</v>
      </c>
      <c s="1" r="Y48"/>
      <c s="1" r="Z48"/>
      <c s="1" r="AA48"/>
      <c s="12" r="AB48">
        <v>185.0</v>
      </c>
      <c s="13" r="AC48"/>
      <c s="57" r="AD48">
        <v>16940.0</v>
      </c>
      <c s="1" r="AE48">
        <v>35.0</v>
      </c>
      <c s="1" r="AF48">
        <v>5.0</v>
      </c>
      <c s="57" r="AG48">
        <v>1827.0</v>
      </c>
      <c s="1" r="AH48"/>
      <c s="1" r="AI48"/>
      <c s="1" r="AJ48"/>
      <c s="12" r="AK48">
        <v>18807.0</v>
      </c>
      <c s="13" r="AL48"/>
      <c s="57" r="AM48">
        <v>3065.0</v>
      </c>
      <c s="1" r="AN48"/>
      <c s="1" r="AO48">
        <v>26.0</v>
      </c>
      <c s="1" r="AP48"/>
      <c s="1" r="AQ48"/>
      <c s="1" r="AR48"/>
      <c s="1" r="AS48">
        <v>220.0</v>
      </c>
      <c s="1" r="AT48"/>
      <c s="12" r="AU48">
        <v>3311.0</v>
      </c>
      <c s="13" r="AV48"/>
      <c s="1" r="AW48">
        <v>140.0</v>
      </c>
      <c s="50" r="AX48"/>
      <c s="57" r="AY48">
        <v>6602.0</v>
      </c>
      <c s="1" r="AZ48">
        <v>18.0</v>
      </c>
      <c s="1" r="BA48"/>
      <c s="1" r="BB48"/>
      <c s="1" r="BC48"/>
      <c s="1" r="BD48"/>
      <c s="57" r="BE48">
        <v>12753.0</v>
      </c>
      <c s="12" r="BF48">
        <v>19373.0</v>
      </c>
      <c s="13" r="BG48"/>
      <c s="1" r="BH48">
        <v>16.0</v>
      </c>
      <c s="1" r="BI48">
        <v>4.0</v>
      </c>
      <c s="1" r="BJ48">
        <v>948.0</v>
      </c>
      <c s="1" r="BK48">
        <v>4.0</v>
      </c>
      <c s="1" r="BL48"/>
      <c s="1" r="BM48">
        <v>62.0</v>
      </c>
      <c s="1" r="BN48"/>
      <c s="1" r="BO48">
        <v>17.0</v>
      </c>
      <c s="1" r="BP48"/>
      <c s="12" r="BQ48">
        <v>1051.0</v>
      </c>
      <c s="13" r="BR48"/>
      <c s="57" r="BS48">
        <v>20154.0</v>
      </c>
      <c s="1" r="BT48">
        <v>264.0</v>
      </c>
      <c s="1" r="BU48">
        <v>7.0</v>
      </c>
      <c s="57" r="BV48">
        <v>2216.0</v>
      </c>
      <c s="1" r="BW48"/>
      <c s="1" r="BX48"/>
      <c s="1" r="BY48"/>
      <c s="12" r="BZ48">
        <v>22641.0</v>
      </c>
      <c s="13" r="CA48"/>
      <c s="57" r="CB48">
        <v>3132.0</v>
      </c>
      <c s="1" r="CC48"/>
      <c s="1" r="CD48">
        <v>21.0</v>
      </c>
      <c s="1" r="CE48"/>
      <c s="1" r="CF48"/>
      <c s="1" r="CG48"/>
      <c s="1" r="CH48">
        <v>180.0</v>
      </c>
      <c s="1" r="CI48"/>
      <c s="12" r="CJ48">
        <v>3333.0</v>
      </c>
      <c s="13" r="CK48"/>
      <c s="57" r="CL48">
        <v>4288.0</v>
      </c>
      <c s="12" r="CM48"/>
      <c s="51" r="CN48"/>
      <c s="57" r="CO48">
        <v>2112.0</v>
      </c>
      <c s="57" r="CP48">
        <v>1741.0</v>
      </c>
      <c s="57" r="CQ48">
        <v>1200.0</v>
      </c>
      <c s="57" r="CR48">
        <v>2542.0</v>
      </c>
      <c s="12" r="CS48">
        <v>7595.0</v>
      </c>
      <c s="13" r="CT48"/>
      <c s="57" r="CU48">
        <v>1667.0</v>
      </c>
      <c s="1" r="CV48">
        <v>326.0</v>
      </c>
      <c s="1" r="CW48">
        <v>656.0</v>
      </c>
      <c s="57" r="CX48">
        <v>1390.0</v>
      </c>
      <c s="1" r="CY48">
        <v>40.0</v>
      </c>
      <c s="1" r="CZ48">
        <v>228.0</v>
      </c>
      <c s="1" r="DA48"/>
      <c s="1" r="DB48"/>
      <c s="1" r="DC48"/>
      <c s="12" r="DD48">
        <v>4307.0</v>
      </c>
      <c s="13" r="DE48"/>
      <c s="57" r="DF48">
        <v>16028.0</v>
      </c>
      <c s="1" r="DG48">
        <v>494.0</v>
      </c>
      <c s="1" r="DH48">
        <v>273.0</v>
      </c>
      <c s="57" r="DI48">
        <v>2748.0</v>
      </c>
      <c s="1" r="DJ48">
        <v>100.0</v>
      </c>
      <c s="1" r="DK48"/>
      <c s="1" r="DL48">
        <v>68.0</v>
      </c>
      <c s="12" r="DM48">
        <v>19711.0</v>
      </c>
      <c s="13" r="DN48"/>
      <c s="57" r="DO48">
        <v>3074.0</v>
      </c>
      <c s="1" r="DP48"/>
      <c s="1" r="DQ48">
        <v>446.0</v>
      </c>
      <c s="1" r="DR48"/>
      <c s="1" r="DS48"/>
      <c s="1" r="DT48"/>
      <c s="57" r="DU48">
        <v>1833.0</v>
      </c>
      <c s="1" r="DV48"/>
      <c s="12" r="DW48">
        <v>5353.0</v>
      </c>
      <c s="13" r="DX48"/>
      <c s="57" r="DY48">
        <v>4366.0</v>
      </c>
      <c s="50" r="DZ48"/>
      <c s="57" r="EA48">
        <v>1979.0</v>
      </c>
      <c s="57" r="EB48">
        <v>1705.0</v>
      </c>
      <c s="57" r="EC48">
        <v>5044.0</v>
      </c>
      <c s="57" r="ED48">
        <v>3100.0</v>
      </c>
      <c s="12" r="EE48">
        <v>11828.0</v>
      </c>
      <c s="13" r="EF48"/>
      <c s="57" r="EG48">
        <v>1932.0</v>
      </c>
      <c s="1" r="EH48">
        <v>314.0</v>
      </c>
      <c s="1" r="EI48">
        <v>883.0</v>
      </c>
      <c s="57" r="EJ48">
        <v>1251.0</v>
      </c>
      <c s="1" r="EK48">
        <v>1.0</v>
      </c>
      <c s="1" r="EL48">
        <v>25.0</v>
      </c>
      <c s="1" r="EM48"/>
      <c s="1" r="EN48"/>
      <c s="1" r="EO48"/>
      <c s="12" r="EP48">
        <v>4406.0</v>
      </c>
      <c s="13" r="EQ48"/>
      <c s="57" r="ER48">
        <v>18495.0</v>
      </c>
      <c s="1" r="ES48">
        <v>647.0</v>
      </c>
      <c s="1" r="ET48">
        <v>302.0</v>
      </c>
      <c s="57" r="EU48">
        <v>3113.0</v>
      </c>
      <c s="1" r="EV48">
        <v>131.0</v>
      </c>
      <c s="1" r="EW48"/>
      <c s="1" r="EX48">
        <v>87.0</v>
      </c>
      <c s="12" r="EY48">
        <v>22775.0</v>
      </c>
      <c s="13" r="EZ48"/>
      <c s="57" r="FA48">
        <v>3195.0</v>
      </c>
      <c s="1" r="FB48"/>
      <c s="1" r="FC48">
        <v>354.0</v>
      </c>
      <c s="1" r="FD48"/>
      <c s="1" r="FE48"/>
      <c s="1" r="FF48"/>
      <c s="57" r="FG48">
        <v>2125.0</v>
      </c>
      <c s="1" r="FH48"/>
      <c s="12" r="FI48">
        <v>5674.0</v>
      </c>
      <c s="13" r="FJ48"/>
      <c s="57" r="FK48">
        <v>13021.0</v>
      </c>
      <c s="5" r="FL48"/>
      <c s="57" r="FM48">
        <v>41332.0</v>
      </c>
      <c s="1" r="FN48"/>
      <c s="1" r="FO48"/>
      <c s="44" r="FP48"/>
      <c s="57" r="FQ48">
        <v>41332.0</v>
      </c>
      <c s="1" r="FR48"/>
      <c s="1" r="FS48"/>
      <c s="44" r="FT48"/>
      <c s="12" r="FU48">
        <v>0.0</v>
      </c>
      <c s="5" r="FV48"/>
      <c s="57" r="FW48">
        <v>50686.0</v>
      </c>
      <c s="1" r="FX48"/>
      <c s="1" r="FY48"/>
      <c s="44" r="FZ48"/>
      <c s="57" r="GA48">
        <v>57704.0</v>
      </c>
      <c s="1" r="GB48"/>
      <c s="1" r="GC48"/>
      <c s="44" r="GD48"/>
      <c s="12" r="GE48">
        <v>-7018.0</v>
      </c>
    </row>
    <row r="49">
      <c s="47" r="A49">
        <v>36.0</v>
      </c>
      <c t="s" s="48" r="B49">
        <v>103</v>
      </c>
      <c t="s" s="1" r="C49">
        <v>134</v>
      </c>
      <c s="48" r="D49"/>
      <c s="48" r="E49"/>
      <c s="48" r="F49"/>
      <c s="48" r="G49"/>
      <c s="48" r="H49"/>
      <c s="48" r="I49"/>
      <c s="57" r="J49">
        <v>12641.0</v>
      </c>
      <c s="1" r="K49">
        <v>20.0</v>
      </c>
      <c s="1" r="L49"/>
      <c s="1" r="M49"/>
      <c s="1" r="N49"/>
      <c s="1" r="O49"/>
      <c s="57" r="P49">
        <v>3985.0</v>
      </c>
      <c s="12" r="Q49">
        <v>16646.0</v>
      </c>
      <c s="13" r="R49"/>
      <c s="1" r="S49">
        <v>21.0</v>
      </c>
      <c s="1" r="T49">
        <v>4.0</v>
      </c>
      <c s="1" r="U49">
        <v>40.0</v>
      </c>
      <c s="1" r="V49"/>
      <c s="1" r="W49"/>
      <c s="1" r="X49">
        <v>15.0</v>
      </c>
      <c s="1" r="Y49"/>
      <c s="1" r="Z49"/>
      <c s="1" r="AA49"/>
      <c s="12" r="AB49">
        <v>80.0</v>
      </c>
      <c s="13" r="AC49"/>
      <c s="57" r="AD49">
        <v>2893.0</v>
      </c>
      <c s="1" r="AE49">
        <v>10.0</v>
      </c>
      <c s="1" r="AF49"/>
      <c s="57" r="AG49">
        <v>2130.0</v>
      </c>
      <c s="1" r="AH49"/>
      <c s="1" r="AI49"/>
      <c s="1" r="AJ49"/>
      <c s="12" r="AK49">
        <v>5033.0</v>
      </c>
      <c s="13" r="AL49"/>
      <c s="57" r="AM49">
        <v>2485.0</v>
      </c>
      <c s="1" r="AN49"/>
      <c s="1" r="AO49">
        <v>204.0</v>
      </c>
      <c s="1" r="AP49"/>
      <c s="1" r="AQ49"/>
      <c s="1" r="AR49"/>
      <c s="1" r="AS49">
        <v>550.0</v>
      </c>
      <c s="1" r="AT49"/>
      <c s="12" r="AU49">
        <v>3239.0</v>
      </c>
      <c s="13" r="AV49"/>
      <c s="1" r="AW49">
        <v>617.0</v>
      </c>
      <c s="50" r="AX49"/>
      <c s="57" r="AY49">
        <v>13528.0</v>
      </c>
      <c s="1" r="AZ49">
        <v>26.0</v>
      </c>
      <c s="1" r="BA49"/>
      <c s="1" r="BB49"/>
      <c s="1" r="BC49"/>
      <c s="1" r="BD49"/>
      <c s="57" r="BE49">
        <v>4235.0</v>
      </c>
      <c s="12" r="BF49">
        <v>17789.0</v>
      </c>
      <c s="13" r="BG49"/>
      <c s="1" r="BH49">
        <v>28.0</v>
      </c>
      <c t="s" s="1" r="BI49">
        <v>87</v>
      </c>
      <c s="1" r="BJ49">
        <v>148.0</v>
      </c>
      <c s="1" r="BK49"/>
      <c s="1" r="BL49"/>
      <c s="1" r="BM49">
        <v>18.0</v>
      </c>
      <c s="1" r="BN49"/>
      <c s="1" r="BO49"/>
      <c s="1" r="BP49"/>
      <c s="12" r="BQ49">
        <v>194.0</v>
      </c>
      <c s="13" r="BR49"/>
      <c s="57" r="BS49">
        <v>3719.0</v>
      </c>
      <c s="1" r="BT49">
        <v>50.0</v>
      </c>
      <c s="1" r="BU49"/>
      <c s="57" r="BV49">
        <v>2004.0</v>
      </c>
      <c s="1" r="BW49"/>
      <c s="1" r="BX49"/>
      <c s="1" r="BY49"/>
      <c s="12" r="BZ49">
        <v>5773.0</v>
      </c>
      <c s="13" r="CA49"/>
      <c s="57" r="CB49">
        <v>2558.0</v>
      </c>
      <c s="1" r="CC49"/>
      <c s="1" r="CD49">
        <v>154.0</v>
      </c>
      <c s="1" r="CE49"/>
      <c s="1" r="CF49"/>
      <c s="1" r="CG49"/>
      <c s="1" r="CH49">
        <v>636.0</v>
      </c>
      <c s="1" r="CI49"/>
      <c s="12" r="CJ49">
        <v>3348.0</v>
      </c>
      <c s="13" r="CK49"/>
      <c s="1" r="CL49">
        <v>784.0</v>
      </c>
      <c s="12" r="CM49"/>
      <c s="51" r="CN49"/>
      <c s="57" r="CO49">
        <v>2355.0</v>
      </c>
      <c s="57" r="CP49">
        <v>1315.0</v>
      </c>
      <c s="1" r="CQ49">
        <v>142.0</v>
      </c>
      <c s="1" r="CR49">
        <v>900.0</v>
      </c>
      <c s="12" r="CS49">
        <v>4712.0</v>
      </c>
      <c s="13" r="CT49"/>
      <c s="57" r="CU49">
        <v>2296.0</v>
      </c>
      <c s="1" r="CV49">
        <v>199.0</v>
      </c>
      <c s="1" r="CW49">
        <v>796.0</v>
      </c>
      <c s="57" r="CX49">
        <v>1524.0</v>
      </c>
      <c s="1" r="CY49">
        <v>142.0</v>
      </c>
      <c s="1" r="CZ49">
        <v>6.0</v>
      </c>
      <c s="1" r="DA49"/>
      <c s="1" r="DB49"/>
      <c s="1" r="DC49"/>
      <c s="12" r="DD49">
        <v>4963.0</v>
      </c>
      <c s="13" r="DE49"/>
      <c s="57" r="DF49">
        <v>5026.0</v>
      </c>
      <c s="57" r="DG49">
        <v>1471.0</v>
      </c>
      <c s="1" r="DH49">
        <v>172.0</v>
      </c>
      <c s="57" r="DI49">
        <v>3019.0</v>
      </c>
      <c s="1" r="DJ49">
        <v>307.0</v>
      </c>
      <c s="1" r="DK49"/>
      <c s="1" r="DL49"/>
      <c s="12" r="DM49">
        <v>9995.0</v>
      </c>
      <c s="13" r="DN49"/>
      <c s="57" r="DO49">
        <v>2017.0</v>
      </c>
      <c s="1" r="DP49"/>
      <c s="1" r="DQ49">
        <v>125.0</v>
      </c>
      <c s="1" r="DR49"/>
      <c s="1" r="DS49"/>
      <c s="1" r="DT49"/>
      <c s="57" r="DU49">
        <v>1050.0</v>
      </c>
      <c s="1" r="DV49"/>
      <c s="12" r="DW49">
        <v>3192.0</v>
      </c>
      <c s="13" r="DX49"/>
      <c s="57" r="DY49">
        <v>2753.0</v>
      </c>
      <c s="50" r="DZ49"/>
      <c s="57" r="EA49">
        <v>2447.0</v>
      </c>
      <c s="57" r="EB49">
        <v>1336.0</v>
      </c>
      <c s="1" r="EC49">
        <v>147.0</v>
      </c>
      <c s="1" r="ED49">
        <v>891.0</v>
      </c>
      <c s="12" r="EE49">
        <v>4821.0</v>
      </c>
      <c s="13" r="EF49"/>
      <c s="57" r="EG49">
        <v>2538.0</v>
      </c>
      <c s="1" r="EH49">
        <v>157.0</v>
      </c>
      <c s="1" r="EI49">
        <v>900.0</v>
      </c>
      <c s="57" r="EJ49">
        <v>1586.0</v>
      </c>
      <c s="1" r="EK49">
        <v>176.0</v>
      </c>
      <c s="1" r="EL49">
        <v>8.0</v>
      </c>
      <c s="1" r="EM49"/>
      <c s="1" r="EN49"/>
      <c s="1" r="EO49"/>
      <c s="12" r="EP49">
        <v>5365.0</v>
      </c>
      <c s="13" r="EQ49"/>
      <c s="57" r="ER49">
        <v>5905.0</v>
      </c>
      <c s="57" r="ES49">
        <v>1445.0</v>
      </c>
      <c s="1" r="ET49">
        <v>133.0</v>
      </c>
      <c s="57" r="EU49">
        <v>2880.0</v>
      </c>
      <c s="1" r="EV49">
        <v>315.0</v>
      </c>
      <c s="1" r="EW49"/>
      <c s="1" r="EX49"/>
      <c s="12" r="EY49">
        <v>10678.0</v>
      </c>
      <c s="13" r="EZ49"/>
      <c s="57" r="FA49">
        <v>2206.0</v>
      </c>
      <c s="1" r="FB49"/>
      <c s="1" r="FC49">
        <v>132.0</v>
      </c>
      <c s="1" r="FD49"/>
      <c s="1" r="FE49"/>
      <c s="1" r="FF49"/>
      <c s="57" r="FG49">
        <v>1025.0</v>
      </c>
      <c s="1" r="FH49"/>
      <c s="12" r="FI49">
        <v>3363.0</v>
      </c>
      <c s="13" r="FJ49"/>
      <c s="57" r="FK49">
        <v>3645.0</v>
      </c>
      <c s="5" r="FL49"/>
      <c s="57" r="FM49">
        <v>25615.0</v>
      </c>
      <c s="1" r="FN49"/>
      <c s="1" r="FO49"/>
      <c s="44" r="FP49"/>
      <c s="57" r="FQ49">
        <v>25615.0</v>
      </c>
      <c s="1" r="FR49"/>
      <c s="1" r="FS49"/>
      <c s="44" r="FT49"/>
      <c s="12" r="FU49">
        <v>0.0</v>
      </c>
      <c s="5" r="FV49"/>
      <c s="57" r="FW49">
        <v>27888.0</v>
      </c>
      <c s="1" r="FX49"/>
      <c s="1" r="FY49"/>
      <c s="44" r="FZ49"/>
      <c s="57" r="GA49">
        <v>27872.0</v>
      </c>
      <c s="1" r="GB49"/>
      <c s="1" r="GC49"/>
      <c s="44" r="GD49"/>
      <c s="12" r="GE49">
        <v>16.0</v>
      </c>
    </row>
    <row r="50">
      <c s="47" r="A50">
        <v>37.0</v>
      </c>
      <c t="s" s="48" r="B50">
        <v>91</v>
      </c>
      <c t="s" s="1" r="C50">
        <v>135</v>
      </c>
      <c s="48" r="D50"/>
      <c s="48" r="E50"/>
      <c s="48" r="F50"/>
      <c s="48" r="G50"/>
      <c s="48" r="H50"/>
      <c s="48" r="I50"/>
      <c s="57" r="J50">
        <v>24000.0</v>
      </c>
      <c s="1" r="K50">
        <v>278.0</v>
      </c>
      <c s="1" r="L50"/>
      <c s="1" r="M50"/>
      <c s="1" r="N50"/>
      <c s="1" r="O50"/>
      <c s="57" r="P50">
        <v>29520.0</v>
      </c>
      <c s="12" r="Q50">
        <v>53798.0</v>
      </c>
      <c s="13" r="R50"/>
      <c s="1" r="S50">
        <v>204.0</v>
      </c>
      <c s="1" r="T50">
        <v>33.0</v>
      </c>
      <c s="57" r="U50">
        <v>2600.0</v>
      </c>
      <c s="1" r="V50">
        <v>125.0</v>
      </c>
      <c s="1" r="W50"/>
      <c s="1" r="X50">
        <v>737.0</v>
      </c>
      <c s="1" r="Y50"/>
      <c s="1" r="Z50">
        <v>50.0</v>
      </c>
      <c s="1" r="AA50"/>
      <c s="12" r="AB50">
        <v>3749.0</v>
      </c>
      <c s="13" r="AC50"/>
      <c s="57" r="AD50">
        <v>16291.0</v>
      </c>
      <c s="1" r="AE50">
        <v>99.0</v>
      </c>
      <c s="1" r="AF50">
        <v>165.0</v>
      </c>
      <c s="57" r="AG50">
        <v>11509.0</v>
      </c>
      <c s="1" r="AH50"/>
      <c s="1" r="AI50">
        <v>66.0</v>
      </c>
      <c s="1" r="AJ50"/>
      <c s="12" r="AK50">
        <v>28130.0</v>
      </c>
      <c s="13" r="AL50"/>
      <c s="57" r="AM50">
        <v>6300.0</v>
      </c>
      <c s="1" r="AN50"/>
      <c s="57" r="AO50">
        <v>1160.0</v>
      </c>
      <c s="1" r="AP50"/>
      <c s="1" r="AQ50"/>
      <c s="1" r="AR50"/>
      <c s="57" r="AS50">
        <v>1200.0</v>
      </c>
      <c s="1" r="AT50"/>
      <c s="12" r="AU50">
        <v>8660.0</v>
      </c>
      <c s="13" r="AV50"/>
      <c s="57" r="AW50">
        <v>11361.0</v>
      </c>
      <c s="50" r="AX50"/>
      <c s="57" r="AY50">
        <v>25058.0</v>
      </c>
      <c s="1" r="AZ50">
        <v>547.0</v>
      </c>
      <c s="1" r="BA50"/>
      <c s="1" r="BB50"/>
      <c s="1" r="BC50"/>
      <c s="1" r="BD50"/>
      <c s="57" r="BE50">
        <v>30375.0</v>
      </c>
      <c s="12" r="BF50">
        <v>55980.0</v>
      </c>
      <c s="13" r="BG50"/>
      <c s="1" r="BH50">
        <v>189.0</v>
      </c>
      <c s="1" r="BI50">
        <v>51.0</v>
      </c>
      <c s="1" r="BJ50">
        <v>932.0</v>
      </c>
      <c s="1" r="BK50">
        <v>121.0</v>
      </c>
      <c s="1" r="BL50"/>
      <c s="57" r="BM50">
        <v>1259.0</v>
      </c>
      <c s="1" r="BN50"/>
      <c s="1" r="BO50">
        <v>35.0</v>
      </c>
      <c s="1" r="BP50"/>
      <c s="12" r="BQ50">
        <v>2587.0</v>
      </c>
      <c s="13" r="BR50"/>
      <c s="57" r="BS50">
        <v>16320.0</v>
      </c>
      <c s="1" r="BT50">
        <v>240.0</v>
      </c>
      <c s="1" r="BU50">
        <v>154.0</v>
      </c>
      <c s="57" r="BV50">
        <v>11739.0</v>
      </c>
      <c s="1" r="BW50"/>
      <c s="1" r="BX50"/>
      <c s="1" r="BY50"/>
      <c s="12" r="BZ50">
        <v>28453.0</v>
      </c>
      <c s="13" r="CA50"/>
      <c s="57" r="CB50">
        <v>6629.0</v>
      </c>
      <c s="1" r="CC50"/>
      <c s="57" r="CD50">
        <v>1055.0</v>
      </c>
      <c s="1" r="CE50"/>
      <c s="1" r="CF50"/>
      <c s="1" r="CG50"/>
      <c s="57" r="CH50">
        <v>1292.0</v>
      </c>
      <c s="1" r="CI50"/>
      <c s="12" r="CJ50">
        <v>8976.0</v>
      </c>
      <c s="13" r="CK50"/>
      <c s="57" r="CL50">
        <v>15386.0</v>
      </c>
      <c s="12" r="CM50"/>
      <c s="51" r="CN50"/>
      <c s="57" r="CO50">
        <v>12660.0</v>
      </c>
      <c s="57" r="CP50">
        <v>2051.0</v>
      </c>
      <c s="57" r="CQ50">
        <v>1410.0</v>
      </c>
      <c s="57" r="CR50">
        <v>15802.0</v>
      </c>
      <c s="12" r="CS50">
        <v>31923.0</v>
      </c>
      <c s="13" r="CT50"/>
      <c s="57" r="CU50">
        <v>4781.0</v>
      </c>
      <c s="57" r="CV50">
        <v>1019.0</v>
      </c>
      <c s="57" r="CW50">
        <v>3721.0</v>
      </c>
      <c s="57" r="CX50">
        <v>4762.0</v>
      </c>
      <c s="1" r="CY50"/>
      <c s="1" r="CZ50">
        <v>430.0</v>
      </c>
      <c s="1" r="DA50"/>
      <c s="57" r="DB50">
        <v>1109.0</v>
      </c>
      <c s="1" r="DC50"/>
      <c s="12" r="DD50">
        <v>15822.0</v>
      </c>
      <c s="13" r="DE50"/>
      <c s="57" r="DF50">
        <v>19244.0</v>
      </c>
      <c s="57" r="DG50">
        <v>4788.0</v>
      </c>
      <c s="1" r="DH50">
        <v>360.0</v>
      </c>
      <c s="57" r="DI50">
        <v>14823.0</v>
      </c>
      <c s="57" r="DJ50">
        <v>1800.0</v>
      </c>
      <c s="1" r="DK50"/>
      <c s="1" r="DL50">
        <v>216.0</v>
      </c>
      <c s="12" r="DM50">
        <v>41231.0</v>
      </c>
      <c s="13" r="DN50"/>
      <c s="57" r="DO50">
        <v>5551.0</v>
      </c>
      <c s="1" r="DP50"/>
      <c s="1" r="DQ50"/>
      <c s="1" r="DR50"/>
      <c s="1" r="DS50"/>
      <c s="1" r="DT50"/>
      <c s="1" r="DU50">
        <v>593.0</v>
      </c>
      <c s="1" r="DV50"/>
      <c s="12" r="DW50">
        <v>6144.0</v>
      </c>
      <c s="13" r="DX50"/>
      <c s="57" r="DY50">
        <v>10578.0</v>
      </c>
      <c s="50" r="DZ50"/>
      <c s="57" r="EA50">
        <v>12254.0</v>
      </c>
      <c s="57" r="EB50">
        <v>2081.0</v>
      </c>
      <c s="57" r="EC50">
        <v>4133.0</v>
      </c>
      <c s="57" r="ED50">
        <v>20316.0</v>
      </c>
      <c s="12" r="EE50">
        <v>38784.0</v>
      </c>
      <c s="13" r="EF50"/>
      <c s="57" r="EG50">
        <v>5656.0</v>
      </c>
      <c s="57" r="EH50">
        <v>1127.0</v>
      </c>
      <c s="57" r="EI50">
        <v>2246.0</v>
      </c>
      <c s="57" r="EJ50">
        <v>4746.0</v>
      </c>
      <c s="1" r="EK50"/>
      <c s="1" r="EL50">
        <v>731.0</v>
      </c>
      <c s="1" r="EM50"/>
      <c s="57" r="EN50">
        <v>1089.0</v>
      </c>
      <c s="1" r="EO50"/>
      <c s="12" r="EP50">
        <v>15595.0</v>
      </c>
      <c s="13" r="EQ50"/>
      <c s="57" r="ER50">
        <v>20629.0</v>
      </c>
      <c s="57" r="ES50">
        <v>3161.0</v>
      </c>
      <c s="1" r="ET50">
        <v>406.0</v>
      </c>
      <c s="57" r="EU50">
        <v>16655.0</v>
      </c>
      <c s="57" r="EV50">
        <v>1508.0</v>
      </c>
      <c s="1" r="EW50"/>
      <c s="1" r="EX50">
        <v>140.0</v>
      </c>
      <c s="12" r="EY50">
        <v>42499.0</v>
      </c>
      <c s="13" r="EZ50"/>
      <c s="57" r="FA50">
        <v>6111.0</v>
      </c>
      <c s="1" r="FB50"/>
      <c s="1" r="FC50"/>
      <c s="1" r="FD50"/>
      <c s="1" r="FE50"/>
      <c s="1" r="FF50"/>
      <c s="57" r="FG50">
        <v>1462.0</v>
      </c>
      <c s="1" r="FH50"/>
      <c s="12" r="FI50">
        <v>7573.0</v>
      </c>
      <c s="13" r="FJ50"/>
      <c s="57" r="FK50">
        <v>25320.0</v>
      </c>
      <c s="5" r="FL50"/>
      <c s="57" r="FM50">
        <v>105698.0</v>
      </c>
      <c s="1" r="FN50"/>
      <c s="1" r="FO50"/>
      <c s="44" r="FP50"/>
      <c s="57" r="FQ50">
        <v>105698.0</v>
      </c>
      <c s="1" r="FR50"/>
      <c s="1" r="FS50"/>
      <c s="44" r="FT50"/>
      <c s="12" r="FU50">
        <v>0.0</v>
      </c>
      <c s="5" r="FV50"/>
      <c s="57" r="FW50">
        <v>111382.0</v>
      </c>
      <c s="1" r="FX50"/>
      <c s="1" r="FY50"/>
      <c s="44" r="FZ50"/>
      <c s="57" r="GA50">
        <v>129771.0</v>
      </c>
      <c s="1" r="GB50"/>
      <c s="1" r="GC50"/>
      <c s="44" r="GD50"/>
      <c s="12" r="GE50">
        <v>-18389.0</v>
      </c>
    </row>
    <row r="51">
      <c s="47" r="A51">
        <v>38.0</v>
      </c>
      <c t="s" s="48" r="B51">
        <v>94</v>
      </c>
      <c t="s" s="1" r="C51">
        <v>136</v>
      </c>
      <c s="48" r="D51"/>
      <c s="48" r="E51"/>
      <c s="48" r="F51"/>
      <c s="48" r="G51"/>
      <c s="48" r="H51"/>
      <c s="48" r="I51"/>
      <c s="57" r="J51">
        <v>98500.0</v>
      </c>
      <c s="1" r="K51">
        <v>606.0</v>
      </c>
      <c s="1" r="L51"/>
      <c s="1" r="M51"/>
      <c s="1" r="N51"/>
      <c s="1" r="O51"/>
      <c s="57" r="P51">
        <v>34435.0</v>
      </c>
      <c s="12" r="Q51">
        <v>133541.0</v>
      </c>
      <c s="13" r="R51"/>
      <c s="1" r="S51">
        <v>814.0</v>
      </c>
      <c s="1" r="T51"/>
      <c s="57" r="U51">
        <v>4062.0</v>
      </c>
      <c s="57" r="V51">
        <v>1233.0</v>
      </c>
      <c s="1" r="W51"/>
      <c s="1" r="X51">
        <v>851.0</v>
      </c>
      <c s="1" r="Y51">
        <v>600.0</v>
      </c>
      <c s="1" r="Z51">
        <v>273.0</v>
      </c>
      <c s="1" r="AA51"/>
      <c s="12" r="AB51">
        <v>7833.0</v>
      </c>
      <c s="13" r="AC51"/>
      <c s="57" r="AD51">
        <v>33543.0</v>
      </c>
      <c s="57" r="AE51">
        <v>1346.0</v>
      </c>
      <c s="1" r="AF51">
        <v>909.0</v>
      </c>
      <c s="57" r="AG51">
        <v>17996.0</v>
      </c>
      <c s="1" r="AH51"/>
      <c s="57" r="AI51">
        <v>1167.0</v>
      </c>
      <c s="1" r="AJ51">
        <v>537.0</v>
      </c>
      <c s="12" r="AK51">
        <v>55498.0</v>
      </c>
      <c s="13" r="AL51"/>
      <c s="57" r="AM51">
        <v>21450.0</v>
      </c>
      <c s="1" r="AN51"/>
      <c s="1" r="AO51">
        <v>404.0</v>
      </c>
      <c s="1" r="AP51"/>
      <c s="1" r="AQ51"/>
      <c s="1" r="AR51"/>
      <c s="57" r="AS51">
        <v>15928.0</v>
      </c>
      <c s="1" r="AT51"/>
      <c s="12" r="AU51">
        <v>37782.0</v>
      </c>
      <c s="13" r="AV51"/>
      <c s="1" r="AW51">
        <v>348.0</v>
      </c>
      <c s="50" r="AX51"/>
      <c s="57" r="AY51">
        <v>100814.0</v>
      </c>
      <c s="1" r="AZ51">
        <v>874.0</v>
      </c>
      <c s="1" r="BA51"/>
      <c s="1" r="BB51"/>
      <c s="1" r="BC51"/>
      <c s="1" r="BD51"/>
      <c s="57" r="BE51">
        <v>42759.0</v>
      </c>
      <c s="12" r="BF51">
        <v>144447.0</v>
      </c>
      <c s="13" r="BG51"/>
      <c s="1" r="BH51">
        <v>618.0</v>
      </c>
      <c s="1" r="BI51"/>
      <c s="57" r="BJ51">
        <v>2355.0</v>
      </c>
      <c s="1" r="BK51">
        <v>110.0</v>
      </c>
      <c s="1" r="BL51"/>
      <c s="57" r="BM51">
        <v>1144.0</v>
      </c>
      <c s="1" r="BN51">
        <v>6.0</v>
      </c>
      <c s="1" r="BO51">
        <v>845.0</v>
      </c>
      <c s="1" r="BP51"/>
      <c s="12" r="BQ51">
        <v>5078.0</v>
      </c>
      <c s="13" r="BR51"/>
      <c s="57" r="BS51">
        <v>37757.0</v>
      </c>
      <c s="57" r="BT51">
        <v>1658.0</v>
      </c>
      <c s="1" r="BU51">
        <v>244.0</v>
      </c>
      <c s="57" r="BV51">
        <v>23580.0</v>
      </c>
      <c s="1" r="BW51"/>
      <c s="57" r="BX51">
        <v>1096.0</v>
      </c>
      <c s="1" r="BY51">
        <v>528.0</v>
      </c>
      <c s="12" r="BZ51">
        <v>64863.0</v>
      </c>
      <c s="13" r="CA51"/>
      <c s="57" r="CB51">
        <v>20139.0</v>
      </c>
      <c s="1" r="CC51"/>
      <c s="1" r="CD51">
        <v>383.0</v>
      </c>
      <c s="1" r="CE51"/>
      <c s="1" r="CF51"/>
      <c s="1" r="CG51"/>
      <c s="57" r="CH51">
        <v>13796.0</v>
      </c>
      <c s="1" r="CI51"/>
      <c s="12" r="CJ51">
        <v>34318.0</v>
      </c>
      <c s="13" r="CK51"/>
      <c s="57" r="CL51">
        <v>44628.0</v>
      </c>
      <c s="12" r="CM51"/>
      <c s="51" r="CN51"/>
      <c s="57" r="CO51">
        <v>9816.0</v>
      </c>
      <c s="57" r="CP51">
        <v>9352.0</v>
      </c>
      <c s="57" r="CQ51">
        <v>3387.0</v>
      </c>
      <c s="57" r="CR51">
        <v>10070.0</v>
      </c>
      <c s="12" r="CS51">
        <v>32625.0</v>
      </c>
      <c s="13" r="CT51"/>
      <c s="57" r="CU51">
        <v>15338.0</v>
      </c>
      <c s="57" r="CV51">
        <v>4758.0</v>
      </c>
      <c s="57" r="CW51">
        <v>5473.0</v>
      </c>
      <c s="57" r="CX51">
        <v>15876.0</v>
      </c>
      <c s="57" r="CY51">
        <v>1459.0</v>
      </c>
      <c s="57" r="CZ51">
        <v>1899.0</v>
      </c>
      <c s="57" r="DA51">
        <v>1008.0</v>
      </c>
      <c s="1" r="DB51"/>
      <c s="1" r="DC51"/>
      <c s="12" r="DD51">
        <v>45811.0</v>
      </c>
      <c s="13" r="DE51"/>
      <c s="57" r="DF51">
        <v>57800.0</v>
      </c>
      <c s="57" r="DG51">
        <v>7708.0</v>
      </c>
      <c s="57" r="DH51">
        <v>1840.0</v>
      </c>
      <c s="57" r="DI51">
        <v>27333.0</v>
      </c>
      <c s="57" r="DJ51">
        <v>2003.0</v>
      </c>
      <c s="57" r="DK51">
        <v>1556.0</v>
      </c>
      <c s="57" r="DL51">
        <v>1015.0</v>
      </c>
      <c s="12" r="DM51">
        <v>99255.0</v>
      </c>
      <c s="13" r="DN51"/>
      <c s="57" r="DO51">
        <v>17639.0</v>
      </c>
      <c s="1" r="DP51"/>
      <c s="1" r="DQ51">
        <v>856.0</v>
      </c>
      <c s="1" r="DR51"/>
      <c s="1" r="DS51"/>
      <c s="1" r="DT51"/>
      <c s="57" r="DU51">
        <v>12451.0</v>
      </c>
      <c s="1" r="DV51"/>
      <c s="12" r="DW51">
        <v>30946.0</v>
      </c>
      <c s="13" r="DX51"/>
      <c s="57" r="DY51">
        <v>26365.0</v>
      </c>
      <c s="50" r="DZ51"/>
      <c s="57" r="EA51">
        <v>9054.0</v>
      </c>
      <c s="57" r="EB51">
        <v>8881.0</v>
      </c>
      <c s="57" r="EC51">
        <v>2563.0</v>
      </c>
      <c s="57" r="ED51">
        <v>8811.0</v>
      </c>
      <c s="12" r="EE51">
        <v>29309.0</v>
      </c>
      <c s="13" r="EF51"/>
      <c s="57" r="EG51">
        <v>15591.0</v>
      </c>
      <c s="57" r="EH51">
        <v>4030.0</v>
      </c>
      <c s="57" r="EI51">
        <v>4492.0</v>
      </c>
      <c s="57" r="EJ51">
        <v>14678.0</v>
      </c>
      <c s="57" r="EK51">
        <v>1398.0</v>
      </c>
      <c s="57" r="EL51">
        <v>1800.0</v>
      </c>
      <c s="1" r="EM51">
        <v>540.0</v>
      </c>
      <c s="1" r="EN51"/>
      <c s="1" r="EO51"/>
      <c s="12" r="EP51">
        <v>42529.0</v>
      </c>
      <c s="13" r="EQ51"/>
      <c s="57" r="ER51">
        <v>61730.0</v>
      </c>
      <c s="57" r="ES51">
        <v>7003.0</v>
      </c>
      <c s="1" r="ET51">
        <v>787.0</v>
      </c>
      <c s="57" r="EU51">
        <v>33052.0</v>
      </c>
      <c s="57" r="EV51">
        <v>2003.0</v>
      </c>
      <c s="57" r="EW51">
        <v>1373.0</v>
      </c>
      <c s="1" r="EX51">
        <v>709.0</v>
      </c>
      <c s="12" r="EY51">
        <v>106657.0</v>
      </c>
      <c s="13" r="EZ51"/>
      <c s="57" r="FA51">
        <v>17385.0</v>
      </c>
      <c s="1" r="FB51"/>
      <c s="57" r="FC51">
        <v>1348.0</v>
      </c>
      <c s="1" r="FD51"/>
      <c s="1" r="FE51"/>
      <c s="1" r="FF51"/>
      <c s="57" r="FG51">
        <v>14215.0</v>
      </c>
      <c s="1" r="FH51"/>
      <c s="12" r="FI51">
        <v>32948.0</v>
      </c>
      <c s="13" r="FJ51"/>
      <c s="57" r="FK51">
        <v>79691.0</v>
      </c>
      <c s="5" r="FL51"/>
      <c s="57" r="FM51">
        <v>235002.0</v>
      </c>
      <c s="1" r="FN51"/>
      <c s="1" r="FO51"/>
      <c s="44" r="FP51"/>
      <c s="57" r="FQ51">
        <v>235002.0</v>
      </c>
      <c s="1" r="FR51"/>
      <c s="1" r="FS51"/>
      <c s="44" r="FT51"/>
      <c s="12" r="FU51">
        <v>0.0</v>
      </c>
      <c s="5" r="FV51"/>
      <c s="57" r="FW51">
        <v>293334.0</v>
      </c>
      <c s="1" r="FX51"/>
      <c s="1" r="FY51"/>
      <c s="44" r="FZ51"/>
      <c s="57" r="GA51">
        <v>291134.0</v>
      </c>
      <c s="1" r="GB51"/>
      <c s="1" r="GC51"/>
      <c s="44" r="GD51"/>
      <c s="12" r="GE51">
        <v>2200.0</v>
      </c>
    </row>
    <row r="52">
      <c s="47" r="A52">
        <v>39.0</v>
      </c>
      <c t="s" s="48" r="B52">
        <v>91</v>
      </c>
      <c t="s" s="1" r="C52">
        <v>137</v>
      </c>
      <c s="48" r="D52"/>
      <c s="48" r="E52"/>
      <c s="48" r="F52"/>
      <c s="48" r="G52"/>
      <c s="48" r="H52"/>
      <c s="48" r="I52"/>
      <c s="57" r="J52">
        <v>17000.0</v>
      </c>
      <c s="1" r="K52"/>
      <c s="1" r="L52"/>
      <c s="1" r="M52"/>
      <c s="1" r="N52"/>
      <c s="1" r="O52"/>
      <c s="57" r="P52">
        <v>31598.0</v>
      </c>
      <c s="12" r="Q52">
        <v>48598.0</v>
      </c>
      <c s="13" r="R52"/>
      <c s="1" r="S52"/>
      <c s="57" r="T52">
        <v>2892.0</v>
      </c>
      <c s="1" r="U52">
        <v>500.0</v>
      </c>
      <c s="1" r="V52"/>
      <c s="1" r="W52"/>
      <c s="1" r="X52">
        <v>557.0</v>
      </c>
      <c s="1" r="Y52"/>
      <c s="1" r="Z52"/>
      <c s="1" r="AA52"/>
      <c s="12" r="AB52">
        <v>3949.0</v>
      </c>
      <c s="13" r="AC52"/>
      <c s="57" r="AD52">
        <v>10799.0</v>
      </c>
      <c s="1" r="AE52">
        <v>419.0</v>
      </c>
      <c s="1" r="AF52">
        <v>37.0</v>
      </c>
      <c s="57" r="AG52">
        <v>7921.0</v>
      </c>
      <c s="1" r="AH52"/>
      <c s="1" r="AI52"/>
      <c s="1" r="AJ52"/>
      <c s="12" r="AK52">
        <v>19176.0</v>
      </c>
      <c s="13" r="AL52"/>
      <c s="57" r="AM52">
        <v>6650.0</v>
      </c>
      <c s="1" r="AN52"/>
      <c s="1" r="AO52"/>
      <c s="1" r="AP52"/>
      <c s="1" r="AQ52"/>
      <c s="1" r="AR52"/>
      <c s="57" r="AS52">
        <v>2200.0</v>
      </c>
      <c s="1" r="AT52"/>
      <c s="12" r="AU52">
        <v>8850.0</v>
      </c>
      <c s="13" r="AV52"/>
      <c s="1" r="AW52">
        <v>796.0</v>
      </c>
      <c s="50" r="AX52"/>
      <c s="57" r="AY52">
        <v>20701.0</v>
      </c>
      <c s="1" r="AZ52"/>
      <c s="1" r="BA52"/>
      <c s="1" r="BB52"/>
      <c s="1" r="BC52"/>
      <c s="1" r="BD52"/>
      <c s="57" r="BE52">
        <v>27849.0</v>
      </c>
      <c s="12" r="BF52">
        <v>48550.0</v>
      </c>
      <c s="13" r="BG52"/>
      <c s="1" r="BH52"/>
      <c s="57" r="BI52">
        <v>2750.0</v>
      </c>
      <c s="57" r="BJ52">
        <v>1035.0</v>
      </c>
      <c s="1" r="BK52"/>
      <c s="1" r="BL52"/>
      <c s="1" r="BM52">
        <v>876.0</v>
      </c>
      <c s="1" r="BN52"/>
      <c s="1" r="BO52"/>
      <c s="1" r="BP52"/>
      <c s="12" r="BQ52">
        <v>4661.0</v>
      </c>
      <c s="13" r="BR52"/>
      <c s="57" r="BS52">
        <v>11830.0</v>
      </c>
      <c s="1" r="BT52">
        <v>655.0</v>
      </c>
      <c s="1" r="BU52">
        <v>95.0</v>
      </c>
      <c s="57" r="BV52">
        <v>10682.0</v>
      </c>
      <c s="1" r="BW52"/>
      <c s="1" r="BX52"/>
      <c s="1" r="BY52"/>
      <c s="12" r="BZ52">
        <v>23262.0</v>
      </c>
      <c s="13" r="CA52"/>
      <c s="57" r="CB52">
        <v>6767.0</v>
      </c>
      <c s="1" r="CC52"/>
      <c s="1" r="CD52"/>
      <c s="1" r="CE52"/>
      <c s="1" r="CF52"/>
      <c s="1" r="CG52"/>
      <c s="57" r="CH52">
        <v>2159.0</v>
      </c>
      <c s="1" r="CI52"/>
      <c s="12" r="CJ52">
        <v>8926.0</v>
      </c>
      <c s="13" r="CK52"/>
      <c s="1" r="CL52">
        <v>861.0</v>
      </c>
      <c s="12" r="CM52"/>
      <c s="51" r="CN52"/>
      <c s="57" r="CO52">
        <v>8690.0</v>
      </c>
      <c s="57" r="CP52">
        <v>3395.0</v>
      </c>
      <c s="1" r="CQ52">
        <v>195.0</v>
      </c>
      <c s="57" r="CR52">
        <v>1524.0</v>
      </c>
      <c s="12" r="CS52">
        <v>13804.0</v>
      </c>
      <c s="13" r="CT52"/>
      <c s="57" r="CU52">
        <v>3607.0</v>
      </c>
      <c s="57" r="CV52">
        <v>4703.0</v>
      </c>
      <c s="57" r="CW52">
        <v>1586.0</v>
      </c>
      <c s="57" r="CX52">
        <v>6841.0</v>
      </c>
      <c s="1" r="CY52">
        <v>150.0</v>
      </c>
      <c s="57" r="CZ52">
        <v>1319.0</v>
      </c>
      <c s="1" r="DA52">
        <v>50.0</v>
      </c>
      <c s="1" r="DB52"/>
      <c s="1" r="DC52"/>
      <c s="12" r="DD52">
        <v>18256.0</v>
      </c>
      <c s="13" r="DE52"/>
      <c s="57" r="DF52">
        <v>18955.0</v>
      </c>
      <c s="57" r="DG52">
        <v>2059.0</v>
      </c>
      <c s="1" r="DH52">
        <v>52.0</v>
      </c>
      <c s="57" r="DI52">
        <v>11562.0</v>
      </c>
      <c s="57" r="DJ52">
        <v>1851.0</v>
      </c>
      <c s="1" r="DK52"/>
      <c s="1" r="DL52">
        <v>118.0</v>
      </c>
      <c s="12" r="DM52">
        <v>34597.0</v>
      </c>
      <c s="13" r="DN52"/>
      <c s="57" r="DO52">
        <v>5225.0</v>
      </c>
      <c s="1" r="DP52"/>
      <c s="1" r="DQ52">
        <v>226.0</v>
      </c>
      <c s="1" r="DR52"/>
      <c s="1" r="DS52"/>
      <c s="1" r="DT52"/>
      <c s="57" r="DU52">
        <v>2148.0</v>
      </c>
      <c s="1" r="DV52"/>
      <c s="12" r="DW52">
        <v>7599.0</v>
      </c>
      <c s="13" r="DX52"/>
      <c s="57" r="DY52">
        <v>7113.0</v>
      </c>
      <c s="50" r="DZ52"/>
      <c s="57" r="EA52">
        <v>9143.0</v>
      </c>
      <c s="57" r="EB52">
        <v>3855.0</v>
      </c>
      <c s="1" r="EC52">
        <v>267.0</v>
      </c>
      <c s="57" r="ED52">
        <v>1566.0</v>
      </c>
      <c s="12" r="EE52">
        <v>14831.0</v>
      </c>
      <c s="13" r="EF52"/>
      <c s="57" r="EG52">
        <v>3617.0</v>
      </c>
      <c s="57" r="EH52">
        <v>5549.0</v>
      </c>
      <c s="57" r="EI52">
        <v>2032.0</v>
      </c>
      <c s="57" r="EJ52">
        <v>6181.0</v>
      </c>
      <c s="1" r="EK52">
        <v>126.0</v>
      </c>
      <c s="57" r="EL52">
        <v>1650.0</v>
      </c>
      <c s="1" r="EM52">
        <v>164.0</v>
      </c>
      <c s="1" r="EN52"/>
      <c s="1" r="EO52"/>
      <c s="12" r="EP52">
        <v>19319.0</v>
      </c>
      <c s="13" r="EQ52"/>
      <c s="57" r="ER52">
        <v>20890.0</v>
      </c>
      <c s="57" r="ES52">
        <v>2396.0</v>
      </c>
      <c s="1" r="ET52">
        <v>117.0</v>
      </c>
      <c s="57" r="EU52">
        <v>14689.0</v>
      </c>
      <c s="57" r="EV52">
        <v>1834.0</v>
      </c>
      <c s="1" r="EW52"/>
      <c s="1" r="EX52">
        <v>118.0</v>
      </c>
      <c s="12" r="EY52">
        <v>40044.0</v>
      </c>
      <c s="13" r="EZ52"/>
      <c s="57" r="FA52">
        <v>5165.0</v>
      </c>
      <c s="1" r="FB52"/>
      <c s="1" r="FC52">
        <v>236.0</v>
      </c>
      <c s="1" r="FD52"/>
      <c s="1" r="FE52"/>
      <c s="1" r="FF52"/>
      <c s="57" r="FG52">
        <v>2141.0</v>
      </c>
      <c s="1" r="FH52"/>
      <c s="12" r="FI52">
        <v>7542.0</v>
      </c>
      <c s="13" r="FJ52"/>
      <c s="57" r="FK52">
        <v>11196.0</v>
      </c>
      <c s="5" r="FL52"/>
      <c s="57" r="FM52">
        <v>81369.0</v>
      </c>
      <c s="1" r="FN52"/>
      <c s="1" r="FO52"/>
      <c s="44" r="FP52"/>
      <c s="57" r="FQ52">
        <v>81369.0</v>
      </c>
      <c s="1" r="FR52"/>
      <c s="1" r="FS52"/>
      <c s="44" r="FT52"/>
      <c s="12" r="FU52">
        <v>0.0</v>
      </c>
      <c s="5" r="FV52"/>
      <c s="57" r="FW52">
        <v>86260.0</v>
      </c>
      <c s="1" r="FX52"/>
      <c s="1" r="FY52"/>
      <c s="44" r="FZ52"/>
      <c s="57" r="GA52">
        <v>92932.0</v>
      </c>
      <c s="1" r="GB52"/>
      <c s="1" r="GC52"/>
      <c s="44" r="GD52"/>
      <c s="12" r="GE52">
        <v>-6672.0</v>
      </c>
    </row>
    <row r="53">
      <c s="47" r="A53">
        <v>40.0</v>
      </c>
      <c t="s" s="48" r="B53">
        <v>88</v>
      </c>
      <c t="s" s="1" r="C53">
        <v>138</v>
      </c>
      <c s="48" r="D53"/>
      <c s="48" r="E53"/>
      <c s="48" r="F53"/>
      <c s="48" r="G53"/>
      <c s="48" r="H53"/>
      <c s="48" r="I53"/>
      <c s="57" r="J53">
        <v>288001.0</v>
      </c>
      <c s="1" r="K53">
        <v>570.0</v>
      </c>
      <c s="1" r="L53"/>
      <c s="1" r="M53"/>
      <c s="1" r="N53"/>
      <c s="1" r="O53">
        <v>334.0</v>
      </c>
      <c s="57" r="P53">
        <v>43240.0</v>
      </c>
      <c s="12" r="Q53">
        <v>332145.0</v>
      </c>
      <c s="13" r="R53"/>
      <c s="1" r="S53">
        <v>316.0</v>
      </c>
      <c s="1" r="T53"/>
      <c s="57" r="U53">
        <v>3057.0</v>
      </c>
      <c s="1" r="V53">
        <v>64.0</v>
      </c>
      <c s="1" r="W53"/>
      <c s="1" r="X53">
        <v>184.0</v>
      </c>
      <c s="1" r="Y53"/>
      <c s="57" r="Z53">
        <v>9775.0</v>
      </c>
      <c s="1" r="AA53"/>
      <c s="12" r="AB53">
        <v>13396.0</v>
      </c>
      <c s="13" r="AC53"/>
      <c s="57" r="AD53">
        <v>156041.0</v>
      </c>
      <c s="1" r="AE53">
        <v>457.0</v>
      </c>
      <c s="1" r="AF53">
        <v>448.0</v>
      </c>
      <c s="57" r="AG53">
        <v>63306.0</v>
      </c>
      <c s="57" r="AH53">
        <v>5418.0</v>
      </c>
      <c s="1" r="AI53"/>
      <c s="1" r="AJ53"/>
      <c s="12" r="AK53">
        <v>225670.0</v>
      </c>
      <c s="13" r="AL53"/>
      <c s="57" r="AM53">
        <v>35652.0</v>
      </c>
      <c s="1" r="AN53"/>
      <c s="1" r="AO53">
        <v>781.0</v>
      </c>
      <c s="57" r="AP53">
        <v>18822.0</v>
      </c>
      <c s="1" r="AQ53"/>
      <c s="1" r="AR53"/>
      <c s="57" r="AS53">
        <v>19394.0</v>
      </c>
      <c s="1" r="AT53"/>
      <c s="12" r="AU53">
        <v>74649.0</v>
      </c>
      <c s="13" r="AV53"/>
      <c s="57" r="AW53">
        <v>38103.0</v>
      </c>
      <c s="50" r="AX53"/>
      <c s="57" r="AY53">
        <v>317391.0</v>
      </c>
      <c s="1" r="AZ53">
        <v>786.0</v>
      </c>
      <c s="1" r="BA53"/>
      <c s="1" r="BB53"/>
      <c s="1" r="BC53"/>
      <c s="1" r="BD53">
        <v>196.0</v>
      </c>
      <c s="57" r="BE53">
        <v>47376.0</v>
      </c>
      <c s="12" r="BF53">
        <v>365749.0</v>
      </c>
      <c s="13" r="BG53"/>
      <c s="1" r="BH53">
        <v>258.0</v>
      </c>
      <c s="1" r="BI53"/>
      <c s="57" r="BJ53">
        <v>2268.0</v>
      </c>
      <c s="1" r="BK53">
        <v>414.0</v>
      </c>
      <c s="1" r="BL53"/>
      <c s="1" r="BM53">
        <v>309.0</v>
      </c>
      <c s="1" r="BN53"/>
      <c s="57" r="BO53">
        <v>9193.0</v>
      </c>
      <c s="1" r="BP53"/>
      <c s="12" r="BQ53">
        <v>12442.0</v>
      </c>
      <c s="13" r="BR53"/>
      <c s="57" r="BS53">
        <v>173792.0</v>
      </c>
      <c s="1" r="BT53">
        <v>855.0</v>
      </c>
      <c s="1" r="BU53">
        <v>470.0</v>
      </c>
      <c s="57" r="BV53">
        <v>68944.0</v>
      </c>
      <c s="57" r="BW53">
        <v>4783.0</v>
      </c>
      <c s="1" r="BX53"/>
      <c s="1" r="BY53"/>
      <c s="12" r="BZ53">
        <v>248844.0</v>
      </c>
      <c s="13" r="CA53"/>
      <c s="57" r="CB53">
        <v>38561.0</v>
      </c>
      <c s="1" r="CC53"/>
      <c s="1" r="CD53">
        <v>637.0</v>
      </c>
      <c s="57" r="CE53">
        <v>16032.0</v>
      </c>
      <c s="1" r="CF53"/>
      <c s="1" r="CG53"/>
      <c s="57" r="CH53">
        <v>23608.0</v>
      </c>
      <c s="1" r="CI53"/>
      <c s="12" r="CJ53">
        <v>78838.0</v>
      </c>
      <c s="13" r="CK53"/>
      <c s="57" r="CL53">
        <v>14924.0</v>
      </c>
      <c s="12" r="CM53"/>
      <c s="51" r="CN53"/>
      <c s="57" r="CO53">
        <v>16727.0</v>
      </c>
      <c s="57" r="CP53">
        <v>14850.0</v>
      </c>
      <c s="57" r="CQ53">
        <v>8554.0</v>
      </c>
      <c s="57" r="CR53">
        <v>49498.0</v>
      </c>
      <c s="12" r="CS53">
        <v>89629.0</v>
      </c>
      <c s="13" r="CT53"/>
      <c s="57" r="CU53">
        <v>39753.0</v>
      </c>
      <c s="57" r="CV53">
        <v>6652.0</v>
      </c>
      <c s="57" r="CW53">
        <v>7014.0</v>
      </c>
      <c s="57" r="CX53">
        <v>14790.0</v>
      </c>
      <c s="1" r="CY53">
        <v>423.0</v>
      </c>
      <c s="57" r="CZ53">
        <v>1290.0</v>
      </c>
      <c s="1" r="DA53"/>
      <c s="57" r="DB53">
        <v>3697.0</v>
      </c>
      <c s="1" r="DC53"/>
      <c s="12" r="DD53">
        <v>73619.0</v>
      </c>
      <c s="13" r="DE53"/>
      <c s="57" r="DF53">
        <v>189198.0</v>
      </c>
      <c s="57" r="DG53">
        <v>2989.0</v>
      </c>
      <c s="57" r="DH53">
        <v>2087.0</v>
      </c>
      <c s="57" r="DI53">
        <v>90975.0</v>
      </c>
      <c s="57" r="DJ53">
        <v>29560.0</v>
      </c>
      <c s="1" r="DK53"/>
      <c s="1" r="DL53"/>
      <c s="12" r="DM53">
        <v>314809.0</v>
      </c>
      <c s="13" r="DN53"/>
      <c s="57" r="DO53">
        <v>27280.0</v>
      </c>
      <c s="1" r="DP53"/>
      <c s="57" r="DQ53">
        <v>8514.0</v>
      </c>
      <c s="57" r="DR53">
        <v>12164.0</v>
      </c>
      <c s="1" r="DS53"/>
      <c s="57" r="DT53">
        <v>1177.0</v>
      </c>
      <c s="57" r="DU53">
        <v>13647.0</v>
      </c>
      <c s="1" r="DV53">
        <v>562.0</v>
      </c>
      <c s="12" r="DW53">
        <v>63344.0</v>
      </c>
      <c s="13" r="DX53"/>
      <c s="57" r="DY53">
        <v>142562.0</v>
      </c>
      <c s="50" r="DZ53"/>
      <c s="57" r="EA53">
        <v>18074.0</v>
      </c>
      <c s="57" r="EB53">
        <v>19052.0</v>
      </c>
      <c s="57" r="EC53">
        <v>14917.0</v>
      </c>
      <c s="57" r="ED53">
        <v>49466.0</v>
      </c>
      <c s="12" r="EE53">
        <v>101509.0</v>
      </c>
      <c s="13" r="EF53"/>
      <c s="57" r="EG53">
        <v>43481.0</v>
      </c>
      <c s="57" r="EH53">
        <v>7377.0</v>
      </c>
      <c s="57" r="EI53">
        <v>7684.0</v>
      </c>
      <c s="57" r="EJ53">
        <v>16024.0</v>
      </c>
      <c s="1" r="EK53">
        <v>557.0</v>
      </c>
      <c s="57" r="EL53">
        <v>1388.0</v>
      </c>
      <c s="1" r="EM53"/>
      <c s="57" r="EN53">
        <v>3972.0</v>
      </c>
      <c s="1" r="EO53"/>
      <c s="12" r="EP53">
        <v>80483.0</v>
      </c>
      <c s="13" r="EQ53"/>
      <c s="57" r="ER53">
        <v>213946.0</v>
      </c>
      <c s="57" r="ES53">
        <v>3134.0</v>
      </c>
      <c s="57" r="ET53">
        <v>2554.0</v>
      </c>
      <c s="57" r="EU53">
        <v>96039.0</v>
      </c>
      <c s="57" r="EV53">
        <v>31669.0</v>
      </c>
      <c s="1" r="EW53"/>
      <c s="1" r="EX53"/>
      <c s="12" r="EY53">
        <v>347342.0</v>
      </c>
      <c s="13" r="EZ53"/>
      <c s="57" r="FA53">
        <v>31602.0</v>
      </c>
      <c s="1" r="FB53"/>
      <c s="57" r="FC53">
        <v>9507.0</v>
      </c>
      <c s="57" r="FD53">
        <v>11278.0</v>
      </c>
      <c s="1" r="FE53"/>
      <c s="57" r="FF53">
        <v>1164.0</v>
      </c>
      <c s="57" r="FG53">
        <v>15498.0</v>
      </c>
      <c s="1" r="FH53">
        <v>605.0</v>
      </c>
      <c s="12" r="FI53">
        <v>69654.0</v>
      </c>
      <c s="13" r="FJ53"/>
      <c s="57" r="FK53">
        <v>149791.0</v>
      </c>
      <c s="5" r="FL53"/>
      <c s="57" r="FM53">
        <v>683963.0</v>
      </c>
      <c s="1" r="FN53"/>
      <c s="1" r="FO53"/>
      <c s="44" r="FP53"/>
      <c s="57" r="FQ53">
        <v>683963.0</v>
      </c>
      <c s="1" r="FR53"/>
      <c s="1" r="FS53"/>
      <c s="44" r="FT53"/>
      <c s="12" r="FU53">
        <v>0.0</v>
      </c>
      <c s="5" r="FV53"/>
      <c s="57" r="FW53">
        <v>720797.0</v>
      </c>
      <c s="1" r="FX53"/>
      <c s="1" r="FY53"/>
      <c s="44" r="FZ53"/>
      <c s="57" r="GA53">
        <v>748779.0</v>
      </c>
      <c s="1" r="GB53"/>
      <c s="1" r="GC53"/>
      <c s="44" r="GD53"/>
      <c s="12" r="GE53">
        <v>-27982.0</v>
      </c>
    </row>
    <row r="54">
      <c s="47" r="A54">
        <v>41.0</v>
      </c>
      <c t="s" s="48" r="B54">
        <v>103</v>
      </c>
      <c t="s" s="1" r="C54">
        <v>139</v>
      </c>
      <c s="48" r="D54"/>
      <c s="48" r="E54"/>
      <c s="48" r="F54"/>
      <c s="48" r="G54"/>
      <c s="48" r="H54"/>
      <c s="48" r="I54"/>
      <c s="57" r="J54">
        <v>6150.0</v>
      </c>
      <c s="1" r="K54">
        <v>25.0</v>
      </c>
      <c s="57" r="L54">
        <v>1000.0</v>
      </c>
      <c s="1" r="M54"/>
      <c s="1" r="N54"/>
      <c s="1" r="O54"/>
      <c s="57" r="P54">
        <v>8655.0</v>
      </c>
      <c s="12" r="Q54">
        <v>15830.0</v>
      </c>
      <c s="13" r="R54"/>
      <c s="1" r="S54">
        <v>30.0</v>
      </c>
      <c s="1" r="T54">
        <v>5.0</v>
      </c>
      <c s="1" r="U54">
        <v>50.0</v>
      </c>
      <c s="1" r="V54"/>
      <c s="1" r="W54"/>
      <c s="1" r="X54">
        <v>65.0</v>
      </c>
      <c s="1" r="Y54"/>
      <c s="1" r="Z54"/>
      <c s="1" r="AA54"/>
      <c s="12" r="AB54">
        <v>150.0</v>
      </c>
      <c s="13" r="AC54"/>
      <c s="57" r="AD54">
        <v>3545.0</v>
      </c>
      <c s="1" r="AE54">
        <v>685.0</v>
      </c>
      <c s="1" r="AF54"/>
      <c s="57" r="AG54">
        <v>2140.0</v>
      </c>
      <c s="1" r="AH54"/>
      <c s="1" r="AI54">
        <v>70.0</v>
      </c>
      <c s="1" r="AJ54">
        <v>10.0</v>
      </c>
      <c s="12" r="AK54">
        <v>6450.0</v>
      </c>
      <c s="13" r="AL54"/>
      <c s="57" r="AM54">
        <v>1750.0</v>
      </c>
      <c s="1" r="AN54"/>
      <c s="1" r="AO54"/>
      <c s="1" r="AP54"/>
      <c s="1" r="AQ54"/>
      <c s="1" r="AR54"/>
      <c s="1" r="AS54">
        <v>650.0</v>
      </c>
      <c s="1" r="AT54"/>
      <c s="12" r="AU54">
        <v>2400.0</v>
      </c>
      <c s="13" r="AV54"/>
      <c s="1" r="AW54">
        <v>900.0</v>
      </c>
      <c s="50" r="AX54"/>
      <c s="57" r="AY54">
        <v>6427.0</v>
      </c>
      <c s="1" r="AZ54">
        <v>21.0</v>
      </c>
      <c s="1" r="BA54">
        <v>400.0</v>
      </c>
      <c s="1" r="BB54"/>
      <c s="1" r="BC54"/>
      <c s="1" r="BD54"/>
      <c s="57" r="BE54">
        <v>9110.0</v>
      </c>
      <c s="12" r="BF54">
        <v>15958.0</v>
      </c>
      <c s="13" r="BG54"/>
      <c s="1" r="BH54">
        <v>27.0</v>
      </c>
      <c s="1" r="BI54">
        <v>6.0</v>
      </c>
      <c s="1" r="BJ54">
        <v>15.0</v>
      </c>
      <c s="1" r="BK54"/>
      <c s="1" r="BL54"/>
      <c s="1" r="BM54">
        <v>83.0</v>
      </c>
      <c s="1" r="BN54"/>
      <c s="1" r="BO54"/>
      <c s="1" r="BP54"/>
      <c s="12" r="BQ54">
        <v>131.0</v>
      </c>
      <c s="13" r="BR54"/>
      <c s="57" r="BS54">
        <v>3976.0</v>
      </c>
      <c s="1" r="BT54">
        <v>821.0</v>
      </c>
      <c s="1" r="BU54"/>
      <c s="57" r="BV54">
        <v>2706.0</v>
      </c>
      <c s="1" r="BW54"/>
      <c s="1" r="BX54">
        <v>177.0</v>
      </c>
      <c s="1" r="BY54">
        <v>2.0</v>
      </c>
      <c s="12" r="BZ54">
        <v>7682.0</v>
      </c>
      <c s="13" r="CA54"/>
      <c s="57" r="CB54">
        <v>1882.0</v>
      </c>
      <c s="1" r="CC54"/>
      <c s="1" r="CD54"/>
      <c s="1" r="CE54"/>
      <c s="1" r="CF54"/>
      <c s="1" r="CG54"/>
      <c s="1" r="CH54">
        <v>729.0</v>
      </c>
      <c s="1" r="CI54"/>
      <c s="12" r="CJ54">
        <v>2611.0</v>
      </c>
      <c s="13" r="CK54"/>
      <c s="1" r="CL54">
        <v>65.0</v>
      </c>
      <c s="12" r="CM54"/>
      <c s="51" r="CN54"/>
      <c s="57" r="CO54">
        <v>2165.0</v>
      </c>
      <c s="57" r="CP54">
        <v>1510.0</v>
      </c>
      <c s="1" r="CQ54">
        <v>110.0</v>
      </c>
      <c s="1" r="CR54">
        <v>150.0</v>
      </c>
      <c s="12" r="CS54">
        <v>3935.0</v>
      </c>
      <c s="13" r="CT54"/>
      <c s="57" r="CU54">
        <v>1485.0</v>
      </c>
      <c s="1" r="CV54">
        <v>263.0</v>
      </c>
      <c s="1" r="CW54">
        <v>615.0</v>
      </c>
      <c s="57" r="CX54">
        <v>1400.0</v>
      </c>
      <c s="1" r="CY54">
        <v>365.0</v>
      </c>
      <c s="1" r="CZ54">
        <v>295.0</v>
      </c>
      <c s="1" r="DA54"/>
      <c s="1" r="DB54"/>
      <c s="1" r="DC54"/>
      <c s="12" r="DD54">
        <v>4423.0</v>
      </c>
      <c s="13" r="DE54"/>
      <c s="57" r="DF54">
        <v>5472.0</v>
      </c>
      <c s="57" r="DG54">
        <v>2275.0</v>
      </c>
      <c s="1" r="DH54">
        <v>30.0</v>
      </c>
      <c s="57" r="DI54">
        <v>3160.0</v>
      </c>
      <c s="1" r="DJ54">
        <v>660.0</v>
      </c>
      <c s="1" r="DK54">
        <v>130.0</v>
      </c>
      <c s="1" r="DL54">
        <v>60.0</v>
      </c>
      <c s="12" r="DM54">
        <v>11787.0</v>
      </c>
      <c s="13" r="DN54"/>
      <c s="57" r="DO54">
        <v>1510.0</v>
      </c>
      <c s="1" r="DP54"/>
      <c s="1" r="DQ54"/>
      <c s="1" r="DR54">
        <v>15.0</v>
      </c>
      <c s="1" r="DS54"/>
      <c s="1" r="DT54"/>
      <c s="57" r="DU54">
        <v>1260.0</v>
      </c>
      <c s="1" r="DV54"/>
      <c s="12" r="DW54">
        <v>2785.0</v>
      </c>
      <c s="13" r="DX54"/>
      <c s="57" r="DY54">
        <v>2800.0</v>
      </c>
      <c s="50" r="DZ54"/>
      <c s="57" r="EA54">
        <v>2121.0</v>
      </c>
      <c s="57" r="EB54">
        <v>1591.0</v>
      </c>
      <c s="1" r="EC54">
        <v>128.0</v>
      </c>
      <c s="1" r="ED54">
        <v>105.0</v>
      </c>
      <c s="12" r="EE54">
        <v>3945.0</v>
      </c>
      <c s="13" r="EF54"/>
      <c s="57" r="EG54">
        <v>1349.0</v>
      </c>
      <c s="1" r="EH54">
        <v>185.0</v>
      </c>
      <c s="1" r="EI54">
        <v>549.0</v>
      </c>
      <c s="57" r="EJ54">
        <v>1254.0</v>
      </c>
      <c s="1" r="EK54">
        <v>373.0</v>
      </c>
      <c s="1" r="EL54">
        <v>225.0</v>
      </c>
      <c s="1" r="EM54"/>
      <c s="1" r="EN54"/>
      <c s="1" r="EO54"/>
      <c s="12" r="EP54">
        <v>3935.0</v>
      </c>
      <c s="13" r="EQ54"/>
      <c s="57" r="ER54">
        <v>6114.0</v>
      </c>
      <c s="57" r="ES54">
        <v>2244.0</v>
      </c>
      <c s="1" r="ET54">
        <v>24.0</v>
      </c>
      <c s="57" r="EU54">
        <v>3962.0</v>
      </c>
      <c s="1" r="EV54">
        <v>701.0</v>
      </c>
      <c s="1" r="EW54">
        <v>201.0</v>
      </c>
      <c s="1" r="EX54">
        <v>49.0</v>
      </c>
      <c s="12" r="EY54">
        <v>13295.0</v>
      </c>
      <c s="13" r="EZ54"/>
      <c s="57" r="FA54">
        <v>1561.0</v>
      </c>
      <c s="1" r="FB54"/>
      <c s="1" r="FC54"/>
      <c s="1" r="FD54">
        <v>5.0</v>
      </c>
      <c s="1" r="FE54"/>
      <c s="1" r="FF54"/>
      <c s="57" r="FG54">
        <v>1201.0</v>
      </c>
      <c s="1" r="FH54"/>
      <c s="12" r="FI54">
        <v>2767.0</v>
      </c>
      <c s="13" r="FJ54"/>
      <c s="57" r="FK54">
        <v>2708.0</v>
      </c>
      <c s="5" r="FL54"/>
      <c s="57" r="FM54">
        <v>25730.0</v>
      </c>
      <c s="1" r="FN54"/>
      <c s="1" r="FO54"/>
      <c s="44" r="FP54"/>
      <c s="57" r="FQ54">
        <v>25730.0</v>
      </c>
      <c s="1" r="FR54"/>
      <c s="1" r="FS54"/>
      <c s="44" r="FT54"/>
      <c s="12" r="FU54">
        <v>0.0</v>
      </c>
      <c s="5" r="FV54"/>
      <c s="57" r="FW54">
        <v>26447.0</v>
      </c>
      <c s="1" r="FX54"/>
      <c s="1" r="FY54"/>
      <c s="44" r="FZ54"/>
      <c s="57" r="GA54">
        <v>26650.0</v>
      </c>
      <c s="1" r="GB54"/>
      <c s="1" r="GC54"/>
      <c s="44" r="GD54"/>
      <c s="12" r="GE54">
        <v>-203.0</v>
      </c>
    </row>
    <row r="55">
      <c s="47" r="A55">
        <v>42.0</v>
      </c>
      <c t="s" s="48" r="B55">
        <v>100</v>
      </c>
      <c t="s" s="1" r="C55">
        <v>140</v>
      </c>
      <c s="48" r="D55"/>
      <c s="48" r="E55"/>
      <c s="48" r="F55"/>
      <c s="48" r="G55"/>
      <c s="48" r="H55"/>
      <c s="48" r="I55"/>
      <c s="57" r="J55">
        <v>20682.0</v>
      </c>
      <c s="1" r="K55">
        <v>11.0</v>
      </c>
      <c s="57" r="L55">
        <v>2597.0</v>
      </c>
      <c s="1" r="M55"/>
      <c s="1" r="N55"/>
      <c s="1" r="O55">
        <v>705.0</v>
      </c>
      <c s="57" r="P55">
        <v>8145.0</v>
      </c>
      <c s="12" r="Q55">
        <v>32140.0</v>
      </c>
      <c s="13" r="R55"/>
      <c s="1" r="S55">
        <v>438.0</v>
      </c>
      <c s="57" r="T55">
        <v>1531.0</v>
      </c>
      <c s="57" r="U55">
        <v>1092.0</v>
      </c>
      <c s="1" r="V55">
        <v>310.0</v>
      </c>
      <c s="1" r="W55"/>
      <c s="1" r="X55">
        <v>285.0</v>
      </c>
      <c s="57" r="Y55">
        <v>2775.0</v>
      </c>
      <c s="1" r="Z55"/>
      <c s="57" r="AA55">
        <v>1350.0</v>
      </c>
      <c s="12" r="AB55">
        <v>7781.0</v>
      </c>
      <c s="13" r="AC55"/>
      <c s="57" r="AD55">
        <v>19789.0</v>
      </c>
      <c s="1" r="AE55">
        <v>502.0</v>
      </c>
      <c s="1" r="AF55">
        <v>206.0</v>
      </c>
      <c s="57" r="AG55">
        <v>3455.0</v>
      </c>
      <c s="1" r="AH55">
        <v>596.0</v>
      </c>
      <c s="1" r="AI55"/>
      <c s="1" r="AJ55">
        <v>849.0</v>
      </c>
      <c s="12" r="AK55">
        <v>25397.0</v>
      </c>
      <c s="13" r="AL55"/>
      <c s="1" r="AM55"/>
      <c s="1" r="AN55"/>
      <c s="1" r="AO55"/>
      <c s="1" r="AP55">
        <v>355.0</v>
      </c>
      <c s="1" r="AQ55"/>
      <c s="1" r="AR55"/>
      <c s="1" r="AS55">
        <v>41.0</v>
      </c>
      <c s="57" r="AT55">
        <v>27969.0</v>
      </c>
      <c s="12" r="AU55">
        <v>28365.0</v>
      </c>
      <c s="13" r="AV55"/>
      <c s="1" r="AW55">
        <v>39.0</v>
      </c>
      <c s="50" r="AX55"/>
      <c s="57" r="AY55">
        <v>21899.0</v>
      </c>
      <c s="1" r="AZ55">
        <v>14.0</v>
      </c>
      <c s="57" r="BA55">
        <v>2799.0</v>
      </c>
      <c s="1" r="BB55"/>
      <c s="1" r="BC55"/>
      <c s="1" r="BD55">
        <v>725.0</v>
      </c>
      <c s="57" r="BE55">
        <v>8552.0</v>
      </c>
      <c s="12" r="BF55">
        <v>33989.0</v>
      </c>
      <c s="13" r="BG55"/>
      <c s="1" r="BH55">
        <v>458.0</v>
      </c>
      <c s="57" r="BI55">
        <v>1450.0</v>
      </c>
      <c s="1" r="BJ55">
        <v>941.0</v>
      </c>
      <c s="1" r="BK55">
        <v>308.0</v>
      </c>
      <c s="1" r="BL55"/>
      <c s="1" r="BM55">
        <v>304.0</v>
      </c>
      <c s="57" r="BN55">
        <v>2574.0</v>
      </c>
      <c s="1" r="BO55"/>
      <c s="57" r="BP55">
        <v>1374.0</v>
      </c>
      <c s="12" r="BQ55">
        <v>7409.0</v>
      </c>
      <c s="13" r="BR55"/>
      <c s="57" r="BS55">
        <v>20046.0</v>
      </c>
      <c s="1" r="BT55">
        <v>614.0</v>
      </c>
      <c s="1" r="BU55">
        <v>217.0</v>
      </c>
      <c s="57" r="BV55">
        <v>3487.0</v>
      </c>
      <c s="1" r="BW55">
        <v>108.0</v>
      </c>
      <c s="1" r="BX55"/>
      <c s="1" r="BY55">
        <v>845.0</v>
      </c>
      <c s="12" r="BZ55">
        <v>25317.0</v>
      </c>
      <c s="13" r="CA55"/>
      <c s="1" r="CB55"/>
      <c s="1" r="CC55"/>
      <c s="1" r="CD55"/>
      <c s="1" r="CE55">
        <v>306.0</v>
      </c>
      <c s="1" r="CF55"/>
      <c s="1" r="CG55"/>
      <c s="1" r="CH55">
        <v>45.0</v>
      </c>
      <c s="57" r="CI55">
        <v>25763.0</v>
      </c>
      <c s="12" r="CJ55">
        <v>26114.0</v>
      </c>
      <c s="13" r="CK55"/>
      <c s="57" r="CL55">
        <v>22917.0</v>
      </c>
      <c s="12" r="CM55"/>
      <c s="51" r="CN55"/>
      <c s="57" r="CO55">
        <v>3901.0</v>
      </c>
      <c s="57" r="CP55">
        <v>2376.0</v>
      </c>
      <c s="1" r="CQ55">
        <v>64.0</v>
      </c>
      <c s="1" r="CR55">
        <v>97.0</v>
      </c>
      <c s="12" r="CS55">
        <v>6438.0</v>
      </c>
      <c s="13" r="CT55"/>
      <c s="57" r="CU55">
        <v>2292.0</v>
      </c>
      <c s="57" r="CV55">
        <v>1943.0</v>
      </c>
      <c s="57" r="CW55">
        <v>1272.0</v>
      </c>
      <c s="57" r="CX55">
        <v>2543.0</v>
      </c>
      <c s="1" r="CY55">
        <v>38.0</v>
      </c>
      <c s="57" r="CZ55">
        <v>6597.0</v>
      </c>
      <c s="57" r="DA55">
        <v>4198.0</v>
      </c>
      <c s="1" r="DB55">
        <v>5.0</v>
      </c>
      <c s="57" r="DC55">
        <v>1503.0</v>
      </c>
      <c s="12" r="DD55">
        <v>20391.0</v>
      </c>
      <c s="13" r="DE55"/>
      <c s="57" r="DF55">
        <v>22250.0</v>
      </c>
      <c s="57" r="DG55">
        <v>3581.0</v>
      </c>
      <c s="1" r="DH55">
        <v>491.0</v>
      </c>
      <c s="57" r="DI55">
        <v>6984.0</v>
      </c>
      <c s="1" r="DJ55">
        <v>535.0</v>
      </c>
      <c s="1" r="DK55"/>
      <c s="1" r="DL55">
        <v>163.0</v>
      </c>
      <c s="12" r="DM55">
        <v>34004.0</v>
      </c>
      <c s="13" r="DN55"/>
      <c t="s" s="1" r="DO55">
        <v>87</v>
      </c>
      <c s="1" r="DP55"/>
      <c s="1" r="DQ55">
        <v>47.0</v>
      </c>
      <c s="57" r="DR55">
        <v>2861.0</v>
      </c>
      <c s="1" r="DS55"/>
      <c s="1" r="DT55"/>
      <c s="57" r="DU55">
        <v>3372.0</v>
      </c>
      <c s="57" r="DV55">
        <v>16105.0</v>
      </c>
      <c s="12" r="DW55">
        <v>22385.0</v>
      </c>
      <c s="13" r="DX55"/>
      <c s="57" r="DY55">
        <v>10504.0</v>
      </c>
      <c s="50" r="DZ55"/>
      <c s="57" r="EA55">
        <v>3730.0</v>
      </c>
      <c s="57" r="EB55">
        <v>2422.0</v>
      </c>
      <c s="1" r="EC55">
        <v>316.0</v>
      </c>
      <c s="1" r="ED55">
        <v>88.0</v>
      </c>
      <c s="12" r="EE55">
        <v>6556.0</v>
      </c>
      <c s="13" r="EF55"/>
      <c s="57" r="EG55">
        <v>2137.0</v>
      </c>
      <c s="57" r="EH55">
        <v>1952.0</v>
      </c>
      <c s="57" r="EI55">
        <v>1040.0</v>
      </c>
      <c s="57" r="EJ55">
        <v>2517.0</v>
      </c>
      <c s="1" r="EK55">
        <v>37.0</v>
      </c>
      <c s="57" r="EL55">
        <v>6680.0</v>
      </c>
      <c s="57" r="EM55">
        <v>4000.0</v>
      </c>
      <c s="1" r="EN55">
        <v>4.0</v>
      </c>
      <c s="57" r="EO55">
        <v>1434.0</v>
      </c>
      <c s="12" r="EP55">
        <v>19801.0</v>
      </c>
      <c s="13" r="EQ55"/>
      <c s="57" r="ER55">
        <v>21508.0</v>
      </c>
      <c s="57" r="ES55">
        <v>4136.0</v>
      </c>
      <c s="1" r="ET55">
        <v>486.0</v>
      </c>
      <c s="57" r="EU55">
        <v>6773.0</v>
      </c>
      <c s="1" r="EV55">
        <v>509.0</v>
      </c>
      <c s="1" r="EW55"/>
      <c s="1" r="EX55">
        <v>154.0</v>
      </c>
      <c s="12" r="EY55">
        <v>33566.0</v>
      </c>
      <c s="13" r="EZ55"/>
      <c t="s" s="1" r="FA55">
        <v>87</v>
      </c>
      <c s="1" r="FB55"/>
      <c s="1" r="FC55">
        <v>35.0</v>
      </c>
      <c s="57" r="FD55">
        <v>2992.0</v>
      </c>
      <c s="1" r="FE55"/>
      <c s="1" r="FF55"/>
      <c s="57" r="FG55">
        <v>3364.0</v>
      </c>
      <c s="57" r="FH55">
        <v>16912.0</v>
      </c>
      <c s="12" r="FI55">
        <v>23303.0</v>
      </c>
      <c s="13" r="FJ55"/>
      <c s="57" r="FK55">
        <v>32369.0</v>
      </c>
      <c s="5" r="FL55"/>
      <c s="57" r="FM55">
        <v>93722.0</v>
      </c>
      <c s="1" r="FN55"/>
      <c s="1" r="FO55"/>
      <c s="44" r="FP55"/>
      <c s="57" r="FQ55">
        <v>93722.0</v>
      </c>
      <c s="1" r="FR55"/>
      <c s="1" r="FS55"/>
      <c s="44" r="FT55"/>
      <c s="12" r="FU55">
        <v>0.0</v>
      </c>
      <c s="5" r="FV55"/>
      <c s="57" r="FW55">
        <v>115746.0</v>
      </c>
      <c s="1" r="FX55"/>
      <c s="1" r="FY55"/>
      <c s="44" r="FZ55"/>
      <c s="57" r="GA55">
        <v>115595.0</v>
      </c>
      <c s="1" r="GB55"/>
      <c s="1" r="GC55"/>
      <c s="44" r="GD55"/>
      <c s="12" r="GE55">
        <v>151.0</v>
      </c>
    </row>
    <row r="56">
      <c s="47" r="A56">
        <v>43.0</v>
      </c>
      <c t="s" s="48" r="B56">
        <v>94</v>
      </c>
      <c t="s" s="1" r="C56">
        <v>141</v>
      </c>
      <c s="48" r="D56"/>
      <c s="48" r="E56"/>
      <c s="48" r="F56"/>
      <c s="48" r="G56"/>
      <c s="48" r="H56"/>
      <c s="48" r="I56"/>
      <c s="57" r="J56">
        <v>21200.0</v>
      </c>
      <c s="1" r="K56"/>
      <c s="1" r="L56"/>
      <c s="1" r="M56"/>
      <c s="1" r="N56">
        <v>96.0</v>
      </c>
      <c s="1" r="O56"/>
      <c s="57" r="P56">
        <v>5903.0</v>
      </c>
      <c s="12" r="Q56">
        <v>27199.0</v>
      </c>
      <c s="13" r="R56"/>
      <c s="1" r="S56">
        <v>232.0</v>
      </c>
      <c s="1" r="T56">
        <v>360.0</v>
      </c>
      <c s="57" r="U56">
        <v>1897.0</v>
      </c>
      <c s="1" r="V56">
        <v>805.0</v>
      </c>
      <c s="1" r="W56">
        <v>28.0</v>
      </c>
      <c s="1" r="X56">
        <v>180.0</v>
      </c>
      <c s="1" r="Y56"/>
      <c s="1" r="Z56"/>
      <c s="1" r="AA56"/>
      <c s="12" r="AB56">
        <v>3502.0</v>
      </c>
      <c s="13" r="AC56"/>
      <c s="57" r="AD56">
        <v>6706.0</v>
      </c>
      <c s="1" r="AE56">
        <v>54.0</v>
      </c>
      <c s="1" r="AF56"/>
      <c s="57" r="AG56">
        <v>3902.0</v>
      </c>
      <c s="1" r="AH56"/>
      <c s="1" r="AI56"/>
      <c s="1" r="AJ56"/>
      <c s="12" r="AK56">
        <v>10662.0</v>
      </c>
      <c s="13" r="AL56"/>
      <c s="57" r="AM56">
        <v>6800.0</v>
      </c>
      <c s="1" r="AN56"/>
      <c s="1" r="AO56"/>
      <c s="1" r="AP56"/>
      <c s="1" r="AQ56"/>
      <c s="1" r="AR56"/>
      <c s="57" r="AS56">
        <v>2440.0</v>
      </c>
      <c s="1" r="AT56"/>
      <c s="12" r="AU56">
        <v>9240.0</v>
      </c>
      <c s="13" r="AV56"/>
      <c s="1" r="AW56">
        <v>133.0</v>
      </c>
      <c s="50" r="AX56"/>
      <c s="57" r="AY56">
        <v>22690.0</v>
      </c>
      <c s="1" r="AZ56"/>
      <c s="1" r="BA56"/>
      <c s="1" r="BB56"/>
      <c s="1" r="BC56">
        <v>94.0</v>
      </c>
      <c s="1" r="BD56"/>
      <c s="57" r="BE56">
        <v>7555.0</v>
      </c>
      <c s="12" r="BF56">
        <v>30339.0</v>
      </c>
      <c s="13" r="BG56"/>
      <c s="1" r="BH56">
        <v>219.0</v>
      </c>
      <c s="1" r="BI56">
        <v>274.0</v>
      </c>
      <c s="57" r="BJ56">
        <v>2263.0</v>
      </c>
      <c s="1" r="BK56">
        <v>994.0</v>
      </c>
      <c s="1" r="BL56">
        <v>41.0</v>
      </c>
      <c s="1" r="BM56">
        <v>129.0</v>
      </c>
      <c s="1" r="BN56"/>
      <c s="1" r="BO56"/>
      <c s="1" r="BP56"/>
      <c s="12" r="BQ56">
        <v>3920.0</v>
      </c>
      <c s="13" r="BR56"/>
      <c s="57" r="BS56">
        <v>7931.0</v>
      </c>
      <c s="1" r="BT56">
        <v>63.0</v>
      </c>
      <c s="1" r="BU56"/>
      <c s="57" r="BV56">
        <v>3843.0</v>
      </c>
      <c s="1" r="BW56"/>
      <c s="1" r="BX56"/>
      <c s="1" r="BY56"/>
      <c s="12" r="BZ56">
        <v>11837.0</v>
      </c>
      <c s="13" r="CA56"/>
      <c s="57" r="CB56">
        <v>6815.0</v>
      </c>
      <c s="1" r="CC56"/>
      <c s="1" r="CD56"/>
      <c s="1" r="CE56"/>
      <c s="1" r="CF56"/>
      <c s="1" r="CG56"/>
      <c s="57" r="CH56">
        <v>2428.0</v>
      </c>
      <c s="1" r="CI56"/>
      <c s="12" r="CJ56">
        <v>9243.0</v>
      </c>
      <c s="13" r="CK56"/>
      <c s="57" r="CL56">
        <v>2516.0</v>
      </c>
      <c s="12" r="CM56"/>
      <c s="51" r="CN56"/>
      <c s="57" r="CO56">
        <v>3665.0</v>
      </c>
      <c s="57" r="CP56">
        <v>2096.0</v>
      </c>
      <c s="1" r="CQ56">
        <v>450.0</v>
      </c>
      <c s="57" r="CR56">
        <v>1926.0</v>
      </c>
      <c s="12" r="CS56">
        <v>8137.0</v>
      </c>
      <c s="13" r="CT56"/>
      <c s="57" r="CU56">
        <v>2751.0</v>
      </c>
      <c s="1" r="CV56">
        <v>698.0</v>
      </c>
      <c s="1" r="CW56">
        <v>847.0</v>
      </c>
      <c s="57" r="CX56">
        <v>5737.0</v>
      </c>
      <c s="1" r="CY56">
        <v>415.0</v>
      </c>
      <c s="1" r="CZ56">
        <v>315.0</v>
      </c>
      <c s="1" r="DA56"/>
      <c s="1" r="DB56"/>
      <c s="1" r="DC56">
        <v>370.0</v>
      </c>
      <c s="12" r="DD56">
        <v>11133.0</v>
      </c>
      <c s="13" r="DE56"/>
      <c s="57" r="DF56">
        <v>10485.0</v>
      </c>
      <c s="57" r="DG56">
        <v>1803.0</v>
      </c>
      <c s="1" r="DH56">
        <v>21.0</v>
      </c>
      <c s="57" r="DI56">
        <v>5412.0</v>
      </c>
      <c s="1" r="DJ56">
        <v>460.0</v>
      </c>
      <c s="1" r="DK56"/>
      <c s="1" r="DL56">
        <v>10.0</v>
      </c>
      <c s="12" r="DM56">
        <v>18191.0</v>
      </c>
      <c s="13" r="DN56"/>
      <c s="57" r="DO56">
        <v>3774.0</v>
      </c>
      <c s="1" r="DP56"/>
      <c s="1" r="DQ56"/>
      <c s="1" r="DR56"/>
      <c s="1" r="DS56"/>
      <c s="1" r="DT56"/>
      <c s="57" r="DU56">
        <v>3059.0</v>
      </c>
      <c s="1" r="DV56"/>
      <c s="12" r="DW56">
        <v>6833.0</v>
      </c>
      <c s="13" r="DX56"/>
      <c s="57" r="DY56">
        <v>6442.0</v>
      </c>
      <c s="50" r="DZ56"/>
      <c s="57" r="EA56">
        <v>3844.0</v>
      </c>
      <c s="57" r="EB56">
        <v>2499.0</v>
      </c>
      <c s="1" r="EC56">
        <v>576.0</v>
      </c>
      <c s="57" r="ED56">
        <v>1931.0</v>
      </c>
      <c s="12" r="EE56">
        <v>8850.0</v>
      </c>
      <c s="13" r="EF56"/>
      <c s="57" r="EG56">
        <v>2791.0</v>
      </c>
      <c s="1" r="EH56">
        <v>844.0</v>
      </c>
      <c s="1" r="EI56">
        <v>834.0</v>
      </c>
      <c s="57" r="EJ56">
        <v>6473.0</v>
      </c>
      <c s="1" r="EK56">
        <v>408.0</v>
      </c>
      <c s="1" r="EL56">
        <v>286.0</v>
      </c>
      <c s="1" r="EM56"/>
      <c s="1" r="EN56"/>
      <c s="1" r="EO56">
        <v>470.0</v>
      </c>
      <c s="12" r="EP56">
        <v>12106.0</v>
      </c>
      <c s="13" r="EQ56"/>
      <c s="57" r="ER56">
        <v>13044.0</v>
      </c>
      <c s="57" r="ES56">
        <v>1792.0</v>
      </c>
      <c s="1" r="ET56">
        <v>27.0</v>
      </c>
      <c s="57" r="EU56">
        <v>5297.0</v>
      </c>
      <c s="1" r="EV56">
        <v>460.0</v>
      </c>
      <c s="1" r="EW56"/>
      <c s="1" r="EX56">
        <v>23.0</v>
      </c>
      <c s="12" r="EY56">
        <v>20643.0</v>
      </c>
      <c s="13" r="EZ56"/>
      <c s="57" r="FA56">
        <v>3695.0</v>
      </c>
      <c s="1" r="FB56"/>
      <c s="1" r="FC56"/>
      <c s="1" r="FD56"/>
      <c s="1" r="FE56"/>
      <c s="1" r="FF56"/>
      <c s="57" r="FG56">
        <v>3363.0</v>
      </c>
      <c s="1" r="FH56"/>
      <c s="12" r="FI56">
        <v>7058.0</v>
      </c>
      <c s="13" r="FJ56"/>
      <c s="57" r="FK56">
        <v>9188.0</v>
      </c>
      <c s="5" r="FL56"/>
      <c s="57" r="FM56">
        <v>50736.0</v>
      </c>
      <c s="1" r="FN56"/>
      <c s="1" r="FO56"/>
      <c s="44" r="FP56"/>
      <c s="57" r="FQ56">
        <v>50736.0</v>
      </c>
      <c s="1" r="FR56"/>
      <c s="1" r="FS56"/>
      <c s="44" r="FT56"/>
      <c s="12" r="FU56">
        <v>0.0</v>
      </c>
      <c s="5" r="FV56"/>
      <c s="57" r="FW56">
        <v>57855.0</v>
      </c>
      <c s="1" r="FX56"/>
      <c s="1" r="FY56"/>
      <c s="44" r="FZ56"/>
      <c s="57" r="GA56">
        <v>57845.0</v>
      </c>
      <c s="1" r="GB56"/>
      <c s="1" r="GC56"/>
      <c s="44" r="GD56"/>
      <c s="12" r="GE56">
        <v>10.0</v>
      </c>
    </row>
    <row r="57">
      <c s="47" r="A57">
        <v>44.0</v>
      </c>
      <c t="s" s="48" r="B57">
        <v>81</v>
      </c>
      <c t="s" s="1" r="C57">
        <v>142</v>
      </c>
      <c s="48" r="D57"/>
      <c s="48" r="E57"/>
      <c s="48" r="F57"/>
      <c s="48" r="G57"/>
      <c s="48" r="H57"/>
      <c s="48" r="I57"/>
      <c s="57" r="J57">
        <v>4550.0</v>
      </c>
      <c s="1" r="K57"/>
      <c s="1" r="L57"/>
      <c s="1" r="M57"/>
      <c s="1" r="N57"/>
      <c s="1" r="O57"/>
      <c s="57" r="P57">
        <v>8281.0</v>
      </c>
      <c s="12" r="Q57">
        <v>12831.0</v>
      </c>
      <c s="13" r="R57"/>
      <c s="1" r="S57"/>
      <c s="1" r="T57"/>
      <c s="1" r="U57"/>
      <c s="1" r="V57"/>
      <c s="1" r="W57"/>
      <c s="1" r="X57">
        <v>355.0</v>
      </c>
      <c s="1" r="Y57"/>
      <c s="1" r="Z57"/>
      <c s="1" r="AA57"/>
      <c s="12" r="AB57">
        <v>355.0</v>
      </c>
      <c s="13" r="AC57"/>
      <c s="57" r="AD57">
        <v>7168.0</v>
      </c>
      <c s="1" r="AE57"/>
      <c s="1" r="AF57"/>
      <c s="57" r="AG57">
        <v>1158.0</v>
      </c>
      <c s="1" r="AH57"/>
      <c s="1" r="AI57"/>
      <c s="1" r="AJ57"/>
      <c s="12" r="AK57">
        <v>8326.0</v>
      </c>
      <c s="13" r="AL57"/>
      <c s="1" r="AM57"/>
      <c s="1" r="AN57"/>
      <c s="1" r="AO57"/>
      <c s="1" r="AP57"/>
      <c s="1" r="AQ57"/>
      <c s="1" r="AR57"/>
      <c s="1" r="AS57"/>
      <c s="1" r="AT57"/>
      <c s="12" r="AU57">
        <v>0.0</v>
      </c>
      <c s="13" r="AV57"/>
      <c t="s" s="1" r="AW57">
        <v>87</v>
      </c>
      <c s="50" r="AX57"/>
      <c s="57" r="AY57">
        <v>4854.0</v>
      </c>
      <c s="1" r="AZ57"/>
      <c s="1" r="BA57"/>
      <c s="1" r="BB57"/>
      <c s="1" r="BC57"/>
      <c s="1" r="BD57"/>
      <c s="57" r="BE57">
        <v>8544.0</v>
      </c>
      <c s="12" r="BF57">
        <v>13398.0</v>
      </c>
      <c s="13" r="BG57"/>
      <c s="1" r="BH57"/>
      <c s="1" r="BI57"/>
      <c s="1" r="BJ57"/>
      <c s="1" r="BK57"/>
      <c s="1" r="BL57"/>
      <c s="1" r="BM57">
        <v>590.0</v>
      </c>
      <c s="1" r="BN57"/>
      <c s="1" r="BO57"/>
      <c s="1" r="BP57"/>
      <c s="12" r="BQ57">
        <v>590.0</v>
      </c>
      <c s="13" r="BR57"/>
      <c s="57" r="BS57">
        <v>9541.0</v>
      </c>
      <c s="1" r="BT57">
        <v>4.0</v>
      </c>
      <c s="1" r="BU57"/>
      <c s="57" r="BV57">
        <v>1297.0</v>
      </c>
      <c s="1" r="BW57"/>
      <c s="1" r="BX57"/>
      <c s="1" r="BY57"/>
      <c s="12" r="BZ57">
        <v>10842.0</v>
      </c>
      <c s="13" r="CA57"/>
      <c s="1" r="CB57"/>
      <c s="1" r="CC57"/>
      <c s="1" r="CD57"/>
      <c s="1" r="CE57"/>
      <c s="1" r="CF57"/>
      <c s="1" r="CG57"/>
      <c s="1" r="CH57"/>
      <c s="1" r="CI57"/>
      <c s="12" r="CJ57">
        <v>0.0</v>
      </c>
      <c s="13" r="CK57"/>
      <c s="57" r="CL57">
        <v>1135.0</v>
      </c>
      <c s="12" r="CM57"/>
      <c s="51" r="CN57"/>
      <c s="57" r="CO57">
        <v>2129.0</v>
      </c>
      <c s="1" r="CP57">
        <v>648.0</v>
      </c>
      <c s="1" r="CQ57">
        <v>180.0</v>
      </c>
      <c s="1" r="CR57">
        <v>694.0</v>
      </c>
      <c s="12" r="CS57">
        <v>3651.0</v>
      </c>
      <c s="13" r="CT57"/>
      <c s="1" r="CU57">
        <v>942.0</v>
      </c>
      <c s="1" r="CV57">
        <v>160.0</v>
      </c>
      <c s="1" r="CW57">
        <v>712.0</v>
      </c>
      <c s="57" r="CX57">
        <v>1390.0</v>
      </c>
      <c s="1" r="CY57"/>
      <c s="1" r="CZ57">
        <v>20.0</v>
      </c>
      <c s="1" r="DA57"/>
      <c s="1" r="DB57"/>
      <c s="1" r="DC57"/>
      <c s="12" r="DD57">
        <v>3224.0</v>
      </c>
      <c s="13" r="DE57"/>
      <c s="57" r="DF57">
        <v>9687.0</v>
      </c>
      <c s="1" r="DG57">
        <v>328.0</v>
      </c>
      <c s="1" r="DH57">
        <v>127.0</v>
      </c>
      <c s="57" r="DI57">
        <v>1696.0</v>
      </c>
      <c s="1" r="DJ57">
        <v>30.0</v>
      </c>
      <c s="1" r="DK57"/>
      <c s="1" r="DL57"/>
      <c s="12" r="DM57">
        <v>11868.0</v>
      </c>
      <c s="13" r="DN57"/>
      <c t="s" s="1" r="DO57">
        <v>87</v>
      </c>
      <c s="1" r="DP57"/>
      <c s="1" r="DQ57"/>
      <c s="1" r="DR57"/>
      <c s="1" r="DS57"/>
      <c s="1" r="DT57"/>
      <c s="1" r="DU57"/>
      <c s="1" r="DV57"/>
      <c s="12" r="DW57">
        <v>0.0</v>
      </c>
      <c s="13" r="DX57"/>
      <c s="57" r="DY57">
        <v>2769.0</v>
      </c>
      <c s="50" r="DZ57"/>
      <c s="57" r="EA57">
        <v>2321.0</v>
      </c>
      <c s="57" r="EB57">
        <v>1207.0</v>
      </c>
      <c s="1" r="EC57">
        <v>162.0</v>
      </c>
      <c s="57" r="ED57">
        <v>1077.0</v>
      </c>
      <c s="12" r="EE57">
        <v>4767.0</v>
      </c>
      <c s="13" r="EF57"/>
      <c s="57" r="EG57">
        <v>1137.0</v>
      </c>
      <c s="1" r="EH57">
        <v>193.0</v>
      </c>
      <c s="1" r="EI57">
        <v>853.0</v>
      </c>
      <c s="57" r="EJ57">
        <v>1109.0</v>
      </c>
      <c s="1" r="EK57"/>
      <c s="1" r="EL57"/>
      <c s="1" r="EM57"/>
      <c s="1" r="EN57"/>
      <c s="1" r="EO57"/>
      <c s="12" r="EP57">
        <v>3292.0</v>
      </c>
      <c s="13" r="EQ57"/>
      <c s="57" r="ER57">
        <v>12686.0</v>
      </c>
      <c s="1" r="ES57">
        <v>323.0</v>
      </c>
      <c s="1" r="ET57">
        <v>67.0</v>
      </c>
      <c s="57" r="EU57">
        <v>1621.0</v>
      </c>
      <c s="1" r="EV57">
        <v>11.0</v>
      </c>
      <c s="1" r="EW57"/>
      <c s="1" r="EX57"/>
      <c s="12" r="EY57">
        <v>14708.0</v>
      </c>
      <c s="13" r="EZ57"/>
      <c t="s" s="1" r="FA57">
        <v>87</v>
      </c>
      <c s="1" r="FB57"/>
      <c s="1" r="FC57"/>
      <c s="1" r="FD57"/>
      <c s="1" r="FE57"/>
      <c s="1" r="FF57"/>
      <c s="57" r="FG57">
        <v>1279.0</v>
      </c>
      <c s="1" r="FH57"/>
      <c s="12" r="FI57">
        <v>1279.0</v>
      </c>
      <c s="13" r="FJ57"/>
      <c s="57" r="FK57">
        <v>2691.0</v>
      </c>
      <c s="5" r="FL57"/>
      <c s="57" r="FM57">
        <v>21512.0</v>
      </c>
      <c s="1" r="FN57"/>
      <c s="1" r="FO57"/>
      <c s="44" r="FP57"/>
      <c s="57" r="FQ57">
        <v>21512.0</v>
      </c>
      <c s="1" r="FR57"/>
      <c s="1" r="FS57"/>
      <c s="44" r="FT57"/>
      <c s="12" r="FU57">
        <v>0.0</v>
      </c>
      <c s="5" r="FV57"/>
      <c s="57" r="FW57">
        <v>25965.0</v>
      </c>
      <c s="1" r="FX57"/>
      <c s="1" r="FY57"/>
      <c s="44" r="FZ57"/>
      <c s="57" r="GA57">
        <v>26737.0</v>
      </c>
      <c s="1" r="GB57"/>
      <c s="1" r="GC57"/>
      <c s="44" r="GD57"/>
      <c s="12" r="GE57">
        <v>-772.0</v>
      </c>
    </row>
    <row r="58">
      <c s="47" r="A58">
        <v>45.0</v>
      </c>
      <c t="s" s="48" r="B58">
        <v>97</v>
      </c>
      <c t="s" s="1" r="C58">
        <v>143</v>
      </c>
      <c s="48" r="D58"/>
      <c s="48" r="E58"/>
      <c s="48" r="F58"/>
      <c s="48" r="G58"/>
      <c s="48" r="H58"/>
      <c s="48" r="I58"/>
      <c s="57" r="J58">
        <v>4050.0</v>
      </c>
      <c s="1" r="K58">
        <v>2.0</v>
      </c>
      <c s="1" r="L58">
        <v>133.0</v>
      </c>
      <c s="1" r="M58"/>
      <c s="1" r="N58"/>
      <c s="1" r="O58"/>
      <c s="57" r="P58">
        <v>7983.0</v>
      </c>
      <c s="12" r="Q58">
        <v>12168.0</v>
      </c>
      <c s="13" r="R58"/>
      <c s="1" r="S58">
        <v>50.0</v>
      </c>
      <c s="1" r="T58"/>
      <c s="1" r="U58"/>
      <c s="1" r="V58">
        <v>100.0</v>
      </c>
      <c s="1" r="W58"/>
      <c s="1" r="X58">
        <v>150.0</v>
      </c>
      <c s="1" r="Y58"/>
      <c s="1" r="Z58"/>
      <c s="1" r="AA58"/>
      <c s="12" r="AB58">
        <v>300.0</v>
      </c>
      <c s="13" r="AC58"/>
      <c s="57" r="AD58">
        <v>9210.0</v>
      </c>
      <c s="1" r="AE58">
        <v>50.0</v>
      </c>
      <c s="1" r="AF58">
        <v>100.0</v>
      </c>
      <c s="57" r="AG58">
        <v>1800.0</v>
      </c>
      <c s="1" r="AH58"/>
      <c s="1" r="AI58"/>
      <c s="1" r="AJ58"/>
      <c s="12" r="AK58">
        <v>11160.0</v>
      </c>
      <c s="13" r="AL58"/>
      <c s="57" r="AM58">
        <v>1890.0</v>
      </c>
      <c s="1" r="AN58"/>
      <c s="1" r="AO58"/>
      <c s="1" r="AP58"/>
      <c s="1" r="AQ58"/>
      <c s="1" r="AR58"/>
      <c s="1" r="AS58">
        <v>174.0</v>
      </c>
      <c s="1" r="AT58"/>
      <c s="12" r="AU58">
        <v>2064.0</v>
      </c>
      <c s="13" r="AV58"/>
      <c t="s" s="1" r="AW58">
        <v>87</v>
      </c>
      <c s="50" r="AX58"/>
      <c s="57" r="AY58">
        <v>4030.0</v>
      </c>
      <c s="1" r="AZ58"/>
      <c s="1" r="BA58">
        <v>2.0</v>
      </c>
      <c s="1" r="BB58"/>
      <c s="1" r="BC58"/>
      <c s="1" r="BD58"/>
      <c s="57" r="BE58">
        <v>8108.0</v>
      </c>
      <c s="12" r="BF58">
        <v>12140.0</v>
      </c>
      <c s="13" r="BG58"/>
      <c s="1" r="BH58"/>
      <c s="1" r="BI58">
        <v>70.0</v>
      </c>
      <c s="1" r="BJ58">
        <v>399.0</v>
      </c>
      <c s="1" r="BK58"/>
      <c s="1" r="BL58"/>
      <c s="1" r="BM58">
        <v>130.0</v>
      </c>
      <c s="1" r="BN58"/>
      <c s="1" r="BO58"/>
      <c s="1" r="BP58"/>
      <c s="12" r="BQ58">
        <v>599.0</v>
      </c>
      <c s="13" r="BR58"/>
      <c s="57" r="BS58">
        <v>10217.0</v>
      </c>
      <c s="1" r="BT58">
        <v>83.0</v>
      </c>
      <c s="1" r="BU58">
        <v>15.0</v>
      </c>
      <c s="57" r="BV58">
        <v>1669.0</v>
      </c>
      <c s="1" r="BW58"/>
      <c s="1" r="BX58"/>
      <c s="1" r="BY58"/>
      <c s="12" r="BZ58">
        <v>11984.0</v>
      </c>
      <c s="13" r="CA58"/>
      <c s="57" r="CB58">
        <v>1722.0</v>
      </c>
      <c s="1" r="CC58"/>
      <c s="1" r="CD58"/>
      <c s="1" r="CE58"/>
      <c s="1" r="CF58"/>
      <c s="1" r="CG58"/>
      <c s="1" r="CH58"/>
      <c s="1" r="CI58"/>
      <c s="12" r="CJ58">
        <v>1722.0</v>
      </c>
      <c s="13" r="CK58"/>
      <c s="57" r="CL58">
        <v>4667.0</v>
      </c>
      <c s="12" r="CM58"/>
      <c s="51" r="CN58"/>
      <c s="57" r="CO58">
        <v>2041.0</v>
      </c>
      <c s="57" r="CP58">
        <v>1556.0</v>
      </c>
      <c s="1" r="CQ58">
        <v>800.0</v>
      </c>
      <c s="1" r="CR58">
        <v>780.0</v>
      </c>
      <c s="12" r="CS58">
        <v>5177.0</v>
      </c>
      <c s="13" r="CT58"/>
      <c s="1" r="CU58">
        <v>991.0</v>
      </c>
      <c s="1" r="CV58">
        <v>268.0</v>
      </c>
      <c s="1" r="CW58">
        <v>365.0</v>
      </c>
      <c s="1" r="CX58">
        <v>840.0</v>
      </c>
      <c s="1" r="CY58"/>
      <c s="1" r="CZ58">
        <v>141.0</v>
      </c>
      <c s="1" r="DA58"/>
      <c s="1" r="DB58"/>
      <c s="1" r="DC58"/>
      <c s="12" r="DD58">
        <v>2605.0</v>
      </c>
      <c s="13" r="DE58"/>
      <c s="57" r="DF58">
        <v>10185.0</v>
      </c>
      <c s="1" r="DG58">
        <v>376.0</v>
      </c>
      <c s="1" r="DH58">
        <v>161.0</v>
      </c>
      <c s="57" r="DI58">
        <v>2519.0</v>
      </c>
      <c s="1" r="DJ58">
        <v>24.0</v>
      </c>
      <c s="1" r="DK58"/>
      <c s="1" r="DL58"/>
      <c s="12" r="DM58">
        <v>13265.0</v>
      </c>
      <c s="13" r="DN58"/>
      <c s="57" r="DO58">
        <v>1983.0</v>
      </c>
      <c s="1" r="DP58"/>
      <c s="1" r="DQ58"/>
      <c s="1" r="DR58"/>
      <c s="1" r="DS58"/>
      <c s="1" r="DT58"/>
      <c s="1" r="DU58">
        <v>675.0</v>
      </c>
      <c s="1" r="DV58"/>
      <c s="12" r="DW58">
        <v>2658.0</v>
      </c>
      <c s="13" r="DX58"/>
      <c s="57" r="DY58">
        <v>3637.0</v>
      </c>
      <c s="50" r="DZ58"/>
      <c s="57" r="EA58">
        <v>2064.0</v>
      </c>
      <c s="57" r="EB58">
        <v>1356.0</v>
      </c>
      <c s="57" r="EC58">
        <v>1625.0</v>
      </c>
      <c s="1" r="ED58">
        <v>689.0</v>
      </c>
      <c s="12" r="EE58">
        <v>5734.0</v>
      </c>
      <c s="13" r="EF58"/>
      <c s="57" r="EG58">
        <v>1051.0</v>
      </c>
      <c s="1" r="EH58">
        <v>255.0</v>
      </c>
      <c s="1" r="EI58">
        <v>473.0</v>
      </c>
      <c s="1" r="EJ58">
        <v>747.0</v>
      </c>
      <c s="1" r="EK58">
        <v>8.0</v>
      </c>
      <c s="1" r="EL58">
        <v>7.0</v>
      </c>
      <c s="1" r="EM58"/>
      <c s="1" r="EN58"/>
      <c s="1" r="EO58"/>
      <c s="12" r="EP58">
        <v>2541.0</v>
      </c>
      <c s="13" r="EQ58"/>
      <c s="57" r="ER58">
        <v>10671.0</v>
      </c>
      <c s="1" r="ES58">
        <v>387.0</v>
      </c>
      <c s="1" r="ET58">
        <v>183.0</v>
      </c>
      <c s="57" r="EU58">
        <v>2940.0</v>
      </c>
      <c s="1" r="EV58">
        <v>18.0</v>
      </c>
      <c s="1" r="EW58"/>
      <c s="1" r="EX58"/>
      <c s="12" r="EY58">
        <v>14199.0</v>
      </c>
      <c s="13" r="EZ58"/>
      <c s="57" r="FA58">
        <v>1966.0</v>
      </c>
      <c s="1" r="FB58"/>
      <c s="1" r="FC58"/>
      <c s="1" r="FD58"/>
      <c s="1" r="FE58"/>
      <c s="1" r="FF58"/>
      <c s="1" r="FG58">
        <v>781.0</v>
      </c>
      <c s="1" r="FH58"/>
      <c s="12" r="FI58">
        <v>2747.0</v>
      </c>
      <c s="13" r="FJ58"/>
      <c s="57" r="FK58">
        <v>9509.0</v>
      </c>
      <c s="5" r="FL58"/>
      <c s="57" r="FM58">
        <v>25692.0</v>
      </c>
      <c s="1" r="FN58"/>
      <c s="1" r="FO58"/>
      <c s="44" r="FP58"/>
      <c s="57" r="FQ58">
        <v>27342.0</v>
      </c>
      <c s="1" r="FR58"/>
      <c s="1" r="FS58"/>
      <c s="44" r="FT58"/>
      <c s="12" r="FU58">
        <v>-1650.0</v>
      </c>
      <c s="5" r="FV58"/>
      <c s="57" r="FW58">
        <v>31112.0</v>
      </c>
      <c s="1" r="FX58"/>
      <c s="1" r="FY58"/>
      <c s="44" r="FZ58"/>
      <c s="57" r="GA58">
        <v>34730.0</v>
      </c>
      <c s="1" r="GB58"/>
      <c s="1" r="GC58"/>
      <c s="44" r="GD58"/>
      <c s="12" r="GE58">
        <v>-3618.0</v>
      </c>
    </row>
    <row r="59">
      <c s="47" r="A59">
        <v>46.0</v>
      </c>
      <c t="s" s="48" r="B59">
        <v>97</v>
      </c>
      <c t="s" s="1" r="C59">
        <v>144</v>
      </c>
      <c s="48" r="D59"/>
      <c s="48" r="E59"/>
      <c s="48" r="F59"/>
      <c s="48" r="G59"/>
      <c s="48" r="H59"/>
      <c s="48" r="I59"/>
      <c s="57" r="J59">
        <v>22500.0</v>
      </c>
      <c s="1" r="K59">
        <v>206.0</v>
      </c>
      <c s="1" r="L59"/>
      <c s="1" r="M59"/>
      <c s="1" r="N59">
        <v>149.0</v>
      </c>
      <c s="1" r="O59">
        <v>75.0</v>
      </c>
      <c s="57" r="P59">
        <v>21247.0</v>
      </c>
      <c s="12" r="Q59">
        <v>44177.0</v>
      </c>
      <c s="13" r="R59"/>
      <c s="57" r="S59">
        <v>1072.0</v>
      </c>
      <c s="57" r="T59">
        <v>2513.0</v>
      </c>
      <c s="1" r="U59">
        <v>510.0</v>
      </c>
      <c s="57" r="V59">
        <v>6264.0</v>
      </c>
      <c s="1" r="W59">
        <v>197.0</v>
      </c>
      <c s="1" r="X59">
        <v>479.0</v>
      </c>
      <c s="1" r="Y59">
        <v>229.0</v>
      </c>
      <c s="1" r="Z59"/>
      <c s="57" r="AA59">
        <v>3670.0</v>
      </c>
      <c s="12" r="AB59">
        <v>14934.0</v>
      </c>
      <c s="13" r="AC59"/>
      <c s="57" r="AD59">
        <v>34715.0</v>
      </c>
      <c s="1" r="AE59">
        <v>63.0</v>
      </c>
      <c s="1" r="AF59"/>
      <c s="57" r="AG59">
        <v>4736.0</v>
      </c>
      <c s="1" r="AH59"/>
      <c s="1" r="AI59">
        <v>154.0</v>
      </c>
      <c s="1" r="AJ59"/>
      <c s="12" r="AK59">
        <v>39668.0</v>
      </c>
      <c s="13" r="AL59"/>
      <c s="1" r="AM59">
        <v>450.0</v>
      </c>
      <c s="1" r="AN59"/>
      <c s="1" r="AO59">
        <v>48.0</v>
      </c>
      <c s="1" r="AP59"/>
      <c s="1" r="AQ59"/>
      <c s="1" r="AR59"/>
      <c s="57" r="AS59">
        <v>1473.0</v>
      </c>
      <c s="1" r="AT59">
        <v>384.0</v>
      </c>
      <c s="12" r="AU59">
        <v>2355.0</v>
      </c>
      <c s="13" r="AV59"/>
      <c s="57" r="AW59">
        <v>22150.0</v>
      </c>
      <c s="50" r="AX59"/>
      <c s="57" r="AY59">
        <v>26482.0</v>
      </c>
      <c s="1" r="AZ59">
        <v>204.0</v>
      </c>
      <c s="1" r="BA59"/>
      <c s="1" r="BB59"/>
      <c s="1" r="BC59">
        <v>152.0</v>
      </c>
      <c s="1" r="BD59">
        <v>95.0</v>
      </c>
      <c s="57" r="BE59">
        <v>21204.0</v>
      </c>
      <c s="12" r="BF59">
        <v>48137.0</v>
      </c>
      <c s="13" r="BG59"/>
      <c s="57" r="BH59">
        <v>1230.0</v>
      </c>
      <c s="57" r="BI59">
        <v>2459.0</v>
      </c>
      <c s="1" r="BJ59">
        <v>546.0</v>
      </c>
      <c s="57" r="BK59">
        <v>6959.0</v>
      </c>
      <c s="1" r="BL59">
        <v>312.0</v>
      </c>
      <c s="1" r="BM59">
        <v>613.0</v>
      </c>
      <c s="1" r="BN59">
        <v>102.0</v>
      </c>
      <c s="1" r="BO59"/>
      <c s="57" r="BP59">
        <v>4265.0</v>
      </c>
      <c s="12" r="BQ59">
        <v>16486.0</v>
      </c>
      <c s="13" r="BR59"/>
      <c s="57" r="BS59">
        <v>38192.0</v>
      </c>
      <c s="1" r="BT59">
        <v>351.0</v>
      </c>
      <c s="1" r="BU59"/>
      <c s="57" r="BV59">
        <v>4672.0</v>
      </c>
      <c s="1" r="BW59"/>
      <c s="1" r="BX59">
        <v>73.0</v>
      </c>
      <c s="1" r="BY59"/>
      <c s="12" r="BZ59">
        <v>43288.0</v>
      </c>
      <c s="13" r="CA59"/>
      <c s="1" r="CB59">
        <v>496.0</v>
      </c>
      <c s="1" r="CC59"/>
      <c s="1" r="CD59">
        <v>55.0</v>
      </c>
      <c s="1" r="CE59"/>
      <c s="1" r="CF59"/>
      <c s="1" r="CG59"/>
      <c s="57" r="CH59">
        <v>2938.0</v>
      </c>
      <c s="1" r="CI59">
        <v>430.0</v>
      </c>
      <c s="12" r="CJ59">
        <v>3919.0</v>
      </c>
      <c s="13" r="CK59"/>
      <c s="57" r="CL59">
        <v>22834.0</v>
      </c>
      <c s="12" r="CM59"/>
      <c s="51" r="CN59"/>
      <c s="57" r="CO59">
        <v>4300.0</v>
      </c>
      <c s="57" r="CP59">
        <v>3013.0</v>
      </c>
      <c s="1" r="CQ59">
        <v>704.0</v>
      </c>
      <c s="57" r="CR59">
        <v>5923.0</v>
      </c>
      <c s="12" r="CS59">
        <v>13940.0</v>
      </c>
      <c s="13" r="CT59"/>
      <c s="57" r="CU59">
        <v>4000.0</v>
      </c>
      <c s="57" r="CV59">
        <v>3662.0</v>
      </c>
      <c s="57" r="CW59">
        <v>1215.0</v>
      </c>
      <c s="57" r="CX59">
        <v>8215.0</v>
      </c>
      <c s="1" r="CY59">
        <v>450.0</v>
      </c>
      <c s="57" r="CZ59">
        <v>1517.0</v>
      </c>
      <c s="1" r="DA59">
        <v>401.0</v>
      </c>
      <c s="1" r="DB59"/>
      <c s="57" r="DC59">
        <v>4019.0</v>
      </c>
      <c s="12" r="DD59">
        <v>23479.0</v>
      </c>
      <c s="13" r="DE59"/>
      <c s="57" r="DF59">
        <v>39213.0</v>
      </c>
      <c s="57" r="DG59">
        <v>4299.0</v>
      </c>
      <c s="1" r="DH59">
        <v>177.0</v>
      </c>
      <c s="57" r="DI59">
        <v>6827.0</v>
      </c>
      <c s="57" r="DJ59">
        <v>1090.0</v>
      </c>
      <c s="1" r="DK59">
        <v>281.0</v>
      </c>
      <c s="1" r="DL59"/>
      <c s="12" r="DM59">
        <v>51887.0</v>
      </c>
      <c s="13" r="DN59"/>
      <c s="1" r="DO59">
        <v>643.0</v>
      </c>
      <c s="1" r="DP59"/>
      <c s="1" r="DQ59"/>
      <c s="1" r="DR59"/>
      <c s="1" r="DS59"/>
      <c s="1" r="DT59"/>
      <c s="57" r="DU59">
        <v>2016.0</v>
      </c>
      <c s="1" r="DV59">
        <v>324.0</v>
      </c>
      <c s="12" r="DW59">
        <v>2983.0</v>
      </c>
      <c s="13" r="DX59"/>
      <c s="57" r="DY59">
        <v>30995.0</v>
      </c>
      <c s="50" r="DZ59"/>
      <c s="57" r="EA59">
        <v>4858.0</v>
      </c>
      <c s="57" r="EB59">
        <v>3403.0</v>
      </c>
      <c s="1" r="EC59">
        <v>291.0</v>
      </c>
      <c s="57" r="ED59">
        <v>6192.0</v>
      </c>
      <c s="12" r="EE59">
        <v>14744.0</v>
      </c>
      <c s="13" r="EF59"/>
      <c s="57" r="EG59">
        <v>4768.0</v>
      </c>
      <c s="57" r="EH59">
        <v>3662.0</v>
      </c>
      <c s="57" r="EI59">
        <v>1305.0</v>
      </c>
      <c s="57" r="EJ59">
        <v>8965.0</v>
      </c>
      <c s="1" r="EK59">
        <v>666.0</v>
      </c>
      <c s="57" r="EL59">
        <v>2073.0</v>
      </c>
      <c s="1" r="EM59">
        <v>414.0</v>
      </c>
      <c s="1" r="EN59"/>
      <c s="57" r="EO59">
        <v>4497.0</v>
      </c>
      <c s="12" r="EP59">
        <v>26350.0</v>
      </c>
      <c s="13" r="EQ59"/>
      <c s="57" r="ER59">
        <v>42443.0</v>
      </c>
      <c s="57" r="ES59">
        <v>4513.0</v>
      </c>
      <c s="1" r="ET59">
        <v>182.0</v>
      </c>
      <c s="57" r="EU59">
        <v>6823.0</v>
      </c>
      <c s="57" r="EV59">
        <v>1090.0</v>
      </c>
      <c s="1" r="EW59">
        <v>279.0</v>
      </c>
      <c s="1" r="EX59"/>
      <c s="12" r="EY59">
        <v>55330.0</v>
      </c>
      <c s="13" r="EZ59"/>
      <c s="1" r="FA59">
        <v>847.0</v>
      </c>
      <c s="1" r="FB59"/>
      <c s="1" r="FC59">
        <v>1.0</v>
      </c>
      <c s="1" r="FD59"/>
      <c s="1" r="FE59"/>
      <c s="1" r="FF59"/>
      <c s="57" r="FG59">
        <v>3179.0</v>
      </c>
      <c s="1" r="FH59">
        <v>413.0</v>
      </c>
      <c s="12" r="FI59">
        <v>4440.0</v>
      </c>
      <c s="13" r="FJ59"/>
      <c s="57" r="FK59">
        <v>33319.0</v>
      </c>
      <c s="5" r="FL59"/>
      <c s="57" r="FM59">
        <v>123284.0</v>
      </c>
      <c s="1" r="FN59"/>
      <c s="1" r="FO59"/>
      <c s="44" r="FP59"/>
      <c s="57" r="FQ59">
        <v>123284.0</v>
      </c>
      <c s="1" r="FR59"/>
      <c s="1" r="FS59"/>
      <c s="44" r="FT59"/>
      <c s="12" r="FU59">
        <v>0.0</v>
      </c>
      <c s="5" r="FV59"/>
      <c s="57" r="FW59">
        <v>134664.0</v>
      </c>
      <c s="1" r="FX59"/>
      <c s="1" r="FY59"/>
      <c s="44" r="FZ59"/>
      <c s="57" r="GA59">
        <v>134183.0</v>
      </c>
      <c s="1" r="GB59"/>
      <c s="1" r="GC59"/>
      <c s="44" r="GD59"/>
      <c s="12" r="GE59">
        <v>481.0</v>
      </c>
    </row>
    <row r="60">
      <c s="47" r="A60">
        <v>47.0</v>
      </c>
      <c t="s" s="48" r="B60">
        <v>91</v>
      </c>
      <c t="s" s="1" r="C60">
        <v>145</v>
      </c>
      <c s="48" r="D60"/>
      <c s="48" r="E60"/>
      <c s="48" r="F60"/>
      <c s="48" r="G60"/>
      <c s="48" r="H60"/>
      <c s="48" r="I60"/>
      <c s="57" r="J60">
        <v>5506.0</v>
      </c>
      <c s="1" r="K60"/>
      <c s="1" r="L60"/>
      <c s="1" r="M60"/>
      <c s="1" r="N60">
        <v>380.0</v>
      </c>
      <c s="1" r="O60"/>
      <c s="57" r="P60">
        <v>12935.0</v>
      </c>
      <c s="12" r="Q60">
        <v>18821.0</v>
      </c>
      <c s="13" r="R60"/>
      <c s="57" r="S60">
        <v>4879.0</v>
      </c>
      <c s="57" r="T60">
        <v>2465.0</v>
      </c>
      <c s="1" r="U60">
        <v>90.0</v>
      </c>
      <c s="1" r="V60">
        <v>90.0</v>
      </c>
      <c s="1" r="W60">
        <v>240.0</v>
      </c>
      <c s="57" r="X60">
        <v>1057.0</v>
      </c>
      <c s="1" r="Y60"/>
      <c s="1" r="Z60"/>
      <c s="1" r="AA60">
        <v>400.0</v>
      </c>
      <c s="12" r="AB60">
        <v>9221.0</v>
      </c>
      <c s="13" r="AC60"/>
      <c s="57" r="AD60">
        <v>12173.0</v>
      </c>
      <c s="1" r="AE60"/>
      <c s="1" r="AF60">
        <v>150.0</v>
      </c>
      <c s="1" r="AG60">
        <v>852.0</v>
      </c>
      <c s="1" r="AH60"/>
      <c s="1" r="AI60"/>
      <c s="1" r="AJ60"/>
      <c s="12" r="AK60">
        <v>13175.0</v>
      </c>
      <c s="13" r="AL60"/>
      <c s="1" r="AM60"/>
      <c s="1" r="AN60"/>
      <c s="1" r="AO60">
        <v>68.0</v>
      </c>
      <c s="1" r="AP60">
        <v>45.0</v>
      </c>
      <c s="1" r="AQ60"/>
      <c s="1" r="AR60"/>
      <c s="1" r="AS60">
        <v>600.0</v>
      </c>
      <c s="1" r="AT60">
        <v>43.0</v>
      </c>
      <c s="12" r="AU60">
        <v>756.0</v>
      </c>
      <c s="13" r="AV60"/>
      <c t="s" s="1" r="AW60">
        <v>87</v>
      </c>
      <c s="50" r="AX60"/>
      <c s="57" r="AY60">
        <v>5546.0</v>
      </c>
      <c s="1" r="AZ60"/>
      <c s="1" r="BA60"/>
      <c s="1" r="BB60"/>
      <c s="57" r="BC60">
        <v>1284.0</v>
      </c>
      <c s="1" r="BD60"/>
      <c s="57" r="BE60">
        <v>13689.0</v>
      </c>
      <c s="12" r="BF60">
        <v>20519.0</v>
      </c>
      <c s="13" r="BG60"/>
      <c s="57" r="BH60">
        <v>3636.0</v>
      </c>
      <c s="57" r="BI60">
        <v>2435.0</v>
      </c>
      <c s="1" r="BJ60">
        <v>85.0</v>
      </c>
      <c s="1" r="BK60">
        <v>156.0</v>
      </c>
      <c s="1" r="BL60">
        <v>225.0</v>
      </c>
      <c s="57" r="BM60">
        <v>1037.0</v>
      </c>
      <c s="1" r="BN60"/>
      <c s="1" r="BO60"/>
      <c s="1" r="BP60">
        <v>369.0</v>
      </c>
      <c s="12" r="BQ60">
        <v>7943.0</v>
      </c>
      <c s="13" r="BR60"/>
      <c s="57" r="BS60">
        <v>13146.0</v>
      </c>
      <c s="1" r="BT60"/>
      <c s="1" r="BU60">
        <v>219.0</v>
      </c>
      <c s="1" r="BV60">
        <v>884.0</v>
      </c>
      <c s="1" r="BW60"/>
      <c s="1" r="BX60"/>
      <c s="1" r="BY60"/>
      <c s="12" r="BZ60">
        <v>14249.0</v>
      </c>
      <c s="13" r="CA60"/>
      <c s="1" r="CB60"/>
      <c s="1" r="CC60"/>
      <c s="1" r="CD60">
        <v>68.0</v>
      </c>
      <c s="1" r="CE60">
        <v>42.0</v>
      </c>
      <c s="1" r="CF60"/>
      <c s="1" r="CG60"/>
      <c s="1" r="CH60">
        <v>557.0</v>
      </c>
      <c s="1" r="CI60">
        <v>43.0</v>
      </c>
      <c s="12" r="CJ60">
        <v>710.0</v>
      </c>
      <c s="13" r="CK60"/>
      <c s="57" r="CL60">
        <v>4641.0</v>
      </c>
      <c s="12" r="CM60"/>
      <c s="51" r="CN60"/>
      <c s="57" r="CO60">
        <v>3293.0</v>
      </c>
      <c s="57" r="CP60">
        <v>2189.0</v>
      </c>
      <c s="1" r="CQ60">
        <v>400.0</v>
      </c>
      <c s="57" r="CR60">
        <v>2300.0</v>
      </c>
      <c s="12" r="CS60">
        <v>8182.0</v>
      </c>
      <c s="13" r="CT60"/>
      <c s="57" r="CU60">
        <v>1121.0</v>
      </c>
      <c s="57" r="CV60">
        <v>3076.0</v>
      </c>
      <c s="57" r="CW60">
        <v>1107.0</v>
      </c>
      <c s="57" r="CX60">
        <v>1462.0</v>
      </c>
      <c s="1" r="CY60">
        <v>668.0</v>
      </c>
      <c s="57" r="CZ60">
        <v>2315.0</v>
      </c>
      <c s="1" r="DA60"/>
      <c s="1" r="DB60"/>
      <c s="1" r="DC60">
        <v>961.0</v>
      </c>
      <c s="12" r="DD60">
        <v>10710.0</v>
      </c>
      <c s="13" r="DE60"/>
      <c s="57" r="DF60">
        <v>15370.0</v>
      </c>
      <c s="57" r="DG60">
        <v>2400.0</v>
      </c>
      <c s="1" r="DH60">
        <v>194.0</v>
      </c>
      <c s="57" r="DI60">
        <v>2019.0</v>
      </c>
      <c s="1" r="DJ60">
        <v>300.0</v>
      </c>
      <c s="57" r="DK60">
        <v>1078.0</v>
      </c>
      <c s="1" r="DL60">
        <v>20.0</v>
      </c>
      <c s="12" r="DM60">
        <v>21381.0</v>
      </c>
      <c s="13" r="DN60"/>
      <c t="s" s="1" r="DO60">
        <v>87</v>
      </c>
      <c s="1" r="DP60"/>
      <c s="1" r="DQ60">
        <v>478.0</v>
      </c>
      <c s="1" r="DR60"/>
      <c s="1" r="DS60"/>
      <c s="1" r="DT60"/>
      <c s="1" r="DU60"/>
      <c s="1" r="DV60">
        <v>340.0</v>
      </c>
      <c s="12" r="DW60">
        <v>818.0</v>
      </c>
      <c s="13" r="DX60"/>
      <c s="1" r="DY60">
        <v>882.0</v>
      </c>
      <c s="50" r="DZ60"/>
      <c s="57" r="EA60">
        <v>3436.0</v>
      </c>
      <c s="57" r="EB60">
        <v>2272.0</v>
      </c>
      <c s="1" r="EC60">
        <v>515.0</v>
      </c>
      <c s="57" r="ED60">
        <v>2257.0</v>
      </c>
      <c s="12" r="EE60">
        <v>8480.0</v>
      </c>
      <c s="13" r="EF60"/>
      <c s="57" r="EG60">
        <v>1129.0</v>
      </c>
      <c s="57" r="EH60">
        <v>3146.0</v>
      </c>
      <c s="57" r="EI60">
        <v>1148.0</v>
      </c>
      <c s="57" r="EJ60">
        <v>1441.0</v>
      </c>
      <c s="1" r="EK60">
        <v>668.0</v>
      </c>
      <c s="57" r="EL60">
        <v>2359.0</v>
      </c>
      <c s="1" r="EM60"/>
      <c s="1" r="EN60"/>
      <c s="57" r="EO60">
        <v>1750.0</v>
      </c>
      <c s="12" r="EP60">
        <v>11641.0</v>
      </c>
      <c s="13" r="EQ60"/>
      <c s="57" r="ER60">
        <v>15534.0</v>
      </c>
      <c s="57" r="ES60">
        <v>2417.0</v>
      </c>
      <c s="1" r="ET60">
        <v>209.0</v>
      </c>
      <c s="57" r="EU60">
        <v>1995.0</v>
      </c>
      <c s="1" r="EV60">
        <v>300.0</v>
      </c>
      <c s="57" r="EW60">
        <v>1130.0</v>
      </c>
      <c s="1" r="EX60">
        <v>20.0</v>
      </c>
      <c s="12" r="EY60">
        <v>21605.0</v>
      </c>
      <c s="13" r="EZ60"/>
      <c t="s" s="1" r="FA60">
        <v>87</v>
      </c>
      <c s="1" r="FB60"/>
      <c s="1" r="FC60">
        <v>526.0</v>
      </c>
      <c s="1" r="FD60"/>
      <c s="1" r="FE60"/>
      <c s="1" r="FF60"/>
      <c s="1" r="FG60">
        <v>5.0</v>
      </c>
      <c s="1" r="FH60">
        <v>341.0</v>
      </c>
      <c s="12" r="FI60">
        <v>872.0</v>
      </c>
      <c s="13" r="FJ60"/>
      <c s="57" r="FK60">
        <v>5937.0</v>
      </c>
      <c s="5" r="FL60"/>
      <c s="57" r="FM60">
        <v>41973.0</v>
      </c>
      <c s="1" r="FN60"/>
      <c s="1" r="FO60"/>
      <c s="44" r="FP60"/>
      <c s="57" r="FQ60">
        <v>41973.0</v>
      </c>
      <c s="1" r="FR60"/>
      <c s="1" r="FS60"/>
      <c s="44" r="FT60"/>
      <c s="12" r="FU60">
        <v>0.0</v>
      </c>
      <c s="5" r="FV60"/>
      <c s="57" r="FW60">
        <v>48062.0</v>
      </c>
      <c s="1" r="FX60"/>
      <c s="1" r="FY60"/>
      <c s="44" r="FZ60"/>
      <c s="57" r="GA60">
        <v>48535.0</v>
      </c>
      <c s="1" r="GB60"/>
      <c s="1" r="GC60"/>
      <c s="44" r="GD60"/>
      <c s="12" r="GE60">
        <v>-473.0</v>
      </c>
    </row>
    <row r="61">
      <c s="47" r="A61">
        <v>48.0</v>
      </c>
      <c t="s" s="48" r="B61">
        <v>91</v>
      </c>
      <c t="s" s="1" r="C61">
        <v>146</v>
      </c>
      <c s="48" r="D61"/>
      <c s="48" r="E61"/>
      <c s="48" r="F61"/>
      <c s="48" r="G61"/>
      <c s="48" r="H61"/>
      <c s="48" r="I61"/>
      <c s="57" r="J61">
        <v>26080.0</v>
      </c>
      <c s="1" r="K61">
        <v>4.0</v>
      </c>
      <c s="1" r="L61"/>
      <c s="1" r="M61"/>
      <c s="1" r="N61"/>
      <c s="1" r="O61">
        <v>180.0</v>
      </c>
      <c s="1" r="P61">
        <v>105.0</v>
      </c>
      <c s="12" r="Q61">
        <v>26369.0</v>
      </c>
      <c s="13" r="R61"/>
      <c s="1" r="S61">
        <v>109.0</v>
      </c>
      <c s="1" r="T61"/>
      <c s="1" r="U61">
        <v>270.0</v>
      </c>
      <c s="1" r="V61">
        <v>92.0</v>
      </c>
      <c s="1" r="W61"/>
      <c s="1" r="X61">
        <v>30.0</v>
      </c>
      <c s="1" r="Y61"/>
      <c s="1" r="Z61"/>
      <c s="1" r="AA61">
        <v>1.0</v>
      </c>
      <c s="12" r="AB61">
        <v>502.0</v>
      </c>
      <c s="13" r="AC61"/>
      <c s="57" r="AD61">
        <v>21500.0</v>
      </c>
      <c s="57" r="AE61">
        <v>2035.0</v>
      </c>
      <c s="1" r="AF61"/>
      <c s="57" r="AG61">
        <v>1076.0</v>
      </c>
      <c s="1" r="AH61">
        <v>369.0</v>
      </c>
      <c s="1" r="AI61"/>
      <c s="1" r="AJ61">
        <v>90.0</v>
      </c>
      <c s="12" r="AK61">
        <v>25070.0</v>
      </c>
      <c s="13" r="AL61"/>
      <c s="1" r="AM61">
        <v>60.0</v>
      </c>
      <c s="1" r="AN61"/>
      <c s="1" r="AO61"/>
      <c s="1" r="AP61"/>
      <c s="1" r="AQ61"/>
      <c s="1" r="AR61"/>
      <c s="57" r="AS61">
        <v>1323.0</v>
      </c>
      <c s="1" r="AT61"/>
      <c s="12" r="AU61">
        <v>1383.0</v>
      </c>
      <c s="13" r="AV61"/>
      <c s="57" r="AW61">
        <v>9622.0</v>
      </c>
      <c s="50" r="AX61"/>
      <c s="57" r="AY61">
        <v>26343.0</v>
      </c>
      <c s="1" r="AZ61">
        <v>2.0</v>
      </c>
      <c s="1" r="BA61"/>
      <c s="1" r="BB61"/>
      <c s="1" r="BC61"/>
      <c s="1" r="BD61">
        <v>72.0</v>
      </c>
      <c s="1" r="BE61">
        <v>196.0</v>
      </c>
      <c s="12" r="BF61">
        <v>26613.0</v>
      </c>
      <c s="13" r="BG61"/>
      <c s="1" r="BH61">
        <v>114.0</v>
      </c>
      <c s="1" r="BI61"/>
      <c s="1" r="BJ61">
        <v>271.0</v>
      </c>
      <c s="1" r="BK61">
        <v>96.0</v>
      </c>
      <c s="1" r="BL61"/>
      <c s="1" r="BM61">
        <v>31.0</v>
      </c>
      <c s="1" r="BN61"/>
      <c s="1" r="BO61"/>
      <c s="1" r="BP61"/>
      <c s="12" r="BQ61">
        <v>512.0</v>
      </c>
      <c s="13" r="BR61"/>
      <c s="57" r="BS61">
        <v>23270.0</v>
      </c>
      <c s="57" r="BT61">
        <v>2160.0</v>
      </c>
      <c s="1" r="BU61"/>
      <c s="57" r="BV61">
        <v>1054.0</v>
      </c>
      <c s="1" r="BW61">
        <v>377.0</v>
      </c>
      <c s="1" r="BX61"/>
      <c s="1" r="BY61">
        <v>96.0</v>
      </c>
      <c s="12" r="BZ61">
        <v>26957.0</v>
      </c>
      <c s="13" r="CA61"/>
      <c s="1" r="CB61">
        <v>51.0</v>
      </c>
      <c s="1" r="CC61"/>
      <c s="1" r="CD61"/>
      <c s="1" r="CE61"/>
      <c s="1" r="CF61"/>
      <c s="1" r="CG61"/>
      <c s="57" r="CH61">
        <v>1336.0</v>
      </c>
      <c s="1" r="CI61"/>
      <c s="12" r="CJ61">
        <v>1387.0</v>
      </c>
      <c s="13" r="CK61"/>
      <c s="57" r="CL61">
        <v>9635.0</v>
      </c>
      <c s="12" r="CM61"/>
      <c s="51" r="CN61"/>
      <c s="57" r="CO61">
        <v>1948.0</v>
      </c>
      <c s="57" r="CP61">
        <v>1501.0</v>
      </c>
      <c s="1" r="CQ61">
        <v>96.0</v>
      </c>
      <c s="1" r="CR61">
        <v>124.0</v>
      </c>
      <c s="12" r="CS61">
        <v>3669.0</v>
      </c>
      <c s="13" r="CT61"/>
      <c s="57" r="CU61">
        <v>2505.0</v>
      </c>
      <c s="1" r="CV61">
        <v>490.0</v>
      </c>
      <c s="1" r="CW61">
        <v>478.0</v>
      </c>
      <c s="57" r="CX61">
        <v>3212.0</v>
      </c>
      <c s="1" r="CY61"/>
      <c s="57" r="CZ61">
        <v>4042.0</v>
      </c>
      <c s="1" r="DA61">
        <v>15.0</v>
      </c>
      <c s="1" r="DB61"/>
      <c s="1" r="DC61">
        <v>94.0</v>
      </c>
      <c s="12" r="DD61">
        <v>10836.0</v>
      </c>
      <c s="13" r="DE61"/>
      <c s="57" r="DF61">
        <v>25130.0</v>
      </c>
      <c s="57" r="DG61">
        <v>4301.0</v>
      </c>
      <c s="1" r="DH61">
        <v>12.0</v>
      </c>
      <c s="57" r="DI61">
        <v>2189.0</v>
      </c>
      <c s="1" r="DJ61">
        <v>367.0</v>
      </c>
      <c s="1" r="DK61"/>
      <c s="1" r="DL61">
        <v>43.0</v>
      </c>
      <c s="12" r="DM61">
        <v>32042.0</v>
      </c>
      <c s="13" r="DN61"/>
      <c s="1" r="DO61">
        <v>60.0</v>
      </c>
      <c s="1" r="DP61"/>
      <c s="1" r="DQ61"/>
      <c s="1" r="DR61"/>
      <c s="1" r="DS61"/>
      <c s="1" r="DT61"/>
      <c s="57" r="DU61">
        <v>1889.0</v>
      </c>
      <c s="1" r="DV61"/>
      <c s="12" r="DW61">
        <v>1949.0</v>
      </c>
      <c s="13" r="DX61"/>
      <c s="57" r="DY61">
        <v>14450.0</v>
      </c>
      <c s="50" r="DZ61"/>
      <c s="57" r="EA61">
        <v>1796.0</v>
      </c>
      <c s="57" r="EB61">
        <v>1415.0</v>
      </c>
      <c s="1" r="EC61">
        <v>224.0</v>
      </c>
      <c s="1" r="ED61">
        <v>124.0</v>
      </c>
      <c s="12" r="EE61">
        <v>3559.0</v>
      </c>
      <c s="13" r="EF61"/>
      <c s="57" r="EG61">
        <v>2823.0</v>
      </c>
      <c s="1" r="EH61">
        <v>430.0</v>
      </c>
      <c s="1" r="EI61">
        <v>516.0</v>
      </c>
      <c s="57" r="EJ61">
        <v>3034.0</v>
      </c>
      <c s="1" r="EK61"/>
      <c s="57" r="EL61">
        <v>4041.0</v>
      </c>
      <c s="1" r="EM61">
        <v>30.0</v>
      </c>
      <c s="1" r="EN61"/>
      <c s="1" r="EO61">
        <v>68.0</v>
      </c>
      <c s="12" r="EP61">
        <v>10942.0</v>
      </c>
      <c s="13" r="EQ61"/>
      <c s="57" r="ER61">
        <v>26730.0</v>
      </c>
      <c s="57" r="ES61">
        <v>4404.0</v>
      </c>
      <c s="1" r="ET61">
        <v>11.0</v>
      </c>
      <c s="57" r="EU61">
        <v>2095.0</v>
      </c>
      <c s="1" r="EV61">
        <v>386.0</v>
      </c>
      <c s="1" r="EW61"/>
      <c s="1" r="EX61">
        <v>43.0</v>
      </c>
      <c s="12" r="EY61">
        <v>33669.0</v>
      </c>
      <c s="13" r="EZ61"/>
      <c s="1" r="FA61">
        <v>39.0</v>
      </c>
      <c s="1" r="FB61"/>
      <c s="1" r="FC61"/>
      <c s="1" r="FD61"/>
      <c s="1" r="FE61"/>
      <c s="1" r="FF61"/>
      <c s="57" r="FG61">
        <v>2215.0</v>
      </c>
      <c s="1" r="FH61"/>
      <c s="12" r="FI61">
        <v>2254.0</v>
      </c>
      <c s="13" r="FJ61"/>
      <c s="57" r="FK61">
        <v>14674.0</v>
      </c>
      <c s="5" r="FL61"/>
      <c s="57" r="FM61">
        <v>62946.0</v>
      </c>
      <c s="1" r="FN61"/>
      <c s="1" r="FO61"/>
      <c s="44" r="FP61"/>
      <c s="57" r="FQ61">
        <v>62946.0</v>
      </c>
      <c s="1" r="FR61"/>
      <c s="1" r="FS61"/>
      <c s="44" r="FT61"/>
      <c s="12" r="FU61">
        <v>0.0</v>
      </c>
      <c s="5" r="FV61"/>
      <c s="57" r="FW61">
        <v>65104.0</v>
      </c>
      <c s="1" r="FX61"/>
      <c s="1" r="FY61"/>
      <c s="44" r="FZ61"/>
      <c s="57" r="GA61">
        <v>65098.0</v>
      </c>
      <c s="1" r="GB61"/>
      <c s="1" r="GC61"/>
      <c s="44" r="GD61"/>
      <c s="12" r="GE61">
        <v>6.0</v>
      </c>
    </row>
    <row r="62">
      <c s="47" r="A62">
        <v>49.0</v>
      </c>
      <c t="s" s="48" r="B62">
        <v>103</v>
      </c>
      <c t="s" s="1" r="C62">
        <v>147</v>
      </c>
      <c s="48" r="D62"/>
      <c s="48" r="E62"/>
      <c s="48" r="F62"/>
      <c s="48" r="G62"/>
      <c s="48" r="H62"/>
      <c s="48" r="I62"/>
      <c s="57" r="J62">
        <v>289993.0</v>
      </c>
      <c s="57" r="K62">
        <v>2296.0</v>
      </c>
      <c s="1" r="L62"/>
      <c s="1" r="M62"/>
      <c s="1" r="N62"/>
      <c s="1" r="O62"/>
      <c s="57" r="P62">
        <v>43319.0</v>
      </c>
      <c s="12" r="Q62">
        <v>335608.0</v>
      </c>
      <c s="13" r="R62"/>
      <c s="1" r="S62">
        <v>720.0</v>
      </c>
      <c s="57" r="T62">
        <v>6535.0</v>
      </c>
      <c s="57" r="U62">
        <v>8860.0</v>
      </c>
      <c s="57" r="V62">
        <v>2499.0</v>
      </c>
      <c s="1" r="W62">
        <v>300.0</v>
      </c>
      <c s="1" r="X62">
        <v>599.0</v>
      </c>
      <c s="1" r="Y62">
        <v>60.0</v>
      </c>
      <c s="57" r="Z62">
        <v>4500.0</v>
      </c>
      <c s="1" r="AA62"/>
      <c s="12" r="AB62">
        <v>24073.0</v>
      </c>
      <c s="13" r="AC62"/>
      <c s="57" r="AD62">
        <v>84983.0</v>
      </c>
      <c s="57" r="AE62">
        <v>7212.0</v>
      </c>
      <c s="1" r="AF62"/>
      <c s="57" r="AG62">
        <v>59048.0</v>
      </c>
      <c s="1" r="AH62"/>
      <c s="1" r="AI62">
        <v>959.0</v>
      </c>
      <c s="1" r="AJ62">
        <v>172.0</v>
      </c>
      <c s="12" r="AK62">
        <v>152374.0</v>
      </c>
      <c s="13" r="AL62"/>
      <c s="57" r="AM62">
        <v>47161.0</v>
      </c>
      <c s="1" r="AN62"/>
      <c s="57" r="AO62">
        <v>1575.0</v>
      </c>
      <c s="57" r="AP62">
        <v>3514.0</v>
      </c>
      <c s="1" r="AQ62"/>
      <c s="1" r="AR62"/>
      <c s="57" r="AS62">
        <v>22978.0</v>
      </c>
      <c s="1" r="AT62"/>
      <c s="12" r="AU62">
        <v>75228.0</v>
      </c>
      <c s="13" r="AV62"/>
      <c s="57" r="AW62">
        <v>7250.0</v>
      </c>
      <c s="50" r="AX62"/>
      <c s="57" r="AY62">
        <v>300339.0</v>
      </c>
      <c s="57" r="AZ62">
        <v>2639.0</v>
      </c>
      <c s="1" r="BA62"/>
      <c s="1" r="BB62"/>
      <c s="1" r="BC62"/>
      <c s="1" r="BD62"/>
      <c s="57" r="BE62">
        <v>44587.0</v>
      </c>
      <c s="12" r="BF62">
        <v>347565.0</v>
      </c>
      <c s="13" r="BG62"/>
      <c s="1" r="BH62">
        <v>684.0</v>
      </c>
      <c s="1" r="BI62">
        <v>36.0</v>
      </c>
      <c s="57" r="BJ62">
        <v>7375.0</v>
      </c>
      <c s="57" r="BK62">
        <v>2030.0</v>
      </c>
      <c s="1" r="BL62">
        <v>233.0</v>
      </c>
      <c s="1" r="BM62">
        <v>217.0</v>
      </c>
      <c s="1" r="BN62"/>
      <c s="57" r="BO62">
        <v>6598.0</v>
      </c>
      <c s="1" r="BP62"/>
      <c s="12" r="BQ62">
        <v>17173.0</v>
      </c>
      <c s="13" r="BR62"/>
      <c s="57" r="BS62">
        <v>95294.0</v>
      </c>
      <c s="57" r="BT62">
        <v>9072.0</v>
      </c>
      <c s="1" r="BU62"/>
      <c s="57" r="BV62">
        <v>62024.0</v>
      </c>
      <c s="1" r="BW62"/>
      <c s="1" r="BX62">
        <v>924.0</v>
      </c>
      <c s="1" r="BY62">
        <v>164.0</v>
      </c>
      <c s="12" r="BZ62">
        <v>167478.0</v>
      </c>
      <c s="13" r="CA62"/>
      <c s="57" r="CB62">
        <v>50771.0</v>
      </c>
      <c s="1" r="CC62"/>
      <c s="57" r="CD62">
        <v>1103.0</v>
      </c>
      <c s="57" r="CE62">
        <v>3303.0</v>
      </c>
      <c s="1" r="CF62"/>
      <c s="1" r="CG62"/>
      <c s="57" r="CH62">
        <v>24416.0</v>
      </c>
      <c s="1" r="CI62"/>
      <c s="12" r="CJ62">
        <v>79593.0</v>
      </c>
      <c s="13" r="CK62"/>
      <c s="57" r="CL62">
        <v>7781.0</v>
      </c>
      <c s="12" r="CM62"/>
      <c s="51" r="CN62"/>
      <c s="57" r="CO62">
        <v>14322.0</v>
      </c>
      <c s="57" r="CP62">
        <v>24695.0</v>
      </c>
      <c s="57" r="CQ62">
        <v>4620.0</v>
      </c>
      <c s="57" r="CR62">
        <v>27207.0</v>
      </c>
      <c s="12" r="CS62">
        <v>70844.0</v>
      </c>
      <c s="13" r="CT62"/>
      <c s="57" r="CU62">
        <v>37503.0</v>
      </c>
      <c s="57" r="CV62">
        <v>14282.0</v>
      </c>
      <c s="57" r="CW62">
        <v>4666.0</v>
      </c>
      <c s="57" r="CX62">
        <v>36112.0</v>
      </c>
      <c s="57" r="CY62">
        <v>5338.0</v>
      </c>
      <c s="57" r="CZ62">
        <v>13225.0</v>
      </c>
      <c s="1" r="DA62">
        <v>230.0</v>
      </c>
      <c s="57" r="DB62">
        <v>7940.0</v>
      </c>
      <c s="1" r="DC62"/>
      <c s="12" r="DD62">
        <v>119296.0</v>
      </c>
      <c s="13" r="DE62"/>
      <c s="57" r="DF62">
        <v>119524.0</v>
      </c>
      <c s="57" r="DG62">
        <v>26581.0</v>
      </c>
      <c s="57" r="DH62">
        <v>1013.0</v>
      </c>
      <c s="57" r="DI62">
        <v>82734.0</v>
      </c>
      <c s="57" r="DJ62">
        <v>4062.0</v>
      </c>
      <c s="57" r="DK62">
        <v>1361.0</v>
      </c>
      <c s="1" r="DL62">
        <v>609.0</v>
      </c>
      <c s="12" r="DM62">
        <v>235884.0</v>
      </c>
      <c s="13" r="DN62"/>
      <c s="57" r="DO62">
        <v>20909.0</v>
      </c>
      <c s="1" r="DP62"/>
      <c s="57" r="DQ62">
        <v>10332.0</v>
      </c>
      <c s="57" r="DR62">
        <v>1210.0</v>
      </c>
      <c s="1" r="DS62"/>
      <c s="1" r="DT62"/>
      <c s="57" r="DU62">
        <v>12567.0</v>
      </c>
      <c s="57" r="DV62">
        <v>9505.0</v>
      </c>
      <c s="12" r="DW62">
        <v>54523.0</v>
      </c>
      <c s="13" r="DX62"/>
      <c s="57" r="DY62">
        <v>113986.0</v>
      </c>
      <c s="50" r="DZ62"/>
      <c s="57" r="EA62">
        <v>13071.0</v>
      </c>
      <c s="57" r="EB62">
        <v>24648.0</v>
      </c>
      <c s="57" r="EC62">
        <v>4047.0</v>
      </c>
      <c s="57" r="ED62">
        <v>30038.0</v>
      </c>
      <c s="12" r="EE62">
        <v>71804.0</v>
      </c>
      <c s="13" r="EF62"/>
      <c s="57" r="EG62">
        <v>38562.0</v>
      </c>
      <c s="57" r="EH62">
        <v>7038.0</v>
      </c>
      <c s="57" r="EI62">
        <v>4287.0</v>
      </c>
      <c s="57" r="EJ62">
        <v>37055.0</v>
      </c>
      <c s="57" r="EK62">
        <v>5438.0</v>
      </c>
      <c s="57" r="EL62">
        <v>13654.0</v>
      </c>
      <c s="1" r="EM62">
        <v>183.0</v>
      </c>
      <c s="57" r="EN62">
        <v>7388.0</v>
      </c>
      <c s="1" r="EO62"/>
      <c s="12" r="EP62">
        <v>113605.0</v>
      </c>
      <c s="13" r="EQ62"/>
      <c s="57" r="ER62">
        <v>129516.0</v>
      </c>
      <c s="57" r="ES62">
        <v>29193.0</v>
      </c>
      <c s="57" r="ET62">
        <v>1008.0</v>
      </c>
      <c s="57" r="EU62">
        <v>83779.0</v>
      </c>
      <c s="57" r="EV62">
        <v>5266.0</v>
      </c>
      <c s="57" r="EW62">
        <v>1581.0</v>
      </c>
      <c s="1" r="EX62">
        <v>576.0</v>
      </c>
      <c s="12" r="EY62">
        <v>250919.0</v>
      </c>
      <c s="13" r="EZ62"/>
      <c s="57" r="FA62">
        <v>22775.0</v>
      </c>
      <c s="1" r="FB62"/>
      <c s="57" r="FC62">
        <v>10285.0</v>
      </c>
      <c s="57" r="FD62">
        <v>1057.0</v>
      </c>
      <c s="1" r="FE62"/>
      <c s="1" r="FF62"/>
      <c s="57" r="FG62">
        <v>12397.0</v>
      </c>
      <c s="57" r="FH62">
        <v>9069.0</v>
      </c>
      <c s="12" r="FI62">
        <v>55583.0</v>
      </c>
      <c s="13" r="FJ62"/>
      <c s="57" r="FK62">
        <v>126733.0</v>
      </c>
      <c s="5" r="FL62"/>
      <c s="57" r="FM62">
        <v>594533.0</v>
      </c>
      <c s="1" r="FN62"/>
      <c s="1" r="FO62"/>
      <c s="44" r="FP62"/>
      <c s="57" r="FQ62">
        <v>594533.0</v>
      </c>
      <c s="1" r="FR62"/>
      <c s="1" r="FS62"/>
      <c s="44" r="FT62"/>
      <c s="12" r="FU62">
        <v>0.0</v>
      </c>
      <c s="5" r="FV62"/>
      <c s="57" r="FW62">
        <v>619590.0</v>
      </c>
      <c s="1" r="FX62"/>
      <c s="1" r="FY62"/>
      <c s="44" r="FZ62"/>
      <c s="57" r="GA62">
        <v>618644.0</v>
      </c>
      <c s="1" r="GB62"/>
      <c s="1" r="GC62"/>
      <c s="44" r="GD62"/>
      <c s="12" r="GE62">
        <v>946.0</v>
      </c>
    </row>
    <row r="63">
      <c s="47" r="A63">
        <v>50.0</v>
      </c>
      <c t="s" s="48" r="B63">
        <v>94</v>
      </c>
      <c t="s" s="1" r="C63">
        <v>153</v>
      </c>
      <c s="48" r="D63"/>
      <c s="48" r="E63"/>
      <c s="48" r="F63"/>
      <c s="48" r="G63"/>
      <c s="48" r="H63"/>
      <c s="48" r="I63"/>
      <c s="57" r="J63">
        <v>5100.0</v>
      </c>
      <c s="1" r="K63">
        <v>52.0</v>
      </c>
      <c s="1" r="L63">
        <v>200.0</v>
      </c>
      <c s="1" r="M63"/>
      <c s="1" r="N63"/>
      <c s="1" r="O63"/>
      <c s="57" r="P63">
        <v>7352.0</v>
      </c>
      <c s="12" r="Q63">
        <v>12704.0</v>
      </c>
      <c s="13" r="R63"/>
      <c s="1" r="S63">
        <v>9.0</v>
      </c>
      <c s="1" r="T63"/>
      <c s="1" r="U63"/>
      <c s="1" r="V63"/>
      <c s="1" r="W63"/>
      <c s="1" r="X63">
        <v>20.0</v>
      </c>
      <c s="1" r="Y63"/>
      <c s="1" r="Z63"/>
      <c s="1" r="AA63"/>
      <c s="12" r="AB63">
        <v>29.0</v>
      </c>
      <c s="13" r="AC63"/>
      <c s="57" r="AD63">
        <v>5327.0</v>
      </c>
      <c s="1" r="AE63">
        <v>100.0</v>
      </c>
      <c s="1" r="AF63"/>
      <c s="57" r="AG63">
        <v>1141.0</v>
      </c>
      <c s="1" r="AH63"/>
      <c s="1" r="AI63"/>
      <c s="1" r="AJ63"/>
      <c s="12" r="AK63">
        <v>6568.0</v>
      </c>
      <c s="13" r="AL63"/>
      <c s="57" r="AM63">
        <v>2050.0</v>
      </c>
      <c s="1" r="AN63"/>
      <c s="1" r="AO63"/>
      <c s="1" r="AP63"/>
      <c s="1" r="AQ63"/>
      <c s="1" r="AR63"/>
      <c s="1" r="AS63">
        <v>393.0</v>
      </c>
      <c s="1" r="AT63"/>
      <c s="12" r="AU63">
        <v>2443.0</v>
      </c>
      <c s="13" r="AV63"/>
      <c s="1" r="AW63">
        <v>17.0</v>
      </c>
      <c s="50" r="AX63"/>
      <c s="57" r="AY63">
        <v>6224.0</v>
      </c>
      <c s="1" r="AZ63">
        <v>10.0</v>
      </c>
      <c s="1" r="BA63">
        <v>23.0</v>
      </c>
      <c s="1" r="BB63"/>
      <c s="1" r="BC63"/>
      <c s="1" r="BD63"/>
      <c s="57" r="BE63">
        <v>7471.0</v>
      </c>
      <c s="12" r="BF63">
        <v>13728.0</v>
      </c>
      <c s="13" r="BG63"/>
      <c s="1" r="BH63">
        <v>5.0</v>
      </c>
      <c s="1" r="BI63"/>
      <c s="1" r="BJ63"/>
      <c s="1" r="BK63">
        <v>88.0</v>
      </c>
      <c s="1" r="BL63"/>
      <c s="1" r="BM63">
        <v>90.0</v>
      </c>
      <c s="1" r="BN63"/>
      <c s="1" r="BO63"/>
      <c s="1" r="BP63"/>
      <c s="12" r="BQ63">
        <v>183.0</v>
      </c>
      <c s="13" r="BR63"/>
      <c s="57" r="BS63">
        <v>8796.0</v>
      </c>
      <c s="1" r="BT63">
        <v>72.0</v>
      </c>
      <c s="1" r="BU63"/>
      <c s="57" r="BV63">
        <v>1275.0</v>
      </c>
      <c s="1" r="BW63"/>
      <c s="1" r="BX63"/>
      <c s="1" r="BY63"/>
      <c s="12" r="BZ63">
        <v>10143.0</v>
      </c>
      <c s="13" r="CA63"/>
      <c s="57" r="CB63">
        <v>1881.0</v>
      </c>
      <c s="1" r="CC63"/>
      <c s="1" r="CD63"/>
      <c s="1" r="CE63"/>
      <c s="1" r="CF63"/>
      <c s="1" r="CG63"/>
      <c s="1" r="CH63">
        <v>347.0</v>
      </c>
      <c s="1" r="CI63"/>
      <c s="12" r="CJ63">
        <v>2228.0</v>
      </c>
      <c s="13" r="CK63"/>
      <c s="57" r="CL63">
        <v>6325.0</v>
      </c>
      <c s="12" r="CM63"/>
      <c s="51" r="CN63"/>
      <c s="57" r="CO63">
        <v>1269.0</v>
      </c>
      <c s="57" r="CP63">
        <v>1254.0</v>
      </c>
      <c s="1" r="CQ63">
        <v>490.0</v>
      </c>
      <c s="57" r="CR63">
        <v>3003.0</v>
      </c>
      <c s="12" r="CS63">
        <v>6016.0</v>
      </c>
      <c s="13" r="CT63"/>
      <c s="1" r="CU63">
        <v>947.0</v>
      </c>
      <c s="1" r="CV63">
        <v>340.0</v>
      </c>
      <c s="1" r="CW63">
        <v>70.0</v>
      </c>
      <c s="1" r="CX63">
        <v>554.0</v>
      </c>
      <c s="1" r="CY63"/>
      <c s="1" r="CZ63">
        <v>4.0</v>
      </c>
      <c s="1" r="DA63"/>
      <c s="1" r="DB63"/>
      <c s="1" r="DC63"/>
      <c s="12" r="DD63">
        <v>1915.0</v>
      </c>
      <c s="13" r="DE63"/>
      <c s="57" r="DF63">
        <v>6054.0</v>
      </c>
      <c s="1" r="DG63">
        <v>548.0</v>
      </c>
      <c s="1" r="DH63">
        <v>66.0</v>
      </c>
      <c s="57" r="DI63">
        <v>1579.0</v>
      </c>
      <c s="1" r="DJ63">
        <v>26.0</v>
      </c>
      <c s="1" r="DK63"/>
      <c s="1" r="DL63">
        <v>15.0</v>
      </c>
      <c s="12" r="DM63">
        <v>8288.0</v>
      </c>
      <c s="13" r="DN63"/>
      <c s="57" r="DO63">
        <v>2045.0</v>
      </c>
      <c s="1" r="DP63"/>
      <c s="1" r="DQ63"/>
      <c s="1" r="DR63"/>
      <c s="1" r="DS63"/>
      <c s="1" r="DT63"/>
      <c s="57" r="DU63">
        <v>1139.0</v>
      </c>
      <c s="1" r="DV63"/>
      <c s="12" r="DW63">
        <v>3184.0</v>
      </c>
      <c s="13" r="DX63"/>
      <c s="57" r="DY63">
        <v>4046.0</v>
      </c>
      <c s="50" r="DZ63"/>
      <c s="57" r="EA63">
        <v>1553.0</v>
      </c>
      <c s="57" r="EB63">
        <v>1245.0</v>
      </c>
      <c s="1" r="EC63">
        <v>901.0</v>
      </c>
      <c s="57" r="ED63">
        <v>2991.0</v>
      </c>
      <c s="12" r="EE63">
        <v>6690.0</v>
      </c>
      <c s="13" r="EF63"/>
      <c s="57" r="EG63">
        <v>1083.0</v>
      </c>
      <c s="1" r="EH63">
        <v>412.0</v>
      </c>
      <c s="1" r="EI63">
        <v>22.0</v>
      </c>
      <c s="1" r="EJ63">
        <v>850.0</v>
      </c>
      <c s="1" r="EK63"/>
      <c s="1" r="EL63"/>
      <c s="1" r="EM63"/>
      <c s="1" r="EN63"/>
      <c s="1" r="EO63"/>
      <c s="12" r="EP63">
        <v>2367.0</v>
      </c>
      <c s="13" r="EQ63"/>
      <c s="57" r="ER63">
        <v>9554.0</v>
      </c>
      <c s="1" r="ES63">
        <v>489.0</v>
      </c>
      <c s="1" r="ET63">
        <v>51.0</v>
      </c>
      <c s="57" r="EU63">
        <v>1938.0</v>
      </c>
      <c s="1" r="EV63">
        <v>41.0</v>
      </c>
      <c s="1" r="EW63"/>
      <c s="1" r="EX63"/>
      <c s="12" r="EY63">
        <v>12073.0</v>
      </c>
      <c s="13" r="EZ63"/>
      <c s="57" r="FA63">
        <v>2658.0</v>
      </c>
      <c s="1" r="FB63"/>
      <c s="1" r="FC63"/>
      <c s="1" r="FD63"/>
      <c s="1" r="FE63"/>
      <c s="1" r="FF63"/>
      <c s="57" r="FG63">
        <v>1143.0</v>
      </c>
      <c s="1" r="FH63"/>
      <c s="12" r="FI63">
        <v>3801.0</v>
      </c>
      <c s="13" r="FJ63"/>
      <c s="57" r="FK63">
        <v>14909.0</v>
      </c>
      <c s="5" r="FL63"/>
      <c s="57" r="FM63">
        <v>21761.0</v>
      </c>
      <c s="1" r="FN63"/>
      <c s="1" r="FO63"/>
      <c s="44" r="FP63"/>
      <c s="57" r="FQ63">
        <v>23449.0</v>
      </c>
      <c s="1" r="FR63"/>
      <c s="1" r="FS63"/>
      <c s="44" r="FT63"/>
      <c s="12" r="FU63">
        <v>-1688.0</v>
      </c>
      <c s="5" r="FV63"/>
      <c s="57" r="FW63">
        <v>32607.0</v>
      </c>
      <c s="1" r="FX63"/>
      <c s="1" r="FY63"/>
      <c s="44" r="FZ63"/>
      <c s="57" r="GA63">
        <v>39840.0</v>
      </c>
      <c s="1" r="GB63"/>
      <c s="1" r="GC63"/>
      <c s="44" r="GD63"/>
      <c s="12" r="GE63">
        <v>-7233.0</v>
      </c>
    </row>
    <row r="64">
      <c s="47" r="A64">
        <v>51.0</v>
      </c>
      <c t="s" s="48" r="B64">
        <v>100</v>
      </c>
      <c t="s" s="1" r="C64">
        <v>148</v>
      </c>
      <c s="48" r="D64"/>
      <c s="48" r="E64"/>
      <c s="48" r="F64"/>
      <c s="48" r="G64"/>
      <c s="48" r="H64"/>
      <c s="48" r="I64"/>
      <c s="57" r="J64">
        <v>5990.0</v>
      </c>
      <c s="1" r="K64">
        <v>40.0</v>
      </c>
      <c s="57" r="L64">
        <v>1030.0</v>
      </c>
      <c s="1" r="M64"/>
      <c s="1" r="N64"/>
      <c s="1" r="O64">
        <v>20.0</v>
      </c>
      <c s="57" r="P64">
        <v>9318.0</v>
      </c>
      <c s="12" r="Q64">
        <v>16398.0</v>
      </c>
      <c s="13" r="R64"/>
      <c s="1" r="S64"/>
      <c s="1" r="T64"/>
      <c s="1" r="U64"/>
      <c s="1" r="V64">
        <v>70.0</v>
      </c>
      <c s="1" r="W64"/>
      <c s="1" r="X64">
        <v>140.0</v>
      </c>
      <c s="1" r="Y64"/>
      <c s="1" r="Z64"/>
      <c s="1" r="AA64"/>
      <c s="12" r="AB64">
        <v>210.0</v>
      </c>
      <c s="13" r="AC64"/>
      <c s="57" r="AD64">
        <v>9382.0</v>
      </c>
      <c s="1" r="AE64">
        <v>335.0</v>
      </c>
      <c s="1" r="AF64"/>
      <c s="57" r="AG64">
        <v>2423.0</v>
      </c>
      <c s="1" r="AH64"/>
      <c s="1" r="AI64"/>
      <c s="1" r="AJ64"/>
      <c s="12" r="AK64">
        <v>12140.0</v>
      </c>
      <c s="13" r="AL64"/>
      <c s="57" r="AM64">
        <v>2800.0</v>
      </c>
      <c s="1" r="AN64"/>
      <c s="1" r="AO64"/>
      <c s="1" r="AP64"/>
      <c s="1" r="AQ64"/>
      <c s="1" r="AR64"/>
      <c s="1" r="AS64">
        <v>550.0</v>
      </c>
      <c s="1" r="AT64"/>
      <c s="12" r="AU64">
        <v>3350.0</v>
      </c>
      <c s="13" r="AV64"/>
      <c s="1" r="AW64">
        <v>180.0</v>
      </c>
      <c s="50" r="AX64"/>
      <c s="57" r="AY64">
        <v>4399.0</v>
      </c>
      <c s="1" r="AZ64"/>
      <c s="1" r="BA64">
        <v>168.0</v>
      </c>
      <c s="1" r="BB64"/>
      <c s="1" r="BC64"/>
      <c s="1" r="BD64">
        <v>5.0</v>
      </c>
      <c s="57" r="BE64">
        <v>8813.0</v>
      </c>
      <c s="12" r="BF64">
        <v>13385.0</v>
      </c>
      <c s="13" r="BG64"/>
      <c s="1" r="BH64"/>
      <c s="1" r="BI64"/>
      <c s="1" r="BJ64"/>
      <c s="1" r="BK64">
        <v>23.0</v>
      </c>
      <c s="1" r="BL64"/>
      <c s="1" r="BM64">
        <v>144.0</v>
      </c>
      <c s="1" r="BN64"/>
      <c s="1" r="BO64"/>
      <c s="1" r="BP64"/>
      <c s="12" r="BQ64">
        <v>167.0</v>
      </c>
      <c s="13" r="BR64"/>
      <c s="57" r="BS64">
        <v>9226.0</v>
      </c>
      <c s="1" r="BT64">
        <v>583.0</v>
      </c>
      <c s="1" r="BU64"/>
      <c s="57" r="BV64">
        <v>2541.0</v>
      </c>
      <c s="1" r="BW64"/>
      <c s="1" r="BX64"/>
      <c s="1" r="BY64"/>
      <c s="12" r="BZ64">
        <v>12350.0</v>
      </c>
      <c s="13" r="CA64"/>
      <c s="57" r="CB64">
        <v>2961.0</v>
      </c>
      <c s="1" r="CC64"/>
      <c s="1" r="CD64"/>
      <c s="1" r="CE64"/>
      <c s="1" r="CF64"/>
      <c s="1" r="CG64"/>
      <c s="1" r="CH64">
        <v>315.0</v>
      </c>
      <c s="1" r="CI64"/>
      <c s="12" r="CJ64">
        <v>3276.0</v>
      </c>
      <c s="13" r="CK64"/>
      <c s="57" r="CL64">
        <v>2576.0</v>
      </c>
      <c s="12" r="CM64"/>
      <c s="51" r="CN64"/>
      <c s="57" r="CO64">
        <v>2642.0</v>
      </c>
      <c s="57" r="CP64">
        <v>1276.0</v>
      </c>
      <c s="1" r="CQ64">
        <v>420.0</v>
      </c>
      <c s="57" r="CR64">
        <v>1590.0</v>
      </c>
      <c s="12" r="CS64">
        <v>5928.0</v>
      </c>
      <c s="13" r="CT64"/>
      <c s="57" r="CU64">
        <v>1788.0</v>
      </c>
      <c s="1" r="CV64">
        <v>565.0</v>
      </c>
      <c s="1" r="CW64">
        <v>455.0</v>
      </c>
      <c s="1" r="CX64">
        <v>988.0</v>
      </c>
      <c s="1" r="CY64"/>
      <c s="1" r="CZ64"/>
      <c s="1" r="DA64"/>
      <c s="1" r="DB64"/>
      <c s="1" r="DC64"/>
      <c s="12" r="DD64">
        <v>3796.0</v>
      </c>
      <c s="13" r="DE64"/>
      <c s="57" r="DF64">
        <v>12313.0</v>
      </c>
      <c s="57" r="DG64">
        <v>1137.0</v>
      </c>
      <c s="1" r="DH64">
        <v>241.0</v>
      </c>
      <c s="57" r="DI64">
        <v>3530.0</v>
      </c>
      <c s="1" r="DJ64">
        <v>233.0</v>
      </c>
      <c s="1" r="DK64"/>
      <c s="1" r="DL64">
        <v>100.0</v>
      </c>
      <c s="12" r="DM64">
        <v>17554.0</v>
      </c>
      <c s="13" r="DN64"/>
      <c s="1" r="DO64">
        <v>854.0</v>
      </c>
      <c s="1" r="DP64"/>
      <c s="1" r="DQ64"/>
      <c s="1" r="DR64"/>
      <c s="1" r="DS64"/>
      <c s="1" r="DT64"/>
      <c s="1" r="DU64">
        <v>590.0</v>
      </c>
      <c s="1" r="DV64">
        <v>120.0</v>
      </c>
      <c s="12" r="DW64">
        <v>1564.0</v>
      </c>
      <c s="13" r="DX64"/>
      <c s="57" r="DY64">
        <v>3436.0</v>
      </c>
      <c s="50" r="DZ64"/>
      <c s="57" r="EA64">
        <v>2310.0</v>
      </c>
      <c s="57" r="EB64">
        <v>1091.0</v>
      </c>
      <c s="1" r="EC64">
        <v>278.0</v>
      </c>
      <c s="57" r="ED64">
        <v>1178.0</v>
      </c>
      <c s="12" r="EE64">
        <v>4857.0</v>
      </c>
      <c s="13" r="EF64"/>
      <c s="57" r="EG64">
        <v>1731.0</v>
      </c>
      <c s="1" r="EH64">
        <v>229.0</v>
      </c>
      <c s="1" r="EI64">
        <v>297.0</v>
      </c>
      <c s="1" r="EJ64">
        <v>790.0</v>
      </c>
      <c s="1" r="EK64"/>
      <c s="1" r="EL64"/>
      <c s="1" r="EM64"/>
      <c s="1" r="EN64"/>
      <c s="1" r="EO64"/>
      <c s="12" r="EP64">
        <v>3047.0</v>
      </c>
      <c s="13" r="EQ64"/>
      <c s="57" r="ER64">
        <v>11871.0</v>
      </c>
      <c s="1" r="ES64">
        <v>683.0</v>
      </c>
      <c s="1" r="ET64">
        <v>222.0</v>
      </c>
      <c s="57" r="EU64">
        <v>3586.0</v>
      </c>
      <c s="1" r="EV64">
        <v>187.0</v>
      </c>
      <c s="1" r="EW64"/>
      <c s="1" r="EX64">
        <v>86.0</v>
      </c>
      <c s="12" r="EY64">
        <v>16635.0</v>
      </c>
      <c s="13" r="EZ64"/>
      <c s="1" r="FA64">
        <v>935.0</v>
      </c>
      <c s="1" r="FB64"/>
      <c s="1" r="FC64"/>
      <c s="1" r="FD64"/>
      <c s="1" r="FE64"/>
      <c s="1" r="FF64"/>
      <c s="1" r="FG64">
        <v>504.0</v>
      </c>
      <c s="1" r="FH64">
        <v>118.0</v>
      </c>
      <c s="12" r="FI64">
        <v>1557.0</v>
      </c>
      <c s="13" r="FJ64"/>
      <c s="57" r="FK64">
        <v>5610.0</v>
      </c>
      <c s="5" r="FL64"/>
      <c s="57" r="FM64">
        <v>32278.0</v>
      </c>
      <c s="1" r="FN64"/>
      <c s="1" r="FO64"/>
      <c s="44" r="FP64"/>
      <c s="57" r="FQ64">
        <v>32278.0</v>
      </c>
      <c s="1" r="FR64"/>
      <c s="1" r="FS64"/>
      <c s="44" r="FT64"/>
      <c s="12" r="FU64">
        <v>0.0</v>
      </c>
      <c s="5" r="FV64"/>
      <c s="57" r="FW64">
        <v>31754.0</v>
      </c>
      <c s="1" r="FX64"/>
      <c s="1" r="FY64"/>
      <c s="44" r="FZ64"/>
      <c s="57" r="GA64">
        <v>31706.0</v>
      </c>
      <c s="1" r="GB64"/>
      <c s="1" r="GC64"/>
      <c s="44" r="GD64"/>
      <c s="12" r="GE64">
        <v>48.0</v>
      </c>
    </row>
    <row r="65">
      <c s="47" r="A65">
        <v>52.0</v>
      </c>
      <c t="s" s="48" r="B65">
        <v>94</v>
      </c>
      <c t="s" s="1" r="C65">
        <v>149</v>
      </c>
      <c s="48" r="D65"/>
      <c s="48" r="E65"/>
      <c s="48" r="F65"/>
      <c s="48" r="G65"/>
      <c s="48" r="H65"/>
      <c s="48" r="I65"/>
      <c s="57" r="J65">
        <v>4515.0</v>
      </c>
      <c s="1" r="K65">
        <v>63.0</v>
      </c>
      <c s="1" r="L65"/>
      <c s="1" r="M65"/>
      <c s="1" r="N65"/>
      <c s="1" r="O65"/>
      <c s="57" r="P65">
        <v>10340.0</v>
      </c>
      <c s="12" r="Q65">
        <v>14918.0</v>
      </c>
      <c s="13" r="R65"/>
      <c s="1" r="S65">
        <v>110.0</v>
      </c>
      <c s="1" r="T65"/>
      <c s="1" r="U65">
        <v>622.0</v>
      </c>
      <c s="1" r="V65">
        <v>110.0</v>
      </c>
      <c s="1" r="W65"/>
      <c s="1" r="X65">
        <v>120.0</v>
      </c>
      <c s="1" r="Y65"/>
      <c s="1" r="Z65"/>
      <c s="1" r="AA65"/>
      <c s="12" r="AB65">
        <v>962.0</v>
      </c>
      <c s="13" r="AC65"/>
      <c s="57" r="AD65">
        <v>15885.0</v>
      </c>
      <c s="1" r="AE65">
        <v>135.0</v>
      </c>
      <c s="1" r="AF65">
        <v>55.0</v>
      </c>
      <c s="57" r="AG65">
        <v>5745.0</v>
      </c>
      <c s="1" r="AH65">
        <v>40.0</v>
      </c>
      <c s="1" r="AI65"/>
      <c s="1" r="AJ65">
        <v>60.0</v>
      </c>
      <c s="12" r="AK65">
        <v>21920.0</v>
      </c>
      <c s="13" r="AL65"/>
      <c s="57" r="AM65">
        <v>3600.0</v>
      </c>
      <c s="1" r="AN65"/>
      <c s="1" r="AO65"/>
      <c s="1" r="AP65"/>
      <c s="1" r="AQ65"/>
      <c s="1" r="AR65"/>
      <c s="57" r="AS65">
        <v>1080.0</v>
      </c>
      <c s="1" r="AT65"/>
      <c s="12" r="AU65">
        <v>4680.0</v>
      </c>
      <c s="13" r="AV65"/>
      <c s="57" r="AW65">
        <v>3848.0</v>
      </c>
      <c s="50" r="AX65"/>
      <c s="57" r="AY65">
        <v>5411.0</v>
      </c>
      <c s="1" r="AZ65">
        <v>108.0</v>
      </c>
      <c s="1" r="BA65"/>
      <c s="1" r="BB65"/>
      <c s="1" r="BC65"/>
      <c s="1" r="BD65"/>
      <c s="57" r="BE65">
        <v>11113.0</v>
      </c>
      <c s="12" r="BF65">
        <v>16632.0</v>
      </c>
      <c s="13" r="BG65"/>
      <c s="1" r="BH65">
        <v>6.0</v>
      </c>
      <c s="1" r="BI65"/>
      <c s="1" r="BJ65">
        <v>881.0</v>
      </c>
      <c s="1" r="BK65">
        <v>65.0</v>
      </c>
      <c s="1" r="BL65"/>
      <c s="1" r="BM65">
        <v>131.0</v>
      </c>
      <c s="1" r="BN65"/>
      <c s="1" r="BO65"/>
      <c s="1" r="BP65"/>
      <c s="12" r="BQ65">
        <v>1083.0</v>
      </c>
      <c s="13" r="BR65"/>
      <c s="57" r="BS65">
        <v>18365.0</v>
      </c>
      <c s="1" r="BT65">
        <v>152.0</v>
      </c>
      <c s="1" r="BU65">
        <v>104.0</v>
      </c>
      <c s="57" r="BV65">
        <v>5337.0</v>
      </c>
      <c s="1" r="BW65"/>
      <c s="1" r="BX65"/>
      <c s="1" r="BY65"/>
      <c s="12" r="BZ65">
        <v>23958.0</v>
      </c>
      <c s="13" r="CA65"/>
      <c s="57" r="CB65">
        <v>3121.0</v>
      </c>
      <c s="1" r="CC65"/>
      <c s="1" r="CD65">
        <v>4.0</v>
      </c>
      <c s="1" r="CE65"/>
      <c s="1" r="CF65"/>
      <c s="1" r="CG65"/>
      <c s="1" r="CH65">
        <v>937.0</v>
      </c>
      <c s="1" r="CI65"/>
      <c s="12" r="CJ65">
        <v>4062.0</v>
      </c>
      <c s="13" r="CK65"/>
      <c s="57" r="CL65">
        <v>1047.0</v>
      </c>
      <c s="12" r="CM65"/>
      <c s="51" r="CN65"/>
      <c s="57" r="CO65">
        <v>1985.0</v>
      </c>
      <c s="57" r="CP65">
        <v>1472.0</v>
      </c>
      <c s="1" r="CQ65">
        <v>610.0</v>
      </c>
      <c s="1" r="CR65">
        <v>887.0</v>
      </c>
      <c s="12" r="CS65">
        <v>4954.0</v>
      </c>
      <c s="13" r="CT65"/>
      <c s="57" r="CU65">
        <v>1726.0</v>
      </c>
      <c s="1" r="CV65">
        <v>265.0</v>
      </c>
      <c s="1" r="CW65">
        <v>923.0</v>
      </c>
      <c s="57" r="CX65">
        <v>1052.0</v>
      </c>
      <c s="1" r="CY65">
        <v>20.0</v>
      </c>
      <c s="1" r="CZ65">
        <v>391.0</v>
      </c>
      <c s="1" r="DA65"/>
      <c s="1" r="DB65"/>
      <c s="1" r="DC65"/>
      <c s="12" r="DD65">
        <v>4377.0</v>
      </c>
      <c s="13" r="DE65"/>
      <c s="57" r="DF65">
        <v>16022.0</v>
      </c>
      <c s="57" r="DG65">
        <v>1660.0</v>
      </c>
      <c s="1" r="DH65">
        <v>385.0</v>
      </c>
      <c s="57" r="DI65">
        <v>7487.0</v>
      </c>
      <c s="1" r="DJ65">
        <v>87.0</v>
      </c>
      <c s="1" r="DK65"/>
      <c s="1" r="DL65">
        <v>50.0</v>
      </c>
      <c s="12" r="DM65">
        <v>25691.0</v>
      </c>
      <c s="13" r="DN65"/>
      <c s="57" r="DO65">
        <v>2940.0</v>
      </c>
      <c s="1" r="DP65"/>
      <c s="1" r="DQ65">
        <v>336.0</v>
      </c>
      <c s="1" r="DR65"/>
      <c s="1" r="DS65"/>
      <c s="1" r="DT65"/>
      <c s="57" r="DU65">
        <v>1710.0</v>
      </c>
      <c s="1" r="DV65"/>
      <c s="12" r="DW65">
        <v>4986.0</v>
      </c>
      <c s="13" r="DX65"/>
      <c s="57" r="DY65">
        <v>6320.0</v>
      </c>
      <c s="50" r="DZ65"/>
      <c s="57" r="EA65">
        <v>2226.0</v>
      </c>
      <c s="57" r="EB65">
        <v>2047.0</v>
      </c>
      <c s="1" r="EC65">
        <v>606.0</v>
      </c>
      <c s="1" r="ED65">
        <v>871.0</v>
      </c>
      <c s="12" r="EE65">
        <v>5750.0</v>
      </c>
      <c s="13" r="EF65"/>
      <c s="57" r="EG65">
        <v>1816.0</v>
      </c>
      <c s="1" r="EH65">
        <v>414.0</v>
      </c>
      <c s="57" r="EI65">
        <v>1233.0</v>
      </c>
      <c s="57" r="EJ65">
        <v>1017.0</v>
      </c>
      <c s="1" r="EK65"/>
      <c s="1" r="EL65">
        <v>320.0</v>
      </c>
      <c s="1" r="EM65"/>
      <c s="1" r="EN65"/>
      <c s="1" r="EO65"/>
      <c s="12" r="EP65">
        <v>4800.0</v>
      </c>
      <c s="13" r="EQ65"/>
      <c s="57" r="ER65">
        <v>18661.0</v>
      </c>
      <c s="57" r="ES65">
        <v>2302.0</v>
      </c>
      <c s="1" r="ET65">
        <v>403.0</v>
      </c>
      <c s="57" r="EU65">
        <v>7447.0</v>
      </c>
      <c s="1" r="EV65">
        <v>36.0</v>
      </c>
      <c s="1" r="EW65"/>
      <c s="1" r="EX65">
        <v>6.0</v>
      </c>
      <c s="12" r="EY65">
        <v>28855.0</v>
      </c>
      <c s="13" r="EZ65"/>
      <c s="57" r="FA65">
        <v>3803.0</v>
      </c>
      <c s="1" r="FB65"/>
      <c s="1" r="FC65">
        <v>302.0</v>
      </c>
      <c s="1" r="FD65"/>
      <c s="1" r="FE65"/>
      <c s="1" r="FF65"/>
      <c s="57" r="FG65">
        <v>3060.0</v>
      </c>
      <c s="1" r="FH65"/>
      <c s="12" r="FI65">
        <v>7165.0</v>
      </c>
      <c s="13" r="FJ65"/>
      <c s="57" r="FK65">
        <v>6026.0</v>
      </c>
      <c s="5" r="FL65"/>
      <c s="57" r="FM65">
        <v>46328.0</v>
      </c>
      <c s="1" r="FN65"/>
      <c s="1" r="FO65"/>
      <c s="44" r="FP65"/>
      <c s="57" r="FQ65">
        <v>46328.0</v>
      </c>
      <c s="1" r="FR65"/>
      <c s="1" r="FS65"/>
      <c s="44" r="FT65"/>
      <c s="12" r="FU65">
        <v>0.0</v>
      </c>
      <c s="5" r="FV65"/>
      <c s="57" r="FW65">
        <v>46782.0</v>
      </c>
      <c s="1" r="FX65"/>
      <c s="1" r="FY65"/>
      <c s="44" r="FZ65"/>
      <c s="57" r="GA65">
        <v>52596.0</v>
      </c>
      <c s="1" r="GB65"/>
      <c s="1" r="GC65"/>
      <c s="44" r="GD65"/>
      <c s="12" r="GE65">
        <v>-5814.0</v>
      </c>
    </row>
    <row r="66">
      <c s="47" r="A66">
        <v>53.0</v>
      </c>
      <c t="s" s="48" r="B66">
        <v>97</v>
      </c>
      <c t="s" s="1" r="C66">
        <v>150</v>
      </c>
      <c s="48" r="D66"/>
      <c s="48" r="E66"/>
      <c s="48" r="F66"/>
      <c s="48" r="G66"/>
      <c s="48" r="H66"/>
      <c s="48" r="I66"/>
      <c s="57" r="J66">
        <v>2342.0</v>
      </c>
      <c s="1" r="K66">
        <v>14.0</v>
      </c>
      <c s="1" r="L66"/>
      <c s="1" r="M66"/>
      <c s="1" r="N66">
        <v>12.0</v>
      </c>
      <c s="1" r="O66">
        <v>8.0</v>
      </c>
      <c s="57" r="P66">
        <v>6309.0</v>
      </c>
      <c s="12" r="Q66">
        <v>8685.0</v>
      </c>
      <c s="13" r="R66"/>
      <c s="1" r="S66">
        <v>5.0</v>
      </c>
      <c s="1" r="T66"/>
      <c s="1" r="U66">
        <v>149.0</v>
      </c>
      <c s="1" r="V66"/>
      <c s="1" r="W66"/>
      <c s="1" r="X66"/>
      <c s="1" r="Y66"/>
      <c s="1" r="Z66"/>
      <c s="1" r="AA66"/>
      <c s="12" r="AB66">
        <v>154.0</v>
      </c>
      <c s="13" r="AC66"/>
      <c s="57" r="AD66">
        <v>1852.0</v>
      </c>
      <c s="1" r="AE66">
        <v>267.0</v>
      </c>
      <c s="1" r="AF66"/>
      <c s="57" r="AG66">
        <v>2005.0</v>
      </c>
      <c s="1" r="AH66"/>
      <c s="1" r="AI66"/>
      <c s="1" r="AJ66">
        <v>15.0</v>
      </c>
      <c s="12" r="AK66">
        <v>4139.0</v>
      </c>
      <c s="13" r="AL66"/>
      <c s="1" r="AM66">
        <v>840.0</v>
      </c>
      <c s="1" r="AN66"/>
      <c s="1" r="AO66"/>
      <c s="1" r="AP66">
        <v>22.0</v>
      </c>
      <c s="1" r="AQ66"/>
      <c s="1" r="AR66"/>
      <c s="1" r="AS66">
        <v>140.0</v>
      </c>
      <c s="1" r="AT66"/>
      <c s="12" r="AU66">
        <v>1002.0</v>
      </c>
      <c s="13" r="AV66"/>
      <c t="s" s="1" r="AW66">
        <v>87</v>
      </c>
      <c s="50" r="AX66"/>
      <c s="57" r="AY66">
        <v>1996.0</v>
      </c>
      <c s="1" r="AZ66">
        <v>15.0</v>
      </c>
      <c s="1" r="BA66"/>
      <c s="1" r="BB66"/>
      <c s="1" r="BC66"/>
      <c s="1" r="BD66">
        <v>12.0</v>
      </c>
      <c s="57" r="BE66">
        <v>6434.0</v>
      </c>
      <c s="12" r="BF66">
        <v>8457.0</v>
      </c>
      <c s="13" r="BG66"/>
      <c s="1" r="BH66">
        <v>8.0</v>
      </c>
      <c s="1" r="BI66">
        <v>24.0</v>
      </c>
      <c s="1" r="BJ66">
        <v>229.0</v>
      </c>
      <c s="1" r="BK66"/>
      <c s="1" r="BL66"/>
      <c s="1" r="BM66"/>
      <c s="1" r="BN66"/>
      <c s="1" r="BO66"/>
      <c s="1" r="BP66"/>
      <c s="12" r="BQ66">
        <v>261.0</v>
      </c>
      <c s="13" r="BR66"/>
      <c s="57" r="BS66">
        <v>1918.0</v>
      </c>
      <c s="1" r="BT66">
        <v>319.0</v>
      </c>
      <c s="1" r="BU66"/>
      <c s="57" r="BV66">
        <v>1991.0</v>
      </c>
      <c s="1" r="BW66"/>
      <c s="1" r="BX66"/>
      <c s="1" r="BY66">
        <v>15.0</v>
      </c>
      <c s="12" r="BZ66">
        <v>4243.0</v>
      </c>
      <c s="13" r="CA66"/>
      <c s="1" r="CB66">
        <v>843.0</v>
      </c>
      <c s="1" r="CC66"/>
      <c s="1" r="CD66"/>
      <c s="1" r="CE66">
        <v>71.0</v>
      </c>
      <c s="1" r="CF66"/>
      <c s="1" r="CG66"/>
      <c s="1" r="CH66">
        <v>130.0</v>
      </c>
      <c s="1" r="CI66"/>
      <c s="12" r="CJ66">
        <v>1044.0</v>
      </c>
      <c s="13" r="CK66"/>
      <c t="s" s="1" r="CL66">
        <v>87</v>
      </c>
      <c s="12" r="CM66"/>
      <c s="51" r="CN66"/>
      <c s="57" r="CO66">
        <v>1653.0</v>
      </c>
      <c s="1" r="CP66">
        <v>869.0</v>
      </c>
      <c s="1" r="CQ66">
        <v>47.0</v>
      </c>
      <c s="1" r="CR66">
        <v>197.0</v>
      </c>
      <c s="12" r="CS66">
        <v>2766.0</v>
      </c>
      <c s="13" r="CT66"/>
      <c s="1" r="CU66">
        <v>752.0</v>
      </c>
      <c s="1" r="CV66">
        <v>233.0</v>
      </c>
      <c s="1" r="CW66">
        <v>172.0</v>
      </c>
      <c s="1" r="CX66">
        <v>601.0</v>
      </c>
      <c s="1" r="CY66"/>
      <c s="1" r="CZ66">
        <v>54.0</v>
      </c>
      <c s="1" r="DA66"/>
      <c s="1" r="DB66"/>
      <c s="1" r="DC66">
        <v>90.0</v>
      </c>
      <c s="12" r="DD66">
        <v>1902.0</v>
      </c>
      <c s="13" r="DE66"/>
      <c s="57" r="DF66">
        <v>2448.0</v>
      </c>
      <c s="57" r="DG66">
        <v>1027.0</v>
      </c>
      <c s="1" r="DH66">
        <v>4.0</v>
      </c>
      <c s="57" r="DI66">
        <v>3000.0</v>
      </c>
      <c s="1" r="DJ66">
        <v>75.0</v>
      </c>
      <c s="1" r="DK66"/>
      <c s="1" r="DL66">
        <v>21.0</v>
      </c>
      <c s="12" r="DM66">
        <v>6575.0</v>
      </c>
      <c s="13" r="DN66"/>
      <c s="1" r="DO66">
        <v>916.0</v>
      </c>
      <c s="1" r="DP66"/>
      <c s="1" r="DQ66"/>
      <c s="1" r="DR66"/>
      <c s="1" r="DS66"/>
      <c s="1" r="DT66"/>
      <c s="1" r="DU66">
        <v>392.0</v>
      </c>
      <c s="1" r="DV66"/>
      <c s="12" r="DW66">
        <v>1308.0</v>
      </c>
      <c s="13" r="DX66"/>
      <c s="57" r="DY66">
        <v>1429.0</v>
      </c>
      <c s="50" r="DZ66"/>
      <c s="57" r="EA66">
        <v>1642.0</v>
      </c>
      <c s="1" r="EB66">
        <v>900.0</v>
      </c>
      <c s="1" r="EC66">
        <v>48.0</v>
      </c>
      <c s="1" r="ED66">
        <v>203.0</v>
      </c>
      <c s="12" r="EE66">
        <v>2793.0</v>
      </c>
      <c s="13" r="EF66"/>
      <c s="1" r="EG66">
        <v>755.0</v>
      </c>
      <c s="1" r="EH66">
        <v>232.0</v>
      </c>
      <c s="1" r="EI66">
        <v>191.0</v>
      </c>
      <c s="1" r="EJ66">
        <v>507.0</v>
      </c>
      <c s="1" r="EK66"/>
      <c s="1" r="EL66">
        <v>54.0</v>
      </c>
      <c s="1" r="EM66"/>
      <c s="1" r="EN66"/>
      <c s="1" r="EO66">
        <v>69.0</v>
      </c>
      <c s="12" r="EP66">
        <v>1808.0</v>
      </c>
      <c s="13" r="EQ66"/>
      <c s="57" r="ER66">
        <v>2475.0</v>
      </c>
      <c s="57" r="ES66">
        <v>1002.0</v>
      </c>
      <c s="1" r="ET66">
        <v>4.0</v>
      </c>
      <c s="57" r="EU66">
        <v>2982.0</v>
      </c>
      <c s="1" r="EV66">
        <v>79.0</v>
      </c>
      <c s="1" r="EW66"/>
      <c s="1" r="EX66">
        <v>26.0</v>
      </c>
      <c s="12" r="EY66">
        <v>6568.0</v>
      </c>
      <c s="13" r="EZ66"/>
      <c s="1" r="FA66">
        <v>924.0</v>
      </c>
      <c s="1" r="FB66"/>
      <c s="1" r="FC66"/>
      <c s="1" r="FD66"/>
      <c s="1" r="FE66"/>
      <c s="1" r="FF66"/>
      <c s="1" r="FG66">
        <v>423.0</v>
      </c>
      <c s="1" r="FH66"/>
      <c s="12" r="FI66">
        <v>1347.0</v>
      </c>
      <c s="13" r="FJ66"/>
      <c s="57" r="FK66">
        <v>1471.0</v>
      </c>
      <c s="5" r="FL66"/>
      <c s="57" r="FM66">
        <v>13980.0</v>
      </c>
      <c s="1" r="FN66"/>
      <c s="1" r="FO66"/>
      <c s="44" r="FP66"/>
      <c s="57" r="FQ66">
        <v>13980.0</v>
      </c>
      <c s="1" r="FR66"/>
      <c s="1" r="FS66"/>
      <c s="44" r="FT66"/>
      <c s="12" r="FU66">
        <v>0.0</v>
      </c>
      <c s="5" r="FV66"/>
      <c s="57" r="FW66">
        <v>14005.0</v>
      </c>
      <c s="1" r="FX66"/>
      <c s="1" r="FY66"/>
      <c s="44" r="FZ66"/>
      <c s="57" r="GA66">
        <v>13987.0</v>
      </c>
      <c s="1" r="GB66"/>
      <c s="1" r="GC66"/>
      <c s="44" r="GD66"/>
      <c s="12" r="GE66">
        <v>18.0</v>
      </c>
    </row>
    <row r="67">
      <c s="47" r="A67">
        <v>54.0</v>
      </c>
      <c t="s" s="48" r="B67">
        <v>91</v>
      </c>
      <c t="s" s="1" r="C67">
        <v>151</v>
      </c>
      <c s="48" r="D67"/>
      <c s="48" r="E67"/>
      <c s="48" r="F67"/>
      <c s="48" r="G67"/>
      <c s="48" r="H67"/>
      <c s="48" r="I67"/>
      <c s="57" r="J67">
        <v>16715.0</v>
      </c>
      <c s="1" r="K67">
        <v>8.0</v>
      </c>
      <c s="1" r="L67"/>
      <c s="1" r="M67"/>
      <c s="1" r="N67"/>
      <c s="1" r="O67"/>
      <c s="57" r="P67">
        <v>6932.0</v>
      </c>
      <c s="12" r="Q67">
        <v>23655.0</v>
      </c>
      <c s="13" r="R67"/>
      <c s="1" r="S67">
        <v>30.0</v>
      </c>
      <c s="57" r="T67">
        <v>2913.0</v>
      </c>
      <c s="57" r="U67">
        <v>1642.0</v>
      </c>
      <c s="1" r="V67">
        <v>420.0</v>
      </c>
      <c s="1" r="W67"/>
      <c s="1" r="X67">
        <v>280.0</v>
      </c>
      <c s="1" r="Y67"/>
      <c s="1" r="Z67"/>
      <c s="1" r="AA67"/>
      <c s="12" r="AB67">
        <v>5285.0</v>
      </c>
      <c s="13" r="AC67"/>
      <c s="57" r="AD67">
        <v>12083.0</v>
      </c>
      <c s="1" r="AE67">
        <v>277.0</v>
      </c>
      <c s="1" r="AF67">
        <v>40.0</v>
      </c>
      <c s="57" r="AG67">
        <v>2725.0</v>
      </c>
      <c s="1" r="AH67"/>
      <c s="1" r="AI67">
        <v>19.0</v>
      </c>
      <c s="1" r="AJ67"/>
      <c s="12" r="AK67">
        <v>15144.0</v>
      </c>
      <c s="13" r="AL67"/>
      <c s="57" r="AM67">
        <v>3090.0</v>
      </c>
      <c s="1" r="AN67"/>
      <c s="1" r="AO67"/>
      <c s="1" r="AP67"/>
      <c s="1" r="AQ67"/>
      <c s="1" r="AR67"/>
      <c s="1" r="AS67">
        <v>950.0</v>
      </c>
      <c s="1" r="AT67"/>
      <c s="12" r="AU67">
        <v>4040.0</v>
      </c>
      <c s="13" r="AV67"/>
      <c s="57" r="AW67">
        <v>4319.0</v>
      </c>
      <c s="50" r="AX67"/>
      <c s="57" r="AY67">
        <v>18240.0</v>
      </c>
      <c s="1" r="AZ67">
        <v>10.0</v>
      </c>
      <c s="1" r="BA67"/>
      <c s="1" r="BB67"/>
      <c s="1" r="BC67"/>
      <c s="1" r="BD67"/>
      <c s="57" r="BE67">
        <v>7648.0</v>
      </c>
      <c s="12" r="BF67">
        <v>25898.0</v>
      </c>
      <c s="13" r="BG67"/>
      <c s="1" r="BH67">
        <v>39.0</v>
      </c>
      <c s="57" r="BI67">
        <v>3193.0</v>
      </c>
      <c s="57" r="BJ67">
        <v>2481.0</v>
      </c>
      <c s="1" r="BK67">
        <v>371.0</v>
      </c>
      <c s="1" r="BL67"/>
      <c s="1" r="BM67">
        <v>341.0</v>
      </c>
      <c s="1" r="BN67"/>
      <c s="1" r="BO67"/>
      <c s="1" r="BP67"/>
      <c s="12" r="BQ67">
        <v>6425.0</v>
      </c>
      <c s="13" r="BR67"/>
      <c s="57" r="BS67">
        <v>13190.0</v>
      </c>
      <c s="1" r="BT67">
        <v>237.0</v>
      </c>
      <c s="1" r="BU67">
        <v>55.0</v>
      </c>
      <c s="57" r="BV67">
        <v>2781.0</v>
      </c>
      <c s="1" r="BW67"/>
      <c s="1" r="BX67">
        <v>17.0</v>
      </c>
      <c s="1" r="BY67"/>
      <c s="12" r="BZ67">
        <v>16280.0</v>
      </c>
      <c s="13" r="CA67"/>
      <c s="57" r="CB67">
        <v>3314.0</v>
      </c>
      <c s="1" r="CC67"/>
      <c s="1" r="CD67"/>
      <c s="1" r="CE67"/>
      <c s="1" r="CF67"/>
      <c s="1" r="CG67"/>
      <c s="57" r="CH67">
        <v>1133.0</v>
      </c>
      <c s="1" r="CI67"/>
      <c s="12" r="CJ67">
        <v>4447.0</v>
      </c>
      <c s="13" r="CK67"/>
      <c s="57" r="CL67">
        <v>2270.0</v>
      </c>
      <c s="12" r="CM67"/>
      <c s="51" r="CN67"/>
      <c s="57" r="CO67">
        <v>3254.0</v>
      </c>
      <c s="57" r="CP67">
        <v>2581.0</v>
      </c>
      <c s="57" r="CQ67">
        <v>1145.0</v>
      </c>
      <c s="57" r="CR67">
        <v>2352.0</v>
      </c>
      <c s="12" r="CS67">
        <v>9332.0</v>
      </c>
      <c s="13" r="CT67"/>
      <c s="57" r="CU67">
        <v>1856.0</v>
      </c>
      <c s="57" r="CV67">
        <v>4053.0</v>
      </c>
      <c s="57" r="CW67">
        <v>1022.0</v>
      </c>
      <c s="57" r="CX67">
        <v>2902.0</v>
      </c>
      <c s="1" r="CY67">
        <v>120.0</v>
      </c>
      <c s="1" r="CZ67">
        <v>52.0</v>
      </c>
      <c s="1" r="DA67">
        <v>199.0</v>
      </c>
      <c s="1" r="DB67"/>
      <c s="1" r="DC67"/>
      <c s="12" r="DD67">
        <v>10204.0</v>
      </c>
      <c s="13" r="DE67"/>
      <c s="57" r="DF67">
        <v>16117.0</v>
      </c>
      <c s="1" r="DG67">
        <v>964.0</v>
      </c>
      <c s="1" r="DH67">
        <v>34.0</v>
      </c>
      <c s="57" r="DI67">
        <v>3992.0</v>
      </c>
      <c s="1" r="DJ67">
        <v>320.0</v>
      </c>
      <c s="1" r="DK67"/>
      <c s="1" r="DL67"/>
      <c s="12" r="DM67">
        <v>21427.0</v>
      </c>
      <c s="13" r="DN67"/>
      <c s="57" r="DO67">
        <v>4364.0</v>
      </c>
      <c s="1" r="DP67"/>
      <c s="1" r="DQ67"/>
      <c s="1" r="DR67"/>
      <c s="1" r="DS67"/>
      <c s="1" r="DT67"/>
      <c s="1" r="DU67"/>
      <c s="1" r="DV67"/>
      <c s="12" r="DW67">
        <v>4364.0</v>
      </c>
      <c s="13" r="DX67"/>
      <c s="57" r="DY67">
        <v>7116.0</v>
      </c>
      <c s="50" r="DZ67"/>
      <c s="57" r="EA67">
        <v>3088.0</v>
      </c>
      <c s="57" r="EB67">
        <v>2721.0</v>
      </c>
      <c s="1" r="EC67">
        <v>914.0</v>
      </c>
      <c s="57" r="ED67">
        <v>2220.0</v>
      </c>
      <c s="12" r="EE67">
        <v>8943.0</v>
      </c>
      <c s="13" r="EF67"/>
      <c s="57" r="EG67">
        <v>1932.0</v>
      </c>
      <c s="57" r="EH67">
        <v>4284.0</v>
      </c>
      <c s="57" r="EI67">
        <v>1040.0</v>
      </c>
      <c s="57" r="EJ67">
        <v>3108.0</v>
      </c>
      <c s="1" r="EK67">
        <v>157.0</v>
      </c>
      <c s="1" r="EL67">
        <v>58.0</v>
      </c>
      <c s="1" r="EM67">
        <v>197.0</v>
      </c>
      <c s="1" r="EN67"/>
      <c s="1" r="EO67"/>
      <c s="12" r="EP67">
        <v>10776.0</v>
      </c>
      <c s="13" r="EQ67"/>
      <c s="57" r="ER67">
        <v>17517.0</v>
      </c>
      <c s="1" r="ES67">
        <v>902.0</v>
      </c>
      <c s="1" r="ET67">
        <v>35.0</v>
      </c>
      <c s="57" r="EU67">
        <v>4127.0</v>
      </c>
      <c s="1" r="EV67">
        <v>348.0</v>
      </c>
      <c s="1" r="EW67"/>
      <c s="1" r="EX67"/>
      <c s="12" r="EY67">
        <v>22929.0</v>
      </c>
      <c s="13" r="EZ67"/>
      <c s="57" r="FA67">
        <v>4189.0</v>
      </c>
      <c s="1" r="FB67"/>
      <c s="1" r="FC67"/>
      <c s="1" r="FD67"/>
      <c s="1" r="FE67"/>
      <c s="1" r="FF67"/>
      <c s="1" r="FG67"/>
      <c s="1" r="FH67"/>
      <c s="12" r="FI67">
        <v>4189.0</v>
      </c>
      <c s="13" r="FJ67"/>
      <c s="57" r="FK67">
        <v>8322.0</v>
      </c>
      <c s="5" r="FL67"/>
      <c s="57" r="FM67">
        <v>52443.0</v>
      </c>
      <c s="1" r="FN67"/>
      <c s="1" r="FO67"/>
      <c s="44" r="FP67"/>
      <c s="57" r="FQ67">
        <v>52443.0</v>
      </c>
      <c s="1" r="FR67"/>
      <c s="1" r="FS67"/>
      <c s="44" r="FT67"/>
      <c s="12" r="FU67">
        <v>0.0</v>
      </c>
      <c s="5" r="FV67"/>
      <c s="57" r="FW67">
        <v>55320.0</v>
      </c>
      <c s="1" r="FX67"/>
      <c s="1" r="FY67"/>
      <c s="44" r="FZ67"/>
      <c s="57" r="GA67">
        <v>55159.0</v>
      </c>
      <c s="1" r="GB67"/>
      <c s="1" r="GC67"/>
      <c s="44" r="GD67"/>
      <c s="12" r="GE67">
        <v>161.0</v>
      </c>
    </row>
    <row r="68">
      <c s="47" r="A68">
        <v>55.0</v>
      </c>
      <c t="s" s="48" r="B68">
        <v>103</v>
      </c>
      <c t="s" s="1" r="C68">
        <v>152</v>
      </c>
      <c s="48" r="D68"/>
      <c s="48" r="E68"/>
      <c s="48" r="F68"/>
      <c s="48" r="G68"/>
      <c s="48" r="H68"/>
      <c s="48" r="I68"/>
      <c s="57" r="J68">
        <v>44650.0</v>
      </c>
      <c s="1" r="K68">
        <v>849.0</v>
      </c>
      <c s="1" r="L68"/>
      <c s="1" r="M68"/>
      <c s="1" r="N68"/>
      <c s="1" r="O68"/>
      <c s="1" r="P68">
        <v>905.0</v>
      </c>
      <c s="12" r="Q68">
        <v>46404.0</v>
      </c>
      <c s="13" r="R68"/>
      <c s="1" r="S68">
        <v>67.0</v>
      </c>
      <c s="1" r="T68">
        <v>5.0</v>
      </c>
      <c s="57" r="U68">
        <v>5602.0</v>
      </c>
      <c s="1" r="V68">
        <v>36.0</v>
      </c>
      <c s="1" r="W68"/>
      <c s="1" r="X68">
        <v>126.0</v>
      </c>
      <c s="1" r="Y68"/>
      <c s="57" r="Z68">
        <v>2080.0</v>
      </c>
      <c s="1" r="AA68"/>
      <c s="12" r="AB68">
        <v>7916.0</v>
      </c>
      <c s="13" r="AC68"/>
      <c s="57" r="AD68">
        <v>10124.0</v>
      </c>
      <c s="1" r="AE68">
        <v>453.0</v>
      </c>
      <c s="1" r="AF68"/>
      <c s="57" r="AG68">
        <v>5209.0</v>
      </c>
      <c s="1" r="AH68"/>
      <c s="1" r="AI68">
        <v>17.0</v>
      </c>
      <c s="1" r="AJ68">
        <v>10.0</v>
      </c>
      <c s="12" r="AK68">
        <v>15813.0</v>
      </c>
      <c s="13" r="AL68"/>
      <c s="57" r="AM68">
        <v>6824.0</v>
      </c>
      <c s="1" r="AN68"/>
      <c s="1" r="AO68"/>
      <c s="1" r="AP68"/>
      <c s="1" r="AQ68"/>
      <c s="1" r="AR68"/>
      <c s="57" r="AS68">
        <v>2872.0</v>
      </c>
      <c s="1" r="AT68"/>
      <c s="12" r="AU68">
        <v>9696.0</v>
      </c>
      <c s="13" r="AV68"/>
      <c t="s" s="1" r="AW68">
        <v>87</v>
      </c>
      <c s="50" r="AX68"/>
      <c s="57" r="AY68">
        <v>45832.0</v>
      </c>
      <c s="1" r="AZ68">
        <v>714.0</v>
      </c>
      <c s="1" r="BA68"/>
      <c s="1" r="BB68"/>
      <c s="1" r="BC68"/>
      <c s="1" r="BD68"/>
      <c s="1" r="BE68">
        <v>874.0</v>
      </c>
      <c s="12" r="BF68">
        <v>47420.0</v>
      </c>
      <c s="13" r="BG68"/>
      <c s="1" r="BH68">
        <v>80.0</v>
      </c>
      <c s="1" r="BI68">
        <v>7.0</v>
      </c>
      <c s="57" r="BJ68">
        <v>5947.0</v>
      </c>
      <c s="1" r="BK68">
        <v>104.0</v>
      </c>
      <c s="1" r="BL68"/>
      <c s="1" r="BM68">
        <v>303.0</v>
      </c>
      <c s="1" r="BN68"/>
      <c s="57" r="BO68">
        <v>2341.0</v>
      </c>
      <c s="1" r="BP68"/>
      <c s="12" r="BQ68">
        <v>8782.0</v>
      </c>
      <c s="13" r="BR68"/>
      <c s="57" r="BS68">
        <v>13785.0</v>
      </c>
      <c s="1" r="BT68">
        <v>217.0</v>
      </c>
      <c s="1" r="BU68"/>
      <c s="57" r="BV68">
        <v>5082.0</v>
      </c>
      <c s="1" r="BW68"/>
      <c s="1" r="BX68">
        <v>41.0</v>
      </c>
      <c s="1" r="BY68"/>
      <c s="12" r="BZ68">
        <v>19125.0</v>
      </c>
      <c s="13" r="CA68"/>
      <c s="57" r="CB68">
        <v>7033.0</v>
      </c>
      <c s="1" r="CC68"/>
      <c s="1" r="CD68"/>
      <c s="1" r="CE68"/>
      <c s="1" r="CF68"/>
      <c s="1" r="CG68"/>
      <c s="57" r="CH68">
        <v>3028.0</v>
      </c>
      <c s="1" r="CI68"/>
      <c s="12" r="CJ68">
        <v>10061.0</v>
      </c>
      <c s="13" r="CK68"/>
      <c s="57" r="CL68">
        <v>1112.0</v>
      </c>
      <c s="12" r="CM68"/>
      <c s="51" r="CN68"/>
      <c s="57" r="CO68">
        <v>5240.0</v>
      </c>
      <c s="57" r="CP68">
        <v>2485.0</v>
      </c>
      <c s="1" r="CQ68">
        <v>912.0</v>
      </c>
      <c s="57" r="CR68">
        <v>4364.0</v>
      </c>
      <c s="12" r="CS68">
        <v>13001.0</v>
      </c>
      <c s="13" r="CT68"/>
      <c s="57" r="CU68">
        <v>5677.0</v>
      </c>
      <c s="57" r="CV68">
        <v>1418.0</v>
      </c>
      <c s="57" r="CW68">
        <v>2450.0</v>
      </c>
      <c s="57" r="CX68">
        <v>4429.0</v>
      </c>
      <c s="1" r="CY68">
        <v>600.0</v>
      </c>
      <c s="1" r="CZ68">
        <v>409.0</v>
      </c>
      <c s="1" r="DA68"/>
      <c s="57" r="DB68">
        <v>1732.0</v>
      </c>
      <c s="1" r="DC68"/>
      <c s="12" r="DD68">
        <v>16715.0</v>
      </c>
      <c s="13" r="DE68"/>
      <c s="57" r="DF68">
        <v>18971.0</v>
      </c>
      <c s="57" r="DG68">
        <v>5797.0</v>
      </c>
      <c s="1" r="DH68">
        <v>287.0</v>
      </c>
      <c s="57" r="DI68">
        <v>8448.0</v>
      </c>
      <c s="57" r="DJ68">
        <v>1300.0</v>
      </c>
      <c s="1" r="DK68">
        <v>107.0</v>
      </c>
      <c s="1" r="DL68">
        <v>63.0</v>
      </c>
      <c s="12" r="DM68">
        <v>34973.0</v>
      </c>
      <c s="13" r="DN68"/>
      <c s="57" r="DO68">
        <v>6006.0</v>
      </c>
      <c s="1" r="DP68"/>
      <c s="1" r="DQ68"/>
      <c s="1" r="DR68"/>
      <c s="1" r="DS68"/>
      <c s="1" r="DT68"/>
      <c s="57" r="DU68">
        <v>1933.0</v>
      </c>
      <c s="1" r="DV68"/>
      <c s="12" r="DW68">
        <v>7939.0</v>
      </c>
      <c s="13" r="DX68"/>
      <c s="57" r="DY68">
        <v>7201.0</v>
      </c>
      <c s="50" r="DZ68"/>
      <c s="57" r="EA68">
        <v>5300.0</v>
      </c>
      <c s="57" r="EB68">
        <v>2579.0</v>
      </c>
      <c s="57" r="EC68">
        <v>1252.0</v>
      </c>
      <c s="57" r="ED68">
        <v>4887.0</v>
      </c>
      <c s="12" r="EE68">
        <v>14018.0</v>
      </c>
      <c s="13" r="EF68"/>
      <c s="57" r="EG68">
        <v>6115.0</v>
      </c>
      <c s="57" r="EH68">
        <v>1636.0</v>
      </c>
      <c s="57" r="EI68">
        <v>1945.0</v>
      </c>
      <c s="57" r="EJ68">
        <v>5905.0</v>
      </c>
      <c s="57" r="EK68">
        <v>1136.0</v>
      </c>
      <c s="1" r="EL68">
        <v>417.0</v>
      </c>
      <c s="1" r="EM68"/>
      <c s="57" r="EN68">
        <v>1767.0</v>
      </c>
      <c s="1" r="EO68"/>
      <c s="12" r="EP68">
        <v>18921.0</v>
      </c>
      <c s="13" r="EQ68"/>
      <c s="57" r="ER68">
        <v>22471.0</v>
      </c>
      <c s="57" r="ES68">
        <v>5929.0</v>
      </c>
      <c s="1" r="ET68">
        <v>332.0</v>
      </c>
      <c s="57" r="EU68">
        <v>7926.0</v>
      </c>
      <c s="57" r="EV68">
        <v>1295.0</v>
      </c>
      <c s="1" r="EW68">
        <v>88.0</v>
      </c>
      <c s="1" r="EX68">
        <v>65.0</v>
      </c>
      <c s="12" r="EY68">
        <v>38106.0</v>
      </c>
      <c s="13" r="EZ68"/>
      <c s="57" r="FA68">
        <v>6353.0</v>
      </c>
      <c s="1" r="FB68"/>
      <c s="1" r="FC68"/>
      <c s="1" r="FD68"/>
      <c s="1" r="FE68"/>
      <c s="1" r="FF68"/>
      <c s="57" r="FG68">
        <v>1934.0</v>
      </c>
      <c s="1" r="FH68"/>
      <c s="12" r="FI68">
        <v>8287.0</v>
      </c>
      <c s="13" r="FJ68"/>
      <c s="57" r="FK68">
        <v>7692.0</v>
      </c>
      <c s="5" r="FL68"/>
      <c s="57" r="FM68">
        <v>79829.0</v>
      </c>
      <c s="1" r="FN68"/>
      <c s="1" r="FO68"/>
      <c s="44" r="FP68"/>
      <c s="57" r="FQ68">
        <v>79829.0</v>
      </c>
      <c s="1" r="FR68"/>
      <c s="1" r="FS68"/>
      <c s="44" r="FT68"/>
      <c s="12" r="FU68">
        <v>0.0</v>
      </c>
      <c s="5" r="FV68"/>
      <c s="57" r="FW68">
        <v>86500.0</v>
      </c>
      <c s="1" r="FX68"/>
      <c s="1" r="FY68"/>
      <c s="44" r="FZ68"/>
      <c s="57" r="GA68">
        <v>87024.0</v>
      </c>
      <c s="1" r="GB68"/>
      <c s="1" r="GC68"/>
      <c s="44" r="GD68"/>
      <c s="12" r="GE68">
        <v>-524.0</v>
      </c>
    </row>
    <row r="69">
      <c s="47" r="A69">
        <v>56.0</v>
      </c>
      <c t="s" s="48" r="B69">
        <v>94</v>
      </c>
      <c t="s" s="1" r="C69">
        <v>154</v>
      </c>
      <c s="48" r="D69"/>
      <c s="48" r="E69"/>
      <c s="48" r="F69"/>
      <c s="48" r="G69"/>
      <c s="48" r="H69"/>
      <c s="48" r="I69"/>
      <c s="57" r="J69">
        <v>148050.0</v>
      </c>
      <c s="57" r="K69">
        <v>2135.0</v>
      </c>
      <c s="1" r="L69"/>
      <c s="1" r="M69"/>
      <c s="1" r="N69"/>
      <c s="1" r="O69"/>
      <c t="s" s="1" r="P69">
        <v>87</v>
      </c>
      <c s="12" r="Q69">
        <v>150185.0</v>
      </c>
      <c s="13" r="R69"/>
      <c s="1" r="S69">
        <v>110.0</v>
      </c>
      <c s="57" r="T69">
        <v>2570.0</v>
      </c>
      <c s="57" r="U69">
        <v>7244.0</v>
      </c>
      <c s="1" r="V69">
        <v>770.0</v>
      </c>
      <c s="1" r="W69"/>
      <c s="1" r="X69">
        <v>112.0</v>
      </c>
      <c s="1" r="Y69"/>
      <c s="57" r="Z69">
        <v>7120.0</v>
      </c>
      <c s="1" r="AA69"/>
      <c s="12" r="AB69">
        <v>17926.0</v>
      </c>
      <c s="13" r="AC69"/>
      <c s="57" r="AD69">
        <v>36911.0</v>
      </c>
      <c s="57" r="AE69">
        <v>5671.0</v>
      </c>
      <c s="1" r="AF69"/>
      <c s="57" r="AG69">
        <v>14126.0</v>
      </c>
      <c s="1" r="AH69"/>
      <c s="1" r="AI69"/>
      <c s="1" r="AJ69"/>
      <c s="12" r="AK69">
        <v>56708.0</v>
      </c>
      <c s="13" r="AL69"/>
      <c s="57" r="AM69">
        <v>19400.0</v>
      </c>
      <c s="1" r="AN69"/>
      <c s="57" r="AO69">
        <v>1050.0</v>
      </c>
      <c s="1" r="AP69"/>
      <c s="1" r="AQ69"/>
      <c s="1" r="AR69"/>
      <c s="57" r="AS69">
        <v>8750.0</v>
      </c>
      <c s="1" r="AT69"/>
      <c s="12" r="AU69">
        <v>29200.0</v>
      </c>
      <c s="13" r="AV69"/>
      <c s="57" r="AW69">
        <v>35450.0</v>
      </c>
      <c s="50" r="AX69"/>
      <c s="57" r="AY69">
        <v>153474.0</v>
      </c>
      <c s="57" r="AZ69">
        <v>1870.0</v>
      </c>
      <c s="1" r="BA69"/>
      <c s="1" r="BB69"/>
      <c s="1" r="BC69"/>
      <c s="1" r="BD69"/>
      <c s="1" r="BE69">
        <v>630.0</v>
      </c>
      <c s="12" r="BF69">
        <v>155974.0</v>
      </c>
      <c s="13" r="BG69"/>
      <c s="1" r="BH69">
        <v>76.0</v>
      </c>
      <c s="57" r="BI69">
        <v>2626.0</v>
      </c>
      <c s="57" r="BJ69">
        <v>7242.0</v>
      </c>
      <c s="1" r="BK69">
        <v>761.0</v>
      </c>
      <c s="1" r="BL69"/>
      <c s="1" r="BM69">
        <v>351.0</v>
      </c>
      <c s="1" r="BN69"/>
      <c s="57" r="BO69">
        <v>5789.0</v>
      </c>
      <c s="1" r="BP69"/>
      <c s="12" r="BQ69">
        <v>16845.0</v>
      </c>
      <c s="13" r="BR69"/>
      <c s="57" r="BS69">
        <v>40280.0</v>
      </c>
      <c s="57" r="BT69">
        <v>6216.0</v>
      </c>
      <c s="1" r="BU69"/>
      <c s="57" r="BV69">
        <v>15341.0</v>
      </c>
      <c s="1" r="BW69"/>
      <c s="1" r="BX69"/>
      <c s="1" r="BY69"/>
      <c s="12" r="BZ69">
        <v>61837.0</v>
      </c>
      <c s="13" r="CA69"/>
      <c s="57" r="CB69">
        <v>18457.0</v>
      </c>
      <c s="1" r="CC69"/>
      <c s="57" r="CD69">
        <v>1578.0</v>
      </c>
      <c s="1" r="CE69"/>
      <c s="1" r="CF69"/>
      <c s="1" r="CG69"/>
      <c s="57" r="CH69">
        <v>8800.0</v>
      </c>
      <c s="1" r="CI69"/>
      <c s="12" r="CJ69">
        <v>28835.0</v>
      </c>
      <c s="13" r="CK69"/>
      <c s="57" r="CL69">
        <v>1335.0</v>
      </c>
      <c s="12" r="CM69"/>
      <c s="51" r="CN69"/>
      <c s="57" r="CO69">
        <v>20937.0</v>
      </c>
      <c s="57" r="CP69">
        <v>5938.0</v>
      </c>
      <c s="57" r="CQ69">
        <v>1535.0</v>
      </c>
      <c s="57" r="CR69">
        <v>14760.0</v>
      </c>
      <c s="12" r="CS69">
        <v>43170.0</v>
      </c>
      <c s="13" r="CT69"/>
      <c s="57" r="CU69">
        <v>20871.0</v>
      </c>
      <c s="57" r="CV69">
        <v>8873.0</v>
      </c>
      <c s="57" r="CW69">
        <v>6287.0</v>
      </c>
      <c s="57" r="CX69">
        <v>6695.0</v>
      </c>
      <c s="1" r="CY69"/>
      <c s="57" r="CZ69">
        <v>1243.0</v>
      </c>
      <c s="1" r="DA69"/>
      <c s="57" r="DB69">
        <v>7037.0</v>
      </c>
      <c s="1" r="DC69"/>
      <c s="12" r="DD69">
        <v>51006.0</v>
      </c>
      <c s="13" r="DE69"/>
      <c s="57" r="DF69">
        <v>50782.0</v>
      </c>
      <c s="57" r="DG69">
        <v>16873.0</v>
      </c>
      <c s="1" r="DH69">
        <v>100.0</v>
      </c>
      <c s="57" r="DI69">
        <v>21524.0</v>
      </c>
      <c s="57" r="DJ69">
        <v>2237.0</v>
      </c>
      <c s="1" r="DK69"/>
      <c s="1" r="DL69"/>
      <c s="12" r="DM69">
        <v>91516.0</v>
      </c>
      <c s="13" r="DN69"/>
      <c s="57" r="DO69">
        <v>10879.0</v>
      </c>
      <c s="1" r="DP69">
        <v>220.0</v>
      </c>
      <c s="1" r="DQ69">
        <v>85.0</v>
      </c>
      <c s="1" r="DR69"/>
      <c s="1" r="DS69"/>
      <c s="1" r="DT69"/>
      <c s="57" r="DU69">
        <v>3523.0</v>
      </c>
      <c s="1" r="DV69"/>
      <c s="12" r="DW69">
        <v>14707.0</v>
      </c>
      <c s="13" r="DX69"/>
      <c s="57" r="DY69">
        <v>89070.0</v>
      </c>
      <c s="50" r="DZ69"/>
      <c s="57" r="EA69">
        <v>21440.0</v>
      </c>
      <c s="57" r="EB69">
        <v>6323.0</v>
      </c>
      <c s="57" r="EC69">
        <v>3516.0</v>
      </c>
      <c s="57" r="ED69">
        <v>16216.0</v>
      </c>
      <c s="12" r="EE69">
        <v>47495.0</v>
      </c>
      <c s="13" r="EF69"/>
      <c s="57" r="EG69">
        <v>22402.0</v>
      </c>
      <c s="57" r="EH69">
        <v>8622.0</v>
      </c>
      <c s="57" r="EI69">
        <v>6151.0</v>
      </c>
      <c s="57" r="EJ69">
        <v>6894.0</v>
      </c>
      <c s="1" r="EK69"/>
      <c s="57" r="EL69">
        <v>1421.0</v>
      </c>
      <c s="1" r="EM69"/>
      <c s="57" r="EN69">
        <v>6982.0</v>
      </c>
      <c s="1" r="EO69"/>
      <c s="12" r="EP69">
        <v>52472.0</v>
      </c>
      <c s="13" r="EQ69"/>
      <c s="57" r="ER69">
        <v>55299.0</v>
      </c>
      <c s="57" r="ES69">
        <v>16708.0</v>
      </c>
      <c s="1" r="ET69">
        <v>105.0</v>
      </c>
      <c s="57" r="EU69">
        <v>22293.0</v>
      </c>
      <c s="57" r="EV69">
        <v>2364.0</v>
      </c>
      <c s="1" r="EW69"/>
      <c s="1" r="EX69"/>
      <c s="12" r="EY69">
        <v>96769.0</v>
      </c>
      <c s="13" r="EZ69"/>
      <c s="57" r="FA69">
        <v>10788.0</v>
      </c>
      <c s="1" r="FB69">
        <v>220.0</v>
      </c>
      <c s="1" r="FC69">
        <v>67.0</v>
      </c>
      <c s="1" r="FD69"/>
      <c s="1" r="FE69"/>
      <c s="1" r="FF69"/>
      <c s="57" r="FG69">
        <v>4570.0</v>
      </c>
      <c s="1" r="FH69"/>
      <c s="12" r="FI69">
        <v>15645.0</v>
      </c>
      <c s="13" r="FJ69"/>
      <c s="57" r="FK69">
        <v>52877.0</v>
      </c>
      <c s="5" r="FL69"/>
      <c s="57" r="FM69">
        <v>289469.0</v>
      </c>
      <c s="1" r="FN69"/>
      <c s="1" r="FO69"/>
      <c s="44" r="FP69"/>
      <c s="57" r="FQ69">
        <v>289469.0</v>
      </c>
      <c s="1" r="FR69"/>
      <c s="1" r="FS69"/>
      <c s="44" r="FT69"/>
      <c s="12" r="FU69">
        <v>0.0</v>
      </c>
      <c s="5" r="FV69"/>
      <c s="57" r="FW69">
        <v>264826.0</v>
      </c>
      <c s="1" r="FX69"/>
      <c s="1" r="FY69"/>
      <c s="44" r="FZ69"/>
      <c s="57" r="GA69">
        <v>265258.0</v>
      </c>
      <c s="1" r="GB69"/>
      <c s="1" r="GC69"/>
      <c s="44" r="GD69"/>
      <c s="12" r="GE69">
        <v>-432.0</v>
      </c>
    </row>
    <row r="70">
      <c s="47" r="A70">
        <v>57.0</v>
      </c>
      <c t="s" s="48" r="B70">
        <v>100</v>
      </c>
      <c t="s" s="1" r="C70">
        <v>155</v>
      </c>
      <c s="48" r="D70"/>
      <c s="48" r="E70"/>
      <c s="48" r="F70"/>
      <c s="48" r="G70"/>
      <c s="48" r="H70"/>
      <c s="48" r="I70"/>
      <c s="57" r="J70">
        <v>25879.0</v>
      </c>
      <c s="1" r="K70">
        <v>236.0</v>
      </c>
      <c s="1" r="L70"/>
      <c s="1" r="M70"/>
      <c s="1" r="N70"/>
      <c s="1" r="O70"/>
      <c s="57" r="P70">
        <v>12114.0</v>
      </c>
      <c s="12" r="Q70">
        <v>38229.0</v>
      </c>
      <c s="13" r="R70"/>
      <c s="1" r="S70">
        <v>151.0</v>
      </c>
      <c s="1" r="T70">
        <v>6.0</v>
      </c>
      <c s="57" r="U70">
        <v>3045.0</v>
      </c>
      <c s="1" r="V70"/>
      <c s="1" r="W70"/>
      <c s="1" r="X70">
        <v>195.0</v>
      </c>
      <c s="1" r="Y70"/>
      <c s="1" r="Z70"/>
      <c s="1" r="AA70"/>
      <c s="12" r="AB70">
        <v>3397.0</v>
      </c>
      <c s="13" r="AC70"/>
      <c s="57" r="AD70">
        <v>11616.0</v>
      </c>
      <c s="1" r="AE70">
        <v>205.0</v>
      </c>
      <c s="1" r="AF70"/>
      <c s="57" r="AG70">
        <v>5520.0</v>
      </c>
      <c s="1" r="AH70"/>
      <c s="1" r="AI70"/>
      <c s="1" r="AJ70"/>
      <c s="12" r="AK70">
        <v>17341.0</v>
      </c>
      <c s="13" r="AL70"/>
      <c s="57" r="AM70">
        <v>5400.0</v>
      </c>
      <c s="1" r="AN70"/>
      <c s="1" r="AO70">
        <v>6.0</v>
      </c>
      <c s="1" r="AP70"/>
      <c s="1" r="AQ70"/>
      <c s="1" r="AR70"/>
      <c s="57" r="AS70">
        <v>2421.0</v>
      </c>
      <c s="1" r="AT70"/>
      <c s="12" r="AU70">
        <v>7827.0</v>
      </c>
      <c s="13" r="AV70"/>
      <c s="57" r="AW70">
        <v>4704.0</v>
      </c>
      <c s="50" r="AX70"/>
      <c s="57" r="AY70">
        <v>28861.0</v>
      </c>
      <c s="1" r="AZ70">
        <v>309.0</v>
      </c>
      <c s="1" r="BA70"/>
      <c s="1" r="BB70"/>
      <c s="1" r="BC70"/>
      <c s="1" r="BD70">
        <v>153.0</v>
      </c>
      <c s="57" r="BE70">
        <v>13122.0</v>
      </c>
      <c s="12" r="BF70">
        <v>42445.0</v>
      </c>
      <c s="13" r="BG70"/>
      <c s="1" r="BH70">
        <v>143.0</v>
      </c>
      <c s="1" r="BI70">
        <v>5.0</v>
      </c>
      <c s="57" r="BJ70">
        <v>3924.0</v>
      </c>
      <c s="1" r="BK70"/>
      <c s="1" r="BL70"/>
      <c s="1" r="BM70">
        <v>161.0</v>
      </c>
      <c s="1" r="BN70"/>
      <c s="1" r="BO70"/>
      <c s="1" r="BP70"/>
      <c s="12" r="BQ70">
        <v>4233.0</v>
      </c>
      <c s="13" r="BR70"/>
      <c s="57" r="BS70">
        <v>12762.0</v>
      </c>
      <c s="1" r="BT70">
        <v>285.0</v>
      </c>
      <c s="1" r="BU70"/>
      <c s="57" r="BV70">
        <v>6783.0</v>
      </c>
      <c s="1" r="BW70"/>
      <c s="1" r="BX70"/>
      <c s="1" r="BY70"/>
      <c s="12" r="BZ70">
        <v>19830.0</v>
      </c>
      <c s="13" r="CA70"/>
      <c s="57" r="CB70">
        <v>5982.0</v>
      </c>
      <c s="1" r="CC70"/>
      <c s="1" r="CD70">
        <v>6.0</v>
      </c>
      <c s="1" r="CE70"/>
      <c s="1" r="CF70"/>
      <c s="1" r="CG70"/>
      <c s="57" r="CH70">
        <v>2488.0</v>
      </c>
      <c s="1" r="CI70"/>
      <c s="12" r="CJ70">
        <v>8476.0</v>
      </c>
      <c s="13" r="CK70"/>
      <c s="57" r="CL70">
        <v>12536.0</v>
      </c>
      <c s="12" r="CM70"/>
      <c s="51" r="CN70"/>
      <c s="57" r="CO70">
        <v>3941.0</v>
      </c>
      <c s="57" r="CP70">
        <v>2824.0</v>
      </c>
      <c s="1" r="CQ70">
        <v>383.0</v>
      </c>
      <c s="57" r="CR70">
        <v>1961.0</v>
      </c>
      <c s="12" r="CS70">
        <v>9109.0</v>
      </c>
      <c s="13" r="CT70"/>
      <c s="57" r="CU70">
        <v>5716.0</v>
      </c>
      <c s="1" r="CV70">
        <v>444.0</v>
      </c>
      <c s="57" r="CW70">
        <v>2648.0</v>
      </c>
      <c s="57" r="CX70">
        <v>3803.0</v>
      </c>
      <c s="1" r="CY70">
        <v>151.0</v>
      </c>
      <c s="1" r="CZ70">
        <v>119.0</v>
      </c>
      <c s="1" r="DA70"/>
      <c s="1" r="DB70"/>
      <c s="1" r="DC70"/>
      <c s="12" r="DD70">
        <v>12881.0</v>
      </c>
      <c s="13" r="DE70"/>
      <c s="57" r="DF70">
        <v>18703.0</v>
      </c>
      <c s="57" r="DG70">
        <v>3169.0</v>
      </c>
      <c s="1" r="DH70">
        <v>24.0</v>
      </c>
      <c s="57" r="DI70">
        <v>8037.0</v>
      </c>
      <c s="57" r="DJ70">
        <v>1790.0</v>
      </c>
      <c s="1" r="DK70"/>
      <c s="1" r="DL70">
        <v>45.0</v>
      </c>
      <c s="12" r="DM70">
        <v>31768.0</v>
      </c>
      <c s="13" r="DN70"/>
      <c s="57" r="DO70">
        <v>4598.0</v>
      </c>
      <c s="1" r="DP70"/>
      <c s="57" r="DQ70">
        <v>2201.0</v>
      </c>
      <c s="1" r="DR70"/>
      <c s="1" r="DS70"/>
      <c s="1" r="DT70"/>
      <c s="57" r="DU70">
        <v>3312.0</v>
      </c>
      <c s="1" r="DV70"/>
      <c s="12" r="DW70">
        <v>10111.0</v>
      </c>
      <c s="13" r="DX70"/>
      <c s="57" r="DY70">
        <v>7629.0</v>
      </c>
      <c s="50" r="DZ70"/>
      <c s="57" r="EA70">
        <v>4123.0</v>
      </c>
      <c s="57" r="EB70">
        <v>2832.0</v>
      </c>
      <c s="1" r="EC70">
        <v>680.0</v>
      </c>
      <c s="57" r="ED70">
        <v>2238.0</v>
      </c>
      <c s="12" r="EE70">
        <v>9873.0</v>
      </c>
      <c s="13" r="EF70"/>
      <c s="57" r="EG70">
        <v>6288.0</v>
      </c>
      <c s="1" r="EH70">
        <v>451.0</v>
      </c>
      <c s="57" r="EI70">
        <v>3279.0</v>
      </c>
      <c s="57" r="EJ70">
        <v>4033.0</v>
      </c>
      <c s="1" r="EK70">
        <v>259.0</v>
      </c>
      <c s="1" r="EL70">
        <v>124.0</v>
      </c>
      <c s="1" r="EM70"/>
      <c s="1" r="EN70"/>
      <c s="1" r="EO70"/>
      <c s="12" r="EP70">
        <v>14434.0</v>
      </c>
      <c s="13" r="EQ70"/>
      <c s="57" r="ER70">
        <v>20338.0</v>
      </c>
      <c s="57" r="ES70">
        <v>3109.0</v>
      </c>
      <c s="1" r="ET70">
        <v>27.0</v>
      </c>
      <c s="57" r="EU70">
        <v>9600.0</v>
      </c>
      <c s="57" r="EV70">
        <v>1600.0</v>
      </c>
      <c s="1" r="EW70"/>
      <c s="1" r="EX70">
        <v>41.0</v>
      </c>
      <c s="12" r="EY70">
        <v>34715.0</v>
      </c>
      <c s="13" r="EZ70"/>
      <c s="57" r="FA70">
        <v>5084.0</v>
      </c>
      <c s="1" r="FB70"/>
      <c s="57" r="FC70">
        <v>2183.0</v>
      </c>
      <c s="1" r="FD70"/>
      <c s="1" r="FE70"/>
      <c s="1" r="FF70"/>
      <c s="57" r="FG70">
        <v>3359.0</v>
      </c>
      <c s="1" r="FH70"/>
      <c s="12" r="FI70">
        <v>10626.0</v>
      </c>
      <c s="13" r="FJ70"/>
      <c s="57" r="FK70">
        <v>18093.0</v>
      </c>
      <c s="5" r="FL70"/>
      <c s="57" r="FM70">
        <v>71498.0</v>
      </c>
      <c s="1" r="FN70"/>
      <c s="1" r="FO70"/>
      <c s="44" r="FP70"/>
      <c s="57" r="FQ70">
        <v>71498.0</v>
      </c>
      <c s="1" r="FR70"/>
      <c s="1" r="FS70"/>
      <c s="44" r="FT70"/>
      <c s="12" r="FU70">
        <v>0.0</v>
      </c>
      <c s="5" r="FV70"/>
      <c s="57" r="FW70">
        <v>87520.0</v>
      </c>
      <c s="1" r="FX70"/>
      <c s="1" r="FY70"/>
      <c s="44" r="FZ70"/>
      <c s="57" r="GA70">
        <v>87741.0</v>
      </c>
      <c s="1" r="GB70"/>
      <c s="1" r="GC70"/>
      <c s="44" r="GD70"/>
      <c s="12" r="GE70">
        <v>-221.0</v>
      </c>
    </row>
    <row r="71">
      <c s="47" r="A71">
        <v>58.0</v>
      </c>
      <c t="s" s="48" r="B71">
        <v>94</v>
      </c>
      <c t="s" s="1" r="C71">
        <v>156</v>
      </c>
      <c s="48" r="D71"/>
      <c s="48" r="E71"/>
      <c s="48" r="F71"/>
      <c s="48" r="G71"/>
      <c s="48" r="H71"/>
      <c s="48" r="I71"/>
      <c s="57" r="J71">
        <v>11185.0</v>
      </c>
      <c s="1" r="K71"/>
      <c s="1" r="L71"/>
      <c s="1" r="M71"/>
      <c s="1" r="N71"/>
      <c s="1" r="O71"/>
      <c s="57" r="P71">
        <v>2936.0</v>
      </c>
      <c s="12" r="Q71">
        <v>14121.0</v>
      </c>
      <c s="13" r="R71"/>
      <c s="1" r="S71">
        <v>64.0</v>
      </c>
      <c s="57" r="T71">
        <v>1155.0</v>
      </c>
      <c s="1" r="U71">
        <v>450.0</v>
      </c>
      <c s="57" r="V71">
        <v>1854.0</v>
      </c>
      <c s="1" r="W71"/>
      <c s="1" r="X71">
        <v>350.0</v>
      </c>
      <c s="1" r="Y71"/>
      <c s="1" r="Z71"/>
      <c s="1" r="AA71"/>
      <c s="12" r="AB71">
        <v>3873.0</v>
      </c>
      <c s="13" r="AC71"/>
      <c s="57" r="AD71">
        <v>5969.0</v>
      </c>
      <c s="1" r="AE71">
        <v>86.0</v>
      </c>
      <c s="1" r="AF71"/>
      <c s="57" r="AG71">
        <v>1138.0</v>
      </c>
      <c s="1" r="AH71">
        <v>530.0</v>
      </c>
      <c s="1" r="AI71"/>
      <c s="1" r="AJ71"/>
      <c s="12" r="AK71">
        <v>7723.0</v>
      </c>
      <c s="13" r="AL71"/>
      <c s="1" r="AM71"/>
      <c s="1" r="AN71"/>
      <c s="1" r="AO71"/>
      <c s="1" r="AP71"/>
      <c s="1" r="AQ71"/>
      <c s="1" r="AR71"/>
      <c s="57" r="AS71">
        <v>1320.0</v>
      </c>
      <c s="1" r="AT71"/>
      <c s="12" r="AU71">
        <v>1320.0</v>
      </c>
      <c s="13" r="AV71"/>
      <c s="57" r="AW71">
        <v>4698.0</v>
      </c>
      <c s="50" r="AX71"/>
      <c s="57" r="AY71">
        <v>12221.0</v>
      </c>
      <c s="1" r="AZ71"/>
      <c s="1" r="BA71"/>
      <c s="1" r="BB71"/>
      <c s="1" r="BC71"/>
      <c s="1" r="BD71"/>
      <c s="57" r="BE71">
        <v>3914.0</v>
      </c>
      <c s="12" r="BF71">
        <v>16135.0</v>
      </c>
      <c s="13" r="BG71"/>
      <c s="1" r="BH71">
        <v>103.0</v>
      </c>
      <c s="57" r="BI71">
        <v>1125.0</v>
      </c>
      <c s="1" r="BJ71">
        <v>247.0</v>
      </c>
      <c s="57" r="BK71">
        <v>1797.0</v>
      </c>
      <c s="1" r="BL71"/>
      <c s="1" r="BM71">
        <v>292.0</v>
      </c>
      <c s="1" r="BN71"/>
      <c s="1" r="BO71"/>
      <c s="1" r="BP71"/>
      <c s="12" r="BQ71">
        <v>3564.0</v>
      </c>
      <c s="13" r="BR71"/>
      <c s="57" r="BS71">
        <v>5617.0</v>
      </c>
      <c s="1" r="BT71">
        <v>79.0</v>
      </c>
      <c s="1" r="BU71"/>
      <c s="57" r="BV71">
        <v>1149.0</v>
      </c>
      <c s="1" r="BW71">
        <v>449.0</v>
      </c>
      <c s="1" r="BX71"/>
      <c s="1" r="BY71"/>
      <c s="12" r="BZ71">
        <v>7294.0</v>
      </c>
      <c s="13" r="CA71"/>
      <c s="1" r="CB71"/>
      <c s="1" r="CC71"/>
      <c s="1" r="CD71"/>
      <c s="1" r="CE71"/>
      <c s="1" r="CF71"/>
      <c s="1" r="CG71"/>
      <c s="57" r="CH71">
        <v>1314.0</v>
      </c>
      <c s="1" r="CI71"/>
      <c s="12" r="CJ71">
        <v>1314.0</v>
      </c>
      <c s="13" r="CK71"/>
      <c s="57" r="CL71">
        <v>13375.0</v>
      </c>
      <c s="12" r="CM71"/>
      <c s="51" r="CN71"/>
      <c s="57" r="CO71">
        <v>1468.0</v>
      </c>
      <c s="57" r="CP71">
        <v>1553.0</v>
      </c>
      <c s="1" r="CQ71">
        <v>320.0</v>
      </c>
      <c s="57" r="CR71">
        <v>4030.0</v>
      </c>
      <c s="12" r="CS71">
        <v>7371.0</v>
      </c>
      <c s="13" r="CT71"/>
      <c s="57" r="CU71">
        <v>1043.0</v>
      </c>
      <c s="57" r="CV71">
        <v>1450.0</v>
      </c>
      <c s="1" r="CW71">
        <v>600.0</v>
      </c>
      <c s="57" r="CX71">
        <v>3192.0</v>
      </c>
      <c s="1" r="CY71">
        <v>102.0</v>
      </c>
      <c s="1" r="CZ71">
        <v>305.0</v>
      </c>
      <c s="1" r="DA71"/>
      <c s="1" r="DB71"/>
      <c s="1" r="DC71">
        <v>34.0</v>
      </c>
      <c s="12" r="DD71">
        <v>6726.0</v>
      </c>
      <c s="13" r="DE71"/>
      <c s="57" r="DF71">
        <v>7749.0</v>
      </c>
      <c s="1" r="DG71">
        <v>764.0</v>
      </c>
      <c s="1" r="DH71">
        <v>10.0</v>
      </c>
      <c s="57" r="DI71">
        <v>1670.0</v>
      </c>
      <c s="1" r="DJ71">
        <v>538.0</v>
      </c>
      <c s="1" r="DK71"/>
      <c s="1" r="DL71">
        <v>23.0</v>
      </c>
      <c s="12" r="DM71">
        <v>10754.0</v>
      </c>
      <c s="13" r="DN71"/>
      <c t="s" s="1" r="DO71">
        <v>87</v>
      </c>
      <c s="1" r="DP71"/>
      <c s="1" r="DQ71">
        <v>360.0</v>
      </c>
      <c s="1" r="DR71"/>
      <c s="1" r="DS71"/>
      <c s="1" r="DT71"/>
      <c s="57" r="DU71">
        <v>3798.0</v>
      </c>
      <c s="1" r="DV71"/>
      <c s="12" r="DW71">
        <v>4158.0</v>
      </c>
      <c s="13" r="DX71"/>
      <c s="57" r="DY71">
        <v>2726.0</v>
      </c>
      <c s="50" r="DZ71"/>
      <c s="57" r="EA71">
        <v>1160.0</v>
      </c>
      <c s="57" r="EB71">
        <v>1526.0</v>
      </c>
      <c s="1" r="EC71">
        <v>334.0</v>
      </c>
      <c s="57" r="ED71">
        <v>3762.0</v>
      </c>
      <c s="12" r="EE71">
        <v>6782.0</v>
      </c>
      <c s="13" r="EF71"/>
      <c s="57" r="EG71">
        <v>1008.0</v>
      </c>
      <c s="57" r="EH71">
        <v>1589.0</v>
      </c>
      <c s="1" r="EI71">
        <v>592.0</v>
      </c>
      <c s="57" r="EJ71">
        <v>3171.0</v>
      </c>
      <c s="1" r="EK71">
        <v>112.0</v>
      </c>
      <c s="1" r="EL71">
        <v>293.0</v>
      </c>
      <c s="1" r="EM71"/>
      <c s="1" r="EN71"/>
      <c s="1" r="EO71">
        <v>34.0</v>
      </c>
      <c s="12" r="EP71">
        <v>6799.0</v>
      </c>
      <c s="13" r="EQ71"/>
      <c s="57" r="ER71">
        <v>7564.0</v>
      </c>
      <c s="1" r="ES71">
        <v>719.0</v>
      </c>
      <c s="1" r="ET71">
        <v>10.0</v>
      </c>
      <c s="57" r="EU71">
        <v>1663.0</v>
      </c>
      <c s="1" r="EV71">
        <v>447.0</v>
      </c>
      <c s="1" r="EW71"/>
      <c s="1" r="EX71">
        <v>23.0</v>
      </c>
      <c s="12" r="EY71">
        <v>10426.0</v>
      </c>
      <c s="13" r="EZ71"/>
      <c t="s" s="1" r="FA71">
        <v>87</v>
      </c>
      <c s="1" r="FB71"/>
      <c s="1" r="FC71">
        <v>345.0</v>
      </c>
      <c s="1" r="FD71"/>
      <c s="1" r="FE71"/>
      <c s="1" r="FF71"/>
      <c s="57" r="FG71">
        <v>3829.0</v>
      </c>
      <c s="1" r="FH71"/>
      <c s="12" r="FI71">
        <v>4174.0</v>
      </c>
      <c s="13" r="FJ71"/>
      <c s="57" r="FK71">
        <v>13451.0</v>
      </c>
      <c s="5" r="FL71"/>
      <c s="57" r="FM71">
        <v>31735.0</v>
      </c>
      <c s="1" r="FN71"/>
      <c s="1" r="FO71"/>
      <c s="44" r="FP71"/>
      <c s="57" r="FQ71">
        <v>31735.0</v>
      </c>
      <c s="1" r="FR71"/>
      <c s="1" r="FS71"/>
      <c s="44" r="FT71"/>
      <c s="12" r="FU71">
        <v>0.0</v>
      </c>
      <c s="5" r="FV71"/>
      <c s="57" r="FW71">
        <v>41682.0</v>
      </c>
      <c s="1" r="FX71"/>
      <c s="1" r="FY71"/>
      <c s="44" r="FZ71"/>
      <c s="57" r="GA71">
        <v>41632.0</v>
      </c>
      <c s="1" r="GB71"/>
      <c s="1" r="GC71"/>
      <c s="44" r="GD71"/>
      <c s="12" r="GE71">
        <v>50.0</v>
      </c>
    </row>
    <row r="72">
      <c s="47" r="A72">
        <v>59.0</v>
      </c>
      <c t="s" s="48" r="B72">
        <v>94</v>
      </c>
      <c t="s" s="1" r="C72">
        <v>157</v>
      </c>
      <c s="48" r="D72"/>
      <c s="48" r="E72"/>
      <c s="48" r="F72"/>
      <c s="48" r="G72"/>
      <c s="48" r="H72"/>
      <c s="48" r="I72"/>
      <c s="57" r="J72">
        <v>22815.0</v>
      </c>
      <c s="1" r="K72"/>
      <c s="1" r="L72"/>
      <c s="57" r="M72">
        <v>1700.0</v>
      </c>
      <c s="1" r="N72"/>
      <c s="1" r="O72"/>
      <c s="57" r="P72">
        <v>27538.0</v>
      </c>
      <c s="12" r="Q72">
        <v>52053.0</v>
      </c>
      <c s="13" r="R72"/>
      <c s="1" r="S72">
        <v>805.0</v>
      </c>
      <c s="57" r="T72">
        <v>1677.0</v>
      </c>
      <c s="1" r="U72">
        <v>780.0</v>
      </c>
      <c s="1" r="V72">
        <v>590.0</v>
      </c>
      <c s="1" r="W72"/>
      <c s="1" r="X72">
        <v>185.0</v>
      </c>
      <c s="1" r="Y72">
        <v>80.0</v>
      </c>
      <c s="1" r="Z72"/>
      <c s="1" r="AA72"/>
      <c s="12" r="AB72">
        <v>4117.0</v>
      </c>
      <c s="13" r="AC72"/>
      <c s="57" r="AD72">
        <v>23800.0</v>
      </c>
      <c s="1" r="AE72">
        <v>110.0</v>
      </c>
      <c s="1" r="AF72">
        <v>80.0</v>
      </c>
      <c s="57" r="AG72">
        <v>3140.0</v>
      </c>
      <c s="1" r="AH72">
        <v>40.0</v>
      </c>
      <c s="1" r="AI72"/>
      <c s="1" r="AJ72">
        <v>260.0</v>
      </c>
      <c s="12" r="AK72">
        <v>27430.0</v>
      </c>
      <c s="13" r="AL72"/>
      <c s="57" r="AM72">
        <v>1500.0</v>
      </c>
      <c s="1" r="AN72"/>
      <c s="1" r="AO72"/>
      <c s="57" r="AP72">
        <v>2020.0</v>
      </c>
      <c s="1" r="AQ72"/>
      <c s="1" r="AR72"/>
      <c s="57" r="AS72">
        <v>2330.0</v>
      </c>
      <c s="1" r="AT72">
        <v>130.0</v>
      </c>
      <c s="12" r="AU72">
        <v>5980.0</v>
      </c>
      <c s="13" r="AV72"/>
      <c s="1" r="AW72">
        <v>765.0</v>
      </c>
      <c s="50" r="AX72"/>
      <c s="57" r="AY72">
        <v>22826.0</v>
      </c>
      <c s="1" r="AZ72"/>
      <c s="1" r="BA72"/>
      <c s="57" r="BB72">
        <v>1702.0</v>
      </c>
      <c s="1" r="BC72"/>
      <c s="1" r="BD72"/>
      <c s="57" r="BE72">
        <v>27564.0</v>
      </c>
      <c s="12" r="BF72">
        <v>52092.0</v>
      </c>
      <c s="13" r="BG72"/>
      <c s="1" r="BH72">
        <v>777.0</v>
      </c>
      <c s="57" r="BI72">
        <v>1682.0</v>
      </c>
      <c s="1" r="BJ72">
        <v>778.0</v>
      </c>
      <c s="1" r="BK72">
        <v>562.0</v>
      </c>
      <c s="1" r="BL72"/>
      <c s="1" r="BM72">
        <v>212.0</v>
      </c>
      <c s="1" r="BN72">
        <v>79.0</v>
      </c>
      <c s="1" r="BO72"/>
      <c s="1" r="BP72"/>
      <c s="12" r="BQ72">
        <v>4090.0</v>
      </c>
      <c s="13" r="BR72"/>
      <c s="57" r="BS72">
        <v>24123.0</v>
      </c>
      <c s="1" r="BT72">
        <v>68.0</v>
      </c>
      <c s="1" r="BU72">
        <v>138.0</v>
      </c>
      <c s="57" r="BV72">
        <v>3080.0</v>
      </c>
      <c s="1" r="BW72">
        <v>41.0</v>
      </c>
      <c s="1" r="BX72">
        <v>5.0</v>
      </c>
      <c s="1" r="BY72">
        <v>261.0</v>
      </c>
      <c s="12" r="BZ72">
        <v>27716.0</v>
      </c>
      <c s="13" r="CA72"/>
      <c s="57" r="CB72">
        <v>1597.0</v>
      </c>
      <c s="1" r="CC72"/>
      <c s="1" r="CD72"/>
      <c s="57" r="CE72">
        <v>2141.0</v>
      </c>
      <c s="1" r="CF72"/>
      <c s="1" r="CG72"/>
      <c s="57" r="CH72">
        <v>2326.0</v>
      </c>
      <c s="1" r="CI72">
        <v>123.0</v>
      </c>
      <c s="12" r="CJ72">
        <v>6187.0</v>
      </c>
      <c s="13" r="CK72"/>
      <c s="1" r="CL72">
        <v>774.0</v>
      </c>
      <c s="12" r="CM72"/>
      <c s="51" r="CN72"/>
      <c s="57" r="CO72">
        <v>4208.0</v>
      </c>
      <c s="57" r="CP72">
        <v>1696.0</v>
      </c>
      <c s="1" r="CQ72">
        <v>590.0</v>
      </c>
      <c s="57" r="CR72">
        <v>4660.0</v>
      </c>
      <c s="12" r="CS72">
        <v>11154.0</v>
      </c>
      <c s="13" r="CT72"/>
      <c s="57" r="CU72">
        <v>4388.0</v>
      </c>
      <c s="57" r="CV72">
        <v>3254.0</v>
      </c>
      <c s="57" r="CW72">
        <v>1445.0</v>
      </c>
      <c s="57" r="CX72">
        <v>4980.0</v>
      </c>
      <c s="1" r="CY72">
        <v>515.0</v>
      </c>
      <c s="57" r="CZ72">
        <v>5619.0</v>
      </c>
      <c s="1" r="DA72">
        <v>530.0</v>
      </c>
      <c s="1" r="DB72"/>
      <c s="1" r="DC72">
        <v>619.0</v>
      </c>
      <c s="12" r="DD72">
        <v>21350.0</v>
      </c>
      <c s="13" r="DE72"/>
      <c s="57" r="DF72">
        <v>30502.0</v>
      </c>
      <c s="57" r="DG72">
        <v>5900.0</v>
      </c>
      <c s="1" r="DH72">
        <v>696.0</v>
      </c>
      <c s="57" r="DI72">
        <v>4886.0</v>
      </c>
      <c s="1" r="DJ72">
        <v>700.0</v>
      </c>
      <c s="1" r="DK72">
        <v>395.0</v>
      </c>
      <c s="1" r="DL72">
        <v>525.0</v>
      </c>
      <c s="12" r="DM72">
        <v>43604.0</v>
      </c>
      <c s="13" r="DN72"/>
      <c s="57" r="DO72">
        <v>1580.0</v>
      </c>
      <c s="1" r="DP72"/>
      <c s="1" r="DQ72">
        <v>570.0</v>
      </c>
      <c s="57" r="DR72">
        <v>2356.0</v>
      </c>
      <c s="1" r="DS72"/>
      <c s="1" r="DT72"/>
      <c s="57" r="DU72">
        <v>3465.0</v>
      </c>
      <c s="1" r="DV72">
        <v>115.0</v>
      </c>
      <c s="12" r="DW72">
        <v>8086.0</v>
      </c>
      <c s="13" r="DX72"/>
      <c s="57" r="DY72">
        <v>6151.0</v>
      </c>
      <c s="50" r="DZ72"/>
      <c s="57" r="EA72">
        <v>4234.0</v>
      </c>
      <c s="57" r="EB72">
        <v>1706.0</v>
      </c>
      <c s="1" r="EC72">
        <v>631.0</v>
      </c>
      <c s="57" r="ED72">
        <v>4680.0</v>
      </c>
      <c s="12" r="EE72">
        <v>11251.0</v>
      </c>
      <c s="13" r="EF72"/>
      <c s="57" r="EG72">
        <v>4332.0</v>
      </c>
      <c s="57" r="EH72">
        <v>3551.0</v>
      </c>
      <c s="57" r="EI72">
        <v>1381.0</v>
      </c>
      <c s="57" r="EJ72">
        <v>5062.0</v>
      </c>
      <c s="1" r="EK72">
        <v>517.0</v>
      </c>
      <c s="57" r="EL72">
        <v>5341.0</v>
      </c>
      <c s="1" r="EM72">
        <v>519.0</v>
      </c>
      <c s="1" r="EN72"/>
      <c s="1" r="EO72">
        <v>610.0</v>
      </c>
      <c s="12" r="EP72">
        <v>21313.0</v>
      </c>
      <c s="13" r="EQ72"/>
      <c s="57" r="ER72">
        <v>30892.0</v>
      </c>
      <c s="57" r="ES72">
        <v>5973.0</v>
      </c>
      <c s="1" r="ET72">
        <v>712.0</v>
      </c>
      <c s="57" r="EU72">
        <v>4768.0</v>
      </c>
      <c s="1" r="EV72">
        <v>700.0</v>
      </c>
      <c s="1" r="EW72">
        <v>382.0</v>
      </c>
      <c s="1" r="EX72">
        <v>553.0</v>
      </c>
      <c s="12" r="EY72">
        <v>43980.0</v>
      </c>
      <c s="13" r="EZ72"/>
      <c s="57" r="FA72">
        <v>1498.0</v>
      </c>
      <c s="1" r="FB72"/>
      <c s="1" r="FC72">
        <v>531.0</v>
      </c>
      <c s="57" r="FD72">
        <v>2376.0</v>
      </c>
      <c s="1" r="FE72"/>
      <c s="1" r="FF72"/>
      <c s="57" r="FG72">
        <v>3581.0</v>
      </c>
      <c s="1" r="FH72">
        <v>114.0</v>
      </c>
      <c s="12" r="FI72">
        <v>8100.0</v>
      </c>
      <c s="13" r="FJ72"/>
      <c s="57" r="FK72">
        <v>6210.0</v>
      </c>
      <c s="5" r="FL72"/>
      <c s="57" r="FM72">
        <v>90345.0</v>
      </c>
      <c s="1" r="FN72"/>
      <c s="1" r="FO72"/>
      <c s="44" r="FP72"/>
      <c s="57" r="FQ72">
        <v>90345.0</v>
      </c>
      <c s="1" r="FR72"/>
      <c s="1" r="FS72"/>
      <c s="44" r="FT72"/>
      <c s="12" r="FU72">
        <v>0.0</v>
      </c>
      <c s="5" r="FV72"/>
      <c s="57" r="FW72">
        <v>90859.0</v>
      </c>
      <c s="1" r="FX72"/>
      <c s="1" r="FY72"/>
      <c s="44" r="FZ72"/>
      <c s="57" r="GA72">
        <v>90854.0</v>
      </c>
      <c s="1" r="GB72"/>
      <c s="1" r="GC72"/>
      <c s="44" r="GD72"/>
      <c s="12" r="GE72">
        <v>5.0</v>
      </c>
    </row>
    <row r="73">
      <c s="47" r="A73">
        <v>60.0</v>
      </c>
      <c t="s" s="48" r="B73">
        <v>91</v>
      </c>
      <c t="s" s="1" r="C73">
        <v>158</v>
      </c>
      <c s="48" r="D73"/>
      <c s="48" r="E73"/>
      <c s="48" r="F73"/>
      <c s="48" r="G73"/>
      <c s="48" r="H73"/>
      <c s="48" r="I73"/>
      <c s="57" r="J73">
        <v>10530.0</v>
      </c>
      <c s="1" r="K73"/>
      <c s="1" r="L73"/>
      <c s="1" r="M73"/>
      <c s="1" r="N73"/>
      <c s="1" r="O73"/>
      <c s="57" r="P73">
        <v>16390.0</v>
      </c>
      <c s="12" r="Q73">
        <v>26920.0</v>
      </c>
      <c s="13" r="R73"/>
      <c s="1" r="S73">
        <v>690.0</v>
      </c>
      <c s="57" r="T73">
        <v>1956.0</v>
      </c>
      <c s="57" r="U73">
        <v>1210.0</v>
      </c>
      <c s="1" r="V73"/>
      <c s="1" r="W73"/>
      <c s="1" r="X73">
        <v>540.0</v>
      </c>
      <c s="1" r="Y73"/>
      <c s="1" r="Z73"/>
      <c s="1" r="AA73"/>
      <c s="12" r="AB73">
        <v>4396.0</v>
      </c>
      <c s="13" r="AC73"/>
      <c s="57" r="AD73">
        <v>34121.0</v>
      </c>
      <c s="1" r="AE73">
        <v>140.0</v>
      </c>
      <c s="1" r="AF73">
        <v>390.0</v>
      </c>
      <c s="57" r="AG73">
        <v>1895.0</v>
      </c>
      <c s="1" r="AH73"/>
      <c s="1" r="AI73"/>
      <c s="1" r="AJ73"/>
      <c s="12" r="AK73">
        <v>36546.0</v>
      </c>
      <c s="13" r="AL73"/>
      <c s="1" r="AM73"/>
      <c s="1" r="AN73"/>
      <c s="1" r="AO73"/>
      <c s="1" r="AP73">
        <v>550.0</v>
      </c>
      <c s="1" r="AQ73"/>
      <c s="1" r="AR73"/>
      <c s="1" r="AS73">
        <v>950.0</v>
      </c>
      <c s="1" r="AT73"/>
      <c s="12" r="AU73">
        <v>1500.0</v>
      </c>
      <c s="13" r="AV73"/>
      <c s="57" r="AW73">
        <v>2000.0</v>
      </c>
      <c s="50" r="AX73"/>
      <c s="57" r="AY73">
        <v>12492.0</v>
      </c>
      <c s="1" r="AZ73"/>
      <c s="1" r="BA73"/>
      <c s="1" r="BB73"/>
      <c s="1" r="BC73"/>
      <c s="1" r="BD73"/>
      <c s="57" r="BE73">
        <v>19063.0</v>
      </c>
      <c s="12" r="BF73">
        <v>31555.0</v>
      </c>
      <c s="13" r="BG73"/>
      <c s="1" r="BH73">
        <v>664.0</v>
      </c>
      <c s="57" r="BI73">
        <v>1912.0</v>
      </c>
      <c s="1" r="BJ73">
        <v>491.0</v>
      </c>
      <c s="1" r="BK73"/>
      <c s="1" r="BL73"/>
      <c s="1" r="BM73">
        <v>999.0</v>
      </c>
      <c s="1" r="BN73"/>
      <c s="1" r="BO73"/>
      <c s="1" r="BP73"/>
      <c s="12" r="BQ73">
        <v>4066.0</v>
      </c>
      <c s="13" r="BR73"/>
      <c s="57" r="BS73">
        <v>34621.0</v>
      </c>
      <c s="1" r="BT73">
        <v>381.0</v>
      </c>
      <c s="1" r="BU73">
        <v>403.0</v>
      </c>
      <c s="57" r="BV73">
        <v>3109.0</v>
      </c>
      <c s="1" r="BW73"/>
      <c s="1" r="BX73"/>
      <c s="1" r="BY73"/>
      <c s="12" r="BZ73">
        <v>38514.0</v>
      </c>
      <c s="13" r="CA73"/>
      <c s="1" r="CB73"/>
      <c s="1" r="CC73"/>
      <c s="1" r="CD73"/>
      <c s="1" r="CE73">
        <v>590.0</v>
      </c>
      <c s="1" r="CF73"/>
      <c s="1" r="CG73"/>
      <c s="1" r="CH73">
        <v>897.0</v>
      </c>
      <c s="1" r="CI73"/>
      <c s="12" r="CJ73">
        <v>1487.0</v>
      </c>
      <c s="13" r="CK73"/>
      <c s="57" r="CL73">
        <v>2533.0</v>
      </c>
      <c s="12" r="CM73"/>
      <c s="51" r="CN73"/>
      <c s="57" r="CO73">
        <v>3730.0</v>
      </c>
      <c s="57" r="CP73">
        <v>2470.0</v>
      </c>
      <c s="1" r="CQ73">
        <v>240.0</v>
      </c>
      <c s="57" r="CR73">
        <v>1001.0</v>
      </c>
      <c s="12" r="CS73">
        <v>7441.0</v>
      </c>
      <c s="13" r="CT73"/>
      <c s="57" r="CU73">
        <v>2800.0</v>
      </c>
      <c s="57" r="CV73">
        <v>2990.0</v>
      </c>
      <c s="57" r="CW73">
        <v>1765.0</v>
      </c>
      <c s="57" r="CX73">
        <v>2748.0</v>
      </c>
      <c s="1" r="CY73"/>
      <c s="57" r="CZ73">
        <v>1450.0</v>
      </c>
      <c s="1" r="DA73"/>
      <c s="1" r="DB73"/>
      <c s="1" r="DC73"/>
      <c s="12" r="DD73">
        <v>11753.0</v>
      </c>
      <c s="13" r="DE73"/>
      <c s="57" r="DF73">
        <v>40995.0</v>
      </c>
      <c s="57" r="DG73">
        <v>1486.0</v>
      </c>
      <c s="1" r="DH73">
        <v>490.0</v>
      </c>
      <c s="57" r="DI73">
        <v>2540.0</v>
      </c>
      <c s="1" r="DJ73">
        <v>800.0</v>
      </c>
      <c s="1" r="DK73">
        <v>90.0</v>
      </c>
      <c s="1" r="DL73">
        <v>90.0</v>
      </c>
      <c s="12" r="DM73">
        <v>46491.0</v>
      </c>
      <c s="13" r="DN73"/>
      <c t="s" s="1" r="DO73">
        <v>87</v>
      </c>
      <c s="1" r="DP73"/>
      <c s="1" r="DQ73">
        <v>350.0</v>
      </c>
      <c s="1" r="DR73">
        <v>310.0</v>
      </c>
      <c s="1" r="DS73"/>
      <c s="1" r="DT73"/>
      <c s="57" r="DU73">
        <v>2052.0</v>
      </c>
      <c s="1" r="DV73"/>
      <c s="12" r="DW73">
        <v>2712.0</v>
      </c>
      <c s="13" r="DX73"/>
      <c s="57" r="DY73">
        <v>2965.0</v>
      </c>
      <c s="50" r="DZ73"/>
      <c s="57" r="EA73">
        <v>4499.0</v>
      </c>
      <c s="57" r="EB73">
        <v>2737.0</v>
      </c>
      <c s="1" r="EC73">
        <v>233.0</v>
      </c>
      <c s="57" r="ED73">
        <v>1000.0</v>
      </c>
      <c s="12" r="EE73">
        <v>8469.0</v>
      </c>
      <c s="13" r="EF73"/>
      <c s="57" r="EG73">
        <v>3438.0</v>
      </c>
      <c s="57" r="EH73">
        <v>3565.0</v>
      </c>
      <c s="57" r="EI73">
        <v>1806.0</v>
      </c>
      <c s="57" r="EJ73">
        <v>2683.0</v>
      </c>
      <c s="1" r="EK73"/>
      <c s="57" r="EL73">
        <v>1124.0</v>
      </c>
      <c s="1" r="EM73"/>
      <c s="1" r="EN73"/>
      <c s="1" r="EO73"/>
      <c s="12" r="EP73">
        <v>12616.0</v>
      </c>
      <c s="13" r="EQ73"/>
      <c s="57" r="ER73">
        <v>42742.0</v>
      </c>
      <c s="57" r="ES73">
        <v>1194.0</v>
      </c>
      <c s="1" r="ET73">
        <v>534.0</v>
      </c>
      <c s="57" r="EU73">
        <v>4272.0</v>
      </c>
      <c s="1" r="EV73">
        <v>924.0</v>
      </c>
      <c s="1" r="EW73">
        <v>125.0</v>
      </c>
      <c s="1" r="EX73">
        <v>91.0</v>
      </c>
      <c s="12" r="EY73">
        <v>49882.0</v>
      </c>
      <c s="13" r="EZ73"/>
      <c t="s" s="1" r="FA73">
        <v>87</v>
      </c>
      <c s="1" r="FB73"/>
      <c s="1" r="FC73">
        <v>376.0</v>
      </c>
      <c s="1" r="FD73">
        <v>266.0</v>
      </c>
      <c s="1" r="FE73"/>
      <c s="1" r="FF73"/>
      <c s="57" r="FG73">
        <v>2537.0</v>
      </c>
      <c s="1" r="FH73"/>
      <c s="12" r="FI73">
        <v>3179.0</v>
      </c>
      <c s="13" r="FJ73"/>
      <c s="57" r="FK73">
        <v>3926.0</v>
      </c>
      <c s="5" r="FL73"/>
      <c s="57" r="FM73">
        <v>71362.0</v>
      </c>
      <c s="1" r="FN73"/>
      <c s="1" r="FO73"/>
      <c s="44" r="FP73"/>
      <c s="57" r="FQ73">
        <v>71362.0</v>
      </c>
      <c s="1" r="FR73"/>
      <c s="1" r="FS73"/>
      <c s="44" r="FT73"/>
      <c s="12" r="FU73">
        <v>0.0</v>
      </c>
      <c s="5" r="FV73"/>
      <c s="57" r="FW73">
        <v>78155.0</v>
      </c>
      <c s="1" r="FX73"/>
      <c s="1" r="FY73"/>
      <c s="44" r="FZ73"/>
      <c s="57" r="GA73">
        <v>78072.0</v>
      </c>
      <c s="1" r="GB73"/>
      <c s="1" r="GC73"/>
      <c s="44" r="GD73"/>
      <c s="12" r="GE73">
        <v>83.0</v>
      </c>
    </row>
    <row r="74">
      <c s="47" r="A74">
        <v>61.0</v>
      </c>
      <c t="s" s="48" r="B74">
        <v>103</v>
      </c>
      <c t="s" s="1" r="C74">
        <v>160</v>
      </c>
      <c s="48" r="D74"/>
      <c s="48" r="E74"/>
      <c s="48" r="F74"/>
      <c s="48" r="G74"/>
      <c s="48" r="H74"/>
      <c s="48" r="I74"/>
      <c s="57" r="J74">
        <v>55410.0</v>
      </c>
      <c s="1" r="K74">
        <v>95.0</v>
      </c>
      <c s="1" r="L74">
        <v>122.0</v>
      </c>
      <c s="1" r="M74"/>
      <c s="1" r="N74"/>
      <c s="1" r="O74"/>
      <c s="57" r="P74">
        <v>5100.0</v>
      </c>
      <c s="12" r="Q74">
        <v>60727.0</v>
      </c>
      <c s="13" r="R74"/>
      <c s="1" r="S74">
        <v>248.0</v>
      </c>
      <c s="1" r="T74">
        <v>64.0</v>
      </c>
      <c s="57" r="U74">
        <v>2420.0</v>
      </c>
      <c s="1" r="V74"/>
      <c s="1" r="W74"/>
      <c s="1" r="X74"/>
      <c s="1" r="Y74"/>
      <c s="1" r="Z74"/>
      <c s="1" r="AA74">
        <v>6.0</v>
      </c>
      <c s="12" r="AB74">
        <v>2738.0</v>
      </c>
      <c s="13" r="AC74"/>
      <c s="57" r="AD74">
        <v>17596.0</v>
      </c>
      <c s="57" r="AE74">
        <v>2811.0</v>
      </c>
      <c s="1" r="AF74"/>
      <c s="57" r="AG74">
        <v>5675.0</v>
      </c>
      <c s="57" r="AH74">
        <v>2987.0</v>
      </c>
      <c s="1" r="AI74"/>
      <c s="1" r="AJ74"/>
      <c s="12" r="AK74">
        <v>29069.0</v>
      </c>
      <c s="13" r="AL74"/>
      <c s="1" r="AM74">
        <v>602.0</v>
      </c>
      <c s="1" r="AN74"/>
      <c s="1" r="AO74"/>
      <c s="1" r="AP74">
        <v>20.0</v>
      </c>
      <c s="1" r="AQ74"/>
      <c s="1" r="AR74"/>
      <c s="57" r="AS74">
        <v>3649.0</v>
      </c>
      <c s="1" r="AT74"/>
      <c s="12" r="AU74">
        <v>4271.0</v>
      </c>
      <c s="13" r="AV74"/>
      <c s="57" r="AW74">
        <v>15526.0</v>
      </c>
      <c s="50" r="AX74"/>
      <c s="57" r="AY74">
        <v>56465.0</v>
      </c>
      <c s="1" r="AZ74">
        <v>97.0</v>
      </c>
      <c s="1" r="BA74"/>
      <c s="1" r="BB74"/>
      <c s="1" r="BC74"/>
      <c s="1" r="BD74"/>
      <c s="57" r="BE74">
        <v>5546.0</v>
      </c>
      <c s="12" r="BF74">
        <v>62108.0</v>
      </c>
      <c s="13" r="BG74"/>
      <c s="1" r="BH74">
        <v>355.0</v>
      </c>
      <c s="1" r="BI74">
        <v>102.0</v>
      </c>
      <c s="57" r="BJ74">
        <v>2816.0</v>
      </c>
      <c s="1" r="BK74"/>
      <c s="1" r="BL74">
        <v>13.0</v>
      </c>
      <c s="1" r="BM74">
        <v>13.0</v>
      </c>
      <c s="1" r="BN74"/>
      <c s="1" r="BO74"/>
      <c s="1" r="BP74">
        <v>8.0</v>
      </c>
      <c s="12" r="BQ74">
        <v>3307.0</v>
      </c>
      <c s="13" r="BR74"/>
      <c s="57" r="BS74">
        <v>18899.0</v>
      </c>
      <c s="57" r="BT74">
        <v>3207.0</v>
      </c>
      <c s="1" r="BU74"/>
      <c s="57" r="BV74">
        <v>5763.0</v>
      </c>
      <c s="57" r="BW74">
        <v>2780.0</v>
      </c>
      <c s="1" r="BX74"/>
      <c s="1" r="BY74"/>
      <c s="12" r="BZ74">
        <v>30649.0</v>
      </c>
      <c s="13" r="CA74"/>
      <c s="1" r="CB74">
        <v>625.0</v>
      </c>
      <c s="1" r="CC74"/>
      <c s="1" r="CD74"/>
      <c s="1" r="CE74">
        <v>3.0</v>
      </c>
      <c s="1" r="CF74"/>
      <c s="1" r="CG74"/>
      <c s="57" r="CH74">
        <v>4257.0</v>
      </c>
      <c s="1" r="CI74"/>
      <c s="12" r="CJ74">
        <v>4885.0</v>
      </c>
      <c s="13" r="CK74"/>
      <c s="57" r="CL74">
        <v>15503.0</v>
      </c>
      <c s="12" r="CM74"/>
      <c s="51" r="CN74"/>
      <c s="57" r="CO74">
        <v>3970.0</v>
      </c>
      <c s="57" r="CP74">
        <v>4446.0</v>
      </c>
      <c s="1" r="CQ74">
        <v>330.0</v>
      </c>
      <c s="57" r="CR74">
        <v>2104.0</v>
      </c>
      <c s="12" r="CS74">
        <v>10850.0</v>
      </c>
      <c s="13" r="CT74"/>
      <c s="57" r="CU74">
        <v>8043.0</v>
      </c>
      <c s="57" r="CV74">
        <v>1473.0</v>
      </c>
      <c s="57" r="CW74">
        <v>1700.0</v>
      </c>
      <c s="57" r="CX74">
        <v>1941.0</v>
      </c>
      <c s="1" r="CY74">
        <v>266.0</v>
      </c>
      <c s="57" r="CZ74">
        <v>4890.0</v>
      </c>
      <c s="1" r="DA74"/>
      <c s="1" r="DB74"/>
      <c s="1" r="DC74"/>
      <c s="12" r="DD74">
        <v>18313.0</v>
      </c>
      <c s="13" r="DE74"/>
      <c s="57" r="DF74">
        <v>31726.0</v>
      </c>
      <c s="57" r="DG74">
        <v>7849.0</v>
      </c>
      <c s="1" r="DH74">
        <v>69.0</v>
      </c>
      <c s="57" r="DI74">
        <v>8477.0</v>
      </c>
      <c s="57" r="DJ74">
        <v>3155.0</v>
      </c>
      <c s="1" r="DK74"/>
      <c s="1" r="DL74"/>
      <c s="12" r="DM74">
        <v>51276.0</v>
      </c>
      <c s="13" r="DN74"/>
      <c s="1" r="DO74">
        <v>606.0</v>
      </c>
      <c s="1" r="DP74"/>
      <c s="1" r="DQ74">
        <v>692.0</v>
      </c>
      <c s="1" r="DR74">
        <v>19.0</v>
      </c>
      <c s="1" r="DS74"/>
      <c s="1" r="DT74"/>
      <c s="57" r="DU74">
        <v>6179.0</v>
      </c>
      <c s="1" r="DV74"/>
      <c s="12" r="DW74">
        <v>7496.0</v>
      </c>
      <c s="13" r="DX74"/>
      <c s="57" r="DY74">
        <v>24396.0</v>
      </c>
      <c s="50" r="DZ74"/>
      <c s="57" r="EA74">
        <v>4142.0</v>
      </c>
      <c s="57" r="EB74">
        <v>4539.0</v>
      </c>
      <c s="1" r="EC74">
        <v>587.0</v>
      </c>
      <c s="57" r="ED74">
        <v>2402.0</v>
      </c>
      <c s="12" r="EE74">
        <v>11670.0</v>
      </c>
      <c s="13" r="EF74"/>
      <c s="57" r="EG74">
        <v>7752.0</v>
      </c>
      <c s="57" r="EH74">
        <v>1353.0</v>
      </c>
      <c s="57" r="EI74">
        <v>2802.0</v>
      </c>
      <c s="57" r="EJ74">
        <v>1799.0</v>
      </c>
      <c s="1" r="EK74">
        <v>268.0</v>
      </c>
      <c s="57" r="EL74">
        <v>5788.0</v>
      </c>
      <c s="1" r="EM74"/>
      <c s="1" r="EN74"/>
      <c s="1" r="EO74"/>
      <c s="12" r="EP74">
        <v>19762.0</v>
      </c>
      <c s="13" r="EQ74"/>
      <c s="57" r="ER74">
        <v>32601.0</v>
      </c>
      <c s="57" r="ES74">
        <v>7672.0</v>
      </c>
      <c s="1" r="ET74">
        <v>63.0</v>
      </c>
      <c s="57" r="EU74">
        <v>8674.0</v>
      </c>
      <c s="57" r="EV74">
        <v>3117.0</v>
      </c>
      <c s="1" r="EW74"/>
      <c s="1" r="EX74"/>
      <c s="12" r="EY74">
        <v>52127.0</v>
      </c>
      <c s="13" r="EZ74"/>
      <c s="1" r="FA74">
        <v>550.0</v>
      </c>
      <c s="1" r="FB74"/>
      <c s="1" r="FC74">
        <v>650.0</v>
      </c>
      <c s="1" r="FD74"/>
      <c s="1" r="FE74"/>
      <c s="1" r="FF74"/>
      <c s="57" r="FG74">
        <v>5605.0</v>
      </c>
      <c s="1" r="FH74"/>
      <c s="12" r="FI74">
        <v>6805.0</v>
      </c>
      <c s="13" r="FJ74"/>
      <c s="57" r="FK74">
        <v>24291.0</v>
      </c>
      <c s="5" r="FL74"/>
      <c s="57" r="FM74">
        <v>112331.0</v>
      </c>
      <c s="1" r="FN74"/>
      <c s="1" r="FO74"/>
      <c s="44" r="FP74"/>
      <c s="57" r="FQ74">
        <v>112331.0</v>
      </c>
      <c s="1" r="FR74"/>
      <c s="1" r="FS74"/>
      <c s="44" r="FT74"/>
      <c s="12" r="FU74">
        <v>0.0</v>
      </c>
      <c s="5" r="FV74"/>
      <c s="57" r="FW74">
        <v>116452.0</v>
      </c>
      <c s="1" r="FX74"/>
      <c s="1" r="FY74"/>
      <c s="44" r="FZ74"/>
      <c s="57" r="GA74">
        <v>114655.0</v>
      </c>
      <c s="1" r="GB74"/>
      <c s="1" r="GC74"/>
      <c s="44" r="GD74"/>
      <c s="12" r="GE74">
        <v>1797.0</v>
      </c>
    </row>
    <row r="75">
      <c s="47" r="A75">
        <v>62.0</v>
      </c>
      <c t="s" s="48" r="B75">
        <v>94</v>
      </c>
      <c t="s" s="1" r="C75">
        <v>161</v>
      </c>
      <c s="48" r="D75"/>
      <c s="48" r="E75"/>
      <c s="48" r="F75"/>
      <c s="48" r="G75"/>
      <c s="48" r="H75"/>
      <c s="48" r="I75"/>
      <c s="57" r="J75">
        <v>25495.0</v>
      </c>
      <c s="1" r="K75">
        <v>109.0</v>
      </c>
      <c s="1" r="L75"/>
      <c s="1" r="M75"/>
      <c s="1" r="N75"/>
      <c s="1" r="O75"/>
      <c s="57" r="P75">
        <v>6713.0</v>
      </c>
      <c s="12" r="Q75">
        <v>32317.0</v>
      </c>
      <c s="13" r="R75"/>
      <c s="1" r="S75">
        <v>341.0</v>
      </c>
      <c s="1" r="T75">
        <v>5.0</v>
      </c>
      <c s="57" r="U75">
        <v>2090.0</v>
      </c>
      <c s="1" r="V75"/>
      <c s="1" r="W75"/>
      <c s="1" r="X75">
        <v>136.0</v>
      </c>
      <c s="1" r="Y75"/>
      <c s="1" r="Z75"/>
      <c s="1" r="AA75"/>
      <c s="12" r="AB75">
        <v>2572.0</v>
      </c>
      <c s="13" r="AC75"/>
      <c s="57" r="AD75">
        <v>10871.0</v>
      </c>
      <c s="1" r="AE75">
        <v>209.0</v>
      </c>
      <c s="1" r="AF75"/>
      <c s="57" r="AG75">
        <v>4271.0</v>
      </c>
      <c s="1" r="AH75">
        <v>22.0</v>
      </c>
      <c s="1" r="AI75"/>
      <c s="1" r="AJ75">
        <v>5.0</v>
      </c>
      <c s="12" r="AK75">
        <v>15378.0</v>
      </c>
      <c s="13" r="AL75"/>
      <c s="57" r="AM75">
        <v>9020.0</v>
      </c>
      <c s="1" r="AN75"/>
      <c s="1" r="AO75">
        <v>100.0</v>
      </c>
      <c s="1" r="AP75"/>
      <c s="1" r="AQ75"/>
      <c s="1" r="AR75"/>
      <c s="57" r="AS75">
        <v>3080.0</v>
      </c>
      <c s="1" r="AT75"/>
      <c s="12" r="AU75">
        <v>12200.0</v>
      </c>
      <c s="13" r="AV75"/>
      <c s="1" r="AW75">
        <v>485.0</v>
      </c>
      <c s="50" r="AX75"/>
      <c s="57" r="AY75">
        <v>25607.0</v>
      </c>
      <c s="1" r="AZ75">
        <v>105.0</v>
      </c>
      <c s="1" r="BA75"/>
      <c s="1" r="BB75"/>
      <c s="1" r="BC75"/>
      <c s="1" r="BD75"/>
      <c s="57" r="BE75">
        <v>6737.0</v>
      </c>
      <c s="12" r="BF75">
        <v>32449.0</v>
      </c>
      <c s="13" r="BG75"/>
      <c s="1" r="BH75">
        <v>311.0</v>
      </c>
      <c s="1" r="BI75">
        <v>5.0</v>
      </c>
      <c s="1" r="BJ75">
        <v>868.0</v>
      </c>
      <c s="1" r="BK75"/>
      <c s="1" r="BL75"/>
      <c s="1" r="BM75">
        <v>134.0</v>
      </c>
      <c s="1" r="BN75"/>
      <c s="1" r="BO75"/>
      <c s="1" r="BP75"/>
      <c s="12" r="BQ75">
        <v>1318.0</v>
      </c>
      <c s="13" r="BR75"/>
      <c s="57" r="BS75">
        <v>10993.0</v>
      </c>
      <c s="1" r="BT75">
        <v>415.0</v>
      </c>
      <c s="1" r="BU75"/>
      <c s="57" r="BV75">
        <v>4118.0</v>
      </c>
      <c s="1" r="BW75">
        <v>22.0</v>
      </c>
      <c s="1" r="BX75"/>
      <c s="1" r="BY75">
        <v>25.0</v>
      </c>
      <c s="12" r="BZ75">
        <v>15573.0</v>
      </c>
      <c s="13" r="CA75"/>
      <c s="57" r="CB75">
        <v>9387.0</v>
      </c>
      <c s="1" r="CC75"/>
      <c s="1" r="CD75">
        <v>103.0</v>
      </c>
      <c s="1" r="CE75"/>
      <c s="1" r="CF75"/>
      <c s="1" r="CG75"/>
      <c s="57" r="CH75">
        <v>3103.0</v>
      </c>
      <c s="1" r="CI75"/>
      <c s="12" r="CJ75">
        <v>12593.0</v>
      </c>
      <c s="13" r="CK75"/>
      <c s="1" r="CL75">
        <v>459.0</v>
      </c>
      <c s="12" r="CM75"/>
      <c s="51" r="CN75"/>
      <c s="57" r="CO75">
        <v>4324.0</v>
      </c>
      <c s="57" r="CP75">
        <v>2943.0</v>
      </c>
      <c s="1" r="CQ75">
        <v>360.0</v>
      </c>
      <c s="1" r="CR75">
        <v>995.0</v>
      </c>
      <c s="12" r="CS75">
        <v>8622.0</v>
      </c>
      <c s="13" r="CT75"/>
      <c s="57" r="CU75">
        <v>5437.0</v>
      </c>
      <c s="1" r="CV75">
        <v>762.0</v>
      </c>
      <c s="57" r="CW75">
        <v>2052.0</v>
      </c>
      <c s="57" r="CX75">
        <v>5373.0</v>
      </c>
      <c s="1" r="CY75">
        <v>85.0</v>
      </c>
      <c s="1" r="CZ75">
        <v>40.0</v>
      </c>
      <c s="1" r="DA75"/>
      <c s="1" r="DB75"/>
      <c s="1" r="DC75">
        <v>20.0</v>
      </c>
      <c s="12" r="DD75">
        <v>13769.0</v>
      </c>
      <c s="13" r="DE75"/>
      <c s="57" r="DF75">
        <v>18509.0</v>
      </c>
      <c s="57" r="DG75">
        <v>2776.0</v>
      </c>
      <c s="1" r="DH75">
        <v>49.0</v>
      </c>
      <c s="57" r="DI75">
        <v>6856.0</v>
      </c>
      <c s="1" r="DJ75">
        <v>765.0</v>
      </c>
      <c s="1" r="DK75">
        <v>22.0</v>
      </c>
      <c s="1" r="DL75">
        <v>42.0</v>
      </c>
      <c s="12" r="DM75">
        <v>29019.0</v>
      </c>
      <c s="13" r="DN75"/>
      <c s="57" r="DO75">
        <v>5314.0</v>
      </c>
      <c s="1" r="DP75"/>
      <c s="1" r="DQ75">
        <v>115.0</v>
      </c>
      <c s="1" r="DR75"/>
      <c s="1" r="DS75"/>
      <c s="1" r="DT75"/>
      <c s="57" r="DU75">
        <v>1866.0</v>
      </c>
      <c s="1" r="DV75"/>
      <c s="12" r="DW75">
        <v>7295.0</v>
      </c>
      <c s="13" r="DX75"/>
      <c s="57" r="DY75">
        <v>4247.0</v>
      </c>
      <c s="50" r="DZ75"/>
      <c s="57" r="EA75">
        <v>4285.0</v>
      </c>
      <c s="57" r="EB75">
        <v>2735.0</v>
      </c>
      <c s="1" r="EC75">
        <v>406.0</v>
      </c>
      <c s="1" r="ED75">
        <v>987.0</v>
      </c>
      <c s="12" r="EE75">
        <v>8413.0</v>
      </c>
      <c s="13" r="EF75"/>
      <c s="57" r="EG75">
        <v>5289.0</v>
      </c>
      <c s="1" r="EH75">
        <v>720.0</v>
      </c>
      <c s="57" r="EI75">
        <v>2017.0</v>
      </c>
      <c s="57" r="EJ75">
        <v>5368.0</v>
      </c>
      <c s="1" r="EK75">
        <v>73.0</v>
      </c>
      <c s="1" r="EL75">
        <v>29.0</v>
      </c>
      <c s="1" r="EM75"/>
      <c s="1" r="EN75"/>
      <c s="1" r="EO75">
        <v>14.0</v>
      </c>
      <c s="12" r="EP75">
        <v>13510.0</v>
      </c>
      <c s="13" r="EQ75"/>
      <c s="57" r="ER75">
        <v>18276.0</v>
      </c>
      <c s="57" r="ES75">
        <v>2909.0</v>
      </c>
      <c s="1" r="ET75">
        <v>46.0</v>
      </c>
      <c s="57" r="EU75">
        <v>6371.0</v>
      </c>
      <c s="1" r="EV75">
        <v>765.0</v>
      </c>
      <c s="1" r="EW75">
        <v>21.0</v>
      </c>
      <c s="1" r="EX75">
        <v>50.0</v>
      </c>
      <c s="12" r="EY75">
        <v>28438.0</v>
      </c>
      <c s="13" r="EZ75"/>
      <c s="57" r="FA75">
        <v>5344.0</v>
      </c>
      <c s="1" r="FB75"/>
      <c s="1" r="FC75">
        <v>90.0</v>
      </c>
      <c s="1" r="FD75"/>
      <c s="1" r="FE75"/>
      <c s="1" r="FF75"/>
      <c s="57" r="FG75">
        <v>1851.0</v>
      </c>
      <c s="1" r="FH75"/>
      <c s="12" r="FI75">
        <v>7285.0</v>
      </c>
      <c s="13" r="FJ75"/>
      <c s="57" r="FK75">
        <v>4655.0</v>
      </c>
      <c s="5" r="FL75"/>
      <c s="57" r="FM75">
        <v>62952.0</v>
      </c>
      <c s="1" r="FN75"/>
      <c s="1" r="FO75"/>
      <c s="44" r="FP75"/>
      <c s="57" r="FQ75">
        <v>62952.0</v>
      </c>
      <c s="1" r="FR75"/>
      <c s="1" r="FS75"/>
      <c s="44" r="FT75"/>
      <c s="12" r="FU75">
        <v>0.0</v>
      </c>
      <c s="5" r="FV75"/>
      <c s="57" r="FW75">
        <v>62392.0</v>
      </c>
      <c s="1" r="FX75"/>
      <c s="1" r="FY75"/>
      <c s="44" r="FZ75"/>
      <c s="57" r="GA75">
        <v>62301.0</v>
      </c>
      <c s="1" r="GB75"/>
      <c s="1" r="GC75"/>
      <c s="44" r="GD75"/>
      <c s="12" r="GE75">
        <v>91.0</v>
      </c>
    </row>
    <row r="76">
      <c s="47" r="A76">
        <v>63.0</v>
      </c>
      <c t="s" s="48" r="B76">
        <v>94</v>
      </c>
      <c t="s" s="1" r="C76">
        <v>162</v>
      </c>
      <c s="48" r="D76"/>
      <c s="48" r="E76"/>
      <c s="48" r="F76"/>
      <c s="48" r="G76"/>
      <c s="48" r="H76"/>
      <c s="48" r="I76"/>
      <c s="57" r="J76">
        <v>13149.0</v>
      </c>
      <c s="1" r="K76">
        <v>35.0</v>
      </c>
      <c s="1" r="L76"/>
      <c s="1" r="M76"/>
      <c s="1" r="N76"/>
      <c s="1" r="O76">
        <v>180.0</v>
      </c>
      <c s="1" r="P76">
        <v>38.0</v>
      </c>
      <c s="12" r="Q76">
        <v>13402.0</v>
      </c>
      <c s="13" r="R76"/>
      <c s="1" r="S76">
        <v>72.0</v>
      </c>
      <c s="1" r="T76">
        <v>4.0</v>
      </c>
      <c s="1" r="U76">
        <v>120.0</v>
      </c>
      <c s="57" r="V76">
        <v>1290.0</v>
      </c>
      <c s="1" r="W76"/>
      <c s="1" r="X76">
        <v>6.0</v>
      </c>
      <c s="1" r="Y76"/>
      <c s="1" r="Z76"/>
      <c s="1" r="AA76"/>
      <c s="12" r="AB76">
        <v>1492.0</v>
      </c>
      <c s="13" r="AC76"/>
      <c s="57" r="AD76">
        <v>6618.0</v>
      </c>
      <c s="57" r="AE76">
        <v>1676.0</v>
      </c>
      <c s="1" r="AF76">
        <v>1.0</v>
      </c>
      <c s="1" r="AG76">
        <v>914.0</v>
      </c>
      <c s="1" r="AH76">
        <v>258.0</v>
      </c>
      <c s="1" r="AI76"/>
      <c s="1" r="AJ76"/>
      <c s="12" r="AK76">
        <v>9467.0</v>
      </c>
      <c s="13" r="AL76"/>
      <c s="1" r="AM76">
        <v>270.0</v>
      </c>
      <c s="1" r="AN76"/>
      <c s="1" r="AO76"/>
      <c s="1" r="AP76">
        <v>200.0</v>
      </c>
      <c s="1" r="AQ76"/>
      <c s="1" r="AR76"/>
      <c s="1" r="AS76">
        <v>240.0</v>
      </c>
      <c s="1" r="AT76"/>
      <c s="12" r="AU76">
        <v>710.0</v>
      </c>
      <c s="13" r="AV76"/>
      <c t="s" s="1" r="AW76">
        <v>87</v>
      </c>
      <c s="50" r="AX76"/>
      <c s="57" r="AY76">
        <v>17622.0</v>
      </c>
      <c s="1" r="AZ76">
        <v>141.0</v>
      </c>
      <c s="1" r="BA76"/>
      <c s="1" r="BB76"/>
      <c s="1" r="BC76"/>
      <c s="1" r="BD76">
        <v>97.0</v>
      </c>
      <c s="1" r="BE76">
        <v>583.0</v>
      </c>
      <c s="12" r="BF76">
        <v>18443.0</v>
      </c>
      <c s="13" r="BG76"/>
      <c s="1" r="BH76">
        <v>45.0</v>
      </c>
      <c s="1" r="BI76"/>
      <c s="1" r="BJ76">
        <v>506.0</v>
      </c>
      <c s="57" r="BK76">
        <v>1248.0</v>
      </c>
      <c s="1" r="BL76"/>
      <c s="1" r="BM76">
        <v>1.0</v>
      </c>
      <c s="1" r="BN76"/>
      <c s="1" r="BO76"/>
      <c s="1" r="BP76"/>
      <c s="12" r="BQ76">
        <v>1800.0</v>
      </c>
      <c s="13" r="BR76"/>
      <c s="57" r="BS76">
        <v>6972.0</v>
      </c>
      <c s="57" r="BT76">
        <v>1595.0</v>
      </c>
      <c s="1" r="BU76"/>
      <c s="1" r="BV76">
        <v>805.0</v>
      </c>
      <c s="1" r="BW76">
        <v>217.0</v>
      </c>
      <c s="1" r="BX76"/>
      <c s="1" r="BY76"/>
      <c s="12" r="BZ76">
        <v>9589.0</v>
      </c>
      <c s="13" r="CA76"/>
      <c s="1" r="CB76">
        <v>358.0</v>
      </c>
      <c s="1" r="CC76"/>
      <c s="1" r="CD76"/>
      <c s="1" r="CE76">
        <v>236.0</v>
      </c>
      <c s="1" r="CF76"/>
      <c s="1" r="CG76"/>
      <c s="1" r="CH76">
        <v>206.0</v>
      </c>
      <c s="1" r="CI76"/>
      <c s="12" r="CJ76">
        <v>800.0</v>
      </c>
      <c s="13" r="CK76"/>
      <c s="1" r="CL76">
        <v>5.0</v>
      </c>
      <c s="12" r="CM76"/>
      <c s="51" r="CN76"/>
      <c s="57" r="CO76">
        <v>1883.0</v>
      </c>
      <c s="57" r="CP76">
        <v>1452.0</v>
      </c>
      <c s="1" r="CQ76">
        <v>173.0</v>
      </c>
      <c s="1" r="CR76">
        <v>28.0</v>
      </c>
      <c s="12" r="CS76">
        <v>3536.0</v>
      </c>
      <c s="13" r="CT76"/>
      <c s="57" r="CU76">
        <v>1117.0</v>
      </c>
      <c s="1" r="CV76">
        <v>287.0</v>
      </c>
      <c s="1" r="CW76">
        <v>70.0</v>
      </c>
      <c s="57" r="CX76">
        <v>2736.0</v>
      </c>
      <c s="1" r="CY76">
        <v>200.0</v>
      </c>
      <c s="1" r="CZ76">
        <v>197.0</v>
      </c>
      <c s="1" r="DA76"/>
      <c s="1" r="DB76">
        <v>165.0</v>
      </c>
      <c s="1" r="DC76">
        <v>28.0</v>
      </c>
      <c s="12" r="DD76">
        <v>4800.0</v>
      </c>
      <c s="13" r="DE76"/>
      <c s="57" r="DF76">
        <v>8792.0</v>
      </c>
      <c s="57" r="DG76">
        <v>3069.0</v>
      </c>
      <c s="1" r="DH76">
        <v>11.0</v>
      </c>
      <c s="57" r="DI76">
        <v>1131.0</v>
      </c>
      <c s="1" r="DJ76">
        <v>260.0</v>
      </c>
      <c s="1" r="DK76"/>
      <c s="1" r="DL76"/>
      <c s="12" r="DM76">
        <v>13263.0</v>
      </c>
      <c s="13" r="DN76"/>
      <c s="1" r="DO76">
        <v>255.0</v>
      </c>
      <c s="1" r="DP76"/>
      <c s="1" r="DQ76"/>
      <c s="1" r="DR76">
        <v>171.0</v>
      </c>
      <c s="1" r="DS76"/>
      <c s="1" r="DT76"/>
      <c s="57" r="DU76">
        <v>1530.0</v>
      </c>
      <c s="1" r="DV76"/>
      <c s="12" r="DW76">
        <v>1956.0</v>
      </c>
      <c s="13" r="DX76"/>
      <c s="57" r="DY76">
        <v>1516.0</v>
      </c>
      <c s="50" r="DZ76"/>
      <c s="57" r="EA76">
        <v>1861.0</v>
      </c>
      <c s="57" r="EB76">
        <v>1428.0</v>
      </c>
      <c s="1" r="EC76">
        <v>212.0</v>
      </c>
      <c s="1" r="ED76">
        <v>27.0</v>
      </c>
      <c s="12" r="EE76">
        <v>3528.0</v>
      </c>
      <c s="13" r="EF76"/>
      <c s="57" r="EG76">
        <v>1335.0</v>
      </c>
      <c s="1" r="EH76">
        <v>514.0</v>
      </c>
      <c s="1" r="EI76">
        <v>137.0</v>
      </c>
      <c s="57" r="EJ76">
        <v>2783.0</v>
      </c>
      <c s="1" r="EK76">
        <v>161.0</v>
      </c>
      <c s="1" r="EL76">
        <v>208.0</v>
      </c>
      <c s="1" r="EM76"/>
      <c s="1" r="EN76">
        <v>164.0</v>
      </c>
      <c s="1" r="EO76">
        <v>78.0</v>
      </c>
      <c s="12" r="EP76">
        <v>5380.0</v>
      </c>
      <c s="13" r="EQ76"/>
      <c s="57" r="ER76">
        <v>10050.0</v>
      </c>
      <c s="57" r="ES76">
        <v>3614.0</v>
      </c>
      <c s="1" r="ET76">
        <v>11.0</v>
      </c>
      <c s="57" r="EU76">
        <v>1022.0</v>
      </c>
      <c s="1" r="EV76">
        <v>263.0</v>
      </c>
      <c s="1" r="EW76"/>
      <c s="1" r="EX76"/>
      <c s="12" r="EY76">
        <v>14960.0</v>
      </c>
      <c s="13" r="EZ76"/>
      <c s="1" r="FA76">
        <v>312.0</v>
      </c>
      <c s="1" r="FB76"/>
      <c s="1" r="FC76"/>
      <c s="1" r="FD76">
        <v>159.0</v>
      </c>
      <c s="1" r="FE76"/>
      <c s="1" r="FF76"/>
      <c s="57" r="FG76">
        <v>1632.0</v>
      </c>
      <c s="1" r="FH76"/>
      <c s="12" r="FI76">
        <v>2103.0</v>
      </c>
      <c s="13" r="FJ76"/>
      <c s="57" r="FK76">
        <v>4599.0</v>
      </c>
      <c s="5" r="FL76"/>
      <c s="57" r="FM76">
        <v>25071.0</v>
      </c>
      <c s="1" r="FN76"/>
      <c s="1" r="FO76"/>
      <c s="44" r="FP76"/>
      <c s="57" r="FQ76">
        <v>25071.0</v>
      </c>
      <c s="1" r="FR76"/>
      <c s="1" r="FS76"/>
      <c s="44" r="FT76"/>
      <c s="12" r="FU76">
        <v>0.0</v>
      </c>
      <c s="5" r="FV76"/>
      <c s="57" r="FW76">
        <v>30637.0</v>
      </c>
      <c s="1" r="FX76"/>
      <c s="1" r="FY76"/>
      <c s="44" r="FZ76"/>
      <c s="57" r="GA76">
        <v>30570.0</v>
      </c>
      <c s="1" r="GB76"/>
      <c s="1" r="GC76"/>
      <c s="44" r="GD76"/>
      <c s="12" r="GE76">
        <v>67.0</v>
      </c>
    </row>
    <row r="77">
      <c s="47" r="A77">
        <v>64.0</v>
      </c>
      <c t="s" s="48" r="B77">
        <v>94</v>
      </c>
      <c t="s" s="1" r="C77">
        <v>163</v>
      </c>
      <c s="48" r="D77"/>
      <c s="48" r="E77"/>
      <c s="48" r="F77"/>
      <c s="48" r="G77"/>
      <c s="48" r="H77"/>
      <c s="48" r="I77"/>
      <c s="57" r="J77">
        <v>23985.0</v>
      </c>
      <c s="1" r="K77">
        <v>395.0</v>
      </c>
      <c s="1" r="L77"/>
      <c s="1" r="M77"/>
      <c s="1" r="N77"/>
      <c s="1" r="O77"/>
      <c s="57" r="P77">
        <v>4115.0</v>
      </c>
      <c s="12" r="Q77">
        <v>28495.0</v>
      </c>
      <c s="13" r="R77"/>
      <c s="1" r="S77">
        <v>13.0</v>
      </c>
      <c s="1" r="T77">
        <v>6.0</v>
      </c>
      <c s="1" r="U77">
        <v>300.0</v>
      </c>
      <c s="1" r="V77">
        <v>445.0</v>
      </c>
      <c s="1" r="W77"/>
      <c s="1" r="X77">
        <v>50.0</v>
      </c>
      <c s="1" r="Y77"/>
      <c s="1" r="Z77">
        <v>27.0</v>
      </c>
      <c s="1" r="AA77"/>
      <c s="12" r="AB77">
        <v>841.0</v>
      </c>
      <c s="13" r="AC77"/>
      <c s="57" r="AD77">
        <v>6701.0</v>
      </c>
      <c s="57" r="AE77">
        <v>1573.0</v>
      </c>
      <c s="1" r="AF77"/>
      <c s="57" r="AG77">
        <v>3180.0</v>
      </c>
      <c s="1" r="AH77"/>
      <c s="1" r="AI77"/>
      <c s="1" r="AJ77"/>
      <c s="12" r="AK77">
        <v>11454.0</v>
      </c>
      <c s="13" r="AL77"/>
      <c s="57" r="AM77">
        <v>5360.0</v>
      </c>
      <c s="1" r="AN77"/>
      <c s="1" r="AO77">
        <v>430.0</v>
      </c>
      <c s="1" r="AP77"/>
      <c s="1" r="AQ77"/>
      <c s="1" r="AR77"/>
      <c s="57" r="AS77">
        <v>1500.0</v>
      </c>
      <c s="1" r="AT77"/>
      <c s="12" r="AU77">
        <v>7290.0</v>
      </c>
      <c s="13" r="AV77"/>
      <c s="57" r="AW77">
        <v>4992.0</v>
      </c>
      <c s="50" r="AX77"/>
      <c s="57" r="AY77">
        <v>24991.0</v>
      </c>
      <c s="1" r="AZ77">
        <v>315.0</v>
      </c>
      <c s="1" r="BA77"/>
      <c s="1" r="BB77"/>
      <c s="1" r="BC77"/>
      <c s="1" r="BD77"/>
      <c s="57" r="BE77">
        <v>4967.0</v>
      </c>
      <c s="12" r="BF77">
        <v>30273.0</v>
      </c>
      <c s="13" r="BG77"/>
      <c s="1" r="BH77">
        <v>17.0</v>
      </c>
      <c s="1" r="BI77">
        <v>6.0</v>
      </c>
      <c s="1" r="BJ77">
        <v>233.0</v>
      </c>
      <c s="1" r="BK77">
        <v>576.0</v>
      </c>
      <c s="1" r="BL77"/>
      <c s="1" r="BM77"/>
      <c s="1" r="BN77"/>
      <c s="1" r="BO77">
        <v>43.0</v>
      </c>
      <c s="1" r="BP77"/>
      <c s="12" r="BQ77">
        <v>875.0</v>
      </c>
      <c s="13" r="BR77"/>
      <c s="57" r="BS77">
        <v>7793.0</v>
      </c>
      <c s="57" r="BT77">
        <v>2032.0</v>
      </c>
      <c s="1" r="BU77"/>
      <c s="57" r="BV77">
        <v>3575.0</v>
      </c>
      <c s="1" r="BW77"/>
      <c s="1" r="BX77"/>
      <c s="1" r="BY77"/>
      <c s="12" r="BZ77">
        <v>13400.0</v>
      </c>
      <c s="13" r="CA77"/>
      <c s="57" r="CB77">
        <v>5254.0</v>
      </c>
      <c s="1" r="CC77"/>
      <c s="1" r="CD77">
        <v>318.0</v>
      </c>
      <c s="1" r="CE77"/>
      <c s="1" r="CF77"/>
      <c s="1" r="CG77"/>
      <c s="57" r="CH77">
        <v>1529.0</v>
      </c>
      <c s="1" r="CI77"/>
      <c s="12" r="CJ77">
        <v>7101.0</v>
      </c>
      <c s="13" r="CK77"/>
      <c s="57" r="CL77">
        <v>4936.0</v>
      </c>
      <c s="12" r="CM77"/>
      <c s="51" r="CN77"/>
      <c s="57" r="CO77">
        <v>4069.0</v>
      </c>
      <c s="57" r="CP77">
        <v>2124.0</v>
      </c>
      <c s="1" r="CQ77">
        <v>432.0</v>
      </c>
      <c s="57" r="CR77">
        <v>4406.0</v>
      </c>
      <c s="12" r="CS77">
        <v>11031.0</v>
      </c>
      <c s="13" r="CT77"/>
      <c s="57" r="CU77">
        <v>3285.0</v>
      </c>
      <c s="1" r="CV77">
        <v>666.0</v>
      </c>
      <c s="57" r="CW77">
        <v>2640.0</v>
      </c>
      <c s="57" r="CX77">
        <v>2855.0</v>
      </c>
      <c s="1" r="CY77">
        <v>290.0</v>
      </c>
      <c s="1" r="CZ77">
        <v>300.0</v>
      </c>
      <c s="1" r="DA77"/>
      <c s="1" r="DB77"/>
      <c s="1" r="DC77"/>
      <c s="12" r="DD77">
        <v>10036.0</v>
      </c>
      <c s="13" r="DE77"/>
      <c s="57" r="DF77">
        <v>11484.0</v>
      </c>
      <c s="57" r="DG77">
        <v>4305.0</v>
      </c>
      <c s="1" r="DH77">
        <v>12.0</v>
      </c>
      <c s="57" r="DI77">
        <v>4540.0</v>
      </c>
      <c s="1" r="DJ77">
        <v>930.0</v>
      </c>
      <c s="1" r="DK77"/>
      <c s="1" r="DL77">
        <v>43.0</v>
      </c>
      <c s="12" r="DM77">
        <v>21314.0</v>
      </c>
      <c s="13" r="DN77"/>
      <c s="57" r="DO77">
        <v>3552.0</v>
      </c>
      <c s="1" r="DP77"/>
      <c s="1" r="DQ77"/>
      <c s="1" r="DR77"/>
      <c s="1" r="DS77"/>
      <c s="1" r="DT77"/>
      <c s="57" r="DU77">
        <v>1191.0</v>
      </c>
      <c s="1" r="DV77"/>
      <c s="12" r="DW77">
        <v>4743.0</v>
      </c>
      <c s="13" r="DX77"/>
      <c s="57" r="DY77">
        <v>5948.0</v>
      </c>
      <c s="50" r="DZ77"/>
      <c s="57" r="EA77">
        <v>4081.0</v>
      </c>
      <c s="57" r="EB77">
        <v>2187.0</v>
      </c>
      <c s="1" r="EC77">
        <v>441.0</v>
      </c>
      <c s="57" r="ED77">
        <v>4493.0</v>
      </c>
      <c s="12" r="EE77">
        <v>11202.0</v>
      </c>
      <c s="13" r="EF77"/>
      <c s="57" r="EG77">
        <v>3485.0</v>
      </c>
      <c s="1" r="EH77">
        <v>740.0</v>
      </c>
      <c s="57" r="EI77">
        <v>2248.0</v>
      </c>
      <c s="57" r="EJ77">
        <v>3003.0</v>
      </c>
      <c s="1" r="EK77">
        <v>325.0</v>
      </c>
      <c s="1" r="EL77">
        <v>391.0</v>
      </c>
      <c s="1" r="EM77"/>
      <c s="1" r="EN77"/>
      <c s="1" r="EO77"/>
      <c s="12" r="EP77">
        <v>10192.0</v>
      </c>
      <c s="13" r="EQ77"/>
      <c s="57" r="ER77">
        <v>12469.0</v>
      </c>
      <c s="57" r="ES77">
        <v>4454.0</v>
      </c>
      <c s="1" r="ET77">
        <v>12.0</v>
      </c>
      <c s="57" r="EU77">
        <v>4857.0</v>
      </c>
      <c s="1" r="EV77">
        <v>930.0</v>
      </c>
      <c s="1" r="EW77"/>
      <c s="1" r="EX77">
        <v>38.0</v>
      </c>
      <c s="12" r="EY77">
        <v>22760.0</v>
      </c>
      <c s="13" r="EZ77"/>
      <c s="57" r="FA77">
        <v>3887.0</v>
      </c>
      <c s="1" r="FB77"/>
      <c s="1" r="FC77"/>
      <c s="1" r="FD77"/>
      <c s="1" r="FE77"/>
      <c s="1" r="FF77"/>
      <c s="57" r="FG77">
        <v>1088.0</v>
      </c>
      <c s="1" r="FH77"/>
      <c s="12" r="FI77">
        <v>4975.0</v>
      </c>
      <c s="13" r="FJ77"/>
      <c s="57" r="FK77">
        <v>7438.0</v>
      </c>
      <c s="5" r="FL77"/>
      <c s="57" r="FM77">
        <v>53072.0</v>
      </c>
      <c s="1" r="FN77"/>
      <c s="1" r="FO77"/>
      <c s="44" r="FP77"/>
      <c s="57" r="FQ77">
        <v>53072.0</v>
      </c>
      <c s="1" r="FR77"/>
      <c s="1" r="FS77"/>
      <c s="44" r="FT77"/>
      <c s="12" r="FU77">
        <v>0.0</v>
      </c>
      <c s="5" r="FV77"/>
      <c s="57" r="FW77">
        <v>56585.0</v>
      </c>
      <c s="1" r="FX77"/>
      <c s="1" r="FY77"/>
      <c s="44" r="FZ77"/>
      <c s="57" r="GA77">
        <v>56567.0</v>
      </c>
      <c s="1" r="GB77"/>
      <c s="1" r="GC77"/>
      <c s="44" r="GD77"/>
      <c s="12" r="GE77">
        <v>18.0</v>
      </c>
    </row>
    <row r="78">
      <c s="47" r="A78">
        <v>65.0</v>
      </c>
      <c t="s" s="48" r="B78">
        <v>94</v>
      </c>
      <c t="s" s="1" r="C78">
        <v>165</v>
      </c>
      <c s="48" r="D78"/>
      <c s="48" r="E78"/>
      <c s="48" r="F78"/>
      <c s="48" r="G78"/>
      <c s="48" r="H78"/>
      <c s="48" r="I78"/>
      <c s="57" r="J78">
        <v>6300.0</v>
      </c>
      <c s="1" r="K78">
        <v>1.0</v>
      </c>
      <c s="1" r="L78"/>
      <c s="1" r="M78"/>
      <c s="1" r="N78"/>
      <c s="1" r="O78">
        <v>15.0</v>
      </c>
      <c s="57" r="P78">
        <v>9275.0</v>
      </c>
      <c s="12" r="Q78">
        <v>15591.0</v>
      </c>
      <c s="13" r="R78"/>
      <c s="1" r="S78">
        <v>20.0</v>
      </c>
      <c s="1" r="T78"/>
      <c s="1" r="U78">
        <v>30.0</v>
      </c>
      <c s="1" r="V78">
        <v>358.0</v>
      </c>
      <c s="1" r="W78"/>
      <c s="1" r="X78">
        <v>20.0</v>
      </c>
      <c s="1" r="Y78"/>
      <c s="1" r="Z78"/>
      <c s="1" r="AA78"/>
      <c s="12" r="AB78">
        <v>428.0</v>
      </c>
      <c s="13" r="AC78"/>
      <c s="57" r="AD78">
        <v>10361.0</v>
      </c>
      <c s="1" r="AE78">
        <v>211.0</v>
      </c>
      <c s="1" r="AF78"/>
      <c s="57" r="AG78">
        <v>2417.0</v>
      </c>
      <c s="1" r="AH78"/>
      <c s="1" r="AI78"/>
      <c s="1" r="AJ78"/>
      <c s="12" r="AK78">
        <v>12989.0</v>
      </c>
      <c s="13" r="AL78"/>
      <c s="57" r="AM78">
        <v>2865.0</v>
      </c>
      <c s="1" r="AN78"/>
      <c s="1" r="AO78"/>
      <c s="1" r="AP78"/>
      <c s="1" r="AQ78"/>
      <c s="1" r="AR78"/>
      <c s="1" r="AS78">
        <v>250.0</v>
      </c>
      <c s="1" r="AT78"/>
      <c s="12" r="AU78">
        <v>3115.0</v>
      </c>
      <c s="13" r="AV78"/>
      <c t="s" s="1" r="AW78">
        <v>87</v>
      </c>
      <c s="50" r="AX78"/>
      <c s="57" r="AY78">
        <v>5890.0</v>
      </c>
      <c s="1" r="AZ78">
        <v>4.0</v>
      </c>
      <c s="1" r="BA78"/>
      <c s="1" r="BB78"/>
      <c s="1" r="BC78"/>
      <c s="1" r="BD78">
        <v>13.0</v>
      </c>
      <c s="57" r="BE78">
        <v>9394.0</v>
      </c>
      <c s="12" r="BF78">
        <v>15301.0</v>
      </c>
      <c s="13" r="BG78"/>
      <c s="1" r="BH78">
        <v>18.0</v>
      </c>
      <c s="1" r="BI78"/>
      <c s="1" r="BJ78">
        <v>489.0</v>
      </c>
      <c s="1" r="BK78">
        <v>258.0</v>
      </c>
      <c s="1" r="BL78"/>
      <c s="1" r="BM78">
        <v>88.0</v>
      </c>
      <c s="1" r="BN78"/>
      <c s="1" r="BO78"/>
      <c s="1" r="BP78"/>
      <c s="12" r="BQ78">
        <v>853.0</v>
      </c>
      <c s="13" r="BR78"/>
      <c s="57" r="BS78">
        <v>9703.0</v>
      </c>
      <c s="1" r="BT78">
        <v>106.0</v>
      </c>
      <c s="1" r="BU78"/>
      <c s="57" r="BV78">
        <v>2497.0</v>
      </c>
      <c s="1" r="BW78"/>
      <c s="1" r="BX78"/>
      <c s="1" r="BY78"/>
      <c s="12" r="BZ78">
        <v>12306.0</v>
      </c>
      <c s="13" r="CA78"/>
      <c s="57" r="CB78">
        <v>2928.0</v>
      </c>
      <c s="1" r="CC78"/>
      <c s="1" r="CD78"/>
      <c s="1" r="CE78"/>
      <c s="1" r="CF78"/>
      <c s="1" r="CG78"/>
      <c s="1" r="CH78">
        <v>235.0</v>
      </c>
      <c s="1" r="CI78"/>
      <c s="12" r="CJ78">
        <v>3163.0</v>
      </c>
      <c s="13" r="CK78"/>
      <c s="57" r="CL78">
        <v>6736.0</v>
      </c>
      <c s="12" r="CM78"/>
      <c s="51" r="CN78"/>
      <c s="57" r="CO78">
        <v>1634.0</v>
      </c>
      <c s="57" r="CP78">
        <v>1370.0</v>
      </c>
      <c s="1" r="CQ78">
        <v>300.0</v>
      </c>
      <c s="57" r="CR78">
        <v>2657.0</v>
      </c>
      <c s="12" r="CS78">
        <v>5961.0</v>
      </c>
      <c s="13" r="CT78"/>
      <c s="57" r="CU78">
        <v>1102.0</v>
      </c>
      <c s="1" r="CV78">
        <v>202.0</v>
      </c>
      <c s="1" r="CW78">
        <v>431.0</v>
      </c>
      <c s="1" r="CX78">
        <v>733.0</v>
      </c>
      <c s="1" r="CY78">
        <v>1.0</v>
      </c>
      <c s="1" r="CZ78">
        <v>108.0</v>
      </c>
      <c s="1" r="DA78"/>
      <c s="1" r="DB78"/>
      <c s="1" r="DC78"/>
      <c s="12" r="DD78">
        <v>2577.0</v>
      </c>
      <c s="13" r="DE78"/>
      <c s="57" r="DF78">
        <v>11776.0</v>
      </c>
      <c s="57" r="DG78">
        <v>1180.0</v>
      </c>
      <c s="1" r="DH78">
        <v>28.0</v>
      </c>
      <c s="57" r="DI78">
        <v>3141.0</v>
      </c>
      <c s="1" r="DJ78">
        <v>38.0</v>
      </c>
      <c s="1" r="DK78"/>
      <c s="1" r="DL78"/>
      <c s="12" r="DM78">
        <v>16163.0</v>
      </c>
      <c s="13" r="DN78"/>
      <c s="57" r="DO78">
        <v>2589.0</v>
      </c>
      <c s="1" r="DP78"/>
      <c s="1" r="DQ78"/>
      <c s="1" r="DR78"/>
      <c s="1" r="DS78"/>
      <c s="1" r="DT78"/>
      <c s="1" r="DU78">
        <v>575.0</v>
      </c>
      <c s="1" r="DV78"/>
      <c s="12" r="DW78">
        <v>3164.0</v>
      </c>
      <c s="13" r="DX78"/>
      <c s="57" r="DY78">
        <v>7601.0</v>
      </c>
      <c s="50" r="DZ78"/>
      <c s="57" r="EA78">
        <v>1424.0</v>
      </c>
      <c s="57" r="EB78">
        <v>1751.0</v>
      </c>
      <c s="57" r="EC78">
        <v>2215.0</v>
      </c>
      <c s="57" r="ED78">
        <v>2600.0</v>
      </c>
      <c s="12" r="EE78">
        <v>7990.0</v>
      </c>
      <c s="13" r="EF78"/>
      <c s="57" r="EG78">
        <v>1271.0</v>
      </c>
      <c s="1" r="EH78">
        <v>198.0</v>
      </c>
      <c s="1" r="EI78">
        <v>775.0</v>
      </c>
      <c s="57" r="EJ78">
        <v>1015.0</v>
      </c>
      <c s="1" r="EK78"/>
      <c s="1" r="EL78">
        <v>30.0</v>
      </c>
      <c s="1" r="EM78"/>
      <c s="1" r="EN78"/>
      <c s="1" r="EO78"/>
      <c s="12" r="EP78">
        <v>3289.0</v>
      </c>
      <c s="13" r="EQ78"/>
      <c s="57" r="ER78">
        <v>12106.0</v>
      </c>
      <c s="57" r="ES78">
        <v>1406.0</v>
      </c>
      <c s="1" r="ET78">
        <v>28.0</v>
      </c>
      <c s="57" r="EU78">
        <v>3161.0</v>
      </c>
      <c s="1" r="EV78">
        <v>42.0</v>
      </c>
      <c s="1" r="EW78"/>
      <c s="1" r="EX78"/>
      <c s="12" r="EY78">
        <v>16743.0</v>
      </c>
      <c s="13" r="EZ78"/>
      <c s="57" r="FA78">
        <v>2490.0</v>
      </c>
      <c s="1" r="FB78"/>
      <c s="1" r="FC78"/>
      <c s="1" r="FD78"/>
      <c s="1" r="FE78"/>
      <c s="1" r="FF78"/>
      <c s="1" r="FG78">
        <v>414.0</v>
      </c>
      <c s="1" r="FH78"/>
      <c s="12" r="FI78">
        <v>2904.0</v>
      </c>
      <c s="13" r="FJ78"/>
      <c s="57" r="FK78">
        <v>25164.0</v>
      </c>
      <c s="5" r="FL78"/>
      <c s="57" r="FM78">
        <v>32123.0</v>
      </c>
      <c s="1" r="FN78"/>
      <c s="1" r="FO78"/>
      <c s="44" r="FP78"/>
      <c s="57" r="FQ78">
        <v>35466.0</v>
      </c>
      <c s="1" r="FR78"/>
      <c s="1" r="FS78"/>
      <c s="44" r="FT78"/>
      <c s="12" r="FU78">
        <v>-3343.0</v>
      </c>
      <c s="5" r="FV78"/>
      <c s="57" r="FW78">
        <v>38359.0</v>
      </c>
      <c s="1" r="FX78"/>
      <c s="1" r="FY78"/>
      <c s="44" r="FZ78"/>
      <c s="57" r="GA78">
        <v>56090.0</v>
      </c>
      <c s="1" r="GB78"/>
      <c s="1" r="GC78"/>
      <c s="44" r="GD78"/>
      <c s="12" r="GE78">
        <v>-17731.0</v>
      </c>
    </row>
    <row r="79">
      <c s="47" r="A79">
        <v>66.0</v>
      </c>
      <c t="s" s="48" r="B79">
        <v>91</v>
      </c>
      <c t="s" s="1" r="C79">
        <v>166</v>
      </c>
      <c s="48" r="D79"/>
      <c s="48" r="E79"/>
      <c s="48" r="F79"/>
      <c s="48" r="G79"/>
      <c s="48" r="H79"/>
      <c s="48" r="I79"/>
      <c s="57" r="J79">
        <v>6283.0</v>
      </c>
      <c s="1" r="K79">
        <v>24.0</v>
      </c>
      <c s="1" r="L79">
        <v>3.0</v>
      </c>
      <c s="1" r="M79"/>
      <c s="1" r="N79"/>
      <c s="1" r="O79"/>
      <c s="57" r="P79">
        <v>9015.0</v>
      </c>
      <c s="12" r="Q79">
        <v>15325.0</v>
      </c>
      <c s="13" r="R79"/>
      <c s="1" r="S79"/>
      <c s="1" r="T79">
        <v>20.0</v>
      </c>
      <c s="1" r="U79"/>
      <c s="1" r="V79">
        <v>6.0</v>
      </c>
      <c s="1" r="W79"/>
      <c s="1" r="X79">
        <v>24.0</v>
      </c>
      <c s="1" r="Y79"/>
      <c s="1" r="Z79"/>
      <c s="1" r="AA79"/>
      <c s="12" r="AB79">
        <v>50.0</v>
      </c>
      <c s="13" r="AC79"/>
      <c s="57" r="AD79">
        <v>10506.0</v>
      </c>
      <c s="1" r="AE79"/>
      <c s="1" r="AF79">
        <v>101.0</v>
      </c>
      <c s="57" r="AG79">
        <v>1626.0</v>
      </c>
      <c s="1" r="AH79">
        <v>109.0</v>
      </c>
      <c s="1" r="AI79"/>
      <c s="1" r="AJ79">
        <v>80.0</v>
      </c>
      <c s="12" r="AK79">
        <v>12422.0</v>
      </c>
      <c s="13" r="AL79"/>
      <c s="57" r="AM79">
        <v>3646.0</v>
      </c>
      <c s="1" r="AN79"/>
      <c s="1" r="AO79">
        <v>119.0</v>
      </c>
      <c s="1" r="AP79"/>
      <c s="1" r="AQ79"/>
      <c s="1" r="AR79"/>
      <c s="57" r="AS79">
        <v>2253.0</v>
      </c>
      <c s="1" r="AT79"/>
      <c s="12" r="AU79">
        <v>6018.0</v>
      </c>
      <c s="13" r="AV79"/>
      <c s="1" r="AW79">
        <v>962.0</v>
      </c>
      <c s="50" r="AX79"/>
      <c s="57" r="AY79">
        <v>9165.0</v>
      </c>
      <c s="1" r="AZ79">
        <v>9.0</v>
      </c>
      <c s="1" r="BA79">
        <v>3.0</v>
      </c>
      <c s="1" r="BB79"/>
      <c s="1" r="BC79"/>
      <c s="1" r="BD79"/>
      <c s="57" r="BE79">
        <v>10621.0</v>
      </c>
      <c s="12" r="BF79">
        <v>19798.0</v>
      </c>
      <c s="13" r="BG79"/>
      <c s="1" r="BH79"/>
      <c s="1" r="BI79">
        <v>104.0</v>
      </c>
      <c s="1" r="BJ79"/>
      <c s="1" r="BK79"/>
      <c s="1" r="BL79"/>
      <c s="1" r="BM79">
        <v>37.0</v>
      </c>
      <c s="1" r="BN79"/>
      <c s="1" r="BO79"/>
      <c s="1" r="BP79"/>
      <c s="12" r="BQ79">
        <v>141.0</v>
      </c>
      <c s="13" r="BR79"/>
      <c s="57" r="BS79">
        <v>10883.0</v>
      </c>
      <c s="1" r="BT79"/>
      <c s="1" r="BU79">
        <v>55.0</v>
      </c>
      <c s="57" r="BV79">
        <v>1932.0</v>
      </c>
      <c s="1" r="BW79">
        <v>69.0</v>
      </c>
      <c s="1" r="BX79"/>
      <c s="1" r="BY79">
        <v>33.0</v>
      </c>
      <c s="12" r="BZ79">
        <v>12972.0</v>
      </c>
      <c s="13" r="CA79"/>
      <c s="57" r="CB79">
        <v>3838.0</v>
      </c>
      <c s="1" r="CC79"/>
      <c s="1" r="CD79">
        <v>68.0</v>
      </c>
      <c s="1" r="CE79"/>
      <c s="1" r="CF79"/>
      <c s="1" r="CG79"/>
      <c s="57" r="CH79">
        <v>1507.0</v>
      </c>
      <c s="1" r="CI79"/>
      <c s="12" r="CJ79">
        <v>5413.0</v>
      </c>
      <c s="13" r="CK79"/>
      <c s="57" r="CL79">
        <v>1258.0</v>
      </c>
      <c s="12" r="CM79"/>
      <c s="51" r="CN79"/>
      <c s="57" r="CO79">
        <v>2890.0</v>
      </c>
      <c s="57" r="CP79">
        <v>1996.0</v>
      </c>
      <c s="1" r="CQ79">
        <v>350.0</v>
      </c>
      <c s="57" r="CR79">
        <v>2530.0</v>
      </c>
      <c s="12" r="CS79">
        <v>7766.0</v>
      </c>
      <c s="13" r="CT79"/>
      <c s="57" r="CU79">
        <v>1214.0</v>
      </c>
      <c s="1" r="CV79">
        <v>344.0</v>
      </c>
      <c s="1" r="CW79">
        <v>238.0</v>
      </c>
      <c s="1" r="CX79">
        <v>899.0</v>
      </c>
      <c s="1" r="CY79"/>
      <c s="1" r="CZ79"/>
      <c s="1" r="DA79">
        <v>6.0</v>
      </c>
      <c s="1" r="DB79"/>
      <c s="1" r="DC79"/>
      <c s="12" r="DD79">
        <v>2701.0</v>
      </c>
      <c s="13" r="DE79"/>
      <c s="57" r="DF79">
        <v>11597.0</v>
      </c>
      <c s="57" r="DG79">
        <v>1081.0</v>
      </c>
      <c s="1" r="DH79">
        <v>54.0</v>
      </c>
      <c s="57" r="DI79">
        <v>2357.0</v>
      </c>
      <c s="1" r="DJ79">
        <v>28.0</v>
      </c>
      <c s="1" r="DK79"/>
      <c s="1" r="DL79">
        <v>60.0</v>
      </c>
      <c s="12" r="DM79">
        <v>15177.0</v>
      </c>
      <c s="13" r="DN79"/>
      <c s="57" r="DO79">
        <v>2495.0</v>
      </c>
      <c s="1" r="DP79"/>
      <c s="1" r="DQ79"/>
      <c s="1" r="DR79"/>
      <c s="1" r="DS79"/>
      <c s="1" r="DT79"/>
      <c s="57" r="DU79">
        <v>2578.0</v>
      </c>
      <c s="1" r="DV79"/>
      <c s="12" r="DW79">
        <v>5073.0</v>
      </c>
      <c s="13" r="DX79"/>
      <c s="57" r="DY79">
        <v>4060.0</v>
      </c>
      <c s="50" r="DZ79"/>
      <c s="57" r="EA79">
        <v>2958.0</v>
      </c>
      <c s="57" r="EB79">
        <v>2074.0</v>
      </c>
      <c s="57" r="EC79">
        <v>1004.0</v>
      </c>
      <c s="57" r="ED79">
        <v>2558.0</v>
      </c>
      <c s="12" r="EE79">
        <v>8594.0</v>
      </c>
      <c s="13" r="EF79"/>
      <c s="57" r="EG79">
        <v>1369.0</v>
      </c>
      <c s="1" r="EH79">
        <v>289.0</v>
      </c>
      <c s="1" r="EI79">
        <v>105.0</v>
      </c>
      <c s="57" r="EJ79">
        <v>1312.0</v>
      </c>
      <c s="1" r="EK79"/>
      <c s="1" r="EL79"/>
      <c s="1" r="EM79">
        <v>5.0</v>
      </c>
      <c s="1" r="EN79"/>
      <c s="1" r="EO79"/>
      <c s="12" r="EP79">
        <v>3080.0</v>
      </c>
      <c s="13" r="EQ79"/>
      <c s="57" r="ER79">
        <v>13270.0</v>
      </c>
      <c s="57" r="ES79">
        <v>1049.0</v>
      </c>
      <c s="1" r="ET79">
        <v>62.0</v>
      </c>
      <c s="57" r="EU79">
        <v>2744.0</v>
      </c>
      <c s="1" r="EV79">
        <v>123.0</v>
      </c>
      <c s="1" r="EW79"/>
      <c s="1" r="EX79">
        <v>68.0</v>
      </c>
      <c s="12" r="EY79">
        <v>17316.0</v>
      </c>
      <c s="13" r="EZ79"/>
      <c s="57" r="FA79">
        <v>2385.0</v>
      </c>
      <c s="1" r="FB79"/>
      <c s="1" r="FC79"/>
      <c s="1" r="FD79"/>
      <c s="1" r="FE79"/>
      <c s="1" r="FF79"/>
      <c s="57" r="FG79">
        <v>2460.0</v>
      </c>
      <c s="1" r="FH79"/>
      <c s="12" r="FI79">
        <v>4845.0</v>
      </c>
      <c s="13" r="FJ79"/>
      <c s="57" r="FK79">
        <v>6736.0</v>
      </c>
      <c s="5" r="FL79"/>
      <c s="57" r="FM79">
        <v>34777.0</v>
      </c>
      <c s="1" r="FN79"/>
      <c s="1" r="FO79"/>
      <c s="44" r="FP79"/>
      <c s="57" r="FQ79">
        <v>34777.0</v>
      </c>
      <c s="1" r="FR79"/>
      <c s="1" r="FS79"/>
      <c s="44" r="FT79"/>
      <c s="12" r="FU79">
        <v>0.0</v>
      </c>
      <c s="5" r="FV79"/>
      <c s="57" r="FW79">
        <v>39582.0</v>
      </c>
      <c s="1" r="FX79"/>
      <c s="1" r="FY79"/>
      <c s="44" r="FZ79"/>
      <c s="57" r="GA79">
        <v>40571.0</v>
      </c>
      <c s="1" r="GB79"/>
      <c s="1" r="GC79"/>
      <c s="44" r="GD79"/>
      <c s="12" r="GE79">
        <v>-989.0</v>
      </c>
    </row>
    <row r="80">
      <c s="47" r="A80">
        <v>67.0</v>
      </c>
      <c t="s" s="48" r="B80">
        <v>91</v>
      </c>
      <c t="s" s="1" r="C80">
        <v>167</v>
      </c>
      <c s="48" r="D80"/>
      <c s="48" r="E80"/>
      <c s="48" r="F80"/>
      <c s="48" r="G80"/>
      <c s="48" r="H80"/>
      <c s="48" r="I80"/>
      <c s="57" r="J80">
        <v>52033.0</v>
      </c>
      <c s="1" r="K80">
        <v>382.0</v>
      </c>
      <c s="1" r="L80"/>
      <c s="1" r="M80"/>
      <c s="1" r="N80"/>
      <c s="1" r="O80"/>
      <c s="57" r="P80">
        <v>43853.0</v>
      </c>
      <c s="12" r="Q80">
        <v>96268.0</v>
      </c>
      <c s="13" r="R80"/>
      <c s="1" r="S80">
        <v>173.0</v>
      </c>
      <c s="1" r="T80">
        <v>14.0</v>
      </c>
      <c s="57" r="U80">
        <v>1254.0</v>
      </c>
      <c s="1" r="V80"/>
      <c s="1" r="W80">
        <v>3.0</v>
      </c>
      <c s="1" r="X80">
        <v>100.0</v>
      </c>
      <c s="1" r="Y80"/>
      <c s="1" r="Z80">
        <v>50.0</v>
      </c>
      <c s="1" r="AA80">
        <v>40.0</v>
      </c>
      <c s="12" r="AB80">
        <v>1634.0</v>
      </c>
      <c s="13" r="AC80"/>
      <c s="57" r="AD80">
        <v>26465.0</v>
      </c>
      <c s="1" r="AE80">
        <v>295.0</v>
      </c>
      <c s="1" r="AF80">
        <v>160.0</v>
      </c>
      <c s="57" r="AG80">
        <v>17039.0</v>
      </c>
      <c s="1" r="AH80"/>
      <c s="1" r="AI80">
        <v>176.0</v>
      </c>
      <c s="1" r="AJ80"/>
      <c s="12" r="AK80">
        <v>44135.0</v>
      </c>
      <c s="13" r="AL80"/>
      <c s="57" r="AM80">
        <v>14500.0</v>
      </c>
      <c s="1" r="AN80"/>
      <c s="1" r="AO80">
        <v>430.0</v>
      </c>
      <c s="1" r="AP80"/>
      <c s="1" r="AQ80"/>
      <c s="1" r="AR80"/>
      <c s="1" r="AS80">
        <v>144.0</v>
      </c>
      <c s="1" r="AT80"/>
      <c s="12" r="AU80">
        <v>15074.0</v>
      </c>
      <c s="13" r="AV80"/>
      <c s="57" r="AW80">
        <v>8250.0</v>
      </c>
      <c s="50" r="AX80"/>
      <c s="57" r="AY80">
        <v>56191.0</v>
      </c>
      <c s="1" r="AZ80">
        <v>337.0</v>
      </c>
      <c s="1" r="BA80"/>
      <c s="1" r="BB80"/>
      <c s="1" r="BC80"/>
      <c s="1" r="BD80"/>
      <c s="57" r="BE80">
        <v>44876.0</v>
      </c>
      <c s="12" r="BF80">
        <v>101404.0</v>
      </c>
      <c s="13" r="BG80"/>
      <c s="1" r="BH80">
        <v>227.0</v>
      </c>
      <c s="1" r="BI80">
        <v>19.0</v>
      </c>
      <c s="1" r="BJ80">
        <v>796.0</v>
      </c>
      <c s="1" r="BK80">
        <v>96.0</v>
      </c>
      <c s="1" r="BL80">
        <v>47.0</v>
      </c>
      <c s="1" r="BM80">
        <v>89.0</v>
      </c>
      <c s="1" r="BN80"/>
      <c s="1" r="BO80">
        <v>59.0</v>
      </c>
      <c s="1" r="BP80">
        <v>44.0</v>
      </c>
      <c s="12" r="BQ80">
        <v>1377.0</v>
      </c>
      <c s="13" r="BR80"/>
      <c s="57" r="BS80">
        <v>26999.0</v>
      </c>
      <c s="1" r="BT80">
        <v>270.0</v>
      </c>
      <c s="1" r="BU80">
        <v>233.0</v>
      </c>
      <c s="57" r="BV80">
        <v>19614.0</v>
      </c>
      <c s="1" r="BW80"/>
      <c s="1" r="BX80">
        <v>226.0</v>
      </c>
      <c s="1" r="BY80"/>
      <c s="12" r="BZ80">
        <v>47342.0</v>
      </c>
      <c s="13" r="CA80"/>
      <c s="57" r="CB80">
        <v>13520.0</v>
      </c>
      <c s="1" r="CC80"/>
      <c s="1" r="CD80">
        <v>298.0</v>
      </c>
      <c s="1" r="CE80"/>
      <c s="1" r="CF80"/>
      <c s="1" r="CG80"/>
      <c s="1" r="CH80">
        <v>175.0</v>
      </c>
      <c s="1" r="CI80"/>
      <c s="12" r="CJ80">
        <v>13993.0</v>
      </c>
      <c s="13" r="CK80"/>
      <c s="57" r="CL80">
        <v>8602.0</v>
      </c>
      <c s="12" r="CM80"/>
      <c s="51" r="CN80"/>
      <c s="57" r="CO80">
        <v>8469.0</v>
      </c>
      <c s="57" r="CP80">
        <v>6254.0</v>
      </c>
      <c s="57" r="CQ80">
        <v>1965.0</v>
      </c>
      <c s="57" r="CR80">
        <v>15323.0</v>
      </c>
      <c s="12" r="CS80">
        <v>32011.0</v>
      </c>
      <c s="13" r="CT80"/>
      <c s="57" r="CU80">
        <v>9872.0</v>
      </c>
      <c s="57" r="CV80">
        <v>1611.0</v>
      </c>
      <c s="57" r="CW80">
        <v>2411.0</v>
      </c>
      <c s="57" r="CX80">
        <v>8919.0</v>
      </c>
      <c s="1" r="CY80">
        <v>670.0</v>
      </c>
      <c s="57" r="CZ80">
        <v>1063.0</v>
      </c>
      <c s="1" r="DA80"/>
      <c s="1" r="DB80">
        <v>932.0</v>
      </c>
      <c s="1" r="DC80"/>
      <c s="12" r="DD80">
        <v>25478.0</v>
      </c>
      <c s="13" r="DE80"/>
      <c s="57" r="DF80">
        <v>33690.0</v>
      </c>
      <c s="57" r="DG80">
        <v>4320.0</v>
      </c>
      <c s="1" r="DH80">
        <v>492.0</v>
      </c>
      <c s="57" r="DI80">
        <v>24456.0</v>
      </c>
      <c s="57" r="DJ80">
        <v>2129.0</v>
      </c>
      <c s="1" r="DK80">
        <v>560.0</v>
      </c>
      <c s="1" r="DL80"/>
      <c s="12" r="DM80">
        <v>65647.0</v>
      </c>
      <c s="13" r="DN80"/>
      <c s="57" r="DO80">
        <v>13224.0</v>
      </c>
      <c s="1" r="DP80"/>
      <c s="57" r="DQ80">
        <v>3798.0</v>
      </c>
      <c s="1" r="DR80"/>
      <c s="1" r="DS80"/>
      <c s="1" r="DT80"/>
      <c s="1" r="DU80">
        <v>896.0</v>
      </c>
      <c s="1" r="DV80"/>
      <c s="12" r="DW80">
        <v>17918.0</v>
      </c>
      <c s="13" r="DX80"/>
      <c s="57" r="DY80">
        <v>24307.0</v>
      </c>
      <c s="50" r="DZ80"/>
      <c s="57" r="EA80">
        <v>8494.0</v>
      </c>
      <c s="57" r="EB80">
        <v>6426.0</v>
      </c>
      <c s="57" r="EC80">
        <v>1222.0</v>
      </c>
      <c s="57" r="ED80">
        <v>15196.0</v>
      </c>
      <c s="12" r="EE80">
        <v>31338.0</v>
      </c>
      <c s="13" r="EF80"/>
      <c s="57" r="EG80">
        <v>10175.0</v>
      </c>
      <c s="57" r="EH80">
        <v>1456.0</v>
      </c>
      <c s="57" r="EI80">
        <v>2479.0</v>
      </c>
      <c s="57" r="EJ80">
        <v>8590.0</v>
      </c>
      <c s="1" r="EK80">
        <v>739.0</v>
      </c>
      <c s="57" r="EL80">
        <v>1380.0</v>
      </c>
      <c s="1" r="EM80"/>
      <c s="1" r="EN80">
        <v>883.0</v>
      </c>
      <c s="1" r="EO80"/>
      <c s="12" r="EP80">
        <v>25702.0</v>
      </c>
      <c s="13" r="EQ80"/>
      <c s="57" r="ER80">
        <v>37683.0</v>
      </c>
      <c s="57" r="ES80">
        <v>4361.0</v>
      </c>
      <c s="1" r="ET80">
        <v>533.0</v>
      </c>
      <c s="57" r="EU80">
        <v>27975.0</v>
      </c>
      <c s="57" r="EV80">
        <v>2569.0</v>
      </c>
      <c s="1" r="EW80">
        <v>704.0</v>
      </c>
      <c s="1" r="EX80"/>
      <c s="12" r="EY80">
        <v>73825.0</v>
      </c>
      <c s="13" r="EZ80"/>
      <c s="57" r="FA80">
        <v>13134.0</v>
      </c>
      <c s="1" r="FB80"/>
      <c s="57" r="FC80">
        <v>3560.0</v>
      </c>
      <c s="1" r="FD80"/>
      <c s="1" r="FE80"/>
      <c s="1" r="FF80"/>
      <c s="57" r="FG80">
        <v>1042.0</v>
      </c>
      <c s="1" r="FH80"/>
      <c s="12" r="FI80">
        <v>17736.0</v>
      </c>
      <c s="13" r="FJ80"/>
      <c s="57" r="FK80">
        <v>34522.0</v>
      </c>
      <c s="5" r="FL80"/>
      <c s="57" r="FM80">
        <v>165361.0</v>
      </c>
      <c s="1" r="FN80"/>
      <c s="1" r="FO80"/>
      <c s="44" r="FP80"/>
      <c s="57" r="FQ80">
        <v>165361.0</v>
      </c>
      <c s="1" r="FR80"/>
      <c s="1" r="FS80"/>
      <c s="44" r="FT80"/>
      <c s="12" r="FU80">
        <v>0.0</v>
      </c>
      <c s="5" r="FV80"/>
      <c s="57" r="FW80">
        <v>172718.0</v>
      </c>
      <c s="1" r="FX80"/>
      <c s="1" r="FY80"/>
      <c s="44" r="FZ80"/>
      <c s="57" r="GA80">
        <v>183123.0</v>
      </c>
      <c s="1" r="GB80"/>
      <c s="1" r="GC80"/>
      <c s="44" r="GD80"/>
      <c s="12" r="GE80">
        <v>-10405.0</v>
      </c>
    </row>
    <row r="81">
      <c s="47" r="A81">
        <v>68.0</v>
      </c>
      <c t="s" s="48" r="B81">
        <v>81</v>
      </c>
      <c t="s" s="1" r="C81">
        <v>168</v>
      </c>
      <c s="48" r="D81"/>
      <c s="48" r="E81"/>
      <c s="48" r="F81"/>
      <c s="48" r="G81"/>
      <c s="48" r="H81"/>
      <c s="48" r="I81"/>
      <c s="57" r="J81">
        <v>64831.0</v>
      </c>
      <c s="1" r="K81">
        <v>272.0</v>
      </c>
      <c s="1" r="L81"/>
      <c s="1" r="M81"/>
      <c s="1" r="N81"/>
      <c s="1" r="O81"/>
      <c s="57" r="P81">
        <v>6462.0</v>
      </c>
      <c s="12" r="Q81">
        <v>71565.0</v>
      </c>
      <c s="13" r="R81"/>
      <c s="1" r="S81">
        <v>692.0</v>
      </c>
      <c s="57" r="T81">
        <v>1495.0</v>
      </c>
      <c s="57" r="U81">
        <v>3954.0</v>
      </c>
      <c s="1" r="V81">
        <v>55.0</v>
      </c>
      <c s="1" r="W81"/>
      <c s="57" r="X81">
        <v>9656.0</v>
      </c>
      <c s="1" r="Y81">
        <v>2.0</v>
      </c>
      <c s="1" r="Z81"/>
      <c s="1" r="AA81">
        <v>216.0</v>
      </c>
      <c s="12" r="AB81">
        <v>16070.0</v>
      </c>
      <c s="13" r="AC81"/>
      <c s="57" r="AD81">
        <v>34277.0</v>
      </c>
      <c s="57" r="AE81">
        <v>1740.0</v>
      </c>
      <c s="1" r="AF81"/>
      <c s="57" r="AG81">
        <v>6789.0</v>
      </c>
      <c s="57" r="AH81">
        <v>1297.0</v>
      </c>
      <c s="1" r="AI81"/>
      <c s="1" r="AJ81"/>
      <c s="12" r="AK81">
        <v>44103.0</v>
      </c>
      <c s="13" r="AL81"/>
      <c s="57" r="AM81">
        <v>1234.0</v>
      </c>
      <c s="1" r="AN81"/>
      <c s="1" r="AO81">
        <v>995.0</v>
      </c>
      <c s="57" r="AP81">
        <v>1200.0</v>
      </c>
      <c s="1" r="AQ81"/>
      <c s="1" r="AR81"/>
      <c s="57" r="AS81">
        <v>5331.0</v>
      </c>
      <c s="1" r="AT81"/>
      <c s="12" r="AU81">
        <v>8760.0</v>
      </c>
      <c s="13" r="AV81"/>
      <c s="57" r="AW81">
        <v>2730.0</v>
      </c>
      <c s="50" r="AX81"/>
      <c s="57" r="AY81">
        <v>68905.0</v>
      </c>
      <c s="1" r="AZ81">
        <v>225.0</v>
      </c>
      <c s="1" r="BA81"/>
      <c s="1" r="BB81"/>
      <c s="1" r="BC81"/>
      <c s="1" r="BD81"/>
      <c s="57" r="BE81">
        <v>6462.0</v>
      </c>
      <c s="12" r="BF81">
        <v>75592.0</v>
      </c>
      <c s="13" r="BG81"/>
      <c s="1" r="BH81">
        <v>785.0</v>
      </c>
      <c s="57" r="BI81">
        <v>1344.0</v>
      </c>
      <c s="57" r="BJ81">
        <v>3826.0</v>
      </c>
      <c s="1" r="BK81">
        <v>108.0</v>
      </c>
      <c s="1" r="BL81">
        <v>22.0</v>
      </c>
      <c s="57" r="BM81">
        <v>10204.0</v>
      </c>
      <c s="1" r="BN81">
        <v>2.0</v>
      </c>
      <c s="1" r="BO81"/>
      <c s="1" r="BP81">
        <v>225.0</v>
      </c>
      <c s="12" r="BQ81">
        <v>16516.0</v>
      </c>
      <c s="13" r="BR81"/>
      <c s="57" r="BS81">
        <v>36772.0</v>
      </c>
      <c s="57" r="BT81">
        <v>2447.0</v>
      </c>
      <c s="1" r="BU81"/>
      <c s="57" r="BV81">
        <v>6970.0</v>
      </c>
      <c s="57" r="BW81">
        <v>1312.0</v>
      </c>
      <c s="1" r="BX81"/>
      <c s="1" r="BY81"/>
      <c s="12" r="BZ81">
        <v>47501.0</v>
      </c>
      <c s="13" r="CA81"/>
      <c s="57" r="CB81">
        <v>1311.0</v>
      </c>
      <c s="1" r="CC81"/>
      <c s="1" r="CD81">
        <v>723.0</v>
      </c>
      <c s="57" r="CE81">
        <v>1206.0</v>
      </c>
      <c s="1" r="CF81"/>
      <c s="1" r="CG81"/>
      <c s="57" r="CH81">
        <v>6146.0</v>
      </c>
      <c s="1" r="CI81"/>
      <c s="12" r="CJ81">
        <v>9386.0</v>
      </c>
      <c s="13" r="CK81"/>
      <c s="57" r="CL81">
        <v>2973.0</v>
      </c>
      <c s="12" r="CM81"/>
      <c s="51" r="CN81"/>
      <c s="57" r="CO81">
        <v>5441.0</v>
      </c>
      <c s="57" r="CP81">
        <v>6277.0</v>
      </c>
      <c s="1" r="CQ81">
        <v>464.0</v>
      </c>
      <c s="57" r="CR81">
        <v>1340.0</v>
      </c>
      <c s="12" r="CS81">
        <v>13522.0</v>
      </c>
      <c s="13" r="CT81"/>
      <c s="57" r="CU81">
        <v>7412.0</v>
      </c>
      <c s="57" r="CV81">
        <v>3684.0</v>
      </c>
      <c s="57" r="CW81">
        <v>3954.0</v>
      </c>
      <c s="57" r="CX81">
        <v>1397.0</v>
      </c>
      <c s="1" r="CY81">
        <v>398.0</v>
      </c>
      <c s="57" r="CZ81">
        <v>25565.0</v>
      </c>
      <c s="1" r="DA81">
        <v>200.0</v>
      </c>
      <c s="1" r="DB81"/>
      <c s="1" r="DC81">
        <v>324.0</v>
      </c>
      <c s="12" r="DD81">
        <v>42934.0</v>
      </c>
      <c s="13" r="DE81"/>
      <c s="57" r="DF81">
        <v>47521.0</v>
      </c>
      <c s="57" r="DG81">
        <v>5379.0</v>
      </c>
      <c s="1" r="DH81">
        <v>26.0</v>
      </c>
      <c s="57" r="DI81">
        <v>10751.0</v>
      </c>
      <c s="1" r="DJ81">
        <v>999.0</v>
      </c>
      <c s="1" r="DK81"/>
      <c s="1" r="DL81">
        <v>118.0</v>
      </c>
      <c s="12" r="DM81">
        <v>64794.0</v>
      </c>
      <c s="13" r="DN81"/>
      <c s="57" r="DO81">
        <v>1234.0</v>
      </c>
      <c s="1" r="DP81"/>
      <c s="1" r="DQ81"/>
      <c s="57" r="DR81">
        <v>4779.0</v>
      </c>
      <c s="1" r="DS81"/>
      <c s="1" r="DT81"/>
      <c s="57" r="DU81">
        <v>5331.0</v>
      </c>
      <c s="1" r="DV81"/>
      <c s="12" r="DW81">
        <v>11344.0</v>
      </c>
      <c s="13" r="DX81"/>
      <c s="57" r="DY81">
        <v>10634.0</v>
      </c>
      <c s="50" r="DZ81"/>
      <c s="57" r="EA81">
        <v>5862.0</v>
      </c>
      <c s="57" r="EB81">
        <v>6433.0</v>
      </c>
      <c s="1" r="EC81">
        <v>677.0</v>
      </c>
      <c s="57" r="ED81">
        <v>1338.0</v>
      </c>
      <c s="12" r="EE81">
        <v>14310.0</v>
      </c>
      <c s="13" r="EF81"/>
      <c s="57" r="EG81">
        <v>7688.0</v>
      </c>
      <c s="57" r="EH81">
        <v>3667.0</v>
      </c>
      <c s="57" r="EI81">
        <v>4084.0</v>
      </c>
      <c s="57" r="EJ81">
        <v>1631.0</v>
      </c>
      <c s="1" r="EK81">
        <v>352.0</v>
      </c>
      <c s="57" r="EL81">
        <v>27137.0</v>
      </c>
      <c s="1" r="EM81">
        <v>325.0</v>
      </c>
      <c s="1" r="EN81"/>
      <c s="1" r="EO81">
        <v>427.0</v>
      </c>
      <c s="12" r="EP81">
        <v>45311.0</v>
      </c>
      <c s="13" r="EQ81"/>
      <c s="57" r="ER81">
        <v>50594.0</v>
      </c>
      <c s="57" r="ES81">
        <v>6259.0</v>
      </c>
      <c s="1" r="ET81">
        <v>23.0</v>
      </c>
      <c s="57" r="EU81">
        <v>10888.0</v>
      </c>
      <c s="1" r="EV81">
        <v>972.0</v>
      </c>
      <c s="1" r="EW81"/>
      <c s="1" r="EX81">
        <v>117.0</v>
      </c>
      <c s="12" r="EY81">
        <v>68853.0</v>
      </c>
      <c s="13" r="EZ81"/>
      <c s="57" r="FA81">
        <v>1306.0</v>
      </c>
      <c s="1" r="FB81"/>
      <c s="1" r="FC81"/>
      <c s="57" r="FD81">
        <v>4880.0</v>
      </c>
      <c s="1" r="FE81"/>
      <c s="1" r="FF81"/>
      <c s="57" r="FG81">
        <v>6146.0</v>
      </c>
      <c s="1" r="FH81"/>
      <c s="12" r="FI81">
        <v>12332.0</v>
      </c>
      <c s="13" r="FJ81"/>
      <c s="57" r="FK81">
        <v>10900.0</v>
      </c>
      <c s="5" r="FL81"/>
      <c s="57" r="FM81">
        <v>143228.0</v>
      </c>
      <c s="1" r="FN81"/>
      <c s="1" r="FO81"/>
      <c s="44" r="FP81"/>
      <c s="57" r="FQ81">
        <v>143228.0</v>
      </c>
      <c s="1" r="FR81"/>
      <c s="1" r="FS81"/>
      <c s="44" r="FT81"/>
      <c s="12" r="FU81">
        <v>0.0</v>
      </c>
      <c s="5" r="FV81"/>
      <c s="57" r="FW81">
        <v>151968.0</v>
      </c>
      <c s="1" r="FX81"/>
      <c s="1" r="FY81"/>
      <c s="44" r="FZ81"/>
      <c s="57" r="GA81">
        <v>151706.0</v>
      </c>
      <c s="1" r="GB81"/>
      <c s="1" r="GC81"/>
      <c s="44" r="GD81"/>
      <c s="12" r="GE81">
        <v>262.0</v>
      </c>
    </row>
    <row r="82">
      <c s="47" r="A82">
        <v>69.0</v>
      </c>
      <c t="s" s="48" r="B82">
        <v>94</v>
      </c>
      <c t="s" s="1" r="C82">
        <v>169</v>
      </c>
      <c s="48" r="D82"/>
      <c s="48" r="E82"/>
      <c s="48" r="F82"/>
      <c s="48" r="G82"/>
      <c s="48" r="H82"/>
      <c s="48" r="I82"/>
      <c s="57" r="J82">
        <v>30900.0</v>
      </c>
      <c s="1" r="K82">
        <v>75.0</v>
      </c>
      <c s="1" r="L82"/>
      <c s="1" r="M82"/>
      <c s="1" r="N82"/>
      <c s="1" r="O82"/>
      <c s="57" r="P82">
        <v>20630.0</v>
      </c>
      <c s="12" r="Q82">
        <v>51605.0</v>
      </c>
      <c s="13" r="R82"/>
      <c s="57" r="S82">
        <v>1346.0</v>
      </c>
      <c s="57" r="T82">
        <v>1042.0</v>
      </c>
      <c s="57" r="U82">
        <v>2395.0</v>
      </c>
      <c s="1" r="V82">
        <v>630.0</v>
      </c>
      <c t="s" s="1" r="W82">
        <v>87</v>
      </c>
      <c t="s" s="1" r="X82">
        <v>87</v>
      </c>
      <c s="1" r="Y82"/>
      <c s="1" r="Z82"/>
      <c s="1" r="AA82"/>
      <c s="12" r="AB82">
        <v>5413.0</v>
      </c>
      <c s="13" r="AC82"/>
      <c s="57" r="AD82">
        <v>30767.0</v>
      </c>
      <c s="1" r="AE82"/>
      <c s="1" r="AF82"/>
      <c s="57" r="AG82">
        <v>5134.0</v>
      </c>
      <c s="57" r="AH82">
        <v>1682.0</v>
      </c>
      <c s="1" r="AI82">
        <v>35.0</v>
      </c>
      <c s="1" r="AJ82">
        <v>209.0</v>
      </c>
      <c s="12" r="AK82">
        <v>37827.0</v>
      </c>
      <c s="13" r="AL82"/>
      <c t="s" s="1" r="AM82">
        <v>87</v>
      </c>
      <c s="1" r="AN82"/>
      <c s="1" r="AO82">
        <v>152.0</v>
      </c>
      <c s="1" r="AP82"/>
      <c s="1" r="AQ82"/>
      <c s="1" r="AR82"/>
      <c s="57" r="AS82">
        <v>3500.0</v>
      </c>
      <c s="1" r="AT82"/>
      <c s="12" r="AU82">
        <v>3652.0</v>
      </c>
      <c s="13" r="AV82"/>
      <c s="57" r="AW82">
        <v>3803.0</v>
      </c>
      <c s="50" r="AX82"/>
      <c s="57" r="AY82">
        <v>30997.0</v>
      </c>
      <c s="1" r="AZ82">
        <v>74.0</v>
      </c>
      <c s="1" r="BA82"/>
      <c s="1" r="BB82"/>
      <c s="1" r="BC82"/>
      <c s="1" r="BD82"/>
      <c s="57" r="BE82">
        <v>21495.0</v>
      </c>
      <c s="12" r="BF82">
        <v>52566.0</v>
      </c>
      <c s="13" r="BG82"/>
      <c s="57" r="BH82">
        <v>1415.0</v>
      </c>
      <c s="1" r="BI82">
        <v>964.0</v>
      </c>
      <c s="57" r="BJ82">
        <v>2468.0</v>
      </c>
      <c s="1" r="BK82">
        <v>10.0</v>
      </c>
      <c s="1" r="BL82"/>
      <c s="1" r="BM82"/>
      <c s="1" r="BN82"/>
      <c s="1" r="BO82"/>
      <c s="1" r="BP82"/>
      <c s="12" r="BQ82">
        <v>4857.0</v>
      </c>
      <c s="13" r="BR82"/>
      <c s="57" r="BS82">
        <v>34638.0</v>
      </c>
      <c s="1" r="BT82">
        <v>177.0</v>
      </c>
      <c s="1" r="BU82"/>
      <c s="57" r="BV82">
        <v>5423.0</v>
      </c>
      <c s="57" r="BW82">
        <v>1535.0</v>
      </c>
      <c s="1" r="BX82">
        <v>91.0</v>
      </c>
      <c s="1" r="BY82">
        <v>208.0</v>
      </c>
      <c s="12" r="BZ82">
        <v>42072.0</v>
      </c>
      <c s="13" r="CA82"/>
      <c s="1" r="CB82">
        <v>76.0</v>
      </c>
      <c s="1" r="CC82"/>
      <c s="1" r="CD82">
        <v>170.0</v>
      </c>
      <c s="1" r="CE82"/>
      <c s="1" r="CF82"/>
      <c s="1" r="CG82"/>
      <c s="57" r="CH82">
        <v>4220.0</v>
      </c>
      <c s="1" r="CI82"/>
      <c s="12" r="CJ82">
        <v>4466.0</v>
      </c>
      <c s="13" r="CK82"/>
      <c s="57" r="CL82">
        <v>7318.0</v>
      </c>
      <c s="12" r="CM82"/>
      <c s="51" r="CN82"/>
      <c s="57" r="CO82">
        <v>5096.0</v>
      </c>
      <c s="57" r="CP82">
        <v>4429.0</v>
      </c>
      <c s="1" r="CQ82">
        <v>795.0</v>
      </c>
      <c s="57" r="CR82">
        <v>7300.0</v>
      </c>
      <c s="12" r="CS82">
        <v>17620.0</v>
      </c>
      <c s="13" r="CT82"/>
      <c s="57" r="CU82">
        <v>4046.0</v>
      </c>
      <c s="57" r="CV82">
        <v>3063.0</v>
      </c>
      <c s="57" r="CW82">
        <v>3129.0</v>
      </c>
      <c s="57" r="CX82">
        <v>3565.0</v>
      </c>
      <c s="1" r="CY82">
        <v>789.0</v>
      </c>
      <c s="1" r="CZ82">
        <v>365.0</v>
      </c>
      <c s="1" r="DA82">
        <v>160.0</v>
      </c>
      <c s="1" r="DB82"/>
      <c t="s" s="1" r="DC82">
        <v>87</v>
      </c>
      <c s="12" r="DD82">
        <v>15117.0</v>
      </c>
      <c s="13" r="DE82"/>
      <c s="57" r="DF82">
        <v>41002.0</v>
      </c>
      <c s="57" r="DG82">
        <v>3300.0</v>
      </c>
      <c s="1" r="DH82">
        <v>95.0</v>
      </c>
      <c s="57" r="DI82">
        <v>6951.0</v>
      </c>
      <c s="57" r="DJ82">
        <v>1810.0</v>
      </c>
      <c s="1" r="DK82">
        <v>35.0</v>
      </c>
      <c s="1" r="DL82">
        <v>492.0</v>
      </c>
      <c s="12" r="DM82">
        <v>53685.0</v>
      </c>
      <c s="13" r="DN82"/>
      <c t="s" s="1" r="DO82">
        <v>87</v>
      </c>
      <c s="1" r="DP82"/>
      <c s="1" r="DQ82">
        <v>20.0</v>
      </c>
      <c s="1" r="DR82"/>
      <c s="1" r="DS82"/>
      <c s="1" r="DT82"/>
      <c s="57" r="DU82">
        <v>3500.0</v>
      </c>
      <c s="1" r="DV82"/>
      <c s="12" r="DW82">
        <v>3520.0</v>
      </c>
      <c s="13" r="DX82"/>
      <c s="57" r="DY82">
        <v>12358.0</v>
      </c>
      <c s="50" r="DZ82"/>
      <c s="57" r="EA82">
        <v>4943.0</v>
      </c>
      <c s="57" r="EB82">
        <v>4084.0</v>
      </c>
      <c s="1" r="EC82">
        <v>463.0</v>
      </c>
      <c s="57" r="ED82">
        <v>7065.0</v>
      </c>
      <c s="12" r="EE82">
        <v>16555.0</v>
      </c>
      <c s="13" r="EF82"/>
      <c s="57" r="EG82">
        <v>4995.0</v>
      </c>
      <c s="57" r="EH82">
        <v>3136.0</v>
      </c>
      <c s="57" r="EI82">
        <v>3059.0</v>
      </c>
      <c s="57" r="EJ82">
        <v>3729.0</v>
      </c>
      <c s="1" r="EK82">
        <v>811.0</v>
      </c>
      <c s="1" r="EL82">
        <v>282.0</v>
      </c>
      <c s="1" r="EM82">
        <v>202.0</v>
      </c>
      <c s="1" r="EN82"/>
      <c s="1" r="EO82">
        <v>2.0</v>
      </c>
      <c s="12" r="EP82">
        <v>16216.0</v>
      </c>
      <c s="13" r="EQ82"/>
      <c s="57" r="ER82">
        <v>44650.0</v>
      </c>
      <c s="57" r="ES82">
        <v>3300.0</v>
      </c>
      <c s="1" r="ET82">
        <v>88.0</v>
      </c>
      <c s="57" r="EU82">
        <v>7228.0</v>
      </c>
      <c s="57" r="EV82">
        <v>1476.0</v>
      </c>
      <c s="1" r="EW82">
        <v>98.0</v>
      </c>
      <c s="1" r="EX82">
        <v>540.0</v>
      </c>
      <c s="12" r="EY82">
        <v>57380.0</v>
      </c>
      <c s="13" r="EZ82"/>
      <c t="s" s="1" r="FA82">
        <v>87</v>
      </c>
      <c s="1" r="FB82"/>
      <c t="s" s="1" r="FC82">
        <v>87</v>
      </c>
      <c s="1" r="FD82"/>
      <c s="1" r="FE82"/>
      <c s="1" r="FF82"/>
      <c s="57" r="FG82">
        <v>3494.0</v>
      </c>
      <c s="1" r="FH82"/>
      <c s="12" r="FI82">
        <v>3494.0</v>
      </c>
      <c s="13" r="FJ82"/>
      <c s="57" r="FK82">
        <v>17451.0</v>
      </c>
      <c s="5" r="FL82"/>
      <c s="57" r="FM82">
        <v>102300.0</v>
      </c>
      <c s="1" r="FN82"/>
      <c s="1" r="FO82"/>
      <c s="44" r="FP82"/>
      <c s="57" r="FQ82">
        <v>102300.0</v>
      </c>
      <c s="1" r="FR82"/>
      <c s="1" r="FS82"/>
      <c s="44" r="FT82"/>
      <c s="12" r="FU82">
        <v>0.0</v>
      </c>
      <c s="5" r="FV82"/>
      <c s="57" r="FW82">
        <v>111279.0</v>
      </c>
      <c s="1" r="FX82"/>
      <c s="1" r="FY82"/>
      <c s="44" r="FZ82"/>
      <c s="57" r="GA82">
        <v>111096.0</v>
      </c>
      <c s="1" r="GB82"/>
      <c s="1" r="GC82"/>
      <c s="44" r="GD82"/>
      <c s="12" r="GE82">
        <v>183.0</v>
      </c>
    </row>
    <row r="83">
      <c s="47" r="A83">
        <v>70.0</v>
      </c>
      <c t="s" s="48" r="B83">
        <v>91</v>
      </c>
      <c t="s" s="1" r="C83">
        <v>170</v>
      </c>
      <c s="48" r="D83"/>
      <c s="48" r="E83"/>
      <c s="48" r="F83"/>
      <c s="48" r="G83"/>
      <c s="48" r="H83"/>
      <c s="48" r="I83"/>
      <c s="57" r="J83">
        <v>34556.0</v>
      </c>
      <c s="1" r="K83">
        <v>858.0</v>
      </c>
      <c s="1" r="L83"/>
      <c s="57" r="M83">
        <v>4500.0</v>
      </c>
      <c s="1" r="N83"/>
      <c s="1" r="O83"/>
      <c s="57" r="P83">
        <v>20674.0</v>
      </c>
      <c s="12" r="Q83">
        <v>60588.0</v>
      </c>
      <c s="13" r="R83"/>
      <c s="57" r="S83">
        <v>1658.0</v>
      </c>
      <c s="57" r="T83">
        <v>1660.0</v>
      </c>
      <c s="57" r="U83">
        <v>1982.0</v>
      </c>
      <c s="1" r="V83">
        <v>43.0</v>
      </c>
      <c s="1" r="W83"/>
      <c s="57" r="X83">
        <v>1172.0</v>
      </c>
      <c s="1" r="Y83"/>
      <c s="1" r="Z83"/>
      <c s="1" r="AA83"/>
      <c s="12" r="AB83">
        <v>6515.0</v>
      </c>
      <c s="13" r="AC83"/>
      <c s="57" r="AD83">
        <v>23252.0</v>
      </c>
      <c s="57" r="AE83">
        <v>6322.0</v>
      </c>
      <c s="1" r="AF83">
        <v>44.0</v>
      </c>
      <c s="57" r="AG83">
        <v>7071.0</v>
      </c>
      <c s="1" r="AH83"/>
      <c s="1" r="AI83">
        <v>528.0</v>
      </c>
      <c s="1" r="AJ83">
        <v>838.0</v>
      </c>
      <c s="12" r="AK83">
        <v>38055.0</v>
      </c>
      <c s="13" r="AL83"/>
      <c s="1" r="AM83"/>
      <c s="1" r="AN83"/>
      <c s="1" r="AO83">
        <v>397.0</v>
      </c>
      <c s="57" r="AP83">
        <v>11248.0</v>
      </c>
      <c s="1" r="AQ83"/>
      <c s="1" r="AR83"/>
      <c s="57" r="AS83">
        <v>1932.0</v>
      </c>
      <c s="1" r="AT83">
        <v>100.0</v>
      </c>
      <c s="12" r="AU83">
        <v>13677.0</v>
      </c>
      <c s="13" r="AV83"/>
      <c s="57" r="AW83">
        <v>37415.0</v>
      </c>
      <c s="50" r="AX83"/>
      <c s="57" r="AY83">
        <v>34808.0</v>
      </c>
      <c s="1" r="AZ83">
        <v>847.0</v>
      </c>
      <c s="1" r="BA83"/>
      <c s="57" r="BB83">
        <v>4272.0</v>
      </c>
      <c s="1" r="BC83"/>
      <c s="1" r="BD83"/>
      <c s="57" r="BE83">
        <v>20628.0</v>
      </c>
      <c s="12" r="BF83">
        <v>60555.0</v>
      </c>
      <c s="13" r="BG83"/>
      <c s="57" r="BH83">
        <v>2039.0</v>
      </c>
      <c s="57" r="BI83">
        <v>1767.0</v>
      </c>
      <c s="57" r="BJ83">
        <v>2007.0</v>
      </c>
      <c s="1" r="BK83">
        <v>42.0</v>
      </c>
      <c s="1" r="BL83"/>
      <c s="57" r="BM83">
        <v>1226.0</v>
      </c>
      <c s="1" r="BN83"/>
      <c s="1" r="BO83"/>
      <c s="1" r="BP83"/>
      <c s="12" r="BQ83">
        <v>7081.0</v>
      </c>
      <c s="13" r="BR83"/>
      <c s="57" r="BS83">
        <v>23798.0</v>
      </c>
      <c s="57" r="BT83">
        <v>5936.0</v>
      </c>
      <c s="1" r="BU83">
        <v>42.0</v>
      </c>
      <c s="57" r="BV83">
        <v>7275.0</v>
      </c>
      <c s="1" r="BW83">
        <v>59.0</v>
      </c>
      <c s="1" r="BX83">
        <v>785.0</v>
      </c>
      <c s="1" r="BY83">
        <v>956.0</v>
      </c>
      <c s="12" r="BZ83">
        <v>38851.0</v>
      </c>
      <c s="13" r="CA83"/>
      <c s="1" r="CB83"/>
      <c s="1" r="CC83"/>
      <c s="1" r="CD83">
        <v>344.0</v>
      </c>
      <c s="57" r="CE83">
        <v>11426.0</v>
      </c>
      <c s="1" r="CF83"/>
      <c s="1" r="CG83"/>
      <c s="57" r="CH83">
        <v>1932.0</v>
      </c>
      <c s="1" r="CI83">
        <v>125.0</v>
      </c>
      <c s="12" r="CJ83">
        <v>13827.0</v>
      </c>
      <c s="13" r="CK83"/>
      <c s="57" r="CL83">
        <v>37650.0</v>
      </c>
      <c s="12" r="CM83"/>
      <c s="51" r="CN83"/>
      <c s="57" r="CO83">
        <v>2897.0</v>
      </c>
      <c s="57" r="CP83">
        <v>3621.0</v>
      </c>
      <c s="1" r="CQ83">
        <v>870.0</v>
      </c>
      <c s="57" r="CR83">
        <v>10983.0</v>
      </c>
      <c s="12" r="CS83">
        <v>18371.0</v>
      </c>
      <c s="13" r="CT83"/>
      <c s="57" r="CU83">
        <v>4235.0</v>
      </c>
      <c s="57" r="CV83">
        <v>4028.0</v>
      </c>
      <c s="57" r="CW83">
        <v>2663.0</v>
      </c>
      <c s="57" r="CX83">
        <v>1725.0</v>
      </c>
      <c s="1" r="CY83">
        <v>105.0</v>
      </c>
      <c s="57" r="CZ83">
        <v>5545.0</v>
      </c>
      <c s="1" r="DA83">
        <v>537.0</v>
      </c>
      <c s="1" r="DB83"/>
      <c s="1" r="DC83">
        <v>300.0</v>
      </c>
      <c s="12" r="DD83">
        <v>19138.0</v>
      </c>
      <c s="13" r="DE83"/>
      <c s="57" r="DF83">
        <v>31516.0</v>
      </c>
      <c s="57" r="DG83">
        <v>9846.0</v>
      </c>
      <c s="1" r="DH83">
        <v>975.0</v>
      </c>
      <c s="57" r="DI83">
        <v>11589.0</v>
      </c>
      <c s="1" r="DJ83"/>
      <c s="1" r="DK83">
        <v>757.0</v>
      </c>
      <c s="57" r="DL83">
        <v>1067.0</v>
      </c>
      <c s="12" r="DM83">
        <v>55750.0</v>
      </c>
      <c s="13" r="DN83"/>
      <c t="s" s="1" r="DO83">
        <v>87</v>
      </c>
      <c s="1" r="DP83"/>
      <c s="57" r="DQ83">
        <v>1757.0</v>
      </c>
      <c s="57" r="DR83">
        <v>11857.0</v>
      </c>
      <c s="1" r="DS83"/>
      <c s="1" r="DT83"/>
      <c s="57" r="DU83">
        <v>3717.0</v>
      </c>
      <c s="1" r="DV83">
        <v>324.0</v>
      </c>
      <c s="12" r="DW83">
        <v>17655.0</v>
      </c>
      <c s="13" r="DX83"/>
      <c s="57" r="DY83">
        <v>45336.0</v>
      </c>
      <c s="50" r="DZ83"/>
      <c s="57" r="EA83">
        <v>2936.0</v>
      </c>
      <c s="57" r="EB83">
        <v>3618.0</v>
      </c>
      <c s="1" r="EC83">
        <v>872.0</v>
      </c>
      <c s="57" r="ED83">
        <v>10995.0</v>
      </c>
      <c s="12" r="EE83">
        <v>18421.0</v>
      </c>
      <c s="13" r="EF83"/>
      <c s="57" r="EG83">
        <v>4301.0</v>
      </c>
      <c s="57" r="EH83">
        <v>3947.0</v>
      </c>
      <c s="57" r="EI83">
        <v>2622.0</v>
      </c>
      <c s="57" r="EJ83">
        <v>1782.0</v>
      </c>
      <c s="1" r="EK83">
        <v>105.0</v>
      </c>
      <c s="57" r="EL83">
        <v>5545.0</v>
      </c>
      <c s="1" r="EM83">
        <v>400.0</v>
      </c>
      <c s="1" r="EN83"/>
      <c s="1" r="EO83">
        <v>300.0</v>
      </c>
      <c s="12" r="EP83">
        <v>19002.0</v>
      </c>
      <c s="13" r="EQ83"/>
      <c s="57" r="ER83">
        <v>31819.0</v>
      </c>
      <c s="57" r="ES83">
        <v>10252.0</v>
      </c>
      <c s="57" r="ET83">
        <v>1026.0</v>
      </c>
      <c s="57" r="EU83">
        <v>11971.0</v>
      </c>
      <c s="1" r="EV83">
        <v>59.0</v>
      </c>
      <c s="1" r="EW83">
        <v>630.0</v>
      </c>
      <c s="57" r="EX83">
        <v>1219.0</v>
      </c>
      <c s="12" r="EY83">
        <v>56976.0</v>
      </c>
      <c s="13" r="EZ83"/>
      <c t="s" s="1" r="FA83">
        <v>87</v>
      </c>
      <c s="1" r="FB83"/>
      <c s="57" r="FC83">
        <v>1978.0</v>
      </c>
      <c s="57" r="FD83">
        <v>11839.0</v>
      </c>
      <c s="1" r="FE83"/>
      <c s="1" r="FF83"/>
      <c s="57" r="FG83">
        <v>3717.0</v>
      </c>
      <c s="1" r="FH83">
        <v>324.0</v>
      </c>
      <c s="12" r="FI83">
        <v>17858.0</v>
      </c>
      <c s="13" r="FJ83"/>
      <c s="57" r="FK83">
        <v>45297.0</v>
      </c>
      <c s="5" r="FL83"/>
      <c s="57" r="FM83">
        <v>156250.0</v>
      </c>
      <c s="1" r="FN83"/>
      <c s="1" r="FO83"/>
      <c s="44" r="FP83"/>
      <c s="57" r="FQ83">
        <v>156250.0</v>
      </c>
      <c s="1" r="FR83"/>
      <c s="1" r="FS83"/>
      <c s="44" r="FT83"/>
      <c s="12" r="FU83">
        <v>0.0</v>
      </c>
      <c s="5" r="FV83"/>
      <c s="57" r="FW83">
        <v>157964.0</v>
      </c>
      <c s="1" r="FX83"/>
      <c s="1" r="FY83"/>
      <c s="44" r="FZ83"/>
      <c s="57" r="GA83">
        <v>157554.0</v>
      </c>
      <c s="1" r="GB83"/>
      <c s="1" r="GC83"/>
      <c s="44" r="GD83"/>
      <c s="12" r="GE83">
        <v>410.0</v>
      </c>
    </row>
    <row r="84">
      <c s="47" r="A84">
        <v>71.0</v>
      </c>
      <c t="s" s="48" r="B84">
        <v>91</v>
      </c>
      <c t="s" s="1" r="C84">
        <v>171</v>
      </c>
      <c s="48" r="D84"/>
      <c s="48" r="E84"/>
      <c s="48" r="F84"/>
      <c s="48" r="G84"/>
      <c s="48" r="H84"/>
      <c s="48" r="I84"/>
      <c s="57" r="J84">
        <v>19837.0</v>
      </c>
      <c s="1" r="K84">
        <v>55.0</v>
      </c>
      <c s="1" r="L84">
        <v>500.0</v>
      </c>
      <c s="1" r="M84"/>
      <c s="1" r="N84"/>
      <c s="1" r="O84"/>
      <c s="57" r="P84">
        <v>9663.0</v>
      </c>
      <c s="12" r="Q84">
        <v>30055.0</v>
      </c>
      <c s="13" r="R84"/>
      <c s="1" r="S84">
        <v>760.0</v>
      </c>
      <c s="1" r="T84">
        <v>121.0</v>
      </c>
      <c s="1" r="U84">
        <v>582.0</v>
      </c>
      <c s="1" r="V84"/>
      <c s="1" r="W84">
        <v>760.0</v>
      </c>
      <c s="1" r="X84">
        <v>26.0</v>
      </c>
      <c s="1" r="Y84"/>
      <c s="1" r="Z84"/>
      <c s="1" r="AA84">
        <v>304.0</v>
      </c>
      <c s="12" r="AB84">
        <v>2553.0</v>
      </c>
      <c s="13" r="AC84"/>
      <c s="57" r="AD84">
        <v>12717.0</v>
      </c>
      <c s="1" r="AE84">
        <v>673.0</v>
      </c>
      <c s="1" r="AF84"/>
      <c s="57" r="AG84">
        <v>2404.0</v>
      </c>
      <c s="1" r="AH84">
        <v>50.0</v>
      </c>
      <c s="1" r="AI84"/>
      <c s="1" r="AJ84"/>
      <c s="12" r="AK84">
        <v>15844.0</v>
      </c>
      <c s="13" r="AL84"/>
      <c s="1" r="AM84"/>
      <c s="1" r="AN84"/>
      <c s="1" r="AO84">
        <v>6.0</v>
      </c>
      <c s="1" r="AP84">
        <v>500.0</v>
      </c>
      <c s="1" r="AQ84"/>
      <c s="1" r="AR84"/>
      <c s="57" r="AS84">
        <v>4300.0</v>
      </c>
      <c s="1" r="AT84"/>
      <c s="12" r="AU84">
        <v>4806.0</v>
      </c>
      <c s="13" r="AV84"/>
      <c s="57" r="AW84">
        <v>5250.0</v>
      </c>
      <c s="50" r="AX84"/>
      <c s="57" r="AY84">
        <v>20981.0</v>
      </c>
      <c s="1" r="AZ84">
        <v>108.0</v>
      </c>
      <c s="1" r="BA84">
        <v>483.0</v>
      </c>
      <c s="1" r="BB84"/>
      <c s="1" r="BC84"/>
      <c s="1" r="BD84"/>
      <c s="57" r="BE84">
        <v>6928.0</v>
      </c>
      <c s="12" r="BF84">
        <v>28500.0</v>
      </c>
      <c s="13" r="BG84"/>
      <c s="1" r="BH84">
        <v>617.0</v>
      </c>
      <c s="1" r="BI84">
        <v>152.0</v>
      </c>
      <c s="1" r="BJ84">
        <v>674.0</v>
      </c>
      <c s="1" r="BK84"/>
      <c s="1" r="BL84">
        <v>746.0</v>
      </c>
      <c s="1" r="BM84">
        <v>108.0</v>
      </c>
      <c s="1" r="BN84"/>
      <c s="1" r="BO84"/>
      <c s="1" r="BP84">
        <v>471.0</v>
      </c>
      <c s="12" r="BQ84">
        <v>2768.0</v>
      </c>
      <c s="13" r="BR84"/>
      <c s="57" r="BS84">
        <v>13736.0</v>
      </c>
      <c s="1" r="BT84">
        <v>999.0</v>
      </c>
      <c s="1" r="BU84"/>
      <c s="57" r="BV84">
        <v>2368.0</v>
      </c>
      <c s="1" r="BW84">
        <v>43.0</v>
      </c>
      <c s="1" r="BX84">
        <v>36.0</v>
      </c>
      <c s="1" r="BY84"/>
      <c s="12" r="BZ84">
        <v>17182.0</v>
      </c>
      <c s="13" r="CA84"/>
      <c s="1" r="CB84"/>
      <c s="1" r="CC84"/>
      <c s="1" r="CD84">
        <v>10.0</v>
      </c>
      <c s="1" r="CE84">
        <v>519.0</v>
      </c>
      <c s="1" r="CF84"/>
      <c s="1" r="CG84"/>
      <c s="57" r="CH84">
        <v>3662.0</v>
      </c>
      <c s="1" r="CI84"/>
      <c s="12" r="CJ84">
        <v>4191.0</v>
      </c>
      <c s="13" r="CK84"/>
      <c s="57" r="CL84">
        <v>51638.0</v>
      </c>
      <c s="12" r="CM84"/>
      <c s="51" r="CN84"/>
      <c s="57" r="CO84">
        <v>3081.0</v>
      </c>
      <c s="57" r="CP84">
        <v>2159.0</v>
      </c>
      <c s="57" r="CQ84">
        <v>1026.0</v>
      </c>
      <c s="57" r="CR84">
        <v>8971.0</v>
      </c>
      <c s="12" r="CS84">
        <v>15237.0</v>
      </c>
      <c s="13" r="CT84"/>
      <c s="57" r="CU84">
        <v>2457.0</v>
      </c>
      <c s="57" r="CV84">
        <v>1840.0</v>
      </c>
      <c s="1" r="CW84">
        <v>828.0</v>
      </c>
      <c s="57" r="CX84">
        <v>1227.0</v>
      </c>
      <c s="1" r="CY84">
        <v>739.0</v>
      </c>
      <c s="1" r="CZ84">
        <v>62.0</v>
      </c>
      <c s="1" r="DA84">
        <v>230.0</v>
      </c>
      <c s="1" r="DB84"/>
      <c s="1" r="DC84">
        <v>347.0</v>
      </c>
      <c s="12" r="DD84">
        <v>7730.0</v>
      </c>
      <c s="13" r="DE84"/>
      <c s="57" r="DF84">
        <v>16062.0</v>
      </c>
      <c s="57" r="DG84">
        <v>1592.0</v>
      </c>
      <c s="1" r="DH84">
        <v>47.0</v>
      </c>
      <c s="57" r="DI84">
        <v>3473.0</v>
      </c>
      <c s="1" r="DJ84">
        <v>799.0</v>
      </c>
      <c s="1" r="DK84"/>
      <c s="1" r="DL84"/>
      <c s="12" r="DM84">
        <v>21973.0</v>
      </c>
      <c s="13" r="DN84"/>
      <c t="s" s="1" r="DO84">
        <v>87</v>
      </c>
      <c s="1" r="DP84"/>
      <c s="1" r="DQ84">
        <v>120.0</v>
      </c>
      <c s="1" r="DR84">
        <v>277.0</v>
      </c>
      <c s="1" r="DS84"/>
      <c s="1" r="DT84"/>
      <c s="57" r="DU84">
        <v>5316.0</v>
      </c>
      <c s="1" r="DV84"/>
      <c s="12" r="DW84">
        <v>5713.0</v>
      </c>
      <c s="13" r="DX84"/>
      <c s="57" r="DY84">
        <v>7855.0</v>
      </c>
      <c s="50" r="DZ84"/>
      <c s="57" r="EA84">
        <v>3544.0</v>
      </c>
      <c s="57" r="EB84">
        <v>2305.0</v>
      </c>
      <c s="1" r="EC84">
        <v>719.0</v>
      </c>
      <c s="57" r="ED84">
        <v>8706.0</v>
      </c>
      <c s="12" r="EE84">
        <v>15274.0</v>
      </c>
      <c s="13" r="EF84"/>
      <c s="57" r="EG84">
        <v>2626.0</v>
      </c>
      <c s="57" r="EH84">
        <v>2035.0</v>
      </c>
      <c s="1" r="EI84">
        <v>908.0</v>
      </c>
      <c s="57" r="EJ84">
        <v>1383.0</v>
      </c>
      <c s="1" r="EK84">
        <v>732.0</v>
      </c>
      <c s="1" r="EL84">
        <v>59.0</v>
      </c>
      <c s="1" r="EM84">
        <v>230.0</v>
      </c>
      <c s="1" r="EN84"/>
      <c s="1" r="EO84">
        <v>558.0</v>
      </c>
      <c s="12" r="EP84">
        <v>8531.0</v>
      </c>
      <c s="13" r="EQ84"/>
      <c s="57" r="ER84">
        <v>17029.0</v>
      </c>
      <c s="57" r="ES84">
        <v>2073.0</v>
      </c>
      <c s="1" r="ET84">
        <v>74.0</v>
      </c>
      <c s="57" r="EU84">
        <v>3293.0</v>
      </c>
      <c s="1" r="EV84">
        <v>776.0</v>
      </c>
      <c s="1" r="EW84"/>
      <c s="1" r="EX84"/>
      <c s="12" r="EY84">
        <v>23245.0</v>
      </c>
      <c s="13" r="EZ84"/>
      <c t="s" s="1" r="FA84">
        <v>87</v>
      </c>
      <c s="1" r="FB84"/>
      <c s="1" r="FC84">
        <v>116.0</v>
      </c>
      <c s="1" r="FD84">
        <v>591.0</v>
      </c>
      <c s="1" r="FE84"/>
      <c s="1" r="FF84"/>
      <c s="57" r="FG84">
        <v>6129.0</v>
      </c>
      <c s="1" r="FH84"/>
      <c s="12" r="FI84">
        <v>6836.0</v>
      </c>
      <c s="13" r="FJ84"/>
      <c s="57" r="FK84">
        <v>46120.0</v>
      </c>
      <c s="5" r="FL84"/>
      <c s="57" r="FM84">
        <v>58508.0</v>
      </c>
      <c s="1" r="FN84"/>
      <c s="1" r="FO84"/>
      <c s="44" r="FP84"/>
      <c s="57" r="FQ84">
        <v>58508.0</v>
      </c>
      <c s="1" r="FR84"/>
      <c s="1" r="FS84"/>
      <c s="44" r="FT84"/>
      <c s="12" r="FU84">
        <v>0.0</v>
      </c>
      <c s="5" r="FV84"/>
      <c s="57" r="FW84">
        <v>104279.0</v>
      </c>
      <c s="1" r="FX84"/>
      <c s="1" r="FY84"/>
      <c s="44" r="FZ84"/>
      <c s="57" r="GA84">
        <v>100006.0</v>
      </c>
      <c s="1" r="GB84"/>
      <c s="1" r="GC84"/>
      <c s="44" r="GD84"/>
      <c s="12" r="GE84">
        <v>4273.0</v>
      </c>
    </row>
    <row r="85">
      <c s="47" r="A85">
        <v>72.0</v>
      </c>
      <c t="s" s="48" r="B85">
        <v>91</v>
      </c>
      <c t="s" s="1" r="C85">
        <v>172</v>
      </c>
      <c s="48" r="D85"/>
      <c s="48" r="E85"/>
      <c s="48" r="F85"/>
      <c s="48" r="G85"/>
      <c s="48" r="H85"/>
      <c s="48" r="I85"/>
      <c s="57" r="J85">
        <v>117695.0</v>
      </c>
      <c s="1" r="K85">
        <v>825.0</v>
      </c>
      <c s="1" r="L85"/>
      <c s="1" r="M85"/>
      <c s="1" r="N85"/>
      <c s="1" r="O85"/>
      <c s="1" r="P85"/>
      <c s="12" r="Q85">
        <v>118520.0</v>
      </c>
      <c s="13" r="R85"/>
      <c s="1" r="S85">
        <v>771.0</v>
      </c>
      <c s="57" r="T85">
        <v>2325.0</v>
      </c>
      <c s="57" r="U85">
        <v>3750.0</v>
      </c>
      <c s="1" r="V85">
        <v>205.0</v>
      </c>
      <c s="1" r="W85"/>
      <c s="1" r="X85">
        <v>919.0</v>
      </c>
      <c s="1" r="Y85"/>
      <c s="1" r="Z85">
        <v>400.0</v>
      </c>
      <c s="1" r="AA85"/>
      <c s="12" r="AB85">
        <v>8370.0</v>
      </c>
      <c s="13" r="AC85"/>
      <c s="57" r="AD85">
        <v>38030.0</v>
      </c>
      <c s="57" r="AE85">
        <v>4340.0</v>
      </c>
      <c s="1" r="AF85"/>
      <c s="57" r="AG85">
        <v>10908.0</v>
      </c>
      <c s="1" r="AH85"/>
      <c s="1" r="AI85">
        <v>40.0</v>
      </c>
      <c s="1" r="AJ85"/>
      <c s="12" r="AK85">
        <v>53318.0</v>
      </c>
      <c s="13" r="AL85"/>
      <c s="57" r="AM85">
        <v>20900.0</v>
      </c>
      <c s="1" r="AN85"/>
      <c s="57" r="AO85">
        <v>1100.0</v>
      </c>
      <c s="1" r="AP85">
        <v>440.0</v>
      </c>
      <c s="1" r="AQ85"/>
      <c s="1" r="AR85"/>
      <c s="57" r="AS85">
        <v>6595.0</v>
      </c>
      <c s="1" r="AT85"/>
      <c s="12" r="AU85">
        <v>29035.0</v>
      </c>
      <c s="13" r="AV85"/>
      <c s="57" r="AW85">
        <v>48247.0</v>
      </c>
      <c s="50" r="AX85"/>
      <c s="57" r="AY85">
        <v>119936.0</v>
      </c>
      <c s="1" r="AZ85">
        <v>808.0</v>
      </c>
      <c s="1" r="BA85"/>
      <c s="1" r="BB85"/>
      <c s="1" r="BC85"/>
      <c s="1" r="BD85"/>
      <c s="57" r="BE85">
        <v>1073.0</v>
      </c>
      <c s="12" r="BF85">
        <v>121817.0</v>
      </c>
      <c s="13" r="BG85"/>
      <c s="1" r="BH85">
        <v>605.0</v>
      </c>
      <c s="57" r="BI85">
        <v>2413.0</v>
      </c>
      <c s="57" r="BJ85">
        <v>5301.0</v>
      </c>
      <c s="1" r="BK85">
        <v>231.0</v>
      </c>
      <c s="1" r="BL85"/>
      <c s="1" r="BM85">
        <v>527.0</v>
      </c>
      <c s="1" r="BN85"/>
      <c s="1" r="BO85">
        <v>196.0</v>
      </c>
      <c s="1" r="BP85"/>
      <c s="12" r="BQ85">
        <v>9273.0</v>
      </c>
      <c s="13" r="BR85"/>
      <c s="57" r="BS85">
        <v>41503.0</v>
      </c>
      <c s="57" r="BT85">
        <v>4205.0</v>
      </c>
      <c s="1" r="BU85"/>
      <c s="57" r="BV85">
        <v>10682.0</v>
      </c>
      <c s="1" r="BW85"/>
      <c s="1" r="BX85">
        <v>40.0</v>
      </c>
      <c s="1" r="BY85"/>
      <c s="12" r="BZ85">
        <v>56430.0</v>
      </c>
      <c s="13" r="CA85"/>
      <c s="57" r="CB85">
        <v>20644.0</v>
      </c>
      <c s="1" r="CC85"/>
      <c s="57" r="CD85">
        <v>1239.0</v>
      </c>
      <c s="1" r="CE85"/>
      <c s="1" r="CF85"/>
      <c s="1" r="CG85"/>
      <c s="57" r="CH85">
        <v>6275.0</v>
      </c>
      <c s="1" r="CI85"/>
      <c s="12" r="CJ85">
        <v>28158.0</v>
      </c>
      <c s="13" r="CK85"/>
      <c s="57" r="CL85">
        <v>94674.0</v>
      </c>
      <c s="12" r="CM85"/>
      <c s="51" r="CN85"/>
      <c s="57" r="CO85">
        <v>11760.0</v>
      </c>
      <c s="57" r="CP85">
        <v>7817.0</v>
      </c>
      <c s="57" r="CQ85">
        <v>1550.0</v>
      </c>
      <c s="57" r="CR85">
        <v>24060.0</v>
      </c>
      <c s="12" r="CS85">
        <v>45187.0</v>
      </c>
      <c s="13" r="CT85"/>
      <c s="57" r="CU85">
        <v>18798.0</v>
      </c>
      <c s="57" r="CV85">
        <v>2899.0</v>
      </c>
      <c s="57" r="CW85">
        <v>23973.0</v>
      </c>
      <c s="57" r="CX85">
        <v>11755.0</v>
      </c>
      <c s="57" r="CY85">
        <v>2738.0</v>
      </c>
      <c s="57" r="CZ85">
        <v>5164.0</v>
      </c>
      <c s="1" r="DA85">
        <v>195.0</v>
      </c>
      <c s="57" r="DB85">
        <v>2298.0</v>
      </c>
      <c s="1" r="DC85">
        <v>37.0</v>
      </c>
      <c s="12" r="DD85">
        <v>67857.0</v>
      </c>
      <c s="13" r="DE85"/>
      <c s="57" r="DF85">
        <v>62660.0</v>
      </c>
      <c s="57" r="DG85">
        <v>17111.0</v>
      </c>
      <c s="1" r="DH85">
        <v>60.0</v>
      </c>
      <c s="57" r="DI85">
        <v>18521.0</v>
      </c>
      <c s="57" r="DJ85">
        <v>1510.0</v>
      </c>
      <c s="1" r="DK85"/>
      <c s="1" r="DL85">
        <v>262.0</v>
      </c>
      <c s="12" r="DM85">
        <v>100124.0</v>
      </c>
      <c s="13" r="DN85"/>
      <c s="57" r="DO85">
        <v>18816.0</v>
      </c>
      <c s="1" r="DP85"/>
      <c s="57" r="DQ85">
        <v>1499.0</v>
      </c>
      <c s="1" r="DR85">
        <v>828.0</v>
      </c>
      <c s="1" r="DS85"/>
      <c s="1" r="DT85"/>
      <c s="57" r="DU85">
        <v>5550.0</v>
      </c>
      <c s="57" r="DV85">
        <v>1160.0</v>
      </c>
      <c s="12" r="DW85">
        <v>27853.0</v>
      </c>
      <c s="13" r="DX85"/>
      <c s="57" r="DY85">
        <v>16469.0</v>
      </c>
      <c s="50" r="DZ85"/>
      <c s="57" r="EA85">
        <v>10869.0</v>
      </c>
      <c s="57" r="EB85">
        <v>7904.0</v>
      </c>
      <c s="57" r="EC85">
        <v>1537.0</v>
      </c>
      <c s="57" r="ED85">
        <v>18246.0</v>
      </c>
      <c s="12" r="EE85">
        <v>38556.0</v>
      </c>
      <c s="13" r="EF85"/>
      <c s="57" r="EG85">
        <v>18757.0</v>
      </c>
      <c s="57" r="EH85">
        <v>2891.0</v>
      </c>
      <c s="57" r="EI85">
        <v>21925.0</v>
      </c>
      <c s="57" r="EJ85">
        <v>11442.0</v>
      </c>
      <c s="57" r="EK85">
        <v>3111.0</v>
      </c>
      <c s="57" r="EL85">
        <v>5125.0</v>
      </c>
      <c s="1" r="EM85">
        <v>165.0</v>
      </c>
      <c s="57" r="EN85">
        <v>2055.0</v>
      </c>
      <c s="1" r="EO85">
        <v>28.0</v>
      </c>
      <c s="12" r="EP85">
        <v>65499.0</v>
      </c>
      <c s="13" r="EQ85"/>
      <c s="57" r="ER85">
        <v>71381.0</v>
      </c>
      <c s="57" r="ES85">
        <v>17797.0</v>
      </c>
      <c s="1" r="ET85">
        <v>68.0</v>
      </c>
      <c s="57" r="EU85">
        <v>18260.0</v>
      </c>
      <c s="57" r="EV85">
        <v>1510.0</v>
      </c>
      <c s="1" r="EW85"/>
      <c s="1" r="EX85">
        <v>262.0</v>
      </c>
      <c s="12" r="EY85">
        <v>109278.0</v>
      </c>
      <c s="13" r="EZ85"/>
      <c s="57" r="FA85">
        <v>20688.0</v>
      </c>
      <c s="1" r="FB85"/>
      <c s="57" r="FC85">
        <v>1470.0</v>
      </c>
      <c s="1" r="FD85">
        <v>459.0</v>
      </c>
      <c s="1" r="FE85"/>
      <c s="1" r="FF85"/>
      <c s="57" r="FG85">
        <v>6416.0</v>
      </c>
      <c s="57" r="FH85">
        <v>1085.0</v>
      </c>
      <c s="12" r="FI85">
        <v>30118.0</v>
      </c>
      <c s="13" r="FJ85"/>
      <c s="57" r="FK85">
        <v>71991.0</v>
      </c>
      <c s="5" r="FL85"/>
      <c s="57" r="FM85">
        <v>257490.0</v>
      </c>
      <c s="1" r="FN85"/>
      <c s="1" r="FO85"/>
      <c s="44" r="FP85"/>
      <c s="57" r="FQ85">
        <v>257490.0</v>
      </c>
      <c s="1" r="FR85"/>
      <c s="1" r="FS85"/>
      <c s="44" r="FT85"/>
      <c s="12" r="FU85">
        <v>0.0</v>
      </c>
      <c s="5" r="FV85"/>
      <c s="57" r="FW85">
        <v>310352.0</v>
      </c>
      <c s="1" r="FX85"/>
      <c s="1" r="FY85"/>
      <c s="44" r="FZ85"/>
      <c s="57" r="GA85">
        <v>315442.0</v>
      </c>
      <c s="1" r="GB85"/>
      <c s="1" r="GC85"/>
      <c s="44" r="GD85"/>
      <c s="12" r="GE85">
        <v>-5090.0</v>
      </c>
    </row>
    <row r="86">
      <c s="47" r="A86">
        <v>73.0</v>
      </c>
      <c t="s" s="48" r="B86">
        <v>94</v>
      </c>
      <c t="s" s="1" r="C86">
        <v>173</v>
      </c>
      <c s="48" r="D86"/>
      <c s="48" r="E86"/>
      <c s="48" r="F86"/>
      <c s="48" r="G86"/>
      <c s="48" r="H86"/>
      <c s="48" r="I86"/>
      <c s="57" r="J86">
        <v>10397.0</v>
      </c>
      <c s="1" r="K86"/>
      <c s="1" r="L86"/>
      <c s="1" r="M86"/>
      <c s="1" r="N86"/>
      <c s="1" r="O86"/>
      <c s="57" r="P86">
        <v>4923.0</v>
      </c>
      <c s="12" r="Q86">
        <v>15320.0</v>
      </c>
      <c s="13" r="R86"/>
      <c s="1" r="S86">
        <v>70.0</v>
      </c>
      <c s="1" r="T86">
        <v>429.0</v>
      </c>
      <c s="1" r="U86">
        <v>320.0</v>
      </c>
      <c s="1" r="V86">
        <v>40.0</v>
      </c>
      <c s="1" r="W86"/>
      <c s="1" r="X86"/>
      <c s="1" r="Y86"/>
      <c s="1" r="Z86"/>
      <c s="1" r="AA86"/>
      <c s="12" r="AB86">
        <v>859.0</v>
      </c>
      <c s="13" r="AC86"/>
      <c s="57" r="AD86">
        <v>8100.0</v>
      </c>
      <c s="1" r="AE86">
        <v>40.0</v>
      </c>
      <c s="1" r="AF86">
        <v>300.0</v>
      </c>
      <c s="1" r="AG86">
        <v>300.0</v>
      </c>
      <c s="1" r="AH86"/>
      <c s="1" r="AI86"/>
      <c s="1" r="AJ86"/>
      <c s="12" r="AK86">
        <v>8740.0</v>
      </c>
      <c s="13" r="AL86"/>
      <c s="1" r="AM86">
        <v>110.0</v>
      </c>
      <c t="s" s="1" r="AN86">
        <v>87</v>
      </c>
      <c s="1" r="AO86">
        <v>300.0</v>
      </c>
      <c s="1" r="AP86">
        <v>650.0</v>
      </c>
      <c s="1" r="AQ86"/>
      <c s="1" r="AR86"/>
      <c s="1" r="AS86"/>
      <c s="1" r="AT86"/>
      <c s="12" r="AU86">
        <v>1060.0</v>
      </c>
      <c s="13" r="AV86"/>
      <c s="57" r="AW86">
        <v>1575.0</v>
      </c>
      <c s="50" r="AX86"/>
      <c s="57" r="AY86">
        <v>9043.0</v>
      </c>
      <c s="1" r="AZ86"/>
      <c s="1" r="BA86"/>
      <c s="1" r="BB86"/>
      <c s="1" r="BC86"/>
      <c s="1" r="BD86"/>
      <c s="57" r="BE86">
        <v>3594.0</v>
      </c>
      <c s="12" r="BF86">
        <v>12637.0</v>
      </c>
      <c s="13" r="BG86"/>
      <c s="1" r="BH86">
        <v>124.0</v>
      </c>
      <c s="1" r="BI86">
        <v>435.0</v>
      </c>
      <c s="1" r="BJ86">
        <v>733.0</v>
      </c>
      <c s="1" r="BK86">
        <v>70.0</v>
      </c>
      <c s="1" r="BL86"/>
      <c s="1" r="BM86"/>
      <c s="1" r="BN86"/>
      <c s="1" r="BO86"/>
      <c s="1" r="BP86"/>
      <c s="12" r="BQ86">
        <v>1362.0</v>
      </c>
      <c s="13" r="BR86"/>
      <c s="57" r="BS86">
        <v>9020.0</v>
      </c>
      <c s="1" r="BT86">
        <v>29.0</v>
      </c>
      <c s="1" r="BU86">
        <v>414.0</v>
      </c>
      <c s="1" r="BV86">
        <v>409.0</v>
      </c>
      <c s="1" r="BW86">
        <v>3.0</v>
      </c>
      <c s="1" r="BX86">
        <v>313.0</v>
      </c>
      <c s="1" r="BY86"/>
      <c s="12" r="BZ86">
        <v>10188.0</v>
      </c>
      <c s="13" r="CA86"/>
      <c s="1" r="CB86">
        <v>151.0</v>
      </c>
      <c s="1" r="CC86"/>
      <c s="1" r="CD86">
        <v>326.0</v>
      </c>
      <c s="57" r="CE86">
        <v>1245.0</v>
      </c>
      <c s="1" r="CF86"/>
      <c s="1" r="CG86"/>
      <c s="1" r="CH86">
        <v>701.0</v>
      </c>
      <c s="1" r="CI86"/>
      <c s="12" r="CJ86">
        <v>2423.0</v>
      </c>
      <c s="13" r="CK86"/>
      <c s="1" r="CL86">
        <v>915.0</v>
      </c>
      <c s="12" r="CM86"/>
      <c s="51" r="CN86"/>
      <c s="57" r="CO86">
        <v>1942.0</v>
      </c>
      <c s="57" r="CP86">
        <v>1586.0</v>
      </c>
      <c s="1" r="CQ86">
        <v>80.0</v>
      </c>
      <c s="57" r="CR86">
        <v>1600.0</v>
      </c>
      <c s="12" r="CS86">
        <v>5208.0</v>
      </c>
      <c s="13" r="CT86"/>
      <c s="57" r="CU86">
        <v>2005.0</v>
      </c>
      <c s="1" r="CV86">
        <v>972.0</v>
      </c>
      <c s="1" r="CW86">
        <v>529.0</v>
      </c>
      <c s="57" r="CX86">
        <v>2070.0</v>
      </c>
      <c s="1" r="CY86">
        <v>53.0</v>
      </c>
      <c s="1" r="CZ86">
        <v>432.0</v>
      </c>
      <c s="1" r="DA86">
        <v>420.0</v>
      </c>
      <c s="1" r="DB86"/>
      <c s="1" r="DC86">
        <v>81.0</v>
      </c>
      <c s="12" r="DD86">
        <v>6562.0</v>
      </c>
      <c s="13" r="DE86"/>
      <c s="57" r="DF86">
        <v>7930.0</v>
      </c>
      <c s="57" r="DG86">
        <v>2163.0</v>
      </c>
      <c s="1" r="DH86">
        <v>376.0</v>
      </c>
      <c s="1" r="DI86">
        <v>396.0</v>
      </c>
      <c s="1" r="DJ86">
        <v>6.0</v>
      </c>
      <c s="1" r="DK86"/>
      <c s="1" r="DL86">
        <v>170.0</v>
      </c>
      <c s="12" r="DM86">
        <v>11041.0</v>
      </c>
      <c s="13" r="DN86"/>
      <c s="1" r="DO86">
        <v>438.0</v>
      </c>
      <c s="1" r="DP86"/>
      <c s="1" r="DQ86">
        <v>353.0</v>
      </c>
      <c s="57" r="DR86">
        <v>2499.0</v>
      </c>
      <c s="1" r="DS86"/>
      <c s="1" r="DT86"/>
      <c s="1" r="DU86"/>
      <c s="1" r="DV86"/>
      <c s="12" r="DW86">
        <v>3290.0</v>
      </c>
      <c s="13" r="DX86"/>
      <c s="57" r="DY86">
        <v>1453.0</v>
      </c>
      <c s="50" r="DZ86"/>
      <c s="57" r="EA86">
        <v>2455.0</v>
      </c>
      <c s="57" r="EB86">
        <v>1571.0</v>
      </c>
      <c s="1" r="EC86">
        <v>190.0</v>
      </c>
      <c s="57" r="ED86">
        <v>1164.0</v>
      </c>
      <c s="12" r="EE86">
        <v>5380.0</v>
      </c>
      <c s="13" r="EF86"/>
      <c s="57" r="EG86">
        <v>1709.0</v>
      </c>
      <c s="57" r="EH86">
        <v>1093.0</v>
      </c>
      <c s="1" r="EI86">
        <v>414.0</v>
      </c>
      <c s="57" r="EJ86">
        <v>1492.0</v>
      </c>
      <c s="1" r="EK86">
        <v>50.0</v>
      </c>
      <c s="1" r="EL86">
        <v>366.0</v>
      </c>
      <c s="1" r="EM86">
        <v>24.0</v>
      </c>
      <c s="1" r="EN86"/>
      <c s="1" r="EO86">
        <v>194.0</v>
      </c>
      <c s="12" r="EP86">
        <v>5342.0</v>
      </c>
      <c s="13" r="EQ86"/>
      <c s="57" r="ER86">
        <v>9185.0</v>
      </c>
      <c s="57" r="ES86">
        <v>2045.0</v>
      </c>
      <c s="1" r="ET86">
        <v>377.0</v>
      </c>
      <c s="1" r="EU86">
        <v>559.0</v>
      </c>
      <c s="1" r="EV86">
        <v>54.0</v>
      </c>
      <c s="1" r="EW86"/>
      <c s="1" r="EX86">
        <v>426.0</v>
      </c>
      <c s="12" r="EY86">
        <v>12646.0</v>
      </c>
      <c s="13" r="EZ86"/>
      <c s="1" r="FA86">
        <v>589.0</v>
      </c>
      <c s="1" r="FB86"/>
      <c s="1" r="FC86">
        <v>442.0</v>
      </c>
      <c s="57" r="FD86">
        <v>2436.0</v>
      </c>
      <c s="1" r="FE86"/>
      <c s="1" r="FF86"/>
      <c s="1" r="FG86">
        <v>13.0</v>
      </c>
      <c s="1" r="FH86"/>
      <c s="12" r="FI86">
        <v>3480.0</v>
      </c>
      <c s="13" r="FJ86"/>
      <c s="1" r="FK86">
        <v>836.0</v>
      </c>
      <c s="5" r="FL86"/>
      <c s="57" r="FM86">
        <v>27554.0</v>
      </c>
      <c s="1" r="FN86"/>
      <c s="1" r="FO86"/>
      <c s="44" r="FP86"/>
      <c s="57" r="FQ86">
        <v>27554.0</v>
      </c>
      <c s="1" r="FR86"/>
      <c s="1" r="FS86"/>
      <c s="44" r="FT86"/>
      <c s="12" r="FU86">
        <v>0.0</v>
      </c>
      <c s="5" r="FV86"/>
      <c s="57" r="FW86">
        <v>27525.0</v>
      </c>
      <c s="1" r="FX86"/>
      <c s="1" r="FY86"/>
      <c s="44" r="FZ86"/>
      <c s="57" r="GA86">
        <v>27684.0</v>
      </c>
      <c s="1" r="GB86"/>
      <c s="1" r="GC86"/>
      <c s="44" r="GD86"/>
      <c s="12" r="GE86">
        <v>-159.0</v>
      </c>
    </row>
    <row r="87">
      <c s="47" r="A87">
        <v>74.0</v>
      </c>
      <c t="s" s="48" r="B87">
        <v>81</v>
      </c>
      <c t="s" s="1" r="C87">
        <v>174</v>
      </c>
      <c s="48" r="D87"/>
      <c s="48" r="E87"/>
      <c s="48" r="F87"/>
      <c s="48" r="G87"/>
      <c s="48" r="H87"/>
      <c s="48" r="I87"/>
      <c s="57" r="J87">
        <v>8130.0</v>
      </c>
      <c s="1" r="K87"/>
      <c s="1" r="L87"/>
      <c s="1" r="M87"/>
      <c s="1" r="N87"/>
      <c s="1" r="O87"/>
      <c s="1" r="P87">
        <v>186.0</v>
      </c>
      <c s="12" r="Q87">
        <v>8316.0</v>
      </c>
      <c s="13" r="R87"/>
      <c s="1" r="S87">
        <v>33.0</v>
      </c>
      <c s="57" r="T87">
        <v>1504.0</v>
      </c>
      <c s="57" r="U87">
        <v>1150.0</v>
      </c>
      <c s="1" r="V87">
        <v>75.0</v>
      </c>
      <c s="1" r="W87"/>
      <c s="1" r="X87"/>
      <c s="1" r="Y87"/>
      <c s="1" r="Z87"/>
      <c s="1" r="AA87"/>
      <c s="12" r="AB87">
        <v>2762.0</v>
      </c>
      <c s="13" r="AC87"/>
      <c s="57" r="AD87">
        <v>3204.0</v>
      </c>
      <c s="1" r="AE87">
        <v>650.0</v>
      </c>
      <c s="1" r="AF87"/>
      <c s="1" r="AG87">
        <v>200.0</v>
      </c>
      <c s="1" r="AH87">
        <v>125.0</v>
      </c>
      <c s="1" r="AI87"/>
      <c s="1" r="AJ87"/>
      <c s="12" r="AK87">
        <v>4179.0</v>
      </c>
      <c s="13" r="AL87"/>
      <c s="57" r="AM87">
        <v>1324.0</v>
      </c>
      <c s="1" r="AN87"/>
      <c s="1" r="AO87">
        <v>290.0</v>
      </c>
      <c s="1" r="AP87"/>
      <c s="1" r="AQ87"/>
      <c s="1" r="AR87"/>
      <c s="1" r="AS87">
        <v>715.0</v>
      </c>
      <c s="1" r="AT87"/>
      <c s="12" r="AU87">
        <v>2329.0</v>
      </c>
      <c s="13" r="AV87"/>
      <c s="1" r="AW87">
        <v>752.0</v>
      </c>
      <c s="50" r="AX87"/>
      <c s="57" r="AY87">
        <v>8852.0</v>
      </c>
      <c s="1" r="AZ87"/>
      <c s="1" r="BA87"/>
      <c s="1" r="BB87"/>
      <c s="1" r="BC87"/>
      <c s="1" r="BD87"/>
      <c s="1" r="BE87">
        <v>497.0</v>
      </c>
      <c s="12" r="BF87">
        <v>9349.0</v>
      </c>
      <c s="13" r="BG87"/>
      <c s="1" r="BH87">
        <v>26.0</v>
      </c>
      <c s="57" r="BI87">
        <v>1391.0</v>
      </c>
      <c s="57" r="BJ87">
        <v>1168.0</v>
      </c>
      <c s="1" r="BK87">
        <v>69.0</v>
      </c>
      <c s="1" r="BL87"/>
      <c s="1" r="BM87"/>
      <c s="1" r="BN87"/>
      <c s="1" r="BO87"/>
      <c s="1" r="BP87"/>
      <c s="12" r="BQ87">
        <v>2654.0</v>
      </c>
      <c s="13" r="BR87"/>
      <c s="57" r="BS87">
        <v>3366.0</v>
      </c>
      <c s="1" r="BT87">
        <v>606.0</v>
      </c>
      <c s="1" r="BU87"/>
      <c s="1" r="BV87">
        <v>184.0</v>
      </c>
      <c s="1" r="BW87">
        <v>124.0</v>
      </c>
      <c s="1" r="BX87"/>
      <c s="1" r="BY87"/>
      <c s="12" r="BZ87">
        <v>4280.0</v>
      </c>
      <c s="13" r="CA87"/>
      <c s="57" r="CB87">
        <v>1394.0</v>
      </c>
      <c s="1" r="CC87"/>
      <c s="1" r="CD87">
        <v>287.0</v>
      </c>
      <c s="1" r="CE87"/>
      <c s="1" r="CF87"/>
      <c s="1" r="CG87"/>
      <c s="1" r="CH87">
        <v>763.0</v>
      </c>
      <c s="1" r="CI87"/>
      <c s="12" r="CJ87">
        <v>2444.0</v>
      </c>
      <c s="13" r="CK87"/>
      <c s="1" r="CL87">
        <v>91.0</v>
      </c>
      <c s="12" r="CM87"/>
      <c s="51" r="CN87"/>
      <c s="57" r="CO87">
        <v>2143.0</v>
      </c>
      <c s="1" r="CP87">
        <v>805.0</v>
      </c>
      <c s="1" r="CQ87">
        <v>125.0</v>
      </c>
      <c s="1" r="CR87"/>
      <c s="12" r="CS87">
        <v>3073.0</v>
      </c>
      <c s="13" r="CT87"/>
      <c s="57" r="CU87">
        <v>1265.0</v>
      </c>
      <c s="57" r="CV87">
        <v>2013.0</v>
      </c>
      <c s="1" r="CW87">
        <v>899.0</v>
      </c>
      <c s="57" r="CX87">
        <v>1320.0</v>
      </c>
      <c s="1" r="CY87">
        <v>130.0</v>
      </c>
      <c s="1" r="CZ87">
        <v>140.0</v>
      </c>
      <c s="1" r="DA87"/>
      <c s="1" r="DB87"/>
      <c s="1" r="DC87"/>
      <c s="12" r="DD87">
        <v>5767.0</v>
      </c>
      <c s="13" r="DE87"/>
      <c s="57" r="DF87">
        <v>4877.0</v>
      </c>
      <c s="57" r="DG87">
        <v>1343.0</v>
      </c>
      <c s="1" r="DH87"/>
      <c s="1" r="DI87">
        <v>288.0</v>
      </c>
      <c s="1" r="DJ87">
        <v>138.0</v>
      </c>
      <c s="1" r="DK87"/>
      <c s="1" r="DL87"/>
      <c s="12" r="DM87">
        <v>6646.0</v>
      </c>
      <c s="13" r="DN87"/>
      <c s="57" r="DO87">
        <v>1119.0</v>
      </c>
      <c s="1" r="DP87"/>
      <c s="1" r="DQ87"/>
      <c s="1" r="DR87"/>
      <c s="1" r="DS87"/>
      <c s="1" r="DT87"/>
      <c s="57" r="DU87">
        <v>1083.0</v>
      </c>
      <c s="1" r="DV87"/>
      <c s="12" r="DW87">
        <v>2202.0</v>
      </c>
      <c s="13" r="DX87"/>
      <c s="1" r="DY87">
        <v>650.0</v>
      </c>
      <c s="50" r="DZ87"/>
      <c s="57" r="EA87">
        <v>2184.0</v>
      </c>
      <c s="1" r="EB87">
        <v>773.0</v>
      </c>
      <c s="1" r="EC87">
        <v>113.0</v>
      </c>
      <c s="1" r="ED87"/>
      <c s="12" r="EE87">
        <v>3070.0</v>
      </c>
      <c s="13" r="EF87"/>
      <c s="57" r="EG87">
        <v>1310.0</v>
      </c>
      <c s="57" r="EH87">
        <v>1839.0</v>
      </c>
      <c s="1" r="EI87">
        <v>804.0</v>
      </c>
      <c s="57" r="EJ87">
        <v>1298.0</v>
      </c>
      <c s="1" r="EK87">
        <v>130.0</v>
      </c>
      <c s="1" r="EL87">
        <v>148.0</v>
      </c>
      <c s="1" r="EM87"/>
      <c s="1" r="EN87"/>
      <c s="1" r="EO87"/>
      <c s="12" r="EP87">
        <v>5529.0</v>
      </c>
      <c s="13" r="EQ87"/>
      <c s="57" r="ER87">
        <v>5145.0</v>
      </c>
      <c s="57" r="ES87">
        <v>1309.0</v>
      </c>
      <c s="1" r="ET87"/>
      <c s="1" r="EU87">
        <v>282.0</v>
      </c>
      <c s="1" r="EV87">
        <v>145.0</v>
      </c>
      <c s="1" r="EW87"/>
      <c s="1" r="EX87"/>
      <c s="12" r="EY87">
        <v>6881.0</v>
      </c>
      <c s="13" r="EZ87"/>
      <c s="57" r="FA87">
        <v>1196.0</v>
      </c>
      <c s="1" r="FB87"/>
      <c s="1" r="FC87"/>
      <c s="1" r="FD87"/>
      <c s="1" r="FE87"/>
      <c s="1" r="FF87"/>
      <c s="57" r="FG87">
        <v>1093.0</v>
      </c>
      <c s="1" r="FH87"/>
      <c s="12" r="FI87">
        <v>2289.0</v>
      </c>
      <c s="13" r="FJ87"/>
      <c s="57" r="FK87">
        <v>1011.0</v>
      </c>
      <c s="5" r="FL87"/>
      <c s="57" r="FM87">
        <v>18338.0</v>
      </c>
      <c s="1" r="FN87"/>
      <c s="1" r="FO87"/>
      <c s="44" r="FP87"/>
      <c s="57" r="FQ87">
        <v>18338.0</v>
      </c>
      <c s="1" r="FR87"/>
      <c s="1" r="FS87"/>
      <c s="44" r="FT87"/>
      <c s="12" r="FU87">
        <v>0.0</v>
      </c>
      <c s="5" r="FV87"/>
      <c s="57" r="FW87">
        <v>18818.0</v>
      </c>
      <c s="1" r="FX87"/>
      <c s="1" r="FY87"/>
      <c s="44" r="FZ87"/>
      <c s="57" r="GA87">
        <v>18780.0</v>
      </c>
      <c s="1" r="GB87"/>
      <c s="1" r="GC87"/>
      <c s="44" r="GD87"/>
      <c s="12" r="GE87">
        <v>38.0</v>
      </c>
    </row>
    <row r="88">
      <c s="47" r="A88">
        <v>75.0</v>
      </c>
      <c t="s" s="48" r="B88">
        <v>103</v>
      </c>
      <c t="s" s="1" r="C88">
        <v>175</v>
      </c>
      <c s="48" r="D88"/>
      <c s="48" r="E88"/>
      <c s="48" r="F88"/>
      <c s="48" r="G88"/>
      <c s="48" r="H88"/>
      <c s="48" r="I88"/>
      <c s="57" r="J88">
        <v>4380.0</v>
      </c>
      <c s="1" r="K88"/>
      <c s="1" r="L88"/>
      <c s="1" r="M88"/>
      <c s="1" r="N88"/>
      <c s="1" r="O88"/>
      <c s="57" r="P88">
        <v>18982.0</v>
      </c>
      <c s="12" r="Q88">
        <v>23362.0</v>
      </c>
      <c s="13" r="R88"/>
      <c s="1" r="S88">
        <v>644.0</v>
      </c>
      <c s="57" r="T88">
        <v>1889.0</v>
      </c>
      <c s="1" r="U88">
        <v>122.0</v>
      </c>
      <c s="1" r="V88">
        <v>65.0</v>
      </c>
      <c s="1" r="W88"/>
      <c s="1" r="X88">
        <v>42.0</v>
      </c>
      <c s="1" r="Y88"/>
      <c s="1" r="Z88"/>
      <c s="1" r="AA88">
        <v>138.0</v>
      </c>
      <c s="12" r="AB88">
        <v>2900.0</v>
      </c>
      <c s="13" r="AC88"/>
      <c s="57" r="AD88">
        <v>20161.0</v>
      </c>
      <c s="1" r="AE88">
        <v>125.0</v>
      </c>
      <c s="1" r="AF88">
        <v>338.0</v>
      </c>
      <c s="57" r="AG88">
        <v>4307.0</v>
      </c>
      <c s="1" r="AH88"/>
      <c s="1" r="AI88"/>
      <c s="1" r="AJ88"/>
      <c s="12" r="AK88">
        <v>24931.0</v>
      </c>
      <c s="13" r="AL88"/>
      <c s="1" r="AM88"/>
      <c s="1" r="AN88"/>
      <c s="1" r="AO88"/>
      <c s="1" r="AP88"/>
      <c s="1" r="AQ88"/>
      <c s="1" r="AR88"/>
      <c s="1" r="AS88"/>
      <c s="1" r="AT88"/>
      <c s="12" r="AU88">
        <v>0.0</v>
      </c>
      <c s="13" r="AV88"/>
      <c s="1" r="AW88">
        <v>60.0</v>
      </c>
      <c s="50" r="AX88"/>
      <c s="57" r="AY88">
        <v>4387.0</v>
      </c>
      <c s="1" r="AZ88"/>
      <c s="1" r="BA88"/>
      <c s="1" r="BB88"/>
      <c s="1" r="BC88"/>
      <c s="1" r="BD88"/>
      <c s="57" r="BE88">
        <v>21776.0</v>
      </c>
      <c s="12" r="BF88">
        <v>26163.0</v>
      </c>
      <c s="13" r="BG88"/>
      <c s="1" r="BH88">
        <v>562.0</v>
      </c>
      <c s="57" r="BI88">
        <v>2021.0</v>
      </c>
      <c s="1" r="BJ88">
        <v>120.0</v>
      </c>
      <c s="1" r="BK88">
        <v>77.0</v>
      </c>
      <c s="1" r="BL88"/>
      <c s="1" r="BM88">
        <v>219.0</v>
      </c>
      <c s="1" r="BN88"/>
      <c s="1" r="BO88"/>
      <c s="1" r="BP88">
        <v>137.0</v>
      </c>
      <c s="12" r="BQ88">
        <v>3136.0</v>
      </c>
      <c s="13" r="BR88"/>
      <c s="57" r="BS88">
        <v>21130.0</v>
      </c>
      <c s="1" r="BT88">
        <v>295.0</v>
      </c>
      <c s="1" r="BU88">
        <v>391.0</v>
      </c>
      <c s="57" r="BV88">
        <v>5529.0</v>
      </c>
      <c s="1" r="BW88">
        <v>12.0</v>
      </c>
      <c s="1" r="BX88"/>
      <c s="1" r="BY88"/>
      <c s="12" r="BZ88">
        <v>27357.0</v>
      </c>
      <c s="13" r="CA88"/>
      <c s="1" r="CB88"/>
      <c s="1" r="CC88"/>
      <c s="1" r="CD88"/>
      <c s="1" r="CE88"/>
      <c s="1" r="CF88"/>
      <c s="1" r="CG88"/>
      <c s="1" r="CH88"/>
      <c s="1" r="CI88"/>
      <c s="12" r="CJ88">
        <v>0.0</v>
      </c>
      <c s="13" r="CK88"/>
      <c s="1" r="CL88">
        <v>131.0</v>
      </c>
      <c s="12" r="CM88"/>
      <c s="51" r="CN88"/>
      <c s="57" r="CO88">
        <v>2863.0</v>
      </c>
      <c s="57" r="CP88">
        <v>1582.0</v>
      </c>
      <c s="1" r="CQ88">
        <v>360.0</v>
      </c>
      <c s="57" r="CR88">
        <v>1417.0</v>
      </c>
      <c s="12" r="CS88">
        <v>6222.0</v>
      </c>
      <c s="13" r="CT88"/>
      <c s="57" r="CU88">
        <v>1329.0</v>
      </c>
      <c s="57" r="CV88">
        <v>2420.0</v>
      </c>
      <c s="1" r="CW88">
        <v>508.0</v>
      </c>
      <c s="57" r="CX88">
        <v>2447.0</v>
      </c>
      <c s="1" r="CY88"/>
      <c s="57" r="CZ88">
        <v>3727.0</v>
      </c>
      <c s="1" r="DA88">
        <v>300.0</v>
      </c>
      <c s="1" r="DB88"/>
      <c s="1" r="DC88">
        <v>260.0</v>
      </c>
      <c s="12" r="DD88">
        <v>10991.0</v>
      </c>
      <c s="13" r="DE88"/>
      <c s="57" r="DF88">
        <v>23582.0</v>
      </c>
      <c s="57" r="DG88">
        <v>1893.0</v>
      </c>
      <c s="1" r="DH88">
        <v>446.0</v>
      </c>
      <c s="57" r="DI88">
        <v>5521.0</v>
      </c>
      <c s="57" r="DJ88">
        <v>1128.0</v>
      </c>
      <c s="1" r="DK88"/>
      <c s="1" r="DL88"/>
      <c s="12" r="DM88">
        <v>32570.0</v>
      </c>
      <c s="13" r="DN88"/>
      <c s="1" r="DO88">
        <v>40.0</v>
      </c>
      <c s="1" r="DP88"/>
      <c s="1" r="DQ88">
        <v>15.0</v>
      </c>
      <c s="1" r="DR88">
        <v>64.0</v>
      </c>
      <c s="1" r="DS88"/>
      <c s="1" r="DT88"/>
      <c s="1" r="DU88">
        <v>736.0</v>
      </c>
      <c s="1" r="DV88"/>
      <c s="12" r="DW88">
        <v>855.0</v>
      </c>
      <c s="13" r="DX88"/>
      <c s="1" r="DY88">
        <v>615.0</v>
      </c>
      <c s="50" r="DZ88"/>
      <c s="57" r="EA88">
        <v>2983.0</v>
      </c>
      <c s="57" r="EB88">
        <v>1545.0</v>
      </c>
      <c s="1" r="EC88">
        <v>120.0</v>
      </c>
      <c s="57" r="ED88">
        <v>1344.0</v>
      </c>
      <c s="12" r="EE88">
        <v>5992.0</v>
      </c>
      <c s="13" r="EF88"/>
      <c s="57" r="EG88">
        <v>1359.0</v>
      </c>
      <c s="57" r="EH88">
        <v>2618.0</v>
      </c>
      <c s="1" r="EI88">
        <v>484.0</v>
      </c>
      <c s="57" r="EJ88">
        <v>2544.0</v>
      </c>
      <c s="1" r="EK88"/>
      <c s="57" r="EL88">
        <v>3741.0</v>
      </c>
      <c s="1" r="EM88">
        <v>288.0</v>
      </c>
      <c s="1" r="EN88"/>
      <c s="1" r="EO88">
        <v>283.0</v>
      </c>
      <c s="12" r="EP88">
        <v>11317.0</v>
      </c>
      <c s="13" r="EQ88"/>
      <c s="57" r="ER88">
        <v>26062.0</v>
      </c>
      <c s="57" r="ES88">
        <v>2332.0</v>
      </c>
      <c s="1" r="ET88">
        <v>520.0</v>
      </c>
      <c s="57" r="EU88">
        <v>7150.0</v>
      </c>
      <c s="57" r="EV88">
        <v>1069.0</v>
      </c>
      <c s="1" r="EW88">
        <v>1.0</v>
      </c>
      <c s="1" r="EX88"/>
      <c s="12" r="EY88">
        <v>37134.0</v>
      </c>
      <c s="13" r="EZ88"/>
      <c s="1" r="FA88">
        <v>40.0</v>
      </c>
      <c s="1" r="FB88"/>
      <c s="1" r="FC88">
        <v>6.0</v>
      </c>
      <c s="1" r="FD88">
        <v>70.0</v>
      </c>
      <c s="1" r="FE88"/>
      <c s="1" r="FF88"/>
      <c s="1" r="FG88">
        <v>965.0</v>
      </c>
      <c s="1" r="FH88"/>
      <c s="12" r="FI88">
        <v>1081.0</v>
      </c>
      <c s="13" r="FJ88"/>
      <c s="57" r="FK88">
        <v>1259.0</v>
      </c>
      <c s="5" r="FL88"/>
      <c s="57" r="FM88">
        <v>51253.0</v>
      </c>
      <c s="1" r="FN88"/>
      <c s="1" r="FO88"/>
      <c s="44" r="FP88"/>
      <c s="57" r="FQ88">
        <v>51253.0</v>
      </c>
      <c s="1" r="FR88"/>
      <c s="1" r="FS88"/>
      <c s="44" r="FT88"/>
      <c s="12" r="FU88">
        <v>0.0</v>
      </c>
      <c s="5" r="FV88"/>
      <c s="57" r="FW88">
        <v>56787.0</v>
      </c>
      <c s="1" r="FX88"/>
      <c s="1" r="FY88"/>
      <c s="44" r="FZ88"/>
      <c s="57" r="GA88">
        <v>56783.0</v>
      </c>
      <c s="1" r="GB88"/>
      <c s="1" r="GC88"/>
      <c s="44" r="GD88"/>
      <c s="12" r="GE88">
        <v>4.0</v>
      </c>
    </row>
    <row r="89">
      <c s="47" r="A89">
        <v>76.0</v>
      </c>
      <c t="s" s="48" r="B89">
        <v>103</v>
      </c>
      <c t="s" s="1" r="C89">
        <v>176</v>
      </c>
      <c s="48" r="D89"/>
      <c s="48" r="E89"/>
      <c s="48" r="F89"/>
      <c s="48" r="G89"/>
      <c s="48" r="H89"/>
      <c s="48" r="I89"/>
      <c s="57" r="J89">
        <v>362030.0</v>
      </c>
      <c s="57" r="K89">
        <v>1651.0</v>
      </c>
      <c s="1" r="L89"/>
      <c s="1" r="M89"/>
      <c s="1" r="N89"/>
      <c s="1" r="O89"/>
      <c s="1" r="P89"/>
      <c s="12" r="Q89">
        <v>363681.0</v>
      </c>
      <c s="13" r="R89"/>
      <c s="1" r="S89">
        <v>965.0</v>
      </c>
      <c s="57" r="T89">
        <v>6753.0</v>
      </c>
      <c s="57" r="U89">
        <v>11751.0</v>
      </c>
      <c s="57" r="V89">
        <v>3044.0</v>
      </c>
      <c s="1" r="W89"/>
      <c s="1" r="X89">
        <v>300.0</v>
      </c>
      <c s="1" r="Y89"/>
      <c s="57" r="Z89">
        <v>1208.0</v>
      </c>
      <c s="1" r="AA89">
        <v>250.0</v>
      </c>
      <c s="12" r="AB89">
        <v>24271.0</v>
      </c>
      <c s="13" r="AC89"/>
      <c s="57" r="AD89">
        <v>85167.0</v>
      </c>
      <c s="57" r="AE89">
        <v>5504.0</v>
      </c>
      <c s="1" r="AF89"/>
      <c s="57" r="AG89">
        <v>34591.0</v>
      </c>
      <c s="1" r="AH89"/>
      <c s="1" r="AI89">
        <v>100.0</v>
      </c>
      <c s="1" r="AJ89">
        <v>370.0</v>
      </c>
      <c s="12" r="AK89">
        <v>125732.0</v>
      </c>
      <c s="13" r="AL89"/>
      <c s="57" r="AM89">
        <v>52850.0</v>
      </c>
      <c s="1" r="AN89"/>
      <c s="57" r="AO89">
        <v>5000.0</v>
      </c>
      <c s="57" r="AP89">
        <v>15790.0</v>
      </c>
      <c s="1" r="AQ89"/>
      <c s="1" r="AR89"/>
      <c s="57" r="AS89">
        <v>21445.0</v>
      </c>
      <c s="1" r="AT89"/>
      <c s="12" r="AU89">
        <v>95085.0</v>
      </c>
      <c s="13" r="AV89"/>
      <c s="57" r="AW89">
        <v>26761.0</v>
      </c>
      <c s="50" r="AX89"/>
      <c s="57" r="AY89">
        <v>379913.0</v>
      </c>
      <c s="57" r="AZ89">
        <v>1718.0</v>
      </c>
      <c s="1" r="BA89"/>
      <c s="1" r="BB89"/>
      <c s="1" r="BC89"/>
      <c s="1" r="BD89"/>
      <c s="1" r="BE89"/>
      <c s="12" r="BF89">
        <v>381631.0</v>
      </c>
      <c s="13" r="BG89"/>
      <c s="57" r="BH89">
        <v>1344.0</v>
      </c>
      <c s="57" r="BI89">
        <v>6895.0</v>
      </c>
      <c s="57" r="BJ89">
        <v>12660.0</v>
      </c>
      <c s="57" r="BK89">
        <v>1167.0</v>
      </c>
      <c s="1" r="BL89"/>
      <c s="1" r="BM89">
        <v>254.0</v>
      </c>
      <c s="1" r="BN89"/>
      <c s="57" r="BO89">
        <v>1582.0</v>
      </c>
      <c s="1" r="BP89">
        <v>206.0</v>
      </c>
      <c s="12" r="BQ89">
        <v>24108.0</v>
      </c>
      <c s="13" r="BR89"/>
      <c s="57" r="BS89">
        <v>86009.0</v>
      </c>
      <c s="57" r="BT89">
        <v>6183.0</v>
      </c>
      <c s="1" r="BU89"/>
      <c s="57" r="BV89">
        <v>36382.0</v>
      </c>
      <c s="1" r="BW89"/>
      <c s="1" r="BX89">
        <v>112.0</v>
      </c>
      <c s="1" r="BY89">
        <v>198.0</v>
      </c>
      <c s="12" r="BZ89">
        <v>128884.0</v>
      </c>
      <c s="13" r="CA89"/>
      <c s="57" r="CB89">
        <v>54073.0</v>
      </c>
      <c s="1" r="CC89"/>
      <c s="57" r="CD89">
        <v>5977.0</v>
      </c>
      <c s="57" r="CE89">
        <v>14551.0</v>
      </c>
      <c s="1" r="CF89"/>
      <c s="1" r="CG89"/>
      <c s="57" r="CH89">
        <v>17343.0</v>
      </c>
      <c s="1" r="CI89"/>
      <c s="12" r="CJ89">
        <v>91944.0</v>
      </c>
      <c s="13" r="CK89"/>
      <c s="57" r="CL89">
        <v>29960.0</v>
      </c>
      <c s="12" r="CM89"/>
      <c s="51" r="CN89"/>
      <c s="57" r="CO89">
        <v>26335.0</v>
      </c>
      <c s="57" r="CP89">
        <v>16104.0</v>
      </c>
      <c s="57" r="CQ89">
        <v>3560.0</v>
      </c>
      <c s="57" r="CR89">
        <v>31750.0</v>
      </c>
      <c s="12" r="CS89">
        <v>77749.0</v>
      </c>
      <c s="13" r="CT89"/>
      <c s="57" r="CU89">
        <v>39297.0</v>
      </c>
      <c s="57" r="CV89">
        <v>12483.0</v>
      </c>
      <c s="57" r="CW89">
        <v>12263.0</v>
      </c>
      <c s="57" r="CX89">
        <v>44729.0</v>
      </c>
      <c s="57" r="CY89">
        <v>1145.0</v>
      </c>
      <c s="57" r="CZ89">
        <v>8344.0</v>
      </c>
      <c s="1" r="DA89">
        <v>763.0</v>
      </c>
      <c s="57" r="DB89">
        <v>4830.0</v>
      </c>
      <c s="1" r="DC89">
        <v>170.0</v>
      </c>
      <c s="12" r="DD89">
        <v>124024.0</v>
      </c>
      <c s="13" r="DE89"/>
      <c s="57" r="DF89">
        <v>170449.0</v>
      </c>
      <c s="57" r="DG89">
        <v>54787.0</v>
      </c>
      <c s="57" r="DH89">
        <v>1099.0</v>
      </c>
      <c s="57" r="DI89">
        <v>55148.0</v>
      </c>
      <c s="57" r="DJ89">
        <v>3768.0</v>
      </c>
      <c s="1" r="DK89">
        <v>333.0</v>
      </c>
      <c s="57" r="DL89">
        <v>1387.0</v>
      </c>
      <c s="12" r="DM89">
        <v>286971.0</v>
      </c>
      <c s="13" r="DN89"/>
      <c s="57" r="DO89">
        <v>36140.0</v>
      </c>
      <c s="1" r="DP89"/>
      <c s="57" r="DQ89">
        <v>15628.0</v>
      </c>
      <c s="57" r="DR89">
        <v>4452.0</v>
      </c>
      <c s="1" r="DS89"/>
      <c s="1" r="DT89"/>
      <c s="57" r="DU89">
        <v>21445.0</v>
      </c>
      <c s="1" r="DV89"/>
      <c s="12" r="DW89">
        <v>77665.0</v>
      </c>
      <c s="13" r="DX89"/>
      <c s="57" r="DY89">
        <v>69121.0</v>
      </c>
      <c s="50" r="DZ89"/>
      <c s="57" r="EA89">
        <v>24110.0</v>
      </c>
      <c s="57" r="EB89">
        <v>15293.0</v>
      </c>
      <c s="57" r="EC89">
        <v>3358.0</v>
      </c>
      <c s="57" r="ED89">
        <v>30236.0</v>
      </c>
      <c s="12" r="EE89">
        <v>72997.0</v>
      </c>
      <c s="13" r="EF89"/>
      <c s="57" r="EG89">
        <v>39096.0</v>
      </c>
      <c s="57" r="EH89">
        <v>12015.0</v>
      </c>
      <c s="57" r="EI89">
        <v>11020.0</v>
      </c>
      <c s="57" r="EJ89">
        <v>41199.0</v>
      </c>
      <c s="57" r="EK89">
        <v>1059.0</v>
      </c>
      <c s="57" r="EL89">
        <v>7546.0</v>
      </c>
      <c s="1" r="EM89">
        <v>724.0</v>
      </c>
      <c s="57" r="EN89">
        <v>4665.0</v>
      </c>
      <c s="1" r="EO89">
        <v>137.0</v>
      </c>
      <c s="12" r="EP89">
        <v>117461.0</v>
      </c>
      <c s="13" r="EQ89"/>
      <c s="57" r="ER89">
        <v>159429.0</v>
      </c>
      <c s="57" r="ES89">
        <v>53251.0</v>
      </c>
      <c s="1" r="ET89">
        <v>949.0</v>
      </c>
      <c s="57" r="EU89">
        <v>56274.0</v>
      </c>
      <c s="57" r="EV89">
        <v>3768.0</v>
      </c>
      <c s="1" r="EW89">
        <v>295.0</v>
      </c>
      <c s="57" r="EX89">
        <v>1223.0</v>
      </c>
      <c s="12" r="EY89">
        <v>275189.0</v>
      </c>
      <c s="13" r="EZ89"/>
      <c s="57" r="FA89">
        <v>35576.0</v>
      </c>
      <c s="1" r="FB89"/>
      <c s="57" r="FC89">
        <v>14358.0</v>
      </c>
      <c s="57" r="FD89">
        <v>1895.0</v>
      </c>
      <c s="1" r="FE89"/>
      <c s="1" r="FF89"/>
      <c s="57" r="FG89">
        <v>17358.0</v>
      </c>
      <c s="1" r="FH89"/>
      <c s="12" r="FI89">
        <v>69187.0</v>
      </c>
      <c s="13" r="FJ89"/>
      <c s="57" r="FK89">
        <v>69405.0</v>
      </c>
      <c s="5" r="FL89"/>
      <c s="57" r="FM89">
        <v>635530.0</v>
      </c>
      <c s="1" r="FN89"/>
      <c s="1" r="FO89"/>
      <c s="44" r="FP89"/>
      <c s="57" r="FQ89">
        <v>635530.0</v>
      </c>
      <c s="1" r="FR89"/>
      <c s="1" r="FS89"/>
      <c s="44" r="FT89"/>
      <c s="12" r="FU89">
        <v>0.0</v>
      </c>
      <c s="5" r="FV89"/>
      <c s="57" r="FW89">
        <v>656527.0</v>
      </c>
      <c s="1" r="FX89"/>
      <c s="1" r="FY89"/>
      <c s="44" r="FZ89"/>
      <c s="57" r="GA89">
        <v>604239.0</v>
      </c>
      <c s="1" r="GB89"/>
      <c s="1" r="GC89"/>
      <c s="44" r="GD89"/>
      <c s="12" r="GE89">
        <v>52288.0</v>
      </c>
    </row>
    <row r="90">
      <c s="47" r="A90">
        <v>77.0</v>
      </c>
      <c t="s" s="48" r="B90">
        <v>100</v>
      </c>
      <c t="s" s="1" r="C90">
        <v>177</v>
      </c>
      <c s="48" r="D90"/>
      <c s="48" r="E90"/>
      <c s="48" r="F90"/>
      <c s="48" r="G90"/>
      <c s="48" r="H90"/>
      <c s="48" r="I90"/>
      <c s="57" r="J90">
        <v>24500.0</v>
      </c>
      <c s="1" r="K90"/>
      <c s="1" r="L90"/>
      <c s="57" r="M90">
        <v>3600.0</v>
      </c>
      <c s="1" r="N90"/>
      <c s="1" r="O90"/>
      <c s="57" r="P90">
        <v>3400.0</v>
      </c>
      <c s="12" r="Q90">
        <v>31500.0</v>
      </c>
      <c s="13" r="R90"/>
      <c s="1" r="S90">
        <v>132.0</v>
      </c>
      <c s="1" r="T90">
        <v>6.0</v>
      </c>
      <c s="1" r="U90">
        <v>575.0</v>
      </c>
      <c s="1" r="V90"/>
      <c s="1" r="W90"/>
      <c s="1" r="X90">
        <v>95.0</v>
      </c>
      <c s="1" r="Y90"/>
      <c s="1" r="Z90"/>
      <c s="1" r="AA90">
        <v>300.0</v>
      </c>
      <c s="12" r="AB90">
        <v>1108.0</v>
      </c>
      <c s="13" r="AC90"/>
      <c s="57" r="AD90">
        <v>20119.0</v>
      </c>
      <c s="57" r="AE90">
        <v>3161.0</v>
      </c>
      <c s="1" r="AF90"/>
      <c s="57" r="AG90">
        <v>3432.0</v>
      </c>
      <c s="1" r="AH90">
        <v>270.0</v>
      </c>
      <c s="1" r="AI90">
        <v>2.0</v>
      </c>
      <c s="1" r="AJ90"/>
      <c s="12" r="AK90">
        <v>26984.0</v>
      </c>
      <c s="13" r="AL90"/>
      <c s="1" r="AM90">
        <v>830.0</v>
      </c>
      <c s="1" r="AN90"/>
      <c s="1" r="AO90">
        <v>17.0</v>
      </c>
      <c s="57" r="AP90">
        <v>2710.0</v>
      </c>
      <c s="1" r="AQ90"/>
      <c s="1" r="AR90"/>
      <c s="57" r="AS90">
        <v>2385.0</v>
      </c>
      <c s="1" r="AT90"/>
      <c s="12" r="AU90">
        <v>5942.0</v>
      </c>
      <c s="13" r="AV90"/>
      <c s="57" r="AW90">
        <v>1037.0</v>
      </c>
      <c s="50" r="AX90"/>
      <c s="57" r="AY90">
        <v>21828.0</v>
      </c>
      <c s="1" r="AZ90"/>
      <c s="1" r="BA90"/>
      <c s="57" r="BB90">
        <v>2084.0</v>
      </c>
      <c s="1" r="BC90"/>
      <c s="1" r="BD90"/>
      <c s="57" r="BE90">
        <v>5435.0</v>
      </c>
      <c s="12" r="BF90">
        <v>29347.0</v>
      </c>
      <c s="13" r="BG90"/>
      <c s="1" r="BH90">
        <v>91.0</v>
      </c>
      <c s="1" r="BI90">
        <v>22.0</v>
      </c>
      <c s="1" r="BJ90">
        <v>782.0</v>
      </c>
      <c s="1" r="BK90">
        <v>122.0</v>
      </c>
      <c s="1" r="BL90"/>
      <c s="1" r="BM90">
        <v>68.0</v>
      </c>
      <c s="1" r="BN90"/>
      <c s="1" r="BO90"/>
      <c s="1" r="BP90">
        <v>237.0</v>
      </c>
      <c s="12" r="BQ90">
        <v>1322.0</v>
      </c>
      <c s="13" r="BR90"/>
      <c s="57" r="BS90">
        <v>23288.0</v>
      </c>
      <c s="57" r="BT90">
        <v>4195.0</v>
      </c>
      <c s="1" r="BU90"/>
      <c s="57" r="BV90">
        <v>3992.0</v>
      </c>
      <c s="1" r="BW90">
        <v>237.0</v>
      </c>
      <c s="1" r="BX90"/>
      <c s="1" r="BY90">
        <v>55.0</v>
      </c>
      <c s="12" r="BZ90">
        <v>31767.0</v>
      </c>
      <c s="13" r="CA90"/>
      <c s="57" r="CB90">
        <v>1089.0</v>
      </c>
      <c s="1" r="CC90"/>
      <c s="1" r="CD90">
        <v>65.0</v>
      </c>
      <c s="57" r="CE90">
        <v>3297.0</v>
      </c>
      <c s="1" r="CF90"/>
      <c s="1" r="CG90"/>
      <c s="57" r="CH90">
        <v>2240.0</v>
      </c>
      <c s="1" r="CI90"/>
      <c s="12" r="CJ90">
        <v>6691.0</v>
      </c>
      <c s="13" r="CK90"/>
      <c s="57" r="CL90">
        <v>5562.0</v>
      </c>
      <c s="12" r="CM90"/>
      <c s="51" r="CN90"/>
      <c s="57" r="CO90">
        <v>2470.0</v>
      </c>
      <c s="57" r="CP90">
        <v>2280.0</v>
      </c>
      <c s="1" r="CQ90">
        <v>110.0</v>
      </c>
      <c s="57" r="CR90">
        <v>1800.0</v>
      </c>
      <c s="12" r="CS90">
        <v>6660.0</v>
      </c>
      <c s="13" r="CT90"/>
      <c s="57" r="CU90">
        <v>2778.0</v>
      </c>
      <c s="57" r="CV90">
        <v>1240.0</v>
      </c>
      <c s="57" r="CW90">
        <v>1300.0</v>
      </c>
      <c s="57" r="CX90">
        <v>1353.0</v>
      </c>
      <c s="1" r="CY90">
        <v>125.0</v>
      </c>
      <c s="1" r="CZ90">
        <v>471.0</v>
      </c>
      <c s="1" r="DA90">
        <v>35.0</v>
      </c>
      <c s="1" r="DB90"/>
      <c s="1" r="DC90">
        <v>81.0</v>
      </c>
      <c s="12" r="DD90">
        <v>7383.0</v>
      </c>
      <c s="13" r="DE90"/>
      <c s="57" r="DF90">
        <v>26502.0</v>
      </c>
      <c s="57" r="DG90">
        <v>5498.0</v>
      </c>
      <c s="57" r="DH90">
        <v>3100.0</v>
      </c>
      <c s="57" r="DI90">
        <v>5382.0</v>
      </c>
      <c s="1" r="DJ90">
        <v>358.0</v>
      </c>
      <c s="1" r="DK90">
        <v>4.0</v>
      </c>
      <c s="1" r="DL90">
        <v>93.0</v>
      </c>
      <c s="12" r="DM90">
        <v>40937.0</v>
      </c>
      <c s="13" r="DN90"/>
      <c s="1" r="DO90">
        <v>883.0</v>
      </c>
      <c s="1" r="DP90"/>
      <c s="1" r="DQ90">
        <v>900.0</v>
      </c>
      <c s="57" r="DR90">
        <v>2095.0</v>
      </c>
      <c s="1" r="DS90"/>
      <c s="1" r="DT90"/>
      <c s="57" r="DU90">
        <v>2170.0</v>
      </c>
      <c s="1" r="DV90"/>
      <c s="12" r="DW90">
        <v>6048.0</v>
      </c>
      <c s="13" r="DX90"/>
      <c s="57" r="DY90">
        <v>5543.0</v>
      </c>
      <c s="50" r="DZ90"/>
      <c s="57" r="EA90">
        <v>3049.0</v>
      </c>
      <c s="57" r="EB90">
        <v>2415.0</v>
      </c>
      <c s="1" r="EC90">
        <v>452.0</v>
      </c>
      <c s="57" r="ED90">
        <v>1783.0</v>
      </c>
      <c s="12" r="EE90">
        <v>7699.0</v>
      </c>
      <c s="13" r="EF90"/>
      <c s="57" r="EG90">
        <v>3214.0</v>
      </c>
      <c s="57" r="EH90">
        <v>1521.0</v>
      </c>
      <c s="57" r="EI90">
        <v>1408.0</v>
      </c>
      <c s="57" r="EJ90">
        <v>2049.0</v>
      </c>
      <c s="1" r="EK90">
        <v>268.0</v>
      </c>
      <c s="1" r="EL90">
        <v>670.0</v>
      </c>
      <c s="1" r="EM90">
        <v>39.0</v>
      </c>
      <c s="1" r="EN90"/>
      <c s="1" r="EO90">
        <v>136.0</v>
      </c>
      <c s="12" r="EP90">
        <v>9305.0</v>
      </c>
      <c s="13" r="EQ90"/>
      <c s="57" r="ER90">
        <v>27579.0</v>
      </c>
      <c s="57" r="ES90">
        <v>7217.0</v>
      </c>
      <c s="57" r="ET90">
        <v>2008.0</v>
      </c>
      <c s="57" r="EU90">
        <v>5943.0</v>
      </c>
      <c s="1" r="EV90">
        <v>346.0</v>
      </c>
      <c s="1" r="EW90"/>
      <c s="1" r="EX90">
        <v>232.0</v>
      </c>
      <c s="12" r="EY90">
        <v>43325.0</v>
      </c>
      <c s="13" r="EZ90"/>
      <c s="1" r="FA90">
        <v>994.0</v>
      </c>
      <c s="1" r="FB90"/>
      <c s="57" r="FC90">
        <v>1283.0</v>
      </c>
      <c s="57" r="FD90">
        <v>2503.0</v>
      </c>
      <c s="1" r="FE90"/>
      <c s="1" r="FF90"/>
      <c s="57" r="FG90">
        <v>2113.0</v>
      </c>
      <c s="1" r="FH90"/>
      <c s="12" r="FI90">
        <v>6893.0</v>
      </c>
      <c s="13" r="FJ90"/>
      <c s="57" r="FK90">
        <v>7441.0</v>
      </c>
      <c s="5" r="FL90"/>
      <c s="57" r="FM90">
        <v>66571.0</v>
      </c>
      <c s="1" r="FN90"/>
      <c s="1" r="FO90"/>
      <c s="44" r="FP90"/>
      <c s="57" r="FQ90">
        <v>66571.0</v>
      </c>
      <c s="1" r="FR90"/>
      <c s="1" r="FS90"/>
      <c s="44" r="FT90"/>
      <c s="12" r="FU90">
        <v>0.0</v>
      </c>
      <c s="5" r="FV90"/>
      <c s="57" r="FW90">
        <v>74689.0</v>
      </c>
      <c s="1" r="FX90"/>
      <c s="1" r="FY90"/>
      <c s="44" r="FZ90"/>
      <c s="57" r="GA90">
        <v>74663.0</v>
      </c>
      <c s="1" r="GB90"/>
      <c s="1" r="GC90"/>
      <c s="44" r="GD90"/>
      <c s="12" r="GE90">
        <v>26.0</v>
      </c>
    </row>
    <row r="91">
      <c s="47" r="A91">
        <v>78.0</v>
      </c>
      <c t="s" s="48" r="B91">
        <v>97</v>
      </c>
      <c t="s" s="1" r="C91">
        <v>178</v>
      </c>
      <c s="48" r="D91"/>
      <c s="48" r="E91"/>
      <c s="48" r="F91"/>
      <c s="48" r="G91"/>
      <c s="48" r="H91"/>
      <c s="48" r="I91"/>
      <c s="57" r="J91">
        <v>40500.0</v>
      </c>
      <c s="1" r="K91">
        <v>51.0</v>
      </c>
      <c s="1" r="L91"/>
      <c s="1" r="M91"/>
      <c s="1" r="N91"/>
      <c s="1" r="O91"/>
      <c s="57" r="P91">
        <v>1320.0</v>
      </c>
      <c s="12" r="Q91">
        <v>41871.0</v>
      </c>
      <c s="13" r="R91"/>
      <c s="1" r="S91">
        <v>30.0</v>
      </c>
      <c s="1" r="T91">
        <v>10.0</v>
      </c>
      <c s="57" r="U91">
        <v>3240.0</v>
      </c>
      <c s="57" r="V91">
        <v>1645.0</v>
      </c>
      <c s="1" r="W91"/>
      <c s="1" r="X91">
        <v>202.0</v>
      </c>
      <c s="1" r="Y91"/>
      <c s="1" r="Z91">
        <v>40.0</v>
      </c>
      <c s="1" r="AA91">
        <v>360.0</v>
      </c>
      <c s="12" r="AB91">
        <v>5527.0</v>
      </c>
      <c s="13" r="AC91"/>
      <c s="57" r="AD91">
        <v>7583.0</v>
      </c>
      <c s="1" r="AE91">
        <v>351.0</v>
      </c>
      <c s="1" r="AF91"/>
      <c s="57" r="AG91">
        <v>5266.0</v>
      </c>
      <c s="1" r="AH91"/>
      <c s="1" r="AI91"/>
      <c s="1" r="AJ91"/>
      <c s="12" r="AK91">
        <v>13200.0</v>
      </c>
      <c s="13" r="AL91"/>
      <c s="57" r="AM91">
        <v>8725.0</v>
      </c>
      <c s="1" r="AN91"/>
      <c s="57" r="AO91">
        <v>1230.0</v>
      </c>
      <c s="1" r="AP91"/>
      <c s="1" r="AQ91"/>
      <c s="1" r="AR91"/>
      <c s="57" r="AS91">
        <v>3301.0</v>
      </c>
      <c s="1" r="AT91"/>
      <c s="12" r="AU91">
        <v>13256.0</v>
      </c>
      <c s="13" r="AV91"/>
      <c s="1" r="AW91">
        <v>70.0</v>
      </c>
      <c s="50" r="AX91"/>
      <c s="57" r="AY91">
        <v>40795.0</v>
      </c>
      <c s="1" r="AZ91">
        <v>61.0</v>
      </c>
      <c s="1" r="BA91"/>
      <c s="1" r="BB91"/>
      <c s="1" r="BC91"/>
      <c s="1" r="BD91"/>
      <c s="57" r="BE91">
        <v>1351.0</v>
      </c>
      <c s="12" r="BF91">
        <v>42207.0</v>
      </c>
      <c s="13" r="BG91"/>
      <c s="1" r="BH91">
        <v>16.0</v>
      </c>
      <c s="1" r="BI91">
        <v>8.0</v>
      </c>
      <c s="57" r="BJ91">
        <v>4810.0</v>
      </c>
      <c s="57" r="BK91">
        <v>1133.0</v>
      </c>
      <c s="1" r="BL91"/>
      <c s="1" r="BM91">
        <v>126.0</v>
      </c>
      <c s="1" r="BN91"/>
      <c s="1" r="BO91">
        <v>27.0</v>
      </c>
      <c s="1" r="BP91">
        <v>359.0</v>
      </c>
      <c s="12" r="BQ91">
        <v>6479.0</v>
      </c>
      <c s="13" r="BR91"/>
      <c s="57" r="BS91">
        <v>9799.0</v>
      </c>
      <c s="1" r="BT91">
        <v>513.0</v>
      </c>
      <c s="1" r="BU91"/>
      <c s="57" r="BV91">
        <v>5621.0</v>
      </c>
      <c s="1" r="BW91"/>
      <c s="1" r="BX91"/>
      <c s="1" r="BY91">
        <v>28.0</v>
      </c>
      <c s="12" r="BZ91">
        <v>15961.0</v>
      </c>
      <c s="13" r="CA91"/>
      <c s="57" r="CB91">
        <v>8635.0</v>
      </c>
      <c s="1" r="CC91"/>
      <c s="1" r="CD91">
        <v>766.0</v>
      </c>
      <c s="1" r="CE91"/>
      <c s="1" r="CF91"/>
      <c s="1" r="CG91"/>
      <c s="57" r="CH91">
        <v>3394.0</v>
      </c>
      <c s="1" r="CI91"/>
      <c s="12" r="CJ91">
        <v>12795.0</v>
      </c>
      <c s="13" r="CK91"/>
      <c s="1" r="CL91">
        <v>550.0</v>
      </c>
      <c s="12" r="CM91"/>
      <c s="51" r="CN91"/>
      <c s="57" r="CO91">
        <v>4264.0</v>
      </c>
      <c s="57" r="CP91">
        <v>2504.0</v>
      </c>
      <c s="1" r="CQ91">
        <v>770.0</v>
      </c>
      <c s="57" r="CR91">
        <v>2755.0</v>
      </c>
      <c s="12" r="CS91">
        <v>10293.0</v>
      </c>
      <c s="13" r="CT91"/>
      <c s="57" r="CU91">
        <v>6863.0</v>
      </c>
      <c s="1" r="CV91">
        <v>645.0</v>
      </c>
      <c s="57" r="CW91">
        <v>2928.0</v>
      </c>
      <c s="57" r="CX91">
        <v>5223.0</v>
      </c>
      <c s="1" r="CY91">
        <v>400.0</v>
      </c>
      <c s="1" r="CZ91">
        <v>353.0</v>
      </c>
      <c s="1" r="DA91">
        <v>105.0</v>
      </c>
      <c s="1" r="DB91">
        <v>225.0</v>
      </c>
      <c s="1" r="DC91">
        <v>352.0</v>
      </c>
      <c s="12" r="DD91">
        <v>17094.0</v>
      </c>
      <c s="13" r="DE91"/>
      <c s="57" r="DF91">
        <v>14077.0</v>
      </c>
      <c s="57" r="DG91">
        <v>2763.0</v>
      </c>
      <c s="1" r="DH91">
        <v>170.0</v>
      </c>
      <c s="57" r="DI91">
        <v>8223.0</v>
      </c>
      <c s="57" r="DJ91">
        <v>1215.0</v>
      </c>
      <c s="1" r="DK91"/>
      <c s="1" r="DL91">
        <v>62.0</v>
      </c>
      <c s="12" r="DM91">
        <v>26510.0</v>
      </c>
      <c s="13" r="DN91"/>
      <c s="57" r="DO91">
        <v>8178.0</v>
      </c>
      <c s="1" r="DP91"/>
      <c s="1" r="DQ91">
        <v>390.0</v>
      </c>
      <c s="1" r="DR91">
        <v>20.0</v>
      </c>
      <c s="1" r="DS91"/>
      <c s="1" r="DT91"/>
      <c s="57" r="DU91">
        <v>2739.0</v>
      </c>
      <c s="1" r="DV91"/>
      <c s="12" r="DW91">
        <v>11327.0</v>
      </c>
      <c s="13" r="DX91"/>
      <c s="57" r="DY91">
        <v>8700.0</v>
      </c>
      <c s="50" r="DZ91"/>
      <c s="57" r="EA91">
        <v>4628.0</v>
      </c>
      <c s="57" r="EB91">
        <v>2457.0</v>
      </c>
      <c s="1" r="EC91">
        <v>897.0</v>
      </c>
      <c s="57" r="ED91">
        <v>2423.0</v>
      </c>
      <c s="12" r="EE91">
        <v>10405.0</v>
      </c>
      <c s="13" r="EF91"/>
      <c s="57" r="EG91">
        <v>6897.0</v>
      </c>
      <c s="1" r="EH91">
        <v>739.0</v>
      </c>
      <c s="57" r="EI91">
        <v>4192.0</v>
      </c>
      <c s="57" r="EJ91">
        <v>5328.0</v>
      </c>
      <c s="1" r="EK91">
        <v>521.0</v>
      </c>
      <c s="1" r="EL91">
        <v>485.0</v>
      </c>
      <c s="1" r="EM91">
        <v>105.0</v>
      </c>
      <c s="1" r="EN91">
        <v>266.0</v>
      </c>
      <c s="1" r="EO91">
        <v>222.0</v>
      </c>
      <c s="12" r="EP91">
        <v>18755.0</v>
      </c>
      <c s="13" r="EQ91"/>
      <c s="57" r="ER91">
        <v>16501.0</v>
      </c>
      <c s="57" r="ES91">
        <v>2639.0</v>
      </c>
      <c s="1" r="ET91">
        <v>157.0</v>
      </c>
      <c s="57" r="EU91">
        <v>8591.0</v>
      </c>
      <c s="57" r="EV91">
        <v>1219.0</v>
      </c>
      <c s="1" r="EW91"/>
      <c s="1" r="EX91">
        <v>92.0</v>
      </c>
      <c s="12" r="EY91">
        <v>29199.0</v>
      </c>
      <c s="13" r="EZ91"/>
      <c s="57" r="FA91">
        <v>8316.0</v>
      </c>
      <c s="1" r="FB91"/>
      <c s="1" r="FC91">
        <v>323.0</v>
      </c>
      <c s="1" r="FD91">
        <v>8.0</v>
      </c>
      <c s="1" r="FE91"/>
      <c s="1" r="FF91"/>
      <c s="57" r="FG91">
        <v>2704.0</v>
      </c>
      <c s="1" r="FH91"/>
      <c s="12" r="FI91">
        <v>11351.0</v>
      </c>
      <c s="13" r="FJ91"/>
      <c s="57" r="FK91">
        <v>9899.0</v>
      </c>
      <c s="5" r="FL91"/>
      <c s="57" r="FM91">
        <v>73924.0</v>
      </c>
      <c s="1" r="FN91"/>
      <c s="1" r="FO91"/>
      <c s="44" r="FP91"/>
      <c s="57" r="FQ91">
        <v>73924.0</v>
      </c>
      <c s="1" r="FR91"/>
      <c s="1" r="FS91"/>
      <c s="44" r="FT91"/>
      <c s="12" r="FU91">
        <v>0.0</v>
      </c>
      <c s="5" r="FV91"/>
      <c s="57" r="FW91">
        <v>77992.0</v>
      </c>
      <c s="1" r="FX91"/>
      <c s="1" r="FY91"/>
      <c s="44" r="FZ91"/>
      <c s="57" r="GA91">
        <v>79609.0</v>
      </c>
      <c s="1" r="GB91"/>
      <c s="1" r="GC91"/>
      <c s="44" r="GD91"/>
      <c s="12" r="GE91">
        <v>-1617.0</v>
      </c>
    </row>
    <row r="92">
      <c s="47" r="A92">
        <v>79.0</v>
      </c>
      <c t="s" s="48" r="B92">
        <v>97</v>
      </c>
      <c t="s" s="1" r="C92">
        <v>179</v>
      </c>
      <c s="48" r="D92"/>
      <c s="48" r="E92"/>
      <c s="48" r="F92"/>
      <c s="48" r="G92"/>
      <c s="48" r="H92"/>
      <c s="48" r="I92"/>
      <c s="57" r="J92">
        <v>5740.0</v>
      </c>
      <c s="1" r="K92">
        <v>10.0</v>
      </c>
      <c s="1" r="L92"/>
      <c s="1" r="M92"/>
      <c s="1" r="N92">
        <v>77.0</v>
      </c>
      <c s="1" r="O92"/>
      <c s="57" r="P92">
        <v>6238.0</v>
      </c>
      <c s="12" r="Q92">
        <v>12065.0</v>
      </c>
      <c s="13" r="R92"/>
      <c s="1" r="S92"/>
      <c s="1" r="T92"/>
      <c s="1" r="U92"/>
      <c s="1" r="V92">
        <v>39.0</v>
      </c>
      <c s="1" r="W92"/>
      <c s="1" r="X92">
        <v>136.0</v>
      </c>
      <c s="1" r="Y92"/>
      <c s="1" r="Z92"/>
      <c s="1" r="AA92"/>
      <c s="12" r="AB92">
        <v>175.0</v>
      </c>
      <c s="13" r="AC92"/>
      <c s="57" r="AD92">
        <v>2465.0</v>
      </c>
      <c s="1" r="AE92">
        <v>18.0</v>
      </c>
      <c s="1" r="AF92"/>
      <c s="57" r="AG92">
        <v>1077.0</v>
      </c>
      <c s="1" r="AH92"/>
      <c s="1" r="AI92"/>
      <c s="1" r="AJ92"/>
      <c s="12" r="AK92">
        <v>3560.0</v>
      </c>
      <c s="13" r="AL92"/>
      <c s="57" r="AM92">
        <v>1173.0</v>
      </c>
      <c s="1" r="AN92"/>
      <c s="1" r="AO92">
        <v>220.0</v>
      </c>
      <c s="1" r="AP92"/>
      <c s="1" r="AQ92"/>
      <c s="1" r="AR92"/>
      <c s="1" r="AS92"/>
      <c s="1" r="AT92"/>
      <c s="12" r="AU92">
        <v>1393.0</v>
      </c>
      <c s="13" r="AV92"/>
      <c s="57" r="AW92">
        <v>2400.0</v>
      </c>
      <c s="50" r="AX92"/>
      <c s="57" r="AY92">
        <v>5573.0</v>
      </c>
      <c s="1" r="AZ92"/>
      <c s="1" r="BA92"/>
      <c s="1" r="BB92"/>
      <c s="1" r="BC92">
        <v>60.0</v>
      </c>
      <c s="1" r="BD92">
        <v>1.0</v>
      </c>
      <c s="57" r="BE92">
        <v>6503.0</v>
      </c>
      <c s="12" r="BF92">
        <v>12137.0</v>
      </c>
      <c s="13" r="BG92"/>
      <c s="1" r="BH92">
        <v>88.0</v>
      </c>
      <c s="1" r="BI92"/>
      <c s="1" r="BJ92"/>
      <c s="1" r="BK92">
        <v>30.0</v>
      </c>
      <c s="1" r="BL92"/>
      <c s="1" r="BM92">
        <v>193.0</v>
      </c>
      <c s="1" r="BN92"/>
      <c s="1" r="BO92"/>
      <c s="1" r="BP92"/>
      <c s="12" r="BQ92">
        <v>311.0</v>
      </c>
      <c s="13" r="BR92"/>
      <c s="57" r="BS92">
        <v>3314.0</v>
      </c>
      <c s="1" r="BT92">
        <v>153.0</v>
      </c>
      <c s="1" r="BU92"/>
      <c s="57" r="BV92">
        <v>1380.0</v>
      </c>
      <c s="1" r="BW92"/>
      <c s="1" r="BX92"/>
      <c s="1" r="BY92"/>
      <c s="12" r="BZ92">
        <v>4847.0</v>
      </c>
      <c s="13" r="CA92"/>
      <c s="1" r="CB92">
        <v>879.0</v>
      </c>
      <c s="1" r="CC92"/>
      <c s="1" r="CD92">
        <v>285.0</v>
      </c>
      <c s="1" r="CE92"/>
      <c s="1" r="CF92"/>
      <c s="1" r="CG92"/>
      <c s="1" r="CH92"/>
      <c s="1" r="CI92"/>
      <c s="12" r="CJ92">
        <v>1164.0</v>
      </c>
      <c s="13" r="CK92"/>
      <c s="57" r="CL92">
        <v>3413.0</v>
      </c>
      <c s="12" r="CM92"/>
      <c s="51" r="CN92"/>
      <c s="57" r="CO92">
        <v>2221.0</v>
      </c>
      <c s="57" r="CP92">
        <v>1187.0</v>
      </c>
      <c s="1" r="CQ92">
        <v>252.0</v>
      </c>
      <c s="57" r="CR92">
        <v>1336.0</v>
      </c>
      <c s="12" r="CS92">
        <v>4996.0</v>
      </c>
      <c s="13" r="CT92"/>
      <c s="57" r="CU92">
        <v>1455.0</v>
      </c>
      <c s="1" r="CV92">
        <v>25.0</v>
      </c>
      <c s="1" r="CW92">
        <v>274.0</v>
      </c>
      <c s="1" r="CX92">
        <v>918.0</v>
      </c>
      <c s="1" r="CY92"/>
      <c s="1" r="CZ92"/>
      <c s="1" r="DA92"/>
      <c s="1" r="DB92"/>
      <c s="1" r="DC92"/>
      <c s="12" r="DD92">
        <v>2672.0</v>
      </c>
      <c s="13" r="DE92"/>
      <c s="57" r="DF92">
        <v>4013.0</v>
      </c>
      <c s="1" r="DG92">
        <v>185.0</v>
      </c>
      <c s="1" r="DH92">
        <v>6.0</v>
      </c>
      <c s="57" r="DI92">
        <v>1504.0</v>
      </c>
      <c s="1" r="DJ92">
        <v>50.0</v>
      </c>
      <c s="1" r="DK92"/>
      <c s="1" r="DL92"/>
      <c s="12" r="DM92">
        <v>5758.0</v>
      </c>
      <c s="13" r="DN92"/>
      <c s="57" r="DO92">
        <v>1416.0</v>
      </c>
      <c s="1" r="DP92"/>
      <c s="1" r="DQ92"/>
      <c s="1" r="DR92"/>
      <c s="1" r="DS92"/>
      <c s="1" r="DT92"/>
      <c s="1" r="DU92">
        <v>195.0</v>
      </c>
      <c s="1" r="DV92"/>
      <c s="12" r="DW92">
        <v>1611.0</v>
      </c>
      <c s="13" r="DX92"/>
      <c s="57" r="DY92">
        <v>4556.0</v>
      </c>
      <c s="50" r="DZ92"/>
      <c s="57" r="EA92">
        <v>2107.0</v>
      </c>
      <c s="57" r="EB92">
        <v>1234.0</v>
      </c>
      <c s="1" r="EC92">
        <v>158.0</v>
      </c>
      <c s="1" r="ED92">
        <v>752.0</v>
      </c>
      <c s="12" r="EE92">
        <v>4251.0</v>
      </c>
      <c s="13" r="EF92"/>
      <c s="57" r="EG92">
        <v>1322.0</v>
      </c>
      <c s="1" r="EH92">
        <v>21.0</v>
      </c>
      <c s="1" r="EI92">
        <v>261.0</v>
      </c>
      <c s="1" r="EJ92">
        <v>823.0</v>
      </c>
      <c s="1" r="EK92"/>
      <c s="1" r="EL92"/>
      <c s="1" r="EM92"/>
      <c s="1" r="EN92"/>
      <c s="1" r="EO92"/>
      <c s="12" r="EP92">
        <v>2427.0</v>
      </c>
      <c s="13" r="EQ92"/>
      <c s="57" r="ER92">
        <v>4073.0</v>
      </c>
      <c s="1" r="ES92">
        <v>217.0</v>
      </c>
      <c s="1" r="ET92">
        <v>45.0</v>
      </c>
      <c s="57" r="EU92">
        <v>2174.0</v>
      </c>
      <c s="1" r="EV92">
        <v>8.0</v>
      </c>
      <c s="1" r="EW92"/>
      <c s="1" r="EX92"/>
      <c s="12" r="EY92">
        <v>6517.0</v>
      </c>
      <c s="13" r="EZ92"/>
      <c s="57" r="FA92">
        <v>1181.0</v>
      </c>
      <c s="1" r="FB92"/>
      <c s="1" r="FC92"/>
      <c s="1" r="FD92"/>
      <c s="1" r="FE92"/>
      <c s="1" r="FF92"/>
      <c s="1" r="FG92">
        <v>75.0</v>
      </c>
      <c s="1" r="FH92"/>
      <c s="12" r="FI92">
        <v>1256.0</v>
      </c>
      <c s="13" r="FJ92"/>
      <c s="57" r="FK92">
        <v>7752.0</v>
      </c>
      <c s="5" r="FL92"/>
      <c s="57" r="FM92">
        <v>19593.0</v>
      </c>
      <c s="1" r="FN92"/>
      <c s="1" r="FO92"/>
      <c s="44" r="FP92"/>
      <c s="57" r="FQ92">
        <v>19593.0</v>
      </c>
      <c s="1" r="FR92"/>
      <c s="1" r="FS92"/>
      <c s="44" r="FT92"/>
      <c s="12" r="FU92">
        <v>0.0</v>
      </c>
      <c s="5" r="FV92"/>
      <c s="57" r="FW92">
        <v>21872.0</v>
      </c>
      <c s="1" r="FX92"/>
      <c s="1" r="FY92"/>
      <c s="44" r="FZ92"/>
      <c s="57" r="GA92">
        <v>22203.0</v>
      </c>
      <c s="1" r="GB92"/>
      <c s="1" r="GC92"/>
      <c s="44" r="GD92"/>
      <c s="12" r="GE92">
        <v>-331.0</v>
      </c>
    </row>
    <row r="93">
      <c s="47" r="A93">
        <v>80.0</v>
      </c>
      <c t="s" s="48" r="B93">
        <v>94</v>
      </c>
      <c t="s" s="1" r="C93">
        <v>180</v>
      </c>
      <c s="48" r="D93"/>
      <c s="48" r="E93"/>
      <c s="48" r="F93"/>
      <c s="48" r="G93"/>
      <c s="48" r="H93"/>
      <c s="48" r="I93"/>
      <c s="57" r="J93">
        <v>2766.0</v>
      </c>
      <c s="1" r="K93"/>
      <c s="1" r="L93"/>
      <c s="1" r="M93"/>
      <c s="1" r="N93"/>
      <c s="1" r="O93"/>
      <c s="57" r="P93">
        <v>8974.0</v>
      </c>
      <c s="12" r="Q93">
        <v>11740.0</v>
      </c>
      <c s="13" r="R93"/>
      <c s="1" r="S93">
        <v>363.0</v>
      </c>
      <c s="1" r="T93"/>
      <c s="1" r="U93">
        <v>150.0</v>
      </c>
      <c s="1" r="V93"/>
      <c s="1" r="W93"/>
      <c s="1" r="X93">
        <v>13.0</v>
      </c>
      <c s="1" r="Y93"/>
      <c s="1" r="Z93"/>
      <c s="1" r="AA93"/>
      <c s="12" r="AB93">
        <v>526.0</v>
      </c>
      <c s="13" r="AC93"/>
      <c s="57" r="AD93">
        <v>6030.0</v>
      </c>
      <c s="1" r="AE93">
        <v>10.0</v>
      </c>
      <c s="1" r="AF93"/>
      <c s="57" r="AG93">
        <v>1978.0</v>
      </c>
      <c s="1" r="AH93"/>
      <c s="1" r="AI93"/>
      <c s="1" r="AJ93"/>
      <c s="12" r="AK93">
        <v>8018.0</v>
      </c>
      <c s="13" r="AL93"/>
      <c s="1" r="AM93">
        <v>939.0</v>
      </c>
      <c s="1" r="AN93"/>
      <c s="1" r="AO93"/>
      <c s="1" r="AP93"/>
      <c s="1" r="AQ93"/>
      <c s="1" r="AR93"/>
      <c s="1" r="AS93">
        <v>363.0</v>
      </c>
      <c s="1" r="AT93"/>
      <c s="12" r="AU93">
        <v>1302.0</v>
      </c>
      <c s="13" r="AV93"/>
      <c s="1" r="AW93">
        <v>509.0</v>
      </c>
      <c s="50" r="AX93"/>
      <c s="57" r="AY93">
        <v>4656.0</v>
      </c>
      <c s="1" r="AZ93"/>
      <c s="1" r="BA93"/>
      <c s="1" r="BB93"/>
      <c s="1" r="BC93"/>
      <c s="1" r="BD93"/>
      <c s="57" r="BE93">
        <v>8440.0</v>
      </c>
      <c s="12" r="BF93">
        <v>13096.0</v>
      </c>
      <c s="13" r="BG93"/>
      <c s="1" r="BH93">
        <v>273.0</v>
      </c>
      <c s="1" r="BI93"/>
      <c s="1" r="BJ93">
        <v>298.0</v>
      </c>
      <c t="s" s="1" r="BK93">
        <v>87</v>
      </c>
      <c s="1" r="BL93"/>
      <c s="1" r="BM93">
        <v>68.0</v>
      </c>
      <c s="1" r="BN93"/>
      <c s="1" r="BO93"/>
      <c s="1" r="BP93"/>
      <c s="12" r="BQ93">
        <v>639.0</v>
      </c>
      <c s="13" r="BR93"/>
      <c s="57" r="BS93">
        <v>7980.0</v>
      </c>
      <c s="1" r="BT93">
        <v>53.0</v>
      </c>
      <c s="1" r="BU93"/>
      <c s="57" r="BV93">
        <v>1870.0</v>
      </c>
      <c s="1" r="BW93"/>
      <c s="1" r="BX93"/>
      <c s="1" r="BY93"/>
      <c s="12" r="BZ93">
        <v>9903.0</v>
      </c>
      <c s="13" r="CA93"/>
      <c s="57" r="CB93">
        <v>1678.0</v>
      </c>
      <c s="1" r="CC93"/>
      <c s="1" r="CD93"/>
      <c s="1" r="CE93"/>
      <c s="1" r="CF93"/>
      <c s="1" r="CG93"/>
      <c s="1" r="CH93">
        <v>295.0</v>
      </c>
      <c s="1" r="CI93"/>
      <c s="12" r="CJ93">
        <v>1973.0</v>
      </c>
      <c s="13" r="CK93"/>
      <c s="57" r="CL93">
        <v>4224.0</v>
      </c>
      <c s="12" r="CM93"/>
      <c s="51" r="CN93"/>
      <c s="57" r="CO93">
        <v>1772.0</v>
      </c>
      <c s="1" r="CP93">
        <v>994.0</v>
      </c>
      <c s="1" r="CQ93">
        <v>165.0</v>
      </c>
      <c s="57" r="CR93">
        <v>1701.0</v>
      </c>
      <c s="12" r="CS93">
        <v>4632.0</v>
      </c>
      <c s="13" r="CT93"/>
      <c s="1" r="CU93">
        <v>849.0</v>
      </c>
      <c s="1" r="CV93">
        <v>135.0</v>
      </c>
      <c s="1" r="CW93">
        <v>566.0</v>
      </c>
      <c s="1" r="CX93">
        <v>580.0</v>
      </c>
      <c s="1" r="CY93">
        <v>20.0</v>
      </c>
      <c s="1" r="CZ93"/>
      <c s="1" r="DA93">
        <v>18.0</v>
      </c>
      <c s="1" r="DB93"/>
      <c s="1" r="DC93"/>
      <c s="12" r="DD93">
        <v>2168.0</v>
      </c>
      <c s="13" r="DE93"/>
      <c s="57" r="DF93">
        <v>6527.0</v>
      </c>
      <c s="1" r="DG93">
        <v>216.0</v>
      </c>
      <c s="1" r="DH93">
        <v>50.0</v>
      </c>
      <c s="57" r="DI93">
        <v>2732.0</v>
      </c>
      <c s="1" r="DJ93">
        <v>7.0</v>
      </c>
      <c s="1" r="DK93"/>
      <c s="1" r="DL93"/>
      <c s="12" r="DM93">
        <v>9532.0</v>
      </c>
      <c s="13" r="DN93"/>
      <c s="57" r="DO93">
        <v>1280.0</v>
      </c>
      <c s="1" r="DP93"/>
      <c s="1" r="DQ93"/>
      <c s="1" r="DR93"/>
      <c s="1" r="DS93"/>
      <c s="1" r="DT93"/>
      <c s="57" r="DU93">
        <v>1081.0</v>
      </c>
      <c s="1" r="DV93"/>
      <c s="12" r="DW93">
        <v>2361.0</v>
      </c>
      <c s="13" r="DX93"/>
      <c s="57" r="DY93">
        <v>3402.0</v>
      </c>
      <c s="50" r="DZ93"/>
      <c s="57" r="EA93">
        <v>2030.0</v>
      </c>
      <c s="57" r="EB93">
        <v>1065.0</v>
      </c>
      <c s="1" r="EC93">
        <v>188.0</v>
      </c>
      <c s="57" r="ED93">
        <v>1716.0</v>
      </c>
      <c s="12" r="EE93">
        <v>4999.0</v>
      </c>
      <c s="13" r="EF93"/>
      <c s="1" r="EG93">
        <v>832.0</v>
      </c>
      <c s="1" r="EH93">
        <v>131.0</v>
      </c>
      <c s="1" r="EI93">
        <v>716.0</v>
      </c>
      <c s="1" r="EJ93">
        <v>613.0</v>
      </c>
      <c s="1" r="EK93">
        <v>4.0</v>
      </c>
      <c s="1" r="EL93">
        <v>12.0</v>
      </c>
      <c s="1" r="EM93">
        <v>25.0</v>
      </c>
      <c s="1" r="EN93"/>
      <c s="1" r="EO93"/>
      <c s="12" r="EP93">
        <v>2333.0</v>
      </c>
      <c s="13" r="EQ93"/>
      <c s="57" r="ER93">
        <v>8267.0</v>
      </c>
      <c s="1" r="ES93">
        <v>202.0</v>
      </c>
      <c s="1" r="ET93"/>
      <c s="57" r="EU93">
        <v>2626.0</v>
      </c>
      <c s="1" r="EV93">
        <v>18.0</v>
      </c>
      <c s="1" r="EW93"/>
      <c s="1" r="EX93"/>
      <c s="12" r="EY93">
        <v>11113.0</v>
      </c>
      <c s="13" r="EZ93"/>
      <c s="57" r="FA93">
        <v>1435.0</v>
      </c>
      <c s="1" r="FB93"/>
      <c s="1" r="FC93"/>
      <c s="1" r="FD93"/>
      <c s="1" r="FE93"/>
      <c s="1" r="FF93"/>
      <c s="57" r="FG93">
        <v>1097.0</v>
      </c>
      <c s="1" r="FH93"/>
      <c s="12" r="FI93">
        <v>2532.0</v>
      </c>
      <c s="13" r="FJ93"/>
      <c s="57" r="FK93">
        <v>9048.0</v>
      </c>
      <c s="5" r="FL93"/>
      <c s="57" r="FM93">
        <v>22095.0</v>
      </c>
      <c s="1" r="FN93"/>
      <c s="1" r="FO93"/>
      <c s="44" r="FP93"/>
      <c s="57" r="FQ93">
        <v>22095.0</v>
      </c>
      <c s="1" r="FR93"/>
      <c s="1" r="FS93"/>
      <c s="44" r="FT93"/>
      <c s="12" r="FU93">
        <v>0.0</v>
      </c>
      <c s="5" r="FV93"/>
      <c s="57" r="FW93">
        <v>29835.0</v>
      </c>
      <c s="1" r="FX93"/>
      <c s="1" r="FY93"/>
      <c s="44" r="FZ93"/>
      <c s="57" r="GA93">
        <v>30025.0</v>
      </c>
      <c s="1" r="GB93"/>
      <c s="1" r="GC93"/>
      <c s="44" r="GD93"/>
      <c s="12" r="GE93">
        <v>-190.0</v>
      </c>
    </row>
    <row r="94">
      <c s="47" r="A94">
        <v>81.0</v>
      </c>
      <c t="s" s="48" r="B94">
        <v>91</v>
      </c>
      <c t="s" s="1" r="C94">
        <v>181</v>
      </c>
      <c s="48" r="D94"/>
      <c s="48" r="E94"/>
      <c s="48" r="F94"/>
      <c s="48" r="G94"/>
      <c s="48" r="H94"/>
      <c s="48" r="I94"/>
      <c s="57" r="J94">
        <v>36570.0</v>
      </c>
      <c s="1" r="K94">
        <v>45.0</v>
      </c>
      <c s="1" r="L94"/>
      <c s="57" r="M94">
        <v>2161.0</v>
      </c>
      <c s="1" r="N94"/>
      <c s="1" r="O94"/>
      <c s="57" r="P94">
        <v>1295.0</v>
      </c>
      <c s="12" r="Q94">
        <v>40071.0</v>
      </c>
      <c s="13" r="R94"/>
      <c s="1" r="S94">
        <v>283.0</v>
      </c>
      <c s="1" r="T94">
        <v>698.0</v>
      </c>
      <c s="1" r="U94">
        <v>93.0</v>
      </c>
      <c s="1" r="V94">
        <v>128.0</v>
      </c>
      <c s="1" r="W94"/>
      <c s="1" r="X94">
        <v>314.0</v>
      </c>
      <c s="1" r="Y94">
        <v>18.0</v>
      </c>
      <c s="1" r="Z94"/>
      <c s="1" r="AA94"/>
      <c s="12" r="AB94">
        <v>1534.0</v>
      </c>
      <c s="13" r="AC94"/>
      <c s="57" r="AD94">
        <v>13094.0</v>
      </c>
      <c s="1" r="AE94"/>
      <c s="57" r="AF94">
        <v>1524.0</v>
      </c>
      <c s="1" r="AG94">
        <v>861.0</v>
      </c>
      <c s="1" r="AH94"/>
      <c s="1" r="AI94"/>
      <c s="57" r="AJ94">
        <v>1165.0</v>
      </c>
      <c s="12" r="AK94">
        <v>16644.0</v>
      </c>
      <c s="13" r="AL94"/>
      <c s="1" r="AM94">
        <v>31.0</v>
      </c>
      <c s="1" r="AN94"/>
      <c s="1" r="AO94"/>
      <c s="57" r="AP94">
        <v>3715.0</v>
      </c>
      <c s="1" r="AQ94"/>
      <c s="1" r="AR94"/>
      <c s="1" r="AS94">
        <v>930.0</v>
      </c>
      <c s="1" r="AT94">
        <v>23.0</v>
      </c>
      <c s="12" r="AU94">
        <v>4699.0</v>
      </c>
      <c s="13" r="AV94"/>
      <c s="57" r="AW94">
        <v>1757.0</v>
      </c>
      <c s="50" r="AX94"/>
      <c s="57" r="AY94">
        <v>36022.0</v>
      </c>
      <c s="1" r="AZ94">
        <v>64.0</v>
      </c>
      <c s="1" r="BA94"/>
      <c s="57" r="BB94">
        <v>2720.0</v>
      </c>
      <c s="1" r="BC94"/>
      <c s="1" r="BD94"/>
      <c s="57" r="BE94">
        <v>1453.0</v>
      </c>
      <c s="12" r="BF94">
        <v>40259.0</v>
      </c>
      <c s="13" r="BG94"/>
      <c s="1" r="BH94">
        <v>327.0</v>
      </c>
      <c s="1" r="BI94">
        <v>657.0</v>
      </c>
      <c s="1" r="BJ94">
        <v>104.0</v>
      </c>
      <c s="1" r="BK94">
        <v>123.0</v>
      </c>
      <c s="1" r="BL94"/>
      <c s="1" r="BM94">
        <v>313.0</v>
      </c>
      <c s="1" r="BN94">
        <v>33.0</v>
      </c>
      <c s="1" r="BO94"/>
      <c s="1" r="BP94"/>
      <c s="12" r="BQ94">
        <v>1557.0</v>
      </c>
      <c s="13" r="BR94"/>
      <c s="57" r="BS94">
        <v>13075.0</v>
      </c>
      <c s="1" r="BT94"/>
      <c s="57" r="BU94">
        <v>1589.0</v>
      </c>
      <c s="1" r="BV94">
        <v>936.0</v>
      </c>
      <c s="1" r="BW94"/>
      <c s="1" r="BX94">
        <v>1.0</v>
      </c>
      <c s="1" r="BY94">
        <v>526.0</v>
      </c>
      <c s="12" r="BZ94">
        <v>16127.0</v>
      </c>
      <c s="13" r="CA94"/>
      <c s="1" r="CB94">
        <v>66.0</v>
      </c>
      <c s="1" r="CC94"/>
      <c s="1" r="CD94"/>
      <c s="57" r="CE94">
        <v>3939.0</v>
      </c>
      <c s="1" r="CF94"/>
      <c s="1" r="CG94"/>
      <c s="1" r="CH94">
        <v>902.0</v>
      </c>
      <c s="1" r="CI94"/>
      <c s="12" r="CJ94">
        <v>4907.0</v>
      </c>
      <c s="13" r="CK94"/>
      <c s="57" r="CL94">
        <v>1842.0</v>
      </c>
      <c s="12" r="CM94"/>
      <c s="51" r="CN94"/>
      <c s="57" r="CO94">
        <v>2496.0</v>
      </c>
      <c s="57" r="CP94">
        <v>1602.0</v>
      </c>
      <c s="1" r="CQ94">
        <v>577.0</v>
      </c>
      <c s="57" r="CR94">
        <v>2338.0</v>
      </c>
      <c s="12" r="CS94">
        <v>7013.0</v>
      </c>
      <c s="13" r="CT94"/>
      <c s="57" r="CU94">
        <v>3635.0</v>
      </c>
      <c s="57" r="CV94">
        <v>1831.0</v>
      </c>
      <c s="1" r="CW94">
        <v>776.0</v>
      </c>
      <c s="57" r="CX94">
        <v>1962.0</v>
      </c>
      <c s="1" r="CY94">
        <v>82.0</v>
      </c>
      <c s="57" r="CZ94">
        <v>8381.0</v>
      </c>
      <c s="1" r="DA94">
        <v>598.0</v>
      </c>
      <c s="1" r="DB94"/>
      <c s="1" r="DC94">
        <v>436.0</v>
      </c>
      <c s="12" r="DD94">
        <v>17701.0</v>
      </c>
      <c s="13" r="DE94"/>
      <c s="57" r="DF94">
        <v>13503.0</v>
      </c>
      <c s="57" r="DG94">
        <v>5872.0</v>
      </c>
      <c s="57" r="DH94">
        <v>3625.0</v>
      </c>
      <c s="57" r="DI94">
        <v>2202.0</v>
      </c>
      <c s="1" r="DJ94"/>
      <c s="1" r="DK94">
        <v>12.0</v>
      </c>
      <c s="57" r="DL94">
        <v>1236.0</v>
      </c>
      <c s="12" r="DM94">
        <v>26450.0</v>
      </c>
      <c s="13" r="DN94"/>
      <c s="1" r="DO94">
        <v>31.0</v>
      </c>
      <c s="1" r="DP94"/>
      <c s="57" r="DQ94">
        <v>1951.0</v>
      </c>
      <c s="57" r="DR94">
        <v>6553.0</v>
      </c>
      <c s="1" r="DS94"/>
      <c s="1" r="DT94"/>
      <c s="57" r="DU94">
        <v>3181.0</v>
      </c>
      <c s="1" r="DV94"/>
      <c s="12" r="DW94">
        <v>11716.0</v>
      </c>
      <c s="13" r="DX94"/>
      <c s="57" r="DY94">
        <v>1825.0</v>
      </c>
      <c s="50" r="DZ94"/>
      <c s="57" r="EA94">
        <v>2439.0</v>
      </c>
      <c s="57" r="EB94">
        <v>1578.0</v>
      </c>
      <c s="1" r="EC94">
        <v>588.0</v>
      </c>
      <c s="57" r="ED94">
        <v>2370.0</v>
      </c>
      <c s="12" r="EE94">
        <v>6975.0</v>
      </c>
      <c s="13" r="EF94"/>
      <c s="57" r="EG94">
        <v>3621.0</v>
      </c>
      <c s="57" r="EH94">
        <v>1881.0</v>
      </c>
      <c s="1" r="EI94">
        <v>680.0</v>
      </c>
      <c s="57" r="EJ94">
        <v>1931.0</v>
      </c>
      <c s="1" r="EK94">
        <v>80.0</v>
      </c>
      <c s="57" r="EL94">
        <v>8367.0</v>
      </c>
      <c s="1" r="EM94">
        <v>596.0</v>
      </c>
      <c s="1" r="EN94"/>
      <c s="1" r="EO94">
        <v>427.0</v>
      </c>
      <c s="12" r="EP94">
        <v>17583.0</v>
      </c>
      <c s="13" r="EQ94"/>
      <c s="57" r="ER94">
        <v>13873.0</v>
      </c>
      <c s="57" r="ES94">
        <v>6343.0</v>
      </c>
      <c s="57" r="ET94">
        <v>3584.0</v>
      </c>
      <c s="57" r="EU94">
        <v>2127.0</v>
      </c>
      <c s="1" r="EV94"/>
      <c s="1" r="EW94">
        <v>11.0</v>
      </c>
      <c s="57" r="EX94">
        <v>1037.0</v>
      </c>
      <c s="12" r="EY94">
        <v>26975.0</v>
      </c>
      <c s="13" r="EZ94"/>
      <c s="1" r="FA94">
        <v>52.0</v>
      </c>
      <c s="1" r="FB94"/>
      <c s="57" r="FC94">
        <v>1697.0</v>
      </c>
      <c s="57" r="FD94">
        <v>7187.0</v>
      </c>
      <c s="1" r="FE94"/>
      <c s="1" r="FF94"/>
      <c s="57" r="FG94">
        <v>3083.0</v>
      </c>
      <c s="1" r="FH94"/>
      <c s="12" r="FI94">
        <v>12019.0</v>
      </c>
      <c s="13" r="FJ94"/>
      <c s="57" r="FK94">
        <v>1868.0</v>
      </c>
      <c s="5" r="FL94"/>
      <c s="57" r="FM94">
        <v>64705.0</v>
      </c>
      <c s="1" r="FN94"/>
      <c s="1" r="FO94"/>
      <c s="44" r="FP94"/>
      <c s="57" r="FQ94">
        <v>64705.0</v>
      </c>
      <c s="1" r="FR94"/>
      <c s="1" r="FS94"/>
      <c s="44" r="FT94"/>
      <c s="12" r="FU94">
        <v>0.0</v>
      </c>
      <c s="5" r="FV94"/>
      <c s="57" r="FW94">
        <v>64692.0</v>
      </c>
      <c s="1" r="FX94"/>
      <c s="1" r="FY94"/>
      <c s="44" r="FZ94"/>
      <c s="57" r="GA94">
        <v>65420.0</v>
      </c>
      <c s="1" r="GB94"/>
      <c s="1" r="GC94"/>
      <c s="44" r="GD94"/>
      <c s="12" r="GE94">
        <v>-728.0</v>
      </c>
    </row>
    <row r="95">
      <c s="47" r="A95">
        <v>82.0</v>
      </c>
      <c t="s" s="48" r="B95">
        <v>81</v>
      </c>
      <c t="s" s="1" r="C95">
        <v>182</v>
      </c>
      <c s="48" r="D95"/>
      <c s="48" r="E95"/>
      <c s="48" r="F95"/>
      <c s="48" r="G95"/>
      <c s="48" r="H95"/>
      <c s="48" r="I95"/>
      <c s="57" r="J95">
        <v>10983.0</v>
      </c>
      <c s="1" r="K95">
        <v>54.0</v>
      </c>
      <c s="1" r="L95"/>
      <c s="57" r="M95">
        <v>1271.0</v>
      </c>
      <c s="1" r="N95"/>
      <c s="1" r="O95"/>
      <c s="57" r="P95">
        <v>5613.0</v>
      </c>
      <c s="12" r="Q95">
        <v>17921.0</v>
      </c>
      <c s="13" r="R95"/>
      <c s="1" r="S95">
        <v>6.0</v>
      </c>
      <c s="1" r="T95">
        <v>45.0</v>
      </c>
      <c s="1" r="U95">
        <v>400.0</v>
      </c>
      <c s="1" r="V95"/>
      <c s="1" r="W95"/>
      <c s="1" r="X95">
        <v>17.0</v>
      </c>
      <c s="1" r="Y95"/>
      <c s="1" r="Z95"/>
      <c s="1" r="AA95"/>
      <c s="12" r="AB95">
        <v>468.0</v>
      </c>
      <c s="13" r="AC95"/>
      <c s="57" r="AD95">
        <v>11009.0</v>
      </c>
      <c s="1" r="AE95"/>
      <c s="1" r="AF95"/>
      <c s="57" r="AG95">
        <v>1840.0</v>
      </c>
      <c s="1" r="AH95"/>
      <c s="1" r="AI95"/>
      <c s="1" r="AJ95"/>
      <c s="12" r="AK95">
        <v>12849.0</v>
      </c>
      <c s="13" r="AL95"/>
      <c s="1" r="AM95">
        <v>105.0</v>
      </c>
      <c s="1" r="AN95"/>
      <c s="1" r="AO95">
        <v>224.0</v>
      </c>
      <c s="1" r="AP95">
        <v>1.0</v>
      </c>
      <c s="1" r="AQ95"/>
      <c s="1" r="AR95"/>
      <c s="1" r="AS95">
        <v>448.0</v>
      </c>
      <c s="1" r="AT95"/>
      <c s="12" r="AU95">
        <v>778.0</v>
      </c>
      <c s="13" r="AV95"/>
      <c s="1" r="AW95">
        <v>268.0</v>
      </c>
      <c s="50" r="AX95"/>
      <c s="57" r="AY95">
        <v>11708.0</v>
      </c>
      <c s="1" r="AZ95">
        <v>58.0</v>
      </c>
      <c s="1" r="BA95"/>
      <c s="57" r="BB95">
        <v>1271.0</v>
      </c>
      <c s="1" r="BC95"/>
      <c s="1" r="BD95"/>
      <c s="57" r="BE95">
        <v>5633.0</v>
      </c>
      <c s="12" r="BF95">
        <v>18670.0</v>
      </c>
      <c s="13" r="BG95"/>
      <c s="1" r="BH95">
        <v>9.0</v>
      </c>
      <c s="1" r="BI95">
        <v>45.0</v>
      </c>
      <c s="1" r="BJ95">
        <v>380.0</v>
      </c>
      <c s="1" r="BK95"/>
      <c s="1" r="BL95"/>
      <c s="1" r="BM95">
        <v>17.0</v>
      </c>
      <c s="1" r="BN95"/>
      <c s="1" r="BO95"/>
      <c s="1" r="BP95"/>
      <c s="12" r="BQ95">
        <v>451.0</v>
      </c>
      <c s="13" r="BR95"/>
      <c s="57" r="BS95">
        <v>11695.0</v>
      </c>
      <c s="1" r="BT95">
        <v>47.0</v>
      </c>
      <c s="1" r="BU95"/>
      <c s="57" r="BV95">
        <v>1891.0</v>
      </c>
      <c s="1" r="BW95"/>
      <c s="1" r="BX95"/>
      <c s="1" r="BY95"/>
      <c s="12" r="BZ95">
        <v>13633.0</v>
      </c>
      <c s="13" r="CA95"/>
      <c s="1" r="CB95">
        <v>109.0</v>
      </c>
      <c s="1" r="CC95"/>
      <c s="1" r="CD95">
        <v>154.0</v>
      </c>
      <c s="1" r="CE95">
        <v>1.0</v>
      </c>
      <c s="1" r="CF95"/>
      <c s="1" r="CG95"/>
      <c s="1" r="CH95">
        <v>458.0</v>
      </c>
      <c s="1" r="CI95"/>
      <c s="12" r="CJ95">
        <v>722.0</v>
      </c>
      <c s="13" r="CK95"/>
      <c s="1" r="CL95">
        <v>273.0</v>
      </c>
      <c s="12" r="CM95"/>
      <c s="51" r="CN95"/>
      <c s="57" r="CO95">
        <v>2022.0</v>
      </c>
      <c s="1" r="CP95">
        <v>966.0</v>
      </c>
      <c s="1" r="CQ95">
        <v>104.0</v>
      </c>
      <c s="1" r="CR95">
        <v>378.0</v>
      </c>
      <c s="12" r="CS95">
        <v>3470.0</v>
      </c>
      <c s="13" r="CT95"/>
      <c s="1" r="CU95">
        <v>868.0</v>
      </c>
      <c s="1" r="CV95">
        <v>660.0</v>
      </c>
      <c s="1" r="CW95">
        <v>350.0</v>
      </c>
      <c s="57" r="CX95">
        <v>1034.0</v>
      </c>
      <c s="1" r="CY95">
        <v>11.0</v>
      </c>
      <c s="57" r="CZ95">
        <v>2666.0</v>
      </c>
      <c s="1" r="DA95"/>
      <c s="1" r="DB95"/>
      <c s="1" r="DC95">
        <v>13.0</v>
      </c>
      <c s="12" r="DD95">
        <v>5602.0</v>
      </c>
      <c s="13" r="DE95"/>
      <c s="57" r="DF95">
        <v>14122.0</v>
      </c>
      <c s="57" r="DG95">
        <v>1309.0</v>
      </c>
      <c s="1" r="DH95">
        <v>541.0</v>
      </c>
      <c s="57" r="DI95">
        <v>2733.0</v>
      </c>
      <c s="1" r="DJ95">
        <v>420.0</v>
      </c>
      <c s="1" r="DK95"/>
      <c s="1" r="DL95">
        <v>39.0</v>
      </c>
      <c s="12" r="DM95">
        <v>19164.0</v>
      </c>
      <c s="13" r="DN95"/>
      <c s="1" r="DO95">
        <v>58.0</v>
      </c>
      <c s="1" r="DP95"/>
      <c s="1" r="DQ95">
        <v>392.0</v>
      </c>
      <c s="1" r="DR95">
        <v>131.0</v>
      </c>
      <c s="1" r="DS95"/>
      <c s="1" r="DT95"/>
      <c s="1" r="DU95">
        <v>517.0</v>
      </c>
      <c s="1" r="DV95"/>
      <c s="12" r="DW95">
        <v>1098.0</v>
      </c>
      <c s="13" r="DX95"/>
      <c s="57" r="DY95">
        <v>2950.0</v>
      </c>
      <c s="50" r="DZ95"/>
      <c s="57" r="EA95">
        <v>1884.0</v>
      </c>
      <c s="1" r="EB95">
        <v>960.0</v>
      </c>
      <c s="1" r="EC95">
        <v>106.0</v>
      </c>
      <c s="1" r="ED95">
        <v>357.0</v>
      </c>
      <c s="12" r="EE95">
        <v>3307.0</v>
      </c>
      <c s="13" r="EF95"/>
      <c s="1" r="EG95">
        <v>904.0</v>
      </c>
      <c s="1" r="EH95">
        <v>639.0</v>
      </c>
      <c s="1" r="EI95">
        <v>358.0</v>
      </c>
      <c s="57" r="EJ95">
        <v>1263.0</v>
      </c>
      <c s="1" r="EK95">
        <v>12.0</v>
      </c>
      <c s="57" r="EL95">
        <v>2656.0</v>
      </c>
      <c s="1" r="EM95"/>
      <c s="1" r="EN95"/>
      <c s="1" r="EO95">
        <v>13.0</v>
      </c>
      <c s="12" r="EP95">
        <v>5845.0</v>
      </c>
      <c s="13" r="EQ95"/>
      <c s="57" r="ER95">
        <v>14929.0</v>
      </c>
      <c s="57" r="ES95">
        <v>1651.0</v>
      </c>
      <c s="1" r="ET95">
        <v>650.0</v>
      </c>
      <c s="57" r="EU95">
        <v>2672.0</v>
      </c>
      <c s="1" r="EV95">
        <v>419.0</v>
      </c>
      <c s="1" r="EW95"/>
      <c s="1" r="EX95">
        <v>39.0</v>
      </c>
      <c s="12" r="EY95">
        <v>20360.0</v>
      </c>
      <c s="13" r="EZ95"/>
      <c s="1" r="FA95">
        <v>69.0</v>
      </c>
      <c s="1" r="FB95"/>
      <c s="1" r="FC95">
        <v>152.0</v>
      </c>
      <c s="1" r="FD95">
        <v>133.0</v>
      </c>
      <c s="1" r="FE95"/>
      <c s="1" r="FF95"/>
      <c s="1" r="FG95">
        <v>546.0</v>
      </c>
      <c s="1" r="FH95"/>
      <c s="12" r="FI95">
        <v>900.0</v>
      </c>
      <c s="13" r="FJ95"/>
      <c s="57" r="FK95">
        <v>3007.0</v>
      </c>
      <c s="5" r="FL95"/>
      <c s="57" r="FM95">
        <v>32284.0</v>
      </c>
      <c s="1" r="FN95"/>
      <c s="1" r="FO95"/>
      <c s="44" r="FP95"/>
      <c s="57" r="FQ95">
        <v>32284.0</v>
      </c>
      <c s="1" r="FR95"/>
      <c s="1" r="FS95"/>
      <c s="44" r="FT95"/>
      <c s="12" r="FU95">
        <v>0.0</v>
      </c>
      <c s="5" r="FV95"/>
      <c s="57" r="FW95">
        <v>33749.0</v>
      </c>
      <c s="1" r="FX95"/>
      <c s="1" r="FY95"/>
      <c s="44" r="FZ95"/>
      <c s="57" r="GA95">
        <v>33419.0</v>
      </c>
      <c s="1" r="GB95"/>
      <c s="1" r="GC95"/>
      <c s="44" r="GD95"/>
      <c s="12" r="GE95">
        <v>330.0</v>
      </c>
    </row>
    <row r="96">
      <c s="47" r="A96">
        <v>83.0</v>
      </c>
      <c t="s" s="48" r="B96">
        <v>94</v>
      </c>
      <c t="s" s="1" r="C96">
        <v>183</v>
      </c>
      <c s="48" r="D96"/>
      <c s="48" r="E96"/>
      <c s="48" r="F96"/>
      <c s="48" r="G96"/>
      <c s="48" r="H96"/>
      <c s="48" r="I96"/>
      <c s="57" r="J96">
        <v>54600.0</v>
      </c>
      <c s="1" r="K96">
        <v>430.0</v>
      </c>
      <c s="1" r="L96"/>
      <c s="1" r="M96"/>
      <c s="1" r="N96"/>
      <c s="1" r="O96"/>
      <c s="57" r="P96">
        <v>5262.0</v>
      </c>
      <c s="12" r="Q96">
        <v>60292.0</v>
      </c>
      <c s="13" r="R96"/>
      <c s="1" r="S96">
        <v>120.0</v>
      </c>
      <c s="1" r="T96">
        <v>601.0</v>
      </c>
      <c s="57" r="U96">
        <v>6525.0</v>
      </c>
      <c s="1" r="V96"/>
      <c s="1" r="W96"/>
      <c s="1" r="X96">
        <v>330.0</v>
      </c>
      <c s="1" r="Y96"/>
      <c s="1" r="Z96"/>
      <c s="1" r="AA96">
        <v>19.0</v>
      </c>
      <c s="12" r="AB96">
        <v>7595.0</v>
      </c>
      <c s="13" r="AC96"/>
      <c s="57" r="AD96">
        <v>27923.0</v>
      </c>
      <c s="1" r="AE96">
        <v>720.0</v>
      </c>
      <c s="1" r="AF96"/>
      <c s="57" r="AG96">
        <v>4620.0</v>
      </c>
      <c s="1" r="AH96"/>
      <c s="1" r="AI96"/>
      <c s="1" r="AJ96"/>
      <c s="12" r="AK96">
        <v>33263.0</v>
      </c>
      <c s="13" r="AL96"/>
      <c s="57" r="AM96">
        <v>1000.0</v>
      </c>
      <c s="1" r="AN96"/>
      <c s="1" r="AO96">
        <v>220.0</v>
      </c>
      <c s="1" r="AP96"/>
      <c s="1" r="AQ96"/>
      <c s="1" r="AR96"/>
      <c s="57" r="AS96">
        <v>8000.0</v>
      </c>
      <c s="1" r="AT96"/>
      <c s="12" r="AU96">
        <v>9220.0</v>
      </c>
      <c s="13" r="AV96"/>
      <c s="1" r="AW96">
        <v>830.0</v>
      </c>
      <c s="50" r="AX96"/>
      <c s="57" r="AY96">
        <v>54649.0</v>
      </c>
      <c s="1" r="AZ96">
        <v>443.0</v>
      </c>
      <c s="1" r="BA96"/>
      <c s="1" r="BB96"/>
      <c s="1" r="BC96"/>
      <c s="1" r="BD96"/>
      <c s="57" r="BE96">
        <v>4983.0</v>
      </c>
      <c s="12" r="BF96">
        <v>60075.0</v>
      </c>
      <c s="13" r="BG96"/>
      <c s="1" r="BH96">
        <v>133.0</v>
      </c>
      <c s="1" r="BI96">
        <v>607.0</v>
      </c>
      <c s="57" r="BJ96">
        <v>6830.0</v>
      </c>
      <c s="1" r="BK96"/>
      <c s="1" r="BL96"/>
      <c s="1" r="BM96">
        <v>324.0</v>
      </c>
      <c s="1" r="BN96"/>
      <c s="1" r="BO96"/>
      <c s="1" r="BP96">
        <v>19.0</v>
      </c>
      <c s="12" r="BQ96">
        <v>7913.0</v>
      </c>
      <c s="13" r="BR96"/>
      <c s="57" r="BS96">
        <v>28439.0</v>
      </c>
      <c s="1" r="BT96">
        <v>792.0</v>
      </c>
      <c s="1" r="BU96"/>
      <c s="57" r="BV96">
        <v>4712.0</v>
      </c>
      <c s="1" r="BW96"/>
      <c s="1" r="BX96"/>
      <c s="1" r="BY96"/>
      <c s="12" r="BZ96">
        <v>33943.0</v>
      </c>
      <c s="13" r="CA96"/>
      <c s="57" r="CB96">
        <v>1023.0</v>
      </c>
      <c s="1" r="CC96"/>
      <c s="1" r="CD96">
        <v>415.0</v>
      </c>
      <c s="1" r="CE96"/>
      <c s="1" r="CF96"/>
      <c s="1" r="CG96"/>
      <c s="57" r="CH96">
        <v>7999.0</v>
      </c>
      <c s="1" r="CI96"/>
      <c s="12" r="CJ96">
        <v>9437.0</v>
      </c>
      <c s="13" r="CK96"/>
      <c s="57" r="CL96">
        <v>1040.0</v>
      </c>
      <c s="12" r="CM96"/>
      <c s="51" r="CN96"/>
      <c s="57" r="CO96">
        <v>6360.0</v>
      </c>
      <c s="57" r="CP96">
        <v>3595.0</v>
      </c>
      <c s="1" r="CQ96">
        <v>450.0</v>
      </c>
      <c s="57" r="CR96">
        <v>1472.0</v>
      </c>
      <c s="12" r="CS96">
        <v>11877.0</v>
      </c>
      <c s="13" r="CT96"/>
      <c s="57" r="CU96">
        <v>4895.0</v>
      </c>
      <c s="57" r="CV96">
        <v>2505.0</v>
      </c>
      <c s="57" r="CW96">
        <v>3140.0</v>
      </c>
      <c s="57" r="CX96">
        <v>6340.0</v>
      </c>
      <c s="1" r="CY96"/>
      <c s="1" r="CZ96">
        <v>610.0</v>
      </c>
      <c s="1" r="DA96"/>
      <c s="1" r="DB96"/>
      <c s="1" r="DC96">
        <v>460.0</v>
      </c>
      <c s="12" r="DD96">
        <v>17950.0</v>
      </c>
      <c s="13" r="DE96"/>
      <c s="57" r="DF96">
        <v>44865.0</v>
      </c>
      <c s="57" r="DG96">
        <v>5690.0</v>
      </c>
      <c s="1" r="DH96">
        <v>8.0</v>
      </c>
      <c s="57" r="DI96">
        <v>8350.0</v>
      </c>
      <c s="1" r="DJ96">
        <v>250.0</v>
      </c>
      <c s="1" r="DK96"/>
      <c s="1" r="DL96">
        <v>100.0</v>
      </c>
      <c s="12" r="DM96">
        <v>59263.0</v>
      </c>
      <c s="13" r="DN96"/>
      <c s="1" r="DO96">
        <v>950.0</v>
      </c>
      <c s="1" r="DP96"/>
      <c s="1" r="DQ96">
        <v>600.0</v>
      </c>
      <c s="1" r="DR96"/>
      <c s="1" r="DS96"/>
      <c s="1" r="DT96"/>
      <c s="57" r="DU96">
        <v>7128.0</v>
      </c>
      <c s="1" r="DV96"/>
      <c s="12" r="DW96">
        <v>8678.0</v>
      </c>
      <c s="13" r="DX96"/>
      <c s="57" r="DY96">
        <v>13432.0</v>
      </c>
      <c s="50" r="DZ96"/>
      <c s="57" r="EA96">
        <v>6103.0</v>
      </c>
      <c s="57" r="EB96">
        <v>3507.0</v>
      </c>
      <c s="1" r="EC96">
        <v>544.0</v>
      </c>
      <c s="57" r="ED96">
        <v>1421.0</v>
      </c>
      <c s="12" r="EE96">
        <v>11575.0</v>
      </c>
      <c s="13" r="EF96"/>
      <c s="57" r="EG96">
        <v>4895.0</v>
      </c>
      <c s="57" r="EH96">
        <v>2360.0</v>
      </c>
      <c s="57" r="EI96">
        <v>3267.0</v>
      </c>
      <c s="57" r="EJ96">
        <v>6281.0</v>
      </c>
      <c s="1" r="EK96"/>
      <c s="1" r="EL96">
        <v>644.0</v>
      </c>
      <c s="1" r="EM96"/>
      <c s="1" r="EN96"/>
      <c s="1" r="EO96">
        <v>445.0</v>
      </c>
      <c s="12" r="EP96">
        <v>17892.0</v>
      </c>
      <c s="13" r="EQ96"/>
      <c s="57" r="ER96">
        <v>44770.0</v>
      </c>
      <c s="57" r="ES96">
        <v>5564.0</v>
      </c>
      <c s="1" r="ET96">
        <v>7.0</v>
      </c>
      <c s="57" r="EU96">
        <v>8019.0</v>
      </c>
      <c s="1" r="EV96">
        <v>225.0</v>
      </c>
      <c s="1" r="EW96"/>
      <c s="1" r="EX96">
        <v>94.0</v>
      </c>
      <c s="12" r="EY96">
        <v>58679.0</v>
      </c>
      <c s="13" r="EZ96"/>
      <c s="1" r="FA96">
        <v>954.0</v>
      </c>
      <c s="1" r="FB96"/>
      <c s="1" r="FC96">
        <v>577.0</v>
      </c>
      <c s="1" r="FD96"/>
      <c s="1" r="FE96"/>
      <c s="1" r="FF96"/>
      <c s="57" r="FG96">
        <v>7270.0</v>
      </c>
      <c s="1" r="FH96"/>
      <c s="12" r="FI96">
        <v>8801.0</v>
      </c>
      <c s="13" r="FJ96"/>
      <c s="57" r="FK96">
        <v>14517.0</v>
      </c>
      <c s="5" r="FL96"/>
      <c s="57" r="FM96">
        <v>111200.0</v>
      </c>
      <c s="1" r="FN96"/>
      <c s="1" r="FO96"/>
      <c s="44" r="FP96"/>
      <c s="57" r="FQ96">
        <v>111200.0</v>
      </c>
      <c s="1" r="FR96"/>
      <c s="1" r="FS96"/>
      <c s="44" r="FT96"/>
      <c s="12" r="FU96">
        <v>0.0</v>
      </c>
      <c s="5" r="FV96"/>
      <c s="57" r="FW96">
        <v>112408.0</v>
      </c>
      <c s="1" r="FX96"/>
      <c s="1" r="FY96"/>
      <c s="44" r="FZ96"/>
      <c s="57" r="GA96">
        <v>111464.0</v>
      </c>
      <c s="1" r="GB96"/>
      <c s="1" r="GC96"/>
      <c s="44" r="GD96"/>
      <c s="12" r="GE96">
        <v>944.0</v>
      </c>
    </row>
    <row r="97">
      <c s="47" r="A97">
        <v>84.0</v>
      </c>
      <c t="s" s="48" r="B97">
        <v>94</v>
      </c>
      <c t="s" s="1" r="C97">
        <v>184</v>
      </c>
      <c s="48" r="D97"/>
      <c s="48" r="E97"/>
      <c s="48" r="F97"/>
      <c s="48" r="G97"/>
      <c s="48" r="H97"/>
      <c s="48" r="I97"/>
      <c s="57" r="J97">
        <v>232400.0</v>
      </c>
      <c s="57" r="K97">
        <v>3068.0</v>
      </c>
      <c s="1" r="L97"/>
      <c s="1" r="M97"/>
      <c s="1" r="N97"/>
      <c s="1" r="O97"/>
      <c s="57" r="P97">
        <v>1800.0</v>
      </c>
      <c s="12" r="Q97">
        <v>237268.0</v>
      </c>
      <c s="13" r="R97"/>
      <c s="1" r="S97">
        <v>492.0</v>
      </c>
      <c s="57" r="T97">
        <v>2897.0</v>
      </c>
      <c s="57" r="U97">
        <v>2540.0</v>
      </c>
      <c s="1" r="V97">
        <v>80.0</v>
      </c>
      <c s="1" r="W97"/>
      <c s="1" r="X97">
        <v>3.0</v>
      </c>
      <c s="1" r="Y97">
        <v>10.0</v>
      </c>
      <c s="57" r="Z97">
        <v>5325.0</v>
      </c>
      <c s="1" r="AA97"/>
      <c s="12" r="AB97">
        <v>11347.0</v>
      </c>
      <c s="13" r="AC97"/>
      <c s="57" r="AD97">
        <v>30860.0</v>
      </c>
      <c s="57" r="AE97">
        <v>2780.0</v>
      </c>
      <c s="1" r="AF97"/>
      <c s="57" r="AG97">
        <v>39462.0</v>
      </c>
      <c s="1" r="AH97"/>
      <c s="1" r="AI97">
        <v>130.0</v>
      </c>
      <c s="1" r="AJ97">
        <v>25.0</v>
      </c>
      <c s="12" r="AK97">
        <v>73257.0</v>
      </c>
      <c s="13" r="AL97"/>
      <c s="57" r="AM97">
        <v>25820.0</v>
      </c>
      <c s="1" r="AN97">
        <v>650.0</v>
      </c>
      <c s="1" r="AO97">
        <v>100.0</v>
      </c>
      <c s="1" r="AP97">
        <v>950.0</v>
      </c>
      <c s="1" r="AQ97"/>
      <c s="1" r="AR97"/>
      <c s="57" r="AS97">
        <v>11250.0</v>
      </c>
      <c s="1" r="AT97"/>
      <c s="12" r="AU97">
        <v>38770.0</v>
      </c>
      <c s="13" r="AV97"/>
      <c s="57" r="AW97">
        <v>26249.0</v>
      </c>
      <c s="50" r="AX97"/>
      <c s="57" r="AY97">
        <v>249014.0</v>
      </c>
      <c s="57" r="AZ97">
        <v>3190.0</v>
      </c>
      <c s="1" r="BA97"/>
      <c s="1" r="BB97"/>
      <c s="1" r="BC97"/>
      <c s="1" r="BD97"/>
      <c s="57" r="BE97">
        <v>1794.0</v>
      </c>
      <c s="12" r="BF97">
        <v>253998.0</v>
      </c>
      <c s="13" r="BG97"/>
      <c s="1" r="BH97">
        <v>460.0</v>
      </c>
      <c s="57" r="BI97">
        <v>3136.0</v>
      </c>
      <c s="57" r="BJ97">
        <v>3458.0</v>
      </c>
      <c s="1" r="BK97">
        <v>353.0</v>
      </c>
      <c s="1" r="BL97"/>
      <c s="1" r="BM97">
        <v>10.0</v>
      </c>
      <c s="1" r="BN97">
        <v>1.0</v>
      </c>
      <c s="57" r="BO97">
        <v>7581.0</v>
      </c>
      <c s="1" r="BP97">
        <v>19.0</v>
      </c>
      <c s="12" r="BQ97">
        <v>15018.0</v>
      </c>
      <c s="13" r="BR97"/>
      <c s="57" r="BS97">
        <v>31872.0</v>
      </c>
      <c s="57" r="BT97">
        <v>1623.0</v>
      </c>
      <c s="1" r="BU97"/>
      <c s="57" r="BV97">
        <v>41356.0</v>
      </c>
      <c s="1" r="BW97"/>
      <c s="1" r="BX97">
        <v>742.0</v>
      </c>
      <c s="1" r="BY97">
        <v>47.0</v>
      </c>
      <c s="12" r="BZ97">
        <v>75640.0</v>
      </c>
      <c s="13" r="CA97"/>
      <c s="57" r="CB97">
        <v>27838.0</v>
      </c>
      <c s="1" r="CC97">
        <v>384.0</v>
      </c>
      <c s="1" r="CD97">
        <v>192.0</v>
      </c>
      <c s="57" r="CE97">
        <v>1220.0</v>
      </c>
      <c s="1" r="CF97"/>
      <c s="1" r="CG97"/>
      <c s="57" r="CH97">
        <v>12062.0</v>
      </c>
      <c s="1" r="CI97"/>
      <c s="12" r="CJ97">
        <v>41696.0</v>
      </c>
      <c s="13" r="CK97"/>
      <c s="57" r="CL97">
        <v>29800.0</v>
      </c>
      <c s="12" r="CM97"/>
      <c s="51" r="CN97"/>
      <c s="57" r="CO97">
        <v>13910.0</v>
      </c>
      <c s="57" r="CP97">
        <v>10405.0</v>
      </c>
      <c s="57" r="CQ97">
        <v>7750.0</v>
      </c>
      <c s="57" r="CR97">
        <v>27765.0</v>
      </c>
      <c s="12" r="CS97">
        <v>59830.0</v>
      </c>
      <c s="13" r="CT97"/>
      <c s="57" r="CU97">
        <v>28362.0</v>
      </c>
      <c s="57" r="CV97">
        <v>6076.0</v>
      </c>
      <c s="57" r="CW97">
        <v>8603.0</v>
      </c>
      <c s="57" r="CX97">
        <v>28073.0</v>
      </c>
      <c s="57" r="CY97">
        <v>5757.0</v>
      </c>
      <c s="57" r="CZ97">
        <v>3075.0</v>
      </c>
      <c s="1" r="DA97">
        <v>516.0</v>
      </c>
      <c s="57" r="DB97">
        <v>6465.0</v>
      </c>
      <c s="1" r="DC97">
        <v>705.0</v>
      </c>
      <c s="12" r="DD97">
        <v>87632.0</v>
      </c>
      <c s="13" r="DE97"/>
      <c s="57" r="DF97">
        <v>73130.0</v>
      </c>
      <c s="57" r="DG97">
        <v>19864.0</v>
      </c>
      <c s="1" r="DH97">
        <v>192.0</v>
      </c>
      <c s="57" r="DI97">
        <v>54474.0</v>
      </c>
      <c s="57" r="DJ97">
        <v>2200.0</v>
      </c>
      <c s="57" r="DK97">
        <v>1523.0</v>
      </c>
      <c s="1" r="DL97">
        <v>168.0</v>
      </c>
      <c s="12" r="DM97">
        <v>151551.0</v>
      </c>
      <c s="13" r="DN97"/>
      <c s="57" r="DO97">
        <v>25869.0</v>
      </c>
      <c s="1" r="DP97"/>
      <c s="1" r="DQ97"/>
      <c s="1" r="DR97">
        <v>226.0</v>
      </c>
      <c s="1" r="DS97"/>
      <c s="1" r="DT97"/>
      <c s="57" r="DU97">
        <v>12361.0</v>
      </c>
      <c s="1" r="DV97"/>
      <c s="12" r="DW97">
        <v>38456.0</v>
      </c>
      <c s="13" r="DX97"/>
      <c s="57" r="DY97">
        <v>49422.0</v>
      </c>
      <c s="50" r="DZ97"/>
      <c s="57" r="EA97">
        <v>14284.0</v>
      </c>
      <c s="57" r="EB97">
        <v>10802.0</v>
      </c>
      <c s="57" r="EC97">
        <v>12172.0</v>
      </c>
      <c s="57" r="ED97">
        <v>27035.0</v>
      </c>
      <c s="12" r="EE97">
        <v>64293.0</v>
      </c>
      <c s="13" r="EF97"/>
      <c s="57" r="EG97">
        <v>31106.0</v>
      </c>
      <c s="57" r="EH97">
        <v>6093.0</v>
      </c>
      <c s="57" r="EI97">
        <v>8899.0</v>
      </c>
      <c s="57" r="EJ97">
        <v>29363.0</v>
      </c>
      <c s="57" r="EK97">
        <v>6034.0</v>
      </c>
      <c s="57" r="EL97">
        <v>3105.0</v>
      </c>
      <c s="1" r="EM97">
        <v>489.0</v>
      </c>
      <c s="57" r="EN97">
        <v>8909.0</v>
      </c>
      <c s="1" r="EO97">
        <v>703.0</v>
      </c>
      <c s="12" r="EP97">
        <v>94701.0</v>
      </c>
      <c s="13" r="EQ97"/>
      <c s="57" r="ER97">
        <v>77824.0</v>
      </c>
      <c s="57" r="ES97">
        <v>22072.0</v>
      </c>
      <c s="1" r="ET97">
        <v>210.0</v>
      </c>
      <c s="57" r="EU97">
        <v>55706.0</v>
      </c>
      <c s="57" r="EV97">
        <v>2190.0</v>
      </c>
      <c s="57" r="EW97">
        <v>2247.0</v>
      </c>
      <c s="1" r="EX97">
        <v>180.0</v>
      </c>
      <c s="12" r="EY97">
        <v>160429.0</v>
      </c>
      <c s="13" r="EZ97"/>
      <c s="57" r="FA97">
        <v>29147.0</v>
      </c>
      <c s="1" r="FB97"/>
      <c s="1" r="FC97"/>
      <c s="1" r="FD97">
        <v>244.0</v>
      </c>
      <c s="1" r="FE97"/>
      <c s="1" r="FF97"/>
      <c s="57" r="FG97">
        <v>12601.0</v>
      </c>
      <c s="1" r="FH97"/>
      <c s="12" r="FI97">
        <v>41992.0</v>
      </c>
      <c s="13" r="FJ97"/>
      <c s="57" r="FK97">
        <v>54594.0</v>
      </c>
      <c s="5" r="FL97"/>
      <c s="57" r="FM97">
        <v>386891.0</v>
      </c>
      <c s="1" r="FN97"/>
      <c s="1" r="FO97"/>
      <c s="44" r="FP97"/>
      <c s="57" r="FQ97">
        <v>386891.0</v>
      </c>
      <c s="1" r="FR97"/>
      <c s="1" r="FS97"/>
      <c s="44" r="FT97"/>
      <c s="12" r="FU97">
        <v>0.0</v>
      </c>
      <c s="5" r="FV97"/>
      <c s="57" r="FW97">
        <v>416152.0</v>
      </c>
      <c s="1" r="FX97"/>
      <c s="1" r="FY97"/>
      <c s="44" r="FZ97"/>
      <c s="57" r="GA97">
        <v>416009.0</v>
      </c>
      <c s="1" r="GB97"/>
      <c s="1" r="GC97"/>
      <c s="44" r="GD97"/>
      <c s="12" r="GE97">
        <v>143.0</v>
      </c>
    </row>
    <row r="98">
      <c s="47" r="A98">
        <v>85.0</v>
      </c>
      <c t="s" s="48" r="B98">
        <v>97</v>
      </c>
      <c t="s" s="1" r="C98">
        <v>185</v>
      </c>
      <c s="48" r="D98"/>
      <c s="48" r="E98"/>
      <c s="48" r="F98"/>
      <c s="48" r="G98"/>
      <c s="48" r="H98"/>
      <c s="48" r="I98"/>
      <c s="57" r="J98">
        <v>453238.0</v>
      </c>
      <c s="57" r="K98">
        <v>7825.0</v>
      </c>
      <c s="1" r="L98"/>
      <c s="1" r="M98"/>
      <c s="1" r="N98"/>
      <c s="57" r="O98">
        <v>22651.0</v>
      </c>
      <c s="1" r="P98"/>
      <c s="12" r="Q98">
        <v>483714.0</v>
      </c>
      <c s="13" r="R98"/>
      <c s="57" r="S98">
        <v>9270.0</v>
      </c>
      <c s="57" r="T98">
        <v>6071.0</v>
      </c>
      <c s="57" r="U98">
        <v>16428.0</v>
      </c>
      <c s="1" r="V98">
        <v>989.0</v>
      </c>
      <c s="1" r="W98">
        <v>50.0</v>
      </c>
      <c s="1" r="X98">
        <v>291.0</v>
      </c>
      <c s="1" r="Y98">
        <v>23.0</v>
      </c>
      <c s="57" r="Z98">
        <v>12635.0</v>
      </c>
      <c s="1" r="AA98"/>
      <c s="12" r="AB98">
        <v>45757.0</v>
      </c>
      <c s="13" r="AC98"/>
      <c s="57" r="AD98">
        <v>153114.0</v>
      </c>
      <c s="57" r="AE98">
        <v>2966.0</v>
      </c>
      <c s="1" r="AF98"/>
      <c s="57" r="AG98">
        <v>64760.0</v>
      </c>
      <c s="1" r="AH98"/>
      <c s="1" r="AI98">
        <v>649.0</v>
      </c>
      <c s="1" r="AJ98">
        <v>418.0</v>
      </c>
      <c s="12" r="AK98">
        <v>221907.0</v>
      </c>
      <c s="13" r="AL98"/>
      <c s="57" r="AM98">
        <v>68250.0</v>
      </c>
      <c s="1" r="AN98"/>
      <c s="57" r="AO98">
        <v>6774.0</v>
      </c>
      <c s="1" r="AP98"/>
      <c s="1" r="AQ98"/>
      <c s="1" r="AR98"/>
      <c s="57" r="AS98">
        <v>37136.0</v>
      </c>
      <c s="1" r="AT98"/>
      <c s="12" r="AU98">
        <v>112160.0</v>
      </c>
      <c s="13" r="AV98"/>
      <c s="57" r="AW98">
        <v>3360.0</v>
      </c>
      <c s="50" r="AX98"/>
      <c s="57" r="AY98">
        <v>453925.0</v>
      </c>
      <c s="57" r="AZ98">
        <v>7973.0</v>
      </c>
      <c s="1" r="BA98"/>
      <c s="1" r="BB98"/>
      <c s="1" r="BC98"/>
      <c s="1" r="BD98"/>
      <c s="1" r="BE98">
        <v>400.0</v>
      </c>
      <c s="12" r="BF98">
        <v>462298.0</v>
      </c>
      <c s="13" r="BG98"/>
      <c s="57" r="BH98">
        <v>9513.0</v>
      </c>
      <c s="57" r="BI98">
        <v>6205.0</v>
      </c>
      <c s="57" r="BJ98">
        <v>5110.0</v>
      </c>
      <c s="1" r="BK98">
        <v>507.0</v>
      </c>
      <c s="1" r="BL98"/>
      <c s="1" r="BM98">
        <v>342.0</v>
      </c>
      <c s="1" r="BN98">
        <v>23.0</v>
      </c>
      <c s="57" r="BO98">
        <v>12995.0</v>
      </c>
      <c s="1" r="BP98"/>
      <c s="12" r="BQ98">
        <v>34695.0</v>
      </c>
      <c s="13" r="BR98"/>
      <c s="57" r="BS98">
        <v>165725.0</v>
      </c>
      <c s="57" r="BT98">
        <v>3129.0</v>
      </c>
      <c s="1" r="BU98"/>
      <c s="57" r="BV98">
        <v>64132.0</v>
      </c>
      <c s="1" r="BW98"/>
      <c s="1" r="BX98">
        <v>496.0</v>
      </c>
      <c s="1" r="BY98">
        <v>370.0</v>
      </c>
      <c s="12" r="BZ98">
        <v>233852.0</v>
      </c>
      <c s="13" r="CA98"/>
      <c s="57" r="CB98">
        <v>72541.0</v>
      </c>
      <c s="1" r="CC98"/>
      <c s="57" r="CD98">
        <v>6982.0</v>
      </c>
      <c s="1" r="CE98"/>
      <c s="1" r="CF98"/>
      <c s="1" r="CG98"/>
      <c s="57" r="CH98">
        <v>39294.0</v>
      </c>
      <c s="1" r="CI98"/>
      <c s="12" r="CJ98">
        <v>118817.0</v>
      </c>
      <c s="13" r="CK98"/>
      <c s="57" r="CL98">
        <v>3923.0</v>
      </c>
      <c s="12" r="CM98"/>
      <c s="51" r="CN98"/>
      <c s="57" r="CO98">
        <v>23003.0</v>
      </c>
      <c s="57" r="CP98">
        <v>22253.0</v>
      </c>
      <c s="57" r="CQ98">
        <v>3205.0</v>
      </c>
      <c s="57" r="CR98">
        <v>18597.0</v>
      </c>
      <c s="12" r="CS98">
        <v>67058.0</v>
      </c>
      <c s="13" r="CT98"/>
      <c s="57" r="CU98">
        <v>78362.0</v>
      </c>
      <c s="57" r="CV98">
        <v>14868.0</v>
      </c>
      <c s="57" r="CW98">
        <v>16453.0</v>
      </c>
      <c s="57" r="CX98">
        <v>47087.0</v>
      </c>
      <c s="1" r="CY98">
        <v>959.0</v>
      </c>
      <c s="57" r="CZ98">
        <v>9273.0</v>
      </c>
      <c s="57" r="DA98">
        <v>3023.0</v>
      </c>
      <c s="57" r="DB98">
        <v>13080.0</v>
      </c>
      <c s="1" r="DC98"/>
      <c s="12" r="DD98">
        <v>183105.0</v>
      </c>
      <c s="13" r="DE98"/>
      <c s="57" r="DF98">
        <v>216849.0</v>
      </c>
      <c s="57" r="DG98">
        <v>67432.0</v>
      </c>
      <c s="57" r="DH98">
        <v>1230.0</v>
      </c>
      <c s="57" r="DI98">
        <v>94143.0</v>
      </c>
      <c s="57" r="DJ98">
        <v>4539.0</v>
      </c>
      <c s="57" r="DK98">
        <v>1868.0</v>
      </c>
      <c s="1" r="DL98">
        <v>972.0</v>
      </c>
      <c s="12" r="DM98">
        <v>387033.0</v>
      </c>
      <c s="13" r="DN98"/>
      <c s="57" r="DO98">
        <v>66717.0</v>
      </c>
      <c s="1" r="DP98"/>
      <c s="1" r="DQ98">
        <v>385.0</v>
      </c>
      <c s="1" r="DR98"/>
      <c s="1" r="DS98"/>
      <c s="1" r="DT98"/>
      <c s="57" r="DU98">
        <v>34931.0</v>
      </c>
      <c s="1" r="DV98"/>
      <c s="12" r="DW98">
        <v>102033.0</v>
      </c>
      <c s="13" r="DX98"/>
      <c s="57" r="DY98">
        <v>127669.0</v>
      </c>
      <c s="50" r="DZ98"/>
      <c s="57" r="EA98">
        <v>25083.0</v>
      </c>
      <c s="57" r="EB98">
        <v>20992.0</v>
      </c>
      <c s="57" r="EC98">
        <v>3484.0</v>
      </c>
      <c s="57" r="ED98">
        <v>18894.0</v>
      </c>
      <c s="12" r="EE98">
        <v>68453.0</v>
      </c>
      <c s="13" r="EF98"/>
      <c s="57" r="EG98">
        <v>76165.0</v>
      </c>
      <c s="57" r="EH98">
        <v>13729.0</v>
      </c>
      <c s="57" r="EI98">
        <v>16348.0</v>
      </c>
      <c s="57" r="EJ98">
        <v>48894.0</v>
      </c>
      <c s="1" r="EK98">
        <v>848.0</v>
      </c>
      <c s="57" r="EL98">
        <v>8305.0</v>
      </c>
      <c s="57" r="EM98">
        <v>2712.0</v>
      </c>
      <c s="57" r="EN98">
        <v>11981.0</v>
      </c>
      <c s="1" r="EO98"/>
      <c s="12" r="EP98">
        <v>178982.0</v>
      </c>
      <c s="13" r="EQ98"/>
      <c s="57" r="ER98">
        <v>225466.0</v>
      </c>
      <c s="57" r="ES98">
        <v>64950.0</v>
      </c>
      <c s="1" r="ET98">
        <v>904.0</v>
      </c>
      <c s="57" r="EU98">
        <v>91092.0</v>
      </c>
      <c s="57" r="EV98">
        <v>4545.0</v>
      </c>
      <c s="57" r="EW98">
        <v>1677.0</v>
      </c>
      <c s="1" r="EX98">
        <v>735.0</v>
      </c>
      <c s="12" r="EY98">
        <v>389369.0</v>
      </c>
      <c s="13" r="EZ98"/>
      <c s="57" r="FA98">
        <v>64548.0</v>
      </c>
      <c s="1" r="FB98"/>
      <c s="1" r="FC98">
        <v>277.0</v>
      </c>
      <c s="1" r="FD98"/>
      <c s="1" r="FE98"/>
      <c s="1" r="FF98"/>
      <c s="57" r="FG98">
        <v>27293.0</v>
      </c>
      <c s="1" r="FH98"/>
      <c s="12" r="FI98">
        <v>92118.0</v>
      </c>
      <c s="13" r="FJ98"/>
      <c s="57" r="FK98">
        <v>121973.0</v>
      </c>
      <c s="5" r="FL98"/>
      <c s="57" r="FM98">
        <v>866898.0</v>
      </c>
      <c s="1" r="FN98"/>
      <c s="1" r="FO98"/>
      <c s="44" r="FP98"/>
      <c s="57" r="FQ98">
        <v>866898.0</v>
      </c>
      <c s="1" r="FR98"/>
      <c s="1" r="FS98"/>
      <c s="44" r="FT98"/>
      <c s="12" r="FU98">
        <v>0.0</v>
      </c>
      <c s="5" r="FV98"/>
      <c s="57" r="FW98">
        <v>853585.0</v>
      </c>
      <c s="1" r="FX98"/>
      <c s="1" r="FY98"/>
      <c s="44" r="FZ98"/>
      <c s="57" r="GA98">
        <v>850895.0</v>
      </c>
      <c s="1" r="GB98"/>
      <c s="1" r="GC98"/>
      <c s="44" r="GD98"/>
      <c s="12" r="GE98">
        <v>2690.0</v>
      </c>
    </row>
    <row r="99">
      <c s="47" r="A99">
        <v>86.0</v>
      </c>
      <c t="s" s="48" r="B99">
        <v>100</v>
      </c>
      <c t="s" s="1" r="C99">
        <v>186</v>
      </c>
      <c s="48" r="D99"/>
      <c s="48" r="E99"/>
      <c s="48" r="F99"/>
      <c s="48" r="G99"/>
      <c s="48" r="H99"/>
      <c s="48" r="I99"/>
      <c s="57" r="J99">
        <v>26360.0</v>
      </c>
      <c s="1" r="K99">
        <v>8.0</v>
      </c>
      <c s="1" r="L99"/>
      <c s="57" r="M99">
        <v>2177.0</v>
      </c>
      <c s="1" r="N99"/>
      <c s="1" r="O99"/>
      <c s="57" r="P99">
        <v>18593.0</v>
      </c>
      <c s="12" r="Q99">
        <v>47138.0</v>
      </c>
      <c s="13" r="R99"/>
      <c s="1" r="S99">
        <v>282.0</v>
      </c>
      <c s="57" r="T99">
        <v>4721.0</v>
      </c>
      <c s="1" r="U99">
        <v>908.0</v>
      </c>
      <c s="1" r="V99">
        <v>562.0</v>
      </c>
      <c s="1" r="W99"/>
      <c s="57" r="X99">
        <v>1910.0</v>
      </c>
      <c s="1" r="Y99"/>
      <c s="1" r="Z99"/>
      <c s="1" r="AA99"/>
      <c s="12" r="AB99">
        <v>8383.0</v>
      </c>
      <c s="13" r="AC99"/>
      <c s="57" r="AD99">
        <v>19685.0</v>
      </c>
      <c s="57" r="AE99">
        <v>1382.0</v>
      </c>
      <c s="1" r="AF99"/>
      <c s="57" r="AG99">
        <v>6702.0</v>
      </c>
      <c s="57" r="AH99">
        <v>1537.0</v>
      </c>
      <c s="1" r="AI99">
        <v>44.0</v>
      </c>
      <c s="1" r="AJ99"/>
      <c s="12" r="AK99">
        <v>29350.0</v>
      </c>
      <c s="13" r="AL99"/>
      <c s="57" r="AM99">
        <v>1337.0</v>
      </c>
      <c t="s" s="1" r="AN99">
        <v>87</v>
      </c>
      <c s="1" r="AO99"/>
      <c s="1" r="AP99">
        <v>764.0</v>
      </c>
      <c s="1" r="AQ99"/>
      <c s="1" r="AR99"/>
      <c s="57" r="AS99">
        <v>2057.0</v>
      </c>
      <c s="1" r="AT99"/>
      <c s="12" r="AU99">
        <v>4158.0</v>
      </c>
      <c s="13" r="AV99"/>
      <c s="1" r="AW99">
        <v>181.0</v>
      </c>
      <c s="50" r="AX99"/>
      <c s="57" r="AY99">
        <v>24643.0</v>
      </c>
      <c s="1" r="AZ99">
        <v>8.0</v>
      </c>
      <c s="1" r="BA99"/>
      <c s="57" r="BB99">
        <v>2188.0</v>
      </c>
      <c s="1" r="BC99"/>
      <c s="1" r="BD99"/>
      <c s="57" r="BE99">
        <v>18320.0</v>
      </c>
      <c s="12" r="BF99">
        <v>45159.0</v>
      </c>
      <c s="13" r="BG99"/>
      <c s="1" r="BH99">
        <v>284.0</v>
      </c>
      <c s="57" r="BI99">
        <v>4729.0</v>
      </c>
      <c s="1" r="BJ99">
        <v>908.0</v>
      </c>
      <c s="1" r="BK99">
        <v>572.0</v>
      </c>
      <c s="1" r="BL99"/>
      <c s="57" r="BM99">
        <v>1709.0</v>
      </c>
      <c s="1" r="BN99"/>
      <c s="1" r="BO99"/>
      <c s="1" r="BP99"/>
      <c s="12" r="BQ99">
        <v>8202.0</v>
      </c>
      <c s="13" r="BR99"/>
      <c s="57" r="BS99">
        <v>19544.0</v>
      </c>
      <c s="57" r="BT99">
        <v>1408.0</v>
      </c>
      <c s="1" r="BU99"/>
      <c s="57" r="BV99">
        <v>6703.0</v>
      </c>
      <c s="57" r="BW99">
        <v>1550.0</v>
      </c>
      <c s="1" r="BX99">
        <v>44.0</v>
      </c>
      <c s="1" r="BY99"/>
      <c s="12" r="BZ99">
        <v>29249.0</v>
      </c>
      <c s="13" r="CA99"/>
      <c s="57" r="CB99">
        <v>1458.0</v>
      </c>
      <c s="1" r="CC99"/>
      <c s="1" r="CD99"/>
      <c s="1" r="CE99">
        <v>700.0</v>
      </c>
      <c s="1" r="CF99"/>
      <c s="1" r="CG99"/>
      <c s="57" r="CH99">
        <v>2056.0</v>
      </c>
      <c s="1" r="CI99"/>
      <c s="12" r="CJ99">
        <v>4214.0</v>
      </c>
      <c s="13" r="CK99"/>
      <c s="1" r="CL99">
        <v>705.0</v>
      </c>
      <c s="12" r="CM99"/>
      <c s="51" r="CN99"/>
      <c s="57" r="CO99">
        <v>3201.0</v>
      </c>
      <c s="57" r="CP99">
        <v>2993.0</v>
      </c>
      <c s="1" r="CQ99">
        <v>275.0</v>
      </c>
      <c s="57" r="CR99">
        <v>2416.0</v>
      </c>
      <c s="12" r="CS99">
        <v>8885.0</v>
      </c>
      <c s="13" r="CT99"/>
      <c s="57" r="CU99">
        <v>4506.0</v>
      </c>
      <c s="57" r="CV99">
        <v>6408.0</v>
      </c>
      <c s="57" r="CW99">
        <v>1012.0</v>
      </c>
      <c s="57" r="CX99">
        <v>4887.0</v>
      </c>
      <c s="1" r="CY99"/>
      <c s="1" r="CZ99">
        <v>912.0</v>
      </c>
      <c s="1" r="DA99"/>
      <c s="1" r="DB99"/>
      <c s="1" r="DC99">
        <v>402.0</v>
      </c>
      <c s="12" r="DD99">
        <v>18127.0</v>
      </c>
      <c s="13" r="DE99"/>
      <c s="57" r="DF99">
        <v>27439.0</v>
      </c>
      <c s="57" r="DG99">
        <v>9512.0</v>
      </c>
      <c s="57" r="DH99">
        <v>1758.0</v>
      </c>
      <c s="57" r="DI99">
        <v>8735.0</v>
      </c>
      <c s="57" r="DJ99">
        <v>1591.0</v>
      </c>
      <c s="1" r="DK99"/>
      <c s="1" r="DL99"/>
      <c s="12" r="DM99">
        <v>49035.0</v>
      </c>
      <c s="13" r="DN99"/>
      <c s="57" r="DO99">
        <v>1300.0</v>
      </c>
      <c s="1" r="DP99"/>
      <c s="1" r="DQ99"/>
      <c s="57" r="DR99">
        <v>1057.0</v>
      </c>
      <c s="1" r="DS99"/>
      <c s="1" r="DT99"/>
      <c s="57" r="DU99">
        <v>2959.0</v>
      </c>
      <c s="1" r="DV99"/>
      <c s="12" r="DW99">
        <v>5316.0</v>
      </c>
      <c s="13" r="DX99"/>
      <c s="57" r="DY99">
        <v>7847.0</v>
      </c>
      <c s="50" r="DZ99"/>
      <c s="57" r="EA99">
        <v>3200.0</v>
      </c>
      <c s="57" r="EB99">
        <v>2993.0</v>
      </c>
      <c s="1" r="EC99">
        <v>353.0</v>
      </c>
      <c s="57" r="ED99">
        <v>2415.0</v>
      </c>
      <c s="12" r="EE99">
        <v>8961.0</v>
      </c>
      <c s="13" r="EF99"/>
      <c s="57" r="EG99">
        <v>4505.0</v>
      </c>
      <c s="57" r="EH99">
        <v>6757.0</v>
      </c>
      <c s="57" r="EI99">
        <v>1012.0</v>
      </c>
      <c s="57" r="EJ99">
        <v>4888.0</v>
      </c>
      <c s="1" r="EK99"/>
      <c s="1" r="EL99">
        <v>912.0</v>
      </c>
      <c s="1" r="EM99"/>
      <c s="1" r="EN99"/>
      <c s="1" r="EO99">
        <v>401.0</v>
      </c>
      <c s="12" r="EP99">
        <v>18475.0</v>
      </c>
      <c s="13" r="EQ99"/>
      <c s="57" r="ER99">
        <v>28229.0</v>
      </c>
      <c s="57" r="ES99">
        <v>10454.0</v>
      </c>
      <c s="57" r="ET99">
        <v>1758.0</v>
      </c>
      <c s="57" r="EU99">
        <v>8905.0</v>
      </c>
      <c s="57" r="EV99">
        <v>1592.0</v>
      </c>
      <c s="1" r="EW99"/>
      <c s="1" r="EX99"/>
      <c s="12" r="EY99">
        <v>50938.0</v>
      </c>
      <c s="13" r="EZ99"/>
      <c s="57" r="FA99">
        <v>1321.0</v>
      </c>
      <c s="1" r="FB99"/>
      <c s="1" r="FC99"/>
      <c s="57" r="FD99">
        <v>1057.0</v>
      </c>
      <c s="1" r="FE99"/>
      <c s="1" r="FF99"/>
      <c s="57" r="FG99">
        <v>2960.0</v>
      </c>
      <c s="1" r="FH99"/>
      <c s="12" r="FI99">
        <v>5338.0</v>
      </c>
      <c s="13" r="FJ99"/>
      <c s="57" r="FK99">
        <v>7451.0</v>
      </c>
      <c s="5" r="FL99"/>
      <c s="57" r="FM99">
        <v>89210.0</v>
      </c>
      <c s="1" r="FN99"/>
      <c s="1" r="FO99"/>
      <c s="44" r="FP99"/>
      <c s="57" r="FQ99">
        <v>89210.0</v>
      </c>
      <c s="1" r="FR99"/>
      <c s="1" r="FS99"/>
      <c s="44" r="FT99"/>
      <c s="12" r="FU99">
        <v>0.0</v>
      </c>
      <c s="5" r="FV99"/>
      <c s="57" r="FW99">
        <v>87529.0</v>
      </c>
      <c s="1" r="FX99"/>
      <c s="1" r="FY99"/>
      <c s="44" r="FZ99"/>
      <c s="57" r="GA99">
        <v>91163.0</v>
      </c>
      <c s="1" r="GB99"/>
      <c s="1" r="GC99"/>
      <c s="44" r="GD99"/>
      <c s="12" r="GE99">
        <v>-3634.0</v>
      </c>
    </row>
    <row r="100">
      <c s="47" r="A100">
        <v>87.0</v>
      </c>
      <c t="s" s="48" r="B100">
        <v>81</v>
      </c>
      <c t="s" s="1" r="C100">
        <v>187</v>
      </c>
      <c s="48" r="D100"/>
      <c s="48" r="E100"/>
      <c s="48" r="F100"/>
      <c s="48" r="G100"/>
      <c s="48" r="H100"/>
      <c s="48" r="I100"/>
      <c s="57" r="J100">
        <v>48000.0</v>
      </c>
      <c s="57" r="K100">
        <v>4760.0</v>
      </c>
      <c s="1" r="L100"/>
      <c s="1" r="M100"/>
      <c s="1" r="N100"/>
      <c s="1" r="O100"/>
      <c s="57" r="P100">
        <v>9400.0</v>
      </c>
      <c s="12" r="Q100">
        <v>62160.0</v>
      </c>
      <c s="13" r="R100"/>
      <c s="57" r="S100">
        <v>1832.0</v>
      </c>
      <c s="1" r="T100">
        <v>682.0</v>
      </c>
      <c s="57" r="U100">
        <v>8000.0</v>
      </c>
      <c s="1" r="V100"/>
      <c s="1" r="W100"/>
      <c s="57" r="X100">
        <v>2455.0</v>
      </c>
      <c s="1" r="Y100"/>
      <c s="1" r="Z100"/>
      <c s="1" r="AA100"/>
      <c s="12" r="AB100">
        <v>12969.0</v>
      </c>
      <c s="13" r="AC100"/>
      <c s="57" r="AD100">
        <v>37678.0</v>
      </c>
      <c s="57" r="AE100">
        <v>4723.0</v>
      </c>
      <c s="1" r="AF100"/>
      <c s="57" r="AG100">
        <v>7235.0</v>
      </c>
      <c s="1" r="AH100">
        <v>851.0</v>
      </c>
      <c s="1" r="AI100"/>
      <c s="1" r="AJ100"/>
      <c s="12" r="AK100">
        <v>50487.0</v>
      </c>
      <c s="13" r="AL100"/>
      <c s="57" r="AM100">
        <v>2450.0</v>
      </c>
      <c s="1" r="AN100"/>
      <c s="1" r="AO100"/>
      <c s="57" r="AP100">
        <v>1200.0</v>
      </c>
      <c s="1" r="AQ100"/>
      <c s="1" r="AR100"/>
      <c s="57" r="AS100">
        <v>7404.0</v>
      </c>
      <c s="1" r="AT100"/>
      <c s="12" r="AU100">
        <v>11054.0</v>
      </c>
      <c s="13" r="AV100"/>
      <c s="1" r="AW100">
        <v>730.0</v>
      </c>
      <c s="50" r="AX100"/>
      <c s="57" r="AY100">
        <v>54779.0</v>
      </c>
      <c s="57" r="AZ100">
        <v>5200.0</v>
      </c>
      <c s="1" r="BA100"/>
      <c s="1" r="BB100"/>
      <c s="1" r="BC100"/>
      <c s="1" r="BD100"/>
      <c s="57" r="BE100">
        <v>13341.0</v>
      </c>
      <c s="12" r="BF100">
        <v>73320.0</v>
      </c>
      <c s="13" r="BG100"/>
      <c s="57" r="BH100">
        <v>2311.0</v>
      </c>
      <c s="1" r="BI100">
        <v>713.0</v>
      </c>
      <c s="57" r="BJ100">
        <v>8112.0</v>
      </c>
      <c s="1" r="BK100"/>
      <c s="1" r="BL100"/>
      <c s="57" r="BM100">
        <v>3476.0</v>
      </c>
      <c s="1" r="BN100"/>
      <c s="1" r="BO100"/>
      <c s="1" r="BP100"/>
      <c s="12" r="BQ100">
        <v>14612.0</v>
      </c>
      <c s="13" r="BR100"/>
      <c s="57" r="BS100">
        <v>43557.0</v>
      </c>
      <c s="57" r="BT100">
        <v>5365.0</v>
      </c>
      <c s="1" r="BU100"/>
      <c s="57" r="BV100">
        <v>8861.0</v>
      </c>
      <c s="57" r="BW100">
        <v>1343.0</v>
      </c>
      <c s="1" r="BX100"/>
      <c s="1" r="BY100"/>
      <c s="12" r="BZ100">
        <v>59126.0</v>
      </c>
      <c s="13" r="CA100"/>
      <c s="57" r="CB100">
        <v>2670.0</v>
      </c>
      <c s="1" r="CC100"/>
      <c s="1" r="CD100"/>
      <c s="57" r="CE100">
        <v>1216.0</v>
      </c>
      <c s="1" r="CF100"/>
      <c s="1" r="CG100"/>
      <c s="57" r="CH100">
        <v>9879.0</v>
      </c>
      <c s="1" r="CI100"/>
      <c s="12" r="CJ100">
        <v>13765.0</v>
      </c>
      <c s="13" r="CK100"/>
      <c s="57" r="CL100">
        <v>1740.0</v>
      </c>
      <c s="12" r="CM100"/>
      <c s="51" r="CN100"/>
      <c s="57" r="CO100">
        <v>4463.0</v>
      </c>
      <c s="57" r="CP100">
        <v>4024.0</v>
      </c>
      <c s="1" r="CQ100">
        <v>960.0</v>
      </c>
      <c s="57" r="CR100">
        <v>4584.0</v>
      </c>
      <c s="12" r="CS100">
        <v>14031.0</v>
      </c>
      <c s="13" r="CT100"/>
      <c s="57" r="CU100">
        <v>7046.0</v>
      </c>
      <c s="57" r="CV100">
        <v>1608.0</v>
      </c>
      <c s="57" r="CW100">
        <v>8000.0</v>
      </c>
      <c s="1" r="CX100">
        <v>781.0</v>
      </c>
      <c s="1" r="CY100"/>
      <c s="57" r="CZ100">
        <v>2727.0</v>
      </c>
      <c s="1" r="DA100">
        <v>380.0</v>
      </c>
      <c s="1" r="DB100"/>
      <c s="1" r="DC100">
        <v>366.0</v>
      </c>
      <c s="12" r="DD100">
        <v>20908.0</v>
      </c>
      <c s="13" r="DE100"/>
      <c s="57" r="DF100">
        <v>50511.0</v>
      </c>
      <c s="57" r="DG100">
        <v>9773.0</v>
      </c>
      <c s="1" r="DH100"/>
      <c s="57" r="DI100">
        <v>11551.0</v>
      </c>
      <c s="57" r="DJ100">
        <v>1696.0</v>
      </c>
      <c s="1" r="DK100"/>
      <c s="1" r="DL100"/>
      <c s="12" r="DM100">
        <v>73531.0</v>
      </c>
      <c s="13" r="DN100"/>
      <c s="57" r="DO100">
        <v>1960.0</v>
      </c>
      <c s="1" r="DP100"/>
      <c s="1" r="DQ100"/>
      <c s="57" r="DR100">
        <v>1026.0</v>
      </c>
      <c s="1" r="DS100"/>
      <c s="1" r="DT100"/>
      <c s="57" r="DU100">
        <v>7894.0</v>
      </c>
      <c s="1" r="DV100"/>
      <c s="12" r="DW100">
        <v>10880.0</v>
      </c>
      <c s="13" r="DX100"/>
      <c s="57" r="DY100">
        <v>18050.0</v>
      </c>
      <c s="50" r="DZ100"/>
      <c s="57" r="EA100">
        <v>4717.0</v>
      </c>
      <c s="57" r="EB100">
        <v>4727.0</v>
      </c>
      <c s="57" r="EC100">
        <v>1887.0</v>
      </c>
      <c s="57" r="ED100">
        <v>5273.0</v>
      </c>
      <c s="12" r="EE100">
        <v>16604.0</v>
      </c>
      <c s="13" r="EF100"/>
      <c s="57" r="EG100">
        <v>6795.0</v>
      </c>
      <c s="57" r="EH100">
        <v>1715.0</v>
      </c>
      <c s="57" r="EI100">
        <v>8011.0</v>
      </c>
      <c s="1" r="EJ100">
        <v>934.0</v>
      </c>
      <c s="1" r="EK100"/>
      <c s="57" r="EL100">
        <v>6938.0</v>
      </c>
      <c s="1" r="EM100">
        <v>380.0</v>
      </c>
      <c s="1" r="EN100"/>
      <c s="1" r="EO100">
        <v>489.0</v>
      </c>
      <c s="12" r="EP100">
        <v>25262.0</v>
      </c>
      <c s="13" r="EQ100"/>
      <c s="57" r="ER100">
        <v>53483.0</v>
      </c>
      <c s="57" r="ES100">
        <v>10522.0</v>
      </c>
      <c s="1" r="ET100"/>
      <c s="57" r="EU100">
        <v>12935.0</v>
      </c>
      <c s="57" r="EV100">
        <v>2138.0</v>
      </c>
      <c s="1" r="EW100"/>
      <c s="1" r="EX100"/>
      <c s="12" r="EY100">
        <v>79078.0</v>
      </c>
      <c s="13" r="EZ100"/>
      <c s="57" r="FA100">
        <v>2000.0</v>
      </c>
      <c s="1" r="FB100"/>
      <c s="1" r="FC100"/>
      <c s="57" r="FD100">
        <v>1084.0</v>
      </c>
      <c s="1" r="FE100"/>
      <c s="1" r="FF100"/>
      <c s="57" r="FG100">
        <v>11549.0</v>
      </c>
      <c s="1" r="FH100"/>
      <c s="12" r="FI100">
        <v>14633.0</v>
      </c>
      <c s="13" r="FJ100"/>
      <c s="57" r="FK100">
        <v>19694.0</v>
      </c>
      <c s="5" r="FL100"/>
      <c s="57" r="FM100">
        <v>137400.0</v>
      </c>
      <c s="1" r="FN100"/>
      <c s="1" r="FO100"/>
      <c s="44" r="FP100"/>
      <c s="57" r="FQ100">
        <v>137400.0</v>
      </c>
      <c s="1" r="FR100"/>
      <c s="1" r="FS100"/>
      <c s="44" r="FT100"/>
      <c s="12" r="FU100">
        <v>0.0</v>
      </c>
      <c s="5" r="FV100"/>
      <c s="57" r="FW100">
        <v>162563.0</v>
      </c>
      <c s="1" r="FX100"/>
      <c s="1" r="FY100"/>
      <c s="44" r="FZ100"/>
      <c s="57" r="GA100">
        <v>155271.0</v>
      </c>
      <c s="1" r="GB100"/>
      <c s="1" r="GC100"/>
      <c s="44" r="GD100"/>
      <c s="12" r="GE100">
        <v>7292.0</v>
      </c>
    </row>
    <row r="101">
      <c s="47" r="A101">
        <v>88.0</v>
      </c>
      <c t="s" s="48" r="B101">
        <v>97</v>
      </c>
      <c t="s" s="1" r="C101">
        <v>188</v>
      </c>
      <c s="48" r="D101"/>
      <c s="48" r="E101"/>
      <c s="48" r="F101"/>
      <c s="48" r="G101"/>
      <c s="48" r="H101"/>
      <c s="48" r="I101"/>
      <c s="57" r="J101">
        <v>35617.0</v>
      </c>
      <c s="57" r="K101">
        <v>1182.0</v>
      </c>
      <c s="1" r="L101"/>
      <c s="57" r="M101">
        <v>2590.0</v>
      </c>
      <c s="1" r="N101"/>
      <c s="1" r="O101"/>
      <c s="1" r="P101">
        <v>187.0</v>
      </c>
      <c s="12" r="Q101">
        <v>39576.0</v>
      </c>
      <c s="13" r="R101"/>
      <c s="1" r="S101">
        <v>84.0</v>
      </c>
      <c s="1" r="T101"/>
      <c s="57" r="U101">
        <v>3330.0</v>
      </c>
      <c s="57" r="V101">
        <v>1379.0</v>
      </c>
      <c s="1" r="W101"/>
      <c s="57" r="X101">
        <v>2731.0</v>
      </c>
      <c s="1" r="Y101"/>
      <c s="1" r="Z101"/>
      <c s="1" r="AA101"/>
      <c s="12" r="AB101">
        <v>7524.0</v>
      </c>
      <c s="13" r="AC101"/>
      <c s="57" r="AD101">
        <v>17158.0</v>
      </c>
      <c s="1" r="AE101">
        <v>655.0</v>
      </c>
      <c t="s" s="1" r="AF101">
        <v>87</v>
      </c>
      <c s="57" r="AG101">
        <v>2309.0</v>
      </c>
      <c s="1" r="AH101">
        <v>459.0</v>
      </c>
      <c s="1" r="AI101"/>
      <c s="1" r="AJ101"/>
      <c s="12" r="AK101">
        <v>20581.0</v>
      </c>
      <c s="13" r="AL101"/>
      <c s="1" r="AM101"/>
      <c s="1" r="AN101"/>
      <c s="1" r="AO101"/>
      <c s="57" r="AP101">
        <v>3237.0</v>
      </c>
      <c s="1" r="AQ101"/>
      <c s="1" r="AR101"/>
      <c s="57" r="AS101">
        <v>4950.0</v>
      </c>
      <c s="1" r="AT101"/>
      <c s="12" r="AU101">
        <v>8187.0</v>
      </c>
      <c s="13" r="AV101"/>
      <c s="1" r="AW101">
        <v>250.0</v>
      </c>
      <c s="50" r="AX101"/>
      <c s="57" r="AY101">
        <v>41719.0</v>
      </c>
      <c s="57" r="AZ101">
        <v>1219.0</v>
      </c>
      <c s="1" r="BA101"/>
      <c s="57" r="BB101">
        <v>1659.0</v>
      </c>
      <c s="1" r="BC101"/>
      <c s="1" r="BD101"/>
      <c s="1" r="BE101">
        <v>561.0</v>
      </c>
      <c s="12" r="BF101">
        <v>45158.0</v>
      </c>
      <c s="13" r="BG101"/>
      <c s="1" r="BH101">
        <v>158.0</v>
      </c>
      <c s="1" r="BI101"/>
      <c s="1" r="BJ101">
        <v>933.0</v>
      </c>
      <c s="1" r="BK101">
        <v>423.0</v>
      </c>
      <c s="1" r="BL101"/>
      <c s="57" r="BM101">
        <v>1018.0</v>
      </c>
      <c s="1" r="BN101"/>
      <c s="1" r="BO101"/>
      <c s="1" r="BP101"/>
      <c s="12" r="BQ101">
        <v>2532.0</v>
      </c>
      <c s="13" r="BR101"/>
      <c s="57" r="BS101">
        <v>8589.0</v>
      </c>
      <c s="1" r="BT101">
        <v>623.0</v>
      </c>
      <c s="1" r="BU101">
        <v>9.0</v>
      </c>
      <c s="57" r="BV101">
        <v>2328.0</v>
      </c>
      <c s="1" r="BW101">
        <v>425.0</v>
      </c>
      <c s="1" r="BX101"/>
      <c s="1" r="BY101"/>
      <c s="12" r="BZ101">
        <v>11974.0</v>
      </c>
      <c s="13" r="CA101"/>
      <c s="1" r="CB101"/>
      <c s="1" r="CC101"/>
      <c s="1" r="CD101"/>
      <c s="57" r="CE101">
        <v>3848.0</v>
      </c>
      <c s="1" r="CF101"/>
      <c s="1" r="CG101"/>
      <c s="57" r="CH101">
        <v>4842.0</v>
      </c>
      <c s="1" r="CI101"/>
      <c s="12" r="CJ101">
        <v>8690.0</v>
      </c>
      <c s="13" r="CK101"/>
      <c s="1" r="CL101">
        <v>290.0</v>
      </c>
      <c s="12" r="CM101"/>
      <c s="51" r="CN101"/>
      <c s="57" r="CO101">
        <v>3011.0</v>
      </c>
      <c s="57" r="CP101">
        <v>2077.0</v>
      </c>
      <c s="1" r="CQ101">
        <v>900.0</v>
      </c>
      <c s="1" r="CR101">
        <v>967.0</v>
      </c>
      <c s="12" r="CS101">
        <v>6955.0</v>
      </c>
      <c s="13" r="CT101"/>
      <c s="57" r="CU101">
        <v>5450.0</v>
      </c>
      <c s="57" r="CV101">
        <v>1746.0</v>
      </c>
      <c s="57" r="CW101">
        <v>3579.0</v>
      </c>
      <c s="57" r="CX101">
        <v>2558.0</v>
      </c>
      <c s="1" r="CY101">
        <v>134.0</v>
      </c>
      <c s="57" r="CZ101">
        <v>6447.0</v>
      </c>
      <c s="1" r="DA101"/>
      <c s="1" r="DB101"/>
      <c s="1" r="DC101"/>
      <c s="12" r="DD101">
        <v>19914.0</v>
      </c>
      <c s="13" r="DE101"/>
      <c s="57" r="DF101">
        <v>25962.0</v>
      </c>
      <c s="57" r="DG101">
        <v>1961.0</v>
      </c>
      <c s="57" r="DH101">
        <v>1106.0</v>
      </c>
      <c s="57" r="DI101">
        <v>3833.0</v>
      </c>
      <c s="1" r="DJ101">
        <v>382.0</v>
      </c>
      <c s="1" r="DK101"/>
      <c s="1" r="DL101"/>
      <c s="12" r="DM101">
        <v>33244.0</v>
      </c>
      <c s="13" r="DN101"/>
      <c t="s" s="1" r="DO101">
        <v>87</v>
      </c>
      <c s="1" r="DP101"/>
      <c s="1" r="DQ101">
        <v>853.0</v>
      </c>
      <c s="57" r="DR101">
        <v>3237.0</v>
      </c>
      <c s="1" r="DS101"/>
      <c s="1" r="DT101"/>
      <c s="57" r="DU101">
        <v>6559.0</v>
      </c>
      <c s="1" r="DV101"/>
      <c s="12" r="DW101">
        <v>10649.0</v>
      </c>
      <c s="13" r="DX101"/>
      <c s="57" r="DY101">
        <v>5356.0</v>
      </c>
      <c s="50" r="DZ101"/>
      <c s="57" r="EA101">
        <v>3304.0</v>
      </c>
      <c s="57" r="EB101">
        <v>1494.0</v>
      </c>
      <c s="1" r="EC101">
        <v>484.0</v>
      </c>
      <c s="1" r="ED101">
        <v>933.0</v>
      </c>
      <c s="12" r="EE101">
        <v>6215.0</v>
      </c>
      <c s="13" r="EF101"/>
      <c s="57" r="EG101">
        <v>5813.0</v>
      </c>
      <c s="57" r="EH101">
        <v>1208.0</v>
      </c>
      <c s="57" r="EI101">
        <v>3069.0</v>
      </c>
      <c s="57" r="EJ101">
        <v>2145.0</v>
      </c>
      <c s="1" r="EK101">
        <v>91.0</v>
      </c>
      <c s="57" r="EL101">
        <v>9161.0</v>
      </c>
      <c s="1" r="EM101"/>
      <c s="1" r="EN101"/>
      <c s="1" r="EO101"/>
      <c s="12" r="EP101">
        <v>21487.0</v>
      </c>
      <c s="13" r="EQ101"/>
      <c s="57" r="ER101">
        <v>15894.0</v>
      </c>
      <c s="57" r="ES101">
        <v>1823.0</v>
      </c>
      <c s="1" r="ET101">
        <v>700.0</v>
      </c>
      <c s="57" r="EU101">
        <v>3663.0</v>
      </c>
      <c s="1" r="EV101">
        <v>302.0</v>
      </c>
      <c s="1" r="EW101"/>
      <c s="1" r="EX101"/>
      <c s="12" r="EY101">
        <v>22382.0</v>
      </c>
      <c s="13" r="EZ101"/>
      <c t="s" s="1" r="FA101">
        <v>87</v>
      </c>
      <c s="1" r="FB101"/>
      <c s="1" r="FC101">
        <v>762.0</v>
      </c>
      <c s="57" r="FD101">
        <v>3850.0</v>
      </c>
      <c s="1" r="FE101"/>
      <c s="1" r="FF101"/>
      <c s="57" r="FG101">
        <v>7444.0</v>
      </c>
      <c s="1" r="FH101"/>
      <c s="12" r="FI101">
        <v>12056.0</v>
      </c>
      <c s="13" r="FJ101"/>
      <c s="57" r="FK101">
        <v>6488.0</v>
      </c>
      <c s="5" r="FL101"/>
      <c s="57" r="FM101">
        <v>76118.0</v>
      </c>
      <c s="1" r="FN101"/>
      <c s="1" r="FO101"/>
      <c s="44" r="FP101"/>
      <c s="57" r="FQ101">
        <v>76118.0</v>
      </c>
      <c s="1" r="FR101"/>
      <c s="1" r="FS101"/>
      <c s="44" r="FT101"/>
      <c s="12" r="FU101">
        <v>0.0</v>
      </c>
      <c s="5" r="FV101"/>
      <c s="57" r="FW101">
        <v>68644.0</v>
      </c>
      <c s="1" r="FX101"/>
      <c s="1" r="FY101"/>
      <c s="44" r="FZ101"/>
      <c s="57" r="GA101">
        <v>68628.0</v>
      </c>
      <c s="1" r="GB101"/>
      <c s="1" r="GC101"/>
      <c s="44" r="GD101"/>
      <c s="12" r="GE101">
        <v>16.0</v>
      </c>
    </row>
    <row r="102">
      <c s="47" r="A102">
        <v>89.0</v>
      </c>
      <c t="s" s="48" r="B102">
        <v>94</v>
      </c>
      <c t="s" s="1" r="C102">
        <v>189</v>
      </c>
      <c s="48" r="D102"/>
      <c s="48" r="E102"/>
      <c s="48" r="F102"/>
      <c s="48" r="G102"/>
      <c s="48" r="H102"/>
      <c s="48" r="I102"/>
      <c s="57" r="J102">
        <v>2930.0</v>
      </c>
      <c s="1" r="K102">
        <v>1.0</v>
      </c>
      <c s="1" r="L102"/>
      <c s="1" r="M102"/>
      <c s="1" r="N102"/>
      <c s="1" r="O102"/>
      <c s="57" r="P102">
        <v>9698.0</v>
      </c>
      <c s="12" r="Q102">
        <v>12629.0</v>
      </c>
      <c s="13" r="R102"/>
      <c s="1" r="S102">
        <v>3.0</v>
      </c>
      <c s="1" r="T102"/>
      <c s="1" r="U102"/>
      <c s="1" r="V102"/>
      <c s="1" r="W102"/>
      <c s="1" r="X102">
        <v>240.0</v>
      </c>
      <c s="1" r="Y102"/>
      <c s="1" r="Z102"/>
      <c s="1" r="AA102"/>
      <c s="12" r="AB102">
        <v>243.0</v>
      </c>
      <c s="13" r="AC102"/>
      <c s="57" r="AD102">
        <v>24030.0</v>
      </c>
      <c s="1" r="AE102">
        <v>121.0</v>
      </c>
      <c s="1" r="AF102"/>
      <c s="57" r="AG102">
        <v>1780.0</v>
      </c>
      <c s="1" r="AH102"/>
      <c s="1" r="AI102"/>
      <c s="1" r="AJ102"/>
      <c s="12" r="AK102">
        <v>25931.0</v>
      </c>
      <c s="13" r="AL102"/>
      <c s="57" r="AM102">
        <v>4400.0</v>
      </c>
      <c s="1" r="AN102"/>
      <c s="1" r="AO102"/>
      <c s="1" r="AP102"/>
      <c s="1" r="AQ102"/>
      <c s="1" r="AR102"/>
      <c s="1" r="AS102"/>
      <c s="1" r="AT102"/>
      <c s="12" r="AU102">
        <v>4400.0</v>
      </c>
      <c s="13" r="AV102"/>
      <c s="1" r="AW102">
        <v>15.0</v>
      </c>
      <c s="50" r="AX102"/>
      <c s="57" r="AY102">
        <v>2168.0</v>
      </c>
      <c s="1" r="AZ102">
        <v>1.0</v>
      </c>
      <c s="1" r="BA102"/>
      <c s="1" r="BB102"/>
      <c s="1" r="BC102"/>
      <c s="1" r="BD102"/>
      <c s="57" r="BE102">
        <v>8862.0</v>
      </c>
      <c s="12" r="BF102">
        <v>11031.0</v>
      </c>
      <c s="13" r="BG102"/>
      <c s="1" r="BH102"/>
      <c s="1" r="BI102">
        <v>45.0</v>
      </c>
      <c s="1" r="BJ102">
        <v>65.0</v>
      </c>
      <c s="1" r="BK102"/>
      <c s="1" r="BL102"/>
      <c s="1" r="BM102">
        <v>48.0</v>
      </c>
      <c s="1" r="BN102"/>
      <c s="1" r="BO102"/>
      <c s="1" r="BP102"/>
      <c s="12" r="BQ102">
        <v>158.0</v>
      </c>
      <c s="13" r="BR102"/>
      <c s="57" r="BS102">
        <v>24542.0</v>
      </c>
      <c s="1" r="BT102">
        <v>79.0</v>
      </c>
      <c s="1" r="BU102"/>
      <c s="57" r="BV102">
        <v>2920.0</v>
      </c>
      <c s="1" r="BW102">
        <v>65.0</v>
      </c>
      <c s="1" r="BX102"/>
      <c s="1" r="BY102"/>
      <c s="12" r="BZ102">
        <v>27606.0</v>
      </c>
      <c s="13" r="CA102"/>
      <c s="57" r="CB102">
        <v>2576.0</v>
      </c>
      <c s="1" r="CC102"/>
      <c s="1" r="CD102"/>
      <c s="1" r="CE102"/>
      <c s="1" r="CF102"/>
      <c s="1" r="CG102"/>
      <c s="1" r="CH102"/>
      <c s="1" r="CI102"/>
      <c s="12" r="CJ102">
        <v>2576.0</v>
      </c>
      <c s="13" r="CK102"/>
      <c s="1" r="CL102">
        <v>720.0</v>
      </c>
      <c s="12" r="CM102"/>
      <c s="51" r="CN102"/>
      <c s="57" r="CO102">
        <v>3100.0</v>
      </c>
      <c s="57" r="CP102">
        <v>1560.0</v>
      </c>
      <c s="1" r="CQ102">
        <v>180.0</v>
      </c>
      <c s="1" r="CR102"/>
      <c s="12" r="CS102">
        <v>4840.0</v>
      </c>
      <c s="13" r="CT102"/>
      <c s="57" r="CU102">
        <v>1081.0</v>
      </c>
      <c s="1" r="CV102">
        <v>185.0</v>
      </c>
      <c s="1" r="CW102">
        <v>873.0</v>
      </c>
      <c s="1" r="CX102">
        <v>671.0</v>
      </c>
      <c s="1" r="CY102"/>
      <c s="1" r="CZ102">
        <v>60.0</v>
      </c>
      <c s="1" r="DA102"/>
      <c s="1" r="DB102"/>
      <c s="1" r="DC102"/>
      <c s="12" r="DD102">
        <v>2870.0</v>
      </c>
      <c s="13" r="DE102"/>
      <c s="57" r="DF102">
        <v>25400.0</v>
      </c>
      <c s="57" r="DG102">
        <v>1050.0</v>
      </c>
      <c s="1" r="DH102">
        <v>40.0</v>
      </c>
      <c s="57" r="DI102">
        <v>2600.0</v>
      </c>
      <c s="1" r="DJ102">
        <v>20.0</v>
      </c>
      <c s="1" r="DK102"/>
      <c s="1" r="DL102"/>
      <c s="12" r="DM102">
        <v>29110.0</v>
      </c>
      <c s="13" r="DN102"/>
      <c s="57" r="DO102">
        <v>2368.0</v>
      </c>
      <c s="1" r="DP102"/>
      <c s="1" r="DQ102"/>
      <c s="1" r="DR102"/>
      <c s="1" r="DS102"/>
      <c s="1" r="DT102"/>
      <c s="1" r="DU102">
        <v>730.0</v>
      </c>
      <c s="1" r="DV102"/>
      <c s="12" r="DW102">
        <v>3098.0</v>
      </c>
      <c s="13" r="DX102"/>
      <c s="57" r="DY102">
        <v>3300.0</v>
      </c>
      <c s="50" r="DZ102"/>
      <c s="57" r="EA102">
        <v>3209.0</v>
      </c>
      <c s="57" r="EB102">
        <v>1769.0</v>
      </c>
      <c s="1" r="EC102">
        <v>205.0</v>
      </c>
      <c s="1" r="ED102"/>
      <c s="12" r="EE102">
        <v>5183.0</v>
      </c>
      <c s="13" r="EF102"/>
      <c s="57" r="EG102">
        <v>1175.0</v>
      </c>
      <c s="1" r="EH102">
        <v>222.0</v>
      </c>
      <c s="1" r="EI102">
        <v>737.0</v>
      </c>
      <c s="1" r="EJ102">
        <v>638.0</v>
      </c>
      <c s="1" r="EK102"/>
      <c s="1" r="EL102">
        <v>56.0</v>
      </c>
      <c s="1" r="EM102"/>
      <c s="1" r="EN102"/>
      <c s="1" r="EO102"/>
      <c s="12" r="EP102">
        <v>2828.0</v>
      </c>
      <c s="13" r="EQ102"/>
      <c s="57" r="ER102">
        <v>25198.0</v>
      </c>
      <c s="1" r="ES102">
        <v>901.0</v>
      </c>
      <c s="1" r="ET102">
        <v>41.0</v>
      </c>
      <c s="57" r="EU102">
        <v>3939.0</v>
      </c>
      <c s="1" r="EV102">
        <v>87.0</v>
      </c>
      <c s="1" r="EW102"/>
      <c s="1" r="EX102"/>
      <c s="12" r="EY102">
        <v>30166.0</v>
      </c>
      <c s="13" r="EZ102"/>
      <c s="57" r="FA102">
        <v>2718.0</v>
      </c>
      <c s="1" r="FB102"/>
      <c s="1" r="FC102"/>
      <c s="1" r="FD102"/>
      <c s="1" r="FE102"/>
      <c s="1" r="FF102"/>
      <c s="1" r="FG102">
        <v>791.0</v>
      </c>
      <c s="1" r="FH102"/>
      <c s="12" r="FI102">
        <v>3509.0</v>
      </c>
      <c s="13" r="FJ102"/>
      <c s="57" r="FK102">
        <v>2020.0</v>
      </c>
      <c s="5" r="FL102"/>
      <c s="57" r="FM102">
        <v>43218.0</v>
      </c>
      <c s="1" r="FN102"/>
      <c s="1" r="FO102"/>
      <c s="44" r="FP102"/>
      <c s="57" r="FQ102">
        <v>43218.0</v>
      </c>
      <c s="1" r="FR102"/>
      <c s="1" r="FS102"/>
      <c s="44" r="FT102"/>
      <c s="12" r="FU102">
        <v>0.0</v>
      </c>
      <c s="5" r="FV102"/>
      <c s="57" r="FW102">
        <v>42091.0</v>
      </c>
      <c s="1" r="FX102"/>
      <c s="1" r="FY102"/>
      <c s="44" r="FZ102"/>
      <c s="57" r="GA102">
        <v>43706.0</v>
      </c>
      <c s="1" r="GB102"/>
      <c s="1" r="GC102"/>
      <c s="44" r="GD102"/>
      <c s="12" r="GE102">
        <v>-1615.0</v>
      </c>
    </row>
    <row r="103">
      <c s="47" r="A103">
        <v>90.0</v>
      </c>
      <c t="s" s="48" r="B103">
        <v>81</v>
      </c>
      <c t="s" s="1" r="C103">
        <v>190</v>
      </c>
      <c s="48" r="D103"/>
      <c s="48" r="E103"/>
      <c s="48" r="F103"/>
      <c s="48" r="G103"/>
      <c s="48" r="H103"/>
      <c s="48" r="I103"/>
      <c s="57" r="J103">
        <v>5100.0</v>
      </c>
      <c s="1" r="K103">
        <v>8.0</v>
      </c>
      <c s="1" r="L103"/>
      <c s="1" r="M103"/>
      <c s="1" r="N103">
        <v>450.0</v>
      </c>
      <c s="1" r="O103"/>
      <c s="57" r="P103">
        <v>8800.0</v>
      </c>
      <c s="12" r="Q103">
        <v>14358.0</v>
      </c>
      <c s="13" r="R103"/>
      <c s="1" r="S103">
        <v>6.0</v>
      </c>
      <c s="1" r="T103">
        <v>159.0</v>
      </c>
      <c s="1" r="U103">
        <v>366.0</v>
      </c>
      <c t="s" s="1" r="V103">
        <v>87</v>
      </c>
      <c s="1" r="W103"/>
      <c s="1" r="X103">
        <v>92.0</v>
      </c>
      <c s="1" r="Y103"/>
      <c s="1" r="Z103"/>
      <c s="1" r="AA103"/>
      <c s="12" r="AB103">
        <v>623.0</v>
      </c>
      <c s="13" r="AC103"/>
      <c s="57" r="AD103">
        <v>9315.0</v>
      </c>
      <c t="s" s="1" r="AE103">
        <v>87</v>
      </c>
      <c s="1" r="AF103"/>
      <c s="57" r="AG103">
        <v>1184.0</v>
      </c>
      <c s="1" r="AH103"/>
      <c s="1" r="AI103"/>
      <c s="1" r="AJ103"/>
      <c s="12" r="AK103">
        <v>10499.0</v>
      </c>
      <c s="13" r="AL103"/>
      <c s="57" r="AM103">
        <v>1827.0</v>
      </c>
      <c s="1" r="AN103"/>
      <c s="1" r="AO103">
        <v>37.0</v>
      </c>
      <c s="1" r="AP103"/>
      <c s="1" r="AQ103"/>
      <c s="1" r="AR103"/>
      <c s="1" r="AS103">
        <v>263.0</v>
      </c>
      <c s="1" r="AT103"/>
      <c s="12" r="AU103">
        <v>2127.0</v>
      </c>
      <c s="13" r="AV103"/>
      <c t="s" s="1" r="AW103">
        <v>87</v>
      </c>
      <c s="50" r="AX103"/>
      <c s="57" r="AY103">
        <v>5698.0</v>
      </c>
      <c s="1" r="AZ103">
        <v>74.0</v>
      </c>
      <c s="1" r="BA103"/>
      <c s="1" r="BB103"/>
      <c s="1" r="BC103">
        <v>444.0</v>
      </c>
      <c s="1" r="BD103"/>
      <c s="57" r="BE103">
        <v>9116.0</v>
      </c>
      <c s="12" r="BF103">
        <v>15332.0</v>
      </c>
      <c s="13" r="BG103"/>
      <c s="1" r="BH103">
        <v>7.0</v>
      </c>
      <c s="1" r="BI103">
        <v>175.0</v>
      </c>
      <c s="1" r="BJ103">
        <v>195.0</v>
      </c>
      <c s="1" r="BK103">
        <v>25.0</v>
      </c>
      <c s="1" r="BL103"/>
      <c s="1" r="BM103">
        <v>87.0</v>
      </c>
      <c s="1" r="BN103"/>
      <c s="1" r="BO103"/>
      <c s="1" r="BP103"/>
      <c s="12" r="BQ103">
        <v>489.0</v>
      </c>
      <c s="13" r="BR103"/>
      <c s="57" r="BS103">
        <v>10630.0</v>
      </c>
      <c s="1" r="BT103">
        <v>25.0</v>
      </c>
      <c s="1" r="BU103"/>
      <c s="57" r="BV103">
        <v>1431.0</v>
      </c>
      <c s="1" r="BW103"/>
      <c s="1" r="BX103"/>
      <c s="1" r="BY103"/>
      <c s="12" r="BZ103">
        <v>12086.0</v>
      </c>
      <c s="13" r="CA103"/>
      <c s="57" r="CB103">
        <v>1698.0</v>
      </c>
      <c s="1" r="CC103"/>
      <c s="1" r="CD103">
        <v>34.0</v>
      </c>
      <c s="1" r="CE103"/>
      <c s="1" r="CF103"/>
      <c s="1" r="CG103"/>
      <c s="1" r="CH103">
        <v>401.0</v>
      </c>
      <c s="1" r="CI103"/>
      <c s="12" r="CJ103">
        <v>2133.0</v>
      </c>
      <c s="13" r="CK103"/>
      <c s="57" r="CL103">
        <v>5054.0</v>
      </c>
      <c s="12" r="CM103"/>
      <c s="51" r="CN103"/>
      <c s="57" r="CO103">
        <v>1674.0</v>
      </c>
      <c s="57" r="CP103">
        <v>1369.0</v>
      </c>
      <c s="57" r="CQ103">
        <v>1000.0</v>
      </c>
      <c s="57" r="CR103">
        <v>2097.0</v>
      </c>
      <c s="12" r="CS103">
        <v>6140.0</v>
      </c>
      <c s="13" r="CT103"/>
      <c s="57" r="CU103">
        <v>1003.0</v>
      </c>
      <c s="1" r="CV103">
        <v>511.0</v>
      </c>
      <c s="1" r="CW103">
        <v>611.0</v>
      </c>
      <c s="1" r="CX103">
        <v>515.0</v>
      </c>
      <c s="1" r="CY103">
        <v>25.0</v>
      </c>
      <c s="1" r="CZ103">
        <v>111.0</v>
      </c>
      <c s="1" r="DA103">
        <v>122.0</v>
      </c>
      <c s="1" r="DB103"/>
      <c s="1" r="DC103"/>
      <c s="12" r="DD103">
        <v>2898.0</v>
      </c>
      <c s="13" r="DE103"/>
      <c s="57" r="DF103">
        <v>10148.0</v>
      </c>
      <c s="1" r="DG103">
        <v>391.0</v>
      </c>
      <c s="1" r="DH103">
        <v>153.0</v>
      </c>
      <c s="57" r="DI103">
        <v>1761.0</v>
      </c>
      <c s="1" r="DJ103">
        <v>94.0</v>
      </c>
      <c s="1" r="DK103"/>
      <c s="1" r="DL103">
        <v>158.0</v>
      </c>
      <c s="12" r="DM103">
        <v>12705.0</v>
      </c>
      <c s="13" r="DN103"/>
      <c s="57" r="DO103">
        <v>1889.0</v>
      </c>
      <c s="1" r="DP103"/>
      <c s="1" r="DQ103">
        <v>92.0</v>
      </c>
      <c s="1" r="DR103"/>
      <c s="1" r="DS103"/>
      <c s="1" r="DT103"/>
      <c s="1" r="DU103">
        <v>379.0</v>
      </c>
      <c s="1" r="DV103"/>
      <c s="12" r="DW103">
        <v>2360.0</v>
      </c>
      <c s="13" r="DX103"/>
      <c s="57" r="DY103">
        <v>3504.0</v>
      </c>
      <c s="50" r="DZ103"/>
      <c s="57" r="EA103">
        <v>1908.0</v>
      </c>
      <c s="57" r="EB103">
        <v>1623.0</v>
      </c>
      <c s="57" r="EC103">
        <v>2208.0</v>
      </c>
      <c s="57" r="ED103">
        <v>2004.0</v>
      </c>
      <c s="12" r="EE103">
        <v>7743.0</v>
      </c>
      <c s="13" r="EF103"/>
      <c s="57" r="EG103">
        <v>1013.0</v>
      </c>
      <c s="1" r="EH103">
        <v>513.0</v>
      </c>
      <c s="1" r="EI103">
        <v>624.0</v>
      </c>
      <c s="1" r="EJ103">
        <v>559.0</v>
      </c>
      <c s="1" r="EK103">
        <v>24.0</v>
      </c>
      <c s="1" r="EL103">
        <v>117.0</v>
      </c>
      <c s="1" r="EM103">
        <v>125.0</v>
      </c>
      <c s="1" r="EN103"/>
      <c s="1" r="EO103"/>
      <c s="12" r="EP103">
        <v>2975.0</v>
      </c>
      <c s="13" r="EQ103"/>
      <c s="57" r="ER103">
        <v>12046.0</v>
      </c>
      <c s="1" r="ES103">
        <v>395.0</v>
      </c>
      <c s="1" r="ET103">
        <v>158.0</v>
      </c>
      <c s="57" r="EU103">
        <v>1919.0</v>
      </c>
      <c s="1" r="EV103">
        <v>82.0</v>
      </c>
      <c s="1" r="EW103"/>
      <c s="1" r="EX103">
        <v>153.0</v>
      </c>
      <c s="12" r="EY103">
        <v>14753.0</v>
      </c>
      <c s="13" r="EZ103"/>
      <c s="57" r="FA103">
        <v>1873.0</v>
      </c>
      <c s="1" r="FB103"/>
      <c s="1" r="FC103">
        <v>71.0</v>
      </c>
      <c s="1" r="FD103"/>
      <c s="1" r="FE103"/>
      <c s="1" r="FF103"/>
      <c s="1" r="FG103">
        <v>497.0</v>
      </c>
      <c s="1" r="FH103"/>
      <c s="12" r="FI103">
        <v>2441.0</v>
      </c>
      <c s="13" r="FJ103"/>
      <c s="57" r="FK103">
        <v>11588.0</v>
      </c>
      <c s="5" r="FL103"/>
      <c s="57" r="FM103">
        <v>27607.0</v>
      </c>
      <c s="1" r="FN103"/>
      <c s="1" r="FO103"/>
      <c s="44" r="FP103"/>
      <c s="57" r="FQ103">
        <v>27607.0</v>
      </c>
      <c s="1" r="FR103"/>
      <c s="1" r="FS103"/>
      <c s="44" r="FT103"/>
      <c s="12" r="FU103">
        <v>0.0</v>
      </c>
      <c s="5" r="FV103"/>
      <c s="57" r="FW103">
        <v>35094.0</v>
      </c>
      <c s="1" r="FX103"/>
      <c s="1" r="FY103"/>
      <c s="44" r="FZ103"/>
      <c s="57" r="GA103">
        <v>39500.0</v>
      </c>
      <c s="1" r="GB103"/>
      <c s="1" r="GC103"/>
      <c s="44" r="GD103"/>
      <c s="12" r="GE103">
        <v>-4406.0</v>
      </c>
    </row>
    <row r="104">
      <c s="47" r="A104">
        <v>91.0</v>
      </c>
      <c t="s" s="48" r="B104">
        <v>91</v>
      </c>
      <c t="s" s="1" r="C104">
        <v>192</v>
      </c>
      <c s="48" r="D104"/>
      <c s="48" r="E104"/>
      <c s="48" r="F104"/>
      <c s="48" r="G104"/>
      <c s="48" r="H104"/>
      <c s="48" r="I104"/>
      <c s="57" r="J104">
        <v>985584.0</v>
      </c>
      <c s="57" r="K104">
        <v>22921.0</v>
      </c>
      <c s="1" r="L104"/>
      <c s="1" r="M104"/>
      <c s="1" r="N104"/>
      <c s="1" r="O104"/>
      <c s="57" r="P104">
        <v>3500.0</v>
      </c>
      <c s="12" r="Q104">
        <v>1012005.0</v>
      </c>
      <c s="13" r="R104"/>
      <c s="57" r="S104">
        <v>7770.0</v>
      </c>
      <c s="57" r="T104">
        <v>1055.0</v>
      </c>
      <c s="57" r="U104">
        <v>4308.0</v>
      </c>
      <c s="57" r="V104">
        <v>51507.0</v>
      </c>
      <c s="1" r="W104"/>
      <c s="1" r="X104"/>
      <c s="1" r="Y104"/>
      <c s="57" r="Z104">
        <v>2056.0</v>
      </c>
      <c s="1" r="AA104"/>
      <c s="12" r="AB104">
        <v>66696.0</v>
      </c>
      <c s="13" r="AC104"/>
      <c s="57" r="AD104">
        <v>166419.0</v>
      </c>
      <c s="57" r="AE104">
        <v>14366.0</v>
      </c>
      <c s="1" r="AF104"/>
      <c s="57" r="AG104">
        <v>118400.0</v>
      </c>
      <c s="1" r="AH104"/>
      <c s="57" r="AI104">
        <v>1000.0</v>
      </c>
      <c s="1" r="AJ104"/>
      <c s="12" r="AK104">
        <v>300185.0</v>
      </c>
      <c s="13" r="AL104"/>
      <c s="57" r="AM104">
        <v>109352.0</v>
      </c>
      <c s="1" r="AN104"/>
      <c s="57" r="AO104">
        <v>11000.0</v>
      </c>
      <c s="57" r="AP104">
        <v>8180.0</v>
      </c>
      <c s="1" r="AQ104"/>
      <c s="1" r="AR104"/>
      <c s="57" r="AS104">
        <v>65340.0</v>
      </c>
      <c s="57" r="AT104">
        <v>258000.0</v>
      </c>
      <c s="12" r="AU104">
        <v>451872.0</v>
      </c>
      <c s="13" r="AV104"/>
      <c s="57" r="AW104">
        <v>1152.0</v>
      </c>
      <c s="50" r="AX104"/>
      <c s="57" r="AY104">
        <v>1095619.0</v>
      </c>
      <c s="57" r="AZ104">
        <v>15331.0</v>
      </c>
      <c s="1" r="BA104"/>
      <c s="1" r="BB104"/>
      <c s="1" r="BC104"/>
      <c s="1" r="BD104"/>
      <c s="57" r="BE104">
        <v>5426.0</v>
      </c>
      <c s="12" r="BF104">
        <v>1116376.0</v>
      </c>
      <c s="13" r="BG104"/>
      <c s="57" r="BH104">
        <v>7057.0</v>
      </c>
      <c s="57" r="BI104">
        <v>1143.0</v>
      </c>
      <c s="57" r="BJ104">
        <v>7276.0</v>
      </c>
      <c s="57" r="BK104">
        <v>44407.0</v>
      </c>
      <c s="1" r="BL104"/>
      <c s="1" r="BM104"/>
      <c s="1" r="BN104"/>
      <c s="57" r="BO104">
        <v>2654.0</v>
      </c>
      <c s="1" r="BP104"/>
      <c s="12" r="BQ104">
        <v>62537.0</v>
      </c>
      <c s="13" r="BR104"/>
      <c s="57" r="BS104">
        <v>179144.0</v>
      </c>
      <c s="57" r="BT104">
        <v>11447.0</v>
      </c>
      <c s="1" r="BU104"/>
      <c s="57" r="BV104">
        <v>124835.0</v>
      </c>
      <c s="1" r="BW104"/>
      <c s="1" r="BX104">
        <v>273.0</v>
      </c>
      <c s="1" r="BY104"/>
      <c s="12" r="BZ104">
        <v>315699.0</v>
      </c>
      <c s="13" r="CA104"/>
      <c s="57" r="CB104">
        <v>101251.0</v>
      </c>
      <c s="1" r="CC104"/>
      <c s="57" r="CD104">
        <v>9189.0</v>
      </c>
      <c s="57" r="CE104">
        <v>7548.0</v>
      </c>
      <c s="1" r="CF104"/>
      <c s="1" r="CG104"/>
      <c s="57" r="CH104">
        <v>53116.0</v>
      </c>
      <c s="57" r="CI104">
        <v>253994.0</v>
      </c>
      <c s="12" r="CJ104">
        <v>425098.0</v>
      </c>
      <c s="13" r="CK104"/>
      <c s="57" r="CL104">
        <v>4874.0</v>
      </c>
      <c s="12" r="CM104"/>
      <c s="51" r="CN104"/>
      <c s="57" r="CO104">
        <v>37573.0</v>
      </c>
      <c s="57" r="CP104">
        <v>29521.0</v>
      </c>
      <c s="57" r="CQ104">
        <v>12550.0</v>
      </c>
      <c s="57" r="CR104">
        <v>200000.0</v>
      </c>
      <c s="12" r="CS104">
        <v>279644.0</v>
      </c>
      <c s="13" r="CT104"/>
      <c s="57" r="CU104">
        <v>99245.0</v>
      </c>
      <c s="57" r="CV104">
        <v>22751.0</v>
      </c>
      <c s="57" r="CW104">
        <v>48009.0</v>
      </c>
      <c s="57" r="CX104">
        <v>74295.0</v>
      </c>
      <c s="57" r="CY104">
        <v>1348.0</v>
      </c>
      <c s="57" r="CZ104">
        <v>40947.0</v>
      </c>
      <c s="57" r="DA104">
        <v>5680.0</v>
      </c>
      <c s="57" r="DB104">
        <v>22955.0</v>
      </c>
      <c s="1" r="DC104"/>
      <c s="12" r="DD104">
        <v>315230.0</v>
      </c>
      <c s="13" r="DE104"/>
      <c s="57" r="DF104">
        <v>279874.0</v>
      </c>
      <c s="57" r="DG104">
        <v>91498.0</v>
      </c>
      <c s="1" r="DH104">
        <v>552.0</v>
      </c>
      <c s="57" r="DI104">
        <v>174188.0</v>
      </c>
      <c s="57" r="DJ104">
        <v>6436.0</v>
      </c>
      <c s="57" r="DK104">
        <v>4039.0</v>
      </c>
      <c s="1" r="DL104"/>
      <c s="12" r="DM104">
        <v>556587.0</v>
      </c>
      <c s="13" r="DN104"/>
      <c s="57" r="DO104">
        <v>108162.0</v>
      </c>
      <c s="1" r="DP104"/>
      <c s="57" r="DQ104">
        <v>8552.0</v>
      </c>
      <c s="57" r="DR104">
        <v>2000.0</v>
      </c>
      <c s="1" r="DS104"/>
      <c s="1" r="DT104"/>
      <c s="57" r="DU104">
        <v>36604.0</v>
      </c>
      <c s="57" r="DV104">
        <v>258000.0</v>
      </c>
      <c s="12" r="DW104">
        <v>413318.0</v>
      </c>
      <c s="13" r="DX104"/>
      <c s="57" r="DY104">
        <v>267131.0</v>
      </c>
      <c s="50" r="DZ104"/>
      <c s="57" r="EA104">
        <v>36252.0</v>
      </c>
      <c s="57" r="EB104">
        <v>28615.0</v>
      </c>
      <c s="57" r="EC104">
        <v>10113.0</v>
      </c>
      <c s="57" r="ED104">
        <v>196096.0</v>
      </c>
      <c s="12" r="EE104">
        <v>271076.0</v>
      </c>
      <c s="13" r="EF104"/>
      <c s="57" r="EG104">
        <v>97576.0</v>
      </c>
      <c s="57" r="EH104">
        <v>23116.0</v>
      </c>
      <c s="57" r="EI104">
        <v>46772.0</v>
      </c>
      <c s="57" r="EJ104">
        <v>74110.0</v>
      </c>
      <c s="57" r="EK104">
        <v>1922.0</v>
      </c>
      <c s="57" r="EL104">
        <v>41933.0</v>
      </c>
      <c s="57" r="EM104">
        <v>5748.0</v>
      </c>
      <c s="57" r="EN104">
        <v>19238.0</v>
      </c>
      <c s="1" r="EO104"/>
      <c s="12" r="EP104">
        <v>310415.0</v>
      </c>
      <c s="13" r="EQ104"/>
      <c s="57" r="ER104">
        <v>283595.0</v>
      </c>
      <c s="57" r="ES104">
        <v>89063.0</v>
      </c>
      <c s="1" r="ET104">
        <v>402.0</v>
      </c>
      <c s="57" r="EU104">
        <v>183677.0</v>
      </c>
      <c s="57" r="EV104">
        <v>6436.0</v>
      </c>
      <c s="57" r="EW104">
        <v>3904.0</v>
      </c>
      <c s="1" r="EX104"/>
      <c s="12" r="EY104">
        <v>567077.0</v>
      </c>
      <c s="13" r="EZ104"/>
      <c s="57" r="FA104">
        <v>108797.0</v>
      </c>
      <c s="1" r="FB104"/>
      <c s="57" r="FC104">
        <v>9291.0</v>
      </c>
      <c s="57" r="FD104">
        <v>2000.0</v>
      </c>
      <c s="1" r="FE104"/>
      <c s="1" r="FF104"/>
      <c s="57" r="FG104">
        <v>36815.0</v>
      </c>
      <c s="57" r="FH104">
        <v>253994.0</v>
      </c>
      <c s="12" r="FI104">
        <v>410897.0</v>
      </c>
      <c s="13" r="FJ104"/>
      <c s="57" r="FK104">
        <v>360980.0</v>
      </c>
      <c s="5" r="FL104"/>
      <c s="57" r="FM104">
        <v>1831910.0</v>
      </c>
      <c s="1" r="FN104"/>
      <c s="1" r="FO104"/>
      <c s="44" r="FP104"/>
      <c s="57" r="FQ104">
        <v>1831910.0</v>
      </c>
      <c s="1" r="FR104"/>
      <c s="1" r="FS104"/>
      <c s="44" r="FT104"/>
      <c s="12" r="FU104">
        <v>0.0</v>
      </c>
      <c s="5" r="FV104"/>
      <c s="57" r="FW104">
        <v>1924584.0</v>
      </c>
      <c s="1" r="FX104"/>
      <c s="1" r="FY104"/>
      <c s="44" r="FZ104"/>
      <c s="57" r="GA104">
        <v>1920445.0</v>
      </c>
      <c s="1" r="GB104"/>
      <c s="1" r="GC104"/>
      <c s="44" r="GD104"/>
      <c s="12" r="GE104">
        <v>4139.0</v>
      </c>
    </row>
    <row r="105">
      <c s="47" r="A105">
        <v>92.0</v>
      </c>
      <c t="s" s="48" r="B105">
        <v>97</v>
      </c>
      <c t="s" s="1" r="C105">
        <v>193</v>
      </c>
      <c s="48" r="D105"/>
      <c s="48" r="E105"/>
      <c s="48" r="F105"/>
      <c s="48" r="G105"/>
      <c s="48" r="H105"/>
      <c s="48" r="I105"/>
      <c s="57" r="J105">
        <v>13720.0</v>
      </c>
      <c s="1" r="K105">
        <v>55.0</v>
      </c>
      <c s="1" r="L105">
        <v>160.0</v>
      </c>
      <c s="1" r="M105"/>
      <c s="1" r="N105"/>
      <c s="1" r="O105"/>
      <c s="57" r="P105">
        <v>18578.0</v>
      </c>
      <c s="12" r="Q105">
        <v>32513.0</v>
      </c>
      <c s="13" r="R105"/>
      <c s="1" r="S105">
        <v>425.0</v>
      </c>
      <c s="1" r="T105">
        <v>5.0</v>
      </c>
      <c s="1" r="U105"/>
      <c s="1" r="V105">
        <v>120.0</v>
      </c>
      <c s="1" r="W105"/>
      <c s="1" r="X105">
        <v>50.0</v>
      </c>
      <c s="1" r="Y105"/>
      <c s="1" r="Z105"/>
      <c s="1" r="AA105"/>
      <c s="12" r="AB105">
        <v>600.0</v>
      </c>
      <c s="13" r="AC105"/>
      <c s="57" r="AD105">
        <v>7479.0</v>
      </c>
      <c s="1" r="AE105"/>
      <c s="1" r="AF105"/>
      <c s="57" r="AG105">
        <v>5359.0</v>
      </c>
      <c s="1" r="AH105"/>
      <c s="1" r="AI105">
        <v>35.0</v>
      </c>
      <c s="1" r="AJ105"/>
      <c s="12" r="AK105">
        <v>12873.0</v>
      </c>
      <c s="13" r="AL105"/>
      <c s="1" r="AM105"/>
      <c s="1" r="AN105"/>
      <c s="1" r="AO105">
        <v>300.0</v>
      </c>
      <c s="1" r="AP105"/>
      <c s="1" r="AQ105"/>
      <c s="1" r="AR105"/>
      <c s="57" r="AS105">
        <v>1200.0</v>
      </c>
      <c s="1" r="AT105"/>
      <c s="12" r="AU105">
        <v>1500.0</v>
      </c>
      <c s="13" r="AV105"/>
      <c s="1" r="AW105">
        <v>540.0</v>
      </c>
      <c s="50" r="AX105"/>
      <c s="57" r="AY105">
        <v>14135.0</v>
      </c>
      <c s="1" r="AZ105">
        <v>44.0</v>
      </c>
      <c s="1" r="BA105">
        <v>73.0</v>
      </c>
      <c s="1" r="BB105"/>
      <c s="1" r="BC105"/>
      <c s="1" r="BD105"/>
      <c s="57" r="BE105">
        <v>17905.0</v>
      </c>
      <c s="12" r="BF105">
        <v>32157.0</v>
      </c>
      <c s="13" r="BG105"/>
      <c s="1" r="BH105">
        <v>301.0</v>
      </c>
      <c s="1" r="BI105">
        <v>5.0</v>
      </c>
      <c s="1" r="BJ105"/>
      <c s="1" r="BK105">
        <v>130.0</v>
      </c>
      <c s="1" r="BL105"/>
      <c s="1" r="BM105">
        <v>38.0</v>
      </c>
      <c s="1" r="BN105"/>
      <c s="1" r="BO105"/>
      <c s="1" r="BP105"/>
      <c s="12" r="BQ105">
        <v>474.0</v>
      </c>
      <c s="13" r="BR105"/>
      <c s="57" r="BS105">
        <v>7249.0</v>
      </c>
      <c s="1" r="BT105">
        <v>18.0</v>
      </c>
      <c s="1" r="BU105"/>
      <c s="57" r="BV105">
        <v>5593.0</v>
      </c>
      <c s="1" r="BW105"/>
      <c s="1" r="BX105">
        <v>52.0</v>
      </c>
      <c s="1" r="BY105">
        <v>12.0</v>
      </c>
      <c s="12" r="BZ105">
        <v>12924.0</v>
      </c>
      <c s="13" r="CA105"/>
      <c s="1" r="CB105"/>
      <c s="1" r="CC105"/>
      <c s="1" r="CD105">
        <v>294.0</v>
      </c>
      <c s="1" r="CE105"/>
      <c s="1" r="CF105"/>
      <c s="1" r="CG105"/>
      <c s="1" r="CH105">
        <v>727.0</v>
      </c>
      <c s="1" r="CI105"/>
      <c s="12" r="CJ105">
        <v>1021.0</v>
      </c>
      <c s="13" r="CK105"/>
      <c s="57" r="CL105">
        <v>3836.0</v>
      </c>
      <c s="12" r="CM105"/>
      <c s="51" r="CN105"/>
      <c s="57" r="CO105">
        <v>1712.0</v>
      </c>
      <c s="57" r="CP105">
        <v>1860.0</v>
      </c>
      <c s="1" r="CQ105">
        <v>700.0</v>
      </c>
      <c s="57" r="CR105">
        <v>4728.0</v>
      </c>
      <c s="12" r="CS105">
        <v>9000.0</v>
      </c>
      <c s="13" r="CT105"/>
      <c s="57" r="CU105">
        <v>1622.0</v>
      </c>
      <c s="1" r="CV105">
        <v>930.0</v>
      </c>
      <c s="1" r="CW105">
        <v>498.0</v>
      </c>
      <c s="57" r="CX105">
        <v>2126.0</v>
      </c>
      <c s="1" r="CY105">
        <v>135.0</v>
      </c>
      <c s="1" r="CZ105">
        <v>803.0</v>
      </c>
      <c s="1" r="DA105"/>
      <c s="1" r="DB105"/>
      <c s="1" r="DC105"/>
      <c s="12" r="DD105">
        <v>6114.0</v>
      </c>
      <c s="13" r="DE105"/>
      <c s="57" r="DF105">
        <v>11719.0</v>
      </c>
      <c s="57" r="DG105">
        <v>1046.0</v>
      </c>
      <c s="1" r="DH105">
        <v>16.0</v>
      </c>
      <c s="57" r="DI105">
        <v>7689.0</v>
      </c>
      <c s="1" r="DJ105">
        <v>850.0</v>
      </c>
      <c s="1" r="DK105">
        <v>194.0</v>
      </c>
      <c s="1" r="DL105"/>
      <c s="12" r="DM105">
        <v>21514.0</v>
      </c>
      <c s="13" r="DN105"/>
      <c t="s" s="1" r="DO105">
        <v>87</v>
      </c>
      <c s="1" r="DP105"/>
      <c s="1" r="DQ105">
        <v>425.0</v>
      </c>
      <c s="1" r="DR105"/>
      <c s="1" r="DS105"/>
      <c s="1" r="DT105"/>
      <c s="57" r="DU105">
        <v>1980.0</v>
      </c>
      <c s="1" r="DV105"/>
      <c s="12" r="DW105">
        <v>2405.0</v>
      </c>
      <c s="13" r="DX105"/>
      <c s="57" r="DY105">
        <v>8993.0</v>
      </c>
      <c s="50" r="DZ105"/>
      <c s="57" r="EA105">
        <v>1847.0</v>
      </c>
      <c s="57" r="EB105">
        <v>2019.0</v>
      </c>
      <c s="1" r="EC105">
        <v>927.0</v>
      </c>
      <c s="57" r="ED105">
        <v>4695.0</v>
      </c>
      <c s="12" r="EE105">
        <v>9488.0</v>
      </c>
      <c s="13" r="EF105"/>
      <c s="57" r="EG105">
        <v>1987.0</v>
      </c>
      <c s="1" r="EH105">
        <v>936.0</v>
      </c>
      <c s="1" r="EI105">
        <v>497.0</v>
      </c>
      <c s="57" r="EJ105">
        <v>2669.0</v>
      </c>
      <c s="1" r="EK105">
        <v>141.0</v>
      </c>
      <c s="1" r="EL105">
        <v>815.0</v>
      </c>
      <c s="1" r="EM105"/>
      <c s="1" r="EN105"/>
      <c s="1" r="EO105"/>
      <c s="12" r="EP105">
        <v>7045.0</v>
      </c>
      <c s="13" r="EQ105"/>
      <c s="57" r="ER105">
        <v>12436.0</v>
      </c>
      <c s="57" r="ES105">
        <v>1105.0</v>
      </c>
      <c s="1" r="ET105">
        <v>15.0</v>
      </c>
      <c s="57" r="EU105">
        <v>8088.0</v>
      </c>
      <c s="1" r="EV105">
        <v>850.0</v>
      </c>
      <c s="1" r="EW105">
        <v>200.0</v>
      </c>
      <c s="1" r="EX105"/>
      <c s="12" r="EY105">
        <v>22694.0</v>
      </c>
      <c s="13" r="EZ105"/>
      <c t="s" s="1" r="FA105">
        <v>87</v>
      </c>
      <c s="1" r="FB105"/>
      <c s="1" r="FC105">
        <v>548.0</v>
      </c>
      <c s="1" r="FD105"/>
      <c s="1" r="FE105"/>
      <c s="1" r="FF105"/>
      <c s="57" r="FG105">
        <v>2987.0</v>
      </c>
      <c s="1" r="FH105"/>
      <c s="12" r="FI105">
        <v>3535.0</v>
      </c>
      <c s="13" r="FJ105"/>
      <c s="57" r="FK105">
        <v>14846.0</v>
      </c>
      <c s="5" r="FL105"/>
      <c s="57" r="FM105">
        <v>48026.0</v>
      </c>
      <c s="1" r="FN105"/>
      <c s="1" r="FO105"/>
      <c s="44" r="FP105"/>
      <c s="57" r="FQ105">
        <v>48026.0</v>
      </c>
      <c s="1" r="FR105"/>
      <c s="1" r="FS105"/>
      <c s="44" r="FT105"/>
      <c s="12" r="FU105">
        <v>0.0</v>
      </c>
      <c s="5" r="FV105"/>
      <c s="57" r="FW105">
        <v>50412.0</v>
      </c>
      <c s="1" r="FX105"/>
      <c s="1" r="FY105"/>
      <c s="44" r="FZ105"/>
      <c s="57" r="GA105">
        <v>57608.0</v>
      </c>
      <c s="1" r="GB105"/>
      <c s="1" r="GC105"/>
      <c s="44" r="GD105"/>
      <c s="12" r="GE105">
        <v>-7196.0</v>
      </c>
    </row>
    <row r="106">
      <c s="47" r="A106">
        <v>93.0</v>
      </c>
      <c t="s" s="48" r="B106">
        <v>91</v>
      </c>
      <c t="s" s="1" r="C106">
        <v>194</v>
      </c>
      <c s="48" r="D106"/>
      <c s="48" r="E106"/>
      <c s="48" r="F106"/>
      <c s="48" r="G106"/>
      <c s="48" r="H106"/>
      <c s="48" r="I106"/>
      <c s="57" r="J106">
        <v>99200.0</v>
      </c>
      <c s="57" r="K106">
        <v>2303.0</v>
      </c>
      <c s="1" r="L106"/>
      <c s="1" r="M106"/>
      <c s="1" r="N106"/>
      <c s="1" r="O106">
        <v>200.0</v>
      </c>
      <c s="57" r="P106">
        <v>17722.0</v>
      </c>
      <c s="12" r="Q106">
        <v>119425.0</v>
      </c>
      <c s="13" r="R106"/>
      <c s="1" r="S106">
        <v>374.0</v>
      </c>
      <c s="1" r="T106">
        <v>83.0</v>
      </c>
      <c s="57" r="U106">
        <v>3475.0</v>
      </c>
      <c s="1" r="V106">
        <v>435.0</v>
      </c>
      <c s="1" r="W106"/>
      <c s="1" r="X106">
        <v>350.0</v>
      </c>
      <c s="1" r="Y106"/>
      <c s="57" r="Z106">
        <v>8500.0</v>
      </c>
      <c s="1" r="AA106"/>
      <c s="12" r="AB106">
        <v>13217.0</v>
      </c>
      <c s="13" r="AC106"/>
      <c s="57" r="AD106">
        <v>32546.0</v>
      </c>
      <c s="57" r="AE106">
        <v>3228.0</v>
      </c>
      <c s="1" r="AF106"/>
      <c s="57" r="AG106">
        <v>24036.0</v>
      </c>
      <c s="1" r="AH106"/>
      <c s="1" r="AI106">
        <v>465.0</v>
      </c>
      <c s="1" r="AJ106">
        <v>150.0</v>
      </c>
      <c s="12" r="AK106">
        <v>60425.0</v>
      </c>
      <c s="13" r="AL106"/>
      <c s="57" r="AM106">
        <v>20000.0</v>
      </c>
      <c s="1" r="AN106"/>
      <c s="1" r="AO106">
        <v>635.0</v>
      </c>
      <c s="1" r="AP106">
        <v>100.0</v>
      </c>
      <c s="1" r="AQ106"/>
      <c s="1" r="AR106"/>
      <c s="57" r="AS106">
        <v>9907.0</v>
      </c>
      <c s="1" r="AT106">
        <v>135.0</v>
      </c>
      <c s="12" r="AU106">
        <v>30777.0</v>
      </c>
      <c s="13" r="AV106"/>
      <c s="57" r="AW106">
        <v>1950.0</v>
      </c>
      <c s="50" r="AX106"/>
      <c s="57" r="AY106">
        <v>101021.0</v>
      </c>
      <c s="57" r="AZ106">
        <v>2196.0</v>
      </c>
      <c s="1" r="BA106"/>
      <c s="1" r="BB106"/>
      <c s="1" r="BC106"/>
      <c s="1" r="BD106">
        <v>27.0</v>
      </c>
      <c s="57" r="BE106">
        <v>18823.0</v>
      </c>
      <c s="12" r="BF106">
        <v>122067.0</v>
      </c>
      <c s="13" r="BG106"/>
      <c s="1" r="BH106">
        <v>503.0</v>
      </c>
      <c s="1" r="BI106">
        <v>71.0</v>
      </c>
      <c s="57" r="BJ106">
        <v>2833.0</v>
      </c>
      <c s="1" r="BK106">
        <v>247.0</v>
      </c>
      <c s="1" r="BL106"/>
      <c s="1" r="BM106">
        <v>517.0</v>
      </c>
      <c s="1" r="BN106"/>
      <c s="57" r="BO106">
        <v>9194.0</v>
      </c>
      <c s="1" r="BP106"/>
      <c s="12" r="BQ106">
        <v>13365.0</v>
      </c>
      <c s="13" r="BR106"/>
      <c s="57" r="BS106">
        <v>34463.0</v>
      </c>
      <c s="57" r="BT106">
        <v>3070.0</v>
      </c>
      <c s="1" r="BU106">
        <v>56.0</v>
      </c>
      <c s="57" r="BV106">
        <v>27455.0</v>
      </c>
      <c s="1" r="BW106">
        <v>398.0</v>
      </c>
      <c s="1" r="BX106">
        <v>374.0</v>
      </c>
      <c s="1" r="BY106">
        <v>150.0</v>
      </c>
      <c s="12" r="BZ106">
        <v>65966.0</v>
      </c>
      <c s="13" r="CA106"/>
      <c s="57" r="CB106">
        <v>21551.0</v>
      </c>
      <c s="1" r="CC106"/>
      <c s="1" r="CD106">
        <v>794.0</v>
      </c>
      <c s="1" r="CE106">
        <v>68.0</v>
      </c>
      <c s="1" r="CF106"/>
      <c s="1" r="CG106"/>
      <c s="57" r="CH106">
        <v>16694.0</v>
      </c>
      <c s="1" r="CI106"/>
      <c s="12" r="CJ106">
        <v>39107.0</v>
      </c>
      <c s="13" r="CK106"/>
      <c s="57" r="CL106">
        <v>3766.0</v>
      </c>
      <c s="12" r="CM106"/>
      <c s="51" r="CN106"/>
      <c s="57" r="CO106">
        <v>7330.0</v>
      </c>
      <c s="57" r="CP106">
        <v>5567.0</v>
      </c>
      <c s="57" r="CQ106">
        <v>1885.0</v>
      </c>
      <c s="57" r="CR106">
        <v>9970.0</v>
      </c>
      <c s="12" r="CS106">
        <v>24752.0</v>
      </c>
      <c s="13" r="CT106"/>
      <c s="57" r="CU106">
        <v>14495.0</v>
      </c>
      <c s="57" r="CV106">
        <v>4882.0</v>
      </c>
      <c s="57" r="CW106">
        <v>2878.0</v>
      </c>
      <c s="57" r="CX106">
        <v>12650.0</v>
      </c>
      <c s="57" r="CY106">
        <v>1220.0</v>
      </c>
      <c s="57" r="CZ106">
        <v>3432.0</v>
      </c>
      <c s="1" r="DA106">
        <v>475.0</v>
      </c>
      <c s="57" r="DB106">
        <v>5698.0</v>
      </c>
      <c s="1" r="DC106"/>
      <c s="12" r="DD106">
        <v>45730.0</v>
      </c>
      <c s="13" r="DE106"/>
      <c s="57" r="DF106">
        <v>46107.0</v>
      </c>
      <c s="57" r="DG106">
        <v>10588.0</v>
      </c>
      <c s="1" r="DH106">
        <v>362.0</v>
      </c>
      <c s="57" r="DI106">
        <v>33923.0</v>
      </c>
      <c s="57" r="DJ106">
        <v>2470.0</v>
      </c>
      <c s="57" r="DK106">
        <v>1047.0</v>
      </c>
      <c s="1" r="DL106">
        <v>390.0</v>
      </c>
      <c s="12" r="DM106">
        <v>94887.0</v>
      </c>
      <c s="13" r="DN106"/>
      <c s="57" r="DO106">
        <v>15816.0</v>
      </c>
      <c s="1" r="DP106"/>
      <c s="57" r="DQ106">
        <v>3602.0</v>
      </c>
      <c s="1" r="DR106"/>
      <c s="1" r="DS106"/>
      <c s="1" r="DT106"/>
      <c s="57" r="DU106">
        <v>7350.0</v>
      </c>
      <c s="1" r="DV106"/>
      <c s="12" r="DW106">
        <v>26768.0</v>
      </c>
      <c s="13" r="DX106"/>
      <c s="57" r="DY106">
        <v>33657.0</v>
      </c>
      <c s="50" r="DZ106"/>
      <c s="57" r="EA106">
        <v>7558.0</v>
      </c>
      <c s="57" r="EB106">
        <v>6657.0</v>
      </c>
      <c s="57" r="EC106">
        <v>3073.0</v>
      </c>
      <c s="57" r="ED106">
        <v>9430.0</v>
      </c>
      <c s="12" r="EE106">
        <v>26718.0</v>
      </c>
      <c s="13" r="EF106"/>
      <c s="57" r="EG106">
        <v>15938.0</v>
      </c>
      <c s="57" r="EH106">
        <v>5520.0</v>
      </c>
      <c s="57" r="EI106">
        <v>2813.0</v>
      </c>
      <c s="57" r="EJ106">
        <v>13902.0</v>
      </c>
      <c s="57" r="EK106">
        <v>1205.0</v>
      </c>
      <c s="57" r="EL106">
        <v>3612.0</v>
      </c>
      <c s="1" r="EM106">
        <v>510.0</v>
      </c>
      <c s="57" r="EN106">
        <v>7392.0</v>
      </c>
      <c s="1" r="EO106"/>
      <c s="12" r="EP106">
        <v>50892.0</v>
      </c>
      <c s="13" r="EQ106"/>
      <c s="57" r="ER106">
        <v>49354.0</v>
      </c>
      <c s="57" r="ES106">
        <v>10477.0</v>
      </c>
      <c s="1" r="ET106">
        <v>373.0</v>
      </c>
      <c s="57" r="EU106">
        <v>38983.0</v>
      </c>
      <c s="57" r="EV106">
        <v>2318.0</v>
      </c>
      <c s="57" r="EW106">
        <v>1289.0</v>
      </c>
      <c s="1" r="EX106">
        <v>390.0</v>
      </c>
      <c s="12" r="EY106">
        <v>103184.0</v>
      </c>
      <c s="13" r="EZ106"/>
      <c s="57" r="FA106">
        <v>16069.0</v>
      </c>
      <c s="1" r="FB106"/>
      <c s="57" r="FC106">
        <v>3530.0</v>
      </c>
      <c s="1" r="FD106"/>
      <c s="1" r="FE106"/>
      <c s="1" r="FF106"/>
      <c s="57" r="FG106">
        <v>8927.0</v>
      </c>
      <c s="1" r="FH106"/>
      <c s="12" r="FI106">
        <v>28526.0</v>
      </c>
      <c s="13" r="FJ106"/>
      <c s="57" r="FK106">
        <v>38456.0</v>
      </c>
      <c s="5" r="FL106"/>
      <c s="57" r="FM106">
        <v>225794.0</v>
      </c>
      <c s="1" r="FN106"/>
      <c s="1" r="FO106"/>
      <c s="44" r="FP106"/>
      <c s="57" r="FQ106">
        <v>225794.0</v>
      </c>
      <c s="1" r="FR106"/>
      <c s="1" r="FS106"/>
      <c s="44" r="FT106"/>
      <c s="12" r="FU106">
        <v>0.0</v>
      </c>
      <c s="5" r="FV106"/>
      <c s="57" r="FW106">
        <v>244271.0</v>
      </c>
      <c s="1" r="FX106"/>
      <c s="1" r="FY106"/>
      <c s="44" r="FZ106"/>
      <c s="57" r="GA106">
        <v>247776.0</v>
      </c>
      <c s="1" r="GB106"/>
      <c s="1" r="GC106"/>
      <c s="44" r="GD106"/>
      <c s="12" r="GE106">
        <v>-3505.0</v>
      </c>
    </row>
    <row r="107">
      <c s="47" r="A107">
        <v>94.0</v>
      </c>
      <c t="s" s="48" r="B107">
        <v>91</v>
      </c>
      <c t="s" s="1" r="C107">
        <v>196</v>
      </c>
      <c s="48" r="D107"/>
      <c s="48" r="E107"/>
      <c s="48" r="F107"/>
      <c s="48" r="G107"/>
      <c s="48" r="H107"/>
      <c s="48" r="I107"/>
      <c s="57" r="J107">
        <v>2950.0</v>
      </c>
      <c s="1" r="K107">
        <v>10.0</v>
      </c>
      <c s="1" r="L107">
        <v>20.0</v>
      </c>
      <c s="1" r="M107"/>
      <c s="1" r="N107"/>
      <c s="1" r="O107"/>
      <c s="57" r="P107">
        <v>6341.0</v>
      </c>
      <c s="12" r="Q107">
        <v>9321.0</v>
      </c>
      <c s="13" r="R107"/>
      <c s="1" r="S107"/>
      <c s="1" r="T107"/>
      <c s="1" r="U107"/>
      <c s="1" r="V107"/>
      <c s="1" r="W107"/>
      <c s="1" r="X107">
        <v>250.0</v>
      </c>
      <c s="1" r="Y107"/>
      <c s="1" r="Z107"/>
      <c s="1" r="AA107"/>
      <c s="12" r="AB107">
        <v>250.0</v>
      </c>
      <c s="13" r="AC107"/>
      <c s="57" r="AD107">
        <v>9332.0</v>
      </c>
      <c s="1" r="AE107">
        <v>68.0</v>
      </c>
      <c s="1" r="AF107">
        <v>140.0</v>
      </c>
      <c s="57" r="AG107">
        <v>1198.0</v>
      </c>
      <c s="1" r="AH107">
        <v>40.0</v>
      </c>
      <c s="1" r="AI107"/>
      <c s="1" r="AJ107"/>
      <c s="12" r="AK107">
        <v>10778.0</v>
      </c>
      <c s="13" r="AL107"/>
      <c s="1" r="AM107"/>
      <c s="1" r="AN107"/>
      <c s="1" r="AO107"/>
      <c s="1" r="AP107"/>
      <c s="1" r="AQ107"/>
      <c s="1" r="AR107"/>
      <c s="57" r="AS107">
        <v>1869.0</v>
      </c>
      <c s="1" r="AT107"/>
      <c s="12" r="AU107">
        <v>1869.0</v>
      </c>
      <c s="13" r="AV107"/>
      <c s="1" r="AW107">
        <v>5.0</v>
      </c>
      <c s="50" r="AX107"/>
      <c s="57" r="AY107">
        <v>2388.0</v>
      </c>
      <c s="1" r="AZ107">
        <v>4.0</v>
      </c>
      <c s="1" r="BA107">
        <v>15.0</v>
      </c>
      <c s="1" r="BB107"/>
      <c s="1" r="BC107"/>
      <c s="1" r="BD107"/>
      <c s="57" r="BE107">
        <v>9552.0</v>
      </c>
      <c s="12" r="BF107">
        <v>11959.0</v>
      </c>
      <c s="13" r="BG107"/>
      <c s="1" r="BH107"/>
      <c s="1" r="BI107"/>
      <c s="1" r="BJ107">
        <v>522.0</v>
      </c>
      <c s="1" r="BK107">
        <v>17.0</v>
      </c>
      <c s="1" r="BL107"/>
      <c s="1" r="BM107">
        <v>88.0</v>
      </c>
      <c s="1" r="BN107"/>
      <c s="1" r="BO107"/>
      <c s="1" r="BP107">
        <v>17.0</v>
      </c>
      <c s="12" r="BQ107">
        <v>644.0</v>
      </c>
      <c s="13" r="BR107"/>
      <c s="57" r="BS107">
        <v>11605.0</v>
      </c>
      <c s="1" r="BT107">
        <v>215.0</v>
      </c>
      <c s="1" r="BU107"/>
      <c s="57" r="BV107">
        <v>1030.0</v>
      </c>
      <c s="1" r="BW107"/>
      <c s="1" r="BX107"/>
      <c s="1" r="BY107"/>
      <c s="12" r="BZ107">
        <v>12850.0</v>
      </c>
      <c s="13" r="CA107"/>
      <c s="57" r="CB107">
        <v>1660.0</v>
      </c>
      <c s="1" r="CC107"/>
      <c s="1" r="CD107"/>
      <c s="1" r="CE107"/>
      <c s="1" r="CF107"/>
      <c s="1" r="CG107"/>
      <c s="1" r="CH107">
        <v>593.0</v>
      </c>
      <c s="1" r="CI107"/>
      <c s="12" r="CJ107">
        <v>2253.0</v>
      </c>
      <c s="13" r="CK107"/>
      <c s="57" r="CL107">
        <v>2239.0</v>
      </c>
      <c s="12" r="CM107"/>
      <c s="51" r="CN107"/>
      <c s="57" r="CO107">
        <v>2143.0</v>
      </c>
      <c s="1" r="CP107">
        <v>752.0</v>
      </c>
      <c s="1" r="CQ107">
        <v>550.0</v>
      </c>
      <c s="57" r="CR107">
        <v>1055.0</v>
      </c>
      <c s="12" r="CS107">
        <v>4500.0</v>
      </c>
      <c s="13" r="CT107"/>
      <c s="57" r="CU107">
        <v>1054.0</v>
      </c>
      <c s="1" r="CV107">
        <v>164.0</v>
      </c>
      <c s="1" r="CW107"/>
      <c s="1" r="CX107">
        <v>137.0</v>
      </c>
      <c s="1" r="CY107"/>
      <c s="1" r="CZ107">
        <v>18.0</v>
      </c>
      <c s="1" r="DA107"/>
      <c s="1" r="DB107"/>
      <c s="1" r="DC107"/>
      <c s="12" r="DD107">
        <v>1373.0</v>
      </c>
      <c s="13" r="DE107"/>
      <c s="57" r="DF107">
        <v>10522.0</v>
      </c>
      <c s="1" r="DG107">
        <v>679.0</v>
      </c>
      <c s="1" r="DH107">
        <v>48.0</v>
      </c>
      <c s="57" r="DI107">
        <v>1680.0</v>
      </c>
      <c s="1" r="DJ107">
        <v>23.0</v>
      </c>
      <c s="1" r="DK107"/>
      <c s="1" r="DL107"/>
      <c s="12" r="DM107">
        <v>12952.0</v>
      </c>
      <c s="13" r="DN107"/>
      <c s="1" r="DO107">
        <v>29.0</v>
      </c>
      <c s="1" r="DP107"/>
      <c s="1" r="DQ107"/>
      <c s="1" r="DR107"/>
      <c s="1" r="DS107"/>
      <c s="1" r="DT107"/>
      <c s="57" r="DU107">
        <v>1869.0</v>
      </c>
      <c s="1" r="DV107"/>
      <c s="12" r="DW107">
        <v>1898.0</v>
      </c>
      <c s="13" r="DX107"/>
      <c s="57" r="DY107">
        <v>1500.0</v>
      </c>
      <c s="50" r="DZ107"/>
      <c s="57" r="EA107">
        <v>2576.0</v>
      </c>
      <c s="57" r="EB107">
        <v>1187.0</v>
      </c>
      <c s="57" r="EC107">
        <v>3178.0</v>
      </c>
      <c s="1" r="ED107">
        <v>944.0</v>
      </c>
      <c s="12" r="EE107">
        <v>7885.0</v>
      </c>
      <c s="13" r="EF107"/>
      <c s="57" r="EG107">
        <v>1414.0</v>
      </c>
      <c s="1" r="EH107">
        <v>309.0</v>
      </c>
      <c s="1" r="EI107">
        <v>483.0</v>
      </c>
      <c s="1" r="EJ107">
        <v>242.0</v>
      </c>
      <c s="1" r="EK107"/>
      <c s="1" r="EL107"/>
      <c s="1" r="EM107"/>
      <c s="1" r="EN107"/>
      <c s="1" r="EO107"/>
      <c s="12" r="EP107">
        <v>2448.0</v>
      </c>
      <c s="13" r="EQ107"/>
      <c s="57" r="ER107">
        <v>12168.0</v>
      </c>
      <c s="1" r="ES107">
        <v>616.0</v>
      </c>
      <c s="1" r="ET107">
        <v>13.0</v>
      </c>
      <c s="57" r="EU107">
        <v>1551.0</v>
      </c>
      <c s="1" r="EV107">
        <v>34.0</v>
      </c>
      <c s="1" r="EW107"/>
      <c s="1" r="EX107"/>
      <c s="12" r="EY107">
        <v>14382.0</v>
      </c>
      <c s="13" r="EZ107"/>
      <c s="57" r="FA107">
        <v>2498.0</v>
      </c>
      <c s="1" r="FB107"/>
      <c s="1" r="FC107"/>
      <c s="1" r="FD107"/>
      <c s="1" r="FE107"/>
      <c s="1" r="FF107"/>
      <c s="57" r="FG107">
        <v>2135.0</v>
      </c>
      <c s="1" r="FH107"/>
      <c s="12" r="FI107">
        <v>4633.0</v>
      </c>
      <c s="13" r="FJ107"/>
      <c s="57" r="FK107">
        <v>13163.0</v>
      </c>
      <c s="5" r="FL107"/>
      <c s="57" r="FM107">
        <v>22223.0</v>
      </c>
      <c s="1" r="FN107"/>
      <c s="1" r="FO107"/>
      <c s="44" r="FP107"/>
      <c s="57" r="FQ107">
        <v>22223.0</v>
      </c>
      <c s="1" r="FR107"/>
      <c s="1" r="FS107"/>
      <c s="44" r="FT107"/>
      <c s="12" r="FU107">
        <v>0.0</v>
      </c>
      <c s="5" r="FV107"/>
      <c s="57" r="FW107">
        <v>29945.0</v>
      </c>
      <c s="1" r="FX107"/>
      <c s="1" r="FY107"/>
      <c s="44" r="FZ107"/>
      <c s="57" r="GA107">
        <v>42511.0</v>
      </c>
      <c s="1" r="GB107"/>
      <c s="1" r="GC107"/>
      <c s="44" r="GD107"/>
      <c s="12" r="GE107">
        <v>-12566.0</v>
      </c>
    </row>
    <row r="108">
      <c s="47" r="A108">
        <v>95.0</v>
      </c>
      <c t="s" s="48" r="B108">
        <v>91</v>
      </c>
      <c t="s" s="1" r="C108">
        <v>197</v>
      </c>
      <c s="48" r="D108"/>
      <c s="48" r="E108"/>
      <c s="48" r="F108"/>
      <c s="48" r="G108"/>
      <c s="48" r="H108"/>
      <c s="48" r="I108"/>
      <c s="57" r="J108">
        <v>10879.0</v>
      </c>
      <c s="1" r="K108">
        <v>2.0</v>
      </c>
      <c s="1" r="L108"/>
      <c s="1" r="M108"/>
      <c s="1" r="N108"/>
      <c s="1" r="O108">
        <v>3.0</v>
      </c>
      <c s="57" r="P108">
        <v>10580.0</v>
      </c>
      <c s="12" r="Q108">
        <v>21464.0</v>
      </c>
      <c s="13" r="R108"/>
      <c s="1" r="S108">
        <v>7.0</v>
      </c>
      <c s="1" r="T108"/>
      <c s="57" r="U108">
        <v>1500.0</v>
      </c>
      <c s="1" r="V108">
        <v>28.0</v>
      </c>
      <c s="1" r="W108"/>
      <c s="1" r="X108">
        <v>385.0</v>
      </c>
      <c s="1" r="Y108"/>
      <c s="1" r="Z108"/>
      <c s="1" r="AA108"/>
      <c s="12" r="AB108">
        <v>1920.0</v>
      </c>
      <c s="13" r="AC108"/>
      <c s="57" r="AD108">
        <v>11878.0</v>
      </c>
      <c s="1" r="AE108"/>
      <c s="1" r="AF108"/>
      <c s="57" r="AG108">
        <v>2179.0</v>
      </c>
      <c s="1" r="AH108"/>
      <c s="1" r="AI108"/>
      <c s="1" r="AJ108"/>
      <c s="12" r="AK108">
        <v>14057.0</v>
      </c>
      <c s="13" r="AL108"/>
      <c s="57" r="AM108">
        <v>3568.0</v>
      </c>
      <c s="1" r="AN108"/>
      <c s="1" r="AO108">
        <v>50.0</v>
      </c>
      <c s="1" r="AP108"/>
      <c s="1" r="AQ108"/>
      <c s="1" r="AR108"/>
      <c s="57" r="AS108">
        <v>1321.0</v>
      </c>
      <c s="1" r="AT108"/>
      <c s="12" r="AU108">
        <v>4939.0</v>
      </c>
      <c s="13" r="AV108"/>
      <c s="57" r="AW108">
        <v>3169.0</v>
      </c>
      <c s="50" r="AX108"/>
      <c s="57" r="AY108">
        <v>10247.0</v>
      </c>
      <c s="1" r="AZ108"/>
      <c s="1" r="BA108"/>
      <c s="1" r="BB108"/>
      <c s="1" r="BC108"/>
      <c s="1" r="BD108">
        <v>4.0</v>
      </c>
      <c s="57" r="BE108">
        <v>14257.0</v>
      </c>
      <c s="12" r="BF108">
        <v>24508.0</v>
      </c>
      <c s="13" r="BG108"/>
      <c s="1" r="BH108">
        <v>16.0</v>
      </c>
      <c s="1" r="BI108">
        <v>40.0</v>
      </c>
      <c s="1" r="BJ108">
        <v>771.0</v>
      </c>
      <c s="1" r="BK108"/>
      <c s="1" r="BL108"/>
      <c s="1" r="BM108">
        <v>358.0</v>
      </c>
      <c s="1" r="BN108"/>
      <c s="1" r="BO108"/>
      <c s="1" r="BP108"/>
      <c s="12" r="BQ108">
        <v>1185.0</v>
      </c>
      <c s="13" r="BR108"/>
      <c s="57" r="BS108">
        <v>12596.0</v>
      </c>
      <c s="1" r="BT108"/>
      <c s="1" r="BU108"/>
      <c s="57" r="BV108">
        <v>2502.0</v>
      </c>
      <c s="1" r="BW108"/>
      <c s="1" r="BX108"/>
      <c s="1" r="BY108"/>
      <c s="12" r="BZ108">
        <v>15098.0</v>
      </c>
      <c s="13" r="CA108"/>
      <c s="57" r="CB108">
        <v>3065.0</v>
      </c>
      <c s="1" r="CC108"/>
      <c s="1" r="CD108">
        <v>32.0</v>
      </c>
      <c s="1" r="CE108"/>
      <c s="1" r="CF108"/>
      <c s="1" r="CG108"/>
      <c s="1" r="CH108">
        <v>508.0</v>
      </c>
      <c s="1" r="CI108"/>
      <c s="12" r="CJ108">
        <v>3605.0</v>
      </c>
      <c s="13" r="CK108"/>
      <c s="57" r="CL108">
        <v>2168.0</v>
      </c>
      <c s="12" r="CM108"/>
      <c s="51" r="CN108"/>
      <c s="57" r="CO108">
        <v>3079.0</v>
      </c>
      <c s="57" r="CP108">
        <v>2055.0</v>
      </c>
      <c s="57" r="CQ108">
        <v>1652.0</v>
      </c>
      <c s="57" r="CR108">
        <v>1761.0</v>
      </c>
      <c s="12" r="CS108">
        <v>8547.0</v>
      </c>
      <c s="13" r="CT108"/>
      <c s="57" r="CU108">
        <v>1469.0</v>
      </c>
      <c s="1" r="CV108">
        <v>513.0</v>
      </c>
      <c s="57" r="CW108">
        <v>1397.0</v>
      </c>
      <c s="1" r="CX108">
        <v>858.0</v>
      </c>
      <c s="1" r="CY108"/>
      <c s="1" r="CZ108"/>
      <c s="1" r="DA108"/>
      <c s="1" r="DB108"/>
      <c s="1" r="DC108"/>
      <c s="12" r="DD108">
        <v>4237.0</v>
      </c>
      <c s="13" r="DE108"/>
      <c s="57" r="DF108">
        <v>11338.0</v>
      </c>
      <c s="1" r="DG108">
        <v>178.0</v>
      </c>
      <c s="1" r="DH108">
        <v>155.0</v>
      </c>
      <c s="57" r="DI108">
        <v>2887.0</v>
      </c>
      <c s="1" r="DJ108">
        <v>28.0</v>
      </c>
      <c s="1" r="DK108"/>
      <c s="1" r="DL108"/>
      <c s="12" r="DM108">
        <v>14586.0</v>
      </c>
      <c s="13" r="DN108"/>
      <c s="57" r="DO108">
        <v>3488.0</v>
      </c>
      <c s="1" r="DP108"/>
      <c s="1" r="DQ108"/>
      <c s="1" r="DR108"/>
      <c s="1" r="DS108"/>
      <c s="1" r="DT108"/>
      <c s="57" r="DU108">
        <v>2556.0</v>
      </c>
      <c s="1" r="DV108"/>
      <c s="12" r="DW108">
        <v>6044.0</v>
      </c>
      <c s="13" r="DX108"/>
      <c s="57" r="DY108">
        <v>12135.0</v>
      </c>
      <c s="50" r="DZ108"/>
      <c s="57" r="EA108">
        <v>2577.0</v>
      </c>
      <c s="57" r="EB108">
        <v>2128.0</v>
      </c>
      <c s="57" r="EC108">
        <v>3653.0</v>
      </c>
      <c s="57" r="ED108">
        <v>1628.0</v>
      </c>
      <c s="12" r="EE108">
        <v>9986.0</v>
      </c>
      <c s="13" r="EF108"/>
      <c s="57" r="EG108">
        <v>1372.0</v>
      </c>
      <c s="1" r="EH108">
        <v>521.0</v>
      </c>
      <c s="57" r="EI108">
        <v>1654.0</v>
      </c>
      <c s="1" r="EJ108">
        <v>929.0</v>
      </c>
      <c s="1" r="EK108"/>
      <c s="1" r="EL108"/>
      <c s="1" r="EM108"/>
      <c s="1" r="EN108"/>
      <c s="1" r="EO108"/>
      <c s="12" r="EP108">
        <v>4476.0</v>
      </c>
      <c s="13" r="EQ108"/>
      <c s="57" r="ER108">
        <v>11640.0</v>
      </c>
      <c s="1" r="ES108">
        <v>168.0</v>
      </c>
      <c s="1" r="ET108">
        <v>155.0</v>
      </c>
      <c s="57" r="EU108">
        <v>3203.0</v>
      </c>
      <c s="1" r="EV108">
        <v>31.0</v>
      </c>
      <c s="1" r="EW108"/>
      <c s="1" r="EX108"/>
      <c s="12" r="EY108">
        <v>15197.0</v>
      </c>
      <c s="13" r="EZ108"/>
      <c s="57" r="FA108">
        <v>3736.0</v>
      </c>
      <c s="1" r="FB108"/>
      <c s="1" r="FC108"/>
      <c s="1" r="FD108"/>
      <c s="1" r="FE108"/>
      <c s="1" r="FF108"/>
      <c s="57" r="FG108">
        <v>2736.0</v>
      </c>
      <c s="1" r="FH108"/>
      <c s="12" r="FI108">
        <v>6472.0</v>
      </c>
      <c s="13" r="FJ108"/>
      <c s="57" r="FK108">
        <v>12363.0</v>
      </c>
      <c s="5" r="FL108"/>
      <c s="57" r="FM108">
        <v>45549.0</v>
      </c>
      <c s="1" r="FN108"/>
      <c s="1" r="FO108"/>
      <c s="44" r="FP108"/>
      <c s="57" r="FQ108">
        <v>45549.0</v>
      </c>
      <c s="1" r="FR108"/>
      <c s="1" r="FS108"/>
      <c s="44" r="FT108"/>
      <c s="12" r="FU108">
        <v>0.0</v>
      </c>
      <c s="5" r="FV108"/>
      <c s="57" r="FW108">
        <v>46564.0</v>
      </c>
      <c s="1" r="FX108"/>
      <c s="1" r="FY108"/>
      <c s="44" r="FZ108"/>
      <c s="57" r="GA108">
        <v>48494.0</v>
      </c>
      <c s="1" r="GB108"/>
      <c s="1" r="GC108"/>
      <c s="44" r="GD108"/>
      <c s="12" r="GE108">
        <v>-1930.0</v>
      </c>
    </row>
    <row r="109">
      <c s="47" r="A109">
        <v>96.0</v>
      </c>
      <c t="s" s="48" r="B109">
        <v>91</v>
      </c>
      <c t="s" s="1" r="C109">
        <v>199</v>
      </c>
      <c s="48" r="D109"/>
      <c s="48" r="E109"/>
      <c s="48" r="F109"/>
      <c s="48" r="G109"/>
      <c s="48" r="H109"/>
      <c s="48" r="I109"/>
      <c s="57" r="J109">
        <v>28835.0</v>
      </c>
      <c s="1" r="K109">
        <v>15.0</v>
      </c>
      <c s="1" r="L109"/>
      <c s="1" r="M109"/>
      <c s="1" r="N109"/>
      <c s="1" r="O109"/>
      <c s="57" r="P109">
        <v>12263.0</v>
      </c>
      <c s="12" r="Q109">
        <v>41113.0</v>
      </c>
      <c s="13" r="R109"/>
      <c s="1" r="S109">
        <v>3.0</v>
      </c>
      <c s="1" r="T109"/>
      <c s="57" r="U109">
        <v>1012.0</v>
      </c>
      <c s="1" r="V109">
        <v>45.0</v>
      </c>
      <c s="1" r="W109"/>
      <c s="1" r="X109">
        <v>280.0</v>
      </c>
      <c s="1" r="Y109"/>
      <c s="1" r="Z109"/>
      <c s="1" r="AA109"/>
      <c s="12" r="AB109">
        <v>1340.0</v>
      </c>
      <c s="13" r="AC109"/>
      <c s="57" r="AD109">
        <v>11936.0</v>
      </c>
      <c s="1" r="AE109">
        <v>310.0</v>
      </c>
      <c s="1" r="AF109"/>
      <c s="57" r="AG109">
        <v>6418.0</v>
      </c>
      <c s="1" r="AH109"/>
      <c s="1" r="AI109"/>
      <c s="1" r="AJ109"/>
      <c s="12" r="AK109">
        <v>18664.0</v>
      </c>
      <c s="13" r="AL109"/>
      <c s="57" r="AM109">
        <v>10242.0</v>
      </c>
      <c s="1" r="AN109"/>
      <c s="1" r="AO109"/>
      <c s="1" r="AP109"/>
      <c s="1" r="AQ109"/>
      <c s="1" r="AR109"/>
      <c s="57" r="AS109">
        <v>1010.0</v>
      </c>
      <c s="1" r="AT109"/>
      <c s="12" r="AU109">
        <v>11252.0</v>
      </c>
      <c s="13" r="AV109"/>
      <c t="s" s="1" r="AW109">
        <v>87</v>
      </c>
      <c s="50" r="AX109"/>
      <c s="57" r="AY109">
        <v>31768.0</v>
      </c>
      <c s="1" r="AZ109">
        <v>10.0</v>
      </c>
      <c s="1" r="BA109"/>
      <c s="1" r="BB109"/>
      <c s="1" r="BC109"/>
      <c s="1" r="BD109"/>
      <c s="57" r="BE109">
        <v>12818.0</v>
      </c>
      <c s="12" r="BF109">
        <v>44596.0</v>
      </c>
      <c s="13" r="BG109"/>
      <c s="1" r="BH109">
        <v>3.0</v>
      </c>
      <c s="1" r="BI109"/>
      <c s="57" r="BJ109">
        <v>1089.0</v>
      </c>
      <c s="1" r="BK109">
        <v>15.0</v>
      </c>
      <c s="1" r="BL109"/>
      <c s="1" r="BM109">
        <v>30.0</v>
      </c>
      <c s="1" r="BN109"/>
      <c s="1" r="BO109"/>
      <c s="1" r="BP109"/>
      <c s="12" r="BQ109">
        <v>1137.0</v>
      </c>
      <c s="13" r="BR109"/>
      <c s="57" r="BS109">
        <v>16988.0</v>
      </c>
      <c s="1" r="BT109">
        <v>348.0</v>
      </c>
      <c s="1" r="BU109">
        <v>1.0</v>
      </c>
      <c s="57" r="BV109">
        <v>6644.0</v>
      </c>
      <c s="1" r="BW109"/>
      <c s="1" r="BX109"/>
      <c s="1" r="BY109"/>
      <c s="12" r="BZ109">
        <v>23981.0</v>
      </c>
      <c s="13" r="CA109"/>
      <c s="57" r="CB109">
        <v>8535.0</v>
      </c>
      <c s="1" r="CC109"/>
      <c s="1" r="CD109"/>
      <c s="1" r="CE109"/>
      <c s="1" r="CF109"/>
      <c s="1" r="CG109"/>
      <c s="1" r="CH109">
        <v>742.0</v>
      </c>
      <c s="1" r="CI109"/>
      <c s="12" r="CJ109">
        <v>9277.0</v>
      </c>
      <c s="13" r="CK109"/>
      <c s="57" r="CL109">
        <v>3934.0</v>
      </c>
      <c s="12" r="CM109"/>
      <c s="51" r="CN109"/>
      <c s="57" r="CO109">
        <v>3828.0</v>
      </c>
      <c s="57" r="CP109">
        <v>3784.0</v>
      </c>
      <c s="57" r="CQ109">
        <v>6465.0</v>
      </c>
      <c s="57" r="CR109">
        <v>4878.0</v>
      </c>
      <c s="12" r="CS109">
        <v>18955.0</v>
      </c>
      <c s="13" r="CT109"/>
      <c s="57" r="CU109">
        <v>3676.0</v>
      </c>
      <c s="57" r="CV109">
        <v>1287.0</v>
      </c>
      <c s="57" r="CW109">
        <v>1154.0</v>
      </c>
      <c s="57" r="CX109">
        <v>1284.0</v>
      </c>
      <c s="1" r="CY109"/>
      <c s="1" r="CZ109">
        <v>450.0</v>
      </c>
      <c s="1" r="DA109"/>
      <c s="1" r="DB109"/>
      <c s="1" r="DC109"/>
      <c s="12" r="DD109">
        <v>7851.0</v>
      </c>
      <c s="13" r="DE109"/>
      <c s="57" r="DF109">
        <v>12238.0</v>
      </c>
      <c s="1" r="DG109">
        <v>590.0</v>
      </c>
      <c s="1" r="DH109"/>
      <c s="57" r="DI109">
        <v>8691.0</v>
      </c>
      <c s="1" r="DJ109">
        <v>193.0</v>
      </c>
      <c s="1" r="DK109"/>
      <c s="1" r="DL109">
        <v>350.0</v>
      </c>
      <c s="12" r="DM109">
        <v>22062.0</v>
      </c>
      <c s="13" r="DN109"/>
      <c s="57" r="DO109">
        <v>4415.0</v>
      </c>
      <c s="1" r="DP109"/>
      <c s="1" r="DQ109">
        <v>132.0</v>
      </c>
      <c s="1" r="DR109"/>
      <c s="1" r="DS109"/>
      <c s="1" r="DT109"/>
      <c s="57" r="DU109">
        <v>2231.0</v>
      </c>
      <c s="1" r="DV109"/>
      <c s="12" r="DW109">
        <v>6778.0</v>
      </c>
      <c s="13" r="DX109"/>
      <c s="57" r="DY109">
        <v>24392.0</v>
      </c>
      <c s="50" r="DZ109"/>
      <c s="57" r="EA109">
        <v>3536.0</v>
      </c>
      <c s="57" r="EB109">
        <v>2971.0</v>
      </c>
      <c s="57" r="EC109">
        <v>3776.0</v>
      </c>
      <c s="57" r="ED109">
        <v>3395.0</v>
      </c>
      <c s="12" r="EE109">
        <v>13678.0</v>
      </c>
      <c s="13" r="EF109"/>
      <c s="57" r="EG109">
        <v>3653.0</v>
      </c>
      <c s="57" r="EH109">
        <v>1139.0</v>
      </c>
      <c s="1" r="EI109">
        <v>958.0</v>
      </c>
      <c s="1" r="EJ109">
        <v>872.0</v>
      </c>
      <c s="1" r="EK109"/>
      <c s="1" r="EL109">
        <v>378.0</v>
      </c>
      <c s="1" r="EM109"/>
      <c s="1" r="EN109"/>
      <c s="1" r="EO109"/>
      <c s="12" r="EP109">
        <v>7000.0</v>
      </c>
      <c s="13" r="EQ109"/>
      <c s="57" r="ER109">
        <v>14454.0</v>
      </c>
      <c s="1" r="ES109">
        <v>593.0</v>
      </c>
      <c s="1" r="ET109"/>
      <c s="57" r="EU109">
        <v>9000.0</v>
      </c>
      <c s="1" r="EV109">
        <v>187.0</v>
      </c>
      <c s="1" r="EW109"/>
      <c s="1" r="EX109">
        <v>285.0</v>
      </c>
      <c s="12" r="EY109">
        <v>24519.0</v>
      </c>
      <c s="13" r="EZ109"/>
      <c s="57" r="FA109">
        <v>3297.0</v>
      </c>
      <c s="1" r="FB109"/>
      <c s="1" r="FC109">
        <v>102.0</v>
      </c>
      <c s="1" r="FD109"/>
      <c s="1" r="FE109"/>
      <c s="1" r="FF109"/>
      <c s="57" r="FG109">
        <v>2293.0</v>
      </c>
      <c s="1" r="FH109"/>
      <c s="12" r="FI109">
        <v>5692.0</v>
      </c>
      <c s="13" r="FJ109"/>
      <c s="57" r="FK109">
        <v>30079.0</v>
      </c>
      <c s="5" r="FL109"/>
      <c s="57" r="FM109">
        <v>72369.0</v>
      </c>
      <c s="1" r="FN109"/>
      <c s="1" r="FO109"/>
      <c s="44" r="FP109"/>
      <c s="57" r="FQ109">
        <v>80038.0</v>
      </c>
      <c s="1" r="FR109"/>
      <c s="1" r="FS109"/>
      <c s="44" r="FT109"/>
      <c s="12" r="FU109">
        <v>-7669.0</v>
      </c>
      <c s="5" r="FV109"/>
      <c s="57" r="FW109">
        <v>82925.0</v>
      </c>
      <c s="1" r="FX109"/>
      <c s="1" r="FY109"/>
      <c s="44" r="FZ109"/>
      <c s="57" r="GA109">
        <v>80968.0</v>
      </c>
      <c s="1" r="GB109"/>
      <c s="1" r="GC109"/>
      <c s="44" r="GD109"/>
      <c s="12" r="GE109">
        <v>1957.0</v>
      </c>
    </row>
    <row r="110">
      <c s="47" r="A110">
        <v>97.0</v>
      </c>
      <c t="s" s="48" r="B110">
        <v>94</v>
      </c>
      <c t="s" s="1" r="C110">
        <v>200</v>
      </c>
      <c s="48" r="D110"/>
      <c s="48" r="E110"/>
      <c s="48" r="F110"/>
      <c s="48" r="G110"/>
      <c s="48" r="H110"/>
      <c s="48" r="I110"/>
      <c s="57" r="J110">
        <v>57000.0</v>
      </c>
      <c s="1" r="K110">
        <v>65.0</v>
      </c>
      <c s="1" r="L110"/>
      <c s="1" r="M110"/>
      <c s="1" r="N110"/>
      <c s="1" r="O110"/>
      <c s="57" r="P110">
        <v>1000.0</v>
      </c>
      <c s="12" r="Q110">
        <v>58065.0</v>
      </c>
      <c s="13" r="R110"/>
      <c s="1" r="S110">
        <v>366.0</v>
      </c>
      <c s="1" r="T110">
        <v>10.0</v>
      </c>
      <c s="1" r="U110">
        <v>422.0</v>
      </c>
      <c s="1" r="V110">
        <v>603.0</v>
      </c>
      <c s="1" r="W110"/>
      <c s="1" r="X110">
        <v>220.0</v>
      </c>
      <c s="1" r="Y110"/>
      <c s="1" r="Z110"/>
      <c s="1" r="AA110"/>
      <c s="12" r="AB110">
        <v>1621.0</v>
      </c>
      <c s="13" r="AC110"/>
      <c s="57" r="AD110">
        <v>22944.0</v>
      </c>
      <c s="1" r="AE110">
        <v>698.0</v>
      </c>
      <c s="1" r="AF110">
        <v>32.0</v>
      </c>
      <c s="57" r="AG110">
        <v>17060.0</v>
      </c>
      <c s="1" r="AH110"/>
      <c s="1" r="AI110">
        <v>106.0</v>
      </c>
      <c s="1" r="AJ110"/>
      <c s="12" r="AK110">
        <v>40840.0</v>
      </c>
      <c s="13" r="AL110"/>
      <c s="57" r="AM110">
        <v>6483.0</v>
      </c>
      <c s="1" r="AN110"/>
      <c s="1" r="AO110"/>
      <c s="1" r="AP110"/>
      <c s="1" r="AQ110"/>
      <c s="1" r="AR110"/>
      <c s="57" r="AS110">
        <v>4275.0</v>
      </c>
      <c s="1" r="AT110"/>
      <c s="12" r="AU110">
        <v>10758.0</v>
      </c>
      <c s="13" r="AV110"/>
      <c s="1" r="AW110">
        <v>256.0</v>
      </c>
      <c s="50" r="AX110"/>
      <c s="57" r="AY110">
        <v>63546.0</v>
      </c>
      <c s="1" r="AZ110">
        <v>40.0</v>
      </c>
      <c s="1" r="BA110"/>
      <c s="1" r="BB110"/>
      <c s="1" r="BC110"/>
      <c s="1" r="BD110"/>
      <c s="57" r="BE110">
        <v>2986.0</v>
      </c>
      <c s="12" r="BF110">
        <v>66572.0</v>
      </c>
      <c s="13" r="BG110"/>
      <c s="1" r="BH110">
        <v>573.0</v>
      </c>
      <c s="1" r="BI110">
        <v>9.0</v>
      </c>
      <c s="1" r="BJ110">
        <v>500.0</v>
      </c>
      <c s="57" r="BK110">
        <v>1648.0</v>
      </c>
      <c s="1" r="BL110"/>
      <c s="1" r="BM110">
        <v>199.0</v>
      </c>
      <c s="1" r="BN110"/>
      <c s="1" r="BO110"/>
      <c s="1" r="BP110"/>
      <c s="12" r="BQ110">
        <v>2929.0</v>
      </c>
      <c s="13" r="BR110"/>
      <c s="57" r="BS110">
        <v>24816.0</v>
      </c>
      <c s="1" r="BT110">
        <v>423.0</v>
      </c>
      <c s="1" r="BU110">
        <v>46.0</v>
      </c>
      <c s="57" r="BV110">
        <v>18036.0</v>
      </c>
      <c s="1" r="BW110"/>
      <c s="1" r="BX110">
        <v>157.0</v>
      </c>
      <c s="1" r="BY110"/>
      <c s="12" r="BZ110">
        <v>43478.0</v>
      </c>
      <c s="13" r="CA110"/>
      <c s="57" r="CB110">
        <v>6834.0</v>
      </c>
      <c s="1" r="CC110"/>
      <c s="1" r="CD110">
        <v>22.0</v>
      </c>
      <c s="1" r="CE110"/>
      <c s="1" r="CF110"/>
      <c s="1" r="CG110"/>
      <c s="57" r="CH110">
        <v>4394.0</v>
      </c>
      <c s="1" r="CI110"/>
      <c s="12" r="CJ110">
        <v>11250.0</v>
      </c>
      <c s="13" r="CK110"/>
      <c s="57" r="CL110">
        <v>1720.0</v>
      </c>
      <c s="12" r="CM110"/>
      <c s="51" r="CN110"/>
      <c s="57" r="CO110">
        <v>5768.0</v>
      </c>
      <c s="57" r="CP110">
        <v>2677.0</v>
      </c>
      <c s="1" r="CQ110">
        <v>500.0</v>
      </c>
      <c s="57" r="CR110">
        <v>1520.0</v>
      </c>
      <c s="12" r="CS110">
        <v>10465.0</v>
      </c>
      <c s="13" r="CT110"/>
      <c s="57" r="CU110">
        <v>8842.0</v>
      </c>
      <c s="57" r="CV110">
        <v>1327.0</v>
      </c>
      <c s="57" r="CW110">
        <v>2500.0</v>
      </c>
      <c s="57" r="CX110">
        <v>5448.0</v>
      </c>
      <c s="1" r="CY110">
        <v>526.0</v>
      </c>
      <c s="1" r="CZ110">
        <v>465.0</v>
      </c>
      <c s="1" r="DA110"/>
      <c s="1" r="DB110"/>
      <c s="1" r="DC110"/>
      <c s="12" r="DD110">
        <v>19108.0</v>
      </c>
      <c s="13" r="DE110"/>
      <c s="57" r="DF110">
        <v>33247.0</v>
      </c>
      <c s="57" r="DG110">
        <v>4072.0</v>
      </c>
      <c s="1" r="DH110">
        <v>280.0</v>
      </c>
      <c s="57" r="DI110">
        <v>23200.0</v>
      </c>
      <c s="57" r="DJ110">
        <v>1032.0</v>
      </c>
      <c s="1" r="DK110">
        <v>316.0</v>
      </c>
      <c s="1" r="DL110"/>
      <c s="12" r="DM110">
        <v>62147.0</v>
      </c>
      <c s="13" r="DN110"/>
      <c s="57" r="DO110">
        <v>7145.0</v>
      </c>
      <c s="1" r="DP110"/>
      <c s="1" r="DQ110"/>
      <c s="1" r="DR110"/>
      <c s="1" r="DS110"/>
      <c s="1" r="DT110"/>
      <c s="57" r="DU110">
        <v>2975.0</v>
      </c>
      <c s="1" r="DV110"/>
      <c s="12" r="DW110">
        <v>10120.0</v>
      </c>
      <c s="13" r="DX110"/>
      <c s="57" r="DY110">
        <v>9700.0</v>
      </c>
      <c s="50" r="DZ110"/>
      <c s="57" r="EA110">
        <v>6462.0</v>
      </c>
      <c s="57" r="EB110">
        <v>2976.0</v>
      </c>
      <c s="1" r="EC110">
        <v>681.0</v>
      </c>
      <c s="57" r="ED110">
        <v>1516.0</v>
      </c>
      <c s="12" r="EE110">
        <v>11635.0</v>
      </c>
      <c s="13" r="EF110"/>
      <c s="57" r="EG110">
        <v>9422.0</v>
      </c>
      <c s="57" r="EH110">
        <v>1140.0</v>
      </c>
      <c s="57" r="EI110">
        <v>2964.0</v>
      </c>
      <c s="57" r="EJ110">
        <v>6149.0</v>
      </c>
      <c s="1" r="EK110">
        <v>773.0</v>
      </c>
      <c s="1" r="EL110">
        <v>386.0</v>
      </c>
      <c s="1" r="EM110"/>
      <c s="1" r="EN110"/>
      <c s="1" r="EO110"/>
      <c s="12" r="EP110">
        <v>20834.0</v>
      </c>
      <c s="13" r="EQ110"/>
      <c s="57" r="ER110">
        <v>39059.0</v>
      </c>
      <c s="57" r="ES110">
        <v>4524.0</v>
      </c>
      <c s="1" r="ET110">
        <v>259.0</v>
      </c>
      <c s="57" r="EU110">
        <v>25490.0</v>
      </c>
      <c s="57" r="EV110">
        <v>1031.0</v>
      </c>
      <c s="1" r="EW110">
        <v>225.0</v>
      </c>
      <c s="1" r="EX110"/>
      <c s="12" r="EY110">
        <v>70588.0</v>
      </c>
      <c s="13" r="EZ110"/>
      <c s="57" r="FA110">
        <v>7551.0</v>
      </c>
      <c s="1" r="FB110"/>
      <c s="1" r="FC110"/>
      <c s="1" r="FD110"/>
      <c s="1" r="FE110"/>
      <c s="1" r="FF110"/>
      <c s="57" r="FG110">
        <v>2910.0</v>
      </c>
      <c s="1" r="FH110"/>
      <c s="12" r="FI110">
        <v>10461.0</v>
      </c>
      <c s="13" r="FJ110"/>
      <c s="57" r="FK110">
        <v>12422.0</v>
      </c>
      <c s="5" r="FL110"/>
      <c s="57" r="FM110">
        <v>111540.0</v>
      </c>
      <c s="1" r="FN110"/>
      <c s="1" r="FO110"/>
      <c s="44" r="FP110"/>
      <c s="57" r="FQ110">
        <v>111540.0</v>
      </c>
      <c s="1" r="FR110"/>
      <c s="1" r="FS110"/>
      <c s="44" r="FT110"/>
      <c s="12" r="FU110">
        <v>0.0</v>
      </c>
      <c s="5" r="FV110"/>
      <c s="57" r="FW110">
        <v>125949.0</v>
      </c>
      <c s="1" r="FX110"/>
      <c s="1" r="FY110"/>
      <c s="44" r="FZ110"/>
      <c s="57" r="GA110">
        <v>125940.0</v>
      </c>
      <c s="1" r="GB110"/>
      <c s="1" r="GC110"/>
      <c s="44" r="GD110"/>
      <c s="12" r="GE110">
        <v>9.0</v>
      </c>
    </row>
    <row r="111">
      <c s="47" r="A111">
        <v>98.0</v>
      </c>
      <c t="s" s="48" r="B111">
        <v>94</v>
      </c>
      <c t="s" s="1" r="C111">
        <v>201</v>
      </c>
      <c s="48" r="D111"/>
      <c s="48" r="E111"/>
      <c s="48" r="F111"/>
      <c s="48" r="G111"/>
      <c s="48" r="H111"/>
      <c s="48" r="I111"/>
      <c s="57" r="J111">
        <v>30000.0</v>
      </c>
      <c s="1" r="K111"/>
      <c s="1" r="L111">
        <v>950.0</v>
      </c>
      <c s="1" r="M111"/>
      <c s="1" r="N111"/>
      <c s="1" r="O111"/>
      <c s="57" r="P111">
        <v>16543.0</v>
      </c>
      <c s="12" r="Q111">
        <v>47493.0</v>
      </c>
      <c s="13" r="R111"/>
      <c s="1" r="S111">
        <v>33.0</v>
      </c>
      <c s="1" r="T111"/>
      <c s="57" r="U111">
        <v>1400.0</v>
      </c>
      <c s="1" r="V111">
        <v>132.0</v>
      </c>
      <c s="1" r="W111"/>
      <c s="1" r="X111">
        <v>300.0</v>
      </c>
      <c s="1" r="Y111"/>
      <c s="1" r="Z111">
        <v>5.0</v>
      </c>
      <c s="1" r="AA111"/>
      <c s="12" r="AB111">
        <v>1870.0</v>
      </c>
      <c s="13" r="AC111"/>
      <c s="57" r="AD111">
        <v>36734.0</v>
      </c>
      <c s="1" r="AE111">
        <v>605.0</v>
      </c>
      <c s="1" r="AF111">
        <v>175.0</v>
      </c>
      <c s="57" r="AG111">
        <v>9411.0</v>
      </c>
      <c s="1" r="AH111"/>
      <c s="1" r="AI111"/>
      <c s="1" r="AJ111">
        <v>573.0</v>
      </c>
      <c s="12" r="AK111">
        <v>47498.0</v>
      </c>
      <c s="13" r="AL111"/>
      <c s="57" r="AM111">
        <v>7585.0</v>
      </c>
      <c s="1" r="AN111"/>
      <c s="1" r="AO111">
        <v>75.0</v>
      </c>
      <c s="1" r="AP111">
        <v>40.0</v>
      </c>
      <c s="1" r="AQ111"/>
      <c s="1" r="AR111"/>
      <c s="57" r="AS111">
        <v>2900.0</v>
      </c>
      <c s="1" r="AT111"/>
      <c s="12" r="AU111">
        <v>10600.0</v>
      </c>
      <c s="13" r="AV111"/>
      <c t="s" s="1" r="AW111">
        <v>87</v>
      </c>
      <c s="50" r="AX111"/>
      <c s="57" r="AY111">
        <v>25735.0</v>
      </c>
      <c s="1" r="AZ111"/>
      <c s="1" r="BA111">
        <v>123.0</v>
      </c>
      <c s="1" r="BB111"/>
      <c s="1" r="BC111"/>
      <c s="1" r="BD111"/>
      <c s="57" r="BE111">
        <v>18724.0</v>
      </c>
      <c s="12" r="BF111">
        <v>44582.0</v>
      </c>
      <c s="13" r="BG111"/>
      <c s="1" r="BH111">
        <v>11.0</v>
      </c>
      <c s="1" r="BI111"/>
      <c s="57" r="BJ111">
        <v>2978.0</v>
      </c>
      <c s="1" r="BK111">
        <v>33.0</v>
      </c>
      <c s="1" r="BL111"/>
      <c s="1" r="BM111">
        <v>307.0</v>
      </c>
      <c s="1" r="BN111"/>
      <c s="1" r="BO111"/>
      <c s="1" r="BP111"/>
      <c s="12" r="BQ111">
        <v>3329.0</v>
      </c>
      <c s="13" r="BR111"/>
      <c s="57" r="BS111">
        <v>38786.0</v>
      </c>
      <c s="1" r="BT111">
        <v>591.0</v>
      </c>
      <c s="1" r="BU111">
        <v>196.0</v>
      </c>
      <c s="57" r="BV111">
        <v>9138.0</v>
      </c>
      <c s="1" r="BW111"/>
      <c s="1" r="BX111"/>
      <c s="1" r="BY111">
        <v>361.0</v>
      </c>
      <c s="12" r="BZ111">
        <v>49072.0</v>
      </c>
      <c s="13" r="CA111"/>
      <c s="57" r="CB111">
        <v>8277.0</v>
      </c>
      <c s="1" r="CC111"/>
      <c s="1" r="CD111">
        <v>32.0</v>
      </c>
      <c s="1" r="CE111">
        <v>167.0</v>
      </c>
      <c s="1" r="CF111"/>
      <c s="1" r="CG111"/>
      <c s="57" r="CH111">
        <v>2325.0</v>
      </c>
      <c s="1" r="CI111"/>
      <c s="12" r="CJ111">
        <v>10801.0</v>
      </c>
      <c s="13" r="CK111"/>
      <c s="57" r="CL111">
        <v>6500.0</v>
      </c>
      <c s="12" r="CM111"/>
      <c s="51" r="CN111"/>
      <c s="57" r="CO111">
        <v>4965.0</v>
      </c>
      <c s="57" r="CP111">
        <v>3080.0</v>
      </c>
      <c s="57" r="CQ111">
        <v>1550.0</v>
      </c>
      <c s="57" r="CR111">
        <v>4422.0</v>
      </c>
      <c s="12" r="CS111">
        <v>14017.0</v>
      </c>
      <c s="13" r="CT111"/>
      <c s="57" r="CU111">
        <v>4584.0</v>
      </c>
      <c s="1" r="CV111">
        <v>643.0</v>
      </c>
      <c s="57" r="CW111">
        <v>1499.0</v>
      </c>
      <c s="57" r="CX111">
        <v>2306.5</v>
      </c>
      <c s="1" r="CY111">
        <v>12.0</v>
      </c>
      <c s="1" r="CZ111"/>
      <c s="1" r="DA111"/>
      <c s="1" r="DB111"/>
      <c s="1" r="DC111"/>
      <c s="12" r="DD111">
        <v>9044.5</v>
      </c>
      <c s="13" r="DE111"/>
      <c s="57" r="DF111">
        <v>38183.5</v>
      </c>
      <c s="57" r="DG111">
        <v>3352.0</v>
      </c>
      <c s="1" r="DH111">
        <v>494.5</v>
      </c>
      <c s="57" r="DI111">
        <v>12560.5</v>
      </c>
      <c s="1" r="DJ111">
        <v>127.0</v>
      </c>
      <c s="1" r="DK111"/>
      <c s="1" r="DL111">
        <v>919.0</v>
      </c>
      <c s="12" r="DM111">
        <v>55636.5</v>
      </c>
      <c s="13" r="DN111"/>
      <c s="57" r="DO111">
        <v>7991.0</v>
      </c>
      <c s="1" r="DP111"/>
      <c s="1" r="DQ111">
        <v>41.0</v>
      </c>
      <c s="1" r="DR111"/>
      <c s="1" r="DS111"/>
      <c s="1" r="DT111"/>
      <c s="57" r="DU111">
        <v>1891.0</v>
      </c>
      <c s="1" r="DV111"/>
      <c s="12" r="DW111">
        <v>9923.0</v>
      </c>
      <c s="13" r="DX111"/>
      <c s="57" r="DY111">
        <v>18840.0</v>
      </c>
      <c s="50" r="DZ111"/>
      <c s="57" r="EA111">
        <v>5540.0</v>
      </c>
      <c s="57" r="EB111">
        <v>3358.0</v>
      </c>
      <c s="57" r="EC111">
        <v>1380.0</v>
      </c>
      <c s="57" r="ED111">
        <v>4891.0</v>
      </c>
      <c s="12" r="EE111">
        <v>15169.0</v>
      </c>
      <c s="13" r="EF111"/>
      <c s="57" r="EG111">
        <v>5329.0</v>
      </c>
      <c s="1" r="EH111">
        <v>709.0</v>
      </c>
      <c s="57" r="EI111">
        <v>2410.0</v>
      </c>
      <c s="57" r="EJ111">
        <v>1399.0</v>
      </c>
      <c s="1" r="EK111"/>
      <c s="1" r="EL111"/>
      <c s="1" r="EM111"/>
      <c s="1" r="EN111"/>
      <c s="1" r="EO111">
        <v>75.0</v>
      </c>
      <c s="12" r="EP111">
        <v>9922.0</v>
      </c>
      <c s="13" r="EQ111"/>
      <c s="57" r="ER111">
        <v>41779.0</v>
      </c>
      <c s="57" r="ES111">
        <v>3523.0</v>
      </c>
      <c s="1" r="ET111">
        <v>526.0</v>
      </c>
      <c s="57" r="EU111">
        <v>13153.0</v>
      </c>
      <c s="1" r="EV111">
        <v>139.0</v>
      </c>
      <c s="1" r="EW111"/>
      <c s="1" r="EX111">
        <v>764.0</v>
      </c>
      <c s="12" r="EY111">
        <v>59884.0</v>
      </c>
      <c s="13" r="EZ111"/>
      <c s="57" r="FA111">
        <v>8312.0</v>
      </c>
      <c s="1" r="FB111"/>
      <c s="1" r="FC111">
        <v>6.0</v>
      </c>
      <c s="1" r="FD111"/>
      <c s="1" r="FE111"/>
      <c s="1" r="FF111"/>
      <c s="57" r="FG111">
        <v>2414.0</v>
      </c>
      <c s="1" r="FH111"/>
      <c s="12" r="FI111">
        <v>10732.0</v>
      </c>
      <c s="13" r="FJ111"/>
      <c s="57" r="FK111">
        <v>20448.0</v>
      </c>
      <c s="5" r="FL111"/>
      <c s="57" r="FM111">
        <v>107461.0</v>
      </c>
      <c s="1" r="FN111"/>
      <c s="1" r="FO111"/>
      <c s="44" r="FP111"/>
      <c s="57" r="FQ111">
        <v>107461.0</v>
      </c>
      <c s="1" r="FR111"/>
      <c s="1" r="FS111"/>
      <c s="44" r="FT111"/>
      <c s="12" r="FU111">
        <v>0.0</v>
      </c>
      <c s="5" r="FV111"/>
      <c s="57" r="FW111">
        <v>114284.0</v>
      </c>
      <c s="1" r="FX111"/>
      <c s="1" r="FY111"/>
      <c s="44" r="FZ111"/>
      <c s="57" r="GA111">
        <v>116155.0</v>
      </c>
      <c s="1" r="GB111"/>
      <c s="1" r="GC111"/>
      <c s="44" r="GD111"/>
      <c s="12" r="GE111">
        <v>-1871.0</v>
      </c>
    </row>
    <row r="112">
      <c s="47" r="A112">
        <v>99.0</v>
      </c>
      <c t="s" s="48" r="B112">
        <v>97</v>
      </c>
      <c t="s" s="1" r="C112">
        <v>202</v>
      </c>
      <c s="48" r="D112"/>
      <c s="48" r="E112"/>
      <c s="48" r="F112"/>
      <c s="48" r="G112"/>
      <c s="48" r="H112"/>
      <c s="48" r="I112"/>
      <c s="57" r="J112">
        <v>4193.0</v>
      </c>
      <c s="1" r="K112">
        <v>12.0</v>
      </c>
      <c s="1" r="L112"/>
      <c s="1" r="M112"/>
      <c s="1" r="N112"/>
      <c s="1" r="O112"/>
      <c s="57" r="P112">
        <v>7126.0</v>
      </c>
      <c s="12" r="Q112">
        <v>11331.0</v>
      </c>
      <c s="13" r="R112"/>
      <c s="1" r="S112">
        <v>15.0</v>
      </c>
      <c s="1" r="T112"/>
      <c s="1" r="U112">
        <v>431.0</v>
      </c>
      <c s="1" r="V112">
        <v>3.0</v>
      </c>
      <c s="1" r="W112"/>
      <c s="1" r="X112">
        <v>15.0</v>
      </c>
      <c s="1" r="Y112"/>
      <c s="1" r="Z112"/>
      <c s="1" r="AA112"/>
      <c s="12" r="AB112">
        <v>464.0</v>
      </c>
      <c s="13" r="AC112"/>
      <c s="57" r="AD112">
        <v>8010.0</v>
      </c>
      <c s="1" r="AE112"/>
      <c s="1" r="AF112">
        <v>2.0</v>
      </c>
      <c s="57" r="AG112">
        <v>1307.0</v>
      </c>
      <c s="1" r="AH112"/>
      <c s="1" r="AI112"/>
      <c s="1" r="AJ112"/>
      <c s="12" r="AK112">
        <v>9319.0</v>
      </c>
      <c s="13" r="AL112"/>
      <c s="57" r="AM112">
        <v>1491.0</v>
      </c>
      <c s="1" r="AN112"/>
      <c s="1" r="AO112">
        <v>62.0</v>
      </c>
      <c s="1" r="AP112"/>
      <c s="1" r="AQ112"/>
      <c s="1" r="AR112"/>
      <c s="1" r="AS112">
        <v>650.0</v>
      </c>
      <c s="1" r="AT112"/>
      <c s="12" r="AU112">
        <v>2203.0</v>
      </c>
      <c s="13" r="AV112"/>
      <c s="57" r="AW112">
        <v>2470.0</v>
      </c>
      <c s="50" r="AX112"/>
      <c s="57" r="AY112">
        <v>5700.0</v>
      </c>
      <c s="1" r="AZ112">
        <v>18.0</v>
      </c>
      <c s="1" r="BA112"/>
      <c s="1" r="BB112"/>
      <c s="1" r="BC112"/>
      <c s="1" r="BD112"/>
      <c s="57" r="BE112">
        <v>7255.0</v>
      </c>
      <c s="12" r="BF112">
        <v>12973.0</v>
      </c>
      <c s="13" r="BG112"/>
      <c s="1" r="BH112">
        <v>28.0</v>
      </c>
      <c s="1" r="BI112"/>
      <c s="1" r="BJ112">
        <v>515.0</v>
      </c>
      <c s="1" r="BK112">
        <v>3.0</v>
      </c>
      <c s="1" r="BL112"/>
      <c s="1" r="BM112">
        <v>33.0</v>
      </c>
      <c s="1" r="BN112"/>
      <c s="1" r="BO112"/>
      <c s="1" r="BP112"/>
      <c s="12" r="BQ112">
        <v>579.0</v>
      </c>
      <c s="13" r="BR112"/>
      <c s="57" r="BS112">
        <v>9390.0</v>
      </c>
      <c s="1" r="BT112">
        <v>73.0</v>
      </c>
      <c s="1" r="BU112">
        <v>1.0</v>
      </c>
      <c s="57" r="BV112">
        <v>1455.0</v>
      </c>
      <c s="1" r="BW112"/>
      <c s="1" r="BX112"/>
      <c s="1" r="BY112"/>
      <c s="12" r="BZ112">
        <v>10919.0</v>
      </c>
      <c s="13" r="CA112"/>
      <c s="57" r="CB112">
        <v>1601.0</v>
      </c>
      <c s="1" r="CC112"/>
      <c s="1" r="CD112">
        <v>37.0</v>
      </c>
      <c s="1" r="CE112"/>
      <c s="1" r="CF112"/>
      <c s="1" r="CG112"/>
      <c s="1" r="CH112">
        <v>744.0</v>
      </c>
      <c s="1" r="CI112"/>
      <c s="12" r="CJ112">
        <v>2382.0</v>
      </c>
      <c s="13" r="CK112"/>
      <c s="57" r="CL112">
        <v>2508.0</v>
      </c>
      <c s="12" r="CM112"/>
      <c s="51" r="CN112"/>
      <c s="57" r="CO112">
        <v>2075.0</v>
      </c>
      <c s="57" r="CP112">
        <v>1335.0</v>
      </c>
      <c s="1" r="CQ112">
        <v>395.0</v>
      </c>
      <c s="1" r="CR112">
        <v>800.0</v>
      </c>
      <c s="12" r="CS112">
        <v>4605.0</v>
      </c>
      <c s="13" r="CT112"/>
      <c s="57" r="CU112">
        <v>1021.0</v>
      </c>
      <c s="1" r="CV112">
        <v>284.0</v>
      </c>
      <c s="1" r="CW112">
        <v>520.0</v>
      </c>
      <c s="1" r="CX112">
        <v>295.0</v>
      </c>
      <c s="1" r="CY112">
        <v>9.0</v>
      </c>
      <c s="1" r="CZ112">
        <v>77.0</v>
      </c>
      <c s="1" r="DA112"/>
      <c s="1" r="DB112"/>
      <c s="1" r="DC112"/>
      <c s="12" r="DD112">
        <v>2206.0</v>
      </c>
      <c s="13" r="DE112"/>
      <c s="57" r="DF112">
        <v>8859.0</v>
      </c>
      <c s="1" r="DG112">
        <v>560.0</v>
      </c>
      <c s="1" r="DH112">
        <v>78.0</v>
      </c>
      <c s="57" r="DI112">
        <v>1854.0</v>
      </c>
      <c s="1" r="DJ112">
        <v>143.0</v>
      </c>
      <c s="1" r="DK112"/>
      <c s="1" r="DL112">
        <v>34.0</v>
      </c>
      <c s="12" r="DM112">
        <v>11528.0</v>
      </c>
      <c s="13" r="DN112"/>
      <c s="57" r="DO112">
        <v>1555.0</v>
      </c>
      <c s="1" r="DP112"/>
      <c s="1" r="DQ112"/>
      <c s="1" r="DR112"/>
      <c s="1" r="DS112"/>
      <c s="1" r="DT112"/>
      <c s="57" r="DU112">
        <v>2092.0</v>
      </c>
      <c s="1" r="DV112"/>
      <c s="12" r="DW112">
        <v>3647.0</v>
      </c>
      <c s="13" r="DX112"/>
      <c s="57" r="DY112">
        <v>4612.0</v>
      </c>
      <c s="50" r="DZ112"/>
      <c s="57" r="EA112">
        <v>2158.0</v>
      </c>
      <c s="57" r="EB112">
        <v>1434.0</v>
      </c>
      <c s="1" r="EC112">
        <v>172.0</v>
      </c>
      <c s="1" r="ED112">
        <v>806.0</v>
      </c>
      <c s="12" r="EE112">
        <v>4570.0</v>
      </c>
      <c s="13" r="EF112"/>
      <c s="57" r="EG112">
        <v>1025.0</v>
      </c>
      <c s="1" r="EH112">
        <v>271.0</v>
      </c>
      <c s="1" r="EI112">
        <v>520.0</v>
      </c>
      <c s="1" r="EJ112">
        <v>224.0</v>
      </c>
      <c s="1" r="EK112">
        <v>8.0</v>
      </c>
      <c s="1" r="EL112">
        <v>85.0</v>
      </c>
      <c s="1" r="EM112"/>
      <c s="1" r="EN112"/>
      <c s="1" r="EO112"/>
      <c s="12" r="EP112">
        <v>2133.0</v>
      </c>
      <c s="13" r="EQ112"/>
      <c s="57" r="ER112">
        <v>9979.0</v>
      </c>
      <c s="1" r="ES112">
        <v>591.0</v>
      </c>
      <c s="1" r="ET112">
        <v>79.0</v>
      </c>
      <c s="57" r="EU112">
        <v>2134.0</v>
      </c>
      <c s="1" r="EV112">
        <v>179.0</v>
      </c>
      <c s="1" r="EW112"/>
      <c s="1" r="EX112">
        <v>44.0</v>
      </c>
      <c s="12" r="EY112">
        <v>13006.0</v>
      </c>
      <c s="13" r="EZ112"/>
      <c s="57" r="FA112">
        <v>1696.0</v>
      </c>
      <c s="1" r="FB112"/>
      <c s="1" r="FC112">
        <v>16.0</v>
      </c>
      <c s="1" r="FD112"/>
      <c s="1" r="FE112"/>
      <c s="1" r="FF112"/>
      <c s="57" r="FG112">
        <v>2277.0</v>
      </c>
      <c s="1" r="FH112"/>
      <c s="12" r="FI112">
        <v>3989.0</v>
      </c>
      <c s="13" r="FJ112"/>
      <c s="57" r="FK112">
        <v>7238.0</v>
      </c>
      <c s="5" r="FL112"/>
      <c s="57" r="FM112">
        <v>25787.0</v>
      </c>
      <c s="1" r="FN112"/>
      <c s="1" r="FO112"/>
      <c s="44" r="FP112"/>
      <c s="57" r="FQ112">
        <v>26598.0</v>
      </c>
      <c s="1" r="FR112"/>
      <c s="1" r="FS112"/>
      <c s="44" r="FT112"/>
      <c s="12" r="FU112">
        <v>-811.0</v>
      </c>
      <c s="5" r="FV112"/>
      <c s="57" r="FW112">
        <v>29361.0</v>
      </c>
      <c s="1" r="FX112"/>
      <c s="1" r="FY112"/>
      <c s="44" r="FZ112"/>
      <c s="57" r="GA112">
        <v>30936.0</v>
      </c>
      <c s="1" r="GB112"/>
      <c s="1" r="GC112"/>
      <c s="44" r="GD112"/>
      <c s="12" r="GE112">
        <v>-1575.0</v>
      </c>
    </row>
    <row r="113">
      <c s="47" r="A113">
        <v>100.0</v>
      </c>
      <c t="s" s="48" r="B113">
        <v>91</v>
      </c>
      <c t="s" s="1" r="C113">
        <v>203</v>
      </c>
      <c s="48" r="D113"/>
      <c s="48" r="E113"/>
      <c s="48" r="F113"/>
      <c s="48" r="G113"/>
      <c s="48" r="H113"/>
      <c s="48" r="I113"/>
      <c s="57" r="J113">
        <v>4445.0</v>
      </c>
      <c s="1" r="K113"/>
      <c s="1" r="L113"/>
      <c s="1" r="M113"/>
      <c s="1" r="N113"/>
      <c s="1" r="O113"/>
      <c s="57" r="P113">
        <v>6145.0</v>
      </c>
      <c s="12" r="Q113">
        <v>10590.0</v>
      </c>
      <c s="13" r="R113"/>
      <c s="1" r="S113">
        <v>32.0</v>
      </c>
      <c s="1" r="T113"/>
      <c s="1" r="U113">
        <v>50.0</v>
      </c>
      <c s="1" r="V113"/>
      <c s="1" r="W113"/>
      <c s="1" r="X113">
        <v>8.0</v>
      </c>
      <c s="1" r="Y113"/>
      <c s="1" r="Z113"/>
      <c s="1" r="AA113">
        <v>101.0</v>
      </c>
      <c s="12" r="AB113">
        <v>191.0</v>
      </c>
      <c s="13" r="AC113"/>
      <c s="57" r="AD113">
        <v>1663.0</v>
      </c>
      <c s="1" r="AE113">
        <v>20.0</v>
      </c>
      <c s="1" r="AF113"/>
      <c s="57" r="AG113">
        <v>1367.0</v>
      </c>
      <c s="1" r="AH113"/>
      <c s="1" r="AI113"/>
      <c s="1" r="AJ113"/>
      <c s="12" r="AK113">
        <v>3050.0</v>
      </c>
      <c s="13" r="AL113"/>
      <c s="1" r="AM113"/>
      <c s="1" r="AN113"/>
      <c s="1" r="AO113">
        <v>138.0</v>
      </c>
      <c s="1" r="AP113"/>
      <c s="1" r="AQ113"/>
      <c s="1" r="AR113"/>
      <c s="1" r="AS113">
        <v>260.0</v>
      </c>
      <c s="1" r="AT113"/>
      <c s="12" r="AU113">
        <v>398.0</v>
      </c>
      <c s="13" r="AV113"/>
      <c t="s" s="1" r="AW113">
        <v>87</v>
      </c>
      <c s="50" r="AX113"/>
      <c s="57" r="AY113">
        <v>4515.0</v>
      </c>
      <c s="1" r="AZ113"/>
      <c s="1" r="BA113"/>
      <c s="1" r="BB113"/>
      <c s="1" r="BC113"/>
      <c s="1" r="BD113"/>
      <c s="57" r="BE113">
        <v>6218.0</v>
      </c>
      <c s="12" r="BF113">
        <v>10733.0</v>
      </c>
      <c s="13" r="BG113"/>
      <c s="1" r="BH113">
        <v>39.0</v>
      </c>
      <c s="1" r="BI113">
        <v>24.0</v>
      </c>
      <c s="1" r="BJ113">
        <v>50.0</v>
      </c>
      <c s="1" r="BK113">
        <v>2.0</v>
      </c>
      <c s="1" r="BL113">
        <v>2.0</v>
      </c>
      <c s="1" r="BM113">
        <v>8.0</v>
      </c>
      <c s="1" r="BN113"/>
      <c s="1" r="BO113"/>
      <c s="1" r="BP113">
        <v>101.0</v>
      </c>
      <c s="12" r="BQ113">
        <v>226.0</v>
      </c>
      <c s="13" r="BR113"/>
      <c s="57" r="BS113">
        <v>1844.0</v>
      </c>
      <c s="1" r="BT113">
        <v>7.0</v>
      </c>
      <c s="1" r="BU113"/>
      <c s="57" r="BV113">
        <v>1264.0</v>
      </c>
      <c s="1" r="BW113"/>
      <c s="1" r="BX113"/>
      <c s="1" r="BY113"/>
      <c s="12" r="BZ113">
        <v>3115.0</v>
      </c>
      <c s="13" r="CA113"/>
      <c s="1" r="CB113"/>
      <c s="1" r="CC113"/>
      <c s="1" r="CD113">
        <v>130.0</v>
      </c>
      <c s="1" r="CE113"/>
      <c s="1" r="CF113"/>
      <c s="1" r="CG113"/>
      <c s="1" r="CH113">
        <v>261.0</v>
      </c>
      <c s="1" r="CI113"/>
      <c s="12" r="CJ113">
        <v>391.0</v>
      </c>
      <c s="13" r="CK113"/>
      <c s="57" r="CL113">
        <v>6875.0</v>
      </c>
      <c s="12" r="CM113"/>
      <c s="51" r="CN113"/>
      <c s="57" r="CO113">
        <v>1090.0</v>
      </c>
      <c s="1" r="CP113">
        <v>954.0</v>
      </c>
      <c s="1" r="CQ113">
        <v>400.0</v>
      </c>
      <c s="57" r="CR113">
        <v>1042.0</v>
      </c>
      <c s="12" r="CS113">
        <v>3486.0</v>
      </c>
      <c s="13" r="CT113"/>
      <c s="1" r="CU113">
        <v>452.0</v>
      </c>
      <c s="1" r="CV113">
        <v>422.0</v>
      </c>
      <c s="1" r="CW113">
        <v>63.0</v>
      </c>
      <c s="1" r="CX113">
        <v>997.0</v>
      </c>
      <c s="1" r="CY113">
        <v>28.0</v>
      </c>
      <c s="1" r="CZ113">
        <v>12.0</v>
      </c>
      <c s="1" r="DA113"/>
      <c s="1" r="DB113"/>
      <c s="1" r="DC113">
        <v>135.0</v>
      </c>
      <c s="12" r="DD113">
        <v>2109.0</v>
      </c>
      <c s="13" r="DE113"/>
      <c s="57" r="DF113">
        <v>2891.0</v>
      </c>
      <c s="1" r="DG113">
        <v>382.0</v>
      </c>
      <c s="1" r="DH113">
        <v>43.0</v>
      </c>
      <c s="57" r="DI113">
        <v>1820.0</v>
      </c>
      <c s="1" r="DJ113">
        <v>300.0</v>
      </c>
      <c s="1" r="DK113"/>
      <c s="1" r="DL113"/>
      <c s="12" r="DM113">
        <v>5436.0</v>
      </c>
      <c s="13" r="DN113"/>
      <c t="s" s="1" r="DO113">
        <v>87</v>
      </c>
      <c s="1" r="DP113"/>
      <c s="1" r="DQ113">
        <v>50.0</v>
      </c>
      <c s="1" r="DR113"/>
      <c s="1" r="DS113"/>
      <c s="1" r="DT113"/>
      <c s="57" r="DU113">
        <v>2366.0</v>
      </c>
      <c s="1" r="DV113"/>
      <c s="12" r="DW113">
        <v>2416.0</v>
      </c>
      <c s="13" r="DX113"/>
      <c s="57" r="DY113">
        <v>2570.0</v>
      </c>
      <c s="50" r="DZ113"/>
      <c s="57" r="EA113">
        <v>1121.0</v>
      </c>
      <c s="1" r="EB113">
        <v>944.0</v>
      </c>
      <c s="1" r="EC113">
        <v>305.0</v>
      </c>
      <c s="57" r="ED113">
        <v>1048.0</v>
      </c>
      <c s="12" r="EE113">
        <v>3418.0</v>
      </c>
      <c s="13" r="EF113"/>
      <c s="1" r="EG113">
        <v>578.0</v>
      </c>
      <c s="1" r="EH113">
        <v>427.0</v>
      </c>
      <c s="1" r="EI113">
        <v>54.0</v>
      </c>
      <c s="57" r="EJ113">
        <v>1024.0</v>
      </c>
      <c s="1" r="EK113">
        <v>27.0</v>
      </c>
      <c s="1" r="EL113">
        <v>12.0</v>
      </c>
      <c s="1" r="EM113"/>
      <c s="1" r="EN113"/>
      <c s="1" r="EO113">
        <v>120.0</v>
      </c>
      <c s="12" r="EP113">
        <v>2242.0</v>
      </c>
      <c s="13" r="EQ113"/>
      <c s="57" r="ER113">
        <v>3142.0</v>
      </c>
      <c s="1" r="ES113">
        <v>370.0</v>
      </c>
      <c s="1" r="ET113">
        <v>44.0</v>
      </c>
      <c s="57" r="EU113">
        <v>1744.0</v>
      </c>
      <c s="1" r="EV113">
        <v>300.0</v>
      </c>
      <c s="1" r="EW113"/>
      <c s="1" r="EX113"/>
      <c s="12" r="EY113">
        <v>5600.0</v>
      </c>
      <c s="13" r="EZ113"/>
      <c t="s" s="1" r="FA113">
        <v>87</v>
      </c>
      <c s="1" r="FB113"/>
      <c s="1" r="FC113">
        <v>50.0</v>
      </c>
      <c s="1" r="FD113"/>
      <c s="1" r="FE113"/>
      <c s="1" r="FF113"/>
      <c s="57" r="FG113">
        <v>1254.0</v>
      </c>
      <c s="1" r="FH113"/>
      <c s="12" r="FI113">
        <v>1304.0</v>
      </c>
      <c s="13" r="FJ113"/>
      <c s="57" r="FK113">
        <v>9902.0</v>
      </c>
      <c s="5" r="FL113"/>
      <c s="57" r="FM113">
        <v>14229.0</v>
      </c>
      <c s="1" r="FN113"/>
      <c s="1" r="FO113"/>
      <c s="44" r="FP113"/>
      <c s="57" r="FQ113">
        <v>16017.0</v>
      </c>
      <c s="1" r="FR113"/>
      <c s="1" r="FS113"/>
      <c s="44" r="FT113"/>
      <c s="12" r="FU113">
        <v>-1788.0</v>
      </c>
      <c s="5" r="FV113"/>
      <c s="57" r="FW113">
        <v>21340.0</v>
      </c>
      <c s="1" r="FX113"/>
      <c s="1" r="FY113"/>
      <c s="44" r="FZ113"/>
      <c s="57" r="GA113">
        <v>22466.0</v>
      </c>
      <c s="1" r="GB113"/>
      <c s="1" r="GC113"/>
      <c s="44" r="GD113"/>
      <c s="12" r="GE113">
        <v>-1126.0</v>
      </c>
    </row>
    <row r="114">
      <c s="47" r="A114">
        <v>101.0</v>
      </c>
      <c t="s" s="48" r="B114">
        <v>91</v>
      </c>
      <c t="s" s="1" r="C114">
        <v>204</v>
      </c>
      <c s="48" r="D114"/>
      <c s="48" r="E114"/>
      <c s="48" r="F114"/>
      <c s="48" r="G114"/>
      <c s="48" r="H114"/>
      <c s="48" r="I114"/>
      <c s="57" r="J114">
        <v>92890.0</v>
      </c>
      <c s="57" r="K114">
        <v>1402.0</v>
      </c>
      <c s="1" r="L114"/>
      <c s="1" r="M114"/>
      <c s="1" r="N114"/>
      <c s="1" r="O114"/>
      <c s="57" r="P114">
        <v>4945.0</v>
      </c>
      <c s="12" r="Q114">
        <v>99237.0</v>
      </c>
      <c s="13" r="R114"/>
      <c s="1" r="S114">
        <v>165.0</v>
      </c>
      <c s="1" r="T114">
        <v>19.0</v>
      </c>
      <c s="57" r="U114">
        <v>4575.0</v>
      </c>
      <c s="1" r="V114">
        <v>190.0</v>
      </c>
      <c s="1" r="W114"/>
      <c s="1" r="X114">
        <v>90.0</v>
      </c>
      <c s="1" r="Y114"/>
      <c s="1" r="Z114">
        <v>160.0</v>
      </c>
      <c s="1" r="AA114"/>
      <c s="12" r="AB114">
        <v>5199.0</v>
      </c>
      <c s="13" r="AC114"/>
      <c s="57" r="AD114">
        <v>38106.0</v>
      </c>
      <c s="1" r="AE114"/>
      <c s="1" r="AF114"/>
      <c s="57" r="AG114">
        <v>13810.0</v>
      </c>
      <c s="1" r="AH114"/>
      <c s="1" r="AI114">
        <v>5.0</v>
      </c>
      <c s="1" r="AJ114"/>
      <c s="12" r="AK114">
        <v>51921.0</v>
      </c>
      <c s="13" r="AL114"/>
      <c s="57" r="AM114">
        <v>14948.0</v>
      </c>
      <c s="1" r="AN114"/>
      <c s="1" r="AO114">
        <v>650.0</v>
      </c>
      <c s="1" r="AP114"/>
      <c s="1" r="AQ114"/>
      <c s="1" r="AR114"/>
      <c s="57" r="AS114">
        <v>4709.0</v>
      </c>
      <c s="1" r="AT114"/>
      <c s="12" r="AU114">
        <v>20307.0</v>
      </c>
      <c s="13" r="AV114"/>
      <c t="s" s="1" r="AW114">
        <v>87</v>
      </c>
      <c s="50" r="AX114"/>
      <c s="57" r="AY114">
        <v>95939.0</v>
      </c>
      <c s="57" r="AZ114">
        <v>1471.0</v>
      </c>
      <c s="1" r="BA114"/>
      <c s="1" r="BB114"/>
      <c s="1" r="BC114"/>
      <c s="1" r="BD114"/>
      <c s="57" r="BE114">
        <v>3891.0</v>
      </c>
      <c s="12" r="BF114">
        <v>101301.0</v>
      </c>
      <c s="13" r="BG114"/>
      <c s="1" r="BH114">
        <v>160.0</v>
      </c>
      <c s="1" r="BI114">
        <v>9.0</v>
      </c>
      <c s="57" r="BJ114">
        <v>1734.0</v>
      </c>
      <c s="1" r="BK114">
        <v>217.0</v>
      </c>
      <c s="1" r="BL114">
        <v>28.0</v>
      </c>
      <c s="1" r="BM114">
        <v>194.0</v>
      </c>
      <c s="1" r="BN114"/>
      <c s="1" r="BO114">
        <v>109.0</v>
      </c>
      <c s="1" r="BP114"/>
      <c s="12" r="BQ114">
        <v>2451.0</v>
      </c>
      <c s="13" r="BR114"/>
      <c s="57" r="BS114">
        <v>45100.0</v>
      </c>
      <c s="1" r="BT114">
        <v>145.0</v>
      </c>
      <c s="1" r="BU114"/>
      <c s="57" r="BV114">
        <v>13561.0</v>
      </c>
      <c s="1" r="BW114"/>
      <c s="1" r="BX114">
        <v>421.0</v>
      </c>
      <c s="1" r="BY114"/>
      <c s="12" r="BZ114">
        <v>59227.0</v>
      </c>
      <c s="13" r="CA114"/>
      <c s="57" r="CB114">
        <v>14940.0</v>
      </c>
      <c s="1" r="CC114"/>
      <c s="57" r="CD114">
        <v>1929.0</v>
      </c>
      <c s="1" r="CE114"/>
      <c s="1" r="CF114"/>
      <c s="1" r="CG114"/>
      <c s="57" r="CH114">
        <v>4952.0</v>
      </c>
      <c s="1" r="CI114"/>
      <c s="12" r="CJ114">
        <v>21821.0</v>
      </c>
      <c s="13" r="CK114"/>
      <c s="1" r="CL114">
        <v>45.0</v>
      </c>
      <c s="12" r="CM114"/>
      <c s="51" r="CN114"/>
      <c s="57" r="CO114">
        <v>7126.0</v>
      </c>
      <c s="57" r="CP114">
        <v>5304.0</v>
      </c>
      <c s="57" r="CQ114">
        <v>1459.0</v>
      </c>
      <c s="57" r="CR114">
        <v>12720.0</v>
      </c>
      <c s="12" r="CS114">
        <v>26609.0</v>
      </c>
      <c s="13" r="CT114"/>
      <c s="57" r="CU114">
        <v>11731.0</v>
      </c>
      <c s="57" r="CV114">
        <v>1152.0</v>
      </c>
      <c s="57" r="CW114">
        <v>3697.0</v>
      </c>
      <c s="57" r="CX114">
        <v>11139.0</v>
      </c>
      <c s="1" r="CY114">
        <v>600.0</v>
      </c>
      <c s="57" r="CZ114">
        <v>2560.0</v>
      </c>
      <c s="1" r="DA114"/>
      <c s="1" r="DB114"/>
      <c s="1" r="DC114"/>
      <c s="12" r="DD114">
        <v>30879.0</v>
      </c>
      <c s="13" r="DE114"/>
      <c s="57" r="DF114">
        <v>52355.0</v>
      </c>
      <c s="57" r="DG114">
        <v>7780.0</v>
      </c>
      <c s="1" r="DH114">
        <v>200.0</v>
      </c>
      <c s="57" r="DI114">
        <v>20823.0</v>
      </c>
      <c s="57" r="DJ114">
        <v>2229.0</v>
      </c>
      <c s="1" r="DK114">
        <v>122.0</v>
      </c>
      <c s="1" r="DL114"/>
      <c s="12" r="DM114">
        <v>83509.0</v>
      </c>
      <c s="13" r="DN114"/>
      <c s="57" r="DO114">
        <v>12245.0</v>
      </c>
      <c s="1" r="DP114"/>
      <c s="1" r="DQ114"/>
      <c s="57" r="DR114">
        <v>1850.0</v>
      </c>
      <c s="1" r="DS114"/>
      <c s="1" r="DT114"/>
      <c s="57" r="DU114">
        <v>5594.0</v>
      </c>
      <c s="1" r="DV114"/>
      <c s="12" r="DW114">
        <v>19689.0</v>
      </c>
      <c s="13" r="DX114"/>
      <c s="57" r="DY114">
        <v>15978.0</v>
      </c>
      <c s="50" r="DZ114"/>
      <c s="57" r="EA114">
        <v>6980.0</v>
      </c>
      <c s="57" r="EB114">
        <v>6062.0</v>
      </c>
      <c s="57" r="EC114">
        <v>2008.0</v>
      </c>
      <c s="57" r="ED114">
        <v>11918.0</v>
      </c>
      <c s="12" r="EE114">
        <v>26968.0</v>
      </c>
      <c s="13" r="EF114"/>
      <c s="57" r="EG114">
        <v>12221.0</v>
      </c>
      <c s="57" r="EH114">
        <v>1064.0</v>
      </c>
      <c s="57" r="EI114">
        <v>3011.0</v>
      </c>
      <c s="57" r="EJ114">
        <v>11706.0</v>
      </c>
      <c s="1" r="EK114">
        <v>912.0</v>
      </c>
      <c s="57" r="EL114">
        <v>2767.0</v>
      </c>
      <c s="1" r="EM114"/>
      <c s="1" r="EN114"/>
      <c s="1" r="EO114"/>
      <c s="12" r="EP114">
        <v>31681.0</v>
      </c>
      <c s="13" r="EQ114"/>
      <c s="57" r="ER114">
        <v>57642.0</v>
      </c>
      <c s="57" r="ES114">
        <v>7760.0</v>
      </c>
      <c s="1" r="ET114">
        <v>87.0</v>
      </c>
      <c s="57" r="EU114">
        <v>19935.0</v>
      </c>
      <c s="57" r="EV114">
        <v>2211.0</v>
      </c>
      <c s="1" r="EW114">
        <v>737.0</v>
      </c>
      <c s="1" r="EX114"/>
      <c s="12" r="EY114">
        <v>88372.0</v>
      </c>
      <c s="13" r="EZ114"/>
      <c s="57" r="FA114">
        <v>14422.0</v>
      </c>
      <c s="1" r="FB114"/>
      <c s="1" r="FC114"/>
      <c s="57" r="FD114">
        <v>2088.0</v>
      </c>
      <c s="1" r="FE114"/>
      <c s="1" r="FF114"/>
      <c s="57" r="FG114">
        <v>5881.0</v>
      </c>
      <c s="1" r="FH114"/>
      <c s="12" r="FI114">
        <v>22391.0</v>
      </c>
      <c s="13" r="FJ114"/>
      <c s="57" r="FK114">
        <v>18005.0</v>
      </c>
      <c s="5" r="FL114"/>
      <c s="57" r="FM114">
        <v>176664.0</v>
      </c>
      <c s="1" r="FN114"/>
      <c s="1" r="FO114"/>
      <c s="44" r="FP114"/>
      <c s="57" r="FQ114">
        <v>176664.0</v>
      </c>
      <c s="1" r="FR114"/>
      <c s="1" r="FS114"/>
      <c s="44" r="FT114"/>
      <c s="12" r="FU114">
        <v>0.0</v>
      </c>
      <c s="5" r="FV114"/>
      <c s="57" r="FW114">
        <v>184845.0</v>
      </c>
      <c s="1" r="FX114"/>
      <c s="1" r="FY114"/>
      <c s="44" r="FZ114"/>
      <c s="57" r="GA114">
        <v>187417.0</v>
      </c>
      <c s="1" r="GB114"/>
      <c s="1" r="GC114"/>
      <c s="44" r="GD114"/>
      <c s="12" r="GE114">
        <v>-2572.0</v>
      </c>
    </row>
    <row r="115">
      <c s="47" r="A115">
        <v>102.0</v>
      </c>
      <c t="s" s="48" r="B115">
        <v>91</v>
      </c>
      <c t="s" s="1" r="C115">
        <v>206</v>
      </c>
      <c s="48" r="D115"/>
      <c s="48" r="E115"/>
      <c s="48" r="F115"/>
      <c s="48" r="G115"/>
      <c s="48" r="H115"/>
      <c s="48" r="I115"/>
      <c s="57" r="J115">
        <v>78121.0</v>
      </c>
      <c s="1" r="K115">
        <v>699.0</v>
      </c>
      <c s="1" r="L115"/>
      <c s="1" r="M115"/>
      <c s="1" r="N115"/>
      <c s="1" r="O115"/>
      <c s="57" r="P115">
        <v>2074.0</v>
      </c>
      <c s="12" r="Q115">
        <v>80894.0</v>
      </c>
      <c s="13" r="R115"/>
      <c s="1" r="S115">
        <v>356.0</v>
      </c>
      <c s="1" r="T115">
        <v>350.0</v>
      </c>
      <c s="57" r="U115">
        <v>3309.0</v>
      </c>
      <c s="1" r="V115"/>
      <c s="1" r="W115"/>
      <c s="1" r="X115">
        <v>163.0</v>
      </c>
      <c s="1" r="Y115"/>
      <c s="1" r="Z115">
        <v>550.0</v>
      </c>
      <c s="1" r="AA115"/>
      <c s="12" r="AB115">
        <v>4728.0</v>
      </c>
      <c s="13" r="AC115"/>
      <c s="57" r="AD115">
        <v>14606.0</v>
      </c>
      <c s="1" r="AE115">
        <v>27.0</v>
      </c>
      <c s="1" r="AF115"/>
      <c s="57" r="AG115">
        <v>6232.0</v>
      </c>
      <c s="1" r="AH115"/>
      <c s="1" r="AI115">
        <v>44.0</v>
      </c>
      <c s="1" r="AJ115"/>
      <c s="12" r="AK115">
        <v>20909.0</v>
      </c>
      <c s="13" r="AL115"/>
      <c s="57" r="AM115">
        <v>10585.0</v>
      </c>
      <c s="1" r="AN115"/>
      <c s="1" r="AO115">
        <v>197.0</v>
      </c>
      <c s="1" r="AP115"/>
      <c s="1" r="AQ115"/>
      <c s="1" r="AR115"/>
      <c s="57" r="AS115">
        <v>7500.0</v>
      </c>
      <c s="1" r="AT115"/>
      <c s="12" r="AU115">
        <v>18282.0</v>
      </c>
      <c s="13" r="AV115"/>
      <c s="57" r="AW115">
        <v>2032.0</v>
      </c>
      <c s="50" r="AX115"/>
      <c s="57" r="AY115">
        <v>84930.0</v>
      </c>
      <c s="1" r="AZ115">
        <v>722.0</v>
      </c>
      <c s="1" r="BA115"/>
      <c s="1" r="BB115"/>
      <c s="1" r="BC115"/>
      <c s="1" r="BD115"/>
      <c s="57" r="BE115">
        <v>4629.0</v>
      </c>
      <c s="12" r="BF115">
        <v>90281.0</v>
      </c>
      <c s="13" r="BG115"/>
      <c s="1" r="BH115">
        <v>394.0</v>
      </c>
      <c s="1" r="BI115">
        <v>392.0</v>
      </c>
      <c s="57" r="BJ115">
        <v>3273.0</v>
      </c>
      <c s="1" r="BK115">
        <v>45.0</v>
      </c>
      <c s="1" r="BL115"/>
      <c s="1" r="BM115">
        <v>94.0</v>
      </c>
      <c s="1" r="BN115"/>
      <c s="1" r="BO115">
        <v>95.0</v>
      </c>
      <c s="1" r="BP115"/>
      <c s="12" r="BQ115">
        <v>4293.0</v>
      </c>
      <c s="13" r="BR115"/>
      <c s="57" r="BS115">
        <v>15845.0</v>
      </c>
      <c s="1" r="BT115">
        <v>28.0</v>
      </c>
      <c s="1" r="BU115">
        <v>8.0</v>
      </c>
      <c s="57" r="BV115">
        <v>6401.0</v>
      </c>
      <c s="1" r="BW115"/>
      <c s="1" r="BX115">
        <v>34.0</v>
      </c>
      <c s="1" r="BY115"/>
      <c s="12" r="BZ115">
        <v>22316.0</v>
      </c>
      <c s="13" r="CA115"/>
      <c s="57" r="CB115">
        <v>11581.0</v>
      </c>
      <c s="1" r="CC115"/>
      <c s="1" r="CD115">
        <v>260.0</v>
      </c>
      <c s="1" r="CE115">
        <v>11.0</v>
      </c>
      <c s="1" r="CF115"/>
      <c s="1" r="CG115"/>
      <c s="57" r="CH115">
        <v>6374.0</v>
      </c>
      <c s="1" r="CI115"/>
      <c s="12" r="CJ115">
        <v>18226.0</v>
      </c>
      <c s="13" r="CK115"/>
      <c s="57" r="CL115">
        <v>23887.0</v>
      </c>
      <c s="12" r="CM115"/>
      <c s="51" r="CN115"/>
      <c s="57" r="CO115">
        <v>8559.0</v>
      </c>
      <c s="57" r="CP115">
        <v>4108.0</v>
      </c>
      <c s="57" r="CQ115">
        <v>2000.0</v>
      </c>
      <c s="57" r="CR115">
        <v>13310.0</v>
      </c>
      <c s="12" r="CS115">
        <v>27977.0</v>
      </c>
      <c s="13" r="CT115"/>
      <c s="57" r="CU115">
        <v>10834.0</v>
      </c>
      <c s="57" r="CV115">
        <v>1806.0</v>
      </c>
      <c s="57" r="CW115">
        <v>2482.0</v>
      </c>
      <c s="57" r="CX115">
        <v>5859.0</v>
      </c>
      <c s="1" r="CY115">
        <v>550.0</v>
      </c>
      <c s="57" r="CZ115">
        <v>3057.0</v>
      </c>
      <c s="1" r="DA115"/>
      <c s="1" r="DB115">
        <v>616.0</v>
      </c>
      <c s="1" r="DC115"/>
      <c s="12" r="DD115">
        <v>25204.0</v>
      </c>
      <c s="13" r="DE115"/>
      <c s="57" r="DF115">
        <v>22747.0</v>
      </c>
      <c s="57" r="DG115">
        <v>2564.0</v>
      </c>
      <c s="1" r="DH115">
        <v>100.0</v>
      </c>
      <c s="57" r="DI115">
        <v>10763.0</v>
      </c>
      <c s="1" r="DJ115">
        <v>800.0</v>
      </c>
      <c s="1" r="DK115">
        <v>186.0</v>
      </c>
      <c s="1" r="DL115"/>
      <c s="12" r="DM115">
        <v>37160.0</v>
      </c>
      <c s="13" r="DN115"/>
      <c s="57" r="DO115">
        <v>9864.0</v>
      </c>
      <c s="1" r="DP115"/>
      <c s="1" r="DQ115">
        <v>345.0</v>
      </c>
      <c s="1" r="DR115">
        <v>640.0</v>
      </c>
      <c s="1" r="DS115"/>
      <c s="1" r="DT115"/>
      <c s="57" r="DU115">
        <v>7248.0</v>
      </c>
      <c s="1" r="DV115"/>
      <c s="12" r="DW115">
        <v>18097.0</v>
      </c>
      <c s="13" r="DX115"/>
      <c s="57" r="DY115">
        <v>18407.0</v>
      </c>
      <c s="50" r="DZ115"/>
      <c s="57" r="EA115">
        <v>8694.0</v>
      </c>
      <c s="57" r="EB115">
        <v>4251.0</v>
      </c>
      <c s="57" r="EC115">
        <v>3028.0</v>
      </c>
      <c s="57" r="ED115">
        <v>13390.0</v>
      </c>
      <c s="12" r="EE115">
        <v>29363.0</v>
      </c>
      <c s="13" r="EF115"/>
      <c s="57" r="EG115">
        <v>10902.0</v>
      </c>
      <c s="57" r="EH115">
        <v>1691.0</v>
      </c>
      <c s="57" r="EI115">
        <v>2445.0</v>
      </c>
      <c s="57" r="EJ115">
        <v>6162.0</v>
      </c>
      <c s="1" r="EK115">
        <v>549.0</v>
      </c>
      <c s="57" r="EL115">
        <v>3170.0</v>
      </c>
      <c s="1" r="EM115"/>
      <c s="1" r="EN115">
        <v>600.0</v>
      </c>
      <c s="1" r="EO115"/>
      <c s="12" r="EP115">
        <v>25519.0</v>
      </c>
      <c s="13" r="EQ115"/>
      <c s="57" r="ER115">
        <v>25144.0</v>
      </c>
      <c s="57" r="ES115">
        <v>2458.0</v>
      </c>
      <c s="1" r="ET115">
        <v>105.0</v>
      </c>
      <c s="57" r="EU115">
        <v>10906.0</v>
      </c>
      <c s="1" r="EV115">
        <v>800.0</v>
      </c>
      <c s="1" r="EW115">
        <v>158.0</v>
      </c>
      <c s="1" r="EX115"/>
      <c s="12" r="EY115">
        <v>39571.0</v>
      </c>
      <c s="13" r="EZ115"/>
      <c s="57" r="FA115">
        <v>10018.0</v>
      </c>
      <c s="1" r="FB115"/>
      <c s="1" r="FC115">
        <v>388.0</v>
      </c>
      <c s="1" r="FD115">
        <v>634.0</v>
      </c>
      <c s="1" r="FE115"/>
      <c s="1" r="FF115"/>
      <c s="57" r="FG115">
        <v>7220.0</v>
      </c>
      <c s="1" r="FH115"/>
      <c s="12" r="FI115">
        <v>18260.0</v>
      </c>
      <c s="13" r="FJ115"/>
      <c s="57" r="FK115">
        <v>46290.0</v>
      </c>
      <c s="5" r="FL115"/>
      <c s="57" r="FM115">
        <v>126845.0</v>
      </c>
      <c s="1" r="FN115"/>
      <c s="1" r="FO115"/>
      <c s="44" r="FP115"/>
      <c s="57" r="FQ115">
        <v>126845.0</v>
      </c>
      <c s="1" r="FR115"/>
      <c s="1" r="FS115"/>
      <c s="44" r="FT115"/>
      <c s="12" r="FU115">
        <v>0.0</v>
      </c>
      <c s="5" r="FV115"/>
      <c s="57" r="FW115">
        <v>159003.0</v>
      </c>
      <c s="1" r="FX115"/>
      <c s="1" r="FY115"/>
      <c s="44" r="FZ115"/>
      <c s="57" r="GA115">
        <v>159003.0</v>
      </c>
      <c s="1" r="GB115"/>
      <c s="1" r="GC115"/>
      <c s="44" r="GD115"/>
      <c s="12" r="GE115">
        <v>0.0</v>
      </c>
    </row>
    <row r="116">
      <c s="47" r="A116">
        <v>103.0</v>
      </c>
      <c t="s" s="48" r="B116">
        <v>94</v>
      </c>
      <c t="s" s="1" r="C116">
        <v>207</v>
      </c>
      <c s="48" r="D116"/>
      <c s="48" r="E116"/>
      <c s="48" r="F116"/>
      <c s="48" r="G116"/>
      <c s="48" r="H116"/>
      <c s="48" r="I116"/>
      <c s="57" r="J116">
        <v>14253.0</v>
      </c>
      <c s="1" r="K116">
        <v>6.0</v>
      </c>
      <c s="1" r="L116"/>
      <c s="1" r="M116">
        <v>23.0</v>
      </c>
      <c s="1" r="N116"/>
      <c s="1" r="O116"/>
      <c s="57" r="P116">
        <v>2394.0</v>
      </c>
      <c s="12" r="Q116">
        <v>16676.0</v>
      </c>
      <c s="13" r="R116"/>
      <c s="1" r="S116">
        <v>59.0</v>
      </c>
      <c s="1" r="T116">
        <v>889.0</v>
      </c>
      <c s="57" r="U116">
        <v>5331.0</v>
      </c>
      <c s="1" r="V116"/>
      <c s="1" r="W116">
        <v>110.0</v>
      </c>
      <c s="1" r="X116">
        <v>207.0</v>
      </c>
      <c s="1" r="Y116"/>
      <c s="1" r="Z116"/>
      <c s="1" r="AA116"/>
      <c s="12" r="AB116">
        <v>6596.0</v>
      </c>
      <c s="13" r="AC116"/>
      <c s="57" r="AD116">
        <v>21916.0</v>
      </c>
      <c s="57" r="AE116">
        <v>1272.0</v>
      </c>
      <c s="1" r="AF116"/>
      <c s="57" r="AG116">
        <v>1538.0</v>
      </c>
      <c s="1" r="AH116">
        <v>171.0</v>
      </c>
      <c s="1" r="AI116"/>
      <c s="1" r="AJ116"/>
      <c s="12" r="AK116">
        <v>24897.0</v>
      </c>
      <c s="13" r="AL116"/>
      <c s="1" r="AM116">
        <v>182.0</v>
      </c>
      <c s="1" r="AN116"/>
      <c s="1" r="AO116"/>
      <c s="57" r="AP116">
        <v>1788.0</v>
      </c>
      <c s="1" r="AQ116"/>
      <c s="1" r="AR116"/>
      <c s="57" r="AS116">
        <v>1736.0</v>
      </c>
      <c s="1" r="AT116"/>
      <c s="12" r="AU116">
        <v>3706.0</v>
      </c>
      <c s="13" r="AV116"/>
      <c s="1" r="AW116">
        <v>250.0</v>
      </c>
      <c s="50" r="AX116"/>
      <c s="57" r="AY116">
        <v>14879.0</v>
      </c>
      <c s="1" r="AZ116">
        <v>6.0</v>
      </c>
      <c s="1" r="BA116"/>
      <c s="1" r="BB116">
        <v>169.0</v>
      </c>
      <c s="1" r="BC116"/>
      <c s="1" r="BD116"/>
      <c s="57" r="BE116">
        <v>2825.0</v>
      </c>
      <c s="12" r="BF116">
        <v>17879.0</v>
      </c>
      <c s="13" r="BG116"/>
      <c s="1" r="BH116">
        <v>64.0</v>
      </c>
      <c s="1" r="BI116">
        <v>906.0</v>
      </c>
      <c s="57" r="BJ116">
        <v>4909.0</v>
      </c>
      <c s="1" r="BK116"/>
      <c s="1" r="BL116">
        <v>98.0</v>
      </c>
      <c s="1" r="BM116">
        <v>288.0</v>
      </c>
      <c s="1" r="BN116"/>
      <c s="1" r="BO116"/>
      <c s="1" r="BP116"/>
      <c s="12" r="BQ116">
        <v>6265.0</v>
      </c>
      <c s="13" r="BR116"/>
      <c s="57" r="BS116">
        <v>24515.0</v>
      </c>
      <c s="57" r="BT116">
        <v>1545.0</v>
      </c>
      <c s="1" r="BU116"/>
      <c s="57" r="BV116">
        <v>1605.0</v>
      </c>
      <c s="1" r="BW116">
        <v>135.0</v>
      </c>
      <c s="1" r="BX116">
        <v>7.0</v>
      </c>
      <c s="1" r="BY116"/>
      <c s="12" r="BZ116">
        <v>27807.0</v>
      </c>
      <c s="13" r="CA116"/>
      <c s="1" r="CB116">
        <v>190.0</v>
      </c>
      <c s="1" r="CC116"/>
      <c s="1" r="CD116"/>
      <c s="57" r="CE116">
        <v>2171.0</v>
      </c>
      <c s="1" r="CF116"/>
      <c s="1" r="CG116"/>
      <c s="57" r="CH116">
        <v>2075.0</v>
      </c>
      <c s="1" r="CI116">
        <v>132.0</v>
      </c>
      <c s="12" r="CJ116">
        <v>4568.0</v>
      </c>
      <c s="13" r="CK116"/>
      <c s="1" r="CL116">
        <v>292.0</v>
      </c>
      <c s="12" r="CM116"/>
      <c s="51" r="CN116"/>
      <c s="57" r="CO116">
        <v>3344.0</v>
      </c>
      <c s="57" r="CP116">
        <v>2062.0</v>
      </c>
      <c s="1" r="CQ116">
        <v>193.0</v>
      </c>
      <c s="1" r="CR116">
        <v>879.0</v>
      </c>
      <c s="12" r="CS116">
        <v>6478.0</v>
      </c>
      <c s="13" r="CT116"/>
      <c s="57" r="CU116">
        <v>2597.0</v>
      </c>
      <c s="57" r="CV116">
        <v>1772.0</v>
      </c>
      <c s="57" r="CW116">
        <v>1077.0</v>
      </c>
      <c s="1" r="CX116">
        <v>251.0</v>
      </c>
      <c s="1" r="CY116">
        <v>320.0</v>
      </c>
      <c s="57" r="CZ116">
        <v>1447.0</v>
      </c>
      <c s="1" r="DA116"/>
      <c s="1" r="DB116"/>
      <c s="1" r="DC116">
        <v>223.0</v>
      </c>
      <c s="12" r="DD116">
        <v>7687.0</v>
      </c>
      <c s="13" r="DE116"/>
      <c s="57" r="DF116">
        <v>25527.0</v>
      </c>
      <c s="57" r="DG116">
        <v>3333.0</v>
      </c>
      <c s="1" r="DH116">
        <v>23.0</v>
      </c>
      <c s="57" r="DI116">
        <v>2899.0</v>
      </c>
      <c s="1" r="DJ116">
        <v>171.0</v>
      </c>
      <c s="1" r="DK116"/>
      <c s="1" r="DL116"/>
      <c s="12" r="DM116">
        <v>31953.0</v>
      </c>
      <c s="13" r="DN116"/>
      <c s="1" r="DO116">
        <v>182.0</v>
      </c>
      <c s="1" r="DP116"/>
      <c s="1" r="DQ116"/>
      <c s="57" r="DR116">
        <v>1979.0</v>
      </c>
      <c s="1" r="DS116"/>
      <c s="1" r="DT116"/>
      <c s="57" r="DU116">
        <v>1736.0</v>
      </c>
      <c s="1" r="DV116"/>
      <c s="12" r="DW116">
        <v>3897.0</v>
      </c>
      <c s="13" r="DX116"/>
      <c s="57" r="DY116">
        <v>2110.0</v>
      </c>
      <c s="50" r="DZ116"/>
      <c s="57" r="EA116">
        <v>3401.0</v>
      </c>
      <c s="57" r="EB116">
        <v>2096.0</v>
      </c>
      <c s="1" r="EC116">
        <v>314.0</v>
      </c>
      <c s="1" r="ED116">
        <v>990.0</v>
      </c>
      <c s="12" r="EE116">
        <v>6801.0</v>
      </c>
      <c s="13" r="EF116"/>
      <c s="57" r="EG116">
        <v>2762.0</v>
      </c>
      <c s="57" r="EH116">
        <v>1806.0</v>
      </c>
      <c s="57" r="EI116">
        <v>1224.0</v>
      </c>
      <c s="1" r="EJ116">
        <v>253.0</v>
      </c>
      <c s="1" r="EK116">
        <v>309.0</v>
      </c>
      <c s="57" r="EL116">
        <v>1481.0</v>
      </c>
      <c s="1" r="EM116"/>
      <c s="1" r="EN116"/>
      <c s="1" r="EO116">
        <v>220.0</v>
      </c>
      <c s="12" r="EP116">
        <v>8055.0</v>
      </c>
      <c s="13" r="EQ116"/>
      <c s="57" r="ER116">
        <v>28333.0</v>
      </c>
      <c s="57" r="ES116">
        <v>3711.0</v>
      </c>
      <c s="1" r="ET116">
        <v>25.0</v>
      </c>
      <c s="57" r="EU116">
        <v>2765.0</v>
      </c>
      <c s="1" r="EV116">
        <v>168.0</v>
      </c>
      <c s="1" r="EW116"/>
      <c s="1" r="EX116"/>
      <c s="12" r="EY116">
        <v>35002.0</v>
      </c>
      <c s="13" r="EZ116"/>
      <c s="1" r="FA116">
        <v>352.0</v>
      </c>
      <c s="1" r="FB116"/>
      <c s="1" r="FC116"/>
      <c s="57" r="FD116">
        <v>2205.0</v>
      </c>
      <c s="1" r="FE116"/>
      <c s="1" r="FF116"/>
      <c s="57" r="FG116">
        <v>2143.0</v>
      </c>
      <c s="1" r="FH116"/>
      <c s="12" r="FI116">
        <v>4700.0</v>
      </c>
      <c s="13" r="FJ116"/>
      <c s="57" r="FK116">
        <v>2361.0</v>
      </c>
      <c s="5" r="FL116"/>
      <c s="57" r="FM116">
        <v>52125.0</v>
      </c>
      <c s="1" r="FN116"/>
      <c s="1" r="FO116"/>
      <c s="44" r="FP116"/>
      <c s="57" r="FQ116">
        <v>52125.0</v>
      </c>
      <c s="1" r="FR116"/>
      <c s="1" r="FS116"/>
      <c s="44" r="FT116"/>
      <c s="12" r="FU116">
        <v>0.0</v>
      </c>
      <c s="5" r="FV116"/>
      <c s="57" r="FW116">
        <v>56811.0</v>
      </c>
      <c s="1" r="FX116"/>
      <c s="1" r="FY116"/>
      <c s="44" r="FZ116"/>
      <c s="57" r="GA116">
        <v>56919.0</v>
      </c>
      <c s="1" r="GB116"/>
      <c s="1" r="GC116"/>
      <c s="44" r="GD116"/>
      <c s="12" r="GE116">
        <v>-108.0</v>
      </c>
    </row>
    <row r="117">
      <c s="47" r="A117">
        <v>104.0</v>
      </c>
      <c t="s" s="48" r="B117">
        <v>94</v>
      </c>
      <c t="s" s="1" r="C117">
        <v>208</v>
      </c>
      <c s="48" r="D117"/>
      <c s="48" r="E117"/>
      <c s="48" r="F117"/>
      <c s="48" r="G117"/>
      <c s="48" r="H117"/>
      <c s="48" r="I117"/>
      <c s="57" r="J117">
        <v>3776.0</v>
      </c>
      <c s="1" r="K117">
        <v>4.0</v>
      </c>
      <c s="1" r="L117"/>
      <c s="1" r="M117"/>
      <c s="1" r="N117"/>
      <c s="1" r="O117"/>
      <c s="57" r="P117">
        <v>2363.0</v>
      </c>
      <c s="12" r="Q117">
        <v>6143.0</v>
      </c>
      <c s="13" r="R117"/>
      <c s="1" r="S117">
        <v>30.0</v>
      </c>
      <c s="1" r="T117">
        <v>61.0</v>
      </c>
      <c s="1" r="U117">
        <v>102.0</v>
      </c>
      <c s="1" r="V117"/>
      <c s="1" r="W117"/>
      <c s="1" r="X117">
        <v>60.0</v>
      </c>
      <c s="1" r="Y117"/>
      <c s="1" r="Z117"/>
      <c s="1" r="AA117"/>
      <c s="12" r="AB117">
        <v>253.0</v>
      </c>
      <c s="13" r="AC117"/>
      <c s="57" r="AD117">
        <v>1155.0</v>
      </c>
      <c s="1" r="AE117"/>
      <c s="1" r="AF117"/>
      <c s="1" r="AG117">
        <v>406.0</v>
      </c>
      <c s="1" r="AH117">
        <v>265.0</v>
      </c>
      <c s="1" r="AI117"/>
      <c s="1" r="AJ117"/>
      <c s="12" r="AK117">
        <v>1826.0</v>
      </c>
      <c s="13" r="AL117"/>
      <c s="1" r="AM117">
        <v>840.0</v>
      </c>
      <c s="1" r="AN117"/>
      <c s="1" r="AO117">
        <v>120.0</v>
      </c>
      <c s="1" r="AP117"/>
      <c s="1" r="AQ117"/>
      <c s="1" r="AR117"/>
      <c s="1" r="AS117">
        <v>350.0</v>
      </c>
      <c s="1" r="AT117"/>
      <c s="12" r="AU117">
        <v>1310.0</v>
      </c>
      <c s="13" r="AV117"/>
      <c s="1" r="AW117">
        <v>953.0</v>
      </c>
      <c s="50" r="AX117"/>
      <c s="57" r="AY117">
        <v>3920.0</v>
      </c>
      <c s="1" r="AZ117">
        <v>13.0</v>
      </c>
      <c s="1" r="BA117"/>
      <c s="1" r="BB117"/>
      <c s="1" r="BC117"/>
      <c s="1" r="BD117"/>
      <c s="57" r="BE117">
        <v>2602.0</v>
      </c>
      <c s="12" r="BF117">
        <v>6535.0</v>
      </c>
      <c s="13" r="BG117"/>
      <c s="1" r="BH117">
        <v>21.0</v>
      </c>
      <c s="1" r="BI117">
        <v>72.0</v>
      </c>
      <c s="1" r="BJ117"/>
      <c s="1" r="BK117">
        <v>41.0</v>
      </c>
      <c s="1" r="BL117"/>
      <c s="1" r="BM117">
        <v>117.0</v>
      </c>
      <c s="1" r="BN117"/>
      <c s="1" r="BO117"/>
      <c s="1" r="BP117"/>
      <c s="12" r="BQ117">
        <v>251.0</v>
      </c>
      <c s="13" r="BR117"/>
      <c s="57" r="BS117">
        <v>1232.0</v>
      </c>
      <c s="1" r="BT117">
        <v>2.0</v>
      </c>
      <c s="1" r="BU117"/>
      <c s="1" r="BV117">
        <v>387.0</v>
      </c>
      <c s="1" r="BW117">
        <v>253.0</v>
      </c>
      <c s="1" r="BX117"/>
      <c s="1" r="BY117"/>
      <c s="12" r="BZ117">
        <v>1874.0</v>
      </c>
      <c s="13" r="CA117"/>
      <c s="1" r="CB117">
        <v>797.0</v>
      </c>
      <c s="1" r="CC117"/>
      <c s="1" r="CD117">
        <v>118.0</v>
      </c>
      <c s="1" r="CE117"/>
      <c s="1" r="CF117"/>
      <c s="1" r="CG117"/>
      <c s="1" r="CH117">
        <v>292.0</v>
      </c>
      <c s="1" r="CI117"/>
      <c s="12" r="CJ117">
        <v>1207.0</v>
      </c>
      <c s="13" r="CK117"/>
      <c s="57" r="CL117">
        <v>2889.0</v>
      </c>
      <c s="12" r="CM117"/>
      <c s="51" r="CN117"/>
      <c s="1" r="CO117">
        <v>908.0</v>
      </c>
      <c s="1" r="CP117">
        <v>393.0</v>
      </c>
      <c s="1" r="CQ117">
        <v>265.0</v>
      </c>
      <c s="57" r="CR117">
        <v>1188.0</v>
      </c>
      <c s="12" r="CS117">
        <v>2754.0</v>
      </c>
      <c s="13" r="CT117"/>
      <c s="1" r="CU117">
        <v>493.0</v>
      </c>
      <c s="1" r="CV117">
        <v>351.0</v>
      </c>
      <c s="1" r="CW117">
        <v>27.0</v>
      </c>
      <c s="1" r="CX117">
        <v>486.0</v>
      </c>
      <c s="1" r="CY117">
        <v>40.0</v>
      </c>
      <c s="1" r="CZ117"/>
      <c s="1" r="DA117">
        <v>12.0</v>
      </c>
      <c s="1" r="DB117"/>
      <c s="1" r="DC117"/>
      <c s="12" r="DD117">
        <v>1409.0</v>
      </c>
      <c s="13" r="DE117"/>
      <c s="57" r="DF117">
        <v>1653.0</v>
      </c>
      <c s="1" r="DG117">
        <v>240.0</v>
      </c>
      <c s="1" r="DH117">
        <v>13.0</v>
      </c>
      <c s="1" r="DI117">
        <v>588.0</v>
      </c>
      <c s="1" r="DJ117">
        <v>597.0</v>
      </c>
      <c s="1" r="DK117"/>
      <c s="1" r="DL117"/>
      <c s="12" r="DM117">
        <v>3091.0</v>
      </c>
      <c s="13" r="DN117"/>
      <c s="1" r="DO117">
        <v>573.0</v>
      </c>
      <c s="1" r="DP117"/>
      <c s="1" r="DQ117">
        <v>186.0</v>
      </c>
      <c s="1" r="DR117"/>
      <c s="1" r="DS117"/>
      <c s="1" r="DT117"/>
      <c s="1" r="DU117">
        <v>932.0</v>
      </c>
      <c s="1" r="DV117"/>
      <c s="12" r="DW117">
        <v>1691.0</v>
      </c>
      <c s="13" r="DX117"/>
      <c s="57" r="DY117">
        <v>1540.0</v>
      </c>
      <c s="50" r="DZ117"/>
      <c s="1" r="EA117">
        <v>853.0</v>
      </c>
      <c s="1" r="EB117">
        <v>398.0</v>
      </c>
      <c s="1" r="EC117">
        <v>227.0</v>
      </c>
      <c s="57" r="ED117">
        <v>1158.0</v>
      </c>
      <c s="12" r="EE117">
        <v>2636.0</v>
      </c>
      <c s="13" r="EF117"/>
      <c s="1" r="EG117">
        <v>436.0</v>
      </c>
      <c s="1" r="EH117">
        <v>344.0</v>
      </c>
      <c s="1" r="EI117">
        <v>39.0</v>
      </c>
      <c s="1" r="EJ117">
        <v>368.0</v>
      </c>
      <c s="1" r="EK117">
        <v>40.0</v>
      </c>
      <c s="1" r="EL117"/>
      <c s="1" r="EM117">
        <v>13.0</v>
      </c>
      <c s="1" r="EN117"/>
      <c s="1" r="EO117"/>
      <c s="12" r="EP117">
        <v>1240.0</v>
      </c>
      <c s="13" r="EQ117"/>
      <c s="57" r="ER117">
        <v>1669.0</v>
      </c>
      <c s="1" r="ES117">
        <v>241.0</v>
      </c>
      <c s="1" r="ET117">
        <v>12.0</v>
      </c>
      <c s="1" r="EU117">
        <v>520.0</v>
      </c>
      <c s="1" r="EV117">
        <v>583.0</v>
      </c>
      <c s="1" r="EW117"/>
      <c s="1" r="EX117"/>
      <c s="12" r="EY117">
        <v>3025.0</v>
      </c>
      <c s="13" r="EZ117"/>
      <c s="1" r="FA117">
        <v>654.0</v>
      </c>
      <c s="1" r="FB117"/>
      <c s="1" r="FC117">
        <v>181.0</v>
      </c>
      <c s="1" r="FD117"/>
      <c s="1" r="FE117"/>
      <c s="1" r="FF117"/>
      <c s="1" r="FG117">
        <v>989.0</v>
      </c>
      <c s="1" r="FH117"/>
      <c s="12" r="FI117">
        <v>1824.0</v>
      </c>
      <c s="13" r="FJ117"/>
      <c s="57" r="FK117">
        <v>4100.0</v>
      </c>
      <c s="5" r="FL117"/>
      <c s="57" r="FM117">
        <v>10485.0</v>
      </c>
      <c s="1" r="FN117"/>
      <c s="1" r="FO117"/>
      <c s="44" r="FP117"/>
      <c s="57" r="FQ117">
        <v>10485.0</v>
      </c>
      <c s="1" r="FR117"/>
      <c s="1" r="FS117"/>
      <c s="44" r="FT117"/>
      <c s="12" r="FU117">
        <v>0.0</v>
      </c>
      <c s="5" r="FV117"/>
      <c s="57" r="FW117">
        <v>12756.0</v>
      </c>
      <c s="1" r="FX117"/>
      <c s="1" r="FY117"/>
      <c s="44" r="FZ117"/>
      <c s="57" r="GA117">
        <v>12825.0</v>
      </c>
      <c s="1" r="GB117"/>
      <c s="1" r="GC117"/>
      <c s="44" r="GD117"/>
      <c s="12" r="GE117">
        <v>-69.0</v>
      </c>
    </row>
    <row r="118">
      <c s="47" r="A118">
        <v>105.0</v>
      </c>
      <c t="s" s="48" r="B118">
        <v>81</v>
      </c>
      <c t="s" s="1" r="C118">
        <v>209</v>
      </c>
      <c s="48" r="D118"/>
      <c s="48" r="E118"/>
      <c s="48" r="F118"/>
      <c s="48" r="G118"/>
      <c s="48" r="H118"/>
      <c s="48" r="I118"/>
      <c s="57" r="J118">
        <v>13000.0</v>
      </c>
      <c s="1" r="K118">
        <v>8.0</v>
      </c>
      <c s="1" r="L118"/>
      <c s="1" r="M118"/>
      <c s="1" r="N118"/>
      <c s="1" r="O118"/>
      <c s="57" r="P118">
        <v>12105.0</v>
      </c>
      <c s="12" r="Q118">
        <v>25113.0</v>
      </c>
      <c s="13" r="R118"/>
      <c s="1" r="S118">
        <v>174.0</v>
      </c>
      <c s="1" r="T118"/>
      <c s="1" r="U118"/>
      <c s="1" r="V118">
        <v>124.0</v>
      </c>
      <c s="1" r="W118"/>
      <c s="1" r="X118">
        <v>4.0</v>
      </c>
      <c s="1" r="Y118"/>
      <c s="1" r="Z118">
        <v>2.0</v>
      </c>
      <c s="1" r="AA118"/>
      <c s="12" r="AB118">
        <v>304.0</v>
      </c>
      <c s="13" r="AC118"/>
      <c s="57" r="AD118">
        <v>14336.0</v>
      </c>
      <c s="1" r="AE118">
        <v>262.0</v>
      </c>
      <c s="1" r="AF118">
        <v>70.0</v>
      </c>
      <c s="57" r="AG118">
        <v>4340.0</v>
      </c>
      <c s="1" r="AH118"/>
      <c s="1" r="AI118"/>
      <c s="1" r="AJ118"/>
      <c s="12" r="AK118">
        <v>19008.0</v>
      </c>
      <c s="13" r="AL118"/>
      <c s="57" r="AM118">
        <v>3800.0</v>
      </c>
      <c s="1" r="AN118"/>
      <c s="1" r="AO118"/>
      <c s="1" r="AP118"/>
      <c s="1" r="AQ118"/>
      <c s="1" r="AR118"/>
      <c s="1" r="AS118">
        <v>951.0</v>
      </c>
      <c s="1" r="AT118"/>
      <c s="12" r="AU118">
        <v>4751.0</v>
      </c>
      <c s="13" r="AV118"/>
      <c s="57" r="AW118">
        <v>2308.0</v>
      </c>
      <c s="50" r="AX118"/>
      <c s="57" r="AY118">
        <v>14493.0</v>
      </c>
      <c s="1" r="AZ118">
        <v>7.0</v>
      </c>
      <c s="1" r="BA118"/>
      <c s="1" r="BB118"/>
      <c s="1" r="BC118"/>
      <c s="1" r="BD118"/>
      <c s="57" r="BE118">
        <v>11606.0</v>
      </c>
      <c s="12" r="BF118">
        <v>26106.0</v>
      </c>
      <c s="13" r="BG118"/>
      <c s="1" r="BH118">
        <v>126.0</v>
      </c>
      <c s="1" r="BI118"/>
      <c s="1" r="BJ118"/>
      <c s="1" r="BK118">
        <v>124.0</v>
      </c>
      <c s="1" r="BL118"/>
      <c s="1" r="BM118">
        <v>4.0</v>
      </c>
      <c s="1" r="BN118"/>
      <c s="1" r="BO118"/>
      <c s="1" r="BP118"/>
      <c s="12" r="BQ118">
        <v>254.0</v>
      </c>
      <c s="13" r="BR118"/>
      <c s="57" r="BS118">
        <v>15552.0</v>
      </c>
      <c s="1" r="BT118">
        <v>264.0</v>
      </c>
      <c s="1" r="BU118">
        <v>69.0</v>
      </c>
      <c s="57" r="BV118">
        <v>4345.0</v>
      </c>
      <c s="1" r="BW118"/>
      <c s="1" r="BX118"/>
      <c s="1" r="BY118"/>
      <c s="12" r="BZ118">
        <v>20230.0</v>
      </c>
      <c s="13" r="CA118"/>
      <c s="57" r="CB118">
        <v>3949.0</v>
      </c>
      <c s="1" r="CC118"/>
      <c s="1" r="CD118"/>
      <c s="1" r="CE118"/>
      <c s="1" r="CF118"/>
      <c s="1" r="CG118"/>
      <c s="1" r="CH118">
        <v>951.0</v>
      </c>
      <c s="1" r="CI118"/>
      <c s="12" r="CJ118">
        <v>4900.0</v>
      </c>
      <c s="13" r="CK118"/>
      <c s="57" r="CL118">
        <v>3078.0</v>
      </c>
      <c s="12" r="CM118"/>
      <c s="51" r="CN118"/>
      <c s="57" r="CO118">
        <v>3278.0</v>
      </c>
      <c s="57" r="CP118">
        <v>2165.0</v>
      </c>
      <c s="1" r="CQ118">
        <v>193.0</v>
      </c>
      <c s="1" r="CR118">
        <v>594.0</v>
      </c>
      <c s="12" r="CS118">
        <v>6230.0</v>
      </c>
      <c s="13" r="CT118"/>
      <c s="57" r="CU118">
        <v>2982.0</v>
      </c>
      <c s="1" r="CV118">
        <v>345.0</v>
      </c>
      <c s="1" r="CW118">
        <v>460.0</v>
      </c>
      <c s="57" r="CX118">
        <v>2432.0</v>
      </c>
      <c s="1" r="CY118">
        <v>145.0</v>
      </c>
      <c s="1" r="CZ118">
        <v>282.0</v>
      </c>
      <c s="1" r="DA118"/>
      <c s="1" r="DB118"/>
      <c s="1" r="DC118"/>
      <c s="12" r="DD118">
        <v>6646.0</v>
      </c>
      <c s="13" r="DE118"/>
      <c s="57" r="DF118">
        <v>15753.0</v>
      </c>
      <c s="57" r="DG118">
        <v>1795.0</v>
      </c>
      <c s="1" r="DH118">
        <v>119.0</v>
      </c>
      <c s="57" r="DI118">
        <v>5460.0</v>
      </c>
      <c s="1" r="DJ118">
        <v>33.0</v>
      </c>
      <c s="1" r="DK118"/>
      <c s="1" r="DL118"/>
      <c s="12" r="DM118">
        <v>23160.0</v>
      </c>
      <c s="13" r="DN118"/>
      <c s="57" r="DO118">
        <v>4079.0</v>
      </c>
      <c s="1" r="DP118"/>
      <c s="1" r="DQ118"/>
      <c s="1" r="DR118"/>
      <c s="1" r="DS118"/>
      <c s="1" r="DT118"/>
      <c s="57" r="DU118">
        <v>1041.0</v>
      </c>
      <c s="1" r="DV118"/>
      <c s="12" r="DW118">
        <v>5120.0</v>
      </c>
      <c s="13" r="DX118"/>
      <c s="57" r="DY118">
        <v>10328.0</v>
      </c>
      <c s="50" r="DZ118"/>
      <c s="57" r="EA118">
        <v>3309.0</v>
      </c>
      <c s="57" r="EB118">
        <v>2337.0</v>
      </c>
      <c s="1" r="EC118">
        <v>202.0</v>
      </c>
      <c s="1" r="ED118">
        <v>594.0</v>
      </c>
      <c s="12" r="EE118">
        <v>6442.0</v>
      </c>
      <c s="13" r="EF118"/>
      <c s="57" r="EG118">
        <v>2976.0</v>
      </c>
      <c s="1" r="EH118">
        <v>340.0</v>
      </c>
      <c s="1" r="EI118">
        <v>461.0</v>
      </c>
      <c s="57" r="EJ118">
        <v>2446.0</v>
      </c>
      <c s="1" r="EK118">
        <v>146.0</v>
      </c>
      <c s="1" r="EL118">
        <v>285.0</v>
      </c>
      <c s="1" r="EM118"/>
      <c s="1" r="EN118"/>
      <c s="1" r="EO118"/>
      <c s="12" r="EP118">
        <v>6654.0</v>
      </c>
      <c s="13" r="EQ118"/>
      <c s="57" r="ER118">
        <v>17067.0</v>
      </c>
      <c s="57" r="ES118">
        <v>1777.0</v>
      </c>
      <c s="1" r="ET118">
        <v>119.0</v>
      </c>
      <c s="57" r="EU118">
        <v>5441.0</v>
      </c>
      <c s="1" r="EV118">
        <v>33.0</v>
      </c>
      <c s="1" r="EW118"/>
      <c s="1" r="EX118"/>
      <c s="12" r="EY118">
        <v>24437.0</v>
      </c>
      <c s="13" r="EZ118"/>
      <c s="57" r="FA118">
        <v>4081.0</v>
      </c>
      <c s="1" r="FB118"/>
      <c s="1" r="FC118"/>
      <c s="1" r="FD118"/>
      <c s="1" r="FE118"/>
      <c s="1" r="FF118"/>
      <c s="57" r="FG118">
        <v>1017.0</v>
      </c>
      <c s="1" r="FH118"/>
      <c s="12" r="FI118">
        <v>5098.0</v>
      </c>
      <c s="13" r="FJ118"/>
      <c s="57" r="FK118">
        <v>12016.0</v>
      </c>
      <c s="5" r="FL118"/>
      <c s="57" r="FM118">
        <v>51484.0</v>
      </c>
      <c s="1" r="FN118"/>
      <c s="1" r="FO118"/>
      <c s="44" r="FP118"/>
      <c s="57" r="FQ118">
        <v>51484.0</v>
      </c>
      <c s="1" r="FR118"/>
      <c s="1" r="FS118"/>
      <c s="44" r="FT118"/>
      <c s="12" r="FU118">
        <v>0.0</v>
      </c>
      <c s="5" r="FV118"/>
      <c s="57" r="FW118">
        <v>54568.0</v>
      </c>
      <c s="1" r="FX118"/>
      <c s="1" r="FY118"/>
      <c s="44" r="FZ118"/>
      <c s="57" r="GA118">
        <v>54647.0</v>
      </c>
      <c s="1" r="GB118"/>
      <c s="1" r="GC118"/>
      <c s="44" r="GD118"/>
      <c s="12" r="GE118">
        <v>-79.0</v>
      </c>
    </row>
    <row r="119">
      <c s="47" r="A119">
        <v>106.0</v>
      </c>
      <c t="s" s="48" r="B119">
        <v>91</v>
      </c>
      <c t="s" s="1" r="C119">
        <v>210</v>
      </c>
      <c s="48" r="D119"/>
      <c s="48" r="E119"/>
      <c s="48" r="F119"/>
      <c s="48" r="G119"/>
      <c s="48" r="H119"/>
      <c s="48" r="I119"/>
      <c s="57" r="J119">
        <v>44350.0</v>
      </c>
      <c s="1" r="K119">
        <v>167.0</v>
      </c>
      <c s="1" r="L119"/>
      <c s="1" r="M119"/>
      <c s="1" r="N119"/>
      <c s="1" r="O119"/>
      <c s="57" r="P119">
        <v>8523.0</v>
      </c>
      <c s="12" r="Q119">
        <v>53040.0</v>
      </c>
      <c s="13" r="R119"/>
      <c s="1" r="S119">
        <v>262.0</v>
      </c>
      <c s="1" r="T119">
        <v>5.0</v>
      </c>
      <c s="57" r="U119">
        <v>1601.0</v>
      </c>
      <c s="1" r="V119"/>
      <c s="1" r="W119">
        <v>80.0</v>
      </c>
      <c s="1" r="X119">
        <v>265.0</v>
      </c>
      <c s="1" r="Y119"/>
      <c s="1" r="Z119">
        <v>335.0</v>
      </c>
      <c s="1" r="AA119"/>
      <c s="12" r="AB119">
        <v>2548.0</v>
      </c>
      <c s="13" r="AC119"/>
      <c s="57" r="AD119">
        <v>13873.0</v>
      </c>
      <c s="1" r="AE119">
        <v>161.0</v>
      </c>
      <c s="1" r="AF119"/>
      <c s="57" r="AG119">
        <v>6578.0</v>
      </c>
      <c s="1" r="AH119"/>
      <c s="1" r="AI119">
        <v>100.0</v>
      </c>
      <c s="1" r="AJ119"/>
      <c s="12" r="AK119">
        <v>20712.0</v>
      </c>
      <c s="13" r="AL119"/>
      <c s="57" r="AM119">
        <v>6350.0</v>
      </c>
      <c s="1" r="AN119"/>
      <c s="1" r="AO119">
        <v>180.0</v>
      </c>
      <c s="1" r="AP119"/>
      <c s="1" r="AQ119"/>
      <c s="1" r="AR119"/>
      <c s="57" r="AS119">
        <v>1540.0</v>
      </c>
      <c s="1" r="AT119"/>
      <c s="12" r="AU119">
        <v>8070.0</v>
      </c>
      <c s="13" r="AV119"/>
      <c t="s" s="1" r="AW119">
        <v>87</v>
      </c>
      <c s="50" r="AX119"/>
      <c s="57" r="AY119">
        <v>46139.0</v>
      </c>
      <c s="1" r="AZ119">
        <v>338.0</v>
      </c>
      <c s="1" r="BA119"/>
      <c s="1" r="BB119"/>
      <c s="1" r="BC119"/>
      <c s="1" r="BD119"/>
      <c s="57" r="BE119">
        <v>8513.0</v>
      </c>
      <c s="12" r="BF119">
        <v>54990.0</v>
      </c>
      <c s="13" r="BG119"/>
      <c s="1" r="BH119">
        <v>364.0</v>
      </c>
      <c s="1" r="BI119">
        <v>6.0</v>
      </c>
      <c s="57" r="BJ119">
        <v>1260.0</v>
      </c>
      <c s="1" r="BK119"/>
      <c s="1" r="BL119">
        <v>35.0</v>
      </c>
      <c s="1" r="BM119">
        <v>329.0</v>
      </c>
      <c s="1" r="BN119"/>
      <c s="1" r="BO119">
        <v>308.0</v>
      </c>
      <c s="1" r="BP119"/>
      <c s="12" r="BQ119">
        <v>2302.0</v>
      </c>
      <c s="13" r="BR119"/>
      <c s="57" r="BS119">
        <v>14988.0</v>
      </c>
      <c s="1" r="BT119">
        <v>137.0</v>
      </c>
      <c s="1" r="BU119"/>
      <c s="57" r="BV119">
        <v>6895.0</v>
      </c>
      <c s="1" r="BW119"/>
      <c s="1" r="BX119">
        <v>186.0</v>
      </c>
      <c s="1" r="BY119"/>
      <c s="12" r="BZ119">
        <v>22206.0</v>
      </c>
      <c s="13" r="CA119"/>
      <c s="57" r="CB119">
        <v>6665.0</v>
      </c>
      <c s="1" r="CC119"/>
      <c s="1" r="CD119">
        <v>269.0</v>
      </c>
      <c s="1" r="CE119"/>
      <c s="1" r="CF119"/>
      <c s="1" r="CG119"/>
      <c s="57" r="CH119">
        <v>1570.0</v>
      </c>
      <c s="1" r="CI119"/>
      <c s="12" r="CJ119">
        <v>8504.0</v>
      </c>
      <c s="13" r="CK119"/>
      <c s="1" r="CL119">
        <v>353.0</v>
      </c>
      <c s="12" r="CM119"/>
      <c s="51" r="CN119"/>
      <c s="57" r="CO119">
        <v>4124.0</v>
      </c>
      <c s="57" r="CP119">
        <v>3350.0</v>
      </c>
      <c s="1" r="CQ119">
        <v>510.0</v>
      </c>
      <c s="57" r="CR119">
        <v>5907.0</v>
      </c>
      <c s="12" r="CS119">
        <v>13891.0</v>
      </c>
      <c s="13" r="CT119"/>
      <c s="57" r="CU119">
        <v>4942.0</v>
      </c>
      <c s="57" r="CV119">
        <v>1412.0</v>
      </c>
      <c s="57" r="CW119">
        <v>1778.0</v>
      </c>
      <c s="57" r="CX119">
        <v>6891.0</v>
      </c>
      <c s="1" r="CY119">
        <v>998.0</v>
      </c>
      <c s="1" r="CZ119">
        <v>988.0</v>
      </c>
      <c s="1" r="DA119">
        <v>154.0</v>
      </c>
      <c s="1" r="DB119">
        <v>997.0</v>
      </c>
      <c s="1" r="DC119"/>
      <c s="12" r="DD119">
        <v>18160.0</v>
      </c>
      <c s="13" r="DE119"/>
      <c s="57" r="DF119">
        <v>20193.0</v>
      </c>
      <c s="57" r="DG119">
        <v>4410.0</v>
      </c>
      <c s="1" r="DH119">
        <v>342.0</v>
      </c>
      <c s="57" r="DI119">
        <v>10037.0</v>
      </c>
      <c s="1" r="DJ119">
        <v>980.0</v>
      </c>
      <c s="1" r="DK119">
        <v>358.0</v>
      </c>
      <c s="1" r="DL119"/>
      <c s="12" r="DM119">
        <v>36320.0</v>
      </c>
      <c s="13" r="DN119"/>
      <c s="57" r="DO119">
        <v>6160.0</v>
      </c>
      <c s="1" r="DP119"/>
      <c s="1" r="DQ119">
        <v>271.0</v>
      </c>
      <c s="1" r="DR119"/>
      <c s="1" r="DS119"/>
      <c s="1" r="DT119"/>
      <c s="57" r="DU119">
        <v>1193.0</v>
      </c>
      <c s="1" r="DV119">
        <v>15.0</v>
      </c>
      <c s="12" r="DW119">
        <v>7639.0</v>
      </c>
      <c s="13" r="DX119"/>
      <c s="57" r="DY119">
        <v>8360.0</v>
      </c>
      <c s="50" r="DZ119"/>
      <c s="57" r="EA119">
        <v>4105.0</v>
      </c>
      <c s="57" r="EB119">
        <v>3558.0</v>
      </c>
      <c s="1" r="EC119">
        <v>771.0</v>
      </c>
      <c s="57" r="ED119">
        <v>5927.0</v>
      </c>
      <c s="12" r="EE119">
        <v>14361.0</v>
      </c>
      <c s="13" r="EF119"/>
      <c s="57" r="EG119">
        <v>4972.0</v>
      </c>
      <c s="57" r="EH119">
        <v>1427.0</v>
      </c>
      <c s="57" r="EI119">
        <v>1680.0</v>
      </c>
      <c s="57" r="EJ119">
        <v>6770.0</v>
      </c>
      <c s="57" r="EK119">
        <v>1231.0</v>
      </c>
      <c s="1" r="EL119">
        <v>920.0</v>
      </c>
      <c s="1" r="EM119">
        <v>148.0</v>
      </c>
      <c s="57" r="EN119">
        <v>1028.0</v>
      </c>
      <c s="1" r="EO119"/>
      <c s="12" r="EP119">
        <v>18176.0</v>
      </c>
      <c s="13" r="EQ119"/>
      <c s="57" r="ER119">
        <v>21737.0</v>
      </c>
      <c s="57" r="ES119">
        <v>4377.0</v>
      </c>
      <c s="1" r="ET119">
        <v>349.0</v>
      </c>
      <c s="57" r="EU119">
        <v>9786.0</v>
      </c>
      <c s="1" r="EV119">
        <v>986.0</v>
      </c>
      <c s="1" r="EW119">
        <v>462.0</v>
      </c>
      <c s="1" r="EX119"/>
      <c s="12" r="EY119">
        <v>37697.0</v>
      </c>
      <c s="13" r="EZ119"/>
      <c s="57" r="FA119">
        <v>6367.0</v>
      </c>
      <c s="1" r="FB119"/>
      <c s="1" r="FC119">
        <v>273.0</v>
      </c>
      <c s="1" r="FD119"/>
      <c s="1" r="FE119"/>
      <c s="1" r="FF119"/>
      <c s="57" r="FG119">
        <v>1225.0</v>
      </c>
      <c s="1" r="FH119"/>
      <c s="12" r="FI119">
        <v>7865.0</v>
      </c>
      <c s="13" r="FJ119"/>
      <c s="57" r="FK119">
        <v>10252.0</v>
      </c>
      <c s="5" r="FL119"/>
      <c s="57" r="FM119">
        <v>84370.0</v>
      </c>
      <c s="1" r="FN119"/>
      <c s="1" r="FO119"/>
      <c s="44" r="FP119"/>
      <c s="57" r="FQ119">
        <v>84370.0</v>
      </c>
      <c s="1" r="FR119"/>
      <c s="1" r="FS119"/>
      <c s="44" r="FT119"/>
      <c s="12" r="FU119">
        <v>0.0</v>
      </c>
      <c s="5" r="FV119"/>
      <c s="57" r="FW119">
        <v>88355.0</v>
      </c>
      <c s="1" r="FX119"/>
      <c s="1" r="FY119"/>
      <c s="44" r="FZ119"/>
      <c s="57" r="GA119">
        <v>88351.0</v>
      </c>
      <c s="1" r="GB119"/>
      <c s="1" r="GC119"/>
      <c s="44" r="GD119"/>
      <c s="12" r="GE119">
        <v>4.0</v>
      </c>
    </row>
    <row r="120">
      <c s="47" r="A120">
        <v>107.0</v>
      </c>
      <c t="s" s="48" r="B120">
        <v>91</v>
      </c>
      <c t="s" s="1" r="C120">
        <v>211</v>
      </c>
      <c s="48" r="D120"/>
      <c s="48" r="E120"/>
      <c s="48" r="F120"/>
      <c s="48" r="G120"/>
      <c s="48" r="H120"/>
      <c s="48" r="I120"/>
      <c s="57" r="J120">
        <v>15993.0</v>
      </c>
      <c s="1" r="K120">
        <v>13.0</v>
      </c>
      <c s="1" r="L120"/>
      <c s="1" r="M120"/>
      <c s="1" r="N120"/>
      <c s="1" r="O120"/>
      <c s="57" r="P120">
        <v>25200.0</v>
      </c>
      <c s="12" r="Q120">
        <v>41206.0</v>
      </c>
      <c s="13" r="R120"/>
      <c s="1" r="S120">
        <v>340.0</v>
      </c>
      <c s="1" r="T120">
        <v>4.0</v>
      </c>
      <c s="1" r="U120">
        <v>20.0</v>
      </c>
      <c s="1" r="V120">
        <v>2.0</v>
      </c>
      <c s="1" r="W120"/>
      <c s="1" r="X120">
        <v>15.0</v>
      </c>
      <c s="1" r="Y120"/>
      <c s="1" r="Z120">
        <v>10.0</v>
      </c>
      <c s="1" r="AA120"/>
      <c s="12" r="AB120">
        <v>391.0</v>
      </c>
      <c s="13" r="AC120"/>
      <c s="57" r="AD120">
        <v>7134.0</v>
      </c>
      <c s="1" r="AE120">
        <v>101.0</v>
      </c>
      <c s="1" r="AF120">
        <v>84.0</v>
      </c>
      <c s="57" r="AG120">
        <v>8745.0</v>
      </c>
      <c s="1" r="AH120"/>
      <c s="1" r="AI120">
        <v>208.0</v>
      </c>
      <c s="1" r="AJ120">
        <v>10.0</v>
      </c>
      <c s="12" r="AK120">
        <v>16282.0</v>
      </c>
      <c s="13" r="AL120"/>
      <c s="57" r="AM120">
        <v>4006.0</v>
      </c>
      <c s="1" r="AN120"/>
      <c s="1" r="AO120">
        <v>203.0</v>
      </c>
      <c s="1" r="AP120"/>
      <c s="1" r="AQ120"/>
      <c s="1" r="AR120"/>
      <c s="1" r="AS120">
        <v>500.0</v>
      </c>
      <c s="1" r="AT120"/>
      <c s="12" r="AU120">
        <v>4709.0</v>
      </c>
      <c s="13" r="AV120"/>
      <c s="57" r="AW120">
        <v>3512.0</v>
      </c>
      <c s="50" r="AX120"/>
      <c s="57" r="AY120">
        <v>19076.0</v>
      </c>
      <c s="1" r="AZ120">
        <v>15.0</v>
      </c>
      <c s="1" r="BA120"/>
      <c s="1" r="BB120"/>
      <c s="1" r="BC120"/>
      <c s="1" r="BD120"/>
      <c s="57" r="BE120">
        <v>25322.0</v>
      </c>
      <c s="12" r="BF120">
        <v>44413.0</v>
      </c>
      <c s="13" r="BG120"/>
      <c s="1" r="BH120">
        <v>330.0</v>
      </c>
      <c s="1" r="BI120">
        <v>5.0</v>
      </c>
      <c s="1" r="BJ120">
        <v>39.0</v>
      </c>
      <c t="s" s="1" r="BK120">
        <v>87</v>
      </c>
      <c s="1" r="BL120"/>
      <c s="1" r="BM120"/>
      <c s="1" r="BN120"/>
      <c s="1" r="BO120">
        <v>3.0</v>
      </c>
      <c s="1" r="BP120"/>
      <c s="12" r="BQ120">
        <v>377.0</v>
      </c>
      <c s="13" r="BR120"/>
      <c s="57" r="BS120">
        <v>7387.0</v>
      </c>
      <c s="1" r="BT120">
        <v>257.0</v>
      </c>
      <c s="1" r="BU120">
        <v>83.0</v>
      </c>
      <c s="57" r="BV120">
        <v>9113.0</v>
      </c>
      <c s="1" r="BW120"/>
      <c s="1" r="BX120">
        <v>220.0</v>
      </c>
      <c s="1" r="BY120">
        <v>10.0</v>
      </c>
      <c s="12" r="BZ120">
        <v>17070.0</v>
      </c>
      <c s="13" r="CA120"/>
      <c s="57" r="CB120">
        <v>4983.0</v>
      </c>
      <c s="1" r="CC120"/>
      <c s="1" r="CD120">
        <v>163.0</v>
      </c>
      <c s="1" r="CE120"/>
      <c s="1" r="CF120"/>
      <c s="1" r="CG120"/>
      <c s="1" r="CH120">
        <v>64.0</v>
      </c>
      <c s="1" r="CI120"/>
      <c s="12" r="CJ120">
        <v>5210.0</v>
      </c>
      <c s="13" r="CK120"/>
      <c s="57" r="CL120">
        <v>5989.0</v>
      </c>
      <c s="12" r="CM120"/>
      <c s="51" r="CN120"/>
      <c s="57" r="CO120">
        <v>3263.0</v>
      </c>
      <c s="57" r="CP120">
        <v>2320.0</v>
      </c>
      <c s="1" r="CQ120">
        <v>430.0</v>
      </c>
      <c s="57" r="CR120">
        <v>7210.0</v>
      </c>
      <c s="12" r="CS120">
        <v>13223.0</v>
      </c>
      <c s="13" r="CT120"/>
      <c s="57" r="CU120">
        <v>3471.0</v>
      </c>
      <c s="1" r="CV120">
        <v>651.0</v>
      </c>
      <c s="1" r="CW120">
        <v>990.0</v>
      </c>
      <c s="57" r="CX120">
        <v>4023.0</v>
      </c>
      <c s="1" r="CY120">
        <v>279.0</v>
      </c>
      <c s="1" r="CZ120">
        <v>345.0</v>
      </c>
      <c s="1" r="DA120">
        <v>370.0</v>
      </c>
      <c s="1" r="DB120">
        <v>301.0</v>
      </c>
      <c s="1" r="DC120"/>
      <c s="12" r="DD120">
        <v>10430.0</v>
      </c>
      <c s="13" r="DE120"/>
      <c s="57" r="DF120">
        <v>12677.0</v>
      </c>
      <c s="57" r="DG120">
        <v>3024.0</v>
      </c>
      <c s="1" r="DH120">
        <v>343.0</v>
      </c>
      <c s="57" r="DI120">
        <v>11159.0</v>
      </c>
      <c s="1" r="DJ120">
        <v>912.0</v>
      </c>
      <c s="1" r="DK120">
        <v>312.0</v>
      </c>
      <c s="1" r="DL120">
        <v>133.0</v>
      </c>
      <c s="12" r="DM120">
        <v>28560.0</v>
      </c>
      <c s="13" r="DN120"/>
      <c s="57" r="DO120">
        <v>4163.0</v>
      </c>
      <c s="1" r="DP120"/>
      <c s="1" r="DQ120">
        <v>19.0</v>
      </c>
      <c s="1" r="DR120"/>
      <c s="1" r="DS120"/>
      <c s="1" r="DT120"/>
      <c s="1" r="DU120">
        <v>596.0</v>
      </c>
      <c s="1" r="DV120"/>
      <c s="12" r="DW120">
        <v>4778.0</v>
      </c>
      <c s="13" r="DX120"/>
      <c s="57" r="DY120">
        <v>9109.0</v>
      </c>
      <c s="50" r="DZ120"/>
      <c s="57" r="EA120">
        <v>3132.0</v>
      </c>
      <c s="57" r="EB120">
        <v>2510.0</v>
      </c>
      <c s="1" r="EC120">
        <v>877.0</v>
      </c>
      <c s="57" r="ED120">
        <v>6964.0</v>
      </c>
      <c s="12" r="EE120">
        <v>13483.0</v>
      </c>
      <c s="13" r="EF120"/>
      <c s="57" r="EG120">
        <v>3404.0</v>
      </c>
      <c s="1" r="EH120">
        <v>581.0</v>
      </c>
      <c s="1" r="EI120">
        <v>846.0</v>
      </c>
      <c s="57" r="EJ120">
        <v>4582.0</v>
      </c>
      <c s="1" r="EK120">
        <v>287.0</v>
      </c>
      <c s="1" r="EL120">
        <v>835.0</v>
      </c>
      <c s="1" r="EM120">
        <v>303.0</v>
      </c>
      <c s="1" r="EN120">
        <v>232.0</v>
      </c>
      <c s="1" r="EO120"/>
      <c s="12" r="EP120">
        <v>11070.0</v>
      </c>
      <c s="13" r="EQ120"/>
      <c s="57" r="ER120">
        <v>11965.0</v>
      </c>
      <c s="57" r="ES120">
        <v>3181.0</v>
      </c>
      <c s="1" r="ET120">
        <v>351.0</v>
      </c>
      <c s="57" r="EU120">
        <v>11297.0</v>
      </c>
      <c s="1" r="EV120">
        <v>912.0</v>
      </c>
      <c s="1" r="EW120">
        <v>312.0</v>
      </c>
      <c s="1" r="EX120">
        <v>120.0</v>
      </c>
      <c s="12" r="EY120">
        <v>28138.0</v>
      </c>
      <c s="13" r="EZ120"/>
      <c s="57" r="FA120">
        <v>4690.0</v>
      </c>
      <c s="1" r="FB120"/>
      <c s="1" r="FC120">
        <v>29.0</v>
      </c>
      <c s="1" r="FD120"/>
      <c s="1" r="FE120"/>
      <c s="1" r="FF120"/>
      <c s="1" r="FG120">
        <v>469.0</v>
      </c>
      <c s="1" r="FH120"/>
      <c s="12" r="FI120">
        <v>5188.0</v>
      </c>
      <c s="13" r="FJ120"/>
      <c s="57" r="FK120">
        <v>14523.0</v>
      </c>
      <c s="5" r="FL120"/>
      <c s="57" r="FM120">
        <v>66100.0</v>
      </c>
      <c s="1" r="FN120"/>
      <c s="1" r="FO120"/>
      <c s="44" r="FP120"/>
      <c s="57" r="FQ120">
        <v>66100.0</v>
      </c>
      <c s="1" r="FR120"/>
      <c s="1" r="FS120"/>
      <c s="44" r="FT120"/>
      <c s="12" r="FU120">
        <v>0.0</v>
      </c>
      <c s="5" r="FV120"/>
      <c s="57" r="FW120">
        <v>73059.0</v>
      </c>
      <c s="1" r="FX120"/>
      <c s="1" r="FY120"/>
      <c s="44" r="FZ120"/>
      <c s="57" r="GA120">
        <v>72402.0</v>
      </c>
      <c s="1" r="GB120"/>
      <c s="1" r="GC120"/>
      <c s="44" r="GD120"/>
      <c s="12" r="GE120">
        <v>657.0</v>
      </c>
    </row>
    <row r="121">
      <c s="47" r="A121">
        <v>108.0</v>
      </c>
      <c t="s" s="48" r="B121">
        <v>91</v>
      </c>
      <c t="s" s="1" r="C121">
        <v>212</v>
      </c>
      <c s="48" r="D121"/>
      <c s="48" r="E121"/>
      <c s="48" r="F121"/>
      <c s="48" r="G121"/>
      <c s="48" r="H121"/>
      <c s="48" r="I121"/>
      <c s="57" r="J121">
        <v>1745000.0</v>
      </c>
      <c s="57" r="K121">
        <v>36435.0</v>
      </c>
      <c s="1" r="L121"/>
      <c s="1" r="M121"/>
      <c s="1" r="N121"/>
      <c s="1" r="O121"/>
      <c s="57" r="P121">
        <v>199800.0</v>
      </c>
      <c s="12" r="Q121">
        <v>1981235.0</v>
      </c>
      <c s="13" r="R121"/>
      <c s="57" r="S121">
        <v>15470.0</v>
      </c>
      <c s="57" r="T121">
        <v>61605.0</v>
      </c>
      <c s="57" r="U121">
        <v>28770.0</v>
      </c>
      <c s="1" r="V121">
        <v>794.0</v>
      </c>
      <c s="1" r="W121"/>
      <c s="57" r="X121">
        <v>39170.0</v>
      </c>
      <c s="1" r="Y121"/>
      <c s="57" r="Z121">
        <v>41060.0</v>
      </c>
      <c s="1" r="AA121"/>
      <c s="12" r="AB121">
        <v>186869.0</v>
      </c>
      <c s="13" r="AC121"/>
      <c s="57" r="AD121">
        <v>414472.0</v>
      </c>
      <c s="57" r="AE121">
        <v>68939.0</v>
      </c>
      <c s="57" r="AF121">
        <v>24047.0</v>
      </c>
      <c s="57" r="AG121">
        <v>273697.0</v>
      </c>
      <c s="1" r="AH121"/>
      <c s="1" r="AI121"/>
      <c s="1" r="AJ121"/>
      <c s="12" r="AK121">
        <v>781155.0</v>
      </c>
      <c s="13" r="AL121"/>
      <c s="1" r="AM121"/>
      <c t="s" s="1" r="AN121">
        <v>87</v>
      </c>
      <c s="57" r="AO121">
        <v>3800.0</v>
      </c>
      <c s="57" r="AP121">
        <v>67241.0</v>
      </c>
      <c s="1" r="AQ121"/>
      <c s="1" r="AR121"/>
      <c s="1" r="AS121"/>
      <c s="1" r="AT121"/>
      <c s="12" r="AU121">
        <v>71041.0</v>
      </c>
      <c s="13" r="AV121"/>
      <c s="57" r="AW121">
        <v>7700.0</v>
      </c>
      <c s="50" r="AX121"/>
      <c s="57" r="AY121">
        <v>1926053.0</v>
      </c>
      <c s="57" r="AZ121">
        <v>33467.0</v>
      </c>
      <c s="1" r="BA121"/>
      <c s="1" r="BB121"/>
      <c s="1" r="BC121"/>
      <c s="57" r="BD121">
        <v>18473.0</v>
      </c>
      <c s="57" r="BE121">
        <v>196914.0</v>
      </c>
      <c s="12" r="BF121">
        <v>2174907.0</v>
      </c>
      <c s="13" r="BG121"/>
      <c s="57" r="BH121">
        <v>14405.0</v>
      </c>
      <c s="57" r="BI121">
        <v>52155.0</v>
      </c>
      <c s="57" r="BJ121">
        <v>25169.0</v>
      </c>
      <c s="57" r="BK121">
        <v>1113.0</v>
      </c>
      <c s="1" r="BL121"/>
      <c s="57" r="BM121">
        <v>8821.0</v>
      </c>
      <c s="1" r="BN121"/>
      <c s="57" r="BO121">
        <v>40088.0</v>
      </c>
      <c s="1" r="BP121"/>
      <c s="12" r="BQ121">
        <v>141751.0</v>
      </c>
      <c s="13" r="BR121"/>
      <c s="57" r="BS121">
        <v>474764.0</v>
      </c>
      <c s="57" r="BT121">
        <v>40939.0</v>
      </c>
      <c s="57" r="BU121">
        <v>22761.0</v>
      </c>
      <c s="57" r="BV121">
        <v>290233.0</v>
      </c>
      <c s="1" r="BW121"/>
      <c s="1" r="BX121"/>
      <c s="1" r="BY121"/>
      <c s="12" r="BZ121">
        <v>828697.0</v>
      </c>
      <c s="13" r="CA121"/>
      <c s="1" r="CB121"/>
      <c s="1" r="CC121">
        <v>122.0</v>
      </c>
      <c s="57" r="CD121">
        <v>4862.0</v>
      </c>
      <c s="57" r="CE121">
        <v>61720.0</v>
      </c>
      <c s="1" r="CF121"/>
      <c s="1" r="CG121"/>
      <c s="1" r="CH121"/>
      <c s="1" r="CI121"/>
      <c s="12" r="CJ121">
        <v>66704.0</v>
      </c>
      <c s="13" r="CK121"/>
      <c s="57" r="CL121">
        <v>153597.0</v>
      </c>
      <c s="12" r="CM121"/>
      <c s="51" r="CN121"/>
      <c s="57" r="CO121">
        <v>121566.0</v>
      </c>
      <c s="57" r="CP121">
        <v>54634.0</v>
      </c>
      <c s="57" r="CQ121">
        <v>18950.0</v>
      </c>
      <c s="57" r="CR121">
        <v>234000.0</v>
      </c>
      <c s="12" r="CS121">
        <v>429150.0</v>
      </c>
      <c s="13" r="CT121"/>
      <c s="57" r="CU121">
        <v>221417.0</v>
      </c>
      <c s="57" r="CV121">
        <v>106067.0</v>
      </c>
      <c s="57" r="CW121">
        <v>110903.0</v>
      </c>
      <c s="57" r="CX121">
        <v>93947.0</v>
      </c>
      <c s="1" r="CY121"/>
      <c s="57" r="CZ121">
        <v>24055.0</v>
      </c>
      <c s="1" r="DA121"/>
      <c s="57" r="DB121">
        <v>46779.0</v>
      </c>
      <c s="1" r="DC121"/>
      <c s="12" r="DD121">
        <v>603168.0</v>
      </c>
      <c s="13" r="DE121"/>
      <c s="57" r="DF121">
        <v>667009.0</v>
      </c>
      <c s="57" r="DG121">
        <v>205544.0</v>
      </c>
      <c s="57" r="DH121">
        <v>42505.0</v>
      </c>
      <c s="57" r="DI121">
        <v>396564.0</v>
      </c>
      <c s="57" r="DJ121">
        <v>20000.0</v>
      </c>
      <c s="1" r="DK121"/>
      <c s="1" r="DL121"/>
      <c s="12" r="DM121">
        <v>1331622.0</v>
      </c>
      <c s="13" r="DN121"/>
      <c t="s" s="1" r="DO121">
        <v>87</v>
      </c>
      <c s="1" r="DP121"/>
      <c s="57" r="DQ121">
        <v>5060.0</v>
      </c>
      <c s="1" r="DR121"/>
      <c s="1" r="DS121"/>
      <c s="1" r="DT121"/>
      <c s="1" r="DU121"/>
      <c s="1" r="DV121"/>
      <c s="12" r="DW121">
        <v>5060.0</v>
      </c>
      <c s="13" r="DX121"/>
      <c s="57" r="DY121">
        <v>659000.0</v>
      </c>
      <c s="50" r="DZ121"/>
      <c s="57" r="EA121">
        <v>117287.0</v>
      </c>
      <c s="57" r="EB121">
        <v>48269.0</v>
      </c>
      <c s="57" r="EC121">
        <v>13828.0</v>
      </c>
      <c s="57" r="ED121">
        <v>230262.0</v>
      </c>
      <c s="12" r="EE121">
        <v>409646.0</v>
      </c>
      <c s="13" r="EF121"/>
      <c s="57" r="EG121">
        <v>215636.0</v>
      </c>
      <c s="57" r="EH121">
        <v>95062.0</v>
      </c>
      <c s="57" r="EI121">
        <v>99345.0</v>
      </c>
      <c s="57" r="EJ121">
        <v>93774.0</v>
      </c>
      <c s="1" r="EK121"/>
      <c s="57" r="EL121">
        <v>45575.0</v>
      </c>
      <c s="1" r="EM121"/>
      <c s="57" r="EN121">
        <v>43039.0</v>
      </c>
      <c s="1" r="EO121"/>
      <c s="12" r="EP121">
        <v>592431.0</v>
      </c>
      <c s="13" r="EQ121"/>
      <c s="57" r="ER121">
        <v>744874.0</v>
      </c>
      <c s="57" r="ES121">
        <v>174716.0</v>
      </c>
      <c s="57" r="ET121">
        <v>34593.0</v>
      </c>
      <c s="57" r="EU121">
        <v>411724.0</v>
      </c>
      <c s="57" r="EV121">
        <v>19819.0</v>
      </c>
      <c s="1" r="EW121"/>
      <c s="1" r="EX121"/>
      <c s="12" r="EY121">
        <v>1385726.0</v>
      </c>
      <c s="13" r="EZ121"/>
      <c t="s" s="1" r="FA121">
        <v>87</v>
      </c>
      <c s="1" r="FB121"/>
      <c s="57" r="FC121">
        <v>4510.0</v>
      </c>
      <c s="1" r="FD121"/>
      <c s="1" r="FE121"/>
      <c s="1" r="FF121"/>
      <c s="1" r="FG121"/>
      <c s="1" r="FH121"/>
      <c s="12" r="FI121">
        <v>4510.0</v>
      </c>
      <c s="13" r="FJ121"/>
      <c s="57" r="FK121">
        <v>954460.0</v>
      </c>
      <c s="5" r="FL121"/>
      <c s="57" r="FM121">
        <v>3028000.0</v>
      </c>
      <c s="1" r="FN121"/>
      <c s="1" r="FO121"/>
      <c s="44" r="FP121"/>
      <c s="57" r="FQ121">
        <v>3028000.0</v>
      </c>
      <c s="1" r="FR121"/>
      <c s="1" r="FS121"/>
      <c s="44" r="FT121"/>
      <c s="12" r="FU121">
        <v>0.0</v>
      </c>
      <c s="5" r="FV121"/>
      <c s="57" r="FW121">
        <v>3365656.0</v>
      </c>
      <c s="1" r="FX121"/>
      <c s="1" r="FY121"/>
      <c s="44" r="FZ121"/>
      <c s="57" r="GA121">
        <v>3346773.0</v>
      </c>
      <c s="1" r="GB121"/>
      <c s="1" r="GC121"/>
      <c s="44" r="GD121"/>
      <c s="12" r="GE121">
        <v>18883.0</v>
      </c>
    </row>
    <row r="122">
      <c s="47" r="A122">
        <v>109.0</v>
      </c>
      <c t="s" s="48" r="B122">
        <v>81</v>
      </c>
      <c t="s" s="1" r="C122">
        <v>213</v>
      </c>
      <c s="48" r="D122"/>
      <c s="48" r="E122"/>
      <c s="48" r="F122"/>
      <c s="48" r="G122"/>
      <c s="48" r="H122"/>
      <c s="48" r="I122"/>
      <c s="57" r="J122">
        <v>8326.0</v>
      </c>
      <c s="1" r="K122">
        <v>98.0</v>
      </c>
      <c s="1" r="L122"/>
      <c s="1" r="M122"/>
      <c s="1" r="N122"/>
      <c s="1" r="O122"/>
      <c s="57" r="P122">
        <v>11981.0</v>
      </c>
      <c s="12" r="Q122">
        <v>20405.0</v>
      </c>
      <c s="13" r="R122"/>
      <c s="1" r="S122">
        <v>1.0</v>
      </c>
      <c s="1" r="T122">
        <v>74.0</v>
      </c>
      <c s="1" r="U122"/>
      <c s="1" r="V122"/>
      <c s="1" r="W122"/>
      <c s="1" r="X122">
        <v>24.0</v>
      </c>
      <c s="1" r="Y122"/>
      <c s="1" r="Z122"/>
      <c s="1" r="AA122"/>
      <c s="12" r="AB122">
        <v>99.0</v>
      </c>
      <c s="13" r="AC122"/>
      <c s="57" r="AD122">
        <v>13595.0</v>
      </c>
      <c s="1" r="AE122"/>
      <c s="1" r="AF122"/>
      <c s="57" r="AG122">
        <v>2284.0</v>
      </c>
      <c s="1" r="AH122"/>
      <c s="1" r="AI122"/>
      <c s="1" r="AJ122"/>
      <c s="12" r="AK122">
        <v>15879.0</v>
      </c>
      <c s="13" r="AL122"/>
      <c s="57" r="AM122">
        <v>2812.0</v>
      </c>
      <c s="1" r="AN122">
        <v>110.0</v>
      </c>
      <c s="1" r="AO122"/>
      <c s="1" r="AP122"/>
      <c s="1" r="AQ122"/>
      <c s="1" r="AR122"/>
      <c s="1" r="AS122">
        <v>969.0</v>
      </c>
      <c s="1" r="AT122"/>
      <c s="12" r="AU122">
        <v>3891.0</v>
      </c>
      <c s="13" r="AV122"/>
      <c t="s" s="1" r="AW122">
        <v>87</v>
      </c>
      <c s="50" r="AX122"/>
      <c s="57" r="AY122">
        <v>7133.0</v>
      </c>
      <c s="1" r="AZ122">
        <v>99.0</v>
      </c>
      <c s="1" r="BA122"/>
      <c s="1" r="BB122"/>
      <c s="1" r="BC122"/>
      <c s="1" r="BD122"/>
      <c s="57" r="BE122">
        <v>11981.0</v>
      </c>
      <c s="12" r="BF122">
        <v>19213.0</v>
      </c>
      <c s="13" r="BG122"/>
      <c s="1" r="BH122">
        <v>5.0</v>
      </c>
      <c s="1" r="BI122">
        <v>22.0</v>
      </c>
      <c s="1" r="BJ122"/>
      <c s="1" r="BK122"/>
      <c s="1" r="BL122"/>
      <c s="1" r="BM122">
        <v>8.0</v>
      </c>
      <c s="1" r="BN122"/>
      <c s="1" r="BO122"/>
      <c s="1" r="BP122"/>
      <c s="12" r="BQ122">
        <v>35.0</v>
      </c>
      <c s="13" r="BR122"/>
      <c s="57" r="BS122">
        <v>15427.0</v>
      </c>
      <c s="1" r="BT122">
        <v>413.0</v>
      </c>
      <c s="1" r="BU122"/>
      <c s="57" r="BV122">
        <v>2052.0</v>
      </c>
      <c s="1" r="BW122"/>
      <c s="1" r="BX122"/>
      <c s="1" r="BY122"/>
      <c s="12" r="BZ122">
        <v>17892.0</v>
      </c>
      <c s="13" r="CA122"/>
      <c s="57" r="CB122">
        <v>2640.0</v>
      </c>
      <c s="1" r="CC122">
        <v>18.0</v>
      </c>
      <c s="1" r="CD122"/>
      <c s="1" r="CE122"/>
      <c s="1" r="CF122"/>
      <c s="1" r="CG122"/>
      <c s="57" r="CH122">
        <v>1186.0</v>
      </c>
      <c s="1" r="CI122"/>
      <c s="12" r="CJ122">
        <v>3844.0</v>
      </c>
      <c s="13" r="CK122"/>
      <c s="57" r="CL122">
        <v>2723.0</v>
      </c>
      <c s="12" r="CM122"/>
      <c s="51" r="CN122"/>
      <c s="57" r="CO122">
        <v>3247.0</v>
      </c>
      <c s="57" r="CP122">
        <v>2277.0</v>
      </c>
      <c s="57" r="CQ122">
        <v>3000.0</v>
      </c>
      <c s="57" r="CR122">
        <v>2338.0</v>
      </c>
      <c s="12" r="CS122">
        <v>10862.0</v>
      </c>
      <c s="13" r="CT122"/>
      <c s="57" r="CU122">
        <v>2515.0</v>
      </c>
      <c s="1" r="CV122">
        <v>701.0</v>
      </c>
      <c s="1" r="CW122">
        <v>325.0</v>
      </c>
      <c s="57" r="CX122">
        <v>1567.0</v>
      </c>
      <c s="1" r="CY122"/>
      <c s="1" r="CZ122">
        <v>300.0</v>
      </c>
      <c s="1" r="DA122"/>
      <c s="1" r="DB122"/>
      <c s="1" r="DC122"/>
      <c s="12" r="DD122">
        <v>5408.0</v>
      </c>
      <c s="13" r="DE122"/>
      <c s="57" r="DF122">
        <v>16441.0</v>
      </c>
      <c s="1" r="DG122">
        <v>513.0</v>
      </c>
      <c s="1" r="DH122">
        <v>350.0</v>
      </c>
      <c s="57" r="DI122">
        <v>2896.0</v>
      </c>
      <c s="1" r="DJ122">
        <v>107.0</v>
      </c>
      <c s="1" r="DK122"/>
      <c s="1" r="DL122">
        <v>43.0</v>
      </c>
      <c s="12" r="DM122">
        <v>20350.0</v>
      </c>
      <c s="13" r="DN122"/>
      <c s="57" r="DO122">
        <v>5627.0</v>
      </c>
      <c s="1" r="DP122">
        <v>234.0</v>
      </c>
      <c s="1" r="DQ122"/>
      <c s="1" r="DR122"/>
      <c s="1" r="DS122"/>
      <c s="1" r="DT122"/>
      <c s="57" r="DU122">
        <v>3100.0</v>
      </c>
      <c s="1" r="DV122"/>
      <c s="12" r="DW122">
        <v>8961.0</v>
      </c>
      <c s="13" r="DX122"/>
      <c s="57" r="DY122">
        <v>7816.0</v>
      </c>
      <c s="50" r="DZ122"/>
      <c s="57" r="EA122">
        <v>3509.0</v>
      </c>
      <c s="57" r="EB122">
        <v>2864.0</v>
      </c>
      <c s="57" r="EC122">
        <v>3429.0</v>
      </c>
      <c s="57" r="ED122">
        <v>1752.0</v>
      </c>
      <c s="12" r="EE122">
        <v>11554.0</v>
      </c>
      <c s="13" r="EF122"/>
      <c s="57" r="EG122">
        <v>3051.0</v>
      </c>
      <c s="1" r="EH122">
        <v>682.0</v>
      </c>
      <c s="1" r="EI122">
        <v>156.0</v>
      </c>
      <c s="57" r="EJ122">
        <v>1157.0</v>
      </c>
      <c s="1" r="EK122"/>
      <c s="1" r="EL122">
        <v>91.0</v>
      </c>
      <c s="1" r="EM122"/>
      <c s="1" r="EN122"/>
      <c s="1" r="EO122"/>
      <c s="12" r="EP122">
        <v>5137.0</v>
      </c>
      <c s="13" r="EQ122"/>
      <c s="57" r="ER122">
        <v>16781.0</v>
      </c>
      <c s="1" r="ES122">
        <v>799.0</v>
      </c>
      <c s="1" r="ET122">
        <v>359.0</v>
      </c>
      <c s="57" r="EU122">
        <v>2546.0</v>
      </c>
      <c s="1" r="EV122">
        <v>110.0</v>
      </c>
      <c s="1" r="EW122"/>
      <c s="1" r="EX122">
        <v>32.0</v>
      </c>
      <c s="12" r="EY122">
        <v>20627.0</v>
      </c>
      <c s="13" r="EZ122"/>
      <c s="57" r="FA122">
        <v>5960.0</v>
      </c>
      <c s="1" r="FB122">
        <v>239.0</v>
      </c>
      <c s="1" r="FC122">
        <v>1.0</v>
      </c>
      <c s="1" r="FD122"/>
      <c s="1" r="FE122"/>
      <c s="1" r="FF122"/>
      <c s="57" r="FG122">
        <v>3398.0</v>
      </c>
      <c s="1" r="FH122"/>
      <c s="12" r="FI122">
        <v>9598.0</v>
      </c>
      <c s="13" r="FJ122"/>
      <c s="57" r="FK122">
        <v>15156.0</v>
      </c>
      <c s="5" r="FL122"/>
      <c s="57" r="FM122">
        <v>40274.0</v>
      </c>
      <c s="1" r="FN122"/>
      <c s="1" r="FO122"/>
      <c s="44" r="FP122"/>
      <c s="57" r="FQ122">
        <v>53397.0</v>
      </c>
      <c s="1" r="FR122"/>
      <c s="1" r="FS122"/>
      <c s="44" r="FT122"/>
      <c s="12" r="FU122">
        <v>-13123.0</v>
      </c>
      <c s="5" r="FV122"/>
      <c s="57" r="FW122">
        <v>43707.0</v>
      </c>
      <c s="1" r="FX122"/>
      <c s="1" r="FY122"/>
      <c s="44" r="FZ122"/>
      <c s="57" r="GA122">
        <v>62072.0</v>
      </c>
      <c s="1" r="GB122"/>
      <c s="1" r="GC122"/>
      <c s="44" r="GD122"/>
      <c s="12" r="GE122">
        <v>-18365.0</v>
      </c>
    </row>
    <row r="123">
      <c s="47" r="A123">
        <v>110.0</v>
      </c>
      <c t="s" s="48" r="B123">
        <v>88</v>
      </c>
      <c t="s" s="1" r="C123">
        <v>214</v>
      </c>
      <c s="48" r="D123"/>
      <c s="48" r="E123"/>
      <c s="48" r="F123"/>
      <c s="48" r="G123"/>
      <c s="48" r="H123"/>
      <c s="48" r="I123"/>
      <c s="57" r="J123">
        <v>9300.0</v>
      </c>
      <c s="1" r="K123"/>
      <c s="1" r="L123"/>
      <c s="1" r="M123"/>
      <c s="1" r="N123"/>
      <c s="1" r="O123"/>
      <c s="57" r="P123">
        <v>11272.0</v>
      </c>
      <c s="12" r="Q123">
        <v>20572.0</v>
      </c>
      <c s="13" r="R123"/>
      <c s="1" r="S123">
        <v>10.0</v>
      </c>
      <c s="1" r="T123"/>
      <c s="1" r="U123"/>
      <c s="1" r="V123">
        <v>100.0</v>
      </c>
      <c s="1" r="W123"/>
      <c s="1" r="X123">
        <v>49.0</v>
      </c>
      <c s="1" r="Y123"/>
      <c s="1" r="Z123"/>
      <c s="1" r="AA123"/>
      <c s="12" r="AB123">
        <v>159.0</v>
      </c>
      <c s="13" r="AC123"/>
      <c s="57" r="AD123">
        <v>12345.0</v>
      </c>
      <c s="1" r="AE123">
        <v>181.0</v>
      </c>
      <c s="1" r="AF123">
        <v>160.0</v>
      </c>
      <c s="57" r="AG123">
        <v>2384.0</v>
      </c>
      <c s="1" r="AH123"/>
      <c s="1" r="AI123"/>
      <c s="1" r="AJ123"/>
      <c s="12" r="AK123">
        <v>15070.0</v>
      </c>
      <c s="13" r="AL123"/>
      <c s="57" r="AM123">
        <v>2850.0</v>
      </c>
      <c s="1" r="AN123"/>
      <c s="1" r="AO123"/>
      <c s="1" r="AP123"/>
      <c s="1" r="AQ123"/>
      <c s="1" r="AR123"/>
      <c s="57" r="AS123">
        <v>1850.0</v>
      </c>
      <c s="1" r="AT123"/>
      <c s="12" r="AU123">
        <v>4700.0</v>
      </c>
      <c s="13" r="AV123"/>
      <c t="s" s="1" r="AW123">
        <v>87</v>
      </c>
      <c s="50" r="AX123"/>
      <c s="57" r="AY123">
        <v>12284.0</v>
      </c>
      <c s="1" r="AZ123">
        <v>4.0</v>
      </c>
      <c s="1" r="BA123"/>
      <c s="1" r="BB123"/>
      <c s="1" r="BC123"/>
      <c s="1" r="BD123"/>
      <c s="57" r="BE123">
        <v>11577.0</v>
      </c>
      <c s="12" r="BF123">
        <v>23865.0</v>
      </c>
      <c s="13" r="BG123"/>
      <c s="1" r="BH123">
        <v>11.0</v>
      </c>
      <c s="1" r="BI123"/>
      <c s="1" r="BJ123">
        <v>294.0</v>
      </c>
      <c s="1" r="BK123">
        <v>42.0</v>
      </c>
      <c s="1" r="BL123"/>
      <c s="1" r="BM123">
        <v>121.0</v>
      </c>
      <c s="1" r="BN123"/>
      <c s="1" r="BO123"/>
      <c s="1" r="BP123"/>
      <c s="12" r="BQ123">
        <v>468.0</v>
      </c>
      <c s="13" r="BR123"/>
      <c s="57" r="BS123">
        <v>13561.0</v>
      </c>
      <c s="1" r="BT123">
        <v>70.0</v>
      </c>
      <c s="1" r="BU123">
        <v>14.0</v>
      </c>
      <c s="57" r="BV123">
        <v>3001.0</v>
      </c>
      <c s="1" r="BW123"/>
      <c s="1" r="BX123"/>
      <c s="1" r="BY123"/>
      <c s="12" r="BZ123">
        <v>16646.0</v>
      </c>
      <c s="13" r="CA123"/>
      <c s="57" r="CB123">
        <v>3117.0</v>
      </c>
      <c s="1" r="CC123"/>
      <c s="1" r="CD123">
        <v>10.0</v>
      </c>
      <c s="1" r="CE123"/>
      <c s="1" r="CF123"/>
      <c s="1" r="CG123"/>
      <c s="57" r="CH123">
        <v>1706.0</v>
      </c>
      <c s="1" r="CI123"/>
      <c s="12" r="CJ123">
        <v>4833.0</v>
      </c>
      <c s="13" r="CK123"/>
      <c s="57" r="CL123">
        <v>3784.0</v>
      </c>
      <c s="12" r="CM123"/>
      <c s="51" r="CN123"/>
      <c s="57" r="CO123">
        <v>2651.0</v>
      </c>
      <c s="57" r="CP123">
        <v>2056.0</v>
      </c>
      <c s="1" r="CQ123">
        <v>380.0</v>
      </c>
      <c s="57" r="CR123">
        <v>2334.0</v>
      </c>
      <c s="12" r="CS123">
        <v>7421.0</v>
      </c>
      <c s="13" r="CT123"/>
      <c s="57" r="CU123">
        <v>1285.0</v>
      </c>
      <c s="1" r="CV123">
        <v>248.0</v>
      </c>
      <c s="1" r="CW123">
        <v>601.0</v>
      </c>
      <c s="57" r="CX123">
        <v>1059.0</v>
      </c>
      <c s="1" r="CY123"/>
      <c s="1" r="CZ123">
        <v>425.0</v>
      </c>
      <c s="1" r="DA123"/>
      <c s="1" r="DB123"/>
      <c s="1" r="DC123"/>
      <c s="12" r="DD123">
        <v>3618.0</v>
      </c>
      <c s="13" r="DE123"/>
      <c s="57" r="DF123">
        <v>14560.0</v>
      </c>
      <c s="57" r="DG123">
        <v>1086.0</v>
      </c>
      <c s="1" r="DH123">
        <v>479.0</v>
      </c>
      <c s="57" r="DI123">
        <v>3489.0</v>
      </c>
      <c s="1" r="DJ123">
        <v>76.0</v>
      </c>
      <c s="1" r="DK123"/>
      <c s="1" r="DL123"/>
      <c s="12" r="DM123">
        <v>19690.0</v>
      </c>
      <c s="13" r="DN123"/>
      <c s="57" r="DO123">
        <v>2512.0</v>
      </c>
      <c s="1" r="DP123"/>
      <c s="1" r="DQ123">
        <v>304.0</v>
      </c>
      <c s="1" r="DR123"/>
      <c s="1" r="DS123"/>
      <c s="1" r="DT123"/>
      <c s="57" r="DU123">
        <v>1706.0</v>
      </c>
      <c s="1" r="DV123"/>
      <c s="12" r="DW123">
        <v>4522.0</v>
      </c>
      <c s="13" r="DX123"/>
      <c s="57" r="DY123">
        <v>5250.0</v>
      </c>
      <c s="50" r="DZ123"/>
      <c s="57" r="EA123">
        <v>2822.0</v>
      </c>
      <c s="57" r="EB123">
        <v>2191.0</v>
      </c>
      <c s="1" r="EC123">
        <v>793.0</v>
      </c>
      <c s="57" r="ED123">
        <v>1990.0</v>
      </c>
      <c s="12" r="EE123">
        <v>7796.0</v>
      </c>
      <c s="13" r="EF123"/>
      <c s="57" r="EG123">
        <v>1232.0</v>
      </c>
      <c s="1" r="EH123">
        <v>255.0</v>
      </c>
      <c s="1" r="EI123">
        <v>979.0</v>
      </c>
      <c s="57" r="EJ123">
        <v>1453.0</v>
      </c>
      <c s="1" r="EK123"/>
      <c s="1" r="EL123">
        <v>504.0</v>
      </c>
      <c s="1" r="EM123"/>
      <c s="1" r="EN123"/>
      <c s="1" r="EO123"/>
      <c s="12" r="EP123">
        <v>4423.0</v>
      </c>
      <c s="13" r="EQ123"/>
      <c s="57" r="ER123">
        <v>15540.0</v>
      </c>
      <c s="57" r="ES123">
        <v>1305.0</v>
      </c>
      <c s="1" r="ET123">
        <v>519.0</v>
      </c>
      <c s="57" r="EU123">
        <v>4002.0</v>
      </c>
      <c s="1" r="EV123">
        <v>105.0</v>
      </c>
      <c s="1" r="EW123"/>
      <c s="1" r="EX123"/>
      <c s="12" r="EY123">
        <v>21471.0</v>
      </c>
      <c s="13" r="EZ123"/>
      <c s="57" r="FA123">
        <v>2576.0</v>
      </c>
      <c s="1" r="FB123"/>
      <c s="1" r="FC123">
        <v>296.0</v>
      </c>
      <c s="1" r="FD123"/>
      <c s="1" r="FE123"/>
      <c s="1" r="FF123"/>
      <c s="57" r="FG123">
        <v>2015.0</v>
      </c>
      <c s="1" r="FH123"/>
      <c s="12" r="FI123">
        <v>4887.0</v>
      </c>
      <c s="13" r="FJ123"/>
      <c s="57" r="FK123">
        <v>10827.0</v>
      </c>
      <c s="5" r="FL123"/>
      <c s="57" r="FM123">
        <v>40501.0</v>
      </c>
      <c s="1" r="FN123"/>
      <c s="1" r="FO123"/>
      <c s="44" r="FP123"/>
      <c s="57" r="FQ123">
        <v>40501.0</v>
      </c>
      <c s="1" r="FR123"/>
      <c s="1" r="FS123"/>
      <c s="44" r="FT123"/>
      <c s="12" r="FU123">
        <v>0.0</v>
      </c>
      <c s="5" r="FV123"/>
      <c s="57" r="FW123">
        <v>49596.0</v>
      </c>
      <c s="1" r="FX123"/>
      <c s="1" r="FY123"/>
      <c s="44" r="FZ123"/>
      <c s="57" r="GA123">
        <v>49404.0</v>
      </c>
      <c s="1" r="GB123"/>
      <c s="1" r="GC123"/>
      <c s="44" r="GD123"/>
      <c s="12" r="GE123">
        <v>192.0</v>
      </c>
    </row>
    <row r="124">
      <c s="47" r="A124">
        <v>111.0</v>
      </c>
      <c t="s" s="48" r="B124">
        <v>91</v>
      </c>
      <c t="s" s="1" r="C124">
        <v>215</v>
      </c>
      <c s="48" r="D124"/>
      <c s="48" r="E124"/>
      <c s="48" r="F124"/>
      <c s="48" r="G124"/>
      <c s="48" r="H124"/>
      <c s="48" r="I124"/>
      <c s="57" r="J124">
        <v>1550.0</v>
      </c>
      <c s="1" r="K124">
        <v>5.0</v>
      </c>
      <c s="1" r="L124"/>
      <c s="1" r="M124"/>
      <c s="1" r="N124"/>
      <c s="1" r="O124"/>
      <c s="57" r="P124">
        <v>6200.0</v>
      </c>
      <c s="12" r="Q124">
        <v>7755.0</v>
      </c>
      <c s="13" r="R124"/>
      <c s="1" r="S124">
        <v>9.0</v>
      </c>
      <c s="1" r="T124"/>
      <c s="1" r="U124">
        <v>2.0</v>
      </c>
      <c s="1" r="V124">
        <v>58.0</v>
      </c>
      <c s="1" r="W124">
        <v>10.0</v>
      </c>
      <c s="1" r="X124">
        <v>30.0</v>
      </c>
      <c s="1" r="Y124"/>
      <c s="1" r="Z124"/>
      <c s="1" r="AA124">
        <v>30.0</v>
      </c>
      <c s="12" r="AB124">
        <v>139.0</v>
      </c>
      <c s="13" r="AC124"/>
      <c s="57" r="AD124">
        <v>2385.0</v>
      </c>
      <c s="1" r="AE124">
        <v>275.0</v>
      </c>
      <c s="1" r="AF124">
        <v>100.0</v>
      </c>
      <c s="1" r="AG124">
        <v>950.0</v>
      </c>
      <c s="1" r="AH124">
        <v>150.0</v>
      </c>
      <c s="1" r="AI124"/>
      <c s="1" r="AJ124">
        <v>50.0</v>
      </c>
      <c s="12" r="AK124">
        <v>3910.0</v>
      </c>
      <c s="13" r="AL124"/>
      <c s="1" r="AM124">
        <v>600.0</v>
      </c>
      <c s="1" r="AN124"/>
      <c s="1" r="AO124"/>
      <c s="1" r="AP124"/>
      <c s="1" r="AQ124"/>
      <c s="1" r="AR124"/>
      <c s="1" r="AS124">
        <v>400.0</v>
      </c>
      <c s="1" r="AT124"/>
      <c s="12" r="AU124">
        <v>1000.0</v>
      </c>
      <c s="13" r="AV124"/>
      <c s="1" r="AW124">
        <v>146.0</v>
      </c>
      <c s="50" r="AX124"/>
      <c s="57" r="AY124">
        <v>1907.0</v>
      </c>
      <c s="1" r="AZ124">
        <v>7.0</v>
      </c>
      <c s="1" r="BA124"/>
      <c s="1" r="BB124"/>
      <c s="1" r="BC124"/>
      <c s="1" r="BD124"/>
      <c s="57" r="BE124">
        <v>6274.0</v>
      </c>
      <c s="12" r="BF124">
        <v>8188.0</v>
      </c>
      <c s="13" r="BG124"/>
      <c s="1" r="BH124">
        <v>14.0</v>
      </c>
      <c s="1" r="BI124"/>
      <c s="1" r="BJ124"/>
      <c s="1" r="BK124">
        <v>102.0</v>
      </c>
      <c s="1" r="BL124"/>
      <c s="1" r="BM124">
        <v>5.0</v>
      </c>
      <c s="1" r="BN124"/>
      <c s="1" r="BO124"/>
      <c s="1" r="BP124"/>
      <c s="12" r="BQ124">
        <v>121.0</v>
      </c>
      <c s="13" r="BR124"/>
      <c s="57" r="BS124">
        <v>2676.0</v>
      </c>
      <c s="1" r="BT124">
        <v>391.0</v>
      </c>
      <c s="1" r="BU124">
        <v>112.0</v>
      </c>
      <c s="57" r="BV124">
        <v>1191.0</v>
      </c>
      <c s="1" r="BW124"/>
      <c s="1" r="BX124"/>
      <c s="1" r="BY124"/>
      <c s="12" r="BZ124">
        <v>4370.0</v>
      </c>
      <c s="13" r="CA124"/>
      <c s="1" r="CB124">
        <v>914.0</v>
      </c>
      <c s="1" r="CC124"/>
      <c s="1" r="CD124"/>
      <c s="1" r="CE124"/>
      <c s="1" r="CF124"/>
      <c s="1" r="CG124"/>
      <c s="1" r="CH124">
        <v>405.0</v>
      </c>
      <c s="1" r="CI124"/>
      <c s="12" r="CJ124">
        <v>1319.0</v>
      </c>
      <c s="13" r="CK124"/>
      <c s="1" r="CL124">
        <v>43.0</v>
      </c>
      <c s="12" r="CM124"/>
      <c s="51" r="CN124"/>
      <c s="57" r="CO124">
        <v>1155.0</v>
      </c>
      <c s="1" r="CP124">
        <v>990.0</v>
      </c>
      <c s="1" r="CQ124">
        <v>40.0</v>
      </c>
      <c s="1" r="CR124">
        <v>250.0</v>
      </c>
      <c s="12" r="CS124">
        <v>2435.0</v>
      </c>
      <c s="13" r="CT124"/>
      <c s="1" r="CU124">
        <v>624.0</v>
      </c>
      <c s="1" r="CV124">
        <v>65.0</v>
      </c>
      <c s="1" r="CW124">
        <v>130.0</v>
      </c>
      <c s="57" r="CX124">
        <v>1250.0</v>
      </c>
      <c s="1" r="CY124">
        <v>20.0</v>
      </c>
      <c s="1" r="CZ124">
        <v>60.0</v>
      </c>
      <c s="1" r="DA124"/>
      <c s="1" r="DB124"/>
      <c s="1" r="DC124">
        <v>10.0</v>
      </c>
      <c s="12" r="DD124">
        <v>2159.0</v>
      </c>
      <c s="13" r="DE124"/>
      <c s="57" r="DF124">
        <v>2865.0</v>
      </c>
      <c s="57" r="DG124">
        <v>1280.0</v>
      </c>
      <c s="1" r="DH124">
        <v>91.0</v>
      </c>
      <c s="57" r="DI124">
        <v>1245.0</v>
      </c>
      <c s="1" r="DJ124">
        <v>115.0</v>
      </c>
      <c s="1" r="DK124"/>
      <c s="1" r="DL124">
        <v>30.0</v>
      </c>
      <c s="12" r="DM124">
        <v>5626.0</v>
      </c>
      <c s="13" r="DN124"/>
      <c s="1" r="DO124">
        <v>780.0</v>
      </c>
      <c s="1" r="DP124"/>
      <c s="1" r="DQ124"/>
      <c s="1" r="DR124"/>
      <c s="1" r="DS124"/>
      <c s="1" r="DT124"/>
      <c s="1" r="DU124">
        <v>950.0</v>
      </c>
      <c s="1" r="DV124"/>
      <c s="12" r="DW124">
        <v>1730.0</v>
      </c>
      <c s="13" r="DX124"/>
      <c s="57" r="DY124">
        <v>1000.0</v>
      </c>
      <c s="50" r="DZ124"/>
      <c s="57" r="EA124">
        <v>1172.0</v>
      </c>
      <c s="57" r="EB124">
        <v>1020.0</v>
      </c>
      <c s="1" r="EC124">
        <v>71.0</v>
      </c>
      <c s="1" r="ED124">
        <v>249.0</v>
      </c>
      <c s="12" r="EE124">
        <v>2512.0</v>
      </c>
      <c s="13" r="EF124"/>
      <c s="1" r="EG124">
        <v>620.0</v>
      </c>
      <c s="1" r="EH124">
        <v>66.0</v>
      </c>
      <c s="1" r="EI124">
        <v>147.0</v>
      </c>
      <c s="57" r="EJ124">
        <v>1004.0</v>
      </c>
      <c s="1" r="EK124">
        <v>14.0</v>
      </c>
      <c s="1" r="EL124">
        <v>72.0</v>
      </c>
      <c s="1" r="EM124"/>
      <c s="1" r="EN124"/>
      <c s="1" r="EO124">
        <v>10.0</v>
      </c>
      <c s="12" r="EP124">
        <v>1933.0</v>
      </c>
      <c s="13" r="EQ124"/>
      <c s="57" r="ER124">
        <v>3316.0</v>
      </c>
      <c s="57" r="ES124">
        <v>1409.0</v>
      </c>
      <c s="1" r="ET124">
        <v>84.0</v>
      </c>
      <c s="57" r="EU124">
        <v>1633.0</v>
      </c>
      <c s="1" r="EV124">
        <v>20.0</v>
      </c>
      <c s="1" r="EW124"/>
      <c s="1" r="EX124">
        <v>5.0</v>
      </c>
      <c s="12" r="EY124">
        <v>6467.0</v>
      </c>
      <c s="13" r="EZ124"/>
      <c s="1" r="FA124">
        <v>737.0</v>
      </c>
      <c s="1" r="FB124"/>
      <c s="1" r="FC124"/>
      <c s="1" r="FD124"/>
      <c s="1" r="FE124"/>
      <c s="1" r="FF124"/>
      <c s="1" r="FG124">
        <v>930.0</v>
      </c>
      <c s="1" r="FH124"/>
      <c s="12" r="FI124">
        <v>1667.0</v>
      </c>
      <c s="13" r="FJ124"/>
      <c s="1" r="FK124">
        <v>801.0</v>
      </c>
      <c s="5" r="FL124"/>
      <c s="57" r="FM124">
        <v>12950.0</v>
      </c>
      <c s="1" r="FN124"/>
      <c s="1" r="FO124"/>
      <c s="44" r="FP124"/>
      <c s="57" r="FQ124">
        <v>12950.0</v>
      </c>
      <c s="1" r="FR124"/>
      <c s="1" r="FS124"/>
      <c s="44" r="FT124"/>
      <c s="12" r="FU124">
        <v>0.0</v>
      </c>
      <c s="5" r="FV124"/>
      <c s="57" r="FW124">
        <v>14041.0</v>
      </c>
      <c s="1" r="FX124"/>
      <c s="1" r="FY124"/>
      <c s="44" r="FZ124"/>
      <c s="57" r="GA124">
        <v>13380.0</v>
      </c>
      <c s="1" r="GB124"/>
      <c s="1" r="GC124"/>
      <c s="44" r="GD124"/>
      <c s="12" r="GE124">
        <v>661.0</v>
      </c>
    </row>
    <row r="125">
      <c s="47" r="A125">
        <v>112.0</v>
      </c>
      <c t="s" s="48" r="B125">
        <v>91</v>
      </c>
      <c t="s" s="1" r="C125">
        <v>216</v>
      </c>
      <c s="48" r="D125"/>
      <c s="48" r="E125"/>
      <c s="48" r="F125"/>
      <c s="48" r="G125"/>
      <c s="48" r="H125"/>
      <c s="48" r="I125"/>
      <c s="57" r="J125">
        <v>22790.0</v>
      </c>
      <c s="1" r="K125">
        <v>44.0</v>
      </c>
      <c s="1" r="L125"/>
      <c s="1" r="M125"/>
      <c s="1" r="N125"/>
      <c s="1" r="O125"/>
      <c s="57" r="P125">
        <v>4783.0</v>
      </c>
      <c s="12" r="Q125">
        <v>27617.0</v>
      </c>
      <c s="13" r="R125"/>
      <c s="1" r="S125">
        <v>148.0</v>
      </c>
      <c s="57" r="T125">
        <v>2372.0</v>
      </c>
      <c s="1" r="U125">
        <v>497.0</v>
      </c>
      <c s="1" r="V125"/>
      <c s="1" r="W125"/>
      <c s="1" r="X125">
        <v>301.0</v>
      </c>
      <c s="1" r="Y125"/>
      <c s="1" r="Z125"/>
      <c s="1" r="AA125"/>
      <c s="12" r="AB125">
        <v>3318.0</v>
      </c>
      <c s="13" r="AC125"/>
      <c s="57" r="AD125">
        <v>8583.0</v>
      </c>
      <c s="1" r="AE125">
        <v>82.0</v>
      </c>
      <c s="1" r="AF125"/>
      <c s="57" r="AG125">
        <v>1706.0</v>
      </c>
      <c s="1" r="AH125"/>
      <c s="1" r="AI125"/>
      <c s="1" r="AJ125"/>
      <c s="12" r="AK125">
        <v>10371.0</v>
      </c>
      <c s="13" r="AL125"/>
      <c s="57" r="AM125">
        <v>5344.0</v>
      </c>
      <c s="1" r="AN125"/>
      <c s="1" r="AO125"/>
      <c s="1" r="AP125"/>
      <c s="1" r="AQ125"/>
      <c s="1" r="AR125"/>
      <c s="1" r="AS125">
        <v>882.0</v>
      </c>
      <c s="1" r="AT125"/>
      <c s="12" r="AU125">
        <v>6226.0</v>
      </c>
      <c s="13" r="AV125"/>
      <c s="1" r="AW125">
        <v>592.0</v>
      </c>
      <c s="50" r="AX125"/>
      <c s="57" r="AY125">
        <v>23323.0</v>
      </c>
      <c s="1" r="AZ125">
        <v>53.0</v>
      </c>
      <c s="1" r="BA125"/>
      <c s="1" r="BB125"/>
      <c s="1" r="BC125"/>
      <c s="1" r="BD125"/>
      <c s="57" r="BE125">
        <v>4949.0</v>
      </c>
      <c s="12" r="BF125">
        <v>28325.0</v>
      </c>
      <c s="13" r="BG125"/>
      <c s="1" r="BH125">
        <v>168.0</v>
      </c>
      <c s="57" r="BI125">
        <v>2368.0</v>
      </c>
      <c s="1" r="BJ125">
        <v>728.0</v>
      </c>
      <c s="1" r="BK125"/>
      <c s="1" r="BL125"/>
      <c s="1" r="BM125">
        <v>322.0</v>
      </c>
      <c s="1" r="BN125"/>
      <c s="1" r="BO125"/>
      <c s="1" r="BP125"/>
      <c s="12" r="BQ125">
        <v>3586.0</v>
      </c>
      <c s="13" r="BR125"/>
      <c s="57" r="BS125">
        <v>9438.0</v>
      </c>
      <c s="1" r="BT125">
        <v>128.0</v>
      </c>
      <c s="1" r="BU125"/>
      <c s="57" r="BV125">
        <v>1725.0</v>
      </c>
      <c s="1" r="BW125"/>
      <c s="1" r="BX125"/>
      <c s="1" r="BY125"/>
      <c s="12" r="BZ125">
        <v>11291.0</v>
      </c>
      <c s="13" r="CA125"/>
      <c s="57" r="CB125">
        <v>5716.0</v>
      </c>
      <c s="1" r="CC125"/>
      <c s="1" r="CD125"/>
      <c s="1" r="CE125"/>
      <c s="1" r="CF125"/>
      <c s="1" r="CG125"/>
      <c s="1" r="CH125">
        <v>888.0</v>
      </c>
      <c s="1" r="CI125"/>
      <c s="12" r="CJ125">
        <v>6604.0</v>
      </c>
      <c s="13" r="CK125"/>
      <c s="57" r="CL125">
        <v>1783.0</v>
      </c>
      <c s="12" r="CM125"/>
      <c s="51" r="CN125"/>
      <c s="57" r="CO125">
        <v>2900.0</v>
      </c>
      <c s="57" r="CP125">
        <v>1808.0</v>
      </c>
      <c s="1" r="CQ125">
        <v>220.0</v>
      </c>
      <c s="57" r="CR125">
        <v>1855.0</v>
      </c>
      <c s="12" r="CS125">
        <v>6783.0</v>
      </c>
      <c s="13" r="CT125"/>
      <c s="57" r="CU125">
        <v>4045.0</v>
      </c>
      <c s="57" r="CV125">
        <v>2643.0</v>
      </c>
      <c s="57" r="CW125">
        <v>1015.0</v>
      </c>
      <c s="57" r="CX125">
        <v>4937.0</v>
      </c>
      <c s="1" r="CY125">
        <v>347.0</v>
      </c>
      <c s="1" r="CZ125">
        <v>386.0</v>
      </c>
      <c s="1" r="DA125"/>
      <c s="1" r="DB125"/>
      <c s="1" r="DC125"/>
      <c s="12" r="DD125">
        <v>13373.0</v>
      </c>
      <c s="13" r="DE125"/>
      <c s="57" r="DF125">
        <v>12933.0</v>
      </c>
      <c s="57" r="DG125">
        <v>2324.0</v>
      </c>
      <c s="1" r="DH125">
        <v>198.0</v>
      </c>
      <c s="57" r="DI125">
        <v>2585.0</v>
      </c>
      <c s="1" r="DJ125">
        <v>808.0</v>
      </c>
      <c s="1" r="DK125"/>
      <c s="1" r="DL125">
        <v>65.0</v>
      </c>
      <c s="12" r="DM125">
        <v>18913.0</v>
      </c>
      <c s="13" r="DN125"/>
      <c s="57" r="DO125">
        <v>4788.0</v>
      </c>
      <c s="1" r="DP125"/>
      <c s="1" r="DQ125"/>
      <c s="1" r="DR125"/>
      <c s="1" r="DS125"/>
      <c s="1" r="DT125"/>
      <c s="1" r="DU125">
        <v>567.0</v>
      </c>
      <c s="1" r="DV125"/>
      <c s="12" r="DW125">
        <v>5355.0</v>
      </c>
      <c s="13" r="DX125"/>
      <c s="57" r="DY125">
        <v>3700.0</v>
      </c>
      <c s="50" r="DZ125"/>
      <c s="57" r="EA125">
        <v>3001.0</v>
      </c>
      <c s="57" r="EB125">
        <v>2297.0</v>
      </c>
      <c s="1" r="EC125">
        <v>177.0</v>
      </c>
      <c s="57" r="ED125">
        <v>1837.0</v>
      </c>
      <c s="12" r="EE125">
        <v>7312.0</v>
      </c>
      <c s="13" r="EF125"/>
      <c s="57" r="EG125">
        <v>4018.0</v>
      </c>
      <c s="57" r="EH125">
        <v>2689.0</v>
      </c>
      <c s="57" r="EI125">
        <v>1027.0</v>
      </c>
      <c s="57" r="EJ125">
        <v>5235.0</v>
      </c>
      <c s="1" r="EK125">
        <v>347.0</v>
      </c>
      <c s="1" r="EL125">
        <v>390.0</v>
      </c>
      <c s="1" r="EM125"/>
      <c s="1" r="EN125"/>
      <c s="1" r="EO125"/>
      <c s="12" r="EP125">
        <v>13706.0</v>
      </c>
      <c s="13" r="EQ125"/>
      <c s="57" r="ER125">
        <v>14161.0</v>
      </c>
      <c s="57" r="ES125">
        <v>2307.0</v>
      </c>
      <c s="1" r="ET125">
        <v>200.0</v>
      </c>
      <c s="57" r="EU125">
        <v>2683.0</v>
      </c>
      <c s="1" r="EV125">
        <v>808.0</v>
      </c>
      <c s="1" r="EW125"/>
      <c s="1" r="EX125">
        <v>68.0</v>
      </c>
      <c s="12" r="EY125">
        <v>20227.0</v>
      </c>
      <c s="13" r="EZ125"/>
      <c s="57" r="FA125">
        <v>4973.0</v>
      </c>
      <c s="1" r="FB125"/>
      <c s="1" r="FC125"/>
      <c s="1" r="FD125"/>
      <c s="1" r="FE125"/>
      <c s="1" r="FF125"/>
      <c s="1" r="FG125">
        <v>605.0</v>
      </c>
      <c s="1" r="FH125"/>
      <c s="12" r="FI125">
        <v>5578.0</v>
      </c>
      <c s="13" r="FJ125"/>
      <c s="57" r="FK125">
        <v>4743.0</v>
      </c>
      <c s="5" r="FL125"/>
      <c s="57" r="FM125">
        <v>48124.0</v>
      </c>
      <c s="1" r="FN125"/>
      <c s="1" r="FO125"/>
      <c s="44" r="FP125"/>
      <c s="57" r="FQ125">
        <v>48124.0</v>
      </c>
      <c s="1" r="FR125"/>
      <c s="1" r="FS125"/>
      <c s="44" r="FT125"/>
      <c s="12" r="FU125">
        <v>0.0</v>
      </c>
      <c s="5" r="FV125"/>
      <c s="57" r="FW125">
        <v>51589.0</v>
      </c>
      <c s="1" r="FX125"/>
      <c s="1" r="FY125"/>
      <c s="44" r="FZ125"/>
      <c s="57" r="GA125">
        <v>51566.0</v>
      </c>
      <c s="1" r="GB125"/>
      <c s="1" r="GC125"/>
      <c s="44" r="GD125"/>
      <c s="12" r="GE125">
        <v>23.0</v>
      </c>
    </row>
    <row r="126">
      <c s="47" r="A126">
        <v>113.0</v>
      </c>
      <c t="s" s="48" r="B126">
        <v>91</v>
      </c>
      <c t="s" s="1" r="C126">
        <v>217</v>
      </c>
      <c s="48" r="D126"/>
      <c s="48" r="E126"/>
      <c s="48" r="F126"/>
      <c s="48" r="G126"/>
      <c s="48" r="H126"/>
      <c s="48" r="I126"/>
      <c s="57" r="J126">
        <v>2561.0</v>
      </c>
      <c s="1" r="K126"/>
      <c s="1" r="L126"/>
      <c s="1" r="M126"/>
      <c s="1" r="N126"/>
      <c s="1" r="O126"/>
      <c s="57" r="P126">
        <v>11450.0</v>
      </c>
      <c s="12" r="Q126">
        <v>14011.0</v>
      </c>
      <c s="13" r="R126"/>
      <c s="1" r="S126">
        <v>22.0</v>
      </c>
      <c s="1" r="T126"/>
      <c s="1" r="U126">
        <v>73.0</v>
      </c>
      <c s="1" r="V126"/>
      <c s="1" r="W126"/>
      <c s="1" r="X126"/>
      <c s="1" r="Y126"/>
      <c s="1" r="Z126"/>
      <c s="1" r="AA126"/>
      <c s="12" r="AB126">
        <v>95.0</v>
      </c>
      <c s="13" r="AC126"/>
      <c s="57" r="AD126">
        <v>12472.0</v>
      </c>
      <c s="1" r="AE126">
        <v>35.0</v>
      </c>
      <c s="1" r="AF126"/>
      <c s="57" r="AG126">
        <v>2294.0</v>
      </c>
      <c s="1" r="AH126"/>
      <c s="1" r="AI126"/>
      <c s="1" r="AJ126"/>
      <c s="12" r="AK126">
        <v>14801.0</v>
      </c>
      <c s="13" r="AL126"/>
      <c s="57" r="AM126">
        <v>3820.0</v>
      </c>
      <c s="1" r="AN126"/>
      <c s="1" r="AO126"/>
      <c s="1" r="AP126"/>
      <c s="1" r="AQ126"/>
      <c s="1" r="AR126"/>
      <c s="1" r="AS126">
        <v>324.0</v>
      </c>
      <c s="1" r="AT126"/>
      <c s="12" r="AU126">
        <v>4144.0</v>
      </c>
      <c s="13" r="AV126"/>
      <c s="1" r="AW126">
        <v>769.0</v>
      </c>
      <c s="50" r="AX126"/>
      <c s="57" r="AY126">
        <v>3641.0</v>
      </c>
      <c s="1" r="AZ126"/>
      <c s="1" r="BA126"/>
      <c s="1" r="BB126"/>
      <c s="1" r="BC126"/>
      <c s="1" r="BD126"/>
      <c s="57" r="BE126">
        <v>10549.0</v>
      </c>
      <c s="12" r="BF126">
        <v>14190.0</v>
      </c>
      <c s="13" r="BG126"/>
      <c s="1" r="BH126"/>
      <c s="1" r="BI126"/>
      <c s="1" r="BJ126">
        <v>198.0</v>
      </c>
      <c s="1" r="BK126"/>
      <c s="1" r="BL126"/>
      <c s="1" r="BM126"/>
      <c s="1" r="BN126"/>
      <c s="1" r="BO126"/>
      <c s="1" r="BP126"/>
      <c s="12" r="BQ126">
        <v>198.0</v>
      </c>
      <c s="13" r="BR126"/>
      <c s="57" r="BS126">
        <v>13412.0</v>
      </c>
      <c s="1" r="BT126"/>
      <c s="1" r="BU126"/>
      <c s="57" r="BV126">
        <v>2397.0</v>
      </c>
      <c s="1" r="BW126"/>
      <c s="1" r="BX126"/>
      <c s="1" r="BY126"/>
      <c s="12" r="BZ126">
        <v>15809.0</v>
      </c>
      <c s="13" r="CA126"/>
      <c s="57" r="CB126">
        <v>3802.0</v>
      </c>
      <c s="1" r="CC126"/>
      <c s="1" r="CD126"/>
      <c s="1" r="CE126"/>
      <c s="1" r="CF126"/>
      <c s="1" r="CG126"/>
      <c s="1" r="CH126"/>
      <c s="1" r="CI126"/>
      <c s="12" r="CJ126">
        <v>3802.0</v>
      </c>
      <c s="13" r="CK126"/>
      <c s="57" r="CL126">
        <v>1148.0</v>
      </c>
      <c s="12" r="CM126"/>
      <c s="51" r="CN126"/>
      <c s="57" r="CO126">
        <v>3759.0</v>
      </c>
      <c s="57" r="CP126">
        <v>1556.0</v>
      </c>
      <c s="1" r="CQ126">
        <v>353.0</v>
      </c>
      <c s="1" r="CR126"/>
      <c s="12" r="CS126">
        <v>5668.0</v>
      </c>
      <c s="13" r="CT126"/>
      <c s="57" r="CU126">
        <v>1127.0</v>
      </c>
      <c s="1" r="CV126">
        <v>580.0</v>
      </c>
      <c s="1" r="CW126">
        <v>894.0</v>
      </c>
      <c s="57" r="CX126">
        <v>1164.0</v>
      </c>
      <c s="1" r="CY126"/>
      <c s="1" r="CZ126">
        <v>8.0</v>
      </c>
      <c s="1" r="DA126"/>
      <c s="1" r="DB126"/>
      <c s="1" r="DC126">
        <v>30.0</v>
      </c>
      <c s="12" r="DD126">
        <v>3803.0</v>
      </c>
      <c s="13" r="DE126"/>
      <c s="57" r="DF126">
        <v>11790.0</v>
      </c>
      <c s="1" r="DG126">
        <v>710.0</v>
      </c>
      <c s="1" r="DH126">
        <v>41.0</v>
      </c>
      <c s="57" r="DI126">
        <v>3147.0</v>
      </c>
      <c s="1" r="DJ126">
        <v>40.0</v>
      </c>
      <c s="1" r="DK126"/>
      <c s="1" r="DL126"/>
      <c s="12" r="DM126">
        <v>15728.0</v>
      </c>
      <c s="13" r="DN126"/>
      <c s="57" r="DO126">
        <v>2493.0</v>
      </c>
      <c s="1" r="DP126"/>
      <c s="1" r="DQ126"/>
      <c s="1" r="DR126"/>
      <c s="1" r="DS126">
        <v>89.0</v>
      </c>
      <c s="1" r="DT126"/>
      <c s="57" r="DU126">
        <v>2241.0</v>
      </c>
      <c s="1" r="DV126"/>
      <c s="12" r="DW126">
        <v>4823.0</v>
      </c>
      <c s="13" r="DX126"/>
      <c s="57" r="DY126">
        <v>3798.0</v>
      </c>
      <c s="50" r="DZ126"/>
      <c s="57" r="EA126">
        <v>3453.0</v>
      </c>
      <c s="57" r="EB126">
        <v>1525.0</v>
      </c>
      <c s="1" r="EC126">
        <v>641.0</v>
      </c>
      <c s="1" r="ED126"/>
      <c s="12" r="EE126">
        <v>5619.0</v>
      </c>
      <c s="13" r="EF126"/>
      <c s="57" r="EG126">
        <v>1099.0</v>
      </c>
      <c s="1" r="EH126">
        <v>615.0</v>
      </c>
      <c s="57" r="EI126">
        <v>1022.0</v>
      </c>
      <c s="57" r="EJ126">
        <v>1169.0</v>
      </c>
      <c s="1" r="EK126"/>
      <c s="1" r="EL126">
        <v>8.0</v>
      </c>
      <c s="1" r="EM126"/>
      <c s="1" r="EN126"/>
      <c s="1" r="EO126">
        <v>38.0</v>
      </c>
      <c s="12" r="EP126">
        <v>3951.0</v>
      </c>
      <c s="13" r="EQ126"/>
      <c s="57" r="ER126">
        <v>13138.0</v>
      </c>
      <c s="1" r="ES126">
        <v>715.0</v>
      </c>
      <c s="1" r="ET126">
        <v>98.0</v>
      </c>
      <c s="57" r="EU126">
        <v>3480.0</v>
      </c>
      <c s="1" r="EV126">
        <v>44.0</v>
      </c>
      <c s="1" r="EW126"/>
      <c s="1" r="EX126"/>
      <c s="12" r="EY126">
        <v>17475.0</v>
      </c>
      <c s="13" r="EZ126"/>
      <c s="57" r="FA126">
        <v>2469.0</v>
      </c>
      <c s="1" r="FB126"/>
      <c s="1" r="FC126"/>
      <c s="1" r="FD126"/>
      <c s="1" r="FE126">
        <v>67.0</v>
      </c>
      <c s="1" r="FF126"/>
      <c s="57" r="FG126">
        <v>2169.0</v>
      </c>
      <c s="1" r="FH126"/>
      <c s="12" r="FI126">
        <v>4705.0</v>
      </c>
      <c s="13" r="FJ126"/>
      <c s="57" r="FK126">
        <v>4232.0</v>
      </c>
      <c s="5" r="FL126"/>
      <c s="57" r="FM126">
        <v>33820.0</v>
      </c>
      <c s="1" r="FN126"/>
      <c s="1" r="FO126"/>
      <c s="44" r="FP126"/>
      <c s="57" r="FQ126">
        <v>33820.0</v>
      </c>
      <c s="1" r="FR126"/>
      <c s="1" r="FS126"/>
      <c s="44" r="FT126"/>
      <c s="12" r="FU126">
        <v>0.0</v>
      </c>
      <c s="5" r="FV126"/>
      <c s="57" r="FW126">
        <v>35147.0</v>
      </c>
      <c s="1" r="FX126"/>
      <c s="1" r="FY126"/>
      <c s="44" r="FZ126"/>
      <c s="57" r="GA126">
        <v>35982.0</v>
      </c>
      <c s="1" r="GB126"/>
      <c s="1" r="GC126"/>
      <c s="44" r="GD126"/>
      <c s="12" r="GE126">
        <v>-835.0</v>
      </c>
    </row>
    <row r="127">
      <c s="47" r="A127">
        <v>114.0</v>
      </c>
      <c t="s" s="48" r="B127">
        <v>94</v>
      </c>
      <c t="s" s="1" r="C127">
        <v>218</v>
      </c>
      <c s="48" r="D127"/>
      <c s="48" r="E127"/>
      <c s="48" r="F127"/>
      <c s="48" r="G127"/>
      <c s="48" r="H127"/>
      <c s="48" r="I127"/>
      <c s="57" r="J127">
        <v>6238.0</v>
      </c>
      <c s="1" r="K127"/>
      <c s="1" r="L127"/>
      <c s="1" r="M127"/>
      <c s="1" r="N127"/>
      <c s="1" r="O127"/>
      <c s="57" r="P127">
        <v>9939.0</v>
      </c>
      <c s="12" r="Q127">
        <v>16177.0</v>
      </c>
      <c s="13" r="R127"/>
      <c s="1" r="S127">
        <v>38.0</v>
      </c>
      <c s="1" r="T127">
        <v>250.0</v>
      </c>
      <c s="1" r="U127">
        <v>416.0</v>
      </c>
      <c s="1" r="V127">
        <v>18.0</v>
      </c>
      <c s="1" r="W127"/>
      <c s="1" r="X127">
        <v>1.0</v>
      </c>
      <c s="1" r="Y127"/>
      <c s="1" r="Z127"/>
      <c s="1" r="AA127"/>
      <c s="12" r="AB127">
        <v>723.0</v>
      </c>
      <c s="13" r="AC127"/>
      <c s="57" r="AD127">
        <v>8857.0</v>
      </c>
      <c s="1" r="AE127">
        <v>325.0</v>
      </c>
      <c s="1" r="AF127">
        <v>84.0</v>
      </c>
      <c s="57" r="AG127">
        <v>1433.0</v>
      </c>
      <c s="1" r="AH127"/>
      <c s="1" r="AI127"/>
      <c s="1" r="AJ127"/>
      <c s="12" r="AK127">
        <v>10699.0</v>
      </c>
      <c s="13" r="AL127"/>
      <c s="57" r="AM127">
        <v>1440.0</v>
      </c>
      <c s="1" r="AN127"/>
      <c s="1" r="AO127"/>
      <c s="1" r="AP127"/>
      <c s="1" r="AQ127"/>
      <c s="1" r="AR127"/>
      <c s="57" r="AS127">
        <v>1011.0</v>
      </c>
      <c s="1" r="AT127"/>
      <c s="12" r="AU127">
        <v>2451.0</v>
      </c>
      <c s="13" r="AV127"/>
      <c s="1" r="AW127">
        <v>470.0</v>
      </c>
      <c s="50" r="AX127"/>
      <c s="57" r="AY127">
        <v>6277.0</v>
      </c>
      <c s="1" r="AZ127"/>
      <c s="1" r="BA127"/>
      <c s="1" r="BB127"/>
      <c s="1" r="BC127"/>
      <c s="1" r="BD127"/>
      <c s="57" r="BE127">
        <v>11095.0</v>
      </c>
      <c s="12" r="BF127">
        <v>17372.0</v>
      </c>
      <c s="13" r="BG127"/>
      <c s="1" r="BH127">
        <v>39.0</v>
      </c>
      <c s="1" r="BI127">
        <v>278.0</v>
      </c>
      <c s="1" r="BJ127">
        <v>862.0</v>
      </c>
      <c s="1" r="BK127">
        <v>35.0</v>
      </c>
      <c s="1" r="BL127">
        <v>2.0</v>
      </c>
      <c s="1" r="BM127">
        <v>3.0</v>
      </c>
      <c s="1" r="BN127"/>
      <c s="1" r="BO127"/>
      <c s="1" r="BP127">
        <v>11.0</v>
      </c>
      <c s="12" r="BQ127">
        <v>1230.0</v>
      </c>
      <c s="13" r="BR127"/>
      <c s="57" r="BS127">
        <v>10121.0</v>
      </c>
      <c s="1" r="BT127">
        <v>391.0</v>
      </c>
      <c s="1" r="BU127">
        <v>81.0</v>
      </c>
      <c s="57" r="BV127">
        <v>1624.0</v>
      </c>
      <c s="1" r="BW127">
        <v>222.0</v>
      </c>
      <c s="1" r="BX127"/>
      <c s="1" r="BY127"/>
      <c s="12" r="BZ127">
        <v>12439.0</v>
      </c>
      <c s="13" r="CA127"/>
      <c s="57" r="CB127">
        <v>1262.0</v>
      </c>
      <c s="1" r="CC127"/>
      <c s="1" r="CD127"/>
      <c s="1" r="CE127"/>
      <c s="1" r="CF127"/>
      <c s="1" r="CG127"/>
      <c s="1" r="CH127">
        <v>336.0</v>
      </c>
      <c s="1" r="CI127"/>
      <c s="12" r="CJ127">
        <v>1598.0</v>
      </c>
      <c s="13" r="CK127"/>
      <c s="1" r="CL127">
        <v>965.0</v>
      </c>
      <c s="12" r="CM127"/>
      <c s="51" r="CN127"/>
      <c s="57" r="CO127">
        <v>3118.0</v>
      </c>
      <c s="57" r="CP127">
        <v>1427.0</v>
      </c>
      <c s="1" r="CQ127">
        <v>350.0</v>
      </c>
      <c s="1" r="CR127">
        <v>710.0</v>
      </c>
      <c s="12" r="CS127">
        <v>5605.0</v>
      </c>
      <c s="13" r="CT127"/>
      <c s="57" r="CU127">
        <v>1227.0</v>
      </c>
      <c s="57" r="CV127">
        <v>1019.0</v>
      </c>
      <c s="1" r="CW127">
        <v>395.0</v>
      </c>
      <c s="57" r="CX127">
        <v>1976.0</v>
      </c>
      <c s="1" r="CY127"/>
      <c s="1" r="CZ127">
        <v>645.0</v>
      </c>
      <c s="1" r="DA127">
        <v>16.0</v>
      </c>
      <c s="1" r="DB127">
        <v>173.0</v>
      </c>
      <c s="1" r="DC127"/>
      <c s="12" r="DD127">
        <v>5451.0</v>
      </c>
      <c s="13" r="DE127"/>
      <c s="57" r="DF127">
        <v>8134.0</v>
      </c>
      <c s="57" r="DG127">
        <v>1324.0</v>
      </c>
      <c s="1" r="DH127">
        <v>294.0</v>
      </c>
      <c s="57" r="DI127">
        <v>1753.0</v>
      </c>
      <c s="1" r="DJ127">
        <v>88.0</v>
      </c>
      <c s="1" r="DK127"/>
      <c s="1" r="DL127"/>
      <c s="12" r="DM127">
        <v>11593.0</v>
      </c>
      <c s="13" r="DN127"/>
      <c s="57" r="DO127">
        <v>1186.0</v>
      </c>
      <c s="1" r="DP127"/>
      <c s="1" r="DQ127"/>
      <c s="1" r="DR127"/>
      <c s="1" r="DS127"/>
      <c s="1" r="DT127"/>
      <c s="57" r="DU127">
        <v>3067.0</v>
      </c>
      <c s="1" r="DV127"/>
      <c s="12" r="DW127">
        <v>4253.0</v>
      </c>
      <c s="13" r="DX127"/>
      <c s="57" r="DY127">
        <v>3618.0</v>
      </c>
      <c s="50" r="DZ127"/>
      <c s="57" r="EA127">
        <v>3341.0</v>
      </c>
      <c s="57" r="EB127">
        <v>1464.0</v>
      </c>
      <c s="1" r="EC127">
        <v>352.0</v>
      </c>
      <c s="1" r="ED127">
        <v>634.0</v>
      </c>
      <c s="12" r="EE127">
        <v>5791.0</v>
      </c>
      <c s="13" r="EF127"/>
      <c s="57" r="EG127">
        <v>1211.0</v>
      </c>
      <c s="57" r="EH127">
        <v>1041.0</v>
      </c>
      <c s="1" r="EI127">
        <v>439.0</v>
      </c>
      <c s="57" r="EJ127">
        <v>1987.0</v>
      </c>
      <c s="1" r="EK127"/>
      <c s="57" r="EL127">
        <v>1016.0</v>
      </c>
      <c s="1" r="EM127">
        <v>15.0</v>
      </c>
      <c s="1" r="EN127">
        <v>174.0</v>
      </c>
      <c s="1" r="EO127"/>
      <c s="12" r="EP127">
        <v>5883.0</v>
      </c>
      <c s="13" r="EQ127"/>
      <c s="57" r="ER127">
        <v>9352.0</v>
      </c>
      <c s="57" r="ES127">
        <v>1653.0</v>
      </c>
      <c s="1" r="ET127">
        <v>296.0</v>
      </c>
      <c s="57" r="EU127">
        <v>1977.0</v>
      </c>
      <c s="1" r="EV127">
        <v>266.0</v>
      </c>
      <c s="1" r="EW127"/>
      <c s="1" r="EX127"/>
      <c s="12" r="EY127">
        <v>13544.0</v>
      </c>
      <c s="13" r="EZ127"/>
      <c s="57" r="FA127">
        <v>1257.0</v>
      </c>
      <c s="1" r="FB127"/>
      <c s="1" r="FC127"/>
      <c s="1" r="FD127"/>
      <c s="1" r="FE127"/>
      <c s="1" r="FF127"/>
      <c s="57" r="FG127">
        <v>2954.0</v>
      </c>
      <c s="1" r="FH127"/>
      <c s="12" r="FI127">
        <v>4211.0</v>
      </c>
      <c s="13" r="FJ127"/>
      <c s="57" r="FK127">
        <v>3806.0</v>
      </c>
      <c s="5" r="FL127"/>
      <c s="57" r="FM127">
        <v>30520.0</v>
      </c>
      <c s="1" r="FN127"/>
      <c s="1" r="FO127"/>
      <c s="44" r="FP127"/>
      <c s="57" r="FQ127">
        <v>30520.0</v>
      </c>
      <c s="1" r="FR127"/>
      <c s="1" r="FS127"/>
      <c s="44" r="FT127"/>
      <c s="12" r="FU127">
        <v>0.0</v>
      </c>
      <c s="5" r="FV127"/>
      <c s="57" r="FW127">
        <v>33604.0</v>
      </c>
      <c s="1" r="FX127"/>
      <c s="1" r="FY127"/>
      <c s="44" r="FZ127"/>
      <c s="57" r="GA127">
        <v>33235.0</v>
      </c>
      <c s="1" r="GB127"/>
      <c s="1" r="GC127"/>
      <c s="44" r="GD127"/>
      <c s="12" r="GE127">
        <v>369.0</v>
      </c>
    </row>
    <row r="128">
      <c s="47" r="A128">
        <v>115.0</v>
      </c>
      <c t="s" s="48" r="B128">
        <v>81</v>
      </c>
      <c t="s" s="1" r="C128">
        <v>219</v>
      </c>
      <c s="48" r="D128"/>
      <c s="48" r="E128"/>
      <c s="48" r="F128"/>
      <c s="48" r="G128"/>
      <c s="48" r="H128"/>
      <c s="48" r="I128"/>
      <c s="57" r="J128">
        <v>2730.0</v>
      </c>
      <c s="1" r="K128">
        <v>190.0</v>
      </c>
      <c t="s" s="1" r="L128">
        <v>87</v>
      </c>
      <c s="1" r="M128"/>
      <c s="1" r="N128"/>
      <c s="1" r="O128"/>
      <c s="57" r="P128">
        <v>6315.0</v>
      </c>
      <c s="12" r="Q128">
        <v>9235.0</v>
      </c>
      <c s="13" r="R128"/>
      <c s="1" r="S128"/>
      <c s="1" r="T128"/>
      <c s="1" r="U128">
        <v>90.0</v>
      </c>
      <c s="1" r="V128">
        <v>35.0</v>
      </c>
      <c s="1" r="W128"/>
      <c s="1" r="X128">
        <v>70.0</v>
      </c>
      <c s="1" r="Y128"/>
      <c s="1" r="Z128"/>
      <c s="1" r="AA128"/>
      <c s="12" r="AB128">
        <v>195.0</v>
      </c>
      <c s="13" r="AC128"/>
      <c s="57" r="AD128">
        <v>3138.0</v>
      </c>
      <c s="1" r="AE128">
        <v>167.0</v>
      </c>
      <c s="1" r="AF128"/>
      <c s="57" r="AG128">
        <v>1281.0</v>
      </c>
      <c s="1" r="AH128">
        <v>100.0</v>
      </c>
      <c s="1" r="AI128"/>
      <c s="1" r="AJ128">
        <v>8.0</v>
      </c>
      <c s="12" r="AK128">
        <v>4694.0</v>
      </c>
      <c s="13" r="AL128"/>
      <c s="1" r="AM128"/>
      <c s="1" r="AN128"/>
      <c s="1" r="AO128"/>
      <c s="1" r="AP128"/>
      <c s="1" r="AQ128"/>
      <c s="1" r="AR128"/>
      <c s="1" r="AS128"/>
      <c s="1" r="AT128"/>
      <c s="12" r="AU128">
        <v>0.0</v>
      </c>
      <c s="13" r="AV128"/>
      <c s="1" r="AW128">
        <v>706.0</v>
      </c>
      <c s="50" r="AX128"/>
      <c s="57" r="AY128">
        <v>2758.0</v>
      </c>
      <c s="1" r="AZ128">
        <v>223.0</v>
      </c>
      <c t="s" s="1" r="BA128">
        <v>87</v>
      </c>
      <c s="1" r="BB128"/>
      <c s="1" r="BC128"/>
      <c s="1" r="BD128"/>
      <c s="57" r="BE128">
        <v>6308.0</v>
      </c>
      <c s="12" r="BF128">
        <v>9289.0</v>
      </c>
      <c s="13" r="BG128"/>
      <c s="1" r="BH128"/>
      <c s="1" r="BI128"/>
      <c s="1" r="BJ128">
        <v>90.0</v>
      </c>
      <c s="1" r="BK128">
        <v>20.0</v>
      </c>
      <c s="1" r="BL128"/>
      <c s="1" r="BM128">
        <v>17.0</v>
      </c>
      <c s="1" r="BN128"/>
      <c s="1" r="BO128"/>
      <c s="1" r="BP128"/>
      <c s="12" r="BQ128">
        <v>127.0</v>
      </c>
      <c s="13" r="BR128"/>
      <c s="57" r="BS128">
        <v>4691.0</v>
      </c>
      <c s="1" r="BT128">
        <v>245.0</v>
      </c>
      <c s="1" r="BU128"/>
      <c s="57" r="BV128">
        <v>1233.0</v>
      </c>
      <c s="1" r="BW128">
        <v>144.0</v>
      </c>
      <c s="1" r="BX128"/>
      <c s="1" r="BY128"/>
      <c s="12" r="BZ128">
        <v>6313.0</v>
      </c>
      <c s="13" r="CA128"/>
      <c s="1" r="CB128"/>
      <c s="1" r="CC128"/>
      <c s="1" r="CD128"/>
      <c s="1" r="CE128"/>
      <c s="1" r="CF128"/>
      <c s="1" r="CG128"/>
      <c s="1" r="CH128"/>
      <c s="1" r="CI128"/>
      <c s="12" r="CJ128">
        <v>0.0</v>
      </c>
      <c s="13" r="CK128"/>
      <c s="57" r="CL128">
        <v>2623.0</v>
      </c>
      <c s="12" r="CM128"/>
      <c s="51" r="CN128"/>
      <c s="57" r="CO128">
        <v>2078.0</v>
      </c>
      <c s="1" r="CP128">
        <v>695.0</v>
      </c>
      <c s="1" r="CQ128">
        <v>373.0</v>
      </c>
      <c s="1" r="CR128">
        <v>626.0</v>
      </c>
      <c s="12" r="CS128">
        <v>3772.0</v>
      </c>
      <c s="13" r="CT128"/>
      <c s="1" r="CU128">
        <v>638.0</v>
      </c>
      <c s="1" r="CV128">
        <v>97.0</v>
      </c>
      <c s="1" r="CW128">
        <v>489.0</v>
      </c>
      <c s="1" r="CX128">
        <v>248.0</v>
      </c>
      <c s="1" r="CY128">
        <v>5.0</v>
      </c>
      <c s="1" r="CZ128">
        <v>30.0</v>
      </c>
      <c s="1" r="DA128"/>
      <c s="1" r="DB128"/>
      <c s="1" r="DC128"/>
      <c s="12" r="DD128">
        <v>1507.0</v>
      </c>
      <c s="13" r="DE128"/>
      <c s="57" r="DF128">
        <v>4090.0</v>
      </c>
      <c s="1" r="DG128">
        <v>336.0</v>
      </c>
      <c s="1" r="DH128">
        <v>49.0</v>
      </c>
      <c s="57" r="DI128">
        <v>1649.0</v>
      </c>
      <c s="1" r="DJ128">
        <v>123.0</v>
      </c>
      <c s="1" r="DK128"/>
      <c s="1" r="DL128"/>
      <c s="12" r="DM128">
        <v>6247.0</v>
      </c>
      <c s="13" r="DN128"/>
      <c t="s" s="1" r="DO128">
        <v>87</v>
      </c>
      <c s="1" r="DP128"/>
      <c s="1" r="DQ128"/>
      <c s="1" r="DR128"/>
      <c s="1" r="DS128"/>
      <c s="1" r="DT128"/>
      <c s="1" r="DU128">
        <v>708.0</v>
      </c>
      <c s="1" r="DV128"/>
      <c s="12" r="DW128">
        <v>708.0</v>
      </c>
      <c s="13" r="DX128"/>
      <c s="57" r="DY128">
        <v>2596.0</v>
      </c>
      <c s="50" r="DZ128"/>
      <c s="57" r="EA128">
        <v>1921.0</v>
      </c>
      <c s="1" r="EB128">
        <v>665.0</v>
      </c>
      <c s="1" r="EC128">
        <v>474.0</v>
      </c>
      <c s="1" r="ED128">
        <v>588.0</v>
      </c>
      <c s="12" r="EE128">
        <v>3648.0</v>
      </c>
      <c s="13" r="EF128"/>
      <c s="1" r="EG128">
        <v>602.0</v>
      </c>
      <c s="1" r="EH128">
        <v>192.0</v>
      </c>
      <c s="1" r="EI128">
        <v>535.0</v>
      </c>
      <c s="1" r="EJ128">
        <v>156.0</v>
      </c>
      <c s="1" r="EK128"/>
      <c s="1" r="EL128">
        <v>6.0</v>
      </c>
      <c s="1" r="EM128"/>
      <c s="1" r="EN128"/>
      <c s="1" r="EO128"/>
      <c s="12" r="EP128">
        <v>1491.0</v>
      </c>
      <c s="13" r="EQ128"/>
      <c s="57" r="ER128">
        <v>5635.0</v>
      </c>
      <c s="1" r="ES128">
        <v>505.0</v>
      </c>
      <c s="1" r="ET128">
        <v>31.0</v>
      </c>
      <c s="57" r="EU128">
        <v>1646.0</v>
      </c>
      <c s="1" r="EV128">
        <v>168.0</v>
      </c>
      <c s="1" r="EW128"/>
      <c s="1" r="EX128"/>
      <c s="12" r="EY128">
        <v>7985.0</v>
      </c>
      <c s="13" r="EZ128"/>
      <c t="s" s="1" r="FA128">
        <v>87</v>
      </c>
      <c s="1" r="FB128"/>
      <c s="1" r="FC128"/>
      <c s="1" r="FD128"/>
      <c s="1" r="FE128"/>
      <c s="1" r="FF128"/>
      <c s="57" r="FG128">
        <v>1072.0</v>
      </c>
      <c s="1" r="FH128"/>
      <c s="12" r="FI128">
        <v>1072.0</v>
      </c>
      <c s="13" r="FJ128"/>
      <c s="57" r="FK128">
        <v>5175.0</v>
      </c>
      <c s="5" r="FL128"/>
      <c s="57" r="FM128">
        <v>14830.0</v>
      </c>
      <c s="1" r="FN128"/>
      <c s="1" r="FO128"/>
      <c s="44" r="FP128"/>
      <c s="57" r="FQ128">
        <v>14830.0</v>
      </c>
      <c s="1" r="FR128"/>
      <c s="1" r="FS128"/>
      <c s="44" r="FT128"/>
      <c s="12" r="FU128">
        <v>0.0</v>
      </c>
      <c s="5" r="FV128"/>
      <c s="57" r="FW128">
        <v>18352.0</v>
      </c>
      <c s="1" r="FX128"/>
      <c s="1" r="FY128"/>
      <c s="44" r="FZ128"/>
      <c s="57" r="GA128">
        <v>19371.0</v>
      </c>
      <c s="1" r="GB128"/>
      <c s="1" r="GC128"/>
      <c s="44" r="GD128"/>
      <c s="12" r="GE128">
        <v>-1019.0</v>
      </c>
    </row>
    <row r="129">
      <c s="47" r="A129">
        <v>116.0</v>
      </c>
      <c t="s" s="48" r="B129">
        <v>91</v>
      </c>
      <c t="s" s="1" r="C129">
        <v>220</v>
      </c>
      <c s="48" r="D129"/>
      <c s="48" r="E129"/>
      <c s="48" r="F129"/>
      <c s="48" r="G129"/>
      <c s="48" r="H129"/>
      <c s="48" r="I129"/>
      <c s="57" r="J129">
        <v>3155.0</v>
      </c>
      <c s="1" r="K129"/>
      <c s="1" r="L129"/>
      <c s="1" r="M129"/>
      <c s="1" r="N129"/>
      <c s="1" r="O129"/>
      <c s="57" r="P129">
        <v>4703.0</v>
      </c>
      <c s="12" r="Q129">
        <v>7858.0</v>
      </c>
      <c s="13" r="R129"/>
      <c s="1" r="S129"/>
      <c s="1" r="T129"/>
      <c s="1" r="U129">
        <v>150.0</v>
      </c>
      <c s="1" r="V129">
        <v>80.0</v>
      </c>
      <c s="1" r="W129"/>
      <c s="1" r="X129">
        <v>695.0</v>
      </c>
      <c s="1" r="Y129"/>
      <c s="1" r="Z129"/>
      <c s="1" r="AA129"/>
      <c s="12" r="AB129">
        <v>925.0</v>
      </c>
      <c s="13" r="AC129"/>
      <c s="57" r="AD129">
        <v>2030.0</v>
      </c>
      <c s="1" r="AE129">
        <v>7.0</v>
      </c>
      <c s="1" r="AF129"/>
      <c s="57" r="AG129">
        <v>1172.0</v>
      </c>
      <c s="1" r="AH129"/>
      <c s="1" r="AI129"/>
      <c s="1" r="AJ129"/>
      <c s="12" r="AK129">
        <v>3209.0</v>
      </c>
      <c s="13" r="AL129"/>
      <c s="57" r="AM129">
        <v>1000.0</v>
      </c>
      <c s="1" r="AN129"/>
      <c s="1" r="AO129"/>
      <c s="1" r="AP129"/>
      <c s="1" r="AQ129"/>
      <c s="1" r="AR129"/>
      <c s="1" r="AS129"/>
      <c s="1" r="AT129"/>
      <c s="12" r="AU129">
        <v>1000.0</v>
      </c>
      <c s="13" r="AV129"/>
      <c s="1" r="AW129">
        <v>630.0</v>
      </c>
      <c s="50" r="AX129"/>
      <c s="57" r="AY129">
        <v>2649.0</v>
      </c>
      <c s="1" r="AZ129"/>
      <c s="1" r="BA129"/>
      <c s="1" r="BB129"/>
      <c s="1" r="BC129"/>
      <c s="1" r="BD129"/>
      <c s="57" r="BE129">
        <v>5270.0</v>
      </c>
      <c s="12" r="BF129">
        <v>7919.0</v>
      </c>
      <c s="13" r="BG129"/>
      <c s="1" r="BH129">
        <v>6.0</v>
      </c>
      <c s="1" r="BI129"/>
      <c s="1" r="BJ129">
        <v>150.0</v>
      </c>
      <c s="1" r="BK129">
        <v>66.0</v>
      </c>
      <c s="1" r="BL129"/>
      <c s="1" r="BM129">
        <v>717.0</v>
      </c>
      <c s="1" r="BN129"/>
      <c s="1" r="BO129"/>
      <c s="1" r="BP129"/>
      <c s="12" r="BQ129">
        <v>939.0</v>
      </c>
      <c s="13" r="BR129"/>
      <c s="57" r="BS129">
        <v>1871.0</v>
      </c>
      <c s="1" r="BT129"/>
      <c s="1" r="BU129"/>
      <c s="1" r="BV129">
        <v>914.0</v>
      </c>
      <c s="1" r="BW129"/>
      <c s="1" r="BX129"/>
      <c s="1" r="BY129"/>
      <c s="12" r="BZ129">
        <v>2785.0</v>
      </c>
      <c s="13" r="CA129"/>
      <c s="1" r="CB129">
        <v>994.0</v>
      </c>
      <c s="1" r="CC129"/>
      <c s="1" r="CD129"/>
      <c s="1" r="CE129"/>
      <c s="1" r="CF129"/>
      <c s="1" r="CG129"/>
      <c s="1" r="CH129"/>
      <c s="1" r="CI129"/>
      <c s="12" r="CJ129">
        <v>994.0</v>
      </c>
      <c s="13" r="CK129"/>
      <c s="1" r="CL129">
        <v>882.0</v>
      </c>
      <c s="12" r="CM129"/>
      <c s="51" r="CN129"/>
      <c s="57" r="CO129">
        <v>1748.0</v>
      </c>
      <c s="1" r="CP129">
        <v>932.0</v>
      </c>
      <c s="1" r="CQ129">
        <v>270.0</v>
      </c>
      <c s="57" r="CR129">
        <v>1000.0</v>
      </c>
      <c s="12" r="CS129">
        <v>3950.0</v>
      </c>
      <c s="13" r="CT129"/>
      <c s="1" r="CU129">
        <v>821.0</v>
      </c>
      <c s="1" r="CV129">
        <v>255.0</v>
      </c>
      <c s="1" r="CW129">
        <v>231.0</v>
      </c>
      <c s="1" r="CX129">
        <v>400.0</v>
      </c>
      <c s="1" r="CY129"/>
      <c s="1" r="CZ129"/>
      <c s="1" r="DA129"/>
      <c s="1" r="DB129"/>
      <c s="1" r="DC129"/>
      <c s="12" r="DD129">
        <v>1707.0</v>
      </c>
      <c s="13" r="DE129"/>
      <c s="57" r="DF129">
        <v>3053.0</v>
      </c>
      <c s="1" r="DG129">
        <v>155.0</v>
      </c>
      <c s="1" r="DH129">
        <v>45.0</v>
      </c>
      <c s="57" r="DI129">
        <v>1720.0</v>
      </c>
      <c s="1" r="DJ129">
        <v>65.0</v>
      </c>
      <c s="1" r="DK129"/>
      <c s="1" r="DL129"/>
      <c s="12" r="DM129">
        <v>5038.0</v>
      </c>
      <c s="13" r="DN129"/>
      <c s="1" r="DO129">
        <v>435.0</v>
      </c>
      <c s="1" r="DP129"/>
      <c s="1" r="DQ129"/>
      <c s="1" r="DR129"/>
      <c s="1" r="DS129"/>
      <c s="1" r="DT129"/>
      <c s="1" r="DU129">
        <v>550.0</v>
      </c>
      <c s="1" r="DV129"/>
      <c s="12" r="DW129">
        <v>985.0</v>
      </c>
      <c s="13" r="DX129"/>
      <c s="57" r="DY129">
        <v>1942.0</v>
      </c>
      <c s="50" r="DZ129"/>
      <c s="57" r="EA129">
        <v>1678.0</v>
      </c>
      <c s="1" r="EB129">
        <v>935.0</v>
      </c>
      <c s="1" r="EC129">
        <v>178.0</v>
      </c>
      <c s="1" r="ED129">
        <v>899.0</v>
      </c>
      <c s="12" r="EE129">
        <v>3690.0</v>
      </c>
      <c s="13" r="EF129"/>
      <c s="1" r="EG129">
        <v>855.0</v>
      </c>
      <c s="1" r="EH129">
        <v>176.0</v>
      </c>
      <c s="1" r="EI129">
        <v>240.0</v>
      </c>
      <c s="1" r="EJ129">
        <v>862.0</v>
      </c>
      <c s="1" r="EK129"/>
      <c s="1" r="EL129"/>
      <c s="1" r="EM129"/>
      <c s="1" r="EN129"/>
      <c s="1" r="EO129"/>
      <c s="12" r="EP129">
        <v>2133.0</v>
      </c>
      <c s="13" r="EQ129"/>
      <c s="57" r="ER129">
        <v>2795.0</v>
      </c>
      <c s="1" r="ES129">
        <v>189.0</v>
      </c>
      <c s="1" r="ET129">
        <v>46.0</v>
      </c>
      <c s="57" r="EU129">
        <v>1346.0</v>
      </c>
      <c s="1" r="EV129">
        <v>46.0</v>
      </c>
      <c s="1" r="EW129"/>
      <c s="1" r="EX129"/>
      <c s="12" r="EY129">
        <v>4422.0</v>
      </c>
      <c s="13" r="EZ129"/>
      <c s="1" r="FA129">
        <v>374.0</v>
      </c>
      <c s="1" r="FB129"/>
      <c s="1" r="FC129"/>
      <c s="1" r="FD129"/>
      <c s="1" r="FE129"/>
      <c s="1" r="FF129"/>
      <c s="1" r="FG129">
        <v>449.0</v>
      </c>
      <c s="1" r="FH129"/>
      <c s="12" r="FI129">
        <v>823.0</v>
      </c>
      <c s="13" r="FJ129"/>
      <c s="57" r="FK129">
        <v>2355.0</v>
      </c>
      <c s="5" r="FL129"/>
      <c s="57" r="FM129">
        <v>13622.0</v>
      </c>
      <c s="1" r="FN129"/>
      <c s="1" r="FO129"/>
      <c s="44" r="FP129"/>
      <c s="57" r="FQ129">
        <v>13622.0</v>
      </c>
      <c s="1" r="FR129"/>
      <c s="1" r="FS129"/>
      <c s="44" r="FT129"/>
      <c s="12" r="FU129">
        <v>0.0</v>
      </c>
      <c s="5" r="FV129"/>
      <c s="57" r="FW129">
        <v>13519.0</v>
      </c>
      <c s="1" r="FX129"/>
      <c s="1" r="FY129"/>
      <c s="44" r="FZ129"/>
      <c s="57" r="GA129">
        <v>13423.0</v>
      </c>
      <c s="1" r="GB129"/>
      <c s="1" r="GC129"/>
      <c s="44" r="GD129"/>
      <c s="12" r="GE129">
        <v>96.0</v>
      </c>
    </row>
    <row r="130">
      <c s="47" r="A130">
        <v>117.0</v>
      </c>
      <c t="s" s="48" r="B130">
        <v>91</v>
      </c>
      <c t="s" s="1" r="C130">
        <v>221</v>
      </c>
      <c s="48" r="D130"/>
      <c s="48" r="E130"/>
      <c s="48" r="F130"/>
      <c s="48" r="G130"/>
      <c s="48" r="H130"/>
      <c s="48" r="I130"/>
      <c s="57" r="J130">
        <v>12870.0</v>
      </c>
      <c s="1" r="K130">
        <v>40.0</v>
      </c>
      <c s="1" r="L130"/>
      <c s="1" r="M130"/>
      <c s="1" r="N130">
        <v>480.0</v>
      </c>
      <c s="1" r="O130"/>
      <c s="57" r="P130">
        <v>1000.0</v>
      </c>
      <c s="12" r="Q130">
        <v>14390.0</v>
      </c>
      <c s="13" r="R130"/>
      <c s="1" r="S130">
        <v>45.0</v>
      </c>
      <c s="1" r="T130">
        <v>495.0</v>
      </c>
      <c s="1" r="U130"/>
      <c s="1" r="V130"/>
      <c s="1" r="W130"/>
      <c s="1" r="X130">
        <v>100.0</v>
      </c>
      <c s="1" r="Y130"/>
      <c s="1" r="Z130">
        <v>35.0</v>
      </c>
      <c s="1" r="AA130"/>
      <c s="12" r="AB130">
        <v>675.0</v>
      </c>
      <c s="13" r="AC130"/>
      <c s="57" r="AD130">
        <v>5595.0</v>
      </c>
      <c s="1" r="AE130">
        <v>110.0</v>
      </c>
      <c s="1" r="AF130"/>
      <c s="57" r="AG130">
        <v>1105.0</v>
      </c>
      <c s="1" r="AH130">
        <v>110.0</v>
      </c>
      <c s="1" r="AI130"/>
      <c s="1" r="AJ130"/>
      <c s="12" r="AK130">
        <v>6920.0</v>
      </c>
      <c s="13" r="AL130"/>
      <c s="57" r="AM130">
        <v>2620.0</v>
      </c>
      <c s="1" r="AN130"/>
      <c s="1" r="AO130"/>
      <c s="1" r="AP130"/>
      <c s="1" r="AQ130"/>
      <c s="1" r="AR130"/>
      <c s="1" r="AS130">
        <v>580.0</v>
      </c>
      <c s="57" r="AT130">
        <v>1215.0</v>
      </c>
      <c s="12" r="AU130">
        <v>4415.0</v>
      </c>
      <c s="13" r="AV130"/>
      <c s="57" r="AW130">
        <v>1000.0</v>
      </c>
      <c s="50" r="AX130"/>
      <c s="57" r="AY130">
        <v>13279.0</v>
      </c>
      <c s="1" r="AZ130">
        <v>61.0</v>
      </c>
      <c s="1" r="BA130"/>
      <c s="1" r="BB130"/>
      <c s="1" r="BC130">
        <v>341.0</v>
      </c>
      <c s="1" r="BD130"/>
      <c s="1" r="BE130">
        <v>813.0</v>
      </c>
      <c s="12" r="BF130">
        <v>14494.0</v>
      </c>
      <c s="13" r="BG130"/>
      <c s="1" r="BH130">
        <v>41.0</v>
      </c>
      <c s="1" r="BI130">
        <v>325.0</v>
      </c>
      <c s="1" r="BJ130"/>
      <c s="1" r="BK130"/>
      <c s="1" r="BL130">
        <v>91.0</v>
      </c>
      <c s="1" r="BM130">
        <v>124.0</v>
      </c>
      <c s="1" r="BN130"/>
      <c s="1" r="BO130">
        <v>17.0</v>
      </c>
      <c s="1" r="BP130"/>
      <c s="12" r="BQ130">
        <v>598.0</v>
      </c>
      <c s="13" r="BR130"/>
      <c s="57" r="BS130">
        <v>6323.0</v>
      </c>
      <c s="1" r="BT130">
        <v>117.0</v>
      </c>
      <c s="1" r="BU130"/>
      <c s="57" r="BV130">
        <v>1191.0</v>
      </c>
      <c s="1" r="BW130">
        <v>94.0</v>
      </c>
      <c s="1" r="BX130"/>
      <c s="1" r="BY130"/>
      <c s="12" r="BZ130">
        <v>7725.0</v>
      </c>
      <c s="13" r="CA130"/>
      <c s="57" r="CB130">
        <v>2490.0</v>
      </c>
      <c s="1" r="CC130"/>
      <c s="1" r="CD130"/>
      <c s="1" r="CE130"/>
      <c s="1" r="CF130"/>
      <c s="1" r="CG130"/>
      <c s="1" r="CH130">
        <v>555.0</v>
      </c>
      <c s="1" r="CI130">
        <v>11.0</v>
      </c>
      <c s="12" r="CJ130">
        <v>3056.0</v>
      </c>
      <c s="13" r="CK130"/>
      <c s="1" r="CL130">
        <v>798.0</v>
      </c>
      <c s="12" r="CM130"/>
      <c s="51" r="CN130"/>
      <c s="57" r="CO130">
        <v>1770.0</v>
      </c>
      <c s="1" r="CP130">
        <v>940.0</v>
      </c>
      <c s="1" r="CQ130">
        <v>335.0</v>
      </c>
      <c s="57" r="CR130">
        <v>2080.0</v>
      </c>
      <c s="12" r="CS130">
        <v>5125.0</v>
      </c>
      <c s="13" r="CT130"/>
      <c s="57" r="CU130">
        <v>1390.0</v>
      </c>
      <c s="1" r="CV130">
        <v>755.0</v>
      </c>
      <c s="1" r="CW130">
        <v>240.0</v>
      </c>
      <c s="57" r="CX130">
        <v>2310.0</v>
      </c>
      <c s="1" r="CY130">
        <v>160.0</v>
      </c>
      <c s="1" r="CZ130">
        <v>425.0</v>
      </c>
      <c s="1" r="DA130"/>
      <c s="1" r="DB130"/>
      <c s="1" r="DC130"/>
      <c s="12" r="DD130">
        <v>5280.0</v>
      </c>
      <c s="13" r="DE130"/>
      <c s="57" r="DF130">
        <v>7090.0</v>
      </c>
      <c s="57" r="DG130">
        <v>1330.0</v>
      </c>
      <c s="1" r="DH130"/>
      <c s="57" r="DI130">
        <v>1640.0</v>
      </c>
      <c s="1" r="DJ130">
        <v>145.0</v>
      </c>
      <c s="1" r="DK130"/>
      <c s="1" r="DL130"/>
      <c s="12" r="DM130">
        <v>10205.0</v>
      </c>
      <c s="13" r="DN130"/>
      <c s="57" r="DO130">
        <v>2290.0</v>
      </c>
      <c s="1" r="DP130"/>
      <c s="1" r="DQ130">
        <v>550.0</v>
      </c>
      <c s="1" r="DR130"/>
      <c s="1" r="DS130"/>
      <c s="1" r="DT130"/>
      <c s="1" r="DU130">
        <v>895.0</v>
      </c>
      <c s="57" r="DV130">
        <v>1200.0</v>
      </c>
      <c s="12" r="DW130">
        <v>4935.0</v>
      </c>
      <c s="13" r="DX130"/>
      <c s="57" r="DY130">
        <v>1855.0</v>
      </c>
      <c s="50" r="DZ130"/>
      <c s="57" r="EA130">
        <v>1698.0</v>
      </c>
      <c s="1" r="EB130">
        <v>915.0</v>
      </c>
      <c s="1" r="EC130">
        <v>311.0</v>
      </c>
      <c s="57" r="ED130">
        <v>1941.0</v>
      </c>
      <c s="12" r="EE130">
        <v>4865.0</v>
      </c>
      <c s="13" r="EF130"/>
      <c s="57" r="EG130">
        <v>1347.0</v>
      </c>
      <c s="1" r="EH130">
        <v>577.0</v>
      </c>
      <c s="1" r="EI130">
        <v>226.0</v>
      </c>
      <c s="57" r="EJ130">
        <v>2414.0</v>
      </c>
      <c s="1" r="EK130">
        <v>251.0</v>
      </c>
      <c s="1" r="EL130">
        <v>389.0</v>
      </c>
      <c s="1" r="EM130"/>
      <c s="1" r="EN130"/>
      <c s="1" r="EO130"/>
      <c s="12" r="EP130">
        <v>5204.0</v>
      </c>
      <c s="13" r="EQ130"/>
      <c s="57" r="ER130">
        <v>7898.0</v>
      </c>
      <c s="57" r="ES130">
        <v>1411.0</v>
      </c>
      <c s="1" r="ET130"/>
      <c s="57" r="EU130">
        <v>1719.0</v>
      </c>
      <c s="1" r="EV130">
        <v>123.0</v>
      </c>
      <c s="1" r="EW130"/>
      <c s="1" r="EX130"/>
      <c s="12" r="EY130">
        <v>11151.0</v>
      </c>
      <c s="13" r="EZ130"/>
      <c s="57" r="FA130">
        <v>2338.0</v>
      </c>
      <c s="1" r="FB130"/>
      <c s="1" r="FC130">
        <v>531.0</v>
      </c>
      <c s="1" r="FD130"/>
      <c s="1" r="FE130"/>
      <c s="1" r="FF130"/>
      <c s="1" r="FG130">
        <v>935.0</v>
      </c>
      <c s="1" r="FH130"/>
      <c s="12" r="FI130">
        <v>3804.0</v>
      </c>
      <c s="13" r="FJ130"/>
      <c s="57" r="FK130">
        <v>1646.0</v>
      </c>
      <c s="5" r="FL130"/>
      <c s="57" r="FM130">
        <v>27400.0</v>
      </c>
      <c s="1" r="FN130"/>
      <c s="1" r="FO130"/>
      <c s="44" r="FP130"/>
      <c s="57" r="FQ130">
        <v>27400.0</v>
      </c>
      <c s="1" r="FR130"/>
      <c s="1" r="FS130"/>
      <c s="44" r="FT130"/>
      <c s="12" r="FU130">
        <v>0.0</v>
      </c>
      <c s="5" r="FV130"/>
      <c s="57" r="FW130">
        <v>26671.0</v>
      </c>
      <c s="1" r="FX130"/>
      <c s="1" r="FY130"/>
      <c s="44" r="FZ130"/>
      <c s="57" r="GA130">
        <v>26670.0</v>
      </c>
      <c s="1" r="GB130"/>
      <c s="1" r="GC130"/>
      <c s="44" r="GD130"/>
      <c s="12" r="GE130">
        <v>1.0</v>
      </c>
    </row>
    <row r="131">
      <c s="47" r="A131">
        <v>118.0</v>
      </c>
      <c t="s" s="48" r="B131">
        <v>94</v>
      </c>
      <c t="s" s="1" r="C131">
        <v>222</v>
      </c>
      <c s="48" r="D131"/>
      <c s="48" r="E131"/>
      <c s="48" r="F131"/>
      <c s="48" r="G131"/>
      <c s="48" r="H131"/>
      <c s="48" r="I131"/>
      <c s="57" r="J131">
        <v>9767.0</v>
      </c>
      <c s="1" r="K131">
        <v>5.0</v>
      </c>
      <c s="1" r="L131"/>
      <c s="1" r="M131"/>
      <c s="1" r="N131"/>
      <c s="1" r="O131"/>
      <c s="57" r="P131">
        <v>8961.0</v>
      </c>
      <c s="12" r="Q131">
        <v>18733.0</v>
      </c>
      <c s="13" r="R131"/>
      <c s="1" r="S131">
        <v>38.0</v>
      </c>
      <c s="1" r="T131"/>
      <c s="1" r="U131">
        <v>500.0</v>
      </c>
      <c s="1" r="V131"/>
      <c s="1" r="W131"/>
      <c s="1" r="X131">
        <v>20.0</v>
      </c>
      <c s="1" r="Y131"/>
      <c s="1" r="Z131"/>
      <c s="1" r="AA131"/>
      <c s="12" r="AB131">
        <v>558.0</v>
      </c>
      <c s="13" r="AC131"/>
      <c s="57" r="AD131">
        <v>10060.0</v>
      </c>
      <c s="1" r="AE131">
        <v>436.0</v>
      </c>
      <c s="1" r="AF131"/>
      <c s="57" r="AG131">
        <v>2238.0</v>
      </c>
      <c s="1" r="AH131">
        <v>68.0</v>
      </c>
      <c s="1" r="AI131"/>
      <c s="1" r="AJ131"/>
      <c s="12" r="AK131">
        <v>12802.0</v>
      </c>
      <c s="13" r="AL131"/>
      <c s="57" r="AM131">
        <v>3682.0</v>
      </c>
      <c s="1" r="AN131"/>
      <c s="1" r="AO131">
        <v>82.0</v>
      </c>
      <c s="1" r="AP131"/>
      <c s="1" r="AQ131"/>
      <c s="1" r="AR131"/>
      <c s="57" r="AS131">
        <v>1594.0</v>
      </c>
      <c s="1" r="AT131"/>
      <c s="12" r="AU131">
        <v>5358.0</v>
      </c>
      <c s="13" r="AV131"/>
      <c t="s" s="1" r="AW131">
        <v>87</v>
      </c>
      <c s="50" r="AX131"/>
      <c s="57" r="AY131">
        <v>9302.0</v>
      </c>
      <c s="1" r="AZ131">
        <v>8.0</v>
      </c>
      <c s="1" r="BA131"/>
      <c s="1" r="BB131"/>
      <c s="1" r="BC131"/>
      <c s="1" r="BD131"/>
      <c s="57" r="BE131">
        <v>8944.0</v>
      </c>
      <c s="12" r="BF131">
        <v>18254.0</v>
      </c>
      <c s="13" r="BG131"/>
      <c s="1" r="BH131">
        <v>22.0</v>
      </c>
      <c s="1" r="BI131"/>
      <c s="1" r="BJ131">
        <v>422.0</v>
      </c>
      <c s="1" r="BK131"/>
      <c s="1" r="BL131"/>
      <c s="1" r="BM131">
        <v>59.0</v>
      </c>
      <c s="1" r="BN131"/>
      <c s="1" r="BO131"/>
      <c s="1" r="BP131"/>
      <c s="12" r="BQ131">
        <v>503.0</v>
      </c>
      <c s="13" r="BR131"/>
      <c s="57" r="BS131">
        <v>11504.0</v>
      </c>
      <c s="1" r="BT131">
        <v>202.0</v>
      </c>
      <c s="1" r="BU131"/>
      <c s="57" r="BV131">
        <v>2427.0</v>
      </c>
      <c s="1" r="BW131"/>
      <c s="1" r="BX131"/>
      <c s="1" r="BY131"/>
      <c s="12" r="BZ131">
        <v>14133.0</v>
      </c>
      <c s="13" r="CA131"/>
      <c s="57" r="CB131">
        <v>3328.0</v>
      </c>
      <c s="1" r="CC131"/>
      <c s="1" r="CD131">
        <v>55.0</v>
      </c>
      <c s="1" r="CE131"/>
      <c s="1" r="CF131"/>
      <c s="1" r="CG131"/>
      <c s="57" r="CH131">
        <v>2003.0</v>
      </c>
      <c s="1" r="CI131"/>
      <c s="12" r="CJ131">
        <v>5386.0</v>
      </c>
      <c s="13" r="CK131"/>
      <c s="1" r="CL131">
        <v>973.0</v>
      </c>
      <c s="12" r="CM131"/>
      <c s="51" r="CN131"/>
      <c s="57" r="CO131">
        <v>2251.0</v>
      </c>
      <c s="57" r="CP131">
        <v>1391.0</v>
      </c>
      <c s="57" r="CQ131">
        <v>1900.0</v>
      </c>
      <c s="57" r="CR131">
        <v>2420.0</v>
      </c>
      <c s="12" r="CS131">
        <v>7962.0</v>
      </c>
      <c s="13" r="CT131"/>
      <c s="57" r="CU131">
        <v>2024.0</v>
      </c>
      <c s="1" r="CV131">
        <v>294.0</v>
      </c>
      <c s="1" r="CW131">
        <v>499.0</v>
      </c>
      <c s="57" r="CX131">
        <v>1101.0</v>
      </c>
      <c s="1" r="CY131">
        <v>7.0</v>
      </c>
      <c s="1" r="CZ131">
        <v>267.0</v>
      </c>
      <c s="1" r="DA131"/>
      <c s="1" r="DB131"/>
      <c s="1" r="DC131"/>
      <c s="12" r="DD131">
        <v>4192.0</v>
      </c>
      <c s="13" r="DE131"/>
      <c s="57" r="DF131">
        <v>10200.0</v>
      </c>
      <c s="57" r="DG131">
        <v>1239.0</v>
      </c>
      <c s="1" r="DH131">
        <v>52.0</v>
      </c>
      <c s="57" r="DI131">
        <v>3294.0</v>
      </c>
      <c s="1" r="DJ131">
        <v>60.0</v>
      </c>
      <c s="1" r="DK131"/>
      <c s="1" r="DL131"/>
      <c s="12" r="DM131">
        <v>14845.0</v>
      </c>
      <c s="13" r="DN131"/>
      <c s="57" r="DO131">
        <v>2640.0</v>
      </c>
      <c s="1" r="DP131"/>
      <c s="1" r="DQ131">
        <v>45.0</v>
      </c>
      <c s="1" r="DR131"/>
      <c s="1" r="DS131"/>
      <c s="1" r="DT131"/>
      <c s="57" r="DU131">
        <v>1249.0</v>
      </c>
      <c s="1" r="DV131"/>
      <c s="12" r="DW131">
        <v>3934.0</v>
      </c>
      <c s="13" r="DX131"/>
      <c s="57" r="DY131">
        <v>6518.0</v>
      </c>
      <c s="50" r="DZ131"/>
      <c s="57" r="EA131">
        <v>2205.0</v>
      </c>
      <c s="57" r="EB131">
        <v>1425.0</v>
      </c>
      <c s="57" r="EC131">
        <v>2463.0</v>
      </c>
      <c s="57" r="ED131">
        <v>2420.0</v>
      </c>
      <c s="12" r="EE131">
        <v>8513.0</v>
      </c>
      <c s="13" r="EF131"/>
      <c s="57" r="EG131">
        <v>2223.0</v>
      </c>
      <c s="1" r="EH131">
        <v>297.0</v>
      </c>
      <c s="1" r="EI131">
        <v>423.0</v>
      </c>
      <c s="1" r="EJ131">
        <v>923.0</v>
      </c>
      <c s="1" r="EK131">
        <v>6.0</v>
      </c>
      <c s="1" r="EL131">
        <v>382.0</v>
      </c>
      <c s="1" r="EM131"/>
      <c s="1" r="EN131"/>
      <c s="1" r="EO131"/>
      <c s="12" r="EP131">
        <v>4254.0</v>
      </c>
      <c s="13" r="EQ131"/>
      <c s="57" r="ER131">
        <v>11950.0</v>
      </c>
      <c s="1" r="ES131">
        <v>889.0</v>
      </c>
      <c s="1" r="ET131">
        <v>15.0</v>
      </c>
      <c s="57" r="EU131">
        <v>3638.0</v>
      </c>
      <c s="1" r="EV131">
        <v>47.0</v>
      </c>
      <c s="1" r="EW131"/>
      <c s="1" r="EX131"/>
      <c s="12" r="EY131">
        <v>16539.0</v>
      </c>
      <c s="13" r="EZ131"/>
      <c s="57" r="FA131">
        <v>2606.0</v>
      </c>
      <c s="1" r="FB131"/>
      <c s="1" r="FC131">
        <v>30.0</v>
      </c>
      <c s="1" r="FD131"/>
      <c s="1" r="FE131"/>
      <c s="1" r="FF131"/>
      <c s="57" r="FG131">
        <v>1989.0</v>
      </c>
      <c s="1" r="FH131"/>
      <c s="12" r="FI131">
        <v>4625.0</v>
      </c>
      <c s="13" r="FJ131"/>
      <c s="57" r="FK131">
        <v>7356.0</v>
      </c>
      <c s="5" r="FL131"/>
      <c s="57" r="FM131">
        <v>37451.0</v>
      </c>
      <c s="1" r="FN131"/>
      <c s="1" r="FO131"/>
      <c s="44" r="FP131"/>
      <c s="57" r="FQ131">
        <v>37451.0</v>
      </c>
      <c s="1" r="FR131"/>
      <c s="1" r="FS131"/>
      <c s="44" r="FT131"/>
      <c s="12" r="FU131">
        <v>0.0</v>
      </c>
      <c s="5" r="FV131"/>
      <c s="57" r="FW131">
        <v>39249.0</v>
      </c>
      <c s="1" r="FX131"/>
      <c s="1" r="FY131"/>
      <c s="44" r="FZ131"/>
      <c s="57" r="GA131">
        <v>41287.0</v>
      </c>
      <c s="1" r="GB131"/>
      <c s="1" r="GC131"/>
      <c s="44" r="GD131"/>
      <c s="12" r="GE131">
        <v>-2038.0</v>
      </c>
    </row>
    <row r="132">
      <c s="47" r="A132">
        <v>119.0</v>
      </c>
      <c t="s" s="48" r="B132">
        <v>91</v>
      </c>
      <c t="s" s="1" r="C132">
        <v>223</v>
      </c>
      <c s="48" r="D132"/>
      <c s="48" r="E132"/>
      <c s="48" r="F132"/>
      <c s="48" r="G132"/>
      <c s="48" r="H132"/>
      <c s="48" r="I132"/>
      <c s="57" r="J132">
        <v>27150.0</v>
      </c>
      <c s="1" r="K132">
        <v>400.0</v>
      </c>
      <c s="1" r="L132"/>
      <c s="1" r="M132"/>
      <c s="1" r="N132"/>
      <c s="1" r="O132"/>
      <c s="57" r="P132">
        <v>6673.0</v>
      </c>
      <c s="12" r="Q132">
        <v>34223.0</v>
      </c>
      <c s="13" r="R132"/>
      <c s="1" r="S132">
        <v>135.0</v>
      </c>
      <c s="57" r="T132">
        <v>1207.0</v>
      </c>
      <c s="1" r="U132">
        <v>820.0</v>
      </c>
      <c s="1" r="V132">
        <v>425.0</v>
      </c>
      <c s="1" r="W132"/>
      <c s="1" r="X132">
        <v>75.0</v>
      </c>
      <c s="1" r="Y132">
        <v>150.0</v>
      </c>
      <c s="1" r="Z132">
        <v>62.0</v>
      </c>
      <c s="1" r="AA132"/>
      <c s="12" r="AB132">
        <v>2874.0</v>
      </c>
      <c s="13" r="AC132"/>
      <c s="57" r="AD132">
        <v>9586.0</v>
      </c>
      <c s="1" r="AE132">
        <v>100.0</v>
      </c>
      <c s="1" r="AF132"/>
      <c s="57" r="AG132">
        <v>4550.0</v>
      </c>
      <c s="1" r="AH132"/>
      <c s="1" r="AI132"/>
      <c s="1" r="AJ132"/>
      <c s="12" r="AK132">
        <v>14236.0</v>
      </c>
      <c s="13" r="AL132"/>
      <c s="57" r="AM132">
        <v>5981.0</v>
      </c>
      <c s="1" r="AN132"/>
      <c s="1" r="AO132"/>
      <c s="1" r="AP132"/>
      <c s="1" r="AQ132"/>
      <c s="1" r="AR132"/>
      <c s="57" r="AS132">
        <v>4690.0</v>
      </c>
      <c s="1" r="AT132"/>
      <c s="12" r="AU132">
        <v>10671.0</v>
      </c>
      <c s="13" r="AV132"/>
      <c s="1" r="AW132">
        <v>420.0</v>
      </c>
      <c s="50" r="AX132"/>
      <c s="57" r="AY132">
        <v>28352.0</v>
      </c>
      <c s="1" r="AZ132">
        <v>550.0</v>
      </c>
      <c s="1" r="BA132"/>
      <c s="1" r="BB132"/>
      <c s="1" r="BC132"/>
      <c s="1" r="BD132"/>
      <c s="57" r="BE132">
        <v>7913.0</v>
      </c>
      <c s="12" r="BF132">
        <v>36815.0</v>
      </c>
      <c s="13" r="BG132"/>
      <c s="1" r="BH132">
        <v>140.0</v>
      </c>
      <c s="57" r="BI132">
        <v>1236.0</v>
      </c>
      <c s="1" r="BJ132">
        <v>969.0</v>
      </c>
      <c s="1" r="BK132">
        <v>757.0</v>
      </c>
      <c s="1" r="BL132"/>
      <c s="1" r="BM132">
        <v>183.0</v>
      </c>
      <c s="1" r="BN132">
        <v>150.0</v>
      </c>
      <c s="1" r="BO132">
        <v>106.0</v>
      </c>
      <c s="1" r="BP132"/>
      <c s="12" r="BQ132">
        <v>3541.0</v>
      </c>
      <c s="13" r="BR132"/>
      <c s="57" r="BS132">
        <v>11527.0</v>
      </c>
      <c s="1" r="BT132">
        <v>29.0</v>
      </c>
      <c s="1" r="BU132"/>
      <c s="57" r="BV132">
        <v>4848.0</v>
      </c>
      <c s="1" r="BW132"/>
      <c s="1" r="BX132">
        <v>2.0</v>
      </c>
      <c s="1" r="BY132"/>
      <c s="12" r="BZ132">
        <v>16406.0</v>
      </c>
      <c s="13" r="CA132"/>
      <c s="57" r="CB132">
        <v>6544.0</v>
      </c>
      <c s="1" r="CC132"/>
      <c s="1" r="CD132"/>
      <c s="1" r="CE132"/>
      <c s="1" r="CF132"/>
      <c s="1" r="CG132"/>
      <c s="57" r="CH132">
        <v>4828.0</v>
      </c>
      <c s="1" r="CI132"/>
      <c s="12" r="CJ132">
        <v>11372.0</v>
      </c>
      <c s="13" r="CK132"/>
      <c s="1" r="CL132">
        <v>507.0</v>
      </c>
      <c s="12" r="CM132"/>
      <c s="51" r="CN132"/>
      <c s="57" r="CO132">
        <v>2977.0</v>
      </c>
      <c s="57" r="CP132">
        <v>2765.0</v>
      </c>
      <c s="1" r="CQ132">
        <v>543.0</v>
      </c>
      <c s="57" r="CR132">
        <v>2122.0</v>
      </c>
      <c s="12" r="CS132">
        <v>8407.0</v>
      </c>
      <c s="13" r="CT132"/>
      <c s="57" r="CU132">
        <v>4501.0</v>
      </c>
      <c s="57" r="CV132">
        <v>1934.0</v>
      </c>
      <c s="1" r="CW132">
        <v>723.0</v>
      </c>
      <c s="57" r="CX132">
        <v>3389.0</v>
      </c>
      <c s="1" r="CY132">
        <v>800.0</v>
      </c>
      <c s="1" r="CZ132">
        <v>85.0</v>
      </c>
      <c s="1" r="DA132">
        <v>280.0</v>
      </c>
      <c s="1" r="DB132">
        <v>157.0</v>
      </c>
      <c s="1" r="DC132">
        <v>33.0</v>
      </c>
      <c s="12" r="DD132">
        <v>11902.0</v>
      </c>
      <c s="13" r="DE132"/>
      <c s="57" r="DF132">
        <v>16067.0</v>
      </c>
      <c s="57" r="DG132">
        <v>3074.0</v>
      </c>
      <c s="1" r="DH132">
        <v>18.0</v>
      </c>
      <c s="57" r="DI132">
        <v>6735.0</v>
      </c>
      <c s="1" r="DJ132">
        <v>897.0</v>
      </c>
      <c s="1" r="DK132"/>
      <c s="1" r="DL132">
        <v>12.0</v>
      </c>
      <c s="12" r="DM132">
        <v>26803.0</v>
      </c>
      <c s="13" r="DN132"/>
      <c s="57" r="DO132">
        <v>5630.0</v>
      </c>
      <c s="1" r="DP132"/>
      <c s="1" r="DQ132">
        <v>176.0</v>
      </c>
      <c s="1" r="DR132"/>
      <c s="1" r="DS132"/>
      <c s="1" r="DT132"/>
      <c s="57" r="DU132">
        <v>5173.0</v>
      </c>
      <c s="1" r="DV132"/>
      <c s="12" r="DW132">
        <v>10979.0</v>
      </c>
      <c s="13" r="DX132"/>
      <c s="57" r="DY132">
        <v>4333.0</v>
      </c>
      <c s="50" r="DZ132"/>
      <c s="57" r="EA132">
        <v>3174.0</v>
      </c>
      <c s="57" r="EB132">
        <v>2952.0</v>
      </c>
      <c s="1" r="EC132">
        <v>594.0</v>
      </c>
      <c s="57" r="ED132">
        <v>2119.0</v>
      </c>
      <c s="12" r="EE132">
        <v>8839.0</v>
      </c>
      <c s="13" r="EF132"/>
      <c s="57" r="EG132">
        <v>4572.0</v>
      </c>
      <c s="57" r="EH132">
        <v>2049.0</v>
      </c>
      <c s="1" r="EI132">
        <v>939.0</v>
      </c>
      <c s="57" r="EJ132">
        <v>3622.0</v>
      </c>
      <c s="1" r="EK132">
        <v>813.0</v>
      </c>
      <c s="1" r="EL132">
        <v>97.0</v>
      </c>
      <c s="1" r="EM132">
        <v>392.0</v>
      </c>
      <c s="1" r="EN132">
        <v>173.0</v>
      </c>
      <c s="1" r="EO132">
        <v>30.0</v>
      </c>
      <c s="12" r="EP132">
        <v>12687.0</v>
      </c>
      <c s="13" r="EQ132"/>
      <c s="57" r="ER132">
        <v>18835.0</v>
      </c>
      <c s="57" r="ES132">
        <v>3186.0</v>
      </c>
      <c s="1" r="ET132">
        <v>36.0</v>
      </c>
      <c s="57" r="EU132">
        <v>7259.0</v>
      </c>
      <c s="1" r="EV132">
        <v>906.0</v>
      </c>
      <c s="1" r="EW132"/>
      <c s="1" r="EX132">
        <v>12.0</v>
      </c>
      <c s="12" r="EY132">
        <v>30234.0</v>
      </c>
      <c s="13" r="EZ132"/>
      <c s="57" r="FA132">
        <v>5883.0</v>
      </c>
      <c s="1" r="FB132"/>
      <c s="1" r="FC132">
        <v>137.0</v>
      </c>
      <c s="1" r="FD132"/>
      <c s="1" r="FE132"/>
      <c s="1" r="FF132"/>
      <c s="57" r="FG132">
        <v>5294.0</v>
      </c>
      <c s="1" r="FH132"/>
      <c s="12" r="FI132">
        <v>11314.0</v>
      </c>
      <c s="13" r="FJ132"/>
      <c s="57" r="FK132">
        <v>5341.0</v>
      </c>
      <c s="5" r="FL132"/>
      <c s="57" r="FM132">
        <v>62424.0</v>
      </c>
      <c s="1" r="FN132"/>
      <c s="1" r="FO132"/>
      <c s="44" r="FP132"/>
      <c s="57" r="FQ132">
        <v>62424.0</v>
      </c>
      <c s="1" r="FR132"/>
      <c s="1" r="FS132"/>
      <c s="44" r="FT132"/>
      <c s="12" r="FU132">
        <v>0.0</v>
      </c>
      <c s="5" r="FV132"/>
      <c s="57" r="FW132">
        <v>68641.0</v>
      </c>
      <c s="1" r="FX132"/>
      <c s="1" r="FY132"/>
      <c s="44" r="FZ132"/>
      <c s="57" r="GA132">
        <v>68415.0</v>
      </c>
      <c s="1" r="GB132"/>
      <c s="1" r="GC132"/>
      <c s="44" r="GD132"/>
      <c s="12" r="GE132">
        <v>226.0</v>
      </c>
    </row>
    <row r="133">
      <c s="47" r="A133">
        <v>120.0</v>
      </c>
      <c t="s" s="48" r="B133">
        <v>91</v>
      </c>
      <c t="s" s="1" r="C133">
        <v>224</v>
      </c>
      <c s="48" r="D133"/>
      <c s="48" r="E133"/>
      <c s="48" r="F133"/>
      <c s="48" r="G133"/>
      <c s="48" r="H133"/>
      <c s="48" r="I133"/>
      <c s="57" r="J133">
        <v>2450.0</v>
      </c>
      <c s="1" r="K133">
        <v>13.0</v>
      </c>
      <c s="1" r="L133">
        <v>2.0</v>
      </c>
      <c s="1" r="M133"/>
      <c s="1" r="N133"/>
      <c s="1" r="O133"/>
      <c s="57" r="P133">
        <v>5589.0</v>
      </c>
      <c s="12" r="Q133">
        <v>8054.0</v>
      </c>
      <c s="13" r="R133"/>
      <c s="1" r="S133">
        <v>22.0</v>
      </c>
      <c s="1" r="T133">
        <v>108.0</v>
      </c>
      <c s="1" r="U133"/>
      <c s="1" r="V133">
        <v>128.0</v>
      </c>
      <c s="1" r="W133"/>
      <c s="1" r="X133">
        <v>20.0</v>
      </c>
      <c s="1" r="Y133"/>
      <c s="1" r="Z133"/>
      <c s="1" r="AA133"/>
      <c s="12" r="AB133">
        <v>278.0</v>
      </c>
      <c s="13" r="AC133"/>
      <c s="57" r="AD133">
        <v>3021.0</v>
      </c>
      <c s="1" r="AE133">
        <v>64.0</v>
      </c>
      <c s="1" r="AF133"/>
      <c s="1" r="AG133">
        <v>720.0</v>
      </c>
      <c s="1" r="AH133"/>
      <c s="1" r="AI133"/>
      <c s="1" r="AJ133"/>
      <c s="12" r="AK133">
        <v>3805.0</v>
      </c>
      <c s="13" r="AL133"/>
      <c s="1" r="AM133">
        <v>950.0</v>
      </c>
      <c s="1" r="AN133"/>
      <c s="1" r="AO133"/>
      <c s="1" r="AP133"/>
      <c s="1" r="AQ133"/>
      <c s="1" r="AR133"/>
      <c s="1" r="AS133">
        <v>70.0</v>
      </c>
      <c s="1" r="AT133"/>
      <c s="12" r="AU133">
        <v>1020.0</v>
      </c>
      <c s="13" r="AV133"/>
      <c s="1" r="AW133">
        <v>17.0</v>
      </c>
      <c s="50" r="AX133"/>
      <c s="57" r="AY133">
        <v>3064.0</v>
      </c>
      <c s="1" r="AZ133">
        <v>5.0</v>
      </c>
      <c s="1" r="BA133">
        <v>2.0</v>
      </c>
      <c s="1" r="BB133"/>
      <c s="1" r="BC133"/>
      <c s="1" r="BD133"/>
      <c s="57" r="BE133">
        <v>5502.0</v>
      </c>
      <c s="12" r="BF133">
        <v>8573.0</v>
      </c>
      <c s="13" r="BG133"/>
      <c s="1" r="BH133">
        <v>23.0</v>
      </c>
      <c s="1" r="BI133">
        <v>43.0</v>
      </c>
      <c s="1" r="BJ133"/>
      <c s="1" r="BK133">
        <v>38.0</v>
      </c>
      <c s="1" r="BL133"/>
      <c s="1" r="BM133">
        <v>43.0</v>
      </c>
      <c s="1" r="BN133"/>
      <c s="1" r="BO133"/>
      <c s="1" r="BP133"/>
      <c s="12" r="BQ133">
        <v>147.0</v>
      </c>
      <c s="13" r="BR133"/>
      <c s="57" r="BS133">
        <v>2904.0</v>
      </c>
      <c s="1" r="BT133">
        <v>130.0</v>
      </c>
      <c s="1" r="BU133"/>
      <c s="1" r="BV133">
        <v>740.0</v>
      </c>
      <c s="1" r="BW133"/>
      <c s="1" r="BX133"/>
      <c s="1" r="BY133"/>
      <c s="12" r="BZ133">
        <v>3774.0</v>
      </c>
      <c s="13" r="CA133"/>
      <c s="57" r="CB133">
        <v>1060.0</v>
      </c>
      <c s="1" r="CC133"/>
      <c s="1" r="CD133"/>
      <c s="1" r="CE133"/>
      <c s="1" r="CF133"/>
      <c s="1" r="CG133"/>
      <c s="1" r="CH133">
        <v>164.0</v>
      </c>
      <c s="1" r="CI133"/>
      <c s="12" r="CJ133">
        <v>1224.0</v>
      </c>
      <c s="13" r="CK133"/>
      <c s="1" r="CL133">
        <v>210.0</v>
      </c>
      <c s="12" r="CM133"/>
      <c s="51" r="CN133"/>
      <c s="1" r="CO133">
        <v>917.0</v>
      </c>
      <c s="1" r="CP133">
        <v>847.0</v>
      </c>
      <c s="1" r="CQ133">
        <v>135.0</v>
      </c>
      <c s="1" r="CR133">
        <v>411.0</v>
      </c>
      <c s="12" r="CS133">
        <v>2310.0</v>
      </c>
      <c s="13" r="CT133"/>
      <c s="1" r="CU133">
        <v>552.0</v>
      </c>
      <c s="1" r="CV133">
        <v>303.0</v>
      </c>
      <c s="1" r="CW133">
        <v>354.0</v>
      </c>
      <c s="1" r="CX133">
        <v>765.0</v>
      </c>
      <c s="1" r="CY133">
        <v>12.0</v>
      </c>
      <c s="1" r="CZ133">
        <v>72.0</v>
      </c>
      <c s="1" r="DA133"/>
      <c s="1" r="DB133"/>
      <c s="1" r="DC133"/>
      <c s="12" r="DD133">
        <v>2058.0</v>
      </c>
      <c s="13" r="DE133"/>
      <c s="57" r="DF133">
        <v>3316.0</v>
      </c>
      <c s="1" r="DG133">
        <v>647.0</v>
      </c>
      <c s="1" r="DH133">
        <v>2.0</v>
      </c>
      <c s="57" r="DI133">
        <v>1173.0</v>
      </c>
      <c s="1" r="DJ133">
        <v>85.0</v>
      </c>
      <c s="1" r="DK133"/>
      <c s="1" r="DL133">
        <v>2.0</v>
      </c>
      <c s="12" r="DM133">
        <v>5225.0</v>
      </c>
      <c s="13" r="DN133"/>
      <c s="1" r="DO133">
        <v>813.0</v>
      </c>
      <c s="1" r="DP133"/>
      <c s="1" r="DQ133"/>
      <c s="1" r="DR133"/>
      <c s="1" r="DS133"/>
      <c s="1" r="DT133"/>
      <c s="57" r="DU133">
        <v>1120.0</v>
      </c>
      <c s="1" r="DV133"/>
      <c s="12" r="DW133">
        <v>1933.0</v>
      </c>
      <c s="13" r="DX133"/>
      <c s="57" r="DY133">
        <v>1648.0</v>
      </c>
      <c s="50" r="DZ133"/>
      <c s="57" r="EA133">
        <v>1082.0</v>
      </c>
      <c s="1" r="EB133">
        <v>833.0</v>
      </c>
      <c s="1" r="EC133">
        <v>252.0</v>
      </c>
      <c s="1" r="ED133">
        <v>407.0</v>
      </c>
      <c s="12" r="EE133">
        <v>2574.0</v>
      </c>
      <c s="13" r="EF133"/>
      <c s="1" r="EG133">
        <v>582.0</v>
      </c>
      <c s="1" r="EH133">
        <v>305.0</v>
      </c>
      <c s="1" r="EI133">
        <v>333.0</v>
      </c>
      <c s="1" r="EJ133">
        <v>739.0</v>
      </c>
      <c s="1" r="EK133">
        <v>30.0</v>
      </c>
      <c s="1" r="EL133">
        <v>81.0</v>
      </c>
      <c s="1" r="EM133"/>
      <c s="1" r="EN133"/>
      <c s="1" r="EO133"/>
      <c s="12" r="EP133">
        <v>2070.0</v>
      </c>
      <c s="13" r="EQ133"/>
      <c s="57" r="ER133">
        <v>3426.0</v>
      </c>
      <c s="57" r="ES133">
        <v>1078.0</v>
      </c>
      <c s="1" r="ET133">
        <v>5.0</v>
      </c>
      <c s="57" r="EU133">
        <v>1210.0</v>
      </c>
      <c s="1" r="EV133">
        <v>93.0</v>
      </c>
      <c s="1" r="EW133"/>
      <c s="1" r="EX133">
        <v>6.0</v>
      </c>
      <c s="12" r="EY133">
        <v>5818.0</v>
      </c>
      <c s="13" r="EZ133"/>
      <c s="1" r="FA133">
        <v>966.0</v>
      </c>
      <c s="1" r="FB133"/>
      <c s="1" r="FC133"/>
      <c s="1" r="FD133"/>
      <c s="1" r="FE133"/>
      <c s="1" r="FF133"/>
      <c s="57" r="FG133">
        <v>1195.0</v>
      </c>
      <c s="1" r="FH133"/>
      <c s="12" r="FI133">
        <v>2161.0</v>
      </c>
      <c s="13" r="FJ133"/>
      <c s="57" r="FK133">
        <v>3671.0</v>
      </c>
      <c s="5" r="FL133"/>
      <c s="57" r="FM133">
        <v>13174.0</v>
      </c>
      <c s="1" r="FN133"/>
      <c s="1" r="FO133"/>
      <c s="44" r="FP133"/>
      <c s="57" r="FQ133">
        <v>13174.0</v>
      </c>
      <c s="1" r="FR133"/>
      <c s="1" r="FS133"/>
      <c s="44" r="FT133"/>
      <c s="12" r="FU133">
        <v>0.0</v>
      </c>
      <c s="5" r="FV133"/>
      <c s="57" r="FW133">
        <v>13928.0</v>
      </c>
      <c s="1" r="FX133"/>
      <c s="1" r="FY133"/>
      <c s="44" r="FZ133"/>
      <c s="57" r="GA133">
        <v>16294.0</v>
      </c>
      <c s="1" r="GB133"/>
      <c s="1" r="GC133"/>
      <c s="44" r="GD133"/>
      <c s="12" r="GE133">
        <v>-2366.0</v>
      </c>
    </row>
    <row r="134">
      <c s="47" r="A134">
        <v>121.0</v>
      </c>
      <c t="s" s="48" r="B134">
        <v>94</v>
      </c>
      <c t="s" s="1" r="C134">
        <v>225</v>
      </c>
      <c s="48" r="D134"/>
      <c s="48" r="E134"/>
      <c s="48" r="F134"/>
      <c s="48" r="G134"/>
      <c s="48" r="H134"/>
      <c s="48" r="I134"/>
      <c s="57" r="J134">
        <v>14637.0</v>
      </c>
      <c s="1" r="K134">
        <v>40.0</v>
      </c>
      <c s="1" r="L134"/>
      <c s="1" r="M134"/>
      <c s="1" r="N134"/>
      <c s="1" r="O134"/>
      <c s="57" r="P134">
        <v>16887.0</v>
      </c>
      <c s="12" r="Q134">
        <v>31564.0</v>
      </c>
      <c s="13" r="R134"/>
      <c s="1" r="S134"/>
      <c s="1" r="T134"/>
      <c s="1" r="U134">
        <v>330.0</v>
      </c>
      <c s="1" r="V134">
        <v>900.0</v>
      </c>
      <c s="1" r="W134"/>
      <c s="1" r="X134">
        <v>131.0</v>
      </c>
      <c s="1" r="Y134"/>
      <c s="1" r="Z134"/>
      <c s="1" r="AA134"/>
      <c s="12" r="AB134">
        <v>1361.0</v>
      </c>
      <c s="13" r="AC134"/>
      <c s="57" r="AD134">
        <v>16552.0</v>
      </c>
      <c s="1" r="AE134"/>
      <c s="1" r="AF134"/>
      <c s="57" r="AG134">
        <v>4779.0</v>
      </c>
      <c s="1" r="AH134"/>
      <c s="1" r="AI134"/>
      <c s="1" r="AJ134"/>
      <c s="12" r="AK134">
        <v>21331.0</v>
      </c>
      <c s="13" r="AL134"/>
      <c s="57" r="AM134">
        <v>4800.0</v>
      </c>
      <c s="1" r="AN134"/>
      <c s="1" r="AO134"/>
      <c s="1" r="AP134"/>
      <c s="1" r="AQ134"/>
      <c s="1" r="AR134"/>
      <c s="57" r="AS134">
        <v>1300.0</v>
      </c>
      <c s="1" r="AT134"/>
      <c s="12" r="AU134">
        <v>6100.0</v>
      </c>
      <c s="13" r="AV134"/>
      <c s="57" r="AW134">
        <v>2127.0</v>
      </c>
      <c s="50" r="AX134"/>
      <c s="57" r="AY134">
        <v>12206.0</v>
      </c>
      <c s="1" r="AZ134">
        <v>13.0</v>
      </c>
      <c s="1" r="BA134"/>
      <c s="1" r="BB134"/>
      <c s="1" r="BC134"/>
      <c s="1" r="BD134"/>
      <c s="57" r="BE134">
        <v>21104.0</v>
      </c>
      <c s="12" r="BF134">
        <v>33323.0</v>
      </c>
      <c s="13" r="BG134"/>
      <c s="1" r="BH134"/>
      <c s="1" r="BI134"/>
      <c s="1" r="BJ134">
        <v>500.0</v>
      </c>
      <c s="57" r="BK134">
        <v>1009.0</v>
      </c>
      <c s="1" r="BL134"/>
      <c s="1" r="BM134">
        <v>458.0</v>
      </c>
      <c s="1" r="BN134"/>
      <c s="1" r="BO134"/>
      <c s="1" r="BP134"/>
      <c s="12" r="BQ134">
        <v>1967.0</v>
      </c>
      <c s="13" r="BR134"/>
      <c s="57" r="BS134">
        <v>19822.0</v>
      </c>
      <c s="1" r="BT134">
        <v>44.0</v>
      </c>
      <c s="1" r="BU134"/>
      <c s="57" r="BV134">
        <v>5051.0</v>
      </c>
      <c s="1" r="BW134"/>
      <c s="1" r="BX134"/>
      <c s="1" r="BY134"/>
      <c s="12" r="BZ134">
        <v>24917.0</v>
      </c>
      <c s="13" r="CA134"/>
      <c s="57" r="CB134">
        <v>3470.0</v>
      </c>
      <c s="1" r="CC134">
        <v>1.0</v>
      </c>
      <c s="1" r="CD134"/>
      <c s="1" r="CE134"/>
      <c s="1" r="CF134"/>
      <c s="1" r="CG134"/>
      <c s="57" r="CH134">
        <v>1010.0</v>
      </c>
      <c s="1" r="CI134"/>
      <c s="12" r="CJ134">
        <v>4481.0</v>
      </c>
      <c s="13" r="CK134"/>
      <c s="57" r="CL134">
        <v>15888.0</v>
      </c>
      <c s="12" r="CM134"/>
      <c s="51" r="CN134"/>
      <c s="57" r="CO134">
        <v>2462.0</v>
      </c>
      <c s="57" r="CP134">
        <v>2353.0</v>
      </c>
      <c s="57" r="CQ134">
        <v>2320.0</v>
      </c>
      <c s="57" r="CR134">
        <v>1790.0</v>
      </c>
      <c s="12" r="CS134">
        <v>8925.0</v>
      </c>
      <c s="13" r="CT134"/>
      <c s="57" r="CU134">
        <v>2821.0</v>
      </c>
      <c s="1" r="CV134">
        <v>950.0</v>
      </c>
      <c s="57" r="CW134">
        <v>1204.0</v>
      </c>
      <c s="57" r="CX134">
        <v>1466.0</v>
      </c>
      <c t="s" s="1" r="CY134">
        <v>87</v>
      </c>
      <c s="1" r="CZ134"/>
      <c s="1" r="DA134"/>
      <c s="1" r="DB134">
        <v>3.0</v>
      </c>
      <c s="1" r="DC134"/>
      <c s="12" r="DD134">
        <v>6444.0</v>
      </c>
      <c s="13" r="DE134"/>
      <c s="57" r="DF134">
        <v>15300.0</v>
      </c>
      <c s="1" r="DG134">
        <v>756.0</v>
      </c>
      <c s="1" r="DH134">
        <v>378.0</v>
      </c>
      <c s="57" r="DI134">
        <v>7054.0</v>
      </c>
      <c s="1" r="DJ134">
        <v>22.0</v>
      </c>
      <c s="1" r="DK134"/>
      <c s="1" r="DL134"/>
      <c s="12" r="DM134">
        <v>23510.0</v>
      </c>
      <c s="13" r="DN134"/>
      <c s="57" r="DO134">
        <v>5847.0</v>
      </c>
      <c s="1" r="DP134"/>
      <c s="1" r="DQ134">
        <v>248.0</v>
      </c>
      <c s="1" r="DR134"/>
      <c s="1" r="DS134"/>
      <c s="1" r="DT134"/>
      <c s="57" r="DU134">
        <v>4134.0</v>
      </c>
      <c s="1" r="DV134"/>
      <c s="12" r="DW134">
        <v>10229.0</v>
      </c>
      <c s="13" r="DX134"/>
      <c s="57" r="DY134">
        <v>13375.0</v>
      </c>
      <c s="50" r="DZ134"/>
      <c s="57" r="EA134">
        <v>5278.0</v>
      </c>
      <c s="57" r="EB134">
        <v>2096.0</v>
      </c>
      <c s="57" r="EC134">
        <v>2062.0</v>
      </c>
      <c s="57" r="ED134">
        <v>1767.0</v>
      </c>
      <c s="12" r="EE134">
        <v>11203.0</v>
      </c>
      <c s="13" r="EF134"/>
      <c s="57" r="EG134">
        <v>2773.0</v>
      </c>
      <c s="1" r="EH134">
        <v>705.0</v>
      </c>
      <c s="57" r="EI134">
        <v>1312.0</v>
      </c>
      <c s="57" r="EJ134">
        <v>1850.0</v>
      </c>
      <c s="1" r="EK134">
        <v>3.0</v>
      </c>
      <c s="1" r="EL134"/>
      <c s="1" r="EM134"/>
      <c s="1" r="EN134"/>
      <c s="1" r="EO134">
        <v>6.0</v>
      </c>
      <c s="12" r="EP134">
        <v>6649.0</v>
      </c>
      <c s="13" r="EQ134"/>
      <c s="57" r="ER134">
        <v>17903.0</v>
      </c>
      <c s="1" r="ES134">
        <v>660.0</v>
      </c>
      <c s="1" r="ET134">
        <v>182.0</v>
      </c>
      <c s="57" r="EU134">
        <v>6989.0</v>
      </c>
      <c s="1" r="EV134">
        <v>37.0</v>
      </c>
      <c s="1" r="EW134"/>
      <c s="1" r="EX134"/>
      <c s="12" r="EY134">
        <v>25771.0</v>
      </c>
      <c s="13" r="EZ134"/>
      <c s="57" r="FA134">
        <v>6476.0</v>
      </c>
      <c s="1" r="FB134"/>
      <c s="1" r="FC134">
        <v>248.0</v>
      </c>
      <c s="1" r="FD134"/>
      <c s="1" r="FE134"/>
      <c s="1" r="FF134"/>
      <c s="57" r="FG134">
        <v>3943.0</v>
      </c>
      <c s="1" r="FH134"/>
      <c s="12" r="FI134">
        <v>10667.0</v>
      </c>
      <c s="13" r="FJ134"/>
      <c s="57" r="FK134">
        <v>25388.0</v>
      </c>
      <c s="5" r="FL134"/>
      <c s="57" r="FM134">
        <v>62483.0</v>
      </c>
      <c s="1" r="FN134"/>
      <c s="1" r="FO134"/>
      <c s="44" r="FP134"/>
      <c s="57" r="FQ134">
        <v>62483.0</v>
      </c>
      <c s="1" r="FR134"/>
      <c s="1" r="FS134"/>
      <c s="44" r="FT134"/>
      <c s="12" r="FU134">
        <v>0.0</v>
      </c>
      <c s="5" r="FV134"/>
      <c s="57" r="FW134">
        <v>80576.0</v>
      </c>
      <c s="1" r="FX134"/>
      <c s="1" r="FY134"/>
      <c s="44" r="FZ134"/>
      <c s="57" r="GA134">
        <v>79678.0</v>
      </c>
      <c s="1" r="GB134"/>
      <c s="1" r="GC134"/>
      <c s="44" r="GD134"/>
      <c s="12" r="GE134">
        <v>898.0</v>
      </c>
    </row>
    <row r="135">
      <c s="47" r="A135">
        <v>122.0</v>
      </c>
      <c t="s" s="48" r="B135">
        <v>91</v>
      </c>
      <c t="s" s="1" r="C135">
        <v>226</v>
      </c>
      <c s="48" r="D135"/>
      <c s="48" r="E135"/>
      <c s="48" r="F135"/>
      <c s="48" r="G135"/>
      <c s="48" r="H135"/>
      <c s="48" r="I135"/>
      <c s="57" r="J135">
        <v>10300.0</v>
      </c>
      <c s="1" r="K135">
        <v>10.0</v>
      </c>
      <c s="1" r="L135"/>
      <c s="1" r="M135"/>
      <c s="1" r="N135"/>
      <c s="1" r="O135"/>
      <c s="57" r="P135">
        <v>19842.0</v>
      </c>
      <c s="12" r="Q135">
        <v>30152.0</v>
      </c>
      <c s="13" r="R135"/>
      <c s="1" r="S135">
        <v>5.0</v>
      </c>
      <c s="1" r="T135">
        <v>50.0</v>
      </c>
      <c s="1" r="U135"/>
      <c s="1" r="V135"/>
      <c s="1" r="W135"/>
      <c s="1" r="X135">
        <v>30.0</v>
      </c>
      <c s="1" r="Y135"/>
      <c s="1" r="Z135"/>
      <c s="1" r="AA135"/>
      <c s="12" r="AB135">
        <v>85.0</v>
      </c>
      <c s="13" r="AC135"/>
      <c s="57" r="AD135">
        <v>20967.0</v>
      </c>
      <c s="1" r="AE135">
        <v>148.0</v>
      </c>
      <c s="1" r="AF135"/>
      <c s="57" r="AG135">
        <v>4342.0</v>
      </c>
      <c s="1" r="AH135"/>
      <c s="1" r="AI135"/>
      <c s="1" r="AJ135"/>
      <c s="12" r="AK135">
        <v>25457.0</v>
      </c>
      <c s="13" r="AL135"/>
      <c s="57" r="AM135">
        <v>4790.0</v>
      </c>
      <c s="1" r="AN135"/>
      <c s="1" r="AO135"/>
      <c s="1" r="AP135"/>
      <c s="1" r="AQ135"/>
      <c s="1" r="AR135"/>
      <c s="57" r="AS135">
        <v>1450.0</v>
      </c>
      <c s="1" r="AT135"/>
      <c s="12" r="AU135">
        <v>6240.0</v>
      </c>
      <c s="13" r="AV135"/>
      <c t="s" s="1" r="AW135">
        <v>87</v>
      </c>
      <c s="50" r="AX135"/>
      <c s="57" r="AY135">
        <v>10077.0</v>
      </c>
      <c s="1" r="AZ135">
        <v>2.0</v>
      </c>
      <c s="1" r="BA135"/>
      <c s="1" r="BB135"/>
      <c s="1" r="BC135"/>
      <c s="1" r="BD135">
        <v>6.0</v>
      </c>
      <c s="57" r="BE135">
        <v>20606.0</v>
      </c>
      <c s="12" r="BF135">
        <v>30691.0</v>
      </c>
      <c s="13" r="BG135"/>
      <c s="1" r="BH135">
        <v>2.0</v>
      </c>
      <c s="1" r="BI135"/>
      <c s="1" r="BJ135"/>
      <c s="1" r="BK135"/>
      <c s="1" r="BL135"/>
      <c s="1" r="BM135">
        <v>267.0</v>
      </c>
      <c s="1" r="BN135"/>
      <c s="1" r="BO135"/>
      <c s="1" r="BP135"/>
      <c s="12" r="BQ135">
        <v>269.0</v>
      </c>
      <c s="13" r="BR135"/>
      <c s="57" r="BS135">
        <v>25351.0</v>
      </c>
      <c s="1" r="BT135"/>
      <c s="1" r="BU135"/>
      <c s="57" r="BV135">
        <v>4674.0</v>
      </c>
      <c s="1" r="BW135"/>
      <c s="1" r="BX135"/>
      <c s="1" r="BY135"/>
      <c s="12" r="BZ135">
        <v>30025.0</v>
      </c>
      <c s="13" r="CA135"/>
      <c s="57" r="CB135">
        <v>3563.0</v>
      </c>
      <c s="1" r="CC135"/>
      <c s="1" r="CD135"/>
      <c s="1" r="CE135"/>
      <c s="1" r="CF135"/>
      <c s="1" r="CG135"/>
      <c s="57" r="CH135">
        <v>1214.0</v>
      </c>
      <c s="1" r="CI135"/>
      <c s="12" r="CJ135">
        <v>4777.0</v>
      </c>
      <c s="13" r="CK135"/>
      <c s="57" r="CL135">
        <v>5905.0</v>
      </c>
      <c s="12" r="CM135"/>
      <c s="51" r="CN135"/>
      <c s="57" r="CO135">
        <v>5157.0</v>
      </c>
      <c s="57" r="CP135">
        <v>2500.0</v>
      </c>
      <c s="57" r="CQ135">
        <v>1269.0</v>
      </c>
      <c s="57" r="CR135">
        <v>2158.0</v>
      </c>
      <c s="12" r="CS135">
        <v>11084.0</v>
      </c>
      <c s="13" r="CT135"/>
      <c s="57" r="CU135">
        <v>2917.0</v>
      </c>
      <c s="1" r="CV135">
        <v>481.0</v>
      </c>
      <c s="1" r="CW135">
        <v>140.0</v>
      </c>
      <c s="1" r="CX135">
        <v>308.0</v>
      </c>
      <c s="1" r="CY135"/>
      <c s="1" r="CZ135"/>
      <c s="1" r="DA135"/>
      <c s="1" r="DB135"/>
      <c s="1" r="DC135"/>
      <c s="12" r="DD135">
        <v>3846.0</v>
      </c>
      <c s="13" r="DE135"/>
      <c s="57" r="DF135">
        <v>22776.0</v>
      </c>
      <c s="57" r="DG135">
        <v>1205.0</v>
      </c>
      <c s="1" r="DH135">
        <v>514.0</v>
      </c>
      <c s="57" r="DI135">
        <v>6066.0</v>
      </c>
      <c s="1" r="DJ135">
        <v>27.0</v>
      </c>
      <c s="1" r="DK135"/>
      <c s="1" r="DL135"/>
      <c s="12" r="DM135">
        <v>30588.0</v>
      </c>
      <c s="13" r="DN135"/>
      <c s="57" r="DO135">
        <v>3853.0</v>
      </c>
      <c s="1" r="DP135"/>
      <c s="1" r="DQ135"/>
      <c s="1" r="DR135"/>
      <c s="1" r="DS135"/>
      <c s="1" r="DT135"/>
      <c s="57" r="DU135">
        <v>2700.0</v>
      </c>
      <c s="1" r="DV135"/>
      <c s="12" r="DW135">
        <v>6553.0</v>
      </c>
      <c s="13" r="DX135"/>
      <c s="57" r="DY135">
        <v>13512.0</v>
      </c>
      <c s="50" r="DZ135"/>
      <c s="57" r="EA135">
        <v>4784.0</v>
      </c>
      <c s="57" r="EB135">
        <v>2132.0</v>
      </c>
      <c s="57" r="EC135">
        <v>1747.0</v>
      </c>
      <c s="57" r="ED135">
        <v>2315.0</v>
      </c>
      <c s="12" r="EE135">
        <v>10978.0</v>
      </c>
      <c s="13" r="EF135"/>
      <c s="57" r="EG135">
        <v>3108.0</v>
      </c>
      <c s="1" r="EH135">
        <v>418.0</v>
      </c>
      <c s="1" r="EI135">
        <v>297.0</v>
      </c>
      <c s="1" r="EJ135">
        <v>362.0</v>
      </c>
      <c s="1" r="EK135"/>
      <c s="1" r="EL135"/>
      <c s="1" r="EM135"/>
      <c s="1" r="EN135"/>
      <c s="1" r="EO135"/>
      <c s="12" r="EP135">
        <v>4185.0</v>
      </c>
      <c s="13" r="EQ135"/>
      <c s="57" r="ER135">
        <v>27093.0</v>
      </c>
      <c s="1" r="ES135">
        <v>504.0</v>
      </c>
      <c s="1" r="ET135">
        <v>275.0</v>
      </c>
      <c s="57" r="EU135">
        <v>6290.0</v>
      </c>
      <c s="1" r="EV135">
        <v>68.0</v>
      </c>
      <c s="1" r="EW135"/>
      <c s="1" r="EX135"/>
      <c s="12" r="EY135">
        <v>34230.0</v>
      </c>
      <c s="13" r="EZ135"/>
      <c s="57" r="FA135">
        <v>4167.0</v>
      </c>
      <c s="1" r="FB135"/>
      <c s="1" r="FC135"/>
      <c s="1" r="FD135"/>
      <c s="1" r="FE135"/>
      <c s="1" r="FF135"/>
      <c s="57" r="FG135">
        <v>2447.0</v>
      </c>
      <c s="1" r="FH135"/>
      <c s="12" r="FI135">
        <v>6614.0</v>
      </c>
      <c s="13" r="FJ135"/>
      <c s="57" r="FK135">
        <v>16063.0</v>
      </c>
      <c s="5" r="FL135"/>
      <c s="57" r="FM135">
        <v>61934.0</v>
      </c>
      <c s="1" r="FN135"/>
      <c s="1" r="FO135"/>
      <c s="44" r="FP135"/>
      <c s="57" r="FQ135">
        <v>65583.0</v>
      </c>
      <c s="1" r="FR135"/>
      <c s="1" r="FS135"/>
      <c s="44" r="FT135"/>
      <c s="12" r="FU135">
        <v>-3649.0</v>
      </c>
      <c s="5" r="FV135"/>
      <c s="57" r="FW135">
        <v>71667.0</v>
      </c>
      <c s="1" r="FX135"/>
      <c s="1" r="FY135"/>
      <c s="44" r="FZ135"/>
      <c s="57" r="GA135">
        <v>72070.0</v>
      </c>
      <c s="1" r="GB135"/>
      <c s="1" r="GC135"/>
      <c s="44" r="GD135"/>
      <c s="12" r="GE135">
        <v>-403.0</v>
      </c>
    </row>
    <row r="136">
      <c s="47" r="A136">
        <v>123.0</v>
      </c>
      <c t="s" s="48" r="B136">
        <v>91</v>
      </c>
      <c t="s" s="1" r="C136">
        <v>227</v>
      </c>
      <c s="48" r="D136"/>
      <c s="48" r="E136"/>
      <c s="48" r="F136"/>
      <c s="48" r="G136"/>
      <c s="48" r="H136"/>
      <c s="48" r="I136"/>
      <c s="57" r="J136">
        <v>222152.0</v>
      </c>
      <c s="57" r="K136">
        <v>3096.0</v>
      </c>
      <c s="1" r="L136"/>
      <c s="1" r="M136"/>
      <c s="1" r="N136"/>
      <c s="57" r="O136">
        <v>3323.0</v>
      </c>
      <c s="57" r="P136">
        <v>1351.0</v>
      </c>
      <c s="12" r="Q136">
        <v>229922.0</v>
      </c>
      <c s="13" r="R136"/>
      <c s="1" r="S136">
        <v>242.0</v>
      </c>
      <c s="1" r="T136">
        <v>275.0</v>
      </c>
      <c s="57" r="U136">
        <v>3305.0</v>
      </c>
      <c s="1" r="V136">
        <v>303.0</v>
      </c>
      <c s="1" r="W136">
        <v>8.0</v>
      </c>
      <c s="1" r="X136">
        <v>292.0</v>
      </c>
      <c s="1" r="Y136"/>
      <c s="1" r="Z136">
        <v>876.0</v>
      </c>
      <c s="1" r="AA136">
        <v>312.0</v>
      </c>
      <c s="12" r="AB136">
        <v>5613.0</v>
      </c>
      <c s="13" r="AC136"/>
      <c s="57" r="AD136">
        <v>95942.0</v>
      </c>
      <c s="57" r="AE136">
        <v>10107.0</v>
      </c>
      <c s="1" r="AF136"/>
      <c s="57" r="AG136">
        <v>29591.0</v>
      </c>
      <c s="1" r="AH136"/>
      <c s="1" r="AI136">
        <v>196.0</v>
      </c>
      <c s="1" r="AJ136"/>
      <c s="12" r="AK136">
        <v>135836.0</v>
      </c>
      <c s="13" r="AL136"/>
      <c s="1" r="AM136"/>
      <c s="1" r="AN136"/>
      <c s="57" r="AO136">
        <v>2795.0</v>
      </c>
      <c s="57" r="AP136">
        <v>13994.0</v>
      </c>
      <c s="1" r="AQ136"/>
      <c s="1" r="AR136"/>
      <c s="57" r="AS136">
        <v>20298.0</v>
      </c>
      <c s="1" r="AT136"/>
      <c s="12" r="AU136">
        <v>37087.0</v>
      </c>
      <c s="13" r="AV136"/>
      <c s="57" r="AW136">
        <v>136391.0</v>
      </c>
      <c s="50" r="AX136"/>
      <c s="57" r="AY136">
        <v>222170.0</v>
      </c>
      <c s="57" r="AZ136">
        <v>3096.0</v>
      </c>
      <c s="1" r="BA136"/>
      <c s="1" r="BB136"/>
      <c s="1" r="BC136"/>
      <c s="57" r="BD136">
        <v>3324.0</v>
      </c>
      <c s="57" r="BE136">
        <v>1351.0</v>
      </c>
      <c s="12" r="BF136">
        <v>229941.0</v>
      </c>
      <c s="13" r="BG136"/>
      <c s="1" r="BH136">
        <v>376.0</v>
      </c>
      <c s="1" r="BI136">
        <v>275.0</v>
      </c>
      <c s="57" r="BJ136">
        <v>3305.0</v>
      </c>
      <c s="1" r="BK136">
        <v>303.0</v>
      </c>
      <c s="1" r="BL136">
        <v>8.0</v>
      </c>
      <c s="1" r="BM136">
        <v>293.0</v>
      </c>
      <c s="1" r="BN136"/>
      <c s="1" r="BO136">
        <v>877.0</v>
      </c>
      <c s="1" r="BP136">
        <v>312.0</v>
      </c>
      <c s="12" r="BQ136">
        <v>5749.0</v>
      </c>
      <c s="13" r="BR136"/>
      <c s="57" r="BS136">
        <v>101632.0</v>
      </c>
      <c s="57" r="BT136">
        <v>10107.0</v>
      </c>
      <c s="1" r="BU136"/>
      <c s="57" r="BV136">
        <v>29591.0</v>
      </c>
      <c s="1" r="BW136"/>
      <c s="1" r="BX136">
        <v>195.0</v>
      </c>
      <c s="1" r="BY136"/>
      <c s="12" r="BZ136">
        <v>141525.0</v>
      </c>
      <c s="13" r="CA136"/>
      <c s="1" r="CB136"/>
      <c s="1" r="CC136"/>
      <c s="57" r="CD136">
        <v>3076.0</v>
      </c>
      <c s="57" r="CE136">
        <v>13993.0</v>
      </c>
      <c s="1" r="CF136"/>
      <c s="1" r="CG136"/>
      <c s="57" r="CH136">
        <v>20288.0</v>
      </c>
      <c s="1" r="CI136"/>
      <c s="12" r="CJ136">
        <v>37357.0</v>
      </c>
      <c s="13" r="CK136"/>
      <c s="57" r="CL136">
        <v>136433.0</v>
      </c>
      <c s="12" r="CM136"/>
      <c s="51" r="CN136"/>
      <c s="57" r="CO136">
        <v>15918.0</v>
      </c>
      <c s="57" r="CP136">
        <v>11176.0</v>
      </c>
      <c s="57" r="CQ136">
        <v>1992.0</v>
      </c>
      <c s="57" r="CR136">
        <v>18066.0</v>
      </c>
      <c s="12" r="CS136">
        <v>47152.0</v>
      </c>
      <c s="13" r="CT136"/>
      <c s="57" r="CU136">
        <v>32339.0</v>
      </c>
      <c s="57" r="CV136">
        <v>5769.0</v>
      </c>
      <c s="57" r="CW136">
        <v>5548.0</v>
      </c>
      <c s="57" r="CX136">
        <v>19318.0</v>
      </c>
      <c s="57" r="CY136">
        <v>2811.0</v>
      </c>
      <c s="57" r="CZ136">
        <v>3098.0</v>
      </c>
      <c s="1" r="DA136"/>
      <c s="1" r="DB136">
        <v>61.0</v>
      </c>
      <c s="1" r="DC136">
        <v>232.0</v>
      </c>
      <c s="12" r="DD136">
        <v>69176.0</v>
      </c>
      <c s="13" r="DE136"/>
      <c s="57" r="DF136">
        <v>145082.0</v>
      </c>
      <c s="57" r="DG136">
        <v>31714.0</v>
      </c>
      <c s="1" r="DH136">
        <v>125.0</v>
      </c>
      <c s="57" r="DI136">
        <v>45534.0</v>
      </c>
      <c s="57" r="DJ136">
        <v>2272.0</v>
      </c>
      <c s="1" r="DK136">
        <v>741.0</v>
      </c>
      <c s="1" r="DL136">
        <v>91.0</v>
      </c>
      <c s="12" r="DM136">
        <v>225559.0</v>
      </c>
      <c s="13" r="DN136"/>
      <c s="57" r="DO136">
        <v>4075.0</v>
      </c>
      <c s="1" r="DP136"/>
      <c s="1" r="DQ136">
        <v>923.0</v>
      </c>
      <c s="57" r="DR136">
        <v>10979.0</v>
      </c>
      <c s="1" r="DS136"/>
      <c s="1" r="DT136"/>
      <c s="57" r="DU136">
        <v>16055.0</v>
      </c>
      <c s="1" r="DV136"/>
      <c s="12" r="DW136">
        <v>32032.0</v>
      </c>
      <c s="13" r="DX136"/>
      <c s="57" r="DY136">
        <v>170930.0</v>
      </c>
      <c s="50" r="DZ136"/>
      <c s="57" r="EA136">
        <v>15713.0</v>
      </c>
      <c s="57" r="EB136">
        <v>11140.0</v>
      </c>
      <c s="57" r="EC136">
        <v>2010.0</v>
      </c>
      <c s="57" r="ED136">
        <v>18065.0</v>
      </c>
      <c s="12" r="EE136">
        <v>46928.0</v>
      </c>
      <c s="13" r="EF136"/>
      <c s="57" r="EG136">
        <v>32217.0</v>
      </c>
      <c s="57" r="EH136">
        <v>5684.0</v>
      </c>
      <c s="57" r="EI136">
        <v>5494.0</v>
      </c>
      <c s="57" r="EJ136">
        <v>19205.0</v>
      </c>
      <c s="57" r="EK136">
        <v>2779.0</v>
      </c>
      <c s="57" r="EL136">
        <v>3063.0</v>
      </c>
      <c s="1" r="EM136"/>
      <c s="1" r="EN136">
        <v>40.0</v>
      </c>
      <c s="1" r="EO136">
        <v>217.0</v>
      </c>
      <c s="12" r="EP136">
        <v>68699.0</v>
      </c>
      <c s="13" r="EQ136"/>
      <c s="57" r="ER136">
        <v>149696.0</v>
      </c>
      <c s="57" r="ES136">
        <v>31280.0</v>
      </c>
      <c s="1" r="ET136">
        <v>124.0</v>
      </c>
      <c s="57" r="EU136">
        <v>45350.0</v>
      </c>
      <c s="57" r="EV136">
        <v>2265.0</v>
      </c>
      <c s="1" r="EW136">
        <v>701.0</v>
      </c>
      <c s="1" r="EX136">
        <v>90.0</v>
      </c>
      <c s="12" r="EY136">
        <v>229506.0</v>
      </c>
      <c s="13" r="EZ136"/>
      <c s="57" r="FA136">
        <v>4075.0</v>
      </c>
      <c s="1" r="FB136">
        <v>272.0</v>
      </c>
      <c s="57" r="FC136">
        <v>1179.0</v>
      </c>
      <c s="57" r="FD136">
        <v>10969.0</v>
      </c>
      <c s="1" r="FE136"/>
      <c s="1" r="FF136"/>
      <c s="57" r="FG136">
        <v>16026.0</v>
      </c>
      <c s="1" r="FH136"/>
      <c s="12" r="FI136">
        <v>32521.0</v>
      </c>
      <c s="13" r="FJ136"/>
      <c s="57" r="FK136">
        <v>173085.0</v>
      </c>
      <c s="5" r="FL136"/>
      <c s="57" r="FM136">
        <v>544849.0</v>
      </c>
      <c s="1" r="FN136"/>
      <c s="1" r="FO136"/>
      <c s="44" r="FP136"/>
      <c s="57" r="FQ136">
        <v>544849.0</v>
      </c>
      <c s="1" r="FR136"/>
      <c s="1" r="FS136"/>
      <c s="44" r="FT136"/>
      <c s="12" r="FU136">
        <v>0.0</v>
      </c>
      <c s="5" r="FV136"/>
      <c s="57" r="FW136">
        <v>551005.0</v>
      </c>
      <c s="1" r="FX136"/>
      <c s="1" r="FY136"/>
      <c s="44" r="FZ136"/>
      <c s="57" r="GA136">
        <v>550739.0</v>
      </c>
      <c s="1" r="GB136"/>
      <c s="1" r="GC136"/>
      <c s="44" r="GD136"/>
      <c s="12" r="GE136">
        <v>266.0</v>
      </c>
    </row>
    <row r="137">
      <c s="47" r="A137">
        <v>124.0</v>
      </c>
      <c t="s" s="48" r="B137">
        <v>91</v>
      </c>
      <c t="s" s="1" r="C137">
        <v>228</v>
      </c>
      <c s="48" r="D137"/>
      <c s="48" r="E137"/>
      <c s="48" r="F137"/>
      <c s="48" r="G137"/>
      <c s="48" r="H137"/>
      <c s="48" r="I137"/>
      <c s="57" r="J137">
        <v>15773.0</v>
      </c>
      <c s="1" r="K137">
        <v>79.0</v>
      </c>
      <c s="1" r="L137"/>
      <c s="1" r="M137"/>
      <c s="1" r="N137"/>
      <c s="1" r="O137">
        <v>60.0</v>
      </c>
      <c s="57" r="P137">
        <v>12534.0</v>
      </c>
      <c s="12" r="Q137">
        <v>28446.0</v>
      </c>
      <c s="13" r="R137"/>
      <c s="1" r="S137">
        <v>170.0</v>
      </c>
      <c s="1" r="T137"/>
      <c s="57" r="U137">
        <v>1700.0</v>
      </c>
      <c s="57" r="V137">
        <v>1686.0</v>
      </c>
      <c s="1" r="W137"/>
      <c s="1" r="X137">
        <v>300.0</v>
      </c>
      <c s="1" r="Y137"/>
      <c s="1" r="Z137"/>
      <c s="1" r="AA137"/>
      <c s="12" r="AB137">
        <v>3856.0</v>
      </c>
      <c s="13" r="AC137"/>
      <c s="57" r="AD137">
        <v>21894.0</v>
      </c>
      <c t="s" s="1" r="AE137">
        <v>87</v>
      </c>
      <c s="1" r="AF137">
        <v>164.0</v>
      </c>
      <c s="57" r="AG137">
        <v>3348.0</v>
      </c>
      <c t="s" s="1" r="AH137">
        <v>87</v>
      </c>
      <c s="1" r="AI137"/>
      <c s="1" r="AJ137"/>
      <c s="12" r="AK137">
        <v>25406.0</v>
      </c>
      <c s="13" r="AL137"/>
      <c s="57" r="AM137">
        <v>6655.0</v>
      </c>
      <c s="1" r="AN137"/>
      <c s="1" r="AO137">
        <v>150.0</v>
      </c>
      <c s="1" r="AP137"/>
      <c s="1" r="AQ137"/>
      <c s="1" r="AR137"/>
      <c t="s" s="1" r="AS137">
        <v>87</v>
      </c>
      <c s="1" r="AT137"/>
      <c s="12" r="AU137">
        <v>6805.0</v>
      </c>
      <c s="13" r="AV137"/>
      <c t="s" s="1" r="AW137">
        <v>87</v>
      </c>
      <c s="50" r="AX137"/>
      <c s="57" r="AY137">
        <v>15034.0</v>
      </c>
      <c s="1" r="AZ137">
        <v>1.0</v>
      </c>
      <c s="1" r="BA137"/>
      <c s="1" r="BB137"/>
      <c s="1" r="BC137"/>
      <c s="1" r="BD137"/>
      <c s="57" r="BE137">
        <v>13900.0</v>
      </c>
      <c s="12" r="BF137">
        <v>28935.0</v>
      </c>
      <c s="13" r="BG137"/>
      <c s="1" r="BH137">
        <v>10.0</v>
      </c>
      <c s="1" r="BI137"/>
      <c s="1" r="BJ137"/>
      <c s="1" r="BK137"/>
      <c s="1" r="BL137"/>
      <c s="1" r="BM137">
        <v>10.0</v>
      </c>
      <c s="1" r="BN137"/>
      <c s="1" r="BO137"/>
      <c s="1" r="BP137"/>
      <c s="12" r="BQ137">
        <v>20.0</v>
      </c>
      <c s="13" r="BR137"/>
      <c s="57" r="BS137">
        <v>22611.0</v>
      </c>
      <c s="1" r="BT137">
        <v>72.0</v>
      </c>
      <c s="1" r="BU137">
        <v>169.0</v>
      </c>
      <c s="57" r="BV137">
        <v>3892.0</v>
      </c>
      <c s="1" r="BW137">
        <v>144.0</v>
      </c>
      <c s="1" r="BX137"/>
      <c s="1" r="BY137"/>
      <c s="12" r="BZ137">
        <v>26888.0</v>
      </c>
      <c s="13" r="CA137"/>
      <c s="57" r="CB137">
        <v>5556.0</v>
      </c>
      <c s="1" r="CC137"/>
      <c s="1" r="CD137"/>
      <c s="1" r="CE137"/>
      <c s="1" r="CF137"/>
      <c s="1" r="CG137"/>
      <c s="1" r="CH137">
        <v>490.0</v>
      </c>
      <c s="1" r="CI137"/>
      <c s="12" r="CJ137">
        <v>6046.0</v>
      </c>
      <c s="13" r="CK137"/>
      <c s="57" r="CL137">
        <v>9179.0</v>
      </c>
      <c s="12" r="CM137"/>
      <c s="51" r="CN137"/>
      <c s="57" r="CO137">
        <v>3688.0</v>
      </c>
      <c s="57" r="CP137">
        <v>4142.0</v>
      </c>
      <c s="57" r="CQ137">
        <v>1507.0</v>
      </c>
      <c s="57" r="CR137">
        <v>4607.0</v>
      </c>
      <c s="12" r="CS137">
        <v>13944.0</v>
      </c>
      <c s="13" r="CT137"/>
      <c s="57" r="CU137">
        <v>5253.0</v>
      </c>
      <c s="1" r="CV137">
        <v>890.0</v>
      </c>
      <c s="57" r="CW137">
        <v>1205.0</v>
      </c>
      <c s="57" r="CX137">
        <v>2718.0</v>
      </c>
      <c s="1" r="CY137"/>
      <c s="1" r="CZ137"/>
      <c s="1" r="DA137">
        <v>220.0</v>
      </c>
      <c s="1" r="DB137"/>
      <c s="1" r="DC137"/>
      <c s="12" r="DD137">
        <v>10286.0</v>
      </c>
      <c s="13" r="DE137"/>
      <c s="57" r="DF137">
        <v>21504.0</v>
      </c>
      <c s="1" r="DG137">
        <v>572.0</v>
      </c>
      <c s="1" r="DH137">
        <v>532.0</v>
      </c>
      <c s="57" r="DI137">
        <v>5270.0</v>
      </c>
      <c s="1" r="DJ137">
        <v>290.0</v>
      </c>
      <c s="1" r="DK137"/>
      <c s="1" r="DL137">
        <v>80.0</v>
      </c>
      <c s="12" r="DM137">
        <v>28248.0</v>
      </c>
      <c s="13" r="DN137"/>
      <c s="57" r="DO137">
        <v>4480.0</v>
      </c>
      <c s="1" r="DP137"/>
      <c s="1" r="DQ137"/>
      <c s="1" r="DR137"/>
      <c s="1" r="DS137"/>
      <c s="1" r="DT137"/>
      <c s="57" r="DU137">
        <v>1273.0</v>
      </c>
      <c s="1" r="DV137"/>
      <c s="12" r="DW137">
        <v>5753.0</v>
      </c>
      <c s="13" r="DX137"/>
      <c s="57" r="DY137">
        <v>6282.0</v>
      </c>
      <c s="50" r="DZ137"/>
      <c s="57" r="EA137">
        <v>4438.0</v>
      </c>
      <c s="57" r="EB137">
        <v>2872.0</v>
      </c>
      <c s="1" r="EC137">
        <v>859.0</v>
      </c>
      <c s="57" r="ED137">
        <v>4301.0</v>
      </c>
      <c s="12" r="EE137">
        <v>12470.0</v>
      </c>
      <c s="13" r="EF137"/>
      <c s="57" r="EG137">
        <v>5264.0</v>
      </c>
      <c s="57" r="EH137">
        <v>1006.0</v>
      </c>
      <c s="57" r="EI137">
        <v>1682.0</v>
      </c>
      <c s="57" r="EJ137">
        <v>1928.0</v>
      </c>
      <c s="1" r="EK137"/>
      <c s="1" r="EL137"/>
      <c s="1" r="EM137">
        <v>635.0</v>
      </c>
      <c s="1" r="EN137"/>
      <c s="1" r="EO137"/>
      <c s="12" r="EP137">
        <v>10515.0</v>
      </c>
      <c s="13" r="EQ137"/>
      <c s="57" r="ER137">
        <v>25202.0</v>
      </c>
      <c s="57" r="ES137">
        <v>1338.0</v>
      </c>
      <c s="1" r="ET137">
        <v>775.0</v>
      </c>
      <c s="57" r="EU137">
        <v>6392.0</v>
      </c>
      <c s="1" r="EV137">
        <v>457.0</v>
      </c>
      <c s="1" r="EW137"/>
      <c s="1" r="EX137">
        <v>180.0</v>
      </c>
      <c s="12" r="EY137">
        <v>34344.0</v>
      </c>
      <c s="13" r="EZ137"/>
      <c s="57" r="FA137">
        <v>5250.0</v>
      </c>
      <c s="1" r="FB137"/>
      <c s="1" r="FC137"/>
      <c s="1" r="FD137"/>
      <c s="1" r="FE137"/>
      <c s="1" r="FF137"/>
      <c s="57" r="FG137">
        <v>1188.0</v>
      </c>
      <c s="1" r="FH137"/>
      <c s="12" r="FI137">
        <v>6438.0</v>
      </c>
      <c s="13" r="FJ137"/>
      <c s="57" r="FK137">
        <v>16155.0</v>
      </c>
      <c s="5" r="FL137"/>
      <c s="57" r="FM137">
        <v>64513.0</v>
      </c>
      <c s="1" r="FN137"/>
      <c s="1" r="FO137"/>
      <c s="44" r="FP137"/>
      <c s="57" r="FQ137">
        <v>64513.0</v>
      </c>
      <c s="1" r="FR137"/>
      <c s="1" r="FS137"/>
      <c s="44" r="FT137"/>
      <c s="12" r="FU137">
        <v>0.0</v>
      </c>
      <c s="5" r="FV137"/>
      <c s="57" r="FW137">
        <v>71068.0</v>
      </c>
      <c s="1" r="FX137"/>
      <c s="1" r="FY137"/>
      <c s="44" r="FZ137"/>
      <c s="57" r="GA137">
        <v>79922.0</v>
      </c>
      <c s="1" r="GB137"/>
      <c s="1" r="GC137"/>
      <c s="44" r="GD137"/>
      <c s="12" r="GE137">
        <v>-8854.0</v>
      </c>
    </row>
    <row r="138">
      <c s="47" r="A138">
        <v>125.0</v>
      </c>
      <c t="s" s="48" r="B138">
        <v>94</v>
      </c>
      <c t="s" s="1" r="C138">
        <v>230</v>
      </c>
      <c s="48" r="D138"/>
      <c s="48" r="E138"/>
      <c s="48" r="F138"/>
      <c s="48" r="G138"/>
      <c s="48" r="H138"/>
      <c s="48" r="I138"/>
      <c s="57" r="J138">
        <v>10750.0</v>
      </c>
      <c s="1" r="K138">
        <v>215.0</v>
      </c>
      <c s="1" r="L138"/>
      <c s="1" r="M138"/>
      <c s="1" r="N138"/>
      <c s="1" r="O138"/>
      <c s="1" r="P138"/>
      <c s="12" r="Q138">
        <v>10965.0</v>
      </c>
      <c s="13" r="R138"/>
      <c s="1" r="S138">
        <v>31.0</v>
      </c>
      <c s="1" r="T138">
        <v>488.0</v>
      </c>
      <c s="57" r="U138">
        <v>6136.0</v>
      </c>
      <c s="1" r="V138">
        <v>5.0</v>
      </c>
      <c s="1" r="W138"/>
      <c s="1" r="X138">
        <v>70.0</v>
      </c>
      <c s="1" r="Y138"/>
      <c s="1" r="Z138">
        <v>8.0</v>
      </c>
      <c s="1" r="AA138"/>
      <c s="12" r="AB138">
        <v>6738.0</v>
      </c>
      <c s="13" r="AC138"/>
      <c s="57" r="AD138">
        <v>1137.0</v>
      </c>
      <c s="57" r="AE138">
        <v>2041.0</v>
      </c>
      <c s="1" r="AF138"/>
      <c s="1" r="AG138">
        <v>660.0</v>
      </c>
      <c s="1" r="AH138"/>
      <c s="1" r="AI138"/>
      <c s="1" r="AJ138"/>
      <c s="12" r="AK138">
        <v>3838.0</v>
      </c>
      <c s="13" r="AL138"/>
      <c s="1" r="AM138"/>
      <c s="1" r="AN138"/>
      <c s="1" r="AO138"/>
      <c s="1" r="AP138">
        <v>150.0</v>
      </c>
      <c s="1" r="AQ138"/>
      <c s="1" r="AR138"/>
      <c s="1" r="AS138"/>
      <c s="1" r="AT138"/>
      <c s="12" r="AU138">
        <v>150.0</v>
      </c>
      <c s="13" r="AV138"/>
      <c s="57" r="AW138">
        <v>1202.0</v>
      </c>
      <c s="50" r="AX138"/>
      <c s="57" r="AY138">
        <v>12374.0</v>
      </c>
      <c s="1" r="AZ138">
        <v>162.0</v>
      </c>
      <c s="1" r="BA138"/>
      <c s="1" r="BB138"/>
      <c s="1" r="BC138"/>
      <c s="1" r="BD138"/>
      <c s="1" r="BE138"/>
      <c s="12" r="BF138">
        <v>12536.0</v>
      </c>
      <c s="13" r="BG138"/>
      <c s="1" r="BH138">
        <v>32.0</v>
      </c>
      <c s="1" r="BI138">
        <v>665.0</v>
      </c>
      <c s="57" r="BJ138">
        <v>5792.0</v>
      </c>
      <c s="1" r="BK138"/>
      <c s="1" r="BL138"/>
      <c s="1" r="BM138">
        <v>91.0</v>
      </c>
      <c s="1" r="BN138"/>
      <c s="1" r="BO138">
        <v>14.0</v>
      </c>
      <c s="1" r="BP138"/>
      <c s="12" r="BQ138">
        <v>6594.0</v>
      </c>
      <c s="13" r="BR138"/>
      <c s="57" r="BS138">
        <v>1336.0</v>
      </c>
      <c s="57" r="BT138">
        <v>2887.0</v>
      </c>
      <c s="1" r="BU138"/>
      <c s="1" r="BV138">
        <v>703.0</v>
      </c>
      <c s="1" r="BW138"/>
      <c s="1" r="BX138"/>
      <c s="1" r="BY138"/>
      <c s="12" r="BZ138">
        <v>4926.0</v>
      </c>
      <c s="13" r="CA138"/>
      <c s="1" r="CB138"/>
      <c s="1" r="CC138"/>
      <c s="1" r="CD138"/>
      <c s="1" r="CE138">
        <v>205.0</v>
      </c>
      <c s="1" r="CF138"/>
      <c s="1" r="CG138"/>
      <c s="1" r="CH138"/>
      <c s="1" r="CI138"/>
      <c s="12" r="CJ138">
        <v>205.0</v>
      </c>
      <c s="13" r="CK138"/>
      <c s="1" r="CL138">
        <v>402.0</v>
      </c>
      <c s="12" r="CM138"/>
      <c s="51" r="CN138"/>
      <c s="57" r="CO138">
        <v>2015.0</v>
      </c>
      <c s="1" r="CP138">
        <v>907.0</v>
      </c>
      <c s="1" r="CQ138">
        <v>149.0</v>
      </c>
      <c s="1" r="CR138">
        <v>10.0</v>
      </c>
      <c s="12" r="CS138">
        <v>3081.0</v>
      </c>
      <c s="13" r="CT138"/>
      <c s="57" r="CU138">
        <v>1372.0</v>
      </c>
      <c s="1" r="CV138">
        <v>733.0</v>
      </c>
      <c s="57" r="CW138">
        <v>5336.0</v>
      </c>
      <c s="57" r="CX138">
        <v>1467.0</v>
      </c>
      <c s="1" r="CY138"/>
      <c s="1" r="CZ138">
        <v>288.0</v>
      </c>
      <c s="1" r="DA138"/>
      <c s="1" r="DB138">
        <v>233.0</v>
      </c>
      <c s="1" r="DC138"/>
      <c s="12" r="DD138">
        <v>9429.0</v>
      </c>
      <c s="13" r="DE138"/>
      <c s="57" r="DF138">
        <v>3035.0</v>
      </c>
      <c s="57" r="DG138">
        <v>3998.0</v>
      </c>
      <c s="1" r="DH138">
        <v>3.0</v>
      </c>
      <c s="1" r="DI138">
        <v>972.0</v>
      </c>
      <c s="1" r="DJ138">
        <v>300.0</v>
      </c>
      <c s="1" r="DK138"/>
      <c s="1" r="DL138"/>
      <c s="12" r="DM138">
        <v>8308.0</v>
      </c>
      <c s="13" r="DN138"/>
      <c t="s" s="1" r="DO138">
        <v>87</v>
      </c>
      <c s="1" r="DP138"/>
      <c s="1" r="DQ138"/>
      <c s="1" r="DR138"/>
      <c s="1" r="DS138"/>
      <c s="1" r="DT138"/>
      <c s="1" r="DU138"/>
      <c s="1" r="DV138"/>
      <c s="12" r="DW138">
        <v>0.0</v>
      </c>
      <c s="13" r="DX138"/>
      <c s="57" r="DY138">
        <v>2075.0</v>
      </c>
      <c s="50" r="DZ138"/>
      <c s="57" r="EA138">
        <v>2450.0</v>
      </c>
      <c s="1" r="EB138">
        <v>743.0</v>
      </c>
      <c s="1" r="EC138">
        <v>148.0</v>
      </c>
      <c s="1" r="ED138">
        <v>11.0</v>
      </c>
      <c s="12" r="EE138">
        <v>3352.0</v>
      </c>
      <c s="13" r="EF138"/>
      <c s="57" r="EG138">
        <v>1366.0</v>
      </c>
      <c s="1" r="EH138">
        <v>765.0</v>
      </c>
      <c s="57" r="EI138">
        <v>5792.0</v>
      </c>
      <c s="57" r="EJ138">
        <v>1802.0</v>
      </c>
      <c s="1" r="EK138"/>
      <c s="1" r="EL138">
        <v>260.0</v>
      </c>
      <c s="1" r="EM138"/>
      <c s="1" r="EN138">
        <v>234.0</v>
      </c>
      <c s="1" r="EO138"/>
      <c s="12" r="EP138">
        <v>10219.0</v>
      </c>
      <c s="13" r="EQ138"/>
      <c s="57" r="ER138">
        <v>3163.0</v>
      </c>
      <c s="57" r="ES138">
        <v>4030.0</v>
      </c>
      <c s="1" r="ET138">
        <v>2.0</v>
      </c>
      <c s="57" r="EU138">
        <v>1079.0</v>
      </c>
      <c s="1" r="EV138">
        <v>300.0</v>
      </c>
      <c s="1" r="EW138"/>
      <c s="1" r="EX138"/>
      <c s="12" r="EY138">
        <v>8574.0</v>
      </c>
      <c s="13" r="EZ138"/>
      <c t="s" s="1" r="FA138">
        <v>87</v>
      </c>
      <c s="1" r="FB138"/>
      <c s="1" r="FC138"/>
      <c s="1" r="FD138"/>
      <c s="1" r="FE138"/>
      <c s="1" r="FF138"/>
      <c s="1" r="FG138"/>
      <c s="1" r="FH138"/>
      <c s="12" r="FI138">
        <v>0.0</v>
      </c>
      <c s="13" r="FJ138"/>
      <c s="57" r="FK138">
        <v>2458.0</v>
      </c>
      <c s="5" r="FL138"/>
      <c s="57" r="FM138">
        <v>22893.0</v>
      </c>
      <c s="1" r="FN138"/>
      <c s="1" r="FO138"/>
      <c s="44" r="FP138"/>
      <c s="57" r="FQ138">
        <v>22893.0</v>
      </c>
      <c s="1" r="FR138"/>
      <c s="1" r="FS138"/>
      <c s="44" r="FT138"/>
      <c s="12" r="FU138">
        <v>0.0</v>
      </c>
      <c s="5" r="FV138"/>
      <c s="57" r="FW138">
        <v>24663.0</v>
      </c>
      <c s="1" r="FX138"/>
      <c s="1" r="FY138"/>
      <c s="44" r="FZ138"/>
      <c s="57" r="GA138">
        <v>24603.0</v>
      </c>
      <c s="1" r="GB138"/>
      <c s="1" r="GC138"/>
      <c s="44" r="GD138"/>
      <c s="12" r="GE138">
        <v>60.0</v>
      </c>
    </row>
    <row r="139">
      <c s="47" r="A139">
        <v>126.0</v>
      </c>
      <c t="s" s="48" r="B139">
        <v>94</v>
      </c>
      <c t="s" s="1" r="C139">
        <v>231</v>
      </c>
      <c s="48" r="D139"/>
      <c s="48" r="E139"/>
      <c s="48" r="F139"/>
      <c s="48" r="G139"/>
      <c s="48" r="H139"/>
      <c s="48" r="I139"/>
      <c s="57" r="J139">
        <v>6745.0</v>
      </c>
      <c s="1" r="K139">
        <v>52.0</v>
      </c>
      <c s="1" r="L139"/>
      <c s="1" r="M139"/>
      <c s="1" r="N139">
        <v>13.0</v>
      </c>
      <c s="1" r="O139"/>
      <c s="57" r="P139">
        <v>2315.0</v>
      </c>
      <c s="12" r="Q139">
        <v>9125.0</v>
      </c>
      <c s="13" r="R139"/>
      <c s="1" r="S139">
        <v>35.0</v>
      </c>
      <c s="1" r="T139">
        <v>13.0</v>
      </c>
      <c s="1" r="U139">
        <v>84.0</v>
      </c>
      <c s="1" r="V139"/>
      <c s="1" r="W139"/>
      <c s="1" r="X139">
        <v>320.0</v>
      </c>
      <c s="1" r="Y139"/>
      <c s="1" r="Z139"/>
      <c s="1" r="AA139"/>
      <c s="12" r="AB139">
        <v>452.0</v>
      </c>
      <c s="13" r="AC139"/>
      <c s="57" r="AD139">
        <v>2488.0</v>
      </c>
      <c s="1" r="AE139">
        <v>39.0</v>
      </c>
      <c s="1" r="AF139"/>
      <c s="1" r="AG139"/>
      <c s="1" r="AH139"/>
      <c s="1" r="AI139"/>
      <c s="1" r="AJ139"/>
      <c s="12" r="AK139">
        <v>2527.0</v>
      </c>
      <c s="13" r="AL139"/>
      <c s="57" r="AM139">
        <v>1560.0</v>
      </c>
      <c s="1" r="AN139"/>
      <c s="1" r="AO139">
        <v>912.0</v>
      </c>
      <c s="1" r="AP139"/>
      <c s="1" r="AQ139"/>
      <c s="1" r="AR139">
        <v>3.0</v>
      </c>
      <c s="1" r="AS139">
        <v>370.0</v>
      </c>
      <c s="1" r="AT139">
        <v>1.0</v>
      </c>
      <c s="12" r="AU139">
        <v>2846.0</v>
      </c>
      <c s="13" r="AV139"/>
      <c s="1" r="AW139">
        <v>10.0</v>
      </c>
      <c s="50" r="AX139"/>
      <c s="57" r="AY139">
        <v>6965.0</v>
      </c>
      <c s="1" r="AZ139">
        <v>47.0</v>
      </c>
      <c s="1" r="BA139"/>
      <c s="1" r="BB139"/>
      <c s="1" r="BC139">
        <v>10.0</v>
      </c>
      <c s="1" r="BD139"/>
      <c s="57" r="BE139">
        <v>2400.0</v>
      </c>
      <c s="12" r="BF139">
        <v>9422.0</v>
      </c>
      <c s="13" r="BG139"/>
      <c s="1" r="BH139">
        <v>27.0</v>
      </c>
      <c s="1" r="BI139">
        <v>13.0</v>
      </c>
      <c s="1" r="BJ139">
        <v>71.0</v>
      </c>
      <c s="1" r="BK139"/>
      <c s="1" r="BL139"/>
      <c s="1" r="BM139">
        <v>270.0</v>
      </c>
      <c s="1" r="BN139"/>
      <c s="1" r="BO139"/>
      <c s="1" r="BP139"/>
      <c s="12" r="BQ139">
        <v>381.0</v>
      </c>
      <c s="13" r="BR139"/>
      <c s="57" r="BS139">
        <v>2624.0</v>
      </c>
      <c s="1" r="BT139">
        <v>39.0</v>
      </c>
      <c s="1" r="BU139"/>
      <c s="1" r="BV139"/>
      <c s="1" r="BW139"/>
      <c s="1" r="BX139"/>
      <c s="1" r="BY139"/>
      <c s="12" r="BZ139">
        <v>2663.0</v>
      </c>
      <c s="13" r="CA139"/>
      <c s="57" r="CB139">
        <v>1469.0</v>
      </c>
      <c s="1" r="CC139"/>
      <c s="1" r="CD139">
        <v>864.0</v>
      </c>
      <c s="1" r="CE139"/>
      <c s="1" r="CF139"/>
      <c s="1" r="CG139">
        <v>1.0</v>
      </c>
      <c s="1" r="CH139">
        <v>456.0</v>
      </c>
      <c s="1" r="CI139"/>
      <c s="12" r="CJ139">
        <v>2790.0</v>
      </c>
      <c s="13" r="CK139"/>
      <c s="1" r="CL139">
        <v>152.0</v>
      </c>
      <c s="12" r="CM139"/>
      <c s="51" r="CN139"/>
      <c s="57" r="CO139">
        <v>1394.0</v>
      </c>
      <c s="1" r="CP139">
        <v>964.0</v>
      </c>
      <c s="1" r="CQ139">
        <v>150.0</v>
      </c>
      <c s="1" r="CR139">
        <v>529.0</v>
      </c>
      <c s="12" r="CS139">
        <v>3037.0</v>
      </c>
      <c s="13" r="CT139"/>
      <c s="1" r="CU139">
        <v>386.0</v>
      </c>
      <c s="1" r="CV139">
        <v>460.0</v>
      </c>
      <c s="1" r="CW139">
        <v>317.0</v>
      </c>
      <c s="57" r="CX139">
        <v>2244.0</v>
      </c>
      <c s="1" r="CY139">
        <v>53.0</v>
      </c>
      <c s="1" r="CZ139">
        <v>100.0</v>
      </c>
      <c s="1" r="DA139"/>
      <c s="1" r="DB139"/>
      <c s="1" r="DC139">
        <v>97.0</v>
      </c>
      <c s="12" r="DD139">
        <v>3657.0</v>
      </c>
      <c s="13" r="DE139"/>
      <c s="57" r="DF139">
        <v>3412.0</v>
      </c>
      <c s="57" r="DG139">
        <v>1395.0</v>
      </c>
      <c s="1" r="DH139">
        <v>6.0</v>
      </c>
      <c s="1" r="DI139">
        <v>136.0</v>
      </c>
      <c s="1" r="DJ139">
        <v>186.0</v>
      </c>
      <c s="1" r="DK139"/>
      <c s="1" r="DL139"/>
      <c s="12" r="DM139">
        <v>5135.0</v>
      </c>
      <c s="13" r="DN139"/>
      <c s="57" r="DO139">
        <v>1368.0</v>
      </c>
      <c s="1" r="DP139"/>
      <c s="1" r="DQ139">
        <v>60.0</v>
      </c>
      <c s="1" r="DR139"/>
      <c s="1" r="DS139"/>
      <c s="1" r="DT139"/>
      <c s="1" r="DU139">
        <v>597.0</v>
      </c>
      <c s="1" r="DV139">
        <v>19.0</v>
      </c>
      <c s="12" r="DW139">
        <v>2044.0</v>
      </c>
      <c s="13" r="DX139"/>
      <c s="57" r="DY139">
        <v>1087.0</v>
      </c>
      <c s="50" r="DZ139"/>
      <c s="57" r="EA139">
        <v>1366.0</v>
      </c>
      <c s="1" r="EB139">
        <v>944.0</v>
      </c>
      <c s="1" r="EC139">
        <v>145.0</v>
      </c>
      <c s="1" r="ED139">
        <v>518.0</v>
      </c>
      <c s="12" r="EE139">
        <v>2973.0</v>
      </c>
      <c s="13" r="EF139"/>
      <c s="1" r="EG139">
        <v>385.0</v>
      </c>
      <c s="1" r="EH139">
        <v>459.0</v>
      </c>
      <c s="1" r="EI139">
        <v>309.0</v>
      </c>
      <c s="57" r="EJ139">
        <v>2211.0</v>
      </c>
      <c s="1" r="EK139">
        <v>53.0</v>
      </c>
      <c s="1" r="EL139">
        <v>100.0</v>
      </c>
      <c s="1" r="EM139"/>
      <c s="1" r="EN139"/>
      <c s="1" r="EO139">
        <v>97.0</v>
      </c>
      <c s="12" r="EP139">
        <v>3614.0</v>
      </c>
      <c s="13" r="EQ139"/>
      <c s="57" r="ER139">
        <v>3614.0</v>
      </c>
      <c s="57" r="ES139">
        <v>1394.0</v>
      </c>
      <c s="1" r="ET139">
        <v>6.0</v>
      </c>
      <c s="1" r="EU139">
        <v>136.0</v>
      </c>
      <c s="1" r="EV139">
        <v>186.0</v>
      </c>
      <c s="1" r="EW139"/>
      <c s="1" r="EX139"/>
      <c s="12" r="EY139">
        <v>5336.0</v>
      </c>
      <c s="13" r="EZ139"/>
      <c s="57" r="FA139">
        <v>1364.0</v>
      </c>
      <c s="1" r="FB139"/>
      <c s="1" r="FC139">
        <v>60.0</v>
      </c>
      <c s="1" r="FD139"/>
      <c s="1" r="FE139"/>
      <c s="1" r="FF139"/>
      <c s="1" r="FG139">
        <v>597.0</v>
      </c>
      <c s="1" r="FH139">
        <v>19.0</v>
      </c>
      <c s="12" r="FI139">
        <v>2040.0</v>
      </c>
      <c s="13" r="FJ139"/>
      <c s="57" r="FK139">
        <v>1073.0</v>
      </c>
      <c s="5" r="FL139"/>
      <c s="57" r="FM139">
        <v>14960.0</v>
      </c>
      <c s="1" r="FN139"/>
      <c s="1" r="FO139"/>
      <c s="44" r="FP139"/>
      <c s="57" r="FQ139">
        <v>14960.0</v>
      </c>
      <c s="1" r="FR139"/>
      <c s="1" r="FS139"/>
      <c s="44" r="FT139"/>
      <c s="12" r="FU139">
        <v>0.0</v>
      </c>
      <c s="5" r="FV139"/>
      <c s="57" r="FW139">
        <v>15408.0</v>
      </c>
      <c s="1" r="FX139"/>
      <c s="1" r="FY139"/>
      <c s="44" r="FZ139"/>
      <c s="57" r="GA139">
        <v>15036.0</v>
      </c>
      <c s="1" r="GB139"/>
      <c s="1" r="GC139"/>
      <c s="44" r="GD139"/>
      <c s="12" r="GE139">
        <v>372.0</v>
      </c>
    </row>
    <row r="140">
      <c s="47" r="A140">
        <v>127.0</v>
      </c>
      <c t="s" s="48" r="B140">
        <v>97</v>
      </c>
      <c t="s" s="1" r="C140">
        <v>232</v>
      </c>
      <c s="48" r="D140"/>
      <c s="48" r="E140"/>
      <c s="48" r="F140"/>
      <c s="48" r="G140"/>
      <c s="48" r="H140"/>
      <c s="48" r="I140"/>
      <c s="57" r="J140">
        <v>109200.0</v>
      </c>
      <c s="1" r="K140">
        <v>157.0</v>
      </c>
      <c s="1" r="L140"/>
      <c s="1" r="M140"/>
      <c s="1" r="N140"/>
      <c s="1" r="O140"/>
      <c s="57" r="P140">
        <v>13340.0</v>
      </c>
      <c s="12" r="Q140">
        <v>122697.0</v>
      </c>
      <c s="13" r="R140"/>
      <c s="1" r="S140">
        <v>405.0</v>
      </c>
      <c s="1" r="T140">
        <v>36.0</v>
      </c>
      <c s="1" r="U140">
        <v>930.0</v>
      </c>
      <c s="1" r="V140"/>
      <c s="1" r="W140"/>
      <c s="57" r="X140">
        <v>7343.0</v>
      </c>
      <c s="1" r="Y140"/>
      <c s="1" r="Z140">
        <v>185.0</v>
      </c>
      <c s="1" r="AA140"/>
      <c s="12" r="AB140">
        <v>8899.0</v>
      </c>
      <c s="13" r="AC140"/>
      <c s="57" r="AD140">
        <v>21265.0</v>
      </c>
      <c s="57" r="AE140">
        <v>1630.0</v>
      </c>
      <c s="1" r="AF140"/>
      <c s="57" r="AG140">
        <v>17070.0</v>
      </c>
      <c s="1" r="AH140"/>
      <c s="1" r="AI140"/>
      <c s="1" r="AJ140"/>
      <c s="12" r="AK140">
        <v>39965.0</v>
      </c>
      <c s="13" r="AL140"/>
      <c s="57" r="AM140">
        <v>18860.0</v>
      </c>
      <c s="1" r="AN140"/>
      <c s="1" r="AO140"/>
      <c s="1" r="AP140"/>
      <c s="1" r="AQ140"/>
      <c s="1" r="AR140"/>
      <c s="57" r="AS140">
        <v>7891.0</v>
      </c>
      <c s="1" r="AT140"/>
      <c s="12" r="AU140">
        <v>26751.0</v>
      </c>
      <c s="13" r="AV140"/>
      <c s="57" r="AW140">
        <v>10988.0</v>
      </c>
      <c s="50" r="AX140"/>
      <c s="57" r="AY140">
        <v>107677.0</v>
      </c>
      <c s="1" r="AZ140">
        <v>304.0</v>
      </c>
      <c s="1" r="BA140"/>
      <c s="1" r="BB140"/>
      <c s="1" r="BC140"/>
      <c s="1" r="BD140"/>
      <c s="57" r="BE140">
        <v>15258.0</v>
      </c>
      <c s="12" r="BF140">
        <v>123239.0</v>
      </c>
      <c s="13" r="BG140"/>
      <c s="1" r="BH140">
        <v>451.0</v>
      </c>
      <c s="1" r="BI140"/>
      <c s="1" r="BJ140">
        <v>990.0</v>
      </c>
      <c s="1" r="BK140"/>
      <c s="1" r="BL140"/>
      <c s="57" r="BM140">
        <v>7196.0</v>
      </c>
      <c s="1" r="BN140"/>
      <c s="1" r="BO140">
        <v>258.0</v>
      </c>
      <c s="1" r="BP140"/>
      <c s="12" r="BQ140">
        <v>8895.0</v>
      </c>
      <c s="13" r="BR140"/>
      <c s="57" r="BS140">
        <v>23718.0</v>
      </c>
      <c s="57" r="BT140">
        <v>1985.0</v>
      </c>
      <c s="1" r="BU140"/>
      <c s="57" r="BV140">
        <v>17243.0</v>
      </c>
      <c s="1" r="BW140"/>
      <c s="1" r="BX140"/>
      <c s="1" r="BY140"/>
      <c s="12" r="BZ140">
        <v>42946.0</v>
      </c>
      <c s="13" r="CA140"/>
      <c s="57" r="CB140">
        <v>18243.0</v>
      </c>
      <c s="1" r="CC140"/>
      <c s="1" r="CD140"/>
      <c s="1" r="CE140"/>
      <c s="1" r="CF140"/>
      <c s="1" r="CG140"/>
      <c s="57" r="CH140">
        <v>8327.0</v>
      </c>
      <c s="1" r="CI140"/>
      <c s="12" r="CJ140">
        <v>26570.0</v>
      </c>
      <c s="13" r="CK140"/>
      <c s="57" r="CL140">
        <v>9488.0</v>
      </c>
      <c s="12" r="CM140"/>
      <c s="51" r="CN140"/>
      <c s="57" r="CO140">
        <v>15327.0</v>
      </c>
      <c s="57" r="CP140">
        <v>9934.0</v>
      </c>
      <c s="57" r="CQ140">
        <v>1580.0</v>
      </c>
      <c s="57" r="CR140">
        <v>11560.0</v>
      </c>
      <c s="12" r="CS140">
        <v>38401.0</v>
      </c>
      <c s="13" r="CT140"/>
      <c s="57" r="CU140">
        <v>17956.0</v>
      </c>
      <c s="57" r="CV140">
        <v>1874.0</v>
      </c>
      <c s="57" r="CW140">
        <v>3057.0</v>
      </c>
      <c s="57" r="CX140">
        <v>14508.0</v>
      </c>
      <c s="1" r="CY140">
        <v>693.0</v>
      </c>
      <c s="57" r="CZ140">
        <v>1956.0</v>
      </c>
      <c s="1" r="DA140">
        <v>35.0</v>
      </c>
      <c s="57" r="DB140">
        <v>1767.0</v>
      </c>
      <c s="1" r="DC140"/>
      <c s="12" r="DD140">
        <v>41846.0</v>
      </c>
      <c s="13" r="DE140"/>
      <c s="57" r="DF140">
        <v>38195.0</v>
      </c>
      <c s="57" r="DG140">
        <v>7936.0</v>
      </c>
      <c s="1" r="DH140">
        <v>200.0</v>
      </c>
      <c s="57" r="DI140">
        <v>24497.0</v>
      </c>
      <c s="57" r="DJ140">
        <v>1094.0</v>
      </c>
      <c s="1" r="DK140">
        <v>540.0</v>
      </c>
      <c s="1" r="DL140">
        <v>130.0</v>
      </c>
      <c s="12" r="DM140">
        <v>72592.0</v>
      </c>
      <c s="13" r="DN140"/>
      <c s="57" r="DO140">
        <v>15867.0</v>
      </c>
      <c s="1" r="DP140"/>
      <c s="1" r="DQ140">
        <v>906.0</v>
      </c>
      <c s="1" r="DR140"/>
      <c s="1" r="DS140"/>
      <c s="1" r="DT140"/>
      <c s="57" r="DU140">
        <v>9065.0</v>
      </c>
      <c s="1" r="DV140"/>
      <c s="12" r="DW140">
        <v>25838.0</v>
      </c>
      <c s="13" r="DX140"/>
      <c s="57" r="DY140">
        <v>30623.0</v>
      </c>
      <c s="50" r="DZ140"/>
      <c s="57" r="EA140">
        <v>14425.0</v>
      </c>
      <c s="57" r="EB140">
        <v>9827.0</v>
      </c>
      <c s="57" r="EC140">
        <v>1344.0</v>
      </c>
      <c s="57" r="ED140">
        <v>10658.0</v>
      </c>
      <c s="12" r="EE140">
        <v>36254.0</v>
      </c>
      <c s="13" r="EF140"/>
      <c s="57" r="EG140">
        <v>17879.0</v>
      </c>
      <c s="57" r="EH140">
        <v>1824.0</v>
      </c>
      <c s="57" r="EI140">
        <v>2634.0</v>
      </c>
      <c s="57" r="EJ140">
        <v>13916.0</v>
      </c>
      <c s="1" r="EK140">
        <v>692.0</v>
      </c>
      <c s="57" r="EL140">
        <v>1918.0</v>
      </c>
      <c s="1" r="EM140">
        <v>31.0</v>
      </c>
      <c s="57" r="EN140">
        <v>1953.0</v>
      </c>
      <c s="1" r="EO140"/>
      <c s="12" r="EP140">
        <v>40847.0</v>
      </c>
      <c s="13" r="EQ140"/>
      <c s="57" r="ER140">
        <v>40292.0</v>
      </c>
      <c s="57" r="ES140">
        <v>7995.0</v>
      </c>
      <c s="1" r="ET140">
        <v>199.0</v>
      </c>
      <c s="57" r="EU140">
        <v>24651.0</v>
      </c>
      <c s="57" r="EV140">
        <v>1093.0</v>
      </c>
      <c s="1" r="EW140">
        <v>613.0</v>
      </c>
      <c s="1" r="EX140">
        <v>144.0</v>
      </c>
      <c s="12" r="EY140">
        <v>74987.0</v>
      </c>
      <c s="13" r="EZ140"/>
      <c s="57" r="FA140">
        <v>16367.0</v>
      </c>
      <c s="1" r="FB140"/>
      <c s="1" r="FC140">
        <v>953.0</v>
      </c>
      <c s="1" r="FD140"/>
      <c s="1" r="FE140"/>
      <c s="1" r="FF140"/>
      <c s="57" r="FG140">
        <v>9542.0</v>
      </c>
      <c s="1" r="FH140"/>
      <c s="12" r="FI140">
        <v>26862.0</v>
      </c>
      <c s="13" r="FJ140"/>
      <c s="57" r="FK140">
        <v>29201.0</v>
      </c>
      <c s="5" r="FL140"/>
      <c s="57" r="FM140">
        <v>209300.0</v>
      </c>
      <c s="1" r="FN140"/>
      <c s="1" r="FO140"/>
      <c s="44" r="FP140"/>
      <c s="57" r="FQ140">
        <v>209300.0</v>
      </c>
      <c s="1" r="FR140"/>
      <c s="1" r="FS140"/>
      <c s="44" r="FT140"/>
      <c s="12" r="FU140">
        <v>0.0</v>
      </c>
      <c s="5" r="FV140"/>
      <c s="57" r="FW140">
        <v>211138.0</v>
      </c>
      <c s="1" r="FX140"/>
      <c s="1" r="FY140"/>
      <c s="44" r="FZ140"/>
      <c s="57" r="GA140">
        <v>208151.0</v>
      </c>
      <c s="1" r="GB140"/>
      <c s="1" r="GC140"/>
      <c s="44" r="GD140"/>
      <c s="12" r="GE140">
        <v>2987.0</v>
      </c>
    </row>
    <row r="141">
      <c s="47" r="A141">
        <v>128.0</v>
      </c>
      <c t="s" s="48" r="B141">
        <v>100</v>
      </c>
      <c t="s" s="1" r="C141">
        <v>233</v>
      </c>
      <c s="48" r="D141"/>
      <c s="48" r="E141"/>
      <c s="48" r="F141"/>
      <c s="48" r="G141"/>
      <c s="48" r="H141"/>
      <c s="48" r="I141"/>
      <c s="57" r="J141">
        <v>45672.0</v>
      </c>
      <c s="1" r="K141">
        <v>20.0</v>
      </c>
      <c s="1" r="L141"/>
      <c s="1" r="M141"/>
      <c s="1" r="N141"/>
      <c s="1" r="O141"/>
      <c s="57" r="P141">
        <v>1434.0</v>
      </c>
      <c s="12" r="Q141">
        <v>47126.0</v>
      </c>
      <c s="13" r="R141"/>
      <c s="1" r="S141">
        <v>230.0</v>
      </c>
      <c s="1" r="T141">
        <v>440.0</v>
      </c>
      <c s="57" r="U141">
        <v>2200.0</v>
      </c>
      <c s="1" r="V141">
        <v>457.0</v>
      </c>
      <c s="1" r="W141"/>
      <c s="1" r="X141">
        <v>400.0</v>
      </c>
      <c s="1" r="Y141"/>
      <c s="1" r="Z141">
        <v>420.0</v>
      </c>
      <c s="1" r="AA141"/>
      <c s="12" r="AB141">
        <v>4147.0</v>
      </c>
      <c s="13" r="AC141"/>
      <c s="57" r="AD141">
        <v>44876.0</v>
      </c>
      <c s="57" r="AE141">
        <v>2323.0</v>
      </c>
      <c s="1" r="AF141"/>
      <c s="57" r="AG141">
        <v>7894.0</v>
      </c>
      <c s="57" r="AH141">
        <v>1735.0</v>
      </c>
      <c s="1" r="AI141"/>
      <c s="1" r="AJ141">
        <v>79.0</v>
      </c>
      <c s="12" r="AK141">
        <v>56907.0</v>
      </c>
      <c s="13" r="AL141"/>
      <c s="1" r="AM141">
        <v>575.0</v>
      </c>
      <c s="1" r="AN141"/>
      <c s="1" r="AO141">
        <v>175.0</v>
      </c>
      <c s="57" r="AP141">
        <v>3470.0</v>
      </c>
      <c s="1" r="AQ141"/>
      <c s="1" r="AR141"/>
      <c s="57" r="AS141">
        <v>6888.0</v>
      </c>
      <c s="1" r="AT141"/>
      <c s="12" r="AU141">
        <v>11108.0</v>
      </c>
      <c s="13" r="AV141"/>
      <c s="57" r="AW141">
        <v>2575.0</v>
      </c>
      <c s="50" r="AX141"/>
      <c s="57" r="AY141">
        <v>45774.0</v>
      </c>
      <c s="1" r="AZ141">
        <v>7.0</v>
      </c>
      <c s="1" r="BA141"/>
      <c s="1" r="BB141"/>
      <c s="1" r="BC141"/>
      <c s="1" r="BD141"/>
      <c s="57" r="BE141">
        <v>2369.0</v>
      </c>
      <c s="12" r="BF141">
        <v>48150.0</v>
      </c>
      <c s="13" r="BG141"/>
      <c s="1" r="BH141">
        <v>288.0</v>
      </c>
      <c s="1" r="BI141">
        <v>461.0</v>
      </c>
      <c s="57" r="BJ141">
        <v>2132.0</v>
      </c>
      <c s="1" r="BK141">
        <v>614.0</v>
      </c>
      <c s="1" r="BL141"/>
      <c s="1" r="BM141">
        <v>734.0</v>
      </c>
      <c s="1" r="BN141"/>
      <c s="1" r="BO141">
        <v>453.0</v>
      </c>
      <c s="1" r="BP141"/>
      <c s="12" r="BQ141">
        <v>4682.0</v>
      </c>
      <c s="13" r="BR141"/>
      <c s="57" r="BS141">
        <v>50114.0</v>
      </c>
      <c s="57" r="BT141">
        <v>3104.0</v>
      </c>
      <c s="1" r="BU141"/>
      <c s="57" r="BV141">
        <v>8676.0</v>
      </c>
      <c s="57" r="BW141">
        <v>1678.0</v>
      </c>
      <c s="1" r="BX141"/>
      <c s="1" r="BY141">
        <v>94.0</v>
      </c>
      <c s="12" r="BZ141">
        <v>63666.0</v>
      </c>
      <c s="13" r="CA141"/>
      <c s="1" r="CB141">
        <v>532.0</v>
      </c>
      <c s="1" r="CC141"/>
      <c s="1" r="CD141">
        <v>115.0</v>
      </c>
      <c s="57" r="CE141">
        <v>3658.0</v>
      </c>
      <c s="1" r="CF141"/>
      <c s="1" r="CG141"/>
      <c s="57" r="CH141">
        <v>6897.0</v>
      </c>
      <c s="1" r="CI141"/>
      <c s="12" r="CJ141">
        <v>11202.0</v>
      </c>
      <c s="13" r="CK141"/>
      <c s="57" r="CL141">
        <v>2731.0</v>
      </c>
      <c s="12" r="CM141"/>
      <c s="51" r="CN141"/>
      <c s="57" r="CO141">
        <v>4840.0</v>
      </c>
      <c s="57" r="CP141">
        <v>3430.0</v>
      </c>
      <c s="1" r="CQ141">
        <v>671.0</v>
      </c>
      <c s="57" r="CR141">
        <v>4651.0</v>
      </c>
      <c s="12" r="CS141">
        <v>13592.0</v>
      </c>
      <c s="13" r="CT141"/>
      <c s="57" r="CU141">
        <v>4484.0</v>
      </c>
      <c s="57" r="CV141">
        <v>2232.0</v>
      </c>
      <c s="57" r="CW141">
        <v>1762.0</v>
      </c>
      <c s="57" r="CX141">
        <v>2496.0</v>
      </c>
      <c s="1" r="CY141">
        <v>80.0</v>
      </c>
      <c s="1" r="CZ141">
        <v>60.0</v>
      </c>
      <c s="1" r="DA141"/>
      <c s="1" r="DB141">
        <v>11.0</v>
      </c>
      <c s="1" r="DC141">
        <v>424.0</v>
      </c>
      <c s="12" r="DD141">
        <v>11549.0</v>
      </c>
      <c s="13" r="DE141"/>
      <c s="57" r="DF141">
        <v>55515.0</v>
      </c>
      <c s="57" r="DG141">
        <v>5927.0</v>
      </c>
      <c s="1" r="DH141">
        <v>64.0</v>
      </c>
      <c s="57" r="DI141">
        <v>11168.0</v>
      </c>
      <c s="57" r="DJ141">
        <v>2148.0</v>
      </c>
      <c s="1" r="DK141"/>
      <c s="1" r="DL141">
        <v>730.0</v>
      </c>
      <c s="12" r="DM141">
        <v>75552.0</v>
      </c>
      <c s="13" r="DN141"/>
      <c s="1" r="DO141">
        <v>480.0</v>
      </c>
      <c s="1" r="DP141"/>
      <c s="57" r="DQ141">
        <v>1155.0</v>
      </c>
      <c s="57" r="DR141">
        <v>2896.0</v>
      </c>
      <c s="1" r="DS141"/>
      <c s="1" r="DT141"/>
      <c s="57" r="DU141">
        <v>6888.0</v>
      </c>
      <c s="1" r="DV141"/>
      <c s="12" r="DW141">
        <v>11419.0</v>
      </c>
      <c s="13" r="DX141"/>
      <c s="57" r="DY141">
        <v>9751.0</v>
      </c>
      <c s="50" r="DZ141"/>
      <c s="57" r="EA141">
        <v>4975.0</v>
      </c>
      <c s="57" r="EB141">
        <v>3271.0</v>
      </c>
      <c s="1" r="EC141">
        <v>645.0</v>
      </c>
      <c s="57" r="ED141">
        <v>4734.0</v>
      </c>
      <c s="12" r="EE141">
        <v>13625.0</v>
      </c>
      <c s="13" r="EF141"/>
      <c s="57" r="EG141">
        <v>4510.0</v>
      </c>
      <c s="57" r="EH141">
        <v>2309.0</v>
      </c>
      <c s="57" r="EI141">
        <v>1841.0</v>
      </c>
      <c s="57" r="EJ141">
        <v>2787.0</v>
      </c>
      <c s="1" r="EK141">
        <v>59.0</v>
      </c>
      <c s="1" r="EL141">
        <v>60.0</v>
      </c>
      <c s="1" r="EM141"/>
      <c s="1" r="EN141">
        <v>6.0</v>
      </c>
      <c s="1" r="EO141">
        <v>231.0</v>
      </c>
      <c s="12" r="EP141">
        <v>11803.0</v>
      </c>
      <c s="13" r="EQ141"/>
      <c s="57" r="ER141">
        <v>61610.0</v>
      </c>
      <c s="57" r="ES141">
        <v>6788.0</v>
      </c>
      <c s="1" r="ET141">
        <v>57.0</v>
      </c>
      <c s="57" r="EU141">
        <v>11716.0</v>
      </c>
      <c s="57" r="EV141">
        <v>2153.0</v>
      </c>
      <c s="1" r="EW141"/>
      <c s="1" r="EX141">
        <v>741.0</v>
      </c>
      <c s="12" r="EY141">
        <v>83065.0</v>
      </c>
      <c s="13" r="EZ141"/>
      <c s="1" r="FA141">
        <v>471.0</v>
      </c>
      <c s="1" r="FB141"/>
      <c s="57" r="FC141">
        <v>1788.0</v>
      </c>
      <c s="57" r="FD141">
        <v>2851.0</v>
      </c>
      <c s="1" r="FE141"/>
      <c s="1" r="FF141"/>
      <c s="57" r="FG141">
        <v>6897.0</v>
      </c>
      <c s="1" r="FH141"/>
      <c s="12" r="FI141">
        <v>12007.0</v>
      </c>
      <c s="13" r="FJ141"/>
      <c s="57" r="FK141">
        <v>10811.0</v>
      </c>
      <c s="5" r="FL141"/>
      <c s="57" r="FM141">
        <v>121863.0</v>
      </c>
      <c s="1" r="FN141"/>
      <c s="1" r="FO141"/>
      <c s="44" r="FP141"/>
      <c s="57" r="FQ141">
        <v>121863.0</v>
      </c>
      <c s="1" r="FR141"/>
      <c s="1" r="FS141"/>
      <c s="44" r="FT141"/>
      <c s="12" r="FU141">
        <v>0.0</v>
      </c>
      <c s="5" r="FV141"/>
      <c s="57" r="FW141">
        <v>130431.0</v>
      </c>
      <c s="1" r="FX141"/>
      <c s="1" r="FY141"/>
      <c s="44" r="FZ141"/>
      <c s="57" r="GA141">
        <v>131311.0</v>
      </c>
      <c s="1" r="GB141"/>
      <c s="1" r="GC141"/>
      <c s="44" r="GD141"/>
      <c s="12" r="GE141">
        <v>-880.0</v>
      </c>
    </row>
    <row r="142">
      <c s="47" r="A142">
        <v>129.0</v>
      </c>
      <c t="s" s="48" r="B142">
        <v>91</v>
      </c>
      <c t="s" s="1" r="C142">
        <v>234</v>
      </c>
      <c s="48" r="D142"/>
      <c s="48" r="E142"/>
      <c s="48" r="F142"/>
      <c s="48" r="G142"/>
      <c s="48" r="H142"/>
      <c s="48" r="I142"/>
      <c s="57" r="J142">
        <v>11785.0</v>
      </c>
      <c s="1" r="K142"/>
      <c s="1" r="L142"/>
      <c s="1" r="M142"/>
      <c s="1" r="N142"/>
      <c s="1" r="O142"/>
      <c s="1" r="P142">
        <v>481.0</v>
      </c>
      <c s="12" r="Q142">
        <v>12266.0</v>
      </c>
      <c s="13" r="R142"/>
      <c s="1" r="S142">
        <v>78.0</v>
      </c>
      <c s="1" r="T142">
        <v>927.0</v>
      </c>
      <c s="1" r="U142">
        <v>450.0</v>
      </c>
      <c s="1" r="V142"/>
      <c s="1" r="W142"/>
      <c s="1" r="X142">
        <v>111.0</v>
      </c>
      <c s="1" r="Y142"/>
      <c s="1" r="Z142">
        <v>11.0</v>
      </c>
      <c s="1" r="AA142"/>
      <c s="12" r="AB142">
        <v>1577.0</v>
      </c>
      <c s="13" r="AC142"/>
      <c s="57" r="AD142">
        <v>4368.0</v>
      </c>
      <c s="1" r="AE142">
        <v>25.0</v>
      </c>
      <c s="1" r="AF142"/>
      <c s="57" r="AG142">
        <v>1003.0</v>
      </c>
      <c s="1" r="AH142">
        <v>216.0</v>
      </c>
      <c s="1" r="AI142"/>
      <c s="1" r="AJ142">
        <v>2.0</v>
      </c>
      <c s="12" r="AK142">
        <v>5614.0</v>
      </c>
      <c s="13" r="AL142"/>
      <c s="57" r="AM142">
        <v>3584.0</v>
      </c>
      <c s="1" r="AN142"/>
      <c s="1" r="AO142"/>
      <c s="1" r="AP142"/>
      <c s="1" r="AQ142"/>
      <c s="1" r="AR142"/>
      <c s="57" r="AS142">
        <v>1100.0</v>
      </c>
      <c s="1" r="AT142"/>
      <c s="12" r="AU142">
        <v>4684.0</v>
      </c>
      <c s="13" r="AV142"/>
      <c s="1" r="AW142">
        <v>310.0</v>
      </c>
      <c s="50" r="AX142"/>
      <c s="57" r="AY142">
        <v>11855.0</v>
      </c>
      <c s="1" r="AZ142"/>
      <c s="1" r="BA142"/>
      <c s="1" r="BB142"/>
      <c s="1" r="BC142"/>
      <c s="1" r="BD142"/>
      <c s="1" r="BE142">
        <v>437.0</v>
      </c>
      <c s="12" r="BF142">
        <v>12292.0</v>
      </c>
      <c s="13" r="BG142"/>
      <c s="1" r="BH142">
        <v>75.0</v>
      </c>
      <c s="1" r="BI142">
        <v>957.0</v>
      </c>
      <c s="1" r="BJ142">
        <v>281.0</v>
      </c>
      <c s="1" r="BK142"/>
      <c s="1" r="BL142"/>
      <c s="1" r="BM142">
        <v>278.0</v>
      </c>
      <c s="1" r="BN142"/>
      <c s="1" r="BO142">
        <v>22.0</v>
      </c>
      <c s="1" r="BP142"/>
      <c s="12" r="BQ142">
        <v>1613.0</v>
      </c>
      <c s="13" r="BR142"/>
      <c s="57" r="BS142">
        <v>4899.0</v>
      </c>
      <c s="1" r="BT142">
        <v>149.0</v>
      </c>
      <c s="1" r="BU142"/>
      <c s="1" r="BV142">
        <v>923.0</v>
      </c>
      <c s="1" r="BW142">
        <v>218.0</v>
      </c>
      <c s="1" r="BX142"/>
      <c s="1" r="BY142"/>
      <c s="12" r="BZ142">
        <v>6189.0</v>
      </c>
      <c s="13" r="CA142"/>
      <c s="57" r="CB142">
        <v>3378.0</v>
      </c>
      <c s="1" r="CC142"/>
      <c s="1" r="CD142"/>
      <c s="1" r="CE142"/>
      <c s="1" r="CF142"/>
      <c s="1" r="CG142"/>
      <c s="57" r="CH142">
        <v>1075.0</v>
      </c>
      <c s="1" r="CI142"/>
      <c s="12" r="CJ142">
        <v>4453.0</v>
      </c>
      <c s="13" r="CK142"/>
      <c s="1" r="CL142">
        <v>321.0</v>
      </c>
      <c s="12" r="CM142"/>
      <c s="51" r="CN142"/>
      <c s="57" r="CO142">
        <v>2424.0</v>
      </c>
      <c s="57" r="CP142">
        <v>1177.0</v>
      </c>
      <c s="1" r="CQ142">
        <v>137.0</v>
      </c>
      <c s="1" r="CR142">
        <v>910.0</v>
      </c>
      <c s="12" r="CS142">
        <v>4648.0</v>
      </c>
      <c s="13" r="CT142"/>
      <c s="57" r="CU142">
        <v>1634.0</v>
      </c>
      <c s="57" r="CV142">
        <v>1048.0</v>
      </c>
      <c s="1" r="CW142">
        <v>653.0</v>
      </c>
      <c s="57" r="CX142">
        <v>2261.0</v>
      </c>
      <c s="1" r="CY142">
        <v>102.0</v>
      </c>
      <c s="1" r="CZ142">
        <v>280.0</v>
      </c>
      <c s="1" r="DA142"/>
      <c s="1" r="DB142">
        <v>152.0</v>
      </c>
      <c s="1" r="DC142"/>
      <c s="12" r="DD142">
        <v>6130.0</v>
      </c>
      <c s="13" r="DE142"/>
      <c s="57" r="DF142">
        <v>5580.0</v>
      </c>
      <c s="1" r="DG142">
        <v>497.0</v>
      </c>
      <c s="1" r="DH142"/>
      <c s="57" r="DI142">
        <v>1301.0</v>
      </c>
      <c s="1" r="DJ142">
        <v>281.0</v>
      </c>
      <c s="1" r="DK142"/>
      <c s="1" r="DL142"/>
      <c s="12" r="DM142">
        <v>7659.0</v>
      </c>
      <c s="13" r="DN142"/>
      <c s="57" r="DO142">
        <v>3294.5</v>
      </c>
      <c s="1" r="DP142"/>
      <c s="1" r="DQ142"/>
      <c s="1" r="DR142"/>
      <c s="1" r="DS142"/>
      <c s="1" r="DT142"/>
      <c s="57" r="DU142">
        <v>1249.4</v>
      </c>
      <c s="1" r="DV142"/>
      <c s="12" r="DW142">
        <v>4543.9</v>
      </c>
      <c s="13" r="DX142"/>
      <c s="57" r="DY142">
        <v>1470.0</v>
      </c>
      <c s="50" r="DZ142"/>
      <c s="57" r="EA142">
        <v>2085.0</v>
      </c>
      <c s="57" r="EB142">
        <v>1078.0</v>
      </c>
      <c s="1" r="EC142">
        <v>143.0</v>
      </c>
      <c s="1" r="ED142">
        <v>828.0</v>
      </c>
      <c s="12" r="EE142">
        <v>4134.0</v>
      </c>
      <c s="13" r="EF142"/>
      <c s="57" r="EG142">
        <v>1745.0</v>
      </c>
      <c s="57" r="EH142">
        <v>1036.0</v>
      </c>
      <c s="1" r="EI142">
        <v>789.0</v>
      </c>
      <c s="57" r="EJ142">
        <v>2618.0</v>
      </c>
      <c s="1" r="EK142">
        <v>162.0</v>
      </c>
      <c s="1" r="EL142">
        <v>239.0</v>
      </c>
      <c s="1" r="EM142"/>
      <c s="1" r="EN142">
        <v>151.0</v>
      </c>
      <c s="1" r="EO142"/>
      <c s="12" r="EP142">
        <v>6740.0</v>
      </c>
      <c s="13" r="EQ142"/>
      <c s="57" r="ER142">
        <v>5738.0</v>
      </c>
      <c s="1" r="ES142">
        <v>826.0</v>
      </c>
      <c s="1" r="ET142"/>
      <c s="57" r="EU142">
        <v>1261.0</v>
      </c>
      <c s="1" r="EV142">
        <v>318.0</v>
      </c>
      <c s="1" r="EW142"/>
      <c s="1" r="EX142"/>
      <c s="12" r="EY142">
        <v>8143.0</v>
      </c>
      <c s="13" r="EZ142"/>
      <c s="57" r="FA142">
        <v>3239.47</v>
      </c>
      <c s="1" r="FB142"/>
      <c s="1" r="FC142"/>
      <c s="1" r="FD142"/>
      <c s="1" r="FE142"/>
      <c s="1" r="FF142"/>
      <c s="57" r="FG142">
        <v>1338.0</v>
      </c>
      <c s="1" r="FH142"/>
      <c s="12" r="FI142">
        <v>4577.469999999999</v>
      </c>
      <c s="13" r="FJ142"/>
      <c s="57" r="FK142">
        <v>1314.56</v>
      </c>
      <c s="5" r="FL142"/>
      <c s="57" r="FM142">
        <v>24451.0</v>
      </c>
      <c s="1" r="FN142"/>
      <c s="1" r="FO142"/>
      <c s="44" r="FP142"/>
      <c s="57" r="FQ142">
        <v>24450.9</v>
      </c>
      <c s="1" r="FR142"/>
      <c s="1" r="FS142"/>
      <c s="44" r="FT142"/>
      <c s="12" r="FU142">
        <v>0.09999999999854481</v>
      </c>
      <c s="5" r="FV142"/>
      <c s="57" r="FW142">
        <v>24868.0</v>
      </c>
      <c s="1" r="FX142"/>
      <c s="1" r="FY142"/>
      <c s="44" r="FZ142"/>
      <c s="57" r="GA142">
        <v>24909.03</v>
      </c>
      <c s="1" r="GB142"/>
      <c s="1" r="GC142"/>
      <c s="44" r="GD142"/>
      <c s="12" r="GE142">
        <v>-41.029999999998836</v>
      </c>
    </row>
    <row r="143">
      <c s="47" r="A143">
        <v>130.0</v>
      </c>
      <c t="s" s="48" r="B143">
        <v>91</v>
      </c>
      <c t="s" s="1" r="C143">
        <v>235</v>
      </c>
      <c s="48" r="D143"/>
      <c s="48" r="E143"/>
      <c s="48" r="F143"/>
      <c s="48" r="G143"/>
      <c s="48" r="H143"/>
      <c s="48" r="I143"/>
      <c s="57" r="J143">
        <v>124131.0</v>
      </c>
      <c s="1" r="K143">
        <v>688.0</v>
      </c>
      <c s="1" r="L143"/>
      <c s="1" r="M143"/>
      <c s="1" r="N143"/>
      <c s="1" r="O143"/>
      <c s="57" r="P143">
        <v>31914.0</v>
      </c>
      <c s="12" r="Q143">
        <v>156733.0</v>
      </c>
      <c s="13" r="R143"/>
      <c s="1" r="S143">
        <v>988.0</v>
      </c>
      <c s="1" r="T143">
        <v>27.0</v>
      </c>
      <c s="57" r="U143">
        <v>2551.0</v>
      </c>
      <c s="1" r="V143">
        <v>250.0</v>
      </c>
      <c s="1" r="W143">
        <v>2.0</v>
      </c>
      <c s="57" r="X143">
        <v>1220.0</v>
      </c>
      <c s="1" r="Y143"/>
      <c s="1" r="Z143">
        <v>700.0</v>
      </c>
      <c s="1" r="AA143"/>
      <c s="12" r="AB143">
        <v>5738.0</v>
      </c>
      <c s="13" r="AC143"/>
      <c s="57" r="AD143">
        <v>47245.0</v>
      </c>
      <c s="1" r="AE143">
        <v>721.0</v>
      </c>
      <c s="1" r="AF143"/>
      <c s="57" r="AG143">
        <v>38267.0</v>
      </c>
      <c s="1" r="AH143"/>
      <c s="1" r="AI143">
        <v>248.0</v>
      </c>
      <c s="1" r="AJ143">
        <v>50.0</v>
      </c>
      <c s="12" r="AK143">
        <v>86531.0</v>
      </c>
      <c s="13" r="AL143"/>
      <c s="57" r="AM143">
        <v>22160.0</v>
      </c>
      <c s="1" r="AN143"/>
      <c s="57" r="AO143">
        <v>3350.0</v>
      </c>
      <c s="1" r="AP143">
        <v>450.0</v>
      </c>
      <c s="1" r="AQ143"/>
      <c s="1" r="AR143"/>
      <c s="57" r="AS143">
        <v>9755.0</v>
      </c>
      <c s="1" r="AT143"/>
      <c s="12" r="AU143">
        <v>35715.0</v>
      </c>
      <c s="13" r="AV143"/>
      <c t="s" s="1" r="AW143">
        <v>87</v>
      </c>
      <c s="50" r="AX143"/>
      <c s="57" r="AY143">
        <v>122246.0</v>
      </c>
      <c s="1" r="AZ143">
        <v>728.0</v>
      </c>
      <c s="1" r="BA143"/>
      <c s="1" r="BB143"/>
      <c s="1" r="BC143"/>
      <c s="1" r="BD143"/>
      <c s="57" r="BE143">
        <v>31143.0</v>
      </c>
      <c s="12" r="BF143">
        <v>154117.0</v>
      </c>
      <c s="13" r="BG143"/>
      <c s="1" r="BH143">
        <v>794.0</v>
      </c>
      <c s="1" r="BI143">
        <v>27.0</v>
      </c>
      <c s="57" r="BJ143">
        <v>2148.0</v>
      </c>
      <c s="1" r="BK143">
        <v>536.0</v>
      </c>
      <c s="1" r="BL143"/>
      <c s="57" r="BM143">
        <v>1376.0</v>
      </c>
      <c s="1" r="BN143"/>
      <c s="57" r="BO143">
        <v>1073.0</v>
      </c>
      <c s="1" r="BP143"/>
      <c s="12" r="BQ143">
        <v>5954.0</v>
      </c>
      <c s="13" r="BR143"/>
      <c s="57" r="BS143">
        <v>54636.0</v>
      </c>
      <c s="1" r="BT143">
        <v>555.0</v>
      </c>
      <c s="1" r="BU143"/>
      <c s="57" r="BV143">
        <v>38007.0</v>
      </c>
      <c s="1" r="BW143"/>
      <c s="1" r="BX143">
        <v>29.0</v>
      </c>
      <c s="1" r="BY143"/>
      <c s="12" r="BZ143">
        <v>93227.0</v>
      </c>
      <c s="13" r="CA143"/>
      <c s="57" r="CB143">
        <v>22858.0</v>
      </c>
      <c s="1" r="CC143"/>
      <c s="57" r="CD143">
        <v>3340.0</v>
      </c>
      <c s="1" r="CE143">
        <v>261.0</v>
      </c>
      <c s="1" r="CF143"/>
      <c s="1" r="CG143"/>
      <c s="57" r="CH143">
        <v>9475.0</v>
      </c>
      <c s="1" r="CI143"/>
      <c s="12" r="CJ143">
        <v>35934.0</v>
      </c>
      <c s="13" r="CK143"/>
      <c s="57" r="CL143">
        <v>16332.0</v>
      </c>
      <c s="12" r="CM143"/>
      <c s="51" r="CN143"/>
      <c s="57" r="CO143">
        <v>15556.0</v>
      </c>
      <c s="57" r="CP143">
        <v>10893.0</v>
      </c>
      <c s="57" r="CQ143">
        <v>1100.0</v>
      </c>
      <c s="57" r="CR143">
        <v>10300.0</v>
      </c>
      <c s="12" r="CS143">
        <v>37849.0</v>
      </c>
      <c s="13" r="CT143"/>
      <c s="57" r="CU143">
        <v>25238.0</v>
      </c>
      <c s="57" r="CV143">
        <v>5154.0</v>
      </c>
      <c s="57" r="CW143">
        <v>2522.0</v>
      </c>
      <c s="57" r="CX143">
        <v>14926.0</v>
      </c>
      <c s="1" r="CY143">
        <v>275.0</v>
      </c>
      <c s="57" r="CZ143">
        <v>1597.0</v>
      </c>
      <c s="1" r="DA143">
        <v>5.0</v>
      </c>
      <c s="57" r="DB143">
        <v>1094.0</v>
      </c>
      <c s="1" r="DC143"/>
      <c s="12" r="DD143">
        <v>50811.0</v>
      </c>
      <c s="13" r="DE143"/>
      <c s="57" r="DF143">
        <v>62940.0</v>
      </c>
      <c s="57" r="DG143">
        <v>8843.0</v>
      </c>
      <c s="1" r="DH143">
        <v>336.0</v>
      </c>
      <c s="57" r="DI143">
        <v>52431.0</v>
      </c>
      <c s="57" r="DJ143">
        <v>1200.0</v>
      </c>
      <c s="1" r="DK143">
        <v>333.0</v>
      </c>
      <c s="1" r="DL143">
        <v>263.0</v>
      </c>
      <c s="12" r="DM143">
        <v>126346.0</v>
      </c>
      <c s="13" r="DN143"/>
      <c s="57" r="DO143">
        <v>22350.0</v>
      </c>
      <c s="1" r="DP143"/>
      <c s="1" r="DQ143">
        <v>318.0</v>
      </c>
      <c s="1" r="DR143">
        <v>535.0</v>
      </c>
      <c s="1" r="DS143"/>
      <c s="1" r="DT143"/>
      <c s="57" r="DU143">
        <v>10566.0</v>
      </c>
      <c s="1" r="DV143"/>
      <c s="12" r="DW143">
        <v>33769.0</v>
      </c>
      <c s="13" r="DX143"/>
      <c s="57" r="DY143">
        <v>35942.0</v>
      </c>
      <c s="50" r="DZ143"/>
      <c s="57" r="EA143">
        <v>15887.0</v>
      </c>
      <c s="57" r="EB143">
        <v>12565.0</v>
      </c>
      <c s="57" r="EC143">
        <v>2715.0</v>
      </c>
      <c s="57" r="ED143">
        <v>10233.0</v>
      </c>
      <c s="12" r="EE143">
        <v>41400.0</v>
      </c>
      <c s="13" r="EF143"/>
      <c s="57" r="EG143">
        <v>27404.0</v>
      </c>
      <c s="57" r="EH143">
        <v>4823.0</v>
      </c>
      <c s="57" r="EI143">
        <v>2593.0</v>
      </c>
      <c s="57" r="EJ143">
        <v>13699.0</v>
      </c>
      <c s="1" r="EK143">
        <v>204.0</v>
      </c>
      <c s="57" r="EL143">
        <v>1365.0</v>
      </c>
      <c s="1" r="EM143">
        <v>2.0</v>
      </c>
      <c s="57" r="EN143">
        <v>1140.0</v>
      </c>
      <c s="1" r="EO143"/>
      <c s="12" r="EP143">
        <v>51230.0</v>
      </c>
      <c s="13" r="EQ143"/>
      <c s="57" r="ER143">
        <v>69796.0</v>
      </c>
      <c s="57" r="ES143">
        <v>8678.0</v>
      </c>
      <c s="1" r="ET143">
        <v>364.0</v>
      </c>
      <c s="57" r="EU143">
        <v>53180.0</v>
      </c>
      <c s="57" r="EV143">
        <v>1177.0</v>
      </c>
      <c s="1" r="EW143">
        <v>128.0</v>
      </c>
      <c s="1" r="EX143">
        <v>256.0</v>
      </c>
      <c s="12" r="EY143">
        <v>133579.0</v>
      </c>
      <c s="13" r="EZ143"/>
      <c s="57" r="FA143">
        <v>23083.0</v>
      </c>
      <c s="1" r="FB143"/>
      <c s="1" r="FC143">
        <v>361.0</v>
      </c>
      <c s="1" r="FD143">
        <v>506.0</v>
      </c>
      <c s="1" r="FE143"/>
      <c s="1" r="FF143"/>
      <c s="57" r="FG143">
        <v>10861.0</v>
      </c>
      <c s="1" r="FH143"/>
      <c s="12" r="FI143">
        <v>34811.0</v>
      </c>
      <c s="13" r="FJ143"/>
      <c s="57" r="FK143">
        <v>53758.0</v>
      </c>
      <c s="5" r="FL143"/>
      <c s="57" r="FM143">
        <v>284717.0</v>
      </c>
      <c s="1" r="FN143"/>
      <c s="1" r="FO143"/>
      <c s="44" r="FP143"/>
      <c s="57" r="FQ143">
        <v>284717.0</v>
      </c>
      <c s="1" r="FR143"/>
      <c s="1" r="FS143"/>
      <c s="44" r="FT143"/>
      <c s="12" r="FU143">
        <v>0.0</v>
      </c>
      <c s="5" r="FV143"/>
      <c s="57" r="FW143">
        <v>305564.0</v>
      </c>
      <c s="1" r="FX143"/>
      <c s="1" r="FY143"/>
      <c s="44" r="FZ143"/>
      <c s="57" r="GA143">
        <v>314778.0</v>
      </c>
      <c s="1" r="GB143"/>
      <c s="1" r="GC143"/>
      <c s="44" r="GD143"/>
      <c s="12" r="GE143">
        <v>-9214.0</v>
      </c>
    </row>
    <row r="144">
      <c s="47" r="A144">
        <v>131.0</v>
      </c>
      <c t="s" s="48" r="B144">
        <v>94</v>
      </c>
      <c t="s" s="1" r="C144">
        <v>236</v>
      </c>
      <c s="48" r="D144"/>
      <c s="48" r="E144"/>
      <c s="48" r="F144"/>
      <c s="48" r="G144"/>
      <c s="48" r="H144"/>
      <c s="48" r="I144"/>
      <c s="57" r="J144">
        <v>21935.0</v>
      </c>
      <c s="1" r="K144">
        <v>3.0</v>
      </c>
      <c s="1" r="L144"/>
      <c s="1" r="M144"/>
      <c s="1" r="N144"/>
      <c s="1" r="O144"/>
      <c s="57" r="P144">
        <v>10733.0</v>
      </c>
      <c s="12" r="Q144">
        <v>32671.0</v>
      </c>
      <c s="13" r="R144"/>
      <c s="1" r="S144">
        <v>45.0</v>
      </c>
      <c s="1" r="T144">
        <v>452.0</v>
      </c>
      <c s="1" r="U144">
        <v>200.0</v>
      </c>
      <c s="1" r="V144">
        <v>50.0</v>
      </c>
      <c s="1" r="W144"/>
      <c s="1" r="X144">
        <v>137.0</v>
      </c>
      <c s="1" r="Y144">
        <v>445.0</v>
      </c>
      <c s="1" r="Z144"/>
      <c s="1" r="AA144">
        <v>5.0</v>
      </c>
      <c s="12" r="AB144">
        <v>1334.0</v>
      </c>
      <c s="13" r="AC144"/>
      <c s="57" r="AD144">
        <v>9766.0</v>
      </c>
      <c s="1" r="AE144">
        <v>487.0</v>
      </c>
      <c s="1" r="AF144"/>
      <c s="57" r="AG144">
        <v>3437.0</v>
      </c>
      <c s="1" r="AH144"/>
      <c s="1" r="AI144"/>
      <c s="1" r="AJ144"/>
      <c s="12" r="AK144">
        <v>13690.0</v>
      </c>
      <c s="13" r="AL144"/>
      <c s="1" r="AM144"/>
      <c s="1" r="AN144"/>
      <c s="1" r="AO144">
        <v>143.0</v>
      </c>
      <c s="1" r="AP144">
        <v>7.0</v>
      </c>
      <c s="1" r="AQ144"/>
      <c s="1" r="AR144"/>
      <c s="1" r="AS144">
        <v>415.0</v>
      </c>
      <c s="1" r="AT144"/>
      <c s="12" r="AU144">
        <v>565.0</v>
      </c>
      <c s="13" r="AV144"/>
      <c s="1" r="AW144">
        <v>265.0</v>
      </c>
      <c s="50" r="AX144"/>
      <c s="57" r="AY144">
        <v>23511.0</v>
      </c>
      <c s="1" r="AZ144">
        <v>2.0</v>
      </c>
      <c s="1" r="BA144"/>
      <c s="1" r="BB144"/>
      <c s="1" r="BC144"/>
      <c s="1" r="BD144"/>
      <c s="57" r="BE144">
        <v>10684.0</v>
      </c>
      <c s="12" r="BF144">
        <v>34197.0</v>
      </c>
      <c s="13" r="BG144"/>
      <c s="1" r="BH144">
        <v>55.0</v>
      </c>
      <c s="1" r="BI144">
        <v>451.0</v>
      </c>
      <c s="1" r="BJ144">
        <v>398.0</v>
      </c>
      <c s="1" r="BK144">
        <v>85.0</v>
      </c>
      <c s="1" r="BL144"/>
      <c s="1" r="BM144">
        <v>102.0</v>
      </c>
      <c s="1" r="BN144">
        <v>445.0</v>
      </c>
      <c s="1" r="BO144"/>
      <c s="1" r="BP144">
        <v>4.0</v>
      </c>
      <c s="12" r="BQ144">
        <v>1540.0</v>
      </c>
      <c s="13" r="BR144"/>
      <c s="57" r="BS144">
        <v>9938.0</v>
      </c>
      <c s="1" r="BT144">
        <v>542.0</v>
      </c>
      <c s="1" r="BU144"/>
      <c s="57" r="BV144">
        <v>3454.0</v>
      </c>
      <c s="1" r="BW144"/>
      <c s="1" r="BX144"/>
      <c s="1" r="BY144"/>
      <c s="12" r="BZ144">
        <v>13934.0</v>
      </c>
      <c s="13" r="CA144"/>
      <c s="1" r="CB144"/>
      <c s="1" r="CC144"/>
      <c s="1" r="CD144">
        <v>159.0</v>
      </c>
      <c s="1" r="CE144">
        <v>12.0</v>
      </c>
      <c s="1" r="CF144"/>
      <c s="1" r="CG144"/>
      <c s="1" r="CH144">
        <v>430.0</v>
      </c>
      <c s="1" r="CI144"/>
      <c s="12" r="CJ144">
        <v>601.0</v>
      </c>
      <c s="13" r="CK144"/>
      <c s="1" r="CL144">
        <v>604.0</v>
      </c>
      <c s="12" r="CM144"/>
      <c s="51" r="CN144"/>
      <c s="57" r="CO144">
        <v>4167.0</v>
      </c>
      <c s="57" r="CP144">
        <v>1900.0</v>
      </c>
      <c s="1" r="CQ144">
        <v>415.0</v>
      </c>
      <c s="57" r="CR144">
        <v>2600.0</v>
      </c>
      <c s="12" r="CS144">
        <v>9082.0</v>
      </c>
      <c s="13" r="CT144"/>
      <c s="57" r="CU144">
        <v>1780.0</v>
      </c>
      <c s="57" r="CV144">
        <v>1289.0</v>
      </c>
      <c s="1" r="CW144">
        <v>568.0</v>
      </c>
      <c s="57" r="CX144">
        <v>2513.0</v>
      </c>
      <c s="1" r="CY144">
        <v>80.0</v>
      </c>
      <c s="57" r="CZ144">
        <v>2094.0</v>
      </c>
      <c s="1" r="DA144">
        <v>12.0</v>
      </c>
      <c s="1" r="DB144"/>
      <c s="1" r="DC144">
        <v>167.0</v>
      </c>
      <c s="12" r="DD144">
        <v>8503.0</v>
      </c>
      <c s="13" r="DE144"/>
      <c s="57" r="DF144">
        <v>15351.0</v>
      </c>
      <c s="57" r="DG144">
        <v>1267.0</v>
      </c>
      <c s="1" r="DH144"/>
      <c s="57" r="DI144">
        <v>5108.0</v>
      </c>
      <c s="1" r="DJ144">
        <v>200.0</v>
      </c>
      <c s="1" r="DK144"/>
      <c s="1" r="DL144">
        <v>23.0</v>
      </c>
      <c s="12" r="DM144">
        <v>21949.0</v>
      </c>
      <c s="13" r="DN144"/>
      <c s="1" r="DO144">
        <v>6.0</v>
      </c>
      <c s="1" r="DP144"/>
      <c s="1" r="DQ144">
        <v>4.0</v>
      </c>
      <c s="1" r="DR144"/>
      <c s="1" r="DS144"/>
      <c s="1" r="DT144"/>
      <c s="57" r="DU144">
        <v>2201.0</v>
      </c>
      <c s="1" r="DV144"/>
      <c s="12" r="DW144">
        <v>2211.0</v>
      </c>
      <c s="13" r="DX144"/>
      <c s="57" r="DY144">
        <v>6780.0</v>
      </c>
      <c s="50" r="DZ144"/>
      <c s="57" r="EA144">
        <v>4052.0</v>
      </c>
      <c s="57" r="EB144">
        <v>2399.0</v>
      </c>
      <c s="1" r="EC144">
        <v>206.0</v>
      </c>
      <c s="57" r="ED144">
        <v>2595.0</v>
      </c>
      <c s="12" r="EE144">
        <v>9252.0</v>
      </c>
      <c s="13" r="EF144"/>
      <c s="57" r="EG144">
        <v>1800.0</v>
      </c>
      <c s="57" r="EH144">
        <v>1122.0</v>
      </c>
      <c s="1" r="EI144">
        <v>798.0</v>
      </c>
      <c s="57" r="EJ144">
        <v>2602.0</v>
      </c>
      <c s="1" r="EK144">
        <v>71.0</v>
      </c>
      <c s="57" r="EL144">
        <v>2060.0</v>
      </c>
      <c s="1" r="EM144">
        <v>12.0</v>
      </c>
      <c s="1" r="EN144"/>
      <c s="1" r="EO144">
        <v>164.0</v>
      </c>
      <c s="12" r="EP144">
        <v>8629.0</v>
      </c>
      <c s="13" r="EQ144"/>
      <c s="57" r="ER144">
        <v>15067.0</v>
      </c>
      <c s="57" r="ES144">
        <v>1210.0</v>
      </c>
      <c s="1" r="ET144">
        <v>2.0</v>
      </c>
      <c s="57" r="EU144">
        <v>5104.0</v>
      </c>
      <c s="1" r="EV144">
        <v>202.0</v>
      </c>
      <c s="1" r="EW144"/>
      <c s="1" r="EX144">
        <v>4.0</v>
      </c>
      <c s="12" r="EY144">
        <v>21589.0</v>
      </c>
      <c s="13" r="EZ144"/>
      <c t="s" s="1" r="FA144">
        <v>87</v>
      </c>
      <c s="1" r="FB144"/>
      <c s="1" r="FC144"/>
      <c s="1" r="FD144"/>
      <c s="1" r="FE144"/>
      <c s="1" r="FF144"/>
      <c s="57" r="FG144">
        <v>2164.0</v>
      </c>
      <c s="1" r="FH144"/>
      <c s="12" r="FI144">
        <v>2164.0</v>
      </c>
      <c s="13" r="FJ144"/>
      <c s="57" r="FK144">
        <v>9101.0</v>
      </c>
      <c s="5" r="FL144"/>
      <c s="57" r="FM144">
        <v>48525.0</v>
      </c>
      <c s="1" r="FN144"/>
      <c s="1" r="FO144"/>
      <c s="44" r="FP144"/>
      <c s="57" r="FQ144">
        <v>48525.0</v>
      </c>
      <c s="1" r="FR144"/>
      <c s="1" r="FS144"/>
      <c s="44" r="FT144"/>
      <c s="12" r="FU144">
        <v>0.0</v>
      </c>
      <c s="5" r="FV144"/>
      <c s="57" r="FW144">
        <v>50876.0</v>
      </c>
      <c s="1" r="FX144"/>
      <c s="1" r="FY144"/>
      <c s="44" r="FZ144"/>
      <c s="57" r="GA144">
        <v>50735.0</v>
      </c>
      <c s="1" r="GB144"/>
      <c s="1" r="GC144"/>
      <c s="44" r="GD144"/>
      <c s="12" r="GE144">
        <v>141.0</v>
      </c>
    </row>
    <row r="145">
      <c s="47" r="A145">
        <v>132.0</v>
      </c>
      <c t="s" s="48" r="B145">
        <v>81</v>
      </c>
      <c t="s" s="1" r="C145">
        <v>237</v>
      </c>
      <c s="48" r="D145"/>
      <c s="48" r="E145"/>
      <c s="48" r="F145"/>
      <c s="48" r="G145"/>
      <c s="48" r="H145"/>
      <c s="48" r="I145"/>
      <c s="57" r="J145">
        <v>2313.0</v>
      </c>
      <c s="1" r="K145">
        <v>37.0</v>
      </c>
      <c s="1" r="L145"/>
      <c s="1" r="M145"/>
      <c s="1" r="N145"/>
      <c s="1" r="O145">
        <v>20.0</v>
      </c>
      <c s="57" r="P145">
        <v>9285.0</v>
      </c>
      <c s="12" r="Q145">
        <v>11655.0</v>
      </c>
      <c s="13" r="R145"/>
      <c s="1" r="S145">
        <v>3.0</v>
      </c>
      <c s="1" r="T145"/>
      <c s="1" r="U145">
        <v>180.0</v>
      </c>
      <c s="1" r="V145"/>
      <c s="1" r="W145"/>
      <c s="1" r="X145">
        <v>50.0</v>
      </c>
      <c s="1" r="Y145"/>
      <c s="1" r="Z145"/>
      <c s="1" r="AA145"/>
      <c s="12" r="AB145">
        <v>233.0</v>
      </c>
      <c s="13" r="AC145"/>
      <c s="57" r="AD145">
        <v>11496.0</v>
      </c>
      <c s="1" r="AE145">
        <v>65.0</v>
      </c>
      <c s="1" r="AF145"/>
      <c s="57" r="AG145">
        <v>2194.0</v>
      </c>
      <c s="1" r="AH145"/>
      <c s="1" r="AI145"/>
      <c s="1" r="AJ145"/>
      <c s="12" r="AK145">
        <v>13755.0</v>
      </c>
      <c s="13" r="AL145"/>
      <c s="57" r="AM145">
        <v>2353.0</v>
      </c>
      <c s="1" r="AN145"/>
      <c s="1" r="AO145"/>
      <c s="1" r="AP145"/>
      <c s="1" r="AQ145"/>
      <c s="1" r="AR145"/>
      <c s="1" r="AS145"/>
      <c s="1" r="AT145">
        <v>120.0</v>
      </c>
      <c s="12" r="AU145">
        <v>2473.0</v>
      </c>
      <c s="13" r="AV145"/>
      <c s="1" r="AW145">
        <v>406.0</v>
      </c>
      <c s="50" r="AX145"/>
      <c s="57" r="AY145">
        <v>1770.0</v>
      </c>
      <c s="1" r="AZ145">
        <v>11.0</v>
      </c>
      <c s="1" r="BA145"/>
      <c s="1" r="BB145"/>
      <c s="1" r="BC145"/>
      <c s="1" r="BD145">
        <v>51.0</v>
      </c>
      <c s="57" r="BE145">
        <v>8765.0</v>
      </c>
      <c s="12" r="BF145">
        <v>10597.0</v>
      </c>
      <c s="13" r="BG145"/>
      <c s="1" r="BH145"/>
      <c s="1" r="BI145"/>
      <c s="1" r="BJ145">
        <v>148.0</v>
      </c>
      <c s="1" r="BK145"/>
      <c s="1" r="BL145"/>
      <c s="1" r="BM145">
        <v>70.0</v>
      </c>
      <c s="1" r="BN145"/>
      <c s="1" r="BO145"/>
      <c s="1" r="BP145"/>
      <c s="12" r="BQ145">
        <v>218.0</v>
      </c>
      <c s="13" r="BR145"/>
      <c s="57" r="BS145">
        <v>12743.0</v>
      </c>
      <c s="1" r="BT145">
        <v>85.0</v>
      </c>
      <c s="1" r="BU145"/>
      <c s="57" r="BV145">
        <v>2571.0</v>
      </c>
      <c s="1" r="BW145"/>
      <c s="1" r="BX145"/>
      <c s="1" r="BY145"/>
      <c s="12" r="BZ145">
        <v>15399.0</v>
      </c>
      <c s="13" r="CA145"/>
      <c s="57" r="CB145">
        <v>2144.0</v>
      </c>
      <c s="1" r="CC145"/>
      <c s="1" r="CD145"/>
      <c s="1" r="CE145"/>
      <c s="1" r="CF145"/>
      <c s="1" r="CG145"/>
      <c s="1" r="CH145"/>
      <c s="1" r="CI145">
        <v>18.0</v>
      </c>
      <c s="12" r="CJ145">
        <v>2162.0</v>
      </c>
      <c s="13" r="CK145"/>
      <c s="1" r="CL145">
        <v>697.0</v>
      </c>
      <c s="12" r="CM145"/>
      <c s="51" r="CN145"/>
      <c s="57" r="CO145">
        <v>2709.0</v>
      </c>
      <c s="57" r="CP145">
        <v>1472.0</v>
      </c>
      <c s="1" r="CQ145">
        <v>180.0</v>
      </c>
      <c s="1" r="CR145"/>
      <c s="12" r="CS145">
        <v>4361.0</v>
      </c>
      <c s="13" r="CT145"/>
      <c s="1" r="CU145">
        <v>868.0</v>
      </c>
      <c s="1" r="CV145">
        <v>276.0</v>
      </c>
      <c s="57" r="CW145">
        <v>1944.0</v>
      </c>
      <c s="1" r="CX145">
        <v>745.0</v>
      </c>
      <c s="1" r="CY145"/>
      <c s="1" r="CZ145">
        <v>235.0</v>
      </c>
      <c s="1" r="DA145"/>
      <c s="1" r="DB145"/>
      <c s="1" r="DC145">
        <v>30.0</v>
      </c>
      <c s="12" r="DD145">
        <v>4098.0</v>
      </c>
      <c s="13" r="DE145"/>
      <c s="57" r="DF145">
        <v>11079.0</v>
      </c>
      <c s="1" r="DG145">
        <v>453.0</v>
      </c>
      <c s="1" r="DH145">
        <v>31.0</v>
      </c>
      <c s="57" r="DI145">
        <v>3118.0</v>
      </c>
      <c s="1" r="DJ145">
        <v>52.0</v>
      </c>
      <c s="1" r="DK145"/>
      <c s="1" r="DL145"/>
      <c s="12" r="DM145">
        <v>14733.0</v>
      </c>
      <c s="13" r="DN145"/>
      <c s="57" r="DO145">
        <v>3413.0</v>
      </c>
      <c s="1" r="DP145"/>
      <c s="1" r="DQ145"/>
      <c s="1" r="DR145"/>
      <c s="1" r="DS145"/>
      <c s="1" r="DT145"/>
      <c s="1" r="DU145">
        <v>215.0</v>
      </c>
      <c s="1" r="DV145"/>
      <c s="12" r="DW145">
        <v>3628.0</v>
      </c>
      <c s="13" r="DX145"/>
      <c s="57" r="DY145">
        <v>1702.0</v>
      </c>
      <c s="50" r="DZ145"/>
      <c s="57" r="EA145">
        <v>2897.0</v>
      </c>
      <c s="57" r="EB145">
        <v>1523.0</v>
      </c>
      <c s="1" r="EC145">
        <v>247.0</v>
      </c>
      <c s="1" r="ED145">
        <v>21.0</v>
      </c>
      <c s="12" r="EE145">
        <v>4688.0</v>
      </c>
      <c s="13" r="EF145"/>
      <c s="1" r="EG145">
        <v>854.0</v>
      </c>
      <c s="1" r="EH145">
        <v>215.0</v>
      </c>
      <c s="57" r="EI145">
        <v>1117.0</v>
      </c>
      <c s="1" r="EJ145">
        <v>872.0</v>
      </c>
      <c s="1" r="EK145"/>
      <c s="1" r="EL145">
        <v>230.0</v>
      </c>
      <c s="1" r="EM145"/>
      <c s="1" r="EN145"/>
      <c s="1" r="EO145"/>
      <c s="12" r="EP145">
        <v>3288.0</v>
      </c>
      <c s="13" r="EQ145"/>
      <c s="57" r="ER145">
        <v>12232.0</v>
      </c>
      <c s="1" r="ES145">
        <v>474.0</v>
      </c>
      <c s="1" r="ET145">
        <v>32.0</v>
      </c>
      <c s="57" r="EU145">
        <v>3581.0</v>
      </c>
      <c s="1" r="EV145">
        <v>1.0</v>
      </c>
      <c s="1" r="EW145"/>
      <c s="1" r="EX145"/>
      <c s="12" r="EY145">
        <v>16320.0</v>
      </c>
      <c s="13" r="EZ145"/>
      <c s="57" r="FA145">
        <v>3820.0</v>
      </c>
      <c s="1" r="FB145"/>
      <c s="1" r="FC145"/>
      <c s="1" r="FD145"/>
      <c s="1" r="FE145"/>
      <c s="1" r="FF145"/>
      <c s="1" r="FG145">
        <v>330.0</v>
      </c>
      <c s="1" r="FH145"/>
      <c s="12" r="FI145">
        <v>4150.0</v>
      </c>
      <c s="13" r="FJ145"/>
      <c s="57" r="FK145">
        <v>1963.0</v>
      </c>
      <c s="5" r="FL145"/>
      <c s="57" r="FM145">
        <v>28522.0</v>
      </c>
      <c s="1" r="FN145"/>
      <c s="1" r="FO145"/>
      <c s="44" r="FP145"/>
      <c s="57" r="FQ145">
        <v>28522.0</v>
      </c>
      <c s="1" r="FR145"/>
      <c s="1" r="FS145"/>
      <c s="44" r="FT145"/>
      <c s="12" r="FU145">
        <v>0.0</v>
      </c>
      <c s="5" r="FV145"/>
      <c s="57" r="FW145">
        <v>29073.0</v>
      </c>
      <c s="1" r="FX145"/>
      <c s="1" r="FY145"/>
      <c s="44" r="FZ145"/>
      <c s="57" r="GA145">
        <v>30409.0</v>
      </c>
      <c s="1" r="GB145"/>
      <c s="1" r="GC145"/>
      <c s="44" r="GD145"/>
      <c s="12" r="GE145">
        <v>-1336.0</v>
      </c>
    </row>
    <row r="146">
      <c s="47" r="A146">
        <v>133.0</v>
      </c>
      <c t="s" s="48" r="B146">
        <v>94</v>
      </c>
      <c t="s" s="1" r="C146">
        <v>238</v>
      </c>
      <c s="48" r="D146"/>
      <c s="48" r="E146"/>
      <c s="48" r="F146"/>
      <c s="48" r="G146"/>
      <c s="48" r="H146"/>
      <c s="48" r="I146"/>
      <c s="57" r="J146">
        <v>8909.0</v>
      </c>
      <c s="1" r="K146"/>
      <c s="1" r="L146"/>
      <c s="1" r="M146"/>
      <c s="1" r="N146"/>
      <c s="1" r="O146"/>
      <c s="57" r="P146">
        <v>14066.0</v>
      </c>
      <c s="12" r="Q146">
        <v>22975.0</v>
      </c>
      <c s="13" r="R146"/>
      <c s="1" r="S146">
        <v>230.0</v>
      </c>
      <c s="1" r="T146">
        <v>718.0</v>
      </c>
      <c s="1" r="U146">
        <v>550.0</v>
      </c>
      <c s="1" r="V146">
        <v>30.0</v>
      </c>
      <c s="1" r="W146"/>
      <c s="1" r="X146">
        <v>30.0</v>
      </c>
      <c s="1" r="Y146"/>
      <c s="1" r="Z146"/>
      <c s="1" r="AA146">
        <v>10.0</v>
      </c>
      <c s="12" r="AB146">
        <v>1568.0</v>
      </c>
      <c s="13" r="AC146"/>
      <c s="57" r="AD146">
        <v>9050.0</v>
      </c>
      <c s="1" r="AE146">
        <v>3.0</v>
      </c>
      <c s="1" r="AF146"/>
      <c s="57" r="AG146">
        <v>2717.0</v>
      </c>
      <c s="57" r="AH146">
        <v>1006.0</v>
      </c>
      <c s="1" r="AI146"/>
      <c s="1" r="AJ146"/>
      <c s="12" r="AK146">
        <v>12776.0</v>
      </c>
      <c s="13" r="AL146"/>
      <c s="1" r="AM146">
        <v>250.0</v>
      </c>
      <c s="1" r="AN146"/>
      <c s="1" r="AO146"/>
      <c s="57" r="AP146">
        <v>5050.0</v>
      </c>
      <c s="1" r="AQ146"/>
      <c s="1" r="AR146"/>
      <c s="57" r="AS146">
        <v>1800.0</v>
      </c>
      <c s="1" r="AT146"/>
      <c s="12" r="AU146">
        <v>7100.0</v>
      </c>
      <c s="13" r="AV146"/>
      <c s="57" r="AW146">
        <v>1322.0</v>
      </c>
      <c s="50" r="AX146"/>
      <c s="57" r="AY146">
        <v>8149.0</v>
      </c>
      <c s="1" r="AZ146"/>
      <c s="1" r="BA146"/>
      <c s="1" r="BB146"/>
      <c s="1" r="BC146"/>
      <c s="1" r="BD146"/>
      <c s="57" r="BE146">
        <v>14563.0</v>
      </c>
      <c s="12" r="BF146">
        <v>22712.0</v>
      </c>
      <c s="13" r="BG146"/>
      <c s="1" r="BH146">
        <v>281.0</v>
      </c>
      <c s="1" r="BI146">
        <v>757.0</v>
      </c>
      <c s="1" r="BJ146">
        <v>553.0</v>
      </c>
      <c s="1" r="BK146">
        <v>236.0</v>
      </c>
      <c s="1" r="BL146"/>
      <c s="1" r="BM146">
        <v>52.0</v>
      </c>
      <c s="1" r="BN146"/>
      <c s="1" r="BO146"/>
      <c s="1" r="BP146">
        <v>34.0</v>
      </c>
      <c s="12" r="BQ146">
        <v>1913.0</v>
      </c>
      <c s="13" r="BR146"/>
      <c s="57" r="BS146">
        <v>10231.0</v>
      </c>
      <c s="1" r="BT146">
        <v>20.0</v>
      </c>
      <c s="1" r="BU146"/>
      <c s="57" r="BV146">
        <v>3062.0</v>
      </c>
      <c s="57" r="BW146">
        <v>1131.0</v>
      </c>
      <c s="1" r="BX146"/>
      <c s="1" r="BY146"/>
      <c s="12" r="BZ146">
        <v>14444.0</v>
      </c>
      <c s="13" r="CA146"/>
      <c s="1" r="CB146">
        <v>236.0</v>
      </c>
      <c s="1" r="CC146"/>
      <c s="1" r="CD146">
        <v>50.0</v>
      </c>
      <c s="57" r="CE146">
        <v>5587.0</v>
      </c>
      <c s="1" r="CF146"/>
      <c s="1" r="CG146"/>
      <c s="57" r="CH146">
        <v>1476.0</v>
      </c>
      <c s="1" r="CI146"/>
      <c s="12" r="CJ146">
        <v>7349.0</v>
      </c>
      <c s="13" r="CK146"/>
      <c s="57" r="CL146">
        <v>2048.0</v>
      </c>
      <c s="12" r="CM146"/>
      <c s="51" r="CN146"/>
      <c s="57" r="CO146">
        <v>2501.0</v>
      </c>
      <c s="57" r="CP146">
        <v>1321.0</v>
      </c>
      <c s="1" r="CQ146">
        <v>200.0</v>
      </c>
      <c s="57" r="CR146">
        <v>1072.0</v>
      </c>
      <c s="12" r="CS146">
        <v>5094.0</v>
      </c>
      <c s="13" r="CT146"/>
      <c s="57" r="CU146">
        <v>1892.0</v>
      </c>
      <c s="57" r="CV146">
        <v>2236.0</v>
      </c>
      <c s="57" r="CW146">
        <v>1304.0</v>
      </c>
      <c s="57" r="CX146">
        <v>1985.0</v>
      </c>
      <c s="1" r="CY146">
        <v>70.0</v>
      </c>
      <c s="1" r="CZ146">
        <v>179.0</v>
      </c>
      <c s="1" r="DA146">
        <v>50.0</v>
      </c>
      <c s="1" r="DB146"/>
      <c s="1" r="DC146">
        <v>498.0</v>
      </c>
      <c s="12" r="DD146">
        <v>8214.0</v>
      </c>
      <c s="13" r="DE146"/>
      <c s="57" r="DF146">
        <v>13059.0</v>
      </c>
      <c s="57" r="DG146">
        <v>1774.0</v>
      </c>
      <c s="1" r="DH146">
        <v>60.0</v>
      </c>
      <c s="57" r="DI146">
        <v>3378.0</v>
      </c>
      <c s="57" r="DJ146">
        <v>1076.0</v>
      </c>
      <c s="1" r="DK146"/>
      <c s="1" r="DL146"/>
      <c s="12" r="DM146">
        <v>19347.0</v>
      </c>
      <c s="13" r="DN146"/>
      <c s="1" r="DO146">
        <v>230.0</v>
      </c>
      <c s="1" r="DP146"/>
      <c s="1" r="DQ146"/>
      <c s="57" r="DR146">
        <v>5221.0</v>
      </c>
      <c s="1" r="DS146"/>
      <c s="1" r="DT146"/>
      <c s="57" r="DU146">
        <v>5345.0</v>
      </c>
      <c s="1" r="DV146"/>
      <c s="12" r="DW146">
        <v>10796.0</v>
      </c>
      <c s="13" r="DX146"/>
      <c s="57" r="DY146">
        <v>2290.0</v>
      </c>
      <c s="50" r="DZ146"/>
      <c s="57" r="EA146">
        <v>3051.0</v>
      </c>
      <c s="57" r="EB146">
        <v>1290.0</v>
      </c>
      <c s="1" r="EC146">
        <v>205.0</v>
      </c>
      <c s="57" r="ED146">
        <v>1121.0</v>
      </c>
      <c s="12" r="EE146">
        <v>5667.0</v>
      </c>
      <c s="13" r="EF146"/>
      <c s="57" r="EG146">
        <v>2010.0</v>
      </c>
      <c s="57" r="EH146">
        <v>2153.0</v>
      </c>
      <c s="57" r="EI146">
        <v>1426.0</v>
      </c>
      <c s="57" r="EJ146">
        <v>2450.0</v>
      </c>
      <c s="1" r="EK146">
        <v>103.0</v>
      </c>
      <c s="1" r="EL146">
        <v>164.0</v>
      </c>
      <c s="1" r="EM146"/>
      <c s="1" r="EN146"/>
      <c s="1" r="EO146">
        <v>533.0</v>
      </c>
      <c s="12" r="EP146">
        <v>8839.0</v>
      </c>
      <c s="13" r="EQ146"/>
      <c s="57" r="ER146">
        <v>14005.0</v>
      </c>
      <c s="57" r="ES146">
        <v>1816.0</v>
      </c>
      <c s="1" r="ET146">
        <v>60.0</v>
      </c>
      <c s="57" r="EU146">
        <v>3891.0</v>
      </c>
      <c s="57" r="EV146">
        <v>1155.0</v>
      </c>
      <c s="1" r="EW146"/>
      <c s="1" r="EX146"/>
      <c s="12" r="EY146">
        <v>20927.0</v>
      </c>
      <c s="13" r="EZ146"/>
      <c s="1" r="FA146">
        <v>288.0</v>
      </c>
      <c s="1" r="FB146"/>
      <c s="1" r="FC146"/>
      <c s="57" r="FD146">
        <v>6009.0</v>
      </c>
      <c s="1" r="FE146"/>
      <c s="1" r="FF146"/>
      <c s="57" r="FG146">
        <v>5978.0</v>
      </c>
      <c s="1" r="FH146"/>
      <c s="12" r="FI146">
        <v>12275.0</v>
      </c>
      <c s="13" r="FJ146"/>
      <c s="57" r="FK146">
        <v>1455.0</v>
      </c>
      <c s="5" r="FL146"/>
      <c s="57" r="FM146">
        <v>45741.0</v>
      </c>
      <c s="1" r="FN146"/>
      <c s="1" r="FO146"/>
      <c s="44" r="FP146"/>
      <c s="57" r="FQ146">
        <v>45741.0</v>
      </c>
      <c s="1" r="FR146"/>
      <c s="1" r="FS146"/>
      <c s="44" r="FT146"/>
      <c s="12" r="FU146">
        <v>0.0</v>
      </c>
      <c s="5" r="FV146"/>
      <c s="57" r="FW146">
        <v>48466.0</v>
      </c>
      <c s="1" r="FX146"/>
      <c s="1" r="FY146"/>
      <c s="44" r="FZ146"/>
      <c s="57" r="GA146">
        <v>49163.0</v>
      </c>
      <c s="1" r="GB146"/>
      <c s="1" r="GC146"/>
      <c s="44" r="GD146"/>
      <c s="12" r="GE146">
        <v>-697.0</v>
      </c>
    </row>
    <row r="147">
      <c s="47" r="A147">
        <v>134.0</v>
      </c>
      <c t="s" s="48" r="B147">
        <v>81</v>
      </c>
      <c t="s" s="1" r="C147">
        <v>239</v>
      </c>
      <c s="48" r="D147"/>
      <c s="48" r="E147"/>
      <c s="48" r="F147"/>
      <c s="48" r="G147"/>
      <c s="48" r="H147"/>
      <c s="48" r="I147"/>
      <c s="57" r="J147">
        <v>48497.0</v>
      </c>
      <c s="1" r="K147">
        <v>319.0</v>
      </c>
      <c s="1" r="L147"/>
      <c s="1" r="M147"/>
      <c s="1" r="N147"/>
      <c s="1" r="O147"/>
      <c s="57" r="P147">
        <v>4132.0</v>
      </c>
      <c s="12" r="Q147">
        <v>52948.0</v>
      </c>
      <c s="13" r="R147"/>
      <c s="1" r="S147">
        <v>109.0</v>
      </c>
      <c s="1" r="T147">
        <v>10.0</v>
      </c>
      <c s="57" r="U147">
        <v>2500.0</v>
      </c>
      <c s="1" r="V147"/>
      <c s="1" r="W147"/>
      <c s="1" r="X147">
        <v>162.0</v>
      </c>
      <c s="1" r="Y147"/>
      <c s="1" r="Z147">
        <v>25.0</v>
      </c>
      <c s="1" r="AA147"/>
      <c s="12" r="AB147">
        <v>2806.0</v>
      </c>
      <c s="13" r="AC147"/>
      <c s="57" r="AD147">
        <v>15211.0</v>
      </c>
      <c s="57" r="AE147">
        <v>3901.0</v>
      </c>
      <c s="1" r="AF147">
        <v>47.0</v>
      </c>
      <c s="57" r="AG147">
        <v>5752.0</v>
      </c>
      <c s="1" r="AH147"/>
      <c s="1" r="AI147"/>
      <c s="1" r="AJ147"/>
      <c s="12" r="AK147">
        <v>24911.0</v>
      </c>
      <c s="13" r="AL147"/>
      <c s="57" r="AM147">
        <v>9205.0</v>
      </c>
      <c s="1" r="AN147"/>
      <c s="1" r="AO147">
        <v>10.0</v>
      </c>
      <c s="1" r="AP147"/>
      <c s="1" r="AQ147"/>
      <c s="1" r="AR147"/>
      <c s="57" r="AS147">
        <v>3053.0</v>
      </c>
      <c s="1" r="AT147"/>
      <c s="12" r="AU147">
        <v>12268.0</v>
      </c>
      <c s="13" r="AV147"/>
      <c s="57" r="AW147">
        <v>10012.0</v>
      </c>
      <c s="50" r="AX147"/>
      <c s="57" r="AY147">
        <v>49319.0</v>
      </c>
      <c s="1" r="AZ147">
        <v>228.0</v>
      </c>
      <c s="1" r="BA147"/>
      <c s="1" r="BB147"/>
      <c s="1" r="BC147"/>
      <c s="1" r="BD147"/>
      <c s="57" r="BE147">
        <v>5296.0</v>
      </c>
      <c s="12" r="BF147">
        <v>54843.0</v>
      </c>
      <c s="13" r="BG147"/>
      <c s="1" r="BH147">
        <v>82.0</v>
      </c>
      <c s="1" r="BI147">
        <v>17.0</v>
      </c>
      <c s="57" r="BJ147">
        <v>2500.0</v>
      </c>
      <c s="1" r="BK147"/>
      <c s="1" r="BL147"/>
      <c s="1" r="BM147">
        <v>185.0</v>
      </c>
      <c s="1" r="BN147"/>
      <c s="1" r="BO147">
        <v>83.0</v>
      </c>
      <c s="1" r="BP147"/>
      <c s="12" r="BQ147">
        <v>2867.0</v>
      </c>
      <c s="13" r="BR147"/>
      <c s="57" r="BS147">
        <v>16745.0</v>
      </c>
      <c s="57" r="BT147">
        <v>3947.0</v>
      </c>
      <c s="1" r="BU147">
        <v>68.0</v>
      </c>
      <c s="57" r="BV147">
        <v>6656.0</v>
      </c>
      <c s="1" r="BW147"/>
      <c s="1" r="BX147"/>
      <c s="1" r="BY147"/>
      <c s="12" r="BZ147">
        <v>27416.0</v>
      </c>
      <c s="13" r="CA147"/>
      <c s="57" r="CB147">
        <v>9210.0</v>
      </c>
      <c s="1" r="CC147"/>
      <c s="1" r="CD147">
        <v>108.0</v>
      </c>
      <c s="1" r="CE147"/>
      <c s="1" r="CF147"/>
      <c s="1" r="CG147"/>
      <c s="57" r="CH147">
        <v>3105.0</v>
      </c>
      <c s="1" r="CI147"/>
      <c s="12" r="CJ147">
        <v>12423.0</v>
      </c>
      <c s="13" r="CK147"/>
      <c s="57" r="CL147">
        <v>10344.0</v>
      </c>
      <c s="12" r="CM147"/>
      <c s="51" r="CN147"/>
      <c s="57" r="CO147">
        <v>4722.0</v>
      </c>
      <c s="57" r="CP147">
        <v>3948.0</v>
      </c>
      <c s="57" r="CQ147">
        <v>2047.0</v>
      </c>
      <c s="57" r="CR147">
        <v>12322.0</v>
      </c>
      <c s="12" r="CS147">
        <v>23039.0</v>
      </c>
      <c s="13" r="CT147"/>
      <c s="57" r="CU147">
        <v>7449.0</v>
      </c>
      <c s="57" r="CV147">
        <v>1874.0</v>
      </c>
      <c s="57" r="CW147">
        <v>1280.0</v>
      </c>
      <c s="57" r="CX147">
        <v>4617.0</v>
      </c>
      <c s="1" r="CY147">
        <v>158.0</v>
      </c>
      <c s="1" r="CZ147">
        <v>137.0</v>
      </c>
      <c s="1" r="DA147"/>
      <c s="1" r="DB147">
        <v>347.0</v>
      </c>
      <c s="1" r="DC147"/>
      <c s="12" r="DD147">
        <v>15862.0</v>
      </c>
      <c s="13" r="DE147"/>
      <c s="57" r="DF147">
        <v>27991.0</v>
      </c>
      <c s="57" r="DG147">
        <v>5602.0</v>
      </c>
      <c s="1" r="DH147">
        <v>49.0</v>
      </c>
      <c s="57" r="DI147">
        <v>8779.0</v>
      </c>
      <c s="1" r="DJ147">
        <v>650.0</v>
      </c>
      <c s="1" r="DK147"/>
      <c s="1" r="DL147"/>
      <c s="12" r="DM147">
        <v>43071.0</v>
      </c>
      <c s="13" r="DN147"/>
      <c s="57" r="DO147">
        <v>8360.0</v>
      </c>
      <c s="1" r="DP147"/>
      <c s="1" r="DQ147">
        <v>535.0</v>
      </c>
      <c s="1" r="DR147"/>
      <c s="1" r="DS147"/>
      <c s="1" r="DT147"/>
      <c s="57" r="DU147">
        <v>2739.0</v>
      </c>
      <c s="1" r="DV147"/>
      <c s="12" r="DW147">
        <v>11634.0</v>
      </c>
      <c s="13" r="DX147"/>
      <c s="57" r="DY147">
        <v>15947.0</v>
      </c>
      <c s="50" r="DZ147"/>
      <c s="57" r="EA147">
        <v>4705.0</v>
      </c>
      <c s="57" r="EB147">
        <v>3891.0</v>
      </c>
      <c s="57" r="EC147">
        <v>2469.0</v>
      </c>
      <c s="57" r="ED147">
        <v>12208.0</v>
      </c>
      <c s="12" r="EE147">
        <v>23273.0</v>
      </c>
      <c s="13" r="EF147"/>
      <c s="57" r="EG147">
        <v>7163.0</v>
      </c>
      <c s="57" r="EH147">
        <v>2001.0</v>
      </c>
      <c s="57" r="EI147">
        <v>1227.0</v>
      </c>
      <c s="57" r="EJ147">
        <v>4357.0</v>
      </c>
      <c s="1" r="EK147">
        <v>137.0</v>
      </c>
      <c s="1" r="EL147">
        <v>132.0</v>
      </c>
      <c s="1" r="EM147"/>
      <c s="1" r="EN147">
        <v>345.0</v>
      </c>
      <c s="1" r="EO147"/>
      <c s="12" r="EP147">
        <v>15362.0</v>
      </c>
      <c s="13" r="EQ147"/>
      <c s="57" r="ER147">
        <v>29725.0</v>
      </c>
      <c s="57" r="ES147">
        <v>5628.0</v>
      </c>
      <c s="1" r="ET147">
        <v>49.0</v>
      </c>
      <c s="57" r="EU147">
        <v>9706.0</v>
      </c>
      <c s="1" r="EV147">
        <v>650.0</v>
      </c>
      <c s="1" r="EW147"/>
      <c s="1" r="EX147"/>
      <c s="12" r="EY147">
        <v>45758.0</v>
      </c>
      <c s="13" r="EZ147"/>
      <c s="57" r="FA147">
        <v>8541.0</v>
      </c>
      <c s="1" r="FB147"/>
      <c s="1" r="FC147">
        <v>441.0</v>
      </c>
      <c s="1" r="FD147"/>
      <c s="1" r="FE147"/>
      <c s="1" r="FF147"/>
      <c s="57" r="FG147">
        <v>2813.0</v>
      </c>
      <c s="1" r="FH147"/>
      <c s="12" r="FI147">
        <v>11795.0</v>
      </c>
      <c s="13" r="FJ147"/>
      <c s="57" r="FK147">
        <v>18445.0</v>
      </c>
      <c s="5" r="FL147"/>
      <c s="57" r="FM147">
        <v>102945.0</v>
      </c>
      <c s="1" r="FN147"/>
      <c s="1" r="FO147"/>
      <c s="44" r="FP147"/>
      <c s="57" r="FQ147">
        <v>109553.0</v>
      </c>
      <c s="1" r="FR147"/>
      <c s="1" r="FS147"/>
      <c s="44" r="FT147"/>
      <c s="12" r="FU147">
        <v>-6608.0</v>
      </c>
      <c s="5" r="FV147"/>
      <c s="57" r="FW147">
        <v>107893.0</v>
      </c>
      <c s="1" r="FX147"/>
      <c s="1" r="FY147"/>
      <c s="44" r="FZ147"/>
      <c s="57" r="GA147">
        <v>114633.0</v>
      </c>
      <c s="1" r="GB147"/>
      <c s="1" r="GC147"/>
      <c s="44" r="GD147"/>
      <c s="12" r="GE147">
        <v>-6740.0</v>
      </c>
    </row>
    <row r="148">
      <c s="47" r="A148">
        <v>135.0</v>
      </c>
      <c t="s" s="48" r="B148">
        <v>81</v>
      </c>
      <c t="s" s="1" r="C148">
        <v>240</v>
      </c>
      <c s="48" r="D148"/>
      <c s="48" r="E148"/>
      <c s="48" r="F148"/>
      <c s="48" r="G148"/>
      <c s="48" r="H148"/>
      <c s="48" r="I148"/>
      <c s="57" r="J148">
        <v>4000.0</v>
      </c>
      <c s="1" r="K148">
        <v>16.0</v>
      </c>
      <c s="1" r="L148"/>
      <c s="1" r="M148"/>
      <c s="1" r="N148">
        <v>570.0</v>
      </c>
      <c s="1" r="O148">
        <v>54.0</v>
      </c>
      <c s="57" r="P148">
        <v>8799.0</v>
      </c>
      <c s="12" r="Q148">
        <v>13439.0</v>
      </c>
      <c s="13" r="R148"/>
      <c s="1" r="S148">
        <v>25.0</v>
      </c>
      <c s="1" r="T148"/>
      <c s="1" r="U148">
        <v>400.0</v>
      </c>
      <c s="1" r="V148"/>
      <c s="1" r="W148"/>
      <c s="1" r="X148">
        <v>10.0</v>
      </c>
      <c s="1" r="Y148"/>
      <c s="1" r="Z148"/>
      <c s="1" r="AA148"/>
      <c s="12" r="AB148">
        <v>435.0</v>
      </c>
      <c s="13" r="AC148"/>
      <c s="57" r="AD148">
        <v>6087.0</v>
      </c>
      <c s="1" r="AE148"/>
      <c s="1" r="AF148"/>
      <c s="1" r="AG148">
        <v>639.0</v>
      </c>
      <c s="1" r="AH148"/>
      <c s="1" r="AI148"/>
      <c s="1" r="AJ148"/>
      <c s="12" r="AK148">
        <v>6726.0</v>
      </c>
      <c s="13" r="AL148"/>
      <c s="57" r="AM148">
        <v>2205.0</v>
      </c>
      <c s="1" r="AN148"/>
      <c s="1" r="AO148">
        <v>20.0</v>
      </c>
      <c s="1" r="AP148"/>
      <c s="1" r="AQ148"/>
      <c s="57" r="AR148">
        <v>7900.0</v>
      </c>
      <c s="1" r="AS148"/>
      <c s="1" r="AT148"/>
      <c s="12" r="AU148">
        <v>10125.0</v>
      </c>
      <c s="13" r="AV148"/>
      <c s="1" r="AW148">
        <v>35.0</v>
      </c>
      <c s="50" r="AX148"/>
      <c s="57" r="AY148">
        <v>5828.0</v>
      </c>
      <c s="1" r="AZ148">
        <v>72.0</v>
      </c>
      <c s="1" r="BA148"/>
      <c s="1" r="BB148"/>
      <c s="1" r="BC148">
        <v>301.0</v>
      </c>
      <c s="1" r="BD148">
        <v>9.0</v>
      </c>
      <c s="57" r="BE148">
        <v>11086.0</v>
      </c>
      <c s="12" r="BF148">
        <v>17296.0</v>
      </c>
      <c s="13" r="BG148"/>
      <c s="1" r="BH148">
        <v>20.0</v>
      </c>
      <c s="1" r="BI148"/>
      <c s="1" r="BJ148">
        <v>849.0</v>
      </c>
      <c s="1" r="BK148">
        <v>135.0</v>
      </c>
      <c s="1" r="BL148"/>
      <c s="1" r="BM148">
        <v>16.0</v>
      </c>
      <c s="1" r="BN148"/>
      <c s="1" r="BO148"/>
      <c s="1" r="BP148"/>
      <c s="12" r="BQ148">
        <v>1020.0</v>
      </c>
      <c s="13" r="BR148"/>
      <c s="57" r="BS148">
        <v>7023.0</v>
      </c>
      <c s="1" r="BT148"/>
      <c s="1" r="BU148"/>
      <c s="1" r="BV148">
        <v>501.0</v>
      </c>
      <c s="1" r="BW148"/>
      <c s="1" r="BX148"/>
      <c s="1" r="BY148"/>
      <c s="12" r="BZ148">
        <v>7524.0</v>
      </c>
      <c s="13" r="CA148"/>
      <c s="57" r="CB148">
        <v>2211.0</v>
      </c>
      <c s="1" r="CC148"/>
      <c s="1" r="CD148">
        <v>91.0</v>
      </c>
      <c s="1" r="CE148"/>
      <c s="1" r="CF148"/>
      <c s="57" r="CG148">
        <v>9258.0</v>
      </c>
      <c s="1" r="CH148"/>
      <c s="1" r="CI148"/>
      <c s="12" r="CJ148">
        <v>11560.0</v>
      </c>
      <c s="13" r="CK148"/>
      <c s="1" r="CL148">
        <v>308.0</v>
      </c>
      <c s="12" r="CM148"/>
      <c s="51" r="CN148"/>
      <c s="57" r="CO148">
        <v>1887.0</v>
      </c>
      <c s="57" r="CP148">
        <v>1208.0</v>
      </c>
      <c s="1" r="CQ148">
        <v>290.0</v>
      </c>
      <c s="1" r="CR148">
        <v>980.0</v>
      </c>
      <c s="12" r="CS148">
        <v>4365.0</v>
      </c>
      <c s="13" r="CT148"/>
      <c s="57" r="CU148">
        <v>1118.0</v>
      </c>
      <c s="1" r="CV148">
        <v>530.0</v>
      </c>
      <c s="57" r="CW148">
        <v>1061.0</v>
      </c>
      <c s="57" r="CX148">
        <v>1092.0</v>
      </c>
      <c s="1" r="CY148">
        <v>30.0</v>
      </c>
      <c s="1" r="CZ148">
        <v>19.0</v>
      </c>
      <c s="1" r="DA148"/>
      <c s="1" r="DB148"/>
      <c s="1" r="DC148"/>
      <c s="12" r="DD148">
        <v>3850.0</v>
      </c>
      <c s="13" r="DE148"/>
      <c s="57" r="DF148">
        <v>7800.0</v>
      </c>
      <c s="1" r="DG148">
        <v>148.0</v>
      </c>
      <c s="1" r="DH148">
        <v>543.0</v>
      </c>
      <c s="57" r="DI148">
        <v>1144.0</v>
      </c>
      <c s="1" r="DJ148">
        <v>2.0</v>
      </c>
      <c s="1" r="DK148"/>
      <c s="1" r="DL148"/>
      <c s="12" r="DM148">
        <v>9637.0</v>
      </c>
      <c s="13" r="DN148"/>
      <c s="57" r="DO148">
        <v>2619.0</v>
      </c>
      <c s="1" r="DP148"/>
      <c s="1" r="DQ148">
        <v>340.0</v>
      </c>
      <c s="1" r="DR148"/>
      <c s="1" r="DS148"/>
      <c s="57" r="DT148">
        <v>6782.0</v>
      </c>
      <c s="1" r="DU148">
        <v>217.0</v>
      </c>
      <c s="1" r="DV148"/>
      <c s="12" r="DW148">
        <v>9958.0</v>
      </c>
      <c s="13" r="DX148"/>
      <c s="57" r="DY148">
        <v>2950.0</v>
      </c>
      <c s="50" r="DZ148"/>
      <c s="57" r="EA148">
        <v>1378.0</v>
      </c>
      <c s="57" r="EB148">
        <v>1120.0</v>
      </c>
      <c s="1" r="EC148">
        <v>308.0</v>
      </c>
      <c s="1" r="ED148">
        <v>146.0</v>
      </c>
      <c s="12" r="EE148">
        <v>2952.0</v>
      </c>
      <c s="13" r="EF148"/>
      <c s="57" r="EG148">
        <v>1151.0</v>
      </c>
      <c s="1" r="EH148">
        <v>533.0</v>
      </c>
      <c s="1" r="EI148">
        <v>958.0</v>
      </c>
      <c s="1" r="EJ148">
        <v>764.0</v>
      </c>
      <c s="1" r="EK148">
        <v>23.0</v>
      </c>
      <c s="1" r="EL148">
        <v>17.0</v>
      </c>
      <c s="1" r="EM148"/>
      <c s="1" r="EN148"/>
      <c s="1" r="EO148"/>
      <c s="12" r="EP148">
        <v>3446.0</v>
      </c>
      <c s="13" r="EQ148"/>
      <c s="57" r="ER148">
        <v>8885.0</v>
      </c>
      <c s="1" r="ES148">
        <v>79.0</v>
      </c>
      <c s="57" r="ET148">
        <v>1140.0</v>
      </c>
      <c s="57" r="EU148">
        <v>1083.0</v>
      </c>
      <c s="1" r="EV148">
        <v>44.0</v>
      </c>
      <c s="1" r="EW148"/>
      <c s="1" r="EX148"/>
      <c s="12" r="EY148">
        <v>11231.0</v>
      </c>
      <c s="13" r="EZ148"/>
      <c s="57" r="FA148">
        <v>2616.0</v>
      </c>
      <c s="1" r="FB148"/>
      <c s="1" r="FC148">
        <v>551.0</v>
      </c>
      <c s="1" r="FD148"/>
      <c s="1" r="FE148"/>
      <c s="57" r="FF148">
        <v>7526.0</v>
      </c>
      <c s="1" r="FG148">
        <v>880.0</v>
      </c>
      <c s="1" r="FH148"/>
      <c s="12" r="FI148">
        <v>11573.0</v>
      </c>
      <c s="13" r="FJ148"/>
      <c s="57" r="FK148">
        <v>7105.0</v>
      </c>
      <c s="5" r="FL148"/>
      <c s="57" r="FM148">
        <v>30760.0</v>
      </c>
      <c s="1" r="FN148"/>
      <c s="1" r="FO148"/>
      <c s="44" r="FP148"/>
      <c s="57" r="FQ148">
        <v>30760.0</v>
      </c>
      <c s="1" r="FR148"/>
      <c s="1" r="FS148"/>
      <c s="44" r="FT148"/>
      <c s="12" r="FU148">
        <v>0.0</v>
      </c>
      <c s="5" r="FV148"/>
      <c s="57" r="FW148">
        <v>37708.0</v>
      </c>
      <c s="1" r="FX148"/>
      <c s="1" r="FY148"/>
      <c s="44" r="FZ148"/>
      <c s="57" r="GA148">
        <v>36307.0</v>
      </c>
      <c s="1" r="GB148"/>
      <c s="1" r="GC148"/>
      <c s="44" r="GD148"/>
      <c s="12" r="GE148">
        <v>1401.0</v>
      </c>
    </row>
    <row r="149">
      <c s="47" r="A149">
        <v>136.0</v>
      </c>
      <c t="s" s="48" r="B149">
        <v>91</v>
      </c>
      <c t="s" s="1" r="C149">
        <v>242</v>
      </c>
      <c s="48" r="D149"/>
      <c s="48" r="E149"/>
      <c s="48" r="F149"/>
      <c s="48" r="G149"/>
      <c s="48" r="H149"/>
      <c s="48" r="I149"/>
      <c s="57" r="J149">
        <v>14070.0</v>
      </c>
      <c s="1" r="K149">
        <v>30.0</v>
      </c>
      <c s="1" r="L149"/>
      <c s="1" r="M149"/>
      <c s="1" r="N149"/>
      <c s="1" r="O149"/>
      <c s="57" r="P149">
        <v>17594.0</v>
      </c>
      <c s="12" r="Q149">
        <v>31694.0</v>
      </c>
      <c s="13" r="R149"/>
      <c s="1" r="S149">
        <v>130.0</v>
      </c>
      <c s="1" r="T149"/>
      <c s="1" r="U149">
        <v>460.0</v>
      </c>
      <c s="1" r="V149"/>
      <c s="1" r="W149"/>
      <c s="1" r="X149">
        <v>180.0</v>
      </c>
      <c s="1" r="Y149"/>
      <c s="1" r="Z149">
        <v>23.0</v>
      </c>
      <c s="1" r="AA149"/>
      <c s="12" r="AB149">
        <v>793.0</v>
      </c>
      <c s="13" r="AC149"/>
      <c s="57" r="AD149">
        <v>31857.0</v>
      </c>
      <c s="1" r="AE149">
        <v>116.0</v>
      </c>
      <c s="1" r="AF149">
        <v>150.0</v>
      </c>
      <c s="57" r="AG149">
        <v>5189.0</v>
      </c>
      <c s="1" r="AH149"/>
      <c s="1" r="AI149"/>
      <c s="1" r="AJ149"/>
      <c s="12" r="AK149">
        <v>37312.0</v>
      </c>
      <c s="13" r="AL149"/>
      <c s="57" r="AM149">
        <v>6995.0</v>
      </c>
      <c s="1" r="AN149"/>
      <c s="1" r="AO149"/>
      <c s="1" r="AP149"/>
      <c s="1" r="AQ149"/>
      <c s="1" r="AR149"/>
      <c s="57" r="AS149">
        <v>1034.0</v>
      </c>
      <c s="1" r="AT149"/>
      <c s="12" r="AU149">
        <v>8029.0</v>
      </c>
      <c s="13" r="AV149"/>
      <c s="1" r="AW149">
        <v>770.0</v>
      </c>
      <c s="50" r="AX149"/>
      <c s="57" r="AY149">
        <v>16828.0</v>
      </c>
      <c s="1" r="AZ149">
        <v>21.0</v>
      </c>
      <c s="1" r="BA149"/>
      <c s="1" r="BB149"/>
      <c s="1" r="BC149"/>
      <c s="1" r="BD149"/>
      <c s="57" r="BE149">
        <v>17650.0</v>
      </c>
      <c s="12" r="BF149">
        <v>34499.0</v>
      </c>
      <c s="13" r="BG149"/>
      <c s="1" r="BH149">
        <v>102.0</v>
      </c>
      <c s="1" r="BI149">
        <v>4.0</v>
      </c>
      <c s="1" r="BJ149">
        <v>736.0</v>
      </c>
      <c s="1" r="BK149">
        <v>215.0</v>
      </c>
      <c s="1" r="BL149"/>
      <c s="1" r="BM149">
        <v>170.0</v>
      </c>
      <c s="1" r="BN149"/>
      <c s="1" r="BO149">
        <v>2.0</v>
      </c>
      <c s="1" r="BP149"/>
      <c s="12" r="BQ149">
        <v>1229.0</v>
      </c>
      <c s="13" r="BR149"/>
      <c s="57" r="BS149">
        <v>34330.0</v>
      </c>
      <c s="57" r="BT149">
        <v>1144.0</v>
      </c>
      <c s="1" r="BU149">
        <v>254.0</v>
      </c>
      <c s="57" r="BV149">
        <v>5632.0</v>
      </c>
      <c s="1" r="BW149">
        <v>170.0</v>
      </c>
      <c s="1" r="BX149"/>
      <c s="1" r="BY149"/>
      <c s="12" r="BZ149">
        <v>41530.0</v>
      </c>
      <c s="13" r="CA149"/>
      <c s="57" r="CB149">
        <v>5745.0</v>
      </c>
      <c s="1" r="CC149"/>
      <c s="1" r="CD149"/>
      <c s="1" r="CE149"/>
      <c s="1" r="CF149"/>
      <c s="1" r="CG149"/>
      <c s="1" r="CH149">
        <v>632.0</v>
      </c>
      <c s="1" r="CI149"/>
      <c s="12" r="CJ149">
        <v>6377.0</v>
      </c>
      <c s="13" r="CK149"/>
      <c s="57" r="CL149">
        <v>7052.0</v>
      </c>
      <c s="12" r="CM149"/>
      <c s="51" r="CN149"/>
      <c s="57" r="CO149">
        <v>4929.0</v>
      </c>
      <c s="57" r="CP149">
        <v>3574.0</v>
      </c>
      <c s="57" r="CQ149">
        <v>1800.0</v>
      </c>
      <c s="57" r="CR149">
        <v>2337.0</v>
      </c>
      <c s="12" r="CS149">
        <v>12640.0</v>
      </c>
      <c s="13" r="CT149"/>
      <c s="57" r="CU149">
        <v>3918.0</v>
      </c>
      <c s="57" r="CV149">
        <v>1495.0</v>
      </c>
      <c s="1" r="CW149">
        <v>961.0</v>
      </c>
      <c s="57" r="CX149">
        <v>2470.0</v>
      </c>
      <c s="1" r="CY149">
        <v>3.0</v>
      </c>
      <c s="1" r="CZ149"/>
      <c s="1" r="DA149"/>
      <c s="1" r="DB149">
        <v>1.0</v>
      </c>
      <c s="1" r="DC149"/>
      <c s="12" r="DD149">
        <v>8848.0</v>
      </c>
      <c s="13" r="DE149"/>
      <c s="57" r="DF149">
        <v>31838.0</v>
      </c>
      <c s="57" r="DG149">
        <v>1811.0</v>
      </c>
      <c s="1" r="DH149">
        <v>660.0</v>
      </c>
      <c s="57" r="DI149">
        <v>6416.0</v>
      </c>
      <c s="1" r="DJ149">
        <v>50.0</v>
      </c>
      <c s="1" r="DK149"/>
      <c s="1" r="DL149"/>
      <c s="12" r="DM149">
        <v>40775.0</v>
      </c>
      <c s="13" r="DN149"/>
      <c s="57" r="DO149">
        <v>5618.0</v>
      </c>
      <c s="1" r="DP149"/>
      <c s="1" r="DQ149"/>
      <c s="1" r="DR149"/>
      <c s="1" r="DS149"/>
      <c s="1" r="DT149"/>
      <c s="57" r="DU149">
        <v>5317.0</v>
      </c>
      <c s="1" r="DV149"/>
      <c s="12" r="DW149">
        <v>10935.0</v>
      </c>
      <c s="13" r="DX149"/>
      <c s="57" r="DY149">
        <v>5400.0</v>
      </c>
      <c s="50" r="DZ149"/>
      <c s="57" r="EA149">
        <v>5318.0</v>
      </c>
      <c s="57" r="EB149">
        <v>4091.0</v>
      </c>
      <c s="57" r="EC149">
        <v>2071.0</v>
      </c>
      <c s="57" r="ED149">
        <v>1567.0</v>
      </c>
      <c s="12" r="EE149">
        <v>13047.0</v>
      </c>
      <c s="13" r="EF149"/>
      <c s="57" r="EG149">
        <v>4642.0</v>
      </c>
      <c s="57" r="EH149">
        <v>1379.0</v>
      </c>
      <c s="57" r="EI149">
        <v>1154.0</v>
      </c>
      <c s="57" r="EJ149">
        <v>2552.0</v>
      </c>
      <c s="1" r="EK149"/>
      <c s="1" r="EL149"/>
      <c s="1" r="EM149"/>
      <c s="1" r="EN149">
        <v>1.0</v>
      </c>
      <c s="1" r="EO149"/>
      <c s="12" r="EP149">
        <v>9728.0</v>
      </c>
      <c s="13" r="EQ149"/>
      <c s="57" r="ER149">
        <v>36603.0</v>
      </c>
      <c s="57" r="ES149">
        <v>1751.0</v>
      </c>
      <c s="1" r="ET149">
        <v>745.0</v>
      </c>
      <c s="57" r="EU149">
        <v>7660.0</v>
      </c>
      <c s="1" r="EV149">
        <v>217.0</v>
      </c>
      <c s="1" r="EW149"/>
      <c s="1" r="EX149"/>
      <c s="12" r="EY149">
        <v>46976.0</v>
      </c>
      <c s="13" r="EZ149"/>
      <c s="57" r="FA149">
        <v>5640.0</v>
      </c>
      <c s="1" r="FB149"/>
      <c s="1" r="FC149"/>
      <c s="1" r="FD149"/>
      <c s="1" r="FE149"/>
      <c s="1" r="FF149"/>
      <c s="57" r="FG149">
        <v>5121.0</v>
      </c>
      <c s="1" r="FH149"/>
      <c s="12" r="FI149">
        <v>10761.0</v>
      </c>
      <c s="13" r="FJ149"/>
      <c s="57" r="FK149">
        <v>15958.0</v>
      </c>
      <c s="5" r="FL149"/>
      <c s="57" r="FM149">
        <v>78598.0</v>
      </c>
      <c s="1" r="FN149"/>
      <c s="1" r="FO149"/>
      <c s="44" r="FP149"/>
      <c s="57" r="FQ149">
        <v>78598.0</v>
      </c>
      <c s="1" r="FR149"/>
      <c s="1" r="FS149"/>
      <c s="44" r="FT149"/>
      <c s="12" r="FU149">
        <v>0.0</v>
      </c>
      <c s="5" r="FV149"/>
      <c s="57" r="FW149">
        <v>90687.0</v>
      </c>
      <c s="1" r="FX149"/>
      <c s="1" r="FY149"/>
      <c s="44" r="FZ149"/>
      <c s="57" r="GA149">
        <v>96470.0</v>
      </c>
      <c s="1" r="GB149"/>
      <c s="1" r="GC149"/>
      <c s="44" r="GD149"/>
      <c s="12" r="GE149">
        <v>-5783.0</v>
      </c>
    </row>
    <row r="150">
      <c s="47" r="A150">
        <v>137.0</v>
      </c>
      <c t="s" s="48" r="B150">
        <v>88</v>
      </c>
      <c t="s" s="1" r="C150">
        <v>243</v>
      </c>
      <c s="48" r="D150"/>
      <c s="48" r="E150"/>
      <c s="48" r="F150"/>
      <c s="48" r="G150"/>
      <c s="48" r="H150"/>
      <c s="48" r="I150"/>
      <c s="57" r="J150">
        <v>4260.0</v>
      </c>
      <c s="1" r="K150"/>
      <c s="1" r="L150"/>
      <c s="1" r="M150"/>
      <c s="1" r="N150"/>
      <c s="1" r="O150"/>
      <c s="57" r="P150">
        <v>3262.0</v>
      </c>
      <c s="12" r="Q150">
        <v>7522.0</v>
      </c>
      <c s="13" r="R150"/>
      <c s="1" r="S150">
        <v>45.0</v>
      </c>
      <c s="1" r="T150">
        <v>5.0</v>
      </c>
      <c s="1" r="U150">
        <v>708.0</v>
      </c>
      <c s="1" r="V150">
        <v>61.0</v>
      </c>
      <c s="1" r="W150"/>
      <c s="1" r="X150">
        <v>19.0</v>
      </c>
      <c s="1" r="Y150"/>
      <c s="1" r="Z150"/>
      <c s="1" r="AA150"/>
      <c s="12" r="AB150">
        <v>838.0</v>
      </c>
      <c s="13" r="AC150"/>
      <c s="57" r="AD150">
        <v>1074.0</v>
      </c>
      <c s="1" r="AE150"/>
      <c s="1" r="AF150"/>
      <c s="1" r="AG150">
        <v>647.0</v>
      </c>
      <c s="1" r="AH150"/>
      <c s="1" r="AI150"/>
      <c s="1" r="AJ150"/>
      <c s="12" r="AK150">
        <v>1721.0</v>
      </c>
      <c s="13" r="AL150"/>
      <c s="57" r="AM150">
        <v>1078.0</v>
      </c>
      <c s="1" r="AN150"/>
      <c s="1" r="AO150">
        <v>283.0</v>
      </c>
      <c s="1" r="AP150"/>
      <c s="1" r="AQ150"/>
      <c s="1" r="AR150"/>
      <c s="1" r="AS150">
        <v>888.0</v>
      </c>
      <c s="1" r="AT150"/>
      <c s="12" r="AU150">
        <v>2249.0</v>
      </c>
      <c s="13" r="AV150"/>
      <c s="57" r="AW150">
        <v>4163.0</v>
      </c>
      <c s="50" r="AX150"/>
      <c s="57" r="AY150">
        <v>4671.0</v>
      </c>
      <c s="1" r="AZ150"/>
      <c s="1" r="BA150"/>
      <c s="1" r="BB150"/>
      <c s="1" r="BC150"/>
      <c s="1" r="BD150"/>
      <c s="57" r="BE150">
        <v>3624.0</v>
      </c>
      <c s="12" r="BF150">
        <v>8295.0</v>
      </c>
      <c s="13" r="BG150"/>
      <c s="1" r="BH150">
        <v>12.0</v>
      </c>
      <c t="s" s="1" r="BI150">
        <v>87</v>
      </c>
      <c s="1" r="BJ150">
        <v>529.0</v>
      </c>
      <c s="1" r="BK150">
        <v>60.0</v>
      </c>
      <c s="1" r="BL150"/>
      <c s="1" r="BM150">
        <v>143.0</v>
      </c>
      <c s="1" r="BN150"/>
      <c s="1" r="BO150"/>
      <c s="1" r="BP150"/>
      <c s="12" r="BQ150">
        <v>744.0</v>
      </c>
      <c s="13" r="BR150"/>
      <c s="57" r="BS150">
        <v>1181.0</v>
      </c>
      <c s="1" r="BT150">
        <v>19.0</v>
      </c>
      <c s="1" r="BU150"/>
      <c s="1" r="BV150">
        <v>630.0</v>
      </c>
      <c s="1" r="BW150"/>
      <c s="1" r="BX150"/>
      <c s="1" r="BY150"/>
      <c s="12" r="BZ150">
        <v>1830.0</v>
      </c>
      <c s="13" r="CA150"/>
      <c s="57" r="CB150">
        <v>1128.0</v>
      </c>
      <c s="1" r="CC150"/>
      <c s="1" r="CD150">
        <v>260.0</v>
      </c>
      <c s="1" r="CE150"/>
      <c s="1" r="CF150"/>
      <c s="1" r="CG150"/>
      <c s="1" r="CH150">
        <v>757.0</v>
      </c>
      <c s="1" r="CI150"/>
      <c s="12" r="CJ150">
        <v>2145.0</v>
      </c>
      <c s="13" r="CK150"/>
      <c s="57" r="CL150">
        <v>3135.0</v>
      </c>
      <c s="12" r="CM150"/>
      <c s="51" r="CN150"/>
      <c s="1" r="CO150">
        <v>920.0</v>
      </c>
      <c s="57" r="CP150">
        <v>1101.0</v>
      </c>
      <c s="1" r="CQ150">
        <v>494.0</v>
      </c>
      <c s="57" r="CR150">
        <v>1777.0</v>
      </c>
      <c s="12" r="CS150">
        <v>4292.0</v>
      </c>
      <c s="13" r="CT150"/>
      <c s="1" r="CU150">
        <v>827.0</v>
      </c>
      <c s="1" r="CV150">
        <v>171.0</v>
      </c>
      <c s="1" r="CW150">
        <v>532.0</v>
      </c>
      <c s="1" r="CX150">
        <v>286.0</v>
      </c>
      <c s="1" r="CY150">
        <v>12.0</v>
      </c>
      <c s="1" r="CZ150">
        <v>74.0</v>
      </c>
      <c s="1" r="DA150"/>
      <c s="1" r="DB150"/>
      <c s="1" r="DC150"/>
      <c s="12" r="DD150">
        <v>1902.0</v>
      </c>
      <c s="13" r="DE150"/>
      <c s="57" r="DF150">
        <v>2468.0</v>
      </c>
      <c s="1" r="DG150">
        <v>378.0</v>
      </c>
      <c s="1" r="DH150">
        <v>10.0</v>
      </c>
      <c s="1" r="DI150">
        <v>887.0</v>
      </c>
      <c s="1" r="DJ150">
        <v>503.0</v>
      </c>
      <c s="1" r="DK150"/>
      <c s="1" r="DL150"/>
      <c s="12" r="DM150">
        <v>4246.0</v>
      </c>
      <c s="13" r="DN150"/>
      <c s="1" r="DO150">
        <v>399.0</v>
      </c>
      <c s="1" r="DP150"/>
      <c s="1" r="DQ150">
        <v>142.0</v>
      </c>
      <c s="1" r="DR150"/>
      <c s="1" r="DS150"/>
      <c s="1" r="DT150"/>
      <c s="1" r="DU150">
        <v>837.0</v>
      </c>
      <c s="1" r="DV150"/>
      <c s="12" r="DW150">
        <v>1378.0</v>
      </c>
      <c s="13" r="DX150"/>
      <c s="57" r="DY150">
        <v>5932.0</v>
      </c>
      <c s="50" r="DZ150"/>
      <c s="57" r="EA150">
        <v>1046.0</v>
      </c>
      <c s="57" r="EB150">
        <v>1103.0</v>
      </c>
      <c s="1" r="EC150">
        <v>198.0</v>
      </c>
      <c s="57" r="ED150">
        <v>1765.0</v>
      </c>
      <c s="12" r="EE150">
        <v>4112.0</v>
      </c>
      <c s="13" r="EF150"/>
      <c s="1" r="EG150">
        <v>920.0</v>
      </c>
      <c s="1" r="EH150">
        <v>138.0</v>
      </c>
      <c s="1" r="EI150">
        <v>460.0</v>
      </c>
      <c s="1" r="EJ150">
        <v>297.0</v>
      </c>
      <c s="1" r="EK150">
        <v>8.0</v>
      </c>
      <c s="1" r="EL150">
        <v>93.0</v>
      </c>
      <c s="1" r="EM150"/>
      <c s="1" r="EN150"/>
      <c s="1" r="EO150"/>
      <c s="12" r="EP150">
        <v>1916.0</v>
      </c>
      <c s="13" r="EQ150"/>
      <c s="57" r="ER150">
        <v>2578.0</v>
      </c>
      <c s="1" r="ES150">
        <v>369.0</v>
      </c>
      <c s="1" r="ET150">
        <v>10.0</v>
      </c>
      <c s="1" r="EU150">
        <v>900.0</v>
      </c>
      <c s="1" r="EV150">
        <v>504.0</v>
      </c>
      <c s="1" r="EW150"/>
      <c s="1" r="EX150"/>
      <c s="12" r="EY150">
        <v>4361.0</v>
      </c>
      <c s="13" r="EZ150"/>
      <c s="1" r="FA150">
        <v>300.0</v>
      </c>
      <c s="1" r="FB150"/>
      <c s="1" r="FC150">
        <v>113.0</v>
      </c>
      <c s="1" r="FD150"/>
      <c s="1" r="FE150"/>
      <c s="1" r="FF150"/>
      <c s="1" r="FG150">
        <v>830.0</v>
      </c>
      <c s="1" r="FH150"/>
      <c s="12" r="FI150">
        <v>1243.0</v>
      </c>
      <c s="13" r="FJ150"/>
      <c s="57" r="FK150">
        <v>5963.0</v>
      </c>
      <c s="5" r="FL150"/>
      <c s="57" r="FM150">
        <v>16493.0</v>
      </c>
      <c s="1" r="FN150"/>
      <c s="1" r="FO150"/>
      <c s="44" r="FP150"/>
      <c s="57" r="FQ150">
        <v>17750.0</v>
      </c>
      <c s="1" r="FR150"/>
      <c s="1" r="FS150"/>
      <c s="44" r="FT150"/>
      <c s="12" r="FU150">
        <v>-1257.0</v>
      </c>
      <c s="5" r="FV150"/>
      <c s="57" r="FW150">
        <v>16149.0</v>
      </c>
      <c s="1" r="FX150"/>
      <c s="1" r="FY150"/>
      <c s="44" r="FZ150"/>
      <c s="57" r="GA150">
        <v>17595.0</v>
      </c>
      <c s="1" r="GB150"/>
      <c s="1" r="GC150"/>
      <c s="44" r="GD150"/>
      <c s="12" r="GE150">
        <v>-1446.0</v>
      </c>
    </row>
    <row r="151">
      <c s="47" r="A151">
        <v>138.0</v>
      </c>
      <c t="s" s="48" r="B151">
        <v>91</v>
      </c>
      <c t="s" s="1" r="C151">
        <v>244</v>
      </c>
      <c s="48" r="D151"/>
      <c s="48" r="E151"/>
      <c s="48" r="F151"/>
      <c s="48" r="G151"/>
      <c s="48" r="H151"/>
      <c s="48" r="I151"/>
      <c s="57" r="J151">
        <v>53600.0</v>
      </c>
      <c s="1" r="K151">
        <v>150.0</v>
      </c>
      <c s="1" r="L151"/>
      <c s="1" r="M151"/>
      <c s="1" r="N151"/>
      <c s="1" r="O151">
        <v>20.0</v>
      </c>
      <c s="57" r="P151">
        <v>22436.0</v>
      </c>
      <c s="12" r="Q151">
        <v>76206.0</v>
      </c>
      <c s="13" r="R151"/>
      <c s="1" r="S151">
        <v>535.0</v>
      </c>
      <c s="1" r="T151">
        <v>4.0</v>
      </c>
      <c s="1" r="U151">
        <v>971.0</v>
      </c>
      <c s="1" r="V151">
        <v>94.0</v>
      </c>
      <c s="1" r="W151"/>
      <c s="1" r="X151">
        <v>70.0</v>
      </c>
      <c s="1" r="Y151">
        <v>75.0</v>
      </c>
      <c s="1" r="Z151">
        <v>430.0</v>
      </c>
      <c s="1" r="AA151"/>
      <c s="12" r="AB151">
        <v>2179.0</v>
      </c>
      <c s="12" r="AC151"/>
      <c s="57" r="AD151">
        <v>16999.0</v>
      </c>
      <c s="1" r="AE151"/>
      <c s="1" r="AF151"/>
      <c s="57" r="AG151">
        <v>14706.0</v>
      </c>
      <c s="1" r="AH151"/>
      <c s="1" r="AI151">
        <v>100.0</v>
      </c>
      <c s="1" r="AJ151"/>
      <c s="12" r="AK151">
        <v>31805.0</v>
      </c>
      <c s="12" r="AL151"/>
      <c s="57" r="AM151">
        <v>10960.0</v>
      </c>
      <c s="1" r="AN151"/>
      <c s="1" r="AO151">
        <v>570.0</v>
      </c>
      <c s="1" r="AP151"/>
      <c s="1" r="AQ151"/>
      <c s="1" r="AR151"/>
      <c s="57" r="AS151">
        <v>5000.0</v>
      </c>
      <c s="1" r="AT151"/>
      <c s="12" r="AU151">
        <v>16530.0</v>
      </c>
      <c s="13" r="AV151"/>
      <c s="57" r="AW151">
        <v>8135.0</v>
      </c>
      <c s="12" r="AX151"/>
      <c s="57" r="AY151">
        <v>55906.0</v>
      </c>
      <c s="1" r="AZ151">
        <v>148.0</v>
      </c>
      <c s="1" r="BA151"/>
      <c s="1" r="BB151"/>
      <c s="1" r="BC151"/>
      <c s="1" r="BD151">
        <v>112.0</v>
      </c>
      <c s="57" r="BE151">
        <v>22340.0</v>
      </c>
      <c s="12" r="BF151">
        <v>78506.0</v>
      </c>
      <c s="12" r="BG151"/>
      <c s="1" r="BH151">
        <v>547.0</v>
      </c>
      <c s="1" r="BI151">
        <v>7.0</v>
      </c>
      <c s="1" r="BJ151">
        <v>941.0</v>
      </c>
      <c s="1" r="BK151">
        <v>202.0</v>
      </c>
      <c s="1" r="BL151"/>
      <c s="1" r="BM151">
        <v>244.0</v>
      </c>
      <c s="1" r="BN151">
        <v>76.0</v>
      </c>
      <c s="1" r="BO151">
        <v>430.0</v>
      </c>
      <c s="1" r="BP151"/>
      <c s="12" r="BQ151">
        <v>2447.0</v>
      </c>
      <c s="12" r="BR151"/>
      <c s="57" r="BS151">
        <v>18209.0</v>
      </c>
      <c s="1" r="BT151"/>
      <c s="1" r="BU151"/>
      <c s="57" r="BV151">
        <v>15041.0</v>
      </c>
      <c s="1" r="BW151"/>
      <c s="1" r="BX151">
        <v>268.0</v>
      </c>
      <c s="1" r="BY151"/>
      <c s="12" r="BZ151">
        <v>33518.0</v>
      </c>
      <c s="12" r="CA151"/>
      <c s="57" r="CB151">
        <v>10866.0</v>
      </c>
      <c s="1" r="CC151"/>
      <c s="1" r="CD151">
        <v>812.0</v>
      </c>
      <c s="1" r="CE151"/>
      <c s="1" r="CF151"/>
      <c s="1" r="CG151"/>
      <c s="57" r="CH151">
        <v>5014.0</v>
      </c>
      <c s="1" r="CI151"/>
      <c s="12" r="CJ151">
        <v>16692.0</v>
      </c>
      <c s="13" r="CK151"/>
      <c s="57" r="CL151">
        <v>9126.0</v>
      </c>
      <c s="12" r="CM151"/>
      <c s="51" r="CN151"/>
      <c s="57" r="CO151">
        <v>6894.0</v>
      </c>
      <c s="57" r="CP151">
        <v>4376.0</v>
      </c>
      <c s="57" r="CQ151">
        <v>1300.0</v>
      </c>
      <c s="57" r="CR151">
        <v>6693.0</v>
      </c>
      <c s="12" r="CS151">
        <v>19263.0</v>
      </c>
      <c s="12" r="CT151"/>
      <c s="57" r="CU151">
        <v>6217.0</v>
      </c>
      <c s="57" r="CV151">
        <v>1220.0</v>
      </c>
      <c s="57" r="CW151">
        <v>1779.0</v>
      </c>
      <c s="57" r="CX151">
        <v>3794.0</v>
      </c>
      <c s="1" r="CY151">
        <v>380.0</v>
      </c>
      <c s="57" r="CZ151">
        <v>1182.0</v>
      </c>
      <c s="1" r="DA151">
        <v>140.0</v>
      </c>
      <c s="57" r="DB151">
        <v>1033.0</v>
      </c>
      <c s="1" r="DC151"/>
      <c s="12" r="DD151">
        <v>15745.0</v>
      </c>
      <c s="12" r="DE151"/>
      <c s="57" r="DF151">
        <v>29598.0</v>
      </c>
      <c s="57" r="DG151">
        <v>2765.0</v>
      </c>
      <c s="1" r="DH151">
        <v>60.0</v>
      </c>
      <c s="57" r="DI151">
        <v>21183.0</v>
      </c>
      <c s="57" r="DJ151">
        <v>1385.0</v>
      </c>
      <c s="1" r="DK151">
        <v>983.0</v>
      </c>
      <c s="1" r="DL151">
        <v>50.0</v>
      </c>
      <c s="12" r="DM151">
        <v>56024.0</v>
      </c>
      <c s="12" r="DN151"/>
      <c s="57" r="DO151">
        <v>10491.0</v>
      </c>
      <c s="1" r="DP151"/>
      <c s="57" r="DQ151">
        <v>2534.0</v>
      </c>
      <c s="1" r="DR151"/>
      <c s="1" r="DS151"/>
      <c s="1" r="DT151"/>
      <c s="57" r="DU151">
        <v>3631.0</v>
      </c>
      <c s="1" r="DV151"/>
      <c s="12" r="DW151">
        <v>16656.0</v>
      </c>
      <c s="13" r="DX151"/>
      <c s="57" r="DY151">
        <v>27167.0</v>
      </c>
      <c s="12" r="DZ151"/>
      <c s="57" r="EA151">
        <v>7468.0</v>
      </c>
      <c s="57" r="EB151">
        <v>4227.0</v>
      </c>
      <c s="57" r="EC151">
        <v>1772.0</v>
      </c>
      <c s="57" r="ED151">
        <v>6786.0</v>
      </c>
      <c s="12" r="EE151">
        <v>20253.0</v>
      </c>
      <c s="13" r="EF151"/>
      <c s="57" r="EG151">
        <v>6559.0</v>
      </c>
      <c s="1" r="EH151">
        <v>792.0</v>
      </c>
      <c s="57" r="EI151">
        <v>2004.0</v>
      </c>
      <c s="57" r="EJ151">
        <v>4730.0</v>
      </c>
      <c s="1" r="EK151">
        <v>468.0</v>
      </c>
      <c s="1" r="EL151">
        <v>868.0</v>
      </c>
      <c s="1" r="EM151">
        <v>211.0</v>
      </c>
      <c s="1" r="EN151">
        <v>962.0</v>
      </c>
      <c s="1" r="EO151"/>
      <c s="12" r="EP151">
        <v>16594.0</v>
      </c>
      <c s="13" r="EQ151"/>
      <c s="57" r="ER151">
        <v>29748.0</v>
      </c>
      <c s="57" r="ES151">
        <v>2888.0</v>
      </c>
      <c s="1" r="ET151">
        <v>69.0</v>
      </c>
      <c s="57" r="EU151">
        <v>21231.0</v>
      </c>
      <c s="57" r="EV151">
        <v>1377.0</v>
      </c>
      <c s="57" r="EW151">
        <v>1122.0</v>
      </c>
      <c s="1" r="EX151">
        <v>40.0</v>
      </c>
      <c s="12" r="EY151">
        <v>56475.0</v>
      </c>
      <c s="13" r="EZ151"/>
      <c s="57" r="FA151">
        <v>10599.0</v>
      </c>
      <c s="1" r="FB151"/>
      <c s="57" r="FC151">
        <v>2641.0</v>
      </c>
      <c s="1" r="FD151"/>
      <c s="1" r="FE151"/>
      <c s="1" r="FF151"/>
      <c s="57" r="FG151">
        <v>4077.0</v>
      </c>
      <c s="1" r="FH151"/>
      <c s="12" r="FI151">
        <v>17317.0</v>
      </c>
      <c s="13" r="FJ151"/>
      <c s="57" r="FK151">
        <v>29650.0</v>
      </c>
      <c s="5" r="FL151"/>
      <c s="57" r="FM151">
        <v>134855.0</v>
      </c>
      <c s="1" r="FN151"/>
      <c s="1" r="FO151"/>
      <c s="44" r="FP151"/>
      <c s="57" r="FQ151">
        <v>134855.0</v>
      </c>
      <c s="1" r="FR151"/>
      <c s="1" r="FS151"/>
      <c s="44" r="FT151"/>
      <c s="12" r="FU151">
        <v>0.0</v>
      </c>
      <c s="5" r="FV151"/>
      <c s="57" r="FW151">
        <v>140289.0</v>
      </c>
      <c s="1" r="FX151"/>
      <c s="1" r="FY151"/>
      <c s="44" r="FZ151"/>
      <c s="57" r="GA151">
        <v>140289.0</v>
      </c>
      <c s="1" r="GB151"/>
      <c s="1" r="GC151"/>
      <c s="44" r="GD151"/>
      <c s="12" r="GE151">
        <v>0.0</v>
      </c>
    </row>
    <row r="152">
      <c s="47" r="A152">
        <v>139.0</v>
      </c>
      <c t="s" s="48" r="B152">
        <v>91</v>
      </c>
      <c t="s" s="1" r="C152">
        <v>245</v>
      </c>
      <c s="48" r="D152"/>
      <c s="48" r="E152"/>
      <c s="48" r="F152"/>
      <c s="48" r="G152"/>
      <c s="48" r="H152"/>
      <c s="48" r="I152"/>
      <c s="57" r="J152">
        <v>5000.0</v>
      </c>
      <c s="1" r="K152"/>
      <c s="1" r="L152"/>
      <c s="1" r="M152"/>
      <c s="1" r="N152"/>
      <c s="1" r="O152"/>
      <c s="1" r="P152"/>
      <c s="12" r="Q152">
        <v>5000.0</v>
      </c>
      <c s="13" r="R152"/>
      <c s="1" r="S152">
        <v>60.0</v>
      </c>
      <c s="1" r="T152"/>
      <c s="1" r="U152"/>
      <c s="1" r="V152"/>
      <c s="1" r="W152"/>
      <c s="1" r="X152">
        <v>100.0</v>
      </c>
      <c s="1" r="Y152"/>
      <c s="1" r="Z152"/>
      <c s="1" r="AA152"/>
      <c s="12" r="AB152">
        <v>160.0</v>
      </c>
      <c s="13" r="AC152"/>
      <c s="57" r="AD152">
        <v>4500.0</v>
      </c>
      <c s="1" r="AE152"/>
      <c s="1" r="AF152"/>
      <c s="1" r="AG152"/>
      <c s="1" r="AH152"/>
      <c s="1" r="AI152"/>
      <c s="1" r="AJ152"/>
      <c s="12" r="AK152">
        <v>4500.0</v>
      </c>
      <c s="13" r="AL152"/>
      <c s="57" r="AM152">
        <v>1800.0</v>
      </c>
      <c s="1" r="AN152"/>
      <c s="1" r="AO152"/>
      <c s="1" r="AP152"/>
      <c s="1" r="AQ152"/>
      <c s="1" r="AR152"/>
      <c s="1" r="AS152"/>
      <c s="1" r="AT152"/>
      <c s="12" r="AU152">
        <v>1800.0</v>
      </c>
      <c s="13" r="AV152"/>
      <c s="1" r="AW152">
        <v>690.0</v>
      </c>
      <c s="50" r="AX152"/>
      <c s="57" r="AY152">
        <v>5338.0</v>
      </c>
      <c s="1" r="AZ152"/>
      <c s="1" r="BA152"/>
      <c s="1" r="BB152"/>
      <c s="1" r="BC152"/>
      <c s="1" r="BD152"/>
      <c s="1" r="BE152"/>
      <c s="12" r="BF152">
        <v>5338.0</v>
      </c>
      <c s="13" r="BG152"/>
      <c s="1" r="BH152">
        <v>63.0</v>
      </c>
      <c s="1" r="BI152"/>
      <c s="1" r="BJ152"/>
      <c s="1" r="BK152"/>
      <c s="1" r="BL152"/>
      <c s="1" r="BM152">
        <v>109.0</v>
      </c>
      <c s="1" r="BN152"/>
      <c s="1" r="BO152"/>
      <c s="1" r="BP152"/>
      <c s="12" r="BQ152">
        <v>172.0</v>
      </c>
      <c s="13" r="BR152"/>
      <c s="57" r="BS152">
        <v>4946.0</v>
      </c>
      <c s="1" r="BT152"/>
      <c s="1" r="BU152"/>
      <c s="1" r="BV152"/>
      <c s="1" r="BW152"/>
      <c s="1" r="BX152"/>
      <c s="1" r="BY152"/>
      <c s="12" r="BZ152">
        <v>4946.0</v>
      </c>
      <c s="13" r="CA152"/>
      <c s="57" r="CB152">
        <v>1320.0</v>
      </c>
      <c s="1" r="CC152"/>
      <c s="1" r="CD152"/>
      <c s="1" r="CE152"/>
      <c s="1" r="CF152"/>
      <c s="1" r="CG152"/>
      <c s="1" r="CH152"/>
      <c s="1" r="CI152"/>
      <c s="12" r="CJ152">
        <v>1320.0</v>
      </c>
      <c s="13" r="CK152"/>
      <c s="1" r="CL152">
        <v>604.0</v>
      </c>
      <c s="12" r="CM152"/>
      <c s="51" r="CN152"/>
      <c s="57" r="CO152">
        <v>1927.0</v>
      </c>
      <c s="1" r="CP152">
        <v>370.0</v>
      </c>
      <c s="1" r="CQ152">
        <v>8.0</v>
      </c>
      <c s="1" r="CR152"/>
      <c s="12" r="CS152">
        <v>2305.0</v>
      </c>
      <c s="13" r="CT152"/>
      <c s="1" r="CU152">
        <v>255.0</v>
      </c>
      <c s="1" r="CV152">
        <v>145.0</v>
      </c>
      <c s="1" r="CW152">
        <v>200.0</v>
      </c>
      <c s="1" r="CX152">
        <v>896.0</v>
      </c>
      <c s="1" r="CY152">
        <v>40.0</v>
      </c>
      <c s="1" r="CZ152"/>
      <c s="1" r="DA152"/>
      <c s="1" r="DB152"/>
      <c s="1" r="DC152"/>
      <c s="12" r="DD152">
        <v>1536.0</v>
      </c>
      <c s="13" r="DE152"/>
      <c s="57" r="DF152">
        <v>4500.0</v>
      </c>
      <c s="1" r="DG152"/>
      <c s="1" r="DH152"/>
      <c s="1" r="DI152"/>
      <c s="1" r="DJ152"/>
      <c s="1" r="DK152"/>
      <c s="1" r="DL152">
        <v>418.0</v>
      </c>
      <c s="12" r="DM152">
        <v>4918.0</v>
      </c>
      <c s="13" r="DN152"/>
      <c s="57" r="DO152">
        <v>1967.0</v>
      </c>
      <c s="1" r="DP152"/>
      <c s="1" r="DQ152"/>
      <c s="1" r="DR152"/>
      <c s="1" r="DS152"/>
      <c s="1" r="DT152"/>
      <c s="1" r="DU152">
        <v>804.0</v>
      </c>
      <c s="1" r="DV152"/>
      <c s="12" r="DW152">
        <v>2771.0</v>
      </c>
      <c s="13" r="DX152"/>
      <c s="1" r="DY152">
        <v>620.0</v>
      </c>
      <c s="50" r="DZ152"/>
      <c s="57" r="EA152">
        <v>1945.0</v>
      </c>
      <c s="1" r="EB152">
        <v>365.0</v>
      </c>
      <c s="1" r="EC152">
        <v>80.0</v>
      </c>
      <c s="1" r="ED152"/>
      <c s="12" r="EE152">
        <v>2390.0</v>
      </c>
      <c s="13" r="EF152"/>
      <c s="1" r="EG152">
        <v>197.0</v>
      </c>
      <c s="1" r="EH152">
        <v>76.0</v>
      </c>
      <c s="1" r="EI152">
        <v>191.0</v>
      </c>
      <c s="1" r="EJ152">
        <v>733.0</v>
      </c>
      <c s="1" r="EK152">
        <v>26.0</v>
      </c>
      <c s="1" r="EL152"/>
      <c s="1" r="EM152"/>
      <c s="1" r="EN152"/>
      <c s="1" r="EO152"/>
      <c s="12" r="EP152">
        <v>1223.0</v>
      </c>
      <c s="13" r="EQ152"/>
      <c s="57" r="ER152">
        <v>4946.0</v>
      </c>
      <c s="1" r="ES152"/>
      <c s="1" r="ET152"/>
      <c s="1" r="EU152"/>
      <c s="1" r="EV152"/>
      <c s="1" r="EW152"/>
      <c s="1" r="EX152">
        <v>423.0</v>
      </c>
      <c s="12" r="EY152">
        <v>5369.0</v>
      </c>
      <c s="13" r="EZ152"/>
      <c s="57" r="FA152">
        <v>1936.0</v>
      </c>
      <c s="1" r="FB152"/>
      <c s="1" r="FC152"/>
      <c s="1" r="FD152"/>
      <c s="1" r="FE152"/>
      <c s="1" r="FF152"/>
      <c s="1" r="FG152">
        <v>700.0</v>
      </c>
      <c s="1" r="FH152"/>
      <c s="12" r="FI152">
        <v>2636.0</v>
      </c>
      <c s="13" r="FJ152"/>
      <c s="1" r="FK152">
        <v>559.0</v>
      </c>
      <c s="5" r="FL152"/>
      <c s="57" r="FM152">
        <v>12150.0</v>
      </c>
      <c s="1" r="FN152"/>
      <c s="1" r="FO152"/>
      <c s="44" r="FP152"/>
      <c s="57" r="FQ152">
        <v>12150.0</v>
      </c>
      <c s="1" r="FR152"/>
      <c s="1" r="FS152"/>
      <c s="44" r="FT152"/>
      <c s="12" r="FU152">
        <v>0.0</v>
      </c>
      <c s="5" r="FV152"/>
      <c s="57" r="FW152">
        <v>12380.0</v>
      </c>
      <c s="1" r="FX152"/>
      <c s="1" r="FY152"/>
      <c s="44" r="FZ152"/>
      <c s="57" r="GA152">
        <v>12177.0</v>
      </c>
      <c s="1" r="GB152"/>
      <c s="1" r="GC152"/>
      <c s="44" r="GD152"/>
      <c s="12" r="GE152">
        <v>203.0</v>
      </c>
    </row>
    <row r="153">
      <c s="47" r="A153">
        <v>140.0</v>
      </c>
      <c t="s" s="48" r="B153">
        <v>91</v>
      </c>
      <c t="s" s="1" r="C153">
        <v>246</v>
      </c>
      <c s="48" r="D153"/>
      <c s="48" r="E153"/>
      <c s="48" r="F153"/>
      <c s="48" r="G153"/>
      <c s="48" r="H153"/>
      <c s="48" r="I153"/>
      <c s="57" r="J153">
        <v>21600.0</v>
      </c>
      <c s="1" r="K153"/>
      <c s="1" r="L153"/>
      <c s="57" r="M153">
        <v>1350.0</v>
      </c>
      <c s="1" r="N153"/>
      <c s="1" r="O153"/>
      <c s="57" r="P153">
        <v>2925.0</v>
      </c>
      <c s="12" r="Q153">
        <v>25875.0</v>
      </c>
      <c s="13" r="R153"/>
      <c s="1" r="S153">
        <v>371.0</v>
      </c>
      <c s="1" r="T153">
        <v>448.0</v>
      </c>
      <c s="1" r="U153">
        <v>520.0</v>
      </c>
      <c s="1" r="V153"/>
      <c s="1" r="W153"/>
      <c s="1" r="X153">
        <v>42.0</v>
      </c>
      <c s="1" r="Y153"/>
      <c s="1" r="Z153"/>
      <c s="1" r="AA153">
        <v>325.0</v>
      </c>
      <c s="12" r="AB153">
        <v>1706.0</v>
      </c>
      <c s="13" r="AC153"/>
      <c s="57" r="AD153">
        <v>19384.0</v>
      </c>
      <c s="57" r="AE153">
        <v>2348.0</v>
      </c>
      <c s="1" r="AF153"/>
      <c s="57" r="AG153">
        <v>3331.0</v>
      </c>
      <c s="1" r="AH153">
        <v>212.0</v>
      </c>
      <c s="1" r="AI153">
        <v>206.0</v>
      </c>
      <c s="1" r="AJ153"/>
      <c s="12" r="AK153">
        <v>25481.0</v>
      </c>
      <c s="13" r="AL153"/>
      <c s="1" r="AM153"/>
      <c s="1" r="AN153"/>
      <c s="1" r="AO153"/>
      <c s="57" r="AP153">
        <v>2530.0</v>
      </c>
      <c s="1" r="AQ153"/>
      <c s="1" r="AR153"/>
      <c s="1" r="AS153">
        <v>737.0</v>
      </c>
      <c s="1" r="AT153"/>
      <c s="12" r="AU153">
        <v>3267.0</v>
      </c>
      <c s="13" r="AV153"/>
      <c s="1" r="AW153">
        <v>320.0</v>
      </c>
      <c s="50" r="AX153"/>
      <c s="57" r="AY153">
        <v>24222.0</v>
      </c>
      <c s="1" r="AZ153"/>
      <c s="1" r="BA153"/>
      <c s="1" r="BB153">
        <v>454.0</v>
      </c>
      <c s="1" r="BC153"/>
      <c s="1" r="BD153"/>
      <c s="57" r="BE153">
        <v>3869.0</v>
      </c>
      <c s="12" r="BF153">
        <v>28545.0</v>
      </c>
      <c s="13" r="BG153"/>
      <c s="1" r="BH153">
        <v>560.0</v>
      </c>
      <c s="1" r="BI153">
        <v>473.0</v>
      </c>
      <c s="1" r="BJ153">
        <v>864.0</v>
      </c>
      <c s="1" r="BK153"/>
      <c s="1" r="BL153"/>
      <c s="1" r="BM153">
        <v>28.0</v>
      </c>
      <c s="1" r="BN153"/>
      <c s="1" r="BO153"/>
      <c s="1" r="BP153">
        <v>340.0</v>
      </c>
      <c s="12" r="BQ153">
        <v>2265.0</v>
      </c>
      <c s="13" r="BR153"/>
      <c s="57" r="BS153">
        <v>20989.0</v>
      </c>
      <c s="57" r="BT153">
        <v>2464.0</v>
      </c>
      <c s="1" r="BU153"/>
      <c s="57" r="BV153">
        <v>3636.0</v>
      </c>
      <c s="1" r="BW153">
        <v>246.0</v>
      </c>
      <c s="1" r="BX153">
        <v>91.0</v>
      </c>
      <c s="1" r="BY153"/>
      <c s="12" r="BZ153">
        <v>27426.0</v>
      </c>
      <c s="13" r="CA153"/>
      <c s="1" r="CB153"/>
      <c s="1" r="CC153"/>
      <c s="1" r="CD153"/>
      <c s="57" r="CE153">
        <v>3067.0</v>
      </c>
      <c s="1" r="CF153"/>
      <c s="1" r="CG153"/>
      <c s="1" r="CH153">
        <v>682.0</v>
      </c>
      <c s="1" r="CI153"/>
      <c s="12" r="CJ153">
        <v>3749.0</v>
      </c>
      <c s="13" r="CK153"/>
      <c s="1" r="CL153">
        <v>398.0</v>
      </c>
      <c s="12" r="CM153"/>
      <c s="51" r="CN153"/>
      <c s="57" r="CO153">
        <v>3263.0</v>
      </c>
      <c s="57" r="CP153">
        <v>1413.0</v>
      </c>
      <c s="1" r="CQ153">
        <v>176.0</v>
      </c>
      <c s="57" r="CR153">
        <v>2783.0</v>
      </c>
      <c s="12" r="CS153">
        <v>7635.0</v>
      </c>
      <c s="13" r="CT153"/>
      <c s="57" r="CU153">
        <v>2057.0</v>
      </c>
      <c s="57" r="CV153">
        <v>1724.0</v>
      </c>
      <c s="57" r="CW153">
        <v>1130.0</v>
      </c>
      <c s="1" r="CX153">
        <v>600.0</v>
      </c>
      <c s="1" r="CY153">
        <v>180.0</v>
      </c>
      <c s="57" r="CZ153">
        <v>1035.0</v>
      </c>
      <c s="1" r="DA153">
        <v>45.0</v>
      </c>
      <c s="1" r="DB153"/>
      <c s="1" r="DC153">
        <v>543.0</v>
      </c>
      <c s="12" r="DD153">
        <v>7314.0</v>
      </c>
      <c s="13" r="DE153"/>
      <c s="57" r="DF153">
        <v>25300.0</v>
      </c>
      <c s="57" r="DG153">
        <v>3976.0</v>
      </c>
      <c s="1" r="DH153">
        <v>33.0</v>
      </c>
      <c s="57" r="DI153">
        <v>4015.0</v>
      </c>
      <c s="1" r="DJ153">
        <v>284.0</v>
      </c>
      <c s="1" r="DK153">
        <v>221.0</v>
      </c>
      <c s="1" r="DL153"/>
      <c s="12" r="DM153">
        <v>33829.0</v>
      </c>
      <c s="13" r="DN153"/>
      <c t="s" s="1" r="DO153">
        <v>87</v>
      </c>
      <c s="1" r="DP153"/>
      <c s="1" r="DQ153"/>
      <c s="57" r="DR153">
        <v>3125.0</v>
      </c>
      <c s="1" r="DS153"/>
      <c s="1" r="DT153"/>
      <c s="1" r="DU153">
        <v>840.0</v>
      </c>
      <c s="1" r="DV153"/>
      <c s="12" r="DW153">
        <v>3965.0</v>
      </c>
      <c s="13" r="DX153"/>
      <c s="57" r="DY153">
        <v>3906.0</v>
      </c>
      <c s="50" r="DZ153"/>
      <c s="57" r="EA153">
        <v>3354.0</v>
      </c>
      <c s="57" r="EB153">
        <v>1494.0</v>
      </c>
      <c s="1" r="EC153">
        <v>193.0</v>
      </c>
      <c s="57" r="ED153">
        <v>2701.0</v>
      </c>
      <c s="12" r="EE153">
        <v>7742.0</v>
      </c>
      <c s="13" r="EF153"/>
      <c s="57" r="EG153">
        <v>2131.0</v>
      </c>
      <c s="57" r="EH153">
        <v>1748.0</v>
      </c>
      <c s="57" r="EI153">
        <v>1304.0</v>
      </c>
      <c s="1" r="EJ153">
        <v>765.0</v>
      </c>
      <c s="1" r="EK153">
        <v>224.0</v>
      </c>
      <c s="57" r="EL153">
        <v>1207.0</v>
      </c>
      <c s="1" r="EM153">
        <v>50.0</v>
      </c>
      <c s="1" r="EN153"/>
      <c s="1" r="EO153">
        <v>552.0</v>
      </c>
      <c s="12" r="EP153">
        <v>7981.0</v>
      </c>
      <c s="13" r="EQ153"/>
      <c s="57" r="ER153">
        <v>26426.0</v>
      </c>
      <c s="57" r="ES153">
        <v>4772.0</v>
      </c>
      <c s="1" r="ET153">
        <v>29.0</v>
      </c>
      <c s="57" r="EU153">
        <v>4164.0</v>
      </c>
      <c s="1" r="EV153">
        <v>282.0</v>
      </c>
      <c s="1" r="EW153">
        <v>286.0</v>
      </c>
      <c s="1" r="EX153"/>
      <c s="12" r="EY153">
        <v>35959.0</v>
      </c>
      <c s="13" r="EZ153"/>
      <c t="s" s="1" r="FA153">
        <v>87</v>
      </c>
      <c s="1" r="FB153"/>
      <c s="1" r="FC153"/>
      <c s="57" r="FD153">
        <v>4032.0</v>
      </c>
      <c s="1" r="FE153"/>
      <c s="1" r="FF153"/>
      <c s="1" r="FG153">
        <v>793.0</v>
      </c>
      <c s="1" r="FH153"/>
      <c s="12" r="FI153">
        <v>4825.0</v>
      </c>
      <c s="13" r="FJ153"/>
      <c s="57" r="FK153">
        <v>5366.0</v>
      </c>
      <c s="5" r="FL153"/>
      <c s="57" r="FM153">
        <v>56649.0</v>
      </c>
      <c s="1" r="FN153"/>
      <c s="1" r="FO153"/>
      <c s="44" r="FP153"/>
      <c s="57" r="FQ153">
        <v>56649.0</v>
      </c>
      <c s="1" r="FR153"/>
      <c s="1" r="FS153"/>
      <c s="44" r="FT153"/>
      <c s="12" r="FU153">
        <v>0.0</v>
      </c>
      <c s="5" r="FV153"/>
      <c s="57" r="FW153">
        <v>62383.0</v>
      </c>
      <c s="1" r="FX153"/>
      <c s="1" r="FY153"/>
      <c s="44" r="FZ153"/>
      <c s="57" r="GA153">
        <v>61873.0</v>
      </c>
      <c s="1" r="GB153"/>
      <c s="1" r="GC153"/>
      <c s="44" r="GD153"/>
      <c s="12" r="GE153">
        <v>510.0</v>
      </c>
    </row>
    <row r="154">
      <c s="47" r="A154">
        <v>141.0</v>
      </c>
      <c t="s" s="48" r="B154">
        <v>91</v>
      </c>
      <c t="s" s="1" r="C154">
        <v>247</v>
      </c>
      <c s="48" r="D154"/>
      <c s="48" r="E154"/>
      <c s="48" r="F154"/>
      <c s="48" r="G154"/>
      <c s="48" r="H154"/>
      <c s="48" r="I154"/>
      <c s="57" r="J154">
        <v>3538.0</v>
      </c>
      <c s="1" r="K154">
        <v>10.0</v>
      </c>
      <c s="1" r="L154"/>
      <c s="1" r="M154"/>
      <c s="1" r="N154"/>
      <c s="1" r="O154"/>
      <c s="57" r="P154">
        <v>3797.0</v>
      </c>
      <c s="12" r="Q154">
        <v>7345.0</v>
      </c>
      <c s="13" r="R154"/>
      <c s="1" r="S154">
        <v>210.0</v>
      </c>
      <c s="1" r="T154">
        <v>754.0</v>
      </c>
      <c s="1" r="U154">
        <v>40.0</v>
      </c>
      <c s="1" r="V154"/>
      <c s="1" r="W154"/>
      <c s="1" r="X154">
        <v>113.0</v>
      </c>
      <c s="1" r="Y154"/>
      <c s="1" r="Z154"/>
      <c s="1" r="AA154"/>
      <c s="12" r="AB154">
        <v>1117.0</v>
      </c>
      <c s="13" r="AC154"/>
      <c s="57" r="AD154">
        <v>4858.0</v>
      </c>
      <c s="1" r="AE154">
        <v>30.0</v>
      </c>
      <c s="1" r="AF154">
        <v>17.0</v>
      </c>
      <c s="1" r="AG154">
        <v>456.0</v>
      </c>
      <c s="1" r="AH154"/>
      <c s="1" r="AI154"/>
      <c s="1" r="AJ154"/>
      <c s="12" r="AK154">
        <v>5361.0</v>
      </c>
      <c s="13" r="AL154"/>
      <c s="1" r="AM154"/>
      <c s="1" r="AN154"/>
      <c s="1" r="AO154"/>
      <c s="1" r="AP154"/>
      <c s="1" r="AQ154"/>
      <c s="1" r="AR154"/>
      <c s="1" r="AS154">
        <v>117.0</v>
      </c>
      <c s="1" r="AT154"/>
      <c s="12" r="AU154">
        <v>117.0</v>
      </c>
      <c s="13" r="AV154"/>
      <c s="1" r="AW154">
        <v>480.0</v>
      </c>
      <c s="50" r="AX154"/>
      <c s="57" r="AY154">
        <v>3500.0</v>
      </c>
      <c s="1" r="AZ154">
        <v>10.0</v>
      </c>
      <c s="1" r="BA154"/>
      <c s="1" r="BB154"/>
      <c s="1" r="BC154"/>
      <c s="1" r="BD154"/>
      <c s="57" r="BE154">
        <v>3804.0</v>
      </c>
      <c s="12" r="BF154">
        <v>7314.0</v>
      </c>
      <c s="13" r="BG154"/>
      <c s="1" r="BH154">
        <v>263.0</v>
      </c>
      <c s="1" r="BI154">
        <v>757.0</v>
      </c>
      <c s="1" r="BJ154">
        <v>49.0</v>
      </c>
      <c s="1" r="BK154"/>
      <c s="1" r="BL154"/>
      <c s="1" r="BM154">
        <v>234.0</v>
      </c>
      <c s="1" r="BN154"/>
      <c s="1" r="BO154"/>
      <c s="1" r="BP154"/>
      <c s="12" r="BQ154">
        <v>1303.0</v>
      </c>
      <c s="13" r="BR154"/>
      <c s="57" r="BS154">
        <v>5140.0</v>
      </c>
      <c s="1" r="BT154">
        <v>43.0</v>
      </c>
      <c s="1" r="BU154">
        <v>21.0</v>
      </c>
      <c s="1" r="BV154">
        <v>401.0</v>
      </c>
      <c s="1" r="BW154"/>
      <c s="1" r="BX154"/>
      <c s="1" r="BY154"/>
      <c s="12" r="BZ154">
        <v>5605.0</v>
      </c>
      <c s="13" r="CA154"/>
      <c s="1" r="CB154"/>
      <c s="1" r="CC154"/>
      <c s="1" r="CD154"/>
      <c s="1" r="CE154"/>
      <c s="1" r="CF154"/>
      <c s="1" r="CG154"/>
      <c s="1" r="CH154">
        <v>114.0</v>
      </c>
      <c s="1" r="CI154"/>
      <c s="12" r="CJ154">
        <v>114.0</v>
      </c>
      <c s="13" r="CK154"/>
      <c s="1" r="CL154">
        <v>469.0</v>
      </c>
      <c s="12" r="CM154"/>
      <c s="51" r="CN154"/>
      <c s="57" r="CO154">
        <v>1421.0</v>
      </c>
      <c s="1" r="CP154">
        <v>686.0</v>
      </c>
      <c s="1" r="CQ154">
        <v>11.0</v>
      </c>
      <c s="1" r="CR154">
        <v>828.0</v>
      </c>
      <c s="12" r="CS154">
        <v>2946.0</v>
      </c>
      <c s="13" r="CT154"/>
      <c s="1" r="CU154">
        <v>508.0</v>
      </c>
      <c s="57" r="CV154">
        <v>1138.0</v>
      </c>
      <c s="1" r="CW154">
        <v>518.0</v>
      </c>
      <c s="1" r="CX154">
        <v>154.0</v>
      </c>
      <c s="1" r="CY154">
        <v>62.0</v>
      </c>
      <c s="1" r="CZ154">
        <v>318.0</v>
      </c>
      <c s="1" r="DA154">
        <v>576.0</v>
      </c>
      <c s="1" r="DB154"/>
      <c s="1" r="DC154">
        <v>52.0</v>
      </c>
      <c s="12" r="DD154">
        <v>3326.0</v>
      </c>
      <c s="13" r="DE154"/>
      <c s="57" r="DF154">
        <v>6087.0</v>
      </c>
      <c s="57" r="DG154">
        <v>1070.0</v>
      </c>
      <c s="1" r="DH154">
        <v>150.0</v>
      </c>
      <c s="1" r="DI154">
        <v>414.0</v>
      </c>
      <c s="1" r="DJ154">
        <v>50.0</v>
      </c>
      <c s="1" r="DK154"/>
      <c s="1" r="DL154">
        <v>34.0</v>
      </c>
      <c s="12" r="DM154">
        <v>7805.0</v>
      </c>
      <c s="13" r="DN154"/>
      <c t="s" s="1" r="DO154">
        <v>87</v>
      </c>
      <c s="1" r="DP154"/>
      <c s="1" r="DQ154">
        <v>183.0</v>
      </c>
      <c s="1" r="DR154"/>
      <c s="1" r="DS154"/>
      <c s="1" r="DT154"/>
      <c s="1" r="DU154">
        <v>117.0</v>
      </c>
      <c s="1" r="DV154"/>
      <c s="12" r="DW154">
        <v>300.0</v>
      </c>
      <c s="13" r="DX154"/>
      <c s="1" r="DY154">
        <v>43.0</v>
      </c>
      <c s="50" r="DZ154"/>
      <c s="57" r="EA154">
        <v>1410.0</v>
      </c>
      <c s="1" r="EB154">
        <v>682.0</v>
      </c>
      <c s="1" r="EC154">
        <v>9.0</v>
      </c>
      <c s="1" r="ED154">
        <v>842.0</v>
      </c>
      <c s="12" r="EE154">
        <v>2943.0</v>
      </c>
      <c s="13" r="EF154"/>
      <c s="1" r="EG154">
        <v>505.0</v>
      </c>
      <c s="57" r="EH154">
        <v>1150.0</v>
      </c>
      <c s="1" r="EI154">
        <v>520.0</v>
      </c>
      <c s="1" r="EJ154">
        <v>205.0</v>
      </c>
      <c s="1" r="EK154">
        <v>61.0</v>
      </c>
      <c s="1" r="EL154">
        <v>310.0</v>
      </c>
      <c s="1" r="EM154">
        <v>547.0</v>
      </c>
      <c s="1" r="EN154"/>
      <c s="1" r="EO154">
        <v>48.0</v>
      </c>
      <c s="12" r="EP154">
        <v>3346.0</v>
      </c>
      <c s="13" r="EQ154"/>
      <c s="57" r="ER154">
        <v>6390.0</v>
      </c>
      <c s="57" r="ES154">
        <v>1014.0</v>
      </c>
      <c s="1" r="ET154">
        <v>158.0</v>
      </c>
      <c s="1" r="EU154">
        <v>441.0</v>
      </c>
      <c s="1" r="EV154">
        <v>50.0</v>
      </c>
      <c s="1" r="EW154"/>
      <c s="1" r="EX154">
        <v>34.0</v>
      </c>
      <c s="12" r="EY154">
        <v>8087.0</v>
      </c>
      <c s="13" r="EZ154"/>
      <c t="s" s="1" r="FA154">
        <v>87</v>
      </c>
      <c s="1" r="FB154"/>
      <c s="1" r="FC154">
        <v>192.0</v>
      </c>
      <c s="1" r="FD154"/>
      <c s="1" r="FE154"/>
      <c s="1" r="FF154"/>
      <c s="1" r="FG154">
        <v>114.0</v>
      </c>
      <c s="1" r="FH154"/>
      <c s="12" r="FI154">
        <v>306.0</v>
      </c>
      <c s="13" r="FJ154"/>
      <c s="1" r="FK154">
        <v>42.0</v>
      </c>
      <c s="5" r="FL154"/>
      <c s="57" r="FM154">
        <v>14420.0</v>
      </c>
      <c s="1" r="FN154"/>
      <c s="1" r="FO154"/>
      <c s="44" r="FP154"/>
      <c s="57" r="FQ154">
        <v>14420.0</v>
      </c>
      <c s="1" r="FR154"/>
      <c s="1" r="FS154"/>
      <c s="44" r="FT154"/>
      <c s="12" r="FU154">
        <v>0.0</v>
      </c>
      <c s="5" r="FV154"/>
      <c s="57" r="FW154">
        <v>14805.0</v>
      </c>
      <c s="1" r="FX154"/>
      <c s="1" r="FY154"/>
      <c s="44" r="FZ154"/>
      <c s="57" r="GA154">
        <v>14724.0</v>
      </c>
      <c s="1" r="GB154"/>
      <c s="1" r="GC154"/>
      <c s="44" r="GD154"/>
      <c s="12" r="GE154">
        <v>81.0</v>
      </c>
    </row>
    <row r="155">
      <c s="47" r="A155">
        <v>142.0</v>
      </c>
      <c t="s" s="48" r="B155">
        <v>91</v>
      </c>
      <c t="s" s="1" r="C155">
        <v>248</v>
      </c>
      <c s="48" r="D155"/>
      <c s="48" r="E155"/>
      <c s="48" r="F155"/>
      <c s="48" r="G155"/>
      <c s="48" r="H155"/>
      <c s="48" r="I155"/>
      <c s="57" r="J155">
        <v>121322.0</v>
      </c>
      <c s="57" r="K155">
        <v>1083.0</v>
      </c>
      <c s="1" r="L155"/>
      <c s="1" r="M155"/>
      <c s="1" r="N155"/>
      <c s="1" r="O155">
        <v>10.0</v>
      </c>
      <c s="57" r="P155">
        <v>1525.0</v>
      </c>
      <c s="12" r="Q155">
        <v>123940.0</v>
      </c>
      <c s="13" r="R155"/>
      <c s="1" r="S155">
        <v>900.0</v>
      </c>
      <c s="57" r="T155">
        <v>5013.0</v>
      </c>
      <c s="57" r="U155">
        <v>6400.0</v>
      </c>
      <c s="1" r="V155"/>
      <c s="1" r="W155"/>
      <c s="57" r="X155">
        <v>1533.0</v>
      </c>
      <c s="1" r="Y155"/>
      <c s="1" r="Z155"/>
      <c s="1" r="AA155"/>
      <c s="12" r="AB155">
        <v>13846.0</v>
      </c>
      <c s="13" r="AC155"/>
      <c s="57" r="AD155">
        <v>90409.0</v>
      </c>
      <c s="57" r="AE155">
        <v>3173.0</v>
      </c>
      <c s="1" r="AF155"/>
      <c s="57" r="AG155">
        <v>9467.0</v>
      </c>
      <c s="57" r="AH155">
        <v>1020.0</v>
      </c>
      <c s="1" r="AI155">
        <v>801.0</v>
      </c>
      <c s="1" r="AJ155"/>
      <c s="12" r="AK155">
        <v>104870.0</v>
      </c>
      <c s="13" r="AL155"/>
      <c s="57" r="AM155">
        <v>2918.0</v>
      </c>
      <c s="1" r="AN155"/>
      <c s="1" r="AO155">
        <v>820.0</v>
      </c>
      <c s="1" r="AP155"/>
      <c s="1" r="AQ155"/>
      <c s="1" r="AR155"/>
      <c s="1" r="AS155"/>
      <c s="1" r="AT155"/>
      <c s="12" r="AU155">
        <v>3738.0</v>
      </c>
      <c s="13" r="AV155"/>
      <c s="1" r="AW155">
        <v>10.0</v>
      </c>
      <c s="50" r="AX155"/>
      <c s="57" r="AY155">
        <v>124195.0</v>
      </c>
      <c s="1" r="AZ155">
        <v>870.0</v>
      </c>
      <c s="1" r="BA155"/>
      <c s="1" r="BB155"/>
      <c s="1" r="BC155"/>
      <c s="1" r="BD155">
        <v>13.0</v>
      </c>
      <c s="57" r="BE155">
        <v>7961.0</v>
      </c>
      <c s="12" r="BF155">
        <v>133039.0</v>
      </c>
      <c s="13" r="BG155"/>
      <c s="1" r="BH155">
        <v>939.0</v>
      </c>
      <c s="57" r="BI155">
        <v>5260.0</v>
      </c>
      <c s="57" r="BJ155">
        <v>6343.0</v>
      </c>
      <c s="1" r="BK155"/>
      <c s="1" r="BL155"/>
      <c s="57" r="BM155">
        <v>2528.0</v>
      </c>
      <c s="1" r="BN155"/>
      <c s="1" r="BO155"/>
      <c s="1" r="BP155"/>
      <c s="12" r="BQ155">
        <v>15070.0</v>
      </c>
      <c s="13" r="BR155"/>
      <c s="57" r="BS155">
        <v>97844.0</v>
      </c>
      <c s="57" r="BT155">
        <v>4294.0</v>
      </c>
      <c s="1" r="BU155"/>
      <c s="57" r="BV155">
        <v>8291.0</v>
      </c>
      <c s="57" r="BW155">
        <v>1120.0</v>
      </c>
      <c s="1" r="BX155">
        <v>572.0</v>
      </c>
      <c s="1" r="BY155"/>
      <c s="12" r="BZ155">
        <v>112121.0</v>
      </c>
      <c s="13" r="CA155"/>
      <c s="1" r="CB155">
        <v>538.0</v>
      </c>
      <c s="1" r="CC155"/>
      <c s="1" r="CD155">
        <v>610.0</v>
      </c>
      <c s="1" r="CE155"/>
      <c s="1" r="CF155"/>
      <c s="1" r="CG155"/>
      <c s="1" r="CH155">
        <v>69.0</v>
      </c>
      <c s="1" r="CI155"/>
      <c s="12" r="CJ155">
        <v>1217.0</v>
      </c>
      <c s="13" r="CK155"/>
      <c s="1" r="CL155">
        <v>403.0</v>
      </c>
      <c s="12" r="CM155"/>
      <c s="51" r="CN155"/>
      <c s="57" r="CO155">
        <v>15593.0</v>
      </c>
      <c s="57" r="CP155">
        <v>6464.0</v>
      </c>
      <c s="57" r="CQ155">
        <v>1549.0</v>
      </c>
      <c s="57" r="CR155">
        <v>4920.0</v>
      </c>
      <c s="12" r="CS155">
        <v>28526.0</v>
      </c>
      <c s="13" r="CT155"/>
      <c s="57" r="CU155">
        <v>19162.0</v>
      </c>
      <c s="57" r="CV155">
        <v>9383.0</v>
      </c>
      <c s="57" r="CW155">
        <v>8664.0</v>
      </c>
      <c s="57" r="CX155">
        <v>15257.0</v>
      </c>
      <c s="57" r="CY155">
        <v>2120.0</v>
      </c>
      <c s="57" r="CZ155">
        <v>7887.0</v>
      </c>
      <c s="1" r="DA155"/>
      <c s="1" r="DB155"/>
      <c s="1" r="DC155"/>
      <c s="12" r="DD155">
        <v>62473.0</v>
      </c>
      <c s="13" r="DE155"/>
      <c s="57" r="DF155">
        <v>117317.0</v>
      </c>
      <c s="57" r="DG155">
        <v>8406.0</v>
      </c>
      <c s="1" r="DH155">
        <v>294.0</v>
      </c>
      <c s="57" r="DI155">
        <v>12501.0</v>
      </c>
      <c s="57" r="DJ155">
        <v>3099.0</v>
      </c>
      <c s="57" r="DK155">
        <v>1453.0</v>
      </c>
      <c s="1" r="DL155"/>
      <c s="12" r="DM155">
        <v>143070.0</v>
      </c>
      <c s="13" r="DN155"/>
      <c s="57" r="DO155">
        <v>2587.0</v>
      </c>
      <c s="1" r="DP155"/>
      <c s="1" r="DQ155"/>
      <c s="1" r="DR155"/>
      <c s="1" r="DS155"/>
      <c s="1" r="DT155"/>
      <c s="1" r="DU155"/>
      <c s="1" r="DV155"/>
      <c s="12" r="DW155">
        <v>2587.0</v>
      </c>
      <c s="13" r="DX155"/>
      <c s="57" r="DY155">
        <v>9748.0</v>
      </c>
      <c s="50" r="DZ155"/>
      <c s="57" r="EA155">
        <v>14926.0</v>
      </c>
      <c s="57" r="EB155">
        <v>6426.0</v>
      </c>
      <c s="57" r="EC155">
        <v>1367.0</v>
      </c>
      <c s="57" r="ED155">
        <v>4088.0</v>
      </c>
      <c s="12" r="EE155">
        <v>26807.0</v>
      </c>
      <c s="13" r="EF155"/>
      <c s="57" r="EG155">
        <v>19826.0</v>
      </c>
      <c s="57" r="EH155">
        <v>9586.0</v>
      </c>
      <c s="57" r="EI155">
        <v>6995.0</v>
      </c>
      <c s="57" r="EJ155">
        <v>16024.0</v>
      </c>
      <c s="57" r="EK155">
        <v>2083.0</v>
      </c>
      <c s="57" r="EL155">
        <v>8001.0</v>
      </c>
      <c s="1" r="EM155"/>
      <c s="1" r="EN155"/>
      <c s="1" r="EO155"/>
      <c s="12" r="EP155">
        <v>62515.0</v>
      </c>
      <c s="13" r="EQ155"/>
      <c s="57" r="ER155">
        <v>130870.0</v>
      </c>
      <c s="57" r="ES155">
        <v>9624.0</v>
      </c>
      <c s="1" r="ET155">
        <v>223.0</v>
      </c>
      <c s="57" r="EU155">
        <v>12365.0</v>
      </c>
      <c s="57" r="EV155">
        <v>3099.0</v>
      </c>
      <c s="1" r="EW155">
        <v>853.0</v>
      </c>
      <c s="1" r="EX155"/>
      <c s="12" r="EY155">
        <v>157034.0</v>
      </c>
      <c s="13" r="EZ155"/>
      <c s="57" r="FA155">
        <v>2132.0</v>
      </c>
      <c s="1" r="FB155"/>
      <c s="1" r="FC155"/>
      <c s="1" r="FD155"/>
      <c s="1" r="FE155"/>
      <c s="1" r="FF155"/>
      <c s="1" r="FG155"/>
      <c s="1" r="FH155"/>
      <c s="12" r="FI155">
        <v>2132.0</v>
      </c>
      <c s="13" r="FJ155"/>
      <c s="57" r="FK155">
        <v>13337.0</v>
      </c>
      <c s="5" r="FL155"/>
      <c s="57" r="FM155">
        <v>246404.0</v>
      </c>
      <c s="1" r="FN155"/>
      <c s="1" r="FO155"/>
      <c s="44" r="FP155"/>
      <c s="57" r="FQ155">
        <v>246404.0</v>
      </c>
      <c s="1" r="FR155"/>
      <c s="1" r="FS155"/>
      <c s="44" r="FT155"/>
      <c s="12" r="FU155">
        <v>0.0</v>
      </c>
      <c s="5" r="FV155"/>
      <c s="57" r="FW155">
        <v>261850.0</v>
      </c>
      <c s="1" r="FX155"/>
      <c s="1" r="FY155"/>
      <c s="44" r="FZ155"/>
      <c s="57" r="GA155">
        <v>261825.0</v>
      </c>
      <c s="1" r="GB155"/>
      <c s="1" r="GC155"/>
      <c s="44" r="GD155"/>
      <c s="12" r="GE155">
        <v>25.0</v>
      </c>
    </row>
    <row r="156">
      <c s="47" r="A156">
        <v>143.0</v>
      </c>
      <c t="s" s="48" r="B156">
        <v>91</v>
      </c>
      <c t="s" s="1" r="C156">
        <v>249</v>
      </c>
      <c s="48" r="D156"/>
      <c s="48" r="E156"/>
      <c s="48" r="F156"/>
      <c s="48" r="G156"/>
      <c s="48" r="H156"/>
      <c s="48" r="I156"/>
      <c s="57" r="J156">
        <v>22631.0</v>
      </c>
      <c s="1" r="K156">
        <v>78.0</v>
      </c>
      <c s="1" r="L156"/>
      <c s="1" r="M156"/>
      <c s="1" r="N156"/>
      <c s="1" r="O156">
        <v>170.0</v>
      </c>
      <c s="57" r="P156">
        <v>25877.0</v>
      </c>
      <c s="12" r="Q156">
        <v>48756.0</v>
      </c>
      <c s="13" r="R156"/>
      <c s="1" r="S156">
        <v>172.0</v>
      </c>
      <c s="57" r="T156">
        <v>3534.0</v>
      </c>
      <c s="1" r="U156">
        <v>460.0</v>
      </c>
      <c s="1" r="V156">
        <v>332.0</v>
      </c>
      <c s="1" r="W156"/>
      <c s="1" r="X156">
        <v>129.0</v>
      </c>
      <c s="1" r="Y156"/>
      <c s="1" r="Z156"/>
      <c s="1" r="AA156"/>
      <c s="12" r="AB156">
        <v>4627.0</v>
      </c>
      <c s="13" r="AC156"/>
      <c s="57" r="AD156">
        <v>14678.0</v>
      </c>
      <c s="57" r="AE156">
        <v>1074.0</v>
      </c>
      <c s="1" r="AF156">
        <v>424.0</v>
      </c>
      <c s="57" r="AG156">
        <v>14338.0</v>
      </c>
      <c s="57" r="AH156">
        <v>1290.0</v>
      </c>
      <c s="1" r="AI156">
        <v>49.0</v>
      </c>
      <c s="1" r="AJ156"/>
      <c s="12" r="AK156">
        <v>31853.0</v>
      </c>
      <c s="13" r="AL156"/>
      <c s="57" r="AM156">
        <v>7382.0</v>
      </c>
      <c s="1" r="AN156"/>
      <c s="1" r="AO156">
        <v>65.0</v>
      </c>
      <c s="1" r="AP156"/>
      <c s="1" r="AQ156"/>
      <c s="1" r="AR156"/>
      <c s="57" r="AS156">
        <v>3717.0</v>
      </c>
      <c s="1" r="AT156"/>
      <c s="12" r="AU156">
        <v>11164.0</v>
      </c>
      <c s="13" r="AV156"/>
      <c s="57" r="AW156">
        <v>2110.0</v>
      </c>
      <c s="50" r="AX156"/>
      <c s="57" r="AY156">
        <v>24353.0</v>
      </c>
      <c s="1" r="AZ156">
        <v>115.0</v>
      </c>
      <c s="1" r="BA156"/>
      <c s="1" r="BB156"/>
      <c s="1" r="BC156"/>
      <c s="1" r="BD156">
        <v>151.0</v>
      </c>
      <c s="57" r="BE156">
        <v>26807.0</v>
      </c>
      <c s="12" r="BF156">
        <v>51426.0</v>
      </c>
      <c s="13" r="BG156"/>
      <c s="1" r="BH156">
        <v>126.0</v>
      </c>
      <c s="57" r="BI156">
        <v>3638.0</v>
      </c>
      <c s="1" r="BJ156">
        <v>436.0</v>
      </c>
      <c s="1" r="BK156">
        <v>359.0</v>
      </c>
      <c s="1" r="BL156"/>
      <c s="1" r="BM156">
        <v>128.0</v>
      </c>
      <c s="1" r="BN156"/>
      <c s="1" r="BO156"/>
      <c s="1" r="BP156"/>
      <c s="12" r="BQ156">
        <v>4687.0</v>
      </c>
      <c s="13" r="BR156"/>
      <c s="57" r="BS156">
        <v>14355.0</v>
      </c>
      <c s="57" r="BT156">
        <v>1098.0</v>
      </c>
      <c s="1" r="BU156">
        <v>430.0</v>
      </c>
      <c s="57" r="BV156">
        <v>15157.0</v>
      </c>
      <c s="57" r="BW156">
        <v>1468.0</v>
      </c>
      <c s="1" r="BX156">
        <v>58.0</v>
      </c>
      <c s="1" r="BY156"/>
      <c s="12" r="BZ156">
        <v>32566.0</v>
      </c>
      <c s="13" r="CA156"/>
      <c s="57" r="CB156">
        <v>7971.0</v>
      </c>
      <c s="1" r="CC156"/>
      <c s="1" r="CD156">
        <v>92.0</v>
      </c>
      <c s="1" r="CE156"/>
      <c s="1" r="CF156"/>
      <c s="1" r="CG156"/>
      <c s="57" r="CH156">
        <v>3356.0</v>
      </c>
      <c s="1" r="CI156"/>
      <c s="12" r="CJ156">
        <v>11419.0</v>
      </c>
      <c s="13" r="CK156"/>
      <c s="57" r="CL156">
        <v>3178.0</v>
      </c>
      <c s="12" r="CM156"/>
      <c s="51" r="CN156"/>
      <c s="57" r="CO156">
        <v>7252.0</v>
      </c>
      <c s="57" r="CP156">
        <v>2115.0</v>
      </c>
      <c s="1" r="CQ156">
        <v>200.0</v>
      </c>
      <c s="57" r="CR156">
        <v>1196.0</v>
      </c>
      <c s="12" r="CS156">
        <v>10763.0</v>
      </c>
      <c s="13" r="CT156"/>
      <c s="57" r="CU156">
        <v>6553.0</v>
      </c>
      <c s="57" r="CV156">
        <v>4348.0</v>
      </c>
      <c s="57" r="CW156">
        <v>1899.0</v>
      </c>
      <c s="57" r="CX156">
        <v>2858.0</v>
      </c>
      <c s="1" r="CY156">
        <v>50.0</v>
      </c>
      <c s="1" r="CZ156"/>
      <c s="1" r="DA156"/>
      <c s="1" r="DB156"/>
      <c s="1" r="DC156"/>
      <c s="12" r="DD156">
        <v>15708.0</v>
      </c>
      <c s="13" r="DE156"/>
      <c s="57" r="DF156">
        <v>21033.0</v>
      </c>
      <c s="57" r="DG156">
        <v>2594.0</v>
      </c>
      <c s="1" r="DH156">
        <v>351.0</v>
      </c>
      <c s="57" r="DI156">
        <v>17779.0</v>
      </c>
      <c s="57" r="DJ156">
        <v>6158.0</v>
      </c>
      <c s="1" r="DK156">
        <v>164.0</v>
      </c>
      <c s="1" r="DL156"/>
      <c s="12" r="DM156">
        <v>48079.0</v>
      </c>
      <c s="13" r="DN156"/>
      <c s="57" r="DO156">
        <v>7333.0</v>
      </c>
      <c s="1" r="DP156"/>
      <c s="1" r="DQ156"/>
      <c s="1" r="DR156"/>
      <c s="1" r="DS156"/>
      <c s="1" r="DT156"/>
      <c s="57" r="DU156">
        <v>1924.0</v>
      </c>
      <c s="1" r="DV156"/>
      <c s="12" r="DW156">
        <v>9257.0</v>
      </c>
      <c s="13" r="DX156"/>
      <c s="57" r="DY156">
        <v>14703.0</v>
      </c>
      <c s="50" r="DZ156"/>
      <c s="57" r="EA156">
        <v>7139.0</v>
      </c>
      <c s="57" r="EB156">
        <v>2141.0</v>
      </c>
      <c s="1" r="EC156">
        <v>260.0</v>
      </c>
      <c s="1" r="ED156">
        <v>122.0</v>
      </c>
      <c s="12" r="EE156">
        <v>9662.0</v>
      </c>
      <c s="13" r="EF156"/>
      <c s="57" r="EG156">
        <v>6627.0</v>
      </c>
      <c s="57" r="EH156">
        <v>4579.0</v>
      </c>
      <c s="57" r="EI156">
        <v>1772.0</v>
      </c>
      <c s="57" r="EJ156">
        <v>3316.0</v>
      </c>
      <c s="1" r="EK156">
        <v>10.0</v>
      </c>
      <c s="1" r="EL156"/>
      <c s="1" r="EM156"/>
      <c s="1" r="EN156"/>
      <c s="1" r="EO156"/>
      <c s="12" r="EP156">
        <v>16304.0</v>
      </c>
      <c s="13" r="EQ156"/>
      <c s="57" r="ER156">
        <v>21169.0</v>
      </c>
      <c s="57" r="ES156">
        <v>2840.0</v>
      </c>
      <c s="1" r="ET156">
        <v>315.0</v>
      </c>
      <c s="57" r="EU156">
        <v>19131.0</v>
      </c>
      <c s="57" r="EV156">
        <v>6490.0</v>
      </c>
      <c s="1" r="EW156">
        <v>105.0</v>
      </c>
      <c s="1" r="EX156"/>
      <c s="12" r="EY156">
        <v>50050.0</v>
      </c>
      <c s="13" r="EZ156"/>
      <c s="57" r="FA156">
        <v>7436.0</v>
      </c>
      <c s="1" r="FB156"/>
      <c s="1" r="FC156"/>
      <c s="1" r="FD156"/>
      <c s="1" r="FE156"/>
      <c s="1" r="FF156"/>
      <c s="57" r="FG156">
        <v>3227.0</v>
      </c>
      <c s="1" r="FH156"/>
      <c s="12" r="FI156">
        <v>10663.0</v>
      </c>
      <c s="13" r="FJ156"/>
      <c s="57" r="FK156">
        <v>16136.0</v>
      </c>
      <c s="5" r="FL156"/>
      <c s="57" r="FM156">
        <v>98510.0</v>
      </c>
      <c s="1" r="FN156"/>
      <c s="1" r="FO156"/>
      <c s="44" r="FP156"/>
      <c s="57" r="FQ156">
        <v>98510.0</v>
      </c>
      <c s="1" r="FR156"/>
      <c s="1" r="FS156"/>
      <c s="44" r="FT156"/>
      <c s="12" r="FU156">
        <v>0.0</v>
      </c>
      <c s="5" r="FV156"/>
      <c s="57" r="FW156">
        <v>103276.0</v>
      </c>
      <c s="1" r="FX156"/>
      <c s="1" r="FY156"/>
      <c s="44" r="FZ156"/>
      <c s="57" r="GA156">
        <v>102815.0</v>
      </c>
      <c s="1" r="GB156"/>
      <c s="1" r="GC156"/>
      <c s="44" r="GD156"/>
      <c s="12" r="GE156">
        <v>461.0</v>
      </c>
    </row>
    <row r="157">
      <c s="47" r="A157">
        <v>144.0</v>
      </c>
      <c t="s" s="48" r="B157">
        <v>91</v>
      </c>
      <c t="s" s="1" r="C157">
        <v>250</v>
      </c>
      <c s="48" r="D157"/>
      <c s="48" r="E157"/>
      <c s="48" r="F157"/>
      <c s="48" r="G157"/>
      <c s="48" r="H157"/>
      <c s="48" r="I157"/>
      <c s="57" r="J157">
        <v>17498.0</v>
      </c>
      <c s="1" r="K157">
        <v>140.0</v>
      </c>
      <c s="1" r="L157"/>
      <c s="1" r="M157"/>
      <c s="1" r="N157"/>
      <c s="1" r="O157"/>
      <c s="57" r="P157">
        <v>3091.0</v>
      </c>
      <c s="12" r="Q157">
        <v>20729.0</v>
      </c>
      <c s="13" r="R157"/>
      <c s="1" r="S157">
        <v>263.0</v>
      </c>
      <c s="1" r="T157">
        <v>932.0</v>
      </c>
      <c s="57" r="U157">
        <v>1260.0</v>
      </c>
      <c s="1" r="V157">
        <v>130.0</v>
      </c>
      <c s="1" r="W157"/>
      <c s="1" r="X157">
        <v>135.0</v>
      </c>
      <c s="1" r="Y157"/>
      <c s="1" r="Z157">
        <v>40.0</v>
      </c>
      <c s="1" r="AA157"/>
      <c s="12" r="AB157">
        <v>2760.0</v>
      </c>
      <c s="13" r="AC157"/>
      <c s="57" r="AD157">
        <v>6902.0</v>
      </c>
      <c s="1" r="AE157">
        <v>395.0</v>
      </c>
      <c s="1" r="AF157"/>
      <c s="57" r="AG157">
        <v>2545.0</v>
      </c>
      <c s="1" r="AH157"/>
      <c s="1" r="AI157"/>
      <c s="1" r="AJ157"/>
      <c s="12" r="AK157">
        <v>9842.0</v>
      </c>
      <c s="13" r="AL157"/>
      <c s="57" r="AM157">
        <v>4130.0</v>
      </c>
      <c s="1" r="AN157"/>
      <c s="1" r="AO157"/>
      <c s="1" r="AP157"/>
      <c s="1" r="AQ157"/>
      <c s="1" r="AR157"/>
      <c s="57" r="AS157">
        <v>1309.0</v>
      </c>
      <c s="1" r="AT157"/>
      <c s="12" r="AU157">
        <v>5439.0</v>
      </c>
      <c s="13" r="AV157"/>
      <c s="57" r="AW157">
        <v>3715.0</v>
      </c>
      <c s="50" r="AX157"/>
      <c s="57" r="AY157">
        <v>18576.0</v>
      </c>
      <c s="1" r="AZ157">
        <v>133.0</v>
      </c>
      <c s="1" r="BA157"/>
      <c s="1" r="BB157"/>
      <c s="1" r="BC157"/>
      <c s="1" r="BD157"/>
      <c s="57" r="BE157">
        <v>3519.0</v>
      </c>
      <c s="12" r="BF157">
        <v>22228.0</v>
      </c>
      <c s="13" r="BG157"/>
      <c s="1" r="BH157">
        <v>184.0</v>
      </c>
      <c s="1" r="BI157">
        <v>921.0</v>
      </c>
      <c s="57" r="BJ157">
        <v>1210.0</v>
      </c>
      <c s="1" r="BK157">
        <v>30.0</v>
      </c>
      <c s="1" r="BL157"/>
      <c s="1" r="BM157">
        <v>125.0</v>
      </c>
      <c s="1" r="BN157"/>
      <c s="1" r="BO157">
        <v>15.0</v>
      </c>
      <c s="1" r="BP157"/>
      <c s="12" r="BQ157">
        <v>2485.0</v>
      </c>
      <c s="13" r="BR157"/>
      <c s="57" r="BS157">
        <v>7204.0</v>
      </c>
      <c s="1" r="BT157">
        <v>606.0</v>
      </c>
      <c s="1" r="BU157"/>
      <c s="57" r="BV157">
        <v>2698.0</v>
      </c>
      <c s="1" r="BW157"/>
      <c s="1" r="BX157"/>
      <c s="1" r="BY157"/>
      <c s="12" r="BZ157">
        <v>10508.0</v>
      </c>
      <c s="13" r="CA157"/>
      <c s="57" r="CB157">
        <v>4098.0</v>
      </c>
      <c s="1" r="CC157"/>
      <c s="1" r="CD157"/>
      <c s="1" r="CE157"/>
      <c s="1" r="CF157"/>
      <c s="1" r="CG157"/>
      <c s="57" r="CH157">
        <v>1399.0</v>
      </c>
      <c s="1" r="CI157"/>
      <c s="12" r="CJ157">
        <v>5497.0</v>
      </c>
      <c s="13" r="CK157"/>
      <c s="57" r="CL157">
        <v>6471.0</v>
      </c>
      <c s="12" r="CM157"/>
      <c s="51" r="CN157"/>
      <c s="57" r="CO157">
        <v>2838.0</v>
      </c>
      <c s="57" r="CP157">
        <v>2103.0</v>
      </c>
      <c s="1" r="CQ157">
        <v>350.0</v>
      </c>
      <c s="57" r="CR157">
        <v>2689.0</v>
      </c>
      <c s="12" r="CS157">
        <v>7980.0</v>
      </c>
      <c s="13" r="CT157"/>
      <c s="57" r="CU157">
        <v>3252.0</v>
      </c>
      <c s="57" r="CV157">
        <v>1287.0</v>
      </c>
      <c s="57" r="CW157">
        <v>1074.0</v>
      </c>
      <c s="57" r="CX157">
        <v>2308.0</v>
      </c>
      <c s="1" r="CY157">
        <v>285.0</v>
      </c>
      <c s="1" r="CZ157">
        <v>474.0</v>
      </c>
      <c s="1" r="DA157"/>
      <c s="1" r="DB157">
        <v>388.0</v>
      </c>
      <c s="1" r="DC157">
        <v>2.0</v>
      </c>
      <c s="12" r="DD157">
        <v>9070.0</v>
      </c>
      <c s="13" r="DE157"/>
      <c s="57" r="DF157">
        <v>9790.0</v>
      </c>
      <c s="57" r="DG157">
        <v>1356.0</v>
      </c>
      <c s="1" r="DH157">
        <v>50.0</v>
      </c>
      <c s="57" r="DI157">
        <v>3963.0</v>
      </c>
      <c s="1" r="DJ157">
        <v>500.0</v>
      </c>
      <c s="1" r="DK157"/>
      <c s="1" r="DL157">
        <v>100.0</v>
      </c>
      <c s="12" r="DM157">
        <v>15759.0</v>
      </c>
      <c s="13" r="DN157"/>
      <c s="57" r="DO157">
        <v>2607.0</v>
      </c>
      <c s="1" r="DP157"/>
      <c s="1" r="DQ157"/>
      <c s="1" r="DR157"/>
      <c s="1" r="DS157"/>
      <c s="1" r="DT157"/>
      <c s="57" r="DU157">
        <v>1303.0</v>
      </c>
      <c s="1" r="DV157"/>
      <c s="12" r="DW157">
        <v>3910.0</v>
      </c>
      <c s="13" r="DX157"/>
      <c s="57" r="DY157">
        <v>5766.0</v>
      </c>
      <c s="50" r="DZ157"/>
      <c s="57" r="EA157">
        <v>3036.0</v>
      </c>
      <c s="57" r="EB157">
        <v>2600.0</v>
      </c>
      <c s="1" r="EC157">
        <v>329.0</v>
      </c>
      <c s="57" r="ED157">
        <v>3237.0</v>
      </c>
      <c s="12" r="EE157">
        <v>9202.0</v>
      </c>
      <c s="13" r="EF157"/>
      <c s="57" r="EG157">
        <v>3242.0</v>
      </c>
      <c s="57" r="EH157">
        <v>1402.0</v>
      </c>
      <c s="1" r="EI157">
        <v>973.0</v>
      </c>
      <c s="57" r="EJ157">
        <v>2559.0</v>
      </c>
      <c s="1" r="EK157">
        <v>312.0</v>
      </c>
      <c s="1" r="EL157">
        <v>395.0</v>
      </c>
      <c s="1" r="EM157"/>
      <c s="1" r="EN157">
        <v>323.0</v>
      </c>
      <c s="1" r="EO157"/>
      <c s="12" r="EP157">
        <v>9206.0</v>
      </c>
      <c s="13" r="EQ157"/>
      <c s="57" r="ER157">
        <v>10845.0</v>
      </c>
      <c s="57" r="ES157">
        <v>1317.0</v>
      </c>
      <c s="1" r="ET157">
        <v>35.0</v>
      </c>
      <c s="57" r="EU157">
        <v>4063.0</v>
      </c>
      <c s="1" r="EV157">
        <v>500.0</v>
      </c>
      <c s="1" r="EW157"/>
      <c s="1" r="EX157">
        <v>91.0</v>
      </c>
      <c s="12" r="EY157">
        <v>16851.0</v>
      </c>
      <c s="13" r="EZ157"/>
      <c s="57" r="FA157">
        <v>2813.0</v>
      </c>
      <c s="1" r="FB157"/>
      <c s="1" r="FC157"/>
      <c s="1" r="FD157"/>
      <c s="1" r="FE157"/>
      <c s="1" r="FF157"/>
      <c s="57" r="FG157">
        <v>1283.0</v>
      </c>
      <c s="1" r="FH157"/>
      <c s="12" r="FI157">
        <v>4096.0</v>
      </c>
      <c s="13" r="FJ157"/>
      <c s="57" r="FK157">
        <v>7814.0</v>
      </c>
      <c s="5" r="FL157"/>
      <c s="57" r="FM157">
        <v>42485.0</v>
      </c>
      <c s="1" r="FN157"/>
      <c s="1" r="FO157"/>
      <c s="44" r="FP157"/>
      <c s="57" r="FQ157">
        <v>42485.0</v>
      </c>
      <c s="1" r="FR157"/>
      <c s="1" r="FS157"/>
      <c s="44" r="FT157"/>
      <c s="12" r="FU157">
        <v>0.0</v>
      </c>
      <c s="5" r="FV157"/>
      <c s="57" r="FW157">
        <v>47189.0</v>
      </c>
      <c s="1" r="FX157"/>
      <c s="1" r="FY157"/>
      <c s="44" r="FZ157"/>
      <c s="57" r="GA157">
        <v>47169.0</v>
      </c>
      <c s="1" r="GB157"/>
      <c s="1" r="GC157"/>
      <c s="44" r="GD157"/>
      <c s="12" r="GE157">
        <v>20.0</v>
      </c>
    </row>
    <row r="158">
      <c s="47" r="A158">
        <v>145.0</v>
      </c>
      <c t="s" s="48" r="B158">
        <v>103</v>
      </c>
      <c t="s" s="1" r="C158">
        <v>251</v>
      </c>
      <c s="48" r="D158"/>
      <c s="48" r="E158"/>
      <c s="48" r="F158"/>
      <c s="48" r="G158"/>
      <c s="48" r="H158"/>
      <c s="48" r="I158"/>
      <c s="57" r="J158">
        <v>1910.0</v>
      </c>
      <c s="1" r="K158"/>
      <c s="1" r="L158"/>
      <c s="1" r="M158"/>
      <c s="1" r="N158"/>
      <c s="1" r="O158"/>
      <c s="57" r="P158">
        <v>6700.0</v>
      </c>
      <c s="12" r="Q158">
        <v>8610.0</v>
      </c>
      <c s="13" r="R158"/>
      <c s="1" r="S158">
        <v>16.0</v>
      </c>
      <c s="1" r="T158"/>
      <c s="1" r="U158"/>
      <c s="1" r="V158"/>
      <c s="1" r="W158"/>
      <c s="1" r="X158">
        <v>169.0</v>
      </c>
      <c s="1" r="Y158"/>
      <c s="1" r="Z158"/>
      <c s="1" r="AA158"/>
      <c s="12" r="AB158">
        <v>185.0</v>
      </c>
      <c s="13" r="AC158"/>
      <c s="57" r="AD158">
        <v>2569.0</v>
      </c>
      <c s="1" r="AE158">
        <v>160.0</v>
      </c>
      <c s="1" r="AF158">
        <v>35.0</v>
      </c>
      <c s="57" r="AG158">
        <v>1000.0</v>
      </c>
      <c s="1" r="AH158"/>
      <c s="1" r="AI158"/>
      <c s="1" r="AJ158"/>
      <c s="12" r="AK158">
        <v>3764.0</v>
      </c>
      <c s="13" r="AL158"/>
      <c s="1" r="AM158">
        <v>970.0</v>
      </c>
      <c s="1" r="AN158"/>
      <c s="1" r="AO158"/>
      <c s="1" r="AP158"/>
      <c s="1" r="AQ158"/>
      <c s="1" r="AR158"/>
      <c s="1" r="AS158">
        <v>670.0</v>
      </c>
      <c s="1" r="AT158"/>
      <c s="12" r="AU158">
        <v>1640.0</v>
      </c>
      <c s="13" r="AV158"/>
      <c s="57" r="AW158">
        <v>1203.0</v>
      </c>
      <c s="50" r="AX158"/>
      <c s="57" r="AY158">
        <v>2233.0</v>
      </c>
      <c s="1" r="AZ158"/>
      <c s="1" r="BA158"/>
      <c s="1" r="BB158"/>
      <c s="1" r="BC158"/>
      <c s="1" r="BD158"/>
      <c s="57" r="BE158">
        <v>6592.0</v>
      </c>
      <c s="12" r="BF158">
        <v>8825.0</v>
      </c>
      <c s="13" r="BG158"/>
      <c s="1" r="BH158">
        <v>5.0</v>
      </c>
      <c s="1" r="BI158"/>
      <c s="1" r="BJ158"/>
      <c s="1" r="BK158">
        <v>68.0</v>
      </c>
      <c s="1" r="BL158"/>
      <c s="1" r="BM158">
        <v>170.0</v>
      </c>
      <c s="1" r="BN158"/>
      <c s="1" r="BO158"/>
      <c s="1" r="BP158"/>
      <c s="12" r="BQ158">
        <v>243.0</v>
      </c>
      <c s="13" r="BR158"/>
      <c s="57" r="BS158">
        <v>3266.0</v>
      </c>
      <c s="1" r="BT158">
        <v>284.0</v>
      </c>
      <c s="1" r="BU158">
        <v>35.0</v>
      </c>
      <c s="57" r="BV158">
        <v>1337.0</v>
      </c>
      <c s="1" r="BW158"/>
      <c s="1" r="BX158"/>
      <c s="1" r="BY158"/>
      <c s="12" r="BZ158">
        <v>4922.0</v>
      </c>
      <c s="13" r="CA158"/>
      <c s="57" r="CB158">
        <v>1096.0</v>
      </c>
      <c s="1" r="CC158"/>
      <c s="1" r="CD158"/>
      <c s="1" r="CE158"/>
      <c s="1" r="CF158"/>
      <c s="1" r="CG158"/>
      <c s="1" r="CH158">
        <v>637.0</v>
      </c>
      <c s="1" r="CI158"/>
      <c s="12" r="CJ158">
        <v>1733.0</v>
      </c>
      <c s="13" r="CK158"/>
      <c s="1" r="CL158">
        <v>815.0</v>
      </c>
      <c s="12" r="CM158"/>
      <c s="51" r="CN158"/>
      <c s="57" r="CO158">
        <v>2147.0</v>
      </c>
      <c s="1" r="CP158">
        <v>979.0</v>
      </c>
      <c s="1" r="CQ158">
        <v>180.0</v>
      </c>
      <c s="57" r="CR158">
        <v>1180.0</v>
      </c>
      <c s="12" r="CS158">
        <v>4486.0</v>
      </c>
      <c s="13" r="CT158"/>
      <c s="1" r="CU158">
        <v>667.0</v>
      </c>
      <c s="1" r="CV158">
        <v>141.0</v>
      </c>
      <c s="1" r="CW158">
        <v>281.0</v>
      </c>
      <c s="1" r="CX158">
        <v>266.0</v>
      </c>
      <c s="1" r="CY158"/>
      <c s="1" r="CZ158"/>
      <c s="1" r="DA158"/>
      <c s="1" r="DB158"/>
      <c s="1" r="DC158"/>
      <c s="12" r="DD158">
        <v>1355.0</v>
      </c>
      <c s="13" r="DE158"/>
      <c s="57" r="DF158">
        <v>3435.0</v>
      </c>
      <c s="1" r="DG158">
        <v>492.0</v>
      </c>
      <c s="1" r="DH158">
        <v>76.0</v>
      </c>
      <c s="57" r="DI158">
        <v>1741.0</v>
      </c>
      <c s="1" r="DJ158">
        <v>100.0</v>
      </c>
      <c s="1" r="DK158"/>
      <c s="1" r="DL158">
        <v>12.0</v>
      </c>
      <c s="12" r="DM158">
        <v>5856.0</v>
      </c>
      <c s="13" r="DN158"/>
      <c s="57" r="DO158">
        <v>1110.0</v>
      </c>
      <c s="1" r="DP158"/>
      <c s="1" r="DQ158"/>
      <c s="1" r="DR158"/>
      <c s="1" r="DS158"/>
      <c s="1" r="DT158"/>
      <c s="1" r="DU158">
        <v>746.0</v>
      </c>
      <c s="1" r="DV158"/>
      <c s="12" r="DW158">
        <v>1856.0</v>
      </c>
      <c s="13" r="DX158"/>
      <c s="57" r="DY158">
        <v>1849.0</v>
      </c>
      <c s="50" r="DZ158"/>
      <c s="57" r="EA158">
        <v>2163.0</v>
      </c>
      <c s="57" r="EB158">
        <v>1113.0</v>
      </c>
      <c s="1" r="EC158">
        <v>163.0</v>
      </c>
      <c s="57" r="ED158">
        <v>1264.0</v>
      </c>
      <c s="12" r="EE158">
        <v>4703.0</v>
      </c>
      <c s="13" r="EF158"/>
      <c s="1" r="EG158">
        <v>693.0</v>
      </c>
      <c s="1" r="EH158">
        <v>123.0</v>
      </c>
      <c s="1" r="EI158">
        <v>258.0</v>
      </c>
      <c s="1" r="EJ158">
        <v>352.0</v>
      </c>
      <c s="1" r="EK158"/>
      <c s="1" r="EL158"/>
      <c s="1" r="EM158"/>
      <c s="1" r="EN158"/>
      <c s="1" r="EO158"/>
      <c s="12" r="EP158">
        <v>1426.0</v>
      </c>
      <c s="13" r="EQ158"/>
      <c s="57" r="ER158">
        <v>4439.0</v>
      </c>
      <c s="1" r="ES158">
        <v>494.0</v>
      </c>
      <c s="1" r="ET158">
        <v>81.0</v>
      </c>
      <c s="57" r="EU158">
        <v>2030.0</v>
      </c>
      <c s="1" r="EV158">
        <v>83.0</v>
      </c>
      <c s="1" r="EW158"/>
      <c s="1" r="EX158">
        <v>5.0</v>
      </c>
      <c s="12" r="EY158">
        <v>7132.0</v>
      </c>
      <c s="13" r="EZ158"/>
      <c s="57" r="FA158">
        <v>1053.0</v>
      </c>
      <c s="1" r="FB158"/>
      <c s="1" r="FC158"/>
      <c s="1" r="FD158"/>
      <c s="1" r="FE158"/>
      <c s="1" r="FF158"/>
      <c s="1" r="FG158">
        <v>467.0</v>
      </c>
      <c s="1" r="FH158"/>
      <c s="12" r="FI158">
        <v>1520.0</v>
      </c>
      <c s="13" r="FJ158"/>
      <c s="57" r="FK158">
        <v>1886.0</v>
      </c>
      <c s="5" r="FL158"/>
      <c s="57" r="FM158">
        <v>15402.0</v>
      </c>
      <c s="1" r="FN158"/>
      <c s="1" r="FO158"/>
      <c s="44" r="FP158"/>
      <c s="57" r="FQ158">
        <v>15402.0</v>
      </c>
      <c s="1" r="FR158"/>
      <c s="1" r="FS158"/>
      <c s="44" r="FT158"/>
      <c s="12" r="FU158">
        <v>0.0</v>
      </c>
      <c s="5" r="FV158"/>
      <c s="57" r="FW158">
        <v>16538.0</v>
      </c>
      <c s="1" r="FX158"/>
      <c s="1" r="FY158"/>
      <c s="44" r="FZ158"/>
      <c s="57" r="GA158">
        <v>16667.0</v>
      </c>
      <c s="1" r="GB158"/>
      <c s="1" r="GC158"/>
      <c s="44" r="GD158"/>
      <c s="12" r="GE158">
        <v>-129.0</v>
      </c>
    </row>
    <row r="159">
      <c s="47" r="A159">
        <v>146.0</v>
      </c>
      <c t="s" s="48" r="B159">
        <v>94</v>
      </c>
      <c t="s" s="1" r="C159">
        <v>252</v>
      </c>
      <c s="48" r="D159"/>
      <c s="48" r="E159"/>
      <c s="48" r="F159"/>
      <c s="48" r="G159"/>
      <c s="48" r="H159"/>
      <c s="48" r="I159"/>
      <c s="57" r="J159">
        <v>51500.0</v>
      </c>
      <c s="1" r="K159">
        <v>8.0</v>
      </c>
      <c s="1" r="L159"/>
      <c s="57" r="M159">
        <v>12010.0</v>
      </c>
      <c s="1" r="N159"/>
      <c s="1" r="O159"/>
      <c s="57" r="P159">
        <v>22881.0</v>
      </c>
      <c s="12" r="Q159">
        <v>86399.0</v>
      </c>
      <c s="13" r="R159"/>
      <c s="57" r="S159">
        <v>3574.0</v>
      </c>
      <c s="57" r="T159">
        <v>1507.0</v>
      </c>
      <c s="57" r="U159">
        <v>1141.0</v>
      </c>
      <c s="1" r="V159">
        <v>114.0</v>
      </c>
      <c s="1" r="W159"/>
      <c s="57" r="X159">
        <v>4248.0</v>
      </c>
      <c s="57" r="Y159">
        <v>1032.0</v>
      </c>
      <c s="1" r="Z159"/>
      <c s="1" r="AA159">
        <v>310.0</v>
      </c>
      <c s="12" r="AB159">
        <v>11926.0</v>
      </c>
      <c s="13" r="AC159"/>
      <c s="57" r="AD159">
        <v>46259.0</v>
      </c>
      <c s="57" r="AE159">
        <v>2370.0</v>
      </c>
      <c s="1" r="AF159">
        <v>60.0</v>
      </c>
      <c s="57" r="AG159">
        <v>7461.0</v>
      </c>
      <c s="57" r="AH159">
        <v>2579.0</v>
      </c>
      <c s="1" r="AI159">
        <v>30.0</v>
      </c>
      <c s="1" r="AJ159"/>
      <c s="12" r="AK159">
        <v>58759.0</v>
      </c>
      <c s="13" r="AL159"/>
      <c s="1" r="AM159">
        <v>685.0</v>
      </c>
      <c s="1" r="AN159"/>
      <c s="1" r="AO159"/>
      <c s="57" r="AP159">
        <v>1620.0</v>
      </c>
      <c s="1" r="AQ159"/>
      <c s="1" r="AR159"/>
      <c s="57" r="AS159">
        <v>6100.0</v>
      </c>
      <c s="1" r="AT159"/>
      <c s="12" r="AU159">
        <v>8405.0</v>
      </c>
      <c s="13" r="AV159"/>
      <c s="57" r="AW159">
        <v>8267.0</v>
      </c>
      <c s="50" r="AX159"/>
      <c s="57" r="AY159">
        <v>49394.0</v>
      </c>
      <c s="1" r="AZ159">
        <v>25.0</v>
      </c>
      <c s="1" r="BA159"/>
      <c s="57" r="BB159">
        <v>7472.0</v>
      </c>
      <c s="1" r="BC159"/>
      <c s="1" r="BD159"/>
      <c s="57" r="BE159">
        <v>26755.0</v>
      </c>
      <c s="12" r="BF159">
        <v>83646.0</v>
      </c>
      <c s="13" r="BG159"/>
      <c s="57" r="BH159">
        <v>4491.0</v>
      </c>
      <c s="57" r="BI159">
        <v>1110.0</v>
      </c>
      <c s="57" r="BJ159">
        <v>1369.0</v>
      </c>
      <c s="1" r="BK159">
        <v>235.0</v>
      </c>
      <c s="1" r="BL159"/>
      <c s="57" r="BM159">
        <v>5669.0</v>
      </c>
      <c s="57" r="BN159">
        <v>1106.0</v>
      </c>
      <c s="1" r="BO159"/>
      <c s="1" r="BP159">
        <v>251.0</v>
      </c>
      <c s="12" r="BQ159">
        <v>14231.0</v>
      </c>
      <c s="13" r="BR159"/>
      <c s="57" r="BS159">
        <v>48715.0</v>
      </c>
      <c s="57" r="BT159">
        <v>2316.0</v>
      </c>
      <c s="1" r="BU159">
        <v>65.0</v>
      </c>
      <c s="57" r="BV159">
        <v>8222.0</v>
      </c>
      <c s="57" r="BW159">
        <v>2742.0</v>
      </c>
      <c s="1" r="BX159">
        <v>50.0</v>
      </c>
      <c s="1" r="BY159"/>
      <c s="12" r="BZ159">
        <v>62110.0</v>
      </c>
      <c s="13" r="CA159"/>
      <c s="1" r="CB159">
        <v>595.0</v>
      </c>
      <c s="1" r="CC159"/>
      <c s="1" r="CD159">
        <v>64.0</v>
      </c>
      <c s="57" r="CE159">
        <v>1451.0</v>
      </c>
      <c s="1" r="CF159"/>
      <c s="1" r="CG159"/>
      <c s="57" r="CH159">
        <v>9108.0</v>
      </c>
      <c s="1" r="CI159"/>
      <c s="12" r="CJ159">
        <v>11218.0</v>
      </c>
      <c s="13" r="CK159"/>
      <c s="57" r="CL159">
        <v>34621.0</v>
      </c>
      <c s="12" r="CM159"/>
      <c s="51" r="CN159"/>
      <c s="57" r="CO159">
        <v>4799.0</v>
      </c>
      <c s="57" r="CP159">
        <v>6184.0</v>
      </c>
      <c s="57" r="CQ159">
        <v>1450.0</v>
      </c>
      <c s="57" r="CR159">
        <v>10626.0</v>
      </c>
      <c s="12" r="CS159">
        <v>23059.0</v>
      </c>
      <c s="13" r="CT159"/>
      <c s="57" r="CU159">
        <v>8435.0</v>
      </c>
      <c s="57" r="CV159">
        <v>3510.0</v>
      </c>
      <c s="57" r="CW159">
        <v>2755.0</v>
      </c>
      <c s="57" r="CX159">
        <v>4720.0</v>
      </c>
      <c s="1" r="CY159">
        <v>53.0</v>
      </c>
      <c s="57" r="CZ159">
        <v>6807.0</v>
      </c>
      <c s="57" r="DA159">
        <v>1657.0</v>
      </c>
      <c s="1" r="DB159"/>
      <c s="57" r="DC159">
        <v>1095.0</v>
      </c>
      <c s="12" r="DD159">
        <v>29032.0</v>
      </c>
      <c s="13" r="DE159"/>
      <c s="57" r="DF159">
        <v>61826.0</v>
      </c>
      <c s="57" r="DG159">
        <v>13306.0</v>
      </c>
      <c s="57" r="DH159">
        <v>2447.0</v>
      </c>
      <c s="57" r="DI159">
        <v>10776.0</v>
      </c>
      <c s="57" r="DJ159">
        <v>2908.0</v>
      </c>
      <c s="1" r="DK159">
        <v>50.0</v>
      </c>
      <c s="1" r="DL159"/>
      <c s="12" r="DM159">
        <v>91313.0</v>
      </c>
      <c s="13" r="DN159"/>
      <c s="1" r="DO159">
        <v>715.0</v>
      </c>
      <c s="1" r="DP159"/>
      <c s="1" r="DQ159">
        <v>20.0</v>
      </c>
      <c s="57" r="DR159">
        <v>2035.0</v>
      </c>
      <c s="1" r="DS159"/>
      <c s="1" r="DT159"/>
      <c s="57" r="DU159">
        <v>10309.0</v>
      </c>
      <c s="1" r="DV159"/>
      <c s="12" r="DW159">
        <v>13079.0</v>
      </c>
      <c s="13" r="DX159"/>
      <c s="57" r="DY159">
        <v>17273.0</v>
      </c>
      <c s="50" r="DZ159"/>
      <c s="57" r="EA159">
        <v>4830.0</v>
      </c>
      <c s="57" r="EB159">
        <v>5727.0</v>
      </c>
      <c s="57" r="EC159">
        <v>1455.0</v>
      </c>
      <c s="57" r="ED159">
        <v>9498.0</v>
      </c>
      <c s="12" r="EE159">
        <v>21510.0</v>
      </c>
      <c s="13" r="EF159"/>
      <c s="57" r="EG159">
        <v>9338.0</v>
      </c>
      <c s="57" r="EH159">
        <v>3438.0</v>
      </c>
      <c s="57" r="EI159">
        <v>2943.0</v>
      </c>
      <c s="57" r="EJ159">
        <v>4656.0</v>
      </c>
      <c s="1" r="EK159">
        <v>52.0</v>
      </c>
      <c s="57" r="EL159">
        <v>7838.0</v>
      </c>
      <c s="57" r="EM159">
        <v>1730.0</v>
      </c>
      <c s="1" r="EN159"/>
      <c s="57" r="EO159">
        <v>1087.0</v>
      </c>
      <c s="12" r="EP159">
        <v>31082.0</v>
      </c>
      <c s="13" r="EQ159"/>
      <c s="57" r="ER159">
        <v>63565.0</v>
      </c>
      <c s="57" r="ES159">
        <v>12498.0</v>
      </c>
      <c s="57" r="ET159">
        <v>2305.0</v>
      </c>
      <c s="57" r="EU159">
        <v>11227.0</v>
      </c>
      <c s="57" r="EV159">
        <v>3027.0</v>
      </c>
      <c s="1" r="EW159">
        <v>63.0</v>
      </c>
      <c s="1" r="EX159"/>
      <c s="12" r="EY159">
        <v>92685.0</v>
      </c>
      <c s="13" r="EZ159"/>
      <c s="1" r="FA159">
        <v>716.0</v>
      </c>
      <c s="1" r="FB159"/>
      <c s="1" r="FC159">
        <v>113.0</v>
      </c>
      <c s="57" r="FD159">
        <v>1968.0</v>
      </c>
      <c s="1" r="FE159"/>
      <c s="1" r="FF159"/>
      <c s="57" r="FG159">
        <v>13377.0</v>
      </c>
      <c s="1" r="FH159"/>
      <c s="12" r="FI159">
        <v>16174.0</v>
      </c>
      <c s="13" r="FJ159"/>
      <c s="57" r="FK159">
        <v>44288.0</v>
      </c>
      <c s="5" r="FL159"/>
      <c s="57" r="FM159">
        <v>173756.0</v>
      </c>
      <c s="1" r="FN159"/>
      <c s="1" r="FO159"/>
      <c s="44" r="FP159"/>
      <c s="57" r="FQ159">
        <v>173756.0</v>
      </c>
      <c s="1" r="FR159"/>
      <c s="1" r="FS159"/>
      <c s="44" r="FT159"/>
      <c s="12" r="FU159">
        <v>0.0</v>
      </c>
      <c s="5" r="FV159"/>
      <c s="57" r="FW159">
        <v>205826.0</v>
      </c>
      <c s="1" r="FX159"/>
      <c s="1" r="FY159"/>
      <c s="44" r="FZ159"/>
      <c s="57" r="GA159">
        <v>205739.0</v>
      </c>
      <c s="1" r="GB159"/>
      <c s="1" r="GC159"/>
      <c s="44" r="GD159"/>
      <c s="12" r="GE159">
        <v>87.0</v>
      </c>
    </row>
    <row r="160">
      <c s="47" r="A160">
        <v>147.0</v>
      </c>
      <c t="s" s="48" r="B160">
        <v>103</v>
      </c>
      <c t="s" s="1" r="C160">
        <v>253</v>
      </c>
      <c s="48" r="D160"/>
      <c s="48" r="E160"/>
      <c s="48" r="F160"/>
      <c s="48" r="G160"/>
      <c s="48" r="H160"/>
      <c s="48" r="I160"/>
      <c s="57" r="J160">
        <v>34760.0</v>
      </c>
      <c s="1" r="K160">
        <v>16.0</v>
      </c>
      <c s="1" r="L160"/>
      <c s="1" r="M160"/>
      <c s="1" r="N160">
        <v>243.0</v>
      </c>
      <c s="1" r="O160"/>
      <c s="57" r="P160">
        <v>59111.0</v>
      </c>
      <c s="12" r="Q160">
        <v>94130.0</v>
      </c>
      <c s="13" r="R160"/>
      <c s="57" r="S160">
        <v>2430.0</v>
      </c>
      <c s="57" r="T160">
        <v>5249.0</v>
      </c>
      <c s="1" r="U160">
        <v>900.0</v>
      </c>
      <c s="1" r="V160">
        <v>400.0</v>
      </c>
      <c s="1" r="W160"/>
      <c s="1" r="X160"/>
      <c s="1" r="Y160"/>
      <c s="1" r="Z160"/>
      <c s="1" r="AA160">
        <v>465.0</v>
      </c>
      <c s="12" r="AB160">
        <v>9444.0</v>
      </c>
      <c s="13" r="AC160"/>
      <c s="57" r="AD160">
        <v>93600.0</v>
      </c>
      <c s="1" r="AE160">
        <v>141.0</v>
      </c>
      <c s="1" r="AF160">
        <v>320.0</v>
      </c>
      <c s="57" r="AG160">
        <v>8810.0</v>
      </c>
      <c s="1" r="AH160">
        <v>95.0</v>
      </c>
      <c s="1" r="AI160">
        <v>560.0</v>
      </c>
      <c s="1" r="AJ160"/>
      <c s="12" r="AK160">
        <v>103526.0</v>
      </c>
      <c s="13" r="AL160"/>
      <c s="57" r="AM160">
        <v>2215.0</v>
      </c>
      <c s="1" r="AN160"/>
      <c s="1" r="AO160"/>
      <c s="1" r="AP160"/>
      <c s="1" r="AQ160"/>
      <c s="1" r="AR160"/>
      <c s="57" r="AS160">
        <v>5250.0</v>
      </c>
      <c s="57" r="AT160">
        <v>2075.0</v>
      </c>
      <c s="12" r="AU160">
        <v>9540.0</v>
      </c>
      <c s="13" r="AV160"/>
      <c s="57" r="AW160">
        <v>1760.0</v>
      </c>
      <c s="50" r="AX160"/>
      <c s="57" r="AY160">
        <v>37339.9</v>
      </c>
      <c s="1" r="AZ160">
        <v>8.43</v>
      </c>
      <c s="1" r="BA160"/>
      <c s="1" r="BB160"/>
      <c s="1" r="BC160">
        <v>250.87</v>
      </c>
      <c s="1" r="BD160"/>
      <c s="57" r="BE160">
        <v>54662.89</v>
      </c>
      <c s="12" r="BF160">
        <v>92262.09</v>
      </c>
      <c s="13" r="BG160"/>
      <c s="57" r="BH160">
        <v>2122.25</v>
      </c>
      <c s="57" r="BI160">
        <v>4092.75</v>
      </c>
      <c s="57" r="BJ160">
        <v>1290.58</v>
      </c>
      <c s="1" r="BK160">
        <v>294.05</v>
      </c>
      <c s="1" r="BL160"/>
      <c s="1" r="BM160"/>
      <c s="1" r="BN160"/>
      <c s="1" r="BO160"/>
      <c s="1" r="BP160">
        <v>590.41</v>
      </c>
      <c s="12" r="BQ160">
        <v>8390.04</v>
      </c>
      <c s="13" r="BR160"/>
      <c s="57" r="BS160">
        <v>106515.94</v>
      </c>
      <c s="1" r="BT160">
        <v>115.57</v>
      </c>
      <c s="1" r="BU160">
        <v>211.27</v>
      </c>
      <c s="57" r="BV160">
        <v>10581.36</v>
      </c>
      <c s="1" r="BW160">
        <v>52.65</v>
      </c>
      <c s="57" r="BX160">
        <v>1031.81</v>
      </c>
      <c s="1" r="BY160"/>
      <c s="12" r="BZ160">
        <v>118508.6</v>
      </c>
      <c s="13" r="CA160"/>
      <c s="57" r="CB160">
        <v>1825.43</v>
      </c>
      <c s="1" r="CC160"/>
      <c s="1" r="CD160"/>
      <c s="1" r="CE160"/>
      <c s="1" r="CF160"/>
      <c s="1" r="CG160"/>
      <c s="57" r="CH160">
        <v>4619.6</v>
      </c>
      <c s="1" r="CI160">
        <v>171.6</v>
      </c>
      <c s="12" r="CJ160">
        <v>6616.630000000001</v>
      </c>
      <c s="13" r="CK160"/>
      <c s="57" r="CL160">
        <v>2079.49</v>
      </c>
      <c s="12" r="CM160"/>
      <c s="51" r="CN160"/>
      <c s="57" r="CO160">
        <v>7128.0</v>
      </c>
      <c s="57" r="CP160">
        <v>2130.0</v>
      </c>
      <c s="1" r="CQ160">
        <v>510.0</v>
      </c>
      <c s="57" r="CR160">
        <v>2600.0</v>
      </c>
      <c s="12" r="CS160">
        <v>12368.0</v>
      </c>
      <c s="13" r="CT160"/>
      <c s="57" r="CU160">
        <v>6790.0</v>
      </c>
      <c s="57" r="CV160">
        <v>8053.0</v>
      </c>
      <c s="57" r="CW160">
        <v>2930.0</v>
      </c>
      <c s="57" r="CX160">
        <v>8965.0</v>
      </c>
      <c s="1" r="CY160">
        <v>560.0</v>
      </c>
      <c s="57" r="CZ160">
        <v>21816.0</v>
      </c>
      <c s="1" r="DA160">
        <v>790.0</v>
      </c>
      <c s="1" r="DB160"/>
      <c s="1" r="DC160">
        <v>90.0</v>
      </c>
      <c s="12" r="DD160">
        <v>49994.0</v>
      </c>
      <c s="13" r="DE160"/>
      <c s="57" r="DF160">
        <v>115311.0</v>
      </c>
      <c s="57" r="DG160">
        <v>10061.0</v>
      </c>
      <c s="1" r="DH160">
        <v>577.0</v>
      </c>
      <c s="57" r="DI160">
        <v>13236.0</v>
      </c>
      <c s="57" r="DJ160">
        <v>2483.0</v>
      </c>
      <c s="57" r="DK160">
        <v>1574.0</v>
      </c>
      <c s="1" r="DL160">
        <v>86.0</v>
      </c>
      <c s="12" r="DM160">
        <v>143328.0</v>
      </c>
      <c s="13" r="DN160"/>
      <c s="57" r="DO160">
        <v>2900.0</v>
      </c>
      <c s="1" r="DP160"/>
      <c s="1" r="DQ160"/>
      <c s="1" r="DR160"/>
      <c s="1" r="DS160"/>
      <c s="1" r="DT160"/>
      <c s="57" r="DU160">
        <v>5250.0</v>
      </c>
      <c s="1" r="DV160"/>
      <c s="12" r="DW160">
        <v>8150.0</v>
      </c>
      <c s="13" r="DX160"/>
      <c s="57" r="DY160">
        <v>4560.0</v>
      </c>
      <c s="50" r="DZ160"/>
      <c s="57" r="EA160">
        <v>7726.46</v>
      </c>
      <c s="57" r="EB160">
        <v>2180.02</v>
      </c>
      <c s="1" r="EC160">
        <v>611.0</v>
      </c>
      <c s="57" r="ED160">
        <v>2778.88</v>
      </c>
      <c s="12" r="EE160">
        <v>13296.36</v>
      </c>
      <c s="13" r="EF160"/>
      <c s="57" r="EG160">
        <v>6745.47</v>
      </c>
      <c s="57" r="EH160">
        <v>9145.89</v>
      </c>
      <c s="57" r="EI160">
        <v>2809.8</v>
      </c>
      <c s="57" r="EJ160">
        <v>8349.01</v>
      </c>
      <c s="1" r="EK160">
        <v>475.96</v>
      </c>
      <c s="57" r="EL160">
        <v>24853.7</v>
      </c>
      <c s="1" r="EM160">
        <v>790.0</v>
      </c>
      <c s="1" r="EN160"/>
      <c s="1" r="EO160">
        <v>90.0</v>
      </c>
      <c s="12" r="EP160">
        <v>53259.83</v>
      </c>
      <c s="13" r="EQ160"/>
      <c s="57" r="ER160">
        <v>118466.38</v>
      </c>
      <c s="57" r="ES160">
        <v>8142.05</v>
      </c>
      <c s="1" r="ET160">
        <v>462.87</v>
      </c>
      <c s="57" r="EU160">
        <v>15503.82</v>
      </c>
      <c s="57" r="EV160">
        <v>2402.59</v>
      </c>
      <c s="57" r="EW160">
        <v>1551.9</v>
      </c>
      <c s="1" r="EX160">
        <v>87.0</v>
      </c>
      <c s="12" r="EY160">
        <v>146616.61</v>
      </c>
      <c s="13" r="EZ160"/>
      <c s="57" r="FA160">
        <v>2922.39</v>
      </c>
      <c s="1" r="FB160"/>
      <c s="1" r="FC160"/>
      <c s="1" r="FD160"/>
      <c s="1" r="FE160"/>
      <c s="1" r="FF160"/>
      <c s="57" r="FG160">
        <v>5773.96</v>
      </c>
      <c s="1" r="FH160"/>
      <c s="12" r="FI160">
        <v>8696.35</v>
      </c>
      <c s="13" r="FJ160"/>
      <c s="57" r="FK160">
        <v>5959.0</v>
      </c>
      <c s="5" r="FL160"/>
      <c s="57" r="FM160">
        <v>218400.0</v>
      </c>
      <c s="1" r="FN160"/>
      <c s="1" r="FO160"/>
      <c s="44" r="FP160"/>
      <c s="57" r="FQ160">
        <v>218400.0</v>
      </c>
      <c s="1" r="FR160"/>
      <c s="1" r="FS160"/>
      <c s="44" r="FT160"/>
      <c s="12" r="FU160">
        <v>0.0</v>
      </c>
      <c s="5" r="FV160"/>
      <c s="57" r="FW160">
        <v>227856.84</v>
      </c>
      <c s="1" r="FX160"/>
      <c s="1" r="FY160"/>
      <c s="44" r="FZ160"/>
      <c s="57" r="GA160">
        <v>227828.14</v>
      </c>
      <c s="1" r="GB160"/>
      <c s="1" r="GC160"/>
      <c s="44" r="GD160"/>
      <c s="12" r="GE160">
        <v>28.699999999982538</v>
      </c>
    </row>
    <row r="161">
      <c s="47" r="A161">
        <v>148.0</v>
      </c>
      <c t="s" s="48" r="B161">
        <v>94</v>
      </c>
      <c t="s" s="1" r="C161">
        <v>254</v>
      </c>
      <c s="48" r="D161"/>
      <c s="48" r="E161"/>
      <c s="48" r="F161"/>
      <c s="48" r="G161"/>
      <c s="48" r="H161"/>
      <c s="48" r="I161"/>
      <c s="57" r="J161">
        <v>77634.0</v>
      </c>
      <c s="1" r="K161">
        <v>240.0</v>
      </c>
      <c s="1" r="L161"/>
      <c s="1" r="M161"/>
      <c s="1" r="N161"/>
      <c s="1" r="O161"/>
      <c s="57" r="P161">
        <v>26619.0</v>
      </c>
      <c s="12" r="Q161">
        <v>104493.0</v>
      </c>
      <c s="13" r="R161"/>
      <c s="57" r="S161">
        <v>2457.0</v>
      </c>
      <c s="57" r="T161">
        <v>1984.0</v>
      </c>
      <c s="57" r="U161">
        <v>3800.0</v>
      </c>
      <c s="1" r="V161">
        <v>272.0</v>
      </c>
      <c s="1" r="W161"/>
      <c s="1" r="X161">
        <v>764.0</v>
      </c>
      <c s="1" r="Y161"/>
      <c s="1" r="Z161"/>
      <c s="1" r="AA161"/>
      <c s="12" r="AB161">
        <v>9277.0</v>
      </c>
      <c s="13" r="AC161"/>
      <c s="57" r="AD161">
        <v>57922.0</v>
      </c>
      <c s="57" r="AE161">
        <v>2562.0</v>
      </c>
      <c s="1" r="AF161"/>
      <c s="57" r="AG161">
        <v>10793.0</v>
      </c>
      <c s="57" r="AH161">
        <v>5210.0</v>
      </c>
      <c s="1" r="AI161"/>
      <c s="1" r="AJ161"/>
      <c s="12" r="AK161">
        <v>76487.0</v>
      </c>
      <c s="13" r="AL161"/>
      <c s="1" r="AM161"/>
      <c s="1" r="AN161"/>
      <c s="1" r="AO161">
        <v>80.0</v>
      </c>
      <c s="57" r="AP161">
        <v>9007.0</v>
      </c>
      <c s="1" r="AQ161"/>
      <c s="1" r="AR161"/>
      <c s="57" r="AS161">
        <v>6780.0</v>
      </c>
      <c s="1" r="AT161"/>
      <c s="12" r="AU161">
        <v>15867.0</v>
      </c>
      <c s="13" r="AV161"/>
      <c s="57" r="AW161">
        <v>8000.0</v>
      </c>
      <c s="50" r="AX161"/>
      <c s="57" r="AY161">
        <v>87415.0</v>
      </c>
      <c s="1" r="AZ161">
        <v>288.0</v>
      </c>
      <c s="1" r="BA161"/>
      <c s="1" r="BB161"/>
      <c s="1" r="BC161"/>
      <c s="1" r="BD161"/>
      <c s="57" r="BE161">
        <v>28114.0</v>
      </c>
      <c s="12" r="BF161">
        <v>115817.0</v>
      </c>
      <c s="13" r="BG161"/>
      <c s="57" r="BH161">
        <v>1134.0</v>
      </c>
      <c s="57" r="BI161">
        <v>1814.0</v>
      </c>
      <c s="57" r="BJ161">
        <v>3701.0</v>
      </c>
      <c s="1" r="BK161">
        <v>332.0</v>
      </c>
      <c s="1" r="BL161"/>
      <c s="57" r="BM161">
        <v>2994.0</v>
      </c>
      <c s="1" r="BN161"/>
      <c s="1" r="BO161"/>
      <c s="1" r="BP161"/>
      <c s="12" r="BQ161">
        <v>9975.0</v>
      </c>
      <c s="13" r="BR161"/>
      <c s="57" r="BS161">
        <v>56532.0</v>
      </c>
      <c s="57" r="BT161">
        <v>2534.0</v>
      </c>
      <c s="1" r="BU161"/>
      <c s="57" r="BV161">
        <v>11991.0</v>
      </c>
      <c s="57" r="BW161">
        <v>5405.0</v>
      </c>
      <c s="1" r="BX161"/>
      <c s="1" r="BY161"/>
      <c s="12" r="BZ161">
        <v>76462.0</v>
      </c>
      <c s="13" r="CA161"/>
      <c s="1" r="CB161"/>
      <c s="1" r="CC161"/>
      <c s="1" r="CD161">
        <v>100.0</v>
      </c>
      <c s="57" r="CE161">
        <v>7551.0</v>
      </c>
      <c s="1" r="CF161"/>
      <c s="1" r="CG161"/>
      <c s="57" r="CH161">
        <v>6489.0</v>
      </c>
      <c s="1" r="CI161"/>
      <c s="12" r="CJ161">
        <v>14140.0</v>
      </c>
      <c s="13" r="CK161"/>
      <c s="57" r="CL161">
        <v>9259.0</v>
      </c>
      <c s="12" r="CM161"/>
      <c s="51" r="CN161"/>
      <c s="57" r="CO161">
        <v>9203.0</v>
      </c>
      <c s="57" r="CP161">
        <v>3848.0</v>
      </c>
      <c s="57" r="CQ161">
        <v>4940.0</v>
      </c>
      <c s="57" r="CR161">
        <v>5356.0</v>
      </c>
      <c s="12" r="CS161">
        <v>23347.0</v>
      </c>
      <c s="13" r="CT161"/>
      <c s="57" r="CU161">
        <v>8494.0</v>
      </c>
      <c s="57" r="CV161">
        <v>5609.0</v>
      </c>
      <c s="57" r="CW161">
        <v>1957.0</v>
      </c>
      <c s="57" r="CX161">
        <v>3736.0</v>
      </c>
      <c s="1" r="CY161">
        <v>105.0</v>
      </c>
      <c s="1" r="CZ161">
        <v>795.0</v>
      </c>
      <c s="1" r="DA161">
        <v>107.0</v>
      </c>
      <c s="1" r="DB161"/>
      <c s="1" r="DC161">
        <v>792.0</v>
      </c>
      <c s="12" r="DD161">
        <v>21595.0</v>
      </c>
      <c s="13" r="DE161"/>
      <c s="57" r="DF161">
        <v>83798.0</v>
      </c>
      <c s="57" r="DG161">
        <v>9494.0</v>
      </c>
      <c s="1" r="DH161">
        <v>103.0</v>
      </c>
      <c s="57" r="DI161">
        <v>16311.0</v>
      </c>
      <c s="57" r="DJ161">
        <v>6044.0</v>
      </c>
      <c s="1" r="DK161"/>
      <c s="1" r="DL161"/>
      <c s="12" r="DM161">
        <v>115750.0</v>
      </c>
      <c s="13" r="DN161"/>
      <c t="s" s="1" r="DO161">
        <v>87</v>
      </c>
      <c s="1" r="DP161"/>
      <c s="1" r="DQ161">
        <v>980.0</v>
      </c>
      <c s="57" r="DR161">
        <v>7756.0</v>
      </c>
      <c s="1" r="DS161"/>
      <c s="1" r="DT161"/>
      <c s="57" r="DU161">
        <v>14144.0</v>
      </c>
      <c s="1" r="DV161"/>
      <c s="12" r="DW161">
        <v>22880.0</v>
      </c>
      <c s="13" r="DX161"/>
      <c s="57" r="DY161">
        <v>30552.0</v>
      </c>
      <c s="50" r="DZ161"/>
      <c s="57" r="EA161">
        <v>10192.0</v>
      </c>
      <c s="57" r="EB161">
        <v>4396.0</v>
      </c>
      <c s="57" r="EC161">
        <v>4675.0</v>
      </c>
      <c s="57" r="ED161">
        <v>5935.0</v>
      </c>
      <c s="12" r="EE161">
        <v>25198.0</v>
      </c>
      <c s="13" r="EF161"/>
      <c s="57" r="EG161">
        <v>7563.0</v>
      </c>
      <c s="57" r="EH161">
        <v>5237.0</v>
      </c>
      <c s="57" r="EI161">
        <v>2095.0</v>
      </c>
      <c s="57" r="EJ161">
        <v>3870.0</v>
      </c>
      <c s="1" r="EK161">
        <v>108.0</v>
      </c>
      <c s="1" r="EL161">
        <v>738.0</v>
      </c>
      <c s="1" r="EM161">
        <v>138.0</v>
      </c>
      <c s="1" r="EN161"/>
      <c s="1" r="EO161">
        <v>721.0</v>
      </c>
      <c s="12" r="EP161">
        <v>20470.0</v>
      </c>
      <c s="13" r="EQ161"/>
      <c s="57" r="ER161">
        <v>87034.0</v>
      </c>
      <c s="57" r="ES161">
        <v>10408.0</v>
      </c>
      <c s="1" r="ET161">
        <v>122.0</v>
      </c>
      <c s="57" r="EU161">
        <v>17308.0</v>
      </c>
      <c s="57" r="EV161">
        <v>6352.0</v>
      </c>
      <c s="1" r="EW161"/>
      <c s="1" r="EX161"/>
      <c s="12" r="EY161">
        <v>121224.0</v>
      </c>
      <c s="13" r="EZ161"/>
      <c t="s" s="1" r="FA161">
        <v>87</v>
      </c>
      <c s="1" r="FB161"/>
      <c s="1" r="FC161">
        <v>890.0</v>
      </c>
      <c s="57" r="FD161">
        <v>9093.0</v>
      </c>
      <c s="1" r="FE161"/>
      <c s="1" r="FF161"/>
      <c s="57" r="FG161">
        <v>17180.0</v>
      </c>
      <c s="1" r="FH161"/>
      <c s="12" r="FI161">
        <v>27163.0</v>
      </c>
      <c s="13" r="FJ161"/>
      <c s="57" r="FK161">
        <v>31461.0</v>
      </c>
      <c s="5" r="FL161"/>
      <c s="57" r="FM161">
        <v>214124.0</v>
      </c>
      <c s="1" r="FN161"/>
      <c s="1" r="FO161"/>
      <c s="44" r="FP161"/>
      <c s="57" r="FQ161">
        <v>214124.0</v>
      </c>
      <c s="1" r="FR161"/>
      <c s="1" r="FS161"/>
      <c s="44" r="FT161"/>
      <c s="12" r="FU161">
        <v>0.0</v>
      </c>
      <c s="5" r="FV161"/>
      <c s="57" r="FW161">
        <v>225653.0</v>
      </c>
      <c s="1" r="FX161"/>
      <c s="1" r="FY161"/>
      <c s="44" r="FZ161"/>
      <c s="57" r="GA161">
        <v>225516.0</v>
      </c>
      <c s="1" r="GB161"/>
      <c s="1" r="GC161"/>
      <c s="44" r="GD161"/>
      <c s="12" r="GE161">
        <v>137.0</v>
      </c>
    </row>
    <row r="162">
      <c s="47" r="A162">
        <v>149.0</v>
      </c>
      <c t="s" s="48" r="B162">
        <v>91</v>
      </c>
      <c t="s" s="1" r="C162">
        <v>255</v>
      </c>
      <c s="48" r="D162"/>
      <c s="48" r="E162"/>
      <c s="48" r="F162"/>
      <c s="48" r="G162"/>
      <c s="48" r="H162"/>
      <c s="48" r="I162"/>
      <c s="57" r="J162">
        <v>4130.0</v>
      </c>
      <c s="1" r="K162">
        <v>24.0</v>
      </c>
      <c s="1" r="L162"/>
      <c s="1" r="M162"/>
      <c s="1" r="N162"/>
      <c s="1" r="O162"/>
      <c s="57" r="P162">
        <v>2558.0</v>
      </c>
      <c s="12" r="Q162">
        <v>6712.0</v>
      </c>
      <c s="13" r="R162"/>
      <c s="1" r="S162">
        <v>38.0</v>
      </c>
      <c s="1" r="T162">
        <v>201.0</v>
      </c>
      <c s="1" r="U162">
        <v>103.0</v>
      </c>
      <c s="1" r="V162"/>
      <c s="1" r="W162">
        <v>215.0</v>
      </c>
      <c s="1" r="X162">
        <v>40.0</v>
      </c>
      <c s="1" r="Y162"/>
      <c s="1" r="Z162"/>
      <c s="1" r="AA162"/>
      <c s="12" r="AB162">
        <v>597.0</v>
      </c>
      <c s="13" r="AC162"/>
      <c s="57" r="AD162">
        <v>1706.0</v>
      </c>
      <c s="1" r="AE162">
        <v>4.0</v>
      </c>
      <c s="1" r="AF162"/>
      <c s="1" r="AG162">
        <v>268.0</v>
      </c>
      <c s="1" r="AH162"/>
      <c s="1" r="AI162"/>
      <c s="1" r="AJ162"/>
      <c s="12" r="AK162">
        <v>1978.0</v>
      </c>
      <c s="13" r="AL162"/>
      <c s="1" r="AM162">
        <v>80.0</v>
      </c>
      <c s="1" r="AN162"/>
      <c s="1" r="AO162">
        <v>70.0</v>
      </c>
      <c s="1" r="AP162"/>
      <c s="1" r="AQ162"/>
      <c s="1" r="AR162"/>
      <c s="1" r="AS162">
        <v>421.0</v>
      </c>
      <c s="1" r="AT162"/>
      <c s="12" r="AU162">
        <v>571.0</v>
      </c>
      <c s="13" r="AV162"/>
      <c s="1" r="AW162">
        <v>337.0</v>
      </c>
      <c s="50" r="AX162"/>
      <c s="57" r="AY162">
        <v>5061.0</v>
      </c>
      <c s="1" r="AZ162">
        <v>36.0</v>
      </c>
      <c s="1" r="BA162"/>
      <c s="1" r="BB162"/>
      <c s="1" r="BC162"/>
      <c s="1" r="BD162"/>
      <c s="57" r="BE162">
        <v>2539.0</v>
      </c>
      <c s="12" r="BF162">
        <v>7636.0</v>
      </c>
      <c s="13" r="BG162"/>
      <c s="1" r="BH162">
        <v>24.0</v>
      </c>
      <c s="1" r="BI162">
        <v>180.0</v>
      </c>
      <c s="1" r="BJ162">
        <v>61.0</v>
      </c>
      <c s="1" r="BK162"/>
      <c s="1" r="BL162">
        <v>54.0</v>
      </c>
      <c s="1" r="BM162">
        <v>68.0</v>
      </c>
      <c s="1" r="BN162"/>
      <c s="1" r="BO162"/>
      <c s="1" r="BP162"/>
      <c s="12" r="BQ162">
        <v>387.0</v>
      </c>
      <c s="13" r="BR162"/>
      <c s="57" r="BS162">
        <v>1953.0</v>
      </c>
      <c s="1" r="BT162">
        <v>1.0</v>
      </c>
      <c s="1" r="BU162"/>
      <c s="1" r="BV162">
        <v>246.0</v>
      </c>
      <c s="1" r="BW162"/>
      <c s="1" r="BX162"/>
      <c s="1" r="BY162"/>
      <c s="12" r="BZ162">
        <v>2200.0</v>
      </c>
      <c s="13" r="CA162"/>
      <c s="1" r="CB162">
        <v>99.0</v>
      </c>
      <c s="1" r="CC162"/>
      <c s="1" r="CD162">
        <v>157.0</v>
      </c>
      <c s="1" r="CE162"/>
      <c s="1" r="CF162"/>
      <c s="1" r="CG162"/>
      <c s="57" r="CH162">
        <v>2372.0</v>
      </c>
      <c s="1" r="CI162"/>
      <c s="12" r="CJ162">
        <v>2628.0</v>
      </c>
      <c s="13" r="CK162"/>
      <c s="57" r="CL162">
        <v>2589.0</v>
      </c>
      <c s="12" r="CM162"/>
      <c s="51" r="CN162"/>
      <c s="57" r="CO162">
        <v>1430.0</v>
      </c>
      <c s="1" r="CP162">
        <v>715.0</v>
      </c>
      <c s="1" r="CQ162">
        <v>245.0</v>
      </c>
      <c s="57" r="CR162">
        <v>2131.0</v>
      </c>
      <c s="12" r="CS162">
        <v>4521.0</v>
      </c>
      <c s="13" r="CT162"/>
      <c s="1" r="CU162">
        <v>616.0</v>
      </c>
      <c s="1" r="CV162">
        <v>586.0</v>
      </c>
      <c s="1" r="CW162">
        <v>250.0</v>
      </c>
      <c s="1" r="CX162">
        <v>354.0</v>
      </c>
      <c s="1" r="CY162">
        <v>287.0</v>
      </c>
      <c s="1" r="CZ162">
        <v>28.0</v>
      </c>
      <c s="1" r="DA162">
        <v>10.0</v>
      </c>
      <c s="1" r="DB162"/>
      <c s="1" r="DC162"/>
      <c s="12" r="DD162">
        <v>2131.0</v>
      </c>
      <c s="13" r="DE162"/>
      <c s="57" r="DF162">
        <v>2404.0</v>
      </c>
      <c s="1" r="DG162">
        <v>793.0</v>
      </c>
      <c s="1" r="DH162">
        <v>55.0</v>
      </c>
      <c s="1" r="DI162">
        <v>400.0</v>
      </c>
      <c s="1" r="DJ162">
        <v>103.0</v>
      </c>
      <c s="1" r="DK162"/>
      <c s="1" r="DL162"/>
      <c s="12" r="DM162">
        <v>3755.0</v>
      </c>
      <c s="13" r="DN162"/>
      <c t="s" s="1" r="DO162">
        <v>87</v>
      </c>
      <c s="1" r="DP162"/>
      <c s="1" r="DQ162"/>
      <c s="1" r="DR162">
        <v>266.0</v>
      </c>
      <c s="1" r="DS162"/>
      <c s="1" r="DT162"/>
      <c s="1" r="DU162">
        <v>396.0</v>
      </c>
      <c s="1" r="DV162"/>
      <c s="12" r="DW162">
        <v>662.0</v>
      </c>
      <c s="13" r="DX162"/>
      <c s="57" r="DY162">
        <v>1365.0</v>
      </c>
      <c s="50" r="DZ162"/>
      <c s="57" r="EA162">
        <v>1376.0</v>
      </c>
      <c s="1" r="EB162">
        <v>678.0</v>
      </c>
      <c s="1" r="EC162">
        <v>176.0</v>
      </c>
      <c s="57" r="ED162">
        <v>2132.0</v>
      </c>
      <c s="12" r="EE162">
        <v>4362.0</v>
      </c>
      <c s="13" r="EF162"/>
      <c s="1" r="EG162">
        <v>553.0</v>
      </c>
      <c s="1" r="EH162">
        <v>531.0</v>
      </c>
      <c s="1" r="EI162">
        <v>330.0</v>
      </c>
      <c s="1" r="EJ162">
        <v>553.0</v>
      </c>
      <c s="1" r="EK162">
        <v>131.0</v>
      </c>
      <c s="1" r="EL162">
        <v>16.0</v>
      </c>
      <c s="1" r="EM162">
        <v>1.0</v>
      </c>
      <c s="1" r="EN162"/>
      <c s="1" r="EO162"/>
      <c s="12" r="EP162">
        <v>2115.0</v>
      </c>
      <c s="13" r="EQ162"/>
      <c s="57" r="ER162">
        <v>2726.0</v>
      </c>
      <c s="1" r="ES162">
        <v>717.0</v>
      </c>
      <c s="1" r="ET162">
        <v>55.0</v>
      </c>
      <c s="1" r="EU162">
        <v>357.0</v>
      </c>
      <c s="1" r="EV162">
        <v>462.0</v>
      </c>
      <c s="1" r="EW162"/>
      <c s="1" r="EX162"/>
      <c s="12" r="EY162">
        <v>4317.0</v>
      </c>
      <c s="13" r="EZ162"/>
      <c t="s" s="1" r="FA162">
        <v>87</v>
      </c>
      <c s="1" r="FB162"/>
      <c s="1" r="FC162"/>
      <c s="1" r="FD162">
        <v>303.0</v>
      </c>
      <c s="1" r="FE162"/>
      <c s="1" r="FF162"/>
      <c s="57" r="FG162">
        <v>2339.0</v>
      </c>
      <c s="1" r="FH162"/>
      <c s="12" r="FI162">
        <v>2642.0</v>
      </c>
      <c s="13" r="FJ162"/>
      <c s="57" r="FK162">
        <v>3933.0</v>
      </c>
      <c s="5" r="FL162"/>
      <c s="57" r="FM162">
        <v>10195.0</v>
      </c>
      <c s="1" r="FN162"/>
      <c s="1" r="FO162"/>
      <c s="44" r="FP162"/>
      <c s="57" r="FQ162">
        <v>12434.0</v>
      </c>
      <c s="1" r="FR162"/>
      <c s="1" r="FS162"/>
      <c s="44" r="FT162"/>
      <c s="12" r="FU162">
        <v>-2239.0</v>
      </c>
      <c s="5" r="FV162"/>
      <c s="57" r="FW162">
        <v>15440.0</v>
      </c>
      <c s="1" r="FX162"/>
      <c s="1" r="FY162"/>
      <c s="44" r="FZ162"/>
      <c s="57" r="GA162">
        <v>17369.0</v>
      </c>
      <c s="1" r="GB162"/>
      <c s="1" r="GC162"/>
      <c s="44" r="GD162"/>
      <c s="12" r="GE162">
        <v>-1929.0</v>
      </c>
    </row>
    <row r="163">
      <c s="47" r="A163">
        <v>150.0</v>
      </c>
      <c t="s" s="48" r="B163">
        <v>91</v>
      </c>
      <c t="s" s="1" r="C163">
        <v>256</v>
      </c>
      <c s="48" r="D163"/>
      <c s="48" r="E163"/>
      <c s="48" r="F163"/>
      <c s="48" r="G163"/>
      <c s="48" r="H163"/>
      <c s="48" r="I163"/>
      <c s="57" r="J163">
        <v>12646.0</v>
      </c>
      <c s="1" r="K163">
        <v>15.0</v>
      </c>
      <c s="1" r="L163"/>
      <c s="1" r="M163"/>
      <c s="1" r="N163"/>
      <c s="1" r="O163"/>
      <c s="1" r="P163">
        <v>712.0</v>
      </c>
      <c s="12" r="Q163">
        <v>13373.0</v>
      </c>
      <c s="13" r="R163"/>
      <c s="1" r="S163">
        <v>172.0</v>
      </c>
      <c s="57" r="T163">
        <v>1542.0</v>
      </c>
      <c s="1" r="U163">
        <v>250.0</v>
      </c>
      <c s="1" r="V163"/>
      <c s="1" r="W163"/>
      <c s="1" r="X163">
        <v>20.0</v>
      </c>
      <c s="1" r="Y163"/>
      <c s="1" r="Z163"/>
      <c s="1" r="AA163"/>
      <c s="12" r="AB163">
        <v>1984.0</v>
      </c>
      <c s="13" r="AC163"/>
      <c s="57" r="AD163">
        <v>5253.0</v>
      </c>
      <c s="1" r="AE163">
        <v>112.0</v>
      </c>
      <c s="1" r="AF163"/>
      <c s="1" r="AG163">
        <v>703.0</v>
      </c>
      <c s="1" r="AH163"/>
      <c s="1" r="AI163"/>
      <c s="1" r="AJ163"/>
      <c s="12" r="AK163">
        <v>6068.0</v>
      </c>
      <c s="13" r="AL163"/>
      <c s="57" r="AM163">
        <v>3840.0</v>
      </c>
      <c s="1" r="AN163"/>
      <c s="1" r="AO163">
        <v>112.0</v>
      </c>
      <c s="1" r="AP163"/>
      <c s="1" r="AQ163"/>
      <c s="1" r="AR163"/>
      <c s="1" r="AS163">
        <v>499.0</v>
      </c>
      <c s="1" r="AT163"/>
      <c s="12" r="AU163">
        <v>4451.0</v>
      </c>
      <c s="13" r="AV163"/>
      <c s="57" r="AW163">
        <v>3151.0</v>
      </c>
      <c s="50" r="AX163"/>
      <c s="57" r="AY163">
        <v>13125.0</v>
      </c>
      <c s="1" r="AZ163">
        <v>10.0</v>
      </c>
      <c s="1" r="BA163"/>
      <c s="1" r="BB163"/>
      <c s="1" r="BC163"/>
      <c s="1" r="BD163"/>
      <c s="1" r="BE163">
        <v>711.0</v>
      </c>
      <c s="12" r="BF163">
        <v>13846.0</v>
      </c>
      <c s="13" r="BG163"/>
      <c s="1" r="BH163">
        <v>166.0</v>
      </c>
      <c s="57" r="BI163">
        <v>1652.0</v>
      </c>
      <c s="1" r="BJ163">
        <v>209.0</v>
      </c>
      <c s="1" r="BK163"/>
      <c s="1" r="BL163"/>
      <c s="1" r="BM163">
        <v>40.0</v>
      </c>
      <c s="1" r="BN163"/>
      <c s="1" r="BO163"/>
      <c s="1" r="BP163"/>
      <c s="12" r="BQ163">
        <v>2067.0</v>
      </c>
      <c s="13" r="BR163"/>
      <c s="57" r="BS163">
        <v>5355.0</v>
      </c>
      <c s="1" r="BT163">
        <v>196.0</v>
      </c>
      <c s="1" r="BU163"/>
      <c s="1" r="BV163">
        <v>913.0</v>
      </c>
      <c s="1" r="BW163"/>
      <c s="1" r="BX163"/>
      <c s="1" r="BY163"/>
      <c s="12" r="BZ163">
        <v>6464.0</v>
      </c>
      <c s="13" r="CA163"/>
      <c s="57" r="CB163">
        <v>4460.0</v>
      </c>
      <c s="1" r="CC163"/>
      <c s="1" r="CD163">
        <v>79.0</v>
      </c>
      <c s="1" r="CE163"/>
      <c s="1" r="CF163"/>
      <c s="1" r="CG163"/>
      <c s="1" r="CH163">
        <v>426.0</v>
      </c>
      <c s="1" r="CI163"/>
      <c s="12" r="CJ163">
        <v>4965.0</v>
      </c>
      <c s="13" r="CK163"/>
      <c s="57" r="CL163">
        <v>2629.0</v>
      </c>
      <c s="12" r="CM163"/>
      <c s="51" r="CN163"/>
      <c s="57" r="CO163">
        <v>2392.0</v>
      </c>
      <c s="57" r="CP163">
        <v>1345.0</v>
      </c>
      <c s="1" r="CQ163">
        <v>192.0</v>
      </c>
      <c s="57" r="CR163">
        <v>1590.0</v>
      </c>
      <c s="12" r="CS163">
        <v>5519.0</v>
      </c>
      <c s="13" r="CT163"/>
      <c s="57" r="CU163">
        <v>2002.0</v>
      </c>
      <c s="57" r="CV163">
        <v>1310.0</v>
      </c>
      <c s="57" r="CW163">
        <v>1737.0</v>
      </c>
      <c s="57" r="CX163">
        <v>1792.0</v>
      </c>
      <c s="1" r="CY163">
        <v>125.0</v>
      </c>
      <c s="1" r="CZ163">
        <v>167.0</v>
      </c>
      <c s="1" r="DA163"/>
      <c s="1" r="DB163"/>
      <c s="1" r="DC163"/>
      <c s="12" r="DD163">
        <v>7133.0</v>
      </c>
      <c s="13" r="DE163"/>
      <c s="57" r="DF163">
        <v>7327.0</v>
      </c>
      <c s="57" r="DG163">
        <v>1220.0</v>
      </c>
      <c s="1" r="DH163">
        <v>6.0</v>
      </c>
      <c s="57" r="DI163">
        <v>1072.0</v>
      </c>
      <c s="1" r="DJ163">
        <v>355.0</v>
      </c>
      <c s="1" r="DK163"/>
      <c s="1" r="DL163"/>
      <c s="12" r="DM163">
        <v>9980.0</v>
      </c>
      <c s="13" r="DN163"/>
      <c s="57" r="DO163">
        <v>3561.0</v>
      </c>
      <c s="1" r="DP163"/>
      <c s="1" r="DQ163"/>
      <c s="1" r="DR163"/>
      <c s="1" r="DS163"/>
      <c s="1" r="DT163"/>
      <c s="1" r="DU163">
        <v>55.0</v>
      </c>
      <c s="1" r="DV163"/>
      <c s="12" r="DW163">
        <v>3616.0</v>
      </c>
      <c s="13" r="DX163"/>
      <c s="57" r="DY163">
        <v>2779.0</v>
      </c>
      <c s="50" r="DZ163"/>
      <c s="57" r="EA163">
        <v>2399.0</v>
      </c>
      <c s="57" r="EB163">
        <v>1331.0</v>
      </c>
      <c s="1" r="EC163">
        <v>162.0</v>
      </c>
      <c s="57" r="ED163">
        <v>1678.0</v>
      </c>
      <c s="12" r="EE163">
        <v>5570.0</v>
      </c>
      <c s="13" r="EF163"/>
      <c s="57" r="EG163">
        <v>1936.0</v>
      </c>
      <c s="57" r="EH163">
        <v>1333.0</v>
      </c>
      <c s="57" r="EI163">
        <v>1714.0</v>
      </c>
      <c s="57" r="EJ163">
        <v>2008.0</v>
      </c>
      <c s="1" r="EK163">
        <v>126.0</v>
      </c>
      <c s="1" r="EL163">
        <v>144.0</v>
      </c>
      <c s="1" r="EM163"/>
      <c s="1" r="EN163"/>
      <c s="1" r="EO163"/>
      <c s="12" r="EP163">
        <v>7261.0</v>
      </c>
      <c s="13" r="EQ163"/>
      <c s="57" r="ER163">
        <v>7542.0</v>
      </c>
      <c s="57" r="ES163">
        <v>1270.0</v>
      </c>
      <c s="1" r="ET163">
        <v>3.0</v>
      </c>
      <c s="57" r="EU163">
        <v>1266.0</v>
      </c>
      <c s="1" r="EV163">
        <v>352.0</v>
      </c>
      <c s="1" r="EW163"/>
      <c s="1" r="EX163"/>
      <c s="12" r="EY163">
        <v>10433.0</v>
      </c>
      <c s="13" r="EZ163"/>
      <c s="57" r="FA163">
        <v>3718.0</v>
      </c>
      <c s="1" r="FB163"/>
      <c s="1" r="FC163"/>
      <c s="1" r="FD163"/>
      <c s="1" r="FE163"/>
      <c s="1" r="FF163"/>
      <c s="1" r="FG163">
        <v>56.0</v>
      </c>
      <c s="1" r="FH163"/>
      <c s="12" r="FI163">
        <v>3774.0</v>
      </c>
      <c s="13" r="FJ163"/>
      <c s="57" r="FK163">
        <v>3045.0</v>
      </c>
      <c s="5" r="FL163"/>
      <c s="57" r="FM163">
        <v>29027.0</v>
      </c>
      <c s="1" r="FN163"/>
      <c s="1" r="FO163"/>
      <c s="44" r="FP163"/>
      <c s="57" r="FQ163">
        <v>29027.0</v>
      </c>
      <c s="1" r="FR163"/>
      <c s="1" r="FS163"/>
      <c s="44" r="FT163"/>
      <c s="12" r="FU163">
        <v>0.0</v>
      </c>
      <c s="5" r="FV163"/>
      <c s="57" r="FW163">
        <v>29971.0</v>
      </c>
      <c s="1" r="FX163"/>
      <c s="1" r="FY163"/>
      <c s="44" r="FZ163"/>
      <c s="57" r="GA163">
        <v>30083.0</v>
      </c>
      <c s="1" r="GB163"/>
      <c s="1" r="GC163"/>
      <c s="44" r="GD163"/>
      <c s="12" r="GE163">
        <v>-112.0</v>
      </c>
    </row>
    <row r="164">
      <c s="47" r="A164">
        <v>151.0</v>
      </c>
      <c t="s" s="48" r="B164">
        <v>103</v>
      </c>
      <c t="s" s="1" r="C164">
        <v>257</v>
      </c>
      <c s="48" r="D164"/>
      <c s="48" r="E164"/>
      <c s="48" r="F164"/>
      <c s="48" r="G164"/>
      <c s="48" r="H164"/>
      <c s="48" r="I164"/>
      <c s="57" r="J164">
        <v>33487.0</v>
      </c>
      <c s="1" r="K164">
        <v>254.0</v>
      </c>
      <c s="1" r="L164"/>
      <c s="1" r="M164"/>
      <c s="1" r="N164"/>
      <c s="1" r="O164">
        <v>246.0</v>
      </c>
      <c s="57" r="P164">
        <v>7963.0</v>
      </c>
      <c s="12" r="Q164">
        <v>41950.0</v>
      </c>
      <c s="13" r="R164"/>
      <c s="1" r="S164">
        <v>857.0</v>
      </c>
      <c s="1" r="T164">
        <v>963.0</v>
      </c>
      <c s="57" r="U164">
        <v>1792.0</v>
      </c>
      <c s="1" r="V164">
        <v>175.0</v>
      </c>
      <c s="1" r="W164"/>
      <c s="1" r="X164">
        <v>240.0</v>
      </c>
      <c s="1" r="Y164"/>
      <c s="1" r="Z164"/>
      <c s="1" r="AA164">
        <v>545.0</v>
      </c>
      <c s="12" r="AB164">
        <v>4572.0</v>
      </c>
      <c s="13" r="AC164"/>
      <c s="57" r="AD164">
        <v>16545.0</v>
      </c>
      <c s="57" r="AE164">
        <v>1973.0</v>
      </c>
      <c s="1" r="AF164">
        <v>20.0</v>
      </c>
      <c s="57" r="AG164">
        <v>3514.0</v>
      </c>
      <c s="1" r="AH164">
        <v>386.0</v>
      </c>
      <c s="1" r="AI164"/>
      <c s="1" r="AJ164"/>
      <c s="12" r="AK164">
        <v>22438.0</v>
      </c>
      <c s="13" r="AL164"/>
      <c s="1" r="AM164"/>
      <c s="1" r="AN164"/>
      <c s="1" r="AO164">
        <v>160.0</v>
      </c>
      <c s="57" r="AP164">
        <v>5337.0</v>
      </c>
      <c s="1" r="AQ164"/>
      <c s="1" r="AR164"/>
      <c s="57" r="AS164">
        <v>4790.0</v>
      </c>
      <c s="1" r="AT164"/>
      <c s="12" r="AU164">
        <v>10287.0</v>
      </c>
      <c s="13" r="AV164"/>
      <c s="1" r="AW164">
        <v>31.0</v>
      </c>
      <c s="50" r="AX164"/>
      <c s="57" r="AY164">
        <v>36970.0</v>
      </c>
      <c s="1" r="AZ164">
        <v>392.0</v>
      </c>
      <c s="1" r="BA164"/>
      <c s="1" r="BB164"/>
      <c s="1" r="BC164"/>
      <c s="1" r="BD164">
        <v>220.0</v>
      </c>
      <c s="57" r="BE164">
        <v>8243.0</v>
      </c>
      <c s="12" r="BF164">
        <v>45825.0</v>
      </c>
      <c s="13" r="BG164"/>
      <c s="1" r="BH164">
        <v>840.0</v>
      </c>
      <c s="57" r="BI164">
        <v>1214.0</v>
      </c>
      <c s="57" r="BJ164">
        <v>1679.0</v>
      </c>
      <c s="1" r="BK164">
        <v>147.0</v>
      </c>
      <c s="1" r="BL164"/>
      <c s="1" r="BM164">
        <v>393.0</v>
      </c>
      <c s="1" r="BN164"/>
      <c s="1" r="BO164"/>
      <c s="1" r="BP164">
        <v>629.0</v>
      </c>
      <c s="12" r="BQ164">
        <v>4902.0</v>
      </c>
      <c s="13" r="BR164"/>
      <c s="57" r="BS164">
        <v>18037.0</v>
      </c>
      <c s="57" r="BT164">
        <v>1980.0</v>
      </c>
      <c s="1" r="BU164"/>
      <c s="57" r="BV164">
        <v>3545.0</v>
      </c>
      <c s="1" r="BW164">
        <v>239.0</v>
      </c>
      <c s="1" r="BX164"/>
      <c s="1" r="BY164">
        <v>20.0</v>
      </c>
      <c s="12" r="BZ164">
        <v>23821.0</v>
      </c>
      <c s="13" r="CA164"/>
      <c s="1" r="CB164"/>
      <c s="1" r="CC164"/>
      <c s="1" r="CD164">
        <v>156.0</v>
      </c>
      <c s="57" r="CE164">
        <v>6563.0</v>
      </c>
      <c s="1" r="CF164"/>
      <c s="1" r="CG164"/>
      <c s="57" r="CH164">
        <v>3426.0</v>
      </c>
      <c s="1" r="CI164"/>
      <c s="12" r="CJ164">
        <v>10145.0</v>
      </c>
      <c s="13" r="CK164"/>
      <c s="1" r="CL164">
        <v>827.0</v>
      </c>
      <c s="12" r="CM164"/>
      <c s="51" r="CN164"/>
      <c s="57" r="CO164">
        <v>4611.0</v>
      </c>
      <c s="57" r="CP164">
        <v>2605.0</v>
      </c>
      <c s="1" r="CQ164">
        <v>150.0</v>
      </c>
      <c s="57" r="CR164">
        <v>2500.0</v>
      </c>
      <c s="12" r="CS164">
        <v>9866.0</v>
      </c>
      <c s="13" r="CT164"/>
      <c s="57" r="CU164">
        <v>3545.0</v>
      </c>
      <c s="57" r="CV164">
        <v>2391.0</v>
      </c>
      <c s="57" r="CW164">
        <v>2130.0</v>
      </c>
      <c s="1" r="CX164">
        <v>634.0</v>
      </c>
      <c s="1" r="CY164"/>
      <c s="57" r="CZ164">
        <v>3361.0</v>
      </c>
      <c s="1" r="DA164"/>
      <c s="1" r="DB164"/>
      <c s="1" r="DC164">
        <v>505.0</v>
      </c>
      <c s="12" r="DD164">
        <v>12566.0</v>
      </c>
      <c s="13" r="DE164"/>
      <c s="57" r="DF164">
        <v>22257.0</v>
      </c>
      <c s="57" r="DG164">
        <v>5304.0</v>
      </c>
      <c s="1" r="DH164">
        <v>250.0</v>
      </c>
      <c s="57" r="DI164">
        <v>6731.0</v>
      </c>
      <c s="1" r="DJ164">
        <v>609.0</v>
      </c>
      <c s="1" r="DK164"/>
      <c s="1" r="DL164">
        <v>44.0</v>
      </c>
      <c s="12" r="DM164">
        <v>35195.0</v>
      </c>
      <c s="13" r="DN164"/>
      <c t="s" s="1" r="DO164">
        <v>87</v>
      </c>
      <c s="1" r="DP164"/>
      <c s="1" r="DQ164"/>
      <c s="57" r="DR164">
        <v>6302.0</v>
      </c>
      <c s="1" r="DS164"/>
      <c s="1" r="DT164"/>
      <c s="57" r="DU164">
        <v>4801.0</v>
      </c>
      <c s="1" r="DV164"/>
      <c s="12" r="DW164">
        <v>11103.0</v>
      </c>
      <c s="13" r="DX164"/>
      <c s="57" r="DY164">
        <v>10548.0</v>
      </c>
      <c s="50" r="DZ164"/>
      <c s="57" r="EA164">
        <v>4574.0</v>
      </c>
      <c s="57" r="EB164">
        <v>2661.0</v>
      </c>
      <c s="1" r="EC164">
        <v>529.0</v>
      </c>
      <c s="57" r="ED164">
        <v>2353.0</v>
      </c>
      <c s="12" r="EE164">
        <v>10117.0</v>
      </c>
      <c s="13" r="EF164"/>
      <c s="57" r="EG164">
        <v>3772.0</v>
      </c>
      <c s="57" r="EH164">
        <v>2817.0</v>
      </c>
      <c s="57" r="EI164">
        <v>2618.0</v>
      </c>
      <c s="1" r="EJ164">
        <v>621.0</v>
      </c>
      <c s="1" r="EK164"/>
      <c s="57" r="EL164">
        <v>3573.0</v>
      </c>
      <c s="1" r="EM164"/>
      <c s="1" r="EN164"/>
      <c s="1" r="EO164">
        <v>624.0</v>
      </c>
      <c s="12" r="EP164">
        <v>14025.0</v>
      </c>
      <c s="13" r="EQ164"/>
      <c s="57" r="ER164">
        <v>24264.0</v>
      </c>
      <c s="57" r="ES164">
        <v>5188.0</v>
      </c>
      <c s="1" r="ET164">
        <v>196.0</v>
      </c>
      <c s="57" r="EU164">
        <v>6758.0</v>
      </c>
      <c s="1" r="EV164">
        <v>447.0</v>
      </c>
      <c s="1" r="EW164"/>
      <c s="1" r="EX164">
        <v>106.0</v>
      </c>
      <c s="12" r="EY164">
        <v>36959.0</v>
      </c>
      <c s="13" r="EZ164"/>
      <c t="s" s="1" r="FA164">
        <v>87</v>
      </c>
      <c s="1" r="FB164"/>
      <c s="1" r="FC164">
        <v>22.0</v>
      </c>
      <c s="57" r="FD164">
        <v>7803.0</v>
      </c>
      <c s="1" r="FE164"/>
      <c s="1" r="FF164"/>
      <c s="57" r="FG164">
        <v>4211.0</v>
      </c>
      <c s="1" r="FH164"/>
      <c s="12" r="FI164">
        <v>12036.0</v>
      </c>
      <c s="13" r="FJ164"/>
      <c s="57" r="FK164">
        <v>12328.0</v>
      </c>
      <c s="5" r="FL164"/>
      <c s="57" r="FM164">
        <v>79278.0</v>
      </c>
      <c s="1" r="FN164"/>
      <c s="1" r="FO164"/>
      <c s="44" r="FP164"/>
      <c s="57" r="FQ164">
        <v>79278.0</v>
      </c>
      <c s="1" r="FR164"/>
      <c s="1" r="FS164"/>
      <c s="44" r="FT164"/>
      <c s="12" r="FU164">
        <v>0.0</v>
      </c>
      <c s="5" r="FV164"/>
      <c s="57" r="FW164">
        <v>85520.0</v>
      </c>
      <c s="1" r="FX164"/>
      <c s="1" r="FY164"/>
      <c s="44" r="FZ164"/>
      <c s="57" r="GA164">
        <v>85465.0</v>
      </c>
      <c s="1" r="GB164"/>
      <c s="1" r="GC164"/>
      <c s="44" r="GD164"/>
      <c s="12" r="GE164">
        <v>55.0</v>
      </c>
    </row>
    <row r="165">
      <c s="47" r="A165">
        <v>152.0</v>
      </c>
      <c t="s" s="48" r="B165">
        <v>88</v>
      </c>
      <c t="s" s="1" r="C165">
        <v>259</v>
      </c>
      <c s="48" r="D165"/>
      <c s="48" r="E165"/>
      <c s="48" r="F165"/>
      <c s="48" r="G165"/>
      <c s="48" r="H165"/>
      <c s="48" r="I165"/>
      <c s="57" r="J165">
        <v>1900.0</v>
      </c>
      <c s="1" r="K165">
        <v>2.0</v>
      </c>
      <c s="1" r="L165">
        <v>280.0</v>
      </c>
      <c s="1" r="M165"/>
      <c s="1" r="N165"/>
      <c s="1" r="O165">
        <v>310.0</v>
      </c>
      <c s="57" r="P165">
        <v>5364.0</v>
      </c>
      <c s="12" r="Q165">
        <v>7856.0</v>
      </c>
      <c s="13" r="R165"/>
      <c s="1" r="S165">
        <v>82.0</v>
      </c>
      <c s="1" r="T165"/>
      <c s="1" r="U165">
        <v>11.0</v>
      </c>
      <c s="1" r="V165">
        <v>5.0</v>
      </c>
      <c s="1" r="W165"/>
      <c s="1" r="X165"/>
      <c s="1" r="Y165"/>
      <c s="1" r="Z165"/>
      <c s="1" r="AA165"/>
      <c s="12" r="AB165">
        <v>98.0</v>
      </c>
      <c s="13" r="AC165"/>
      <c s="57" r="AD165">
        <v>3428.0</v>
      </c>
      <c s="1" r="AE165"/>
      <c s="1" r="AF165">
        <v>45.0</v>
      </c>
      <c s="1" r="AG165">
        <v>300.0</v>
      </c>
      <c s="1" r="AH165"/>
      <c s="1" r="AI165"/>
      <c s="1" r="AJ165"/>
      <c s="12" r="AK165">
        <v>3773.0</v>
      </c>
      <c s="13" r="AL165"/>
      <c s="1" r="AM165">
        <v>700.0</v>
      </c>
      <c s="1" r="AN165"/>
      <c s="1" r="AO165">
        <v>50.0</v>
      </c>
      <c s="1" r="AP165"/>
      <c s="1" r="AQ165"/>
      <c s="57" r="AR165">
        <v>2132.0</v>
      </c>
      <c s="1" r="AS165"/>
      <c s="1" r="AT165"/>
      <c s="12" r="AU165">
        <v>2882.0</v>
      </c>
      <c s="13" r="AV165"/>
      <c t="s" s="1" r="AW165">
        <v>87</v>
      </c>
      <c s="50" r="AX165"/>
      <c s="57" r="AY165">
        <v>2574.0</v>
      </c>
      <c s="1" r="AZ165">
        <v>2.0</v>
      </c>
      <c s="1" r="BA165">
        <v>393.0</v>
      </c>
      <c s="1" r="BB165"/>
      <c s="1" r="BC165"/>
      <c s="1" r="BD165">
        <v>345.0</v>
      </c>
      <c s="57" r="BE165">
        <v>5640.0</v>
      </c>
      <c s="12" r="BF165">
        <v>8954.0</v>
      </c>
      <c s="13" r="BG165"/>
      <c s="1" r="BH165">
        <v>83.0</v>
      </c>
      <c s="1" r="BI165"/>
      <c s="1" r="BJ165">
        <v>20.0</v>
      </c>
      <c s="1" r="BK165">
        <v>5.0</v>
      </c>
      <c s="1" r="BL165"/>
      <c s="1" r="BM165">
        <v>1.0</v>
      </c>
      <c s="1" r="BN165"/>
      <c s="1" r="BO165"/>
      <c s="1" r="BP165"/>
      <c s="12" r="BQ165">
        <v>109.0</v>
      </c>
      <c s="13" r="BR165"/>
      <c s="57" r="BS165">
        <v>4415.0</v>
      </c>
      <c s="1" r="BT165"/>
      <c s="1" r="BU165">
        <v>33.0</v>
      </c>
      <c s="1" r="BV165">
        <v>469.0</v>
      </c>
      <c s="1" r="BW165"/>
      <c s="1" r="BX165"/>
      <c s="1" r="BY165"/>
      <c s="12" r="BZ165">
        <v>4917.0</v>
      </c>
      <c s="13" r="CA165"/>
      <c s="1" r="CB165">
        <v>901.0</v>
      </c>
      <c s="1" r="CC165"/>
      <c s="1" r="CD165">
        <v>49.0</v>
      </c>
      <c s="1" r="CE165"/>
      <c s="1" r="CF165"/>
      <c s="57" r="CG165">
        <v>2607.0</v>
      </c>
      <c s="1" r="CH165"/>
      <c s="1" r="CI165"/>
      <c s="12" r="CJ165">
        <v>3557.0</v>
      </c>
      <c s="13" r="CK165"/>
      <c t="s" s="1" r="CL165">
        <v>87</v>
      </c>
      <c s="12" r="CM165"/>
      <c s="51" r="CN165"/>
      <c s="57" r="CO165">
        <v>1078.0</v>
      </c>
      <c s="1" r="CP165">
        <v>990.0</v>
      </c>
      <c s="1" r="CQ165">
        <v>40.0</v>
      </c>
      <c s="1" r="CR165"/>
      <c s="12" r="CS165">
        <v>2108.0</v>
      </c>
      <c s="13" r="CT165"/>
      <c s="1" r="CU165">
        <v>498.0</v>
      </c>
      <c s="1" r="CV165">
        <v>206.0</v>
      </c>
      <c s="1" r="CW165">
        <v>565.0</v>
      </c>
      <c s="1" r="CX165">
        <v>826.0</v>
      </c>
      <c s="1" r="CY165"/>
      <c s="1" r="CZ165">
        <v>80.0</v>
      </c>
      <c s="1" r="DA165"/>
      <c s="1" r="DB165"/>
      <c s="1" r="DC165"/>
      <c s="12" r="DD165">
        <v>2175.0</v>
      </c>
      <c s="13" r="DE165"/>
      <c s="57" r="DF165">
        <v>4560.0</v>
      </c>
      <c s="1" r="DG165">
        <v>124.0</v>
      </c>
      <c s="1" r="DH165">
        <v>94.0</v>
      </c>
      <c s="1" r="DI165">
        <v>520.0</v>
      </c>
      <c s="1" r="DJ165">
        <v>8.0</v>
      </c>
      <c s="1" r="DK165"/>
      <c s="1" r="DL165">
        <v>25.0</v>
      </c>
      <c s="12" r="DM165">
        <v>5331.0</v>
      </c>
      <c s="13" r="DN165"/>
      <c s="1" r="DO165">
        <v>960.0</v>
      </c>
      <c s="1" r="DP165"/>
      <c s="1" r="DQ165">
        <v>75.0</v>
      </c>
      <c s="1" r="DR165"/>
      <c s="1" r="DS165"/>
      <c s="57" r="DT165">
        <v>2147.0</v>
      </c>
      <c s="1" r="DU165">
        <v>476.0</v>
      </c>
      <c s="1" r="DV165"/>
      <c s="12" r="DW165">
        <v>3658.0</v>
      </c>
      <c s="13" r="DX165"/>
      <c s="57" r="DY165">
        <v>1337.0</v>
      </c>
      <c s="50" r="DZ165"/>
      <c s="57" r="EA165">
        <v>1078.0</v>
      </c>
      <c s="57" r="EB165">
        <v>1013.0</v>
      </c>
      <c s="1" r="EC165">
        <v>442.0</v>
      </c>
      <c s="1" r="ED165"/>
      <c s="12" r="EE165">
        <v>2533.0</v>
      </c>
      <c s="13" r="EF165"/>
      <c s="1" r="EG165">
        <v>498.0</v>
      </c>
      <c s="1" r="EH165">
        <v>206.0</v>
      </c>
      <c s="1" r="EI165">
        <v>562.0</v>
      </c>
      <c s="57" r="EJ165">
        <v>1160.0</v>
      </c>
      <c s="1" r="EK165"/>
      <c s="1" r="EL165">
        <v>80.0</v>
      </c>
      <c s="1" r="EM165">
        <v>12.0</v>
      </c>
      <c s="1" r="EN165"/>
      <c s="1" r="EO165"/>
      <c s="12" r="EP165">
        <v>2518.0</v>
      </c>
      <c s="13" r="EQ165"/>
      <c s="57" r="ER165">
        <v>5070.0</v>
      </c>
      <c s="1" r="ES165">
        <v>124.0</v>
      </c>
      <c s="1" r="ET165">
        <v>94.0</v>
      </c>
      <c s="1" r="EU165">
        <v>657.0</v>
      </c>
      <c s="1" r="EV165">
        <v>9.0</v>
      </c>
      <c s="1" r="EW165"/>
      <c s="1" r="EX165">
        <v>25.0</v>
      </c>
      <c s="12" r="EY165">
        <v>5979.0</v>
      </c>
      <c s="13" r="EZ165"/>
      <c s="1" r="FA165">
        <v>980.0</v>
      </c>
      <c s="1" r="FB165"/>
      <c s="1" r="FC165">
        <v>121.0</v>
      </c>
      <c s="1" r="FD165"/>
      <c s="1" r="FE165"/>
      <c s="57" r="FF165">
        <v>2358.0</v>
      </c>
      <c s="1" r="FG165">
        <v>475.0</v>
      </c>
      <c s="1" r="FH165"/>
      <c s="12" r="FI165">
        <v>3934.0</v>
      </c>
      <c s="13" r="FJ165"/>
      <c s="57" r="FK165">
        <v>1518.0</v>
      </c>
      <c s="5" r="FL165"/>
      <c s="57" r="FM165">
        <v>14609.0</v>
      </c>
      <c s="1" r="FN165"/>
      <c s="1" r="FO165"/>
      <c s="44" r="FP165"/>
      <c s="57" r="FQ165">
        <v>14609.0</v>
      </c>
      <c s="1" r="FR165"/>
      <c s="1" r="FS165"/>
      <c s="44" r="FT165"/>
      <c s="12" r="FU165">
        <v>0.0</v>
      </c>
      <c s="5" r="FV165"/>
      <c s="57" r="FW165">
        <v>17537.0</v>
      </c>
      <c s="1" r="FX165"/>
      <c s="1" r="FY165"/>
      <c s="44" r="FZ165"/>
      <c s="57" r="GA165">
        <v>16482.0</v>
      </c>
      <c s="1" r="GB165"/>
      <c s="1" r="GC165"/>
      <c s="44" r="GD165"/>
      <c s="12" r="GE165">
        <v>1055.0</v>
      </c>
    </row>
    <row r="166">
      <c s="47" r="A166">
        <v>153.0</v>
      </c>
      <c t="s" s="48" r="B166">
        <v>91</v>
      </c>
      <c t="s" s="1" r="C166">
        <v>260</v>
      </c>
      <c s="48" r="D166"/>
      <c s="48" r="E166"/>
      <c s="48" r="F166"/>
      <c s="48" r="G166"/>
      <c s="48" r="H166"/>
      <c s="48" r="I166"/>
      <c s="57" r="J166">
        <v>3550.0</v>
      </c>
      <c s="1" r="K166">
        <v>10.0</v>
      </c>
      <c s="1" r="L166">
        <v>600.0</v>
      </c>
      <c s="1" r="M166"/>
      <c s="1" r="N166"/>
      <c s="1" r="O166"/>
      <c s="57" r="P166">
        <v>5013.0</v>
      </c>
      <c s="12" r="Q166">
        <v>9173.0</v>
      </c>
      <c s="13" r="R166"/>
      <c s="1" r="S166">
        <v>2.0</v>
      </c>
      <c s="1" r="T166"/>
      <c s="1" r="U166"/>
      <c s="1" r="V166"/>
      <c s="1" r="W166"/>
      <c s="1" r="X166">
        <v>520.0</v>
      </c>
      <c s="1" r="Y166"/>
      <c s="1" r="Z166"/>
      <c s="1" r="AA166"/>
      <c s="12" r="AB166">
        <v>522.0</v>
      </c>
      <c s="13" r="AC166"/>
      <c s="57" r="AD166">
        <v>1443.0</v>
      </c>
      <c s="1" r="AE166">
        <v>70.0</v>
      </c>
      <c s="1" r="AF166"/>
      <c s="1" r="AG166">
        <v>850.0</v>
      </c>
      <c s="1" r="AH166"/>
      <c s="1" r="AI166"/>
      <c s="1" r="AJ166"/>
      <c s="12" r="AK166">
        <v>2363.0</v>
      </c>
      <c s="13" r="AL166"/>
      <c s="1" r="AM166"/>
      <c s="1" r="AN166"/>
      <c s="1" r="AO166"/>
      <c s="1" r="AP166"/>
      <c s="1" r="AQ166"/>
      <c s="1" r="AR166"/>
      <c s="1" r="AS166"/>
      <c s="1" r="AT166">
        <v>100.0</v>
      </c>
      <c s="12" r="AU166">
        <v>100.0</v>
      </c>
      <c s="13" r="AV166"/>
      <c t="s" s="1" r="AW166">
        <v>87</v>
      </c>
      <c s="50" r="AX166"/>
      <c s="57" r="AY166">
        <v>3379.0</v>
      </c>
      <c s="1" r="AZ166">
        <v>11.0</v>
      </c>
      <c s="1" r="BA166">
        <v>389.0</v>
      </c>
      <c s="1" r="BB166"/>
      <c s="1" r="BC166"/>
      <c s="1" r="BD166"/>
      <c s="57" r="BE166">
        <v>5225.0</v>
      </c>
      <c s="12" r="BF166">
        <v>9004.0</v>
      </c>
      <c s="13" r="BG166"/>
      <c s="1" r="BH166">
        <v>14.0</v>
      </c>
      <c s="1" r="BI166"/>
      <c s="1" r="BJ166"/>
      <c s="1" r="BK166"/>
      <c s="1" r="BL166"/>
      <c s="1" r="BM166">
        <v>618.0</v>
      </c>
      <c s="1" r="BN166"/>
      <c s="1" r="BO166"/>
      <c s="1" r="BP166"/>
      <c s="12" r="BQ166">
        <v>632.0</v>
      </c>
      <c s="13" r="BR166"/>
      <c s="57" r="BS166">
        <v>1226.0</v>
      </c>
      <c s="1" r="BT166">
        <v>159.0</v>
      </c>
      <c s="1" r="BU166"/>
      <c s="1" r="BV166">
        <v>777.0</v>
      </c>
      <c s="1" r="BW166"/>
      <c s="1" r="BX166"/>
      <c s="1" r="BY166"/>
      <c s="12" r="BZ166">
        <v>2162.0</v>
      </c>
      <c s="13" r="CA166"/>
      <c s="1" r="CB166"/>
      <c s="1" r="CC166"/>
      <c s="1" r="CD166"/>
      <c s="1" r="CE166"/>
      <c s="1" r="CF166"/>
      <c s="1" r="CG166"/>
      <c s="1" r="CH166"/>
      <c s="1" r="CI166">
        <v>175.0</v>
      </c>
      <c s="12" r="CJ166">
        <v>175.0</v>
      </c>
      <c s="13" r="CK166"/>
      <c s="57" r="CL166">
        <v>1142.0</v>
      </c>
      <c s="12" r="CM166"/>
      <c s="51" r="CN166"/>
      <c s="57" r="CO166">
        <v>1425.0</v>
      </c>
      <c s="1" r="CP166">
        <v>848.0</v>
      </c>
      <c s="1" r="CQ166">
        <v>194.0</v>
      </c>
      <c s="57" r="CR166">
        <v>1584.0</v>
      </c>
      <c s="12" r="CS166">
        <v>4051.0</v>
      </c>
      <c s="13" r="CT166"/>
      <c s="1" r="CU166">
        <v>674.0</v>
      </c>
      <c s="1" r="CV166">
        <v>62.0</v>
      </c>
      <c s="1" r="CW166">
        <v>232.0</v>
      </c>
      <c s="57" r="CX166">
        <v>1216.0</v>
      </c>
      <c s="1" r="CY166">
        <v>40.0</v>
      </c>
      <c s="1" r="CZ166">
        <v>228.0</v>
      </c>
      <c s="1" r="DA166"/>
      <c s="1" r="DB166"/>
      <c s="1" r="DC166"/>
      <c s="12" r="DD166">
        <v>2452.0</v>
      </c>
      <c s="13" r="DE166"/>
      <c s="57" r="DF166">
        <v>1688.0</v>
      </c>
      <c s="1" r="DG166">
        <v>248.0</v>
      </c>
      <c s="1" r="DH166">
        <v>18.0</v>
      </c>
      <c s="57" r="DI166">
        <v>1441.0</v>
      </c>
      <c s="1" r="DJ166"/>
      <c s="1" r="DK166"/>
      <c s="1" r="DL166">
        <v>8.0</v>
      </c>
      <c s="12" r="DM166">
        <v>3403.0</v>
      </c>
      <c s="13" r="DN166"/>
      <c t="s" s="1" r="DO166">
        <v>87</v>
      </c>
      <c s="1" r="DP166"/>
      <c s="1" r="DQ166"/>
      <c s="1" r="DR166"/>
      <c s="1" r="DS166"/>
      <c s="1" r="DT166"/>
      <c s="1" r="DU166"/>
      <c s="1" r="DV166"/>
      <c s="12" r="DW166">
        <v>0.0</v>
      </c>
      <c s="13" r="DX166"/>
      <c s="57" r="DY166">
        <v>2252.0</v>
      </c>
      <c s="50" r="DZ166"/>
      <c s="57" r="EA166">
        <v>1486.0</v>
      </c>
      <c s="1" r="EB166">
        <v>871.0</v>
      </c>
      <c s="1" r="EC166">
        <v>291.0</v>
      </c>
      <c s="57" r="ED166">
        <v>1157.0</v>
      </c>
      <c s="12" r="EE166">
        <v>3805.0</v>
      </c>
      <c s="13" r="EF166"/>
      <c s="1" r="EG166">
        <v>647.0</v>
      </c>
      <c s="1" r="EH166">
        <v>112.0</v>
      </c>
      <c s="1" r="EI166">
        <v>252.0</v>
      </c>
      <c s="1" r="EJ166">
        <v>955.0</v>
      </c>
      <c s="1" r="EK166">
        <v>45.0</v>
      </c>
      <c s="1" r="EL166">
        <v>224.0</v>
      </c>
      <c s="1" r="EM166"/>
      <c s="1" r="EN166"/>
      <c s="1" r="EO166"/>
      <c s="12" r="EP166">
        <v>2235.0</v>
      </c>
      <c s="13" r="EQ166"/>
      <c s="57" r="ER166">
        <v>1819.0</v>
      </c>
      <c s="1" r="ES166">
        <v>283.0</v>
      </c>
      <c s="1" r="ET166">
        <v>13.0</v>
      </c>
      <c s="57" r="EU166">
        <v>1256.0</v>
      </c>
      <c s="1" r="EV166"/>
      <c s="1" r="EW166"/>
      <c s="1" r="EX166">
        <v>8.0</v>
      </c>
      <c s="12" r="EY166">
        <v>3379.0</v>
      </c>
      <c s="13" r="EZ166"/>
      <c t="s" s="1" r="FA166">
        <v>87</v>
      </c>
      <c s="1" r="FB166"/>
      <c s="1" r="FC166"/>
      <c s="1" r="FD166"/>
      <c s="1" r="FE166"/>
      <c s="1" r="FF166"/>
      <c s="1" r="FG166">
        <v>540.0</v>
      </c>
      <c s="1" r="FH166"/>
      <c s="12" r="FI166">
        <v>540.0</v>
      </c>
      <c s="13" r="FJ166"/>
      <c s="57" r="FK166">
        <v>3417.0</v>
      </c>
      <c s="5" r="FL166"/>
      <c s="57" r="FM166">
        <v>12158.0</v>
      </c>
      <c s="1" r="FN166"/>
      <c s="1" r="FO166"/>
      <c s="44" r="FP166"/>
      <c s="57" r="FQ166">
        <v>12158.0</v>
      </c>
      <c s="1" r="FR166"/>
      <c s="1" r="FS166"/>
      <c s="44" r="FT166"/>
      <c s="12" r="FU166">
        <v>0.0</v>
      </c>
      <c s="5" r="FV166"/>
      <c s="57" r="FW166">
        <v>13115.0</v>
      </c>
      <c s="1" r="FX166"/>
      <c s="1" r="FY166"/>
      <c s="44" r="FZ166"/>
      <c s="57" r="GA166">
        <v>13376.0</v>
      </c>
      <c s="1" r="GB166"/>
      <c s="1" r="GC166"/>
      <c s="44" r="GD166"/>
      <c s="12" r="GE166">
        <v>-261.0</v>
      </c>
    </row>
    <row r="167">
      <c s="47" r="A167">
        <v>154.0</v>
      </c>
      <c t="s" s="48" r="B167">
        <v>81</v>
      </c>
      <c t="s" s="1" r="C167">
        <v>261</v>
      </c>
      <c s="48" r="D167"/>
      <c s="48" r="E167"/>
      <c s="48" r="F167"/>
      <c s="48" r="G167"/>
      <c s="48" r="H167"/>
      <c s="48" r="I167"/>
      <c s="57" r="J167">
        <v>58590.0</v>
      </c>
      <c s="1" r="K167">
        <v>187.0</v>
      </c>
      <c s="1" r="L167"/>
      <c s="1" r="M167"/>
      <c s="1" r="N167"/>
      <c s="1" r="O167"/>
      <c s="57" r="P167">
        <v>12645.0</v>
      </c>
      <c s="12" r="Q167">
        <v>71422.0</v>
      </c>
      <c s="13" r="R167"/>
      <c s="1" r="S167">
        <v>710.0</v>
      </c>
      <c s="57" r="T167">
        <v>5604.0</v>
      </c>
      <c s="57" r="U167">
        <v>1953.0</v>
      </c>
      <c s="1" r="V167">
        <v>85.0</v>
      </c>
      <c s="1" r="W167"/>
      <c s="57" r="X167">
        <v>1795.0</v>
      </c>
      <c s="1" r="Y167"/>
      <c s="1" r="Z167">
        <v>575.0</v>
      </c>
      <c s="1" r="AA167"/>
      <c s="12" r="AB167">
        <v>10722.0</v>
      </c>
      <c s="13" r="AC167"/>
      <c s="57" r="AD167">
        <v>43937.0</v>
      </c>
      <c s="1" r="AE167">
        <v>218.0</v>
      </c>
      <c s="1" r="AF167">
        <v>317.0</v>
      </c>
      <c s="57" r="AG167">
        <v>7676.0</v>
      </c>
      <c s="1" r="AH167"/>
      <c s="1" r="AI167">
        <v>248.0</v>
      </c>
      <c s="1" r="AJ167"/>
      <c s="12" r="AK167">
        <v>52396.0</v>
      </c>
      <c s="13" r="AL167"/>
      <c s="57" r="AM167">
        <v>12439.0</v>
      </c>
      <c s="1" r="AN167"/>
      <c s="57" r="AO167">
        <v>1167.0</v>
      </c>
      <c s="1" r="AP167"/>
      <c s="1" r="AQ167"/>
      <c s="1" r="AR167"/>
      <c s="57" r="AS167">
        <v>3770.0</v>
      </c>
      <c s="1" r="AT167"/>
      <c s="12" r="AU167">
        <v>17376.0</v>
      </c>
      <c s="13" r="AV167"/>
      <c s="1" r="AW167">
        <v>391.0</v>
      </c>
      <c s="50" r="AX167"/>
      <c s="57" r="AY167">
        <v>57943.0</v>
      </c>
      <c s="1" r="AZ167">
        <v>181.0</v>
      </c>
      <c s="1" r="BA167"/>
      <c s="1" r="BB167"/>
      <c s="1" r="BC167"/>
      <c s="1" r="BD167"/>
      <c s="57" r="BE167">
        <v>15635.0</v>
      </c>
      <c s="12" r="BF167">
        <v>73759.0</v>
      </c>
      <c s="13" r="BG167"/>
      <c s="1" r="BH167">
        <v>656.0</v>
      </c>
      <c s="57" r="BI167">
        <v>5318.0</v>
      </c>
      <c s="57" r="BJ167">
        <v>2302.0</v>
      </c>
      <c s="1" r="BK167">
        <v>73.0</v>
      </c>
      <c s="1" r="BL167"/>
      <c s="57" r="BM167">
        <v>2006.0</v>
      </c>
      <c s="1" r="BN167"/>
      <c s="1" r="BO167">
        <v>810.0</v>
      </c>
      <c s="1" r="BP167"/>
      <c s="12" r="BQ167">
        <v>11165.0</v>
      </c>
      <c s="13" r="BR167"/>
      <c s="57" r="BS167">
        <v>44868.0</v>
      </c>
      <c s="1" r="BT167">
        <v>399.0</v>
      </c>
      <c s="1" r="BU167">
        <v>272.0</v>
      </c>
      <c s="57" r="BV167">
        <v>7418.0</v>
      </c>
      <c s="1" r="BW167"/>
      <c s="1" r="BX167">
        <v>388.0</v>
      </c>
      <c s="1" r="BY167"/>
      <c s="12" r="BZ167">
        <v>53345.0</v>
      </c>
      <c s="13" r="CA167"/>
      <c s="57" r="CB167">
        <v>12478.0</v>
      </c>
      <c s="1" r="CC167"/>
      <c s="57" r="CD167">
        <v>1013.0</v>
      </c>
      <c s="1" r="CE167"/>
      <c s="1" r="CF167"/>
      <c s="1" r="CG167"/>
      <c s="57" r="CH167">
        <v>3837.0</v>
      </c>
      <c s="1" r="CI167"/>
      <c s="12" r="CJ167">
        <v>17328.0</v>
      </c>
      <c s="13" r="CK167"/>
      <c s="1" r="CL167">
        <v>556.0</v>
      </c>
      <c s="12" r="CM167"/>
      <c s="51" r="CN167"/>
      <c s="57" r="CO167">
        <v>8316.0</v>
      </c>
      <c s="57" r="CP167">
        <v>4467.0</v>
      </c>
      <c s="1" r="CQ167">
        <v>695.0</v>
      </c>
      <c s="57" r="CR167">
        <v>4036.0</v>
      </c>
      <c s="12" r="CS167">
        <v>17514.0</v>
      </c>
      <c s="13" r="CT167"/>
      <c s="57" r="CU167">
        <v>4683.0</v>
      </c>
      <c s="57" r="CV167">
        <v>6414.0</v>
      </c>
      <c s="57" r="CW167">
        <v>2661.0</v>
      </c>
      <c s="57" r="CX167">
        <v>11400.0</v>
      </c>
      <c s="1" r="CY167">
        <v>570.0</v>
      </c>
      <c s="57" r="CZ167">
        <v>3310.0</v>
      </c>
      <c s="1" r="DA167">
        <v>169.0</v>
      </c>
      <c s="1" r="DB167">
        <v>609.0</v>
      </c>
      <c s="1" r="DC167"/>
      <c s="12" r="DD167">
        <v>29816.0</v>
      </c>
      <c s="13" r="DE167"/>
      <c s="57" r="DF167">
        <v>61236.0</v>
      </c>
      <c s="57" r="DG167">
        <v>5553.0</v>
      </c>
      <c s="1" r="DH167">
        <v>676.0</v>
      </c>
      <c s="57" r="DI167">
        <v>11880.0</v>
      </c>
      <c s="57" r="DJ167">
        <v>1669.0</v>
      </c>
      <c s="1" r="DK167">
        <v>361.0</v>
      </c>
      <c s="1" r="DL167"/>
      <c s="12" r="DM167">
        <v>81375.0</v>
      </c>
      <c s="13" r="DN167"/>
      <c s="57" r="DO167">
        <v>11448.0</v>
      </c>
      <c s="1" r="DP167"/>
      <c s="57" r="DQ167">
        <v>2907.0</v>
      </c>
      <c s="1" r="DR167"/>
      <c s="1" r="DS167"/>
      <c s="1" r="DT167"/>
      <c s="57" r="DU167">
        <v>2032.0</v>
      </c>
      <c s="1" r="DV167"/>
      <c s="12" r="DW167">
        <v>16387.0</v>
      </c>
      <c s="13" r="DX167"/>
      <c s="57" r="DY167">
        <v>7215.0</v>
      </c>
      <c s="50" r="DZ167"/>
      <c s="57" r="EA167">
        <v>8502.0</v>
      </c>
      <c s="57" r="EB167">
        <v>4713.0</v>
      </c>
      <c s="1" r="EC167">
        <v>482.0</v>
      </c>
      <c s="57" r="ED167">
        <v>3632.0</v>
      </c>
      <c s="12" r="EE167">
        <v>17329.0</v>
      </c>
      <c s="13" r="EF167"/>
      <c s="57" r="EG167">
        <v>4547.0</v>
      </c>
      <c s="57" r="EH167">
        <v>6963.0</v>
      </c>
      <c s="57" r="EI167">
        <v>2262.0</v>
      </c>
      <c s="57" r="EJ167">
        <v>11392.0</v>
      </c>
      <c s="1" r="EK167">
        <v>615.0</v>
      </c>
      <c s="57" r="EL167">
        <v>3669.0</v>
      </c>
      <c s="1" r="EM167">
        <v>167.0</v>
      </c>
      <c s="1" r="EN167">
        <v>602.0</v>
      </c>
      <c s="1" r="EO167"/>
      <c s="12" r="EP167">
        <v>30217.0</v>
      </c>
      <c s="13" r="EQ167"/>
      <c s="57" r="ER167">
        <v>61014.0</v>
      </c>
      <c s="57" r="ES167">
        <v>6061.0</v>
      </c>
      <c s="1" r="ET167">
        <v>515.0</v>
      </c>
      <c s="57" r="EU167">
        <v>11483.0</v>
      </c>
      <c s="57" r="EV167">
        <v>1650.0</v>
      </c>
      <c s="1" r="EW167">
        <v>443.0</v>
      </c>
      <c s="1" r="EX167"/>
      <c s="12" r="EY167">
        <v>81166.0</v>
      </c>
      <c s="13" r="EZ167"/>
      <c s="57" r="FA167">
        <v>11287.0</v>
      </c>
      <c s="1" r="FB167"/>
      <c s="57" r="FC167">
        <v>3023.0</v>
      </c>
      <c s="1" r="FD167"/>
      <c s="1" r="FE167"/>
      <c s="1" r="FF167"/>
      <c s="57" r="FG167">
        <v>2193.0</v>
      </c>
      <c s="1" r="FH167"/>
      <c s="12" r="FI167">
        <v>16503.0</v>
      </c>
      <c s="13" r="FJ167"/>
      <c s="57" r="FK167">
        <v>7517.0</v>
      </c>
      <c s="5" r="FL167"/>
      <c s="57" r="FM167">
        <v>152307.0</v>
      </c>
      <c s="1" r="FN167"/>
      <c s="1" r="FO167"/>
      <c s="44" r="FP167"/>
      <c s="57" r="FQ167">
        <v>152307.0</v>
      </c>
      <c s="1" r="FR167"/>
      <c s="1" r="FS167"/>
      <c s="44" r="FT167"/>
      <c s="12" r="FU167">
        <v>0.0</v>
      </c>
      <c s="5" r="FV167"/>
      <c s="57" r="FW167">
        <v>156153.0</v>
      </c>
      <c s="1" r="FX167"/>
      <c s="1" r="FY167"/>
      <c s="44" r="FZ167"/>
      <c s="57" r="GA167">
        <v>152732.0</v>
      </c>
      <c s="1" r="GB167"/>
      <c s="1" r="GC167"/>
      <c s="44" r="GD167"/>
      <c s="12" r="GE167">
        <v>3421.0</v>
      </c>
    </row>
    <row r="168">
      <c s="47" r="A168">
        <v>155.0</v>
      </c>
      <c t="s" s="48" r="B168">
        <v>91</v>
      </c>
      <c t="s" s="1" r="C168">
        <v>262</v>
      </c>
      <c s="48" r="D168"/>
      <c s="48" r="E168"/>
      <c s="48" r="F168"/>
      <c s="48" r="G168"/>
      <c s="48" r="H168"/>
      <c s="48" r="I168"/>
      <c s="57" r="J168">
        <v>2055.0</v>
      </c>
      <c s="1" r="K168">
        <v>10.0</v>
      </c>
      <c s="1" r="L168"/>
      <c s="1" r="M168"/>
      <c s="1" r="N168"/>
      <c s="1" r="O168"/>
      <c s="57" r="P168">
        <v>6780.0</v>
      </c>
      <c s="12" r="Q168">
        <v>8845.0</v>
      </c>
      <c s="13" r="R168"/>
      <c s="1" r="S168">
        <v>33.0</v>
      </c>
      <c s="1" r="T168">
        <v>627.0</v>
      </c>
      <c s="1" r="U168">
        <v>20.0</v>
      </c>
      <c s="1" r="V168">
        <v>60.0</v>
      </c>
      <c s="1" r="W168"/>
      <c s="1" r="X168">
        <v>70.0</v>
      </c>
      <c s="1" r="Y168"/>
      <c s="1" r="Z168"/>
      <c s="1" r="AA168"/>
      <c s="12" r="AB168">
        <v>810.0</v>
      </c>
      <c s="13" r="AC168"/>
      <c s="57" r="AD168">
        <v>1997.0</v>
      </c>
      <c s="1" r="AE168">
        <v>180.0</v>
      </c>
      <c s="1" r="AF168">
        <v>10.0</v>
      </c>
      <c s="57" r="AG168">
        <v>1252.0</v>
      </c>
      <c s="1" r="AH168"/>
      <c s="1" r="AI168">
        <v>27.0</v>
      </c>
      <c s="1" r="AJ168"/>
      <c s="12" r="AK168">
        <v>3466.0</v>
      </c>
      <c s="13" r="AL168"/>
      <c s="1" r="AM168">
        <v>950.0</v>
      </c>
      <c s="1" r="AN168"/>
      <c s="1" r="AO168">
        <v>250.0</v>
      </c>
      <c s="1" r="AP168"/>
      <c s="1" r="AQ168"/>
      <c s="1" r="AR168"/>
      <c s="1" r="AS168"/>
      <c s="1" r="AT168"/>
      <c s="12" r="AU168">
        <v>1200.0</v>
      </c>
      <c s="13" r="AV168"/>
      <c t="s" s="1" r="AW168">
        <v>87</v>
      </c>
      <c s="50" r="AX168"/>
      <c s="57" r="AY168">
        <v>2345.0</v>
      </c>
      <c s="1" r="AZ168">
        <v>1.0</v>
      </c>
      <c s="1" r="BA168"/>
      <c s="1" r="BB168"/>
      <c s="1" r="BC168"/>
      <c s="1" r="BD168"/>
      <c s="57" r="BE168">
        <v>6406.0</v>
      </c>
      <c s="12" r="BF168">
        <v>8752.0</v>
      </c>
      <c s="13" r="BG168"/>
      <c s="1" r="BH168">
        <v>7.0</v>
      </c>
      <c s="1" r="BI168">
        <v>749.0</v>
      </c>
      <c s="1" r="BJ168">
        <v>46.0</v>
      </c>
      <c s="1" r="BK168">
        <v>54.0</v>
      </c>
      <c s="1" r="BL168"/>
      <c s="1" r="BM168">
        <v>68.0</v>
      </c>
      <c s="1" r="BN168"/>
      <c s="1" r="BO168"/>
      <c s="1" r="BP168"/>
      <c s="12" r="BQ168">
        <v>924.0</v>
      </c>
      <c s="13" r="BR168"/>
      <c s="57" r="BS168">
        <v>1845.0</v>
      </c>
      <c s="1" r="BT168">
        <v>135.0</v>
      </c>
      <c s="1" r="BU168">
        <v>19.0</v>
      </c>
      <c s="57" r="BV168">
        <v>1306.0</v>
      </c>
      <c s="1" r="BW168"/>
      <c s="1" r="BX168">
        <v>54.0</v>
      </c>
      <c s="1" r="BY168"/>
      <c s="12" r="BZ168">
        <v>3359.0</v>
      </c>
      <c s="13" r="CA168"/>
      <c s="1" r="CB168">
        <v>949.0</v>
      </c>
      <c s="1" r="CC168"/>
      <c s="1" r="CD168">
        <v>199.0</v>
      </c>
      <c s="1" r="CE168"/>
      <c s="1" r="CF168"/>
      <c s="1" r="CG168"/>
      <c s="1" r="CH168"/>
      <c s="1" r="CI168"/>
      <c s="12" r="CJ168">
        <v>1148.0</v>
      </c>
      <c s="13" r="CK168"/>
      <c s="57" r="CL168">
        <v>1200.0</v>
      </c>
      <c s="12" r="CM168"/>
      <c s="51" r="CN168"/>
      <c s="57" r="CO168">
        <v>1583.0</v>
      </c>
      <c s="1" r="CP168">
        <v>661.0</v>
      </c>
      <c s="1" r="CQ168">
        <v>290.0</v>
      </c>
      <c s="57" r="CR168">
        <v>1766.0</v>
      </c>
      <c s="12" r="CS168">
        <v>4300.0</v>
      </c>
      <c s="13" r="CT168"/>
      <c s="1" r="CU168">
        <v>320.0</v>
      </c>
      <c s="1" r="CV168">
        <v>644.0</v>
      </c>
      <c s="1" r="CW168">
        <v>127.0</v>
      </c>
      <c s="57" r="CX168">
        <v>1122.0</v>
      </c>
      <c s="1" r="CY168">
        <v>45.0</v>
      </c>
      <c s="1" r="CZ168">
        <v>110.0</v>
      </c>
      <c s="1" r="DA168"/>
      <c s="1" r="DB168"/>
      <c s="1" r="DC168"/>
      <c s="12" r="DD168">
        <v>2368.0</v>
      </c>
      <c s="13" r="DE168"/>
      <c s="57" r="DF168">
        <v>2526.0</v>
      </c>
      <c s="1" r="DG168">
        <v>836.0</v>
      </c>
      <c s="1" r="DH168">
        <v>52.0</v>
      </c>
      <c s="57" r="DI168">
        <v>1689.0</v>
      </c>
      <c s="1" r="DJ168">
        <v>50.0</v>
      </c>
      <c s="1" r="DK168">
        <v>89.0</v>
      </c>
      <c s="1" r="DL168">
        <v>15.0</v>
      </c>
      <c s="12" r="DM168">
        <v>5257.0</v>
      </c>
      <c s="13" r="DN168"/>
      <c s="1" r="DO168">
        <v>721.0</v>
      </c>
      <c s="1" r="DP168"/>
      <c s="1" r="DQ168"/>
      <c s="1" r="DR168"/>
      <c s="1" r="DS168"/>
      <c s="1" r="DT168"/>
      <c s="1" r="DU168"/>
      <c s="1" r="DV168"/>
      <c s="12" r="DW168">
        <v>721.0</v>
      </c>
      <c s="13" r="DX168"/>
      <c s="57" r="DY168">
        <v>1675.0</v>
      </c>
      <c s="50" r="DZ168"/>
      <c s="57" r="EA168">
        <v>1703.0</v>
      </c>
      <c s="1" r="EB168">
        <v>624.0</v>
      </c>
      <c s="1" r="EC168">
        <v>265.0</v>
      </c>
      <c s="57" r="ED168">
        <v>1483.0</v>
      </c>
      <c s="12" r="EE168">
        <v>4075.0</v>
      </c>
      <c s="13" r="EF168"/>
      <c s="1" r="EG168">
        <v>262.0</v>
      </c>
      <c s="1" r="EH168">
        <v>790.0</v>
      </c>
      <c s="1" r="EI168">
        <v>122.0</v>
      </c>
      <c s="57" r="EJ168">
        <v>1211.0</v>
      </c>
      <c s="1" r="EK168">
        <v>45.0</v>
      </c>
      <c s="1" r="EL168">
        <v>117.0</v>
      </c>
      <c s="1" r="EM168"/>
      <c s="1" r="EN168"/>
      <c s="1" r="EO168"/>
      <c s="12" r="EP168">
        <v>2547.0</v>
      </c>
      <c s="13" r="EQ168"/>
      <c s="57" r="ER168">
        <v>2422.0</v>
      </c>
      <c s="1" r="ES168">
        <v>628.0</v>
      </c>
      <c s="1" r="ET168">
        <v>41.0</v>
      </c>
      <c s="57" r="EU168">
        <v>1535.0</v>
      </c>
      <c s="1" r="EV168">
        <v>38.0</v>
      </c>
      <c s="1" r="EW168">
        <v>94.0</v>
      </c>
      <c s="1" r="EX168">
        <v>14.0</v>
      </c>
      <c s="12" r="EY168">
        <v>4772.0</v>
      </c>
      <c s="13" r="EZ168"/>
      <c s="1" r="FA168">
        <v>669.0</v>
      </c>
      <c s="1" r="FB168"/>
      <c s="1" r="FC168"/>
      <c s="1" r="FD168"/>
      <c s="1" r="FE168"/>
      <c s="1" r="FF168"/>
      <c s="1" r="FG168"/>
      <c s="1" r="FH168"/>
      <c s="12" r="FI168">
        <v>669.0</v>
      </c>
      <c s="13" r="FJ168"/>
      <c s="57" r="FK168">
        <v>3296.0</v>
      </c>
      <c s="5" r="FL168"/>
      <c s="57" r="FM168">
        <v>14321.0</v>
      </c>
      <c s="1" r="FN168"/>
      <c s="1" r="FO168"/>
      <c s="44" r="FP168"/>
      <c s="57" r="FQ168">
        <v>14321.0</v>
      </c>
      <c s="1" r="FR168"/>
      <c s="1" r="FS168"/>
      <c s="44" r="FT168"/>
      <c s="12" r="FU168">
        <v>0.0</v>
      </c>
      <c s="5" r="FV168"/>
      <c s="57" r="FW168">
        <v>15383.0</v>
      </c>
      <c s="1" r="FX168"/>
      <c s="1" r="FY168"/>
      <c s="44" r="FZ168"/>
      <c s="57" r="GA168">
        <v>15359.0</v>
      </c>
      <c s="1" r="GB168"/>
      <c s="1" r="GC168"/>
      <c s="44" r="GD168"/>
      <c s="12" r="GE168">
        <v>24.0</v>
      </c>
    </row>
    <row r="169">
      <c s="47" r="A169">
        <v>156.0</v>
      </c>
      <c t="s" s="48" r="B169">
        <v>97</v>
      </c>
      <c t="s" s="1" r="C169">
        <v>263</v>
      </c>
      <c s="48" r="D169"/>
      <c s="48" r="E169"/>
      <c s="48" r="F169"/>
      <c s="48" r="G169"/>
      <c s="48" r="H169"/>
      <c s="48" r="I169"/>
      <c s="57" r="J169">
        <v>11350.0</v>
      </c>
      <c s="1" r="K169"/>
      <c s="1" r="L169">
        <v>40.0</v>
      </c>
      <c s="1" r="M169"/>
      <c s="1" r="N169"/>
      <c s="1" r="O169"/>
      <c s="57" r="P169">
        <v>22170.0</v>
      </c>
      <c s="12" r="Q169">
        <v>33560.0</v>
      </c>
      <c s="13" r="R169"/>
      <c s="1" r="S169">
        <v>377.0</v>
      </c>
      <c s="57" r="T169">
        <v>1671.0</v>
      </c>
      <c s="1" r="U169">
        <v>150.0</v>
      </c>
      <c s="1" r="V169">
        <v>375.0</v>
      </c>
      <c s="1" r="W169"/>
      <c s="1" r="X169">
        <v>510.0</v>
      </c>
      <c s="1" r="Y169">
        <v>195.0</v>
      </c>
      <c s="1" r="Z169"/>
      <c s="1" r="AA169">
        <v>137.0</v>
      </c>
      <c s="12" r="AB169">
        <v>3415.0</v>
      </c>
      <c s="13" r="AC169"/>
      <c s="57" r="AD169">
        <v>32780.0</v>
      </c>
      <c s="1" r="AE169">
        <v>89.0</v>
      </c>
      <c s="1" r="AF169">
        <v>24.0</v>
      </c>
      <c s="57" r="AG169">
        <v>3796.0</v>
      </c>
      <c s="57" r="AH169">
        <v>2569.0</v>
      </c>
      <c s="1" r="AI169"/>
      <c s="1" r="AJ169"/>
      <c s="12" r="AK169">
        <v>39258.0</v>
      </c>
      <c s="13" r="AL169"/>
      <c s="1" r="AM169"/>
      <c s="1" r="AN169"/>
      <c s="1" r="AO169">
        <v>165.0</v>
      </c>
      <c s="57" r="AP169">
        <v>1922.0</v>
      </c>
      <c s="1" r="AQ169"/>
      <c s="1" r="AR169"/>
      <c s="57" r="AS169">
        <v>2000.0</v>
      </c>
      <c s="1" r="AT169"/>
      <c s="12" r="AU169">
        <v>4087.0</v>
      </c>
      <c s="13" r="AV169"/>
      <c t="s" s="1" r="AW169">
        <v>87</v>
      </c>
      <c s="50" r="AX169"/>
      <c s="57" r="AY169">
        <v>13782.0</v>
      </c>
      <c s="1" r="AZ169"/>
      <c s="1" r="BA169">
        <v>119.0</v>
      </c>
      <c s="1" r="BB169"/>
      <c s="1" r="BC169"/>
      <c s="1" r="BD169"/>
      <c s="57" r="BE169">
        <v>21080.0</v>
      </c>
      <c s="12" r="BF169">
        <v>34981.0</v>
      </c>
      <c s="13" r="BG169"/>
      <c s="1" r="BH169">
        <v>278.0</v>
      </c>
      <c s="57" r="BI169">
        <v>1724.0</v>
      </c>
      <c t="s" s="1" r="BJ169">
        <v>87</v>
      </c>
      <c s="1" r="BK169">
        <v>441.0</v>
      </c>
      <c s="1" r="BL169"/>
      <c s="1" r="BM169">
        <v>449.0</v>
      </c>
      <c s="1" r="BN169">
        <v>78.0</v>
      </c>
      <c s="1" r="BO169"/>
      <c s="1" r="BP169">
        <v>16.0</v>
      </c>
      <c s="12" r="BQ169">
        <v>2986.0</v>
      </c>
      <c s="13" r="BR169"/>
      <c s="57" r="BS169">
        <v>33343.0</v>
      </c>
      <c s="1" r="BT169">
        <v>89.0</v>
      </c>
      <c s="1" r="BU169">
        <v>24.0</v>
      </c>
      <c s="57" r="BV169">
        <v>3836.0</v>
      </c>
      <c s="57" r="BW169">
        <v>2297.0</v>
      </c>
      <c s="1" r="BX169">
        <v>37.0</v>
      </c>
      <c s="1" r="BY169"/>
      <c s="12" r="BZ169">
        <v>39626.0</v>
      </c>
      <c s="13" r="CA169"/>
      <c s="1" r="CB169"/>
      <c s="1" r="CC169"/>
      <c s="1" r="CD169">
        <v>141.0</v>
      </c>
      <c s="57" r="CE169">
        <v>2160.0</v>
      </c>
      <c s="1" r="CF169"/>
      <c s="1" r="CG169"/>
      <c s="57" r="CH169">
        <v>2505.0</v>
      </c>
      <c s="1" r="CI169"/>
      <c s="12" r="CJ169">
        <v>4806.0</v>
      </c>
      <c s="13" r="CK169"/>
      <c s="57" r="CL169">
        <v>16891.0</v>
      </c>
      <c s="12" r="CM169"/>
      <c s="51" r="CN169"/>
      <c s="57" r="CO169">
        <v>3332.0</v>
      </c>
      <c s="57" r="CP169">
        <v>2660.0</v>
      </c>
      <c s="1" r="CQ169">
        <v>870.0</v>
      </c>
      <c s="57" r="CR169">
        <v>3304.0</v>
      </c>
      <c s="12" r="CS169">
        <v>10166.0</v>
      </c>
      <c s="13" r="CT169"/>
      <c s="57" r="CU169">
        <v>3468.0</v>
      </c>
      <c s="57" r="CV169">
        <v>3252.0</v>
      </c>
      <c s="1" r="CW169">
        <v>670.0</v>
      </c>
      <c s="57" r="CX169">
        <v>2024.0</v>
      </c>
      <c t="s" s="1" r="CY169">
        <v>87</v>
      </c>
      <c s="1" r="CZ169">
        <v>234.0</v>
      </c>
      <c s="1" r="DA169">
        <v>548.0</v>
      </c>
      <c s="1" r="DB169"/>
      <c s="1" r="DC169">
        <v>316.0</v>
      </c>
      <c s="12" r="DD169">
        <v>10512.0</v>
      </c>
      <c s="13" r="DE169"/>
      <c s="57" r="DF169">
        <v>38080.0</v>
      </c>
      <c s="57" r="DG169">
        <v>2843.0</v>
      </c>
      <c s="1" r="DH169">
        <v>130.0</v>
      </c>
      <c s="57" r="DI169">
        <v>5024.0</v>
      </c>
      <c s="57" r="DJ169">
        <v>2432.0</v>
      </c>
      <c s="1" r="DK169">
        <v>112.0</v>
      </c>
      <c s="1" r="DL169">
        <v>22.0</v>
      </c>
      <c s="12" r="DM169">
        <v>48643.0</v>
      </c>
      <c s="13" r="DN169"/>
      <c t="s" s="1" r="DO169">
        <v>87</v>
      </c>
      <c s="1" r="DP169"/>
      <c s="1" r="DQ169"/>
      <c s="57" r="DR169">
        <v>2091.0</v>
      </c>
      <c s="1" r="DS169"/>
      <c s="1" r="DT169"/>
      <c s="57" r="DU169">
        <v>2921.0</v>
      </c>
      <c s="1" r="DV169"/>
      <c s="12" r="DW169">
        <v>5012.0</v>
      </c>
      <c s="13" r="DX169"/>
      <c s="57" r="DY169">
        <v>5987.0</v>
      </c>
      <c s="50" r="DZ169"/>
      <c s="57" r="EA169">
        <v>3494.0</v>
      </c>
      <c s="57" r="EB169">
        <v>3116.0</v>
      </c>
      <c s="1" r="EC169">
        <v>704.0</v>
      </c>
      <c s="57" r="ED169">
        <v>3307.0</v>
      </c>
      <c s="12" r="EE169">
        <v>10621.0</v>
      </c>
      <c s="13" r="EF169"/>
      <c s="57" r="EG169">
        <v>3798.0</v>
      </c>
      <c s="57" r="EH169">
        <v>3580.0</v>
      </c>
      <c s="1" r="EI169">
        <v>755.0</v>
      </c>
      <c s="57" r="EJ169">
        <v>2494.0</v>
      </c>
      <c s="1" r="EK169"/>
      <c s="1" r="EL169">
        <v>349.0</v>
      </c>
      <c s="1" r="EM169">
        <v>208.0</v>
      </c>
      <c s="1" r="EN169"/>
      <c s="1" r="EO169">
        <v>188.0</v>
      </c>
      <c s="12" r="EP169">
        <v>11372.0</v>
      </c>
      <c s="13" r="EQ169"/>
      <c s="57" r="ER169">
        <v>39168.0</v>
      </c>
      <c s="57" r="ES169">
        <v>2880.0</v>
      </c>
      <c s="1" r="ET169">
        <v>132.0</v>
      </c>
      <c s="57" r="EU169">
        <v>5694.0</v>
      </c>
      <c s="57" r="EV169">
        <v>2512.0</v>
      </c>
      <c s="1" r="EW169">
        <v>189.0</v>
      </c>
      <c s="1" r="EX169">
        <v>20.0</v>
      </c>
      <c s="12" r="EY169">
        <v>50595.0</v>
      </c>
      <c s="13" r="EZ169"/>
      <c t="s" s="1" r="FA169">
        <v>87</v>
      </c>
      <c s="1" r="FB169"/>
      <c s="1" r="FC169"/>
      <c s="57" r="FD169">
        <v>1758.0</v>
      </c>
      <c s="1" r="FE169"/>
      <c s="1" r="FF169"/>
      <c s="57" r="FG169">
        <v>2845.0</v>
      </c>
      <c s="1" r="FH169"/>
      <c s="12" r="FI169">
        <v>4603.0</v>
      </c>
      <c s="13" r="FJ169"/>
      <c s="57" r="FK169">
        <v>23056.0</v>
      </c>
      <c s="5" r="FL169"/>
      <c s="57" r="FM169">
        <v>80320.0</v>
      </c>
      <c s="1" r="FN169"/>
      <c s="1" r="FO169"/>
      <c s="44" r="FP169"/>
      <c s="57" r="FQ169">
        <v>80320.0</v>
      </c>
      <c s="1" r="FR169"/>
      <c s="1" r="FS169"/>
      <c s="44" r="FT169"/>
      <c s="12" r="FU169">
        <v>0.0</v>
      </c>
      <c s="5" r="FV169"/>
      <c s="57" r="FW169">
        <v>99290.0</v>
      </c>
      <c s="1" r="FX169"/>
      <c s="1" r="FY169"/>
      <c s="44" r="FZ169"/>
      <c s="57" r="GA169">
        <v>100247.0</v>
      </c>
      <c s="1" r="GB169"/>
      <c s="1" r="GC169"/>
      <c s="44" r="GD169"/>
      <c s="12" r="GE169">
        <v>-957.0</v>
      </c>
    </row>
    <row r="170">
      <c s="47" r="A170">
        <v>157.0</v>
      </c>
      <c t="s" s="48" r="B170">
        <v>91</v>
      </c>
      <c t="s" s="1" r="C170">
        <v>264</v>
      </c>
      <c s="48" r="D170"/>
      <c s="48" r="E170"/>
      <c s="48" r="F170"/>
      <c s="48" r="G170"/>
      <c s="48" r="H170"/>
      <c s="48" r="I170"/>
      <c s="57" r="J170">
        <v>10000.0</v>
      </c>
      <c s="1" r="K170">
        <v>15.0</v>
      </c>
      <c s="1" r="L170"/>
      <c s="1" r="M170"/>
      <c s="1" r="N170"/>
      <c s="1" r="O170"/>
      <c s="57" r="P170">
        <v>11009.0</v>
      </c>
      <c s="12" r="Q170">
        <v>21024.0</v>
      </c>
      <c s="13" r="R170"/>
      <c s="1" r="S170">
        <v>41.0</v>
      </c>
      <c s="1" r="T170"/>
      <c s="1" r="U170">
        <v>746.0</v>
      </c>
      <c s="1" r="V170"/>
      <c s="1" r="W170"/>
      <c s="1" r="X170">
        <v>71.0</v>
      </c>
      <c s="1" r="Y170"/>
      <c s="1" r="Z170"/>
      <c s="1" r="AA170"/>
      <c s="12" r="AB170">
        <v>858.0</v>
      </c>
      <c s="13" r="AC170"/>
      <c s="57" r="AD170">
        <v>15777.0</v>
      </c>
      <c s="1" r="AE170">
        <v>235.0</v>
      </c>
      <c s="1" r="AF170"/>
      <c s="57" r="AG170">
        <v>2159.0</v>
      </c>
      <c s="1" r="AH170"/>
      <c s="1" r="AI170"/>
      <c s="1" r="AJ170"/>
      <c s="12" r="AK170">
        <v>18171.0</v>
      </c>
      <c s="13" r="AL170"/>
      <c s="1" r="AM170">
        <v>710.0</v>
      </c>
      <c s="1" r="AN170"/>
      <c s="1" r="AO170">
        <v>12.0</v>
      </c>
      <c s="1" r="AP170"/>
      <c s="1" r="AQ170"/>
      <c s="1" r="AR170"/>
      <c s="1" r="AS170">
        <v>300.0</v>
      </c>
      <c s="1" r="AT170"/>
      <c s="12" r="AU170">
        <v>1022.0</v>
      </c>
      <c s="13" r="AV170"/>
      <c s="1" r="AW170">
        <v>910.0</v>
      </c>
      <c s="50" r="AX170"/>
      <c s="57" r="AY170">
        <v>11089.0</v>
      </c>
      <c s="1" r="AZ170">
        <v>12.0</v>
      </c>
      <c s="1" r="BA170"/>
      <c s="1" r="BB170"/>
      <c s="1" r="BC170"/>
      <c s="1" r="BD170"/>
      <c s="57" r="BE170">
        <v>12257.0</v>
      </c>
      <c s="12" r="BF170">
        <v>23358.0</v>
      </c>
      <c s="13" r="BG170"/>
      <c s="1" r="BH170">
        <v>26.0</v>
      </c>
      <c s="1" r="BI170"/>
      <c s="1" r="BJ170">
        <v>536.0</v>
      </c>
      <c s="1" r="BK170">
        <v>47.0</v>
      </c>
      <c s="1" r="BL170"/>
      <c s="1" r="BM170">
        <v>56.0</v>
      </c>
      <c s="1" r="BN170"/>
      <c s="1" r="BO170"/>
      <c s="1" r="BP170"/>
      <c s="12" r="BQ170">
        <v>665.0</v>
      </c>
      <c s="13" r="BR170"/>
      <c s="57" r="BS170">
        <v>16052.0</v>
      </c>
      <c s="1" r="BT170">
        <v>309.0</v>
      </c>
      <c s="1" r="BU170"/>
      <c s="57" r="BV170">
        <v>2131.0</v>
      </c>
      <c s="1" r="BW170"/>
      <c s="1" r="BX170"/>
      <c s="1" r="BY170"/>
      <c s="12" r="BZ170">
        <v>18492.0</v>
      </c>
      <c s="13" r="CA170"/>
      <c s="1" r="CB170">
        <v>752.0</v>
      </c>
      <c s="1" r="CC170"/>
      <c s="1" r="CD170">
        <v>5.0</v>
      </c>
      <c s="1" r="CE170"/>
      <c s="1" r="CF170"/>
      <c s="1" r="CG170"/>
      <c s="1" r="CH170">
        <v>132.0</v>
      </c>
      <c s="1" r="CI170"/>
      <c s="12" r="CJ170">
        <v>889.0</v>
      </c>
      <c s="13" r="CK170"/>
      <c s="1" r="CL170">
        <v>136.0</v>
      </c>
      <c s="12" r="CM170"/>
      <c s="51" r="CN170"/>
      <c s="57" r="CO170">
        <v>2274.0</v>
      </c>
      <c s="57" r="CP170">
        <v>2011.0</v>
      </c>
      <c s="1" r="CQ170">
        <v>120.0</v>
      </c>
      <c s="1" r="CR170"/>
      <c s="12" r="CS170">
        <v>4405.0</v>
      </c>
      <c s="13" r="CT170"/>
      <c s="57" r="CU170">
        <v>1829.0</v>
      </c>
      <c s="1" r="CV170">
        <v>305.0</v>
      </c>
      <c s="57" r="CW170">
        <v>1284.0</v>
      </c>
      <c s="57" r="CX170">
        <v>1430.0</v>
      </c>
      <c s="1" r="CY170"/>
      <c s="1" r="CZ170">
        <v>270.0</v>
      </c>
      <c s="1" r="DA170"/>
      <c s="1" r="DB170"/>
      <c s="1" r="DC170"/>
      <c s="12" r="DD170">
        <v>5118.0</v>
      </c>
      <c s="13" r="DE170"/>
      <c s="57" r="DF170">
        <v>18780.0</v>
      </c>
      <c s="1" r="DG170">
        <v>552.0</v>
      </c>
      <c s="1" r="DH170">
        <v>112.0</v>
      </c>
      <c s="57" r="DI170">
        <v>3252.0</v>
      </c>
      <c s="1" r="DJ170">
        <v>111.0</v>
      </c>
      <c s="1" r="DK170"/>
      <c s="1" r="DL170"/>
      <c s="12" r="DM170">
        <v>22807.0</v>
      </c>
      <c s="13" r="DN170"/>
      <c s="1" r="DO170">
        <v>710.0</v>
      </c>
      <c s="1" r="DP170"/>
      <c s="1" r="DQ170">
        <v>731.0</v>
      </c>
      <c s="1" r="DR170"/>
      <c s="1" r="DS170"/>
      <c s="1" r="DT170"/>
      <c s="1" r="DU170">
        <v>945.0</v>
      </c>
      <c s="1" r="DV170"/>
      <c s="12" r="DW170">
        <v>2386.0</v>
      </c>
      <c s="13" r="DX170"/>
      <c s="57" r="DY170">
        <v>7269.0</v>
      </c>
      <c s="50" r="DZ170"/>
      <c s="57" r="EA170">
        <v>2258.0</v>
      </c>
      <c s="57" r="EB170">
        <v>2067.0</v>
      </c>
      <c s="1" r="EC170">
        <v>164.0</v>
      </c>
      <c s="1" r="ED170"/>
      <c s="12" r="EE170">
        <v>4489.0</v>
      </c>
      <c s="13" r="EF170"/>
      <c s="57" r="EG170">
        <v>1602.0</v>
      </c>
      <c s="1" r="EH170">
        <v>310.0</v>
      </c>
      <c s="57" r="EI170">
        <v>1519.0</v>
      </c>
      <c s="57" r="EJ170">
        <v>1562.0</v>
      </c>
      <c s="1" r="EK170"/>
      <c s="1" r="EL170">
        <v>282.0</v>
      </c>
      <c s="1" r="EM170"/>
      <c s="1" r="EN170"/>
      <c s="1" r="EO170"/>
      <c s="12" r="EP170">
        <v>5275.0</v>
      </c>
      <c s="13" r="EQ170"/>
      <c s="57" r="ER170">
        <v>19213.0</v>
      </c>
      <c s="1" r="ES170">
        <v>535.0</v>
      </c>
      <c s="1" r="ET170">
        <v>118.0</v>
      </c>
      <c s="57" r="EU170">
        <v>3207.0</v>
      </c>
      <c s="1" r="EV170">
        <v>17.0</v>
      </c>
      <c s="1" r="EW170"/>
      <c s="1" r="EX170"/>
      <c s="12" r="EY170">
        <v>23090.0</v>
      </c>
      <c s="13" r="EZ170"/>
      <c s="1" r="FA170">
        <v>695.0</v>
      </c>
      <c s="1" r="FB170"/>
      <c s="1" r="FC170">
        <v>885.0</v>
      </c>
      <c s="1" r="FD170"/>
      <c s="1" r="FE170"/>
      <c s="1" r="FF170"/>
      <c s="1" r="FG170">
        <v>936.0</v>
      </c>
      <c s="1" r="FH170"/>
      <c s="12" r="FI170">
        <v>2516.0</v>
      </c>
      <c s="13" r="FJ170"/>
      <c s="57" r="FK170">
        <v>5906.0</v>
      </c>
      <c s="5" r="FL170"/>
      <c s="57" r="FM170">
        <v>41985.0</v>
      </c>
      <c s="1" r="FN170"/>
      <c s="1" r="FO170"/>
      <c s="44" r="FP170"/>
      <c s="57" r="FQ170">
        <v>41985.0</v>
      </c>
      <c s="1" r="FR170"/>
      <c s="1" r="FS170"/>
      <c s="44" r="FT170"/>
      <c s="12" r="FU170">
        <v>0.0</v>
      </c>
      <c s="5" r="FV170"/>
      <c s="57" r="FW170">
        <v>43540.0</v>
      </c>
      <c s="1" r="FX170"/>
      <c s="1" r="FY170"/>
      <c s="44" r="FZ170"/>
      <c s="57" r="GA170">
        <v>41276.0</v>
      </c>
      <c s="1" r="GB170"/>
      <c s="1" r="GC170"/>
      <c s="44" r="GD170"/>
      <c s="12" r="GE170">
        <v>2264.0</v>
      </c>
    </row>
    <row r="171">
      <c s="47" r="A171">
        <v>158.0</v>
      </c>
      <c t="s" s="48" r="B171">
        <v>91</v>
      </c>
      <c t="s" s="1" r="C171">
        <v>265</v>
      </c>
      <c s="48" r="D171"/>
      <c s="48" r="E171"/>
      <c s="48" r="F171"/>
      <c s="48" r="G171"/>
      <c s="48" r="H171"/>
      <c s="48" r="I171"/>
      <c s="57" r="J171">
        <v>32102.0</v>
      </c>
      <c s="1" r="K171">
        <v>315.0</v>
      </c>
      <c s="1" r="L171"/>
      <c s="1" r="M171"/>
      <c s="1" r="N171"/>
      <c s="1" r="O171"/>
      <c s="57" r="P171">
        <v>34323.0</v>
      </c>
      <c s="12" r="Q171">
        <v>66740.0</v>
      </c>
      <c s="13" r="R171"/>
      <c s="1" r="S171">
        <v>546.0</v>
      </c>
      <c s="1" r="T171"/>
      <c s="1" r="U171">
        <v>50.0</v>
      </c>
      <c s="1" r="V171">
        <v>113.0</v>
      </c>
      <c s="1" r="W171"/>
      <c s="1" r="X171">
        <v>71.0</v>
      </c>
      <c s="1" r="Y171"/>
      <c s="1" r="Z171"/>
      <c s="1" r="AA171"/>
      <c s="12" r="AB171">
        <v>780.0</v>
      </c>
      <c s="13" r="AC171"/>
      <c s="57" r="AD171">
        <v>17156.0</v>
      </c>
      <c s="1" r="AE171">
        <v>855.0</v>
      </c>
      <c s="1" r="AF171">
        <v>67.0</v>
      </c>
      <c s="57" r="AG171">
        <v>9029.0</v>
      </c>
      <c s="1" r="AH171">
        <v>200.0</v>
      </c>
      <c s="1" r="AI171">
        <v>200.0</v>
      </c>
      <c s="1" r="AJ171"/>
      <c s="12" r="AK171">
        <v>27507.0</v>
      </c>
      <c s="13" r="AL171"/>
      <c s="57" r="AM171">
        <v>7825.0</v>
      </c>
      <c s="1" r="AN171"/>
      <c s="1" r="AO171">
        <v>15.0</v>
      </c>
      <c s="1" r="AP171"/>
      <c s="1" r="AQ171"/>
      <c s="1" r="AR171"/>
      <c s="57" r="AS171">
        <v>2296.0</v>
      </c>
      <c s="1" r="AT171"/>
      <c s="12" r="AU171">
        <v>10136.0</v>
      </c>
      <c s="13" r="AV171"/>
      <c s="1" r="AW171">
        <v>742.0</v>
      </c>
      <c s="50" r="AX171"/>
      <c s="57" r="AY171">
        <v>30360.0</v>
      </c>
      <c s="1" r="AZ171">
        <v>277.0</v>
      </c>
      <c s="1" r="BA171"/>
      <c s="1" r="BB171"/>
      <c s="1" r="BC171"/>
      <c s="1" r="BD171"/>
      <c s="57" r="BE171">
        <v>31431.0</v>
      </c>
      <c s="12" r="BF171">
        <v>62068.0</v>
      </c>
      <c s="13" r="BG171"/>
      <c s="1" r="BH171">
        <v>619.0</v>
      </c>
      <c s="1" r="BI171"/>
      <c s="1" r="BJ171">
        <v>687.0</v>
      </c>
      <c s="1" r="BK171">
        <v>110.0</v>
      </c>
      <c s="1" r="BL171"/>
      <c s="1" r="BM171">
        <v>68.0</v>
      </c>
      <c s="1" r="BN171"/>
      <c s="1" r="BO171">
        <v>2.0</v>
      </c>
      <c s="1" r="BP171"/>
      <c s="12" r="BQ171">
        <v>1486.0</v>
      </c>
      <c s="13" r="BR171"/>
      <c s="57" r="BS171">
        <v>19668.0</v>
      </c>
      <c s="57" r="BT171">
        <v>1046.0</v>
      </c>
      <c s="1" r="BU171">
        <v>72.0</v>
      </c>
      <c s="57" r="BV171">
        <v>10962.0</v>
      </c>
      <c s="1" r="BW171">
        <v>182.0</v>
      </c>
      <c s="1" r="BX171">
        <v>448.0</v>
      </c>
      <c s="1" r="BY171"/>
      <c s="12" r="BZ171">
        <v>32378.0</v>
      </c>
      <c s="13" r="CA171"/>
      <c s="57" r="CB171">
        <v>7358.0</v>
      </c>
      <c s="1" r="CC171"/>
      <c s="1" r="CD171">
        <v>59.0</v>
      </c>
      <c s="1" r="CE171"/>
      <c s="1" r="CF171"/>
      <c s="1" r="CG171"/>
      <c s="57" r="CH171">
        <v>1858.0</v>
      </c>
      <c s="1" r="CI171"/>
      <c s="12" r="CJ171">
        <v>9275.0</v>
      </c>
      <c s="13" r="CK171"/>
      <c s="57" r="CL171">
        <v>1930.0</v>
      </c>
      <c s="12" r="CM171"/>
      <c s="51" r="CN171"/>
      <c s="57" r="CO171">
        <v>6360.0</v>
      </c>
      <c s="57" r="CP171">
        <v>3693.0</v>
      </c>
      <c s="1" r="CQ171">
        <v>850.0</v>
      </c>
      <c s="57" r="CR171">
        <v>6838.0</v>
      </c>
      <c s="12" r="CS171">
        <v>17741.0</v>
      </c>
      <c s="13" r="CT171"/>
      <c s="57" r="CU171">
        <v>6054.0</v>
      </c>
      <c s="57" r="CV171">
        <v>2179.0</v>
      </c>
      <c s="57" r="CW171">
        <v>1294.0</v>
      </c>
      <c s="57" r="CX171">
        <v>7581.0</v>
      </c>
      <c s="1" r="CY171">
        <v>785.0</v>
      </c>
      <c s="57" r="CZ171">
        <v>3973.0</v>
      </c>
      <c s="1" r="DA171">
        <v>250.0</v>
      </c>
      <c s="1" r="DB171"/>
      <c s="1" r="DC171"/>
      <c s="12" r="DD171">
        <v>22116.0</v>
      </c>
      <c s="13" r="DE171"/>
      <c s="57" r="DF171">
        <v>21264.0</v>
      </c>
      <c s="57" r="DG171">
        <v>6983.0</v>
      </c>
      <c s="1" r="DH171">
        <v>112.0</v>
      </c>
      <c s="57" r="DI171">
        <v>12049.0</v>
      </c>
      <c s="1" r="DJ171">
        <v>700.0</v>
      </c>
      <c s="1" r="DK171">
        <v>929.0</v>
      </c>
      <c s="1" r="DL171"/>
      <c s="12" r="DM171">
        <v>42037.0</v>
      </c>
      <c s="13" r="DN171"/>
      <c s="57" r="DO171">
        <v>7036.0</v>
      </c>
      <c s="1" r="DP171"/>
      <c s="57" r="DQ171">
        <v>3525.0</v>
      </c>
      <c s="1" r="DR171"/>
      <c s="1" r="DS171"/>
      <c s="1" r="DT171"/>
      <c s="57" r="DU171">
        <v>2501.0</v>
      </c>
      <c s="1" r="DV171">
        <v>700.0</v>
      </c>
      <c s="12" r="DW171">
        <v>13762.0</v>
      </c>
      <c s="13" r="DX171"/>
      <c s="57" r="DY171">
        <v>10249.0</v>
      </c>
      <c s="50" r="DZ171"/>
      <c s="57" r="EA171">
        <v>6077.0</v>
      </c>
      <c s="57" r="EB171">
        <v>3327.0</v>
      </c>
      <c s="1" r="EC171">
        <v>995.0</v>
      </c>
      <c s="57" r="ED171">
        <v>5117.0</v>
      </c>
      <c s="12" r="EE171">
        <v>15516.0</v>
      </c>
      <c s="13" r="EF171"/>
      <c s="57" r="EG171">
        <v>6305.0</v>
      </c>
      <c s="57" r="EH171">
        <v>2285.0</v>
      </c>
      <c s="57" r="EI171">
        <v>1929.0</v>
      </c>
      <c s="57" r="EJ171">
        <v>7590.0</v>
      </c>
      <c s="1" r="EK171">
        <v>560.0</v>
      </c>
      <c s="57" r="EL171">
        <v>3715.0</v>
      </c>
      <c s="57" r="EM171">
        <v>1002.0</v>
      </c>
      <c s="1" r="EN171"/>
      <c s="1" r="EO171"/>
      <c s="12" r="EP171">
        <v>23386.0</v>
      </c>
      <c s="13" r="EQ171"/>
      <c s="57" r="ER171">
        <v>24236.0</v>
      </c>
      <c s="57" r="ES171">
        <v>7052.0</v>
      </c>
      <c s="1" r="ET171">
        <v>115.0</v>
      </c>
      <c s="57" r="EU171">
        <v>14283.0</v>
      </c>
      <c s="1" r="EV171">
        <v>700.0</v>
      </c>
      <c s="57" r="EW171">
        <v>1262.0</v>
      </c>
      <c s="1" r="EX171"/>
      <c s="12" r="EY171">
        <v>47648.0</v>
      </c>
      <c s="13" r="EZ171"/>
      <c s="57" r="FA171">
        <v>7374.0</v>
      </c>
      <c s="1" r="FB171"/>
      <c s="57" r="FC171">
        <v>3412.0</v>
      </c>
      <c s="1" r="FD171"/>
      <c s="1" r="FE171"/>
      <c s="1" r="FF171"/>
      <c s="57" r="FG171">
        <v>4050.0</v>
      </c>
      <c s="1" r="FH171">
        <v>474.0</v>
      </c>
      <c s="12" r="FI171">
        <v>15310.0</v>
      </c>
      <c s="13" r="FJ171"/>
      <c s="57" r="FK171">
        <v>14847.0</v>
      </c>
      <c s="5" r="FL171"/>
      <c s="57" r="FM171">
        <v>105905.0</v>
      </c>
      <c s="1" r="FN171"/>
      <c s="1" r="FO171"/>
      <c s="44" r="FP171"/>
      <c s="57" r="FQ171">
        <v>105905.0</v>
      </c>
      <c s="1" r="FR171"/>
      <c s="1" r="FS171"/>
      <c s="44" r="FT171"/>
      <c s="12" r="FU171">
        <v>0.0</v>
      </c>
      <c s="5" r="FV171"/>
      <c s="57" r="FW171">
        <v>107137.0</v>
      </c>
      <c s="1" r="FX171"/>
      <c s="1" r="FY171"/>
      <c s="44" r="FZ171"/>
      <c s="57" r="GA171">
        <v>116707.0</v>
      </c>
      <c s="1" r="GB171"/>
      <c s="1" r="GC171"/>
      <c s="44" r="GD171"/>
      <c s="12" r="GE171">
        <v>-9570.0</v>
      </c>
    </row>
    <row r="172">
      <c s="47" r="A172">
        <v>159.0</v>
      </c>
      <c t="s" s="48" r="B172">
        <v>103</v>
      </c>
      <c t="s" s="1" r="C172">
        <v>266</v>
      </c>
      <c s="48" r="D172"/>
      <c s="48" r="E172"/>
      <c s="48" r="F172"/>
      <c s="48" r="G172"/>
      <c s="48" r="H172"/>
      <c s="48" r="I172"/>
      <c s="57" r="J172">
        <v>14906.0</v>
      </c>
      <c s="1" r="K172">
        <v>7.0</v>
      </c>
      <c s="1" r="L172"/>
      <c s="1" r="M172"/>
      <c s="1" r="N172"/>
      <c s="1" r="O172"/>
      <c s="57" r="P172">
        <v>8183.0</v>
      </c>
      <c s="12" r="Q172">
        <v>23096.0</v>
      </c>
      <c s="13" r="R172"/>
      <c s="1" r="S172">
        <v>32.0</v>
      </c>
      <c s="1" r="T172">
        <v>5.0</v>
      </c>
      <c s="1" r="U172">
        <v>468.0</v>
      </c>
      <c s="1" r="V172">
        <v>197.0</v>
      </c>
      <c s="1" r="W172"/>
      <c s="1" r="X172">
        <v>11.0</v>
      </c>
      <c s="1" r="Y172">
        <v>223.0</v>
      </c>
      <c s="1" r="Z172">
        <v>25.0</v>
      </c>
      <c s="1" r="AA172"/>
      <c s="12" r="AB172">
        <v>961.0</v>
      </c>
      <c s="13" r="AC172"/>
      <c s="57" r="AD172">
        <v>10844.0</v>
      </c>
      <c s="1" r="AE172">
        <v>32.0</v>
      </c>
      <c s="1" r="AF172">
        <v>385.0</v>
      </c>
      <c s="57" r="AG172">
        <v>2873.0</v>
      </c>
      <c s="1" r="AH172"/>
      <c s="1" r="AI172">
        <v>175.0</v>
      </c>
      <c s="1" r="AJ172"/>
      <c s="12" r="AK172">
        <v>14309.0</v>
      </c>
      <c s="13" r="AL172"/>
      <c s="57" r="AM172">
        <v>2592.0</v>
      </c>
      <c s="1" r="AN172"/>
      <c s="1" r="AO172">
        <v>85.0</v>
      </c>
      <c s="1" r="AP172"/>
      <c s="1" r="AQ172"/>
      <c s="1" r="AR172"/>
      <c s="57" r="AS172">
        <v>1156.0</v>
      </c>
      <c s="1" r="AT172"/>
      <c s="12" r="AU172">
        <v>3833.0</v>
      </c>
      <c s="13" r="AV172"/>
      <c s="1" r="AW172">
        <v>859.0</v>
      </c>
      <c s="50" r="AX172"/>
      <c s="57" r="AY172">
        <v>14906.0</v>
      </c>
      <c s="1" r="AZ172">
        <v>7.0</v>
      </c>
      <c s="1" r="BA172"/>
      <c s="1" r="BB172"/>
      <c s="1" r="BC172"/>
      <c s="1" r="BD172"/>
      <c s="57" r="BE172">
        <v>9183.0</v>
      </c>
      <c s="12" r="BF172">
        <v>24096.0</v>
      </c>
      <c s="13" r="BG172"/>
      <c s="1" r="BH172">
        <v>36.0</v>
      </c>
      <c s="1" r="BI172">
        <v>5.0</v>
      </c>
      <c s="1" r="BJ172">
        <v>468.0</v>
      </c>
      <c s="1" r="BK172">
        <v>197.0</v>
      </c>
      <c s="1" r="BL172"/>
      <c s="1" r="BM172">
        <v>11.0</v>
      </c>
      <c s="1" r="BN172">
        <v>223.0</v>
      </c>
      <c s="1" r="BO172">
        <v>25.0</v>
      </c>
      <c s="1" r="BP172"/>
      <c s="12" r="BQ172">
        <v>965.0</v>
      </c>
      <c s="13" r="BR172"/>
      <c s="57" r="BS172">
        <v>11106.0</v>
      </c>
      <c s="1" r="BT172">
        <v>82.0</v>
      </c>
      <c s="1" r="BU172">
        <v>385.0</v>
      </c>
      <c s="57" r="BV172">
        <v>2903.0</v>
      </c>
      <c s="1" r="BW172"/>
      <c s="1" r="BX172">
        <v>175.0</v>
      </c>
      <c s="1" r="BY172"/>
      <c s="12" r="BZ172">
        <v>14651.0</v>
      </c>
      <c s="13" r="CA172"/>
      <c s="57" r="CB172">
        <v>2592.0</v>
      </c>
      <c s="1" r="CC172"/>
      <c s="1" r="CD172">
        <v>85.0</v>
      </c>
      <c s="1" r="CE172"/>
      <c s="1" r="CF172"/>
      <c s="1" r="CG172"/>
      <c s="57" r="CH172">
        <v>1156.0</v>
      </c>
      <c s="1" r="CI172"/>
      <c s="12" r="CJ172">
        <v>3833.0</v>
      </c>
      <c s="13" r="CK172"/>
      <c s="1" r="CL172">
        <v>996.0</v>
      </c>
      <c s="12" r="CM172"/>
      <c s="51" r="CN172"/>
      <c s="57" r="CO172">
        <v>2878.0</v>
      </c>
      <c s="57" r="CP172">
        <v>3383.0</v>
      </c>
      <c s="1" r="CQ172">
        <v>751.0</v>
      </c>
      <c s="57" r="CR172">
        <v>2198.0</v>
      </c>
      <c s="12" r="CS172">
        <v>9210.0</v>
      </c>
      <c s="13" r="CT172"/>
      <c s="57" r="CU172">
        <v>2006.0</v>
      </c>
      <c s="1" r="CV172">
        <v>643.0</v>
      </c>
      <c s="1" r="CW172">
        <v>806.0</v>
      </c>
      <c s="57" r="CX172">
        <v>3282.0</v>
      </c>
      <c s="1" r="CY172">
        <v>37.0</v>
      </c>
      <c s="1" r="CZ172">
        <v>458.0</v>
      </c>
      <c s="1" r="DA172">
        <v>359.0</v>
      </c>
      <c s="1" r="DB172">
        <v>103.0</v>
      </c>
      <c s="1" r="DC172"/>
      <c s="12" r="DD172">
        <v>7694.0</v>
      </c>
      <c s="13" r="DE172"/>
      <c s="57" r="DF172">
        <v>12116.0</v>
      </c>
      <c s="57" r="DG172">
        <v>1433.0</v>
      </c>
      <c s="1" r="DH172">
        <v>718.0</v>
      </c>
      <c s="57" r="DI172">
        <v>3735.0</v>
      </c>
      <c s="1" r="DJ172">
        <v>520.0</v>
      </c>
      <c s="1" r="DK172">
        <v>372.0</v>
      </c>
      <c s="1" r="DL172"/>
      <c s="12" r="DM172">
        <v>18894.0</v>
      </c>
      <c s="13" r="DN172"/>
      <c s="57" r="DO172">
        <v>2542.0</v>
      </c>
      <c s="1" r="DP172"/>
      <c s="1" r="DQ172">
        <v>975.0</v>
      </c>
      <c s="1" r="DR172"/>
      <c s="1" r="DS172"/>
      <c s="1" r="DT172"/>
      <c s="1" r="DU172">
        <v>655.0</v>
      </c>
      <c s="1" r="DV172"/>
      <c s="12" r="DW172">
        <v>4172.0</v>
      </c>
      <c s="13" r="DX172"/>
      <c s="57" r="DY172">
        <v>6004.0</v>
      </c>
      <c s="50" r="DZ172"/>
      <c s="57" r="EA172">
        <v>2880.0</v>
      </c>
      <c s="57" r="EB172">
        <v>3365.0</v>
      </c>
      <c s="1" r="EC172">
        <v>840.0</v>
      </c>
      <c s="57" r="ED172">
        <v>2198.0</v>
      </c>
      <c s="12" r="EE172">
        <v>9283.0</v>
      </c>
      <c s="13" r="EF172"/>
      <c s="57" r="EG172">
        <v>2049.0</v>
      </c>
      <c s="1" r="EH172">
        <v>644.0</v>
      </c>
      <c s="1" r="EI172">
        <v>734.0</v>
      </c>
      <c s="57" r="EJ172">
        <v>3331.0</v>
      </c>
      <c s="1" r="EK172">
        <v>37.0</v>
      </c>
      <c s="1" r="EL172">
        <v>458.0</v>
      </c>
      <c s="1" r="EM172">
        <v>359.0</v>
      </c>
      <c s="1" r="EN172">
        <v>103.0</v>
      </c>
      <c s="1" r="EO172"/>
      <c s="12" r="EP172">
        <v>7715.0</v>
      </c>
      <c s="13" r="EQ172"/>
      <c s="57" r="ER172">
        <v>12297.0</v>
      </c>
      <c s="57" r="ES172">
        <v>1450.0</v>
      </c>
      <c s="1" r="ET172">
        <v>751.0</v>
      </c>
      <c s="57" r="EU172">
        <v>3799.0</v>
      </c>
      <c s="1" r="EV172">
        <v>520.0</v>
      </c>
      <c s="1" r="EW172">
        <v>401.0</v>
      </c>
      <c s="1" r="EX172"/>
      <c s="12" r="EY172">
        <v>19218.0</v>
      </c>
      <c s="13" r="EZ172"/>
      <c s="57" r="FA172">
        <v>2542.0</v>
      </c>
      <c s="1" r="FB172"/>
      <c s="1" r="FC172">
        <v>975.0</v>
      </c>
      <c s="1" r="FD172"/>
      <c s="1" r="FE172"/>
      <c s="1" r="FF172"/>
      <c s="1" r="FG172">
        <v>655.0</v>
      </c>
      <c s="1" r="FH172"/>
      <c s="12" r="FI172">
        <v>4172.0</v>
      </c>
      <c s="13" r="FJ172"/>
      <c s="57" r="FK172">
        <v>6021.0</v>
      </c>
      <c s="5" r="FL172"/>
      <c s="57" r="FM172">
        <v>43058.0</v>
      </c>
      <c s="1" r="FN172"/>
      <c s="1" r="FO172"/>
      <c s="44" r="FP172"/>
      <c s="57" r="FQ172">
        <v>45974.0</v>
      </c>
      <c s="1" r="FR172"/>
      <c s="1" r="FS172"/>
      <c s="44" r="FT172"/>
      <c s="12" r="FU172">
        <v>-2916.0</v>
      </c>
      <c s="5" r="FV172"/>
      <c s="57" r="FW172">
        <v>44541.0</v>
      </c>
      <c s="1" r="FX172"/>
      <c s="1" r="FY172"/>
      <c s="44" r="FZ172"/>
      <c s="57" r="GA172">
        <v>46409.0</v>
      </c>
      <c s="1" r="GB172"/>
      <c s="1" r="GC172"/>
      <c s="44" r="GD172"/>
      <c s="12" r="GE172">
        <v>-1868.0</v>
      </c>
    </row>
    <row r="173">
      <c s="47" r="A173">
        <v>160.0</v>
      </c>
      <c t="s" s="48" r="B173">
        <v>103</v>
      </c>
      <c t="s" s="1" r="C173">
        <v>267</v>
      </c>
      <c s="48" r="D173"/>
      <c s="48" r="E173"/>
      <c s="48" r="F173"/>
      <c s="48" r="G173"/>
      <c s="48" r="H173"/>
      <c s="48" r="I173"/>
      <c s="57" r="J173">
        <v>14385.0</v>
      </c>
      <c s="1" r="K173"/>
      <c s="1" r="L173"/>
      <c s="1" r="M173"/>
      <c s="1" r="N173"/>
      <c s="1" r="O173">
        <v>665.0</v>
      </c>
      <c s="57" r="P173">
        <v>26258.0</v>
      </c>
      <c s="12" r="Q173">
        <v>41308.0</v>
      </c>
      <c s="13" r="R173"/>
      <c s="1" r="S173">
        <v>95.0</v>
      </c>
      <c s="1" r="T173">
        <v>929.0</v>
      </c>
      <c s="57" r="U173">
        <v>1614.0</v>
      </c>
      <c s="1" r="V173"/>
      <c s="1" r="W173"/>
      <c s="1" r="X173">
        <v>270.0</v>
      </c>
      <c s="1" r="Y173">
        <v>30.0</v>
      </c>
      <c s="1" r="Z173">
        <v>20.0</v>
      </c>
      <c s="1" r="AA173">
        <v>261.0</v>
      </c>
      <c s="12" r="AB173">
        <v>3219.0</v>
      </c>
      <c s="13" r="AC173"/>
      <c s="57" r="AD173">
        <v>17171.0</v>
      </c>
      <c s="1" r="AE173">
        <v>265.0</v>
      </c>
      <c s="1" r="AF173">
        <v>25.0</v>
      </c>
      <c s="57" r="AG173">
        <v>6953.0</v>
      </c>
      <c s="1" r="AH173"/>
      <c s="1" r="AI173"/>
      <c s="1" r="AJ173"/>
      <c s="12" r="AK173">
        <v>24414.0</v>
      </c>
      <c s="13" r="AL173"/>
      <c s="1" r="AM173">
        <v>75.0</v>
      </c>
      <c s="1" r="AN173"/>
      <c s="1" r="AO173">
        <v>110.0</v>
      </c>
      <c s="1" r="AP173"/>
      <c s="1" r="AQ173"/>
      <c s="1" r="AR173"/>
      <c s="1" r="AS173">
        <v>527.0</v>
      </c>
      <c s="1" r="AT173"/>
      <c s="12" r="AU173">
        <v>712.0</v>
      </c>
      <c s="13" r="AV173"/>
      <c s="57" r="AW173">
        <v>1952.0</v>
      </c>
      <c s="50" r="AX173"/>
      <c s="57" r="AY173">
        <v>17543.0</v>
      </c>
      <c s="1" r="AZ173"/>
      <c s="1" r="BA173"/>
      <c s="1" r="BB173"/>
      <c s="1" r="BC173"/>
      <c s="57" r="BD173">
        <v>1129.0</v>
      </c>
      <c s="57" r="BE173">
        <v>26157.0</v>
      </c>
      <c s="12" r="BF173">
        <v>44829.0</v>
      </c>
      <c s="13" r="BG173"/>
      <c s="1" r="BH173">
        <v>175.0</v>
      </c>
      <c s="57" r="BI173">
        <v>1320.0</v>
      </c>
      <c s="57" r="BJ173">
        <v>1594.0</v>
      </c>
      <c s="1" r="BK173"/>
      <c s="1" r="BL173"/>
      <c s="1" r="BM173">
        <v>604.0</v>
      </c>
      <c s="1" r="BN173">
        <v>164.0</v>
      </c>
      <c s="1" r="BO173">
        <v>43.0</v>
      </c>
      <c s="1" r="BP173">
        <v>269.0</v>
      </c>
      <c s="12" r="BQ173">
        <v>4169.0</v>
      </c>
      <c s="13" r="BR173"/>
      <c s="57" r="BS173">
        <v>19129.0</v>
      </c>
      <c s="1" r="BT173">
        <v>334.0</v>
      </c>
      <c s="1" r="BU173">
        <v>29.0</v>
      </c>
      <c s="57" r="BV173">
        <v>7841.0</v>
      </c>
      <c s="1" r="BW173"/>
      <c s="1" r="BX173"/>
      <c s="1" r="BY173"/>
      <c s="12" r="BZ173">
        <v>27333.0</v>
      </c>
      <c s="13" r="CA173"/>
      <c s="1" r="CB173">
        <v>126.0</v>
      </c>
      <c s="1" r="CC173"/>
      <c s="1" r="CD173">
        <v>120.0</v>
      </c>
      <c s="1" r="CE173"/>
      <c s="1" r="CF173"/>
      <c s="1" r="CG173"/>
      <c s="1" r="CH173">
        <v>683.0</v>
      </c>
      <c s="1" r="CI173"/>
      <c s="12" r="CJ173">
        <v>929.0</v>
      </c>
      <c s="13" r="CK173"/>
      <c s="57" r="CL173">
        <v>2830.0</v>
      </c>
      <c s="12" r="CM173"/>
      <c s="51" r="CN173"/>
      <c s="57" r="CO173">
        <v>3906.0</v>
      </c>
      <c s="57" r="CP173">
        <v>2446.0</v>
      </c>
      <c s="1" r="CQ173">
        <v>200.0</v>
      </c>
      <c s="57" r="CR173">
        <v>1894.0</v>
      </c>
      <c s="12" r="CS173">
        <v>8446.0</v>
      </c>
      <c s="13" r="CT173"/>
      <c s="57" r="CU173">
        <v>2993.0</v>
      </c>
      <c s="57" r="CV173">
        <v>2957.0</v>
      </c>
      <c s="57" r="CW173">
        <v>1781.0</v>
      </c>
      <c s="57" r="CX173">
        <v>1410.0</v>
      </c>
      <c s="1" r="CY173">
        <v>110.0</v>
      </c>
      <c s="1" r="CZ173">
        <v>870.0</v>
      </c>
      <c s="1" r="DA173">
        <v>393.0</v>
      </c>
      <c s="1" r="DB173"/>
      <c s="1" r="DC173">
        <v>506.0</v>
      </c>
      <c s="12" r="DD173">
        <v>11020.0</v>
      </c>
      <c s="13" r="DE173"/>
      <c s="57" r="DF173">
        <v>24690.0</v>
      </c>
      <c s="57" r="DG173">
        <v>3123.0</v>
      </c>
      <c s="1" r="DH173">
        <v>110.0</v>
      </c>
      <c s="57" r="DI173">
        <v>10569.0</v>
      </c>
      <c s="1" r="DJ173">
        <v>800.0</v>
      </c>
      <c s="1" r="DK173"/>
      <c s="1" r="DL173"/>
      <c s="12" r="DM173">
        <v>39292.0</v>
      </c>
      <c s="13" r="DN173"/>
      <c s="1" r="DO173">
        <v>272.0</v>
      </c>
      <c s="1" r="DP173"/>
      <c s="1" r="DQ173">
        <v>97.0</v>
      </c>
      <c s="1" r="DR173"/>
      <c s="1" r="DS173"/>
      <c s="1" r="DT173"/>
      <c s="57" r="DU173">
        <v>4286.0</v>
      </c>
      <c s="1" r="DV173"/>
      <c s="12" r="DW173">
        <v>4655.0</v>
      </c>
      <c s="13" r="DX173"/>
      <c s="57" r="DY173">
        <v>8192.0</v>
      </c>
      <c s="50" r="DZ173"/>
      <c s="57" r="EA173">
        <v>4324.0</v>
      </c>
      <c s="57" r="EB173">
        <v>2661.0</v>
      </c>
      <c s="1" r="EC173">
        <v>197.0</v>
      </c>
      <c s="57" r="ED173">
        <v>1733.0</v>
      </c>
      <c s="12" r="EE173">
        <v>8915.0</v>
      </c>
      <c s="13" r="EF173"/>
      <c s="57" r="EG173">
        <v>3583.0</v>
      </c>
      <c s="57" r="EH173">
        <v>3128.0</v>
      </c>
      <c s="57" r="EI173">
        <v>1526.0</v>
      </c>
      <c s="57" r="EJ173">
        <v>1625.0</v>
      </c>
      <c s="1" r="EK173">
        <v>170.0</v>
      </c>
      <c s="57" r="EL173">
        <v>2543.0</v>
      </c>
      <c s="1" r="EM173">
        <v>685.0</v>
      </c>
      <c s="1" r="EN173"/>
      <c s="1" r="EO173">
        <v>551.0</v>
      </c>
      <c s="12" r="EP173">
        <v>13811.0</v>
      </c>
      <c s="13" r="EQ173"/>
      <c s="57" r="ER173">
        <v>26119.0</v>
      </c>
      <c s="57" r="ES173">
        <v>3744.0</v>
      </c>
      <c s="1" r="ET173">
        <v>109.0</v>
      </c>
      <c s="57" r="EU173">
        <v>10103.0</v>
      </c>
      <c s="1" r="EV173">
        <v>800.0</v>
      </c>
      <c s="1" r="EW173"/>
      <c s="1" r="EX173"/>
      <c s="12" r="EY173">
        <v>40875.0</v>
      </c>
      <c s="13" r="EZ173"/>
      <c s="1" r="FA173">
        <v>273.0</v>
      </c>
      <c s="1" r="FB173"/>
      <c s="1" r="FC173">
        <v>91.0</v>
      </c>
      <c s="1" r="FD173"/>
      <c s="1" r="FE173"/>
      <c s="1" r="FF173"/>
      <c s="57" r="FG173">
        <v>4232.0</v>
      </c>
      <c s="1" r="FH173"/>
      <c s="12" r="FI173">
        <v>4596.0</v>
      </c>
      <c s="13" r="FJ173"/>
      <c s="57" r="FK173">
        <v>11875.0</v>
      </c>
      <c s="5" r="FL173"/>
      <c s="57" r="FM173">
        <v>71605.0</v>
      </c>
      <c s="1" r="FN173"/>
      <c s="1" r="FO173"/>
      <c s="44" r="FP173"/>
      <c s="57" r="FQ173">
        <v>71605.0</v>
      </c>
      <c s="1" r="FR173"/>
      <c s="1" r="FS173"/>
      <c s="44" r="FT173"/>
      <c s="12" r="FU173">
        <v>0.0</v>
      </c>
      <c s="5" r="FV173"/>
      <c s="57" r="FW173">
        <v>80090.0</v>
      </c>
      <c s="1" r="FX173"/>
      <c s="1" r="FY173"/>
      <c s="44" r="FZ173"/>
      <c s="57" r="GA173">
        <v>80072.0</v>
      </c>
      <c s="1" r="GB173"/>
      <c s="1" r="GC173"/>
      <c s="44" r="GD173"/>
      <c s="12" r="GE173">
        <v>18.0</v>
      </c>
    </row>
    <row r="174">
      <c s="47" r="A174">
        <v>161.0</v>
      </c>
      <c t="s" s="48" r="B174">
        <v>91</v>
      </c>
      <c t="s" s="1" r="C174">
        <v>268</v>
      </c>
      <c s="48" r="D174"/>
      <c s="48" r="E174"/>
      <c s="48" r="F174"/>
      <c s="48" r="G174"/>
      <c s="48" r="H174"/>
      <c s="48" r="I174"/>
      <c s="57" r="J174">
        <v>30588.0</v>
      </c>
      <c s="1" r="K174"/>
      <c s="1" r="L174"/>
      <c s="1" r="M174"/>
      <c s="1" r="N174"/>
      <c s="1" r="O174"/>
      <c s="57" r="P174">
        <v>11142.0</v>
      </c>
      <c s="12" r="Q174">
        <v>41730.0</v>
      </c>
      <c s="13" r="R174"/>
      <c s="1" r="S174">
        <v>55.0</v>
      </c>
      <c s="1" r="T174">
        <v>6.0</v>
      </c>
      <c s="1" r="U174">
        <v>578.0</v>
      </c>
      <c s="1" r="V174"/>
      <c s="1" r="W174"/>
      <c s="1" r="X174">
        <v>433.0</v>
      </c>
      <c s="1" r="Y174">
        <v>40.0</v>
      </c>
      <c s="1" r="Z174"/>
      <c s="1" r="AA174">
        <v>37.0</v>
      </c>
      <c s="12" r="AB174">
        <v>1149.0</v>
      </c>
      <c s="13" r="AC174"/>
      <c s="57" r="AD174">
        <v>22790.0</v>
      </c>
      <c s="1" r="AE174">
        <v>277.0</v>
      </c>
      <c s="1" r="AF174">
        <v>220.0</v>
      </c>
      <c s="57" r="AG174">
        <v>4630.0</v>
      </c>
      <c s="1" r="AH174">
        <v>500.0</v>
      </c>
      <c s="1" r="AI174"/>
      <c s="1" r="AJ174"/>
      <c s="12" r="AK174">
        <v>28417.0</v>
      </c>
      <c s="13" r="AL174"/>
      <c s="1" r="AM174">
        <v>10.0</v>
      </c>
      <c s="1" r="AN174"/>
      <c s="1" r="AO174">
        <v>75.0</v>
      </c>
      <c s="1" r="AP174">
        <v>100.0</v>
      </c>
      <c s="1" r="AQ174"/>
      <c s="1" r="AR174"/>
      <c s="57" r="AS174">
        <v>1077.0</v>
      </c>
      <c s="1" r="AT174"/>
      <c s="12" r="AU174">
        <v>1262.0</v>
      </c>
      <c s="13" r="AV174"/>
      <c s="1" r="AW174">
        <v>230.0</v>
      </c>
      <c s="50" r="AX174"/>
      <c s="57" r="AY174">
        <v>29350.0</v>
      </c>
      <c s="1" r="AZ174"/>
      <c s="1" r="BA174"/>
      <c s="1" r="BB174"/>
      <c s="1" r="BC174"/>
      <c s="1" r="BD174"/>
      <c s="57" r="BE174">
        <v>11506.0</v>
      </c>
      <c s="12" r="BF174">
        <v>40856.0</v>
      </c>
      <c s="13" r="BG174"/>
      <c s="1" r="BH174">
        <v>78.0</v>
      </c>
      <c s="1" r="BI174">
        <v>55.0</v>
      </c>
      <c s="1" r="BJ174">
        <v>539.0</v>
      </c>
      <c s="1" r="BK174">
        <v>55.0</v>
      </c>
      <c s="1" r="BL174"/>
      <c s="1" r="BM174">
        <v>376.0</v>
      </c>
      <c s="1" r="BN174">
        <v>11.0</v>
      </c>
      <c s="1" r="BO174"/>
      <c s="1" r="BP174">
        <v>18.0</v>
      </c>
      <c s="12" r="BQ174">
        <v>1132.0</v>
      </c>
      <c s="13" r="BR174"/>
      <c s="57" r="BS174">
        <v>25390.0</v>
      </c>
      <c s="1" r="BT174">
        <v>504.0</v>
      </c>
      <c s="1" r="BU174">
        <v>169.0</v>
      </c>
      <c s="57" r="BV174">
        <v>5431.0</v>
      </c>
      <c s="1" r="BW174">
        <v>500.0</v>
      </c>
      <c s="1" r="BX174"/>
      <c s="1" r="BY174"/>
      <c s="12" r="BZ174">
        <v>31994.0</v>
      </c>
      <c s="13" r="CA174"/>
      <c s="1" r="CB174">
        <v>21.0</v>
      </c>
      <c s="1" r="CC174"/>
      <c s="1" r="CD174">
        <v>129.0</v>
      </c>
      <c s="1" r="CE174">
        <v>114.0</v>
      </c>
      <c s="1" r="CF174"/>
      <c s="1" r="CG174"/>
      <c s="1" r="CH174">
        <v>990.0</v>
      </c>
      <c s="1" r="CI174"/>
      <c s="12" r="CJ174">
        <v>1254.0</v>
      </c>
      <c s="13" r="CK174"/>
      <c s="1" r="CL174">
        <v>907.0</v>
      </c>
      <c s="12" r="CM174"/>
      <c s="51" r="CN174"/>
      <c s="57" r="CO174">
        <v>2861.0</v>
      </c>
      <c s="57" r="CP174">
        <v>1979.0</v>
      </c>
      <c s="1" r="CQ174">
        <v>540.0</v>
      </c>
      <c s="57" r="CR174">
        <v>5540.0</v>
      </c>
      <c s="12" r="CS174">
        <v>10920.0</v>
      </c>
      <c s="13" r="CT174"/>
      <c s="57" r="CU174">
        <v>1992.0</v>
      </c>
      <c s="1" r="CV174">
        <v>743.0</v>
      </c>
      <c s="57" r="CW174">
        <v>1446.0</v>
      </c>
      <c s="57" r="CX174">
        <v>2836.0</v>
      </c>
      <c s="1" r="CY174">
        <v>27.0</v>
      </c>
      <c s="1" r="CZ174">
        <v>650.0</v>
      </c>
      <c s="1" r="DA174">
        <v>287.0</v>
      </c>
      <c s="1" r="DB174"/>
      <c s="1" r="DC174">
        <v>302.0</v>
      </c>
      <c s="12" r="DD174">
        <v>8283.0</v>
      </c>
      <c s="13" r="DE174"/>
      <c s="57" r="DF174">
        <v>28665.0</v>
      </c>
      <c s="57" r="DG174">
        <v>4033.0</v>
      </c>
      <c s="1" r="DH174">
        <v>517.0</v>
      </c>
      <c s="57" r="DI174">
        <v>6830.0</v>
      </c>
      <c s="57" r="DJ174">
        <v>1410.0</v>
      </c>
      <c s="1" r="DK174"/>
      <c s="1" r="DL174">
        <v>70.0</v>
      </c>
      <c s="12" r="DM174">
        <v>41525.0</v>
      </c>
      <c s="13" r="DN174"/>
      <c s="1" r="DO174">
        <v>55.0</v>
      </c>
      <c s="1" r="DP174"/>
      <c s="1" r="DQ174">
        <v>915.0</v>
      </c>
      <c s="1" r="DR174">
        <v>100.0</v>
      </c>
      <c s="1" r="DS174"/>
      <c s="1" r="DT174"/>
      <c s="1" r="DU174">
        <v>975.0</v>
      </c>
      <c s="1" r="DV174"/>
      <c s="12" r="DW174">
        <v>2045.0</v>
      </c>
      <c s="13" r="DX174"/>
      <c s="57" r="DY174">
        <v>10015.0</v>
      </c>
      <c s="50" r="DZ174"/>
      <c s="57" r="EA174">
        <v>3019.0</v>
      </c>
      <c s="57" r="EB174">
        <v>2406.0</v>
      </c>
      <c s="1" r="EC174">
        <v>558.0</v>
      </c>
      <c s="57" r="ED174">
        <v>5593.0</v>
      </c>
      <c s="12" r="EE174">
        <v>11576.0</v>
      </c>
      <c s="13" r="EF174"/>
      <c s="57" r="EG174">
        <v>2081.0</v>
      </c>
      <c s="1" r="EH174">
        <v>846.0</v>
      </c>
      <c s="57" r="EI174">
        <v>1335.0</v>
      </c>
      <c s="57" r="EJ174">
        <v>2935.0</v>
      </c>
      <c s="1" r="EK174">
        <v>24.0</v>
      </c>
      <c s="1" r="EL174">
        <v>819.0</v>
      </c>
      <c s="1" r="EM174">
        <v>306.0</v>
      </c>
      <c s="1" r="EN174"/>
      <c s="1" r="EO174">
        <v>302.0</v>
      </c>
      <c s="12" r="EP174">
        <v>8648.0</v>
      </c>
      <c s="13" r="EQ174"/>
      <c s="57" r="ER174">
        <v>30443.0</v>
      </c>
      <c s="57" r="ES174">
        <v>4258.0</v>
      </c>
      <c s="1" r="ET174">
        <v>453.0</v>
      </c>
      <c s="57" r="EU174">
        <v>7585.0</v>
      </c>
      <c s="57" r="EV174">
        <v>1346.0</v>
      </c>
      <c s="1" r="EW174"/>
      <c s="1" r="EX174">
        <v>69.0</v>
      </c>
      <c s="12" r="EY174">
        <v>44154.0</v>
      </c>
      <c s="13" r="EZ174"/>
      <c s="1" r="FA174">
        <v>77.0</v>
      </c>
      <c s="1" r="FB174"/>
      <c s="1" r="FC174">
        <v>862.0</v>
      </c>
      <c s="1" r="FD174">
        <v>114.0</v>
      </c>
      <c s="1" r="FE174"/>
      <c s="1" r="FF174"/>
      <c s="57" r="FG174">
        <v>1174.0</v>
      </c>
      <c s="1" r="FH174"/>
      <c s="12" r="FI174">
        <v>2227.0</v>
      </c>
      <c s="13" r="FJ174"/>
      <c s="57" r="FK174">
        <v>10145.0</v>
      </c>
      <c s="5" r="FL174"/>
      <c s="57" r="FM174">
        <v>72788.0</v>
      </c>
      <c s="1" r="FN174"/>
      <c s="1" r="FO174"/>
      <c s="44" r="FP174"/>
      <c s="57" r="FQ174">
        <v>72788.0</v>
      </c>
      <c s="1" r="FR174"/>
      <c s="1" r="FS174"/>
      <c s="44" r="FT174"/>
      <c s="12" r="FU174">
        <v>0.0</v>
      </c>
      <c s="5" r="FV174"/>
      <c s="57" r="FW174">
        <v>76143.0</v>
      </c>
      <c s="1" r="FX174"/>
      <c s="1" r="FY174"/>
      <c s="44" r="FZ174"/>
      <c s="57" r="GA174">
        <v>76750.0</v>
      </c>
      <c s="1" r="GB174"/>
      <c s="1" r="GC174"/>
      <c s="44" r="GD174"/>
      <c s="12" r="GE174">
        <v>-607.0</v>
      </c>
    </row>
    <row r="175">
      <c s="47" r="A175">
        <v>162.0</v>
      </c>
      <c t="s" s="48" r="B175">
        <v>97</v>
      </c>
      <c t="s" s="1" r="C175">
        <v>269</v>
      </c>
      <c s="48" r="D175"/>
      <c s="48" r="E175"/>
      <c s="48" r="F175"/>
      <c s="48" r="G175"/>
      <c s="48" r="H175"/>
      <c s="48" r="I175"/>
      <c s="57" r="J175">
        <v>33966.0</v>
      </c>
      <c t="s" s="1" r="K175">
        <v>87</v>
      </c>
      <c s="1" r="L175"/>
      <c s="1" r="M175">
        <v>10.0</v>
      </c>
      <c s="1" r="N175"/>
      <c s="1" r="O175">
        <v>373.0</v>
      </c>
      <c s="57" r="P175">
        <v>13525.0</v>
      </c>
      <c s="12" r="Q175">
        <v>47874.0</v>
      </c>
      <c s="13" r="R175"/>
      <c s="1" r="S175">
        <v>614.0</v>
      </c>
      <c s="57" r="T175">
        <v>1511.0</v>
      </c>
      <c s="57" r="U175">
        <v>1125.0</v>
      </c>
      <c t="s" s="1" r="V175">
        <v>87</v>
      </c>
      <c t="s" s="1" r="W175">
        <v>87</v>
      </c>
      <c s="57" r="X175">
        <v>1032.0</v>
      </c>
      <c s="1" r="Y175"/>
      <c s="1" r="Z175"/>
      <c s="1" r="AA175"/>
      <c s="12" r="AB175">
        <v>4282.0</v>
      </c>
      <c s="13" r="AC175"/>
      <c s="57" r="AD175">
        <v>46319.0</v>
      </c>
      <c s="1" r="AE175">
        <v>426.0</v>
      </c>
      <c s="1" r="AF175">
        <v>130.0</v>
      </c>
      <c s="57" r="AG175">
        <v>3683.0</v>
      </c>
      <c s="1" r="AH175">
        <v>400.0</v>
      </c>
      <c s="1" r="AI175"/>
      <c s="1" r="AJ175">
        <v>1.0</v>
      </c>
      <c s="12" r="AK175">
        <v>50959.0</v>
      </c>
      <c s="13" r="AL175"/>
      <c s="1" r="AM175">
        <v>30.0</v>
      </c>
      <c s="1" r="AN175"/>
      <c s="1" r="AO175"/>
      <c s="1" r="AP175">
        <v>400.0</v>
      </c>
      <c s="1" r="AQ175"/>
      <c s="1" r="AR175"/>
      <c s="1" r="AS175"/>
      <c s="57" r="AT175">
        <v>1269.0</v>
      </c>
      <c s="12" r="AU175">
        <v>1699.0</v>
      </c>
      <c s="13" r="AV175"/>
      <c s="57" r="AW175">
        <v>1186.0</v>
      </c>
      <c s="50" r="AX175"/>
      <c s="57" r="AY175">
        <v>36467.0</v>
      </c>
      <c s="1" r="AZ175"/>
      <c s="1" r="BA175"/>
      <c s="1" r="BB175">
        <v>11.0</v>
      </c>
      <c s="1" r="BC175"/>
      <c s="1" r="BD175">
        <v>505.0</v>
      </c>
      <c s="57" r="BE175">
        <v>14471.0</v>
      </c>
      <c s="12" r="BF175">
        <v>51454.0</v>
      </c>
      <c s="13" r="BG175"/>
      <c s="1" r="BH175">
        <v>609.0</v>
      </c>
      <c s="57" r="BI175">
        <v>1505.0</v>
      </c>
      <c s="57" r="BJ175">
        <v>1169.0</v>
      </c>
      <c s="1" r="BK175"/>
      <c s="1" r="BL175"/>
      <c s="1" r="BM175">
        <v>975.0</v>
      </c>
      <c s="1" r="BN175"/>
      <c s="1" r="BO175"/>
      <c s="1" r="BP175"/>
      <c s="12" r="BQ175">
        <v>4258.0</v>
      </c>
      <c s="13" r="BR175"/>
      <c s="57" r="BS175">
        <v>47709.0</v>
      </c>
      <c s="1" r="BT175">
        <v>406.0</v>
      </c>
      <c s="1" r="BU175">
        <v>104.0</v>
      </c>
      <c s="57" r="BV175">
        <v>5006.0</v>
      </c>
      <c s="1" r="BW175">
        <v>487.0</v>
      </c>
      <c s="1" r="BX175"/>
      <c s="1" r="BY175">
        <v>3.0</v>
      </c>
      <c s="12" r="BZ175">
        <v>53715.0</v>
      </c>
      <c s="13" r="CA175"/>
      <c s="1" r="CB175">
        <v>76.0</v>
      </c>
      <c s="1" r="CC175"/>
      <c s="1" r="CD175"/>
      <c s="1" r="CE175">
        <v>561.0</v>
      </c>
      <c s="1" r="CF175"/>
      <c s="1" r="CG175"/>
      <c s="1" r="CH175"/>
      <c s="57" r="CI175">
        <v>1141.0</v>
      </c>
      <c s="12" r="CJ175">
        <v>1778.0</v>
      </c>
      <c s="13" r="CK175"/>
      <c s="57" r="CL175">
        <v>1930.0</v>
      </c>
      <c s="12" r="CM175"/>
      <c s="51" r="CN175"/>
      <c s="57" r="CO175">
        <v>6075.0</v>
      </c>
      <c s="57" r="CP175">
        <v>3020.0</v>
      </c>
      <c s="1" r="CQ175">
        <v>722.0</v>
      </c>
      <c s="57" r="CR175">
        <v>3900.0</v>
      </c>
      <c s="12" r="CS175">
        <v>13717.0</v>
      </c>
      <c s="13" r="CT175"/>
      <c s="57" r="CU175">
        <v>4288.0</v>
      </c>
      <c s="57" r="CV175">
        <v>3978.0</v>
      </c>
      <c s="57" r="CW175">
        <v>2029.0</v>
      </c>
      <c s="57" r="CX175">
        <v>2283.0</v>
      </c>
      <c s="1" r="CY175">
        <v>435.0</v>
      </c>
      <c s="57" r="CZ175">
        <v>4516.0</v>
      </c>
      <c s="1" r="DA175">
        <v>135.0</v>
      </c>
      <c s="1" r="DB175"/>
      <c s="1" r="DC175">
        <v>65.0</v>
      </c>
      <c s="12" r="DD175">
        <v>17729.0</v>
      </c>
      <c s="13" r="DE175"/>
      <c s="57" r="DF175">
        <v>57957.0</v>
      </c>
      <c s="57" r="DG175">
        <v>4073.0</v>
      </c>
      <c s="1" r="DH175">
        <v>311.0</v>
      </c>
      <c s="57" r="DI175">
        <v>6015.0</v>
      </c>
      <c s="1" r="DJ175">
        <v>459.0</v>
      </c>
      <c s="1" r="DK175">
        <v>160.0</v>
      </c>
      <c s="1" r="DL175">
        <v>279.0</v>
      </c>
      <c s="12" r="DM175">
        <v>69254.0</v>
      </c>
      <c s="13" r="DN175"/>
      <c s="1" r="DO175">
        <v>30.0</v>
      </c>
      <c s="1" r="DP175"/>
      <c s="1" r="DQ175"/>
      <c s="1" r="DR175">
        <v>400.0</v>
      </c>
      <c s="1" r="DS175"/>
      <c s="1" r="DT175"/>
      <c s="1" r="DU175"/>
      <c s="57" r="DV175">
        <v>1247.0</v>
      </c>
      <c s="12" r="DW175">
        <v>1677.0</v>
      </c>
      <c s="13" r="DX175"/>
      <c s="57" r="DY175">
        <v>3623.0</v>
      </c>
      <c s="50" r="DZ175"/>
      <c s="57" r="EA175">
        <v>6125.0</v>
      </c>
      <c s="57" r="EB175">
        <v>3176.0</v>
      </c>
      <c s="1" r="EC175">
        <v>540.0</v>
      </c>
      <c s="57" r="ED175">
        <v>3699.0</v>
      </c>
      <c s="12" r="EE175">
        <v>13540.0</v>
      </c>
      <c s="13" r="EF175"/>
      <c s="57" r="EG175">
        <v>4560.0</v>
      </c>
      <c s="57" r="EH175">
        <v>4430.0</v>
      </c>
      <c s="57" r="EI175">
        <v>2083.0</v>
      </c>
      <c s="57" r="EJ175">
        <v>2361.0</v>
      </c>
      <c s="1" r="EK175">
        <v>454.0</v>
      </c>
      <c s="57" r="EL175">
        <v>5045.0</v>
      </c>
      <c s="1" r="EM175">
        <v>135.0</v>
      </c>
      <c s="1" r="EN175"/>
      <c s="1" r="EO175">
        <v>67.0</v>
      </c>
      <c s="12" r="EP175">
        <v>19135.0</v>
      </c>
      <c s="13" r="EQ175"/>
      <c s="57" r="ER175">
        <v>60011.0</v>
      </c>
      <c s="57" r="ES175">
        <v>4043.0</v>
      </c>
      <c s="1" r="ET175">
        <v>406.0</v>
      </c>
      <c s="57" r="EU175">
        <v>7593.0</v>
      </c>
      <c s="1" r="EV175">
        <v>557.0</v>
      </c>
      <c s="1" r="EW175">
        <v>139.0</v>
      </c>
      <c s="1" r="EX175">
        <v>264.0</v>
      </c>
      <c s="12" r="EY175">
        <v>73013.0</v>
      </c>
      <c s="13" r="EZ175"/>
      <c s="1" r="FA175">
        <v>81.0</v>
      </c>
      <c s="1" r="FB175"/>
      <c s="1" r="FC175"/>
      <c s="1" r="FD175">
        <v>321.0</v>
      </c>
      <c s="1" r="FE175"/>
      <c s="1" r="FF175"/>
      <c s="1" r="FG175"/>
      <c s="57" r="FH175">
        <v>1115.0</v>
      </c>
      <c s="12" r="FI175">
        <v>1517.0</v>
      </c>
      <c s="13" r="FJ175"/>
      <c s="57" r="FK175">
        <v>4538.0</v>
      </c>
      <c s="5" r="FL175"/>
      <c s="57" r="FM175">
        <v>106000.0</v>
      </c>
      <c s="1" r="FN175"/>
      <c s="1" r="FO175"/>
      <c s="44" r="FP175"/>
      <c s="57" r="FQ175">
        <v>106000.0</v>
      </c>
      <c s="1" r="FR175"/>
      <c s="1" r="FS175"/>
      <c s="44" r="FT175"/>
      <c s="12" r="FU175">
        <v>0.0</v>
      </c>
      <c s="5" r="FV175"/>
      <c s="57" r="FW175">
        <v>113135.0</v>
      </c>
      <c s="1" r="FX175"/>
      <c s="1" r="FY175"/>
      <c s="44" r="FZ175"/>
      <c s="57" r="GA175">
        <v>111743.0</v>
      </c>
      <c s="1" r="GB175"/>
      <c s="1" r="GC175"/>
      <c s="44" r="GD175"/>
      <c s="12" r="GE175">
        <v>1392.0</v>
      </c>
    </row>
    <row r="176">
      <c s="47" r="A176">
        <v>163.0</v>
      </c>
      <c t="s" s="48" r="B176">
        <v>91</v>
      </c>
      <c t="s" s="1" r="C176">
        <v>270</v>
      </c>
      <c s="48" r="D176"/>
      <c s="48" r="E176"/>
      <c s="48" r="F176"/>
      <c s="48" r="G176"/>
      <c s="48" r="H176"/>
      <c s="48" r="I176"/>
      <c s="57" r="J176">
        <v>4000.0</v>
      </c>
      <c s="1" r="K176">
        <v>2.0</v>
      </c>
      <c s="1" r="L176">
        <v>600.0</v>
      </c>
      <c s="1" r="M176"/>
      <c s="1" r="N176"/>
      <c s="1" r="O176"/>
      <c s="57" r="P176">
        <v>9094.0</v>
      </c>
      <c s="12" r="Q176">
        <v>13696.0</v>
      </c>
      <c s="13" r="R176"/>
      <c s="1" r="S176"/>
      <c s="1" r="T176"/>
      <c s="1" r="U176"/>
      <c s="1" r="V176"/>
      <c s="1" r="W176"/>
      <c s="1" r="X176">
        <v>350.0</v>
      </c>
      <c s="1" r="Y176"/>
      <c s="1" r="Z176"/>
      <c s="1" r="AA176"/>
      <c s="12" r="AB176">
        <v>350.0</v>
      </c>
      <c s="13" r="AC176"/>
      <c s="57" r="AD176">
        <v>4297.0</v>
      </c>
      <c t="s" s="1" r="AE176">
        <v>87</v>
      </c>
      <c s="1" r="AF176"/>
      <c s="57" r="AG176">
        <v>1424.0</v>
      </c>
      <c s="1" r="AH176"/>
      <c s="1" r="AI176"/>
      <c s="1" r="AJ176"/>
      <c s="12" r="AK176">
        <v>5721.0</v>
      </c>
      <c s="13" r="AL176"/>
      <c s="57" r="AM176">
        <v>1700.0</v>
      </c>
      <c s="1" r="AN176"/>
      <c s="1" r="AO176"/>
      <c s="1" r="AP176"/>
      <c s="1" r="AQ176"/>
      <c s="1" r="AR176"/>
      <c s="1" r="AS176">
        <v>250.0</v>
      </c>
      <c s="1" r="AT176"/>
      <c s="12" r="AU176">
        <v>1950.0</v>
      </c>
      <c s="13" r="AV176"/>
      <c t="s" s="1" r="AW176">
        <v>87</v>
      </c>
      <c s="50" r="AX176"/>
      <c s="57" r="AY176">
        <v>6355.0</v>
      </c>
      <c t="s" s="1" r="AZ176">
        <v>87</v>
      </c>
      <c s="1" r="BA176"/>
      <c s="1" r="BB176"/>
      <c s="1" r="BC176"/>
      <c s="1" r="BD176"/>
      <c s="57" r="BE176">
        <v>9617.0</v>
      </c>
      <c s="12" r="BF176">
        <v>15972.0</v>
      </c>
      <c s="13" r="BG176"/>
      <c s="1" r="BH176"/>
      <c s="1" r="BI176"/>
      <c s="1" r="BJ176"/>
      <c s="1" r="BK176"/>
      <c s="1" r="BL176"/>
      <c s="1" r="BM176">
        <v>168.0</v>
      </c>
      <c s="1" r="BN176"/>
      <c s="1" r="BO176"/>
      <c s="1" r="BP176"/>
      <c s="12" r="BQ176">
        <v>168.0</v>
      </c>
      <c s="13" r="BR176"/>
      <c s="57" r="BS176">
        <v>5044.0</v>
      </c>
      <c s="1" r="BT176">
        <v>361.0</v>
      </c>
      <c s="1" r="BU176"/>
      <c s="57" r="BV176">
        <v>1517.0</v>
      </c>
      <c s="1" r="BW176"/>
      <c s="1" r="BX176"/>
      <c s="1" r="BY176"/>
      <c s="12" r="BZ176">
        <v>6922.0</v>
      </c>
      <c s="13" r="CA176"/>
      <c s="57" r="CB176">
        <v>2296.0</v>
      </c>
      <c s="1" r="CC176"/>
      <c s="1" r="CD176"/>
      <c s="1" r="CE176"/>
      <c s="1" r="CF176"/>
      <c s="1" r="CG176"/>
      <c s="1" r="CH176">
        <v>417.0</v>
      </c>
      <c s="1" r="CI176"/>
      <c s="12" r="CJ176">
        <v>2713.0</v>
      </c>
      <c s="13" r="CK176"/>
      <c s="57" r="CL176">
        <v>3304.0</v>
      </c>
      <c s="12" r="CM176"/>
      <c s="51" r="CN176"/>
      <c s="57" r="CO176">
        <v>2512.0</v>
      </c>
      <c s="57" r="CP176">
        <v>1095.0</v>
      </c>
      <c s="1" r="CQ176">
        <v>300.0</v>
      </c>
      <c s="57" r="CR176">
        <v>1227.0</v>
      </c>
      <c s="12" r="CS176">
        <v>5134.0</v>
      </c>
      <c s="13" r="CT176"/>
      <c s="1" r="CU176">
        <v>745.0</v>
      </c>
      <c s="1" r="CV176">
        <v>182.0</v>
      </c>
      <c s="1" r="CW176">
        <v>100.0</v>
      </c>
      <c s="1" r="CX176">
        <v>648.0</v>
      </c>
      <c s="1" r="CY176"/>
      <c s="1" r="CZ176">
        <v>12.0</v>
      </c>
      <c s="1" r="DA176"/>
      <c s="1" r="DB176"/>
      <c s="1" r="DC176"/>
      <c s="12" r="DD176">
        <v>1687.0</v>
      </c>
      <c s="13" r="DE176"/>
      <c s="57" r="DF176">
        <v>5576.0</v>
      </c>
      <c s="1" r="DG176">
        <v>235.0</v>
      </c>
      <c s="1" r="DH176">
        <v>72.0</v>
      </c>
      <c s="57" r="DI176">
        <v>2392.0</v>
      </c>
      <c s="1" r="DJ176"/>
      <c s="1" r="DK176"/>
      <c s="1" r="DL176"/>
      <c s="12" r="DM176">
        <v>8275.0</v>
      </c>
      <c s="13" r="DN176"/>
      <c s="57" r="DO176">
        <v>1200.0</v>
      </c>
      <c s="1" r="DP176"/>
      <c s="1" r="DQ176"/>
      <c s="1" r="DR176"/>
      <c s="1" r="DS176"/>
      <c s="1" r="DT176"/>
      <c s="57" r="DU176">
        <v>1653.0</v>
      </c>
      <c s="1" r="DV176"/>
      <c s="12" r="DW176">
        <v>2853.0</v>
      </c>
      <c s="13" r="DX176"/>
      <c s="57" r="DY176">
        <v>3768.0</v>
      </c>
      <c s="50" r="DZ176"/>
      <c s="57" r="EA176">
        <v>2112.0</v>
      </c>
      <c s="57" r="EB176">
        <v>1082.0</v>
      </c>
      <c s="1" r="EC176">
        <v>989.0</v>
      </c>
      <c s="57" r="ED176">
        <v>1530.0</v>
      </c>
      <c s="12" r="EE176">
        <v>5713.0</v>
      </c>
      <c s="13" r="EF176"/>
      <c s="57" r="EG176">
        <v>1106.0</v>
      </c>
      <c s="1" r="EH176">
        <v>143.0</v>
      </c>
      <c s="1" r="EI176">
        <v>65.0</v>
      </c>
      <c s="1" r="EJ176">
        <v>455.0</v>
      </c>
      <c s="1" r="EK176"/>
      <c s="1" r="EL176">
        <v>143.0</v>
      </c>
      <c s="1" r="EM176"/>
      <c s="1" r="EN176"/>
      <c s="1" r="EO176"/>
      <c s="12" r="EP176">
        <v>1912.0</v>
      </c>
      <c s="13" r="EQ176"/>
      <c s="57" r="ER176">
        <v>6316.0</v>
      </c>
      <c s="1" r="ES176">
        <v>219.0</v>
      </c>
      <c s="1" r="ET176">
        <v>77.0</v>
      </c>
      <c s="57" r="EU176">
        <v>2056.0</v>
      </c>
      <c s="1" r="EV176">
        <v>49.0</v>
      </c>
      <c s="1" r="EW176"/>
      <c s="1" r="EX176"/>
      <c s="12" r="EY176">
        <v>8717.0</v>
      </c>
      <c s="13" r="EZ176"/>
      <c s="57" r="FA176">
        <v>1654.0</v>
      </c>
      <c s="1" r="FB176"/>
      <c s="1" r="FC176"/>
      <c s="1" r="FD176"/>
      <c s="1" r="FE176"/>
      <c s="1" r="FF176"/>
      <c s="57" r="FG176">
        <v>2146.0</v>
      </c>
      <c s="1" r="FH176"/>
      <c s="12" r="FI176">
        <v>3800.0</v>
      </c>
      <c s="13" r="FJ176"/>
      <c s="57" r="FK176">
        <v>6902.0</v>
      </c>
      <c s="5" r="FL176"/>
      <c s="57" r="FM176">
        <v>21717.0</v>
      </c>
      <c s="1" r="FN176"/>
      <c s="1" r="FO176"/>
      <c s="44" r="FP176"/>
      <c s="57" r="FQ176">
        <v>21717.0</v>
      </c>
      <c s="1" r="FR176"/>
      <c s="1" r="FS176"/>
      <c s="44" r="FT176"/>
      <c s="12" r="FU176">
        <v>0.0</v>
      </c>
      <c s="5" r="FV176"/>
      <c s="57" r="FW176">
        <v>29079.0</v>
      </c>
      <c s="1" r="FX176"/>
      <c s="1" r="FY176"/>
      <c s="44" r="FZ176"/>
      <c s="57" r="GA176">
        <v>27044.0</v>
      </c>
      <c s="1" r="GB176"/>
      <c s="1" r="GC176"/>
      <c s="44" r="GD176"/>
      <c s="12" r="GE176">
        <v>2035.0</v>
      </c>
    </row>
    <row r="177">
      <c s="47" r="A177">
        <v>164.0</v>
      </c>
      <c t="s" s="48" r="B177">
        <v>81</v>
      </c>
      <c t="s" s="1" r="C177">
        <v>271</v>
      </c>
      <c s="48" r="D177"/>
      <c s="48" r="E177"/>
      <c s="48" r="F177"/>
      <c s="48" r="G177"/>
      <c s="48" r="H177"/>
      <c s="48" r="I177"/>
      <c s="57" r="J177">
        <v>113600.0</v>
      </c>
      <c s="1" r="K177">
        <v>540.0</v>
      </c>
      <c s="1" r="L177"/>
      <c s="1" r="M177"/>
      <c s="1" r="N177"/>
      <c s="1" r="O177"/>
      <c s="57" r="P177">
        <v>16810.0</v>
      </c>
      <c s="12" r="Q177">
        <v>130950.0</v>
      </c>
      <c s="13" r="R177"/>
      <c s="57" r="S177">
        <v>1080.0</v>
      </c>
      <c s="1" r="T177">
        <v>80.0</v>
      </c>
      <c s="57" r="U177">
        <v>1340.0</v>
      </c>
      <c s="1" r="V177">
        <v>370.0</v>
      </c>
      <c s="1" r="W177">
        <v>120.0</v>
      </c>
      <c s="57" r="X177">
        <v>1160.0</v>
      </c>
      <c s="1" r="Y177">
        <v>85.0</v>
      </c>
      <c s="1" r="Z177">
        <v>920.0</v>
      </c>
      <c s="1" r="AA177">
        <v>75.0</v>
      </c>
      <c s="12" r="AB177">
        <v>5230.0</v>
      </c>
      <c s="13" r="AC177"/>
      <c s="57" r="AD177">
        <v>31200.0</v>
      </c>
      <c s="57" r="AE177">
        <v>1800.0</v>
      </c>
      <c s="1" r="AF177"/>
      <c s="57" r="AG177">
        <v>20370.0</v>
      </c>
      <c s="1" r="AH177"/>
      <c s="1" r="AI177">
        <v>200.0</v>
      </c>
      <c s="1" r="AJ177"/>
      <c s="12" r="AK177">
        <v>53570.0</v>
      </c>
      <c s="13" r="AL177"/>
      <c s="57" r="AM177">
        <v>19000.0</v>
      </c>
      <c s="1" r="AN177"/>
      <c s="57" r="AO177">
        <v>2000.0</v>
      </c>
      <c s="1" r="AP177"/>
      <c s="1" r="AQ177"/>
      <c s="1" r="AR177"/>
      <c s="57" r="AS177">
        <v>11500.0</v>
      </c>
      <c s="1" r="AT177"/>
      <c s="12" r="AU177">
        <v>32500.0</v>
      </c>
      <c s="13" r="AV177"/>
      <c s="57" r="AW177">
        <v>8000.0</v>
      </c>
      <c s="50" r="AX177"/>
      <c s="57" r="AY177">
        <v>123211.0</v>
      </c>
      <c s="1" r="AZ177">
        <v>495.0</v>
      </c>
      <c s="1" r="BA177"/>
      <c s="1" r="BB177"/>
      <c s="1" r="BC177"/>
      <c s="1" r="BD177"/>
      <c s="57" r="BE177">
        <v>17961.0</v>
      </c>
      <c s="12" r="BF177">
        <v>141667.0</v>
      </c>
      <c s="13" r="BG177"/>
      <c s="57" r="BH177">
        <v>1113.0</v>
      </c>
      <c s="1" r="BI177">
        <v>803.0</v>
      </c>
      <c s="57" r="BJ177">
        <v>1736.0</v>
      </c>
      <c s="1" r="BK177">
        <v>298.0</v>
      </c>
      <c s="1" r="BL177">
        <v>86.0</v>
      </c>
      <c s="57" r="BM177">
        <v>1941.0</v>
      </c>
      <c t="s" s="1" r="BN177">
        <v>87</v>
      </c>
      <c s="57" r="BO177">
        <v>1372.0</v>
      </c>
      <c s="1" r="BP177">
        <v>82.0</v>
      </c>
      <c s="12" r="BQ177">
        <v>7431.0</v>
      </c>
      <c s="13" r="BR177"/>
      <c s="57" r="BS177">
        <v>33292.0</v>
      </c>
      <c s="57" r="BT177">
        <v>2386.0</v>
      </c>
      <c s="1" r="BU177"/>
      <c s="57" r="BV177">
        <v>21143.0</v>
      </c>
      <c s="1" r="BW177"/>
      <c s="1" r="BX177">
        <v>398.0</v>
      </c>
      <c s="1" r="BY177"/>
      <c s="12" r="BZ177">
        <v>57219.0</v>
      </c>
      <c s="13" r="CA177"/>
      <c s="57" r="CB177">
        <v>20454.0</v>
      </c>
      <c s="1" r="CC177"/>
      <c s="57" r="CD177">
        <v>1922.0</v>
      </c>
      <c s="1" r="CE177"/>
      <c s="1" r="CF177"/>
      <c s="1" r="CG177"/>
      <c s="57" r="CH177">
        <v>12237.0</v>
      </c>
      <c s="1" r="CI177"/>
      <c s="12" r="CJ177">
        <v>34613.0</v>
      </c>
      <c s="13" r="CK177"/>
      <c s="57" r="CL177">
        <v>15000.0</v>
      </c>
      <c s="12" r="CM177"/>
      <c s="51" r="CN177"/>
      <c s="57" r="CO177">
        <v>9250.0</v>
      </c>
      <c s="57" r="CP177">
        <v>4785.0</v>
      </c>
      <c s="57" r="CQ177">
        <v>1830.0</v>
      </c>
      <c s="57" r="CR177">
        <v>18120.0</v>
      </c>
      <c s="12" r="CS177">
        <v>33985.0</v>
      </c>
      <c s="13" r="CT177"/>
      <c s="57" r="CU177">
        <v>16520.0</v>
      </c>
      <c s="57" r="CV177">
        <v>2615.0</v>
      </c>
      <c s="57" r="CW177">
        <v>3320.0</v>
      </c>
      <c s="57" r="CX177">
        <v>17490.0</v>
      </c>
      <c s="57" r="CY177">
        <v>1385.0</v>
      </c>
      <c s="57" r="CZ177">
        <v>1170.0</v>
      </c>
      <c s="1" r="DA177">
        <v>740.0</v>
      </c>
      <c s="57" r="DB177">
        <v>1505.0</v>
      </c>
      <c s="1" r="DC177">
        <v>45.0</v>
      </c>
      <c s="12" r="DD177">
        <v>44790.0</v>
      </c>
      <c s="13" r="DE177"/>
      <c s="57" r="DF177">
        <v>44280.0</v>
      </c>
      <c s="57" r="DG177">
        <v>12840.0</v>
      </c>
      <c s="1" r="DH177">
        <v>140.0</v>
      </c>
      <c s="57" r="DI177">
        <v>28780.0</v>
      </c>
      <c s="57" r="DJ177">
        <v>1500.0</v>
      </c>
      <c s="1" r="DK177">
        <v>950.0</v>
      </c>
      <c s="1" r="DL177">
        <v>120.0</v>
      </c>
      <c s="12" r="DM177">
        <v>88610.0</v>
      </c>
      <c s="13" r="DN177"/>
      <c s="57" r="DO177">
        <v>17650.0</v>
      </c>
      <c s="1" r="DP177"/>
      <c s="1" r="DQ177"/>
      <c s="57" r="DR177">
        <v>2400.0</v>
      </c>
      <c s="1" r="DS177"/>
      <c s="1" r="DT177"/>
      <c s="57" r="DU177">
        <v>8915.0</v>
      </c>
      <c s="1" r="DV177"/>
      <c s="12" r="DW177">
        <v>28965.0</v>
      </c>
      <c s="13" r="DX177"/>
      <c s="57" r="DY177">
        <v>33900.0</v>
      </c>
      <c s="50" r="DZ177"/>
      <c s="57" r="EA177">
        <v>10102.0</v>
      </c>
      <c s="57" r="EB177">
        <v>5327.0</v>
      </c>
      <c s="57" r="EC177">
        <v>1791.0</v>
      </c>
      <c s="57" r="ED177">
        <v>18018.0</v>
      </c>
      <c s="12" r="EE177">
        <v>35238.0</v>
      </c>
      <c s="13" r="EF177"/>
      <c s="57" r="EG177">
        <v>18952.0</v>
      </c>
      <c s="57" r="EH177">
        <v>3470.0</v>
      </c>
      <c s="57" r="EI177">
        <v>3464.0</v>
      </c>
      <c s="57" r="EJ177">
        <v>20289.0</v>
      </c>
      <c s="57" r="EK177">
        <v>1308.0</v>
      </c>
      <c s="57" r="EL177">
        <v>1331.0</v>
      </c>
      <c s="1" r="EM177">
        <v>315.0</v>
      </c>
      <c s="57" r="EN177">
        <v>1550.0</v>
      </c>
      <c s="1" r="EO177">
        <v>54.0</v>
      </c>
      <c s="12" r="EP177">
        <v>50733.0</v>
      </c>
      <c s="13" r="EQ177"/>
      <c s="57" r="ER177">
        <v>47925.0</v>
      </c>
      <c s="57" r="ES177">
        <v>14711.0</v>
      </c>
      <c s="1" r="ET177">
        <v>145.0</v>
      </c>
      <c s="57" r="EU177">
        <v>30002.0</v>
      </c>
      <c s="57" r="EV177">
        <v>1113.0</v>
      </c>
      <c s="57" r="EW177">
        <v>1191.0</v>
      </c>
      <c s="1" r="EX177">
        <v>119.0</v>
      </c>
      <c s="12" r="EY177">
        <v>95206.0</v>
      </c>
      <c s="13" r="EZ177"/>
      <c s="57" r="FA177">
        <v>17927.0</v>
      </c>
      <c s="1" r="FB177"/>
      <c s="1" r="FC177"/>
      <c s="57" r="FD177">
        <v>2677.0</v>
      </c>
      <c s="1" r="FE177"/>
      <c s="1" r="FF177"/>
      <c s="57" r="FG177">
        <v>8745.0</v>
      </c>
      <c s="1" r="FH177"/>
      <c s="12" r="FI177">
        <v>29349.0</v>
      </c>
      <c s="13" r="FJ177"/>
      <c s="57" r="FK177">
        <v>45083.0</v>
      </c>
      <c s="5" r="FL177"/>
      <c s="57" r="FM177">
        <v>230250.0</v>
      </c>
      <c s="1" r="FN177"/>
      <c s="1" r="FO177"/>
      <c s="44" r="FP177"/>
      <c s="57" r="FQ177">
        <v>230250.0</v>
      </c>
      <c s="1" r="FR177"/>
      <c s="1" r="FS177"/>
      <c s="44" r="FT177"/>
      <c s="12" r="FU177">
        <v>0.0</v>
      </c>
      <c s="5" r="FV177"/>
      <c s="57" r="FW177">
        <v>255930.0</v>
      </c>
      <c s="1" r="FX177"/>
      <c s="1" r="FY177"/>
      <c s="44" r="FZ177"/>
      <c s="57" r="GA177">
        <v>255609.0</v>
      </c>
      <c s="1" r="GB177"/>
      <c s="1" r="GC177"/>
      <c s="44" r="GD177"/>
      <c s="12" r="GE177">
        <v>321.0</v>
      </c>
    </row>
    <row r="178">
      <c s="47" r="A178">
        <v>165.0</v>
      </c>
      <c t="s" s="48" r="B178">
        <v>91</v>
      </c>
      <c t="s" s="1" r="C178">
        <v>272</v>
      </c>
      <c s="48" r="D178"/>
      <c s="48" r="E178"/>
      <c s="48" r="F178"/>
      <c s="48" r="G178"/>
      <c s="48" r="H178"/>
      <c s="48" r="I178"/>
      <c s="57" r="J178">
        <v>7720.0</v>
      </c>
      <c s="1" r="K178"/>
      <c s="1" r="L178"/>
      <c s="1" r="M178">
        <v>147.0</v>
      </c>
      <c s="57" r="N178">
        <v>2251.0</v>
      </c>
      <c s="1" r="O178"/>
      <c s="57" r="P178">
        <v>11747.0</v>
      </c>
      <c s="12" r="Q178">
        <v>21865.0</v>
      </c>
      <c s="13" r="R178"/>
      <c s="1" r="S178">
        <v>146.0</v>
      </c>
      <c s="1" r="T178">
        <v>580.0</v>
      </c>
      <c s="1" r="U178">
        <v>650.0</v>
      </c>
      <c s="1" r="V178">
        <v>305.0</v>
      </c>
      <c s="57" r="W178">
        <v>1900.0</v>
      </c>
      <c s="1" r="X178">
        <v>120.0</v>
      </c>
      <c s="1" r="Y178"/>
      <c s="1" r="Z178"/>
      <c s="1" r="AA178"/>
      <c s="12" r="AB178">
        <v>3701.0</v>
      </c>
      <c s="13" r="AC178"/>
      <c s="57" r="AD178">
        <v>6702.0</v>
      </c>
      <c s="1" r="AE178">
        <v>250.0</v>
      </c>
      <c s="1" r="AF178"/>
      <c s="57" r="AG178">
        <v>2530.0</v>
      </c>
      <c s="57" r="AH178">
        <v>1275.0</v>
      </c>
      <c s="1" r="AI178">
        <v>22.0</v>
      </c>
      <c s="1" r="AJ178"/>
      <c s="12" r="AK178">
        <v>10779.0</v>
      </c>
      <c s="13" r="AL178"/>
      <c s="1" r="AM178">
        <v>35.0</v>
      </c>
      <c s="1" r="AN178"/>
      <c s="1" r="AO178">
        <v>692.0</v>
      </c>
      <c s="1" r="AP178"/>
      <c s="1" r="AQ178"/>
      <c s="1" r="AR178"/>
      <c s="1" r="AS178">
        <v>705.0</v>
      </c>
      <c s="1" r="AT178"/>
      <c s="12" r="AU178">
        <v>1432.0</v>
      </c>
      <c s="13" r="AV178"/>
      <c s="57" r="AW178">
        <v>1009.0</v>
      </c>
      <c s="50" r="AX178"/>
      <c s="57" r="AY178">
        <v>7919.0</v>
      </c>
      <c s="1" r="AZ178"/>
      <c s="1" r="BA178"/>
      <c s="1" r="BB178">
        <v>138.0</v>
      </c>
      <c s="57" r="BC178">
        <v>4361.0</v>
      </c>
      <c s="1" r="BD178"/>
      <c s="57" r="BE178">
        <v>13073.0</v>
      </c>
      <c s="12" r="BF178">
        <v>25491.0</v>
      </c>
      <c s="13" r="BG178"/>
      <c s="1" r="BH178">
        <v>151.0</v>
      </c>
      <c s="1" r="BI178">
        <v>525.0</v>
      </c>
      <c s="1" r="BJ178"/>
      <c s="1" r="BK178">
        <v>243.0</v>
      </c>
      <c s="57" r="BL178">
        <v>2165.0</v>
      </c>
      <c s="1" r="BM178">
        <v>461.0</v>
      </c>
      <c s="1" r="BN178"/>
      <c s="1" r="BO178"/>
      <c s="1" r="BP178"/>
      <c s="12" r="BQ178">
        <v>3545.0</v>
      </c>
      <c s="13" r="BR178"/>
      <c s="57" r="BS178">
        <v>7453.0</v>
      </c>
      <c s="1" r="BT178">
        <v>457.0</v>
      </c>
      <c s="1" r="BU178"/>
      <c s="57" r="BV178">
        <v>3383.0</v>
      </c>
      <c s="57" r="BW178">
        <v>1295.0</v>
      </c>
      <c s="1" r="BX178">
        <v>1.0</v>
      </c>
      <c s="1" r="BY178"/>
      <c s="12" r="BZ178">
        <v>12589.0</v>
      </c>
      <c s="13" r="CA178"/>
      <c s="1" r="CB178">
        <v>4.0</v>
      </c>
      <c s="1" r="CC178"/>
      <c s="1" r="CD178">
        <v>587.0</v>
      </c>
      <c s="1" r="CE178"/>
      <c s="1" r="CF178"/>
      <c s="1" r="CG178"/>
      <c s="1" r="CH178">
        <v>857.0</v>
      </c>
      <c s="1" r="CI178"/>
      <c s="12" r="CJ178">
        <v>1448.0</v>
      </c>
      <c s="13" r="CK178"/>
      <c s="1" r="CL178">
        <v>776.0</v>
      </c>
      <c s="12" r="CM178"/>
      <c s="51" r="CN178"/>
      <c s="57" r="CO178">
        <v>2563.0</v>
      </c>
      <c s="57" r="CP178">
        <v>1941.0</v>
      </c>
      <c s="1" r="CQ178">
        <v>432.0</v>
      </c>
      <c s="1" r="CR178">
        <v>629.0</v>
      </c>
      <c s="12" r="CS178">
        <v>5565.0</v>
      </c>
      <c s="13" r="CT178"/>
      <c s="57" r="CU178">
        <v>1097.0</v>
      </c>
      <c s="57" r="CV178">
        <v>1340.0</v>
      </c>
      <c s="1" r="CW178">
        <v>425.0</v>
      </c>
      <c s="57" r="CX178">
        <v>2093.0</v>
      </c>
      <c s="57" r="CY178">
        <v>1890.0</v>
      </c>
      <c s="1" r="CZ178">
        <v>102.0</v>
      </c>
      <c s="1" r="DA178"/>
      <c s="1" r="DB178"/>
      <c s="1" r="DC178">
        <v>180.0</v>
      </c>
      <c s="12" r="DD178">
        <v>7127.0</v>
      </c>
      <c s="13" r="DE178"/>
      <c s="57" r="DF178">
        <v>9906.0</v>
      </c>
      <c s="57" r="DG178">
        <v>1579.0</v>
      </c>
      <c s="1" r="DH178">
        <v>220.0</v>
      </c>
      <c s="57" r="DI178">
        <v>4504.0</v>
      </c>
      <c s="57" r="DJ178">
        <v>1315.0</v>
      </c>
      <c s="57" r="DK178">
        <v>2897.0</v>
      </c>
      <c s="1" r="DL178"/>
      <c s="12" r="DM178">
        <v>20421.0</v>
      </c>
      <c s="13" r="DN178"/>
      <c s="1" r="DO178">
        <v>3.0</v>
      </c>
      <c s="1" r="DP178"/>
      <c s="1" r="DQ178">
        <v>61.0</v>
      </c>
      <c s="1" r="DR178"/>
      <c s="1" r="DS178"/>
      <c s="1" r="DT178"/>
      <c s="57" r="DU178">
        <v>1681.0</v>
      </c>
      <c s="1" r="DV178"/>
      <c s="12" r="DW178">
        <v>1745.0</v>
      </c>
      <c s="13" r="DX178"/>
      <c s="57" r="DY178">
        <v>3928.0</v>
      </c>
      <c s="50" r="DZ178"/>
      <c s="57" r="EA178">
        <v>2327.0</v>
      </c>
      <c s="57" r="EB178">
        <v>1891.0</v>
      </c>
      <c s="1" r="EC178">
        <v>527.0</v>
      </c>
      <c s="1" r="ED178">
        <v>518.0</v>
      </c>
      <c s="12" r="EE178">
        <v>5263.0</v>
      </c>
      <c s="13" r="EF178"/>
      <c s="57" r="EG178">
        <v>1126.0</v>
      </c>
      <c s="57" r="EH178">
        <v>1209.0</v>
      </c>
      <c s="1" r="EI178">
        <v>401.0</v>
      </c>
      <c s="57" r="EJ178">
        <v>2390.0</v>
      </c>
      <c s="57" r="EK178">
        <v>2006.0</v>
      </c>
      <c s="1" r="EL178">
        <v>81.0</v>
      </c>
      <c s="1" r="EM178"/>
      <c s="1" r="EN178"/>
      <c s="1" r="EO178">
        <v>170.0</v>
      </c>
      <c s="12" r="EP178">
        <v>7383.0</v>
      </c>
      <c s="13" r="EQ178"/>
      <c s="57" r="ER178">
        <v>9912.0</v>
      </c>
      <c s="57" r="ES178">
        <v>1527.0</v>
      </c>
      <c s="1" r="ET178">
        <v>214.0</v>
      </c>
      <c s="57" r="EU178">
        <v>4705.0</v>
      </c>
      <c s="57" r="EV178">
        <v>1831.0</v>
      </c>
      <c s="57" r="EW178">
        <v>2760.0</v>
      </c>
      <c s="1" r="EX178">
        <v>9.0</v>
      </c>
      <c s="12" r="EY178">
        <v>20958.0</v>
      </c>
      <c s="13" r="EZ178"/>
      <c s="1" r="FA178">
        <v>71.0</v>
      </c>
      <c s="1" r="FB178"/>
      <c s="1" r="FC178">
        <v>80.0</v>
      </c>
      <c s="1" r="FD178"/>
      <c s="1" r="FE178"/>
      <c s="1" r="FF178"/>
      <c s="57" r="FG178">
        <v>1834.0</v>
      </c>
      <c s="1" r="FH178"/>
      <c s="12" r="FI178">
        <v>1985.0</v>
      </c>
      <c s="13" r="FJ178"/>
      <c s="57" r="FK178">
        <v>7572.0</v>
      </c>
      <c s="5" r="FL178"/>
      <c s="57" r="FM178">
        <v>38786.0</v>
      </c>
      <c s="1" r="FN178"/>
      <c s="1" r="FO178"/>
      <c s="44" r="FP178"/>
      <c s="57" r="FQ178">
        <v>38786.0</v>
      </c>
      <c s="1" r="FR178"/>
      <c s="1" r="FS178"/>
      <c s="44" r="FT178"/>
      <c s="12" r="FU178">
        <v>0.0</v>
      </c>
      <c s="5" r="FV178"/>
      <c s="57" r="FW178">
        <v>43849.0</v>
      </c>
      <c s="1" r="FX178"/>
      <c s="1" r="FY178"/>
      <c s="44" r="FZ178"/>
      <c s="57" r="GA178">
        <v>43161.0</v>
      </c>
      <c s="1" r="GB178"/>
      <c s="1" r="GC178"/>
      <c s="44" r="GD178"/>
      <c s="12" r="GE178">
        <v>688.0</v>
      </c>
    </row>
    <row r="179">
      <c s="47" r="A179">
        <v>166.0</v>
      </c>
      <c t="s" s="48" r="B179">
        <v>81</v>
      </c>
      <c t="s" s="1" r="C179">
        <v>273</v>
      </c>
      <c s="48" r="D179"/>
      <c s="48" r="E179"/>
      <c s="48" r="F179"/>
      <c s="48" r="G179"/>
      <c s="48" r="H179"/>
      <c s="48" r="I179"/>
      <c s="57" r="J179">
        <v>4511.0</v>
      </c>
      <c s="1" r="K179">
        <v>20.0</v>
      </c>
      <c s="1" r="L179">
        <v>720.0</v>
      </c>
      <c s="1" r="M179"/>
      <c s="1" r="N179"/>
      <c s="1" r="O179"/>
      <c s="57" r="P179">
        <v>14260.0</v>
      </c>
      <c s="12" r="Q179">
        <v>19511.0</v>
      </c>
      <c s="13" r="R179"/>
      <c s="1" r="S179">
        <v>23.0</v>
      </c>
      <c s="1" r="T179">
        <v>50.0</v>
      </c>
      <c s="1" r="U179">
        <v>747.0</v>
      </c>
      <c s="1" r="V179">
        <v>30.0</v>
      </c>
      <c s="1" r="W179"/>
      <c s="1" r="X179">
        <v>38.0</v>
      </c>
      <c s="1" r="Y179"/>
      <c s="1" r="Z179"/>
      <c s="1" r="AA179"/>
      <c s="12" r="AB179">
        <v>888.0</v>
      </c>
      <c s="13" r="AC179"/>
      <c s="57" r="AD179">
        <v>15076.0</v>
      </c>
      <c s="1" r="AE179">
        <v>107.0</v>
      </c>
      <c t="s" s="1" r="AF179">
        <v>87</v>
      </c>
      <c s="57" r="AG179">
        <v>2320.0</v>
      </c>
      <c s="1" r="AH179"/>
      <c s="1" r="AI179"/>
      <c s="1" r="AJ179"/>
      <c s="12" r="AK179">
        <v>17503.0</v>
      </c>
      <c s="13" r="AL179"/>
      <c s="57" r="AM179">
        <v>2369.0</v>
      </c>
      <c s="1" r="AN179"/>
      <c s="1" r="AO179"/>
      <c s="1" r="AP179"/>
      <c s="1" r="AQ179"/>
      <c s="1" r="AR179"/>
      <c s="1" r="AS179">
        <v>370.0</v>
      </c>
      <c s="1" r="AT179"/>
      <c s="12" r="AU179">
        <v>2739.0</v>
      </c>
      <c s="13" r="AV179"/>
      <c s="1" r="AW179">
        <v>26.0</v>
      </c>
      <c s="50" r="AX179"/>
      <c s="57" r="AY179">
        <v>5017.0</v>
      </c>
      <c s="1" r="AZ179">
        <v>11.0</v>
      </c>
      <c s="1" r="BA179">
        <v>418.0</v>
      </c>
      <c s="1" r="BB179"/>
      <c s="1" r="BC179"/>
      <c s="1" r="BD179"/>
      <c s="57" r="BE179">
        <v>12971.0</v>
      </c>
      <c s="12" r="BF179">
        <v>18417.0</v>
      </c>
      <c s="13" r="BG179"/>
      <c s="1" r="BH179">
        <v>21.0</v>
      </c>
      <c s="1" r="BI179">
        <v>3.0</v>
      </c>
      <c s="1" r="BJ179">
        <v>707.0</v>
      </c>
      <c s="1" r="BK179">
        <v>14.0</v>
      </c>
      <c s="1" r="BL179"/>
      <c s="1" r="BM179">
        <v>44.0</v>
      </c>
      <c s="1" r="BN179"/>
      <c s="1" r="BO179"/>
      <c s="1" r="BP179"/>
      <c s="12" r="BQ179">
        <v>789.0</v>
      </c>
      <c s="13" r="BR179"/>
      <c s="57" r="BS179">
        <v>16313.0</v>
      </c>
      <c s="1" r="BT179">
        <v>130.0</v>
      </c>
      <c s="1" r="BU179"/>
      <c s="57" r="BV179">
        <v>2420.0</v>
      </c>
      <c s="1" r="BW179"/>
      <c s="1" r="BX179"/>
      <c s="1" r="BY179"/>
      <c s="12" r="BZ179">
        <v>18863.0</v>
      </c>
      <c s="13" r="CA179"/>
      <c s="57" r="CB179">
        <v>2041.0</v>
      </c>
      <c s="1" r="CC179"/>
      <c s="1" r="CD179"/>
      <c s="1" r="CE179"/>
      <c s="1" r="CF179"/>
      <c s="1" r="CG179"/>
      <c s="1" r="CH179">
        <v>294.0</v>
      </c>
      <c s="1" r="CI179"/>
      <c s="12" r="CJ179">
        <v>2335.0</v>
      </c>
      <c s="13" r="CK179"/>
      <c s="57" r="CL179">
        <v>1024.0</v>
      </c>
      <c s="12" r="CM179"/>
      <c s="51" r="CN179"/>
      <c s="57" r="CO179">
        <v>2219.0</v>
      </c>
      <c s="57" r="CP179">
        <v>2225.0</v>
      </c>
      <c s="1" r="CQ179">
        <v>650.0</v>
      </c>
      <c s="57" r="CR179">
        <v>1800.0</v>
      </c>
      <c s="12" r="CS179">
        <v>6894.0</v>
      </c>
      <c s="13" r="CT179"/>
      <c s="57" r="CU179">
        <v>2193.0</v>
      </c>
      <c s="1" r="CV179">
        <v>401.0</v>
      </c>
      <c s="57" r="CW179">
        <v>1062.0</v>
      </c>
      <c s="1" r="CX179">
        <v>688.0</v>
      </c>
      <c t="s" s="1" r="CY179">
        <v>87</v>
      </c>
      <c s="1" r="CZ179">
        <v>190.0</v>
      </c>
      <c s="1" r="DA179"/>
      <c s="1" r="DB179"/>
      <c s="1" r="DC179"/>
      <c s="12" r="DD179">
        <v>4534.0</v>
      </c>
      <c s="13" r="DE179"/>
      <c s="57" r="DF179">
        <v>16686.0</v>
      </c>
      <c s="1" r="DG179">
        <v>533.0</v>
      </c>
      <c s="1" r="DH179">
        <v>182.0</v>
      </c>
      <c s="57" r="DI179">
        <v>3300.0</v>
      </c>
      <c s="1" r="DJ179">
        <v>41.0</v>
      </c>
      <c s="1" r="DK179"/>
      <c s="1" r="DL179"/>
      <c s="12" r="DM179">
        <v>20742.0</v>
      </c>
      <c s="13" r="DN179"/>
      <c s="57" r="DO179">
        <v>2184.0</v>
      </c>
      <c s="1" r="DP179"/>
      <c s="1" r="DQ179"/>
      <c s="1" r="DR179"/>
      <c s="1" r="DS179"/>
      <c s="1" r="DT179"/>
      <c s="57" r="DU179">
        <v>1486.0</v>
      </c>
      <c s="1" r="DV179"/>
      <c s="12" r="DW179">
        <v>3670.0</v>
      </c>
      <c s="13" r="DX179"/>
      <c s="57" r="DY179">
        <v>7033.0</v>
      </c>
      <c s="50" r="DZ179"/>
      <c s="57" r="EA179">
        <v>2785.0</v>
      </c>
      <c s="57" r="EB179">
        <v>1510.0</v>
      </c>
      <c s="1" r="EC179">
        <v>570.0</v>
      </c>
      <c s="57" r="ED179">
        <v>1613.0</v>
      </c>
      <c s="12" r="EE179">
        <v>6478.0</v>
      </c>
      <c s="13" r="EF179"/>
      <c s="57" r="EG179">
        <v>1793.0</v>
      </c>
      <c s="1" r="EH179">
        <v>315.0</v>
      </c>
      <c s="57" r="EI179">
        <v>1005.0</v>
      </c>
      <c s="1" r="EJ179">
        <v>498.0</v>
      </c>
      <c s="1" r="EK179"/>
      <c s="1" r="EL179">
        <v>163.0</v>
      </c>
      <c s="1" r="EM179"/>
      <c s="1" r="EN179"/>
      <c s="1" r="EO179"/>
      <c s="12" r="EP179">
        <v>3774.0</v>
      </c>
      <c s="13" r="EQ179"/>
      <c s="57" r="ER179">
        <v>15505.0</v>
      </c>
      <c s="1" r="ES179">
        <v>662.0</v>
      </c>
      <c s="1" r="ET179">
        <v>204.0</v>
      </c>
      <c s="57" r="EU179">
        <v>3175.0</v>
      </c>
      <c s="1" r="EV179">
        <v>64.0</v>
      </c>
      <c s="1" r="EW179"/>
      <c s="1" r="EX179"/>
      <c s="12" r="EY179">
        <v>19610.0</v>
      </c>
      <c s="13" r="EZ179"/>
      <c s="57" r="FA179">
        <v>2387.0</v>
      </c>
      <c s="1" r="FB179"/>
      <c s="1" r="FC179"/>
      <c s="1" r="FD179"/>
      <c s="1" r="FE179"/>
      <c s="1" r="FF179"/>
      <c s="57" r="FG179">
        <v>1562.0</v>
      </c>
      <c s="1" r="FH179"/>
      <c s="12" r="FI179">
        <v>3949.0</v>
      </c>
      <c s="13" r="FJ179"/>
      <c s="57" r="FK179">
        <v>6327.0</v>
      </c>
      <c s="5" r="FL179"/>
      <c s="57" r="FM179">
        <v>40667.0</v>
      </c>
      <c s="1" r="FN179"/>
      <c s="1" r="FO179"/>
      <c s="44" r="FP179"/>
      <c s="57" r="FQ179">
        <v>42873.0</v>
      </c>
      <c s="1" r="FR179"/>
      <c s="1" r="FS179"/>
      <c s="44" r="FT179"/>
      <c s="12" r="FU179">
        <v>-2206.0</v>
      </c>
      <c s="5" r="FV179"/>
      <c s="57" r="FW179">
        <v>41428.0</v>
      </c>
      <c s="1" r="FX179"/>
      <c s="1" r="FY179"/>
      <c s="44" r="FZ179"/>
      <c s="57" r="GA179">
        <v>40138.0</v>
      </c>
      <c s="1" r="GB179"/>
      <c s="1" r="GC179"/>
      <c s="44" r="GD179"/>
      <c s="12" r="GE179">
        <v>1290.0</v>
      </c>
    </row>
    <row r="180">
      <c s="47" r="A180">
        <v>167.0</v>
      </c>
      <c t="s" s="48" r="B180">
        <v>91</v>
      </c>
      <c t="s" s="1" r="C180">
        <v>274</v>
      </c>
      <c s="48" r="D180"/>
      <c s="48" r="E180"/>
      <c s="48" r="F180"/>
      <c s="48" r="G180"/>
      <c s="48" r="H180"/>
      <c s="48" r="I180"/>
      <c s="57" r="J180">
        <v>82150.0</v>
      </c>
      <c s="57" r="K180">
        <v>5366.0</v>
      </c>
      <c s="1" r="L180"/>
      <c s="1" r="M180"/>
      <c s="1" r="N180"/>
      <c s="1" r="O180">
        <v>170.0</v>
      </c>
      <c s="1" r="P180">
        <v>762.0</v>
      </c>
      <c s="12" r="Q180">
        <v>88448.0</v>
      </c>
      <c s="13" r="R180"/>
      <c s="1" r="S180">
        <v>224.0</v>
      </c>
      <c s="1" r="T180">
        <v>11.0</v>
      </c>
      <c s="57" r="U180">
        <v>5662.0</v>
      </c>
      <c s="57" r="V180">
        <v>1274.0</v>
      </c>
      <c s="1" r="W180"/>
      <c s="1" r="X180">
        <v>64.0</v>
      </c>
      <c s="1" r="Y180"/>
      <c s="1" r="Z180">
        <v>700.0</v>
      </c>
      <c s="1" r="AA180"/>
      <c s="12" r="AB180">
        <v>7935.0</v>
      </c>
      <c s="13" r="AC180"/>
      <c s="57" r="AD180">
        <v>40565.0</v>
      </c>
      <c s="1" r="AE180">
        <v>326.0</v>
      </c>
      <c s="57" r="AF180">
        <v>10365.0</v>
      </c>
      <c s="1" r="AG180"/>
      <c s="1" r="AH180">
        <v>20.0</v>
      </c>
      <c s="1" r="AI180"/>
      <c s="1" r="AJ180"/>
      <c s="12" r="AK180">
        <v>51276.0</v>
      </c>
      <c s="13" r="AL180"/>
      <c s="57" r="AM180">
        <v>17900.0</v>
      </c>
      <c s="1" r="AN180"/>
      <c s="1" r="AO180"/>
      <c s="1" r="AP180"/>
      <c s="1" r="AQ180"/>
      <c s="1" r="AR180"/>
      <c s="1" r="AS180"/>
      <c s="1" r="AT180"/>
      <c s="12" r="AU180">
        <v>17900.0</v>
      </c>
      <c s="13" r="AV180"/>
      <c s="57" r="AW180">
        <v>5037.0</v>
      </c>
      <c s="50" r="AX180"/>
      <c s="57" r="AY180">
        <v>93190.0</v>
      </c>
      <c s="57" r="AZ180">
        <v>5858.0</v>
      </c>
      <c s="1" r="BA180"/>
      <c s="1" r="BB180"/>
      <c s="1" r="BC180"/>
      <c s="57" r="BD180">
        <v>1027.0</v>
      </c>
      <c s="1" r="BE180">
        <v>779.0</v>
      </c>
      <c s="12" r="BF180">
        <v>100854.0</v>
      </c>
      <c s="13" r="BG180"/>
      <c s="1" r="BH180">
        <v>261.0</v>
      </c>
      <c s="1" r="BI180">
        <v>13.0</v>
      </c>
      <c s="57" r="BJ180">
        <v>5740.0</v>
      </c>
      <c s="57" r="BK180">
        <v>1967.0</v>
      </c>
      <c s="1" r="BL180"/>
      <c s="1" r="BM180">
        <v>112.0</v>
      </c>
      <c s="1" r="BN180"/>
      <c s="1" r="BO180">
        <v>737.0</v>
      </c>
      <c s="1" r="BP180"/>
      <c s="12" r="BQ180">
        <v>8830.0</v>
      </c>
      <c s="13" r="BR180"/>
      <c s="57" r="BS180">
        <v>48919.0</v>
      </c>
      <c s="1" r="BT180">
        <v>640.0</v>
      </c>
      <c s="57" r="BU180">
        <v>12728.0</v>
      </c>
      <c s="1" r="BV180"/>
      <c s="1" r="BW180">
        <v>37.0</v>
      </c>
      <c s="1" r="BX180"/>
      <c s="1" r="BY180"/>
      <c s="12" r="BZ180">
        <v>62324.0</v>
      </c>
      <c s="13" r="CA180"/>
      <c s="57" r="CB180">
        <v>22178.0</v>
      </c>
      <c s="1" r="CC180"/>
      <c s="1" r="CD180"/>
      <c s="1" r="CE180"/>
      <c s="1" r="CF180"/>
      <c s="1" r="CG180"/>
      <c s="1" r="CH180"/>
      <c s="1" r="CI180"/>
      <c s="12" r="CJ180">
        <v>22178.0</v>
      </c>
      <c s="13" r="CK180"/>
      <c s="57" r="CL180">
        <v>6257.0</v>
      </c>
      <c s="12" r="CM180"/>
      <c s="51" r="CN180"/>
      <c s="57" r="CO180">
        <v>8022.0</v>
      </c>
      <c s="57" r="CP180">
        <v>5027.0</v>
      </c>
      <c s="1" r="CQ180">
        <v>770.0</v>
      </c>
      <c s="57" r="CR180">
        <v>5308.0</v>
      </c>
      <c s="12" r="CS180">
        <v>19127.0</v>
      </c>
      <c s="13" r="CT180"/>
      <c s="57" r="CU180">
        <v>14273.0</v>
      </c>
      <c s="57" r="CV180">
        <v>4741.0</v>
      </c>
      <c s="57" r="CW180">
        <v>4424.0</v>
      </c>
      <c s="57" r="CX180">
        <v>10083.0</v>
      </c>
      <c s="57" r="CY180">
        <v>1485.0</v>
      </c>
      <c s="1" r="CZ180">
        <v>588.0</v>
      </c>
      <c s="1" r="DA180"/>
      <c s="1" r="DB180">
        <v>699.0</v>
      </c>
      <c s="1" r="DC180">
        <v>13.0</v>
      </c>
      <c s="12" r="DD180">
        <v>36306.0</v>
      </c>
      <c s="13" r="DE180"/>
      <c s="57" r="DF180">
        <v>56193.0</v>
      </c>
      <c s="57" r="DG180">
        <v>13638.0</v>
      </c>
      <c s="1" r="DH180">
        <v>34.0</v>
      </c>
      <c s="57" r="DI180">
        <v>16929.0</v>
      </c>
      <c s="57" r="DJ180">
        <v>1193.0</v>
      </c>
      <c s="1" r="DK180"/>
      <c s="1" r="DL180"/>
      <c s="12" r="DM180">
        <v>87987.0</v>
      </c>
      <c s="13" r="DN180"/>
      <c s="57" r="DO180">
        <v>11229.0</v>
      </c>
      <c s="1" r="DP180"/>
      <c s="1" r="DQ180"/>
      <c s="1" r="DR180"/>
      <c s="1" r="DS180"/>
      <c s="1" r="DT180"/>
      <c s="57" r="DU180">
        <v>1887.0</v>
      </c>
      <c s="1" r="DV180"/>
      <c s="12" r="DW180">
        <v>13116.0</v>
      </c>
      <c s="13" r="DX180"/>
      <c s="57" r="DY180">
        <v>14060.0</v>
      </c>
      <c s="50" r="DZ180"/>
      <c s="57" r="EA180">
        <v>9353.0</v>
      </c>
      <c s="57" r="EB180">
        <v>5345.0</v>
      </c>
      <c s="1" r="EC180">
        <v>930.0</v>
      </c>
      <c s="57" r="ED180">
        <v>5252.0</v>
      </c>
      <c s="12" r="EE180">
        <v>20880.0</v>
      </c>
      <c s="13" r="EF180"/>
      <c s="57" r="EG180">
        <v>16468.0</v>
      </c>
      <c s="57" r="EH180">
        <v>5780.0</v>
      </c>
      <c s="57" r="EI180">
        <v>4595.0</v>
      </c>
      <c s="57" r="EJ180">
        <v>12943.0</v>
      </c>
      <c s="57" r="EK180">
        <v>1857.0</v>
      </c>
      <c s="1" r="EL180">
        <v>661.0</v>
      </c>
      <c s="1" r="EM180"/>
      <c s="1" r="EN180">
        <v>809.0</v>
      </c>
      <c s="1" r="EO180"/>
      <c s="12" r="EP180">
        <v>43113.0</v>
      </c>
      <c s="13" r="EQ180"/>
      <c s="57" r="ER180">
        <v>65754.0</v>
      </c>
      <c s="57" r="ES180">
        <v>15108.0</v>
      </c>
      <c s="1" r="ET180">
        <v>28.0</v>
      </c>
      <c s="57" r="EU180">
        <v>18816.0</v>
      </c>
      <c s="57" r="EV180">
        <v>1064.0</v>
      </c>
      <c s="1" r="EW180"/>
      <c s="1" r="EX180"/>
      <c s="12" r="EY180">
        <v>100770.0</v>
      </c>
      <c s="13" r="EZ180"/>
      <c s="57" r="FA180">
        <v>14824.0</v>
      </c>
      <c s="1" r="FB180"/>
      <c s="1" r="FC180"/>
      <c s="1" r="FD180"/>
      <c s="1" r="FE180"/>
      <c s="1" r="FF180"/>
      <c s="57" r="FG180">
        <v>3618.0</v>
      </c>
      <c s="1" r="FH180"/>
      <c s="12" r="FI180">
        <v>18442.0</v>
      </c>
      <c s="13" r="FJ180"/>
      <c s="57" r="FK180">
        <v>15226.0</v>
      </c>
      <c s="5" r="FL180"/>
      <c s="57" r="FM180">
        <v>170596.0</v>
      </c>
      <c s="1" r="FN180"/>
      <c s="1" r="FO180"/>
      <c s="44" r="FP180"/>
      <c s="57" r="FQ180">
        <v>170596.0</v>
      </c>
      <c s="1" r="FR180"/>
      <c s="1" r="FS180"/>
      <c s="44" r="FT180"/>
      <c s="12" r="FU180">
        <v>0.0</v>
      </c>
      <c s="5" r="FV180"/>
      <c s="57" r="FW180">
        <v>200443.0</v>
      </c>
      <c s="1" r="FX180"/>
      <c s="1" r="FY180"/>
      <c s="44" r="FZ180"/>
      <c s="57" r="GA180">
        <v>198431.0</v>
      </c>
      <c s="1" r="GB180"/>
      <c s="1" r="GC180"/>
      <c s="44" r="GD180"/>
      <c s="12" r="GE180">
        <v>2012.0</v>
      </c>
    </row>
    <row r="181">
      <c s="47" r="A181">
        <v>168.0</v>
      </c>
      <c t="s" s="48" r="B181">
        <v>91</v>
      </c>
      <c t="s" s="1" r="C181">
        <v>275</v>
      </c>
      <c s="48" r="D181"/>
      <c s="48" r="E181"/>
      <c s="48" r="F181"/>
      <c s="48" r="G181"/>
      <c s="48" r="H181"/>
      <c s="48" r="I181"/>
      <c s="57" r="J181">
        <v>80120.0</v>
      </c>
      <c s="1" r="K181">
        <v>520.0</v>
      </c>
      <c s="57" r="L181">
        <v>1850.0</v>
      </c>
      <c s="1" r="M181"/>
      <c s="1" r="N181"/>
      <c s="1" r="O181"/>
      <c s="57" r="P181">
        <v>27473.0</v>
      </c>
      <c s="12" r="Q181">
        <v>109963.0</v>
      </c>
      <c s="13" r="R181"/>
      <c s="1" r="S181">
        <v>312.0</v>
      </c>
      <c s="1" r="T181">
        <v>5.0</v>
      </c>
      <c s="57" r="U181">
        <v>2630.0</v>
      </c>
      <c s="1" r="V181">
        <v>176.0</v>
      </c>
      <c s="1" r="W181"/>
      <c s="1" r="X181">
        <v>100.0</v>
      </c>
      <c s="1" r="Y181"/>
      <c s="1" r="Z181">
        <v>750.0</v>
      </c>
      <c s="1" r="AA181"/>
      <c s="12" r="AB181">
        <v>3973.0</v>
      </c>
      <c s="13" r="AC181"/>
      <c s="57" r="AD181">
        <v>47304.0</v>
      </c>
      <c s="57" r="AE181">
        <v>2260.0</v>
      </c>
      <c s="1" r="AF181"/>
      <c s="57" r="AG181">
        <v>22606.0</v>
      </c>
      <c s="1" r="AH181"/>
      <c s="1" r="AI181"/>
      <c s="1" r="AJ181"/>
      <c s="12" r="AK181">
        <v>72170.0</v>
      </c>
      <c s="13" r="AL181"/>
      <c s="57" r="AM181">
        <v>21640.0</v>
      </c>
      <c s="57" r="AN181">
        <v>1950.0</v>
      </c>
      <c s="1" r="AO181">
        <v>436.0</v>
      </c>
      <c s="1" r="AP181">
        <v>110.0</v>
      </c>
      <c s="1" r="AQ181"/>
      <c s="1" r="AR181"/>
      <c s="57" r="AS181">
        <v>7706.0</v>
      </c>
      <c s="1" r="AT181"/>
      <c s="12" r="AU181">
        <v>31842.0</v>
      </c>
      <c s="13" r="AV181"/>
      <c s="57" r="AW181">
        <v>7057.0</v>
      </c>
      <c s="50" r="AX181"/>
      <c s="57" r="AY181">
        <v>75594.0</v>
      </c>
      <c s="57" r="AZ181">
        <v>1364.0</v>
      </c>
      <c s="57" r="BA181">
        <v>3313.0</v>
      </c>
      <c s="1" r="BB181"/>
      <c s="1" r="BC181"/>
      <c s="1" r="BD181"/>
      <c s="57" r="BE181">
        <v>27560.0</v>
      </c>
      <c s="12" r="BF181">
        <v>107831.0</v>
      </c>
      <c s="13" r="BG181"/>
      <c s="1" r="BH181">
        <v>218.0</v>
      </c>
      <c s="1" r="BI181">
        <v>6.0</v>
      </c>
      <c s="57" r="BJ181">
        <v>2187.0</v>
      </c>
      <c s="1" r="BK181">
        <v>210.0</v>
      </c>
      <c s="1" r="BL181"/>
      <c s="1" r="BM181">
        <v>242.0</v>
      </c>
      <c s="1" r="BN181"/>
      <c s="1" r="BO181">
        <v>606.0</v>
      </c>
      <c s="1" r="BP181"/>
      <c s="12" r="BQ181">
        <v>3469.0</v>
      </c>
      <c s="13" r="BR181"/>
      <c s="57" r="BS181">
        <v>52608.0</v>
      </c>
      <c s="57" r="BT181">
        <v>3793.0</v>
      </c>
      <c s="1" r="BU181"/>
      <c s="57" r="BV181">
        <v>24538.0</v>
      </c>
      <c s="1" r="BW181"/>
      <c s="1" r="BX181"/>
      <c s="1" r="BY181"/>
      <c s="12" r="BZ181">
        <v>80939.0</v>
      </c>
      <c s="13" r="CA181"/>
      <c s="57" r="CB181">
        <v>18904.0</v>
      </c>
      <c s="57" r="CC181">
        <v>1831.0</v>
      </c>
      <c s="1" r="CD181">
        <v>436.0</v>
      </c>
      <c s="1" r="CE181">
        <v>176.0</v>
      </c>
      <c s="1" r="CF181"/>
      <c s="1" r="CG181"/>
      <c s="57" r="CH181">
        <v>5879.0</v>
      </c>
      <c s="1" r="CI181"/>
      <c s="12" r="CJ181">
        <v>27226.0</v>
      </c>
      <c s="13" r="CK181"/>
      <c s="57" r="CL181">
        <v>10626.0</v>
      </c>
      <c s="12" r="CM181"/>
      <c s="51" r="CN181"/>
      <c s="57" r="CO181">
        <v>11073.0</v>
      </c>
      <c s="57" r="CP181">
        <v>8621.0</v>
      </c>
      <c s="57" r="CQ181">
        <v>4920.0</v>
      </c>
      <c s="57" r="CR181">
        <v>11938.0</v>
      </c>
      <c s="12" r="CS181">
        <v>36552.0</v>
      </c>
      <c s="13" r="CT181"/>
      <c s="57" r="CU181">
        <v>16653.0</v>
      </c>
      <c s="57" r="CV181">
        <v>1700.0</v>
      </c>
      <c s="57" r="CW181">
        <v>4825.0</v>
      </c>
      <c s="57" r="CX181">
        <v>6737.0</v>
      </c>
      <c s="1" r="CY181">
        <v>50.0</v>
      </c>
      <c s="1" r="CZ181">
        <v>946.0</v>
      </c>
      <c s="1" r="DA181">
        <v>621.0</v>
      </c>
      <c s="1" r="DB181"/>
      <c s="1" r="DC181"/>
      <c s="12" r="DD181">
        <v>31532.0</v>
      </c>
      <c s="13" r="DE181"/>
      <c s="57" r="DF181">
        <v>49704.0</v>
      </c>
      <c s="57" r="DG181">
        <v>7747.0</v>
      </c>
      <c s="1" r="DH181">
        <v>586.0</v>
      </c>
      <c s="57" r="DI181">
        <v>30145.0</v>
      </c>
      <c s="1" r="DJ181">
        <v>50.0</v>
      </c>
      <c s="1" r="DK181"/>
      <c s="1" r="DL181"/>
      <c s="12" r="DM181">
        <v>88232.0</v>
      </c>
      <c s="13" r="DN181"/>
      <c s="57" r="DO181">
        <v>21722.0</v>
      </c>
      <c s="57" r="DP181">
        <v>2126.0</v>
      </c>
      <c s="57" r="DQ181">
        <v>1651.0</v>
      </c>
      <c s="1" r="DR181">
        <v>106.0</v>
      </c>
      <c s="1" r="DS181"/>
      <c s="1" r="DT181"/>
      <c s="57" r="DU181">
        <v>5678.0</v>
      </c>
      <c s="1" r="DV181"/>
      <c s="12" r="DW181">
        <v>31283.0</v>
      </c>
      <c s="13" r="DX181"/>
      <c s="57" r="DY181">
        <v>37406.0</v>
      </c>
      <c s="50" r="DZ181"/>
      <c s="57" r="EA181">
        <v>10460.0</v>
      </c>
      <c s="57" r="EB181">
        <v>8194.0</v>
      </c>
      <c s="57" r="EC181">
        <v>5007.0</v>
      </c>
      <c s="57" r="ED181">
        <v>10656.0</v>
      </c>
      <c s="12" r="EE181">
        <v>34317.0</v>
      </c>
      <c s="13" r="EF181"/>
      <c s="57" r="EG181">
        <v>16608.0</v>
      </c>
      <c s="57" r="EH181">
        <v>1816.0</v>
      </c>
      <c s="57" r="EI181">
        <v>4820.0</v>
      </c>
      <c s="57" r="EJ181">
        <v>6442.0</v>
      </c>
      <c s="1" r="EK181">
        <v>20.0</v>
      </c>
      <c s="1" r="EL181">
        <v>739.0</v>
      </c>
      <c s="1" r="EM181">
        <v>225.0</v>
      </c>
      <c s="1" r="EN181"/>
      <c s="1" r="EO181"/>
      <c s="12" r="EP181">
        <v>30670.0</v>
      </c>
      <c s="13" r="EQ181"/>
      <c s="57" r="ER181">
        <v>50883.0</v>
      </c>
      <c s="57" r="ES181">
        <v>8326.0</v>
      </c>
      <c s="1" r="ET181">
        <v>646.0</v>
      </c>
      <c s="57" r="EU181">
        <v>32109.0</v>
      </c>
      <c s="1" r="EV181"/>
      <c s="1" r="EW181"/>
      <c s="1" r="EX181"/>
      <c s="12" r="EY181">
        <v>91964.0</v>
      </c>
      <c s="13" r="EZ181"/>
      <c s="57" r="FA181">
        <v>21464.0</v>
      </c>
      <c s="57" r="FB181">
        <v>2258.0</v>
      </c>
      <c s="57" r="FC181">
        <v>1455.0</v>
      </c>
      <c s="1" r="FD181">
        <v>192.0</v>
      </c>
      <c s="1" r="FE181">
        <v>19.0</v>
      </c>
      <c s="1" r="FF181"/>
      <c s="57" r="FG181">
        <v>7297.0</v>
      </c>
      <c s="1" r="FH181"/>
      <c s="12" r="FI181">
        <v>32685.0</v>
      </c>
      <c s="13" r="FJ181"/>
      <c s="57" r="FK181">
        <v>40033.0</v>
      </c>
      <c s="5" r="FL181"/>
      <c s="57" r="FM181">
        <v>225005.0</v>
      </c>
      <c s="1" r="FN181"/>
      <c s="1" r="FO181"/>
      <c s="44" r="FP181"/>
      <c s="57" r="FQ181">
        <v>225005.0</v>
      </c>
      <c s="1" r="FR181"/>
      <c s="1" r="FS181"/>
      <c s="44" r="FT181"/>
      <c s="12" r="FU181">
        <v>0.0</v>
      </c>
      <c s="5" r="FV181"/>
      <c s="57" r="FW181">
        <v>230091.0</v>
      </c>
      <c s="1" r="FX181"/>
      <c s="1" r="FY181"/>
      <c s="44" r="FZ181"/>
      <c s="57" r="GA181">
        <v>229669.0</v>
      </c>
      <c s="1" r="GB181"/>
      <c s="1" r="GC181"/>
      <c s="44" r="GD181"/>
      <c s="12" r="GE181">
        <v>422.0</v>
      </c>
    </row>
    <row r="182">
      <c s="47" r="A182">
        <v>169.0</v>
      </c>
      <c t="s" s="48" r="B182">
        <v>91</v>
      </c>
      <c t="s" s="1" r="C182">
        <v>276</v>
      </c>
      <c s="48" r="D182"/>
      <c s="48" r="E182"/>
      <c s="48" r="F182"/>
      <c s="48" r="G182"/>
      <c s="48" r="H182"/>
      <c s="48" r="I182"/>
      <c s="57" r="J182">
        <v>103500.0</v>
      </c>
      <c s="1" r="K182">
        <v>95.0</v>
      </c>
      <c s="1" r="L182"/>
      <c s="1" r="M182"/>
      <c s="1" r="N182">
        <v>90.0</v>
      </c>
      <c s="1" r="O182"/>
      <c s="57" r="P182">
        <v>19771.0</v>
      </c>
      <c s="12" r="Q182">
        <v>123456.0</v>
      </c>
      <c s="13" r="R182"/>
      <c s="57" r="S182">
        <v>1024.0</v>
      </c>
      <c s="1" r="T182">
        <v>35.0</v>
      </c>
      <c s="57" r="U182">
        <v>2016.0</v>
      </c>
      <c s="57" r="V182">
        <v>3975.0</v>
      </c>
      <c s="57" r="W182">
        <v>2122.0</v>
      </c>
      <c s="57" r="X182">
        <v>2219.0</v>
      </c>
      <c s="57" r="Y182">
        <v>3520.0</v>
      </c>
      <c s="57" r="Z182">
        <v>3695.0</v>
      </c>
      <c s="1" r="AA182"/>
      <c s="12" r="AB182">
        <v>18606.0</v>
      </c>
      <c s="13" r="AC182"/>
      <c s="57" r="AD182">
        <v>21989.0</v>
      </c>
      <c s="1" r="AE182">
        <v>364.0</v>
      </c>
      <c s="57" r="AF182">
        <v>1581.0</v>
      </c>
      <c s="57" r="AG182">
        <v>30938.0</v>
      </c>
      <c s="1" r="AH182"/>
      <c s="57" r="AI182">
        <v>1052.0</v>
      </c>
      <c s="1" r="AJ182">
        <v>20.0</v>
      </c>
      <c s="12" r="AK182">
        <v>55944.0</v>
      </c>
      <c s="13" r="AL182"/>
      <c s="1" r="AM182">
        <v>497.0</v>
      </c>
      <c t="s" s="1" r="AN182">
        <v>87</v>
      </c>
      <c s="1" r="AO182">
        <v>650.0</v>
      </c>
      <c s="1" r="AP182"/>
      <c s="1" r="AQ182"/>
      <c s="1" r="AR182"/>
      <c s="1" r="AS182">
        <v>100.0</v>
      </c>
      <c s="1" r="AT182"/>
      <c s="12" r="AU182">
        <v>1247.0</v>
      </c>
      <c s="13" r="AV182"/>
      <c s="57" r="AW182">
        <v>16447.0</v>
      </c>
      <c s="50" r="AX182"/>
      <c s="57" r="AY182">
        <v>104085.0</v>
      </c>
      <c s="1" r="AZ182">
        <v>79.0</v>
      </c>
      <c s="1" r="BA182"/>
      <c s="1" r="BB182"/>
      <c s="1" r="BC182"/>
      <c s="1" r="BD182"/>
      <c s="57" r="BE182">
        <v>21691.0</v>
      </c>
      <c s="12" r="BF182">
        <v>125855.0</v>
      </c>
      <c s="13" r="BG182"/>
      <c s="57" r="BH182">
        <v>1001.0</v>
      </c>
      <c s="1" r="BI182">
        <v>21.0</v>
      </c>
      <c s="57" r="BJ182">
        <v>1391.0</v>
      </c>
      <c s="57" r="BK182">
        <v>4051.0</v>
      </c>
      <c s="1" r="BL182">
        <v>214.0</v>
      </c>
      <c s="57" r="BM182">
        <v>1330.0</v>
      </c>
      <c s="57" r="BN182">
        <v>4430.0</v>
      </c>
      <c s="57" r="BO182">
        <v>3757.0</v>
      </c>
      <c s="1" r="BP182"/>
      <c s="12" r="BQ182">
        <v>16195.0</v>
      </c>
      <c s="13" r="BR182"/>
      <c s="57" r="BS182">
        <v>26665.0</v>
      </c>
      <c s="1" r="BT182">
        <v>573.0</v>
      </c>
      <c s="57" r="BU182">
        <v>1596.0</v>
      </c>
      <c s="57" r="BV182">
        <v>32574.0</v>
      </c>
      <c s="1" r="BW182"/>
      <c s="57" r="BX182">
        <v>1150.0</v>
      </c>
      <c s="1" r="BY182">
        <v>20.0</v>
      </c>
      <c s="12" r="BZ182">
        <v>62578.0</v>
      </c>
      <c s="13" r="CA182"/>
      <c s="1" r="CB182">
        <v>401.0</v>
      </c>
      <c s="1" r="CC182"/>
      <c s="1" r="CD182">
        <v>265.0</v>
      </c>
      <c s="1" r="CE182"/>
      <c s="1" r="CF182"/>
      <c s="1" r="CG182"/>
      <c s="1" r="CH182">
        <v>26.0</v>
      </c>
      <c s="1" r="CI182"/>
      <c s="12" r="CJ182">
        <v>692.0</v>
      </c>
      <c s="13" r="CK182"/>
      <c s="57" r="CL182">
        <v>16252.0</v>
      </c>
      <c s="12" r="CM182"/>
      <c s="51" r="CN182"/>
      <c s="57" r="CO182">
        <v>11008.0</v>
      </c>
      <c s="57" r="CP182">
        <v>7971.0</v>
      </c>
      <c s="1" r="CQ182">
        <v>978.0</v>
      </c>
      <c s="57" r="CR182">
        <v>13338.0</v>
      </c>
      <c s="12" r="CS182">
        <v>33295.0</v>
      </c>
      <c s="13" r="CT182"/>
      <c s="57" r="CU182">
        <v>9679.0</v>
      </c>
      <c s="57" r="CV182">
        <v>2125.0</v>
      </c>
      <c s="57" r="CW182">
        <v>3798.0</v>
      </c>
      <c s="57" r="CX182">
        <v>15704.0</v>
      </c>
      <c s="57" r="CY182">
        <v>6297.0</v>
      </c>
      <c s="57" r="CZ182">
        <v>1184.0</v>
      </c>
      <c s="1" r="DA182">
        <v>742.0</v>
      </c>
      <c s="57" r="DB182">
        <v>4633.0</v>
      </c>
      <c s="1" r="DC182"/>
      <c s="12" r="DD182">
        <v>44162.0</v>
      </c>
      <c s="13" r="DE182"/>
      <c s="57" r="DF182">
        <v>35966.0</v>
      </c>
      <c s="57" r="DG182">
        <v>9800.0</v>
      </c>
      <c s="57" r="DH182">
        <v>1640.0</v>
      </c>
      <c s="57" r="DI182">
        <v>43057.0</v>
      </c>
      <c s="57" r="DJ182">
        <v>1560.0</v>
      </c>
      <c s="57" r="DK182">
        <v>2855.0</v>
      </c>
      <c s="1" r="DL182">
        <v>167.0</v>
      </c>
      <c s="12" r="DM182">
        <v>95045.0</v>
      </c>
      <c s="13" r="DN182"/>
      <c s="1" r="DO182">
        <v>261.0</v>
      </c>
      <c s="1" r="DP182"/>
      <c s="57" r="DQ182">
        <v>3462.0</v>
      </c>
      <c s="1" r="DR182">
        <v>50.0</v>
      </c>
      <c s="1" r="DS182"/>
      <c s="1" r="DT182"/>
      <c s="57" r="DU182">
        <v>1794.0</v>
      </c>
      <c s="1" r="DV182">
        <v>505.0</v>
      </c>
      <c s="12" r="DW182">
        <v>6072.0</v>
      </c>
      <c s="13" r="DX182"/>
      <c s="57" r="DY182">
        <v>37126.0</v>
      </c>
      <c s="50" r="DZ182"/>
      <c s="57" r="EA182">
        <v>10346.0</v>
      </c>
      <c s="57" r="EB182">
        <v>7082.0</v>
      </c>
      <c s="1" r="EC182">
        <v>826.0</v>
      </c>
      <c s="57" r="ED182">
        <v>13581.0</v>
      </c>
      <c s="12" r="EE182">
        <v>31835.0</v>
      </c>
      <c s="13" r="EF182"/>
      <c s="57" r="EG182">
        <v>9668.0</v>
      </c>
      <c s="57" r="EH182">
        <v>2072.0</v>
      </c>
      <c s="57" r="EI182">
        <v>3848.0</v>
      </c>
      <c s="57" r="EJ182">
        <v>15866.0</v>
      </c>
      <c s="57" r="EK182">
        <v>6153.0</v>
      </c>
      <c s="57" r="EL182">
        <v>1153.0</v>
      </c>
      <c s="1" r="EM182">
        <v>749.0</v>
      </c>
      <c s="57" r="EN182">
        <v>4334.0</v>
      </c>
      <c s="1" r="EO182"/>
      <c s="12" r="EP182">
        <v>43843.0</v>
      </c>
      <c s="13" r="EQ182"/>
      <c s="57" r="ER182">
        <v>39134.0</v>
      </c>
      <c s="57" r="ES182">
        <v>8683.0</v>
      </c>
      <c s="57" r="ET182">
        <v>1809.0</v>
      </c>
      <c s="57" r="EU182">
        <v>44867.0</v>
      </c>
      <c s="57" r="EV182">
        <v>1676.0</v>
      </c>
      <c s="57" r="EW182">
        <v>2668.0</v>
      </c>
      <c s="1" r="EX182">
        <v>291.0</v>
      </c>
      <c s="12" r="EY182">
        <v>99128.0</v>
      </c>
      <c s="13" r="EZ182"/>
      <c s="1" r="FA182">
        <v>213.0</v>
      </c>
      <c s="1" r="FB182"/>
      <c s="57" r="FC182">
        <v>3368.0</v>
      </c>
      <c s="1" r="FD182">
        <v>50.0</v>
      </c>
      <c s="1" r="FE182"/>
      <c s="1" r="FF182"/>
      <c s="57" r="FG182">
        <v>1592.0</v>
      </c>
      <c s="1" r="FH182">
        <v>376.0</v>
      </c>
      <c s="12" r="FI182">
        <v>5599.0</v>
      </c>
      <c s="13" r="FJ182"/>
      <c s="57" r="FK182">
        <v>40780.0</v>
      </c>
      <c s="5" r="FL182"/>
      <c s="57" r="FM182">
        <v>215700.0</v>
      </c>
      <c s="1" r="FN182"/>
      <c s="1" r="FO182"/>
      <c s="44" r="FP182"/>
      <c s="57" r="FQ182">
        <v>215700.0</v>
      </c>
      <c s="1" r="FR182"/>
      <c s="1" r="FS182"/>
      <c s="44" r="FT182"/>
      <c s="12" r="FU182">
        <v>0.0</v>
      </c>
      <c s="5" r="FV182"/>
      <c s="57" r="FW182">
        <v>221572.0</v>
      </c>
      <c s="1" r="FX182"/>
      <c s="1" r="FY182"/>
      <c s="44" r="FZ182"/>
      <c s="57" r="GA182">
        <v>221185.0</v>
      </c>
      <c s="1" r="GB182"/>
      <c s="1" r="GC182"/>
      <c s="44" r="GD182"/>
      <c s="12" r="GE182">
        <v>387.0</v>
      </c>
    </row>
    <row r="183">
      <c s="47" r="A183">
        <v>170.0</v>
      </c>
      <c t="s" s="48" r="B183">
        <v>94</v>
      </c>
      <c t="s" s="1" r="C183">
        <v>277</v>
      </c>
      <c s="48" r="D183"/>
      <c s="48" r="E183"/>
      <c s="48" r="F183"/>
      <c s="48" r="G183"/>
      <c s="48" r="H183"/>
      <c s="48" r="I183"/>
      <c s="57" r="J183">
        <v>76000.0</v>
      </c>
      <c s="1" r="K183">
        <v>388.0</v>
      </c>
      <c s="1" r="L183"/>
      <c s="1" r="M183"/>
      <c s="1" r="N183"/>
      <c s="1" r="O183"/>
      <c s="1" r="P183">
        <v>825.0</v>
      </c>
      <c s="12" r="Q183">
        <v>77213.0</v>
      </c>
      <c s="13" r="R183"/>
      <c s="1" r="S183">
        <v>167.0</v>
      </c>
      <c s="1" r="T183">
        <v>827.0</v>
      </c>
      <c s="1" r="U183">
        <v>55.0</v>
      </c>
      <c s="1" r="V183">
        <v>12.0</v>
      </c>
      <c s="1" r="W183"/>
      <c s="1" r="X183">
        <v>12.0</v>
      </c>
      <c s="1" r="Y183"/>
      <c s="1" r="Z183">
        <v>488.0</v>
      </c>
      <c s="1" r="AA183"/>
      <c s="12" r="AB183">
        <v>1561.0</v>
      </c>
      <c s="13" r="AC183"/>
      <c s="57" r="AD183">
        <v>18977.0</v>
      </c>
      <c s="1" r="AE183">
        <v>175.0</v>
      </c>
      <c s="1" r="AF183"/>
      <c s="57" r="AG183">
        <v>8780.0</v>
      </c>
      <c s="1" r="AH183"/>
      <c s="1" r="AI183">
        <v>210.0</v>
      </c>
      <c s="1" r="AJ183"/>
      <c s="12" r="AK183">
        <v>28142.0</v>
      </c>
      <c s="13" r="AL183"/>
      <c s="57" r="AM183">
        <v>7260.0</v>
      </c>
      <c s="1" r="AN183"/>
      <c s="1" r="AO183">
        <v>811.0</v>
      </c>
      <c s="1" r="AP183"/>
      <c s="1" r="AQ183"/>
      <c s="1" r="AR183"/>
      <c s="57" r="AS183">
        <v>3150.0</v>
      </c>
      <c s="1" r="AT183"/>
      <c s="12" r="AU183">
        <v>11221.0</v>
      </c>
      <c s="13" r="AV183"/>
      <c s="57" r="AW183">
        <v>9700.0</v>
      </c>
      <c s="50" r="AX183"/>
      <c s="57" r="AY183">
        <v>73121.0</v>
      </c>
      <c s="1" r="AZ183">
        <v>434.0</v>
      </c>
      <c s="1" r="BA183"/>
      <c s="1" r="BB183"/>
      <c s="1" r="BC183"/>
      <c s="1" r="BD183"/>
      <c s="1" r="BE183">
        <v>911.0</v>
      </c>
      <c s="12" r="BF183">
        <v>74466.0</v>
      </c>
      <c s="13" r="BG183"/>
      <c s="1" r="BH183">
        <v>170.0</v>
      </c>
      <c s="57" r="BI183">
        <v>1066.0</v>
      </c>
      <c s="1" r="BJ183">
        <v>40.0</v>
      </c>
      <c s="1" r="BK183">
        <v>9.0</v>
      </c>
      <c s="1" r="BL183"/>
      <c s="1" r="BM183">
        <v>9.0</v>
      </c>
      <c s="1" r="BN183"/>
      <c s="1" r="BO183">
        <v>481.0</v>
      </c>
      <c s="1" r="BP183"/>
      <c s="12" r="BQ183">
        <v>1775.0</v>
      </c>
      <c s="13" r="BR183"/>
      <c s="57" r="BS183">
        <v>21989.0</v>
      </c>
      <c s="1" r="BT183">
        <v>290.0</v>
      </c>
      <c s="1" r="BU183"/>
      <c s="57" r="BV183">
        <v>9430.0</v>
      </c>
      <c s="1" r="BW183"/>
      <c s="1" r="BX183">
        <v>211.0</v>
      </c>
      <c s="1" r="BY183"/>
      <c s="12" r="BZ183">
        <v>31920.0</v>
      </c>
      <c s="13" r="CA183"/>
      <c s="57" r="CB183">
        <v>7236.0</v>
      </c>
      <c s="1" r="CC183"/>
      <c s="1" r="CD183">
        <v>684.0</v>
      </c>
      <c s="1" r="CE183"/>
      <c s="1" r="CF183"/>
      <c s="1" r="CG183"/>
      <c s="57" r="CH183">
        <v>3055.0</v>
      </c>
      <c s="1" r="CI183"/>
      <c s="12" r="CJ183">
        <v>10975.0</v>
      </c>
      <c s="13" r="CK183"/>
      <c s="57" r="CL183">
        <v>9587.0</v>
      </c>
      <c s="12" r="CM183"/>
      <c s="51" r="CN183"/>
      <c s="57" r="CO183">
        <v>4090.0</v>
      </c>
      <c s="57" r="CP183">
        <v>3382.0</v>
      </c>
      <c s="57" r="CQ183">
        <v>9800.0</v>
      </c>
      <c s="57" r="CR183">
        <v>1450.0</v>
      </c>
      <c s="12" r="CS183">
        <v>18722.0</v>
      </c>
      <c s="13" r="CT183"/>
      <c s="57" r="CU183">
        <v>6538.0</v>
      </c>
      <c s="57" r="CV183">
        <v>2355.0</v>
      </c>
      <c s="57" r="CW183">
        <v>1061.0</v>
      </c>
      <c s="57" r="CX183">
        <v>7423.0</v>
      </c>
      <c s="57" r="CY183">
        <v>1174.0</v>
      </c>
      <c s="57" r="CZ183">
        <v>2228.0</v>
      </c>
      <c s="57" r="DA183">
        <v>2000.0</v>
      </c>
      <c s="57" r="DB183">
        <v>1224.0</v>
      </c>
      <c s="1" r="DC183"/>
      <c s="12" r="DD183">
        <v>24003.0</v>
      </c>
      <c s="13" r="DE183"/>
      <c s="57" r="DF183">
        <v>35482.0</v>
      </c>
      <c s="57" r="DG183">
        <v>8930.0</v>
      </c>
      <c s="1" r="DH183">
        <v>238.0</v>
      </c>
      <c s="57" r="DI183">
        <v>13020.0</v>
      </c>
      <c s="57" r="DJ183">
        <v>2405.0</v>
      </c>
      <c s="1" r="DK183">
        <v>181.0</v>
      </c>
      <c s="1" r="DL183">
        <v>55.0</v>
      </c>
      <c s="12" r="DM183">
        <v>60311.0</v>
      </c>
      <c s="13" r="DN183"/>
      <c s="57" r="DO183">
        <v>7230.0</v>
      </c>
      <c s="1" r="DP183"/>
      <c s="1" r="DQ183">
        <v>935.0</v>
      </c>
      <c s="1" r="DR183">
        <v>49.0</v>
      </c>
      <c s="1" r="DS183"/>
      <c s="1" r="DT183"/>
      <c s="57" r="DU183">
        <v>3080.0</v>
      </c>
      <c s="1" r="DV183"/>
      <c s="12" r="DW183">
        <v>11294.0</v>
      </c>
      <c s="13" r="DX183"/>
      <c s="57" r="DY183">
        <v>13507.0</v>
      </c>
      <c s="50" r="DZ183"/>
      <c s="57" r="EA183">
        <v>3955.0</v>
      </c>
      <c s="57" r="EB183">
        <v>3397.0</v>
      </c>
      <c s="57" r="EC183">
        <v>9408.0</v>
      </c>
      <c s="57" r="ED183">
        <v>1351.0</v>
      </c>
      <c s="12" r="EE183">
        <v>18111.0</v>
      </c>
      <c s="13" r="EF183"/>
      <c s="57" r="EG183">
        <v>7229.0</v>
      </c>
      <c s="57" r="EH183">
        <v>1499.0</v>
      </c>
      <c s="1" r="EI183">
        <v>990.0</v>
      </c>
      <c s="57" r="EJ183">
        <v>7563.0</v>
      </c>
      <c s="57" r="EK183">
        <v>1186.0</v>
      </c>
      <c s="57" r="EL183">
        <v>2617.0</v>
      </c>
      <c s="57" r="EM183">
        <v>1140.0</v>
      </c>
      <c s="57" r="EN183">
        <v>1623.0</v>
      </c>
      <c s="1" r="EO183"/>
      <c s="12" r="EP183">
        <v>23847.0</v>
      </c>
      <c s="13" r="EQ183"/>
      <c s="57" r="ER183">
        <v>36931.0</v>
      </c>
      <c s="57" r="ES183">
        <v>9450.0</v>
      </c>
      <c s="1" r="ET183">
        <v>205.0</v>
      </c>
      <c s="57" r="EU183">
        <v>13458.0</v>
      </c>
      <c s="57" r="EV183">
        <v>2202.0</v>
      </c>
      <c s="1" r="EW183">
        <v>244.0</v>
      </c>
      <c s="1" r="EX183">
        <v>45.0</v>
      </c>
      <c s="12" r="EY183">
        <v>62535.0</v>
      </c>
      <c s="13" r="EZ183"/>
      <c s="57" r="FA183">
        <v>7196.0</v>
      </c>
      <c s="1" r="FB183"/>
      <c s="1" r="FC183">
        <v>719.0</v>
      </c>
      <c s="1" r="FD183">
        <v>11.0</v>
      </c>
      <c s="1" r="FE183"/>
      <c s="1" r="FF183"/>
      <c s="57" r="FG183">
        <v>3044.0</v>
      </c>
      <c s="1" r="FH183"/>
      <c s="12" r="FI183">
        <v>10970.0</v>
      </c>
      <c s="13" r="FJ183"/>
      <c s="57" r="FK183">
        <v>12466.0</v>
      </c>
      <c s="5" r="FL183"/>
      <c s="57" r="FM183">
        <v>127837.0</v>
      </c>
      <c s="1" r="FN183"/>
      <c s="1" r="FO183"/>
      <c s="44" r="FP183"/>
      <c s="57" r="FQ183">
        <v>127837.0</v>
      </c>
      <c s="1" r="FR183"/>
      <c s="1" r="FS183"/>
      <c s="44" r="FT183"/>
      <c s="12" r="FU183">
        <v>0.0</v>
      </c>
      <c s="5" r="FV183"/>
      <c s="57" r="FW183">
        <v>128723.0</v>
      </c>
      <c s="1" r="FX183"/>
      <c s="1" r="FY183"/>
      <c s="44" r="FZ183"/>
      <c s="57" r="GA183">
        <v>127929.0</v>
      </c>
      <c s="1" r="GB183"/>
      <c s="1" r="GC183"/>
      <c s="44" r="GD183"/>
      <c s="12" r="GE183">
        <v>794.0</v>
      </c>
    </row>
    <row r="184">
      <c s="47" r="A184">
        <v>171.0</v>
      </c>
      <c t="s" s="48" r="B184">
        <v>91</v>
      </c>
      <c t="s" s="1" r="C184">
        <v>278</v>
      </c>
      <c s="48" r="D184"/>
      <c s="48" r="E184"/>
      <c s="48" r="F184"/>
      <c s="48" r="G184"/>
      <c s="48" r="H184"/>
      <c s="48" r="I184"/>
      <c s="57" r="J184">
        <v>28450.0</v>
      </c>
      <c s="1" r="K184">
        <v>100.0</v>
      </c>
      <c s="1" r="L184"/>
      <c s="1" r="M184"/>
      <c s="1" r="N184"/>
      <c s="1" r="O184"/>
      <c s="57" r="P184">
        <v>33070.0</v>
      </c>
      <c s="12" r="Q184">
        <v>61620.0</v>
      </c>
      <c s="13" r="R184"/>
      <c s="1" r="S184">
        <v>400.0</v>
      </c>
      <c s="57" r="T184">
        <v>1753.0</v>
      </c>
      <c s="1" r="U184">
        <v>730.0</v>
      </c>
      <c s="1" r="V184">
        <v>310.0</v>
      </c>
      <c s="1" r="W184"/>
      <c s="1" r="X184">
        <v>150.0</v>
      </c>
      <c s="1" r="Y184"/>
      <c s="1" r="Z184">
        <v>51.0</v>
      </c>
      <c s="1" r="AA184"/>
      <c s="12" r="AB184">
        <v>3394.0</v>
      </c>
      <c s="13" r="AC184"/>
      <c s="57" r="AD184">
        <v>33895.0</v>
      </c>
      <c s="1" r="AE184">
        <v>295.0</v>
      </c>
      <c s="1" r="AF184">
        <v>50.0</v>
      </c>
      <c s="57" r="AG184">
        <v>10244.0</v>
      </c>
      <c s="1" r="AH184"/>
      <c s="1" r="AI184">
        <v>135.0</v>
      </c>
      <c s="1" r="AJ184">
        <v>505.0</v>
      </c>
      <c s="12" r="AK184">
        <v>45124.0</v>
      </c>
      <c s="13" r="AL184"/>
      <c s="57" r="AM184">
        <v>10280.0</v>
      </c>
      <c s="1" r="AN184"/>
      <c s="1" r="AO184">
        <v>126.0</v>
      </c>
      <c s="1" r="AP184"/>
      <c s="1" r="AQ184"/>
      <c s="1" r="AR184"/>
      <c s="1" r="AS184"/>
      <c s="1" r="AT184"/>
      <c s="12" r="AU184">
        <v>10406.0</v>
      </c>
      <c s="13" r="AV184"/>
      <c s="1" r="AW184">
        <v>940.0</v>
      </c>
      <c s="50" r="AX184"/>
      <c s="57" r="AY184">
        <v>28298.0</v>
      </c>
      <c s="1" r="AZ184">
        <v>71.0</v>
      </c>
      <c s="1" r="BA184"/>
      <c s="1" r="BB184"/>
      <c s="1" r="BC184"/>
      <c s="1" r="BD184"/>
      <c s="57" r="BE184">
        <v>33821.0</v>
      </c>
      <c s="12" r="BF184">
        <v>62190.0</v>
      </c>
      <c s="13" r="BG184"/>
      <c s="1" r="BH184">
        <v>210.0</v>
      </c>
      <c s="1" r="BI184">
        <v>718.0</v>
      </c>
      <c s="1" r="BJ184">
        <v>409.0</v>
      </c>
      <c s="1" r="BK184">
        <v>211.0</v>
      </c>
      <c s="1" r="BL184"/>
      <c s="1" r="BM184">
        <v>94.0</v>
      </c>
      <c s="1" r="BN184"/>
      <c s="1" r="BO184">
        <v>129.0</v>
      </c>
      <c s="1" r="BP184"/>
      <c s="12" r="BQ184">
        <v>1771.0</v>
      </c>
      <c s="13" r="BR184"/>
      <c s="57" r="BS184">
        <v>38986.0</v>
      </c>
      <c s="1" r="BT184">
        <v>282.0</v>
      </c>
      <c s="1" r="BU184">
        <v>85.0</v>
      </c>
      <c s="57" r="BV184">
        <v>11266.0</v>
      </c>
      <c s="1" r="BW184">
        <v>325.0</v>
      </c>
      <c s="1" r="BX184">
        <v>180.0</v>
      </c>
      <c s="1" r="BY184">
        <v>698.0</v>
      </c>
      <c s="12" r="BZ184">
        <v>51822.0</v>
      </c>
      <c s="13" r="CA184"/>
      <c s="57" r="CB184">
        <v>9860.0</v>
      </c>
      <c s="1" r="CC184"/>
      <c s="1" r="CD184">
        <v>145.0</v>
      </c>
      <c s="1" r="CE184"/>
      <c s="1" r="CF184"/>
      <c s="1" r="CG184"/>
      <c s="1" r="CH184">
        <v>662.0</v>
      </c>
      <c s="1" r="CI184"/>
      <c s="12" r="CJ184">
        <v>10667.0</v>
      </c>
      <c s="13" r="CK184"/>
      <c s="57" r="CL184">
        <v>1550.0</v>
      </c>
      <c s="12" r="CM184"/>
      <c s="51" r="CN184"/>
      <c s="57" r="CO184">
        <v>5915.0</v>
      </c>
      <c s="57" r="CP184">
        <v>3031.0</v>
      </c>
      <c s="1" r="CQ184">
        <v>272.0</v>
      </c>
      <c s="57" r="CR184">
        <v>6367.0</v>
      </c>
      <c s="12" r="CS184">
        <v>15585.0</v>
      </c>
      <c s="13" r="CT184"/>
      <c s="57" r="CU184">
        <v>5442.0</v>
      </c>
      <c s="57" r="CV184">
        <v>3017.0</v>
      </c>
      <c s="57" r="CW184">
        <v>1821.0</v>
      </c>
      <c s="57" r="CX184">
        <v>7548.0</v>
      </c>
      <c s="1" r="CY184">
        <v>724.0</v>
      </c>
      <c s="57" r="CZ184">
        <v>1074.0</v>
      </c>
      <c s="1" r="DA184"/>
      <c s="1" r="DB184">
        <v>134.0</v>
      </c>
      <c s="1" r="DC184"/>
      <c s="12" r="DD184">
        <v>19760.0</v>
      </c>
      <c s="13" r="DE184"/>
      <c s="57" r="DF184">
        <v>44477.0</v>
      </c>
      <c s="57" r="DG184">
        <v>4577.0</v>
      </c>
      <c s="1" r="DH184">
        <v>548.0</v>
      </c>
      <c s="57" r="DI184">
        <v>14994.0</v>
      </c>
      <c s="57" r="DJ184">
        <v>1290.0</v>
      </c>
      <c s="1" r="DK184">
        <v>437.0</v>
      </c>
      <c s="1" r="DL184">
        <v>480.0</v>
      </c>
      <c s="12" r="DM184">
        <v>66803.0</v>
      </c>
      <c s="13" r="DN184"/>
      <c s="57" r="DO184">
        <v>6249.0</v>
      </c>
      <c s="1" r="DP184"/>
      <c s="1" r="DQ184">
        <v>940.0</v>
      </c>
      <c s="1" r="DR184"/>
      <c s="1" r="DS184"/>
      <c s="1" r="DT184"/>
      <c s="1" r="DU184">
        <v>40.0</v>
      </c>
      <c s="1" r="DV184"/>
      <c s="12" r="DW184">
        <v>7229.0</v>
      </c>
      <c s="13" r="DX184"/>
      <c s="57" r="DY184">
        <v>12107.0</v>
      </c>
      <c s="50" r="DZ184"/>
      <c s="57" r="EA184">
        <v>7156.0</v>
      </c>
      <c s="57" r="EB184">
        <v>3186.0</v>
      </c>
      <c s="1" r="EC184">
        <v>496.0</v>
      </c>
      <c s="57" r="ED184">
        <v>6537.0</v>
      </c>
      <c s="12" r="EE184">
        <v>17375.0</v>
      </c>
      <c s="13" r="EF184"/>
      <c s="57" r="EG184">
        <v>6818.0</v>
      </c>
      <c s="57" r="EH184">
        <v>2238.0</v>
      </c>
      <c s="57" r="EI184">
        <v>2133.0</v>
      </c>
      <c s="57" r="EJ184">
        <v>10087.0</v>
      </c>
      <c s="1" r="EK184">
        <v>746.0</v>
      </c>
      <c s="1" r="EL184">
        <v>976.0</v>
      </c>
      <c s="1" r="EM184"/>
      <c s="1" r="EN184">
        <v>174.0</v>
      </c>
      <c s="1" r="EO184"/>
      <c s="12" r="EP184">
        <v>23172.0</v>
      </c>
      <c s="13" r="EQ184"/>
      <c s="57" r="ER184">
        <v>46198.0</v>
      </c>
      <c s="57" r="ES184">
        <v>4926.0</v>
      </c>
      <c s="1" r="ET184">
        <v>610.0</v>
      </c>
      <c s="57" r="EU184">
        <v>15176.0</v>
      </c>
      <c s="57" r="EV184">
        <v>1684.0</v>
      </c>
      <c s="1" r="EW184">
        <v>502.0</v>
      </c>
      <c s="1" r="EX184">
        <v>426.0</v>
      </c>
      <c s="12" r="EY184">
        <v>69522.0</v>
      </c>
      <c s="13" r="EZ184"/>
      <c s="57" r="FA184">
        <v>7100.0</v>
      </c>
      <c s="1" r="FB184"/>
      <c s="1" r="FC184">
        <v>725.0</v>
      </c>
      <c s="1" r="FD184"/>
      <c s="1" r="FE184"/>
      <c s="1" r="FF184"/>
      <c s="1" r="FG184">
        <v>40.0</v>
      </c>
      <c s="1" r="FH184"/>
      <c s="12" r="FI184">
        <v>7865.0</v>
      </c>
      <c s="13" r="FJ184"/>
      <c s="57" r="FK184">
        <v>13183.0</v>
      </c>
      <c s="5" r="FL184"/>
      <c s="57" r="FM184">
        <v>121484.0</v>
      </c>
      <c s="1" r="FN184"/>
      <c s="1" r="FO184"/>
      <c s="44" r="FP184"/>
      <c s="57" r="FQ184">
        <v>121484.0</v>
      </c>
      <c s="1" r="FR184"/>
      <c s="1" r="FS184"/>
      <c s="44" r="FT184"/>
      <c s="12" r="FU184">
        <v>0.0</v>
      </c>
      <c s="5" r="FV184"/>
      <c s="57" r="FW184">
        <v>128000.0</v>
      </c>
      <c s="1" r="FX184"/>
      <c s="1" r="FY184"/>
      <c s="44" r="FZ184"/>
      <c s="57" r="GA184">
        <v>131117.0</v>
      </c>
      <c s="1" r="GB184"/>
      <c s="1" r="GC184"/>
      <c s="44" r="GD184"/>
      <c s="12" r="GE184">
        <v>-3117.0</v>
      </c>
    </row>
    <row r="185">
      <c s="47" r="A185">
        <v>172.0</v>
      </c>
      <c t="s" s="48" r="B185">
        <v>94</v>
      </c>
      <c t="s" s="1" r="C185">
        <v>279</v>
      </c>
      <c s="48" r="D185"/>
      <c s="48" r="E185"/>
      <c s="48" r="F185"/>
      <c s="48" r="G185"/>
      <c s="48" r="H185"/>
      <c s="48" r="I185"/>
      <c s="57" r="J185">
        <v>480000.0</v>
      </c>
      <c s="57" r="K185">
        <v>5016.0</v>
      </c>
      <c s="1" r="L185"/>
      <c s="1" r="M185"/>
      <c s="1" r="N185"/>
      <c s="1" r="O185"/>
      <c s="57" r="P185">
        <v>5500.0</v>
      </c>
      <c s="12" r="Q185">
        <v>490516.0</v>
      </c>
      <c s="13" r="R185"/>
      <c s="57" r="S185">
        <v>1111.0</v>
      </c>
      <c s="1" r="T185">
        <v>125.0</v>
      </c>
      <c s="57" r="U185">
        <v>7800.0</v>
      </c>
      <c s="1" r="V185">
        <v>865.0</v>
      </c>
      <c s="1" r="W185"/>
      <c s="57" r="X185">
        <v>1076.0</v>
      </c>
      <c s="57" r="Y185">
        <v>10600.0</v>
      </c>
      <c s="57" r="Z185">
        <v>1999.0</v>
      </c>
      <c s="1" r="AA185"/>
      <c s="12" r="AB185">
        <v>23576.0</v>
      </c>
      <c s="13" r="AC185"/>
      <c s="57" r="AD185">
        <v>167796.0</v>
      </c>
      <c s="57" r="AE185">
        <v>1124.0</v>
      </c>
      <c s="1" r="AF185"/>
      <c s="57" r="AG185">
        <v>75370.0</v>
      </c>
      <c s="1" r="AH185"/>
      <c s="57" r="AI185">
        <v>3575.0</v>
      </c>
      <c s="1" r="AJ185">
        <v>277.0</v>
      </c>
      <c s="12" r="AK185">
        <v>248142.0</v>
      </c>
      <c s="13" r="AL185"/>
      <c s="57" r="AM185">
        <v>2200.0</v>
      </c>
      <c s="57" r="AN185">
        <v>1520.0</v>
      </c>
      <c s="57" r="AO185">
        <v>1930.0</v>
      </c>
      <c s="57" r="AP185">
        <v>9314.0</v>
      </c>
      <c s="1" r="AQ185"/>
      <c s="1" r="AR185"/>
      <c s="57" r="AS185">
        <v>1400.0</v>
      </c>
      <c s="1" r="AT185"/>
      <c s="12" r="AU185">
        <v>16364.0</v>
      </c>
      <c s="13" r="AV185"/>
      <c s="57" r="AW185">
        <v>57175.0</v>
      </c>
      <c s="50" r="AX185"/>
      <c s="57" r="AY185">
        <v>487277.0</v>
      </c>
      <c s="57" r="AZ185">
        <v>4635.0</v>
      </c>
      <c s="1" r="BA185"/>
      <c s="1" r="BB185"/>
      <c s="1" r="BC185"/>
      <c s="1" r="BD185"/>
      <c s="57" r="BE185">
        <v>7337.0</v>
      </c>
      <c s="12" r="BF185">
        <v>499249.0</v>
      </c>
      <c s="13" r="BG185"/>
      <c s="57" r="BH185">
        <v>1047.0</v>
      </c>
      <c s="1" r="BI185">
        <v>140.0</v>
      </c>
      <c s="57" r="BJ185">
        <v>9218.0</v>
      </c>
      <c s="1" r="BK185">
        <v>820.0</v>
      </c>
      <c s="1" r="BL185"/>
      <c s="57" r="BM185">
        <v>1211.0</v>
      </c>
      <c s="57" r="BN185">
        <v>10500.0</v>
      </c>
      <c s="57" r="BO185">
        <v>1711.0</v>
      </c>
      <c s="1" r="BP185"/>
      <c s="12" r="BQ185">
        <v>24647.0</v>
      </c>
      <c s="13" r="BR185"/>
      <c s="57" r="BS185">
        <v>183919.0</v>
      </c>
      <c s="1" r="BT185">
        <v>941.0</v>
      </c>
      <c s="1" r="BU185"/>
      <c s="57" r="BV185">
        <v>74440.0</v>
      </c>
      <c s="1" r="BW185"/>
      <c s="57" r="BX185">
        <v>2324.0</v>
      </c>
      <c s="1" r="BY185">
        <v>361.0</v>
      </c>
      <c s="12" r="BZ185">
        <v>261985.0</v>
      </c>
      <c s="13" r="CA185"/>
      <c s="57" r="CB185">
        <v>2038.0</v>
      </c>
      <c s="57" r="CC185">
        <v>1417.0</v>
      </c>
      <c s="57" r="CD185">
        <v>1938.0</v>
      </c>
      <c s="57" r="CE185">
        <v>12756.0</v>
      </c>
      <c s="1" r="CF185"/>
      <c s="1" r="CG185"/>
      <c s="1" r="CH185">
        <v>904.0</v>
      </c>
      <c s="1" r="CI185"/>
      <c s="12" r="CJ185">
        <v>19053.0</v>
      </c>
      <c s="13" r="CK185"/>
      <c s="57" r="CL185">
        <v>61161.0</v>
      </c>
      <c s="12" r="CM185"/>
      <c s="51" r="CN185"/>
      <c s="57" r="CO185">
        <v>37864.0</v>
      </c>
      <c s="57" r="CP185">
        <v>18444.0</v>
      </c>
      <c s="57" r="CQ185">
        <v>2390.0</v>
      </c>
      <c s="57" r="CR185">
        <v>49900.0</v>
      </c>
      <c s="12" r="CS185">
        <v>108598.0</v>
      </c>
      <c s="13" r="CT185"/>
      <c s="57" r="CU185">
        <v>58877.0</v>
      </c>
      <c s="57" r="CV185">
        <v>10580.0</v>
      </c>
      <c s="57" r="CW185">
        <v>12698.0</v>
      </c>
      <c s="57" r="CX185">
        <v>48166.0</v>
      </c>
      <c s="57" r="CY185">
        <v>6357.0</v>
      </c>
      <c s="57" r="CZ185">
        <v>12500.0</v>
      </c>
      <c s="57" r="DA185">
        <v>3813.0</v>
      </c>
      <c s="57" r="DB185">
        <v>11664.0</v>
      </c>
      <c s="1" r="DC185"/>
      <c s="12" r="DD185">
        <v>164655.0</v>
      </c>
      <c s="13" r="DE185"/>
      <c s="57" r="DF185">
        <v>237886.0</v>
      </c>
      <c s="57" r="DG185">
        <v>26926.0</v>
      </c>
      <c s="1" r="DH185">
        <v>572.0</v>
      </c>
      <c s="57" r="DI185">
        <v>111245.0</v>
      </c>
      <c s="57" r="DJ185">
        <v>5031.0</v>
      </c>
      <c s="57" r="DK185">
        <v>5698.0</v>
      </c>
      <c s="57" r="DL185">
        <v>1239.0</v>
      </c>
      <c s="12" r="DM185">
        <v>388597.0</v>
      </c>
      <c s="13" r="DN185"/>
      <c t="s" s="1" r="DO185">
        <v>87</v>
      </c>
      <c s="1" r="DP185">
        <v>48.0</v>
      </c>
      <c s="57" r="DQ185">
        <v>23624.0</v>
      </c>
      <c s="57" r="DR185">
        <v>6101.0</v>
      </c>
      <c s="1" r="DS185"/>
      <c s="57" r="DT185">
        <v>5361.0</v>
      </c>
      <c s="1" r="DU185"/>
      <c s="1" r="DV185"/>
      <c s="12" r="DW185">
        <v>35134.0</v>
      </c>
      <c s="13" r="DX185"/>
      <c s="57" r="DY185">
        <v>138789.0</v>
      </c>
      <c s="50" r="DZ185"/>
      <c s="57" r="EA185">
        <v>37810.0</v>
      </c>
      <c s="57" r="EB185">
        <v>17886.0</v>
      </c>
      <c s="57" r="EC185">
        <v>3072.0</v>
      </c>
      <c s="57" r="ED185">
        <v>50134.0</v>
      </c>
      <c s="12" r="EE185">
        <v>108902.0</v>
      </c>
      <c s="13" r="EF185"/>
      <c s="57" r="EG185">
        <v>56790.0</v>
      </c>
      <c s="57" r="EH185">
        <v>10529.0</v>
      </c>
      <c s="57" r="EI185">
        <v>11778.0</v>
      </c>
      <c s="57" r="EJ185">
        <v>49941.0</v>
      </c>
      <c s="57" r="EK185">
        <v>6327.0</v>
      </c>
      <c s="57" r="EL185">
        <v>12376.0</v>
      </c>
      <c s="57" r="EM185">
        <v>4267.0</v>
      </c>
      <c s="57" r="EN185">
        <v>10338.0</v>
      </c>
      <c s="1" r="EO185"/>
      <c s="12" r="EP185">
        <v>162346.0</v>
      </c>
      <c s="13" r="EQ185"/>
      <c s="57" r="ER185">
        <v>257240.0</v>
      </c>
      <c s="57" r="ES185">
        <v>27717.0</v>
      </c>
      <c s="1" r="ET185">
        <v>533.0</v>
      </c>
      <c s="57" r="EU185">
        <v>111357.0</v>
      </c>
      <c s="57" r="EV185">
        <v>5031.0</v>
      </c>
      <c s="57" r="EW185">
        <v>4349.0</v>
      </c>
      <c s="57" r="EX185">
        <v>1267.0</v>
      </c>
      <c s="12" r="EY185">
        <v>407494.0</v>
      </c>
      <c s="13" r="EZ185"/>
      <c t="s" s="1" r="FA185">
        <v>87</v>
      </c>
      <c s="1" r="FB185">
        <v>20.0</v>
      </c>
      <c s="57" r="FC185">
        <v>23522.13</v>
      </c>
      <c s="57" r="FD185">
        <v>6279.0</v>
      </c>
      <c s="1" r="FE185"/>
      <c s="57" r="FF185">
        <v>5040.0</v>
      </c>
      <c s="1" r="FG185"/>
      <c s="1" r="FH185"/>
      <c s="12" r="FI185">
        <v>34861.130000000005</v>
      </c>
      <c s="13" r="FJ185"/>
      <c s="57" r="FK185">
        <v>151598.0</v>
      </c>
      <c s="5" r="FL185"/>
      <c s="57" r="FM185">
        <v>835773.0</v>
      </c>
      <c s="1" r="FN185"/>
      <c s="1" r="FO185"/>
      <c s="44" r="FP185"/>
      <c s="57" r="FQ185">
        <v>835773.0</v>
      </c>
      <c s="1" r="FR185"/>
      <c s="1" r="FS185"/>
      <c s="44" r="FT185"/>
      <c s="12" r="FU185">
        <v>0.0</v>
      </c>
      <c s="5" r="FV185"/>
      <c s="57" r="FW185">
        <v>866095.0</v>
      </c>
      <c s="1" r="FX185"/>
      <c s="1" r="FY185"/>
      <c s="44" r="FZ185"/>
      <c s="57" r="GA185">
        <v>865201.13</v>
      </c>
      <c s="1" r="GB185"/>
      <c s="1" r="GC185"/>
      <c s="44" r="GD185"/>
      <c s="12" r="GE185">
        <v>893.8699999999953</v>
      </c>
    </row>
    <row r="186">
      <c s="47" r="A186">
        <v>173.0</v>
      </c>
      <c t="s" s="48" r="B186">
        <v>91</v>
      </c>
      <c t="s" s="1" r="C186">
        <v>280</v>
      </c>
      <c s="48" r="D186"/>
      <c s="48" r="E186"/>
      <c s="48" r="F186"/>
      <c s="48" r="G186"/>
      <c s="48" r="H186"/>
      <c s="48" r="I186"/>
      <c s="57" r="J186">
        <v>3213.0</v>
      </c>
      <c s="1" r="K186"/>
      <c s="1" r="L186"/>
      <c s="1" r="M186"/>
      <c s="1" r="N186"/>
      <c s="1" r="O186"/>
      <c s="57" r="P186">
        <v>5952.0</v>
      </c>
      <c s="12" r="Q186">
        <v>9165.0</v>
      </c>
      <c s="13" r="R186"/>
      <c s="1" r="S186"/>
      <c s="1" r="T186"/>
      <c s="1" r="U186"/>
      <c s="1" r="V186"/>
      <c s="1" r="W186"/>
      <c s="1" r="X186">
        <v>9.0</v>
      </c>
      <c s="1" r="Y186"/>
      <c s="1" r="Z186"/>
      <c s="1" r="AA186"/>
      <c s="12" r="AB186">
        <v>9.0</v>
      </c>
      <c s="13" r="AC186"/>
      <c s="57" r="AD186">
        <v>1869.0</v>
      </c>
      <c s="1" r="AE186">
        <v>10.0</v>
      </c>
      <c s="1" r="AF186"/>
      <c s="57" r="AG186">
        <v>1693.0</v>
      </c>
      <c s="1" r="AH186"/>
      <c s="1" r="AI186"/>
      <c s="1" r="AJ186"/>
      <c s="12" r="AK186">
        <v>3572.0</v>
      </c>
      <c s="13" r="AL186"/>
      <c s="57" r="AM186">
        <v>1706.0</v>
      </c>
      <c s="1" r="AN186"/>
      <c s="1" r="AO186"/>
      <c s="1" r="AP186"/>
      <c s="1" r="AQ186"/>
      <c s="1" r="AR186"/>
      <c s="1" r="AS186">
        <v>996.0</v>
      </c>
      <c s="1" r="AT186"/>
      <c s="12" r="AU186">
        <v>2702.0</v>
      </c>
      <c s="13" r="AV186"/>
      <c s="1" r="AW186">
        <v>139.0</v>
      </c>
      <c s="50" r="AX186"/>
      <c s="57" r="AY186">
        <v>3824.0</v>
      </c>
      <c s="1" r="AZ186">
        <v>28.0</v>
      </c>
      <c s="1" r="BA186"/>
      <c s="1" r="BB186"/>
      <c s="1" r="BC186"/>
      <c s="1" r="BD186"/>
      <c s="57" r="BE186">
        <v>6355.0</v>
      </c>
      <c s="12" r="BF186">
        <v>10207.0</v>
      </c>
      <c s="13" r="BG186"/>
      <c s="1" r="BH186"/>
      <c s="1" r="BI186"/>
      <c s="1" r="BJ186"/>
      <c s="1" r="BK186">
        <v>69.0</v>
      </c>
      <c s="1" r="BL186"/>
      <c s="1" r="BM186">
        <v>46.0</v>
      </c>
      <c s="1" r="BN186"/>
      <c s="1" r="BO186"/>
      <c s="1" r="BP186"/>
      <c s="12" r="BQ186">
        <v>115.0</v>
      </c>
      <c s="13" r="BR186"/>
      <c s="57" r="BS186">
        <v>2551.0</v>
      </c>
      <c s="1" r="BT186">
        <v>131.0</v>
      </c>
      <c s="1" r="BU186"/>
      <c s="57" r="BV186">
        <v>1828.0</v>
      </c>
      <c s="1" r="BW186"/>
      <c s="1" r="BX186"/>
      <c s="1" r="BY186"/>
      <c s="12" r="BZ186">
        <v>4510.0</v>
      </c>
      <c s="13" r="CA186"/>
      <c s="57" r="CB186">
        <v>1215.0</v>
      </c>
      <c s="1" r="CC186"/>
      <c s="1" r="CD186"/>
      <c s="1" r="CE186"/>
      <c s="1" r="CF186"/>
      <c s="1" r="CG186"/>
      <c s="1" r="CH186">
        <v>552.0</v>
      </c>
      <c s="1" r="CI186"/>
      <c s="12" r="CJ186">
        <v>1767.0</v>
      </c>
      <c s="13" r="CK186"/>
      <c s="57" r="CL186">
        <v>1567.0</v>
      </c>
      <c s="12" r="CM186"/>
      <c s="51" r="CN186"/>
      <c s="57" r="CO186">
        <v>1703.0</v>
      </c>
      <c s="57" r="CP186">
        <v>1244.0</v>
      </c>
      <c s="1" r="CQ186">
        <v>463.0</v>
      </c>
      <c s="57" r="CR186">
        <v>1200.0</v>
      </c>
      <c s="12" r="CS186">
        <v>4610.0</v>
      </c>
      <c s="13" r="CT186"/>
      <c s="1" r="CU186">
        <v>556.0</v>
      </c>
      <c s="1" r="CV186">
        <v>231.0</v>
      </c>
      <c s="1" r="CW186">
        <v>170.0</v>
      </c>
      <c s="1" r="CX186">
        <v>212.0</v>
      </c>
      <c s="1" r="CY186">
        <v>3.0</v>
      </c>
      <c s="1" r="CZ186">
        <v>248.0</v>
      </c>
      <c s="1" r="DA186"/>
      <c s="1" r="DB186"/>
      <c s="1" r="DC186"/>
      <c s="12" r="DD186">
        <v>1420.0</v>
      </c>
      <c s="13" r="DE186"/>
      <c s="57" r="DF186">
        <v>2275.0</v>
      </c>
      <c s="1" r="DG186">
        <v>415.0</v>
      </c>
      <c s="1" r="DH186">
        <v>17.0</v>
      </c>
      <c s="57" r="DI186">
        <v>2249.0</v>
      </c>
      <c s="1" r="DJ186">
        <v>44.0</v>
      </c>
      <c s="1" r="DK186"/>
      <c s="1" r="DL186"/>
      <c s="12" r="DM186">
        <v>5000.0</v>
      </c>
      <c s="13" r="DN186"/>
      <c s="57" r="DO186">
        <v>1313.0</v>
      </c>
      <c s="1" r="DP186"/>
      <c s="1" r="DQ186">
        <v>345.0</v>
      </c>
      <c s="1" r="DR186"/>
      <c s="1" r="DS186"/>
      <c s="1" r="DT186"/>
      <c s="57" r="DU186">
        <v>1429.0</v>
      </c>
      <c s="1" r="DV186"/>
      <c s="12" r="DW186">
        <v>3087.0</v>
      </c>
      <c s="13" r="DX186"/>
      <c s="57" r="DY186">
        <v>1470.0</v>
      </c>
      <c s="50" r="DZ186"/>
      <c s="57" r="EA186">
        <v>1946.0</v>
      </c>
      <c s="57" r="EB186">
        <v>1306.0</v>
      </c>
      <c s="1" r="EC186">
        <v>646.0</v>
      </c>
      <c s="57" r="ED186">
        <v>1189.0</v>
      </c>
      <c s="12" r="EE186">
        <v>5087.0</v>
      </c>
      <c s="13" r="EF186"/>
      <c s="1" r="EG186">
        <v>588.0</v>
      </c>
      <c s="1" r="EH186">
        <v>135.0</v>
      </c>
      <c s="1" r="EI186">
        <v>189.0</v>
      </c>
      <c s="1" r="EJ186">
        <v>319.0</v>
      </c>
      <c s="1" r="EK186">
        <v>15.0</v>
      </c>
      <c s="1" r="EL186">
        <v>248.0</v>
      </c>
      <c s="1" r="EM186"/>
      <c s="1" r="EN186"/>
      <c s="1" r="EO186"/>
      <c s="12" r="EP186">
        <v>1494.0</v>
      </c>
      <c s="13" r="EQ186"/>
      <c s="57" r="ER186">
        <v>2912.0</v>
      </c>
      <c s="1" r="ES186">
        <v>409.0</v>
      </c>
      <c s="1" r="ET186">
        <v>16.0</v>
      </c>
      <c s="57" r="EU186">
        <v>2592.0</v>
      </c>
      <c s="1" r="EV186">
        <v>46.0</v>
      </c>
      <c s="1" r="EW186"/>
      <c s="1" r="EX186"/>
      <c s="12" r="EY186">
        <v>5975.0</v>
      </c>
      <c s="13" r="EZ186"/>
      <c s="57" r="FA186">
        <v>1459.93</v>
      </c>
      <c s="1" r="FB186"/>
      <c s="1" r="FC186">
        <v>383.0</v>
      </c>
      <c s="1" r="FD186"/>
      <c s="1" r="FE186"/>
      <c s="1" r="FF186"/>
      <c s="57" r="FG186">
        <v>1476.0</v>
      </c>
      <c s="1" r="FH186"/>
      <c s="12" r="FI186">
        <v>3318.9300000000003</v>
      </c>
      <c s="13" r="FJ186"/>
      <c s="57" r="FK186">
        <v>3698.0</v>
      </c>
      <c s="5" r="FL186"/>
      <c s="57" r="FM186">
        <v>15587.0</v>
      </c>
      <c s="1" r="FN186"/>
      <c s="1" r="FO186"/>
      <c s="44" r="FP186"/>
      <c s="57" r="FQ186">
        <v>15587.0</v>
      </c>
      <c s="1" r="FR186"/>
      <c s="1" r="FS186"/>
      <c s="44" r="FT186"/>
      <c s="12" r="FU186">
        <v>0.0</v>
      </c>
      <c s="5" r="FV186"/>
      <c s="57" r="FW186">
        <v>18166.0</v>
      </c>
      <c s="1" r="FX186"/>
      <c s="1" r="FY186"/>
      <c s="44" r="FZ186"/>
      <c s="57" r="GA186">
        <v>19572.93</v>
      </c>
      <c s="1" r="GB186"/>
      <c s="1" r="GC186"/>
      <c s="44" r="GD186"/>
      <c s="12" r="GE186">
        <v>-1406.9300000000003</v>
      </c>
    </row>
    <row r="187">
      <c s="47" r="A187">
        <v>174.0</v>
      </c>
      <c t="s" s="48" r="B187">
        <v>91</v>
      </c>
      <c t="s" s="1" r="C187">
        <v>281</v>
      </c>
      <c s="48" r="D187"/>
      <c s="48" r="E187"/>
      <c s="48" r="F187"/>
      <c s="48" r="G187"/>
      <c s="48" r="H187"/>
      <c s="48" r="I187"/>
      <c s="57" r="J187">
        <v>14559.0</v>
      </c>
      <c s="1" r="K187"/>
      <c s="1" r="L187"/>
      <c s="1" r="M187"/>
      <c s="1" r="N187"/>
      <c s="1" r="O187"/>
      <c s="1" r="P187">
        <v>50.0</v>
      </c>
      <c s="12" r="Q187">
        <v>14609.0</v>
      </c>
      <c s="13" r="R187"/>
      <c s="1" r="S187">
        <v>2.0</v>
      </c>
      <c s="1" r="T187">
        <v>570.0</v>
      </c>
      <c s="1" r="U187"/>
      <c s="1" r="V187">
        <v>165.0</v>
      </c>
      <c s="1" r="W187"/>
      <c s="1" r="X187">
        <v>645.0</v>
      </c>
      <c s="1" r="Y187"/>
      <c s="1" r="Z187"/>
      <c s="1" r="AA187"/>
      <c s="12" r="AB187">
        <v>1382.0</v>
      </c>
      <c s="13" r="AC187"/>
      <c s="57" r="AD187">
        <v>2602.0</v>
      </c>
      <c s="57" r="AE187">
        <v>2024.0</v>
      </c>
      <c s="1" r="AF187"/>
      <c s="1" r="AG187">
        <v>668.0</v>
      </c>
      <c s="1" r="AH187">
        <v>3.0</v>
      </c>
      <c s="1" r="AI187"/>
      <c s="1" r="AJ187"/>
      <c s="12" r="AK187">
        <v>5297.0</v>
      </c>
      <c s="13" r="AL187"/>
      <c s="57" r="AM187">
        <v>6692.0</v>
      </c>
      <c s="1" r="AN187"/>
      <c s="1" r="AO187"/>
      <c s="1" r="AP187"/>
      <c s="1" r="AQ187"/>
      <c s="1" r="AR187"/>
      <c s="1" r="AS187"/>
      <c s="1" r="AT187"/>
      <c s="12" r="AU187">
        <v>6692.0</v>
      </c>
      <c s="13" r="AV187"/>
      <c t="s" s="1" r="AW187">
        <v>87</v>
      </c>
      <c s="50" r="AX187"/>
      <c s="57" r="AY187">
        <v>14891.0</v>
      </c>
      <c s="1" r="AZ187"/>
      <c s="1" r="BA187"/>
      <c s="1" r="BB187"/>
      <c s="1" r="BC187"/>
      <c s="1" r="BD187">
        <v>5.0</v>
      </c>
      <c s="1" r="BE187">
        <v>47.0</v>
      </c>
      <c s="12" r="BF187">
        <v>14943.0</v>
      </c>
      <c s="13" r="BG187"/>
      <c s="1" r="BH187">
        <v>2.0</v>
      </c>
      <c s="1" r="BI187">
        <v>639.0</v>
      </c>
      <c s="1" r="BJ187">
        <v>730.0</v>
      </c>
      <c s="1" r="BK187">
        <v>191.0</v>
      </c>
      <c s="1" r="BL187"/>
      <c s="57" r="BM187">
        <v>1090.0</v>
      </c>
      <c s="1" r="BN187"/>
      <c s="1" r="BO187"/>
      <c s="1" r="BP187"/>
      <c s="12" r="BQ187">
        <v>2652.0</v>
      </c>
      <c s="13" r="BR187"/>
      <c s="57" r="BS187">
        <v>3075.0</v>
      </c>
      <c s="57" r="BT187">
        <v>2078.0</v>
      </c>
      <c s="1" r="BU187"/>
      <c s="1" r="BV187">
        <v>980.0</v>
      </c>
      <c s="1" r="BW187">
        <v>2.0</v>
      </c>
      <c s="1" r="BX187"/>
      <c s="1" r="BY187"/>
      <c s="12" r="BZ187">
        <v>6135.0</v>
      </c>
      <c s="13" r="CA187"/>
      <c s="57" r="CB187">
        <v>7221.0</v>
      </c>
      <c s="1" r="CC187"/>
      <c s="1" r="CD187"/>
      <c s="1" r="CE187"/>
      <c s="1" r="CF187"/>
      <c s="1" r="CG187"/>
      <c s="1" r="CH187"/>
      <c s="1" r="CI187"/>
      <c s="12" r="CJ187">
        <v>7221.0</v>
      </c>
      <c s="13" r="CK187"/>
      <c t="s" s="1" r="CL187">
        <v>87</v>
      </c>
      <c s="12" r="CM187"/>
      <c s="51" r="CN187"/>
      <c s="57" r="CO187">
        <v>1785.0</v>
      </c>
      <c s="57" r="CP187">
        <v>1069.0</v>
      </c>
      <c s="1" r="CQ187">
        <v>175.0</v>
      </c>
      <c s="1" r="CR187"/>
      <c s="12" r="CS187">
        <v>3029.0</v>
      </c>
      <c s="13" r="CT187"/>
      <c s="57" r="CU187">
        <v>3079.0</v>
      </c>
      <c s="57" r="CV187">
        <v>1394.0</v>
      </c>
      <c s="1" r="CW187">
        <v>791.0</v>
      </c>
      <c s="57" r="CX187">
        <v>1805.0</v>
      </c>
      <c s="1" r="CY187">
        <v>260.0</v>
      </c>
      <c s="1" r="CZ187">
        <v>379.0</v>
      </c>
      <c s="1" r="DA187"/>
      <c s="1" r="DB187"/>
      <c s="1" r="DC187"/>
      <c s="12" r="DD187">
        <v>7708.0</v>
      </c>
      <c s="13" r="DE187"/>
      <c s="57" r="DF187">
        <v>5956.0</v>
      </c>
      <c s="57" r="DG187">
        <v>3441.0</v>
      </c>
      <c s="1" r="DH187">
        <v>6.0</v>
      </c>
      <c s="57" r="DI187">
        <v>1275.0</v>
      </c>
      <c s="1" r="DJ187">
        <v>500.0</v>
      </c>
      <c s="1" r="DK187"/>
      <c s="1" r="DL187"/>
      <c s="12" r="DM187">
        <v>11178.0</v>
      </c>
      <c s="13" r="DN187"/>
      <c s="57" r="DO187">
        <v>4035.0</v>
      </c>
      <c s="1" r="DP187"/>
      <c s="1" r="DQ187"/>
      <c s="1" r="DR187"/>
      <c s="1" r="DS187"/>
      <c s="1" r="DT187"/>
      <c s="1" r="DU187"/>
      <c s="1" r="DV187">
        <v>360.0</v>
      </c>
      <c s="12" r="DW187">
        <v>4395.0</v>
      </c>
      <c s="13" r="DX187"/>
      <c s="57" r="DY187">
        <v>1670.0</v>
      </c>
      <c s="50" r="DZ187"/>
      <c s="57" r="EA187">
        <v>2041.0</v>
      </c>
      <c s="57" r="EB187">
        <v>1087.0</v>
      </c>
      <c s="1" r="EC187">
        <v>202.0</v>
      </c>
      <c s="1" r="ED187"/>
      <c s="12" r="EE187">
        <v>3330.0</v>
      </c>
      <c s="13" r="EF187"/>
      <c s="57" r="EG187">
        <v>3366.0</v>
      </c>
      <c s="57" r="EH187">
        <v>1404.0</v>
      </c>
      <c s="57" r="EI187">
        <v>1591.0</v>
      </c>
      <c s="57" r="EJ187">
        <v>1978.0</v>
      </c>
      <c s="1" r="EK187">
        <v>296.0</v>
      </c>
      <c s="1" r="EL187">
        <v>305.0</v>
      </c>
      <c s="1" r="EM187"/>
      <c s="1" r="EN187"/>
      <c s="1" r="EO187"/>
      <c s="12" r="EP187">
        <v>8940.0</v>
      </c>
      <c s="13" r="EQ187"/>
      <c s="57" r="ER187">
        <v>6406.0</v>
      </c>
      <c s="57" r="ES187">
        <v>3678.0</v>
      </c>
      <c s="1" r="ET187">
        <v>5.0</v>
      </c>
      <c s="57" r="EU187">
        <v>1618.0</v>
      </c>
      <c s="1" r="EV187">
        <v>497.0</v>
      </c>
      <c s="1" r="EW187"/>
      <c s="1" r="EX187"/>
      <c s="12" r="EY187">
        <v>12204.0</v>
      </c>
      <c s="13" r="EZ187"/>
      <c s="57" r="FA187">
        <v>4267.0</v>
      </c>
      <c s="1" r="FB187"/>
      <c s="1" r="FC187"/>
      <c s="1" r="FD187"/>
      <c s="1" r="FE187"/>
      <c s="1" r="FF187"/>
      <c s="1" r="FG187"/>
      <c s="1" r="FH187">
        <v>360.0</v>
      </c>
      <c s="12" r="FI187">
        <v>4627.0</v>
      </c>
      <c s="13" r="FJ187"/>
      <c s="57" r="FK187">
        <v>1852.0</v>
      </c>
      <c s="5" r="FL187"/>
      <c s="57" r="FM187">
        <v>27980.0</v>
      </c>
      <c s="1" r="FN187"/>
      <c s="1" r="FO187"/>
      <c s="44" r="FP187"/>
      <c s="57" r="FQ187">
        <v>27980.0</v>
      </c>
      <c s="1" r="FR187"/>
      <c s="1" r="FS187"/>
      <c s="44" r="FT187"/>
      <c s="12" r="FU187">
        <v>0.0</v>
      </c>
      <c s="5" r="FV187"/>
      <c s="57" r="FW187">
        <v>30951.0</v>
      </c>
      <c s="1" r="FX187"/>
      <c s="1" r="FY187"/>
      <c s="44" r="FZ187"/>
      <c s="57" r="GA187">
        <v>30953.0</v>
      </c>
      <c s="1" r="GB187"/>
      <c s="1" r="GC187"/>
      <c s="44" r="GD187"/>
      <c s="12" r="GE187">
        <v>-2.0</v>
      </c>
    </row>
    <row r="188">
      <c s="47" r="A188">
        <v>175.0</v>
      </c>
      <c t="s" s="48" r="B188">
        <v>97</v>
      </c>
      <c t="s" s="1" r="C188">
        <v>282</v>
      </c>
      <c s="48" r="D188"/>
      <c s="48" r="E188"/>
      <c s="48" r="F188"/>
      <c s="48" r="G188"/>
      <c s="48" r="H188"/>
      <c s="48" r="I188"/>
      <c s="57" r="J188">
        <v>22750.0</v>
      </c>
      <c s="1" r="K188">
        <v>10.0</v>
      </c>
      <c s="1" r="L188">
        <v>50.0</v>
      </c>
      <c s="1" r="M188"/>
      <c s="1" r="N188"/>
      <c s="1" r="O188"/>
      <c s="57" r="P188">
        <v>18367.0</v>
      </c>
      <c s="12" r="Q188">
        <v>41177.0</v>
      </c>
      <c s="13" r="R188"/>
      <c s="1" r="S188">
        <v>48.0</v>
      </c>
      <c s="1" r="T188"/>
      <c s="57" r="U188">
        <v>3940.0</v>
      </c>
      <c s="1" r="V188">
        <v>162.0</v>
      </c>
      <c s="1" r="W188"/>
      <c s="1" r="X188">
        <v>21.0</v>
      </c>
      <c s="1" r="Y188"/>
      <c s="1" r="Z188"/>
      <c s="1" r="AA188"/>
      <c s="12" r="AB188">
        <v>4171.0</v>
      </c>
      <c s="13" r="AC188"/>
      <c s="57" r="AD188">
        <v>38966.0</v>
      </c>
      <c s="1" r="AE188">
        <v>332.0</v>
      </c>
      <c s="1" r="AF188">
        <v>216.0</v>
      </c>
      <c s="57" r="AG188">
        <v>6168.0</v>
      </c>
      <c s="1" r="AH188">
        <v>226.0</v>
      </c>
      <c s="1" r="AI188"/>
      <c s="1" r="AJ188"/>
      <c s="12" r="AK188">
        <v>45908.0</v>
      </c>
      <c s="13" r="AL188"/>
      <c s="57" r="AM188">
        <v>6886.0</v>
      </c>
      <c s="1" r="AN188"/>
      <c s="1" r="AO188"/>
      <c s="1" r="AP188"/>
      <c s="1" r="AQ188"/>
      <c s="1" r="AR188"/>
      <c s="57" r="AS188">
        <v>2708.0</v>
      </c>
      <c s="1" r="AT188"/>
      <c s="12" r="AU188">
        <v>9594.0</v>
      </c>
      <c s="13" r="AV188"/>
      <c s="57" r="AW188">
        <v>2284.0</v>
      </c>
      <c s="50" r="AX188"/>
      <c s="57" r="AY188">
        <v>25746.0</v>
      </c>
      <c s="1" r="AZ188">
        <v>8.0</v>
      </c>
      <c s="1" r="BA188">
        <v>131.0</v>
      </c>
      <c s="1" r="BB188"/>
      <c s="1" r="BC188">
        <v>16.0</v>
      </c>
      <c s="1" r="BD188"/>
      <c s="57" r="BE188">
        <v>18621.0</v>
      </c>
      <c s="12" r="BF188">
        <v>44522.0</v>
      </c>
      <c s="13" r="BG188"/>
      <c s="1" r="BH188">
        <v>40.0</v>
      </c>
      <c s="1" r="BI188">
        <v>3.0</v>
      </c>
      <c s="57" r="BJ188">
        <v>4977.0</v>
      </c>
      <c s="1" r="BK188">
        <v>170.0</v>
      </c>
      <c s="1" r="BL188"/>
      <c s="1" r="BM188">
        <v>46.0</v>
      </c>
      <c s="1" r="BN188"/>
      <c s="1" r="BO188"/>
      <c s="1" r="BP188"/>
      <c s="12" r="BQ188">
        <v>5236.0</v>
      </c>
      <c s="13" r="BR188"/>
      <c s="57" r="BS188">
        <v>39143.0</v>
      </c>
      <c s="1" r="BT188">
        <v>953.0</v>
      </c>
      <c s="1" r="BU188">
        <v>253.0</v>
      </c>
      <c s="57" r="BV188">
        <v>6373.0</v>
      </c>
      <c s="1" r="BW188">
        <v>193.0</v>
      </c>
      <c s="1" r="BX188"/>
      <c s="1" r="BY188"/>
      <c s="12" r="BZ188">
        <v>46915.0</v>
      </c>
      <c s="13" r="CA188"/>
      <c s="57" r="CB188">
        <v>5916.0</v>
      </c>
      <c s="1" r="CC188"/>
      <c s="1" r="CD188"/>
      <c s="1" r="CE188"/>
      <c s="1" r="CF188"/>
      <c s="1" r="CG188"/>
      <c s="57" r="CH188">
        <v>2926.0</v>
      </c>
      <c s="1" r="CI188"/>
      <c s="12" r="CJ188">
        <v>8842.0</v>
      </c>
      <c s="13" r="CK188"/>
      <c s="1" r="CL188">
        <v>571.0</v>
      </c>
      <c s="12" r="CM188"/>
      <c s="51" r="CN188"/>
      <c s="57" r="CO188">
        <v>5581.0</v>
      </c>
      <c s="57" r="CP188">
        <v>4536.0</v>
      </c>
      <c s="57" r="CQ188">
        <v>5820.0</v>
      </c>
      <c s="57" r="CR188">
        <v>3905.0</v>
      </c>
      <c s="12" r="CS188">
        <v>19842.0</v>
      </c>
      <c s="13" r="CT188"/>
      <c s="57" r="CU188">
        <v>4375.0</v>
      </c>
      <c s="1" r="CV188">
        <v>753.0</v>
      </c>
      <c s="57" r="CW188">
        <v>5046.0</v>
      </c>
      <c s="57" r="CX188">
        <v>2973.0</v>
      </c>
      <c s="1" r="CY188">
        <v>69.0</v>
      </c>
      <c s="1" r="CZ188">
        <v>491.0</v>
      </c>
      <c s="1" r="DA188">
        <v>80.0</v>
      </c>
      <c s="1" r="DB188"/>
      <c s="1" r="DC188">
        <v>85.0</v>
      </c>
      <c s="12" r="DD188">
        <v>13872.0</v>
      </c>
      <c s="13" r="DE188"/>
      <c s="57" r="DF188">
        <v>38609.0</v>
      </c>
      <c s="57" r="DG188">
        <v>2704.0</v>
      </c>
      <c s="1" r="DH188">
        <v>756.0</v>
      </c>
      <c s="57" r="DI188">
        <v>8096.0</v>
      </c>
      <c s="1" r="DJ188">
        <v>419.0</v>
      </c>
      <c s="1" r="DK188"/>
      <c s="1" r="DL188">
        <v>200.0</v>
      </c>
      <c s="12" r="DM188">
        <v>50784.0</v>
      </c>
      <c s="13" r="DN188"/>
      <c s="57" r="DO188">
        <v>6140.0</v>
      </c>
      <c s="1" r="DP188"/>
      <c s="1" r="DQ188">
        <v>500.0</v>
      </c>
      <c s="1" r="DR188"/>
      <c s="1" r="DS188"/>
      <c s="1" r="DT188"/>
      <c s="57" r="DU188">
        <v>4704.0</v>
      </c>
      <c s="1" r="DV188"/>
      <c s="12" r="DW188">
        <v>11344.0</v>
      </c>
      <c s="13" r="DX188"/>
      <c s="57" r="DY188">
        <v>13230.0</v>
      </c>
      <c s="50" r="DZ188"/>
      <c s="57" r="EA188">
        <v>5707.0</v>
      </c>
      <c s="57" r="EB188">
        <v>4588.0</v>
      </c>
      <c s="57" r="EC188">
        <v>6247.0</v>
      </c>
      <c s="57" r="ED188">
        <v>3671.0</v>
      </c>
      <c s="12" r="EE188">
        <v>20213.0</v>
      </c>
      <c s="13" r="EF188"/>
      <c s="57" r="EG188">
        <v>4360.0</v>
      </c>
      <c s="1" r="EH188">
        <v>741.0</v>
      </c>
      <c s="57" r="EI188">
        <v>4996.0</v>
      </c>
      <c s="57" r="EJ188">
        <v>1933.0</v>
      </c>
      <c s="1" r="EK188">
        <v>16.0</v>
      </c>
      <c s="1" r="EL188">
        <v>195.0</v>
      </c>
      <c s="1" r="EM188">
        <v>86.0</v>
      </c>
      <c s="1" r="EN188"/>
      <c s="1" r="EO188">
        <v>82.0</v>
      </c>
      <c s="12" r="EP188">
        <v>12409.0</v>
      </c>
      <c s="13" r="EQ188"/>
      <c s="57" r="ER188">
        <v>38638.0</v>
      </c>
      <c s="57" r="ES188">
        <v>2176.0</v>
      </c>
      <c s="1" r="ET188">
        <v>763.0</v>
      </c>
      <c s="57" r="EU188">
        <v>8739.0</v>
      </c>
      <c s="1" r="EV188">
        <v>396.0</v>
      </c>
      <c s="1" r="EW188"/>
      <c s="1" r="EX188">
        <v>231.0</v>
      </c>
      <c s="12" r="EY188">
        <v>50943.0</v>
      </c>
      <c s="13" r="EZ188"/>
      <c s="57" r="FA188">
        <v>6275.0</v>
      </c>
      <c s="1" r="FB188"/>
      <c s="1" r="FC188">
        <v>422.0</v>
      </c>
      <c s="1" r="FD188"/>
      <c s="1" r="FE188"/>
      <c s="1" r="FF188"/>
      <c s="57" r="FG188">
        <v>4660.0</v>
      </c>
      <c s="1" r="FH188"/>
      <c s="12" r="FI188">
        <v>11357.0</v>
      </c>
      <c s="13" r="FJ188"/>
      <c s="57" r="FK188">
        <v>37265.0</v>
      </c>
      <c s="5" r="FL188"/>
      <c s="57" r="FM188">
        <v>103134.0</v>
      </c>
      <c s="1" r="FN188"/>
      <c s="1" r="FO188"/>
      <c s="44" r="FP188"/>
      <c s="57" r="FQ188">
        <v>109072.0</v>
      </c>
      <c s="1" r="FR188"/>
      <c s="1" r="FS188"/>
      <c s="44" r="FT188"/>
      <c s="12" r="FU188">
        <v>-5938.0</v>
      </c>
      <c s="5" r="FV188"/>
      <c s="57" r="FW188">
        <v>106086.0</v>
      </c>
      <c s="1" r="FX188"/>
      <c s="1" r="FY188"/>
      <c s="44" r="FZ188"/>
      <c s="57" r="GA188">
        <v>132187.0</v>
      </c>
      <c s="1" r="GB188"/>
      <c s="1" r="GC188"/>
      <c s="44" r="GD188"/>
      <c s="12" r="GE188">
        <v>-26101.0</v>
      </c>
    </row>
    <row r="189">
      <c s="47" r="A189">
        <v>176.0</v>
      </c>
      <c t="s" s="48" r="B189">
        <v>81</v>
      </c>
      <c t="s" s="1" r="C189">
        <v>283</v>
      </c>
      <c s="48" r="D189"/>
      <c s="48" r="E189"/>
      <c s="48" r="F189"/>
      <c s="48" r="G189"/>
      <c s="48" r="H189"/>
      <c s="48" r="I189"/>
      <c s="1" r="J189">
        <v>740.0</v>
      </c>
      <c s="1" r="K189">
        <v>1.0</v>
      </c>
      <c s="1" r="L189"/>
      <c s="1" r="M189"/>
      <c s="1" r="N189"/>
      <c s="1" r="O189"/>
      <c s="57" r="P189">
        <v>4074.0</v>
      </c>
      <c s="12" r="Q189">
        <v>4815.0</v>
      </c>
      <c s="13" r="R189"/>
      <c s="1" r="S189"/>
      <c s="1" r="T189">
        <v>40.0</v>
      </c>
      <c s="1" r="U189">
        <v>4.0</v>
      </c>
      <c s="1" r="V189"/>
      <c s="1" r="W189"/>
      <c s="1" r="X189">
        <v>99.0</v>
      </c>
      <c s="1" r="Y189"/>
      <c s="1" r="Z189"/>
      <c s="1" r="AA189"/>
      <c s="12" r="AB189">
        <v>143.0</v>
      </c>
      <c s="13" r="AC189"/>
      <c s="57" r="AD189">
        <v>1276.0</v>
      </c>
      <c s="1" r="AE189">
        <v>39.0</v>
      </c>
      <c s="1" r="AF189">
        <v>65.0</v>
      </c>
      <c s="1" r="AG189">
        <v>120.0</v>
      </c>
      <c s="1" r="AH189"/>
      <c s="1" r="AI189"/>
      <c s="1" r="AJ189"/>
      <c s="12" r="AK189">
        <v>1500.0</v>
      </c>
      <c s="13" r="AL189"/>
      <c s="1" r="AM189">
        <v>262.0</v>
      </c>
      <c s="1" r="AN189"/>
      <c s="1" r="AO189">
        <v>46.0</v>
      </c>
      <c s="1" r="AP189"/>
      <c s="1" r="AQ189"/>
      <c s="57" r="AR189">
        <v>1660.0</v>
      </c>
      <c s="1" r="AS189">
        <v>120.0</v>
      </c>
      <c s="1" r="AT189"/>
      <c s="12" r="AU189">
        <v>2088.0</v>
      </c>
      <c s="13" r="AV189"/>
      <c s="1" r="AW189">
        <v>125.0</v>
      </c>
      <c s="50" r="AX189"/>
      <c s="1" r="AY189">
        <v>821.0</v>
      </c>
      <c s="1" r="AZ189">
        <v>2.0</v>
      </c>
      <c s="1" r="BA189"/>
      <c s="1" r="BB189"/>
      <c s="1" r="BC189"/>
      <c s="1" r="BD189"/>
      <c s="57" r="BE189">
        <v>4523.0</v>
      </c>
      <c s="12" r="BF189">
        <v>5346.0</v>
      </c>
      <c s="13" r="BG189"/>
      <c s="1" r="BH189"/>
      <c s="1" r="BI189">
        <v>58.0</v>
      </c>
      <c s="1" r="BJ189">
        <v>4.0</v>
      </c>
      <c s="1" r="BK189"/>
      <c s="1" r="BL189"/>
      <c s="1" r="BM189">
        <v>17.0</v>
      </c>
      <c s="1" r="BN189"/>
      <c s="1" r="BO189"/>
      <c s="1" r="BP189"/>
      <c s="12" r="BQ189">
        <v>79.0</v>
      </c>
      <c s="13" r="BR189"/>
      <c s="57" r="BS189">
        <v>1835.0</v>
      </c>
      <c s="1" r="BT189">
        <v>26.0</v>
      </c>
      <c s="1" r="BU189">
        <v>29.0</v>
      </c>
      <c s="1" r="BV189">
        <v>136.0</v>
      </c>
      <c s="1" r="BW189"/>
      <c s="1" r="BX189"/>
      <c s="1" r="BY189"/>
      <c s="12" r="BZ189">
        <v>2026.0</v>
      </c>
      <c s="13" r="CA189"/>
      <c s="1" r="CB189">
        <v>358.0</v>
      </c>
      <c s="1" r="CC189"/>
      <c s="1" r="CD189">
        <v>79.0</v>
      </c>
      <c s="1" r="CE189"/>
      <c s="1" r="CF189"/>
      <c s="57" r="CG189">
        <v>1899.0</v>
      </c>
      <c s="1" r="CH189">
        <v>131.0</v>
      </c>
      <c s="1" r="CI189"/>
      <c s="12" r="CJ189">
        <v>2467.0</v>
      </c>
      <c s="13" r="CK189"/>
      <c s="1" r="CL189">
        <v>26.0</v>
      </c>
      <c s="12" r="CM189"/>
      <c s="51" r="CN189"/>
      <c s="57" r="CO189">
        <v>1490.0</v>
      </c>
      <c s="1" r="CP189">
        <v>449.0</v>
      </c>
      <c s="1" r="CQ189">
        <v>8.0</v>
      </c>
      <c s="1" r="CR189">
        <v>15.0</v>
      </c>
      <c s="12" r="CS189">
        <v>1962.0</v>
      </c>
      <c s="13" r="CT189"/>
      <c s="57" r="CU189">
        <v>1051.0</v>
      </c>
      <c s="1" r="CV189">
        <v>481.0</v>
      </c>
      <c s="1" r="CW189">
        <v>90.0</v>
      </c>
      <c s="1" r="CX189">
        <v>260.0</v>
      </c>
      <c s="1" r="CY189">
        <v>2.0</v>
      </c>
      <c s="1" r="CZ189">
        <v>16.0</v>
      </c>
      <c s="1" r="DA189"/>
      <c s="1" r="DB189"/>
      <c s="1" r="DC189">
        <v>26.0</v>
      </c>
      <c s="12" r="DD189">
        <v>1926.0</v>
      </c>
      <c s="13" r="DE189"/>
      <c s="57" r="DF189">
        <v>1842.0</v>
      </c>
      <c s="1" r="DG189">
        <v>411.0</v>
      </c>
      <c s="1" r="DH189">
        <v>4.0</v>
      </c>
      <c s="1" r="DI189">
        <v>166.0</v>
      </c>
      <c s="1" r="DJ189">
        <v>4.0</v>
      </c>
      <c s="1" r="DK189"/>
      <c s="1" r="DL189"/>
      <c s="12" r="DM189">
        <v>2427.0</v>
      </c>
      <c s="13" r="DN189"/>
      <c s="1" r="DO189">
        <v>243.0</v>
      </c>
      <c s="1" r="DP189"/>
      <c s="1" r="DQ189"/>
      <c s="1" r="DR189"/>
      <c s="1" r="DS189"/>
      <c s="57" r="DT189">
        <v>1532.0</v>
      </c>
      <c s="1" r="DU189">
        <v>160.0</v>
      </c>
      <c s="1" r="DV189"/>
      <c s="12" r="DW189">
        <v>1935.0</v>
      </c>
      <c s="13" r="DX189"/>
      <c s="1" r="DY189">
        <v>421.0</v>
      </c>
      <c s="50" r="DZ189"/>
      <c s="57" r="EA189">
        <v>1482.0</v>
      </c>
      <c s="1" r="EB189">
        <v>365.0</v>
      </c>
      <c s="1" r="EC189">
        <v>6.0</v>
      </c>
      <c s="1" r="ED189">
        <v>15.0</v>
      </c>
      <c s="12" r="EE189">
        <v>1868.0</v>
      </c>
      <c s="13" r="EF189"/>
      <c s="1" r="EG189">
        <v>939.0</v>
      </c>
      <c s="1" r="EH189">
        <v>471.0</v>
      </c>
      <c s="1" r="EI189">
        <v>90.0</v>
      </c>
      <c s="1" r="EJ189">
        <v>575.0</v>
      </c>
      <c s="1" r="EK189"/>
      <c s="1" r="EL189">
        <v>17.0</v>
      </c>
      <c s="1" r="EM189">
        <v>15.0</v>
      </c>
      <c s="1" r="EN189"/>
      <c s="1" r="EO189">
        <v>27.0</v>
      </c>
      <c s="12" r="EP189">
        <v>2134.0</v>
      </c>
      <c s="13" r="EQ189"/>
      <c s="57" r="ER189">
        <v>2658.0</v>
      </c>
      <c s="1" r="ES189">
        <v>338.0</v>
      </c>
      <c s="1" r="ET189">
        <v>2.0</v>
      </c>
      <c s="1" r="EU189">
        <v>194.0</v>
      </c>
      <c s="1" r="EV189">
        <v>3.0</v>
      </c>
      <c s="1" r="EW189"/>
      <c s="1" r="EX189"/>
      <c s="12" r="EY189">
        <v>3195.0</v>
      </c>
      <c s="13" r="EZ189"/>
      <c s="1" r="FA189">
        <v>237.0</v>
      </c>
      <c s="1" r="FB189"/>
      <c s="1" r="FC189"/>
      <c s="1" r="FD189"/>
      <c s="1" r="FE189"/>
      <c s="57" r="FF189">
        <v>1804.0</v>
      </c>
      <c s="1" r="FG189">
        <v>272.0</v>
      </c>
      <c s="1" r="FH189"/>
      <c s="12" r="FI189">
        <v>2313.0</v>
      </c>
      <c s="13" r="FJ189"/>
      <c s="1" r="FK189">
        <v>362.0</v>
      </c>
      <c s="5" r="FL189"/>
      <c s="57" r="FM189">
        <v>8671.0</v>
      </c>
      <c s="1" r="FN189"/>
      <c s="1" r="FO189"/>
      <c s="44" r="FP189"/>
      <c s="57" r="FQ189">
        <v>8671.0</v>
      </c>
      <c s="1" r="FR189"/>
      <c s="1" r="FS189"/>
      <c s="44" r="FT189"/>
      <c s="12" r="FU189">
        <v>0.0</v>
      </c>
      <c s="5" r="FV189"/>
      <c s="57" r="FW189">
        <v>9944.0</v>
      </c>
      <c s="1" r="FX189"/>
      <c s="1" r="FY189"/>
      <c s="44" r="FZ189"/>
      <c s="57" r="GA189">
        <v>9872.0</v>
      </c>
      <c s="1" r="GB189"/>
      <c s="1" r="GC189"/>
      <c s="44" r="GD189"/>
      <c s="12" r="GE189">
        <v>72.0</v>
      </c>
    </row>
    <row r="190">
      <c s="47" r="A190">
        <v>177.0</v>
      </c>
      <c t="s" s="48" r="B190">
        <v>94</v>
      </c>
      <c t="s" s="1" r="C190">
        <v>284</v>
      </c>
      <c s="48" r="D190"/>
      <c s="48" r="E190"/>
      <c s="48" r="F190"/>
      <c s="48" r="G190"/>
      <c s="48" r="H190"/>
      <c s="48" r="I190"/>
      <c s="57" r="J190">
        <v>22539.0</v>
      </c>
      <c s="1" r="K190">
        <v>20.0</v>
      </c>
      <c s="1" r="L190"/>
      <c s="1" r="M190"/>
      <c s="1" r="N190"/>
      <c s="1" r="O190">
        <v>241.0</v>
      </c>
      <c s="1" r="P190">
        <v>495.0</v>
      </c>
      <c s="12" r="Q190">
        <v>23295.0</v>
      </c>
      <c s="13" r="R190"/>
      <c s="1" r="S190">
        <v>100.0</v>
      </c>
      <c s="57" r="T190">
        <v>1778.0</v>
      </c>
      <c s="1" r="U190">
        <v>291.0</v>
      </c>
      <c s="1" r="V190">
        <v>28.0</v>
      </c>
      <c s="1" r="W190"/>
      <c s="1" r="X190">
        <v>474.0</v>
      </c>
      <c s="1" r="Y190"/>
      <c s="1" r="Z190"/>
      <c s="1" r="AA190"/>
      <c s="12" r="AB190">
        <v>2671.0</v>
      </c>
      <c s="13" r="AC190"/>
      <c s="57" r="AD190">
        <v>13996.0</v>
      </c>
      <c s="1" r="AE190">
        <v>330.0</v>
      </c>
      <c s="1" r="AF190"/>
      <c s="57" r="AG190">
        <v>1195.0</v>
      </c>
      <c s="1" r="AH190">
        <v>336.0</v>
      </c>
      <c s="1" r="AI190"/>
      <c s="1" r="AJ190"/>
      <c s="12" r="AK190">
        <v>15857.0</v>
      </c>
      <c s="13" r="AL190"/>
      <c s="57" r="AM190">
        <v>4926.0</v>
      </c>
      <c s="1" r="AN190"/>
      <c s="1" r="AO190"/>
      <c s="1" r="AP190"/>
      <c s="1" r="AQ190"/>
      <c s="1" r="AR190"/>
      <c s="57" r="AS190">
        <v>1251.0</v>
      </c>
      <c s="1" r="AT190"/>
      <c s="12" r="AU190">
        <v>6177.0</v>
      </c>
      <c s="13" r="AV190"/>
      <c t="s" s="1" r="AW190">
        <v>87</v>
      </c>
      <c s="50" r="AX190"/>
      <c s="57" r="AY190">
        <v>22681.0</v>
      </c>
      <c s="1" r="AZ190">
        <v>19.0</v>
      </c>
      <c s="1" r="BA190"/>
      <c s="1" r="BB190"/>
      <c s="1" r="BC190"/>
      <c s="1" r="BD190">
        <v>259.0</v>
      </c>
      <c s="1" r="BE190">
        <v>425.0</v>
      </c>
      <c s="12" r="BF190">
        <v>23384.0</v>
      </c>
      <c s="13" r="BG190"/>
      <c s="1" r="BH190">
        <v>107.0</v>
      </c>
      <c s="57" r="BI190">
        <v>1793.0</v>
      </c>
      <c s="1" r="BJ190">
        <v>290.0</v>
      </c>
      <c s="1" r="BK190">
        <v>21.0</v>
      </c>
      <c s="1" r="BL190"/>
      <c s="1" r="BM190">
        <v>477.0</v>
      </c>
      <c s="1" r="BN190"/>
      <c s="1" r="BO190"/>
      <c s="1" r="BP190"/>
      <c s="12" r="BQ190">
        <v>2688.0</v>
      </c>
      <c s="13" r="BR190"/>
      <c s="57" r="BS190">
        <v>14405.0</v>
      </c>
      <c s="1" r="BT190">
        <v>354.0</v>
      </c>
      <c s="1" r="BU190"/>
      <c s="57" r="BV190">
        <v>1226.0</v>
      </c>
      <c s="1" r="BW190">
        <v>342.0</v>
      </c>
      <c s="1" r="BX190"/>
      <c s="1" r="BY190"/>
      <c s="12" r="BZ190">
        <v>16327.0</v>
      </c>
      <c s="13" r="CA190"/>
      <c s="57" r="CB190">
        <v>4896.0</v>
      </c>
      <c s="1" r="CC190"/>
      <c s="1" r="CD190"/>
      <c s="1" r="CE190"/>
      <c s="1" r="CF190"/>
      <c s="1" r="CG190"/>
      <c s="57" r="CH190">
        <v>1250.0</v>
      </c>
      <c s="1" r="CI190"/>
      <c s="12" r="CJ190">
        <v>6146.0</v>
      </c>
      <c s="13" r="CK190"/>
      <c t="s" s="1" r="CL190">
        <v>87</v>
      </c>
      <c s="12" r="CM190"/>
      <c s="51" r="CN190"/>
      <c s="57" r="CO190">
        <v>2931.0</v>
      </c>
      <c s="57" r="CP190">
        <v>1720.0</v>
      </c>
      <c s="1" r="CQ190">
        <v>78.0</v>
      </c>
      <c s="1" r="CR190">
        <v>763.0</v>
      </c>
      <c s="12" r="CS190">
        <v>5492.0</v>
      </c>
      <c s="13" r="CT190"/>
      <c s="57" r="CU190">
        <v>4116.0</v>
      </c>
      <c s="57" r="CV190">
        <v>2045.0</v>
      </c>
      <c s="1" r="CW190">
        <v>817.0</v>
      </c>
      <c s="57" r="CX190">
        <v>5849.0</v>
      </c>
      <c s="1" r="CY190">
        <v>179.0</v>
      </c>
      <c s="1" r="CZ190">
        <v>20.0</v>
      </c>
      <c s="1" r="DA190"/>
      <c s="1" r="DB190"/>
      <c s="1" r="DC190">
        <v>5.0</v>
      </c>
      <c s="12" r="DD190">
        <v>13031.0</v>
      </c>
      <c s="13" r="DE190"/>
      <c s="57" r="DF190">
        <v>16138.0</v>
      </c>
      <c s="57" r="DG190">
        <v>1915.0</v>
      </c>
      <c s="1" r="DH190"/>
      <c s="57" r="DI190">
        <v>1875.0</v>
      </c>
      <c s="1" r="DJ190">
        <v>386.0</v>
      </c>
      <c s="1" r="DK190"/>
      <c s="1" r="DL190"/>
      <c s="12" r="DM190">
        <v>20314.0</v>
      </c>
      <c s="13" r="DN190"/>
      <c s="57" r="DO190">
        <v>4336.0</v>
      </c>
      <c s="1" r="DP190"/>
      <c s="1" r="DQ190"/>
      <c s="1" r="DR190"/>
      <c s="1" r="DS190"/>
      <c s="1" r="DT190"/>
      <c s="57" r="DU190">
        <v>1184.0</v>
      </c>
      <c s="1" r="DV190"/>
      <c s="12" r="DW190">
        <v>5520.0</v>
      </c>
      <c s="13" r="DX190"/>
      <c s="57" r="DY190">
        <v>3643.0</v>
      </c>
      <c s="50" r="DZ190"/>
      <c s="57" r="EA190">
        <v>2888.0</v>
      </c>
      <c s="57" r="EB190">
        <v>1717.0</v>
      </c>
      <c s="1" r="EC190">
        <v>332.0</v>
      </c>
      <c s="1" r="ED190">
        <v>763.0</v>
      </c>
      <c s="12" r="EE190">
        <v>5700.0</v>
      </c>
      <c s="13" r="EF190"/>
      <c s="57" r="EG190">
        <v>4104.0</v>
      </c>
      <c s="57" r="EH190">
        <v>2073.0</v>
      </c>
      <c s="1" r="EI190">
        <v>812.0</v>
      </c>
      <c s="57" r="EJ190">
        <v>5963.0</v>
      </c>
      <c s="1" r="EK190">
        <v>164.0</v>
      </c>
      <c s="1" r="EL190">
        <v>20.0</v>
      </c>
      <c s="1" r="EM190"/>
      <c s="1" r="EN190"/>
      <c s="1" r="EO190">
        <v>5.0</v>
      </c>
      <c s="12" r="EP190">
        <v>13141.0</v>
      </c>
      <c s="13" r="EQ190"/>
      <c s="57" r="ER190">
        <v>16611.0</v>
      </c>
      <c s="57" r="ES190">
        <v>1860.0</v>
      </c>
      <c s="1" r="ET190"/>
      <c s="57" r="EU190">
        <v>1874.0</v>
      </c>
      <c s="1" r="EV190">
        <v>388.0</v>
      </c>
      <c s="1" r="EW190"/>
      <c s="1" r="EX190"/>
      <c s="12" r="EY190">
        <v>20733.0</v>
      </c>
      <c s="13" r="EZ190"/>
      <c s="57" r="FA190">
        <v>4286.0</v>
      </c>
      <c s="1" r="FB190"/>
      <c s="1" r="FC190"/>
      <c s="1" r="FD190"/>
      <c s="1" r="FE190"/>
      <c s="1" r="FF190"/>
      <c s="57" r="FG190">
        <v>1179.0</v>
      </c>
      <c s="1" r="FH190"/>
      <c s="12" r="FI190">
        <v>5465.0</v>
      </c>
      <c s="13" r="FJ190"/>
      <c s="57" r="FK190">
        <v>3193.0</v>
      </c>
      <c s="5" r="FL190"/>
      <c s="57" r="FM190">
        <v>48000.0</v>
      </c>
      <c s="1" r="FN190"/>
      <c s="1" r="FO190"/>
      <c s="44" r="FP190"/>
      <c s="57" r="FQ190">
        <v>48000.0</v>
      </c>
      <c s="1" r="FR190"/>
      <c s="1" r="FS190"/>
      <c s="44" r="FT190"/>
      <c s="12" r="FU190">
        <v>0.0</v>
      </c>
      <c s="5" r="FV190"/>
      <c s="57" r="FW190">
        <v>48545.0</v>
      </c>
      <c s="1" r="FX190"/>
      <c s="1" r="FY190"/>
      <c s="44" r="FZ190"/>
      <c s="57" r="GA190">
        <v>48232.0</v>
      </c>
      <c s="1" r="GB190"/>
      <c s="1" r="GC190"/>
      <c s="44" r="GD190"/>
      <c s="12" r="GE190">
        <v>313.0</v>
      </c>
    </row>
    <row r="191">
      <c s="47" r="A191">
        <v>178.0</v>
      </c>
      <c t="s" s="48" r="B191">
        <v>91</v>
      </c>
      <c t="s" s="1" r="C191">
        <v>285</v>
      </c>
      <c s="48" r="D191"/>
      <c s="48" r="E191"/>
      <c s="48" r="F191"/>
      <c s="48" r="G191"/>
      <c s="48" r="H191"/>
      <c s="48" r="I191"/>
      <c s="57" r="J191">
        <v>4383.0</v>
      </c>
      <c s="1" r="K191">
        <v>2.0</v>
      </c>
      <c s="1" r="L191"/>
      <c s="1" r="M191"/>
      <c s="1" r="N191"/>
      <c s="1" r="O191"/>
      <c s="57" r="P191">
        <v>6171.0</v>
      </c>
      <c s="12" r="Q191">
        <v>10556.0</v>
      </c>
      <c s="13" r="R191"/>
      <c s="1" r="S191">
        <v>6.0</v>
      </c>
      <c s="1" r="T191"/>
      <c s="1" r="U191">
        <v>255.0</v>
      </c>
      <c s="1" r="V191">
        <v>55.0</v>
      </c>
      <c s="1" r="W191"/>
      <c s="1" r="X191">
        <v>48.0</v>
      </c>
      <c s="1" r="Y191"/>
      <c s="1" r="Z191">
        <v>2.0</v>
      </c>
      <c s="1" r="AA191"/>
      <c s="12" r="AB191">
        <v>366.0</v>
      </c>
      <c s="13" r="AC191"/>
      <c s="57" r="AD191">
        <v>2635.0</v>
      </c>
      <c s="1" r="AE191">
        <v>254.0</v>
      </c>
      <c s="1" r="AF191">
        <v>40.0</v>
      </c>
      <c s="57" r="AG191">
        <v>1823.0</v>
      </c>
      <c s="1" r="AH191">
        <v>70.0</v>
      </c>
      <c s="1" r="AI191"/>
      <c s="1" r="AJ191"/>
      <c s="12" r="AK191">
        <v>4822.0</v>
      </c>
      <c s="13" r="AL191"/>
      <c s="57" r="AM191">
        <v>1835.0</v>
      </c>
      <c s="1" r="AN191"/>
      <c s="1" r="AO191">
        <v>24.0</v>
      </c>
      <c s="1" r="AP191"/>
      <c s="1" r="AQ191"/>
      <c s="1" r="AR191"/>
      <c s="57" r="AS191">
        <v>1206.0</v>
      </c>
      <c s="1" r="AT191"/>
      <c s="12" r="AU191">
        <v>3065.0</v>
      </c>
      <c s="13" r="AV191"/>
      <c s="1" r="AW191">
        <v>7.0</v>
      </c>
      <c s="50" r="AX191"/>
      <c s="57" r="AY191">
        <v>5493.0</v>
      </c>
      <c s="1" r="AZ191">
        <v>1.0</v>
      </c>
      <c s="1" r="BA191"/>
      <c s="1" r="BB191"/>
      <c s="1" r="BC191"/>
      <c s="1" r="BD191"/>
      <c s="57" r="BE191">
        <v>6173.0</v>
      </c>
      <c s="12" r="BF191">
        <v>11667.0</v>
      </c>
      <c s="13" r="BG191"/>
      <c s="1" r="BH191">
        <v>7.0</v>
      </c>
      <c s="1" r="BI191"/>
      <c s="1" r="BJ191">
        <v>302.0</v>
      </c>
      <c s="1" r="BK191">
        <v>101.0</v>
      </c>
      <c s="1" r="BL191"/>
      <c s="1" r="BM191">
        <v>61.0</v>
      </c>
      <c s="1" r="BN191"/>
      <c s="1" r="BO191">
        <v>1.0</v>
      </c>
      <c s="1" r="BP191"/>
      <c s="12" r="BQ191">
        <v>472.0</v>
      </c>
      <c s="13" r="BR191"/>
      <c s="57" r="BS191">
        <v>3186.0</v>
      </c>
      <c s="1" r="BT191">
        <v>385.0</v>
      </c>
      <c s="1" r="BU191">
        <v>49.0</v>
      </c>
      <c s="57" r="BV191">
        <v>2043.0</v>
      </c>
      <c s="1" r="BW191">
        <v>50.0</v>
      </c>
      <c s="1" r="BX191"/>
      <c s="1" r="BY191">
        <v>59.0</v>
      </c>
      <c s="12" r="BZ191">
        <v>5772.0</v>
      </c>
      <c s="13" r="CA191"/>
      <c s="57" r="CB191">
        <v>1821.0</v>
      </c>
      <c s="1" r="CC191"/>
      <c s="1" r="CD191"/>
      <c s="1" r="CE191"/>
      <c s="1" r="CF191"/>
      <c s="1" r="CG191"/>
      <c s="57" r="CH191">
        <v>1317.0</v>
      </c>
      <c s="1" r="CI191"/>
      <c s="12" r="CJ191">
        <v>3138.0</v>
      </c>
      <c s="13" r="CK191"/>
      <c s="57" r="CL191">
        <v>1514.0</v>
      </c>
      <c s="12" r="CM191"/>
      <c s="51" r="CN191"/>
      <c s="57" r="CO191">
        <v>2078.0</v>
      </c>
      <c s="57" r="CP191">
        <v>1228.0</v>
      </c>
      <c s="1" r="CQ191">
        <v>200.0</v>
      </c>
      <c s="1" r="CR191">
        <v>395.0</v>
      </c>
      <c s="12" r="CS191">
        <v>3901.0</v>
      </c>
      <c s="13" r="CT191"/>
      <c s="1" r="CU191">
        <v>815.0</v>
      </c>
      <c s="1" r="CV191">
        <v>342.0</v>
      </c>
      <c s="1" r="CW191">
        <v>224.0</v>
      </c>
      <c s="1" r="CX191">
        <v>610.0</v>
      </c>
      <c s="1" r="CY191"/>
      <c s="1" r="CZ191">
        <v>16.0</v>
      </c>
      <c s="1" r="DA191"/>
      <c s="1" r="DB191"/>
      <c s="1" r="DC191"/>
      <c s="12" r="DD191">
        <v>2007.0</v>
      </c>
      <c s="13" r="DE191"/>
      <c s="57" r="DF191">
        <v>3899.0</v>
      </c>
      <c s="1" r="DG191">
        <v>682.0</v>
      </c>
      <c s="1" r="DH191">
        <v>145.0</v>
      </c>
      <c s="57" r="DI191">
        <v>2627.0</v>
      </c>
      <c s="1" r="DJ191">
        <v>81.0</v>
      </c>
      <c s="1" r="DK191"/>
      <c s="1" r="DL191">
        <v>35.0</v>
      </c>
      <c s="12" r="DM191">
        <v>7469.0</v>
      </c>
      <c s="13" r="DN191"/>
      <c s="57" r="DO191">
        <v>1374.0</v>
      </c>
      <c s="1" r="DP191"/>
      <c s="1" r="DQ191"/>
      <c s="1" r="DR191"/>
      <c s="1" r="DS191"/>
      <c s="1" r="DT191"/>
      <c s="57" r="DU191">
        <v>1439.0</v>
      </c>
      <c s="1" r="DV191"/>
      <c s="12" r="DW191">
        <v>2813.0</v>
      </c>
      <c s="13" r="DX191"/>
      <c s="57" r="DY191">
        <v>2626.0</v>
      </c>
      <c s="50" r="DZ191"/>
      <c s="57" r="EA191">
        <v>1923.0</v>
      </c>
      <c s="57" r="EB191">
        <v>1228.0</v>
      </c>
      <c s="1" r="EC191">
        <v>135.0</v>
      </c>
      <c s="1" r="ED191">
        <v>263.0</v>
      </c>
      <c s="12" r="EE191">
        <v>3549.0</v>
      </c>
      <c s="13" r="EF191"/>
      <c s="1" r="EG191">
        <v>879.0</v>
      </c>
      <c s="1" r="EH191">
        <v>348.0</v>
      </c>
      <c s="1" r="EI191">
        <v>282.0</v>
      </c>
      <c s="1" r="EJ191">
        <v>597.0</v>
      </c>
      <c s="1" r="EK191"/>
      <c s="1" r="EL191"/>
      <c s="1" r="EM191"/>
      <c s="1" r="EN191"/>
      <c s="1" r="EO191"/>
      <c s="12" r="EP191">
        <v>2106.0</v>
      </c>
      <c s="13" r="EQ191"/>
      <c s="57" r="ER191">
        <v>4180.0</v>
      </c>
      <c s="1" r="ES191">
        <v>755.0</v>
      </c>
      <c s="1" r="ET191">
        <v>171.0</v>
      </c>
      <c s="57" r="EU191">
        <v>2762.0</v>
      </c>
      <c s="1" r="EV191">
        <v>24.0</v>
      </c>
      <c s="1" r="EW191"/>
      <c s="1" r="EX191">
        <v>35.0</v>
      </c>
      <c s="12" r="EY191">
        <v>7927.0</v>
      </c>
      <c s="13" r="EZ191"/>
      <c s="57" r="FA191">
        <v>1343.0</v>
      </c>
      <c s="1" r="FB191"/>
      <c s="1" r="FC191"/>
      <c s="1" r="FD191"/>
      <c s="1" r="FE191"/>
      <c s="1" r="FF191"/>
      <c s="57" r="FG191">
        <v>1407.0</v>
      </c>
      <c s="1" r="FH191"/>
      <c s="12" r="FI191">
        <v>2750.0</v>
      </c>
      <c s="13" r="FJ191"/>
      <c s="57" r="FK191">
        <v>5665.0</v>
      </c>
      <c s="5" r="FL191"/>
      <c s="57" r="FM191">
        <v>18816.0</v>
      </c>
      <c s="1" r="FN191"/>
      <c s="1" r="FO191"/>
      <c s="44" r="FP191"/>
      <c s="57" r="FQ191">
        <v>18816.0</v>
      </c>
      <c s="1" r="FR191"/>
      <c s="1" r="FS191"/>
      <c s="44" r="FT191"/>
      <c s="12" r="FU191">
        <v>0.0</v>
      </c>
      <c s="5" r="FV191"/>
      <c s="57" r="FW191">
        <v>22563.0</v>
      </c>
      <c s="1" r="FX191"/>
      <c s="1" r="FY191"/>
      <c s="44" r="FZ191"/>
      <c s="57" r="GA191">
        <v>21997.0</v>
      </c>
      <c s="1" r="GB191"/>
      <c s="1" r="GC191"/>
      <c s="44" r="GD191"/>
      <c s="12" r="GE191">
        <v>566.0</v>
      </c>
    </row>
    <row r="192">
      <c s="47" r="A192">
        <v>179.0</v>
      </c>
      <c t="s" s="48" r="B192">
        <v>94</v>
      </c>
      <c t="s" s="1" r="C192">
        <v>286</v>
      </c>
      <c s="48" r="D192"/>
      <c s="48" r="E192"/>
      <c s="48" r="F192"/>
      <c s="48" r="G192"/>
      <c s="48" r="H192"/>
      <c s="48" r="I192"/>
      <c s="57" r="J192">
        <v>4800.0</v>
      </c>
      <c s="1" r="K192">
        <v>2.0</v>
      </c>
      <c s="1" r="L192"/>
      <c s="1" r="M192"/>
      <c s="1" r="N192"/>
      <c s="1" r="O192"/>
      <c s="57" r="P192">
        <v>7705.0</v>
      </c>
      <c s="12" r="Q192">
        <v>12507.0</v>
      </c>
      <c s="13" r="R192"/>
      <c s="1" r="S192">
        <v>200.0</v>
      </c>
      <c s="1" r="T192"/>
      <c s="1" r="U192">
        <v>350.0</v>
      </c>
      <c s="1" r="V192"/>
      <c s="1" r="W192"/>
      <c s="1" r="X192">
        <v>314.0</v>
      </c>
      <c s="1" r="Y192"/>
      <c s="1" r="Z192"/>
      <c s="1" r="AA192"/>
      <c s="12" r="AB192">
        <v>864.0</v>
      </c>
      <c s="13" r="AC192"/>
      <c s="57" r="AD192">
        <v>6065.0</v>
      </c>
      <c s="1" r="AE192"/>
      <c s="1" r="AF192"/>
      <c s="57" r="AG192">
        <v>1894.0</v>
      </c>
      <c s="1" r="AH192"/>
      <c s="1" r="AI192"/>
      <c s="1" r="AJ192"/>
      <c s="12" r="AK192">
        <v>7959.0</v>
      </c>
      <c s="13" r="AL192"/>
      <c s="57" r="AM192">
        <v>1450.0</v>
      </c>
      <c s="1" r="AN192"/>
      <c s="1" r="AO192"/>
      <c s="1" r="AP192"/>
      <c s="1" r="AQ192"/>
      <c s="1" r="AR192"/>
      <c s="57" r="AS192">
        <v>1350.0</v>
      </c>
      <c s="1" r="AT192"/>
      <c s="12" r="AU192">
        <v>2800.0</v>
      </c>
      <c s="13" r="AV192"/>
      <c t="s" s="1" r="AW192">
        <v>87</v>
      </c>
      <c s="50" r="AX192"/>
      <c s="57" r="AY192">
        <v>6857.0</v>
      </c>
      <c s="1" r="AZ192"/>
      <c s="1" r="BA192"/>
      <c s="1" r="BB192"/>
      <c s="1" r="BC192"/>
      <c s="1" r="BD192"/>
      <c s="57" r="BE192">
        <v>8392.0</v>
      </c>
      <c s="12" r="BF192">
        <v>15249.0</v>
      </c>
      <c s="13" r="BG192"/>
      <c s="1" r="BH192">
        <v>86.0</v>
      </c>
      <c s="1" r="BI192"/>
      <c s="1" r="BJ192">
        <v>328.0</v>
      </c>
      <c s="1" r="BK192"/>
      <c s="1" r="BL192"/>
      <c s="1" r="BM192">
        <v>401.0</v>
      </c>
      <c s="1" r="BN192"/>
      <c s="1" r="BO192"/>
      <c s="1" r="BP192"/>
      <c s="12" r="BQ192">
        <v>815.0</v>
      </c>
      <c s="13" r="BR192"/>
      <c s="57" r="BS192">
        <v>7670.0</v>
      </c>
      <c s="1" r="BT192">
        <v>130.0</v>
      </c>
      <c s="1" r="BU192"/>
      <c s="57" r="BV192">
        <v>2127.0</v>
      </c>
      <c s="1" r="BW192"/>
      <c s="1" r="BX192"/>
      <c s="1" r="BY192"/>
      <c s="12" r="BZ192">
        <v>9927.0</v>
      </c>
      <c s="13" r="CA192"/>
      <c s="57" r="CB192">
        <v>1934.0</v>
      </c>
      <c s="1" r="CC192"/>
      <c s="1" r="CD192"/>
      <c s="1" r="CE192"/>
      <c s="1" r="CF192"/>
      <c s="1" r="CG192"/>
      <c s="57" r="CH192">
        <v>1429.0</v>
      </c>
      <c s="1" r="CI192"/>
      <c s="12" r="CJ192">
        <v>3363.0</v>
      </c>
      <c s="13" r="CK192"/>
      <c s="57" r="CL192">
        <v>2988.0</v>
      </c>
      <c s="12" r="CM192"/>
      <c s="51" r="CN192"/>
      <c s="57" r="CO192">
        <v>2617.0</v>
      </c>
      <c s="57" r="CP192">
        <v>1371.0</v>
      </c>
      <c s="57" r="CQ192">
        <v>2300.0</v>
      </c>
      <c s="1" r="CR192">
        <v>865.0</v>
      </c>
      <c s="12" r="CS192">
        <v>7153.0</v>
      </c>
      <c s="13" r="CT192"/>
      <c s="1" r="CU192">
        <v>915.0</v>
      </c>
      <c s="1" r="CV192">
        <v>101.0</v>
      </c>
      <c s="1" r="CW192">
        <v>245.0</v>
      </c>
      <c s="1" r="CX192">
        <v>831.0</v>
      </c>
      <c s="1" r="CY192"/>
      <c s="1" r="CZ192">
        <v>5.0</v>
      </c>
      <c s="1" r="DA192"/>
      <c s="1" r="DB192"/>
      <c s="1" r="DC192"/>
      <c s="12" r="DD192">
        <v>2097.0</v>
      </c>
      <c s="13" r="DE192"/>
      <c s="57" r="DF192">
        <v>6720.0</v>
      </c>
      <c s="1" r="DG192">
        <v>65.0</v>
      </c>
      <c s="1" r="DH192">
        <v>45.0</v>
      </c>
      <c s="57" r="DI192">
        <v>2540.0</v>
      </c>
      <c s="1" r="DJ192">
        <v>65.0</v>
      </c>
      <c s="1" r="DK192"/>
      <c s="1" r="DL192"/>
      <c s="12" r="DM192">
        <v>9435.0</v>
      </c>
      <c s="13" r="DN192"/>
      <c s="57" r="DO192">
        <v>1660.0</v>
      </c>
      <c s="1" r="DP192"/>
      <c s="1" r="DQ192"/>
      <c s="1" r="DR192"/>
      <c s="1" r="DS192"/>
      <c s="1" r="DT192"/>
      <c s="57" r="DU192">
        <v>1415.0</v>
      </c>
      <c s="1" r="DV192"/>
      <c s="12" r="DW192">
        <v>3075.0</v>
      </c>
      <c s="13" r="DX192"/>
      <c s="57" r="DY192">
        <v>2370.0</v>
      </c>
      <c s="50" r="DZ192"/>
      <c s="57" r="EA192">
        <v>2533.0</v>
      </c>
      <c s="57" r="EB192">
        <v>1314.0</v>
      </c>
      <c s="57" r="EC192">
        <v>3627.0</v>
      </c>
      <c s="1" r="ED192">
        <v>779.0</v>
      </c>
      <c s="12" r="EE192">
        <v>8253.0</v>
      </c>
      <c s="13" r="EF192"/>
      <c s="57" r="EG192">
        <v>1246.0</v>
      </c>
      <c s="1" r="EH192">
        <v>206.0</v>
      </c>
      <c s="1" r="EI192">
        <v>284.0</v>
      </c>
      <c s="1" r="EJ192">
        <v>468.0</v>
      </c>
      <c s="1" r="EK192"/>
      <c s="1" r="EL192">
        <v>13.0</v>
      </c>
      <c s="1" r="EM192"/>
      <c s="1" r="EN192"/>
      <c s="1" r="EO192"/>
      <c s="12" r="EP192">
        <v>2217.0</v>
      </c>
      <c s="13" r="EQ192"/>
      <c s="57" r="ER192">
        <v>7931.0</v>
      </c>
      <c s="1" r="ES192">
        <v>50.0</v>
      </c>
      <c s="1" r="ET192">
        <v>38.0</v>
      </c>
      <c s="57" r="EU192">
        <v>2949.0</v>
      </c>
      <c s="1" r="EV192">
        <v>72.0</v>
      </c>
      <c s="1" r="EW192"/>
      <c s="1" r="EX192"/>
      <c s="12" r="EY192">
        <v>11040.0</v>
      </c>
      <c s="13" r="EZ192"/>
      <c s="57" r="FA192">
        <v>1576.0</v>
      </c>
      <c s="1" r="FB192"/>
      <c s="1" r="FC192"/>
      <c s="1" r="FD192"/>
      <c s="1" r="FE192"/>
      <c s="1" r="FF192"/>
      <c s="57" r="FG192">
        <v>1344.0</v>
      </c>
      <c s="1" r="FH192"/>
      <c s="12" r="FI192">
        <v>2920.0</v>
      </c>
      <c s="13" r="FJ192"/>
      <c s="57" r="FK192">
        <v>8188.0</v>
      </c>
      <c s="5" r="FL192"/>
      <c s="57" r="FM192">
        <v>24130.0</v>
      </c>
      <c s="1" r="FN192"/>
      <c s="1" r="FO192"/>
      <c s="44" r="FP192"/>
      <c s="57" r="FQ192">
        <v>24130.0</v>
      </c>
      <c s="1" r="FR192"/>
      <c s="1" r="FS192"/>
      <c s="44" r="FT192"/>
      <c s="12" r="FU192">
        <v>0.0</v>
      </c>
      <c s="5" r="FV192"/>
      <c s="57" r="FW192">
        <v>32342.0</v>
      </c>
      <c s="1" r="FX192"/>
      <c s="1" r="FY192"/>
      <c s="44" r="FZ192"/>
      <c s="57" r="GA192">
        <v>32618.0</v>
      </c>
      <c s="1" r="GB192"/>
      <c s="1" r="GC192"/>
      <c s="44" r="GD192"/>
      <c s="12" r="GE192">
        <v>-276.0</v>
      </c>
    </row>
    <row r="193">
      <c s="47" r="A193">
        <v>180.0</v>
      </c>
      <c t="s" s="48" r="B193">
        <v>91</v>
      </c>
      <c t="s" s="1" r="C193">
        <v>287</v>
      </c>
      <c s="48" r="D193"/>
      <c s="48" r="E193"/>
      <c s="48" r="F193"/>
      <c s="48" r="G193"/>
      <c s="48" r="H193"/>
      <c s="48" r="I193"/>
      <c s="57" r="J193">
        <v>7750.0</v>
      </c>
      <c s="1" r="K193"/>
      <c s="1" r="L193">
        <v>150.0</v>
      </c>
      <c s="1" r="M193"/>
      <c s="1" r="N193"/>
      <c s="1" r="O193"/>
      <c s="57" r="P193">
        <v>11990.0</v>
      </c>
      <c s="12" r="Q193">
        <v>19890.0</v>
      </c>
      <c s="13" r="R193"/>
      <c s="1" r="S193"/>
      <c s="1" r="T193"/>
      <c s="1" r="U193"/>
      <c s="1" r="V193">
        <v>15.0</v>
      </c>
      <c s="1" r="W193"/>
      <c s="1" r="X193">
        <v>50.0</v>
      </c>
      <c s="1" r="Y193"/>
      <c s="1" r="Z193"/>
      <c s="1" r="AA193"/>
      <c s="12" r="AB193">
        <v>65.0</v>
      </c>
      <c s="13" r="AC193"/>
      <c s="57" r="AD193">
        <v>12971.0</v>
      </c>
      <c s="1" r="AE193"/>
      <c s="1" r="AF193">
        <v>225.0</v>
      </c>
      <c s="57" r="AG193">
        <v>3680.0</v>
      </c>
      <c s="1" r="AH193"/>
      <c s="1" r="AI193"/>
      <c s="1" r="AJ193"/>
      <c s="12" r="AK193">
        <v>16876.0</v>
      </c>
      <c s="13" r="AL193"/>
      <c s="57" r="AM193">
        <v>3400.0</v>
      </c>
      <c s="1" r="AN193"/>
      <c s="1" r="AO193"/>
      <c s="1" r="AP193"/>
      <c s="1" r="AQ193"/>
      <c s="1" r="AR193"/>
      <c s="1" r="AS193">
        <v>750.0</v>
      </c>
      <c s="1" r="AT193"/>
      <c s="12" r="AU193">
        <v>4150.0</v>
      </c>
      <c s="13" r="AV193"/>
      <c s="1" r="AW193">
        <v>400.0</v>
      </c>
      <c s="50" r="AX193"/>
      <c s="57" r="AY193">
        <v>8534.0</v>
      </c>
      <c s="1" r="AZ193"/>
      <c s="1" r="BA193">
        <v>200.0</v>
      </c>
      <c s="1" r="BB193"/>
      <c s="1" r="BC193"/>
      <c s="1" r="BD193"/>
      <c s="57" r="BE193">
        <v>12219.0</v>
      </c>
      <c s="12" r="BF193">
        <v>20953.0</v>
      </c>
      <c s="13" r="BG193"/>
      <c s="1" r="BH193"/>
      <c s="1" r="BI193"/>
      <c s="1" r="BJ193"/>
      <c s="1" r="BK193">
        <v>11.0</v>
      </c>
      <c s="1" r="BL193"/>
      <c s="1" r="BM193">
        <v>23.0</v>
      </c>
      <c s="1" r="BN193"/>
      <c s="1" r="BO193"/>
      <c s="1" r="BP193"/>
      <c s="12" r="BQ193">
        <v>34.0</v>
      </c>
      <c s="13" r="BR193"/>
      <c s="57" r="BS193">
        <v>13913.0</v>
      </c>
      <c s="1" r="BT193">
        <v>113.0</v>
      </c>
      <c s="1" r="BU193"/>
      <c s="57" r="BV193">
        <v>3074.0</v>
      </c>
      <c s="1" r="BW193"/>
      <c s="1" r="BX193"/>
      <c s="1" r="BY193"/>
      <c s="12" r="BZ193">
        <v>17100.0</v>
      </c>
      <c s="13" r="CA193"/>
      <c s="57" r="CB193">
        <v>3469.0</v>
      </c>
      <c s="1" r="CC193"/>
      <c s="1" r="CD193"/>
      <c s="1" r="CE193"/>
      <c s="1" r="CF193"/>
      <c s="1" r="CG193"/>
      <c s="1" r="CH193">
        <v>672.0</v>
      </c>
      <c s="1" r="CI193"/>
      <c s="12" r="CJ193">
        <v>4141.0</v>
      </c>
      <c s="13" r="CK193"/>
      <c s="57" r="CL193">
        <v>4537.0</v>
      </c>
      <c s="12" r="CM193"/>
      <c s="51" r="CN193"/>
      <c s="57" r="CO193">
        <v>2710.0</v>
      </c>
      <c s="57" r="CP193">
        <v>1913.0</v>
      </c>
      <c s="57" r="CQ193">
        <v>1000.0</v>
      </c>
      <c s="57" r="CR193">
        <v>3029.0</v>
      </c>
      <c s="12" r="CS193">
        <v>8652.0</v>
      </c>
      <c s="13" r="CT193"/>
      <c s="57" r="CU193">
        <v>1872.0</v>
      </c>
      <c s="1" r="CV193">
        <v>265.0</v>
      </c>
      <c s="1" r="CW193">
        <v>383.0</v>
      </c>
      <c s="57" r="CX193">
        <v>1016.0</v>
      </c>
      <c s="1" r="CY193"/>
      <c s="1" r="CZ193">
        <v>175.0</v>
      </c>
      <c s="1" r="DA193"/>
      <c s="1" r="DB193"/>
      <c s="1" r="DC193"/>
      <c s="12" r="DD193">
        <v>3711.0</v>
      </c>
      <c s="13" r="DE193"/>
      <c s="57" r="DF193">
        <v>13090.0</v>
      </c>
      <c s="1" r="DG193">
        <v>664.0</v>
      </c>
      <c s="1" r="DH193">
        <v>375.0</v>
      </c>
      <c s="57" r="DI193">
        <v>4965.0</v>
      </c>
      <c s="1" r="DJ193">
        <v>165.0</v>
      </c>
      <c s="1" r="DK193"/>
      <c s="1" r="DL193"/>
      <c s="12" r="DM193">
        <v>19259.0</v>
      </c>
      <c s="13" r="DN193"/>
      <c s="57" r="DO193">
        <v>2760.0</v>
      </c>
      <c s="1" r="DP193"/>
      <c s="1" r="DQ193"/>
      <c s="1" r="DR193"/>
      <c s="1" r="DS193"/>
      <c s="1" r="DT193"/>
      <c s="57" r="DU193">
        <v>1184.0</v>
      </c>
      <c s="1" r="DV193"/>
      <c s="12" r="DW193">
        <v>3944.0</v>
      </c>
      <c s="13" r="DX193"/>
      <c s="57" r="DY193">
        <v>5815.0</v>
      </c>
      <c s="50" r="DZ193"/>
      <c s="57" r="EA193">
        <v>3054.0</v>
      </c>
      <c s="57" r="EB193">
        <v>1961.0</v>
      </c>
      <c s="57" r="EC193">
        <v>2613.0</v>
      </c>
      <c s="57" r="ED193">
        <v>2893.0</v>
      </c>
      <c s="12" r="EE193">
        <v>10521.0</v>
      </c>
      <c s="13" r="EF193"/>
      <c s="57" r="EG193">
        <v>1762.0</v>
      </c>
      <c s="1" r="EH193">
        <v>306.0</v>
      </c>
      <c s="1" r="EI193">
        <v>27.0</v>
      </c>
      <c s="1" r="EJ193">
        <v>799.0</v>
      </c>
      <c s="1" r="EK193"/>
      <c s="1" r="EL193">
        <v>107.0</v>
      </c>
      <c s="1" r="EM193"/>
      <c s="1" r="EN193"/>
      <c s="1" r="EO193"/>
      <c s="12" r="EP193">
        <v>3001.0</v>
      </c>
      <c s="13" r="EQ193"/>
      <c s="57" r="ER193">
        <v>14514.0</v>
      </c>
      <c s="1" r="ES193">
        <v>148.0</v>
      </c>
      <c s="1" r="ET193">
        <v>179.0</v>
      </c>
      <c s="57" r="EU193">
        <v>4050.0</v>
      </c>
      <c s="1" r="EV193">
        <v>196.0</v>
      </c>
      <c s="1" r="EW193"/>
      <c s="1" r="EX193"/>
      <c s="12" r="EY193">
        <v>19087.0</v>
      </c>
      <c s="13" r="EZ193"/>
      <c s="57" r="FA193">
        <v>3581.0</v>
      </c>
      <c s="1" r="FB193"/>
      <c s="1" r="FC193"/>
      <c s="1" r="FD193"/>
      <c s="1" r="FE193"/>
      <c s="1" r="FF193"/>
      <c s="1" r="FG193">
        <v>983.0</v>
      </c>
      <c s="1" r="FH193"/>
      <c s="12" r="FI193">
        <v>4564.0</v>
      </c>
      <c s="13" r="FJ193"/>
      <c s="57" r="FK193">
        <v>10818.0</v>
      </c>
      <c s="5" r="FL193"/>
      <c s="57" r="FM193">
        <v>41381.0</v>
      </c>
      <c s="1" r="FN193"/>
      <c s="1" r="FO193"/>
      <c s="44" r="FP193"/>
      <c s="57" r="FQ193">
        <v>41381.0</v>
      </c>
      <c s="1" r="FR193"/>
      <c s="1" r="FS193"/>
      <c s="44" r="FT193"/>
      <c s="12" r="FU193">
        <v>0.0</v>
      </c>
      <c s="5" r="FV193"/>
      <c s="57" r="FW193">
        <v>46765.0</v>
      </c>
      <c s="1" r="FX193"/>
      <c s="1" r="FY193"/>
      <c s="44" r="FZ193"/>
      <c s="57" r="GA193">
        <v>47991.0</v>
      </c>
      <c s="1" r="GB193"/>
      <c s="1" r="GC193"/>
      <c s="44" r="GD193"/>
      <c s="12" r="GE193">
        <v>-1226.0</v>
      </c>
    </row>
    <row r="194">
      <c s="47" r="A194">
        <v>181.0</v>
      </c>
      <c t="s" s="48" r="B194">
        <v>91</v>
      </c>
      <c t="s" s="1" r="C194">
        <v>288</v>
      </c>
      <c s="48" r="D194"/>
      <c s="48" r="E194"/>
      <c s="48" r="F194"/>
      <c s="48" r="G194"/>
      <c s="48" r="H194"/>
      <c s="48" r="I194"/>
      <c s="57" r="J194">
        <v>1201.0</v>
      </c>
      <c s="1" r="K194">
        <v>3.0</v>
      </c>
      <c s="1" r="L194"/>
      <c s="1" r="M194"/>
      <c s="1" r="N194"/>
      <c s="1" r="O194"/>
      <c s="57" r="P194">
        <v>4143.0</v>
      </c>
      <c s="12" r="Q194">
        <v>5347.0</v>
      </c>
      <c s="13" r="R194"/>
      <c s="1" r="S194">
        <v>5.0</v>
      </c>
      <c s="1" r="T194"/>
      <c s="1" r="U194">
        <v>152.0</v>
      </c>
      <c s="1" r="V194">
        <v>40.0</v>
      </c>
      <c s="1" r="W194"/>
      <c s="1" r="X194">
        <v>48.0</v>
      </c>
      <c s="1" r="Y194"/>
      <c s="1" r="Z194"/>
      <c s="1" r="AA194"/>
      <c s="12" r="AB194">
        <v>245.0</v>
      </c>
      <c s="13" r="AC194"/>
      <c s="57" r="AD194">
        <v>1686.0</v>
      </c>
      <c s="1" r="AE194">
        <v>2.0</v>
      </c>
      <c s="1" r="AF194">
        <v>42.0</v>
      </c>
      <c s="1" r="AG194">
        <v>256.0</v>
      </c>
      <c s="1" r="AH194"/>
      <c s="1" r="AI194"/>
      <c s="1" r="AJ194"/>
      <c s="12" r="AK194">
        <v>1986.0</v>
      </c>
      <c s="13" r="AL194"/>
      <c s="1" r="AM194">
        <v>450.0</v>
      </c>
      <c s="1" r="AN194"/>
      <c s="1" r="AO194"/>
      <c s="1" r="AP194"/>
      <c s="1" r="AQ194"/>
      <c s="57" r="AR194">
        <v>1150.0</v>
      </c>
      <c s="1" r="AS194">
        <v>55.0</v>
      </c>
      <c s="1" r="AT194"/>
      <c s="12" r="AU194">
        <v>1655.0</v>
      </c>
      <c s="13" r="AV194"/>
      <c s="1" r="AW194">
        <v>16.0</v>
      </c>
      <c s="50" r="AX194"/>
      <c s="57" r="AY194">
        <v>1099.0</v>
      </c>
      <c s="1" r="AZ194">
        <v>4.0</v>
      </c>
      <c s="1" r="BA194"/>
      <c s="1" r="BB194"/>
      <c s="1" r="BC194"/>
      <c s="1" r="BD194"/>
      <c s="57" r="BE194">
        <v>3720.0</v>
      </c>
      <c s="12" r="BF194">
        <v>4823.0</v>
      </c>
      <c s="13" r="BG194"/>
      <c s="1" r="BH194"/>
      <c s="1" r="BI194"/>
      <c s="1" r="BJ194">
        <v>62.0</v>
      </c>
      <c s="1" r="BK194">
        <v>40.0</v>
      </c>
      <c s="1" r="BL194"/>
      <c s="1" r="BM194">
        <v>59.0</v>
      </c>
      <c s="1" r="BN194"/>
      <c s="1" r="BO194"/>
      <c s="1" r="BP194"/>
      <c s="12" r="BQ194">
        <v>161.0</v>
      </c>
      <c s="13" r="BR194"/>
      <c s="57" r="BS194">
        <v>1884.0</v>
      </c>
      <c s="1" r="BT194"/>
      <c s="1" r="BU194">
        <v>24.0</v>
      </c>
      <c s="1" r="BV194">
        <v>227.0</v>
      </c>
      <c s="1" r="BW194"/>
      <c s="1" r="BX194"/>
      <c s="1" r="BY194"/>
      <c s="12" r="BZ194">
        <v>2135.0</v>
      </c>
      <c s="13" r="CA194"/>
      <c s="1" r="CB194">
        <v>496.0</v>
      </c>
      <c s="1" r="CC194"/>
      <c s="1" r="CD194"/>
      <c s="1" r="CE194"/>
      <c s="1" r="CF194"/>
      <c s="57" r="CG194">
        <v>1223.0</v>
      </c>
      <c s="1" r="CH194">
        <v>55.0</v>
      </c>
      <c s="1" r="CI194"/>
      <c s="12" r="CJ194">
        <v>1774.0</v>
      </c>
      <c s="13" r="CK194"/>
      <c s="1" r="CL194">
        <v>117.0</v>
      </c>
      <c s="12" r="CM194"/>
      <c s="51" r="CN194"/>
      <c s="57" r="CO194">
        <v>1423.0</v>
      </c>
      <c s="1" r="CP194">
        <v>546.0</v>
      </c>
      <c s="1" r="CQ194">
        <v>29.0</v>
      </c>
      <c s="1" r="CR194">
        <v>79.0</v>
      </c>
      <c s="12" r="CS194">
        <v>2077.0</v>
      </c>
      <c s="13" r="CT194"/>
      <c s="1" r="CU194">
        <v>330.0</v>
      </c>
      <c s="1" r="CV194">
        <v>86.0</v>
      </c>
      <c s="1" r="CW194">
        <v>328.0</v>
      </c>
      <c s="1" r="CX194">
        <v>627.0</v>
      </c>
      <c s="1" r="CY194"/>
      <c s="1" r="CZ194">
        <v>60.0</v>
      </c>
      <c s="1" r="DA194"/>
      <c s="1" r="DB194"/>
      <c s="1" r="DC194">
        <v>59.0</v>
      </c>
      <c s="12" r="DD194">
        <v>1490.0</v>
      </c>
      <c s="13" r="DE194"/>
      <c s="57" r="DF194">
        <v>1867.0</v>
      </c>
      <c s="1" r="DG194">
        <v>21.0</v>
      </c>
      <c s="1" r="DH194">
        <v>7.0</v>
      </c>
      <c s="1" r="DI194">
        <v>349.0</v>
      </c>
      <c s="1" r="DJ194">
        <v>13.0</v>
      </c>
      <c s="1" r="DK194"/>
      <c s="1" r="DL194">
        <v>15.0</v>
      </c>
      <c s="12" r="DM194">
        <v>2272.0</v>
      </c>
      <c s="13" r="DN194"/>
      <c s="57" r="DO194">
        <v>1048.0</v>
      </c>
      <c s="1" r="DP194"/>
      <c s="1" r="DQ194"/>
      <c s="1" r="DR194"/>
      <c s="1" r="DS194"/>
      <c s="57" r="DT194">
        <v>1150.0</v>
      </c>
      <c s="1" r="DU194">
        <v>536.0</v>
      </c>
      <c s="1" r="DV194"/>
      <c s="12" r="DW194">
        <v>2734.0</v>
      </c>
      <c s="13" r="DX194"/>
      <c s="1" r="DY194">
        <v>676.0</v>
      </c>
      <c s="50" r="DZ194"/>
      <c s="57" r="EA194">
        <v>1349.0</v>
      </c>
      <c s="1" r="EB194">
        <v>553.0</v>
      </c>
      <c s="1" r="EC194">
        <v>26.0</v>
      </c>
      <c s="1" r="ED194">
        <v>80.0</v>
      </c>
      <c s="12" r="EE194">
        <v>2008.0</v>
      </c>
      <c s="13" r="EF194"/>
      <c s="1" r="EG194">
        <v>258.0</v>
      </c>
      <c s="1" r="EH194">
        <v>84.0</v>
      </c>
      <c s="1" r="EI194">
        <v>310.0</v>
      </c>
      <c s="1" r="EJ194">
        <v>549.0</v>
      </c>
      <c s="1" r="EK194"/>
      <c s="1" r="EL194">
        <v>59.0</v>
      </c>
      <c s="1" r="EM194"/>
      <c s="1" r="EN194"/>
      <c s="1" r="EO194"/>
      <c s="12" r="EP194">
        <v>1260.0</v>
      </c>
      <c s="13" r="EQ194"/>
      <c s="57" r="ER194">
        <v>2328.0</v>
      </c>
      <c s="1" r="ES194">
        <v>12.0</v>
      </c>
      <c s="1" r="ET194">
        <v>5.0</v>
      </c>
      <c s="1" r="EU194">
        <v>311.0</v>
      </c>
      <c s="1" r="EV194">
        <v>4.0</v>
      </c>
      <c s="1" r="EW194"/>
      <c s="1" r="EX194">
        <v>7.0</v>
      </c>
      <c s="12" r="EY194">
        <v>2667.0</v>
      </c>
      <c s="13" r="EZ194"/>
      <c s="1" r="FA194">
        <v>555.0</v>
      </c>
      <c s="1" r="FB194"/>
      <c s="1" r="FC194"/>
      <c s="1" r="FD194"/>
      <c s="1" r="FE194"/>
      <c s="57" r="FF194">
        <v>1327.0</v>
      </c>
      <c s="1" r="FG194">
        <v>529.0</v>
      </c>
      <c s="1" r="FH194"/>
      <c s="12" r="FI194">
        <v>2411.0</v>
      </c>
      <c s="13" r="FJ194"/>
      <c s="1" r="FK194">
        <v>858.0</v>
      </c>
      <c s="5" r="FL194"/>
      <c s="57" r="FM194">
        <v>9249.0</v>
      </c>
      <c s="1" r="FN194"/>
      <c s="1" r="FO194"/>
      <c s="44" r="FP194"/>
      <c s="57" r="FQ194">
        <v>9249.0</v>
      </c>
      <c s="1" r="FR194"/>
      <c s="1" r="FS194"/>
      <c s="44" r="FT194"/>
      <c s="12" r="FU194">
        <v>0.0</v>
      </c>
      <c s="5" r="FV194"/>
      <c s="57" r="FW194">
        <v>9010.0</v>
      </c>
      <c s="1" r="FX194"/>
      <c s="1" r="FY194"/>
      <c s="44" r="FZ194"/>
      <c s="57" r="GA194">
        <v>9204.0</v>
      </c>
      <c s="1" r="GB194"/>
      <c s="1" r="GC194"/>
      <c s="44" r="GD194"/>
      <c s="12" r="GE194">
        <v>-194.0</v>
      </c>
    </row>
    <row r="195">
      <c s="47" r="A195">
        <v>182.0</v>
      </c>
      <c t="s" s="48" r="B195">
        <v>81</v>
      </c>
      <c t="s" s="1" r="C195">
        <v>289</v>
      </c>
      <c s="48" r="D195"/>
      <c s="48" r="E195"/>
      <c s="48" r="F195"/>
      <c s="48" r="G195"/>
      <c s="48" r="H195"/>
      <c s="48" r="I195"/>
      <c s="57" r="J195">
        <v>23856.0</v>
      </c>
      <c s="1" r="K195">
        <v>18.0</v>
      </c>
      <c s="1" r="L195"/>
      <c s="1" r="M195"/>
      <c s="1" r="N195"/>
      <c s="1" r="O195"/>
      <c s="57" r="P195">
        <v>22157.0</v>
      </c>
      <c s="12" r="Q195">
        <v>46031.0</v>
      </c>
      <c s="13" r="R195"/>
      <c s="1" r="S195">
        <v>251.0</v>
      </c>
      <c s="1" r="T195"/>
      <c s="57" r="U195">
        <v>4150.0</v>
      </c>
      <c s="1" r="V195">
        <v>155.0</v>
      </c>
      <c s="1" r="W195"/>
      <c s="1" r="X195">
        <v>410.0</v>
      </c>
      <c s="1" r="Y195"/>
      <c s="1" r="Z195"/>
      <c s="1" r="AA195"/>
      <c s="12" r="AB195">
        <v>4966.0</v>
      </c>
      <c s="13" r="AC195"/>
      <c s="57" r="AD195">
        <v>22681.0</v>
      </c>
      <c s="57" r="AE195">
        <v>1155.0</v>
      </c>
      <c s="1" r="AF195">
        <v>10.0</v>
      </c>
      <c s="57" r="AG195">
        <v>6493.0</v>
      </c>
      <c s="1" r="AH195"/>
      <c s="1" r="AI195"/>
      <c s="1" r="AJ195">
        <v>270.0</v>
      </c>
      <c s="12" r="AK195">
        <v>30609.0</v>
      </c>
      <c s="13" r="AL195"/>
      <c s="57" r="AM195">
        <v>10230.0</v>
      </c>
      <c s="1" r="AN195"/>
      <c s="1" r="AO195"/>
      <c s="1" r="AP195">
        <v>250.0</v>
      </c>
      <c s="1" r="AQ195"/>
      <c s="1" r="AR195"/>
      <c s="1" r="AS195">
        <v>853.0</v>
      </c>
      <c s="1" r="AT195"/>
      <c s="12" r="AU195">
        <v>11333.0</v>
      </c>
      <c s="13" r="AV195"/>
      <c s="57" r="AW195">
        <v>11745.0</v>
      </c>
      <c s="50" r="AX195"/>
      <c s="57" r="AY195">
        <v>23995.0</v>
      </c>
      <c s="1" r="AZ195">
        <v>16.0</v>
      </c>
      <c s="1" r="BA195"/>
      <c s="1" r="BB195"/>
      <c s="1" r="BC195"/>
      <c s="1" r="BD195"/>
      <c s="57" r="BE195">
        <v>21546.0</v>
      </c>
      <c s="12" r="BF195">
        <v>45557.0</v>
      </c>
      <c s="13" r="BG195"/>
      <c s="1" r="BH195">
        <v>122.0</v>
      </c>
      <c s="1" r="BI195"/>
      <c s="1" r="BJ195">
        <v>456.0</v>
      </c>
      <c s="1" r="BK195">
        <v>153.0</v>
      </c>
      <c s="1" r="BL195"/>
      <c s="1" r="BM195">
        <v>229.0</v>
      </c>
      <c s="1" r="BN195"/>
      <c s="1" r="BO195"/>
      <c s="1" r="BP195"/>
      <c s="12" r="BQ195">
        <v>960.0</v>
      </c>
      <c s="13" r="BR195"/>
      <c s="57" r="BS195">
        <v>24892.0</v>
      </c>
      <c s="1" r="BT195">
        <v>429.0</v>
      </c>
      <c s="1" r="BU195"/>
      <c s="57" r="BV195">
        <v>6871.0</v>
      </c>
      <c s="1" r="BW195"/>
      <c s="1" r="BX195"/>
      <c s="1" r="BY195">
        <v>17.0</v>
      </c>
      <c s="12" r="BZ195">
        <v>32209.0</v>
      </c>
      <c s="13" r="CA195"/>
      <c s="57" r="CB195">
        <v>8790.0</v>
      </c>
      <c s="1" r="CC195"/>
      <c s="1" r="CD195"/>
      <c s="1" r="CE195">
        <v>15.0</v>
      </c>
      <c s="1" r="CF195"/>
      <c s="1" r="CG195"/>
      <c s="1" r="CH195">
        <v>294.0</v>
      </c>
      <c s="1" r="CI195"/>
      <c s="12" r="CJ195">
        <v>9099.0</v>
      </c>
      <c s="13" r="CK195"/>
      <c s="57" r="CL195">
        <v>20472.0</v>
      </c>
      <c s="12" r="CM195"/>
      <c s="51" r="CN195"/>
      <c s="57" r="CO195">
        <v>6595.0</v>
      </c>
      <c s="57" r="CP195">
        <v>4122.0</v>
      </c>
      <c s="57" r="CQ195">
        <v>1710.0</v>
      </c>
      <c s="57" r="CR195">
        <v>6100.0</v>
      </c>
      <c s="12" r="CS195">
        <v>18527.0</v>
      </c>
      <c s="13" r="CT195"/>
      <c s="57" r="CU195">
        <v>5853.0</v>
      </c>
      <c s="57" r="CV195">
        <v>1434.0</v>
      </c>
      <c s="57" r="CW195">
        <v>2001.0</v>
      </c>
      <c s="57" r="CX195">
        <v>2920.0</v>
      </c>
      <c s="1" r="CY195">
        <v>15.0</v>
      </c>
      <c s="1" r="CZ195">
        <v>552.0</v>
      </c>
      <c s="1" r="DA195"/>
      <c s="1" r="DB195"/>
      <c s="1" r="DC195"/>
      <c s="12" r="DD195">
        <v>12775.0</v>
      </c>
      <c s="13" r="DE195"/>
      <c s="57" r="DF195">
        <v>24590.0</v>
      </c>
      <c s="57" r="DG195">
        <v>2482.0</v>
      </c>
      <c s="1" r="DH195">
        <v>615.0</v>
      </c>
      <c s="57" r="DI195">
        <v>9442.0</v>
      </c>
      <c s="1" r="DJ195">
        <v>66.0</v>
      </c>
      <c s="1" r="DK195"/>
      <c s="1" r="DL195">
        <v>230.0</v>
      </c>
      <c s="12" r="DM195">
        <v>37425.0</v>
      </c>
      <c s="13" r="DN195"/>
      <c s="57" r="DO195">
        <v>10216.0</v>
      </c>
      <c s="1" r="DP195"/>
      <c s="1" r="DQ195">
        <v>33.0</v>
      </c>
      <c s="1" r="DR195"/>
      <c s="1" r="DS195"/>
      <c s="1" r="DT195"/>
      <c s="57" r="DU195">
        <v>8571.0</v>
      </c>
      <c s="1" r="DV195"/>
      <c s="12" r="DW195">
        <v>18820.0</v>
      </c>
      <c s="13" r="DX195"/>
      <c s="57" r="DY195">
        <v>23183.0</v>
      </c>
      <c s="50" r="DZ195"/>
      <c s="57" r="EA195">
        <v>6957.0</v>
      </c>
      <c s="57" r="EB195">
        <v>4666.0</v>
      </c>
      <c s="57" r="EC195">
        <v>1367.0</v>
      </c>
      <c s="57" r="ED195">
        <v>5191.0</v>
      </c>
      <c s="12" r="EE195">
        <v>18181.0</v>
      </c>
      <c s="13" r="EF195"/>
      <c s="57" r="EG195">
        <v>6174.0</v>
      </c>
      <c s="57" r="EH195">
        <v>1347.0</v>
      </c>
      <c s="1" r="EI195">
        <v>860.0</v>
      </c>
      <c s="57" r="EJ195">
        <v>2698.0</v>
      </c>
      <c s="1" r="EK195">
        <v>10.0</v>
      </c>
      <c s="1" r="EL195">
        <v>634.0</v>
      </c>
      <c s="1" r="EM195"/>
      <c s="1" r="EN195"/>
      <c s="1" r="EO195"/>
      <c s="12" r="EP195">
        <v>11723.0</v>
      </c>
      <c s="13" r="EQ195"/>
      <c s="57" r="ER195">
        <v>25406.0</v>
      </c>
      <c s="57" r="ES195">
        <v>1610.0</v>
      </c>
      <c s="1" r="ET195">
        <v>336.0</v>
      </c>
      <c s="57" r="EU195">
        <v>9687.0</v>
      </c>
      <c s="1" r="EV195">
        <v>85.0</v>
      </c>
      <c s="1" r="EW195"/>
      <c s="1" r="EX195">
        <v>59.0</v>
      </c>
      <c s="12" r="EY195">
        <v>37183.0</v>
      </c>
      <c s="13" r="EZ195"/>
      <c s="57" r="FA195">
        <v>10759.0</v>
      </c>
      <c s="1" r="FB195"/>
      <c s="1" r="FC195">
        <v>32.0</v>
      </c>
      <c s="1" r="FD195"/>
      <c s="1" r="FE195"/>
      <c s="1" r="FF195"/>
      <c s="57" r="FG195">
        <v>14176.0</v>
      </c>
      <c s="1" r="FH195"/>
      <c s="12" r="FI195">
        <v>24967.0</v>
      </c>
      <c s="13" r="FJ195"/>
      <c s="57" r="FK195">
        <v>24844.0</v>
      </c>
      <c s="5" r="FL195"/>
      <c s="57" r="FM195">
        <v>104684.0</v>
      </c>
      <c s="1" r="FN195"/>
      <c s="1" r="FO195"/>
      <c s="44" r="FP195"/>
      <c s="57" r="FQ195">
        <v>110730.0</v>
      </c>
      <c s="1" r="FR195"/>
      <c s="1" r="FS195"/>
      <c s="44" r="FT195"/>
      <c s="12" r="FU195">
        <v>-6046.0</v>
      </c>
      <c s="5" r="FV195"/>
      <c s="57" r="FW195">
        <v>108297.0</v>
      </c>
      <c s="1" r="FX195"/>
      <c s="1" r="FY195"/>
      <c s="44" r="FZ195"/>
      <c s="57" r="GA195">
        <v>116898.0</v>
      </c>
      <c s="1" r="GB195"/>
      <c s="1" r="GC195"/>
      <c s="44" r="GD195"/>
      <c s="12" r="GE195">
        <v>-8601.0</v>
      </c>
    </row>
    <row r="196">
      <c s="47" r="A196">
        <v>183.0</v>
      </c>
      <c t="s" s="48" r="B196">
        <v>91</v>
      </c>
      <c t="s" s="1" r="C196">
        <v>290</v>
      </c>
      <c s="48" r="D196"/>
      <c s="48" r="E196"/>
      <c s="48" r="F196"/>
      <c s="48" r="G196"/>
      <c s="48" r="H196"/>
      <c s="48" r="I196"/>
      <c s="57" r="J196">
        <v>97936.0</v>
      </c>
      <c s="57" r="K196">
        <v>1137.0</v>
      </c>
      <c s="1" r="L196"/>
      <c s="1" r="M196"/>
      <c s="1" r="N196"/>
      <c s="1" r="O196">
        <v>900.0</v>
      </c>
      <c s="57" r="P196">
        <v>26785.0</v>
      </c>
      <c s="12" r="Q196">
        <v>126758.0</v>
      </c>
      <c s="13" r="R196"/>
      <c s="1" r="S196">
        <v>298.0</v>
      </c>
      <c s="1" r="T196">
        <v>31.0</v>
      </c>
      <c s="57" r="U196">
        <v>2759.0</v>
      </c>
      <c s="1" r="V196">
        <v>20.0</v>
      </c>
      <c s="1" r="W196"/>
      <c s="1" r="X196">
        <v>82.0</v>
      </c>
      <c s="1" r="Y196"/>
      <c s="1" r="Z196">
        <v>537.0</v>
      </c>
      <c s="1" r="AA196"/>
      <c s="12" r="AB196">
        <v>3727.0</v>
      </c>
      <c s="13" r="AC196"/>
      <c s="57" r="AD196">
        <v>31391.0</v>
      </c>
      <c s="57" r="AE196">
        <v>1905.0</v>
      </c>
      <c s="1" r="AF196"/>
      <c s="57" r="AG196">
        <v>23365.0</v>
      </c>
      <c s="1" r="AH196"/>
      <c s="1" r="AI196"/>
      <c s="1" r="AJ196"/>
      <c s="12" r="AK196">
        <v>56661.0</v>
      </c>
      <c s="13" r="AL196"/>
      <c s="57" r="AM196">
        <v>17035.0</v>
      </c>
      <c s="1" r="AN196"/>
      <c s="57" r="AO196">
        <v>1608.0</v>
      </c>
      <c s="57" r="AP196">
        <v>2048.0</v>
      </c>
      <c s="1" r="AQ196"/>
      <c s="1" r="AR196"/>
      <c s="57" r="AS196">
        <v>7785.0</v>
      </c>
      <c s="1" r="AT196"/>
      <c s="12" r="AU196">
        <v>28476.0</v>
      </c>
      <c s="13" r="AV196"/>
      <c s="57" r="AW196">
        <v>17000.0</v>
      </c>
      <c s="50" r="AX196"/>
      <c s="57" r="AY196">
        <v>95435.0</v>
      </c>
      <c s="57" r="AZ196">
        <v>1840.0</v>
      </c>
      <c s="1" r="BA196"/>
      <c s="1" r="BB196"/>
      <c s="1" r="BC196"/>
      <c s="1" r="BD196">
        <v>578.0</v>
      </c>
      <c s="57" r="BE196">
        <v>25991.0</v>
      </c>
      <c s="12" r="BF196">
        <v>123844.0</v>
      </c>
      <c s="13" r="BG196"/>
      <c s="1" r="BH196">
        <v>663.0</v>
      </c>
      <c s="1" r="BI196">
        <v>38.0</v>
      </c>
      <c s="57" r="BJ196">
        <v>2238.0</v>
      </c>
      <c s="1" r="BK196">
        <v>67.0</v>
      </c>
      <c s="1" r="BL196"/>
      <c s="1" r="BM196">
        <v>78.0</v>
      </c>
      <c s="1" r="BN196"/>
      <c s="1" r="BO196">
        <v>549.0</v>
      </c>
      <c s="1" r="BP196"/>
      <c s="12" r="BQ196">
        <v>3633.0</v>
      </c>
      <c s="13" r="BR196"/>
      <c s="57" r="BS196">
        <v>27986.0</v>
      </c>
      <c s="57" r="BT196">
        <v>4809.0</v>
      </c>
      <c s="1" r="BU196"/>
      <c s="57" r="BV196">
        <v>27132.0</v>
      </c>
      <c s="1" r="BW196"/>
      <c s="1" r="BX196"/>
      <c s="1" r="BY196"/>
      <c s="12" r="BZ196">
        <v>59927.0</v>
      </c>
      <c s="13" r="CA196"/>
      <c s="57" r="CB196">
        <v>16556.0</v>
      </c>
      <c s="1" r="CC196"/>
      <c s="57" r="CD196">
        <v>1759.0</v>
      </c>
      <c s="57" r="CE196">
        <v>3853.0</v>
      </c>
      <c s="1" r="CF196"/>
      <c s="1" r="CG196"/>
      <c s="57" r="CH196">
        <v>8184.0</v>
      </c>
      <c s="1" r="CI196"/>
      <c s="12" r="CJ196">
        <v>30352.0</v>
      </c>
      <c s="13" r="CK196"/>
      <c s="57" r="CL196">
        <v>18862.0</v>
      </c>
      <c s="12" r="CM196"/>
      <c s="51" r="CN196"/>
      <c s="57" r="CO196">
        <v>7474.0</v>
      </c>
      <c s="57" r="CP196">
        <v>8017.0</v>
      </c>
      <c s="1" r="CQ196">
        <v>900.0</v>
      </c>
      <c s="57" r="CR196">
        <v>13954.0</v>
      </c>
      <c s="12" r="CS196">
        <v>30345.0</v>
      </c>
      <c s="13" r="CT196"/>
      <c s="57" r="CU196">
        <v>14126.0</v>
      </c>
      <c s="57" r="CV196">
        <v>2525.0</v>
      </c>
      <c s="57" r="CW196">
        <v>2951.0</v>
      </c>
      <c s="57" r="CX196">
        <v>11057.0</v>
      </c>
      <c s="1" r="CY196">
        <v>712.0</v>
      </c>
      <c s="57" r="CZ196">
        <v>3164.0</v>
      </c>
      <c s="1" r="DA196">
        <v>222.0</v>
      </c>
      <c s="57" r="DB196">
        <v>1908.0</v>
      </c>
      <c s="1" r="DC196"/>
      <c s="12" r="DD196">
        <v>36665.0</v>
      </c>
      <c s="13" r="DE196"/>
      <c s="57" r="DF196">
        <v>41455.0</v>
      </c>
      <c s="57" r="DG196">
        <v>8996.0</v>
      </c>
      <c s="1" r="DH196">
        <v>558.0</v>
      </c>
      <c s="57" r="DI196">
        <v>31409.0</v>
      </c>
      <c s="57" r="DJ196">
        <v>1200.0</v>
      </c>
      <c s="1" r="DK196">
        <v>253.0</v>
      </c>
      <c s="1" r="DL196">
        <v>140.0</v>
      </c>
      <c s="12" r="DM196">
        <v>84011.0</v>
      </c>
      <c s="13" r="DN196"/>
      <c s="57" r="DO196">
        <v>13470.0</v>
      </c>
      <c s="1" r="DP196"/>
      <c s="57" r="DQ196">
        <v>6322.0</v>
      </c>
      <c s="1" r="DR196"/>
      <c s="1" r="DS196"/>
      <c s="1" r="DT196"/>
      <c s="57" r="DU196">
        <v>5883.0</v>
      </c>
      <c s="1" r="DV196">
        <v>68.0</v>
      </c>
      <c s="12" r="DW196">
        <v>25743.0</v>
      </c>
      <c s="13" r="DX196"/>
      <c s="57" r="DY196">
        <v>55858.0</v>
      </c>
      <c s="50" r="DZ196"/>
      <c s="57" r="EA196">
        <v>8258.0</v>
      </c>
      <c s="57" r="EB196">
        <v>8106.0</v>
      </c>
      <c s="57" r="EC196">
        <v>2183.0</v>
      </c>
      <c s="57" r="ED196">
        <v>14097.0</v>
      </c>
      <c s="12" r="EE196">
        <v>32644.0</v>
      </c>
      <c s="13" r="EF196"/>
      <c s="57" r="EG196">
        <v>15340.0</v>
      </c>
      <c s="57" r="EH196">
        <v>2770.0</v>
      </c>
      <c s="57" r="EI196">
        <v>2655.0</v>
      </c>
      <c s="57" r="EJ196">
        <v>11606.0</v>
      </c>
      <c s="1" r="EK196">
        <v>692.0</v>
      </c>
      <c s="57" r="EL196">
        <v>3551.0</v>
      </c>
      <c s="1" r="EM196">
        <v>215.0</v>
      </c>
      <c s="57" r="EN196">
        <v>2028.0</v>
      </c>
      <c s="1" r="EO196"/>
      <c s="12" r="EP196">
        <v>38857.0</v>
      </c>
      <c s="13" r="EQ196"/>
      <c s="57" r="ER196">
        <v>37950.0</v>
      </c>
      <c s="57" r="ES196">
        <v>12422.0</v>
      </c>
      <c s="1" r="ET196">
        <v>757.0</v>
      </c>
      <c s="57" r="EU196">
        <v>36487.0</v>
      </c>
      <c s="57" r="EV196">
        <v>1200.0</v>
      </c>
      <c s="1" r="EW196">
        <v>277.0</v>
      </c>
      <c s="1" r="EX196">
        <v>140.0</v>
      </c>
      <c s="12" r="EY196">
        <v>89233.0</v>
      </c>
      <c s="13" r="EZ196"/>
      <c s="57" r="FA196">
        <v>12870.0</v>
      </c>
      <c s="1" r="FB196"/>
      <c s="57" r="FC196">
        <v>6903.0</v>
      </c>
      <c s="1" r="FD196"/>
      <c s="1" r="FE196"/>
      <c s="1" r="FF196"/>
      <c s="57" r="FG196">
        <v>4751.0</v>
      </c>
      <c s="1" r="FH196">
        <v>57.0</v>
      </c>
      <c s="12" r="FI196">
        <v>24581.0</v>
      </c>
      <c s="13" r="FJ196"/>
      <c s="57" r="FK196">
        <v>50901.0</v>
      </c>
      <c s="5" r="FL196"/>
      <c s="57" r="FM196">
        <v>232622.0</v>
      </c>
      <c s="1" r="FN196"/>
      <c s="1" r="FO196"/>
      <c s="44" r="FP196"/>
      <c s="57" r="FQ196">
        <v>232622.0</v>
      </c>
      <c s="1" r="FR196"/>
      <c s="1" r="FS196"/>
      <c s="44" r="FT196"/>
      <c s="12" r="FU196">
        <v>0.0</v>
      </c>
      <c s="5" r="FV196"/>
      <c s="57" r="FW196">
        <v>236618.0</v>
      </c>
      <c s="1" r="FX196"/>
      <c s="1" r="FY196"/>
      <c s="44" r="FZ196"/>
      <c s="57" r="GA196">
        <v>236216.0</v>
      </c>
      <c s="1" r="GB196"/>
      <c s="1" r="GC196"/>
      <c s="44" r="GD196"/>
      <c s="12" r="GE196">
        <v>402.0</v>
      </c>
    </row>
    <row r="197">
      <c s="47" r="A197">
        <v>184.0</v>
      </c>
      <c t="s" s="48" r="B197">
        <v>91</v>
      </c>
      <c t="s" s="1" r="C197">
        <v>291</v>
      </c>
      <c s="48" r="D197"/>
      <c s="48" r="E197"/>
      <c s="48" r="F197"/>
      <c s="48" r="G197"/>
      <c s="48" r="H197"/>
      <c s="48" r="I197"/>
      <c s="57" r="J197">
        <v>3121.0</v>
      </c>
      <c s="1" r="K197"/>
      <c s="1" r="L197"/>
      <c s="1" r="M197"/>
      <c s="1" r="N197"/>
      <c s="1" r="O197"/>
      <c s="57" r="P197">
        <v>7275.0</v>
      </c>
      <c s="12" r="Q197">
        <v>10396.0</v>
      </c>
      <c s="13" r="R197"/>
      <c s="1" r="S197"/>
      <c s="1" r="T197">
        <v>630.0</v>
      </c>
      <c s="1" r="U197">
        <v>337.0</v>
      </c>
      <c s="1" r="V197">
        <v>30.0</v>
      </c>
      <c s="1" r="W197"/>
      <c s="1" r="X197"/>
      <c s="1" r="Y197">
        <v>125.0</v>
      </c>
      <c s="1" r="Z197"/>
      <c s="1" r="AA197"/>
      <c s="12" r="AB197">
        <v>1122.0</v>
      </c>
      <c s="13" r="AC197"/>
      <c s="57" r="AD197">
        <v>3749.0</v>
      </c>
      <c s="1" r="AE197">
        <v>30.0</v>
      </c>
      <c s="1" r="AF197">
        <v>58.0</v>
      </c>
      <c s="57" r="AG197">
        <v>3025.0</v>
      </c>
      <c s="1" r="AH197"/>
      <c s="1" r="AI197"/>
      <c s="1" r="AJ197"/>
      <c s="12" r="AK197">
        <v>6862.0</v>
      </c>
      <c s="13" r="AL197"/>
      <c s="1" r="AM197">
        <v>986.0</v>
      </c>
      <c s="1" r="AN197"/>
      <c s="1" r="AO197"/>
      <c s="1" r="AP197"/>
      <c s="1" r="AQ197"/>
      <c s="1" r="AR197"/>
      <c s="1" r="AS197">
        <v>300.0</v>
      </c>
      <c s="1" r="AT197"/>
      <c s="12" r="AU197">
        <v>1286.0</v>
      </c>
      <c s="13" r="AV197"/>
      <c s="57" r="AW197">
        <v>1495.0</v>
      </c>
      <c s="50" r="AX197"/>
      <c s="57" r="AY197">
        <v>2812.0</v>
      </c>
      <c s="1" r="AZ197"/>
      <c s="1" r="BA197"/>
      <c s="1" r="BB197"/>
      <c s="1" r="BC197"/>
      <c s="1" r="BD197"/>
      <c s="57" r="BE197">
        <v>9969.0</v>
      </c>
      <c s="12" r="BF197">
        <v>12781.0</v>
      </c>
      <c s="13" r="BG197"/>
      <c s="1" r="BH197"/>
      <c s="1" r="BI197">
        <v>826.0</v>
      </c>
      <c s="1" r="BJ197"/>
      <c s="1" r="BK197">
        <v>66.0</v>
      </c>
      <c s="1" r="BL197"/>
      <c s="1" r="BM197"/>
      <c s="1" r="BN197">
        <v>48.0</v>
      </c>
      <c s="1" r="BO197"/>
      <c s="1" r="BP197"/>
      <c s="12" r="BQ197">
        <v>940.0</v>
      </c>
      <c s="13" r="BR197"/>
      <c s="57" r="BS197">
        <v>3644.0</v>
      </c>
      <c s="1" r="BT197">
        <v>72.0</v>
      </c>
      <c s="1" r="BU197">
        <v>79.0</v>
      </c>
      <c s="57" r="BV197">
        <v>3785.0</v>
      </c>
      <c s="1" r="BW197"/>
      <c s="1" r="BX197"/>
      <c s="1" r="BY197"/>
      <c s="12" r="BZ197">
        <v>7580.0</v>
      </c>
      <c s="13" r="CA197"/>
      <c s="57" r="CB197">
        <v>1124.0</v>
      </c>
      <c s="1" r="CC197"/>
      <c s="1" r="CD197">
        <v>6.0</v>
      </c>
      <c s="1" r="CE197"/>
      <c s="1" r="CF197"/>
      <c s="1" r="CG197"/>
      <c s="1" r="CH197">
        <v>369.0</v>
      </c>
      <c s="1" r="CI197"/>
      <c s="12" r="CJ197">
        <v>1499.0</v>
      </c>
      <c s="13" r="CK197"/>
      <c s="57" r="CL197">
        <v>1502.0</v>
      </c>
      <c s="12" r="CM197"/>
      <c s="51" r="CN197"/>
      <c s="57" r="CO197">
        <v>1717.0</v>
      </c>
      <c s="1" r="CP197">
        <v>912.0</v>
      </c>
      <c s="1" r="CQ197">
        <v>249.0</v>
      </c>
      <c s="1" r="CR197">
        <v>454.0</v>
      </c>
      <c s="12" r="CS197">
        <v>3332.0</v>
      </c>
      <c s="13" r="CT197"/>
      <c s="1" r="CU197">
        <v>518.0</v>
      </c>
      <c s="57" r="CV197">
        <v>1098.0</v>
      </c>
      <c s="1" r="CW197">
        <v>228.0</v>
      </c>
      <c s="57" r="CX197">
        <v>1285.0</v>
      </c>
      <c s="1" r="CY197">
        <v>50.0</v>
      </c>
      <c s="1" r="CZ197">
        <v>342.0</v>
      </c>
      <c t="s" s="1" r="DA197">
        <v>87</v>
      </c>
      <c s="1" r="DB197">
        <v>52.0</v>
      </c>
      <c s="1" r="DC197"/>
      <c s="12" r="DD197">
        <v>3573.0</v>
      </c>
      <c s="13" r="DE197"/>
      <c s="57" r="DF197">
        <v>5719.0</v>
      </c>
      <c s="1" r="DG197">
        <v>323.0</v>
      </c>
      <c s="1" r="DH197">
        <v>200.0</v>
      </c>
      <c s="57" r="DI197">
        <v>4013.0</v>
      </c>
      <c s="1" r="DJ197">
        <v>575.0</v>
      </c>
      <c s="1" r="DK197"/>
      <c s="1" r="DL197">
        <v>17.0</v>
      </c>
      <c s="12" r="DM197">
        <v>10847.0</v>
      </c>
      <c s="13" r="DN197"/>
      <c s="1" r="DO197">
        <v>923.0</v>
      </c>
      <c s="1" r="DP197"/>
      <c s="1" r="DQ197"/>
      <c s="1" r="DR197">
        <v>37.0</v>
      </c>
      <c s="1" r="DS197"/>
      <c s="1" r="DT197"/>
      <c s="1" r="DU197">
        <v>334.0</v>
      </c>
      <c s="1" r="DV197"/>
      <c s="12" r="DW197">
        <v>1294.0</v>
      </c>
      <c s="13" r="DX197"/>
      <c s="57" r="DY197">
        <v>2115.0</v>
      </c>
      <c s="50" r="DZ197"/>
      <c s="57" r="EA197">
        <v>1881.0</v>
      </c>
      <c s="57" r="EB197">
        <v>1031.0</v>
      </c>
      <c s="1" r="EC197">
        <v>372.0</v>
      </c>
      <c s="1" r="ED197">
        <v>530.0</v>
      </c>
      <c s="12" r="EE197">
        <v>3814.0</v>
      </c>
      <c s="13" r="EF197"/>
      <c s="1" r="EG197">
        <v>563.0</v>
      </c>
      <c s="57" r="EH197">
        <v>1285.0</v>
      </c>
      <c s="1" r="EI197">
        <v>263.0</v>
      </c>
      <c s="57" r="EJ197">
        <v>1634.0</v>
      </c>
      <c s="1" r="EK197">
        <v>29.0</v>
      </c>
      <c s="1" r="EL197">
        <v>466.0</v>
      </c>
      <c s="1" r="EM197"/>
      <c s="1" r="EN197">
        <v>43.0</v>
      </c>
      <c s="1" r="EO197"/>
      <c s="12" r="EP197">
        <v>4283.0</v>
      </c>
      <c s="13" r="EQ197"/>
      <c s="57" r="ER197">
        <v>5791.0</v>
      </c>
      <c s="1" r="ES197">
        <v>558.0</v>
      </c>
      <c s="1" r="ET197">
        <v>201.0</v>
      </c>
      <c s="57" r="EU197">
        <v>5139.0</v>
      </c>
      <c s="1" r="EV197">
        <v>621.0</v>
      </c>
      <c s="1" r="EW197"/>
      <c s="1" r="EX197">
        <v>18.0</v>
      </c>
      <c s="12" r="EY197">
        <v>12328.0</v>
      </c>
      <c s="13" r="EZ197"/>
      <c s="1" r="FA197">
        <v>958.0</v>
      </c>
      <c s="1" r="FB197"/>
      <c s="1" r="FC197"/>
      <c s="1" r="FD197">
        <v>22.0</v>
      </c>
      <c s="1" r="FE197"/>
      <c s="1" r="FF197"/>
      <c s="1" r="FG197">
        <v>428.0</v>
      </c>
      <c s="1" r="FH197"/>
      <c s="12" r="FI197">
        <v>1408.0</v>
      </c>
      <c s="13" r="FJ197"/>
      <c s="57" r="FK197">
        <v>4046.0</v>
      </c>
      <c s="5" r="FL197"/>
      <c s="57" r="FM197">
        <v>21161.0</v>
      </c>
      <c s="1" r="FN197"/>
      <c s="1" r="FO197"/>
      <c s="44" r="FP197"/>
      <c s="57" r="FQ197">
        <v>21161.0</v>
      </c>
      <c s="1" r="FR197"/>
      <c s="1" r="FS197"/>
      <c s="44" r="FT197"/>
      <c s="12" r="FU197">
        <v>0.0</v>
      </c>
      <c s="5" r="FV197"/>
      <c s="57" r="FW197">
        <v>24302.0</v>
      </c>
      <c s="1" r="FX197"/>
      <c s="1" r="FY197"/>
      <c s="44" r="FZ197"/>
      <c s="57" r="GA197">
        <v>25879.0</v>
      </c>
      <c s="1" r="GB197"/>
      <c s="1" r="GC197"/>
      <c s="44" r="GD197"/>
      <c s="12" r="GE197">
        <v>-1577.0</v>
      </c>
    </row>
    <row r="198">
      <c s="47" r="A198">
        <v>185.0</v>
      </c>
      <c t="s" s="48" r="B198">
        <v>91</v>
      </c>
      <c t="s" s="1" r="C198">
        <v>292</v>
      </c>
      <c s="48" r="D198"/>
      <c s="48" r="E198"/>
      <c s="48" r="F198"/>
      <c s="48" r="G198"/>
      <c s="48" r="H198"/>
      <c s="48" r="I198"/>
      <c s="57" r="J198">
        <v>31250.0</v>
      </c>
      <c s="1" r="K198"/>
      <c s="1" r="L198"/>
      <c s="1" r="M198"/>
      <c s="1" r="N198"/>
      <c s="1" r="O198">
        <v>657.0</v>
      </c>
      <c s="57" r="P198">
        <v>9850.0</v>
      </c>
      <c s="12" r="Q198">
        <v>41757.0</v>
      </c>
      <c s="13" r="R198"/>
      <c s="57" r="S198">
        <v>4456.0</v>
      </c>
      <c s="57" r="T198">
        <v>1100.0</v>
      </c>
      <c s="1" r="U198">
        <v>880.0</v>
      </c>
      <c s="1" r="V198"/>
      <c s="1" r="W198"/>
      <c s="1" r="X198"/>
      <c s="1" r="Y198">
        <v>290.0</v>
      </c>
      <c s="1" r="Z198"/>
      <c s="57" r="AA198">
        <v>1413.0</v>
      </c>
      <c s="12" r="AB198">
        <v>8139.0</v>
      </c>
      <c s="13" r="AC198"/>
      <c s="57" r="AD198">
        <v>12524.0</v>
      </c>
      <c s="57" r="AE198">
        <v>4693.0</v>
      </c>
      <c s="57" r="AF198">
        <v>1300.0</v>
      </c>
      <c s="57" r="AG198">
        <v>5185.0</v>
      </c>
      <c s="1" r="AH198"/>
      <c s="1" r="AI198">
        <v>273.0</v>
      </c>
      <c s="1" r="AJ198"/>
      <c s="12" r="AK198">
        <v>23975.0</v>
      </c>
      <c s="13" r="AL198"/>
      <c s="1" r="AM198"/>
      <c s="1" r="AN198"/>
      <c s="1" r="AO198">
        <v>95.0</v>
      </c>
      <c s="57" r="AP198">
        <v>4100.0</v>
      </c>
      <c s="1" r="AQ198"/>
      <c s="1" r="AR198"/>
      <c s="57" r="AS198">
        <v>3090.0</v>
      </c>
      <c s="1" r="AT198"/>
      <c s="12" r="AU198">
        <v>7285.0</v>
      </c>
      <c s="13" r="AV198"/>
      <c s="57" r="AW198">
        <v>2144.0</v>
      </c>
      <c s="50" r="AX198"/>
      <c s="57" r="AY198">
        <v>37061.0</v>
      </c>
      <c s="1" r="AZ198"/>
      <c s="1" r="BA198"/>
      <c s="1" r="BB198"/>
      <c s="1" r="BC198"/>
      <c s="1" r="BD198">
        <v>444.0</v>
      </c>
      <c s="57" r="BE198">
        <v>13210.0</v>
      </c>
      <c s="12" r="BF198">
        <v>50715.0</v>
      </c>
      <c s="13" r="BG198"/>
      <c s="57" r="BH198">
        <v>5058.0</v>
      </c>
      <c s="57" r="BI198">
        <v>1053.0</v>
      </c>
      <c s="1" r="BJ198">
        <v>951.0</v>
      </c>
      <c s="1" r="BK198"/>
      <c s="1" r="BL198"/>
      <c s="1" r="BM198">
        <v>1.0</v>
      </c>
      <c s="1" r="BN198">
        <v>217.0</v>
      </c>
      <c s="1" r="BO198">
        <v>5.0</v>
      </c>
      <c s="57" r="BP198">
        <v>1741.0</v>
      </c>
      <c s="12" r="BQ198">
        <v>9026.0</v>
      </c>
      <c s="13" r="BR198"/>
      <c s="57" r="BS198">
        <v>18148.0</v>
      </c>
      <c s="57" r="BT198">
        <v>4675.0</v>
      </c>
      <c s="57" r="BU198">
        <v>1299.0</v>
      </c>
      <c s="57" r="BV198">
        <v>5389.0</v>
      </c>
      <c s="1" r="BW198">
        <v>10.0</v>
      </c>
      <c s="1" r="BX198">
        <v>420.0</v>
      </c>
      <c s="1" r="BY198"/>
      <c s="12" r="BZ198">
        <v>29941.0</v>
      </c>
      <c s="13" r="CA198"/>
      <c s="1" r="CB198">
        <v>3.0</v>
      </c>
      <c s="1" r="CC198"/>
      <c s="1" r="CD198">
        <v>165.0</v>
      </c>
      <c s="57" r="CE198">
        <v>5158.0</v>
      </c>
      <c s="1" r="CF198"/>
      <c s="1" r="CG198"/>
      <c s="57" r="CH198">
        <v>3233.0</v>
      </c>
      <c s="1" r="CI198">
        <v>343.0</v>
      </c>
      <c s="12" r="CJ198">
        <v>8902.0</v>
      </c>
      <c s="13" r="CK198"/>
      <c s="57" r="CL198">
        <v>7053.0</v>
      </c>
      <c s="12" r="CM198"/>
      <c s="51" r="CN198"/>
      <c s="57" r="CO198">
        <v>3300.0</v>
      </c>
      <c s="57" r="CP198">
        <v>2650.0</v>
      </c>
      <c s="57" r="CQ198">
        <v>1109.0</v>
      </c>
      <c s="57" r="CR198">
        <v>5085.0</v>
      </c>
      <c s="12" r="CS198">
        <v>12144.0</v>
      </c>
      <c s="13" r="CT198"/>
      <c s="57" r="CU198">
        <v>6972.0</v>
      </c>
      <c s="57" r="CV198">
        <v>2497.0</v>
      </c>
      <c s="57" r="CW198">
        <v>2732.0</v>
      </c>
      <c s="1" r="CX198">
        <v>75.0</v>
      </c>
      <c s="1" r="CY198"/>
      <c s="57" r="CZ198">
        <v>3545.0</v>
      </c>
      <c s="1" r="DA198">
        <v>701.0</v>
      </c>
      <c s="1" r="DB198"/>
      <c s="57" r="DC198">
        <v>2001.0</v>
      </c>
      <c s="12" r="DD198">
        <v>18523.0</v>
      </c>
      <c s="13" r="DE198"/>
      <c s="57" r="DF198">
        <v>17710.0</v>
      </c>
      <c s="57" r="DG198">
        <v>9651.0</v>
      </c>
      <c s="57" r="DH198">
        <v>1693.0</v>
      </c>
      <c s="57" r="DI198">
        <v>7670.0</v>
      </c>
      <c s="1" r="DJ198">
        <v>350.0</v>
      </c>
      <c s="1" r="DK198">
        <v>362.0</v>
      </c>
      <c s="1" r="DL198"/>
      <c s="12" r="DM198">
        <v>37436.0</v>
      </c>
      <c s="13" r="DN198"/>
      <c t="s" s="1" r="DO198">
        <v>87</v>
      </c>
      <c s="1" r="DP198"/>
      <c s="1" r="DQ198">
        <v>160.0</v>
      </c>
      <c s="57" r="DR198">
        <v>2706.0</v>
      </c>
      <c s="1" r="DS198"/>
      <c s="1" r="DT198"/>
      <c s="57" r="DU198">
        <v>4974.0</v>
      </c>
      <c s="1" r="DV198">
        <v>64.0</v>
      </c>
      <c s="12" r="DW198">
        <v>7904.0</v>
      </c>
      <c s="13" r="DX198"/>
      <c s="57" r="DY198">
        <v>7293.0</v>
      </c>
      <c s="50" r="DZ198"/>
      <c s="57" r="EA198">
        <v>3210.0</v>
      </c>
      <c s="57" r="EB198">
        <v>2480.0</v>
      </c>
      <c s="1" r="EC198">
        <v>786.0</v>
      </c>
      <c s="57" r="ED198">
        <v>5116.0</v>
      </c>
      <c s="12" r="EE198">
        <v>11592.0</v>
      </c>
      <c s="13" r="EF198"/>
      <c s="57" r="EG198">
        <v>6949.0</v>
      </c>
      <c s="57" r="EH198">
        <v>2530.0</v>
      </c>
      <c s="57" r="EI198">
        <v>2677.0</v>
      </c>
      <c s="1" r="EJ198">
        <v>68.0</v>
      </c>
      <c s="1" r="EK198">
        <v>1.0</v>
      </c>
      <c s="57" r="EL198">
        <v>3657.0</v>
      </c>
      <c s="1" r="EM198">
        <v>722.0</v>
      </c>
      <c s="1" r="EN198"/>
      <c s="57" r="EO198">
        <v>2501.0</v>
      </c>
      <c s="12" r="EP198">
        <v>19105.0</v>
      </c>
      <c s="13" r="EQ198"/>
      <c s="57" r="ER198">
        <v>23542.0</v>
      </c>
      <c s="57" r="ES198">
        <v>10225.0</v>
      </c>
      <c s="57" r="ET198">
        <v>1733.0</v>
      </c>
      <c s="57" r="EU198">
        <v>8410.0</v>
      </c>
      <c s="1" r="EV198">
        <v>350.0</v>
      </c>
      <c s="1" r="EW198">
        <v>431.0</v>
      </c>
      <c s="1" r="EX198"/>
      <c s="12" r="EY198">
        <v>44691.0</v>
      </c>
      <c s="13" r="EZ198"/>
      <c t="s" s="1" r="FA198">
        <v>87</v>
      </c>
      <c s="1" r="FB198"/>
      <c s="1" r="FC198">
        <v>246.0</v>
      </c>
      <c s="57" r="FD198">
        <v>4459.0</v>
      </c>
      <c s="1" r="FE198"/>
      <c s="1" r="FF198"/>
      <c s="57" r="FG198">
        <v>5240.0</v>
      </c>
      <c s="1" r="FH198">
        <v>366.0</v>
      </c>
      <c s="12" r="FI198">
        <v>10311.0</v>
      </c>
      <c s="13" r="FJ198"/>
      <c s="57" r="FK198">
        <v>19536.0</v>
      </c>
      <c s="5" r="FL198"/>
      <c s="57" r="FM198">
        <v>83300.0</v>
      </c>
      <c s="1" r="FN198"/>
      <c s="1" r="FO198"/>
      <c s="44" r="FP198"/>
      <c s="57" r="FQ198">
        <v>83300.0</v>
      </c>
      <c s="1" r="FR198"/>
      <c s="1" r="FS198"/>
      <c s="44" r="FT198"/>
      <c s="12" r="FU198">
        <v>0.0</v>
      </c>
      <c s="5" r="FV198"/>
      <c s="57" r="FW198">
        <v>105637.0</v>
      </c>
      <c s="1" r="FX198"/>
      <c s="1" r="FY198"/>
      <c s="44" r="FZ198"/>
      <c s="57" r="GA198">
        <v>105235.0</v>
      </c>
      <c s="1" r="GB198"/>
      <c s="1" r="GC198"/>
      <c s="44" r="GD198"/>
      <c s="12" r="GE198">
        <v>402.0</v>
      </c>
    </row>
    <row r="199">
      <c s="47" r="A199">
        <v>186.0</v>
      </c>
      <c t="s" s="48" r="B199">
        <v>91</v>
      </c>
      <c t="s" s="1" r="C199">
        <v>293</v>
      </c>
      <c s="48" r="D199"/>
      <c s="48" r="E199"/>
      <c s="48" r="F199"/>
      <c s="48" r="G199"/>
      <c s="48" r="H199"/>
      <c s="48" r="I199"/>
      <c s="57" r="J199">
        <v>71113.0</v>
      </c>
      <c s="1" r="K199">
        <v>285.0</v>
      </c>
      <c s="1" r="L199"/>
      <c s="57" r="M199">
        <v>3367.0</v>
      </c>
      <c s="1" r="N199"/>
      <c s="1" r="O199"/>
      <c s="57" r="P199">
        <v>6362.0</v>
      </c>
      <c s="12" r="Q199">
        <v>81127.0</v>
      </c>
      <c s="13" r="R199"/>
      <c s="57" r="S199">
        <v>1951.0</v>
      </c>
      <c s="57" r="T199">
        <v>2570.0</v>
      </c>
      <c s="57" r="U199">
        <v>3180.0</v>
      </c>
      <c s="1" r="V199">
        <v>187.0</v>
      </c>
      <c s="1" r="W199">
        <v>18.0</v>
      </c>
      <c s="57" r="X199">
        <v>5101.0</v>
      </c>
      <c s="1" r="Y199"/>
      <c s="1" r="Z199">
        <v>251.0</v>
      </c>
      <c s="1" r="AA199">
        <v>479.0</v>
      </c>
      <c s="12" r="AB199">
        <v>13737.0</v>
      </c>
      <c s="13" r="AC199"/>
      <c s="57" r="AD199">
        <v>61548.0</v>
      </c>
      <c s="57" r="AE199">
        <v>1045.0</v>
      </c>
      <c s="1" r="AF199">
        <v>132.0</v>
      </c>
      <c s="57" r="AG199">
        <v>8416.0</v>
      </c>
      <c s="57" r="AH199">
        <v>1774.0</v>
      </c>
      <c s="1" r="AI199"/>
      <c s="1" r="AJ199">
        <v>7.0</v>
      </c>
      <c s="12" r="AK199">
        <v>72922.0</v>
      </c>
      <c s="13" r="AL199"/>
      <c s="57" r="AM199">
        <v>3641.0</v>
      </c>
      <c s="1" r="AN199"/>
      <c s="57" r="AO199">
        <v>1293.0</v>
      </c>
      <c s="57" r="AP199">
        <v>3800.0</v>
      </c>
      <c s="1" r="AQ199"/>
      <c s="1" r="AR199"/>
      <c s="57" r="AS199">
        <v>7200.0</v>
      </c>
      <c s="1" r="AT199"/>
      <c s="12" r="AU199">
        <v>15934.0</v>
      </c>
      <c s="13" r="AV199"/>
      <c s="57" r="AW199">
        <v>8683.0</v>
      </c>
      <c s="50" r="AX199"/>
      <c s="57" r="AY199">
        <v>76420.0</v>
      </c>
      <c s="1" r="AZ199">
        <v>275.0</v>
      </c>
      <c s="1" r="BA199"/>
      <c s="57" r="BB199">
        <v>2658.0</v>
      </c>
      <c s="1" r="BC199"/>
      <c s="1" r="BD199">
        <v>24.0</v>
      </c>
      <c s="57" r="BE199">
        <v>6811.0</v>
      </c>
      <c s="12" r="BF199">
        <v>86188.0</v>
      </c>
      <c s="13" r="BG199"/>
      <c s="57" r="BH199">
        <v>2327.0</v>
      </c>
      <c s="57" r="BI199">
        <v>3057.0</v>
      </c>
      <c s="57" r="BJ199">
        <v>3903.0</v>
      </c>
      <c s="1" r="BK199">
        <v>212.0</v>
      </c>
      <c s="1" r="BL199">
        <v>1.0</v>
      </c>
      <c s="1" r="BM199">
        <v>503.0</v>
      </c>
      <c s="1" r="BN199"/>
      <c s="1" r="BO199">
        <v>181.0</v>
      </c>
      <c s="1" r="BP199">
        <v>416.0</v>
      </c>
      <c s="12" r="BQ199">
        <v>10600.0</v>
      </c>
      <c s="13" r="BR199"/>
      <c s="57" r="BS199">
        <v>65811.0</v>
      </c>
      <c s="57" r="BT199">
        <v>2190.0</v>
      </c>
      <c s="1" r="BU199">
        <v>118.0</v>
      </c>
      <c s="57" r="BV199">
        <v>9104.0</v>
      </c>
      <c s="57" r="BW199">
        <v>1833.0</v>
      </c>
      <c s="1" r="BX199">
        <v>226.0</v>
      </c>
      <c s="1" r="BY199">
        <v>0.48</v>
      </c>
      <c s="12" r="BZ199">
        <v>79282.48</v>
      </c>
      <c s="13" r="CA199"/>
      <c s="57" r="CB199">
        <v>4232.0</v>
      </c>
      <c s="1" r="CC199"/>
      <c s="57" r="CD199">
        <v>1548.0</v>
      </c>
      <c s="1" r="CE199">
        <v>987.0</v>
      </c>
      <c s="1" r="CF199"/>
      <c s="1" r="CG199"/>
      <c s="57" r="CH199">
        <v>7937.0</v>
      </c>
      <c s="1" r="CI199"/>
      <c s="12" r="CJ199">
        <v>14704.0</v>
      </c>
      <c s="13" r="CK199"/>
      <c s="57" r="CL199">
        <v>8972.0</v>
      </c>
      <c s="12" r="CM199"/>
      <c s="51" r="CN199"/>
      <c s="57" r="CO199">
        <v>4897.0</v>
      </c>
      <c s="57" r="CP199">
        <v>5916.0</v>
      </c>
      <c s="57" r="CQ199">
        <v>1424.0</v>
      </c>
      <c s="57" r="CR199">
        <v>10023.0</v>
      </c>
      <c s="12" r="CS199">
        <v>22260.0</v>
      </c>
      <c s="13" r="CT199"/>
      <c s="57" r="CU199">
        <v>8940.0</v>
      </c>
      <c s="57" r="CV199">
        <v>4515.0</v>
      </c>
      <c s="57" r="CW199">
        <v>3209.0</v>
      </c>
      <c s="57" r="CX199">
        <v>2376.0</v>
      </c>
      <c s="1" r="CY199">
        <v>143.0</v>
      </c>
      <c s="57" r="CZ199">
        <v>18387.0</v>
      </c>
      <c s="1" r="DA199"/>
      <c s="1" r="DB199">
        <v>707.0</v>
      </c>
      <c s="57" r="DC199">
        <v>2524.0</v>
      </c>
      <c s="12" r="DD199">
        <v>40801.0</v>
      </c>
      <c s="13" r="DE199"/>
      <c s="57" r="DF199">
        <v>75510.0</v>
      </c>
      <c s="57" r="DG199">
        <v>6285.0</v>
      </c>
      <c s="1" r="DH199">
        <v>459.0</v>
      </c>
      <c s="57" r="DI199">
        <v>12171.0</v>
      </c>
      <c s="57" r="DJ199">
        <v>2241.0</v>
      </c>
      <c s="1" r="DK199"/>
      <c s="1" r="DL199">
        <v>60.0</v>
      </c>
      <c s="12" r="DM199">
        <v>96726.0</v>
      </c>
      <c s="13" r="DN199"/>
      <c s="57" r="DO199">
        <v>3208.0</v>
      </c>
      <c s="1" r="DP199"/>
      <c s="57" r="DQ199">
        <v>1375.0</v>
      </c>
      <c s="57" r="DR199">
        <v>2786.0</v>
      </c>
      <c s="1" r="DS199"/>
      <c s="1" r="DT199"/>
      <c s="57" r="DU199">
        <v>12640.0</v>
      </c>
      <c s="1" r="DV199"/>
      <c s="12" r="DW199">
        <v>20009.0</v>
      </c>
      <c s="13" r="DX199"/>
      <c s="57" r="DY199">
        <v>12607.0</v>
      </c>
      <c s="50" r="DZ199"/>
      <c s="57" r="EA199">
        <v>4498.0</v>
      </c>
      <c s="57" r="EB199">
        <v>5989.0</v>
      </c>
      <c s="57" r="EC199">
        <v>1541.0</v>
      </c>
      <c s="57" r="ED199">
        <v>10238.0</v>
      </c>
      <c s="12" r="EE199">
        <v>22266.0</v>
      </c>
      <c s="13" r="EF199"/>
      <c s="57" r="EG199">
        <v>9020.0</v>
      </c>
      <c s="57" r="EH199">
        <v>5081.0</v>
      </c>
      <c s="57" r="EI199">
        <v>3350.0</v>
      </c>
      <c s="57" r="EJ199">
        <v>2208.0</v>
      </c>
      <c s="1" r="EK199">
        <v>140.0</v>
      </c>
      <c s="57" r="EL199">
        <v>20444.0</v>
      </c>
      <c s="1" r="EM199"/>
      <c s="1" r="EN199">
        <v>662.0</v>
      </c>
      <c s="57" r="EO199">
        <v>2214.0</v>
      </c>
      <c s="12" r="EP199">
        <v>43119.0</v>
      </c>
      <c s="13" r="EQ199"/>
      <c s="57" r="ER199">
        <v>76818.0</v>
      </c>
      <c s="57" r="ES199">
        <v>6503.0</v>
      </c>
      <c s="1" r="ET199">
        <v>378.0</v>
      </c>
      <c s="57" r="EU199">
        <v>12634.0</v>
      </c>
      <c s="57" r="EV199">
        <v>2320.0</v>
      </c>
      <c s="1" r="EW199">
        <v>252.0</v>
      </c>
      <c s="1" r="EX199">
        <v>52.0</v>
      </c>
      <c s="12" r="EY199">
        <v>98957.0</v>
      </c>
      <c s="13" r="EZ199"/>
      <c s="57" r="FA199">
        <v>3653.0</v>
      </c>
      <c s="1" r="FB199"/>
      <c s="57" r="FC199">
        <v>1598.0</v>
      </c>
      <c s="57" r="FD199">
        <v>2939.0</v>
      </c>
      <c s="1" r="FE199"/>
      <c s="1" r="FF199"/>
      <c s="57" r="FG199">
        <v>13971.0</v>
      </c>
      <c s="1" r="FH199"/>
      <c s="12" r="FI199">
        <v>22161.0</v>
      </c>
      <c s="13" r="FJ199"/>
      <c s="57" r="FK199">
        <v>13196.0</v>
      </c>
      <c s="5" r="FL199"/>
      <c s="57" r="FM199">
        <v>192403.0</v>
      </c>
      <c s="1" r="FN199"/>
      <c s="1" r="FO199"/>
      <c s="44" r="FP199"/>
      <c s="57" r="FQ199">
        <v>192403.0</v>
      </c>
      <c s="1" r="FR199"/>
      <c s="1" r="FS199"/>
      <c s="44" r="FT199"/>
      <c s="12" r="FU199">
        <v>0.0</v>
      </c>
      <c s="5" r="FV199"/>
      <c s="57" r="FW199">
        <v>199746.48</v>
      </c>
      <c s="1" r="FX199"/>
      <c s="1" r="FY199"/>
      <c s="44" r="FZ199"/>
      <c s="57" r="GA199">
        <v>199699.0</v>
      </c>
      <c s="1" r="GB199"/>
      <c s="1" r="GC199"/>
      <c s="44" r="GD199"/>
      <c s="12" r="GE199">
        <v>47.48000000001048</v>
      </c>
    </row>
    <row r="200">
      <c s="47" r="A200">
        <v>187.0</v>
      </c>
      <c t="s" s="48" r="B200">
        <v>97</v>
      </c>
      <c t="s" s="1" r="C200">
        <v>294</v>
      </c>
      <c s="48" r="D200"/>
      <c s="48" r="E200"/>
      <c s="48" r="F200"/>
      <c s="48" r="G200"/>
      <c s="48" r="H200"/>
      <c s="48" r="I200"/>
      <c s="57" r="J200">
        <v>68020.0</v>
      </c>
      <c s="1" r="K200">
        <v>55.0</v>
      </c>
      <c s="1" r="L200"/>
      <c s="1" r="M200"/>
      <c s="1" r="N200"/>
      <c s="1" r="O200">
        <v>650.0</v>
      </c>
      <c s="57" r="P200">
        <v>9700.0</v>
      </c>
      <c s="12" r="Q200">
        <v>78425.0</v>
      </c>
      <c s="13" r="R200"/>
      <c s="57" r="S200">
        <v>2221.0</v>
      </c>
      <c s="1" r="T200">
        <v>178.0</v>
      </c>
      <c s="57" r="U200">
        <v>2810.0</v>
      </c>
      <c s="1" r="V200"/>
      <c s="1" r="W200">
        <v>750.0</v>
      </c>
      <c s="1" r="X200">
        <v>253.0</v>
      </c>
      <c s="1" r="Y200">
        <v>36.0</v>
      </c>
      <c s="1" r="Z200"/>
      <c s="57" r="AA200">
        <v>1060.0</v>
      </c>
      <c s="12" r="AB200">
        <v>7308.0</v>
      </c>
      <c s="13" r="AC200"/>
      <c s="57" r="AD200">
        <v>48841.0</v>
      </c>
      <c s="57" r="AE200">
        <v>4074.0</v>
      </c>
      <c s="1" r="AF200">
        <v>221.0</v>
      </c>
      <c s="57" r="AG200">
        <v>6219.0</v>
      </c>
      <c s="1" r="AH200"/>
      <c s="1" r="AI200">
        <v>112.0</v>
      </c>
      <c s="1" r="AJ200">
        <v>394.0</v>
      </c>
      <c s="12" r="AK200">
        <v>59861.0</v>
      </c>
      <c s="13" r="AL200"/>
      <c s="1" r="AM200">
        <v>750.0</v>
      </c>
      <c s="1" r="AN200"/>
      <c s="1" r="AO200">
        <v>80.0</v>
      </c>
      <c s="1" r="AP200"/>
      <c s="1" r="AQ200"/>
      <c s="1" r="AR200"/>
      <c s="57" r="AS200">
        <v>7415.0</v>
      </c>
      <c s="1" r="AT200"/>
      <c s="12" r="AU200">
        <v>8245.0</v>
      </c>
      <c s="13" r="AV200"/>
      <c s="1" r="AW200">
        <v>675.0</v>
      </c>
      <c s="50" r="AX200"/>
      <c s="57" r="AY200">
        <v>70001.0</v>
      </c>
      <c s="1" r="AZ200">
        <v>44.0</v>
      </c>
      <c s="1" r="BA200"/>
      <c s="1" r="BB200"/>
      <c s="1" r="BC200"/>
      <c s="1" r="BD200">
        <v>627.0</v>
      </c>
      <c s="57" r="BE200">
        <v>9401.0</v>
      </c>
      <c s="12" r="BF200">
        <v>80073.0</v>
      </c>
      <c s="13" r="BG200"/>
      <c s="57" r="BH200">
        <v>2356.0</v>
      </c>
      <c s="1" r="BI200">
        <v>263.0</v>
      </c>
      <c s="57" r="BJ200">
        <v>3159.0</v>
      </c>
      <c s="1" r="BK200">
        <v>74.0</v>
      </c>
      <c s="1" r="BL200">
        <v>564.0</v>
      </c>
      <c s="1" r="BM200">
        <v>248.0</v>
      </c>
      <c s="1" r="BN200">
        <v>39.0</v>
      </c>
      <c s="1" r="BO200"/>
      <c s="57" r="BP200">
        <v>1067.0</v>
      </c>
      <c s="12" r="BQ200">
        <v>7770.0</v>
      </c>
      <c s="13" r="BR200"/>
      <c s="57" r="BS200">
        <v>52903.0</v>
      </c>
      <c s="57" r="BT200">
        <v>4533.0</v>
      </c>
      <c s="1" r="BU200">
        <v>267.0</v>
      </c>
      <c s="57" r="BV200">
        <v>6405.0</v>
      </c>
      <c s="1" r="BW200"/>
      <c s="1" r="BX200">
        <v>140.0</v>
      </c>
      <c s="1" r="BY200">
        <v>349.0</v>
      </c>
      <c s="12" r="BZ200">
        <v>64597.0</v>
      </c>
      <c s="13" r="CA200"/>
      <c s="1" r="CB200">
        <v>922.0</v>
      </c>
      <c s="1" r="CC200"/>
      <c s="1" r="CD200">
        <v>76.0</v>
      </c>
      <c s="1" r="CE200"/>
      <c s="1" r="CF200"/>
      <c s="1" r="CG200"/>
      <c s="57" r="CH200">
        <v>8942.0</v>
      </c>
      <c s="1" r="CI200"/>
      <c s="12" r="CJ200">
        <v>9940.0</v>
      </c>
      <c s="13" r="CK200"/>
      <c s="1" r="CL200">
        <v>649.0</v>
      </c>
      <c s="12" r="CM200"/>
      <c s="51" r="CN200"/>
      <c s="57" r="CO200">
        <v>7542.0</v>
      </c>
      <c s="57" r="CP200">
        <v>5361.0</v>
      </c>
      <c s="57" r="CQ200">
        <v>1140.0</v>
      </c>
      <c s="57" r="CR200">
        <v>8600.0</v>
      </c>
      <c s="12" r="CS200">
        <v>22643.0</v>
      </c>
      <c s="13" r="CT200"/>
      <c s="57" r="CU200">
        <v>6991.0</v>
      </c>
      <c s="57" r="CV200">
        <v>2714.0</v>
      </c>
      <c s="57" r="CW200">
        <v>3134.0</v>
      </c>
      <c s="57" r="CX200">
        <v>3201.0</v>
      </c>
      <c s="57" r="CY200">
        <v>1200.0</v>
      </c>
      <c s="57" r="CZ200">
        <v>6560.0</v>
      </c>
      <c s="57" r="DA200">
        <v>2012.0</v>
      </c>
      <c s="1" r="DB200"/>
      <c s="57" r="DC200">
        <v>1105.0</v>
      </c>
      <c s="12" r="DD200">
        <v>26917.0</v>
      </c>
      <c s="13" r="DE200"/>
      <c s="57" r="DF200">
        <v>70543.0</v>
      </c>
      <c s="57" r="DG200">
        <v>9871.0</v>
      </c>
      <c s="57" r="DH200">
        <v>1230.0</v>
      </c>
      <c s="57" r="DI200">
        <v>8417.0</v>
      </c>
      <c s="1" r="DJ200">
        <v>336.0</v>
      </c>
      <c s="1" r="DK200">
        <v>100.0</v>
      </c>
      <c s="1" r="DL200">
        <v>430.0</v>
      </c>
      <c s="12" r="DM200">
        <v>90927.0</v>
      </c>
      <c s="13" r="DN200"/>
      <c s="1" r="DO200">
        <v>850.0</v>
      </c>
      <c s="1" r="DP200"/>
      <c s="1" r="DQ200">
        <v>200.0</v>
      </c>
      <c s="1" r="DR200"/>
      <c s="1" r="DS200"/>
      <c s="1" r="DT200"/>
      <c s="57" r="DU200">
        <v>5962.0</v>
      </c>
      <c s="1" r="DV200"/>
      <c s="12" r="DW200">
        <v>7012.0</v>
      </c>
      <c s="13" r="DX200"/>
      <c s="57" r="DY200">
        <v>7015.0</v>
      </c>
      <c s="50" r="DZ200"/>
      <c s="57" r="EA200">
        <v>8753.0</v>
      </c>
      <c s="57" r="EB200">
        <v>6077.0</v>
      </c>
      <c s="57" r="EC200">
        <v>1173.0</v>
      </c>
      <c s="57" r="ED200">
        <v>8711.0</v>
      </c>
      <c s="12" r="EE200">
        <v>24714.0</v>
      </c>
      <c s="13" r="EF200"/>
      <c s="57" r="EG200">
        <v>7610.0</v>
      </c>
      <c s="57" r="EH200">
        <v>2581.0</v>
      </c>
      <c s="57" r="EI200">
        <v>3317.0</v>
      </c>
      <c s="57" r="EJ200">
        <v>3522.0</v>
      </c>
      <c s="57" r="EK200">
        <v>1744.0</v>
      </c>
      <c s="57" r="EL200">
        <v>6906.0</v>
      </c>
      <c s="57" r="EM200">
        <v>1734.0</v>
      </c>
      <c s="1" r="EN200"/>
      <c s="57" r="EO200">
        <v>1153.0</v>
      </c>
      <c s="12" r="EP200">
        <v>28567.0</v>
      </c>
      <c s="13" r="EQ200"/>
      <c s="57" r="ER200">
        <v>72059.0</v>
      </c>
      <c s="57" r="ES200">
        <v>10926.0</v>
      </c>
      <c s="57" r="ET200">
        <v>1362.0</v>
      </c>
      <c s="57" r="EU200">
        <v>8895.0</v>
      </c>
      <c s="1" r="EV200">
        <v>187.0</v>
      </c>
      <c s="1" r="EW200">
        <v>148.0</v>
      </c>
      <c s="1" r="EX200">
        <v>483.0</v>
      </c>
      <c s="12" r="EY200">
        <v>94060.0</v>
      </c>
      <c s="13" r="EZ200"/>
      <c s="1" r="FA200">
        <v>893.0</v>
      </c>
      <c s="1" r="FB200"/>
      <c s="1" r="FC200">
        <v>200.0</v>
      </c>
      <c s="1" r="FD200"/>
      <c s="1" r="FE200"/>
      <c s="1" r="FF200"/>
      <c s="57" r="FG200">
        <v>7036.0</v>
      </c>
      <c s="1" r="FH200">
        <v>3.0</v>
      </c>
      <c s="12" r="FI200">
        <v>8132.0</v>
      </c>
      <c s="13" r="FJ200"/>
      <c s="57" r="FK200">
        <v>7819.0</v>
      </c>
      <c s="5" r="FL200"/>
      <c s="57" r="FM200">
        <v>154514.0</v>
      </c>
      <c s="1" r="FN200"/>
      <c s="1" r="FO200"/>
      <c s="44" r="FP200"/>
      <c s="57" r="FQ200">
        <v>154514.0</v>
      </c>
      <c s="1" r="FR200"/>
      <c s="1" r="FS200"/>
      <c s="44" r="FT200"/>
      <c s="12" r="FU200">
        <v>0.0</v>
      </c>
      <c s="5" r="FV200"/>
      <c s="57" r="FW200">
        <v>163029.0</v>
      </c>
      <c s="1" r="FX200"/>
      <c s="1" r="FY200"/>
      <c s="44" r="FZ200"/>
      <c s="57" r="GA200">
        <v>163292.0</v>
      </c>
      <c s="1" r="GB200"/>
      <c s="1" r="GC200"/>
      <c s="44" r="GD200"/>
      <c s="12" r="GE200">
        <v>-263.0</v>
      </c>
    </row>
    <row r="201">
      <c s="47" r="A201">
        <v>188.0</v>
      </c>
      <c t="s" s="48" r="B201">
        <v>91</v>
      </c>
      <c t="s" s="1" r="C201">
        <v>295</v>
      </c>
      <c s="48" r="D201"/>
      <c s="48" r="E201"/>
      <c s="48" r="F201"/>
      <c s="48" r="G201"/>
      <c s="48" r="H201"/>
      <c s="48" r="I201"/>
      <c s="57" r="J201">
        <v>28522.0</v>
      </c>
      <c s="1" r="K201"/>
      <c s="1" r="L201"/>
      <c s="1" r="M201">
        <v>610.0</v>
      </c>
      <c s="1" r="N201"/>
      <c s="1" r="O201"/>
      <c s="57" r="P201">
        <v>4998.0</v>
      </c>
      <c s="12" r="Q201">
        <v>34130.0</v>
      </c>
      <c s="13" r="R201"/>
      <c s="1" r="S201">
        <v>65.0</v>
      </c>
      <c s="1" r="T201">
        <v>22.0</v>
      </c>
      <c s="57" r="U201">
        <v>1388.0</v>
      </c>
      <c s="1" r="V201">
        <v>143.0</v>
      </c>
      <c s="1" r="W201"/>
      <c s="1" r="X201">
        <v>25.0</v>
      </c>
      <c s="1" r="Y201"/>
      <c s="1" r="Z201"/>
      <c s="1" r="AA201"/>
      <c s="12" r="AB201">
        <v>1643.0</v>
      </c>
      <c s="13" r="AC201"/>
      <c s="57" r="AD201">
        <v>15512.0</v>
      </c>
      <c s="1" r="AE201">
        <v>122.0</v>
      </c>
      <c s="1" r="AF201">
        <v>15.0</v>
      </c>
      <c s="57" r="AG201">
        <v>5718.0</v>
      </c>
      <c s="1" r="AH201"/>
      <c s="1" r="AI201">
        <v>3.0</v>
      </c>
      <c s="1" r="AJ201"/>
      <c s="12" r="AK201">
        <v>21370.0</v>
      </c>
      <c s="13" r="AL201"/>
      <c s="1" r="AM201"/>
      <c s="1" r="AN201"/>
      <c s="1" r="AO201">
        <v>52.0</v>
      </c>
      <c s="1" r="AP201">
        <v>280.0</v>
      </c>
      <c s="1" r="AQ201"/>
      <c s="1" r="AR201"/>
      <c s="57" r="AS201">
        <v>1270.0</v>
      </c>
      <c s="1" r="AT201"/>
      <c s="12" r="AU201">
        <v>1602.0</v>
      </c>
      <c s="13" r="AV201"/>
      <c s="1" r="AW201">
        <v>205.0</v>
      </c>
      <c s="50" r="AX201"/>
      <c s="57" r="AY201">
        <v>30079.0</v>
      </c>
      <c t="s" s="1" r="AZ201">
        <v>87</v>
      </c>
      <c s="1" r="BA201"/>
      <c s="1" r="BB201">
        <v>610.0</v>
      </c>
      <c s="1" r="BC201"/>
      <c s="1" r="BD201"/>
      <c s="57" r="BE201">
        <v>5052.0</v>
      </c>
      <c s="12" r="BF201">
        <v>35741.0</v>
      </c>
      <c s="13" r="BG201"/>
      <c s="1" r="BH201">
        <v>46.0</v>
      </c>
      <c s="1" r="BI201">
        <v>23.0</v>
      </c>
      <c s="57" r="BJ201">
        <v>1803.0</v>
      </c>
      <c s="1" r="BK201">
        <v>137.0</v>
      </c>
      <c s="1" r="BL201"/>
      <c s="1" r="BM201">
        <v>448.0</v>
      </c>
      <c s="1" r="BN201"/>
      <c s="1" r="BO201"/>
      <c s="1" r="BP201"/>
      <c s="12" r="BQ201">
        <v>2457.0</v>
      </c>
      <c s="13" r="BR201"/>
      <c s="57" r="BS201">
        <v>15715.0</v>
      </c>
      <c s="1" r="BT201">
        <v>117.0</v>
      </c>
      <c t="s" s="1" r="BU201">
        <v>87</v>
      </c>
      <c s="57" r="BV201">
        <v>6106.0</v>
      </c>
      <c s="1" r="BW201"/>
      <c s="1" r="BX201">
        <v>2.0</v>
      </c>
      <c s="1" r="BY201"/>
      <c s="12" r="BZ201">
        <v>21940.0</v>
      </c>
      <c s="13" r="CA201"/>
      <c s="1" r="CB201"/>
      <c s="1" r="CC201"/>
      <c s="1" r="CD201">
        <v>46.0</v>
      </c>
      <c s="1" r="CE201">
        <v>288.0</v>
      </c>
      <c s="1" r="CF201"/>
      <c s="1" r="CG201"/>
      <c s="57" r="CH201">
        <v>1314.0</v>
      </c>
      <c s="1" r="CI201"/>
      <c s="12" r="CJ201">
        <v>1648.0</v>
      </c>
      <c s="13" r="CK201"/>
      <c s="1" r="CL201">
        <v>386.0</v>
      </c>
      <c s="12" r="CM201"/>
      <c s="51" r="CN201"/>
      <c s="57" r="CO201">
        <v>2039.0</v>
      </c>
      <c s="57" r="CP201">
        <v>2046.0</v>
      </c>
      <c s="1" r="CQ201">
        <v>330.0</v>
      </c>
      <c s="57" r="CR201">
        <v>2020.0</v>
      </c>
      <c s="12" r="CS201">
        <v>6435.0</v>
      </c>
      <c s="13" r="CT201"/>
      <c s="57" r="CU201">
        <v>4832.0</v>
      </c>
      <c s="1" r="CV201">
        <v>730.0</v>
      </c>
      <c s="57" r="CW201">
        <v>1132.0</v>
      </c>
      <c s="57" r="CX201">
        <v>1882.0</v>
      </c>
      <c s="1" r="CY201">
        <v>37.0</v>
      </c>
      <c s="57" r="CZ201">
        <v>1478.0</v>
      </c>
      <c s="1" r="DA201"/>
      <c s="1" r="DB201"/>
      <c s="1" r="DC201"/>
      <c s="12" r="DD201">
        <v>10091.0</v>
      </c>
      <c s="13" r="DE201"/>
      <c s="57" r="DF201">
        <v>20306.0</v>
      </c>
      <c s="1" r="DG201">
        <v>890.0</v>
      </c>
      <c s="1" r="DH201">
        <v>53.0</v>
      </c>
      <c s="57" r="DI201">
        <v>7429.0</v>
      </c>
      <c s="57" r="DJ201">
        <v>1367.0</v>
      </c>
      <c s="1" r="DK201"/>
      <c s="1" r="DL201"/>
      <c s="12" r="DM201">
        <v>30045.0</v>
      </c>
      <c s="13" r="DN201"/>
      <c t="s" s="1" r="DO201">
        <v>87</v>
      </c>
      <c s="1" r="DP201"/>
      <c s="57" r="DQ201">
        <v>1321.0</v>
      </c>
      <c s="57" r="DR201">
        <v>2340.0</v>
      </c>
      <c s="1" r="DS201"/>
      <c s="1" r="DT201"/>
      <c s="57" r="DU201">
        <v>4774.0</v>
      </c>
      <c s="1" r="DV201"/>
      <c s="12" r="DW201">
        <v>8435.0</v>
      </c>
      <c s="13" r="DX201"/>
      <c s="57" r="DY201">
        <v>3944.0</v>
      </c>
      <c s="50" r="DZ201"/>
      <c s="57" r="EA201">
        <v>2035.0</v>
      </c>
      <c s="57" r="EB201">
        <v>2151.0</v>
      </c>
      <c s="1" r="EC201">
        <v>534.0</v>
      </c>
      <c s="57" r="ED201">
        <v>1454.0</v>
      </c>
      <c s="12" r="EE201">
        <v>6174.0</v>
      </c>
      <c s="13" r="EF201"/>
      <c s="57" r="EG201">
        <v>4859.0</v>
      </c>
      <c s="1" r="EH201">
        <v>737.0</v>
      </c>
      <c s="57" r="EI201">
        <v>1485.0</v>
      </c>
      <c s="57" r="EJ201">
        <v>1937.0</v>
      </c>
      <c s="1" r="EK201">
        <v>37.0</v>
      </c>
      <c s="57" r="EL201">
        <v>1411.0</v>
      </c>
      <c s="1" r="EM201"/>
      <c s="1" r="EN201"/>
      <c s="1" r="EO201"/>
      <c s="12" r="EP201">
        <v>10466.0</v>
      </c>
      <c s="13" r="EQ201"/>
      <c s="57" r="ER201">
        <v>22791.0</v>
      </c>
      <c s="1" r="ES201">
        <v>992.0</v>
      </c>
      <c s="1" r="ET201">
        <v>59.0</v>
      </c>
      <c s="57" r="EU201">
        <v>7715.0</v>
      </c>
      <c s="57" r="EV201">
        <v>1366.0</v>
      </c>
      <c s="1" r="EW201"/>
      <c s="1" r="EX201"/>
      <c s="12" r="EY201">
        <v>32923.0</v>
      </c>
      <c s="13" r="EZ201"/>
      <c t="s" s="1" r="FA201">
        <v>87</v>
      </c>
      <c s="1" r="FB201"/>
      <c s="57" r="FC201">
        <v>1219.0</v>
      </c>
      <c s="57" r="FD201">
        <v>2453.0</v>
      </c>
      <c s="1" r="FE201"/>
      <c s="1" r="FF201"/>
      <c s="57" r="FG201">
        <v>5251.0</v>
      </c>
      <c s="1" r="FH201"/>
      <c s="12" r="FI201">
        <v>8923.0</v>
      </c>
      <c s="13" r="FJ201"/>
      <c s="57" r="FK201">
        <v>5170.0</v>
      </c>
      <c s="5" r="FL201"/>
      <c s="57" r="FM201">
        <v>58950.0</v>
      </c>
      <c s="1" r="FN201"/>
      <c s="1" r="FO201"/>
      <c s="44" r="FP201"/>
      <c s="57" r="FQ201">
        <v>58950.0</v>
      </c>
      <c s="1" r="FR201"/>
      <c s="1" r="FS201"/>
      <c s="44" r="FT201"/>
      <c s="12" r="FU201">
        <v>0.0</v>
      </c>
      <c s="5" r="FV201"/>
      <c s="57" r="FW201">
        <v>62172.0</v>
      </c>
      <c s="1" r="FX201"/>
      <c s="1" r="FY201"/>
      <c s="44" r="FZ201"/>
      <c s="57" r="GA201">
        <v>63656.0</v>
      </c>
      <c s="1" r="GB201"/>
      <c s="1" r="GC201"/>
      <c s="44" r="GD201"/>
      <c s="12" r="GE201">
        <v>-1484.0</v>
      </c>
    </row>
    <row r="202">
      <c s="47" r="A202">
        <v>189.0</v>
      </c>
      <c t="s" s="48" r="B202">
        <v>103</v>
      </c>
      <c t="s" s="1" r="C202">
        <v>296</v>
      </c>
      <c s="48" r="D202"/>
      <c s="48" r="E202"/>
      <c s="48" r="F202"/>
      <c s="48" r="G202"/>
      <c s="48" r="H202"/>
      <c s="48" r="I202"/>
      <c s="57" r="J202">
        <v>106743.0</v>
      </c>
      <c s="1" r="K202">
        <v>745.0</v>
      </c>
      <c s="1" r="L202"/>
      <c s="1" r="M202"/>
      <c s="1" r="N202">
        <v>280.0</v>
      </c>
      <c s="1" r="O202"/>
      <c s="57" r="P202">
        <v>9867.0</v>
      </c>
      <c s="12" r="Q202">
        <v>117635.0</v>
      </c>
      <c s="13" r="R202"/>
      <c s="1" r="S202">
        <v>245.0</v>
      </c>
      <c s="1" r="T202">
        <v>18.0</v>
      </c>
      <c s="57" r="U202">
        <v>1560.0</v>
      </c>
      <c s="1" r="V202">
        <v>243.0</v>
      </c>
      <c s="1" r="W202"/>
      <c s="1" r="X202"/>
      <c s="1" r="Y202"/>
      <c s="1" r="Z202">
        <v>200.0</v>
      </c>
      <c s="1" r="AA202"/>
      <c s="12" r="AB202">
        <v>2266.0</v>
      </c>
      <c s="13" r="AC202"/>
      <c s="57" r="AD202">
        <v>39005.0</v>
      </c>
      <c s="57" r="AE202">
        <v>4133.0</v>
      </c>
      <c s="1" r="AF202">
        <v>90.0</v>
      </c>
      <c s="57" r="AG202">
        <v>23778.0</v>
      </c>
      <c s="1" r="AH202"/>
      <c s="1" r="AI202">
        <v>4.0</v>
      </c>
      <c s="1" r="AJ202">
        <v>100.0</v>
      </c>
      <c s="12" r="AK202">
        <v>67110.0</v>
      </c>
      <c s="13" r="AL202"/>
      <c s="57" r="AM202">
        <v>16415.0</v>
      </c>
      <c s="1" r="AN202"/>
      <c s="57" r="AO202">
        <v>1710.0</v>
      </c>
      <c s="1" r="AP202"/>
      <c s="1" r="AQ202"/>
      <c s="1" r="AR202"/>
      <c s="57" r="AS202">
        <v>7650.0</v>
      </c>
      <c s="1" r="AT202"/>
      <c s="12" r="AU202">
        <v>25775.0</v>
      </c>
      <c s="13" r="AV202"/>
      <c s="57" r="AW202">
        <v>5330.0</v>
      </c>
      <c s="50" r="AX202"/>
      <c s="57" r="AY202">
        <v>104744.0</v>
      </c>
      <c s="1" r="AZ202">
        <v>930.0</v>
      </c>
      <c s="1" r="BA202"/>
      <c s="1" r="BB202"/>
      <c s="1" r="BC202">
        <v>263.0</v>
      </c>
      <c s="1" r="BD202"/>
      <c s="57" r="BE202">
        <v>9878.0</v>
      </c>
      <c s="12" r="BF202">
        <v>115815.0</v>
      </c>
      <c s="13" r="BG202"/>
      <c s="1" r="BH202">
        <v>268.0</v>
      </c>
      <c s="1" r="BI202">
        <v>21.0</v>
      </c>
      <c s="57" r="BJ202">
        <v>1531.0</v>
      </c>
      <c s="1" r="BK202">
        <v>237.0</v>
      </c>
      <c s="1" r="BL202"/>
      <c s="1" r="BM202"/>
      <c s="1" r="BN202"/>
      <c s="1" r="BO202">
        <v>200.0</v>
      </c>
      <c s="1" r="BP202"/>
      <c s="12" r="BQ202">
        <v>2257.0</v>
      </c>
      <c s="13" r="BR202"/>
      <c s="57" r="BS202">
        <v>42731.0</v>
      </c>
      <c s="57" r="BT202">
        <v>3586.0</v>
      </c>
      <c s="1" r="BU202">
        <v>76.0</v>
      </c>
      <c s="57" r="BV202">
        <v>22343.0</v>
      </c>
      <c s="1" r="BW202"/>
      <c s="1" r="BX202"/>
      <c s="1" r="BY202">
        <v>64.0</v>
      </c>
      <c s="12" r="BZ202">
        <v>68800.0</v>
      </c>
      <c s="13" r="CA202"/>
      <c s="57" r="CB202">
        <v>15941.0</v>
      </c>
      <c s="1" r="CC202"/>
      <c s="57" r="CD202">
        <v>1716.0</v>
      </c>
      <c s="1" r="CE202"/>
      <c s="1" r="CF202"/>
      <c s="1" r="CG202"/>
      <c s="57" r="CH202">
        <v>7785.0</v>
      </c>
      <c s="1" r="CI202"/>
      <c s="12" r="CJ202">
        <v>25442.0</v>
      </c>
      <c s="13" r="CK202"/>
      <c s="57" r="CL202">
        <v>7871.0</v>
      </c>
      <c s="12" r="CM202"/>
      <c s="51" r="CN202"/>
      <c s="57" r="CO202">
        <v>7325.0</v>
      </c>
      <c s="57" r="CP202">
        <v>5654.0</v>
      </c>
      <c s="57" r="CQ202">
        <v>1650.0</v>
      </c>
      <c s="57" r="CR202">
        <v>10294.0</v>
      </c>
      <c s="12" r="CS202">
        <v>24923.0</v>
      </c>
      <c s="13" r="CT202"/>
      <c s="57" r="CU202">
        <v>8849.0</v>
      </c>
      <c s="57" r="CV202">
        <v>2303.0</v>
      </c>
      <c s="57" r="CW202">
        <v>2205.0</v>
      </c>
      <c s="57" r="CX202">
        <v>13746.0</v>
      </c>
      <c s="1" r="CY202">
        <v>92.0</v>
      </c>
      <c s="57" r="CZ202">
        <v>1066.0</v>
      </c>
      <c s="1" r="DA202">
        <v>40.0</v>
      </c>
      <c s="57" r="DB202">
        <v>1007.0</v>
      </c>
      <c s="1" r="DC202">
        <v>50.0</v>
      </c>
      <c s="12" r="DD202">
        <v>29358.0</v>
      </c>
      <c s="13" r="DE202"/>
      <c s="57" r="DF202">
        <v>53779.0</v>
      </c>
      <c s="57" r="DG202">
        <v>16095.0</v>
      </c>
      <c s="1" r="DH202">
        <v>375.0</v>
      </c>
      <c s="57" r="DI202">
        <v>31595.0</v>
      </c>
      <c s="57" r="DJ202">
        <v>1300.0</v>
      </c>
      <c s="1" r="DK202">
        <v>918.0</v>
      </c>
      <c s="1" r="DL202"/>
      <c s="12" r="DM202">
        <v>104062.0</v>
      </c>
      <c s="13" r="DN202"/>
      <c s="57" r="DO202">
        <v>14505.0</v>
      </c>
      <c s="1" r="DP202"/>
      <c s="1" r="DQ202">
        <v>120.0</v>
      </c>
      <c s="57" r="DR202">
        <v>2100.0</v>
      </c>
      <c s="1" r="DS202"/>
      <c s="1" r="DT202"/>
      <c s="57" r="DU202">
        <v>6458.0</v>
      </c>
      <c s="1" r="DV202"/>
      <c s="12" r="DW202">
        <v>23183.0</v>
      </c>
      <c s="13" r="DX202"/>
      <c s="57" r="DY202">
        <v>36590.0</v>
      </c>
      <c s="50" r="DZ202"/>
      <c s="57" r="EA202">
        <v>7150.0</v>
      </c>
      <c s="57" r="EB202">
        <v>5789.0</v>
      </c>
      <c s="57" r="EC202">
        <v>1633.0</v>
      </c>
      <c s="57" r="ED202">
        <v>10309.0</v>
      </c>
      <c s="12" r="EE202">
        <v>24881.0</v>
      </c>
      <c s="13" r="EF202"/>
      <c s="57" r="EG202">
        <v>8544.0</v>
      </c>
      <c s="57" r="EH202">
        <v>2637.0</v>
      </c>
      <c s="57" r="EI202">
        <v>2154.0</v>
      </c>
      <c s="57" r="EJ202">
        <v>13378.0</v>
      </c>
      <c s="1" r="EK202">
        <v>38.0</v>
      </c>
      <c s="57" r="EL202">
        <v>1044.0</v>
      </c>
      <c s="1" r="EM202"/>
      <c s="57" r="EN202">
        <v>1036.0</v>
      </c>
      <c s="1" r="EO202"/>
      <c s="12" r="EP202">
        <v>28831.0</v>
      </c>
      <c s="13" r="EQ202"/>
      <c s="57" r="ER202">
        <v>56992.0</v>
      </c>
      <c s="57" r="ES202">
        <v>15940.0</v>
      </c>
      <c s="1" r="ET202">
        <v>383.0</v>
      </c>
      <c s="57" r="EU202">
        <v>30439.0</v>
      </c>
      <c s="57" r="EV202">
        <v>1415.0</v>
      </c>
      <c s="1" r="EW202">
        <v>915.0</v>
      </c>
      <c s="1" r="EX202"/>
      <c s="12" r="EY202">
        <v>106084.0</v>
      </c>
      <c s="13" r="EZ202"/>
      <c s="57" r="FA202">
        <v>13826.0</v>
      </c>
      <c s="1" r="FB202"/>
      <c s="1" r="FC202">
        <v>124.0</v>
      </c>
      <c s="57" r="FD202">
        <v>2055.0</v>
      </c>
      <c s="1" r="FE202"/>
      <c s="1" r="FF202"/>
      <c s="57" r="FG202">
        <v>6335.0</v>
      </c>
      <c s="1" r="FH202"/>
      <c s="12" r="FI202">
        <v>22340.0</v>
      </c>
      <c s="13" r="FJ202"/>
      <c s="57" r="FK202">
        <v>37706.0</v>
      </c>
      <c s="5" r="FL202"/>
      <c s="57" r="FM202">
        <v>218116.0</v>
      </c>
      <c s="1" r="FN202"/>
      <c s="1" r="FO202"/>
      <c s="44" r="FP202"/>
      <c s="57" r="FQ202">
        <v>218116.0</v>
      </c>
      <c s="1" r="FR202"/>
      <c s="1" r="FS202"/>
      <c s="44" r="FT202"/>
      <c s="12" r="FU202">
        <v>0.0</v>
      </c>
      <c s="5" r="FV202"/>
      <c s="57" r="FW202">
        <v>220185.0</v>
      </c>
      <c s="1" r="FX202"/>
      <c s="1" r="FY202"/>
      <c s="44" r="FZ202"/>
      <c s="57" r="GA202">
        <v>219842.0</v>
      </c>
      <c s="1" r="GB202"/>
      <c s="1" r="GC202"/>
      <c s="44" r="GD202"/>
      <c s="12" r="GE202">
        <v>343.0</v>
      </c>
    </row>
    <row r="203">
      <c s="47" r="A203">
        <v>190.0</v>
      </c>
      <c t="s" s="48" r="B203">
        <v>91</v>
      </c>
      <c t="s" s="1" r="C203">
        <v>297</v>
      </c>
      <c s="48" r="D203"/>
      <c s="48" r="E203"/>
      <c s="48" r="F203"/>
      <c s="48" r="G203"/>
      <c s="48" r="H203"/>
      <c s="48" r="I203"/>
      <c s="57" r="J203">
        <v>15600.0</v>
      </c>
      <c s="1" r="K203">
        <v>21.0</v>
      </c>
      <c s="1" r="L203">
        <v>30.0</v>
      </c>
      <c s="1" r="M203"/>
      <c s="1" r="N203"/>
      <c s="1" r="O203"/>
      <c s="57" r="P203">
        <v>15456.0</v>
      </c>
      <c s="12" r="Q203">
        <v>31107.0</v>
      </c>
      <c s="13" r="R203"/>
      <c s="1" r="S203">
        <v>5.0</v>
      </c>
      <c s="1" r="T203"/>
      <c s="57" r="U203">
        <v>1300.0</v>
      </c>
      <c s="1" r="V203">
        <v>70.0</v>
      </c>
      <c s="1" r="W203"/>
      <c s="1" r="X203">
        <v>100.0</v>
      </c>
      <c s="1" r="Y203"/>
      <c s="1" r="Z203"/>
      <c s="1" r="AA203"/>
      <c s="12" r="AB203">
        <v>1475.0</v>
      </c>
      <c s="13" r="AC203"/>
      <c s="57" r="AD203">
        <v>23510.0</v>
      </c>
      <c s="1" r="AE203"/>
      <c s="1" r="AF203">
        <v>284.0</v>
      </c>
      <c s="57" r="AG203">
        <v>5396.0</v>
      </c>
      <c s="1" r="AH203"/>
      <c s="1" r="AI203"/>
      <c s="1" r="AJ203"/>
      <c s="12" r="AK203">
        <v>29190.0</v>
      </c>
      <c s="13" r="AL203"/>
      <c s="57" r="AM203">
        <v>6300.0</v>
      </c>
      <c s="1" r="AN203"/>
      <c s="1" r="AO203"/>
      <c s="1" r="AP203"/>
      <c s="1" r="AQ203"/>
      <c s="1" r="AR203"/>
      <c s="57" r="AS203">
        <v>1900.0</v>
      </c>
      <c s="1" r="AT203"/>
      <c s="12" r="AU203">
        <v>8200.0</v>
      </c>
      <c s="13" r="AV203"/>
      <c s="57" r="AW203">
        <v>1000.0</v>
      </c>
      <c s="50" r="AX203"/>
      <c s="57" r="AY203">
        <v>15536.0</v>
      </c>
      <c s="1" r="AZ203">
        <v>8.0</v>
      </c>
      <c s="1" r="BA203"/>
      <c s="1" r="BB203"/>
      <c s="1" r="BC203"/>
      <c s="1" r="BD203"/>
      <c s="57" r="BE203">
        <v>17981.0</v>
      </c>
      <c s="12" r="BF203">
        <v>33525.0</v>
      </c>
      <c s="13" r="BG203"/>
      <c s="1" r="BH203">
        <v>1.0</v>
      </c>
      <c s="1" r="BI203"/>
      <c s="57" r="BJ203">
        <v>3089.0</v>
      </c>
      <c s="1" r="BK203"/>
      <c s="1" r="BL203"/>
      <c s="1" r="BM203">
        <v>329.0</v>
      </c>
      <c s="1" r="BN203"/>
      <c s="1" r="BO203"/>
      <c s="1" r="BP203"/>
      <c s="12" r="BQ203">
        <v>3419.0</v>
      </c>
      <c s="13" r="BR203"/>
      <c s="57" r="BS203">
        <v>28011.0</v>
      </c>
      <c s="1" r="BT203">
        <v>6.0</v>
      </c>
      <c s="1" r="BU203">
        <v>250.0</v>
      </c>
      <c s="57" r="BV203">
        <v>4655.0</v>
      </c>
      <c s="1" r="BW203"/>
      <c s="1" r="BX203"/>
      <c s="1" r="BY203"/>
      <c s="12" r="BZ203">
        <v>32922.0</v>
      </c>
      <c s="13" r="CA203"/>
      <c s="57" r="CB203">
        <v>5546.0</v>
      </c>
      <c s="1" r="CC203"/>
      <c s="1" r="CD203"/>
      <c s="1" r="CE203"/>
      <c s="1" r="CF203"/>
      <c s="1" r="CG203"/>
      <c s="57" r="CH203">
        <v>1087.0</v>
      </c>
      <c s="1" r="CI203"/>
      <c s="12" r="CJ203">
        <v>6633.0</v>
      </c>
      <c s="13" r="CK203"/>
      <c s="1" r="CL203">
        <v>550.0</v>
      </c>
      <c s="12" r="CM203"/>
      <c s="51" r="CN203"/>
      <c s="57" r="CO203">
        <v>3633.0</v>
      </c>
      <c s="57" r="CP203">
        <v>2877.0</v>
      </c>
      <c s="1" r="CQ203">
        <v>455.0</v>
      </c>
      <c s="1" r="CR203">
        <v>50.0</v>
      </c>
      <c s="12" r="CS203">
        <v>7015.0</v>
      </c>
      <c s="13" r="CT203"/>
      <c s="57" r="CU203">
        <v>2728.0</v>
      </c>
      <c s="1" r="CV203">
        <v>350.0</v>
      </c>
      <c s="57" r="CW203">
        <v>1583.0</v>
      </c>
      <c s="57" r="CX203">
        <v>1876.0</v>
      </c>
      <c s="1" r="CY203">
        <v>70.0</v>
      </c>
      <c s="1" r="CZ203">
        <v>77.0</v>
      </c>
      <c s="1" r="DA203"/>
      <c s="1" r="DB203"/>
      <c s="1" r="DC203">
        <v>60.0</v>
      </c>
      <c s="12" r="DD203">
        <v>6744.0</v>
      </c>
      <c s="13" r="DE203"/>
      <c s="57" r="DF203">
        <v>27076.0</v>
      </c>
      <c s="57" r="DG203">
        <v>1736.0</v>
      </c>
      <c s="1" r="DH203">
        <v>989.0</v>
      </c>
      <c s="57" r="DI203">
        <v>7158.0</v>
      </c>
      <c s="1" r="DJ203">
        <v>18.0</v>
      </c>
      <c s="1" r="DK203"/>
      <c s="1" r="DL203">
        <v>158.0</v>
      </c>
      <c s="12" r="DM203">
        <v>37135.0</v>
      </c>
      <c s="13" r="DN203"/>
      <c s="57" r="DO203">
        <v>5218.0</v>
      </c>
      <c s="1" r="DP203"/>
      <c s="1" r="DQ203"/>
      <c s="1" r="DR203"/>
      <c s="1" r="DS203"/>
      <c s="1" r="DT203"/>
      <c s="57" r="DU203">
        <v>3647.0</v>
      </c>
      <c s="1" r="DV203">
        <v>65.0</v>
      </c>
      <c s="12" r="DW203">
        <v>8930.0</v>
      </c>
      <c s="13" r="DX203"/>
      <c s="57" r="DY203">
        <v>11148.0</v>
      </c>
      <c s="50" r="DZ203"/>
      <c s="57" r="EA203">
        <v>2869.0</v>
      </c>
      <c s="57" r="EB203">
        <v>2747.0</v>
      </c>
      <c s="1" r="EC203">
        <v>517.0</v>
      </c>
      <c s="1" r="ED203"/>
      <c s="12" r="EE203">
        <v>6133.0</v>
      </c>
      <c s="13" r="EF203"/>
      <c s="57" r="EG203">
        <v>3597.0</v>
      </c>
      <c s="1" r="EH203">
        <v>361.0</v>
      </c>
      <c s="57" r="EI203">
        <v>2698.0</v>
      </c>
      <c s="57" r="EJ203">
        <v>1031.0</v>
      </c>
      <c s="1" r="EK203">
        <v>135.0</v>
      </c>
      <c s="1" r="EL203"/>
      <c s="1" r="EM203"/>
      <c s="1" r="EN203"/>
      <c s="1" r="EO203">
        <v>67.0</v>
      </c>
      <c s="12" r="EP203">
        <v>7889.0</v>
      </c>
      <c s="13" r="EQ203"/>
      <c s="57" r="ER203">
        <v>33511.0</v>
      </c>
      <c s="57" r="ES203">
        <v>1705.0</v>
      </c>
      <c s="1" r="ET203">
        <v>918.0</v>
      </c>
      <c s="57" r="EU203">
        <v>6553.0</v>
      </c>
      <c s="1" r="EV203">
        <v>64.0</v>
      </c>
      <c s="1" r="EW203"/>
      <c s="1" r="EX203">
        <v>158.0</v>
      </c>
      <c s="12" r="EY203">
        <v>42909.0</v>
      </c>
      <c s="13" r="EZ203"/>
      <c s="57" r="FA203">
        <v>6285.0</v>
      </c>
      <c s="1" r="FB203"/>
      <c s="1" r="FC203"/>
      <c s="1" r="FD203"/>
      <c s="1" r="FE203"/>
      <c s="1" r="FF203"/>
      <c s="57" r="FG203">
        <v>1832.0</v>
      </c>
      <c s="1" r="FH203">
        <v>74.0</v>
      </c>
      <c s="12" r="FI203">
        <v>8191.0</v>
      </c>
      <c s="13" r="FJ203"/>
      <c s="57" r="FK203">
        <v>13841.0</v>
      </c>
      <c s="5" r="FL203"/>
      <c s="57" r="FM203">
        <v>70972.0</v>
      </c>
      <c s="1" r="FN203"/>
      <c s="1" r="FO203"/>
      <c s="44" r="FP203"/>
      <c s="57" r="FQ203">
        <v>70972.0</v>
      </c>
      <c s="1" r="FR203"/>
      <c s="1" r="FS203"/>
      <c s="44" r="FT203"/>
      <c s="12" r="FU203">
        <v>0.0</v>
      </c>
      <c s="5" r="FV203"/>
      <c s="57" r="FW203">
        <v>77049.0</v>
      </c>
      <c s="1" r="FX203"/>
      <c s="1" r="FY203"/>
      <c s="44" r="FZ203"/>
      <c s="57" r="GA203">
        <v>78963.0</v>
      </c>
      <c s="1" r="GB203"/>
      <c s="1" r="GC203"/>
      <c s="44" r="GD203"/>
      <c s="12" r="GE203">
        <v>-1914.0</v>
      </c>
    </row>
    <row r="204">
      <c s="47" r="A204">
        <v>191.0</v>
      </c>
      <c t="s" s="48" r="B204">
        <v>94</v>
      </c>
      <c t="s" s="1" r="C204">
        <v>299</v>
      </c>
      <c s="48" r="D204"/>
      <c s="48" r="E204"/>
      <c s="48" r="F204"/>
      <c s="48" r="G204"/>
      <c s="48" r="H204"/>
      <c s="48" r="I204"/>
      <c s="57" r="J204">
        <v>8250.0</v>
      </c>
      <c s="1" r="K204">
        <v>84.0</v>
      </c>
      <c s="1" r="L204"/>
      <c s="1" r="M204"/>
      <c s="1" r="N204"/>
      <c s="1" r="O204">
        <v>300.0</v>
      </c>
      <c s="57" r="P204">
        <v>14618.0</v>
      </c>
      <c s="12" r="Q204">
        <v>23252.0</v>
      </c>
      <c s="13" r="R204"/>
      <c s="1" r="S204">
        <v>25.0</v>
      </c>
      <c s="1" r="T204">
        <v>5.0</v>
      </c>
      <c s="1" r="U204">
        <v>800.0</v>
      </c>
      <c s="1" r="V204">
        <v>73.0</v>
      </c>
      <c s="1" r="W204"/>
      <c s="1" r="X204">
        <v>50.0</v>
      </c>
      <c s="1" r="Y204"/>
      <c s="1" r="Z204"/>
      <c s="1" r="AA204"/>
      <c s="12" r="AB204">
        <v>953.0</v>
      </c>
      <c s="13" r="AC204"/>
      <c s="57" r="AD204">
        <v>24292.0</v>
      </c>
      <c s="1" r="AE204">
        <v>71.0</v>
      </c>
      <c s="1" r="AF204"/>
      <c s="57" r="AG204">
        <v>3156.0</v>
      </c>
      <c s="1" r="AH204"/>
      <c s="1" r="AI204"/>
      <c s="1" r="AJ204"/>
      <c s="12" r="AK204">
        <v>27519.0</v>
      </c>
      <c s="13" r="AL204"/>
      <c s="57" r="AM204">
        <v>2050.0</v>
      </c>
      <c s="1" r="AN204"/>
      <c s="1" r="AO204"/>
      <c s="1" r="AP204"/>
      <c s="1" r="AQ204"/>
      <c s="1" r="AR204"/>
      <c s="1" r="AS204">
        <v>170.0</v>
      </c>
      <c s="1" r="AT204"/>
      <c s="12" r="AU204">
        <v>2220.0</v>
      </c>
      <c s="13" r="AV204"/>
      <c s="57" r="AW204">
        <v>2550.0</v>
      </c>
      <c s="50" r="AX204"/>
      <c s="57" r="AY204">
        <v>8701.0</v>
      </c>
      <c s="1" r="AZ204">
        <v>96.0</v>
      </c>
      <c s="1" r="BA204"/>
      <c s="1" r="BB204"/>
      <c s="1" r="BC204"/>
      <c s="1" r="BD204">
        <v>139.0</v>
      </c>
      <c s="57" r="BE204">
        <v>13274.0</v>
      </c>
      <c s="12" r="BF204">
        <v>22210.0</v>
      </c>
      <c s="13" r="BG204"/>
      <c s="1" r="BH204">
        <v>6.0</v>
      </c>
      <c s="1" r="BI204">
        <v>5.0</v>
      </c>
      <c s="1" r="BJ204">
        <v>447.0</v>
      </c>
      <c s="1" r="BK204">
        <v>57.0</v>
      </c>
      <c s="1" r="BL204"/>
      <c s="1" r="BM204">
        <v>21.0</v>
      </c>
      <c s="1" r="BN204"/>
      <c s="1" r="BO204"/>
      <c s="1" r="BP204"/>
      <c s="12" r="BQ204">
        <v>536.0</v>
      </c>
      <c s="13" r="BR204"/>
      <c s="57" r="BS204">
        <v>24428.0</v>
      </c>
      <c s="1" r="BT204">
        <v>123.0</v>
      </c>
      <c s="1" r="BU204"/>
      <c s="57" r="BV204">
        <v>3949.0</v>
      </c>
      <c s="1" r="BW204">
        <v>5.0</v>
      </c>
      <c s="1" r="BX204"/>
      <c s="1" r="BY204"/>
      <c s="12" r="BZ204">
        <v>28505.0</v>
      </c>
      <c s="13" r="CA204"/>
      <c s="57" r="CB204">
        <v>1589.0</v>
      </c>
      <c s="1" r="CC204"/>
      <c s="1" r="CD204"/>
      <c s="1" r="CE204"/>
      <c s="1" r="CF204"/>
      <c s="1" r="CG204"/>
      <c s="1" r="CH204">
        <v>176.0</v>
      </c>
      <c s="1" r="CI204"/>
      <c s="12" r="CJ204">
        <v>1765.0</v>
      </c>
      <c s="13" r="CK204"/>
      <c s="57" r="CL204">
        <v>2665.0</v>
      </c>
      <c s="12" r="CM204"/>
      <c s="51" r="CN204"/>
      <c s="57" r="CO204">
        <v>3266.0</v>
      </c>
      <c s="57" r="CP204">
        <v>1673.0</v>
      </c>
      <c s="1" r="CQ204">
        <v>127.0</v>
      </c>
      <c s="57" r="CR204">
        <v>2314.0</v>
      </c>
      <c s="12" r="CS204">
        <v>7380.0</v>
      </c>
      <c s="13" r="CT204"/>
      <c s="57" r="CU204">
        <v>1955.0</v>
      </c>
      <c s="1" r="CV204">
        <v>425.0</v>
      </c>
      <c s="57" r="CW204">
        <v>1163.0</v>
      </c>
      <c s="57" r="CX204">
        <v>2188.0</v>
      </c>
      <c s="1" r="CY204"/>
      <c s="1" r="CZ204">
        <v>260.0</v>
      </c>
      <c s="1" r="DA204"/>
      <c s="1" r="DB204"/>
      <c s="1" r="DC204"/>
      <c s="12" r="DD204">
        <v>5991.0</v>
      </c>
      <c s="13" r="DE204"/>
      <c s="57" r="DF204">
        <v>27081.0</v>
      </c>
      <c s="57" r="DG204">
        <v>1213.0</v>
      </c>
      <c s="1" r="DH204">
        <v>129.0</v>
      </c>
      <c s="57" r="DI204">
        <v>4200.0</v>
      </c>
      <c s="1" r="DJ204">
        <v>80.0</v>
      </c>
      <c s="1" r="DK204"/>
      <c s="1" r="DL204"/>
      <c s="12" r="DM204">
        <v>32703.0</v>
      </c>
      <c s="13" r="DN204"/>
      <c s="57" r="DO204">
        <v>1737.0</v>
      </c>
      <c s="1" r="DP204"/>
      <c s="1" r="DQ204">
        <v>570.0</v>
      </c>
      <c s="1" r="DR204"/>
      <c s="1" r="DS204"/>
      <c s="1" r="DT204"/>
      <c s="57" r="DU204">
        <v>1471.0</v>
      </c>
      <c s="1" r="DV204"/>
      <c s="12" r="DW204">
        <v>3778.0</v>
      </c>
      <c s="13" r="DX204"/>
      <c s="57" r="DY204">
        <v>6642.0</v>
      </c>
      <c s="50" r="DZ204"/>
      <c s="57" r="EA204">
        <v>2610.0</v>
      </c>
      <c s="57" r="EB204">
        <v>1650.0</v>
      </c>
      <c s="1" r="EC204">
        <v>141.0</v>
      </c>
      <c s="57" r="ED204">
        <v>2290.0</v>
      </c>
      <c s="12" r="EE204">
        <v>6691.0</v>
      </c>
      <c s="13" r="EF204"/>
      <c s="57" r="EG204">
        <v>1883.0</v>
      </c>
      <c s="1" r="EH204">
        <v>474.0</v>
      </c>
      <c s="57" r="EI204">
        <v>1233.0</v>
      </c>
      <c s="57" r="EJ204">
        <v>1589.0</v>
      </c>
      <c s="1" r="EK204">
        <v>2.0</v>
      </c>
      <c s="1" r="EL204">
        <v>161.0</v>
      </c>
      <c s="1" r="EM204"/>
      <c s="1" r="EN204"/>
      <c s="1" r="EO204"/>
      <c s="12" r="EP204">
        <v>5342.0</v>
      </c>
      <c s="13" r="EQ204"/>
      <c s="57" r="ER204">
        <v>25828.0</v>
      </c>
      <c s="57" r="ES204">
        <v>1008.0</v>
      </c>
      <c s="1" r="ET204">
        <v>104.0</v>
      </c>
      <c s="57" r="EU204">
        <v>5263.0</v>
      </c>
      <c s="1" r="EV204">
        <v>89.0</v>
      </c>
      <c s="1" r="EW204"/>
      <c s="1" r="EX204"/>
      <c s="12" r="EY204">
        <v>32292.0</v>
      </c>
      <c s="13" r="EZ204"/>
      <c s="57" r="FA204">
        <v>1671.0</v>
      </c>
      <c s="1" r="FB204"/>
      <c s="1" r="FC204">
        <v>534.0</v>
      </c>
      <c s="1" r="FD204"/>
      <c s="1" r="FE204"/>
      <c s="1" r="FF204"/>
      <c s="57" r="FG204">
        <v>1412.0</v>
      </c>
      <c s="1" r="FH204"/>
      <c s="12" r="FI204">
        <v>3617.0</v>
      </c>
      <c s="13" r="FJ204"/>
      <c s="57" r="FK204">
        <v>7132.0</v>
      </c>
      <c s="5" r="FL204"/>
      <c s="57" r="FM204">
        <v>56494.0</v>
      </c>
      <c s="1" r="FN204"/>
      <c s="1" r="FO204"/>
      <c s="44" r="FP204"/>
      <c s="57" r="FQ204">
        <v>56494.0</v>
      </c>
      <c s="1" r="FR204"/>
      <c s="1" r="FS204"/>
      <c s="44" r="FT204"/>
      <c s="12" r="FU204">
        <v>0.0</v>
      </c>
      <c s="5" r="FV204"/>
      <c s="57" r="FW204">
        <v>55681.0</v>
      </c>
      <c s="1" r="FX204"/>
      <c s="1" r="FY204"/>
      <c s="44" r="FZ204"/>
      <c s="57" r="GA204">
        <v>55074.0</v>
      </c>
      <c s="1" r="GB204"/>
      <c s="1" r="GC204"/>
      <c s="44" r="GD204"/>
      <c s="12" r="GE204">
        <v>607.0</v>
      </c>
    </row>
    <row r="205">
      <c s="47" r="A205">
        <v>192.0</v>
      </c>
      <c t="s" s="48" r="B205">
        <v>91</v>
      </c>
      <c t="s" s="1" r="C205">
        <v>300</v>
      </c>
      <c s="48" r="D205"/>
      <c s="48" r="E205"/>
      <c s="48" r="F205"/>
      <c s="48" r="G205"/>
      <c s="48" r="H205"/>
      <c s="48" r="I205"/>
      <c s="57" r="J205">
        <v>3100.0</v>
      </c>
      <c s="1" r="K205">
        <v>197.0</v>
      </c>
      <c s="1" r="L205"/>
      <c s="1" r="M205"/>
      <c s="1" r="N205"/>
      <c s="1" r="O205">
        <v>2.0</v>
      </c>
      <c s="57" r="P205">
        <v>9548.0</v>
      </c>
      <c s="12" r="Q205">
        <v>12847.0</v>
      </c>
      <c s="13" r="R205"/>
      <c s="1" r="S205"/>
      <c s="1" r="T205"/>
      <c s="1" r="U205">
        <v>188.0</v>
      </c>
      <c s="1" r="V205"/>
      <c s="1" r="W205"/>
      <c s="1" r="X205"/>
      <c s="1" r="Y205"/>
      <c s="1" r="Z205"/>
      <c s="1" r="AA205"/>
      <c s="12" r="AB205">
        <v>188.0</v>
      </c>
      <c s="13" r="AC205"/>
      <c s="57" r="AD205">
        <v>12165.0</v>
      </c>
      <c s="1" r="AE205">
        <v>3.0</v>
      </c>
      <c s="1" r="AF205"/>
      <c s="57" r="AG205">
        <v>1187.0</v>
      </c>
      <c s="1" r="AH205">
        <v>80.0</v>
      </c>
      <c s="1" r="AI205"/>
      <c s="1" r="AJ205"/>
      <c s="12" r="AK205">
        <v>13435.0</v>
      </c>
      <c s="13" r="AL205"/>
      <c s="57" r="AM205">
        <v>2737.0</v>
      </c>
      <c s="1" r="AN205"/>
      <c s="1" r="AO205">
        <v>28.0</v>
      </c>
      <c s="1" r="AP205"/>
      <c s="1" r="AQ205"/>
      <c s="1" r="AR205"/>
      <c s="1" r="AS205">
        <v>499.0</v>
      </c>
      <c s="1" r="AT205"/>
      <c s="12" r="AU205">
        <v>3264.0</v>
      </c>
      <c s="13" r="AV205"/>
      <c t="s" s="1" r="AW205">
        <v>87</v>
      </c>
      <c s="50" r="AX205"/>
      <c s="57" r="AY205">
        <v>1690.0</v>
      </c>
      <c s="1" r="AZ205">
        <v>340.0</v>
      </c>
      <c s="1" r="BA205"/>
      <c s="1" r="BB205"/>
      <c s="1" r="BC205"/>
      <c s="1" r="BD205">
        <v>2.0</v>
      </c>
      <c s="57" r="BE205">
        <v>11053.0</v>
      </c>
      <c s="12" r="BF205">
        <v>13085.0</v>
      </c>
      <c s="13" r="BG205"/>
      <c s="1" r="BH205"/>
      <c s="1" r="BI205"/>
      <c s="1" r="BJ205">
        <v>5.0</v>
      </c>
      <c s="1" r="BK205"/>
      <c s="1" r="BL205"/>
      <c s="1" r="BM205"/>
      <c s="1" r="BN205"/>
      <c s="1" r="BO205"/>
      <c s="1" r="BP205"/>
      <c s="12" r="BQ205">
        <v>5.0</v>
      </c>
      <c s="13" r="BR205"/>
      <c s="57" r="BS205">
        <v>15287.0</v>
      </c>
      <c s="1" r="BT205">
        <v>4.0</v>
      </c>
      <c s="1" r="BU205"/>
      <c s="57" r="BV205">
        <v>1230.0</v>
      </c>
      <c s="1" r="BW205"/>
      <c s="1" r="BX205"/>
      <c s="1" r="BY205"/>
      <c s="12" r="BZ205">
        <v>16521.0</v>
      </c>
      <c s="13" r="CA205"/>
      <c s="57" r="CB205">
        <v>3110.0</v>
      </c>
      <c s="1" r="CC205"/>
      <c s="1" r="CD205">
        <v>13.0</v>
      </c>
      <c s="1" r="CE205"/>
      <c s="1" r="CF205"/>
      <c s="1" r="CG205"/>
      <c s="1" r="CH205">
        <v>679.0</v>
      </c>
      <c s="1" r="CI205"/>
      <c s="12" r="CJ205">
        <v>3802.0</v>
      </c>
      <c s="13" r="CK205"/>
      <c s="1" r="CL205">
        <v>9.0</v>
      </c>
      <c s="12" r="CM205"/>
      <c s="51" r="CN205"/>
      <c s="57" r="CO205">
        <v>3134.0</v>
      </c>
      <c s="57" r="CP205">
        <v>1958.0</v>
      </c>
      <c s="1" r="CQ205">
        <v>285.0</v>
      </c>
      <c s="1" r="CR205">
        <v>652.0</v>
      </c>
      <c s="12" r="CS205">
        <v>6029.0</v>
      </c>
      <c s="13" r="CT205"/>
      <c s="57" r="CU205">
        <v>1093.0</v>
      </c>
      <c s="1" r="CV205">
        <v>867.0</v>
      </c>
      <c s="57" r="CW205">
        <v>1541.0</v>
      </c>
      <c s="1" r="CX205">
        <v>729.0</v>
      </c>
      <c s="1" r="CY205"/>
      <c s="1" r="CZ205">
        <v>220.0</v>
      </c>
      <c s="1" r="DA205"/>
      <c s="1" r="DB205"/>
      <c s="1" r="DC205"/>
      <c s="12" r="DD205">
        <v>4450.0</v>
      </c>
      <c s="13" r="DE205"/>
      <c s="57" r="DF205">
        <v>9555.0</v>
      </c>
      <c s="1" r="DG205">
        <v>172.0</v>
      </c>
      <c s="1" r="DH205">
        <v>224.0</v>
      </c>
      <c s="57" r="DI205">
        <v>1625.0</v>
      </c>
      <c s="1" r="DJ205">
        <v>232.0</v>
      </c>
      <c s="1" r="DK205"/>
      <c s="1" r="DL205"/>
      <c s="12" r="DM205">
        <v>11808.0</v>
      </c>
      <c s="13" r="DN205"/>
      <c s="57" r="DO205">
        <v>2291.0</v>
      </c>
      <c s="1" r="DP205"/>
      <c s="1" r="DQ205"/>
      <c s="1" r="DR205"/>
      <c s="1" r="DS205"/>
      <c s="1" r="DT205"/>
      <c s="57" r="DU205">
        <v>2356.0</v>
      </c>
      <c s="1" r="DV205"/>
      <c s="12" r="DW205">
        <v>4647.0</v>
      </c>
      <c s="13" r="DX205"/>
      <c s="57" r="DY205">
        <v>2800.0</v>
      </c>
      <c s="50" r="DZ205"/>
      <c s="57" r="EA205">
        <v>3527.0</v>
      </c>
      <c s="57" r="EB205">
        <v>2026.0</v>
      </c>
      <c s="57" r="EC205">
        <v>1313.0</v>
      </c>
      <c s="1" r="ED205">
        <v>590.0</v>
      </c>
      <c s="12" r="EE205">
        <v>7456.0</v>
      </c>
      <c s="13" r="EF205"/>
      <c s="57" r="EG205">
        <v>1149.0</v>
      </c>
      <c s="1" r="EH205">
        <v>496.0</v>
      </c>
      <c s="1" r="EI205">
        <v>998.0</v>
      </c>
      <c s="1" r="EJ205">
        <v>898.0</v>
      </c>
      <c s="1" r="EK205"/>
      <c s="1" r="EL205">
        <v>102.0</v>
      </c>
      <c s="1" r="EM205"/>
      <c s="1" r="EN205"/>
      <c s="1" r="EO205"/>
      <c s="12" r="EP205">
        <v>3643.0</v>
      </c>
      <c s="13" r="EQ205"/>
      <c s="57" r="ER205">
        <v>14178.0</v>
      </c>
      <c s="1" r="ES205">
        <v>78.0</v>
      </c>
      <c s="1" r="ET205">
        <v>193.0</v>
      </c>
      <c s="57" r="EU205">
        <v>1559.0</v>
      </c>
      <c s="1" r="EV205">
        <v>162.0</v>
      </c>
      <c s="1" r="EW205"/>
      <c s="1" r="EX205"/>
      <c s="12" r="EY205">
        <v>16170.0</v>
      </c>
      <c s="13" r="EZ205"/>
      <c s="57" r="FA205">
        <v>2732.0</v>
      </c>
      <c s="1" r="FB205"/>
      <c s="1" r="FC205"/>
      <c s="1" r="FD205"/>
      <c s="1" r="FE205"/>
      <c s="1" r="FF205"/>
      <c s="57" r="FG205">
        <v>2749.0</v>
      </c>
      <c s="1" r="FH205"/>
      <c s="12" r="FI205">
        <v>5481.0</v>
      </c>
      <c s="13" r="FJ205"/>
      <c s="57" r="FK205">
        <v>1785.0</v>
      </c>
      <c s="5" r="FL205"/>
      <c s="57" r="FM205">
        <v>29734.0</v>
      </c>
      <c s="1" r="FN205"/>
      <c s="1" r="FO205"/>
      <c s="44" r="FP205"/>
      <c s="57" r="FQ205">
        <v>29734.0</v>
      </c>
      <c s="1" r="FR205"/>
      <c s="1" r="FS205"/>
      <c s="44" r="FT205"/>
      <c s="12" r="FU205">
        <v>0.0</v>
      </c>
      <c s="5" r="FV205"/>
      <c s="57" r="FW205">
        <v>33422.0</v>
      </c>
      <c s="1" r="FX205"/>
      <c s="1" r="FY205"/>
      <c s="44" r="FZ205"/>
      <c s="57" r="GA205">
        <v>34535.0</v>
      </c>
      <c s="1" r="GB205"/>
      <c s="1" r="GC205"/>
      <c s="44" r="GD205"/>
      <c s="12" r="GE205">
        <v>-1113.0</v>
      </c>
    </row>
    <row r="206">
      <c s="47" r="A206">
        <v>193.0</v>
      </c>
      <c t="s" s="48" r="B206">
        <v>94</v>
      </c>
      <c t="s" s="1" r="C206">
        <v>301</v>
      </c>
      <c s="48" r="D206"/>
      <c s="48" r="E206"/>
      <c s="48" r="F206"/>
      <c s="48" r="G206"/>
      <c s="48" r="H206"/>
      <c s="48" r="I206"/>
      <c s="57" r="J206">
        <v>5854.0</v>
      </c>
      <c s="1" r="K206"/>
      <c s="1" r="L206"/>
      <c s="1" r="M206"/>
      <c s="1" r="N206"/>
      <c s="1" r="O206"/>
      <c s="57" r="P206">
        <v>8052.0</v>
      </c>
      <c s="12" r="Q206">
        <v>13906.0</v>
      </c>
      <c s="13" r="R206"/>
      <c s="1" r="S206"/>
      <c s="1" r="T206"/>
      <c s="1" r="U206">
        <v>795.0</v>
      </c>
      <c s="57" r="V206">
        <v>1187.0</v>
      </c>
      <c s="1" r="W206"/>
      <c s="1" r="X206"/>
      <c s="1" r="Y206"/>
      <c s="1" r="Z206"/>
      <c s="1" r="AA206"/>
      <c s="12" r="AB206">
        <v>1982.0</v>
      </c>
      <c s="13" r="AC206"/>
      <c s="57" r="AD206">
        <v>13922.0</v>
      </c>
      <c s="1" r="AE206">
        <v>290.0</v>
      </c>
      <c s="1" r="AF206">
        <v>104.0</v>
      </c>
      <c s="57" r="AG206">
        <v>2438.0</v>
      </c>
      <c s="1" r="AH206"/>
      <c s="1" r="AI206"/>
      <c s="1" r="AJ206"/>
      <c s="12" r="AK206">
        <v>16754.0</v>
      </c>
      <c s="13" r="AL206"/>
      <c s="57" r="AM206">
        <v>3329.0</v>
      </c>
      <c s="1" r="AN206"/>
      <c s="1" r="AO206"/>
      <c s="1" r="AP206"/>
      <c s="1" r="AQ206"/>
      <c s="1" r="AR206"/>
      <c s="1" r="AS206">
        <v>960.0</v>
      </c>
      <c s="1" r="AT206"/>
      <c s="12" r="AU206">
        <v>4289.0</v>
      </c>
      <c s="13" r="AV206"/>
      <c s="1" r="AW206">
        <v>432.0</v>
      </c>
      <c s="50" r="AX206"/>
      <c s="57" r="AY206">
        <v>5843.0</v>
      </c>
      <c s="1" r="AZ206"/>
      <c s="1" r="BA206"/>
      <c s="1" r="BB206"/>
      <c s="1" r="BC206"/>
      <c s="1" r="BD206"/>
      <c s="57" r="BE206">
        <v>11267.0</v>
      </c>
      <c s="12" r="BF206">
        <v>17110.0</v>
      </c>
      <c s="13" r="BG206"/>
      <c s="1" r="BH206"/>
      <c s="1" r="BI206"/>
      <c s="1" r="BJ206">
        <v>679.0</v>
      </c>
      <c s="1" r="BK206">
        <v>764.0</v>
      </c>
      <c s="1" r="BL206"/>
      <c s="1" r="BM206">
        <v>13.0</v>
      </c>
      <c s="1" r="BN206"/>
      <c s="1" r="BO206"/>
      <c s="1" r="BP206"/>
      <c s="12" r="BQ206">
        <v>1456.0</v>
      </c>
      <c s="13" r="BR206"/>
      <c s="57" r="BS206">
        <v>15574.0</v>
      </c>
      <c s="1" r="BT206">
        <v>390.0</v>
      </c>
      <c s="1" r="BU206">
        <v>140.0</v>
      </c>
      <c s="57" r="BV206">
        <v>3015.0</v>
      </c>
      <c s="1" r="BW206"/>
      <c s="1" r="BX206"/>
      <c s="1" r="BY206"/>
      <c s="12" r="BZ206">
        <v>19119.0</v>
      </c>
      <c s="13" r="CA206"/>
      <c s="57" r="CB206">
        <v>2930.0</v>
      </c>
      <c s="1" r="CC206"/>
      <c s="1" r="CD206"/>
      <c s="1" r="CE206"/>
      <c s="1" r="CF206"/>
      <c s="1" r="CG206"/>
      <c s="1" r="CH206">
        <v>678.0</v>
      </c>
      <c s="1" r="CI206"/>
      <c s="12" r="CJ206">
        <v>3608.0</v>
      </c>
      <c s="13" r="CK206"/>
      <c s="1" r="CL206">
        <v>888.0</v>
      </c>
      <c s="12" r="CM206"/>
      <c s="51" r="CN206"/>
      <c s="57" r="CO206">
        <v>2559.0</v>
      </c>
      <c s="57" r="CP206">
        <v>1490.0</v>
      </c>
      <c s="1" r="CQ206">
        <v>72.0</v>
      </c>
      <c s="1" r="CR206">
        <v>700.0</v>
      </c>
      <c s="12" r="CS206">
        <v>4821.0</v>
      </c>
      <c s="13" r="CT206"/>
      <c s="57" r="CU206">
        <v>2373.0</v>
      </c>
      <c s="1" r="CV206">
        <v>236.0</v>
      </c>
      <c s="1" r="CW206">
        <v>710.0</v>
      </c>
      <c s="1" r="CX206">
        <v>407.0</v>
      </c>
      <c s="1" r="CY206"/>
      <c s="1" r="CZ206">
        <v>48.0</v>
      </c>
      <c s="1" r="DA206"/>
      <c s="1" r="DB206"/>
      <c s="1" r="DC206"/>
      <c s="12" r="DD206">
        <v>3774.0</v>
      </c>
      <c s="13" r="DE206"/>
      <c s="57" r="DF206">
        <v>15523.0</v>
      </c>
      <c s="57" r="DG206">
        <v>1032.0</v>
      </c>
      <c s="1" r="DH206">
        <v>115.0</v>
      </c>
      <c s="57" r="DI206">
        <v>3603.0</v>
      </c>
      <c s="1" r="DJ206">
        <v>31.0</v>
      </c>
      <c s="1" r="DK206"/>
      <c s="1" r="DL206"/>
      <c s="12" r="DM206">
        <v>20304.0</v>
      </c>
      <c s="13" r="DN206"/>
      <c s="57" r="DO206">
        <v>3166.0</v>
      </c>
      <c s="1" r="DP206"/>
      <c s="1" r="DQ206"/>
      <c s="1" r="DR206"/>
      <c s="1" r="DS206"/>
      <c s="1" r="DT206"/>
      <c s="1" r="DU206">
        <v>745.0</v>
      </c>
      <c s="1" r="DV206"/>
      <c s="12" r="DW206">
        <v>3911.0</v>
      </c>
      <c s="13" r="DX206"/>
      <c s="57" r="DY206">
        <v>4553.0</v>
      </c>
      <c s="50" r="DZ206"/>
      <c s="57" r="EA206">
        <v>2406.0</v>
      </c>
      <c s="57" r="EB206">
        <v>1533.0</v>
      </c>
      <c s="1" r="EC206">
        <v>108.0</v>
      </c>
      <c s="1" r="ED206">
        <v>651.0</v>
      </c>
      <c s="12" r="EE206">
        <v>4698.0</v>
      </c>
      <c s="13" r="EF206"/>
      <c s="57" r="EG206">
        <v>2419.0</v>
      </c>
      <c s="1" r="EH206">
        <v>313.0</v>
      </c>
      <c s="1" r="EI206">
        <v>697.0</v>
      </c>
      <c s="57" r="EJ206">
        <v>1432.0</v>
      </c>
      <c s="1" r="EK206"/>
      <c s="1" r="EL206">
        <v>80.0</v>
      </c>
      <c s="1" r="EM206"/>
      <c s="1" r="EN206"/>
      <c s="1" r="EO206"/>
      <c s="12" r="EP206">
        <v>4941.0</v>
      </c>
      <c s="13" r="EQ206"/>
      <c s="57" r="ER206">
        <v>17667.0</v>
      </c>
      <c s="57" r="ES206">
        <v>1426.0</v>
      </c>
      <c s="1" r="ET206">
        <v>120.0</v>
      </c>
      <c s="57" r="EU206">
        <v>3989.0</v>
      </c>
      <c s="1" r="EV206">
        <v>50.0</v>
      </c>
      <c s="1" r="EW206"/>
      <c s="1" r="EX206"/>
      <c s="12" r="EY206">
        <v>23252.0</v>
      </c>
      <c s="13" r="EZ206"/>
      <c s="57" r="FA206">
        <v>2925.0</v>
      </c>
      <c s="1" r="FB206"/>
      <c s="1" r="FC206"/>
      <c s="1" r="FD206"/>
      <c s="1" r="FE206"/>
      <c s="1" r="FF206"/>
      <c s="1" r="FG206">
        <v>587.0</v>
      </c>
      <c s="1" r="FH206"/>
      <c s="12" r="FI206">
        <v>3512.0</v>
      </c>
      <c s="13" r="FJ206"/>
      <c s="57" r="FK206">
        <v>4028.0</v>
      </c>
      <c s="5" r="FL206"/>
      <c s="57" r="FM206">
        <v>37363.0</v>
      </c>
      <c s="1" r="FN206"/>
      <c s="1" r="FO206"/>
      <c s="44" r="FP206"/>
      <c s="57" r="FQ206">
        <v>37363.0</v>
      </c>
      <c s="1" r="FR206"/>
      <c s="1" r="FS206"/>
      <c s="44" r="FT206"/>
      <c s="12" r="FU206">
        <v>0.0</v>
      </c>
      <c s="5" r="FV206"/>
      <c s="57" r="FW206">
        <v>42181.0</v>
      </c>
      <c s="1" r="FX206"/>
      <c s="1" r="FY206"/>
      <c s="44" r="FZ206"/>
      <c s="57" r="GA206">
        <v>40431.0</v>
      </c>
      <c s="1" r="GB206"/>
      <c s="1" r="GC206"/>
      <c s="44" r="GD206"/>
      <c s="12" r="GE206">
        <v>1750.0</v>
      </c>
    </row>
    <row r="207">
      <c s="47" r="A207">
        <v>194.0</v>
      </c>
      <c t="s" s="48" r="B207">
        <v>91</v>
      </c>
      <c t="s" s="1" r="C207">
        <v>302</v>
      </c>
      <c s="48" r="D207"/>
      <c s="48" r="E207"/>
      <c s="48" r="F207"/>
      <c s="48" r="G207"/>
      <c s="48" r="H207"/>
      <c s="48" r="I207"/>
      <c s="57" r="J207">
        <v>3100.0</v>
      </c>
      <c s="1" r="K207"/>
      <c s="1" r="L207"/>
      <c s="1" r="M207"/>
      <c s="1" r="N207"/>
      <c s="1" r="O207"/>
      <c s="57" r="P207">
        <v>6514.0</v>
      </c>
      <c s="12" r="Q207">
        <v>9614.0</v>
      </c>
      <c s="13" r="R207"/>
      <c s="1" r="S207">
        <v>10.0</v>
      </c>
      <c s="1" r="T207">
        <v>13.0</v>
      </c>
      <c s="1" r="U207">
        <v>198.0</v>
      </c>
      <c s="1" r="V207"/>
      <c s="1" r="W207"/>
      <c s="1" r="X207">
        <v>10.0</v>
      </c>
      <c s="1" r="Y207"/>
      <c s="1" r="Z207"/>
      <c s="1" r="AA207"/>
      <c s="12" r="AB207">
        <v>231.0</v>
      </c>
      <c s="13" r="AC207"/>
      <c s="57" r="AD207">
        <v>1919.0</v>
      </c>
      <c s="1" r="AE207"/>
      <c s="1" r="AF207"/>
      <c s="1" r="AG207">
        <v>680.0</v>
      </c>
      <c s="1" r="AH207"/>
      <c s="1" r="AI207"/>
      <c s="1" r="AJ207"/>
      <c s="12" r="AK207">
        <v>2599.0</v>
      </c>
      <c s="13" r="AL207"/>
      <c s="1" r="AM207">
        <v>902.0</v>
      </c>
      <c s="1" r="AN207"/>
      <c s="1" r="AO207"/>
      <c s="1" r="AP207"/>
      <c s="1" r="AQ207"/>
      <c s="1" r="AR207"/>
      <c s="1" r="AS207">
        <v>170.0</v>
      </c>
      <c s="1" r="AT207"/>
      <c s="12" r="AU207">
        <v>1072.0</v>
      </c>
      <c s="13" r="AV207"/>
      <c s="1" r="AW207">
        <v>238.0</v>
      </c>
      <c s="50" r="AX207"/>
      <c s="57" r="AY207">
        <v>3307.0</v>
      </c>
      <c s="1" r="AZ207">
        <v>5.0</v>
      </c>
      <c s="1" r="BA207"/>
      <c s="1" r="BB207"/>
      <c s="1" r="BC207"/>
      <c s="1" r="BD207"/>
      <c s="57" r="BE207">
        <v>6794.0</v>
      </c>
      <c s="12" r="BF207">
        <v>10106.0</v>
      </c>
      <c s="13" r="BG207"/>
      <c s="1" r="BH207"/>
      <c s="1" r="BI207">
        <v>181.0</v>
      </c>
      <c s="1" r="BJ207">
        <v>223.0</v>
      </c>
      <c s="1" r="BK207"/>
      <c s="1" r="BL207"/>
      <c s="1" r="BM207">
        <v>23.0</v>
      </c>
      <c s="1" r="BN207"/>
      <c s="1" r="BO207"/>
      <c s="1" r="BP207"/>
      <c s="12" r="BQ207">
        <v>427.0</v>
      </c>
      <c s="13" r="BR207"/>
      <c s="57" r="BS207">
        <v>2405.0</v>
      </c>
      <c s="1" r="BT207"/>
      <c s="1" r="BU207"/>
      <c s="1" r="BV207">
        <v>744.0</v>
      </c>
      <c s="1" r="BW207"/>
      <c s="1" r="BX207"/>
      <c s="1" r="BY207"/>
      <c s="12" r="BZ207">
        <v>3149.0</v>
      </c>
      <c s="13" r="CA207"/>
      <c s="1" r="CB207">
        <v>871.0</v>
      </c>
      <c s="1" r="CC207"/>
      <c s="1" r="CD207"/>
      <c s="1" r="CE207"/>
      <c s="1" r="CF207"/>
      <c s="1" r="CG207"/>
      <c s="1" r="CH207">
        <v>144.0</v>
      </c>
      <c s="1" r="CI207"/>
      <c s="12" r="CJ207">
        <v>1015.0</v>
      </c>
      <c s="13" r="CK207"/>
      <c s="57" r="CL207">
        <v>1646.0</v>
      </c>
      <c s="12" r="CM207"/>
      <c s="51" r="CN207"/>
      <c s="57" r="CO207">
        <v>1307.0</v>
      </c>
      <c s="57" r="CP207">
        <v>1125.0</v>
      </c>
      <c s="1" r="CQ207">
        <v>109.0</v>
      </c>
      <c s="57" r="CR207">
        <v>1620.0</v>
      </c>
      <c s="12" r="CS207">
        <v>4161.0</v>
      </c>
      <c s="13" r="CT207"/>
      <c s="1" r="CU207">
        <v>746.0</v>
      </c>
      <c s="1" r="CV207">
        <v>219.0</v>
      </c>
      <c s="1" r="CW207">
        <v>360.0</v>
      </c>
      <c s="1" r="CX207">
        <v>329.0</v>
      </c>
      <c s="1" r="CY207">
        <v>20.0</v>
      </c>
      <c s="1" r="CZ207">
        <v>127.0</v>
      </c>
      <c s="1" r="DA207"/>
      <c s="1" r="DB207"/>
      <c s="1" r="DC207"/>
      <c s="12" r="DD207">
        <v>1801.0</v>
      </c>
      <c s="13" r="DE207"/>
      <c s="57" r="DF207">
        <v>2430.0</v>
      </c>
      <c s="1" r="DG207">
        <v>399.0</v>
      </c>
      <c s="1" r="DH207">
        <v>13.0</v>
      </c>
      <c s="1" r="DI207">
        <v>939.0</v>
      </c>
      <c s="1" r="DJ207"/>
      <c s="1" r="DK207"/>
      <c s="1" r="DL207"/>
      <c s="12" r="DM207">
        <v>3781.0</v>
      </c>
      <c s="13" r="DN207"/>
      <c s="1" r="DO207">
        <v>941.0</v>
      </c>
      <c s="1" r="DP207"/>
      <c s="1" r="DQ207">
        <v>10.0</v>
      </c>
      <c s="1" r="DR207"/>
      <c s="1" r="DS207"/>
      <c s="1" r="DT207"/>
      <c s="1" r="DU207">
        <v>660.0</v>
      </c>
      <c s="1" r="DV207"/>
      <c s="12" r="DW207">
        <v>1611.0</v>
      </c>
      <c s="13" r="DX207"/>
      <c s="57" r="DY207">
        <v>2400.0</v>
      </c>
      <c s="50" r="DZ207"/>
      <c s="57" r="EA207">
        <v>1466.0</v>
      </c>
      <c s="57" r="EB207">
        <v>1180.0</v>
      </c>
      <c s="1" r="EC207">
        <v>166.0</v>
      </c>
      <c s="57" r="ED207">
        <v>1132.0</v>
      </c>
      <c s="12" r="EE207">
        <v>3944.0</v>
      </c>
      <c s="13" r="EF207"/>
      <c s="1" r="EG207">
        <v>813.0</v>
      </c>
      <c s="1" r="EH207">
        <v>354.0</v>
      </c>
      <c s="1" r="EI207">
        <v>372.0</v>
      </c>
      <c s="1" r="EJ207">
        <v>455.0</v>
      </c>
      <c s="1" r="EK207">
        <v>33.0</v>
      </c>
      <c s="1" r="EL207">
        <v>121.0</v>
      </c>
      <c s="1" r="EM207"/>
      <c s="1" r="EN207"/>
      <c s="1" r="EO207"/>
      <c s="12" r="EP207">
        <v>2148.0</v>
      </c>
      <c s="13" r="EQ207"/>
      <c s="57" r="ER207">
        <v>3107.0</v>
      </c>
      <c s="1" r="ES207">
        <v>427.0</v>
      </c>
      <c s="1" r="ET207">
        <v>21.0</v>
      </c>
      <c s="57" r="EU207">
        <v>1013.0</v>
      </c>
      <c s="1" r="EV207">
        <v>140.0</v>
      </c>
      <c s="1" r="EW207"/>
      <c s="1" r="EX207"/>
      <c s="12" r="EY207">
        <v>4708.0</v>
      </c>
      <c s="13" r="EZ207"/>
      <c s="1" r="FA207">
        <v>932.0</v>
      </c>
      <c s="1" r="FB207"/>
      <c s="1" r="FC207">
        <v>14.0</v>
      </c>
      <c s="1" r="FD207"/>
      <c s="1" r="FE207"/>
      <c s="1" r="FF207"/>
      <c s="1" r="FG207">
        <v>695.0</v>
      </c>
      <c s="1" r="FH207"/>
      <c s="12" r="FI207">
        <v>1641.0</v>
      </c>
      <c s="13" r="FJ207"/>
      <c s="57" r="FK207">
        <v>4203.0</v>
      </c>
      <c s="5" r="FL207"/>
      <c s="57" r="FM207">
        <v>13754.0</v>
      </c>
      <c s="1" r="FN207"/>
      <c s="1" r="FO207"/>
      <c s="44" r="FP207"/>
      <c s="57" r="FQ207">
        <v>13754.0</v>
      </c>
      <c s="1" r="FR207"/>
      <c s="1" r="FS207"/>
      <c s="44" r="FT207"/>
      <c s="12" r="FU207">
        <v>0.0</v>
      </c>
      <c s="5" r="FV207"/>
      <c s="57" r="FW207">
        <v>16343.0</v>
      </c>
      <c s="1" r="FX207"/>
      <c s="1" r="FY207"/>
      <c s="44" r="FZ207"/>
      <c s="57" r="GA207">
        <v>16644.0</v>
      </c>
      <c s="1" r="GB207"/>
      <c s="1" r="GC207"/>
      <c s="44" r="GD207"/>
      <c s="12" r="GE207">
        <v>-301.0</v>
      </c>
    </row>
    <row r="208">
      <c s="47" r="A208">
        <v>195.0</v>
      </c>
      <c t="s" s="48" r="B208">
        <v>91</v>
      </c>
      <c t="s" s="1" r="C208">
        <v>303</v>
      </c>
      <c s="48" r="D208"/>
      <c s="48" r="E208"/>
      <c s="48" r="F208"/>
      <c s="48" r="G208"/>
      <c s="48" r="H208"/>
      <c s="48" r="I208"/>
      <c s="57" r="J208">
        <v>4480.0</v>
      </c>
      <c s="1" r="K208">
        <v>10.0</v>
      </c>
      <c s="1" r="L208"/>
      <c s="1" r="M208"/>
      <c s="1" r="N208"/>
      <c s="1" r="O208">
        <v>60.0</v>
      </c>
      <c s="57" r="P208">
        <v>6700.0</v>
      </c>
      <c s="12" r="Q208">
        <v>11250.0</v>
      </c>
      <c s="13" r="R208"/>
      <c s="1" r="S208">
        <v>9.0</v>
      </c>
      <c s="1" r="T208">
        <v>69.0</v>
      </c>
      <c s="1" r="U208"/>
      <c s="1" r="V208"/>
      <c s="1" r="W208"/>
      <c s="1" r="X208">
        <v>46.0</v>
      </c>
      <c s="1" r="Y208"/>
      <c s="1" r="Z208"/>
      <c s="1" r="AA208"/>
      <c s="12" r="AB208">
        <v>124.0</v>
      </c>
      <c s="13" r="AC208"/>
      <c s="57" r="AD208">
        <v>9997.0</v>
      </c>
      <c s="1" r="AE208">
        <v>30.0</v>
      </c>
      <c s="1" r="AF208"/>
      <c s="57" r="AG208">
        <v>1796.0</v>
      </c>
      <c s="1" r="AH208"/>
      <c s="1" r="AI208"/>
      <c s="1" r="AJ208">
        <v>360.0</v>
      </c>
      <c s="12" r="AK208">
        <v>12183.0</v>
      </c>
      <c s="13" r="AL208"/>
      <c s="57" r="AM208">
        <v>1592.0</v>
      </c>
      <c s="1" r="AN208"/>
      <c s="1" r="AO208"/>
      <c s="1" r="AP208"/>
      <c s="1" r="AQ208"/>
      <c s="1" r="AR208"/>
      <c s="1" r="AS208">
        <v>112.0</v>
      </c>
      <c s="1" r="AT208"/>
      <c s="12" r="AU208">
        <v>1704.0</v>
      </c>
      <c s="13" r="AV208"/>
      <c s="1" r="AW208">
        <v>410.0</v>
      </c>
      <c s="50" r="AX208"/>
      <c s="57" r="AY208">
        <v>5402.0</v>
      </c>
      <c s="1" r="AZ208">
        <v>192.0</v>
      </c>
      <c s="1" r="BA208"/>
      <c s="1" r="BB208"/>
      <c s="1" r="BC208"/>
      <c s="1" r="BD208">
        <v>5.0</v>
      </c>
      <c s="57" r="BE208">
        <v>6754.0</v>
      </c>
      <c s="12" r="BF208">
        <v>12353.0</v>
      </c>
      <c s="13" r="BG208"/>
      <c s="1" r="BH208">
        <v>20.0</v>
      </c>
      <c s="1" r="BI208">
        <v>8.0</v>
      </c>
      <c s="1" r="BJ208">
        <v>175.0</v>
      </c>
      <c s="1" r="BK208">
        <v>10.0</v>
      </c>
      <c s="1" r="BL208"/>
      <c s="1" r="BM208">
        <v>17.0</v>
      </c>
      <c s="1" r="BN208"/>
      <c s="1" r="BO208"/>
      <c s="1" r="BP208"/>
      <c s="12" r="BQ208">
        <v>230.0</v>
      </c>
      <c s="13" r="BR208"/>
      <c s="57" r="BS208">
        <v>11845.0</v>
      </c>
      <c s="1" r="BT208">
        <v>264.0</v>
      </c>
      <c s="1" r="BU208"/>
      <c s="57" r="BV208">
        <v>1677.0</v>
      </c>
      <c s="1" r="BW208"/>
      <c s="1" r="BX208"/>
      <c s="1" r="BY208">
        <v>505.0</v>
      </c>
      <c s="12" r="BZ208">
        <v>14291.0</v>
      </c>
      <c s="13" r="CA208"/>
      <c s="57" r="CB208">
        <v>1769.0</v>
      </c>
      <c s="1" r="CC208"/>
      <c s="1" r="CD208"/>
      <c s="1" r="CE208"/>
      <c s="1" r="CF208"/>
      <c s="1" r="CG208"/>
      <c s="1" r="CH208">
        <v>173.0</v>
      </c>
      <c s="1" r="CI208"/>
      <c s="12" r="CJ208">
        <v>1942.0</v>
      </c>
      <c s="13" r="CK208"/>
      <c s="1" r="CL208">
        <v>701.0</v>
      </c>
      <c s="12" r="CM208"/>
      <c s="51" r="CN208"/>
      <c s="57" r="CO208">
        <v>1554.0</v>
      </c>
      <c s="1" r="CP208">
        <v>953.0</v>
      </c>
      <c s="1" r="CQ208">
        <v>215.0</v>
      </c>
      <c s="1" r="CR208">
        <v>850.0</v>
      </c>
      <c s="12" r="CS208">
        <v>3572.0</v>
      </c>
      <c s="13" r="CT208"/>
      <c s="57" r="CU208">
        <v>1031.0</v>
      </c>
      <c s="1" r="CV208">
        <v>108.0</v>
      </c>
      <c s="1" r="CW208">
        <v>348.0</v>
      </c>
      <c s="57" r="CX208">
        <v>1640.0</v>
      </c>
      <c s="1" r="CY208">
        <v>5.0</v>
      </c>
      <c t="s" s="1" r="CZ208">
        <v>87</v>
      </c>
      <c s="1" r="DA208">
        <v>126.0</v>
      </c>
      <c s="1" r="DB208">
        <v>50.0</v>
      </c>
      <c s="1" r="DC208"/>
      <c s="12" r="DD208">
        <v>3308.0</v>
      </c>
      <c s="13" r="DE208"/>
      <c s="57" r="DF208">
        <v>9992.0</v>
      </c>
      <c s="1" r="DG208">
        <v>802.0</v>
      </c>
      <c t="s" s="1" r="DH208">
        <v>87</v>
      </c>
      <c s="57" r="DI208">
        <v>2666.0</v>
      </c>
      <c s="1" r="DJ208">
        <v>74.0</v>
      </c>
      <c s="1" r="DK208"/>
      <c s="1" r="DL208">
        <v>480.0</v>
      </c>
      <c s="12" r="DM208">
        <v>14014.0</v>
      </c>
      <c s="13" r="DN208"/>
      <c s="57" r="DO208">
        <v>1400.0</v>
      </c>
      <c s="1" r="DP208"/>
      <c s="1" r="DQ208"/>
      <c s="1" r="DR208"/>
      <c s="1" r="DS208"/>
      <c s="1" r="DT208"/>
      <c s="57" r="DU208">
        <v>1357.0</v>
      </c>
      <c s="1" r="DV208"/>
      <c s="12" r="DW208">
        <v>2757.0</v>
      </c>
      <c s="13" r="DX208"/>
      <c s="57" r="DY208">
        <v>3010.0</v>
      </c>
      <c s="50" r="DZ208"/>
      <c s="57" r="EA208">
        <v>1698.0</v>
      </c>
      <c s="57" r="EB208">
        <v>1283.0</v>
      </c>
      <c s="1" r="EC208">
        <v>897.0</v>
      </c>
      <c s="1" r="ED208">
        <v>639.0</v>
      </c>
      <c s="12" r="EE208">
        <v>4517.0</v>
      </c>
      <c s="13" r="EF208"/>
      <c s="57" r="EG208">
        <v>1173.0</v>
      </c>
      <c s="1" r="EH208">
        <v>151.0</v>
      </c>
      <c s="1" r="EI208">
        <v>547.0</v>
      </c>
      <c s="57" r="EJ208">
        <v>1686.0</v>
      </c>
      <c s="1" r="EK208">
        <v>2.0</v>
      </c>
      <c s="1" r="EL208">
        <v>124.0</v>
      </c>
      <c s="1" r="EM208">
        <v>125.0</v>
      </c>
      <c s="1" r="EN208">
        <v>59.0</v>
      </c>
      <c s="1" r="EO208"/>
      <c s="12" r="EP208">
        <v>3867.0</v>
      </c>
      <c s="13" r="EQ208"/>
      <c s="57" r="ER208">
        <v>11376.0</v>
      </c>
      <c s="1" r="ES208">
        <v>434.0</v>
      </c>
      <c s="1" r="ET208">
        <v>10.0</v>
      </c>
      <c s="57" r="EU208">
        <v>2489.0</v>
      </c>
      <c s="1" r="EV208">
        <v>224.0</v>
      </c>
      <c s="1" r="EW208"/>
      <c s="1" r="EX208">
        <v>520.0</v>
      </c>
      <c s="12" r="EY208">
        <v>15053.0</v>
      </c>
      <c s="13" r="EZ208"/>
      <c s="57" r="FA208">
        <v>1386.0</v>
      </c>
      <c s="1" r="FB208"/>
      <c s="1" r="FC208"/>
      <c s="1" r="FD208">
        <v>4.0</v>
      </c>
      <c s="1" r="FE208"/>
      <c s="1" r="FF208"/>
      <c s="57" r="FG208">
        <v>1646.0</v>
      </c>
      <c s="1" r="FH208"/>
      <c s="12" r="FI208">
        <v>3036.0</v>
      </c>
      <c s="13" r="FJ208"/>
      <c s="57" r="FK208">
        <v>4920.0</v>
      </c>
      <c s="5" r="FL208"/>
      <c s="57" r="FM208">
        <v>25671.0</v>
      </c>
      <c s="1" r="FN208"/>
      <c s="1" r="FO208"/>
      <c s="44" r="FP208"/>
      <c s="57" r="FQ208">
        <v>26661.0</v>
      </c>
      <c s="1" r="FR208"/>
      <c s="1" r="FS208"/>
      <c s="44" r="FT208"/>
      <c s="12" r="FU208">
        <v>-990.0</v>
      </c>
      <c s="5" r="FV208"/>
      <c s="57" r="FW208">
        <v>29517.0</v>
      </c>
      <c s="1" r="FX208"/>
      <c s="1" r="FY208"/>
      <c s="44" r="FZ208"/>
      <c s="57" r="GA208">
        <v>31393.0</v>
      </c>
      <c s="1" r="GB208"/>
      <c s="1" r="GC208"/>
      <c s="44" r="GD208"/>
      <c s="12" r="GE208">
        <v>-1876.0</v>
      </c>
    </row>
    <row r="209">
      <c s="47" r="A209">
        <v>196.0</v>
      </c>
      <c t="s" s="48" r="B209">
        <v>81</v>
      </c>
      <c t="s" s="1" r="C209">
        <v>304</v>
      </c>
      <c s="48" r="D209"/>
      <c s="48" r="E209"/>
      <c s="48" r="F209"/>
      <c s="48" r="G209"/>
      <c s="48" r="H209"/>
      <c s="48" r="I209"/>
      <c s="57" r="J209">
        <v>60300.0</v>
      </c>
      <c s="1" r="K209">
        <v>232.0</v>
      </c>
      <c s="1" r="L209"/>
      <c s="1" r="M209"/>
      <c s="1" r="N209"/>
      <c s="1" r="O209"/>
      <c s="57" r="P209">
        <v>18845.0</v>
      </c>
      <c s="12" r="Q209">
        <v>79377.0</v>
      </c>
      <c s="13" r="R209"/>
      <c s="1" r="S209">
        <v>30.0</v>
      </c>
      <c s="1" r="T209">
        <v>511.0</v>
      </c>
      <c s="57" r="U209">
        <v>3577.0</v>
      </c>
      <c s="1" r="V209">
        <v>800.0</v>
      </c>
      <c s="1" r="W209"/>
      <c s="1" r="X209">
        <v>41.0</v>
      </c>
      <c s="1" r="Y209"/>
      <c s="1" r="Z209"/>
      <c s="1" r="AA209"/>
      <c s="12" r="AB209">
        <v>4959.0</v>
      </c>
      <c s="13" r="AC209"/>
      <c s="57" r="AD209">
        <v>13551.0</v>
      </c>
      <c s="1" r="AE209">
        <v>576.0</v>
      </c>
      <c s="1" r="AF209"/>
      <c s="57" r="AG209">
        <v>13225.0</v>
      </c>
      <c t="s" s="1" r="AH209">
        <v>87</v>
      </c>
      <c s="1" r="AI209">
        <v>400.0</v>
      </c>
      <c s="1" r="AJ209"/>
      <c s="12" r="AK209">
        <v>27752.0</v>
      </c>
      <c s="13" r="AL209"/>
      <c t="s" s="1" r="AM209">
        <v>87</v>
      </c>
      <c s="1" r="AN209"/>
      <c s="1" r="AO209">
        <v>400.0</v>
      </c>
      <c s="1" r="AP209"/>
      <c s="1" r="AQ209"/>
      <c s="1" r="AR209"/>
      <c s="1" r="AS209"/>
      <c s="1" r="AT209"/>
      <c s="12" r="AU209">
        <v>400.0</v>
      </c>
      <c s="13" r="AV209"/>
      <c s="57" r="AW209">
        <v>2030.0</v>
      </c>
      <c s="50" r="AX209"/>
      <c s="57" r="AY209">
        <v>57082.0</v>
      </c>
      <c s="1" r="AZ209">
        <v>201.99</v>
      </c>
      <c s="1" r="BA209"/>
      <c s="1" r="BB209"/>
      <c s="1" r="BC209"/>
      <c s="1" r="BD209"/>
      <c s="57" r="BE209">
        <v>19496.68</v>
      </c>
      <c s="12" r="BF209">
        <v>76780.67</v>
      </c>
      <c s="13" r="BG209"/>
      <c s="1" r="BH209">
        <v>34.0</v>
      </c>
      <c s="1" r="BI209">
        <v>349.0</v>
      </c>
      <c s="57" r="BJ209">
        <v>3046.45</v>
      </c>
      <c s="57" r="BK209">
        <v>1574.0</v>
      </c>
      <c s="1" r="BL209"/>
      <c s="1" r="BM209">
        <v>81.88</v>
      </c>
      <c s="1" r="BN209"/>
      <c s="1" r="BO209"/>
      <c s="1" r="BP209"/>
      <c s="12" r="BQ209">
        <v>5085.33</v>
      </c>
      <c s="13" r="BR209"/>
      <c s="57" r="BS209">
        <v>16872.0</v>
      </c>
      <c s="1" r="BT209">
        <v>529.47</v>
      </c>
      <c s="1" r="BU209"/>
      <c s="57" r="BV209">
        <v>14737.0</v>
      </c>
      <c s="1" r="BW209">
        <v>4.85</v>
      </c>
      <c s="1" r="BX209">
        <v>401.0</v>
      </c>
      <c s="1" r="BY209"/>
      <c s="12" r="BZ209">
        <v>32544.32</v>
      </c>
      <c s="13" r="CA209"/>
      <c s="1" r="CB209">
        <v>5.2</v>
      </c>
      <c s="1" r="CC209"/>
      <c s="1" r="CD209">
        <v>382.0</v>
      </c>
      <c s="1" r="CE209"/>
      <c s="1" r="CF209"/>
      <c s="1" r="CG209"/>
      <c s="1" r="CH209"/>
      <c s="1" r="CI209"/>
      <c s="12" r="CJ209">
        <v>387.2</v>
      </c>
      <c s="13" r="CK209"/>
      <c s="57" r="CL209">
        <v>2838.0</v>
      </c>
      <c s="12" r="CM209"/>
      <c s="51" r="CN209"/>
      <c s="57" r="CO209">
        <v>5736.0</v>
      </c>
      <c s="57" r="CP209">
        <v>4735.0</v>
      </c>
      <c s="57" r="CQ209">
        <v>1450.0</v>
      </c>
      <c s="57" r="CR209">
        <v>9664.0</v>
      </c>
      <c s="12" r="CS209">
        <v>21585.0</v>
      </c>
      <c s="13" r="CT209"/>
      <c s="57" r="CU209">
        <v>9829.0</v>
      </c>
      <c s="57" r="CV209">
        <v>1284.0</v>
      </c>
      <c s="57" r="CW209">
        <v>2893.0</v>
      </c>
      <c s="57" r="CX209">
        <v>6264.0</v>
      </c>
      <c s="1" r="CY209">
        <v>490.0</v>
      </c>
      <c s="1" r="CZ209">
        <v>201.0</v>
      </c>
      <c s="1" r="DA209"/>
      <c s="1" r="DB209">
        <v>80.0</v>
      </c>
      <c s="1" r="DC209">
        <v>295.0</v>
      </c>
      <c s="12" r="DD209">
        <v>21336.0</v>
      </c>
      <c s="13" r="DE209"/>
      <c s="57" r="DF209">
        <v>26856.0</v>
      </c>
      <c s="57" r="DG209">
        <v>4296.0</v>
      </c>
      <c s="1" r="DH209">
        <v>280.0</v>
      </c>
      <c s="57" r="DI209">
        <v>17991.0</v>
      </c>
      <c s="57" r="DJ209">
        <v>1355.0</v>
      </c>
      <c s="1" r="DK209">
        <v>408.0</v>
      </c>
      <c s="1" r="DL209">
        <v>31.0</v>
      </c>
      <c s="12" r="DM209">
        <v>51217.0</v>
      </c>
      <c s="13" r="DN209"/>
      <c t="s" s="1" r="DO209">
        <v>87</v>
      </c>
      <c s="1" r="DP209"/>
      <c s="1" r="DQ209"/>
      <c s="1" r="DR209"/>
      <c s="1" r="DS209"/>
      <c s="1" r="DT209"/>
      <c s="1" r="DU209"/>
      <c s="1" r="DV209"/>
      <c s="12" r="DW209">
        <v>0.0</v>
      </c>
      <c s="13" r="DX209"/>
      <c s="57" r="DY209">
        <v>20380.0</v>
      </c>
      <c s="50" r="DZ209"/>
      <c s="57" r="EA209">
        <v>6109.0</v>
      </c>
      <c s="57" r="EB209">
        <v>6015.98</v>
      </c>
      <c s="57" r="EC209">
        <v>1339.0</v>
      </c>
      <c s="57" r="ED209">
        <v>9214.0</v>
      </c>
      <c s="12" r="EE209">
        <v>22677.98</v>
      </c>
      <c s="13" r="EF209"/>
      <c s="57" r="EG209">
        <v>9557.0</v>
      </c>
      <c s="57" r="EH209">
        <v>1196.51</v>
      </c>
      <c s="57" r="EI209">
        <v>3065.38</v>
      </c>
      <c s="57" r="EJ209">
        <v>6007.0</v>
      </c>
      <c s="1" r="EK209">
        <v>512.71</v>
      </c>
      <c s="1" r="EL209">
        <v>267.42</v>
      </c>
      <c s="1" r="EM209"/>
      <c s="1" r="EN209">
        <v>82.19</v>
      </c>
      <c s="1" r="EO209">
        <v>283.0</v>
      </c>
      <c s="12" r="EP209">
        <v>20971.209999999995</v>
      </c>
      <c s="13" r="EQ209"/>
      <c s="57" r="ER209">
        <v>29468.62</v>
      </c>
      <c s="57" r="ES209">
        <v>4140.93</v>
      </c>
      <c s="1" r="ET209">
        <v>274.89</v>
      </c>
      <c s="57" r="EU209">
        <v>20463.0</v>
      </c>
      <c s="57" r="EV209">
        <v>1379.39</v>
      </c>
      <c s="1" r="EW209">
        <v>374.56</v>
      </c>
      <c s="1" r="EX209">
        <v>31.57</v>
      </c>
      <c s="12" r="EY209">
        <v>56132.96</v>
      </c>
      <c s="13" r="EZ209"/>
      <c t="s" s="1" r="FA209">
        <v>87</v>
      </c>
      <c s="1" r="FB209"/>
      <c s="1" r="FC209"/>
      <c s="1" r="FD209"/>
      <c s="1" r="FE209"/>
      <c s="1" r="FF209"/>
      <c s="1" r="FG209">
        <v>393.0</v>
      </c>
      <c s="1" r="FH209"/>
      <c s="12" r="FI209">
        <v>393.0</v>
      </c>
      <c s="13" r="FJ209"/>
      <c s="57" r="FK209">
        <v>17181.0</v>
      </c>
      <c s="5" r="FL209"/>
      <c s="57" r="FM209">
        <v>114518.0</v>
      </c>
      <c s="1" r="FN209"/>
      <c s="1" r="FO209"/>
      <c s="44" r="FP209"/>
      <c s="57" r="FQ209">
        <v>114518.0</v>
      </c>
      <c s="1" r="FR209"/>
      <c s="1" r="FS209"/>
      <c s="44" r="FT209"/>
      <c s="12" r="FU209">
        <v>0.0</v>
      </c>
      <c s="5" r="FV209"/>
      <c s="57" r="FW209">
        <v>117635.52</v>
      </c>
      <c s="1" r="FX209"/>
      <c s="1" r="FY209"/>
      <c s="44" r="FZ209"/>
      <c s="57" r="GA209">
        <v>117356.17</v>
      </c>
      <c s="1" r="GB209"/>
      <c s="1" r="GC209"/>
      <c s="44" r="GD209"/>
      <c s="12" r="GE209">
        <v>279.3500000000058</v>
      </c>
    </row>
    <row r="210">
      <c s="47" r="A210">
        <v>197.0</v>
      </c>
      <c t="s" s="48" r="B210">
        <v>97</v>
      </c>
      <c t="s" s="1" r="C210">
        <v>305</v>
      </c>
      <c s="48" r="D210"/>
      <c s="48" r="E210"/>
      <c s="48" r="F210"/>
      <c s="48" r="G210"/>
      <c s="48" r="H210"/>
      <c s="48" r="I210"/>
      <c s="57" r="J210">
        <v>9326.0</v>
      </c>
      <c s="1" r="K210">
        <v>12.0</v>
      </c>
      <c s="1" r="L210"/>
      <c s="1" r="M210"/>
      <c s="1" r="N210"/>
      <c s="1" r="O210">
        <v>25.0</v>
      </c>
      <c s="57" r="P210">
        <v>2916.0</v>
      </c>
      <c s="12" r="Q210">
        <v>12279.0</v>
      </c>
      <c s="13" r="R210"/>
      <c s="1" r="S210">
        <v>130.0</v>
      </c>
      <c s="1" r="T210">
        <v>614.0</v>
      </c>
      <c s="1" r="U210">
        <v>547.0</v>
      </c>
      <c s="1" r="V210">
        <v>203.0</v>
      </c>
      <c s="1" r="W210"/>
      <c s="1" r="X210">
        <v>66.0</v>
      </c>
      <c s="1" r="Y210"/>
      <c s="1" r="Z210"/>
      <c s="1" r="AA210"/>
      <c s="12" r="AB210">
        <v>1560.0</v>
      </c>
      <c s="13" r="AC210"/>
      <c s="57" r="AD210">
        <v>5922.0</v>
      </c>
      <c s="57" r="AE210">
        <v>1935.0</v>
      </c>
      <c s="1" r="AF210">
        <v>10.0</v>
      </c>
      <c s="57" r="AG210">
        <v>1154.0</v>
      </c>
      <c s="1" r="AH210"/>
      <c s="1" r="AI210"/>
      <c s="1" r="AJ210"/>
      <c s="12" r="AK210">
        <v>9021.0</v>
      </c>
      <c s="13" r="AL210"/>
      <c s="57" r="AM210">
        <v>2688.0</v>
      </c>
      <c s="1" r="AN210"/>
      <c s="1" r="AO210">
        <v>22.0</v>
      </c>
      <c s="1" r="AP210"/>
      <c s="1" r="AQ210"/>
      <c s="1" r="AR210"/>
      <c s="57" r="AS210">
        <v>1710.0</v>
      </c>
      <c s="1" r="AT210">
        <v>50.0</v>
      </c>
      <c s="12" r="AU210">
        <v>4470.0</v>
      </c>
      <c s="13" r="AV210"/>
      <c t="s" s="1" r="AW210">
        <v>87</v>
      </c>
      <c s="50" r="AX210"/>
      <c s="57" r="AY210">
        <v>9558.0</v>
      </c>
      <c s="1" r="AZ210">
        <v>4.0</v>
      </c>
      <c s="1" r="BA210"/>
      <c s="1" r="BB210"/>
      <c s="1" r="BC210"/>
      <c s="1" r="BD210">
        <v>25.0</v>
      </c>
      <c s="57" r="BE210">
        <v>3747.0</v>
      </c>
      <c s="12" r="BF210">
        <v>13334.0</v>
      </c>
      <c s="13" r="BG210"/>
      <c s="1" r="BH210">
        <v>119.0</v>
      </c>
      <c s="1" r="BI210">
        <v>635.0</v>
      </c>
      <c s="1" r="BJ210">
        <v>303.0</v>
      </c>
      <c s="1" r="BK210">
        <v>163.0</v>
      </c>
      <c s="1" r="BL210"/>
      <c s="1" r="BM210">
        <v>321.0</v>
      </c>
      <c s="1" r="BN210"/>
      <c s="1" r="BO210"/>
      <c s="1" r="BP210"/>
      <c s="12" r="BQ210">
        <v>1541.0</v>
      </c>
      <c s="13" r="BR210"/>
      <c s="57" r="BS210">
        <v>7037.0</v>
      </c>
      <c s="57" r="BT210">
        <v>1865.0</v>
      </c>
      <c s="1" r="BU210">
        <v>11.0</v>
      </c>
      <c s="57" r="BV210">
        <v>1150.0</v>
      </c>
      <c s="1" r="BW210"/>
      <c s="1" r="BX210"/>
      <c s="1" r="BY210"/>
      <c s="12" r="BZ210">
        <v>10063.0</v>
      </c>
      <c s="13" r="CA210"/>
      <c s="57" r="CB210">
        <v>2655.0</v>
      </c>
      <c s="1" r="CC210"/>
      <c s="1" r="CD210">
        <v>32.0</v>
      </c>
      <c s="1" r="CE210"/>
      <c s="1" r="CF210"/>
      <c s="1" r="CG210"/>
      <c s="57" r="CH210">
        <v>1738.0</v>
      </c>
      <c s="1" r="CI210">
        <v>150.0</v>
      </c>
      <c s="12" r="CJ210">
        <v>4575.0</v>
      </c>
      <c s="13" r="CK210"/>
      <c t="s" s="1" r="CL210">
        <v>87</v>
      </c>
      <c s="12" r="CM210"/>
      <c s="51" r="CN210"/>
      <c s="57" r="CO210">
        <v>1418.0</v>
      </c>
      <c s="57" r="CP210">
        <v>1080.0</v>
      </c>
      <c s="1" r="CQ210">
        <v>156.0</v>
      </c>
      <c s="57" r="CR210">
        <v>1050.0</v>
      </c>
      <c s="12" r="CS210">
        <v>3704.0</v>
      </c>
      <c s="13" r="CT210"/>
      <c s="57" r="CU210">
        <v>1595.0</v>
      </c>
      <c s="1" r="CV210">
        <v>795.0</v>
      </c>
      <c s="1" r="CW210">
        <v>317.0</v>
      </c>
      <c s="57" r="CX210">
        <v>1752.0</v>
      </c>
      <c s="1" r="CY210">
        <v>155.0</v>
      </c>
      <c s="1" r="CZ210">
        <v>22.0</v>
      </c>
      <c s="1" r="DA210"/>
      <c s="1" r="DB210">
        <v>95.0</v>
      </c>
      <c s="1" r="DC210"/>
      <c s="12" r="DD210">
        <v>4731.0</v>
      </c>
      <c s="13" r="DE210"/>
      <c s="57" r="DF210">
        <v>8911.0</v>
      </c>
      <c s="57" r="DG210">
        <v>3166.0</v>
      </c>
      <c s="1" r="DH210">
        <v>72.0</v>
      </c>
      <c s="57" r="DI210">
        <v>1697.0</v>
      </c>
      <c s="1" r="DJ210">
        <v>425.0</v>
      </c>
      <c s="1" r="DK210"/>
      <c s="1" r="DL210"/>
      <c s="12" r="DM210">
        <v>14271.0</v>
      </c>
      <c s="13" r="DN210"/>
      <c s="57" r="DO210">
        <v>1365.0</v>
      </c>
      <c s="1" r="DP210"/>
      <c s="1" r="DQ210">
        <v>155.0</v>
      </c>
      <c s="1" r="DR210"/>
      <c s="1" r="DS210"/>
      <c s="1" r="DT210"/>
      <c s="57" r="DU210">
        <v>1710.0</v>
      </c>
      <c s="1" r="DV210"/>
      <c s="12" r="DW210">
        <v>3230.0</v>
      </c>
      <c s="13" r="DX210"/>
      <c s="57" r="DY210">
        <v>1394.0</v>
      </c>
      <c s="50" r="DZ210"/>
      <c s="57" r="EA210">
        <v>1527.0</v>
      </c>
      <c s="57" r="EB210">
        <v>1056.0</v>
      </c>
      <c s="1" r="EC210">
        <v>148.0</v>
      </c>
      <c s="57" r="ED210">
        <v>1056.0</v>
      </c>
      <c s="12" r="EE210">
        <v>3787.0</v>
      </c>
      <c s="13" r="EF210"/>
      <c s="57" r="EG210">
        <v>1589.0</v>
      </c>
      <c s="1" r="EH210">
        <v>948.0</v>
      </c>
      <c s="1" r="EI210">
        <v>320.0</v>
      </c>
      <c s="57" r="EJ210">
        <v>1861.0</v>
      </c>
      <c s="1" r="EK210">
        <v>164.0</v>
      </c>
      <c s="1" r="EL210">
        <v>1.0</v>
      </c>
      <c s="1" r="EM210"/>
      <c s="1" r="EN210">
        <v>111.0</v>
      </c>
      <c s="1" r="EO210"/>
      <c s="12" r="EP210">
        <v>4994.0</v>
      </c>
      <c s="13" r="EQ210"/>
      <c s="57" r="ER210">
        <v>9945.0</v>
      </c>
      <c s="57" r="ES210">
        <v>3538.0</v>
      </c>
      <c s="1" r="ET210">
        <v>69.0</v>
      </c>
      <c s="57" r="EU210">
        <v>1697.0</v>
      </c>
      <c s="1" r="EV210">
        <v>422.0</v>
      </c>
      <c s="1" r="EW210"/>
      <c s="1" r="EX210"/>
      <c s="12" r="EY210">
        <v>15671.0</v>
      </c>
      <c s="13" r="EZ210"/>
      <c s="57" r="FA210">
        <v>1569.0</v>
      </c>
      <c s="1" r="FB210"/>
      <c s="1" r="FC210">
        <v>194.0</v>
      </c>
      <c s="1" r="FD210"/>
      <c s="1" r="FE210"/>
      <c s="1" r="FF210"/>
      <c s="57" r="FG210">
        <v>1738.0</v>
      </c>
      <c s="1" r="FH210"/>
      <c s="12" r="FI210">
        <v>3501.0</v>
      </c>
      <c s="13" r="FJ210"/>
      <c s="57" r="FK210">
        <v>1560.0</v>
      </c>
      <c s="5" r="FL210"/>
      <c s="57" r="FM210">
        <v>27330.0</v>
      </c>
      <c s="1" r="FN210"/>
      <c s="1" r="FO210"/>
      <c s="44" r="FP210"/>
      <c s="57" r="FQ210">
        <v>27330.0</v>
      </c>
      <c s="1" r="FR210"/>
      <c s="1" r="FS210"/>
      <c s="44" r="FT210"/>
      <c s="12" r="FU210">
        <v>0.0</v>
      </c>
      <c s="5" r="FV210"/>
      <c s="57" r="FW210">
        <v>29513.0</v>
      </c>
      <c s="1" r="FX210"/>
      <c s="1" r="FY210"/>
      <c s="44" r="FZ210"/>
      <c s="57" r="GA210">
        <v>29513.0</v>
      </c>
      <c s="1" r="GB210"/>
      <c s="1" r="GC210"/>
      <c s="44" r="GD210"/>
      <c s="12" r="GE210">
        <v>0.0</v>
      </c>
    </row>
    <row r="211">
      <c s="47" r="A211">
        <v>198.0</v>
      </c>
      <c t="s" s="48" r="B211">
        <v>81</v>
      </c>
      <c t="s" s="1" r="C211">
        <v>306</v>
      </c>
      <c s="48" r="D211"/>
      <c s="48" r="E211"/>
      <c s="48" r="F211"/>
      <c s="48" r="G211"/>
      <c s="48" r="H211"/>
      <c s="48" r="I211"/>
      <c s="57" r="J211">
        <v>655056.0</v>
      </c>
      <c s="57" r="K211">
        <v>8240.0</v>
      </c>
      <c s="1" r="L211"/>
      <c s="1" r="M211"/>
      <c s="1" r="N211"/>
      <c s="1" r="O211"/>
      <c s="57" r="P211">
        <v>1070.0</v>
      </c>
      <c s="12" r="Q211">
        <v>664366.0</v>
      </c>
      <c s="13" r="R211"/>
      <c s="57" r="S211">
        <v>1508.0</v>
      </c>
      <c s="1" r="T211">
        <v>150.0</v>
      </c>
      <c s="57" r="U211">
        <v>36872.0</v>
      </c>
      <c s="57" r="V211">
        <v>4588.0</v>
      </c>
      <c s="1" r="W211"/>
      <c s="57" r="X211">
        <v>9819.0</v>
      </c>
      <c s="1" r="Y211"/>
      <c s="57" r="Z211">
        <v>28350.0</v>
      </c>
      <c s="1" r="AA211"/>
      <c s="12" r="AB211">
        <v>81287.0</v>
      </c>
      <c s="13" r="AC211"/>
      <c s="57" r="AD211">
        <v>142356.0</v>
      </c>
      <c s="57" r="AE211">
        <v>14628.0</v>
      </c>
      <c s="57" r="AF211">
        <v>2856.0</v>
      </c>
      <c s="57" r="AG211">
        <v>71707.0</v>
      </c>
      <c s="1" r="AH211"/>
      <c s="57" r="AI211">
        <v>1097.0</v>
      </c>
      <c s="57" r="AJ211">
        <v>1150.0</v>
      </c>
      <c s="12" r="AK211">
        <v>233794.0</v>
      </c>
      <c s="13" r="AL211"/>
      <c s="57" r="AM211">
        <v>2300.0</v>
      </c>
      <c s="1" r="AN211"/>
      <c s="57" r="AO211">
        <v>2138.0</v>
      </c>
      <c s="1" r="AP211"/>
      <c s="1" r="AQ211"/>
      <c s="1" r="AR211"/>
      <c s="57" r="AS211">
        <v>1000.0</v>
      </c>
      <c s="1" r="AT211"/>
      <c s="12" r="AU211">
        <v>5438.0</v>
      </c>
      <c s="13" r="AV211"/>
      <c s="57" r="AW211">
        <v>30549.0</v>
      </c>
      <c s="50" r="AX211"/>
      <c s="57" r="AY211">
        <v>663320.0</v>
      </c>
      <c s="57" r="AZ211">
        <v>8548.0</v>
      </c>
      <c s="1" r="BA211"/>
      <c s="1" r="BB211"/>
      <c s="1" r="BC211"/>
      <c s="1" r="BD211"/>
      <c s="57" r="BE211">
        <v>1213.0</v>
      </c>
      <c s="12" r="BF211">
        <v>673081.0</v>
      </c>
      <c s="13" r="BG211"/>
      <c s="57" r="BH211">
        <v>2102.0</v>
      </c>
      <c s="1" r="BI211">
        <v>131.0</v>
      </c>
      <c s="57" r="BJ211">
        <v>32167.0</v>
      </c>
      <c s="57" r="BK211">
        <v>4478.0</v>
      </c>
      <c s="1" r="BL211"/>
      <c s="57" r="BM211">
        <v>12487.0</v>
      </c>
      <c s="1" r="BN211"/>
      <c s="57" r="BO211">
        <v>32778.0</v>
      </c>
      <c s="1" r="BP211"/>
      <c s="12" r="BQ211">
        <v>84143.0</v>
      </c>
      <c s="13" r="BR211"/>
      <c s="57" r="BS211">
        <v>143328.0</v>
      </c>
      <c s="57" r="BT211">
        <v>17256.0</v>
      </c>
      <c s="57" r="BU211">
        <v>2444.0</v>
      </c>
      <c s="57" r="BV211">
        <v>69860.0</v>
      </c>
      <c s="1" r="BW211"/>
      <c s="1" r="BX211">
        <v>799.0</v>
      </c>
      <c s="1" r="BY211">
        <v>415.0</v>
      </c>
      <c s="12" r="BZ211">
        <v>234102.0</v>
      </c>
      <c s="13" r="CA211"/>
      <c s="57" r="CB211">
        <v>3273.0</v>
      </c>
      <c s="1" r="CC211"/>
      <c s="57" r="CD211">
        <v>1311.0</v>
      </c>
      <c s="1" r="CE211"/>
      <c s="1" r="CF211"/>
      <c s="1" r="CG211"/>
      <c s="1" r="CH211">
        <v>820.0</v>
      </c>
      <c s="1" r="CI211"/>
      <c s="12" r="CJ211">
        <v>5404.0</v>
      </c>
      <c s="13" r="CK211"/>
      <c s="57" r="CL211">
        <v>16485.0</v>
      </c>
      <c s="12" r="CM211"/>
      <c s="51" r="CN211"/>
      <c s="57" r="CO211">
        <v>50170.0</v>
      </c>
      <c s="57" r="CP211">
        <v>39280.0</v>
      </c>
      <c s="57" r="CQ211">
        <v>7450.0</v>
      </c>
      <c s="57" r="CR211">
        <v>60000.0</v>
      </c>
      <c s="12" r="CS211">
        <v>156900.0</v>
      </c>
      <c s="13" r="CT211"/>
      <c s="57" r="CU211">
        <v>109407.0</v>
      </c>
      <c s="57" r="CV211">
        <v>14377.0</v>
      </c>
      <c s="57" r="CW211">
        <v>15499.0</v>
      </c>
      <c s="57" r="CX211">
        <v>39550.0</v>
      </c>
      <c s="57" r="CY211">
        <v>4145.0</v>
      </c>
      <c s="57" r="CZ211">
        <v>18211.0</v>
      </c>
      <c s="1" r="DA211">
        <v>400.0</v>
      </c>
      <c s="1" r="DB211">
        <v>672.0</v>
      </c>
      <c s="1" r="DC211">
        <v>294.0</v>
      </c>
      <c s="12" r="DD211">
        <v>202555.0</v>
      </c>
      <c s="13" r="DE211"/>
      <c s="57" r="DF211">
        <v>260473.0</v>
      </c>
      <c s="57" r="DG211">
        <v>79437.0</v>
      </c>
      <c s="57" r="DH211">
        <v>6354.0</v>
      </c>
      <c s="57" r="DI211">
        <v>102777.0</v>
      </c>
      <c s="57" r="DJ211">
        <v>5540.0</v>
      </c>
      <c s="57" r="DK211">
        <v>5129.0</v>
      </c>
      <c s="57" r="DL211">
        <v>3828.0</v>
      </c>
      <c s="12" r="DM211">
        <v>463538.0</v>
      </c>
      <c s="13" r="DN211"/>
      <c s="57" r="DO211">
        <v>1439.0</v>
      </c>
      <c s="1" r="DP211"/>
      <c s="57" r="DQ211">
        <v>2256.0</v>
      </c>
      <c s="57" r="DR211">
        <v>14677.0</v>
      </c>
      <c s="1" r="DS211"/>
      <c s="1" r="DT211"/>
      <c s="1" r="DU211"/>
      <c s="1" r="DV211"/>
      <c s="12" r="DW211">
        <v>18372.0</v>
      </c>
      <c s="13" r="DX211"/>
      <c s="57" r="DY211">
        <v>174069.0</v>
      </c>
      <c s="50" r="DZ211"/>
      <c s="57" r="EA211">
        <v>50585.0</v>
      </c>
      <c s="57" r="EB211">
        <v>39747.0</v>
      </c>
      <c s="57" r="EC211">
        <v>6787.0</v>
      </c>
      <c s="57" r="ED211">
        <v>54777.0</v>
      </c>
      <c s="12" r="EE211">
        <v>151896.0</v>
      </c>
      <c s="13" r="EF211"/>
      <c s="57" r="EG211">
        <v>110494.0</v>
      </c>
      <c s="57" r="EH211">
        <v>14377.0</v>
      </c>
      <c s="57" r="EI211">
        <v>14802.0</v>
      </c>
      <c s="57" r="EJ211">
        <v>38888.0</v>
      </c>
      <c s="57" r="EK211">
        <v>3888.0</v>
      </c>
      <c s="57" r="EL211">
        <v>17270.0</v>
      </c>
      <c s="1" r="EM211">
        <v>400.0</v>
      </c>
      <c s="1" r="EN211">
        <v>623.0</v>
      </c>
      <c s="1" r="EO211">
        <v>220.0</v>
      </c>
      <c s="12" r="EP211">
        <v>200962.0</v>
      </c>
      <c s="13" r="EQ211"/>
      <c s="57" r="ER211">
        <v>260292.0</v>
      </c>
      <c s="57" r="ES211">
        <v>81058.0</v>
      </c>
      <c s="57" r="ET211">
        <v>6302.0</v>
      </c>
      <c s="57" r="EU211">
        <v>103244.0</v>
      </c>
      <c s="57" r="EV211">
        <v>5510.0</v>
      </c>
      <c s="57" r="EW211">
        <v>5119.0</v>
      </c>
      <c s="57" r="EX211">
        <v>3821.0</v>
      </c>
      <c s="12" r="EY211">
        <v>465346.0</v>
      </c>
      <c s="13" r="EZ211"/>
      <c s="57" r="FA211">
        <v>1417.0</v>
      </c>
      <c s="1" r="FB211"/>
      <c s="57" r="FC211">
        <v>2213.0</v>
      </c>
      <c s="57" r="FD211">
        <v>14272.0</v>
      </c>
      <c s="1" r="FE211"/>
      <c s="1" r="FF211"/>
      <c s="57" r="FG211">
        <v>2662.0</v>
      </c>
      <c s="1" r="FH211"/>
      <c s="12" r="FI211">
        <v>20564.0</v>
      </c>
      <c s="13" r="FJ211"/>
      <c s="57" r="FK211">
        <v>176344.0</v>
      </c>
      <c s="5" r="FL211"/>
      <c s="57" r="FM211">
        <v>1015434.0</v>
      </c>
      <c s="1" r="FN211"/>
      <c s="1" r="FO211"/>
      <c s="44" r="FP211"/>
      <c s="57" r="FQ211">
        <v>1015434.0</v>
      </c>
      <c s="1" r="FR211"/>
      <c s="1" r="FS211"/>
      <c s="44" r="FT211"/>
      <c s="12" r="FU211">
        <v>0.0</v>
      </c>
      <c s="5" r="FV211"/>
      <c s="57" r="FW211">
        <v>1013215.0</v>
      </c>
      <c s="1" r="FX211"/>
      <c s="1" r="FY211"/>
      <c s="44" r="FZ211"/>
      <c s="57" r="GA211">
        <v>1015112.0</v>
      </c>
      <c s="1" r="GB211"/>
      <c s="1" r="GC211"/>
      <c s="44" r="GD211"/>
      <c s="12" r="GE211">
        <v>-1897.0</v>
      </c>
    </row>
    <row r="212">
      <c s="47" r="A212">
        <v>199.0</v>
      </c>
      <c t="s" s="48" r="B212">
        <v>97</v>
      </c>
      <c t="s" s="1" r="C212">
        <v>307</v>
      </c>
      <c s="48" r="D212"/>
      <c s="48" r="E212"/>
      <c s="48" r="F212"/>
      <c s="48" r="G212"/>
      <c s="48" r="H212"/>
      <c s="48" r="I212"/>
      <c s="57" r="J212">
        <v>26797.0</v>
      </c>
      <c s="1" r="K212">
        <v>98.0</v>
      </c>
      <c s="1" r="L212"/>
      <c s="1" r="M212"/>
      <c s="1" r="N212"/>
      <c s="1" r="O212"/>
      <c s="57" r="P212">
        <v>11029.0</v>
      </c>
      <c s="12" r="Q212">
        <v>37924.0</v>
      </c>
      <c s="13" r="R212"/>
      <c s="1" r="S212">
        <v>352.0</v>
      </c>
      <c s="57" r="T212">
        <v>1550.0</v>
      </c>
      <c s="57" r="U212">
        <v>2368.0</v>
      </c>
      <c s="1" r="V212">
        <v>15.0</v>
      </c>
      <c s="1" r="W212"/>
      <c s="1" r="X212">
        <v>12.0</v>
      </c>
      <c s="1" r="Y212">
        <v>960.0</v>
      </c>
      <c s="1" r="Z212">
        <v>98.0</v>
      </c>
      <c s="1" r="AA212">
        <v>232.0</v>
      </c>
      <c s="12" r="AB212">
        <v>5587.0</v>
      </c>
      <c s="13" r="AC212"/>
      <c s="57" r="AD212">
        <v>12845.0</v>
      </c>
      <c s="57" r="AE212">
        <v>1678.0</v>
      </c>
      <c s="1" r="AF212">
        <v>70.0</v>
      </c>
      <c s="57" r="AG212">
        <v>5312.0</v>
      </c>
      <c s="1" r="AH212"/>
      <c s="1" r="AI212">
        <v>38.0</v>
      </c>
      <c s="1" r="AJ212"/>
      <c s="12" r="AK212">
        <v>19943.0</v>
      </c>
      <c s="13" r="AL212"/>
      <c s="57" r="AM212">
        <v>6303.0</v>
      </c>
      <c s="1" r="AN212"/>
      <c s="1" r="AO212">
        <v>35.0</v>
      </c>
      <c s="1" r="AP212"/>
      <c s="1" r="AQ212"/>
      <c s="1" r="AR212"/>
      <c s="57" r="AS212">
        <v>4772.0</v>
      </c>
      <c s="1" r="AT212"/>
      <c s="12" r="AU212">
        <v>11110.0</v>
      </c>
      <c s="13" r="AV212"/>
      <c s="1" r="AW212">
        <v>689.0</v>
      </c>
      <c s="50" r="AX212"/>
      <c s="57" r="AY212">
        <v>27588.0</v>
      </c>
      <c s="1" r="AZ212">
        <v>10.0</v>
      </c>
      <c s="1" r="BA212"/>
      <c s="1" r="BB212"/>
      <c s="1" r="BC212"/>
      <c s="1" r="BD212"/>
      <c s="57" r="BE212">
        <v>10559.0</v>
      </c>
      <c s="12" r="BF212">
        <v>38157.0</v>
      </c>
      <c s="13" r="BG212"/>
      <c s="1" r="BH212">
        <v>225.0</v>
      </c>
      <c s="57" r="BI212">
        <v>1714.0</v>
      </c>
      <c s="57" r="BJ212">
        <v>2182.0</v>
      </c>
      <c s="1" r="BK212">
        <v>7.0</v>
      </c>
      <c s="1" r="BL212"/>
      <c s="1" r="BM212">
        <v>37.0</v>
      </c>
      <c s="57" r="BN212">
        <v>1138.0</v>
      </c>
      <c s="1" r="BO212">
        <v>63.0</v>
      </c>
      <c s="1" r="BP212">
        <v>277.0</v>
      </c>
      <c s="12" r="BQ212">
        <v>5643.0</v>
      </c>
      <c s="13" r="BR212"/>
      <c s="57" r="BS212">
        <v>13203.0</v>
      </c>
      <c s="57" r="BT212">
        <v>1596.0</v>
      </c>
      <c s="1" r="BU212">
        <v>67.0</v>
      </c>
      <c s="57" r="BV212">
        <v>4748.0</v>
      </c>
      <c s="1" r="BW212"/>
      <c s="1" r="BX212">
        <v>37.0</v>
      </c>
      <c s="1" r="BY212"/>
      <c s="12" r="BZ212">
        <v>19651.0</v>
      </c>
      <c s="13" r="CA212"/>
      <c s="57" r="CB212">
        <v>6054.0</v>
      </c>
      <c s="1" r="CC212"/>
      <c s="1" r="CD212">
        <v>28.0</v>
      </c>
      <c s="1" r="CE212"/>
      <c s="1" r="CF212"/>
      <c s="1" r="CG212"/>
      <c s="57" r="CH212">
        <v>4714.0</v>
      </c>
      <c s="1" r="CI212"/>
      <c s="12" r="CJ212">
        <v>10796.0</v>
      </c>
      <c s="13" r="CK212"/>
      <c s="57" r="CL212">
        <v>1332.0</v>
      </c>
      <c s="12" r="CM212"/>
      <c s="51" r="CN212"/>
      <c s="57" r="CO212">
        <v>3180.0</v>
      </c>
      <c s="57" r="CP212">
        <v>3088.0</v>
      </c>
      <c s="1" r="CQ212">
        <v>787.0</v>
      </c>
      <c s="57" r="CR212">
        <v>3361.0</v>
      </c>
      <c s="12" r="CS212">
        <v>10416.0</v>
      </c>
      <c s="13" r="CT212"/>
      <c s="57" r="CU212">
        <v>6174.0</v>
      </c>
      <c s="57" r="CV212">
        <v>2026.0</v>
      </c>
      <c s="57" r="CW212">
        <v>1661.0</v>
      </c>
      <c s="57" r="CX212">
        <v>3733.0</v>
      </c>
      <c s="1" r="CY212">
        <v>284.0</v>
      </c>
      <c s="1" r="CZ212">
        <v>341.0</v>
      </c>
      <c s="1" r="DA212">
        <v>460.0</v>
      </c>
      <c s="1" r="DB212"/>
      <c s="1" r="DC212">
        <v>232.0</v>
      </c>
      <c s="12" r="DD212">
        <v>14911.0</v>
      </c>
      <c s="13" r="DE212"/>
      <c s="57" r="DF212">
        <v>21870.0</v>
      </c>
      <c s="57" r="DG212">
        <v>3506.0</v>
      </c>
      <c s="1" r="DH212">
        <v>239.0</v>
      </c>
      <c s="57" r="DI212">
        <v>7752.0</v>
      </c>
      <c s="1" r="DJ212">
        <v>607.0</v>
      </c>
      <c s="1" r="DK212">
        <v>50.0</v>
      </c>
      <c s="1" r="DL212"/>
      <c s="12" r="DM212">
        <v>34024.0</v>
      </c>
      <c s="13" r="DN212"/>
      <c s="57" r="DO212">
        <v>4749.0</v>
      </c>
      <c s="1" r="DP212"/>
      <c s="1" r="DQ212">
        <v>258.0</v>
      </c>
      <c s="1" r="DR212"/>
      <c s="1" r="DS212"/>
      <c s="1" r="DT212"/>
      <c s="57" r="DU212">
        <v>5095.0</v>
      </c>
      <c s="1" r="DV212"/>
      <c s="12" r="DW212">
        <v>10102.0</v>
      </c>
      <c s="13" r="DX212"/>
      <c s="57" r="DY212">
        <v>5800.0</v>
      </c>
      <c s="50" r="DZ212"/>
      <c s="57" r="EA212">
        <v>3073.0</v>
      </c>
      <c s="57" r="EB212">
        <v>3027.0</v>
      </c>
      <c s="1" r="EC212">
        <v>711.0</v>
      </c>
      <c s="57" r="ED212">
        <v>3337.0</v>
      </c>
      <c s="12" r="EE212">
        <v>10148.0</v>
      </c>
      <c s="13" r="EF212"/>
      <c s="57" r="EG212">
        <v>5979.0</v>
      </c>
      <c s="57" r="EH212">
        <v>2181.0</v>
      </c>
      <c s="57" r="EI212">
        <v>1502.0</v>
      </c>
      <c s="57" r="EJ212">
        <v>3906.0</v>
      </c>
      <c s="1" r="EK212">
        <v>278.0</v>
      </c>
      <c s="1" r="EL212">
        <v>329.0</v>
      </c>
      <c s="1" r="EM212">
        <v>454.0</v>
      </c>
      <c s="1" r="EN212"/>
      <c s="1" r="EO212">
        <v>233.0</v>
      </c>
      <c s="12" r="EP212">
        <v>14862.0</v>
      </c>
      <c s="13" r="EQ212"/>
      <c s="57" r="ER212">
        <v>23137.0</v>
      </c>
      <c s="57" r="ES212">
        <v>3480.0</v>
      </c>
      <c s="1" r="ET212">
        <v>206.0</v>
      </c>
      <c s="57" r="EU212">
        <v>7126.0</v>
      </c>
      <c s="1" r="EV212">
        <v>607.0</v>
      </c>
      <c s="1" r="EW212">
        <v>45.0</v>
      </c>
      <c s="1" r="EX212"/>
      <c s="12" r="EY212">
        <v>34601.0</v>
      </c>
      <c s="13" r="EZ212"/>
      <c s="57" r="FA212">
        <v>4866.0</v>
      </c>
      <c s="1" r="FB212"/>
      <c s="1" r="FC212">
        <v>303.0</v>
      </c>
      <c s="1" r="FD212"/>
      <c s="1" r="FE212"/>
      <c s="1" r="FF212"/>
      <c s="57" r="FG212">
        <v>5032.0</v>
      </c>
      <c s="1" r="FH212"/>
      <c s="12" r="FI212">
        <v>10201.0</v>
      </c>
      <c s="13" r="FJ212"/>
      <c s="57" r="FK212">
        <v>6250.0</v>
      </c>
      <c s="5" r="FL212"/>
      <c s="57" r="FM212">
        <v>75253.0</v>
      </c>
      <c s="1" r="FN212"/>
      <c s="1" r="FO212"/>
      <c s="44" r="FP212"/>
      <c s="57" r="FQ212">
        <v>75253.0</v>
      </c>
      <c s="1" r="FR212"/>
      <c s="1" r="FS212"/>
      <c s="44" r="FT212"/>
      <c s="12" r="FU212">
        <v>0.0</v>
      </c>
      <c s="5" r="FV212"/>
      <c s="57" r="FW212">
        <v>75579.0</v>
      </c>
      <c s="1" r="FX212"/>
      <c s="1" r="FY212"/>
      <c s="44" r="FZ212"/>
      <c s="57" r="GA212">
        <v>76062.0</v>
      </c>
      <c s="1" r="GB212"/>
      <c s="1" r="GC212"/>
      <c s="44" r="GD212"/>
      <c s="12" r="GE212">
        <v>-483.0</v>
      </c>
    </row>
    <row r="213">
      <c s="47" r="A213">
        <v>200.0</v>
      </c>
      <c t="s" s="48" r="B213">
        <v>91</v>
      </c>
      <c t="s" s="1" r="C213">
        <v>308</v>
      </c>
      <c s="48" r="D213"/>
      <c s="48" r="E213"/>
      <c s="48" r="F213"/>
      <c s="48" r="G213"/>
      <c s="48" r="H213"/>
      <c s="48" r="I213"/>
      <c s="57" r="J213">
        <v>50969.0</v>
      </c>
      <c s="1" r="K213"/>
      <c s="1" r="L213"/>
      <c s="1" r="M213"/>
      <c s="1" r="N213"/>
      <c s="1" r="O213"/>
      <c s="57" r="P213">
        <v>24404.0</v>
      </c>
      <c s="12" r="Q213">
        <v>75373.0</v>
      </c>
      <c s="13" r="R213"/>
      <c s="57" r="S213">
        <v>2230.0</v>
      </c>
      <c s="1" r="T213"/>
      <c s="57" r="U213">
        <v>2000.0</v>
      </c>
      <c s="57" r="V213">
        <v>1100.0</v>
      </c>
      <c s="1" r="W213"/>
      <c s="1" r="X213">
        <v>420.0</v>
      </c>
      <c s="1" r="Y213"/>
      <c s="1" r="Z213">
        <v>630.0</v>
      </c>
      <c s="1" r="AA213"/>
      <c s="12" r="AB213">
        <v>6380.0</v>
      </c>
      <c s="13" r="AC213"/>
      <c s="57" r="AD213">
        <v>19520.0</v>
      </c>
      <c s="1" r="AE213">
        <v>165.0</v>
      </c>
      <c s="1" r="AF213"/>
      <c s="57" r="AG213">
        <v>17563.0</v>
      </c>
      <c s="1" r="AH213"/>
      <c s="1" r="AI213"/>
      <c s="1" r="AJ213"/>
      <c s="12" r="AK213">
        <v>37248.0</v>
      </c>
      <c s="13" r="AL213"/>
      <c s="57" r="AM213">
        <v>11622.0</v>
      </c>
      <c s="1" r="AN213">
        <v>5.0</v>
      </c>
      <c s="1" r="AO213">
        <v>9.0</v>
      </c>
      <c s="1" r="AP213"/>
      <c s="1" r="AQ213"/>
      <c s="1" r="AR213"/>
      <c s="57" r="AS213">
        <v>4600.0</v>
      </c>
      <c s="1" r="AT213"/>
      <c s="12" r="AU213">
        <v>16236.0</v>
      </c>
      <c s="13" r="AV213"/>
      <c s="57" r="AW213">
        <v>15046.0</v>
      </c>
      <c s="50" r="AX213"/>
      <c s="57" r="AY213">
        <v>50532.0</v>
      </c>
      <c s="1" r="AZ213">
        <v>240.0</v>
      </c>
      <c s="1" r="BA213"/>
      <c s="1" r="BB213"/>
      <c s="1" r="BC213"/>
      <c s="1" r="BD213"/>
      <c s="57" r="BE213">
        <v>25506.0</v>
      </c>
      <c s="12" r="BF213">
        <v>76278.0</v>
      </c>
      <c s="13" r="BG213"/>
      <c s="57" r="BH213">
        <v>1786.0</v>
      </c>
      <c s="1" r="BI213"/>
      <c s="57" r="BJ213">
        <v>1825.0</v>
      </c>
      <c s="1" r="BK213">
        <v>971.0</v>
      </c>
      <c s="1" r="BL213"/>
      <c s="1" r="BM213">
        <v>307.0</v>
      </c>
      <c s="1" r="BN213"/>
      <c s="1" r="BO213">
        <v>332.0</v>
      </c>
      <c s="1" r="BP213"/>
      <c s="12" r="BQ213">
        <v>5221.0</v>
      </c>
      <c s="13" r="BR213"/>
      <c s="57" r="BS213">
        <v>21892.0</v>
      </c>
      <c s="1" r="BT213">
        <v>227.0</v>
      </c>
      <c s="1" r="BU213"/>
      <c s="57" r="BV213">
        <v>18067.0</v>
      </c>
      <c s="1" r="BW213"/>
      <c s="1" r="BX213"/>
      <c s="1" r="BY213"/>
      <c s="12" r="BZ213">
        <v>40186.0</v>
      </c>
      <c s="13" r="CA213"/>
      <c s="57" r="CB213">
        <v>10871.0</v>
      </c>
      <c s="1" r="CC213"/>
      <c s="1" r="CD213">
        <v>8.0</v>
      </c>
      <c s="1" r="CE213"/>
      <c s="1" r="CF213"/>
      <c s="1" r="CG213"/>
      <c s="57" r="CH213">
        <v>4304.0</v>
      </c>
      <c s="1" r="CI213"/>
      <c s="12" r="CJ213">
        <v>15183.0</v>
      </c>
      <c s="13" r="CK213"/>
      <c s="57" r="CL213">
        <v>11727.0</v>
      </c>
      <c s="12" r="CM213"/>
      <c s="51" r="CN213"/>
      <c s="57" r="CO213">
        <v>8737.0</v>
      </c>
      <c s="57" r="CP213">
        <v>3321.0</v>
      </c>
      <c s="57" r="CQ213">
        <v>3420.0</v>
      </c>
      <c s="57" r="CR213">
        <v>17960.0</v>
      </c>
      <c s="12" r="CS213">
        <v>33438.0</v>
      </c>
      <c s="13" r="CT213"/>
      <c s="57" r="CU213">
        <v>11126.0</v>
      </c>
      <c s="57" r="CV213">
        <v>2351.0</v>
      </c>
      <c s="57" r="CW213">
        <v>1604.0</v>
      </c>
      <c s="57" r="CX213">
        <v>2704.0</v>
      </c>
      <c s="1" r="CY213">
        <v>61.0</v>
      </c>
      <c s="1" r="CZ213">
        <v>172.0</v>
      </c>
      <c s="1" r="DA213">
        <v>772.0</v>
      </c>
      <c s="1" r="DB213">
        <v>502.0</v>
      </c>
      <c s="1" r="DC213"/>
      <c s="12" r="DD213">
        <v>19292.0</v>
      </c>
      <c s="13" r="DE213"/>
      <c s="57" r="DF213">
        <v>31095.0</v>
      </c>
      <c s="57" r="DG213">
        <v>1290.0</v>
      </c>
      <c s="1" r="DH213">
        <v>276.0</v>
      </c>
      <c s="57" r="DI213">
        <v>24162.0</v>
      </c>
      <c s="1" r="DJ213">
        <v>900.0</v>
      </c>
      <c s="1" r="DK213">
        <v>104.0</v>
      </c>
      <c s="1" r="DL213"/>
      <c s="12" r="DM213">
        <v>57827.0</v>
      </c>
      <c s="13" r="DN213"/>
      <c s="57" r="DO213">
        <v>13493.0</v>
      </c>
      <c s="1" r="DP213">
        <v>454.0</v>
      </c>
      <c s="1" r="DQ213"/>
      <c s="1" r="DR213"/>
      <c s="1" r="DS213"/>
      <c s="1" r="DT213"/>
      <c s="57" r="DU213">
        <v>2838.0</v>
      </c>
      <c s="57" r="DV213">
        <v>1800.0</v>
      </c>
      <c s="12" r="DW213">
        <v>18585.0</v>
      </c>
      <c s="13" r="DX213"/>
      <c s="57" r="DY213">
        <v>21141.0</v>
      </c>
      <c s="50" r="DZ213"/>
      <c s="57" r="EA213">
        <v>8135.0</v>
      </c>
      <c s="57" r="EB213">
        <v>5899.0</v>
      </c>
      <c s="57" r="EC213">
        <v>4443.0</v>
      </c>
      <c s="57" r="ED213">
        <v>16520.0</v>
      </c>
      <c s="12" r="EE213">
        <v>34997.0</v>
      </c>
      <c s="13" r="EF213"/>
      <c s="57" r="EG213">
        <v>11690.0</v>
      </c>
      <c s="57" r="EH213">
        <v>1384.0</v>
      </c>
      <c s="57" r="EI213">
        <v>1160.0</v>
      </c>
      <c s="57" r="EJ213">
        <v>2759.0</v>
      </c>
      <c s="1" r="EK213">
        <v>51.0</v>
      </c>
      <c s="1" r="EL213">
        <v>151.0</v>
      </c>
      <c s="1" r="EM213">
        <v>903.0</v>
      </c>
      <c s="1" r="EN213">
        <v>677.0</v>
      </c>
      <c s="1" r="EO213"/>
      <c s="12" r="EP213">
        <v>18775.0</v>
      </c>
      <c s="13" r="EQ213"/>
      <c s="57" r="ER213">
        <v>32738.0</v>
      </c>
      <c s="57" r="ES213">
        <v>1308.0</v>
      </c>
      <c s="1" r="ET213">
        <v>174.0</v>
      </c>
      <c s="57" r="EU213">
        <v>24109.0</v>
      </c>
      <c s="1" r="EV213">
        <v>900.0</v>
      </c>
      <c s="1" r="EW213">
        <v>142.0</v>
      </c>
      <c s="1" r="EX213"/>
      <c s="12" r="EY213">
        <v>59371.0</v>
      </c>
      <c s="13" r="EZ213"/>
      <c s="57" r="FA213">
        <v>13115.0</v>
      </c>
      <c s="1" r="FB213">
        <v>610.0</v>
      </c>
      <c s="1" r="FC213"/>
      <c s="1" r="FD213"/>
      <c s="1" r="FE213"/>
      <c s="1" r="FF213"/>
      <c s="57" r="FG213">
        <v>4006.0</v>
      </c>
      <c s="57" r="FH213">
        <v>1125.0</v>
      </c>
      <c s="12" r="FI213">
        <v>18856.0</v>
      </c>
      <c s="13" r="FJ213"/>
      <c s="57" r="FK213">
        <v>25321.0</v>
      </c>
      <c s="5" r="FL213"/>
      <c s="57" r="FM213">
        <v>150283.0</v>
      </c>
      <c s="1" r="FN213"/>
      <c s="1" r="FO213"/>
      <c s="44" r="FP213"/>
      <c s="57" r="FQ213">
        <v>150283.0</v>
      </c>
      <c s="1" r="FR213"/>
      <c s="1" r="FS213"/>
      <c s="44" r="FT213"/>
      <c s="12" r="FU213">
        <v>0.0</v>
      </c>
      <c s="5" r="FV213"/>
      <c s="57" r="FW213">
        <v>148595.0</v>
      </c>
      <c s="1" r="FX213"/>
      <c s="1" r="FY213"/>
      <c s="44" r="FZ213"/>
      <c s="57" r="GA213">
        <v>157320.0</v>
      </c>
      <c s="1" r="GB213"/>
      <c s="1" r="GC213"/>
      <c s="44" r="GD213"/>
      <c s="12" r="GE213">
        <v>-8725.0</v>
      </c>
    </row>
    <row r="214">
      <c s="47" r="A214">
        <v>201.0</v>
      </c>
      <c t="s" s="48" r="B214">
        <v>91</v>
      </c>
      <c t="s" s="1" r="C214">
        <v>309</v>
      </c>
      <c s="48" r="D214"/>
      <c s="48" r="E214"/>
      <c s="48" r="F214"/>
      <c s="48" r="G214"/>
      <c s="48" r="H214"/>
      <c s="48" r="I214"/>
      <c s="57" r="J214">
        <v>4132.0</v>
      </c>
      <c s="1" r="K214">
        <v>1.0</v>
      </c>
      <c s="1" r="L214"/>
      <c s="1" r="M214"/>
      <c s="1" r="N214">
        <v>65.0</v>
      </c>
      <c s="1" r="O214"/>
      <c s="57" r="P214">
        <v>7394.0</v>
      </c>
      <c s="12" r="Q214">
        <v>11592.0</v>
      </c>
      <c s="13" r="R214"/>
      <c s="1" r="S214">
        <v>95.0</v>
      </c>
      <c s="57" r="T214">
        <v>2089.0</v>
      </c>
      <c s="1" r="U214">
        <v>80.0</v>
      </c>
      <c s="1" r="V214">
        <v>53.0</v>
      </c>
      <c s="1" r="W214"/>
      <c s="1" r="X214">
        <v>149.0</v>
      </c>
      <c s="1" r="Y214"/>
      <c s="1" r="Z214"/>
      <c s="1" r="AA214"/>
      <c s="12" r="AB214">
        <v>2466.0</v>
      </c>
      <c s="13" r="AC214"/>
      <c s="57" r="AD214">
        <v>5333.0</v>
      </c>
      <c s="1" r="AE214">
        <v>47.0</v>
      </c>
      <c s="1" r="AF214"/>
      <c s="57" r="AG214">
        <v>1918.0</v>
      </c>
      <c s="1" r="AH214">
        <v>38.0</v>
      </c>
      <c s="1" r="AI214">
        <v>30.0</v>
      </c>
      <c s="1" r="AJ214"/>
      <c s="12" r="AK214">
        <v>7366.0</v>
      </c>
      <c s="13" r="AL214"/>
      <c s="57" r="AM214">
        <v>1537.0</v>
      </c>
      <c s="1" r="AN214"/>
      <c s="1" r="AO214">
        <v>129.0</v>
      </c>
      <c s="1" r="AP214"/>
      <c s="1" r="AQ214"/>
      <c s="1" r="AR214">
        <v>640.0</v>
      </c>
      <c s="1" r="AS214">
        <v>642.0</v>
      </c>
      <c s="1" r="AT214">
        <v>424.0</v>
      </c>
      <c s="12" r="AU214">
        <v>3372.0</v>
      </c>
      <c s="13" r="AV214"/>
      <c s="1" r="AW214">
        <v>524.0</v>
      </c>
      <c s="50" r="AX214"/>
      <c s="57" r="AY214">
        <v>4241.0</v>
      </c>
      <c s="1" r="AZ214">
        <v>1.0</v>
      </c>
      <c s="1" r="BA214"/>
      <c s="1" r="BB214"/>
      <c s="1" r="BC214">
        <v>74.0</v>
      </c>
      <c s="1" r="BD214"/>
      <c s="57" r="BE214">
        <v>7395.0</v>
      </c>
      <c s="12" r="BF214">
        <v>11711.0</v>
      </c>
      <c s="13" r="BG214"/>
      <c s="1" r="BH214">
        <v>132.0</v>
      </c>
      <c s="57" r="BI214">
        <v>2086.0</v>
      </c>
      <c s="1" r="BJ214">
        <v>80.0</v>
      </c>
      <c s="1" r="BK214">
        <v>94.0</v>
      </c>
      <c s="1" r="BL214"/>
      <c s="1" r="BM214">
        <v>207.0</v>
      </c>
      <c s="1" r="BN214"/>
      <c s="1" r="BO214"/>
      <c s="1" r="BP214"/>
      <c s="12" r="BQ214">
        <v>2599.0</v>
      </c>
      <c s="13" r="BR214"/>
      <c s="57" r="BS214">
        <v>5702.0</v>
      </c>
      <c s="1" r="BT214">
        <v>47.0</v>
      </c>
      <c s="1" r="BU214"/>
      <c s="57" r="BV214">
        <v>1913.0</v>
      </c>
      <c s="1" r="BW214">
        <v>38.0</v>
      </c>
      <c s="1" r="BX214">
        <v>33.0</v>
      </c>
      <c s="1" r="BY214"/>
      <c s="12" r="BZ214">
        <v>7733.0</v>
      </c>
      <c s="13" r="CA214"/>
      <c s="57" r="CB214">
        <v>1535.0</v>
      </c>
      <c s="1" r="CC214"/>
      <c s="1" r="CD214">
        <v>127.0</v>
      </c>
      <c s="1" r="CE214"/>
      <c s="1" r="CF214"/>
      <c s="1" r="CG214">
        <v>640.0</v>
      </c>
      <c s="1" r="CH214">
        <v>644.0</v>
      </c>
      <c s="1" r="CI214">
        <v>423.0</v>
      </c>
      <c s="12" r="CJ214">
        <v>3369.0</v>
      </c>
      <c s="13" r="CK214"/>
      <c s="1" r="CL214">
        <v>533.0</v>
      </c>
      <c s="12" r="CM214"/>
      <c s="51" r="CN214"/>
      <c s="57" r="CO214">
        <v>1806.0</v>
      </c>
      <c s="57" r="CP214">
        <v>1103.0</v>
      </c>
      <c s="1" r="CQ214">
        <v>250.0</v>
      </c>
      <c s="57" r="CR214">
        <v>1770.0</v>
      </c>
      <c s="12" r="CS214">
        <v>4929.0</v>
      </c>
      <c s="13" r="CT214"/>
      <c s="1" r="CU214">
        <v>703.0</v>
      </c>
      <c s="57" r="CV214">
        <v>2579.0</v>
      </c>
      <c s="1" r="CW214">
        <v>715.0</v>
      </c>
      <c s="57" r="CX214">
        <v>1891.0</v>
      </c>
      <c s="1" r="CY214"/>
      <c s="1" r="CZ214">
        <v>126.0</v>
      </c>
      <c s="1" r="DA214">
        <v>232.0</v>
      </c>
      <c s="1" r="DB214"/>
      <c s="1" r="DC214">
        <v>75.0</v>
      </c>
      <c s="12" r="DD214">
        <v>6321.0</v>
      </c>
      <c s="13" r="DE214"/>
      <c s="57" r="DF214">
        <v>7524.0</v>
      </c>
      <c s="1" r="DG214">
        <v>738.0</v>
      </c>
      <c s="1" r="DH214"/>
      <c s="57" r="DI214">
        <v>1436.0</v>
      </c>
      <c s="1" r="DJ214">
        <v>555.0</v>
      </c>
      <c s="1" r="DK214">
        <v>389.0</v>
      </c>
      <c s="1" r="DL214"/>
      <c s="12" r="DM214">
        <v>10642.0</v>
      </c>
      <c s="13" r="DN214"/>
      <c s="57" r="DO214">
        <v>1102.0</v>
      </c>
      <c s="1" r="DP214"/>
      <c s="1" r="DQ214"/>
      <c s="1" r="DR214">
        <v>3.0</v>
      </c>
      <c s="1" r="DS214"/>
      <c s="1" r="DT214">
        <v>510.0</v>
      </c>
      <c s="1" r="DU214">
        <v>356.0</v>
      </c>
      <c s="1" r="DV214"/>
      <c s="12" r="DW214">
        <v>1971.0</v>
      </c>
      <c s="13" r="DX214"/>
      <c s="57" r="DY214">
        <v>1457.0</v>
      </c>
      <c s="50" r="DZ214"/>
      <c s="57" r="EA214">
        <v>2111.0</v>
      </c>
      <c s="57" r="EB214">
        <v>1109.0</v>
      </c>
      <c s="1" r="EC214">
        <v>285.0</v>
      </c>
      <c s="57" r="ED214">
        <v>1766.0</v>
      </c>
      <c s="12" r="EE214">
        <v>5271.0</v>
      </c>
      <c s="13" r="EF214"/>
      <c s="1" r="EG214">
        <v>703.0</v>
      </c>
      <c s="57" r="EH214">
        <v>2578.0</v>
      </c>
      <c s="1" r="EI214">
        <v>716.0</v>
      </c>
      <c s="57" r="EJ214">
        <v>1891.0</v>
      </c>
      <c s="1" r="EK214"/>
      <c s="1" r="EL214">
        <v>125.0</v>
      </c>
      <c s="1" r="EM214">
        <v>40.0</v>
      </c>
      <c s="1" r="EN214"/>
      <c s="1" r="EO214">
        <v>75.0</v>
      </c>
      <c s="12" r="EP214">
        <v>6128.0</v>
      </c>
      <c s="13" r="EQ214"/>
      <c s="57" r="ER214">
        <v>7903.0</v>
      </c>
      <c s="1" r="ES214">
        <v>736.0</v>
      </c>
      <c s="1" r="ET214"/>
      <c s="57" r="EU214">
        <v>1437.0</v>
      </c>
      <c s="1" r="EV214">
        <v>558.0</v>
      </c>
      <c s="1" r="EW214">
        <v>388.0</v>
      </c>
      <c s="1" r="EX214"/>
      <c s="12" r="EY214">
        <v>11022.0</v>
      </c>
      <c s="13" r="EZ214"/>
      <c s="57" r="FA214">
        <v>1102.0</v>
      </c>
      <c s="1" r="FB214"/>
      <c s="1" r="FC214"/>
      <c s="1" r="FD214">
        <v>2.0</v>
      </c>
      <c s="1" r="FE214"/>
      <c s="1" r="FF214">
        <v>517.0</v>
      </c>
      <c s="1" r="FG214">
        <v>356.0</v>
      </c>
      <c s="1" r="FH214"/>
      <c s="12" r="FI214">
        <v>1977.0</v>
      </c>
      <c s="13" r="FJ214"/>
      <c s="57" r="FK214">
        <v>1532.0</v>
      </c>
      <c s="5" r="FL214"/>
      <c s="57" r="FM214">
        <v>25320.0</v>
      </c>
      <c s="1" r="FN214"/>
      <c s="1" r="FO214"/>
      <c s="44" r="FP214"/>
      <c s="57" r="FQ214">
        <v>25320.0</v>
      </c>
      <c s="1" r="FR214"/>
      <c s="1" r="FS214"/>
      <c s="44" r="FT214"/>
      <c s="12" r="FU214">
        <v>0.0</v>
      </c>
      <c s="5" r="FV214"/>
      <c s="57" r="FW214">
        <v>25945.0</v>
      </c>
      <c s="1" r="FX214"/>
      <c s="1" r="FY214"/>
      <c s="44" r="FZ214"/>
      <c s="57" r="GA214">
        <v>25930.0</v>
      </c>
      <c s="1" r="GB214"/>
      <c s="1" r="GC214"/>
      <c s="44" r="GD214"/>
      <c s="12" r="GE214">
        <v>15.0</v>
      </c>
    </row>
    <row r="215">
      <c s="47" r="A215">
        <v>202.0</v>
      </c>
      <c t="s" s="48" r="B215">
        <v>97</v>
      </c>
      <c t="s" s="1" r="C215">
        <v>310</v>
      </c>
      <c s="48" r="D215"/>
      <c s="48" r="E215"/>
      <c s="48" r="F215"/>
      <c s="48" r="G215"/>
      <c s="48" r="H215"/>
      <c s="48" r="I215"/>
      <c s="57" r="J215">
        <v>11025.0</v>
      </c>
      <c s="1" r="K215">
        <v>157.0</v>
      </c>
      <c s="1" r="L215"/>
      <c s="1" r="M215"/>
      <c s="1" r="N215"/>
      <c s="1" r="O215">
        <v>6.0</v>
      </c>
      <c s="57" r="P215">
        <v>13683.0</v>
      </c>
      <c s="12" r="Q215">
        <v>24871.0</v>
      </c>
      <c s="13" r="R215"/>
      <c s="1" r="S215">
        <v>5.0</v>
      </c>
      <c s="1" r="T215"/>
      <c s="1" r="U215">
        <v>500.0</v>
      </c>
      <c s="1" r="V215">
        <v>253.0</v>
      </c>
      <c s="1" r="W215"/>
      <c s="1" r="X215"/>
      <c s="1" r="Y215"/>
      <c s="1" r="Z215"/>
      <c s="1" r="AA215"/>
      <c s="12" r="AB215">
        <v>758.0</v>
      </c>
      <c s="13" r="AC215"/>
      <c s="57" r="AD215">
        <v>10700.0</v>
      </c>
      <c s="1" r="AE215"/>
      <c s="1" r="AF215"/>
      <c s="57" r="AG215">
        <v>5400.0</v>
      </c>
      <c s="1" r="AH215"/>
      <c s="1" r="AI215"/>
      <c s="1" r="AJ215"/>
      <c s="12" r="AK215">
        <v>16100.0</v>
      </c>
      <c s="13" r="AL215"/>
      <c s="57" r="AM215">
        <v>5478.0</v>
      </c>
      <c s="1" r="AN215"/>
      <c s="1" r="AO215"/>
      <c s="1" r="AP215"/>
      <c s="1" r="AQ215"/>
      <c s="1" r="AR215"/>
      <c s="1" r="AS215">
        <v>640.0</v>
      </c>
      <c s="1" r="AT215"/>
      <c s="12" r="AU215">
        <v>6118.0</v>
      </c>
      <c s="13" r="AV215"/>
      <c s="57" r="AW215">
        <v>4450.0</v>
      </c>
      <c s="50" r="AX215"/>
      <c s="57" r="AY215">
        <v>12624.0</v>
      </c>
      <c s="1" r="AZ215">
        <v>78.0</v>
      </c>
      <c s="1" r="BA215"/>
      <c s="1" r="BB215"/>
      <c s="1" r="BC215"/>
      <c s="1" r="BD215">
        <v>53.0</v>
      </c>
      <c s="57" r="BE215">
        <v>9647.0</v>
      </c>
      <c s="12" r="BF215">
        <v>22402.0</v>
      </c>
      <c s="13" r="BG215"/>
      <c s="1" r="BH215">
        <v>24.0</v>
      </c>
      <c s="1" r="BI215"/>
      <c s="1" r="BJ215">
        <v>881.0</v>
      </c>
      <c s="1" r="BK215">
        <v>174.0</v>
      </c>
      <c s="1" r="BL215"/>
      <c s="1" r="BM215"/>
      <c s="1" r="BN215"/>
      <c s="1" r="BO215"/>
      <c s="1" r="BP215"/>
      <c s="12" r="BQ215">
        <v>1079.0</v>
      </c>
      <c s="13" r="BR215"/>
      <c s="57" r="BS215">
        <v>16260.0</v>
      </c>
      <c s="1" r="BT215"/>
      <c s="1" r="BU215"/>
      <c s="57" r="BV215">
        <v>4418.0</v>
      </c>
      <c s="1" r="BW215"/>
      <c s="1" r="BX215"/>
      <c s="1" r="BY215"/>
      <c s="12" r="BZ215">
        <v>20678.0</v>
      </c>
      <c s="13" r="CA215"/>
      <c s="57" r="CB215">
        <v>3245.0</v>
      </c>
      <c s="1" r="CC215"/>
      <c s="1" r="CD215"/>
      <c s="1" r="CE215"/>
      <c s="1" r="CF215"/>
      <c s="1" r="CG215"/>
      <c s="1" r="CH215">
        <v>597.0</v>
      </c>
      <c s="1" r="CI215"/>
      <c s="12" r="CJ215">
        <v>3842.0</v>
      </c>
      <c s="13" r="CK215"/>
      <c s="57" r="CL215">
        <v>1505.0</v>
      </c>
      <c s="12" r="CM215"/>
      <c s="51" r="CN215"/>
      <c s="57" r="CO215">
        <v>5773.0</v>
      </c>
      <c s="57" r="CP215">
        <v>3150.0</v>
      </c>
      <c s="1" r="CQ215">
        <v>646.0</v>
      </c>
      <c s="1" r="CR215">
        <v>732.0</v>
      </c>
      <c s="12" r="CS215">
        <v>10301.0</v>
      </c>
      <c s="13" r="CT215"/>
      <c s="57" r="CU215">
        <v>2591.0</v>
      </c>
      <c s="1" r="CV215">
        <v>71.0</v>
      </c>
      <c s="57" r="CW215">
        <v>1333.0</v>
      </c>
      <c s="57" r="CX215">
        <v>1780.0</v>
      </c>
      <c s="1" r="CY215"/>
      <c s="1" r="CZ215"/>
      <c s="1" r="DA215"/>
      <c s="1" r="DB215"/>
      <c s="1" r="DC215"/>
      <c s="12" r="DD215">
        <v>5775.0</v>
      </c>
      <c s="13" r="DE215"/>
      <c s="57" r="DF215">
        <v>11637.0</v>
      </c>
      <c s="1" r="DG215">
        <v>357.0</v>
      </c>
      <c s="1" r="DH215">
        <v>185.0</v>
      </c>
      <c s="57" r="DI215">
        <v>6340.0</v>
      </c>
      <c s="1" r="DJ215">
        <v>183.0</v>
      </c>
      <c s="1" r="DK215"/>
      <c s="1" r="DL215"/>
      <c s="12" r="DM215">
        <v>18702.0</v>
      </c>
      <c s="13" r="DN215"/>
      <c s="57" r="DO215">
        <v>2269.0</v>
      </c>
      <c s="1" r="DP215"/>
      <c s="1" r="DQ215"/>
      <c s="1" r="DR215"/>
      <c s="1" r="DS215"/>
      <c s="1" r="DT215"/>
      <c s="57" r="DU215">
        <v>4350.0</v>
      </c>
      <c s="1" r="DV215"/>
      <c s="12" r="DW215">
        <v>6619.0</v>
      </c>
      <c s="13" r="DX215"/>
      <c s="57" r="DY215">
        <v>10900.0</v>
      </c>
      <c s="50" r="DZ215"/>
      <c s="57" r="EA215">
        <v>4557.0</v>
      </c>
      <c s="57" r="EB215">
        <v>2858.0</v>
      </c>
      <c s="57" r="EC215">
        <v>1931.0</v>
      </c>
      <c s="1" r="ED215">
        <v>427.0</v>
      </c>
      <c s="12" r="EE215">
        <v>9773.0</v>
      </c>
      <c s="13" r="EF215"/>
      <c s="57" r="EG215">
        <v>2173.0</v>
      </c>
      <c t="s" s="1" r="EH215">
        <v>87</v>
      </c>
      <c s="1" r="EI215">
        <v>821.0</v>
      </c>
      <c s="57" r="EJ215">
        <v>1134.0</v>
      </c>
      <c s="1" r="EK215"/>
      <c s="1" r="EL215"/>
      <c s="1" r="EM215"/>
      <c s="1" r="EN215"/>
      <c s="1" r="EO215"/>
      <c s="12" r="EP215">
        <v>4128.0</v>
      </c>
      <c s="13" r="EQ215"/>
      <c s="57" r="ER215">
        <v>17503.0</v>
      </c>
      <c s="1" r="ES215">
        <v>259.0</v>
      </c>
      <c s="1" r="ET215">
        <v>121.0</v>
      </c>
      <c s="57" r="EU215">
        <v>5839.0</v>
      </c>
      <c s="1" r="EV215">
        <v>117.0</v>
      </c>
      <c s="1" r="EW215"/>
      <c s="1" r="EX215"/>
      <c s="12" r="EY215">
        <v>23839.0</v>
      </c>
      <c s="13" r="EZ215"/>
      <c s="57" r="FA215">
        <v>1494.0</v>
      </c>
      <c s="1" r="FB215"/>
      <c s="1" r="FC215"/>
      <c s="1" r="FD215"/>
      <c s="1" r="FE215"/>
      <c s="1" r="FF215"/>
      <c s="57" r="FG215">
        <v>4090.0</v>
      </c>
      <c s="1" r="FH215"/>
      <c s="12" r="FI215">
        <v>5584.0</v>
      </c>
      <c s="13" r="FJ215"/>
      <c s="57" r="FK215">
        <v>7719.0</v>
      </c>
      <c s="5" r="FL215"/>
      <c s="57" r="FM215">
        <v>52297.0</v>
      </c>
      <c s="1" r="FN215"/>
      <c s="1" r="FO215"/>
      <c s="44" r="FP215"/>
      <c s="57" r="FQ215">
        <v>52297.0</v>
      </c>
      <c s="1" r="FR215"/>
      <c s="1" r="FS215"/>
      <c s="44" r="FT215"/>
      <c s="12" r="FU215">
        <v>0.0</v>
      </c>
      <c s="5" r="FV215"/>
      <c s="57" r="FW215">
        <v>49506.0</v>
      </c>
      <c s="1" r="FX215"/>
      <c s="1" r="FY215"/>
      <c s="44" r="FZ215"/>
      <c s="57" r="GA215">
        <v>51043.0</v>
      </c>
      <c s="1" r="GB215"/>
      <c s="1" r="GC215"/>
      <c s="44" r="GD215"/>
      <c s="12" r="GE215">
        <v>-1537.0</v>
      </c>
    </row>
    <row r="216">
      <c s="47" r="A216">
        <v>203.0</v>
      </c>
      <c t="s" s="48" r="B216">
        <v>94</v>
      </c>
      <c t="s" s="1" r="C216">
        <v>311</v>
      </c>
      <c s="48" r="D216"/>
      <c s="48" r="E216"/>
      <c s="48" r="F216"/>
      <c s="48" r="G216"/>
      <c s="48" r="H216"/>
      <c s="48" r="I216"/>
      <c s="57" r="J216">
        <v>3769.0</v>
      </c>
      <c s="1" r="K216"/>
      <c s="1" r="L216"/>
      <c s="1" r="M216"/>
      <c s="1" r="N216"/>
      <c s="1" r="O216"/>
      <c s="57" r="P216">
        <v>7544.0</v>
      </c>
      <c s="12" r="Q216">
        <v>11313.0</v>
      </c>
      <c s="13" r="R216"/>
      <c s="1" r="S216"/>
      <c s="1" r="T216">
        <v>167.0</v>
      </c>
      <c s="1" r="U216"/>
      <c s="1" r="V216">
        <v>125.0</v>
      </c>
      <c s="1" r="W216"/>
      <c s="1" r="X216">
        <v>12.0</v>
      </c>
      <c s="1" r="Y216"/>
      <c s="1" r="Z216"/>
      <c s="1" r="AA216"/>
      <c s="12" r="AB216">
        <v>304.0</v>
      </c>
      <c s="13" r="AC216"/>
      <c s="57" r="AD216">
        <v>5353.0</v>
      </c>
      <c s="1" r="AE216">
        <v>34.0</v>
      </c>
      <c s="1" r="AF216"/>
      <c s="1" r="AG216">
        <v>901.0</v>
      </c>
      <c s="1" r="AH216">
        <v>85.0</v>
      </c>
      <c s="1" r="AI216"/>
      <c s="1" r="AJ216"/>
      <c s="12" r="AK216">
        <v>6373.0</v>
      </c>
      <c s="13" r="AL216"/>
      <c s="57" r="AM216">
        <v>1268.0</v>
      </c>
      <c s="1" r="AN216"/>
      <c s="1" r="AO216">
        <v>704.0</v>
      </c>
      <c s="1" r="AP216"/>
      <c s="1" r="AQ216"/>
      <c s="1" r="AR216"/>
      <c s="1" r="AS216">
        <v>135.0</v>
      </c>
      <c s="1" r="AT216"/>
      <c s="12" r="AU216">
        <v>2107.0</v>
      </c>
      <c s="13" r="AV216"/>
      <c s="57" r="AW216">
        <v>5000.0</v>
      </c>
      <c s="50" r="AX216"/>
      <c s="57" r="AY216">
        <v>3879.0</v>
      </c>
      <c s="1" r="AZ216"/>
      <c s="1" r="BA216"/>
      <c s="1" r="BB216"/>
      <c s="1" r="BC216"/>
      <c s="1" r="BD216"/>
      <c s="57" r="BE216">
        <v>8678.0</v>
      </c>
      <c s="12" r="BF216">
        <v>12557.0</v>
      </c>
      <c s="13" r="BG216"/>
      <c s="1" r="BH216"/>
      <c s="1" r="BI216">
        <v>130.0</v>
      </c>
      <c s="1" r="BJ216"/>
      <c s="1" r="BK216">
        <v>18.0</v>
      </c>
      <c s="1" r="BL216"/>
      <c s="1" r="BM216">
        <v>27.0</v>
      </c>
      <c s="1" r="BN216"/>
      <c s="1" r="BO216"/>
      <c s="1" r="BP216"/>
      <c s="12" r="BQ216">
        <v>175.0</v>
      </c>
      <c s="13" r="BR216"/>
      <c s="57" r="BS216">
        <v>5190.0</v>
      </c>
      <c s="1" r="BT216">
        <v>101.0</v>
      </c>
      <c s="1" r="BU216"/>
      <c s="1" r="BV216">
        <v>940.0</v>
      </c>
      <c s="1" r="BW216">
        <v>60.0</v>
      </c>
      <c s="1" r="BX216">
        <v>38.0</v>
      </c>
      <c s="1" r="BY216"/>
      <c s="12" r="BZ216">
        <v>6329.0</v>
      </c>
      <c s="13" r="CA216"/>
      <c s="57" r="CB216">
        <v>1055.0</v>
      </c>
      <c s="1" r="CC216"/>
      <c s="1" r="CD216">
        <v>343.0</v>
      </c>
      <c s="1" r="CE216"/>
      <c s="1" r="CF216"/>
      <c s="1" r="CG216"/>
      <c s="1" r="CH216">
        <v>194.0</v>
      </c>
      <c s="1" r="CI216"/>
      <c s="12" r="CJ216">
        <v>1592.0</v>
      </c>
      <c s="13" r="CK216"/>
      <c s="57" r="CL216">
        <v>4527.0</v>
      </c>
      <c s="12" r="CM216"/>
      <c s="51" r="CN216"/>
      <c s="57" r="CO216">
        <v>1223.0</v>
      </c>
      <c s="57" r="CP216">
        <v>1260.0</v>
      </c>
      <c s="57" r="CQ216">
        <v>1402.0</v>
      </c>
      <c s="57" r="CR216">
        <v>1802.0</v>
      </c>
      <c s="12" r="CS216">
        <v>5687.0</v>
      </c>
      <c s="13" r="CT216"/>
      <c s="1" r="CU216">
        <v>724.0</v>
      </c>
      <c s="1" r="CV216">
        <v>795.0</v>
      </c>
      <c s="1" r="CW216">
        <v>388.0</v>
      </c>
      <c s="57" r="CX216">
        <v>1677.0</v>
      </c>
      <c s="1" r="CY216">
        <v>13.0</v>
      </c>
      <c s="1" r="CZ216">
        <v>122.0</v>
      </c>
      <c s="1" r="DA216"/>
      <c s="1" r="DB216"/>
      <c s="1" r="DC216"/>
      <c s="12" r="DD216">
        <v>3719.0</v>
      </c>
      <c s="13" r="DE216"/>
      <c s="57" r="DF216">
        <v>7636.0</v>
      </c>
      <c s="1" r="DG216">
        <v>176.0</v>
      </c>
      <c s="1" r="DH216"/>
      <c s="57" r="DI216">
        <v>1520.0</v>
      </c>
      <c s="1" r="DJ216">
        <v>315.0</v>
      </c>
      <c s="1" r="DK216">
        <v>74.0</v>
      </c>
      <c s="1" r="DL216"/>
      <c s="12" r="DM216">
        <v>9721.0</v>
      </c>
      <c s="13" r="DN216"/>
      <c s="57" r="DO216">
        <v>1039.0</v>
      </c>
      <c s="1" r="DP216"/>
      <c s="1" r="DQ216">
        <v>76.0</v>
      </c>
      <c s="1" r="DR216"/>
      <c s="1" r="DS216"/>
      <c s="1" r="DT216"/>
      <c s="1" r="DU216">
        <v>276.0</v>
      </c>
      <c s="1" r="DV216"/>
      <c s="12" r="DW216">
        <v>1391.0</v>
      </c>
      <c s="13" r="DX216"/>
      <c s="57" r="DY216">
        <v>8139.0</v>
      </c>
      <c s="50" r="DZ216"/>
      <c s="1" r="EA216">
        <v>769.0</v>
      </c>
      <c s="57" r="EB216">
        <v>1405.0</v>
      </c>
      <c s="1" r="EC216">
        <v>319.0</v>
      </c>
      <c s="57" r="ED216">
        <v>1600.0</v>
      </c>
      <c s="12" r="EE216">
        <v>4093.0</v>
      </c>
      <c s="13" r="EF216"/>
      <c s="1" r="EG216">
        <v>880.0</v>
      </c>
      <c s="1" r="EH216">
        <v>788.0</v>
      </c>
      <c s="1" r="EI216">
        <v>254.0</v>
      </c>
      <c s="57" r="EJ216">
        <v>1905.0</v>
      </c>
      <c s="1" r="EK216">
        <v>10.0</v>
      </c>
      <c s="1" r="EL216">
        <v>120.0</v>
      </c>
      <c s="1" r="EM216">
        <v>72.0</v>
      </c>
      <c s="1" r="EN216"/>
      <c s="1" r="EO216"/>
      <c s="12" r="EP216">
        <v>4029.0</v>
      </c>
      <c s="13" r="EQ216"/>
      <c s="57" r="ER216">
        <v>7787.0</v>
      </c>
      <c s="1" r="ES216">
        <v>440.0</v>
      </c>
      <c s="1" r="ET216"/>
      <c s="57" r="EU216">
        <v>1326.0</v>
      </c>
      <c s="1" r="EV216">
        <v>285.0</v>
      </c>
      <c s="1" r="EW216">
        <v>85.0</v>
      </c>
      <c s="1" r="EX216"/>
      <c s="12" r="EY216">
        <v>9923.0</v>
      </c>
      <c s="13" r="EZ216"/>
      <c s="57" r="FA216">
        <v>1181.0</v>
      </c>
      <c s="1" r="FB216"/>
      <c s="1" r="FC216">
        <v>177.0</v>
      </c>
      <c s="1" r="FD216"/>
      <c s="1" r="FE216"/>
      <c s="1" r="FF216"/>
      <c s="1" r="FG216">
        <v>335.0</v>
      </c>
      <c s="1" r="FH216"/>
      <c s="12" r="FI216">
        <v>1693.0</v>
      </c>
      <c s="13" r="FJ216"/>
      <c s="57" r="FK216">
        <v>9374.0</v>
      </c>
      <c s="5" r="FL216"/>
      <c s="57" r="FM216">
        <v>25097.0</v>
      </c>
      <c s="1" r="FN216"/>
      <c s="1" r="FO216"/>
      <c s="44" r="FP216"/>
      <c s="57" r="FQ216">
        <v>28657.0</v>
      </c>
      <c s="1" r="FR216"/>
      <c s="1" r="FS216"/>
      <c s="44" r="FT216"/>
      <c s="12" r="FU216">
        <v>-3560.0</v>
      </c>
      <c s="5" r="FV216"/>
      <c s="57" r="FW216">
        <v>25180.0</v>
      </c>
      <c s="1" r="FX216"/>
      <c s="1" r="FY216"/>
      <c s="44" r="FZ216"/>
      <c s="57" r="GA216">
        <v>29112.0</v>
      </c>
      <c s="1" r="GB216"/>
      <c s="1" r="GC216"/>
      <c s="44" r="GD216"/>
      <c s="12" r="GE216">
        <v>-3932.0</v>
      </c>
    </row>
    <row r="217">
      <c s="47" r="A217">
        <v>204.0</v>
      </c>
      <c t="s" s="48" r="B217">
        <v>94</v>
      </c>
      <c t="s" s="1" r="C217">
        <v>312</v>
      </c>
      <c s="48" r="D217"/>
      <c s="48" r="E217"/>
      <c s="48" r="F217"/>
      <c s="48" r="G217"/>
      <c s="48" r="H217"/>
      <c s="48" r="I217"/>
      <c s="57" r="J217">
        <v>11370.0</v>
      </c>
      <c s="1" r="K217"/>
      <c s="1" r="L217"/>
      <c s="1" r="M217"/>
      <c s="1" r="N217"/>
      <c s="1" r="O217"/>
      <c s="57" r="P217">
        <v>15035.0</v>
      </c>
      <c s="12" r="Q217">
        <v>26405.0</v>
      </c>
      <c s="13" r="R217"/>
      <c s="1" r="S217">
        <v>138.0</v>
      </c>
      <c s="1" r="T217">
        <v>125.0</v>
      </c>
      <c s="1" r="U217">
        <v>133.0</v>
      </c>
      <c s="1" r="V217">
        <v>60.0</v>
      </c>
      <c s="1" r="W217"/>
      <c s="1" r="X217">
        <v>156.0</v>
      </c>
      <c s="1" r="Y217">
        <v>325.0</v>
      </c>
      <c s="1" r="Z217"/>
      <c s="1" r="AA217"/>
      <c s="12" r="AB217">
        <v>937.0</v>
      </c>
      <c s="13" r="AC217"/>
      <c s="57" r="AD217">
        <v>8627.0</v>
      </c>
      <c s="1" r="AE217">
        <v>55.0</v>
      </c>
      <c s="1" r="AF217">
        <v>35.0</v>
      </c>
      <c s="57" r="AG217">
        <v>2950.0</v>
      </c>
      <c s="1" r="AH217"/>
      <c s="1" r="AI217">
        <v>70.0</v>
      </c>
      <c s="1" r="AJ217"/>
      <c s="12" r="AK217">
        <v>11737.0</v>
      </c>
      <c s="13" r="AL217"/>
      <c s="57" r="AM217">
        <v>3650.0</v>
      </c>
      <c s="1" r="AN217"/>
      <c s="1" r="AO217">
        <v>810.0</v>
      </c>
      <c s="1" r="AP217"/>
      <c s="1" r="AQ217"/>
      <c s="1" r="AR217"/>
      <c s="1" r="AS217">
        <v>870.0</v>
      </c>
      <c s="1" r="AT217"/>
      <c s="12" r="AU217">
        <v>5330.0</v>
      </c>
      <c s="13" r="AV217"/>
      <c s="1" r="AW217">
        <v>311.0</v>
      </c>
      <c s="50" r="AX217"/>
      <c s="57" r="AY217">
        <v>11471.0</v>
      </c>
      <c s="1" r="AZ217"/>
      <c s="1" r="BA217"/>
      <c s="1" r="BB217"/>
      <c s="1" r="BC217"/>
      <c s="1" r="BD217"/>
      <c s="57" r="BE217">
        <v>14757.0</v>
      </c>
      <c s="12" r="BF217">
        <v>26228.0</v>
      </c>
      <c s="13" r="BG217"/>
      <c s="1" r="BH217">
        <v>129.0</v>
      </c>
      <c s="1" r="BI217">
        <v>134.0</v>
      </c>
      <c s="1" r="BJ217">
        <v>218.0</v>
      </c>
      <c s="1" r="BK217">
        <v>20.0</v>
      </c>
      <c s="1" r="BL217"/>
      <c s="1" r="BM217">
        <v>125.0</v>
      </c>
      <c s="1" r="BN217">
        <v>211.0</v>
      </c>
      <c s="1" r="BO217"/>
      <c s="1" r="BP217"/>
      <c s="12" r="BQ217">
        <v>837.0</v>
      </c>
      <c s="13" r="BR217"/>
      <c s="57" r="BS217">
        <v>9632.0</v>
      </c>
      <c s="1" r="BT217">
        <v>49.0</v>
      </c>
      <c s="1" r="BU217">
        <v>40.0</v>
      </c>
      <c s="57" r="BV217">
        <v>2665.0</v>
      </c>
      <c s="1" r="BW217"/>
      <c s="1" r="BX217">
        <v>15.0</v>
      </c>
      <c s="1" r="BY217"/>
      <c s="12" r="BZ217">
        <v>12401.0</v>
      </c>
      <c s="13" r="CA217"/>
      <c s="57" r="CB217">
        <v>3461.0</v>
      </c>
      <c s="1" r="CC217"/>
      <c s="1" r="CD217">
        <v>786.0</v>
      </c>
      <c s="1" r="CE217"/>
      <c s="1" r="CF217"/>
      <c s="1" r="CG217"/>
      <c s="1" r="CH217">
        <v>861.0</v>
      </c>
      <c s="1" r="CI217"/>
      <c s="12" r="CJ217">
        <v>5108.0</v>
      </c>
      <c s="13" r="CK217"/>
      <c s="1" r="CL217">
        <v>492.0</v>
      </c>
      <c s="12" r="CM217"/>
      <c s="51" r="CN217"/>
      <c s="57" r="CO217">
        <v>2635.0</v>
      </c>
      <c s="57" r="CP217">
        <v>1271.0</v>
      </c>
      <c s="1" r="CQ217">
        <v>95.0</v>
      </c>
      <c s="57" r="CR217">
        <v>1250.0</v>
      </c>
      <c s="12" r="CS217">
        <v>5251.0</v>
      </c>
      <c s="13" r="CT217"/>
      <c s="57" r="CU217">
        <v>1306.0</v>
      </c>
      <c s="57" r="CV217">
        <v>1030.0</v>
      </c>
      <c s="57" r="CW217">
        <v>1171.0</v>
      </c>
      <c s="57" r="CX217">
        <v>2771.0</v>
      </c>
      <c s="1" r="CY217">
        <v>290.0</v>
      </c>
      <c s="57" r="CZ217">
        <v>1076.0</v>
      </c>
      <c s="57" r="DA217">
        <v>1209.0</v>
      </c>
      <c s="1" r="DB217">
        <v>46.0</v>
      </c>
      <c s="1" r="DC217"/>
      <c s="12" r="DD217">
        <v>8899.0</v>
      </c>
      <c s="13" r="DE217"/>
      <c s="57" r="DF217">
        <v>13662.0</v>
      </c>
      <c s="57" r="DG217">
        <v>3669.0</v>
      </c>
      <c s="1" r="DH217">
        <v>92.0</v>
      </c>
      <c s="57" r="DI217">
        <v>4587.0</v>
      </c>
      <c s="1" r="DJ217">
        <v>612.0</v>
      </c>
      <c s="1" r="DK217">
        <v>366.0</v>
      </c>
      <c s="1" r="DL217">
        <v>57.0</v>
      </c>
      <c s="12" r="DM217">
        <v>23045.0</v>
      </c>
      <c s="13" r="DN217"/>
      <c s="57" r="DO217">
        <v>2875.0</v>
      </c>
      <c s="1" r="DP217"/>
      <c s="1" r="DQ217">
        <v>547.0</v>
      </c>
      <c s="1" r="DR217"/>
      <c s="1" r="DS217"/>
      <c s="1" r="DT217"/>
      <c s="1" r="DU217">
        <v>160.0</v>
      </c>
      <c s="57" r="DV217">
        <v>1000.0</v>
      </c>
      <c s="12" r="DW217">
        <v>4582.0</v>
      </c>
      <c s="13" r="DX217"/>
      <c s="57" r="DY217">
        <v>2943.0</v>
      </c>
      <c s="50" r="DZ217"/>
      <c s="57" r="EA217">
        <v>2691.0</v>
      </c>
      <c s="57" r="EB217">
        <v>1255.0</v>
      </c>
      <c s="1" r="EC217">
        <v>150.0</v>
      </c>
      <c s="57" r="ED217">
        <v>1193.0</v>
      </c>
      <c s="12" r="EE217">
        <v>5289.0</v>
      </c>
      <c s="13" r="EF217"/>
      <c s="57" r="EG217">
        <v>1321.0</v>
      </c>
      <c s="1" r="EH217">
        <v>986.0</v>
      </c>
      <c s="57" r="EI217">
        <v>1046.0</v>
      </c>
      <c s="57" r="EJ217">
        <v>2838.0</v>
      </c>
      <c s="1" r="EK217">
        <v>219.0</v>
      </c>
      <c s="1" r="EL217">
        <v>906.0</v>
      </c>
      <c s="57" r="EM217">
        <v>1093.0</v>
      </c>
      <c s="1" r="EN217">
        <v>29.0</v>
      </c>
      <c s="1" r="EO217"/>
      <c s="12" r="EP217">
        <v>8438.0</v>
      </c>
      <c s="13" r="EQ217"/>
      <c s="57" r="ER217">
        <v>14795.0</v>
      </c>
      <c s="57" r="ES217">
        <v>3588.0</v>
      </c>
      <c s="1" r="ET217">
        <v>68.0</v>
      </c>
      <c s="57" r="EU217">
        <v>4088.0</v>
      </c>
      <c s="1" r="EV217">
        <v>612.0</v>
      </c>
      <c s="1" r="EW217">
        <v>328.0</v>
      </c>
      <c s="1" r="EX217">
        <v>204.0</v>
      </c>
      <c s="12" r="EY217">
        <v>23683.0</v>
      </c>
      <c s="13" r="EZ217"/>
      <c s="57" r="FA217">
        <v>2946.0</v>
      </c>
      <c s="1" r="FB217"/>
      <c s="1" r="FC217">
        <v>461.0</v>
      </c>
      <c s="1" r="FD217"/>
      <c s="1" r="FE217"/>
      <c s="1" r="FF217"/>
      <c s="1" r="FG217">
        <v>147.0</v>
      </c>
      <c s="1" r="FH217"/>
      <c s="12" r="FI217">
        <v>3554.0</v>
      </c>
      <c s="13" r="FJ217"/>
      <c s="57" r="FK217">
        <v>3429.0</v>
      </c>
      <c s="5" r="FL217"/>
      <c s="57" r="FM217">
        <v>44720.0</v>
      </c>
      <c s="1" r="FN217"/>
      <c s="1" r="FO217"/>
      <c s="44" r="FP217"/>
      <c s="57" r="FQ217">
        <v>44720.0</v>
      </c>
      <c s="1" r="FR217"/>
      <c s="1" r="FS217"/>
      <c s="44" r="FT217"/>
      <c s="12" r="FU217">
        <v>0.0</v>
      </c>
      <c s="5" r="FV217"/>
      <c s="57" r="FW217">
        <v>45066.0</v>
      </c>
      <c s="1" r="FX217"/>
      <c s="1" r="FY217"/>
      <c s="44" r="FZ217"/>
      <c s="57" r="GA217">
        <v>44393.0</v>
      </c>
      <c s="1" r="GB217"/>
      <c s="1" r="GC217"/>
      <c s="44" r="GD217"/>
      <c s="12" r="GE217">
        <v>673.0</v>
      </c>
    </row>
    <row r="218">
      <c s="47" r="A218">
        <v>205.0</v>
      </c>
      <c t="s" s="48" r="B218">
        <v>94</v>
      </c>
      <c t="s" s="1" r="C218">
        <v>313</v>
      </c>
      <c s="48" r="D218"/>
      <c s="48" r="E218"/>
      <c s="48" r="F218"/>
      <c s="48" r="G218"/>
      <c s="48" r="H218"/>
      <c s="48" r="I218"/>
      <c s="57" r="J218">
        <v>70527.0</v>
      </c>
      <c s="57" r="K218">
        <v>1330.0</v>
      </c>
      <c s="1" r="L218"/>
      <c s="1" r="M218"/>
      <c s="1" r="N218"/>
      <c s="1" r="O218">
        <v>50.0</v>
      </c>
      <c s="57" r="P218">
        <v>3888.0</v>
      </c>
      <c s="12" r="Q218">
        <v>75795.0</v>
      </c>
      <c s="13" r="R218"/>
      <c s="1" r="S218">
        <v>409.0</v>
      </c>
      <c s="1" r="T218">
        <v>13.0</v>
      </c>
      <c s="57" r="U218">
        <v>4985.0</v>
      </c>
      <c s="57" r="V218">
        <v>3350.0</v>
      </c>
      <c s="1" r="W218"/>
      <c s="57" r="X218">
        <v>2940.0</v>
      </c>
      <c s="1" r="Y218"/>
      <c s="1" r="Z218">
        <v>500.0</v>
      </c>
      <c s="1" r="AA218"/>
      <c s="12" r="AB218">
        <v>12197.0</v>
      </c>
      <c s="13" r="AC218"/>
      <c s="57" r="AD218">
        <v>29804.0</v>
      </c>
      <c s="57" r="AE218">
        <v>1620.0</v>
      </c>
      <c s="1" r="AF218"/>
      <c s="57" r="AG218">
        <v>8100.0</v>
      </c>
      <c s="1" r="AH218"/>
      <c s="1" r="AI218">
        <v>20.0</v>
      </c>
      <c s="1" r="AJ218"/>
      <c s="12" r="AK218">
        <v>39544.0</v>
      </c>
      <c s="13" r="AL218"/>
      <c s="57" r="AM218">
        <v>12254.0</v>
      </c>
      <c s="1" r="AN218"/>
      <c s="1" r="AO218"/>
      <c s="1" r="AP218"/>
      <c s="1" r="AQ218"/>
      <c s="1" r="AR218"/>
      <c s="57" r="AS218">
        <v>4210.0</v>
      </c>
      <c s="1" r="AT218"/>
      <c s="12" r="AU218">
        <v>16464.0</v>
      </c>
      <c s="13" r="AV218"/>
      <c t="s" s="1" r="AW218">
        <v>87</v>
      </c>
      <c s="50" r="AX218"/>
      <c s="57" r="AY218">
        <v>80169.0</v>
      </c>
      <c s="57" r="AZ218">
        <v>1088.0</v>
      </c>
      <c s="1" r="BA218"/>
      <c s="1" r="BB218"/>
      <c s="1" r="BC218"/>
      <c s="1" r="BD218">
        <v>96.51</v>
      </c>
      <c s="57" r="BE218">
        <v>4344.0</v>
      </c>
      <c s="12" r="BF218">
        <v>85697.51</v>
      </c>
      <c s="13" r="BG218"/>
      <c s="1" r="BH218">
        <v>442.0</v>
      </c>
      <c s="1" r="BI218">
        <v>169.0</v>
      </c>
      <c s="57" r="BJ218">
        <v>4140.06</v>
      </c>
      <c s="57" r="BK218">
        <v>2185.0</v>
      </c>
      <c s="1" r="BL218"/>
      <c s="57" r="BM218">
        <v>1818.67</v>
      </c>
      <c s="1" r="BN218"/>
      <c s="1" r="BO218">
        <v>653.0</v>
      </c>
      <c s="1" r="BP218"/>
      <c s="12" r="BQ218">
        <v>9407.73</v>
      </c>
      <c s="13" r="BR218"/>
      <c s="57" r="BS218">
        <v>31080.58</v>
      </c>
      <c s="57" r="BT218">
        <v>1953.0</v>
      </c>
      <c s="1" r="BU218"/>
      <c s="57" r="BV218">
        <v>8623.0</v>
      </c>
      <c s="1" r="BW218"/>
      <c s="1" r="BX218">
        <v>19.0</v>
      </c>
      <c s="1" r="BY218"/>
      <c s="12" r="BZ218">
        <v>41675.58</v>
      </c>
      <c s="13" r="CA218"/>
      <c s="57" r="CB218">
        <v>12061.0</v>
      </c>
      <c s="1" r="CC218"/>
      <c s="1" r="CD218"/>
      <c s="1" r="CE218"/>
      <c s="1" r="CF218"/>
      <c s="1" r="CG218"/>
      <c s="57" r="CH218">
        <v>4679.0</v>
      </c>
      <c s="1" r="CI218"/>
      <c s="12" r="CJ218">
        <v>16740.0</v>
      </c>
      <c s="13" r="CK218"/>
      <c s="57" r="CL218">
        <v>29657.82</v>
      </c>
      <c s="12" r="CM218"/>
      <c s="51" r="CN218"/>
      <c s="57" r="CO218">
        <v>5760.0</v>
      </c>
      <c s="57" r="CP218">
        <v>4263.0</v>
      </c>
      <c s="57" r="CQ218">
        <v>1600.0</v>
      </c>
      <c s="57" r="CR218">
        <v>8846.0</v>
      </c>
      <c s="12" r="CS218">
        <v>20469.0</v>
      </c>
      <c s="13" r="CT218"/>
      <c s="57" r="CU218">
        <v>10942.0</v>
      </c>
      <c s="57" r="CV218">
        <v>1960.0</v>
      </c>
      <c s="57" r="CW218">
        <v>1676.0</v>
      </c>
      <c s="57" r="CX218">
        <v>6430.0</v>
      </c>
      <c s="1" r="CY218">
        <v>105.0</v>
      </c>
      <c s="57" r="CZ218">
        <v>2116.0</v>
      </c>
      <c s="1" r="DA218"/>
      <c s="1" r="DB218"/>
      <c s="1" r="DC218"/>
      <c s="12" r="DD218">
        <v>23229.0</v>
      </c>
      <c s="13" r="DE218"/>
      <c s="57" r="DF218">
        <v>42538.0</v>
      </c>
      <c s="57" r="DG218">
        <v>7198.0</v>
      </c>
      <c s="1" r="DH218"/>
      <c s="57" r="DI218">
        <v>12586.0</v>
      </c>
      <c s="57" r="DJ218">
        <v>1200.0</v>
      </c>
      <c s="1" r="DK218">
        <v>20.0</v>
      </c>
      <c s="1" r="DL218"/>
      <c s="12" r="DM218">
        <v>63542.0</v>
      </c>
      <c s="13" r="DN218"/>
      <c s="57" r="DO218">
        <v>5618.0</v>
      </c>
      <c s="1" r="DP218"/>
      <c s="1" r="DQ218"/>
      <c s="1" r="DR218"/>
      <c s="1" r="DS218"/>
      <c s="1" r="DT218"/>
      <c s="57" r="DU218">
        <v>2964.0</v>
      </c>
      <c s="1" r="DV218"/>
      <c s="12" r="DW218">
        <v>8582.0</v>
      </c>
      <c s="13" r="DX218"/>
      <c s="57" r="DY218">
        <v>28178.0</v>
      </c>
      <c s="50" r="DZ218"/>
      <c s="57" r="EA218">
        <v>6200.0</v>
      </c>
      <c s="57" r="EB218">
        <v>4625.0</v>
      </c>
      <c s="57" r="EC218">
        <v>1582.6</v>
      </c>
      <c s="57" r="ED218">
        <v>7926.0</v>
      </c>
      <c s="12" r="EE218">
        <v>20333.6</v>
      </c>
      <c s="13" r="EF218"/>
      <c s="57" r="EG218">
        <v>11641.0</v>
      </c>
      <c s="57" r="EH218">
        <v>2231.0</v>
      </c>
      <c s="57" r="EI218">
        <v>2062.29</v>
      </c>
      <c s="57" r="EJ218">
        <v>8080.0</v>
      </c>
      <c s="1" r="EK218">
        <v>92.0</v>
      </c>
      <c s="57" r="EL218">
        <v>2241.99</v>
      </c>
      <c s="1" r="EM218"/>
      <c s="1" r="EN218"/>
      <c s="1" r="EO218"/>
      <c s="12" r="EP218">
        <v>26348.28</v>
      </c>
      <c s="13" r="EQ218"/>
      <c s="57" r="ER218">
        <v>44637.73</v>
      </c>
      <c s="57" r="ES218">
        <v>7774.25</v>
      </c>
      <c s="1" r="ET218"/>
      <c s="57" r="EU218">
        <v>13035.07</v>
      </c>
      <c s="57" r="EV218">
        <v>1200.0</v>
      </c>
      <c s="1" r="EW218">
        <v>17.0</v>
      </c>
      <c s="1" r="EX218"/>
      <c s="12" r="EY218">
        <v>66664.05</v>
      </c>
      <c s="13" r="EZ218"/>
      <c s="57" r="FA218">
        <v>5738.0</v>
      </c>
      <c s="1" r="FB218"/>
      <c s="1" r="FC218"/>
      <c s="1" r="FD218"/>
      <c s="1" r="FE218"/>
      <c s="1" r="FF218"/>
      <c s="57" r="FG218">
        <v>3017.0</v>
      </c>
      <c s="1" r="FH218"/>
      <c s="12" r="FI218">
        <v>8755.0</v>
      </c>
      <c s="13" r="FJ218"/>
      <c s="57" r="FK218">
        <v>61117.24</v>
      </c>
      <c s="5" r="FL218"/>
      <c s="57" r="FM218">
        <v>144000.0</v>
      </c>
      <c s="1" r="FN218"/>
      <c s="1" r="FO218"/>
      <c s="44" r="FP218"/>
      <c s="57" r="FQ218">
        <v>144000.0</v>
      </c>
      <c s="1" r="FR218"/>
      <c s="1" r="FS218"/>
      <c s="44" r="FT218"/>
      <c s="12" r="FU218">
        <v>0.0</v>
      </c>
      <c s="5" r="FV218"/>
      <c s="57" r="FW218">
        <v>183178.63</v>
      </c>
      <c s="1" r="FX218"/>
      <c s="1" r="FY218"/>
      <c s="44" r="FZ218"/>
      <c s="57" r="GA218">
        <v>183218.18</v>
      </c>
      <c s="1" r="GB218"/>
      <c s="1" r="GC218"/>
      <c s="44" r="GD218"/>
      <c s="12" r="GE218">
        <v>-39.54999999998836</v>
      </c>
    </row>
    <row r="219">
      <c s="47" r="A219">
        <v>206.0</v>
      </c>
      <c t="s" s="48" r="B219">
        <v>91</v>
      </c>
      <c t="s" s="1" r="C219">
        <v>314</v>
      </c>
      <c s="48" r="D219"/>
      <c s="48" r="E219"/>
      <c s="48" r="F219"/>
      <c s="48" r="G219"/>
      <c s="48" r="H219"/>
      <c s="48" r="I219"/>
      <c s="57" r="J219">
        <v>6480.0</v>
      </c>
      <c s="1" r="K219">
        <v>8.0</v>
      </c>
      <c s="1" r="L219"/>
      <c s="1" r="M219"/>
      <c s="1" r="N219"/>
      <c s="1" r="O219"/>
      <c s="57" r="P219">
        <v>12927.0</v>
      </c>
      <c s="12" r="Q219">
        <v>19415.0</v>
      </c>
      <c s="13" r="R219"/>
      <c s="1" r="S219">
        <v>514.0</v>
      </c>
      <c s="57" r="T219">
        <v>2080.0</v>
      </c>
      <c s="1" r="U219">
        <v>2.0</v>
      </c>
      <c s="1" r="V219">
        <v>29.0</v>
      </c>
      <c s="1" r="W219"/>
      <c s="1" r="X219">
        <v>98.0</v>
      </c>
      <c s="1" r="Y219"/>
      <c s="1" r="Z219">
        <v>33.0</v>
      </c>
      <c s="1" r="AA219"/>
      <c s="12" r="AB219">
        <v>2756.0</v>
      </c>
      <c s="13" r="AC219"/>
      <c s="57" r="AD219">
        <v>10729.0</v>
      </c>
      <c s="1" r="AE219">
        <v>188.0</v>
      </c>
      <c s="57" r="AF219">
        <v>1196.0</v>
      </c>
      <c s="57" r="AG219">
        <v>2879.0</v>
      </c>
      <c s="1" r="AH219"/>
      <c s="1" r="AI219">
        <v>145.0</v>
      </c>
      <c s="1" r="AJ219"/>
      <c s="12" r="AK219">
        <v>15137.0</v>
      </c>
      <c s="13" r="AL219"/>
      <c s="57" r="AM219">
        <v>2410.0</v>
      </c>
      <c s="1" r="AN219"/>
      <c s="1" r="AO219">
        <v>970.0</v>
      </c>
      <c s="1" r="AP219">
        <v>6.0</v>
      </c>
      <c s="1" r="AQ219"/>
      <c s="1" r="AR219"/>
      <c s="1" r="AS219"/>
      <c s="1" r="AT219">
        <v>77.0</v>
      </c>
      <c s="12" r="AU219">
        <v>3463.0</v>
      </c>
      <c s="13" r="AV219"/>
      <c s="57" r="AW219">
        <v>1053.0</v>
      </c>
      <c s="50" r="AX219"/>
      <c s="57" r="AY219">
        <v>6422.0</v>
      </c>
      <c s="1" r="AZ219">
        <v>14.0</v>
      </c>
      <c s="1" r="BA219"/>
      <c s="1" r="BB219"/>
      <c s="1" r="BC219"/>
      <c s="1" r="BD219"/>
      <c s="57" r="BE219">
        <v>14396.0</v>
      </c>
      <c s="12" r="BF219">
        <v>20832.0</v>
      </c>
      <c s="13" r="BG219"/>
      <c s="1" r="BH219">
        <v>550.0</v>
      </c>
      <c s="57" r="BI219">
        <v>2032.0</v>
      </c>
      <c s="1" r="BJ219">
        <v>6.0</v>
      </c>
      <c s="1" r="BK219">
        <v>35.0</v>
      </c>
      <c s="1" r="BL219"/>
      <c s="1" r="BM219">
        <v>83.0</v>
      </c>
      <c s="1" r="BN219"/>
      <c s="1" r="BO219">
        <v>32.0</v>
      </c>
      <c s="1" r="BP219"/>
      <c s="12" r="BQ219">
        <v>2738.0</v>
      </c>
      <c s="13" r="BR219"/>
      <c s="57" r="BS219">
        <v>11943.0</v>
      </c>
      <c s="1" r="BT219">
        <v>279.0</v>
      </c>
      <c s="57" r="BU219">
        <v>1278.0</v>
      </c>
      <c s="57" r="BV219">
        <v>3206.0</v>
      </c>
      <c s="1" r="BW219"/>
      <c s="1" r="BX219">
        <v>130.0</v>
      </c>
      <c s="1" r="BY219"/>
      <c s="12" r="BZ219">
        <v>16836.0</v>
      </c>
      <c s="13" r="CA219"/>
      <c s="57" r="CB219">
        <v>2172.0</v>
      </c>
      <c s="1" r="CC219"/>
      <c s="57" r="CD219">
        <v>1050.0</v>
      </c>
      <c s="1" r="CE219">
        <v>20.0</v>
      </c>
      <c s="1" r="CF219"/>
      <c s="1" r="CG219"/>
      <c s="1" r="CH219">
        <v>242.0</v>
      </c>
      <c s="1" r="CI219">
        <v>88.0</v>
      </c>
      <c s="12" r="CJ219">
        <v>3572.0</v>
      </c>
      <c s="13" r="CK219"/>
      <c s="57" r="CL219">
        <v>1869.0</v>
      </c>
      <c s="12" r="CM219"/>
      <c s="51" r="CN219"/>
      <c s="57" r="CO219">
        <v>3037.0</v>
      </c>
      <c s="57" r="CP219">
        <v>1357.0</v>
      </c>
      <c s="1" r="CQ219">
        <v>384.0</v>
      </c>
      <c s="1" r="CR219">
        <v>870.0</v>
      </c>
      <c s="12" r="CS219">
        <v>5648.0</v>
      </c>
      <c s="13" r="CT219"/>
      <c s="1" r="CU219">
        <v>847.0</v>
      </c>
      <c s="57" r="CV219">
        <v>3054.0</v>
      </c>
      <c s="1" r="CW219">
        <v>491.0</v>
      </c>
      <c s="57" r="CX219">
        <v>3528.0</v>
      </c>
      <c s="1" r="CY219">
        <v>66.0</v>
      </c>
      <c s="1" r="CZ219">
        <v>185.0</v>
      </c>
      <c s="1" r="DA219"/>
      <c s="1" r="DB219">
        <v>20.0</v>
      </c>
      <c s="1" r="DC219"/>
      <c s="12" r="DD219">
        <v>8191.0</v>
      </c>
      <c s="13" r="DE219"/>
      <c s="57" r="DF219">
        <v>13989.0</v>
      </c>
      <c s="57" r="DG219">
        <v>1411.0</v>
      </c>
      <c s="57" r="DH219">
        <v>1435.0</v>
      </c>
      <c s="57" r="DI219">
        <v>3520.0</v>
      </c>
      <c s="57" r="DJ219">
        <v>1000.0</v>
      </c>
      <c s="1" r="DK219">
        <v>584.0</v>
      </c>
      <c s="1" r="DL219"/>
      <c s="12" r="DM219">
        <v>21939.0</v>
      </c>
      <c s="13" r="DN219"/>
      <c s="57" r="DO219">
        <v>1900.0</v>
      </c>
      <c s="1" r="DP219"/>
      <c s="57" r="DQ219">
        <v>1076.0</v>
      </c>
      <c s="1" r="DR219">
        <v>111.0</v>
      </c>
      <c s="1" r="DS219"/>
      <c s="1" r="DT219"/>
      <c s="1" r="DU219"/>
      <c s="1" r="DV219">
        <v>31.0</v>
      </c>
      <c s="12" r="DW219">
        <v>3118.0</v>
      </c>
      <c s="13" r="DX219"/>
      <c s="57" r="DY219">
        <v>2928.0</v>
      </c>
      <c s="50" r="DZ219"/>
      <c s="57" r="EA219">
        <v>3156.0</v>
      </c>
      <c s="57" r="EB219">
        <v>1379.0</v>
      </c>
      <c s="1" r="EC219">
        <v>387.0</v>
      </c>
      <c s="1" r="ED219">
        <v>860.0</v>
      </c>
      <c s="12" r="EE219">
        <v>5782.0</v>
      </c>
      <c s="13" r="EF219"/>
      <c s="1" r="EG219">
        <v>986.0</v>
      </c>
      <c s="57" r="EH219">
        <v>3198.0</v>
      </c>
      <c s="1" r="EI219">
        <v>579.0</v>
      </c>
      <c s="57" r="EJ219">
        <v>3722.0</v>
      </c>
      <c s="1" r="EK219">
        <v>86.0</v>
      </c>
      <c s="1" r="EL219">
        <v>60.0</v>
      </c>
      <c s="1" r="EM219"/>
      <c s="1" r="EN219">
        <v>21.0</v>
      </c>
      <c s="1" r="EO219"/>
      <c s="12" r="EP219">
        <v>8652.0</v>
      </c>
      <c s="13" r="EQ219"/>
      <c s="57" r="ER219">
        <v>15445.0</v>
      </c>
      <c s="57" r="ES219">
        <v>1626.0</v>
      </c>
      <c s="57" r="ET219">
        <v>1584.0</v>
      </c>
      <c s="57" r="EU219">
        <v>4422.0</v>
      </c>
      <c s="57" r="EV219">
        <v>1002.0</v>
      </c>
      <c s="1" r="EW219">
        <v>546.0</v>
      </c>
      <c s="1" r="EX219">
        <v>2.0</v>
      </c>
      <c s="12" r="EY219">
        <v>24627.0</v>
      </c>
      <c s="13" r="EZ219"/>
      <c s="57" r="FA219">
        <v>2071.0</v>
      </c>
      <c s="1" r="FB219"/>
      <c s="57" r="FC219">
        <v>1193.0</v>
      </c>
      <c s="1" r="FD219">
        <v>125.0</v>
      </c>
      <c s="1" r="FE219"/>
      <c s="1" r="FF219"/>
      <c s="1" r="FG219"/>
      <c s="1" r="FH219">
        <v>36.0</v>
      </c>
      <c s="12" r="FI219">
        <v>3425.0</v>
      </c>
      <c s="13" r="FJ219"/>
      <c s="57" r="FK219">
        <v>3365.0</v>
      </c>
      <c s="5" r="FL219"/>
      <c s="57" r="FM219">
        <v>41824.0</v>
      </c>
      <c s="1" r="FN219"/>
      <c s="1" r="FO219"/>
      <c s="44" r="FP219"/>
      <c s="57" r="FQ219">
        <v>41824.0</v>
      </c>
      <c s="1" r="FR219"/>
      <c s="1" r="FS219"/>
      <c s="44" r="FT219"/>
      <c s="12" r="FU219">
        <v>0.0</v>
      </c>
      <c s="5" r="FV219"/>
      <c s="57" r="FW219">
        <v>45847.0</v>
      </c>
      <c s="1" r="FX219"/>
      <c s="1" r="FY219"/>
      <c s="44" r="FZ219"/>
      <c s="57" r="GA219">
        <v>45851.0</v>
      </c>
      <c s="1" r="GB219"/>
      <c s="1" r="GC219"/>
      <c s="44" r="GD219"/>
      <c s="12" r="GE219">
        <v>-4.0</v>
      </c>
    </row>
    <row r="220">
      <c s="47" r="A220">
        <v>207.0</v>
      </c>
      <c t="s" s="48" r="B220">
        <v>103</v>
      </c>
      <c t="s" s="1" r="C220">
        <v>315</v>
      </c>
      <c s="48" r="D220"/>
      <c s="48" r="E220"/>
      <c s="48" r="F220"/>
      <c s="48" r="G220"/>
      <c s="48" r="H220"/>
      <c s="48" r="I220"/>
      <c s="57" r="J220">
        <v>108300.0</v>
      </c>
      <c s="1" r="K220">
        <v>80.0</v>
      </c>
      <c s="1" r="L220"/>
      <c s="1" r="M220"/>
      <c s="1" r="N220"/>
      <c s="1" r="O220">
        <v>361.0</v>
      </c>
      <c s="57" r="P220">
        <v>19317.0</v>
      </c>
      <c s="12" r="Q220">
        <v>128058.0</v>
      </c>
      <c s="13" r="R220"/>
      <c s="57" r="S220">
        <v>1350.0</v>
      </c>
      <c s="57" r="T220">
        <v>3335.0</v>
      </c>
      <c s="57" r="U220">
        <v>6661.0</v>
      </c>
      <c s="57" r="V220">
        <v>6804.0</v>
      </c>
      <c s="1" r="W220">
        <v>20.0</v>
      </c>
      <c s="1" r="X220">
        <v>10.0</v>
      </c>
      <c s="1" r="Y220"/>
      <c s="1" r="Z220">
        <v>360.0</v>
      </c>
      <c s="1" r="AA220"/>
      <c s="12" r="AB220">
        <v>18540.0</v>
      </c>
      <c s="13" r="AC220"/>
      <c s="57" r="AD220">
        <v>48715.0</v>
      </c>
      <c s="1" r="AE220">
        <v>6.0</v>
      </c>
      <c s="1" r="AF220"/>
      <c s="57" r="AG220">
        <v>24772.0</v>
      </c>
      <c s="1" r="AH220"/>
      <c s="1" r="AI220"/>
      <c s="1" r="AJ220"/>
      <c s="12" r="AK220">
        <v>73493.0</v>
      </c>
      <c s="13" r="AL220"/>
      <c s="57" r="AM220">
        <v>18051.0</v>
      </c>
      <c s="1" r="AN220"/>
      <c s="1" r="AO220">
        <v>642.0</v>
      </c>
      <c s="1" r="AP220"/>
      <c s="1" r="AQ220"/>
      <c s="1" r="AR220"/>
      <c s="57" r="AS220">
        <v>8079.0</v>
      </c>
      <c s="1" r="AT220"/>
      <c s="12" r="AU220">
        <v>26772.0</v>
      </c>
      <c s="13" r="AV220"/>
      <c s="57" r="AW220">
        <v>10950.0</v>
      </c>
      <c s="50" r="AX220"/>
      <c s="57" r="AY220">
        <v>132141.0</v>
      </c>
      <c s="1" r="AZ220">
        <v>80.0</v>
      </c>
      <c s="1" r="BA220"/>
      <c s="1" r="BB220"/>
      <c s="1" r="BC220"/>
      <c s="1" r="BD220">
        <v>371.0</v>
      </c>
      <c s="57" r="BE220">
        <v>20627.0</v>
      </c>
      <c s="12" r="BF220">
        <v>153219.0</v>
      </c>
      <c s="13" r="BG220"/>
      <c s="57" r="BH220">
        <v>1135.0</v>
      </c>
      <c s="57" r="BI220">
        <v>3122.0</v>
      </c>
      <c s="57" r="BJ220">
        <v>6687.0</v>
      </c>
      <c s="57" r="BK220">
        <v>6638.0</v>
      </c>
      <c s="1" r="BL220">
        <v>32.0</v>
      </c>
      <c s="1" r="BM220">
        <v>10.0</v>
      </c>
      <c s="1" r="BN220"/>
      <c s="1" r="BO220">
        <v>178.0</v>
      </c>
      <c s="1" r="BP220"/>
      <c s="12" r="BQ220">
        <v>17802.0</v>
      </c>
      <c s="13" r="BR220"/>
      <c s="57" r="BS220">
        <v>55298.0</v>
      </c>
      <c s="1" r="BT220">
        <v>7.0</v>
      </c>
      <c s="1" r="BU220"/>
      <c s="57" r="BV220">
        <v>25029.0</v>
      </c>
      <c s="1" r="BW220"/>
      <c s="1" r="BX220"/>
      <c s="1" r="BY220"/>
      <c s="12" r="BZ220">
        <v>80334.0</v>
      </c>
      <c s="13" r="CA220"/>
      <c s="57" r="CB220">
        <v>19292.0</v>
      </c>
      <c s="1" r="CC220"/>
      <c s="1" r="CD220">
        <v>499.0</v>
      </c>
      <c s="1" r="CE220"/>
      <c s="1" r="CF220"/>
      <c s="1" r="CG220"/>
      <c s="57" r="CH220">
        <v>8194.0</v>
      </c>
      <c s="1" r="CI220"/>
      <c s="12" r="CJ220">
        <v>27985.0</v>
      </c>
      <c s="13" r="CK220"/>
      <c s="57" r="CL220">
        <v>8385.0</v>
      </c>
      <c s="12" r="CM220"/>
      <c s="51" r="CN220"/>
      <c s="57" r="CO220">
        <v>8358.0</v>
      </c>
      <c s="57" r="CP220">
        <v>5981.0</v>
      </c>
      <c s="57" r="CQ220">
        <v>1220.0</v>
      </c>
      <c s="57" r="CR220">
        <v>15800.0</v>
      </c>
      <c s="12" r="CS220">
        <v>31359.0</v>
      </c>
      <c s="13" r="CT220"/>
      <c s="57" r="CU220">
        <v>15442.0</v>
      </c>
      <c s="57" r="CV220">
        <v>4601.0</v>
      </c>
      <c s="57" r="CW220">
        <v>5389.0</v>
      </c>
      <c s="57" r="CX220">
        <v>7428.0</v>
      </c>
      <c s="57" r="CY220">
        <v>1920.0</v>
      </c>
      <c s="57" r="CZ220">
        <v>2569.0</v>
      </c>
      <c s="1" r="DA220"/>
      <c s="57" r="DB220">
        <v>1077.0</v>
      </c>
      <c s="1" r="DC220"/>
      <c s="12" r="DD220">
        <v>38426.0</v>
      </c>
      <c s="13" r="DE220"/>
      <c s="57" r="DF220">
        <v>73777.0</v>
      </c>
      <c s="57" r="DG220">
        <v>8943.0</v>
      </c>
      <c s="1" r="DH220">
        <v>264.0</v>
      </c>
      <c s="57" r="DI220">
        <v>33489.0</v>
      </c>
      <c s="1" r="DJ220">
        <v>905.0</v>
      </c>
      <c s="1" r="DK220">
        <v>3.0</v>
      </c>
      <c s="1" r="DL220">
        <v>396.0</v>
      </c>
      <c s="12" r="DM220">
        <v>117777.0</v>
      </c>
      <c s="13" r="DN220"/>
      <c s="57" r="DO220">
        <v>16776.0</v>
      </c>
      <c s="1" r="DP220"/>
      <c s="57" r="DQ220">
        <v>5496.0</v>
      </c>
      <c s="1" r="DR220"/>
      <c s="1" r="DS220"/>
      <c s="1" r="DT220"/>
      <c s="57" r="DU220">
        <v>7179.0</v>
      </c>
      <c s="1" r="DV220"/>
      <c s="12" r="DW220">
        <v>29451.0</v>
      </c>
      <c s="13" r="DX220"/>
      <c s="57" r="DY220">
        <v>40800.0</v>
      </c>
      <c s="50" r="DZ220"/>
      <c s="57" r="EA220">
        <v>7960.0</v>
      </c>
      <c s="57" r="EB220">
        <v>6980.0</v>
      </c>
      <c s="57" r="EC220">
        <v>1754.0</v>
      </c>
      <c s="57" r="ED220">
        <v>14416.0</v>
      </c>
      <c s="12" r="EE220">
        <v>31110.0</v>
      </c>
      <c s="13" r="EF220"/>
      <c s="57" r="EG220">
        <v>15863.0</v>
      </c>
      <c s="57" r="EH220">
        <v>4698.0</v>
      </c>
      <c s="57" r="EI220">
        <v>5545.0</v>
      </c>
      <c s="57" r="EJ220">
        <v>7154.0</v>
      </c>
      <c s="57" r="EK220">
        <v>1904.0</v>
      </c>
      <c s="57" r="EL220">
        <v>2318.0</v>
      </c>
      <c s="1" r="EM220"/>
      <c s="57" r="EN220">
        <v>1037.0</v>
      </c>
      <c s="1" r="EO220"/>
      <c s="12" r="EP220">
        <v>38519.0</v>
      </c>
      <c s="13" r="EQ220"/>
      <c s="57" r="ER220">
        <v>77923.0</v>
      </c>
      <c s="57" r="ES220">
        <v>8316.0</v>
      </c>
      <c s="1" r="ET220">
        <v>343.0</v>
      </c>
      <c s="57" r="EU220">
        <v>33748.0</v>
      </c>
      <c s="57" r="EV220">
        <v>1784.0</v>
      </c>
      <c s="1" r="EW220">
        <v>3.0</v>
      </c>
      <c s="1" r="EX220">
        <v>472.0</v>
      </c>
      <c s="12" r="EY220">
        <v>122589.0</v>
      </c>
      <c s="13" r="EZ220"/>
      <c s="57" r="FA220">
        <v>17370.0</v>
      </c>
      <c s="1" r="FB220"/>
      <c s="57" r="FC220">
        <v>5872.0</v>
      </c>
      <c s="1" r="FD220"/>
      <c s="1" r="FE220"/>
      <c s="1" r="FF220"/>
      <c s="57" r="FG220">
        <v>8194.0</v>
      </c>
      <c s="1" r="FH220"/>
      <c s="12" r="FI220">
        <v>31436.0</v>
      </c>
      <c s="13" r="FJ220"/>
      <c s="57" r="FK220">
        <v>63635.0</v>
      </c>
      <c s="5" r="FL220"/>
      <c s="57" r="FM220">
        <v>257813.0</v>
      </c>
      <c s="1" r="FN220"/>
      <c s="1" r="FO220"/>
      <c s="44" r="FP220"/>
      <c s="57" r="FQ220">
        <v>257813.0</v>
      </c>
      <c s="1" r="FR220"/>
      <c s="1" r="FS220"/>
      <c s="44" r="FT220"/>
      <c s="12" r="FU220">
        <v>0.0</v>
      </c>
      <c s="5" r="FV220"/>
      <c s="57" r="FW220">
        <v>287725.0</v>
      </c>
      <c s="1" r="FX220"/>
      <c s="1" r="FY220"/>
      <c s="44" r="FZ220"/>
      <c s="57" r="GA220">
        <v>287289.0</v>
      </c>
      <c s="1" r="GB220"/>
      <c s="1" r="GC220"/>
      <c s="44" r="GD220"/>
      <c s="12" r="GE220">
        <v>436.0</v>
      </c>
    </row>
    <row r="221">
      <c s="47" r="A221">
        <v>208.0</v>
      </c>
      <c t="s" s="48" r="B221">
        <v>94</v>
      </c>
      <c t="s" s="1" r="C221">
        <v>316</v>
      </c>
      <c s="48" r="D221"/>
      <c s="48" r="E221"/>
      <c s="48" r="F221"/>
      <c s="48" r="G221"/>
      <c s="48" r="H221"/>
      <c s="48" r="I221"/>
      <c s="57" r="J221">
        <v>88640.0</v>
      </c>
      <c s="1" r="K221">
        <v>266.0</v>
      </c>
      <c s="1" r="L221"/>
      <c s="1" r="M221"/>
      <c s="1" r="N221"/>
      <c s="1" r="O221"/>
      <c s="57" r="P221">
        <v>1400.0</v>
      </c>
      <c s="12" r="Q221">
        <v>90306.0</v>
      </c>
      <c s="13" r="R221"/>
      <c s="57" r="S221">
        <v>2273.0</v>
      </c>
      <c s="1" r="T221">
        <v>22.0</v>
      </c>
      <c s="1" r="U221">
        <v>200.0</v>
      </c>
      <c s="57" r="V221">
        <v>7134.0</v>
      </c>
      <c s="1" r="W221"/>
      <c s="1" r="X221">
        <v>430.0</v>
      </c>
      <c s="1" r="Y221"/>
      <c s="1" r="Z221">
        <v>680.0</v>
      </c>
      <c s="1" r="AA221"/>
      <c s="12" r="AB221">
        <v>10739.0</v>
      </c>
      <c s="13" r="AC221"/>
      <c s="57" r="AD221">
        <v>21417.0</v>
      </c>
      <c s="57" r="AE221">
        <v>5479.0</v>
      </c>
      <c s="1" r="AF221"/>
      <c s="57" r="AG221">
        <v>13022.0</v>
      </c>
      <c s="1" r="AH221"/>
      <c s="1" r="AI221">
        <v>30.0</v>
      </c>
      <c s="1" r="AJ221">
        <v>304.0</v>
      </c>
      <c s="12" r="AK221">
        <v>40252.0</v>
      </c>
      <c s="13" r="AL221"/>
      <c s="57" r="AM221">
        <v>13547.0</v>
      </c>
      <c s="1" r="AN221"/>
      <c s="1" r="AO221">
        <v>350.0</v>
      </c>
      <c s="1" r="AP221"/>
      <c s="1" r="AQ221"/>
      <c s="1" r="AR221"/>
      <c s="57" r="AS221">
        <v>7305.0</v>
      </c>
      <c s="1" r="AT221"/>
      <c s="12" r="AU221">
        <v>21202.0</v>
      </c>
      <c s="13" r="AV221"/>
      <c t="s" s="1" r="AW221">
        <v>87</v>
      </c>
      <c s="50" r="AX221"/>
      <c s="57" r="AY221">
        <v>106392.0</v>
      </c>
      <c s="57" r="AZ221">
        <v>1313.0</v>
      </c>
      <c s="1" r="BA221"/>
      <c s="1" r="BB221"/>
      <c s="1" r="BC221"/>
      <c s="1" r="BD221">
        <v>204.0</v>
      </c>
      <c s="57" r="BE221">
        <v>3090.0</v>
      </c>
      <c s="12" r="BF221">
        <v>110999.0</v>
      </c>
      <c s="13" r="BG221"/>
      <c s="57" r="BH221">
        <v>2513.0</v>
      </c>
      <c s="1" r="BI221">
        <v>27.0</v>
      </c>
      <c s="1" r="BJ221"/>
      <c s="57" r="BK221">
        <v>7110.0</v>
      </c>
      <c s="1" r="BL221"/>
      <c s="1" r="BM221">
        <v>499.0</v>
      </c>
      <c s="1" r="BN221"/>
      <c s="1" r="BO221">
        <v>613.0</v>
      </c>
      <c s="1" r="BP221"/>
      <c s="12" r="BQ221">
        <v>10762.0</v>
      </c>
      <c s="13" r="BR221"/>
      <c s="57" r="BS221">
        <v>17816.0</v>
      </c>
      <c s="57" r="BT221">
        <v>4056.0</v>
      </c>
      <c s="1" r="BU221"/>
      <c s="57" r="BV221">
        <v>14612.0</v>
      </c>
      <c s="1" r="BW221"/>
      <c s="1" r="BX221">
        <v>188.0</v>
      </c>
      <c s="1" r="BY221">
        <v>60.0</v>
      </c>
      <c s="12" r="BZ221">
        <v>36732.0</v>
      </c>
      <c s="13" r="CA221"/>
      <c s="57" r="CB221">
        <v>13692.0</v>
      </c>
      <c s="1" r="CC221"/>
      <c s="1" r="CD221">
        <v>504.0</v>
      </c>
      <c s="1" r="CE221"/>
      <c s="1" r="CF221"/>
      <c s="1" r="CG221"/>
      <c s="57" r="CH221">
        <v>7459.0</v>
      </c>
      <c s="1" r="CI221"/>
      <c s="12" r="CJ221">
        <v>21655.0</v>
      </c>
      <c s="13" r="CK221"/>
      <c s="57" r="CL221">
        <v>28530.0</v>
      </c>
      <c s="12" r="CM221"/>
      <c s="51" r="CN221"/>
      <c s="57" r="CO221">
        <v>5473.0</v>
      </c>
      <c s="57" r="CP221">
        <v>4114.0</v>
      </c>
      <c s="57" r="CQ221">
        <v>1580.0</v>
      </c>
      <c s="57" r="CR221">
        <v>12067.0</v>
      </c>
      <c s="12" r="CS221">
        <v>23234.0</v>
      </c>
      <c s="13" r="CT221"/>
      <c s="57" r="CU221">
        <v>12175.0</v>
      </c>
      <c s="57" r="CV221">
        <v>2764.0</v>
      </c>
      <c s="57" r="CW221">
        <v>1405.0</v>
      </c>
      <c s="57" r="CX221">
        <v>13223.0</v>
      </c>
      <c s="1" r="CY221">
        <v>383.0</v>
      </c>
      <c s="1" r="CZ221">
        <v>990.0</v>
      </c>
      <c s="1" r="DA221"/>
      <c s="57" r="DB221">
        <v>1144.0</v>
      </c>
      <c s="1" r="DC221"/>
      <c s="12" r="DD221">
        <v>32084.0</v>
      </c>
      <c s="13" r="DE221"/>
      <c s="57" r="DF221">
        <v>30226.0</v>
      </c>
      <c s="57" r="DG221">
        <v>12882.0</v>
      </c>
      <c s="1" r="DH221">
        <v>316.0</v>
      </c>
      <c s="57" r="DI221">
        <v>18929.0</v>
      </c>
      <c s="57" r="DJ221">
        <v>1373.0</v>
      </c>
      <c s="1" r="DK221">
        <v>432.0</v>
      </c>
      <c s="1" r="DL221">
        <v>596.0</v>
      </c>
      <c s="12" r="DM221">
        <v>64754.0</v>
      </c>
      <c s="13" r="DN221"/>
      <c s="57" r="DO221">
        <v>14229.0</v>
      </c>
      <c s="1" r="DP221"/>
      <c s="1" r="DQ221">
        <v>96.0</v>
      </c>
      <c s="1" r="DR221">
        <v>143.0</v>
      </c>
      <c s="1" r="DS221"/>
      <c s="1" r="DT221"/>
      <c s="57" r="DU221">
        <v>5815.0</v>
      </c>
      <c s="1" r="DV221"/>
      <c s="12" r="DW221">
        <v>20283.0</v>
      </c>
      <c s="13" r="DX221"/>
      <c s="57" r="DY221">
        <v>22144.0</v>
      </c>
      <c s="50" r="DZ221"/>
      <c s="57" r="EA221">
        <v>5485.0</v>
      </c>
      <c s="57" r="EB221">
        <v>5453.0</v>
      </c>
      <c s="57" r="EC221">
        <v>2257.0</v>
      </c>
      <c s="57" r="ED221">
        <v>6691.0</v>
      </c>
      <c s="12" r="EE221">
        <v>19886.0</v>
      </c>
      <c s="13" r="EF221"/>
      <c s="57" r="EG221">
        <v>13034.0</v>
      </c>
      <c s="57" r="EH221">
        <v>3004.0</v>
      </c>
      <c s="57" r="EI221">
        <v>1388.0</v>
      </c>
      <c s="57" r="EJ221">
        <v>16900.0</v>
      </c>
      <c s="1" r="EK221">
        <v>468.0</v>
      </c>
      <c s="1" r="EL221">
        <v>939.0</v>
      </c>
      <c s="1" r="EM221"/>
      <c s="57" r="EN221">
        <v>1156.0</v>
      </c>
      <c s="1" r="EO221"/>
      <c s="12" r="EP221">
        <v>36889.0</v>
      </c>
      <c s="13" r="EQ221"/>
      <c s="57" r="ER221">
        <v>25541.0</v>
      </c>
      <c s="57" r="ES221">
        <v>11550.0</v>
      </c>
      <c s="1" r="ET221">
        <v>300.0</v>
      </c>
      <c s="57" r="EU221">
        <v>20770.0</v>
      </c>
      <c s="57" r="EV221">
        <v>1416.0</v>
      </c>
      <c s="1" r="EW221">
        <v>632.0</v>
      </c>
      <c s="1" r="EX221">
        <v>481.0</v>
      </c>
      <c s="12" r="EY221">
        <v>60690.0</v>
      </c>
      <c s="13" r="EZ221"/>
      <c s="57" r="FA221">
        <v>14311.0</v>
      </c>
      <c s="1" r="FB221"/>
      <c s="1" r="FC221">
        <v>445.0</v>
      </c>
      <c s="1" r="FD221">
        <v>65.0</v>
      </c>
      <c s="1" r="FE221"/>
      <c s="1" r="FF221"/>
      <c s="57" r="FG221">
        <v>5569.0</v>
      </c>
      <c s="1" r="FH221"/>
      <c s="12" r="FI221">
        <v>20390.0</v>
      </c>
      <c s="13" r="FJ221"/>
      <c s="57" r="FK221">
        <v>70823.0</v>
      </c>
      <c s="5" r="FL221"/>
      <c s="57" r="FM221">
        <v>162499.0</v>
      </c>
      <c s="1" r="FN221"/>
      <c s="1" r="FO221"/>
      <c s="44" r="FP221"/>
      <c s="57" r="FQ221">
        <v>162499.0</v>
      </c>
      <c s="1" r="FR221"/>
      <c s="1" r="FS221"/>
      <c s="44" r="FT221"/>
      <c s="12" r="FU221">
        <v>0.0</v>
      </c>
      <c s="5" r="FV221"/>
      <c s="57" r="FW221">
        <v>208678.0</v>
      </c>
      <c s="1" r="FX221"/>
      <c s="1" r="FY221"/>
      <c s="44" r="FZ221"/>
      <c s="57" r="GA221">
        <v>208678.0</v>
      </c>
      <c s="1" r="GB221"/>
      <c s="1" r="GC221"/>
      <c s="44" r="GD221"/>
      <c s="12" r="GE221">
        <v>0.0</v>
      </c>
    </row>
    <row r="222">
      <c s="47" r="A222">
        <v>209.0</v>
      </c>
      <c t="s" s="48" r="B222">
        <v>97</v>
      </c>
      <c t="s" s="1" r="C222">
        <v>317</v>
      </c>
      <c s="48" r="D222"/>
      <c s="48" r="E222"/>
      <c s="48" r="F222"/>
      <c s="48" r="G222"/>
      <c s="48" r="H222"/>
      <c s="48" r="I222"/>
      <c s="57" r="J222">
        <v>106586.0</v>
      </c>
      <c s="1" r="K222">
        <v>885.0</v>
      </c>
      <c s="57" r="L222">
        <v>2800.0</v>
      </c>
      <c s="1" r="M222"/>
      <c s="1" r="N222"/>
      <c s="1" r="O222">
        <v>390.0</v>
      </c>
      <c s="57" r="P222">
        <v>26874.0</v>
      </c>
      <c s="12" r="Q222">
        <v>137535.0</v>
      </c>
      <c s="13" r="R222"/>
      <c s="1" r="S222">
        <v>760.0</v>
      </c>
      <c s="1" r="T222">
        <v>147.0</v>
      </c>
      <c s="1" r="U222">
        <v>650.0</v>
      </c>
      <c s="1" r="V222"/>
      <c s="1" r="W222"/>
      <c s="1" r="X222">
        <v>451.0</v>
      </c>
      <c s="1" r="Y222"/>
      <c s="1" r="Z222">
        <v>830.0</v>
      </c>
      <c s="1" r="AA222"/>
      <c s="12" r="AB222">
        <v>2838.0</v>
      </c>
      <c s="13" r="AC222"/>
      <c s="57" r="AD222">
        <v>73081.0</v>
      </c>
      <c s="57" r="AE222">
        <v>1123.0</v>
      </c>
      <c s="1" r="AF222">
        <v>906.0</v>
      </c>
      <c s="57" r="AG222">
        <v>26090.0</v>
      </c>
      <c s="1" r="AH222"/>
      <c s="1" r="AI222">
        <v>325.0</v>
      </c>
      <c s="1" r="AJ222"/>
      <c s="12" r="AK222">
        <v>101525.0</v>
      </c>
      <c s="13" r="AL222"/>
      <c s="57" r="AM222">
        <v>19250.0</v>
      </c>
      <c s="1" r="AN222"/>
      <c s="1" r="AO222">
        <v>650.0</v>
      </c>
      <c s="1" r="AP222">
        <v>105.0</v>
      </c>
      <c s="1" r="AQ222"/>
      <c s="1" r="AR222"/>
      <c s="57" r="AS222">
        <v>8500.0</v>
      </c>
      <c s="1" r="AT222"/>
      <c s="12" r="AU222">
        <v>28505.0</v>
      </c>
      <c s="13" r="AV222"/>
      <c s="57" r="AW222">
        <v>21399.0</v>
      </c>
      <c s="50" r="AX222"/>
      <c s="57" r="AY222">
        <v>108963.0</v>
      </c>
      <c s="1" r="AZ222">
        <v>211.0</v>
      </c>
      <c s="57" r="BA222">
        <v>2398.0</v>
      </c>
      <c s="1" r="BB222"/>
      <c s="1" r="BC222"/>
      <c s="1" r="BD222">
        <v>805.0</v>
      </c>
      <c s="57" r="BE222">
        <v>27201.0</v>
      </c>
      <c s="12" r="BF222">
        <v>139578.0</v>
      </c>
      <c s="13" r="BG222"/>
      <c s="1" r="BH222">
        <v>616.0</v>
      </c>
      <c s="1" r="BI222">
        <v>76.0</v>
      </c>
      <c s="57" r="BJ222">
        <v>1174.0</v>
      </c>
      <c s="1" r="BK222"/>
      <c s="1" r="BL222"/>
      <c s="57" r="BM222">
        <v>5017.0</v>
      </c>
      <c s="1" r="BN222"/>
      <c s="1" r="BO222">
        <v>307.0</v>
      </c>
      <c s="1" r="BP222"/>
      <c s="12" r="BQ222">
        <v>7190.0</v>
      </c>
      <c s="13" r="BR222"/>
      <c s="57" r="BS222">
        <v>76141.0</v>
      </c>
      <c s="1" r="BT222">
        <v>859.0</v>
      </c>
      <c s="1" r="BU222">
        <v>791.0</v>
      </c>
      <c s="57" r="BV222">
        <v>26208.0</v>
      </c>
      <c s="1" r="BW222"/>
      <c s="1" r="BX222">
        <v>434.0</v>
      </c>
      <c s="1" r="BY222"/>
      <c s="12" r="BZ222">
        <v>104433.0</v>
      </c>
      <c s="13" r="CA222"/>
      <c s="57" r="CB222">
        <v>22331.0</v>
      </c>
      <c s="1" r="CC222"/>
      <c s="1" r="CD222">
        <v>373.0</v>
      </c>
      <c s="1" r="CE222">
        <v>99.0</v>
      </c>
      <c s="1" r="CF222"/>
      <c s="1" r="CG222"/>
      <c s="57" r="CH222">
        <v>10145.0</v>
      </c>
      <c s="1" r="CI222"/>
      <c s="12" r="CJ222">
        <v>32948.0</v>
      </c>
      <c s="13" r="CK222"/>
      <c s="57" r="CL222">
        <v>9669.0</v>
      </c>
      <c s="12" r="CM222"/>
      <c s="51" r="CN222"/>
      <c s="57" r="CO222">
        <v>7073.0</v>
      </c>
      <c s="57" r="CP222">
        <v>5936.0</v>
      </c>
      <c s="57" r="CQ222">
        <v>4750.0</v>
      </c>
      <c s="57" r="CR222">
        <v>12112.0</v>
      </c>
      <c s="12" r="CS222">
        <v>29871.0</v>
      </c>
      <c s="13" r="CT222"/>
      <c s="57" r="CU222">
        <v>13820.0</v>
      </c>
      <c s="57" r="CV222">
        <v>2222.0</v>
      </c>
      <c s="57" r="CW222">
        <v>3393.0</v>
      </c>
      <c s="57" r="CX222">
        <v>9479.0</v>
      </c>
      <c s="1" r="CY222">
        <v>350.0</v>
      </c>
      <c s="57" r="CZ222">
        <v>2407.0</v>
      </c>
      <c s="1" r="DA222"/>
      <c s="1" r="DB222">
        <v>887.0</v>
      </c>
      <c s="1" r="DC222"/>
      <c s="12" r="DD222">
        <v>32558.0</v>
      </c>
      <c s="13" r="DE222"/>
      <c s="57" r="DF222">
        <v>91583.0</v>
      </c>
      <c s="57" r="DG222">
        <v>7328.0</v>
      </c>
      <c s="57" r="DH222">
        <v>2217.0</v>
      </c>
      <c s="57" r="DI222">
        <v>35318.0</v>
      </c>
      <c s="57" r="DJ222">
        <v>1880.0</v>
      </c>
      <c s="1" r="DK222">
        <v>641.0</v>
      </c>
      <c s="1" r="DL222">
        <v>31.0</v>
      </c>
      <c s="12" r="DM222">
        <v>138998.0</v>
      </c>
      <c s="13" r="DN222"/>
      <c s="57" r="DO222">
        <v>20358.0</v>
      </c>
      <c s="1" r="DP222"/>
      <c s="57" r="DQ222">
        <v>1697.0</v>
      </c>
      <c s="1" r="DR222"/>
      <c s="1" r="DS222"/>
      <c s="1" r="DT222"/>
      <c s="57" r="DU222">
        <v>9961.0</v>
      </c>
      <c s="1" r="DV222"/>
      <c s="12" r="DW222">
        <v>32016.0</v>
      </c>
      <c s="13" r="DX222"/>
      <c s="57" r="DY222">
        <v>58359.0</v>
      </c>
      <c s="50" r="DZ222"/>
      <c s="57" r="EA222">
        <v>10691.0</v>
      </c>
      <c s="57" r="EB222">
        <v>8922.0</v>
      </c>
      <c s="57" r="EC222">
        <v>7011.0</v>
      </c>
      <c s="57" r="ED222">
        <v>12511.0</v>
      </c>
      <c s="12" r="EE222">
        <v>39135.0</v>
      </c>
      <c s="13" r="EF222"/>
      <c s="57" r="EG222">
        <v>13642.0</v>
      </c>
      <c s="57" r="EH222">
        <v>2090.0</v>
      </c>
      <c s="57" r="EI222">
        <v>3023.0</v>
      </c>
      <c s="57" r="EJ222">
        <v>9609.0</v>
      </c>
      <c s="1" r="EK222">
        <v>335.0</v>
      </c>
      <c s="57" r="EL222">
        <v>2435.0</v>
      </c>
      <c s="1" r="EM222"/>
      <c s="57" r="EN222">
        <v>1150.0</v>
      </c>
      <c s="1" r="EO222"/>
      <c s="12" r="EP222">
        <v>32284.0</v>
      </c>
      <c s="13" r="EQ222"/>
      <c s="57" r="ER222">
        <v>95369.0</v>
      </c>
      <c s="57" r="ES222">
        <v>6421.0</v>
      </c>
      <c s="57" r="ET222">
        <v>2198.0</v>
      </c>
      <c s="57" r="EU222">
        <v>35980.0</v>
      </c>
      <c s="57" r="EV222">
        <v>1880.0</v>
      </c>
      <c s="1" r="EW222">
        <v>926.0</v>
      </c>
      <c s="1" r="EX222">
        <v>31.0</v>
      </c>
      <c s="12" r="EY222">
        <v>142805.0</v>
      </c>
      <c s="13" r="EZ222"/>
      <c s="57" r="FA222">
        <v>23733.0</v>
      </c>
      <c s="1" r="FB222"/>
      <c s="57" r="FC222">
        <v>2728.0</v>
      </c>
      <c s="1" r="FD222"/>
      <c s="1" r="FE222"/>
      <c s="1" r="FF222"/>
      <c s="57" r="FG222">
        <v>7563.0</v>
      </c>
      <c s="1" r="FH222"/>
      <c s="12" r="FI222">
        <v>34024.0</v>
      </c>
      <c s="13" r="FJ222"/>
      <c s="57" r="FK222">
        <v>45327.0</v>
      </c>
      <c s="5" r="FL222"/>
      <c s="57" r="FM222">
        <v>291802.0</v>
      </c>
      <c s="1" r="FN222"/>
      <c s="1" r="FO222"/>
      <c s="44" r="FP222"/>
      <c s="57" r="FQ222">
        <v>291802.0</v>
      </c>
      <c s="1" r="FR222"/>
      <c s="1" r="FS222"/>
      <c s="44" r="FT222"/>
      <c s="12" r="FU222">
        <v>0.0</v>
      </c>
      <c s="5" r="FV222"/>
      <c s="57" r="FW222">
        <v>293818.0</v>
      </c>
      <c s="1" r="FX222"/>
      <c s="1" r="FY222"/>
      <c s="44" r="FZ222"/>
      <c s="57" r="GA222">
        <v>293575.0</v>
      </c>
      <c s="1" r="GB222"/>
      <c s="1" r="GC222"/>
      <c s="44" r="GD222"/>
      <c s="12" r="GE222">
        <v>243.0</v>
      </c>
    </row>
    <row r="223">
      <c s="47" r="A223">
        <v>210.0</v>
      </c>
      <c t="s" s="48" r="B223">
        <v>91</v>
      </c>
      <c t="s" s="1" r="C223">
        <v>318</v>
      </c>
      <c s="48" r="D223"/>
      <c s="48" r="E223"/>
      <c s="48" r="F223"/>
      <c s="48" r="G223"/>
      <c s="48" r="H223"/>
      <c s="48" r="I223"/>
      <c s="57" r="J223">
        <v>43950.0</v>
      </c>
      <c s="1" r="K223">
        <v>150.0</v>
      </c>
      <c s="1" r="L223"/>
      <c s="1" r="M223"/>
      <c s="1" r="N223"/>
      <c s="1" r="O223"/>
      <c s="1" r="P223">
        <v>771.0</v>
      </c>
      <c s="12" r="Q223">
        <v>44871.0</v>
      </c>
      <c s="13" r="R223"/>
      <c s="1" r="S223">
        <v>560.0</v>
      </c>
      <c s="1" r="T223">
        <v>20.0</v>
      </c>
      <c s="57" r="U223">
        <v>1650.0</v>
      </c>
      <c s="57" r="V223">
        <v>1360.0</v>
      </c>
      <c s="1" r="W223"/>
      <c s="1" r="X223">
        <v>80.0</v>
      </c>
      <c s="1" r="Y223"/>
      <c s="1" r="Z223">
        <v>600.0</v>
      </c>
      <c s="1" r="AA223"/>
      <c s="12" r="AB223">
        <v>4270.0</v>
      </c>
      <c s="13" r="AC223"/>
      <c s="57" r="AD223">
        <v>6060.0</v>
      </c>
      <c s="1" r="AE223">
        <v>100.0</v>
      </c>
      <c s="1" r="AF223">
        <v>240.0</v>
      </c>
      <c s="57" r="AG223">
        <v>5200.0</v>
      </c>
      <c s="1" r="AH223"/>
      <c s="1" r="AI223"/>
      <c s="1" r="AJ223"/>
      <c s="12" r="AK223">
        <v>11600.0</v>
      </c>
      <c s="13" r="AL223"/>
      <c s="57" r="AM223">
        <v>6255.0</v>
      </c>
      <c s="1" r="AN223"/>
      <c s="1" r="AO223">
        <v>530.0</v>
      </c>
      <c s="1" r="AP223">
        <v>80.0</v>
      </c>
      <c s="1" r="AQ223"/>
      <c s="1" r="AR223"/>
      <c s="57" r="AS223">
        <v>2620.0</v>
      </c>
      <c s="1" r="AT223"/>
      <c s="12" r="AU223">
        <v>9485.0</v>
      </c>
      <c s="13" r="AV223"/>
      <c s="1" r="AW223">
        <v>100.0</v>
      </c>
      <c s="50" r="AX223"/>
      <c s="57" r="AY223">
        <v>42708.0</v>
      </c>
      <c s="1" r="AZ223">
        <v>108.0</v>
      </c>
      <c s="1" r="BA223"/>
      <c s="1" r="BB223"/>
      <c s="1" r="BC223"/>
      <c s="1" r="BD223"/>
      <c s="57" r="BE223">
        <v>1242.0</v>
      </c>
      <c s="12" r="BF223">
        <v>44058.0</v>
      </c>
      <c s="13" r="BG223"/>
      <c s="1" r="BH223">
        <v>615.0</v>
      </c>
      <c s="1" r="BI223">
        <v>6.0</v>
      </c>
      <c s="57" r="BJ223">
        <v>1507.0</v>
      </c>
      <c s="57" r="BK223">
        <v>1458.0</v>
      </c>
      <c s="1" r="BL223">
        <v>11.0</v>
      </c>
      <c s="1" r="BM223">
        <v>82.0</v>
      </c>
      <c s="1" r="BN223"/>
      <c s="1" r="BO223">
        <v>334.0</v>
      </c>
      <c s="1" r="BP223"/>
      <c s="12" r="BQ223">
        <v>4013.0</v>
      </c>
      <c s="13" r="BR223"/>
      <c s="57" r="BS223">
        <v>6917.0</v>
      </c>
      <c s="1" r="BT223">
        <v>46.0</v>
      </c>
      <c s="1" r="BU223">
        <v>258.0</v>
      </c>
      <c s="57" r="BV223">
        <v>5711.0</v>
      </c>
      <c s="1" r="BW223"/>
      <c s="1" r="BX223"/>
      <c s="1" r="BY223"/>
      <c s="12" r="BZ223">
        <v>12932.0</v>
      </c>
      <c s="13" r="CA223"/>
      <c s="57" r="CB223">
        <v>6842.0</v>
      </c>
      <c s="1" r="CC223"/>
      <c s="1" r="CD223">
        <v>645.0</v>
      </c>
      <c s="1" r="CE223">
        <v>77.0</v>
      </c>
      <c s="1" r="CF223"/>
      <c s="1" r="CG223"/>
      <c s="57" r="CH223">
        <v>2780.0</v>
      </c>
      <c s="1" r="CI223"/>
      <c s="12" r="CJ223">
        <v>10344.0</v>
      </c>
      <c s="13" r="CK223"/>
      <c s="1" r="CL223">
        <v>857.0</v>
      </c>
      <c s="12" r="CM223"/>
      <c s="51" r="CN223"/>
      <c s="57" r="CO223">
        <v>4460.0</v>
      </c>
      <c s="57" r="CP223">
        <v>2670.0</v>
      </c>
      <c s="57" r="CQ223">
        <v>1006.0</v>
      </c>
      <c s="57" r="CR223">
        <v>4183.0</v>
      </c>
      <c s="12" r="CS223">
        <v>12319.0</v>
      </c>
      <c s="13" r="CT223"/>
      <c s="57" r="CU223">
        <v>5307.0</v>
      </c>
      <c s="57" r="CV223">
        <v>1639.0</v>
      </c>
      <c s="57" r="CW223">
        <v>1381.0</v>
      </c>
      <c s="57" r="CX223">
        <v>5267.0</v>
      </c>
      <c s="1" r="CY223">
        <v>489.0</v>
      </c>
      <c s="1" r="CZ223">
        <v>733.0</v>
      </c>
      <c s="1" r="DA223"/>
      <c s="1" r="DB223">
        <v>337.0</v>
      </c>
      <c s="1" r="DC223"/>
      <c s="12" r="DD223">
        <v>15153.0</v>
      </c>
      <c s="13" r="DE223"/>
      <c s="57" r="DF223">
        <v>13278.0</v>
      </c>
      <c s="57" r="DG223">
        <v>3489.0</v>
      </c>
      <c s="1" r="DH223">
        <v>201.0</v>
      </c>
      <c s="57" r="DI223">
        <v>7456.0</v>
      </c>
      <c s="1" r="DJ223">
        <v>821.0</v>
      </c>
      <c s="1" r="DK223"/>
      <c s="1" r="DL223">
        <v>90.0</v>
      </c>
      <c s="12" r="DM223">
        <v>25335.0</v>
      </c>
      <c s="13" r="DN223"/>
      <c s="57" r="DO223">
        <v>6226.0</v>
      </c>
      <c s="1" r="DP223"/>
      <c s="1" r="DQ223">
        <v>58.0</v>
      </c>
      <c s="1" r="DR223">
        <v>71.0</v>
      </c>
      <c s="1" r="DS223"/>
      <c s="1" r="DT223"/>
      <c s="57" r="DU223">
        <v>2192.0</v>
      </c>
      <c s="1" r="DV223"/>
      <c s="12" r="DW223">
        <v>8547.0</v>
      </c>
      <c s="13" r="DX223"/>
      <c s="57" r="DY223">
        <v>8972.0</v>
      </c>
      <c s="50" r="DZ223"/>
      <c s="57" r="EA223">
        <v>4273.0</v>
      </c>
      <c s="57" r="EB223">
        <v>2665.0</v>
      </c>
      <c s="1" r="EC223">
        <v>582.0</v>
      </c>
      <c s="57" r="ED223">
        <v>4193.0</v>
      </c>
      <c s="12" r="EE223">
        <v>11713.0</v>
      </c>
      <c s="13" r="EF223"/>
      <c s="57" r="EG223">
        <v>5551.0</v>
      </c>
      <c s="57" r="EH223">
        <v>1696.0</v>
      </c>
      <c s="57" r="EI223">
        <v>1274.0</v>
      </c>
      <c s="57" r="EJ223">
        <v>5401.0</v>
      </c>
      <c s="1" r="EK223">
        <v>478.0</v>
      </c>
      <c s="1" r="EL223">
        <v>660.0</v>
      </c>
      <c s="1" r="EM223"/>
      <c s="1" r="EN223">
        <v>362.0</v>
      </c>
      <c s="1" r="EO223"/>
      <c s="12" r="EP223">
        <v>15422.0</v>
      </c>
      <c s="13" r="EQ223"/>
      <c s="57" r="ER223">
        <v>14419.0</v>
      </c>
      <c s="57" r="ES223">
        <v>3493.0</v>
      </c>
      <c s="1" r="ET223">
        <v>193.0</v>
      </c>
      <c s="57" r="EU223">
        <v>8168.0</v>
      </c>
      <c s="1" r="EV223">
        <v>821.0</v>
      </c>
      <c s="1" r="EW223"/>
      <c s="1" r="EX223">
        <v>34.0</v>
      </c>
      <c s="12" r="EY223">
        <v>27128.0</v>
      </c>
      <c s="13" r="EZ223"/>
      <c s="57" r="FA223">
        <v>6514.0</v>
      </c>
      <c s="1" r="FB223"/>
      <c s="1" r="FC223">
        <v>57.0</v>
      </c>
      <c s="1" r="FD223">
        <v>55.0</v>
      </c>
      <c s="1" r="FE223"/>
      <c s="1" r="FF223"/>
      <c s="57" r="FG223">
        <v>1634.0</v>
      </c>
      <c s="1" r="FH223"/>
      <c s="12" r="FI223">
        <v>8260.0</v>
      </c>
      <c s="13" r="FJ223"/>
      <c s="57" r="FK223">
        <v>9713.0</v>
      </c>
      <c s="5" r="FL223"/>
      <c s="57" r="FM223">
        <v>70326.0</v>
      </c>
      <c s="1" r="FN223"/>
      <c s="1" r="FO223"/>
      <c s="44" r="FP223"/>
      <c s="57" r="FQ223">
        <v>70326.0</v>
      </c>
      <c s="1" r="FR223"/>
      <c s="1" r="FS223"/>
      <c s="44" r="FT223"/>
      <c s="12" r="FU223">
        <v>0.0</v>
      </c>
      <c s="5" r="FV223"/>
      <c s="57" r="FW223">
        <v>72204.0</v>
      </c>
      <c s="1" r="FX223"/>
      <c s="1" r="FY223"/>
      <c s="44" r="FZ223"/>
      <c s="57" r="GA223">
        <v>72236.0</v>
      </c>
      <c s="1" r="GB223"/>
      <c s="1" r="GC223"/>
      <c s="44" r="GD223"/>
      <c s="12" r="GE223">
        <v>-32.0</v>
      </c>
    </row>
    <row r="224">
      <c s="47" r="A224">
        <v>211.0</v>
      </c>
      <c t="s" s="48" r="B224">
        <v>100</v>
      </c>
      <c t="s" s="1" r="C224">
        <v>319</v>
      </c>
      <c s="48" r="D224"/>
      <c s="48" r="E224"/>
      <c s="48" r="F224"/>
      <c s="48" r="G224"/>
      <c s="48" r="H224"/>
      <c s="48" r="I224"/>
      <c s="57" r="J224">
        <v>53604.0</v>
      </c>
      <c s="1" r="K224">
        <v>215.0</v>
      </c>
      <c s="1" r="L224"/>
      <c s="1" r="M224"/>
      <c s="1" r="N224"/>
      <c s="1" r="O224"/>
      <c s="57" r="P224">
        <v>29937.0</v>
      </c>
      <c s="12" r="Q224">
        <v>83756.0</v>
      </c>
      <c s="13" r="R224"/>
      <c s="1" r="S224">
        <v>130.0</v>
      </c>
      <c s="1" r="T224">
        <v>8.0</v>
      </c>
      <c s="1" r="U224">
        <v>680.0</v>
      </c>
      <c s="1" r="V224">
        <v>85.0</v>
      </c>
      <c s="1" r="W224">
        <v>6.0</v>
      </c>
      <c s="57" r="X224">
        <v>3800.0</v>
      </c>
      <c s="1" r="Y224"/>
      <c s="1" r="Z224">
        <v>80.0</v>
      </c>
      <c s="1" r="AA224"/>
      <c s="12" r="AB224">
        <v>4789.0</v>
      </c>
      <c s="13" r="AC224"/>
      <c s="57" r="AD224">
        <v>35602.0</v>
      </c>
      <c s="57" r="AE224">
        <v>1027.0</v>
      </c>
      <c s="1" r="AF224">
        <v>90.0</v>
      </c>
      <c s="57" r="AG224">
        <v>22169.0</v>
      </c>
      <c s="1" r="AH224"/>
      <c s="1" r="AI224">
        <v>22.0</v>
      </c>
      <c s="1" r="AJ224"/>
      <c s="12" r="AK224">
        <v>58910.0</v>
      </c>
      <c s="13" r="AL224"/>
      <c s="57" r="AM224">
        <v>10906.0</v>
      </c>
      <c s="1" r="AN224"/>
      <c s="1" r="AO224">
        <v>435.0</v>
      </c>
      <c s="1" r="AP224"/>
      <c s="1" r="AQ224"/>
      <c s="1" r="AR224"/>
      <c s="57" r="AS224">
        <v>4751.0</v>
      </c>
      <c s="1" r="AT224"/>
      <c s="12" r="AU224">
        <v>16092.0</v>
      </c>
      <c s="13" r="AV224"/>
      <c t="s" s="1" r="AW224">
        <v>87</v>
      </c>
      <c s="50" r="AX224"/>
      <c s="57" r="AY224">
        <v>57076.0</v>
      </c>
      <c s="1" r="AZ224">
        <v>252.0</v>
      </c>
      <c s="1" r="BA224"/>
      <c s="1" r="BB224"/>
      <c s="1" r="BC224"/>
      <c s="1" r="BD224"/>
      <c s="57" r="BE224">
        <v>30297.0</v>
      </c>
      <c s="12" r="BF224">
        <v>87625.0</v>
      </c>
      <c s="13" r="BG224"/>
      <c s="1" r="BH224">
        <v>177.0</v>
      </c>
      <c s="1" r="BI224">
        <v>-6.0</v>
      </c>
      <c s="1" r="BJ224">
        <v>679.0</v>
      </c>
      <c s="1" r="BK224">
        <v>114.0</v>
      </c>
      <c s="1" r="BL224">
        <v>8.0</v>
      </c>
      <c s="57" r="BM224">
        <v>4080.0</v>
      </c>
      <c s="1" r="BN224"/>
      <c s="1" r="BO224">
        <v>79.0</v>
      </c>
      <c s="1" r="BP224"/>
      <c s="12" r="BQ224">
        <v>5131.0</v>
      </c>
      <c s="13" r="BR224"/>
      <c s="57" r="BS224">
        <v>37004.0</v>
      </c>
      <c s="57" r="BT224">
        <v>1246.0</v>
      </c>
      <c s="1" r="BU224">
        <v>77.0</v>
      </c>
      <c s="57" r="BV224">
        <v>22455.0</v>
      </c>
      <c s="1" r="BW224"/>
      <c s="1" r="BX224">
        <v>186.0</v>
      </c>
      <c s="1" r="BY224"/>
      <c s="12" r="BZ224">
        <v>60968.0</v>
      </c>
      <c s="13" r="CA224"/>
      <c s="57" r="CB224">
        <v>10642.0</v>
      </c>
      <c s="1" r="CC224"/>
      <c s="1" r="CD224">
        <v>461.0</v>
      </c>
      <c s="1" r="CE224"/>
      <c s="1" r="CF224"/>
      <c s="1" r="CG224"/>
      <c s="57" r="CH224">
        <v>4788.0</v>
      </c>
      <c s="1" r="CI224"/>
      <c s="12" r="CJ224">
        <v>15891.0</v>
      </c>
      <c s="13" r="CK224"/>
      <c s="57" r="CL224">
        <v>26673.0</v>
      </c>
      <c s="12" r="CM224"/>
      <c s="51" r="CN224"/>
      <c s="57" r="CO224">
        <v>5225.0</v>
      </c>
      <c s="57" r="CP224">
        <v>2689.0</v>
      </c>
      <c s="57" r="CQ224">
        <v>2645.0</v>
      </c>
      <c s="57" r="CR224">
        <v>9611.0</v>
      </c>
      <c s="12" r="CS224">
        <v>20170.0</v>
      </c>
      <c s="13" r="CT224"/>
      <c s="57" r="CU224">
        <v>11473.0</v>
      </c>
      <c s="57" r="CV224">
        <v>2274.0</v>
      </c>
      <c s="1" r="CW224">
        <v>782.0</v>
      </c>
      <c s="57" r="CX224">
        <v>9434.0</v>
      </c>
      <c s="1" r="CY224">
        <v>580.0</v>
      </c>
      <c s="57" r="CZ224">
        <v>1149.0</v>
      </c>
      <c s="1" r="DA224"/>
      <c s="1" r="DB224">
        <v>604.0</v>
      </c>
      <c s="1" r="DC224"/>
      <c s="12" r="DD224">
        <v>26296.0</v>
      </c>
      <c s="13" r="DE224"/>
      <c s="57" r="DF224">
        <v>44316.0</v>
      </c>
      <c s="57" r="DG224">
        <v>4397.0</v>
      </c>
      <c s="1" r="DH224">
        <v>523.0</v>
      </c>
      <c s="57" r="DI224">
        <v>29228.0</v>
      </c>
      <c s="1" r="DJ224">
        <v>326.0</v>
      </c>
      <c s="1" r="DK224">
        <v>189.0</v>
      </c>
      <c s="1" r="DL224">
        <v>57.0</v>
      </c>
      <c s="12" r="DM224">
        <v>79036.0</v>
      </c>
      <c s="13" r="DN224"/>
      <c s="57" r="DO224">
        <v>9338.0</v>
      </c>
      <c s="1" r="DP224">
        <v>126.0</v>
      </c>
      <c s="1" r="DQ224"/>
      <c s="1" r="DR224"/>
      <c s="1" r="DS224"/>
      <c s="1" r="DT224"/>
      <c s="57" r="DU224">
        <v>3576.0</v>
      </c>
      <c s="1" r="DV224"/>
      <c s="12" r="DW224">
        <v>13040.0</v>
      </c>
      <c s="13" r="DX224"/>
      <c s="57" r="DY224">
        <v>25005.0</v>
      </c>
      <c s="50" r="DZ224"/>
      <c s="57" r="EA224">
        <v>5551.0</v>
      </c>
      <c s="57" r="EB224">
        <v>2754.0</v>
      </c>
      <c s="57" r="EC224">
        <v>2036.0</v>
      </c>
      <c s="57" r="ED224">
        <v>25910.0</v>
      </c>
      <c s="12" r="EE224">
        <v>36251.0</v>
      </c>
      <c s="13" r="EF224"/>
      <c s="57" r="EG224">
        <v>12175.0</v>
      </c>
      <c s="57" r="EH224">
        <v>2295.0</v>
      </c>
      <c s="1" r="EI224">
        <v>709.0</v>
      </c>
      <c s="57" r="EJ224">
        <v>8530.0</v>
      </c>
      <c s="1" r="EK224">
        <v>582.0</v>
      </c>
      <c s="57" r="EL224">
        <v>1046.0</v>
      </c>
      <c s="1" r="EM224"/>
      <c s="1" r="EN224">
        <v>585.0</v>
      </c>
      <c s="1" r="EO224"/>
      <c s="12" r="EP224">
        <v>25922.0</v>
      </c>
      <c s="13" r="EQ224"/>
      <c s="57" r="ER224">
        <v>47899.0</v>
      </c>
      <c s="57" r="ES224">
        <v>4472.0</v>
      </c>
      <c s="1" r="ET224">
        <v>521.0</v>
      </c>
      <c s="57" r="EU224">
        <v>30565.0</v>
      </c>
      <c s="1" r="EV224">
        <v>369.0</v>
      </c>
      <c s="1" r="EW224">
        <v>329.0</v>
      </c>
      <c s="1" r="EX224">
        <v>57.0</v>
      </c>
      <c s="12" r="EY224">
        <v>84212.0</v>
      </c>
      <c s="13" r="EZ224"/>
      <c s="57" r="FA224">
        <v>10388.0</v>
      </c>
      <c s="1" r="FB224">
        <v>165.0</v>
      </c>
      <c s="1" r="FC224"/>
      <c s="1" r="FD224"/>
      <c s="1" r="FE224"/>
      <c s="1" r="FF224"/>
      <c s="57" r="FG224">
        <v>3553.0</v>
      </c>
      <c s="1" r="FH224"/>
      <c s="12" r="FI224">
        <v>14106.0</v>
      </c>
      <c s="13" r="FJ224"/>
      <c s="57" r="FK224">
        <v>35791.0</v>
      </c>
      <c s="5" r="FL224"/>
      <c s="57" r="FM224">
        <v>163547.0</v>
      </c>
      <c s="1" r="FN224"/>
      <c s="1" r="FO224"/>
      <c s="44" r="FP224"/>
      <c s="57" r="FQ224">
        <v>163547.0</v>
      </c>
      <c s="1" r="FR224"/>
      <c s="1" r="FS224"/>
      <c s="44" r="FT224"/>
      <c s="12" r="FU224">
        <v>0.0</v>
      </c>
      <c s="5" r="FV224"/>
      <c s="57" r="FW224">
        <v>196288.0</v>
      </c>
      <c s="1" r="FX224"/>
      <c s="1" r="FY224"/>
      <c s="44" r="FZ224"/>
      <c s="57" r="GA224">
        <v>196282.0</v>
      </c>
      <c s="1" r="GB224"/>
      <c s="1" r="GC224"/>
      <c s="44" r="GD224"/>
      <c s="12" r="GE224">
        <v>6.0</v>
      </c>
    </row>
    <row r="225">
      <c s="47" r="A225">
        <v>212.0</v>
      </c>
      <c t="s" s="48" r="B225">
        <v>103</v>
      </c>
      <c t="s" s="1" r="C225">
        <v>320</v>
      </c>
      <c s="48" r="D225"/>
      <c s="48" r="E225"/>
      <c s="48" r="F225"/>
      <c s="48" r="G225"/>
      <c s="48" r="H225"/>
      <c s="48" r="I225"/>
      <c s="57" r="J225">
        <v>2700.0</v>
      </c>
      <c s="1" r="K225">
        <v>4.0</v>
      </c>
      <c s="1" r="L225"/>
      <c s="1" r="M225"/>
      <c s="1" r="N225"/>
      <c s="1" r="O225"/>
      <c s="57" r="P225">
        <v>7082.0</v>
      </c>
      <c s="12" r="Q225">
        <v>9786.0</v>
      </c>
      <c s="13" r="R225"/>
      <c s="1" r="S225"/>
      <c s="1" r="T225">
        <v>585.0</v>
      </c>
      <c s="57" r="U225">
        <v>1300.0</v>
      </c>
      <c s="1" r="V225"/>
      <c s="1" r="W225"/>
      <c s="1" r="X225"/>
      <c s="1" r="Y225"/>
      <c s="1" r="Z225"/>
      <c s="1" r="AA225"/>
      <c s="12" r="AB225">
        <v>1885.0</v>
      </c>
      <c s="13" r="AC225"/>
      <c s="57" r="AD225">
        <v>1390.0</v>
      </c>
      <c s="1" r="AE225"/>
      <c s="1" r="AF225">
        <v>340.0</v>
      </c>
      <c s="57" r="AG225">
        <v>1863.0</v>
      </c>
      <c s="1" r="AH225"/>
      <c s="1" r="AI225"/>
      <c s="1" r="AJ225"/>
      <c s="12" r="AK225">
        <v>3593.0</v>
      </c>
      <c s="13" r="AL225"/>
      <c s="57" r="AM225">
        <v>1165.0</v>
      </c>
      <c s="1" r="AN225"/>
      <c s="1" r="AO225"/>
      <c s="1" r="AP225"/>
      <c s="1" r="AQ225"/>
      <c s="1" r="AR225"/>
      <c s="1" r="AS225">
        <v>650.0</v>
      </c>
      <c s="1" r="AT225"/>
      <c s="12" r="AU225">
        <v>1815.0</v>
      </c>
      <c s="13" r="AV225"/>
      <c s="1" r="AW225">
        <v>14.0</v>
      </c>
      <c s="50" r="AX225"/>
      <c s="57" r="AY225">
        <v>2816.0</v>
      </c>
      <c s="1" r="AZ225">
        <v>268.0</v>
      </c>
      <c s="1" r="BA225"/>
      <c s="1" r="BB225"/>
      <c s="1" r="BC225"/>
      <c s="1" r="BD225"/>
      <c s="57" r="BE225">
        <v>7109.0</v>
      </c>
      <c s="12" r="BF225">
        <v>10193.0</v>
      </c>
      <c s="13" r="BG225"/>
      <c s="1" r="BH225"/>
      <c s="1" r="BI225">
        <v>557.0</v>
      </c>
      <c s="57" r="BJ225">
        <v>1539.0</v>
      </c>
      <c s="1" r="BK225"/>
      <c s="1" r="BL225"/>
      <c s="1" r="BM225"/>
      <c s="1" r="BN225"/>
      <c s="1" r="BO225"/>
      <c s="1" r="BP225"/>
      <c s="12" r="BQ225">
        <v>2096.0</v>
      </c>
      <c s="13" r="BR225"/>
      <c s="57" r="BS225">
        <v>1527.0</v>
      </c>
      <c s="1" r="BT225"/>
      <c s="1" r="BU225">
        <v>328.0</v>
      </c>
      <c s="57" r="BV225">
        <v>2093.0</v>
      </c>
      <c s="1" r="BW225"/>
      <c s="1" r="BX225"/>
      <c s="1" r="BY225"/>
      <c s="12" r="BZ225">
        <v>3948.0</v>
      </c>
      <c s="13" r="CA225"/>
      <c s="1" r="CB225">
        <v>982.0</v>
      </c>
      <c s="1" r="CC225"/>
      <c s="1" r="CD225"/>
      <c s="1" r="CE225"/>
      <c s="1" r="CF225"/>
      <c s="1" r="CG225"/>
      <c s="1" r="CH225">
        <v>373.0</v>
      </c>
      <c s="1" r="CI225"/>
      <c s="12" r="CJ225">
        <v>1355.0</v>
      </c>
      <c s="13" r="CK225"/>
      <c s="1" r="CL225">
        <v>20.0</v>
      </c>
      <c s="12" r="CM225"/>
      <c s="51" r="CN225"/>
      <c s="57" r="CO225">
        <v>2458.0</v>
      </c>
      <c s="1" r="CP225">
        <v>823.0</v>
      </c>
      <c s="1" r="CQ225">
        <v>85.0</v>
      </c>
      <c s="57" r="CR225">
        <v>1086.0</v>
      </c>
      <c s="12" r="CS225">
        <v>4452.0</v>
      </c>
      <c s="13" r="CT225"/>
      <c s="1" r="CU225">
        <v>518.0</v>
      </c>
      <c s="1" r="CV225">
        <v>164.0</v>
      </c>
      <c s="1" r="CW225">
        <v>193.0</v>
      </c>
      <c s="57" r="CX225">
        <v>1071.0</v>
      </c>
      <c s="1" r="CY225">
        <v>75.0</v>
      </c>
      <c s="1" r="CZ225">
        <v>164.0</v>
      </c>
      <c s="1" r="DA225"/>
      <c s="1" r="DB225"/>
      <c s="1" r="DC225"/>
      <c s="12" r="DD225">
        <v>2185.0</v>
      </c>
      <c s="13" r="DE225"/>
      <c s="57" r="DF225">
        <v>3277.0</v>
      </c>
      <c s="1" r="DG225">
        <v>380.0</v>
      </c>
      <c s="1" r="DH225">
        <v>426.0</v>
      </c>
      <c s="57" r="DI225">
        <v>2895.0</v>
      </c>
      <c s="57" r="DJ225">
        <v>1240.0</v>
      </c>
      <c s="1" r="DK225"/>
      <c s="1" r="DL225"/>
      <c s="12" r="DM225">
        <v>8218.0</v>
      </c>
      <c s="13" r="DN225"/>
      <c s="1" r="DO225">
        <v>735.0</v>
      </c>
      <c s="1" r="DP225"/>
      <c s="1" r="DQ225"/>
      <c s="1" r="DR225"/>
      <c s="1" r="DS225"/>
      <c s="1" r="DT225"/>
      <c s="1" r="DU225">
        <v>676.0</v>
      </c>
      <c s="1" r="DV225"/>
      <c s="12" r="DW225">
        <v>1411.0</v>
      </c>
      <c s="13" r="DX225"/>
      <c s="1" r="DY225">
        <v>827.0</v>
      </c>
      <c s="50" r="DZ225"/>
      <c s="57" r="EA225">
        <v>2354.0</v>
      </c>
      <c s="1" r="EB225">
        <v>813.0</v>
      </c>
      <c s="1" r="EC225">
        <v>84.0</v>
      </c>
      <c s="57" r="ED225">
        <v>1018.0</v>
      </c>
      <c s="12" r="EE225">
        <v>4269.0</v>
      </c>
      <c s="13" r="EF225"/>
      <c s="1" r="EG225">
        <v>297.0</v>
      </c>
      <c s="1" r="EH225">
        <v>149.0</v>
      </c>
      <c s="1" r="EI225">
        <v>200.0</v>
      </c>
      <c s="57" r="EJ225">
        <v>1039.0</v>
      </c>
      <c s="1" r="EK225">
        <v>66.0</v>
      </c>
      <c s="1" r="EL225">
        <v>224.0</v>
      </c>
      <c s="1" r="EM225"/>
      <c s="1" r="EN225"/>
      <c s="1" r="EO225"/>
      <c s="12" r="EP225">
        <v>1975.0</v>
      </c>
      <c s="13" r="EQ225"/>
      <c s="57" r="ER225">
        <v>3893.0</v>
      </c>
      <c s="1" r="ES225">
        <v>446.0</v>
      </c>
      <c s="1" r="ET225">
        <v>473.0</v>
      </c>
      <c s="57" r="EU225">
        <v>3036.0</v>
      </c>
      <c s="57" r="EV225">
        <v>1264.0</v>
      </c>
      <c s="1" r="EW225"/>
      <c s="1" r="EX225"/>
      <c s="12" r="EY225">
        <v>9112.0</v>
      </c>
      <c s="13" r="EZ225"/>
      <c s="1" r="FA225">
        <v>743.0</v>
      </c>
      <c s="1" r="FB225"/>
      <c s="1" r="FC225"/>
      <c s="1" r="FD225"/>
      <c s="1" r="FE225"/>
      <c s="1" r="FF225"/>
      <c s="1" r="FG225">
        <v>653.0</v>
      </c>
      <c s="1" r="FH225"/>
      <c s="12" r="FI225">
        <v>1396.0</v>
      </c>
      <c s="13" r="FJ225"/>
      <c s="1" r="FK225">
        <v>679.0</v>
      </c>
      <c s="5" r="FL225"/>
      <c s="57" r="FM225">
        <v>17093.0</v>
      </c>
      <c s="1" r="FN225"/>
      <c s="1" r="FO225"/>
      <c s="44" r="FP225"/>
      <c s="57" r="FQ225">
        <v>17093.0</v>
      </c>
      <c s="1" r="FR225"/>
      <c s="1" r="FS225"/>
      <c s="44" r="FT225"/>
      <c s="12" r="FU225">
        <v>0.0</v>
      </c>
      <c s="5" r="FV225"/>
      <c s="57" r="FW225">
        <v>17612.0</v>
      </c>
      <c s="1" r="FX225"/>
      <c s="1" r="FY225"/>
      <c s="44" r="FZ225"/>
      <c s="57" r="GA225">
        <v>17431.0</v>
      </c>
      <c s="1" r="GB225"/>
      <c s="1" r="GC225"/>
      <c s="44" r="GD225"/>
      <c s="12" r="GE225">
        <v>181.0</v>
      </c>
    </row>
    <row r="226">
      <c s="47" r="A226">
        <v>213.0</v>
      </c>
      <c t="s" s="48" r="B226">
        <v>97</v>
      </c>
      <c t="s" s="1" r="C226">
        <v>321</v>
      </c>
      <c s="48" r="D226"/>
      <c s="48" r="E226"/>
      <c s="48" r="F226"/>
      <c s="48" r="G226"/>
      <c s="48" r="H226"/>
      <c s="48" r="I226"/>
      <c s="57" r="J226">
        <v>74350.0</v>
      </c>
      <c s="57" r="K226">
        <v>4879.0</v>
      </c>
      <c s="1" r="L226"/>
      <c s="1" r="M226"/>
      <c s="1" r="N226"/>
      <c s="1" r="O226"/>
      <c s="57" r="P226">
        <v>11641.0</v>
      </c>
      <c s="12" r="Q226">
        <v>90870.0</v>
      </c>
      <c s="13" r="R226"/>
      <c s="1" r="S226">
        <v>52.0</v>
      </c>
      <c s="1" r="T226">
        <v>510.0</v>
      </c>
      <c s="57" r="U226">
        <v>2200.0</v>
      </c>
      <c s="57" r="V226">
        <v>3595.0</v>
      </c>
      <c s="1" r="W226">
        <v>30.0</v>
      </c>
      <c s="1" r="X226">
        <v>575.0</v>
      </c>
      <c s="1" r="Y226"/>
      <c s="57" r="Z226">
        <v>1980.0</v>
      </c>
      <c s="1" r="AA226"/>
      <c s="12" r="AB226">
        <v>8942.0</v>
      </c>
      <c s="13" r="AC226"/>
      <c s="57" r="AD226">
        <v>40391.0</v>
      </c>
      <c s="1" r="AE226">
        <v>398.0</v>
      </c>
      <c s="1" r="AF226"/>
      <c s="57" r="AG226">
        <v>12458.0</v>
      </c>
      <c s="1" r="AH226"/>
      <c s="1" r="AI226">
        <v>320.0</v>
      </c>
      <c s="1" r="AJ226"/>
      <c s="12" r="AK226">
        <v>53567.0</v>
      </c>
      <c s="13" r="AL226"/>
      <c s="57" r="AM226">
        <v>11095.0</v>
      </c>
      <c s="1" r="AN226"/>
      <c s="1" r="AO226">
        <v>990.0</v>
      </c>
      <c s="1" r="AP226"/>
      <c s="1" r="AQ226"/>
      <c s="1" r="AR226"/>
      <c s="57" r="AS226">
        <v>5404.0</v>
      </c>
      <c s="1" r="AT226"/>
      <c s="12" r="AU226">
        <v>17489.0</v>
      </c>
      <c s="13" r="AV226"/>
      <c t="s" s="1" r="AW226">
        <v>87</v>
      </c>
      <c s="50" r="AX226"/>
      <c s="57" r="AY226">
        <v>77147.0</v>
      </c>
      <c s="57" r="AZ226">
        <v>5420.0</v>
      </c>
      <c s="1" r="BA226"/>
      <c s="1" r="BB226"/>
      <c s="1" r="BC226"/>
      <c s="1" r="BD226"/>
      <c s="57" r="BE226">
        <v>14237.0</v>
      </c>
      <c s="12" r="BF226">
        <v>96804.0</v>
      </c>
      <c s="13" r="BG226"/>
      <c s="1" r="BH226">
        <v>52.0</v>
      </c>
      <c s="1" r="BI226">
        <v>431.0</v>
      </c>
      <c s="57" r="BJ226">
        <v>2200.0</v>
      </c>
      <c s="57" r="BK226">
        <v>3628.0</v>
      </c>
      <c s="1" r="BL226">
        <v>19.0</v>
      </c>
      <c s="1" r="BM226">
        <v>991.0</v>
      </c>
      <c s="1" r="BN226"/>
      <c s="57" r="BO226">
        <v>3033.0</v>
      </c>
      <c s="1" r="BP226"/>
      <c s="12" r="BQ226">
        <v>10354.0</v>
      </c>
      <c s="13" r="BR226"/>
      <c s="57" r="BS226">
        <v>42180.0</v>
      </c>
      <c s="1" r="BT226">
        <v>533.0</v>
      </c>
      <c s="1" r="BU226"/>
      <c s="57" r="BV226">
        <v>13256.0</v>
      </c>
      <c s="1" r="BW226"/>
      <c s="1" r="BX226">
        <v>314.0</v>
      </c>
      <c s="1" r="BY226"/>
      <c s="12" r="BZ226">
        <v>56283.0</v>
      </c>
      <c s="13" r="CA226"/>
      <c s="57" r="CB226">
        <v>11584.0</v>
      </c>
      <c s="1" r="CC226"/>
      <c s="1" r="CD226">
        <v>949.0</v>
      </c>
      <c s="1" r="CE226"/>
      <c s="1" r="CF226"/>
      <c s="1" r="CG226"/>
      <c s="57" r="CH226">
        <v>5801.0</v>
      </c>
      <c s="1" r="CI226"/>
      <c s="12" r="CJ226">
        <v>18334.0</v>
      </c>
      <c s="13" r="CK226"/>
      <c s="1" r="CL226">
        <v>249.0</v>
      </c>
      <c s="12" r="CM226"/>
      <c s="51" r="CN226"/>
      <c s="57" r="CO226">
        <v>6606.0</v>
      </c>
      <c s="57" r="CP226">
        <v>5164.0</v>
      </c>
      <c s="57" r="CQ226">
        <v>1400.0</v>
      </c>
      <c s="57" r="CR226">
        <v>12100.0</v>
      </c>
      <c s="12" r="CS226">
        <v>25270.0</v>
      </c>
      <c s="13" r="CT226"/>
      <c s="57" r="CU226">
        <v>13853.0</v>
      </c>
      <c s="57" r="CV226">
        <v>2727.0</v>
      </c>
      <c s="57" r="CW226">
        <v>2095.0</v>
      </c>
      <c s="57" r="CX226">
        <v>8336.0</v>
      </c>
      <c s="57" r="CY226">
        <v>1296.0</v>
      </c>
      <c s="1" r="CZ226">
        <v>917.0</v>
      </c>
      <c s="1" r="DA226"/>
      <c s="57" r="DB226">
        <v>1695.0</v>
      </c>
      <c s="1" r="DC226"/>
      <c s="12" r="DD226">
        <v>30919.0</v>
      </c>
      <c s="13" r="DE226"/>
      <c s="57" r="DF226">
        <v>50308.0</v>
      </c>
      <c s="57" r="DG226">
        <v>6977.0</v>
      </c>
      <c s="1" r="DH226">
        <v>325.0</v>
      </c>
      <c s="57" r="DI226">
        <v>17409.0</v>
      </c>
      <c s="57" r="DJ226">
        <v>1200.0</v>
      </c>
      <c s="1" r="DK226">
        <v>803.0</v>
      </c>
      <c s="1" r="DL226">
        <v>52.0</v>
      </c>
      <c s="12" r="DM226">
        <v>77074.0</v>
      </c>
      <c s="13" r="DN226"/>
      <c s="57" r="DO226">
        <v>10303.0</v>
      </c>
      <c s="1" r="DP226"/>
      <c s="1" r="DQ226"/>
      <c s="1" r="DR226"/>
      <c s="1" r="DS226"/>
      <c s="1" r="DT226"/>
      <c s="57" r="DU226">
        <v>3927.0</v>
      </c>
      <c s="1" r="DV226"/>
      <c s="12" r="DW226">
        <v>14230.0</v>
      </c>
      <c s="13" r="DX226"/>
      <c s="57" r="DY226">
        <v>23375.0</v>
      </c>
      <c s="50" r="DZ226"/>
      <c s="57" r="EA226">
        <v>7235.0</v>
      </c>
      <c s="57" r="EB226">
        <v>5736.0</v>
      </c>
      <c s="57" r="EC226">
        <v>1321.0</v>
      </c>
      <c s="57" r="ED226">
        <v>12277.0</v>
      </c>
      <c s="12" r="EE226">
        <v>26569.0</v>
      </c>
      <c s="13" r="EF226"/>
      <c s="57" r="EG226">
        <v>14720.0</v>
      </c>
      <c s="57" r="EH226">
        <v>2789.0</v>
      </c>
      <c s="57" r="EI226">
        <v>2298.0</v>
      </c>
      <c s="57" r="EJ226">
        <v>9453.0</v>
      </c>
      <c s="57" r="EK226">
        <v>1201.0</v>
      </c>
      <c s="1" r="EL226">
        <v>945.0</v>
      </c>
      <c s="1" r="EM226"/>
      <c s="57" r="EN226">
        <v>2324.0</v>
      </c>
      <c s="1" r="EO226"/>
      <c s="12" r="EP226">
        <v>33730.0</v>
      </c>
      <c s="13" r="EQ226"/>
      <c s="57" r="ER226">
        <v>53002.0</v>
      </c>
      <c s="57" r="ES226">
        <v>7155.0</v>
      </c>
      <c s="1" r="ET226">
        <v>331.0</v>
      </c>
      <c s="57" r="EU226">
        <v>18469.0</v>
      </c>
      <c s="57" r="EV226">
        <v>1203.0</v>
      </c>
      <c s="1" r="EW226">
        <v>874.0</v>
      </c>
      <c s="1" r="EX226">
        <v>107.0</v>
      </c>
      <c s="12" r="EY226">
        <v>81141.0</v>
      </c>
      <c s="13" r="EZ226"/>
      <c s="57" r="FA226">
        <v>10235.0</v>
      </c>
      <c s="1" r="FB226"/>
      <c s="1" r="FC226"/>
      <c s="1" r="FD226"/>
      <c s="1" r="FE226"/>
      <c s="1" r="FF226"/>
      <c s="57" r="FG226">
        <v>4179.0</v>
      </c>
      <c s="1" r="FH226"/>
      <c s="12" r="FI226">
        <v>14414.0</v>
      </c>
      <c s="13" r="FJ226"/>
      <c s="57" r="FK226">
        <v>26113.0</v>
      </c>
      <c s="5" r="FL226"/>
      <c s="57" r="FM226">
        <v>170868.0</v>
      </c>
      <c s="1" r="FN226"/>
      <c s="1" r="FO226"/>
      <c s="44" r="FP226"/>
      <c s="57" r="FQ226">
        <v>170868.0</v>
      </c>
      <c s="1" r="FR226"/>
      <c s="1" r="FS226"/>
      <c s="44" r="FT226"/>
      <c s="12" r="FU226">
        <v>0.0</v>
      </c>
      <c s="5" r="FV226"/>
      <c s="57" r="FW226">
        <v>182024.0</v>
      </c>
      <c s="1" r="FX226"/>
      <c s="1" r="FY226"/>
      <c s="44" r="FZ226"/>
      <c s="57" r="GA226">
        <v>181967.0</v>
      </c>
      <c s="1" r="GB226"/>
      <c s="1" r="GC226"/>
      <c s="44" r="GD226"/>
      <c s="12" r="GE226">
        <v>57.0</v>
      </c>
    </row>
    <row r="227">
      <c s="47" r="A227">
        <v>214.0</v>
      </c>
      <c t="s" s="48" r="B227">
        <v>97</v>
      </c>
      <c t="s" s="1" r="C227">
        <v>322</v>
      </c>
      <c s="48" r="D227"/>
      <c s="48" r="E227"/>
      <c s="48" r="F227"/>
      <c s="48" r="G227"/>
      <c s="48" r="H227"/>
      <c s="48" r="I227"/>
      <c s="57" r="J227">
        <v>38047.0</v>
      </c>
      <c s="1" r="K227"/>
      <c s="1" r="L227"/>
      <c s="1" r="M227"/>
      <c s="1" r="N227"/>
      <c s="1" r="O227"/>
      <c s="57" r="P227">
        <v>29969.0</v>
      </c>
      <c s="12" r="Q227">
        <v>68016.0</v>
      </c>
      <c s="13" r="R227"/>
      <c s="1" r="S227">
        <v>116.0</v>
      </c>
      <c s="1" r="T227">
        <v>8.0</v>
      </c>
      <c s="57" r="U227">
        <v>1090.0</v>
      </c>
      <c s="1" r="V227">
        <v>25.0</v>
      </c>
      <c s="1" r="W227"/>
      <c s="1" r="X227">
        <v>252.0</v>
      </c>
      <c s="1" r="Y227"/>
      <c s="1" r="Z227">
        <v>355.0</v>
      </c>
      <c s="1" r="AA227"/>
      <c s="12" r="AB227">
        <v>1846.0</v>
      </c>
      <c s="13" r="AC227"/>
      <c s="57" r="AD227">
        <v>20703.0</v>
      </c>
      <c s="1" r="AE227">
        <v>176.0</v>
      </c>
      <c t="s" s="1" r="AF227">
        <v>87</v>
      </c>
      <c s="57" r="AG227">
        <v>13974.0</v>
      </c>
      <c s="1" r="AH227"/>
      <c s="1" r="AI227">
        <v>500.0</v>
      </c>
      <c s="1" r="AJ227"/>
      <c s="12" r="AK227">
        <v>35353.0</v>
      </c>
      <c s="13" r="AL227"/>
      <c s="57" r="AM227">
        <v>7462.0</v>
      </c>
      <c s="1" r="AN227"/>
      <c s="1" r="AO227">
        <v>151.0</v>
      </c>
      <c s="1" r="AP227"/>
      <c s="1" r="AQ227"/>
      <c s="1" r="AR227"/>
      <c s="57" r="AS227">
        <v>3800.0</v>
      </c>
      <c s="1" r="AT227"/>
      <c s="12" r="AU227">
        <v>11413.0</v>
      </c>
      <c s="13" r="AV227"/>
      <c s="57" r="AW227">
        <v>3300.0</v>
      </c>
      <c s="50" r="AX227"/>
      <c s="57" r="AY227">
        <v>39328.0</v>
      </c>
      <c s="1" r="AZ227"/>
      <c s="1" r="BA227"/>
      <c s="1" r="BB227"/>
      <c s="1" r="BC227"/>
      <c s="1" r="BD227"/>
      <c s="57" r="BE227">
        <v>30040.0</v>
      </c>
      <c s="12" r="BF227">
        <v>69368.0</v>
      </c>
      <c s="13" r="BG227"/>
      <c s="1" r="BH227">
        <v>122.0</v>
      </c>
      <c s="1" r="BI227">
        <v>12.0</v>
      </c>
      <c s="1" r="BJ227">
        <v>909.0</v>
      </c>
      <c s="1" r="BK227">
        <v>25.0</v>
      </c>
      <c s="1" r="BL227"/>
      <c s="1" r="BM227">
        <v>370.0</v>
      </c>
      <c s="1" r="BN227"/>
      <c s="1" r="BO227">
        <v>107.0</v>
      </c>
      <c s="1" r="BP227"/>
      <c s="12" r="BQ227">
        <v>1545.0</v>
      </c>
      <c s="13" r="BR227"/>
      <c s="57" r="BS227">
        <v>21240.0</v>
      </c>
      <c s="1" r="BT227">
        <v>596.0</v>
      </c>
      <c s="1" r="BU227">
        <v>40.0</v>
      </c>
      <c s="57" r="BV227">
        <v>12610.0</v>
      </c>
      <c s="1" r="BW227"/>
      <c s="1" r="BX227">
        <v>689.0</v>
      </c>
      <c s="1" r="BY227"/>
      <c s="12" r="BZ227">
        <v>35175.0</v>
      </c>
      <c s="13" r="CA227"/>
      <c s="57" r="CB227">
        <v>7381.0</v>
      </c>
      <c s="1" r="CC227"/>
      <c s="1" r="CD227">
        <v>74.0</v>
      </c>
      <c s="1" r="CE227"/>
      <c s="1" r="CF227"/>
      <c s="1" r="CG227"/>
      <c s="57" r="CH227">
        <v>3637.0</v>
      </c>
      <c s="1" r="CI227"/>
      <c s="12" r="CJ227">
        <v>11092.0</v>
      </c>
      <c s="13" r="CK227"/>
      <c s="57" r="CL227">
        <v>7145.0</v>
      </c>
      <c s="12" r="CM227"/>
      <c s="51" r="CN227"/>
      <c s="57" r="CO227">
        <v>5108.0</v>
      </c>
      <c s="57" r="CP227">
        <v>4701.0</v>
      </c>
      <c s="57" r="CQ227">
        <v>1582.0</v>
      </c>
      <c s="57" r="CR227">
        <v>11971.0</v>
      </c>
      <c s="12" r="CS227">
        <v>23362.0</v>
      </c>
      <c s="13" r="CT227"/>
      <c s="57" r="CU227">
        <v>7223.0</v>
      </c>
      <c s="57" r="CV227">
        <v>1843.0</v>
      </c>
      <c s="57" r="CW227">
        <v>1463.0</v>
      </c>
      <c s="57" r="CX227">
        <v>4523.0</v>
      </c>
      <c s="1" r="CY227">
        <v>430.0</v>
      </c>
      <c s="57" r="CZ227">
        <v>1544.0</v>
      </c>
      <c s="1" r="DA227"/>
      <c s="1" r="DB227"/>
      <c s="1" r="DC227"/>
      <c s="12" r="DD227">
        <v>17026.0</v>
      </c>
      <c s="13" r="DE227"/>
      <c s="57" r="DF227">
        <v>28113.0</v>
      </c>
      <c s="57" r="DG227">
        <v>2698.0</v>
      </c>
      <c s="1" r="DH227">
        <v>52.0</v>
      </c>
      <c s="57" r="DI227">
        <v>19156.0</v>
      </c>
      <c s="57" r="DJ227">
        <v>1187.0</v>
      </c>
      <c s="1" r="DK227">
        <v>550.0</v>
      </c>
      <c t="s" s="1" r="DL227">
        <v>87</v>
      </c>
      <c s="12" r="DM227">
        <v>51756.0</v>
      </c>
      <c s="13" r="DN227"/>
      <c s="57" r="DO227">
        <v>6955.0</v>
      </c>
      <c s="1" r="DP227"/>
      <c s="57" r="DQ227">
        <v>1207.0</v>
      </c>
      <c s="1" r="DR227"/>
      <c s="1" r="DS227"/>
      <c s="1" r="DT227"/>
      <c s="57" r="DU227">
        <v>3031.0</v>
      </c>
      <c s="1" r="DV227"/>
      <c s="12" r="DW227">
        <v>11193.0</v>
      </c>
      <c s="13" r="DX227"/>
      <c s="57" r="DY227">
        <v>16591.0</v>
      </c>
      <c s="50" r="DZ227"/>
      <c s="57" r="EA227">
        <v>4905.0</v>
      </c>
      <c s="57" r="EB227">
        <v>4552.0</v>
      </c>
      <c s="57" r="EC227">
        <v>1771.0</v>
      </c>
      <c s="57" r="ED227">
        <v>11906.0</v>
      </c>
      <c s="12" r="EE227">
        <v>23134.0</v>
      </c>
      <c s="13" r="EF227"/>
      <c s="57" r="EG227">
        <v>7375.0</v>
      </c>
      <c s="57" r="EH227">
        <v>1681.0</v>
      </c>
      <c s="57" r="EI227">
        <v>1363.0</v>
      </c>
      <c s="57" r="EJ227">
        <v>4519.0</v>
      </c>
      <c s="1" r="EK227">
        <v>418.0</v>
      </c>
      <c s="57" r="EL227">
        <v>1553.0</v>
      </c>
      <c s="1" r="EM227"/>
      <c s="1" r="EN227"/>
      <c s="1" r="EO227"/>
      <c s="12" r="EP227">
        <v>16909.0</v>
      </c>
      <c s="13" r="EQ227"/>
      <c s="57" r="ER227">
        <v>28586.0</v>
      </c>
      <c s="57" r="ES227">
        <v>2868.0</v>
      </c>
      <c s="1" r="ET227">
        <v>54.0</v>
      </c>
      <c s="57" r="EU227">
        <v>17947.0</v>
      </c>
      <c s="57" r="EV227">
        <v>1186.0</v>
      </c>
      <c s="1" r="EW227">
        <v>879.0</v>
      </c>
      <c t="s" s="1" r="EX227">
        <v>87</v>
      </c>
      <c s="12" r="EY227">
        <v>51520.0</v>
      </c>
      <c s="13" r="EZ227"/>
      <c s="57" r="FA227">
        <v>7106.0</v>
      </c>
      <c s="1" r="FB227"/>
      <c s="57" r="FC227">
        <v>1216.0</v>
      </c>
      <c s="1" r="FD227"/>
      <c s="1" r="FE227"/>
      <c s="1" r="FF227"/>
      <c s="57" r="FG227">
        <v>2473.0</v>
      </c>
      <c s="1" r="FH227"/>
      <c s="12" r="FI227">
        <v>10795.0</v>
      </c>
      <c s="13" r="FJ227"/>
      <c s="57" r="FK227">
        <v>21938.0</v>
      </c>
      <c s="5" r="FL227"/>
      <c s="57" r="FM227">
        <v>119928.0</v>
      </c>
      <c s="1" r="FN227"/>
      <c s="1" r="FO227"/>
      <c s="44" r="FP227"/>
      <c s="57" r="FQ227">
        <v>119928.0</v>
      </c>
      <c s="1" r="FR227"/>
      <c s="1" r="FS227"/>
      <c s="44" r="FT227"/>
      <c s="12" r="FU227">
        <v>0.0</v>
      </c>
      <c s="5" r="FV227"/>
      <c s="57" r="FW227">
        <v>124325.0</v>
      </c>
      <c s="1" r="FX227"/>
      <c s="1" r="FY227"/>
      <c s="44" r="FZ227"/>
      <c s="57" r="GA227">
        <v>124296.0</v>
      </c>
      <c s="1" r="GB227"/>
      <c s="1" r="GC227"/>
      <c s="44" r="GD227"/>
      <c s="12" r="GE227">
        <v>29.0</v>
      </c>
    </row>
    <row r="228">
      <c s="47" r="A228">
        <v>215.0</v>
      </c>
      <c t="s" s="48" r="B228">
        <v>81</v>
      </c>
      <c t="s" s="1" r="C228">
        <v>323</v>
      </c>
      <c s="48" r="D228"/>
      <c s="48" r="E228"/>
      <c s="48" r="F228"/>
      <c s="48" r="G228"/>
      <c s="48" r="H228"/>
      <c s="48" r="I228"/>
      <c s="57" r="J228">
        <v>20174.0</v>
      </c>
      <c s="57" r="K228">
        <v>1065.0</v>
      </c>
      <c s="1" r="L228"/>
      <c s="1" r="M228"/>
      <c s="1" r="N228"/>
      <c s="1" r="O228"/>
      <c s="57" r="P228">
        <v>7589.0</v>
      </c>
      <c s="12" r="Q228">
        <v>28828.0</v>
      </c>
      <c s="13" r="R228"/>
      <c s="1" r="S228">
        <v>31.0</v>
      </c>
      <c s="1" r="T228">
        <v>5.0</v>
      </c>
      <c s="57" r="U228">
        <v>2856.0</v>
      </c>
      <c s="1" r="V228">
        <v>5.0</v>
      </c>
      <c s="1" r="W228"/>
      <c s="1" r="X228">
        <v>98.0</v>
      </c>
      <c s="1" r="Y228"/>
      <c s="1" r="Z228">
        <v>15.0</v>
      </c>
      <c s="1" r="AA228"/>
      <c s="12" r="AB228">
        <v>3010.0</v>
      </c>
      <c s="13" r="AC228"/>
      <c s="57" r="AD228">
        <v>5277.0</v>
      </c>
      <c s="1" r="AE228">
        <v>180.0</v>
      </c>
      <c s="1" r="AF228"/>
      <c s="57" r="AG228">
        <v>4461.0</v>
      </c>
      <c s="1" r="AH228"/>
      <c s="1" r="AI228"/>
      <c s="1" r="AJ228"/>
      <c s="12" r="AK228">
        <v>9918.0</v>
      </c>
      <c s="13" r="AL228"/>
      <c s="57" r="AM228">
        <v>3190.0</v>
      </c>
      <c s="1" r="AN228"/>
      <c s="1" r="AO228">
        <v>100.0</v>
      </c>
      <c s="1" r="AP228"/>
      <c s="1" r="AQ228"/>
      <c s="1" r="AR228"/>
      <c s="57" r="AS228">
        <v>1255.0</v>
      </c>
      <c s="1" r="AT228"/>
      <c s="12" r="AU228">
        <v>4545.0</v>
      </c>
      <c s="13" r="AV228"/>
      <c s="57" r="AW228">
        <v>2851.0</v>
      </c>
      <c s="50" r="AX228"/>
      <c s="57" r="AY228">
        <v>20909.0</v>
      </c>
      <c s="57" r="AZ228">
        <v>1014.0</v>
      </c>
      <c s="1" r="BA228"/>
      <c s="1" r="BB228"/>
      <c s="1" r="BC228"/>
      <c s="1" r="BD228"/>
      <c s="57" r="BE228">
        <v>7750.0</v>
      </c>
      <c s="12" r="BF228">
        <v>29673.0</v>
      </c>
      <c s="13" r="BG228"/>
      <c s="1" r="BH228">
        <v>38.0</v>
      </c>
      <c s="1" r="BI228">
        <v>4.0</v>
      </c>
      <c s="57" r="BJ228">
        <v>2927.0</v>
      </c>
      <c s="1" r="BK228">
        <v>26.0</v>
      </c>
      <c s="1" r="BL228"/>
      <c s="1" r="BM228">
        <v>120.0</v>
      </c>
      <c s="1" r="BN228"/>
      <c s="1" r="BO228">
        <v>19.0</v>
      </c>
      <c s="1" r="BP228"/>
      <c s="12" r="BQ228">
        <v>3134.0</v>
      </c>
      <c s="13" r="BR228"/>
      <c s="57" r="BS228">
        <v>5728.0</v>
      </c>
      <c s="1" r="BT228">
        <v>445.0</v>
      </c>
      <c s="1" r="BU228"/>
      <c s="57" r="BV228">
        <v>4564.0</v>
      </c>
      <c s="1" r="BW228"/>
      <c s="1" r="BX228">
        <v>74.0</v>
      </c>
      <c s="1" r="BY228"/>
      <c s="12" r="BZ228">
        <v>10811.0</v>
      </c>
      <c s="13" r="CA228"/>
      <c s="57" r="CB228">
        <v>3431.0</v>
      </c>
      <c s="1" r="CC228"/>
      <c s="1" r="CD228">
        <v>90.0</v>
      </c>
      <c s="1" r="CE228"/>
      <c s="1" r="CF228"/>
      <c s="1" r="CG228"/>
      <c s="57" r="CH228">
        <v>1536.0</v>
      </c>
      <c s="1" r="CI228"/>
      <c s="12" r="CJ228">
        <v>5057.0</v>
      </c>
      <c s="13" r="CK228"/>
      <c s="57" r="CL228">
        <v>2984.0</v>
      </c>
      <c s="12" r="CM228"/>
      <c s="51" r="CN228"/>
      <c s="57" r="CO228">
        <v>2674.0</v>
      </c>
      <c s="57" r="CP228">
        <v>2718.0</v>
      </c>
      <c s="57" r="CQ228">
        <v>1170.0</v>
      </c>
      <c s="57" r="CR228">
        <v>3501.0</v>
      </c>
      <c s="12" r="CS228">
        <v>10063.0</v>
      </c>
      <c s="13" r="CT228"/>
      <c s="57" r="CU228">
        <v>4977.0</v>
      </c>
      <c s="1" r="CV228">
        <v>248.0</v>
      </c>
      <c s="57" r="CW228">
        <v>1066.0</v>
      </c>
      <c s="57" r="CX228">
        <v>2152.0</v>
      </c>
      <c s="1" r="CY228">
        <v>50.0</v>
      </c>
      <c s="1" r="CZ228">
        <v>371.0</v>
      </c>
      <c s="1" r="DA228"/>
      <c s="1" r="DB228">
        <v>183.0</v>
      </c>
      <c s="1" r="DC228">
        <v>15.0</v>
      </c>
      <c s="12" r="DD228">
        <v>9062.0</v>
      </c>
      <c s="13" r="DE228"/>
      <c s="57" r="DF228">
        <v>9462.0</v>
      </c>
      <c s="57" r="DG228">
        <v>1500.0</v>
      </c>
      <c s="1" r="DH228">
        <v>25.0</v>
      </c>
      <c s="57" r="DI228">
        <v>6423.0</v>
      </c>
      <c s="1" r="DJ228">
        <v>425.0</v>
      </c>
      <c s="1" r="DK228">
        <v>5.0</v>
      </c>
      <c s="1" r="DL228"/>
      <c s="12" r="DM228">
        <v>17840.0</v>
      </c>
      <c s="13" r="DN228"/>
      <c s="57" r="DO228">
        <v>2800.0</v>
      </c>
      <c s="1" r="DP228"/>
      <c s="1" r="DQ228">
        <v>22.0</v>
      </c>
      <c s="1" r="DR228"/>
      <c s="1" r="DS228"/>
      <c s="1" r="DT228"/>
      <c s="57" r="DU228">
        <v>1589.0</v>
      </c>
      <c s="1" r="DV228"/>
      <c s="12" r="DW228">
        <v>4411.0</v>
      </c>
      <c s="13" r="DX228"/>
      <c s="57" r="DY228">
        <v>7776.0</v>
      </c>
      <c s="50" r="DZ228"/>
      <c s="57" r="EA228">
        <v>2646.0</v>
      </c>
      <c s="57" r="EB228">
        <v>2827.0</v>
      </c>
      <c s="1" r="EC228">
        <v>653.0</v>
      </c>
      <c s="57" r="ED228">
        <v>3432.0</v>
      </c>
      <c s="12" r="EE228">
        <v>9558.0</v>
      </c>
      <c s="13" r="EF228"/>
      <c s="57" r="EG228">
        <v>4752.0</v>
      </c>
      <c s="1" r="EH228">
        <v>215.0</v>
      </c>
      <c s="57" r="EI228">
        <v>1000.0</v>
      </c>
      <c s="57" r="EJ228">
        <v>2118.0</v>
      </c>
      <c s="1" r="EK228">
        <v>38.0</v>
      </c>
      <c s="1" r="EL228">
        <v>428.0</v>
      </c>
      <c s="1" r="EM228"/>
      <c s="1" r="EN228">
        <v>133.0</v>
      </c>
      <c s="1" r="EO228">
        <v>16.0</v>
      </c>
      <c s="12" r="EP228">
        <v>8700.0</v>
      </c>
      <c s="13" r="EQ228"/>
      <c s="57" r="ER228">
        <v>9812.0</v>
      </c>
      <c s="57" r="ES228">
        <v>1660.0</v>
      </c>
      <c s="1" r="ET228">
        <v>25.0</v>
      </c>
      <c s="57" r="EU228">
        <v>6421.0</v>
      </c>
      <c s="1" r="EV228">
        <v>425.0</v>
      </c>
      <c s="1" r="EW228">
        <v>68.0</v>
      </c>
      <c s="1" r="EX228"/>
      <c s="12" r="EY228">
        <v>18411.0</v>
      </c>
      <c s="13" r="EZ228"/>
      <c s="57" r="FA228">
        <v>3089.0</v>
      </c>
      <c s="1" r="FB228"/>
      <c s="1" r="FC228">
        <v>25.0</v>
      </c>
      <c s="1" r="FD228"/>
      <c s="1" r="FE228"/>
      <c s="1" r="FF228"/>
      <c s="57" r="FG228">
        <v>1606.0</v>
      </c>
      <c s="1" r="FH228"/>
      <c s="12" r="FI228">
        <v>4720.0</v>
      </c>
      <c s="13" r="FJ228"/>
      <c s="57" r="FK228">
        <v>10199.0</v>
      </c>
      <c s="5" r="FL228"/>
      <c s="57" r="FM228">
        <v>49152.0</v>
      </c>
      <c s="1" r="FN228"/>
      <c s="1" r="FO228"/>
      <c s="44" r="FP228"/>
      <c s="57" r="FQ228">
        <v>49152.0</v>
      </c>
      <c s="1" r="FR228"/>
      <c s="1" r="FS228"/>
      <c s="44" r="FT228"/>
      <c s="12" r="FU228">
        <v>0.0</v>
      </c>
      <c s="5" r="FV228"/>
      <c s="57" r="FW228">
        <v>51659.0</v>
      </c>
      <c s="1" r="FX228"/>
      <c s="1" r="FY228"/>
      <c s="44" r="FZ228"/>
      <c s="57" r="GA228">
        <v>51588.0</v>
      </c>
      <c s="1" r="GB228"/>
      <c s="1" r="GC228"/>
      <c s="44" r="GD228"/>
      <c s="12" r="GE228">
        <v>71.0</v>
      </c>
    </row>
    <row r="229">
      <c s="47" r="A229">
        <v>216.0</v>
      </c>
      <c t="s" s="48" r="B229">
        <v>97</v>
      </c>
      <c t="s" s="1" r="C229">
        <v>324</v>
      </c>
      <c s="48" r="D229"/>
      <c s="48" r="E229"/>
      <c s="48" r="F229"/>
      <c s="48" r="G229"/>
      <c s="48" r="H229"/>
      <c s="48" r="I229"/>
      <c s="57" r="J229">
        <v>38027.0</v>
      </c>
      <c s="57" r="K229">
        <v>1130.0</v>
      </c>
      <c s="1" r="L229">
        <v>280.0</v>
      </c>
      <c s="1" r="M229"/>
      <c s="1" r="N229"/>
      <c s="1" r="O229"/>
      <c s="57" r="P229">
        <v>21403.0</v>
      </c>
      <c s="12" r="Q229">
        <v>60840.0</v>
      </c>
      <c s="13" r="R229"/>
      <c s="1" r="S229">
        <v>105.0</v>
      </c>
      <c s="1" r="T229">
        <v>140.0</v>
      </c>
      <c s="1" r="U229">
        <v>10.0</v>
      </c>
      <c s="1" r="V229"/>
      <c s="1" r="W229"/>
      <c s="1" r="X229"/>
      <c s="1" r="Y229"/>
      <c s="1" r="Z229">
        <v>25.0</v>
      </c>
      <c s="1" r="AA229"/>
      <c s="12" r="AB229">
        <v>280.0</v>
      </c>
      <c s="13" r="AC229"/>
      <c s="57" r="AD229">
        <v>37054.0</v>
      </c>
      <c s="1" r="AE229">
        <v>325.0</v>
      </c>
      <c s="1" r="AF229"/>
      <c s="57" r="AG229">
        <v>12859.0</v>
      </c>
      <c s="1" r="AH229"/>
      <c s="1" r="AI229">
        <v>250.0</v>
      </c>
      <c s="1" r="AJ229">
        <v>190.0</v>
      </c>
      <c s="12" r="AK229">
        <v>50678.0</v>
      </c>
      <c s="13" r="AL229"/>
      <c s="57" r="AM229">
        <v>2652.0</v>
      </c>
      <c s="1" r="AN229"/>
      <c s="1" r="AO229">
        <v>200.0</v>
      </c>
      <c s="1" r="AP229"/>
      <c s="1" r="AQ229"/>
      <c s="1" r="AR229"/>
      <c s="1" r="AS229"/>
      <c s="1" r="AT229"/>
      <c s="12" r="AU229">
        <v>2852.0</v>
      </c>
      <c s="13" r="AV229"/>
      <c s="57" r="AW229">
        <v>21790.0</v>
      </c>
      <c s="50" r="AX229"/>
      <c s="57" r="AY229">
        <v>40741.0</v>
      </c>
      <c s="57" r="AZ229">
        <v>1261.0</v>
      </c>
      <c s="57" r="BA229">
        <v>1155.0</v>
      </c>
      <c s="1" r="BB229"/>
      <c s="1" r="BC229"/>
      <c s="1" r="BD229">
        <v>123.0</v>
      </c>
      <c s="57" r="BE229">
        <v>21617.0</v>
      </c>
      <c s="12" r="BF229">
        <v>64897.0</v>
      </c>
      <c s="13" r="BG229"/>
      <c s="1" r="BH229">
        <v>136.0</v>
      </c>
      <c s="1" r="BI229">
        <v>51.0</v>
      </c>
      <c s="1" r="BJ229">
        <v>210.0</v>
      </c>
      <c s="1" r="BK229">
        <v>66.0</v>
      </c>
      <c s="1" r="BL229"/>
      <c s="1" r="BM229"/>
      <c s="1" r="BN229"/>
      <c s="1" r="BO229">
        <v>47.0</v>
      </c>
      <c s="1" r="BP229"/>
      <c s="12" r="BQ229">
        <v>510.0</v>
      </c>
      <c s="13" r="BR229"/>
      <c s="57" r="BS229">
        <v>39048.0</v>
      </c>
      <c s="1" r="BT229">
        <v>966.0</v>
      </c>
      <c s="1" r="BU229">
        <v>191.0</v>
      </c>
      <c s="57" r="BV229">
        <v>13547.0</v>
      </c>
      <c s="1" r="BW229"/>
      <c s="1" r="BX229">
        <v>277.0</v>
      </c>
      <c s="1" r="BY229">
        <v>210.0</v>
      </c>
      <c s="12" r="BZ229">
        <v>54239.0</v>
      </c>
      <c s="13" r="CA229"/>
      <c s="57" r="CB229">
        <v>3270.0</v>
      </c>
      <c s="1" r="CC229"/>
      <c s="1" r="CD229">
        <v>492.0</v>
      </c>
      <c s="1" r="CE229"/>
      <c s="1" r="CF229"/>
      <c s="1" r="CG229"/>
      <c s="1" r="CH229">
        <v>514.0</v>
      </c>
      <c s="1" r="CI229"/>
      <c s="12" r="CJ229">
        <v>4276.0</v>
      </c>
      <c s="13" r="CK229"/>
      <c s="57" r="CL229">
        <v>14886.0</v>
      </c>
      <c s="12" r="CM229"/>
      <c s="51" r="CN229"/>
      <c s="57" r="CO229">
        <v>8133.0</v>
      </c>
      <c s="57" r="CP229">
        <v>3414.0</v>
      </c>
      <c s="57" r="CQ229">
        <v>2114.0</v>
      </c>
      <c s="57" r="CR229">
        <v>5655.0</v>
      </c>
      <c s="12" r="CS229">
        <v>19316.0</v>
      </c>
      <c s="13" r="CT229"/>
      <c s="57" r="CU229">
        <v>5286.0</v>
      </c>
      <c s="57" r="CV229">
        <v>3860.0</v>
      </c>
      <c s="57" r="CW229">
        <v>1286.0</v>
      </c>
      <c s="57" r="CX229">
        <v>3759.0</v>
      </c>
      <c s="1" r="CY229">
        <v>269.0</v>
      </c>
      <c s="1" r="CZ229">
        <v>548.0</v>
      </c>
      <c s="1" r="DA229">
        <v>394.0</v>
      </c>
      <c s="1" r="DB229"/>
      <c s="1" r="DC229"/>
      <c s="12" r="DD229">
        <v>15402.0</v>
      </c>
      <c s="13" r="DE229"/>
      <c s="57" r="DF229">
        <v>44687.0</v>
      </c>
      <c s="57" r="DG229">
        <v>3192.0</v>
      </c>
      <c s="1" r="DH229">
        <v>406.0</v>
      </c>
      <c s="57" r="DI229">
        <v>16402.0</v>
      </c>
      <c s="57" r="DJ229">
        <v>1140.0</v>
      </c>
      <c s="1" r="DK229">
        <v>254.0</v>
      </c>
      <c s="1" r="DL229">
        <v>540.0</v>
      </c>
      <c s="12" r="DM229">
        <v>66621.0</v>
      </c>
      <c s="13" r="DN229"/>
      <c s="1" r="DO229">
        <v>377.0</v>
      </c>
      <c s="1" r="DP229"/>
      <c s="1" r="DQ229"/>
      <c s="1" r="DR229"/>
      <c s="1" r="DS229"/>
      <c s="1" r="DT229"/>
      <c s="57" r="DU229">
        <v>1113.0</v>
      </c>
      <c s="1" r="DV229"/>
      <c s="12" r="DW229">
        <v>1490.0</v>
      </c>
      <c s="13" r="DX229"/>
      <c s="57" r="DY229">
        <v>33611.0</v>
      </c>
      <c s="50" r="DZ229"/>
      <c s="57" r="EA229">
        <v>7144.0</v>
      </c>
      <c s="57" r="EB229">
        <v>3751.0</v>
      </c>
      <c s="57" r="EC229">
        <v>2243.0</v>
      </c>
      <c s="57" r="ED229">
        <v>8685.0</v>
      </c>
      <c s="12" r="EE229">
        <v>21823.0</v>
      </c>
      <c s="13" r="EF229"/>
      <c s="57" r="EG229">
        <v>6674.0</v>
      </c>
      <c s="57" r="EH229">
        <v>3453.0</v>
      </c>
      <c s="57" r="EI229">
        <v>1472.0</v>
      </c>
      <c s="57" r="EJ229">
        <v>3635.0</v>
      </c>
      <c s="1" r="EK229">
        <v>261.0</v>
      </c>
      <c s="1" r="EL229">
        <v>498.0</v>
      </c>
      <c s="1" r="EM229">
        <v>404.0</v>
      </c>
      <c s="1" r="EN229"/>
      <c s="1" r="EO229"/>
      <c s="12" r="EP229">
        <v>16397.0</v>
      </c>
      <c s="13" r="EQ229"/>
      <c s="57" r="ER229">
        <v>48917.0</v>
      </c>
      <c s="57" r="ES229">
        <v>3363.0</v>
      </c>
      <c s="1" r="ET229">
        <v>435.0</v>
      </c>
      <c s="57" r="EU229">
        <v>17915.0</v>
      </c>
      <c s="57" r="EV229">
        <v>1058.0</v>
      </c>
      <c s="1" r="EW229">
        <v>283.0</v>
      </c>
      <c s="1" r="EX229">
        <v>526.0</v>
      </c>
      <c s="12" r="EY229">
        <v>72497.0</v>
      </c>
      <c s="13" r="EZ229"/>
      <c s="1" r="FA229">
        <v>31.0</v>
      </c>
      <c s="1" r="FB229"/>
      <c s="1" r="FC229">
        <v>14.0</v>
      </c>
      <c s="1" r="FD229"/>
      <c s="1" r="FE229"/>
      <c s="1" r="FF229"/>
      <c s="57" r="FG229">
        <v>2151.0</v>
      </c>
      <c s="1" r="FH229"/>
      <c s="12" r="FI229">
        <v>2196.0</v>
      </c>
      <c s="13" r="FJ229"/>
      <c s="57" r="FK229">
        <v>33701.0</v>
      </c>
      <c s="5" r="FL229"/>
      <c s="57" r="FM229">
        <v>136440.0</v>
      </c>
      <c s="1" r="FN229"/>
      <c s="1" r="FO229"/>
      <c s="44" r="FP229"/>
      <c s="57" r="FQ229">
        <v>136440.0</v>
      </c>
      <c s="1" r="FR229"/>
      <c s="1" r="FS229"/>
      <c s="44" r="FT229"/>
      <c s="12" r="FU229">
        <v>0.0</v>
      </c>
      <c s="5" r="FV229"/>
      <c s="57" r="FW229">
        <v>138808.0</v>
      </c>
      <c s="1" r="FX229"/>
      <c s="1" r="FY229"/>
      <c s="44" r="FZ229"/>
      <c s="57" r="GA229">
        <v>146614.0</v>
      </c>
      <c s="1" r="GB229"/>
      <c s="1" r="GC229"/>
      <c s="44" r="GD229"/>
      <c s="12" r="GE229">
        <v>-7806.0</v>
      </c>
    </row>
    <row r="230">
      <c s="47" r="A230">
        <v>217.0</v>
      </c>
      <c t="s" s="48" r="B230">
        <v>97</v>
      </c>
      <c t="s" s="1" r="C230">
        <v>325</v>
      </c>
      <c s="48" r="D230"/>
      <c s="48" r="E230"/>
      <c s="48" r="F230"/>
      <c s="48" r="G230"/>
      <c s="48" r="H230"/>
      <c s="48" r="I230"/>
      <c s="57" r="J230">
        <v>7150.0</v>
      </c>
      <c s="1" r="K230">
        <v>3.0</v>
      </c>
      <c s="1" r="L230"/>
      <c s="1" r="M230"/>
      <c s="1" r="N230"/>
      <c s="1" r="O230"/>
      <c s="57" r="P230">
        <v>7801.0</v>
      </c>
      <c s="12" r="Q230">
        <v>14954.0</v>
      </c>
      <c s="13" r="R230"/>
      <c s="1" r="S230">
        <v>54.0</v>
      </c>
      <c s="57" r="T230">
        <v>2283.0</v>
      </c>
      <c s="1" r="U230">
        <v>24.0</v>
      </c>
      <c s="1" r="V230">
        <v>170.0</v>
      </c>
      <c s="1" r="W230"/>
      <c s="1" r="X230">
        <v>180.0</v>
      </c>
      <c s="1" r="Y230"/>
      <c t="s" s="1" r="Z230">
        <v>87</v>
      </c>
      <c s="1" r="AA230"/>
      <c s="12" r="AB230">
        <v>2711.0</v>
      </c>
      <c s="13" r="AC230"/>
      <c s="57" r="AD230">
        <v>17554.0</v>
      </c>
      <c s="1" r="AE230">
        <v>18.0</v>
      </c>
      <c s="1" r="AF230"/>
      <c s="57" r="AG230">
        <v>2871.0</v>
      </c>
      <c s="1" r="AH230"/>
      <c s="1" r="AI230">
        <v>22.0</v>
      </c>
      <c s="1" r="AJ230"/>
      <c s="12" r="AK230">
        <v>20465.0</v>
      </c>
      <c s="13" r="AL230"/>
      <c s="57" r="AM230">
        <v>2360.0</v>
      </c>
      <c s="1" r="AN230"/>
      <c s="1" r="AO230">
        <v>370.0</v>
      </c>
      <c s="1" r="AP230"/>
      <c s="1" r="AQ230"/>
      <c s="1" r="AR230"/>
      <c s="57" r="AS230">
        <v>1650.0</v>
      </c>
      <c s="1" r="AT230"/>
      <c s="12" r="AU230">
        <v>4380.0</v>
      </c>
      <c s="13" r="AV230"/>
      <c s="1" r="AW230">
        <v>96.0</v>
      </c>
      <c s="50" r="AX230"/>
      <c s="57" r="AY230">
        <v>8273.0</v>
      </c>
      <c s="1" r="AZ230">
        <v>9.0</v>
      </c>
      <c s="1" r="BA230"/>
      <c s="1" r="BB230"/>
      <c s="1" r="BC230"/>
      <c s="1" r="BD230"/>
      <c s="57" r="BE230">
        <v>9292.0</v>
      </c>
      <c s="12" r="BF230">
        <v>17574.0</v>
      </c>
      <c s="13" r="BG230"/>
      <c s="1" r="BH230">
        <v>55.0</v>
      </c>
      <c s="57" r="BI230">
        <v>2370.0</v>
      </c>
      <c s="1" r="BJ230">
        <v>126.0</v>
      </c>
      <c s="1" r="BK230">
        <v>222.0</v>
      </c>
      <c s="1" r="BL230"/>
      <c s="1" r="BM230">
        <v>207.0</v>
      </c>
      <c s="1" r="BN230"/>
      <c s="1" r="BO230">
        <v>2.0</v>
      </c>
      <c s="1" r="BP230"/>
      <c s="12" r="BQ230">
        <v>2982.0</v>
      </c>
      <c s="13" r="BR230"/>
      <c s="57" r="BS230">
        <v>18808.0</v>
      </c>
      <c s="1" r="BT230">
        <v>17.0</v>
      </c>
      <c s="1" r="BU230"/>
      <c s="57" r="BV230">
        <v>2855.0</v>
      </c>
      <c s="1" r="BW230"/>
      <c s="1" r="BX230">
        <v>34.0</v>
      </c>
      <c s="1" r="BY230"/>
      <c s="12" r="BZ230">
        <v>21714.0</v>
      </c>
      <c s="13" r="CA230"/>
      <c s="57" r="CB230">
        <v>2411.0</v>
      </c>
      <c s="1" r="CC230"/>
      <c s="1" r="CD230">
        <v>323.0</v>
      </c>
      <c s="1" r="CE230"/>
      <c s="1" r="CF230"/>
      <c s="1" r="CG230"/>
      <c s="1" r="CH230">
        <v>876.0</v>
      </c>
      <c s="1" r="CI230"/>
      <c s="12" r="CJ230">
        <v>3610.0</v>
      </c>
      <c s="13" r="CK230"/>
      <c s="1" r="CL230">
        <v>-244.0</v>
      </c>
      <c s="12" r="CM230"/>
      <c s="51" r="CN230"/>
      <c s="57" r="CO230">
        <v>2016.0</v>
      </c>
      <c s="57" r="CP230">
        <v>1531.0</v>
      </c>
      <c s="1" r="CQ230">
        <v>212.0</v>
      </c>
      <c s="57" r="CR230">
        <v>1557.0</v>
      </c>
      <c s="12" r="CS230">
        <v>5316.0</v>
      </c>
      <c s="13" r="CT230"/>
      <c s="57" r="CU230">
        <v>1397.0</v>
      </c>
      <c s="57" r="CV230">
        <v>2799.0</v>
      </c>
      <c s="1" r="CW230">
        <v>577.0</v>
      </c>
      <c s="57" r="CX230">
        <v>2111.0</v>
      </c>
      <c s="1" r="CY230">
        <v>96.0</v>
      </c>
      <c s="1" r="CZ230">
        <v>146.0</v>
      </c>
      <c s="1" r="DA230"/>
      <c s="1" r="DB230">
        <v>15.0</v>
      </c>
      <c s="1" r="DC230"/>
      <c s="12" r="DD230">
        <v>7141.0</v>
      </c>
      <c s="13" r="DE230"/>
      <c s="57" r="DF230">
        <v>19144.0</v>
      </c>
      <c s="57" r="DG230">
        <v>1180.0</v>
      </c>
      <c s="1" r="DH230">
        <v>10.0</v>
      </c>
      <c s="57" r="DI230">
        <v>3836.0</v>
      </c>
      <c s="1" r="DJ230">
        <v>541.0</v>
      </c>
      <c s="1" r="DK230">
        <v>32.0</v>
      </c>
      <c s="1" r="DL230">
        <v>24.0</v>
      </c>
      <c s="12" r="DM230">
        <v>24767.0</v>
      </c>
      <c s="13" r="DN230"/>
      <c s="57" r="DO230">
        <v>1968.0</v>
      </c>
      <c s="1" r="DP230"/>
      <c s="1" r="DQ230">
        <v>697.0</v>
      </c>
      <c s="1" r="DR230"/>
      <c s="1" r="DS230"/>
      <c s="1" r="DT230"/>
      <c s="57" r="DU230">
        <v>1259.0</v>
      </c>
      <c s="1" r="DV230"/>
      <c s="12" r="DW230">
        <v>3924.0</v>
      </c>
      <c s="13" r="DX230"/>
      <c s="57" r="DY230">
        <v>1458.0</v>
      </c>
      <c s="50" r="DZ230"/>
      <c s="57" r="EA230">
        <v>2042.0</v>
      </c>
      <c s="57" r="EB230">
        <v>1471.0</v>
      </c>
      <c s="1" r="EC230">
        <v>251.0</v>
      </c>
      <c s="57" r="ED230">
        <v>1376.0</v>
      </c>
      <c s="12" r="EE230">
        <v>5140.0</v>
      </c>
      <c s="13" r="EF230"/>
      <c s="57" r="EG230">
        <v>1530.0</v>
      </c>
      <c s="57" r="EH230">
        <v>2873.0</v>
      </c>
      <c s="1" r="EI230">
        <v>548.0</v>
      </c>
      <c s="57" r="EJ230">
        <v>2586.0</v>
      </c>
      <c s="1" r="EK230">
        <v>80.0</v>
      </c>
      <c s="1" r="EL230">
        <v>68.0</v>
      </c>
      <c s="1" r="EM230"/>
      <c s="1" r="EN230">
        <v>6.0</v>
      </c>
      <c s="1" r="EO230"/>
      <c s="12" r="EP230">
        <v>7691.0</v>
      </c>
      <c s="13" r="EQ230"/>
      <c s="57" r="ER230">
        <v>20872.0</v>
      </c>
      <c s="57" r="ES230">
        <v>1277.0</v>
      </c>
      <c s="1" r="ET230">
        <v>10.0</v>
      </c>
      <c s="57" r="EU230">
        <v>3861.0</v>
      </c>
      <c s="1" r="EV230">
        <v>540.0</v>
      </c>
      <c s="1" r="EW230">
        <v>35.0</v>
      </c>
      <c s="1" r="EX230">
        <v>30.0</v>
      </c>
      <c s="12" r="EY230">
        <v>26625.0</v>
      </c>
      <c s="13" r="EZ230"/>
      <c s="57" r="FA230">
        <v>2231.0</v>
      </c>
      <c s="1" r="FB230"/>
      <c s="57" r="FC230">
        <v>1074.0</v>
      </c>
      <c s="1" r="FD230"/>
      <c s="1" r="FE230"/>
      <c s="1" r="FF230"/>
      <c s="57" r="FG230">
        <v>1279.0</v>
      </c>
      <c s="1" r="FH230"/>
      <c s="12" r="FI230">
        <v>4584.0</v>
      </c>
      <c s="13" r="FJ230"/>
      <c s="57" r="FK230">
        <v>1658.0</v>
      </c>
      <c s="5" r="FL230"/>
      <c s="57" r="FM230">
        <v>42606.0</v>
      </c>
      <c s="1" r="FN230"/>
      <c s="1" r="FO230"/>
      <c s="44" r="FP230"/>
      <c s="57" r="FQ230">
        <v>42606.0</v>
      </c>
      <c s="1" r="FR230"/>
      <c s="1" r="FS230"/>
      <c s="44" r="FT230"/>
      <c s="12" r="FU230">
        <v>0.0</v>
      </c>
      <c s="5" r="FV230"/>
      <c s="57" r="FW230">
        <v>45636.0</v>
      </c>
      <c s="1" r="FX230"/>
      <c s="1" r="FY230"/>
      <c s="44" r="FZ230"/>
      <c s="57" r="GA230">
        <v>45698.0</v>
      </c>
      <c s="1" r="GB230"/>
      <c s="1" r="GC230"/>
      <c s="44" r="GD230"/>
      <c s="12" r="GE230">
        <v>-62.0</v>
      </c>
    </row>
    <row r="231">
      <c s="47" r="A231">
        <v>218.0</v>
      </c>
      <c t="s" s="48" r="B231">
        <v>88</v>
      </c>
      <c t="s" s="1" r="C231">
        <v>326</v>
      </c>
      <c s="48" r="D231"/>
      <c s="48" r="E231"/>
      <c s="48" r="F231"/>
      <c s="48" r="G231"/>
      <c s="48" r="H231"/>
      <c s="48" r="I231"/>
      <c s="57" r="J231">
        <v>7400.0</v>
      </c>
      <c s="1" r="K231">
        <v>51.0</v>
      </c>
      <c s="1" r="L231"/>
      <c s="1" r="M231"/>
      <c s="1" r="N231"/>
      <c s="1" r="O231"/>
      <c s="57" r="P231">
        <v>7786.0</v>
      </c>
      <c s="12" r="Q231">
        <v>15237.0</v>
      </c>
      <c s="13" r="R231"/>
      <c s="1" r="S231">
        <v>25.0</v>
      </c>
      <c s="1" r="T231"/>
      <c s="1" r="U231"/>
      <c s="1" r="V231"/>
      <c s="1" r="W231"/>
      <c s="1" r="X231">
        <v>50.0</v>
      </c>
      <c s="1" r="Y231"/>
      <c s="1" r="Z231"/>
      <c s="1" r="AA231"/>
      <c s="12" r="AB231">
        <v>75.0</v>
      </c>
      <c s="13" r="AC231"/>
      <c s="57" r="AD231">
        <v>8085.0</v>
      </c>
      <c s="1" r="AE231">
        <v>177.0</v>
      </c>
      <c s="1" r="AF231">
        <v>60.0</v>
      </c>
      <c s="57" r="AG231">
        <v>3009.0</v>
      </c>
      <c s="1" r="AH231">
        <v>40.0</v>
      </c>
      <c s="1" r="AI231"/>
      <c s="1" r="AJ231"/>
      <c s="12" r="AK231">
        <v>11371.0</v>
      </c>
      <c s="13" r="AL231"/>
      <c s="57" r="AM231">
        <v>2540.0</v>
      </c>
      <c s="1" r="AN231"/>
      <c s="1" r="AO231"/>
      <c s="1" r="AP231"/>
      <c s="1" r="AQ231"/>
      <c s="1" r="AR231"/>
      <c s="1" r="AS231">
        <v>850.0</v>
      </c>
      <c s="1" r="AT231"/>
      <c s="12" r="AU231">
        <v>3390.0</v>
      </c>
      <c s="13" r="AV231"/>
      <c s="1" r="AW231">
        <v>10.0</v>
      </c>
      <c s="50" r="AX231"/>
      <c s="57" r="AY231">
        <v>9678.0</v>
      </c>
      <c s="1" r="AZ231"/>
      <c t="s" s="1" r="BA231">
        <v>87</v>
      </c>
      <c s="1" r="BB231"/>
      <c s="1" r="BC231"/>
      <c s="1" r="BD231"/>
      <c s="57" r="BE231">
        <v>8160.0</v>
      </c>
      <c s="12" r="BF231">
        <v>17838.0</v>
      </c>
      <c s="13" r="BG231"/>
      <c s="1" r="BH231">
        <v>12.0</v>
      </c>
      <c s="1" r="BI231"/>
      <c s="1" r="BJ231"/>
      <c s="1" r="BK231">
        <v>126.0</v>
      </c>
      <c s="1" r="BL231"/>
      <c s="1" r="BM231">
        <v>18.0</v>
      </c>
      <c s="1" r="BN231"/>
      <c s="1" r="BO231">
        <v>29.0</v>
      </c>
      <c s="1" r="BP231"/>
      <c s="12" r="BQ231">
        <v>185.0</v>
      </c>
      <c s="13" r="BR231"/>
      <c s="57" r="BS231">
        <v>9675.0</v>
      </c>
      <c s="1" r="BT231">
        <v>87.0</v>
      </c>
      <c s="1" r="BU231"/>
      <c s="57" r="BV231">
        <v>3059.0</v>
      </c>
      <c s="1" r="BW231"/>
      <c s="1" r="BX231"/>
      <c s="1" r="BY231"/>
      <c s="12" r="BZ231">
        <v>12821.0</v>
      </c>
      <c s="13" r="CA231"/>
      <c s="57" r="CB231">
        <v>2458.0</v>
      </c>
      <c s="1" r="CC231"/>
      <c s="1" r="CD231"/>
      <c s="1" r="CE231"/>
      <c s="1" r="CF231"/>
      <c s="1" r="CG231"/>
      <c s="1" r="CH231">
        <v>360.0</v>
      </c>
      <c s="1" r="CI231"/>
      <c s="12" r="CJ231">
        <v>2818.0</v>
      </c>
      <c s="13" r="CK231"/>
      <c s="1" r="CL231">
        <v>649.0</v>
      </c>
      <c s="12" r="CM231"/>
      <c s="51" r="CN231"/>
      <c s="57" r="CO231">
        <v>1501.0</v>
      </c>
      <c s="57" r="CP231">
        <v>1540.0</v>
      </c>
      <c s="1" r="CQ231">
        <v>200.0</v>
      </c>
      <c s="57" r="CR231">
        <v>1603.0</v>
      </c>
      <c s="12" r="CS231">
        <v>4844.0</v>
      </c>
      <c s="13" r="CT231"/>
      <c s="57" r="CU231">
        <v>1438.0</v>
      </c>
      <c s="1" r="CV231">
        <v>296.0</v>
      </c>
      <c s="1" r="CW231">
        <v>129.0</v>
      </c>
      <c s="1" r="CX231">
        <v>982.0</v>
      </c>
      <c s="1" r="CY231">
        <v>4.0</v>
      </c>
      <c s="1" r="CZ231">
        <v>25.0</v>
      </c>
      <c s="1" r="DA231"/>
      <c s="1" r="DB231"/>
      <c s="1" r="DC231"/>
      <c s="12" r="DD231">
        <v>2874.0</v>
      </c>
      <c s="13" r="DE231"/>
      <c s="57" r="DF231">
        <v>8749.0</v>
      </c>
      <c s="1" r="DG231">
        <v>778.0</v>
      </c>
      <c s="1" r="DH231">
        <v>344.0</v>
      </c>
      <c s="57" r="DI231">
        <v>3877.0</v>
      </c>
      <c s="1" r="DJ231">
        <v>58.0</v>
      </c>
      <c s="1" r="DK231"/>
      <c s="1" r="DL231"/>
      <c s="12" r="DM231">
        <v>13806.0</v>
      </c>
      <c s="13" r="DN231"/>
      <c s="57" r="DO231">
        <v>2449.0</v>
      </c>
      <c s="1" r="DP231"/>
      <c s="1" r="DQ231"/>
      <c s="1" r="DR231"/>
      <c s="1" r="DS231"/>
      <c s="1" r="DT231"/>
      <c s="57" r="DU231">
        <v>1115.0</v>
      </c>
      <c s="1" r="DV231"/>
      <c s="12" r="DW231">
        <v>3564.0</v>
      </c>
      <c s="13" r="DX231"/>
      <c s="57" r="DY231">
        <v>4995.0</v>
      </c>
      <c s="50" r="DZ231"/>
      <c s="57" r="EA231">
        <v>1860.0</v>
      </c>
      <c s="57" r="EB231">
        <v>1556.0</v>
      </c>
      <c s="1" r="EC231">
        <v>678.0</v>
      </c>
      <c s="57" r="ED231">
        <v>1046.0</v>
      </c>
      <c s="12" r="EE231">
        <v>5140.0</v>
      </c>
      <c s="13" r="EF231"/>
      <c s="57" r="EG231">
        <v>1257.0</v>
      </c>
      <c s="1" r="EH231">
        <v>194.0</v>
      </c>
      <c s="1" r="EI231">
        <v>169.0</v>
      </c>
      <c s="57" r="EJ231">
        <v>1347.0</v>
      </c>
      <c s="1" r="EK231">
        <v>18.0</v>
      </c>
      <c s="1" r="EL231"/>
      <c s="1" r="EM231"/>
      <c s="1" r="EN231"/>
      <c s="1" r="EO231"/>
      <c s="12" r="EP231">
        <v>2985.0</v>
      </c>
      <c s="13" r="EQ231"/>
      <c s="57" r="ER231">
        <v>10729.0</v>
      </c>
      <c s="1" r="ES231">
        <v>742.0</v>
      </c>
      <c s="1" r="ET231">
        <v>253.0</v>
      </c>
      <c s="57" r="EU231">
        <v>4298.0</v>
      </c>
      <c s="1" r="EV231">
        <v>17.0</v>
      </c>
      <c s="1" r="EW231"/>
      <c s="1" r="EX231"/>
      <c s="12" r="EY231">
        <v>16039.0</v>
      </c>
      <c s="13" r="EZ231"/>
      <c s="57" r="FA231">
        <v>2652.0</v>
      </c>
      <c s="1" r="FB231"/>
      <c s="1" r="FC231"/>
      <c s="1" r="FD231"/>
      <c s="1" r="FE231"/>
      <c s="1" r="FF231"/>
      <c s="57" r="FG231">
        <v>1593.0</v>
      </c>
      <c s="1" r="FH231"/>
      <c s="12" r="FI231">
        <v>4245.0</v>
      </c>
      <c s="13" r="FJ231"/>
      <c s="57" r="FK231">
        <v>8866.0</v>
      </c>
      <c s="5" r="FL231"/>
      <c s="57" r="FM231">
        <v>30083.0</v>
      </c>
      <c s="1" r="FN231"/>
      <c s="1" r="FO231"/>
      <c s="44" r="FP231"/>
      <c s="57" r="FQ231">
        <v>30083.0</v>
      </c>
      <c s="1" r="FR231"/>
      <c s="1" r="FS231"/>
      <c s="44" r="FT231"/>
      <c s="12" r="FU231">
        <v>0.0</v>
      </c>
      <c s="5" r="FV231"/>
      <c s="57" r="FW231">
        <v>34311.0</v>
      </c>
      <c s="1" r="FX231"/>
      <c s="1" r="FY231"/>
      <c s="44" r="FZ231"/>
      <c s="57" r="GA231">
        <v>37275.0</v>
      </c>
      <c s="1" r="GB231"/>
      <c s="1" r="GC231"/>
      <c s="44" r="GD231"/>
      <c s="12" r="GE231">
        <v>-2964.0</v>
      </c>
    </row>
    <row r="232">
      <c s="47" r="A232">
        <v>219.0</v>
      </c>
      <c t="s" s="48" r="B232">
        <v>97</v>
      </c>
      <c t="s" s="1" r="C232">
        <v>327</v>
      </c>
      <c s="48" r="D232"/>
      <c s="48" r="E232"/>
      <c s="48" r="F232"/>
      <c s="48" r="G232"/>
      <c s="48" r="H232"/>
      <c s="48" r="I232"/>
      <c s="57" r="J232">
        <v>105750.0</v>
      </c>
      <c s="1" r="K232">
        <v>647.0</v>
      </c>
      <c s="1" r="L232"/>
      <c s="1" r="M232"/>
      <c s="1" r="N232"/>
      <c s="1" r="O232"/>
      <c s="57" r="P232">
        <v>4830.0</v>
      </c>
      <c s="12" r="Q232">
        <v>111227.0</v>
      </c>
      <c s="13" r="R232"/>
      <c s="1" r="S232">
        <v>339.0</v>
      </c>
      <c s="57" r="T232">
        <v>2796.0</v>
      </c>
      <c s="57" r="U232">
        <v>2375.0</v>
      </c>
      <c s="1" r="V232">
        <v>100.0</v>
      </c>
      <c s="1" r="W232"/>
      <c s="1" r="X232">
        <v>11.0</v>
      </c>
      <c s="1" r="Y232"/>
      <c s="1" r="Z232">
        <v>180.0</v>
      </c>
      <c s="1" r="AA232"/>
      <c s="12" r="AB232">
        <v>5801.0</v>
      </c>
      <c s="13" r="AC232"/>
      <c s="57" r="AD232">
        <v>41270.0</v>
      </c>
      <c s="1" r="AE232">
        <v>318.0</v>
      </c>
      <c s="1" r="AF232"/>
      <c s="57" r="AG232">
        <v>15511.0</v>
      </c>
      <c s="1" r="AH232"/>
      <c s="1" r="AI232"/>
      <c s="1" r="AJ232">
        <v>20.0</v>
      </c>
      <c s="12" r="AK232">
        <v>57119.0</v>
      </c>
      <c s="13" r="AL232"/>
      <c s="57" r="AM232">
        <v>15100.0</v>
      </c>
      <c s="1" r="AN232"/>
      <c s="1" r="AO232">
        <v>730.0</v>
      </c>
      <c s="1" r="AP232">
        <v>612.0</v>
      </c>
      <c s="1" r="AQ232"/>
      <c s="1" r="AR232"/>
      <c s="57" r="AS232">
        <v>5000.0</v>
      </c>
      <c s="1" r="AT232"/>
      <c s="12" r="AU232">
        <v>21442.0</v>
      </c>
      <c s="13" r="AV232"/>
      <c s="57" r="AW232">
        <v>3550.0</v>
      </c>
      <c s="50" r="AX232"/>
      <c s="57" r="AY232">
        <v>107599.0</v>
      </c>
      <c s="1" r="AZ232">
        <v>644.0</v>
      </c>
      <c s="1" r="BA232"/>
      <c s="1" r="BB232"/>
      <c s="1" r="BC232"/>
      <c s="1" r="BD232"/>
      <c s="57" r="BE232">
        <v>3530.0</v>
      </c>
      <c s="12" r="BF232">
        <v>111773.0</v>
      </c>
      <c s="13" r="BG232"/>
      <c s="1" r="BH232">
        <v>368.0</v>
      </c>
      <c s="57" r="BI232">
        <v>2853.0</v>
      </c>
      <c s="57" r="BJ232">
        <v>1169.0</v>
      </c>
      <c s="1" r="BK232">
        <v>204.0</v>
      </c>
      <c s="1" r="BL232">
        <v>54.0</v>
      </c>
      <c s="1" r="BM232">
        <v>128.0</v>
      </c>
      <c s="1" r="BN232"/>
      <c s="1" r="BO232">
        <v>158.0</v>
      </c>
      <c s="1" r="BP232"/>
      <c s="12" r="BQ232">
        <v>4934.0</v>
      </c>
      <c s="13" r="BR232"/>
      <c s="57" r="BS232">
        <v>48012.0</v>
      </c>
      <c s="1" r="BT232">
        <v>642.0</v>
      </c>
      <c s="1" r="BU232"/>
      <c s="57" r="BV232">
        <v>16002.0</v>
      </c>
      <c s="1" r="BW232"/>
      <c s="1" r="BX232"/>
      <c s="1" r="BY232"/>
      <c s="12" r="BZ232">
        <v>64656.0</v>
      </c>
      <c s="13" r="CA232"/>
      <c s="57" r="CB232">
        <v>15924.0</v>
      </c>
      <c s="1" r="CC232"/>
      <c s="1" r="CD232">
        <v>954.0</v>
      </c>
      <c s="57" r="CE232">
        <v>1823.0</v>
      </c>
      <c s="1" r="CF232"/>
      <c s="1" r="CG232"/>
      <c s="57" r="CH232">
        <v>5004.0</v>
      </c>
      <c s="1" r="CI232"/>
      <c s="12" r="CJ232">
        <v>23705.0</v>
      </c>
      <c s="13" r="CK232"/>
      <c s="57" r="CL232">
        <v>3551.0</v>
      </c>
      <c s="12" r="CM232"/>
      <c s="51" r="CN232"/>
      <c s="57" r="CO232">
        <v>8414.0</v>
      </c>
      <c s="57" r="CP232">
        <v>8305.0</v>
      </c>
      <c s="1" r="CQ232">
        <v>892.0</v>
      </c>
      <c s="57" r="CR232">
        <v>12064.0</v>
      </c>
      <c s="12" r="CS232">
        <v>29675.0</v>
      </c>
      <c s="13" r="CT232"/>
      <c s="57" r="CU232">
        <v>14328.0</v>
      </c>
      <c s="57" r="CV232">
        <v>5133.0</v>
      </c>
      <c s="57" r="CW232">
        <v>3563.0</v>
      </c>
      <c s="57" r="CX232">
        <v>8185.0</v>
      </c>
      <c s="1" r="CY232">
        <v>935.0</v>
      </c>
      <c s="1" r="CZ232">
        <v>952.0</v>
      </c>
      <c s="1" r="DA232"/>
      <c s="1" r="DB232"/>
      <c s="1" r="DC232"/>
      <c s="12" r="DD232">
        <v>33096.0</v>
      </c>
      <c s="13" r="DE232"/>
      <c s="57" r="DF232">
        <v>61331.0</v>
      </c>
      <c s="57" r="DG232">
        <v>6039.0</v>
      </c>
      <c s="1" r="DH232">
        <v>326.0</v>
      </c>
      <c s="57" r="DI232">
        <v>23455.0</v>
      </c>
      <c s="57" r="DJ232">
        <v>1749.0</v>
      </c>
      <c s="1" r="DK232"/>
      <c s="1" r="DL232">
        <v>301.0</v>
      </c>
      <c s="12" r="DM232">
        <v>93201.0</v>
      </c>
      <c s="13" r="DN232"/>
      <c s="57" r="DO232">
        <v>15156.0</v>
      </c>
      <c s="1" r="DP232"/>
      <c s="1" r="DQ232">
        <v>391.0</v>
      </c>
      <c s="57" r="DR232">
        <v>1254.0</v>
      </c>
      <c s="1" r="DS232"/>
      <c s="1" r="DT232"/>
      <c s="57" r="DU232">
        <v>4955.0</v>
      </c>
      <c s="1" r="DV232"/>
      <c s="12" r="DW232">
        <v>21756.0</v>
      </c>
      <c s="13" r="DX232"/>
      <c s="57" r="DY232">
        <v>21411.0</v>
      </c>
      <c s="50" r="DZ232"/>
      <c s="57" r="EA232">
        <v>8373.0</v>
      </c>
      <c s="57" r="EB232">
        <v>8210.0</v>
      </c>
      <c s="57" r="EC232">
        <v>1145.0</v>
      </c>
      <c s="57" r="ED232">
        <v>10835.0</v>
      </c>
      <c s="12" r="EE232">
        <v>28563.0</v>
      </c>
      <c s="13" r="EF232"/>
      <c s="57" r="EG232">
        <v>13685.0</v>
      </c>
      <c s="57" r="EH232">
        <v>5204.0</v>
      </c>
      <c s="57" r="EI232">
        <v>3259.0</v>
      </c>
      <c s="57" r="EJ232">
        <v>8328.0</v>
      </c>
      <c s="1" r="EK232">
        <v>909.0</v>
      </c>
      <c s="1" r="EL232">
        <v>967.0</v>
      </c>
      <c s="1" r="EM232"/>
      <c s="1" r="EN232"/>
      <c s="1" r="EO232"/>
      <c s="12" r="EP232">
        <v>32352.0</v>
      </c>
      <c s="13" r="EQ232"/>
      <c s="57" r="ER232">
        <v>65375.0</v>
      </c>
      <c s="57" r="ES232">
        <v>6139.0</v>
      </c>
      <c s="1" r="ET232">
        <v>327.0</v>
      </c>
      <c s="57" r="EU232">
        <v>22875.0</v>
      </c>
      <c s="57" r="EV232">
        <v>1755.0</v>
      </c>
      <c s="1" r="EW232"/>
      <c s="1" r="EX232">
        <v>291.0</v>
      </c>
      <c s="12" r="EY232">
        <v>96762.0</v>
      </c>
      <c s="13" r="EZ232"/>
      <c s="57" r="FA232">
        <v>15342.0</v>
      </c>
      <c s="1" r="FB232"/>
      <c s="1" r="FC232">
        <v>341.0</v>
      </c>
      <c s="57" r="FD232">
        <v>2228.0</v>
      </c>
      <c s="1" r="FE232"/>
      <c s="1" r="FF232"/>
      <c s="57" r="FG232">
        <v>5274.0</v>
      </c>
      <c s="1" r="FH232"/>
      <c s="12" r="FI232">
        <v>23185.0</v>
      </c>
      <c s="13" r="FJ232"/>
      <c s="57" r="FK232">
        <v>27492.0</v>
      </c>
      <c s="5" r="FL232"/>
      <c s="57" r="FM232">
        <v>199139.0</v>
      </c>
      <c s="1" r="FN232"/>
      <c s="1" r="FO232"/>
      <c s="44" r="FP232"/>
      <c s="57" r="FQ232">
        <v>199139.0</v>
      </c>
      <c s="1" r="FR232"/>
      <c s="1" r="FS232"/>
      <c s="44" r="FT232"/>
      <c s="12" r="FU232">
        <v>0.0</v>
      </c>
      <c s="5" r="FV232"/>
      <c s="57" r="FW232">
        <v>208619.0</v>
      </c>
      <c s="1" r="FX232"/>
      <c s="1" r="FY232"/>
      <c s="44" r="FZ232"/>
      <c s="57" r="GA232">
        <v>208354.0</v>
      </c>
      <c s="1" r="GB232"/>
      <c s="1" r="GC232"/>
      <c s="44" r="GD232"/>
      <c s="12" r="GE232">
        <v>265.0</v>
      </c>
    </row>
    <row r="233">
      <c s="47" r="A233">
        <v>220.0</v>
      </c>
      <c t="s" s="48" r="B233">
        <v>81</v>
      </c>
      <c t="s" s="1" r="C233">
        <v>328</v>
      </c>
      <c s="48" r="D233"/>
      <c s="48" r="E233"/>
      <c s="48" r="F233"/>
      <c s="48" r="G233"/>
      <c s="48" r="H233"/>
      <c s="48" r="I233"/>
      <c s="57" r="J233">
        <v>19200.0</v>
      </c>
      <c s="1" r="K233"/>
      <c s="1" r="L233">
        <v>770.0</v>
      </c>
      <c s="1" r="M233"/>
      <c s="1" r="N233">
        <v>102.0</v>
      </c>
      <c s="1" r="O233">
        <v>75.0</v>
      </c>
      <c s="1" r="P233">
        <v>650.0</v>
      </c>
      <c s="12" r="Q233">
        <v>20797.0</v>
      </c>
      <c s="13" r="R233"/>
      <c s="1" r="S233">
        <v>88.0</v>
      </c>
      <c s="1" r="T233">
        <v>2.0</v>
      </c>
      <c s="1" r="U233">
        <v>110.0</v>
      </c>
      <c s="1" r="V233">
        <v>30.0</v>
      </c>
      <c s="1" r="W233"/>
      <c s="1" r="X233">
        <v>132.0</v>
      </c>
      <c s="1" r="Y233"/>
      <c s="1" r="Z233"/>
      <c s="1" r="AA233"/>
      <c s="12" r="AB233">
        <v>362.0</v>
      </c>
      <c s="13" r="AC233"/>
      <c s="57" r="AD233">
        <v>1717.0</v>
      </c>
      <c s="1" r="AE233">
        <v>28.0</v>
      </c>
      <c s="1" r="AF233"/>
      <c s="1" r="AG233">
        <v>627.0</v>
      </c>
      <c s="1" r="AH233"/>
      <c s="1" r="AI233"/>
      <c s="1" r="AJ233"/>
      <c s="12" r="AK233">
        <v>2372.0</v>
      </c>
      <c s="13" r="AL233"/>
      <c s="57" r="AM233">
        <v>2150.0</v>
      </c>
      <c s="1" r="AN233"/>
      <c s="1" r="AO233">
        <v>180.0</v>
      </c>
      <c s="1" r="AP233"/>
      <c s="1" r="AQ233"/>
      <c s="1" r="AR233"/>
      <c s="57" r="AS233">
        <v>1150.0</v>
      </c>
      <c s="1" r="AT233"/>
      <c s="12" r="AU233">
        <v>3480.0</v>
      </c>
      <c s="13" r="AV233"/>
      <c s="1" r="AW233">
        <v>139.0</v>
      </c>
      <c s="50" r="AX233"/>
      <c s="57" r="AY233">
        <v>19857.0</v>
      </c>
      <c s="1" r="AZ233"/>
      <c s="1" r="BA233">
        <v>788.0</v>
      </c>
      <c s="1" r="BB233"/>
      <c s="1" r="BC233">
        <v>106.0</v>
      </c>
      <c s="1" r="BD233">
        <v>113.0</v>
      </c>
      <c s="1" r="BE233">
        <v>627.0</v>
      </c>
      <c s="12" r="BF233">
        <v>21491.0</v>
      </c>
      <c s="13" r="BG233"/>
      <c s="1" r="BH233">
        <v>94.0</v>
      </c>
      <c s="1" r="BI233">
        <v>2.0</v>
      </c>
      <c s="1" r="BJ233">
        <v>108.0</v>
      </c>
      <c s="1" r="BK233">
        <v>39.0</v>
      </c>
      <c s="1" r="BL233"/>
      <c s="1" r="BM233">
        <v>125.0</v>
      </c>
      <c s="1" r="BN233"/>
      <c s="1" r="BO233"/>
      <c s="1" r="BP233"/>
      <c s="12" r="BQ233">
        <v>368.0</v>
      </c>
      <c s="13" r="BR233"/>
      <c s="57" r="BS233">
        <v>1908.0</v>
      </c>
      <c s="1" r="BT233">
        <v>27.0</v>
      </c>
      <c s="1" r="BU233"/>
      <c s="1" r="BV233">
        <v>687.0</v>
      </c>
      <c s="1" r="BW233"/>
      <c s="1" r="BX233"/>
      <c s="1" r="BY233"/>
      <c s="12" r="BZ233">
        <v>2622.0</v>
      </c>
      <c s="13" r="CA233"/>
      <c s="57" r="CB233">
        <v>2192.0</v>
      </c>
      <c s="1" r="CC233"/>
      <c s="1" r="CD233">
        <v>180.0</v>
      </c>
      <c s="1" r="CE233"/>
      <c s="1" r="CF233"/>
      <c s="1" r="CG233"/>
      <c s="57" r="CH233">
        <v>1151.0</v>
      </c>
      <c s="1" r="CI233"/>
      <c s="12" r="CJ233">
        <v>3523.0</v>
      </c>
      <c s="13" r="CK233"/>
      <c s="1" r="CL233">
        <v>283.0</v>
      </c>
      <c s="12" r="CM233"/>
      <c s="51" r="CN233"/>
      <c s="57" r="CO233">
        <v>1840.0</v>
      </c>
      <c s="1" r="CP233">
        <v>943.0</v>
      </c>
      <c s="1" r="CQ233">
        <v>153.0</v>
      </c>
      <c s="57" r="CR233">
        <v>1030.0</v>
      </c>
      <c s="12" r="CS233">
        <v>3966.0</v>
      </c>
      <c s="13" r="CT233"/>
      <c s="57" r="CU233">
        <v>1288.0</v>
      </c>
      <c s="1" r="CV233">
        <v>285.0</v>
      </c>
      <c s="1" r="CW233">
        <v>675.0</v>
      </c>
      <c s="57" r="CX233">
        <v>2182.0</v>
      </c>
      <c s="1" r="CY233">
        <v>224.0</v>
      </c>
      <c s="1" r="CZ233">
        <v>258.0</v>
      </c>
      <c s="1" r="DA233">
        <v>107.0</v>
      </c>
      <c s="1" r="DB233">
        <v>65.0</v>
      </c>
      <c s="1" r="DC233">
        <v>70.0</v>
      </c>
      <c s="12" r="DD233">
        <v>5154.0</v>
      </c>
      <c s="13" r="DE233"/>
      <c s="57" r="DF233">
        <v>4251.0</v>
      </c>
      <c s="57" r="DG233">
        <v>1592.0</v>
      </c>
      <c s="1" r="DH233">
        <v>41.0</v>
      </c>
      <c s="57" r="DI233">
        <v>1114.0</v>
      </c>
      <c s="1" r="DJ233">
        <v>227.0</v>
      </c>
      <c s="1" r="DK233"/>
      <c s="1" r="DL233"/>
      <c s="12" r="DM233">
        <v>7225.0</v>
      </c>
      <c s="13" r="DN233"/>
      <c s="57" r="DO233">
        <v>1909.0</v>
      </c>
      <c s="1" r="DP233"/>
      <c s="1" r="DQ233">
        <v>359.0</v>
      </c>
      <c s="1" r="DR233"/>
      <c s="1" r="DS233"/>
      <c s="1" r="DT233"/>
      <c s="57" r="DU233">
        <v>1425.0</v>
      </c>
      <c s="1" r="DV233"/>
      <c s="12" r="DW233">
        <v>3693.0</v>
      </c>
      <c s="13" r="DX233"/>
      <c s="57" r="DY233">
        <v>7112.0</v>
      </c>
      <c s="50" r="DZ233"/>
      <c s="57" r="EA233">
        <v>1866.0</v>
      </c>
      <c s="1" r="EB233">
        <v>939.0</v>
      </c>
      <c s="1" r="EC233">
        <v>175.0</v>
      </c>
      <c s="57" r="ED233">
        <v>1088.0</v>
      </c>
      <c s="12" r="EE233">
        <v>4068.0</v>
      </c>
      <c s="13" r="EF233"/>
      <c s="57" r="EG233">
        <v>1337.0</v>
      </c>
      <c s="1" r="EH233">
        <v>294.0</v>
      </c>
      <c s="1" r="EI233">
        <v>726.0</v>
      </c>
      <c s="57" r="EJ233">
        <v>2273.0</v>
      </c>
      <c s="1" r="EK233">
        <v>231.0</v>
      </c>
      <c s="1" r="EL233">
        <v>265.0</v>
      </c>
      <c s="1" r="EM233">
        <v>107.0</v>
      </c>
      <c s="1" r="EN233">
        <v>56.0</v>
      </c>
      <c s="1" r="EO233">
        <v>70.0</v>
      </c>
      <c s="12" r="EP233">
        <v>5359.0</v>
      </c>
      <c s="13" r="EQ233"/>
      <c s="57" r="ER233">
        <v>4425.0</v>
      </c>
      <c s="57" r="ES233">
        <v>1580.0</v>
      </c>
      <c s="1" r="ET233">
        <v>36.0</v>
      </c>
      <c s="57" r="EU233">
        <v>1177.0</v>
      </c>
      <c s="1" r="EV233">
        <v>227.0</v>
      </c>
      <c s="1" r="EW233"/>
      <c s="1" r="EX233"/>
      <c s="12" r="EY233">
        <v>7445.0</v>
      </c>
      <c s="13" r="EZ233"/>
      <c s="57" r="FA233">
        <v>1849.0</v>
      </c>
      <c s="1" r="FB233"/>
      <c s="1" r="FC233">
        <v>430.0</v>
      </c>
      <c s="1" r="FD233"/>
      <c s="1" r="FE233"/>
      <c s="1" r="FF233"/>
      <c s="57" r="FG233">
        <v>1360.0</v>
      </c>
      <c s="1" r="FH233"/>
      <c s="12" r="FI233">
        <v>3639.0</v>
      </c>
      <c s="13" r="FJ233"/>
      <c s="57" r="FK233">
        <v>6598.0</v>
      </c>
      <c s="5" r="FL233"/>
      <c s="57" r="FM233">
        <v>27150.0</v>
      </c>
      <c s="1" r="FN233"/>
      <c s="1" r="FO233"/>
      <c s="44" r="FP233"/>
      <c s="57" r="FQ233">
        <v>27150.0</v>
      </c>
      <c s="1" r="FR233"/>
      <c s="1" r="FS233"/>
      <c s="44" r="FT233"/>
      <c s="12" r="FU233">
        <v>0.0</v>
      </c>
      <c s="5" r="FV233"/>
      <c s="57" r="FW233">
        <v>28287.0</v>
      </c>
      <c s="1" r="FX233"/>
      <c s="1" r="FY233"/>
      <c s="44" r="FZ233"/>
      <c s="57" r="GA233">
        <v>27109.0</v>
      </c>
      <c s="1" r="GB233"/>
      <c s="1" r="GC233"/>
      <c s="44" r="GD233"/>
      <c s="12" r="GE233">
        <v>1178.0</v>
      </c>
    </row>
    <row r="234">
      <c s="47" r="A234">
        <v>221.0</v>
      </c>
      <c t="s" s="48" r="B234">
        <v>94</v>
      </c>
      <c t="s" s="1" r="C234">
        <v>329</v>
      </c>
      <c s="48" r="D234"/>
      <c s="48" r="E234"/>
      <c s="48" r="F234"/>
      <c s="48" r="G234"/>
      <c s="48" r="H234"/>
      <c s="48" r="I234"/>
      <c s="57" r="J234">
        <v>632996.0</v>
      </c>
      <c s="1" r="K234">
        <v>250.0</v>
      </c>
      <c s="1" r="L234"/>
      <c s="1" r="M234"/>
      <c s="1" r="N234"/>
      <c s="1" r="O234"/>
      <c s="57" r="P234">
        <v>3700.0</v>
      </c>
      <c s="12" r="Q234">
        <v>636946.0</v>
      </c>
      <c s="13" r="R234"/>
      <c s="57" r="S234">
        <v>13925.0</v>
      </c>
      <c s="1" r="T234">
        <v>100.0</v>
      </c>
      <c s="57" r="U234">
        <v>6330.0</v>
      </c>
      <c s="1" r="V234">
        <v>329.0</v>
      </c>
      <c s="1" r="W234"/>
      <c s="57" r="X234">
        <v>1000.0</v>
      </c>
      <c s="1" r="Y234"/>
      <c s="57" r="Z234">
        <v>3600.0</v>
      </c>
      <c s="1" r="AA234">
        <v>150.0</v>
      </c>
      <c s="12" r="AB234">
        <v>25434.0</v>
      </c>
      <c s="13" r="AC234"/>
      <c s="57" r="AD234">
        <v>227144.0</v>
      </c>
      <c s="1" r="AE234">
        <v>565.0</v>
      </c>
      <c s="1" r="AF234"/>
      <c s="57" r="AG234">
        <v>71304.0</v>
      </c>
      <c s="1" r="AH234"/>
      <c s="1" r="AI234">
        <v>54.0</v>
      </c>
      <c s="1" r="AJ234">
        <v>198.0</v>
      </c>
      <c s="12" r="AK234">
        <v>299265.0</v>
      </c>
      <c s="13" r="AL234"/>
      <c s="1" r="AM234"/>
      <c s="1" r="AN234"/>
      <c s="57" r="AO234">
        <v>11000.0</v>
      </c>
      <c s="1" r="AP234"/>
      <c s="1" r="AQ234"/>
      <c s="1" r="AR234"/>
      <c s="1" r="AS234"/>
      <c s="57" r="AT234">
        <v>2700.0</v>
      </c>
      <c s="12" r="AU234">
        <v>13700.0</v>
      </c>
      <c s="13" r="AV234"/>
      <c s="57" r="AW234">
        <v>56620.0</v>
      </c>
      <c s="50" r="AX234"/>
      <c s="57" r="AY234">
        <v>650303.0</v>
      </c>
      <c s="1" r="AZ234">
        <v>227.0</v>
      </c>
      <c s="1" r="BA234"/>
      <c s="1" r="BB234"/>
      <c s="1" r="BC234"/>
      <c s="1" r="BD234"/>
      <c s="57" r="BE234">
        <v>3767.0</v>
      </c>
      <c s="12" r="BF234">
        <v>654297.0</v>
      </c>
      <c s="13" r="BG234"/>
      <c s="57" r="BH234">
        <v>14550.0</v>
      </c>
      <c s="1" r="BI234">
        <v>145.0</v>
      </c>
      <c s="57" r="BJ234">
        <v>7744.0</v>
      </c>
      <c s="1" r="BK234">
        <v>639.0</v>
      </c>
      <c s="1" r="BL234"/>
      <c s="57" r="BM234">
        <v>1958.0</v>
      </c>
      <c s="1" r="BN234">
        <v>940.0</v>
      </c>
      <c s="57" r="BO234">
        <v>6563.0</v>
      </c>
      <c s="1" r="BP234">
        <v>198.0</v>
      </c>
      <c s="12" r="BQ234">
        <v>32737.0</v>
      </c>
      <c s="13" r="BR234"/>
      <c s="57" r="BS234">
        <v>235461.0</v>
      </c>
      <c s="1" r="BT234">
        <v>907.0</v>
      </c>
      <c s="1" r="BU234"/>
      <c s="57" r="BV234">
        <v>76173.0</v>
      </c>
      <c s="1" r="BW234"/>
      <c s="1" r="BX234">
        <v>110.0</v>
      </c>
      <c s="1" r="BY234">
        <v>236.0</v>
      </c>
      <c s="12" r="BZ234">
        <v>312887.0</v>
      </c>
      <c s="13" r="CA234"/>
      <c s="1" r="CB234">
        <v>8.0</v>
      </c>
      <c s="1" r="CC234"/>
      <c s="57" r="CD234">
        <v>25883.0</v>
      </c>
      <c s="1" r="CE234">
        <v>9.0</v>
      </c>
      <c s="1" r="CF234"/>
      <c s="1" r="CG234"/>
      <c s="1" r="CH234">
        <v>2.0</v>
      </c>
      <c s="57" r="CI234">
        <v>3530.0</v>
      </c>
      <c s="12" r="CJ234">
        <v>29432.0</v>
      </c>
      <c s="13" r="CK234"/>
      <c s="57" r="CL234">
        <v>51470.0</v>
      </c>
      <c s="12" r="CM234"/>
      <c s="51" r="CN234"/>
      <c s="57" r="CO234">
        <v>49490.0</v>
      </c>
      <c s="57" r="CP234">
        <v>42921.0</v>
      </c>
      <c s="57" r="CQ234">
        <v>5070.0</v>
      </c>
      <c s="57" r="CR234">
        <v>26782.0</v>
      </c>
      <c s="12" r="CS234">
        <v>124263.0</v>
      </c>
      <c s="13" r="CT234"/>
      <c s="57" r="CU234">
        <v>140373.0</v>
      </c>
      <c s="57" r="CV234">
        <v>8542.0</v>
      </c>
      <c s="57" r="CW234">
        <v>22514.0</v>
      </c>
      <c s="57" r="CX234">
        <v>60979.0</v>
      </c>
      <c s="1" r="CY234">
        <v>752.0</v>
      </c>
      <c s="57" r="CZ234">
        <v>9982.0</v>
      </c>
      <c s="57" r="DA234">
        <v>19315.0</v>
      </c>
      <c s="57" r="DB234">
        <v>16544.0</v>
      </c>
      <c s="1" r="DC234">
        <v>88.0</v>
      </c>
      <c s="12" r="DD234">
        <v>279089.0</v>
      </c>
      <c s="13" r="DE234"/>
      <c s="57" r="DF234">
        <v>294191.0</v>
      </c>
      <c s="57" r="DG234">
        <v>40634.0</v>
      </c>
      <c s="57" r="DH234">
        <v>2043.0</v>
      </c>
      <c s="57" r="DI234">
        <v>117473.0</v>
      </c>
      <c s="57" r="DJ234">
        <v>4669.0</v>
      </c>
      <c s="1" r="DK234">
        <v>857.0</v>
      </c>
      <c s="57" r="DL234">
        <v>19816.0</v>
      </c>
      <c s="12" r="DM234">
        <v>479683.0</v>
      </c>
      <c s="13" r="DN234"/>
      <c t="s" s="1" r="DO234">
        <v>87</v>
      </c>
      <c s="1" r="DP234"/>
      <c s="57" r="DQ234">
        <v>24343.0</v>
      </c>
      <c s="1" r="DR234">
        <v>832.0</v>
      </c>
      <c s="1" r="DS234"/>
      <c s="1" r="DT234"/>
      <c s="1" r="DU234"/>
      <c s="1" r="DV234"/>
      <c s="12" r="DW234">
        <v>25175.0</v>
      </c>
      <c s="13" r="DX234"/>
      <c s="57" r="DY234">
        <v>123755.0</v>
      </c>
      <c s="50" r="DZ234"/>
      <c s="57" r="EA234">
        <v>49125.0</v>
      </c>
      <c s="57" r="EB234">
        <v>39047.0</v>
      </c>
      <c s="57" r="EC234">
        <v>3995.0</v>
      </c>
      <c s="57" r="ED234">
        <v>26890.0</v>
      </c>
      <c s="12" r="EE234">
        <v>119057.0</v>
      </c>
      <c s="13" r="EF234"/>
      <c s="57" r="EG234">
        <v>140034.0</v>
      </c>
      <c s="57" r="EH234">
        <v>8377.0</v>
      </c>
      <c s="57" r="EI234">
        <v>20077.0</v>
      </c>
      <c s="57" r="EJ234">
        <v>56252.0</v>
      </c>
      <c s="1" r="EK234">
        <v>602.0</v>
      </c>
      <c s="57" r="EL234">
        <v>9234.0</v>
      </c>
      <c s="57" r="EM234">
        <v>20249.0</v>
      </c>
      <c s="57" r="EN234">
        <v>19984.0</v>
      </c>
      <c s="1" r="EO234">
        <v>198.0</v>
      </c>
      <c s="12" r="EP234">
        <v>275007.0</v>
      </c>
      <c s="13" r="EQ234"/>
      <c s="57" r="ER234">
        <v>303478.0</v>
      </c>
      <c s="57" r="ES234">
        <v>41573.0</v>
      </c>
      <c s="57" r="ET234">
        <v>1771.0</v>
      </c>
      <c s="57" r="EU234">
        <v>114381.0</v>
      </c>
      <c s="57" r="EV234">
        <v>4818.0</v>
      </c>
      <c s="1" r="EW234">
        <v>809.0</v>
      </c>
      <c s="57" r="EX234">
        <v>18271.0</v>
      </c>
      <c s="12" r="EY234">
        <v>485101.0</v>
      </c>
      <c s="13" r="EZ234"/>
      <c t="s" s="1" r="FA234">
        <v>87</v>
      </c>
      <c s="1" r="FB234"/>
      <c s="57" r="FC234">
        <v>24121.0</v>
      </c>
      <c s="57" r="FD234">
        <v>1134.0</v>
      </c>
      <c s="1" r="FE234"/>
      <c s="1" r="FF234"/>
      <c s="1" r="FG234"/>
      <c s="1" r="FH234"/>
      <c s="12" r="FI234">
        <v>25255.0</v>
      </c>
      <c s="13" r="FJ234"/>
      <c s="57" r="FK234">
        <v>124983.0</v>
      </c>
      <c s="5" r="FL234"/>
      <c s="57" r="FM234">
        <v>1031965.0</v>
      </c>
      <c s="1" r="FN234"/>
      <c s="1" r="FO234"/>
      <c s="44" r="FP234"/>
      <c s="57" r="FQ234">
        <v>1031965.0</v>
      </c>
      <c s="1" r="FR234"/>
      <c s="1" r="FS234"/>
      <c s="44" r="FT234"/>
      <c s="12" r="FU234">
        <v>0.0</v>
      </c>
      <c s="5" r="FV234"/>
      <c s="57" r="FW234">
        <v>1080823.0</v>
      </c>
      <c s="1" r="FX234"/>
      <c s="1" r="FY234"/>
      <c s="44" r="FZ234"/>
      <c s="57" r="GA234">
        <v>1029403.0</v>
      </c>
      <c s="1" r="GB234"/>
      <c s="1" r="GC234"/>
      <c s="44" r="GD234"/>
      <c s="12" r="GE234">
        <v>51420.0</v>
      </c>
    </row>
    <row r="235">
      <c s="47" r="A235">
        <v>222.0</v>
      </c>
      <c t="s" s="48" r="B235">
        <v>91</v>
      </c>
      <c t="s" s="1" r="C235">
        <v>330</v>
      </c>
      <c s="48" r="D235"/>
      <c s="48" r="E235"/>
      <c s="48" r="F235"/>
      <c s="48" r="G235"/>
      <c s="48" r="H235"/>
      <c s="48" r="I235"/>
      <c s="57" r="J235">
        <v>18020.0</v>
      </c>
      <c s="1" r="K235">
        <v>9.0</v>
      </c>
      <c s="1" r="L235"/>
      <c s="1" r="M235"/>
      <c s="1" r="N235">
        <v>18.0</v>
      </c>
      <c s="1" r="O235"/>
      <c s="57" r="P235">
        <v>27424.0</v>
      </c>
      <c s="12" r="Q235">
        <v>45471.0</v>
      </c>
      <c s="13" r="R235"/>
      <c s="1" r="S235">
        <v>147.0</v>
      </c>
      <c s="1" r="T235"/>
      <c s="57" r="U235">
        <v>1040.0</v>
      </c>
      <c s="1" r="V235"/>
      <c s="1" r="W235"/>
      <c s="1" r="X235">
        <v>37.0</v>
      </c>
      <c s="1" r="Y235"/>
      <c s="1" r="Z235">
        <v>360.0</v>
      </c>
      <c s="1" r="AA235"/>
      <c s="12" r="AB235">
        <v>1584.0</v>
      </c>
      <c s="13" r="AC235"/>
      <c s="57" r="AD235">
        <v>56566.0</v>
      </c>
      <c s="1" r="AE235">
        <v>341.0</v>
      </c>
      <c s="1" r="AF235">
        <v>16.0</v>
      </c>
      <c s="57" r="AG235">
        <v>8106.0</v>
      </c>
      <c s="1" r="AH235"/>
      <c s="1" r="AI235"/>
      <c s="1" r="AJ235">
        <v>95.0</v>
      </c>
      <c s="12" r="AK235">
        <v>65124.0</v>
      </c>
      <c s="13" r="AL235"/>
      <c s="57" r="AM235">
        <v>12187.0</v>
      </c>
      <c s="1" r="AN235"/>
      <c s="1" r="AO235"/>
      <c s="1" r="AP235"/>
      <c s="1" r="AQ235"/>
      <c s="1" r="AR235"/>
      <c s="57" r="AS235">
        <v>1201.0</v>
      </c>
      <c s="1" r="AT235"/>
      <c s="12" r="AU235">
        <v>13388.0</v>
      </c>
      <c s="13" r="AV235"/>
      <c s="57" r="AW235">
        <v>2920.0</v>
      </c>
      <c s="50" r="AX235"/>
      <c s="57" r="AY235">
        <v>20605.0</v>
      </c>
      <c s="1" r="AZ235">
        <v>17.0</v>
      </c>
      <c s="1" r="BA235"/>
      <c s="1" r="BB235"/>
      <c s="1" r="BC235">
        <v>28.0</v>
      </c>
      <c s="1" r="BD235">
        <v>3.0</v>
      </c>
      <c s="57" r="BE235">
        <v>23076.0</v>
      </c>
      <c s="12" r="BF235">
        <v>43729.0</v>
      </c>
      <c s="13" r="BG235"/>
      <c s="1" r="BH235">
        <v>317.0</v>
      </c>
      <c s="1" r="BI235"/>
      <c s="57" r="BJ235">
        <v>1199.0</v>
      </c>
      <c s="1" r="BK235"/>
      <c s="1" r="BL235"/>
      <c s="1" r="BM235">
        <v>57.0</v>
      </c>
      <c s="1" r="BN235"/>
      <c s="1" r="BO235">
        <v>321.0</v>
      </c>
      <c s="1" r="BP235"/>
      <c s="12" r="BQ235">
        <v>1894.0</v>
      </c>
      <c s="13" r="BR235"/>
      <c s="57" r="BS235">
        <v>61283.0</v>
      </c>
      <c s="57" r="BT235">
        <v>1321.0</v>
      </c>
      <c s="1" r="BU235">
        <v>14.0</v>
      </c>
      <c s="57" r="BV235">
        <v>8309.0</v>
      </c>
      <c s="1" r="BW235"/>
      <c s="1" r="BX235"/>
      <c s="1" r="BY235">
        <v>84.0</v>
      </c>
      <c s="12" r="BZ235">
        <v>71011.0</v>
      </c>
      <c s="13" r="CA235"/>
      <c s="57" r="CB235">
        <v>12762.0</v>
      </c>
      <c s="1" r="CC235"/>
      <c s="1" r="CD235"/>
      <c s="1" r="CE235"/>
      <c s="1" r="CF235"/>
      <c s="1" r="CG235"/>
      <c s="57" r="CH235">
        <v>2984.0</v>
      </c>
      <c s="1" r="CI235"/>
      <c s="12" r="CJ235">
        <v>15746.0</v>
      </c>
      <c s="13" r="CK235"/>
      <c s="57" r="CL235">
        <v>2480.0</v>
      </c>
      <c s="12" r="CM235"/>
      <c s="51" r="CN235"/>
      <c s="57" r="CO235">
        <v>8513.0</v>
      </c>
      <c s="57" r="CP235">
        <v>4204.0</v>
      </c>
      <c s="1" r="CQ235">
        <v>835.0</v>
      </c>
      <c s="1" r="CR235">
        <v>564.0</v>
      </c>
      <c s="12" r="CS235">
        <v>14116.0</v>
      </c>
      <c s="13" r="CT235"/>
      <c s="57" r="CU235">
        <v>6446.0</v>
      </c>
      <c s="57" r="CV235">
        <v>1164.0</v>
      </c>
      <c s="57" r="CW235">
        <v>3345.0</v>
      </c>
      <c s="57" r="CX235">
        <v>2186.0</v>
      </c>
      <c s="1" r="CY235">
        <v>1.0</v>
      </c>
      <c s="1" r="CZ235">
        <v>348.0</v>
      </c>
      <c s="1" r="DA235"/>
      <c s="1" r="DB235">
        <v>133.0</v>
      </c>
      <c s="1" r="DC235"/>
      <c s="12" r="DD235">
        <v>13623.0</v>
      </c>
      <c s="13" r="DE235"/>
      <c s="57" r="DF235">
        <v>54126.0</v>
      </c>
      <c s="57" r="DG235">
        <v>2918.0</v>
      </c>
      <c s="1" r="DH235">
        <v>379.0</v>
      </c>
      <c s="57" r="DI235">
        <v>11668.0</v>
      </c>
      <c s="1" r="DJ235">
        <v>474.0</v>
      </c>
      <c s="1" r="DK235"/>
      <c s="1" r="DL235">
        <v>158.0</v>
      </c>
      <c s="12" r="DM235">
        <v>69723.0</v>
      </c>
      <c s="13" r="DN235"/>
      <c s="57" r="DO235">
        <v>10156.0</v>
      </c>
      <c s="1" r="DP235"/>
      <c s="1" r="DQ235"/>
      <c s="1" r="DR235"/>
      <c s="1" r="DS235"/>
      <c s="1" r="DT235"/>
      <c s="57" r="DU235">
        <v>7925.0</v>
      </c>
      <c s="1" r="DV235"/>
      <c s="12" r="DW235">
        <v>18081.0</v>
      </c>
      <c s="13" r="DX235"/>
      <c s="57" r="DY235">
        <v>12944.0</v>
      </c>
      <c s="50" r="DZ235"/>
      <c s="57" r="EA235">
        <v>9829.0</v>
      </c>
      <c s="57" r="EB235">
        <v>4731.0</v>
      </c>
      <c s="57" r="EC235">
        <v>1028.0</v>
      </c>
      <c s="1" r="ED235">
        <v>580.0</v>
      </c>
      <c s="12" r="EE235">
        <v>16168.0</v>
      </c>
      <c s="13" r="EF235"/>
      <c s="57" r="EG235">
        <v>6947.0</v>
      </c>
      <c s="57" r="EH235">
        <v>1211.0</v>
      </c>
      <c s="57" r="EI235">
        <v>3592.0</v>
      </c>
      <c s="57" r="EJ235">
        <v>1899.0</v>
      </c>
      <c s="1" r="EK235">
        <v>32.0</v>
      </c>
      <c s="1" r="EL235">
        <v>353.0</v>
      </c>
      <c s="1" r="EM235"/>
      <c s="1" r="EN235">
        <v>138.0</v>
      </c>
      <c s="1" r="EO235"/>
      <c s="12" r="EP235">
        <v>14172.0</v>
      </c>
      <c s="13" r="EQ235"/>
      <c s="57" r="ER235">
        <v>58478.0</v>
      </c>
      <c s="57" r="ES235">
        <v>3269.0</v>
      </c>
      <c s="1" r="ET235">
        <v>405.0</v>
      </c>
      <c s="57" r="EU235">
        <v>11350.0</v>
      </c>
      <c s="1" r="EV235">
        <v>442.0</v>
      </c>
      <c s="1" r="EW235"/>
      <c s="1" r="EX235">
        <v>90.0</v>
      </c>
      <c s="12" r="EY235">
        <v>74034.0</v>
      </c>
      <c s="13" r="EZ235"/>
      <c s="57" r="FA235">
        <v>11010.0</v>
      </c>
      <c s="1" r="FB235"/>
      <c s="1" r="FC235"/>
      <c s="1" r="FD235"/>
      <c s="1" r="FE235"/>
      <c s="1" r="FF235"/>
      <c s="57" r="FG235">
        <v>8126.0</v>
      </c>
      <c s="1" r="FH235"/>
      <c s="12" r="FI235">
        <v>19136.0</v>
      </c>
      <c s="13" r="FJ235"/>
      <c s="57" r="FK235">
        <v>14596.0</v>
      </c>
      <c s="5" r="FL235"/>
      <c s="57" r="FM235">
        <v>128487.0</v>
      </c>
      <c s="1" r="FN235"/>
      <c s="1" r="FO235"/>
      <c s="44" r="FP235"/>
      <c s="57" r="FQ235">
        <v>128487.0</v>
      </c>
      <c s="1" r="FR235"/>
      <c s="1" r="FS235"/>
      <c s="44" r="FT235"/>
      <c s="12" r="FU235">
        <v>0.0</v>
      </c>
      <c s="5" r="FV235"/>
      <c s="57" r="FW235">
        <v>134860.0</v>
      </c>
      <c s="1" r="FX235"/>
      <c s="1" r="FY235"/>
      <c s="44" r="FZ235"/>
      <c s="57" r="GA235">
        <v>138106.0</v>
      </c>
      <c s="1" r="GB235"/>
      <c s="1" r="GC235"/>
      <c s="44" r="GD235"/>
      <c s="12" r="GE235">
        <v>-3246.0</v>
      </c>
    </row>
    <row r="236">
      <c s="47" r="A236">
        <v>223.0</v>
      </c>
      <c t="s" s="48" r="B236">
        <v>103</v>
      </c>
      <c t="s" s="1" r="C236">
        <v>331</v>
      </c>
      <c s="48" r="D236"/>
      <c s="48" r="E236"/>
      <c s="48" r="F236"/>
      <c s="48" r="G236"/>
      <c s="48" r="H236"/>
      <c s="48" r="I236"/>
      <c s="57" r="J236">
        <v>292395.0</v>
      </c>
      <c s="57" r="K236">
        <v>4398.0</v>
      </c>
      <c s="1" r="L236"/>
      <c s="1" r="M236"/>
      <c s="1" r="N236"/>
      <c s="1" r="O236"/>
      <c s="1" r="P236">
        <v>5.0</v>
      </c>
      <c s="12" r="Q236">
        <v>296798.0</v>
      </c>
      <c s="13" r="R236"/>
      <c s="1" r="S236">
        <v>841.0</v>
      </c>
      <c s="1" r="T236">
        <v>210.0</v>
      </c>
      <c s="57" r="U236">
        <v>2372.0</v>
      </c>
      <c s="1" r="V236">
        <v>24.0</v>
      </c>
      <c s="1" r="W236"/>
      <c s="57" r="X236">
        <v>1789.0</v>
      </c>
      <c s="1" r="Y236"/>
      <c s="1" r="Z236">
        <v>505.0</v>
      </c>
      <c s="1" r="AA236"/>
      <c s="12" r="AB236">
        <v>5741.0</v>
      </c>
      <c s="13" r="AC236"/>
      <c s="57" r="AD236">
        <v>77755.0</v>
      </c>
      <c s="1" r="AE236">
        <v>668.0</v>
      </c>
      <c s="1" r="AF236">
        <v>40.0</v>
      </c>
      <c s="57" r="AG236">
        <v>42581.0</v>
      </c>
      <c s="1" r="AH236"/>
      <c s="1" r="AI236">
        <v>574.0</v>
      </c>
      <c s="1" r="AJ236"/>
      <c s="12" r="AK236">
        <v>121618.0</v>
      </c>
      <c s="13" r="AL236"/>
      <c s="57" r="AM236">
        <v>55954.0</v>
      </c>
      <c s="1" r="AN236"/>
      <c s="1" r="AO236">
        <v>357.0</v>
      </c>
      <c s="57" r="AP236">
        <v>8700.0</v>
      </c>
      <c s="1" r="AQ236"/>
      <c s="1" r="AR236"/>
      <c s="1" r="AS236">
        <v>254.0</v>
      </c>
      <c s="1" r="AT236"/>
      <c s="12" r="AU236">
        <v>65265.0</v>
      </c>
      <c s="13" r="AV236"/>
      <c s="57" r="AW236">
        <v>19000.0</v>
      </c>
      <c s="50" r="AX236"/>
      <c s="57" r="AY236">
        <v>297305.0</v>
      </c>
      <c s="57" r="AZ236">
        <v>4085.0</v>
      </c>
      <c s="1" r="BA236"/>
      <c s="1" r="BB236"/>
      <c s="1" r="BC236"/>
      <c s="1" r="BD236"/>
      <c s="57" r="BE236">
        <v>1047.0</v>
      </c>
      <c s="12" r="BF236">
        <v>302437.0</v>
      </c>
      <c s="13" r="BG236"/>
      <c s="57" r="BH236">
        <v>1034.0</v>
      </c>
      <c s="1" r="BI236">
        <v>296.0</v>
      </c>
      <c s="57" r="BJ236">
        <v>2665.0</v>
      </c>
      <c s="1" r="BK236">
        <v>111.0</v>
      </c>
      <c s="1" r="BL236"/>
      <c s="57" r="BM236">
        <v>2524.0</v>
      </c>
      <c s="1" r="BN236"/>
      <c s="1" r="BO236">
        <v>474.0</v>
      </c>
      <c s="1" r="BP236"/>
      <c s="12" r="BQ236">
        <v>7104.0</v>
      </c>
      <c s="13" r="BR236"/>
      <c s="57" r="BS236">
        <v>88293.0</v>
      </c>
      <c s="57" r="BT236">
        <v>1156.0</v>
      </c>
      <c s="1" r="BU236">
        <v>129.0</v>
      </c>
      <c s="57" r="BV236">
        <v>44956.0</v>
      </c>
      <c s="1" r="BW236"/>
      <c s="57" r="BX236">
        <v>1257.0</v>
      </c>
      <c s="1" r="BY236"/>
      <c s="12" r="BZ236">
        <v>135791.0</v>
      </c>
      <c s="13" r="CA236"/>
      <c s="57" r="CB236">
        <v>57801.0</v>
      </c>
      <c s="1" r="CC236"/>
      <c s="1" r="CD236">
        <v>525.0</v>
      </c>
      <c s="57" r="CE236">
        <v>13096.0</v>
      </c>
      <c s="1" r="CF236"/>
      <c s="1" r="CG236"/>
      <c s="1" r="CH236">
        <v>561.0</v>
      </c>
      <c s="1" r="CI236"/>
      <c s="12" r="CJ236">
        <v>71983.0</v>
      </c>
      <c s="13" r="CK236"/>
      <c s="57" r="CL236">
        <v>23326.0</v>
      </c>
      <c s="12" r="CM236"/>
      <c s="51" r="CN236"/>
      <c s="57" r="CO236">
        <v>16145.0</v>
      </c>
      <c s="57" r="CP236">
        <v>17021.0</v>
      </c>
      <c s="57" r="CQ236">
        <v>6400.0</v>
      </c>
      <c s="57" r="CR236">
        <v>31000.0</v>
      </c>
      <c s="12" r="CS236">
        <v>70566.0</v>
      </c>
      <c s="13" r="CT236"/>
      <c s="57" r="CU236">
        <v>39795.0</v>
      </c>
      <c s="57" r="CV236">
        <v>5088.0</v>
      </c>
      <c s="57" r="CW236">
        <v>5538.0</v>
      </c>
      <c s="57" r="CX236">
        <v>21787.0</v>
      </c>
      <c s="1" r="CY236">
        <v>651.0</v>
      </c>
      <c s="57" r="CZ236">
        <v>5512.0</v>
      </c>
      <c s="1" r="DA236"/>
      <c s="1" r="DB236">
        <v>66.0</v>
      </c>
      <c s="1" r="DC236">
        <v>100.0</v>
      </c>
      <c s="12" r="DD236">
        <v>78537.0</v>
      </c>
      <c s="13" r="DE236"/>
      <c s="57" r="DF236">
        <v>116836.0</v>
      </c>
      <c s="57" r="DG236">
        <v>20554.0</v>
      </c>
      <c s="1" r="DH236">
        <v>714.0</v>
      </c>
      <c s="57" r="DI236">
        <v>62348.0</v>
      </c>
      <c s="57" r="DJ236">
        <v>4100.0</v>
      </c>
      <c s="57" r="DK236">
        <v>2756.0</v>
      </c>
      <c s="1" r="DL236"/>
      <c s="12" r="DM236">
        <v>207308.0</v>
      </c>
      <c s="13" r="DN236"/>
      <c s="57" r="DO236">
        <v>24533.0</v>
      </c>
      <c s="1" r="DP236"/>
      <c s="57" r="DQ236">
        <v>8102.0</v>
      </c>
      <c s="57" r="DR236">
        <v>9301.0</v>
      </c>
      <c s="1" r="DS236"/>
      <c s="1" r="DT236"/>
      <c s="57" r="DU236">
        <v>10200.0</v>
      </c>
      <c s="1" r="DV236">
        <v>777.0</v>
      </c>
      <c s="12" r="DW236">
        <v>52913.0</v>
      </c>
      <c s="13" r="DX236"/>
      <c s="57" r="DY236">
        <v>99098.0</v>
      </c>
      <c s="50" r="DZ236"/>
      <c s="57" r="EA236">
        <v>20991.0</v>
      </c>
      <c s="57" r="EB236">
        <v>17516.0</v>
      </c>
      <c s="57" r="EC236">
        <v>6388.0</v>
      </c>
      <c s="57" r="ED236">
        <v>31091.0</v>
      </c>
      <c s="12" r="EE236">
        <v>75986.0</v>
      </c>
      <c s="13" r="EF236"/>
      <c s="57" r="EG236">
        <v>44350.0</v>
      </c>
      <c s="57" r="EH236">
        <v>5695.0</v>
      </c>
      <c s="57" r="EI236">
        <v>5162.0</v>
      </c>
      <c s="57" r="EJ236">
        <v>24905.0</v>
      </c>
      <c s="1" r="EK236">
        <v>732.0</v>
      </c>
      <c s="57" r="EL236">
        <v>5162.0</v>
      </c>
      <c s="1" r="EM236"/>
      <c s="1" r="EN236">
        <v>39.0</v>
      </c>
      <c s="1" r="EO236">
        <v>24.0</v>
      </c>
      <c s="12" r="EP236">
        <v>86069.0</v>
      </c>
      <c s="13" r="EQ236"/>
      <c s="57" r="ER236">
        <v>129978.0</v>
      </c>
      <c s="57" r="ES236">
        <v>22752.0</v>
      </c>
      <c s="1" r="ET236">
        <v>819.0</v>
      </c>
      <c s="57" r="EU236">
        <v>65298.0</v>
      </c>
      <c s="57" r="EV236">
        <v>4853.0</v>
      </c>
      <c s="57" r="EW236">
        <v>3573.0</v>
      </c>
      <c s="1" r="EX236"/>
      <c s="12" r="EY236">
        <v>227273.0</v>
      </c>
      <c s="13" r="EZ236"/>
      <c s="57" r="FA236">
        <v>29296.0</v>
      </c>
      <c s="1" r="FB236"/>
      <c s="57" r="FC236">
        <v>8743.0</v>
      </c>
      <c s="57" r="FD236">
        <v>8595.0</v>
      </c>
      <c s="1" r="FE236"/>
      <c s="1" r="FF236"/>
      <c s="57" r="FG236">
        <v>13957.0</v>
      </c>
      <c s="1" r="FH236">
        <v>852.0</v>
      </c>
      <c s="12" r="FI236">
        <v>61443.0</v>
      </c>
      <c s="13" r="FJ236"/>
      <c s="57" r="FK236">
        <v>93508.0</v>
      </c>
      <c s="5" r="FL236"/>
      <c s="57" r="FM236">
        <v>508422.0</v>
      </c>
      <c s="1" r="FN236"/>
      <c s="1" r="FO236"/>
      <c s="44" r="FP236"/>
      <c s="57" r="FQ236">
        <v>508422.0</v>
      </c>
      <c s="1" r="FR236"/>
      <c s="1" r="FS236"/>
      <c s="44" r="FT236"/>
      <c s="12" r="FU236">
        <v>0.0</v>
      </c>
      <c s="5" r="FV236"/>
      <c s="57" r="FW236">
        <v>540641.0</v>
      </c>
      <c s="1" r="FX236"/>
      <c s="1" r="FY236"/>
      <c s="44" r="FZ236"/>
      <c s="57" r="GA236">
        <v>544279.0</v>
      </c>
      <c s="1" r="GB236"/>
      <c s="1" r="GC236"/>
      <c s="44" r="GD236"/>
      <c s="12" r="GE236">
        <v>-3638.0</v>
      </c>
    </row>
    <row r="237">
      <c s="47" r="A237">
        <v>224.0</v>
      </c>
      <c t="s" s="48" r="B237">
        <v>91</v>
      </c>
      <c t="s" s="1" r="C237">
        <v>332</v>
      </c>
      <c s="48" r="D237"/>
      <c s="48" r="E237"/>
      <c s="48" r="F237"/>
      <c s="48" r="G237"/>
      <c s="48" r="H237"/>
      <c s="48" r="I237"/>
      <c s="57" r="J237">
        <v>14119.0</v>
      </c>
      <c s="1" r="K237">
        <v>17.0</v>
      </c>
      <c s="1" r="L237"/>
      <c s="1" r="M237"/>
      <c s="1" r="N237">
        <v>649.0</v>
      </c>
      <c s="1" r="O237"/>
      <c s="57" r="P237">
        <v>10630.0</v>
      </c>
      <c s="12" r="Q237">
        <v>25415.0</v>
      </c>
      <c s="13" r="R237"/>
      <c s="1" r="S237"/>
      <c s="1" r="T237"/>
      <c s="1" r="U237"/>
      <c s="1" r="V237"/>
      <c s="1" r="W237"/>
      <c s="1" r="X237"/>
      <c s="1" r="Y237"/>
      <c s="1" r="Z237"/>
      <c s="1" r="AA237"/>
      <c s="12" r="AB237">
        <v>0.0</v>
      </c>
      <c s="13" r="AC237"/>
      <c s="57" r="AD237">
        <v>16425.0</v>
      </c>
      <c s="1" r="AE237"/>
      <c s="1" r="AF237"/>
      <c s="57" r="AG237">
        <v>5665.0</v>
      </c>
      <c s="1" r="AH237"/>
      <c s="1" r="AI237"/>
      <c s="1" r="AJ237"/>
      <c s="12" r="AK237">
        <v>22090.0</v>
      </c>
      <c s="13" r="AL237"/>
      <c s="57" r="AM237">
        <v>7781.0</v>
      </c>
      <c s="1" r="AN237"/>
      <c s="1" r="AO237">
        <v>159.0</v>
      </c>
      <c s="1" r="AP237"/>
      <c s="1" r="AQ237"/>
      <c s="1" r="AR237"/>
      <c s="1" r="AS237">
        <v>990.0</v>
      </c>
      <c s="1" r="AT237"/>
      <c s="12" r="AU237">
        <v>8930.0</v>
      </c>
      <c s="13" r="AV237"/>
      <c t="s" s="1" r="AW237">
        <v>87</v>
      </c>
      <c s="50" r="AX237"/>
      <c s="57" r="AY237">
        <v>16074.0</v>
      </c>
      <c s="1" r="AZ237">
        <v>17.0</v>
      </c>
      <c s="1" r="BA237"/>
      <c s="1" r="BB237"/>
      <c s="1" r="BC237">
        <v>237.0</v>
      </c>
      <c s="1" r="BD237"/>
      <c s="57" r="BE237">
        <v>9584.0</v>
      </c>
      <c s="12" r="BF237">
        <v>25912.0</v>
      </c>
      <c s="13" r="BG237"/>
      <c s="1" r="BH237">
        <v>18.0</v>
      </c>
      <c s="1" r="BI237"/>
      <c s="1" r="BJ237">
        <v>7.0</v>
      </c>
      <c s="1" r="BK237">
        <v>46.0</v>
      </c>
      <c s="1" r="BL237"/>
      <c s="1" r="BM237">
        <v>44.0</v>
      </c>
      <c s="1" r="BN237"/>
      <c s="1" r="BO237"/>
      <c s="1" r="BP237"/>
      <c s="12" r="BQ237">
        <v>115.0</v>
      </c>
      <c s="13" r="BR237"/>
      <c s="57" r="BS237">
        <v>17741.0</v>
      </c>
      <c s="1" r="BT237">
        <v>543.0</v>
      </c>
      <c s="1" r="BU237"/>
      <c s="57" r="BV237">
        <v>5201.0</v>
      </c>
      <c s="1" r="BW237"/>
      <c s="1" r="BX237"/>
      <c s="1" r="BY237"/>
      <c s="12" r="BZ237">
        <v>23485.0</v>
      </c>
      <c s="13" r="CA237"/>
      <c s="57" r="CB237">
        <v>5106.0</v>
      </c>
      <c s="1" r="CC237"/>
      <c s="1" r="CD237">
        <v>41.0</v>
      </c>
      <c s="1" r="CE237"/>
      <c s="1" r="CF237"/>
      <c s="1" r="CG237"/>
      <c s="1" r="CH237">
        <v>817.0</v>
      </c>
      <c s="1" r="CI237"/>
      <c s="12" r="CJ237">
        <v>5964.0</v>
      </c>
      <c s="13" r="CK237"/>
      <c s="1" r="CL237">
        <v>500.0</v>
      </c>
      <c s="12" r="CM237"/>
      <c s="51" r="CN237"/>
      <c s="57" r="CO237">
        <v>3390.0</v>
      </c>
      <c s="57" r="CP237">
        <v>2470.0</v>
      </c>
      <c s="1" r="CQ237">
        <v>300.0</v>
      </c>
      <c s="57" r="CR237">
        <v>1500.0</v>
      </c>
      <c s="12" r="CS237">
        <v>7660.0</v>
      </c>
      <c s="13" r="CT237"/>
      <c s="57" r="CU237">
        <v>2615.0</v>
      </c>
      <c s="1" r="CV237">
        <v>657.0</v>
      </c>
      <c s="1" r="CW237">
        <v>420.0</v>
      </c>
      <c s="57" r="CX237">
        <v>1102.0</v>
      </c>
      <c s="1" r="CY237">
        <v>15.0</v>
      </c>
      <c s="1" r="CZ237">
        <v>250.0</v>
      </c>
      <c s="1" r="DA237"/>
      <c s="1" r="DB237"/>
      <c s="1" r="DC237"/>
      <c s="12" r="DD237">
        <v>5059.0</v>
      </c>
      <c s="13" r="DE237"/>
      <c s="57" r="DF237">
        <v>17250.0</v>
      </c>
      <c s="57" r="DG237">
        <v>1287.0</v>
      </c>
      <c s="1" r="DH237">
        <v>354.0</v>
      </c>
      <c s="57" r="DI237">
        <v>8050.0</v>
      </c>
      <c s="1" r="DJ237">
        <v>200.0</v>
      </c>
      <c s="1" r="DK237"/>
      <c s="1" r="DL237"/>
      <c s="12" r="DM237">
        <v>27141.0</v>
      </c>
      <c s="13" r="DN237"/>
      <c s="57" r="DO237">
        <v>4665.0</v>
      </c>
      <c s="1" r="DP237"/>
      <c s="1" r="DQ237"/>
      <c s="1" r="DR237"/>
      <c s="1" r="DS237"/>
      <c s="1" r="DT237"/>
      <c s="57" r="DU237">
        <v>2150.0</v>
      </c>
      <c s="1" r="DV237"/>
      <c s="12" r="DW237">
        <v>6815.0</v>
      </c>
      <c s="13" r="DX237"/>
      <c s="57" r="DY237">
        <v>9760.0</v>
      </c>
      <c s="50" r="DZ237"/>
      <c s="57" r="EA237">
        <v>4801.0</v>
      </c>
      <c s="57" r="EB237">
        <v>3107.0</v>
      </c>
      <c s="57" r="EC237">
        <v>1489.0</v>
      </c>
      <c s="57" r="ED237">
        <v>1242.0</v>
      </c>
      <c s="12" r="EE237">
        <v>10639.0</v>
      </c>
      <c s="13" r="EF237"/>
      <c s="57" r="EG237">
        <v>2560.0</v>
      </c>
      <c s="1" r="EH237">
        <v>545.0</v>
      </c>
      <c s="1" r="EI237">
        <v>270.0</v>
      </c>
      <c s="57" r="EJ237">
        <v>1157.0</v>
      </c>
      <c s="1" r="EK237">
        <v>46.0</v>
      </c>
      <c s="1" r="EL237">
        <v>3.0</v>
      </c>
      <c s="1" r="EM237"/>
      <c s="1" r="EN237"/>
      <c s="1" r="EO237"/>
      <c s="12" r="EP237">
        <v>4581.0</v>
      </c>
      <c s="13" r="EQ237"/>
      <c s="57" r="ER237">
        <v>18664.0</v>
      </c>
      <c s="1" r="ES237">
        <v>971.0</v>
      </c>
      <c s="1" r="ET237">
        <v>299.0</v>
      </c>
      <c s="57" r="EU237">
        <v>7204.0</v>
      </c>
      <c s="1" r="EV237">
        <v>148.0</v>
      </c>
      <c s="1" r="EW237"/>
      <c s="1" r="EX237"/>
      <c s="12" r="EY237">
        <v>27286.0</v>
      </c>
      <c s="13" r="EZ237"/>
      <c s="57" r="FA237">
        <v>5410.0</v>
      </c>
      <c s="1" r="FB237"/>
      <c s="1" r="FC237"/>
      <c s="1" r="FD237"/>
      <c s="1" r="FE237"/>
      <c s="1" r="FF237"/>
      <c s="57" r="FG237">
        <v>1841.0</v>
      </c>
      <c s="1" r="FH237"/>
      <c s="12" r="FI237">
        <v>7251.0</v>
      </c>
      <c s="13" r="FJ237"/>
      <c s="57" r="FK237">
        <v>20766.0</v>
      </c>
      <c s="5" r="FL237"/>
      <c s="57" r="FM237">
        <v>56435.0</v>
      </c>
      <c s="1" r="FN237"/>
      <c s="1" r="FO237"/>
      <c s="44" r="FP237"/>
      <c s="57" r="FQ237">
        <v>56435.0</v>
      </c>
      <c s="1" r="FR237"/>
      <c s="1" r="FS237"/>
      <c s="44" r="FT237"/>
      <c s="12" r="FU237">
        <v>0.0</v>
      </c>
      <c s="5" r="FV237"/>
      <c s="57" r="FW237">
        <v>55976.0</v>
      </c>
      <c s="1" r="FX237"/>
      <c s="1" r="FY237"/>
      <c s="44" r="FZ237"/>
      <c s="57" r="GA237">
        <v>70523.0</v>
      </c>
      <c s="1" r="GB237"/>
      <c s="1" r="GC237"/>
      <c s="44" r="GD237"/>
      <c s="12" r="GE237">
        <v>-14547.0</v>
      </c>
    </row>
    <row r="238">
      <c s="47" r="A238">
        <v>225.0</v>
      </c>
      <c t="s" s="48" r="B238">
        <v>94</v>
      </c>
      <c t="s" s="1" r="C238">
        <v>333</v>
      </c>
      <c s="48" r="D238"/>
      <c s="48" r="E238"/>
      <c s="48" r="F238"/>
      <c s="48" r="G238"/>
      <c s="48" r="H238"/>
      <c s="48" r="I238"/>
      <c s="57" r="J238">
        <v>5353.0</v>
      </c>
      <c s="1" r="K238">
        <v>10.0</v>
      </c>
      <c s="1" r="L238"/>
      <c s="1" r="M238"/>
      <c s="1" r="N238"/>
      <c s="1" r="O238"/>
      <c s="57" r="P238">
        <v>14057.0</v>
      </c>
      <c s="12" r="Q238">
        <v>19420.0</v>
      </c>
      <c s="13" r="R238"/>
      <c s="1" r="S238">
        <v>7.0</v>
      </c>
      <c s="1" r="T238">
        <v>3.0</v>
      </c>
      <c s="1" r="U238"/>
      <c s="1" r="V238"/>
      <c s="1" r="W238"/>
      <c s="1" r="X238">
        <v>14.0</v>
      </c>
      <c s="1" r="Y238"/>
      <c s="1" r="Z238"/>
      <c s="1" r="AA238"/>
      <c s="12" r="AB238">
        <v>24.0</v>
      </c>
      <c s="13" r="AC238"/>
      <c s="57" r="AD238">
        <v>2989.0</v>
      </c>
      <c s="1" r="AE238">
        <v>74.0</v>
      </c>
      <c s="1" r="AF238"/>
      <c s="57" r="AG238">
        <v>3924.0</v>
      </c>
      <c s="1" r="AH238"/>
      <c s="1" r="AI238">
        <v>20.0</v>
      </c>
      <c s="1" r="AJ238"/>
      <c s="12" r="AK238">
        <v>7007.0</v>
      </c>
      <c s="13" r="AL238"/>
      <c s="57" r="AM238">
        <v>2390.0</v>
      </c>
      <c s="1" r="AN238"/>
      <c s="1" r="AO238"/>
      <c s="1" r="AP238"/>
      <c s="1" r="AQ238"/>
      <c s="1" r="AR238"/>
      <c s="1" r="AS238">
        <v>780.0</v>
      </c>
      <c s="1" r="AT238"/>
      <c s="12" r="AU238">
        <v>3170.0</v>
      </c>
      <c s="13" r="AV238"/>
      <c s="1" r="AW238">
        <v>15.0</v>
      </c>
      <c s="50" r="AX238"/>
      <c s="57" r="AY238">
        <v>5172.0</v>
      </c>
      <c s="1" r="AZ238">
        <v>13.0</v>
      </c>
      <c s="1" r="BA238"/>
      <c s="1" r="BB238"/>
      <c s="1" r="BC238"/>
      <c s="1" r="BD238"/>
      <c s="57" r="BE238">
        <v>14377.0</v>
      </c>
      <c s="12" r="BF238">
        <v>19562.0</v>
      </c>
      <c s="13" r="BG238"/>
      <c s="1" r="BH238">
        <v>21.0</v>
      </c>
      <c s="1" r="BI238">
        <v>5.0</v>
      </c>
      <c s="1" r="BJ238">
        <v>13.0</v>
      </c>
      <c s="1" r="BK238"/>
      <c s="1" r="BL238"/>
      <c s="1" r="BM238">
        <v>3.0</v>
      </c>
      <c s="1" r="BN238"/>
      <c s="1" r="BO238"/>
      <c s="1" r="BP238"/>
      <c s="12" r="BQ238">
        <v>42.0</v>
      </c>
      <c s="13" r="BR238"/>
      <c s="57" r="BS238">
        <v>3560.0</v>
      </c>
      <c s="1" r="BT238">
        <v>15.0</v>
      </c>
      <c s="1" r="BU238"/>
      <c s="57" r="BV238">
        <v>3749.0</v>
      </c>
      <c s="1" r="BW238"/>
      <c s="1" r="BX238">
        <v>25.0</v>
      </c>
      <c s="1" r="BY238"/>
      <c s="12" r="BZ238">
        <v>7349.0</v>
      </c>
      <c s="13" r="CA238"/>
      <c s="57" r="CB238">
        <v>2309.0</v>
      </c>
      <c s="1" r="CC238"/>
      <c s="1" r="CD238"/>
      <c s="1" r="CE238"/>
      <c s="1" r="CF238"/>
      <c s="1" r="CG238"/>
      <c s="1" r="CH238">
        <v>881.0</v>
      </c>
      <c s="1" r="CI238"/>
      <c s="12" r="CJ238">
        <v>3190.0</v>
      </c>
      <c s="13" r="CK238"/>
      <c s="1" r="CL238">
        <v>949.0</v>
      </c>
      <c s="12" r="CM238"/>
      <c s="51" r="CN238"/>
      <c s="57" r="CO238">
        <v>1936.0</v>
      </c>
      <c s="57" r="CP238">
        <v>1104.0</v>
      </c>
      <c s="1" r="CQ238">
        <v>200.0</v>
      </c>
      <c s="57" r="CR238">
        <v>1050.0</v>
      </c>
      <c s="12" r="CS238">
        <v>4290.0</v>
      </c>
      <c s="13" r="CT238"/>
      <c s="57" r="CU238">
        <v>1503.0</v>
      </c>
      <c s="1" r="CV238">
        <v>496.0</v>
      </c>
      <c s="1" r="CW238">
        <v>529.0</v>
      </c>
      <c s="57" r="CX238">
        <v>1327.0</v>
      </c>
      <c s="1" r="CY238">
        <v>85.0</v>
      </c>
      <c s="1" r="CZ238">
        <v>14.0</v>
      </c>
      <c s="1" r="DA238"/>
      <c s="1" r="DB238"/>
      <c s="1" r="DC238"/>
      <c s="12" r="DD238">
        <v>3954.0</v>
      </c>
      <c s="13" r="DE238"/>
      <c s="57" r="DF238">
        <v>6439.0</v>
      </c>
      <c s="1" r="DG238">
        <v>466.0</v>
      </c>
      <c s="1" r="DH238"/>
      <c s="57" r="DI238">
        <v>5205.0</v>
      </c>
      <c s="1" r="DJ238">
        <v>900.0</v>
      </c>
      <c s="1" r="DK238">
        <v>2.0</v>
      </c>
      <c s="1" r="DL238">
        <v>17.0</v>
      </c>
      <c s="12" r="DM238">
        <v>13029.0</v>
      </c>
      <c s="13" r="DN238"/>
      <c s="57" r="DO238">
        <v>1794.0</v>
      </c>
      <c s="1" r="DP238"/>
      <c s="1" r="DQ238"/>
      <c s="1" r="DR238"/>
      <c s="1" r="DS238"/>
      <c s="1" r="DT238"/>
      <c s="57" r="DU238">
        <v>1499.0</v>
      </c>
      <c s="1" r="DV238"/>
      <c s="12" r="DW238">
        <v>3293.0</v>
      </c>
      <c s="13" r="DX238"/>
      <c s="57" r="DY238">
        <v>5070.0</v>
      </c>
      <c s="50" r="DZ238"/>
      <c s="57" r="EA238">
        <v>2027.0</v>
      </c>
      <c s="57" r="EB238">
        <v>1004.0</v>
      </c>
      <c s="1" r="EC238">
        <v>137.0</v>
      </c>
      <c s="1" r="ED238">
        <v>935.0</v>
      </c>
      <c s="12" r="EE238">
        <v>4103.0</v>
      </c>
      <c s="13" r="EF238"/>
      <c s="57" r="EG238">
        <v>1645.0</v>
      </c>
      <c s="1" r="EH238">
        <v>489.0</v>
      </c>
      <c s="1" r="EI238">
        <v>523.0</v>
      </c>
      <c s="57" r="EJ238">
        <v>1513.0</v>
      </c>
      <c s="1" r="EK238">
        <v>85.0</v>
      </c>
      <c s="1" r="EL238">
        <v>15.0</v>
      </c>
      <c s="1" r="EM238"/>
      <c s="1" r="EN238"/>
      <c s="1" r="EO238"/>
      <c s="12" r="EP238">
        <v>4270.0</v>
      </c>
      <c s="13" r="EQ238"/>
      <c s="57" r="ER238">
        <v>6621.0</v>
      </c>
      <c s="1" r="ES238">
        <v>467.0</v>
      </c>
      <c s="1" r="ET238"/>
      <c s="57" r="EU238">
        <v>5051.0</v>
      </c>
      <c s="1" r="EV238">
        <v>850.0</v>
      </c>
      <c s="1" r="EW238">
        <v>3.0</v>
      </c>
      <c s="1" r="EX238">
        <v>17.0</v>
      </c>
      <c s="12" r="EY238">
        <v>13009.0</v>
      </c>
      <c s="13" r="EZ238"/>
      <c s="57" r="FA238">
        <v>1896.0</v>
      </c>
      <c s="1" r="FB238"/>
      <c s="1" r="FC238"/>
      <c s="1" r="FD238"/>
      <c s="1" r="FE238"/>
      <c s="1" r="FF238"/>
      <c s="57" r="FG238">
        <v>1391.0</v>
      </c>
      <c s="1" r="FH238"/>
      <c s="12" r="FI238">
        <v>3287.0</v>
      </c>
      <c s="13" r="FJ238"/>
      <c s="57" r="FK238">
        <v>6408.0</v>
      </c>
      <c s="5" r="FL238"/>
      <c s="57" r="FM238">
        <v>29636.0</v>
      </c>
      <c s="1" r="FN238"/>
      <c s="1" r="FO238"/>
      <c s="44" r="FP238"/>
      <c s="57" r="FQ238">
        <v>29636.0</v>
      </c>
      <c s="1" r="FR238"/>
      <c s="1" r="FS238"/>
      <c s="44" r="FT238"/>
      <c s="12" r="FU238">
        <v>0.0</v>
      </c>
      <c s="5" r="FV238"/>
      <c s="57" r="FW238">
        <v>31092.0</v>
      </c>
      <c s="1" r="FX238"/>
      <c s="1" r="FY238"/>
      <c s="44" r="FZ238"/>
      <c s="57" r="GA238">
        <v>31077.0</v>
      </c>
      <c s="1" r="GB238"/>
      <c s="1" r="GC238"/>
      <c s="44" r="GD238"/>
      <c s="12" r="GE238">
        <v>15.0</v>
      </c>
    </row>
    <row r="239">
      <c s="47" r="A239">
        <v>226.0</v>
      </c>
      <c t="s" s="48" r="B239">
        <v>91</v>
      </c>
      <c t="s" s="1" r="C239">
        <v>334</v>
      </c>
      <c s="48" r="D239"/>
      <c s="48" r="E239"/>
      <c s="48" r="F239"/>
      <c s="48" r="G239"/>
      <c s="48" r="H239"/>
      <c s="48" r="I239"/>
      <c s="57" r="J239">
        <v>128450.0</v>
      </c>
      <c s="1" r="K239">
        <v>918.0</v>
      </c>
      <c s="1" r="L239"/>
      <c s="1" r="M239"/>
      <c s="1" r="N239"/>
      <c s="1" r="O239"/>
      <c s="57" r="P239">
        <v>35828.0</v>
      </c>
      <c s="12" r="Q239">
        <v>165196.0</v>
      </c>
      <c s="13" r="R239"/>
      <c s="57" r="S239">
        <v>2346.0</v>
      </c>
      <c s="1" r="T239">
        <v>52.0</v>
      </c>
      <c s="57" r="U239">
        <v>5535.0</v>
      </c>
      <c s="57" r="V239">
        <v>7040.0</v>
      </c>
      <c s="1" r="W239"/>
      <c s="1" r="X239">
        <v>510.0</v>
      </c>
      <c s="1" r="Y239">
        <v>135.0</v>
      </c>
      <c s="57" r="Z239">
        <v>1180.0</v>
      </c>
      <c s="1" r="AA239"/>
      <c s="12" r="AB239">
        <v>16798.0</v>
      </c>
      <c s="13" r="AC239"/>
      <c s="57" r="AD239">
        <v>43819.0</v>
      </c>
      <c s="57" r="AE239">
        <v>3033.0</v>
      </c>
      <c s="1" r="AF239">
        <v>559.0</v>
      </c>
      <c s="57" r="AG239">
        <v>30288.0</v>
      </c>
      <c s="1" r="AH239"/>
      <c s="57" r="AI239">
        <v>1776.0</v>
      </c>
      <c s="1" r="AJ239">
        <v>320.0</v>
      </c>
      <c s="12" r="AK239">
        <v>79795.0</v>
      </c>
      <c s="13" r="AL239"/>
      <c s="57" r="AM239">
        <v>20400.0</v>
      </c>
      <c s="1" r="AN239"/>
      <c s="57" r="AO239">
        <v>1300.0</v>
      </c>
      <c s="57" r="AP239">
        <v>1307.0</v>
      </c>
      <c s="1" r="AQ239"/>
      <c s="1" r="AR239"/>
      <c s="57" r="AS239">
        <v>10875.0</v>
      </c>
      <c s="1" r="AT239"/>
      <c s="12" r="AU239">
        <v>33882.0</v>
      </c>
      <c s="13" r="AV239"/>
      <c s="1" r="AW239">
        <v>300.0</v>
      </c>
      <c s="50" r="AX239"/>
      <c s="57" r="AY239">
        <v>136683.0</v>
      </c>
      <c s="57" r="AZ239">
        <v>1129.0</v>
      </c>
      <c s="1" r="BA239"/>
      <c s="1" r="BB239"/>
      <c s="1" r="BC239"/>
      <c s="1" r="BD239"/>
      <c s="57" r="BE239">
        <v>35991.0</v>
      </c>
      <c s="12" r="BF239">
        <v>173803.0</v>
      </c>
      <c s="13" r="BG239"/>
      <c s="57" r="BH239">
        <v>2103.0</v>
      </c>
      <c s="1" r="BI239">
        <v>17.0</v>
      </c>
      <c s="57" r="BJ239">
        <v>3438.0</v>
      </c>
      <c s="57" r="BK239">
        <v>5346.0</v>
      </c>
      <c s="1" r="BL239"/>
      <c s="1" r="BM239">
        <v>574.0</v>
      </c>
      <c s="1" r="BN239">
        <v>40.0</v>
      </c>
      <c s="57" r="BO239">
        <v>1336.0</v>
      </c>
      <c s="1" r="BP239"/>
      <c s="12" r="BQ239">
        <v>12854.0</v>
      </c>
      <c s="13" r="BR239"/>
      <c s="57" r="BS239">
        <v>41818.0</v>
      </c>
      <c s="57" r="BT239">
        <v>3051.0</v>
      </c>
      <c s="1" r="BU239">
        <v>580.0</v>
      </c>
      <c s="57" r="BV239">
        <v>30855.0</v>
      </c>
      <c s="1" r="BW239"/>
      <c s="57" r="BX239">
        <v>1807.0</v>
      </c>
      <c s="1" r="BY239">
        <v>256.0</v>
      </c>
      <c s="12" r="BZ239">
        <v>78367.0</v>
      </c>
      <c s="13" r="CA239"/>
      <c s="57" r="CB239">
        <v>20111.0</v>
      </c>
      <c s="1" r="CC239"/>
      <c s="57" r="CD239">
        <v>1457.0</v>
      </c>
      <c s="57" r="CE239">
        <v>1448.0</v>
      </c>
      <c s="1" r="CF239"/>
      <c s="1" r="CG239"/>
      <c s="57" r="CH239">
        <v>10429.0</v>
      </c>
      <c s="1" r="CI239"/>
      <c s="12" r="CJ239">
        <v>33445.0</v>
      </c>
      <c s="13" r="CK239"/>
      <c s="57" r="CL239">
        <v>6880.0</v>
      </c>
      <c s="12" r="CM239"/>
      <c s="51" r="CN239"/>
      <c s="57" r="CO239">
        <v>10090.0</v>
      </c>
      <c s="57" r="CP239">
        <v>8153.0</v>
      </c>
      <c s="57" r="CQ239">
        <v>3100.0</v>
      </c>
      <c s="57" r="CR239">
        <v>16500.0</v>
      </c>
      <c s="12" r="CS239">
        <v>37843.0</v>
      </c>
      <c s="13" r="CT239"/>
      <c s="57" r="CU239">
        <v>24953.0</v>
      </c>
      <c s="57" r="CV239">
        <v>3428.0</v>
      </c>
      <c s="57" r="CW239">
        <v>4052.0</v>
      </c>
      <c s="57" r="CX239">
        <v>11192.0</v>
      </c>
      <c s="57" r="CY239">
        <v>1019.0</v>
      </c>
      <c s="1" r="CZ239">
        <v>913.0</v>
      </c>
      <c s="1" r="DA239">
        <v>701.0</v>
      </c>
      <c s="57" r="DB239">
        <v>1878.0</v>
      </c>
      <c s="1" r="DC239"/>
      <c s="12" r="DD239">
        <v>48136.0</v>
      </c>
      <c s="13" r="DE239"/>
      <c s="57" r="DF239">
        <v>72443.0</v>
      </c>
      <c s="57" r="DG239">
        <v>17505.0</v>
      </c>
      <c s="57" r="DH239">
        <v>1318.0</v>
      </c>
      <c s="57" r="DI239">
        <v>39377.0</v>
      </c>
      <c s="57" r="DJ239">
        <v>1330.0</v>
      </c>
      <c s="57" r="DK239">
        <v>2470.0</v>
      </c>
      <c s="1" r="DL239">
        <v>528.0</v>
      </c>
      <c s="12" r="DM239">
        <v>134971.0</v>
      </c>
      <c s="13" r="DN239"/>
      <c s="57" r="DO239">
        <v>18839.0</v>
      </c>
      <c s="1" r="DP239"/>
      <c s="57" r="DQ239">
        <v>5086.0</v>
      </c>
      <c s="1" r="DR239">
        <v>437.0</v>
      </c>
      <c s="1" r="DS239"/>
      <c s="1" r="DT239"/>
      <c s="57" r="DU239">
        <v>11282.0</v>
      </c>
      <c s="1" r="DV239">
        <v>571.0</v>
      </c>
      <c s="12" r="DW239">
        <v>36215.0</v>
      </c>
      <c s="13" r="DX239"/>
      <c s="57" r="DY239">
        <v>38806.0</v>
      </c>
      <c s="50" r="DZ239"/>
      <c s="57" r="EA239">
        <v>9820.0</v>
      </c>
      <c s="57" r="EB239">
        <v>8711.0</v>
      </c>
      <c s="57" r="EC239">
        <v>3097.0</v>
      </c>
      <c s="57" r="ED239">
        <v>15801.0</v>
      </c>
      <c s="12" r="EE239">
        <v>37429.0</v>
      </c>
      <c s="13" r="EF239"/>
      <c s="57" r="EG239">
        <v>24916.0</v>
      </c>
      <c s="57" r="EH239">
        <v>3422.0</v>
      </c>
      <c s="57" r="EI239">
        <v>3635.0</v>
      </c>
      <c s="57" r="EJ239">
        <v>10841.0</v>
      </c>
      <c s="1" r="EK239">
        <v>799.0</v>
      </c>
      <c s="1" r="EL239">
        <v>905.0</v>
      </c>
      <c s="1" r="EM239">
        <v>632.0</v>
      </c>
      <c s="57" r="EN239">
        <v>1893.0</v>
      </c>
      <c s="1" r="EO239"/>
      <c s="12" r="EP239">
        <v>47043.0</v>
      </c>
      <c s="13" r="EQ239"/>
      <c s="57" r="ER239">
        <v>68924.0</v>
      </c>
      <c s="57" r="ES239">
        <v>16882.0</v>
      </c>
      <c s="57" r="ET239">
        <v>1694.0</v>
      </c>
      <c s="57" r="EU239">
        <v>42891.0</v>
      </c>
      <c s="57" r="EV239">
        <v>1330.0</v>
      </c>
      <c s="57" r="EW239">
        <v>2674.0</v>
      </c>
      <c s="1" r="EX239">
        <v>531.0</v>
      </c>
      <c s="12" r="EY239">
        <v>134926.0</v>
      </c>
      <c s="13" r="EZ239"/>
      <c s="57" r="FA239">
        <v>18900.0</v>
      </c>
      <c s="1" r="FB239"/>
      <c s="57" r="FC239">
        <v>4872.0</v>
      </c>
      <c s="1" r="FD239">
        <v>421.0</v>
      </c>
      <c s="1" r="FE239"/>
      <c s="1" r="FF239"/>
      <c s="57" r="FG239">
        <v>9832.0</v>
      </c>
      <c s="1" r="FH239">
        <v>668.0</v>
      </c>
      <c s="12" r="FI239">
        <v>34693.0</v>
      </c>
      <c s="13" r="FJ239"/>
      <c s="57" r="FK239">
        <v>50620.0</v>
      </c>
      <c s="5" r="FL239"/>
      <c s="57" r="FM239">
        <v>295971.0</v>
      </c>
      <c s="1" r="FN239"/>
      <c s="1" r="FO239"/>
      <c s="44" r="FP239"/>
      <c s="57" r="FQ239">
        <v>295971.0</v>
      </c>
      <c s="1" r="FR239"/>
      <c s="1" r="FS239"/>
      <c s="44" r="FT239"/>
      <c s="12" r="FU239">
        <v>0.0</v>
      </c>
      <c s="5" r="FV239"/>
      <c s="57" r="FW239">
        <v>305349.0</v>
      </c>
      <c s="1" r="FX239"/>
      <c s="1" r="FY239"/>
      <c s="44" r="FZ239"/>
      <c s="57" r="GA239">
        <v>304711.0</v>
      </c>
      <c s="1" r="GB239"/>
      <c s="1" r="GC239"/>
      <c s="44" r="GD239"/>
      <c s="12" r="GE239">
        <v>638.0</v>
      </c>
    </row>
    <row r="240">
      <c s="47" r="A240">
        <v>227.0</v>
      </c>
      <c t="s" s="48" r="B240">
        <v>94</v>
      </c>
      <c t="s" s="1" r="C240">
        <v>335</v>
      </c>
      <c s="48" r="D240"/>
      <c s="48" r="E240"/>
      <c s="48" r="F240"/>
      <c s="48" r="G240"/>
      <c s="48" r="H240"/>
      <c s="48" r="I240"/>
      <c s="57" r="J240">
        <v>468292.0</v>
      </c>
      <c s="57" r="K240">
        <v>7727.0</v>
      </c>
      <c s="1" r="L240"/>
      <c s="1" r="M240"/>
      <c s="1" r="N240"/>
      <c s="1" r="O240"/>
      <c s="57" r="P240">
        <v>1900.0</v>
      </c>
      <c s="12" r="Q240">
        <v>477919.0</v>
      </c>
      <c s="13" r="R240"/>
      <c s="57" r="S240">
        <v>1195.0</v>
      </c>
      <c s="57" r="T240">
        <v>5555.0</v>
      </c>
      <c s="57" r="U240">
        <v>5300.0</v>
      </c>
      <c s="1" r="V240">
        <v>434.0</v>
      </c>
      <c s="1" r="W240"/>
      <c s="1" r="X240">
        <v>533.0</v>
      </c>
      <c s="1" r="Y240"/>
      <c s="57" r="Z240">
        <v>8630.0</v>
      </c>
      <c s="1" r="AA240"/>
      <c s="12" r="AB240">
        <v>21647.0</v>
      </c>
      <c s="13" r="AC240"/>
      <c s="57" r="AD240">
        <v>117911.0</v>
      </c>
      <c s="57" r="AE240">
        <v>1100.0</v>
      </c>
      <c s="1" r="AF240">
        <v>300.0</v>
      </c>
      <c s="57" r="AG240">
        <v>39920.0</v>
      </c>
      <c s="1" r="AH240"/>
      <c s="1" r="AI240">
        <v>45.0</v>
      </c>
      <c s="1" r="AJ240">
        <v>700.0</v>
      </c>
      <c s="12" r="AK240">
        <v>159976.0</v>
      </c>
      <c s="13" r="AL240"/>
      <c s="57" r="AM240">
        <v>51000.0</v>
      </c>
      <c s="1" r="AN240"/>
      <c s="57" r="AO240">
        <v>9450.0</v>
      </c>
      <c s="57" r="AP240">
        <v>12730.0</v>
      </c>
      <c s="1" r="AQ240"/>
      <c s="1" r="AR240"/>
      <c s="57" r="AS240">
        <v>26000.0</v>
      </c>
      <c s="1" r="AT240"/>
      <c s="12" r="AU240">
        <v>99180.0</v>
      </c>
      <c s="13" r="AV240"/>
      <c s="57" r="AW240">
        <v>3578.0</v>
      </c>
      <c s="50" r="AX240"/>
      <c s="57" r="AY240">
        <v>467492.0</v>
      </c>
      <c s="57" r="AZ240">
        <v>7705.0</v>
      </c>
      <c s="1" r="BA240"/>
      <c s="1" r="BB240"/>
      <c s="1" r="BC240"/>
      <c s="1" r="BD240"/>
      <c s="57" r="BE240">
        <v>2071.0</v>
      </c>
      <c s="12" r="BF240">
        <v>477268.0</v>
      </c>
      <c s="13" r="BG240"/>
      <c s="57" r="BH240">
        <v>1439.0</v>
      </c>
      <c s="57" r="BI240">
        <v>5523.0</v>
      </c>
      <c s="57" r="BJ240">
        <v>3499.0</v>
      </c>
      <c s="1" r="BK240">
        <v>380.0</v>
      </c>
      <c s="1" r="BL240"/>
      <c s="1" r="BM240">
        <v>598.0</v>
      </c>
      <c s="1" r="BN240"/>
      <c s="57" r="BO240">
        <v>9879.0</v>
      </c>
      <c s="1" r="BP240"/>
      <c s="12" r="BQ240">
        <v>21318.0</v>
      </c>
      <c s="13" r="BR240"/>
      <c s="57" r="BS240">
        <v>120374.0</v>
      </c>
      <c s="57" r="BT240">
        <v>1375.0</v>
      </c>
      <c s="1" r="BU240">
        <v>935.0</v>
      </c>
      <c s="57" r="BV240">
        <v>46557.0</v>
      </c>
      <c s="1" r="BW240"/>
      <c s="1" r="BX240">
        <v>16.0</v>
      </c>
      <c s="1" r="BY240">
        <v>838.0</v>
      </c>
      <c s="12" r="BZ240">
        <v>170095.0</v>
      </c>
      <c s="13" r="CA240"/>
      <c s="57" r="CB240">
        <v>51171.0</v>
      </c>
      <c s="1" r="CC240"/>
      <c s="57" r="CD240">
        <v>10370.0</v>
      </c>
      <c s="57" r="CE240">
        <v>12535.0</v>
      </c>
      <c s="1" r="CF240"/>
      <c s="1" r="CG240"/>
      <c s="57" r="CH240">
        <v>26650.0</v>
      </c>
      <c s="1" r="CI240"/>
      <c s="12" r="CJ240">
        <v>100726.0</v>
      </c>
      <c s="13" r="CK240"/>
      <c s="57" r="CL240">
        <v>4055.0</v>
      </c>
      <c s="12" r="CM240"/>
      <c s="51" r="CN240"/>
      <c s="57" r="CO240">
        <v>18613.0</v>
      </c>
      <c s="57" r="CP240">
        <v>24574.0</v>
      </c>
      <c s="57" r="CQ240">
        <v>3796.0</v>
      </c>
      <c s="57" r="CR240">
        <v>45047.0</v>
      </c>
      <c s="12" r="CS240">
        <v>92030.0</v>
      </c>
      <c s="13" r="CT240"/>
      <c s="57" r="CU240">
        <v>84832.0</v>
      </c>
      <c s="57" r="CV240">
        <v>18846.0</v>
      </c>
      <c s="57" r="CW240">
        <v>9836.0</v>
      </c>
      <c s="57" r="CX240">
        <v>31774.0</v>
      </c>
      <c s="57" r="CY240">
        <v>3855.0</v>
      </c>
      <c s="57" r="CZ240">
        <v>8373.0</v>
      </c>
      <c s="1" r="DA240"/>
      <c s="57" r="DB240">
        <v>1007.0</v>
      </c>
      <c s="1" r="DC240"/>
      <c s="12" r="DD240">
        <v>158523.0</v>
      </c>
      <c s="13" r="DE240"/>
      <c s="57" r="DF240">
        <v>199931.0</v>
      </c>
      <c s="57" r="DG240">
        <v>38030.0</v>
      </c>
      <c s="57" r="DH240">
        <v>2910.0</v>
      </c>
      <c s="57" r="DI240">
        <v>71923.0</v>
      </c>
      <c s="57" r="DJ240">
        <v>5397.0</v>
      </c>
      <c s="1" r="DK240">
        <v>410.0</v>
      </c>
      <c s="57" r="DL240">
        <v>1732.0</v>
      </c>
      <c s="12" r="DM240">
        <v>320333.0</v>
      </c>
      <c s="13" r="DN240"/>
      <c s="57" r="DO240">
        <v>40955.0</v>
      </c>
      <c s="1" r="DP240"/>
      <c s="57" r="DQ240">
        <v>3992.0</v>
      </c>
      <c s="57" r="DR240">
        <v>9412.0</v>
      </c>
      <c s="1" r="DS240"/>
      <c s="1" r="DT240"/>
      <c s="57" r="DU240">
        <v>17551.0</v>
      </c>
      <c s="1" r="DV240"/>
      <c s="12" r="DW240">
        <v>71910.0</v>
      </c>
      <c s="13" r="DX240"/>
      <c s="57" r="DY240">
        <v>119504.0</v>
      </c>
      <c s="50" r="DZ240"/>
      <c s="57" r="EA240">
        <v>17396.0</v>
      </c>
      <c s="57" r="EB240">
        <v>23362.0</v>
      </c>
      <c s="57" r="EC240">
        <v>3707.0</v>
      </c>
      <c s="57" r="ED240">
        <v>42850.0</v>
      </c>
      <c s="12" r="EE240">
        <v>87315.0</v>
      </c>
      <c s="13" r="EF240"/>
      <c s="57" r="EG240">
        <v>84547.0</v>
      </c>
      <c s="57" r="EH240">
        <v>19159.0</v>
      </c>
      <c s="57" r="EI240">
        <v>9270.0</v>
      </c>
      <c s="57" r="EJ240">
        <v>30890.0</v>
      </c>
      <c s="57" r="EK240">
        <v>3780.0</v>
      </c>
      <c s="57" r="EL240">
        <v>7541.0</v>
      </c>
      <c s="1" r="EM240"/>
      <c s="1" r="EN240">
        <v>543.0</v>
      </c>
      <c s="1" r="EO240"/>
      <c s="12" r="EP240">
        <v>155730.0</v>
      </c>
      <c s="13" r="EQ240"/>
      <c s="57" r="ER240">
        <v>205510.0</v>
      </c>
      <c s="57" r="ES240">
        <v>37870.0</v>
      </c>
      <c s="57" r="ET240">
        <v>3008.0</v>
      </c>
      <c s="57" r="EU240">
        <v>78769.0</v>
      </c>
      <c s="57" r="EV240">
        <v>5397.0</v>
      </c>
      <c s="1" r="EW240">
        <v>425.0</v>
      </c>
      <c s="57" r="EX240">
        <v>1773.0</v>
      </c>
      <c s="12" r="EY240">
        <v>332752.0</v>
      </c>
      <c s="13" r="EZ240"/>
      <c s="57" r="FA240">
        <v>40955.0</v>
      </c>
      <c s="1" r="FB240"/>
      <c s="57" r="FC240">
        <v>3924.0</v>
      </c>
      <c s="57" r="FD240">
        <v>8888.0</v>
      </c>
      <c s="1" r="FE240"/>
      <c s="1" r="FF240"/>
      <c s="57" r="FG240">
        <v>17475.0</v>
      </c>
      <c s="1" r="FH240"/>
      <c s="12" r="FI240">
        <v>71242.0</v>
      </c>
      <c s="13" r="FJ240"/>
      <c s="57" r="FK240">
        <v>122101.0</v>
      </c>
      <c s="5" r="FL240"/>
      <c s="57" r="FM240">
        <v>762300.0</v>
      </c>
      <c s="1" r="FN240"/>
      <c s="1" r="FO240"/>
      <c s="44" r="FP240"/>
      <c s="57" r="FQ240">
        <v>762300.0</v>
      </c>
      <c s="1" r="FR240"/>
      <c s="1" r="FS240"/>
      <c s="44" r="FT240"/>
      <c s="12" r="FU240">
        <v>0.0</v>
      </c>
      <c s="5" r="FV240"/>
      <c s="57" r="FW240">
        <v>773462.0</v>
      </c>
      <c s="1" r="FX240"/>
      <c s="1" r="FY240"/>
      <c s="44" r="FZ240"/>
      <c s="57" r="GA240">
        <v>769140.0</v>
      </c>
      <c s="1" r="GB240"/>
      <c s="1" r="GC240"/>
      <c s="44" r="GD240"/>
      <c s="12" r="GE240">
        <v>4322.0</v>
      </c>
    </row>
    <row r="241">
      <c s="47" r="A241">
        <v>228.0</v>
      </c>
      <c t="s" s="48" r="B241">
        <v>81</v>
      </c>
      <c t="s" s="1" r="C241">
        <v>336</v>
      </c>
      <c s="48" r="D241"/>
      <c s="48" r="E241"/>
      <c s="48" r="F241"/>
      <c s="48" r="G241"/>
      <c s="48" r="H241"/>
      <c s="48" r="I241"/>
      <c s="57" r="J241">
        <v>162439.0</v>
      </c>
      <c s="57" r="K241">
        <v>2555.0</v>
      </c>
      <c s="57" r="L241">
        <v>10424.0</v>
      </c>
      <c s="1" r="M241"/>
      <c s="1" r="N241"/>
      <c s="1" r="O241"/>
      <c s="1" r="P241">
        <v>780.0</v>
      </c>
      <c s="12" r="Q241">
        <v>176198.0</v>
      </c>
      <c s="13" r="R241"/>
      <c s="1" r="S241">
        <v>419.0</v>
      </c>
      <c s="1" r="T241">
        <v>240.0</v>
      </c>
      <c s="57" r="U241">
        <v>8172.0</v>
      </c>
      <c s="1" r="V241">
        <v>200.0</v>
      </c>
      <c s="1" r="W241"/>
      <c s="1" r="X241">
        <v>300.0</v>
      </c>
      <c s="1" r="Y241"/>
      <c s="57" r="Z241">
        <v>2650.0</v>
      </c>
      <c s="1" r="AA241"/>
      <c s="12" r="AB241">
        <v>11981.0</v>
      </c>
      <c s="13" r="AC241"/>
      <c s="57" r="AD241">
        <v>39915.0</v>
      </c>
      <c s="57" r="AE241">
        <v>3535.0</v>
      </c>
      <c s="1" r="AF241"/>
      <c s="57" r="AG241">
        <v>13615.0</v>
      </c>
      <c s="1" r="AH241"/>
      <c s="1" r="AI241"/>
      <c s="1" r="AJ241"/>
      <c s="12" r="AK241">
        <v>57065.0</v>
      </c>
      <c s="13" r="AL241"/>
      <c s="57" r="AM241">
        <v>25950.0</v>
      </c>
      <c s="1" r="AN241"/>
      <c s="57" r="AO241">
        <v>3050.0</v>
      </c>
      <c s="1" r="AP241">
        <v>250.0</v>
      </c>
      <c s="1" r="AQ241"/>
      <c s="1" r="AR241"/>
      <c s="57" r="AS241">
        <v>9000.0</v>
      </c>
      <c s="1" r="AT241"/>
      <c s="12" r="AU241">
        <v>38250.0</v>
      </c>
      <c s="13" r="AV241"/>
      <c s="57" r="AW241">
        <v>1050.0</v>
      </c>
      <c s="50" r="AX241"/>
      <c s="57" r="AY241">
        <v>167225.0</v>
      </c>
      <c s="57" r="AZ241">
        <v>3083.0</v>
      </c>
      <c s="57" r="BA241">
        <v>10158.0</v>
      </c>
      <c s="1" r="BB241"/>
      <c s="1" r="BC241"/>
      <c s="1" r="BD241"/>
      <c s="1" r="BE241">
        <v>421.0</v>
      </c>
      <c s="12" r="BF241">
        <v>180887.0</v>
      </c>
      <c s="13" r="BG241"/>
      <c s="1" r="BH241">
        <v>437.0</v>
      </c>
      <c s="1" r="BI241">
        <v>187.0</v>
      </c>
      <c s="57" r="BJ241">
        <v>2984.0</v>
      </c>
      <c s="1" r="BK241">
        <v>213.0</v>
      </c>
      <c s="1" r="BL241"/>
      <c s="1" r="BM241">
        <v>394.0</v>
      </c>
      <c s="1" r="BN241"/>
      <c s="57" r="BO241">
        <v>3355.0</v>
      </c>
      <c s="1" r="BP241"/>
      <c s="12" r="BQ241">
        <v>7570.0</v>
      </c>
      <c s="13" r="BR241"/>
      <c s="57" r="BS241">
        <v>43153.0</v>
      </c>
      <c s="57" r="BT241">
        <v>4020.0</v>
      </c>
      <c s="1" r="BU241"/>
      <c s="57" r="BV241">
        <v>13764.0</v>
      </c>
      <c s="1" r="BW241"/>
      <c s="1" r="BX241"/>
      <c s="1" r="BY241"/>
      <c s="12" r="BZ241">
        <v>60937.0</v>
      </c>
      <c s="13" r="CA241"/>
      <c s="57" r="CB241">
        <v>24927.0</v>
      </c>
      <c s="1" r="CC241"/>
      <c s="57" r="CD241">
        <v>3189.0</v>
      </c>
      <c s="1" r="CE241">
        <v>340.0</v>
      </c>
      <c s="1" r="CF241"/>
      <c s="1" r="CG241"/>
      <c s="57" r="CH241">
        <v>9747.0</v>
      </c>
      <c s="1" r="CI241"/>
      <c s="12" r="CJ241">
        <v>38203.0</v>
      </c>
      <c s="13" r="CK241"/>
      <c s="57" r="CL241">
        <v>4546.0</v>
      </c>
      <c s="12" r="CM241"/>
      <c s="51" r="CN241"/>
      <c s="57" r="CO241">
        <v>18927.0</v>
      </c>
      <c s="57" r="CP241">
        <v>4857.0</v>
      </c>
      <c s="57" r="CQ241">
        <v>2100.0</v>
      </c>
      <c s="57" r="CR241">
        <v>11668.0</v>
      </c>
      <c s="12" r="CS241">
        <v>37552.0</v>
      </c>
      <c s="13" r="CT241"/>
      <c s="57" r="CU241">
        <v>20741.0</v>
      </c>
      <c s="57" r="CV241">
        <v>3913.0</v>
      </c>
      <c s="57" r="CW241">
        <v>7106.0</v>
      </c>
      <c s="57" r="CX241">
        <v>20272.0</v>
      </c>
      <c s="1" r="CY241">
        <v>350.0</v>
      </c>
      <c s="57" r="CZ241">
        <v>5262.0</v>
      </c>
      <c s="1" r="DA241"/>
      <c s="57" r="DB241">
        <v>4327.0</v>
      </c>
      <c s="1" r="DC241">
        <v>475.0</v>
      </c>
      <c s="12" r="DD241">
        <v>62446.0</v>
      </c>
      <c s="13" r="DE241"/>
      <c s="57" r="DF241">
        <v>76507.0</v>
      </c>
      <c s="57" r="DG241">
        <v>24437.0</v>
      </c>
      <c s="1" r="DH241">
        <v>765.0</v>
      </c>
      <c s="57" r="DI241">
        <v>23696.0</v>
      </c>
      <c s="57" r="DJ241">
        <v>1742.0</v>
      </c>
      <c s="1" r="DK241"/>
      <c s="1" r="DL241">
        <v>574.0</v>
      </c>
      <c s="12" r="DM241">
        <v>127721.0</v>
      </c>
      <c s="13" r="DN241"/>
      <c s="57" r="DO241">
        <v>22246.0</v>
      </c>
      <c s="1" r="DP241"/>
      <c s="1" r="DQ241">
        <v>730.0</v>
      </c>
      <c s="1" r="DR241"/>
      <c s="1" r="DS241"/>
      <c s="1" r="DT241"/>
      <c s="57" r="DU241">
        <v>8767.0</v>
      </c>
      <c s="1" r="DV241"/>
      <c s="12" r="DW241">
        <v>31743.0</v>
      </c>
      <c s="13" r="DX241"/>
      <c s="57" r="DY241">
        <v>25082.0</v>
      </c>
      <c s="50" r="DZ241"/>
      <c s="57" r="EA241">
        <v>18446.0</v>
      </c>
      <c s="57" r="EB241">
        <v>5235.0</v>
      </c>
      <c s="57" r="EC241">
        <v>2126.0</v>
      </c>
      <c s="57" r="ED241">
        <v>11304.0</v>
      </c>
      <c s="12" r="EE241">
        <v>37111.0</v>
      </c>
      <c s="13" r="EF241"/>
      <c s="57" r="EG241">
        <v>21150.0</v>
      </c>
      <c s="57" r="EH241">
        <v>4110.0</v>
      </c>
      <c s="57" r="EI241">
        <v>6737.0</v>
      </c>
      <c s="57" r="EJ241">
        <v>21133.0</v>
      </c>
      <c s="1" r="EK241">
        <v>311.0</v>
      </c>
      <c s="57" r="EL241">
        <v>5019.0</v>
      </c>
      <c s="1" r="EM241"/>
      <c s="57" r="EN241">
        <v>3927.0</v>
      </c>
      <c s="1" r="EO241">
        <v>465.0</v>
      </c>
      <c s="12" r="EP241">
        <v>62852.0</v>
      </c>
      <c s="13" r="EQ241"/>
      <c s="57" r="ER241">
        <v>76527.0</v>
      </c>
      <c s="57" r="ES241">
        <v>24070.0</v>
      </c>
      <c s="1" r="ET241">
        <v>678.0</v>
      </c>
      <c s="57" r="EU241">
        <v>22392.0</v>
      </c>
      <c s="57" r="EV241">
        <v>1742.0</v>
      </c>
      <c s="1" r="EW241"/>
      <c s="1" r="EX241">
        <v>547.0</v>
      </c>
      <c s="12" r="EY241">
        <v>125956.0</v>
      </c>
      <c s="13" r="EZ241"/>
      <c s="57" r="FA241">
        <v>23332.0</v>
      </c>
      <c s="1" r="FB241"/>
      <c s="1" r="FC241">
        <v>721.0</v>
      </c>
      <c s="1" r="FD241"/>
      <c s="1" r="FE241"/>
      <c s="1" r="FF241"/>
      <c s="57" r="FG241">
        <v>8230.0</v>
      </c>
      <c s="1" r="FH241"/>
      <c s="12" r="FI241">
        <v>32283.0</v>
      </c>
      <c s="13" r="FJ241"/>
      <c s="57" r="FK241">
        <v>33602.0</v>
      </c>
      <c s="5" r="FL241"/>
      <c s="57" r="FM241">
        <v>284544.0</v>
      </c>
      <c s="1" r="FN241"/>
      <c s="1" r="FO241"/>
      <c s="44" r="FP241"/>
      <c s="57" r="FQ241">
        <v>284544.0</v>
      </c>
      <c s="1" r="FR241"/>
      <c s="1" r="FS241"/>
      <c s="44" r="FT241"/>
      <c s="12" r="FU241">
        <v>0.0</v>
      </c>
      <c s="5" r="FV241"/>
      <c s="57" r="FW241">
        <v>292143.0</v>
      </c>
      <c s="1" r="FX241"/>
      <c s="1" r="FY241"/>
      <c s="44" r="FZ241"/>
      <c s="57" r="GA241">
        <v>291804.0</v>
      </c>
      <c s="1" r="GB241"/>
      <c s="1" r="GC241"/>
      <c s="44" r="GD241"/>
      <c s="12" r="GE241">
        <v>339.0</v>
      </c>
    </row>
    <row r="242">
      <c s="47" r="A242">
        <v>229.0</v>
      </c>
      <c t="s" s="48" r="B242">
        <v>94</v>
      </c>
      <c t="s" s="1" r="C242">
        <v>337</v>
      </c>
      <c s="48" r="D242"/>
      <c s="48" r="E242"/>
      <c s="48" r="F242"/>
      <c s="48" r="G242"/>
      <c s="48" r="H242"/>
      <c s="48" r="I242"/>
      <c s="57" r="J242">
        <v>14664.0</v>
      </c>
      <c s="1" r="K242"/>
      <c s="1" r="L242"/>
      <c s="1" r="M242"/>
      <c s="1" r="N242"/>
      <c s="1" r="O242"/>
      <c s="1" r="P242">
        <v>88.0</v>
      </c>
      <c s="12" r="Q242">
        <v>14752.0</v>
      </c>
      <c s="13" r="R242"/>
      <c s="57" r="S242">
        <v>1689.0</v>
      </c>
      <c s="1" r="T242"/>
      <c s="1" r="U242">
        <v>300.0</v>
      </c>
      <c s="1" r="V242"/>
      <c s="1" r="W242"/>
      <c s="57" r="X242">
        <v>5533.0</v>
      </c>
      <c s="1" r="Y242"/>
      <c s="1" r="Z242"/>
      <c s="1" r="AA242"/>
      <c s="12" r="AB242">
        <v>7522.0</v>
      </c>
      <c s="13" r="AC242"/>
      <c s="1" r="AD242"/>
      <c s="1" r="AE242"/>
      <c s="1" r="AF242"/>
      <c s="1" r="AG242"/>
      <c s="1" r="AH242"/>
      <c s="1" r="AI242"/>
      <c s="1" r="AJ242"/>
      <c s="12" r="AK242">
        <v>0.0</v>
      </c>
      <c s="13" r="AL242"/>
      <c s="57" r="AM242">
        <v>7754.0</v>
      </c>
      <c s="1" r="AN242"/>
      <c s="1" r="AO242"/>
      <c s="1" r="AP242"/>
      <c s="1" r="AQ242"/>
      <c s="1" r="AR242"/>
      <c s="57" r="AS242">
        <v>10658.0</v>
      </c>
      <c s="1" r="AT242"/>
      <c s="12" r="AU242">
        <v>18412.0</v>
      </c>
      <c s="13" r="AV242"/>
      <c s="57" r="AW242">
        <v>3600.0</v>
      </c>
      <c s="50" r="AX242"/>
      <c s="57" r="AY242">
        <v>14449.0</v>
      </c>
      <c s="1" r="AZ242"/>
      <c s="1" r="BA242"/>
      <c s="1" r="BB242"/>
      <c s="1" r="BC242"/>
      <c s="1" r="BD242"/>
      <c s="1" r="BE242">
        <v>172.0</v>
      </c>
      <c s="12" r="BF242">
        <v>14621.0</v>
      </c>
      <c s="13" r="BG242"/>
      <c s="57" r="BH242">
        <v>1732.0</v>
      </c>
      <c s="1" r="BI242"/>
      <c s="1" r="BJ242">
        <v>387.0</v>
      </c>
      <c s="1" r="BK242"/>
      <c s="1" r="BL242"/>
      <c s="57" r="BM242">
        <v>5604.0</v>
      </c>
      <c s="1" r="BN242"/>
      <c s="1" r="BO242"/>
      <c s="1" r="BP242"/>
      <c s="12" r="BQ242">
        <v>7723.0</v>
      </c>
      <c s="13" r="BR242"/>
      <c s="1" r="BS242"/>
      <c s="1" r="BT242"/>
      <c s="1" r="BU242"/>
      <c s="1" r="BV242"/>
      <c s="1" r="BW242"/>
      <c s="1" r="BX242"/>
      <c s="1" r="BY242"/>
      <c s="12" r="BZ242">
        <v>0.0</v>
      </c>
      <c s="13" r="CA242"/>
      <c s="57" r="CB242">
        <v>8070.0</v>
      </c>
      <c s="1" r="CC242"/>
      <c s="1" r="CD242"/>
      <c s="1" r="CE242"/>
      <c s="1" r="CF242"/>
      <c s="1" r="CG242"/>
      <c s="57" r="CH242">
        <v>12384.0</v>
      </c>
      <c s="1" r="CI242"/>
      <c s="12" r="CJ242">
        <v>20454.0</v>
      </c>
      <c s="13" r="CK242"/>
      <c s="57" r="CL242">
        <v>22432.0</v>
      </c>
      <c s="12" r="CM242"/>
      <c s="51" r="CN242"/>
      <c s="57" r="CO242">
        <v>5778.0</v>
      </c>
      <c s="57" r="CP242">
        <v>1003.0</v>
      </c>
      <c s="1" r="CQ242">
        <v>11.0</v>
      </c>
      <c s="1" r="CR242"/>
      <c s="12" r="CS242">
        <v>6792.0</v>
      </c>
      <c s="13" r="CT242"/>
      <c s="57" r="CU242">
        <v>1282.0</v>
      </c>
      <c s="1" r="CV242"/>
      <c s="57" r="CW242">
        <v>1561.0</v>
      </c>
      <c s="1" r="CX242">
        <v>672.0</v>
      </c>
      <c s="1" r="CY242"/>
      <c s="1" r="CZ242">
        <v>489.0</v>
      </c>
      <c s="1" r="DA242"/>
      <c s="57" r="DB242">
        <v>5987.0</v>
      </c>
      <c s="1" r="DC242"/>
      <c s="12" r="DD242">
        <v>9991.0</v>
      </c>
      <c s="13" r="DE242"/>
      <c s="1" r="DF242"/>
      <c s="1" r="DG242"/>
      <c s="57" r="DH242">
        <v>1565.0</v>
      </c>
      <c s="1" r="DI242"/>
      <c s="1" r="DJ242"/>
      <c s="1" r="DK242"/>
      <c s="1" r="DL242"/>
      <c s="12" r="DM242">
        <v>1565.0</v>
      </c>
      <c s="13" r="DN242"/>
      <c s="57" r="DO242">
        <v>8429.0</v>
      </c>
      <c s="1" r="DP242"/>
      <c s="1" r="DQ242"/>
      <c s="1" r="DR242"/>
      <c s="1" r="DS242"/>
      <c s="1" r="DT242"/>
      <c s="57" r="DU242">
        <v>13665.0</v>
      </c>
      <c s="1" r="DV242"/>
      <c s="12" r="DW242">
        <v>22094.0</v>
      </c>
      <c s="13" r="DX242"/>
      <c s="57" r="DY242">
        <v>3844.0</v>
      </c>
      <c s="50" r="DZ242"/>
      <c s="57" r="EA242">
        <v>4976.0</v>
      </c>
      <c s="1" r="EB242">
        <v>959.0</v>
      </c>
      <c s="1" r="EC242">
        <v>9.0</v>
      </c>
      <c s="1" r="ED242"/>
      <c s="12" r="EE242">
        <v>5944.0</v>
      </c>
      <c s="13" r="EF242"/>
      <c s="57" r="EG242">
        <v>1339.0</v>
      </c>
      <c s="1" r="EH242"/>
      <c s="57" r="EI242">
        <v>1313.0</v>
      </c>
      <c s="1" r="EJ242">
        <v>658.0</v>
      </c>
      <c s="1" r="EK242"/>
      <c s="1" r="EL242">
        <v>465.0</v>
      </c>
      <c s="1" r="EM242"/>
      <c s="57" r="EN242">
        <v>5388.0</v>
      </c>
      <c s="1" r="EO242"/>
      <c s="12" r="EP242">
        <v>9163.0</v>
      </c>
      <c s="13" r="EQ242"/>
      <c s="1" r="ER242"/>
      <c s="1" r="ES242"/>
      <c s="57" r="ET242">
        <v>1561.0</v>
      </c>
      <c s="1" r="EU242"/>
      <c s="1" r="EV242"/>
      <c s="1" r="EW242"/>
      <c s="1" r="EX242"/>
      <c s="12" r="EY242">
        <v>1561.0</v>
      </c>
      <c s="13" r="EZ242"/>
      <c s="57" r="FA242">
        <v>8114.0</v>
      </c>
      <c s="1" r="FB242"/>
      <c s="1" r="FC242"/>
      <c s="1" r="FD242"/>
      <c s="1" r="FE242"/>
      <c s="1" r="FF242"/>
      <c s="57" r="FG242">
        <v>12686.0</v>
      </c>
      <c s="1" r="FH242"/>
      <c s="12" r="FI242">
        <v>20800.0</v>
      </c>
      <c s="13" r="FJ242"/>
      <c s="57" r="FK242">
        <v>22557.0</v>
      </c>
      <c s="5" r="FL242"/>
      <c s="57" r="FM242">
        <v>44286.0</v>
      </c>
      <c s="1" r="FN242"/>
      <c s="1" r="FO242"/>
      <c s="44" r="FP242"/>
      <c s="57" r="FQ242">
        <v>44286.0</v>
      </c>
      <c s="1" r="FR242"/>
      <c s="1" r="FS242"/>
      <c s="44" r="FT242"/>
      <c s="12" r="FU242">
        <v>0.0</v>
      </c>
      <c s="5" r="FV242"/>
      <c s="57" r="FW242">
        <v>65230.0</v>
      </c>
      <c s="1" r="FX242"/>
      <c s="1" r="FY242"/>
      <c s="44" r="FZ242"/>
      <c s="57" r="GA242">
        <v>60025.0</v>
      </c>
      <c s="1" r="GB242"/>
      <c s="1" r="GC242"/>
      <c s="44" r="GD242"/>
      <c s="12" r="GE242">
        <v>5205.0</v>
      </c>
    </row>
    <row r="243">
      <c s="47" r="A243">
        <v>230.0</v>
      </c>
      <c t="s" s="48" r="B243">
        <v>91</v>
      </c>
      <c t="s" s="1" r="C243">
        <v>338</v>
      </c>
      <c s="48" r="D243"/>
      <c s="48" r="E243"/>
      <c s="48" r="F243"/>
      <c s="48" r="G243"/>
      <c s="48" r="H243"/>
      <c s="48" r="I243"/>
      <c s="57" r="J243">
        <v>12953.0</v>
      </c>
      <c s="1" r="K243">
        <v>219.0</v>
      </c>
      <c s="1" r="L243"/>
      <c s="1" r="M243"/>
      <c s="1" r="N243"/>
      <c s="1" r="O243"/>
      <c s="57" r="P243">
        <v>1241.0</v>
      </c>
      <c s="12" r="Q243">
        <v>14413.0</v>
      </c>
      <c s="13" r="R243"/>
      <c s="1" r="S243">
        <v>253.0</v>
      </c>
      <c s="1" r="T243">
        <v>8.0</v>
      </c>
      <c s="1" r="U243"/>
      <c s="1" r="V243">
        <v>907.0</v>
      </c>
      <c s="1" r="W243"/>
      <c s="1" r="X243">
        <v>200.0</v>
      </c>
      <c s="1" r="Y243"/>
      <c s="1" r="Z243"/>
      <c s="1" r="AA243"/>
      <c s="12" r="AB243">
        <v>1368.0</v>
      </c>
      <c s="13" r="AC243"/>
      <c s="57" r="AD243">
        <v>3303.0</v>
      </c>
      <c s="1" r="AE243"/>
      <c s="1" r="AF243"/>
      <c s="57" r="AG243">
        <v>1375.0</v>
      </c>
      <c s="1" r="AH243"/>
      <c s="1" r="AI243">
        <v>5.0</v>
      </c>
      <c s="1" r="AJ243"/>
      <c s="12" r="AK243">
        <v>4683.0</v>
      </c>
      <c s="13" r="AL243"/>
      <c s="57" r="AM243">
        <v>2893.0</v>
      </c>
      <c s="1" r="AN243"/>
      <c s="1" r="AO243"/>
      <c s="1" r="AP243"/>
      <c s="1" r="AQ243"/>
      <c s="1" r="AR243"/>
      <c s="57" r="AS243">
        <v>2002.0</v>
      </c>
      <c s="1" r="AT243"/>
      <c s="12" r="AU243">
        <v>4895.0</v>
      </c>
      <c s="13" r="AV243"/>
      <c t="s" s="1" r="AW243">
        <v>87</v>
      </c>
      <c s="50" r="AX243"/>
      <c s="57" r="AY243">
        <v>12429.0</v>
      </c>
      <c s="1" r="AZ243">
        <v>125.0</v>
      </c>
      <c s="1" r="BA243"/>
      <c s="1" r="BB243"/>
      <c s="1" r="BC243"/>
      <c s="1" r="BD243"/>
      <c s="57" r="BE243">
        <v>1183.0</v>
      </c>
      <c s="12" r="BF243">
        <v>13737.0</v>
      </c>
      <c s="13" r="BG243"/>
      <c s="1" r="BH243">
        <v>87.0</v>
      </c>
      <c s="1" r="BI243">
        <v>4.0</v>
      </c>
      <c s="1" r="BJ243"/>
      <c s="57" r="BK243">
        <v>1750.0</v>
      </c>
      <c s="1" r="BL243"/>
      <c s="1" r="BM243">
        <v>22.0</v>
      </c>
      <c s="1" r="BN243"/>
      <c s="1" r="BO243">
        <v>1.0</v>
      </c>
      <c s="1" r="BP243"/>
      <c s="12" r="BQ243">
        <v>1864.0</v>
      </c>
      <c s="13" r="BR243"/>
      <c s="57" r="BS243">
        <v>3824.0</v>
      </c>
      <c s="1" r="BT243"/>
      <c s="1" r="BU243"/>
      <c s="57" r="BV243">
        <v>1925.0</v>
      </c>
      <c s="1" r="BW243"/>
      <c t="s" s="1" r="BX243">
        <v>87</v>
      </c>
      <c s="1" r="BY243"/>
      <c s="12" r="BZ243">
        <v>5749.0</v>
      </c>
      <c s="13" r="CA243"/>
      <c s="57" r="CB243">
        <v>5360.0</v>
      </c>
      <c s="1" r="CC243"/>
      <c s="1" r="CD243"/>
      <c s="1" r="CE243"/>
      <c s="1" r="CF243"/>
      <c s="1" r="CG243"/>
      <c s="57" r="CH243">
        <v>2573.0</v>
      </c>
      <c s="1" r="CI243"/>
      <c s="12" r="CJ243">
        <v>7933.0</v>
      </c>
      <c s="13" r="CK243"/>
      <c t="s" s="1" r="CL243">
        <v>87</v>
      </c>
      <c s="12" r="CM243"/>
      <c s="51" r="CN243"/>
      <c s="57" r="CO243">
        <v>1855.0</v>
      </c>
      <c s="57" r="CP243">
        <v>1332.0</v>
      </c>
      <c s="1" r="CQ243">
        <v>536.0</v>
      </c>
      <c s="1" r="CR243">
        <v>776.0</v>
      </c>
      <c s="12" r="CS243">
        <v>4499.0</v>
      </c>
      <c s="13" r="CT243"/>
      <c s="57" r="CU243">
        <v>2576.0</v>
      </c>
      <c s="1" r="CV243">
        <v>320.0</v>
      </c>
      <c s="1" r="CW243">
        <v>240.0</v>
      </c>
      <c s="57" r="CX243">
        <v>1911.0</v>
      </c>
      <c s="1" r="CY243">
        <v>140.0</v>
      </c>
      <c s="1" r="CZ243">
        <v>541.0</v>
      </c>
      <c s="1" r="DA243"/>
      <c s="1" r="DB243"/>
      <c s="1" r="DC243"/>
      <c s="12" r="DD243">
        <v>5728.0</v>
      </c>
      <c s="13" r="DE243"/>
      <c s="57" r="DF243">
        <v>5586.0</v>
      </c>
      <c s="1" r="DG243">
        <v>895.0</v>
      </c>
      <c s="1" r="DH243">
        <v>14.0</v>
      </c>
      <c s="57" r="DI243">
        <v>2040.0</v>
      </c>
      <c s="1" r="DJ243">
        <v>569.0</v>
      </c>
      <c s="1" r="DK243"/>
      <c s="1" r="DL243"/>
      <c s="12" r="DM243">
        <v>9104.0</v>
      </c>
      <c s="13" r="DN243"/>
      <c s="57" r="DO243">
        <v>2460.0</v>
      </c>
      <c s="1" r="DP243"/>
      <c s="1" r="DQ243"/>
      <c s="1" r="DR243"/>
      <c s="1" r="DS243"/>
      <c s="1" r="DT243"/>
      <c s="57" r="DU243">
        <v>2002.0</v>
      </c>
      <c s="1" r="DV243"/>
      <c s="12" r="DW243">
        <v>4462.0</v>
      </c>
      <c s="13" r="DX243"/>
      <c s="57" r="DY243">
        <v>1566.0</v>
      </c>
      <c s="50" r="DZ243"/>
      <c s="57" r="EA243">
        <v>1976.0</v>
      </c>
      <c s="57" r="EB243">
        <v>1588.0</v>
      </c>
      <c s="57" r="EC243">
        <v>1219.0</v>
      </c>
      <c s="57" r="ED243">
        <v>1036.0</v>
      </c>
      <c s="12" r="EE243">
        <v>5819.0</v>
      </c>
      <c s="13" r="EF243"/>
      <c s="57" r="EG243">
        <v>3196.0</v>
      </c>
      <c s="1" r="EH243">
        <v>275.0</v>
      </c>
      <c s="1" r="EI243">
        <v>276.0</v>
      </c>
      <c s="57" r="EJ243">
        <v>1973.0</v>
      </c>
      <c s="1" r="EK243">
        <v>197.0</v>
      </c>
      <c s="1" r="EL243">
        <v>479.0</v>
      </c>
      <c s="1" r="EM243"/>
      <c s="1" r="EN243">
        <v>56.0</v>
      </c>
      <c s="1" r="EO243"/>
      <c s="12" r="EP243">
        <v>6452.0</v>
      </c>
      <c s="13" r="EQ243"/>
      <c s="57" r="ER243">
        <v>6232.0</v>
      </c>
      <c s="1" r="ES243">
        <v>560.0</v>
      </c>
      <c s="1" r="ET243">
        <v>14.0</v>
      </c>
      <c s="57" r="EU243">
        <v>2929.0</v>
      </c>
      <c s="1" r="EV243">
        <v>574.0</v>
      </c>
      <c s="1" r="EW243"/>
      <c s="1" r="EX243"/>
      <c s="12" r="EY243">
        <v>10309.0</v>
      </c>
      <c s="13" r="EZ243"/>
      <c s="57" r="FA243">
        <v>2639.0</v>
      </c>
      <c s="1" r="FB243"/>
      <c s="1" r="FC243"/>
      <c s="1" r="FD243"/>
      <c s="1" r="FE243"/>
      <c s="1" r="FF243"/>
      <c s="57" r="FG243">
        <v>1617.0</v>
      </c>
      <c s="1" r="FH243"/>
      <c s="12" r="FI243">
        <v>4256.0</v>
      </c>
      <c s="13" r="FJ243"/>
      <c s="57" r="FK243">
        <v>4370.0</v>
      </c>
      <c s="5" r="FL243"/>
      <c s="57" r="FM243">
        <v>25359.0</v>
      </c>
      <c s="1" r="FN243"/>
      <c s="1" r="FO243"/>
      <c s="44" r="FP243"/>
      <c s="57" r="FQ243">
        <v>25359.0</v>
      </c>
      <c s="1" r="FR243"/>
      <c s="1" r="FS243"/>
      <c s="44" r="FT243"/>
      <c s="12" r="FU243">
        <v>0.0</v>
      </c>
      <c s="5" r="FV243"/>
      <c s="57" r="FW243">
        <v>29283.0</v>
      </c>
      <c s="1" r="FX243"/>
      <c s="1" r="FY243"/>
      <c s="44" r="FZ243"/>
      <c s="57" r="GA243">
        <v>31206.0</v>
      </c>
      <c s="1" r="GB243"/>
      <c s="1" r="GC243"/>
      <c s="44" r="GD243"/>
      <c s="12" r="GE243">
        <v>-1923.0</v>
      </c>
    </row>
    <row r="244">
      <c s="47" r="A244">
        <v>231.0</v>
      </c>
      <c t="s" s="48" r="B244">
        <v>97</v>
      </c>
      <c t="s" s="1" r="C244">
        <v>339</v>
      </c>
      <c s="48" r="D244"/>
      <c s="48" r="E244"/>
      <c s="48" r="F244"/>
      <c s="48" r="G244"/>
      <c s="48" r="H244"/>
      <c s="48" r="I244"/>
      <c s="57" r="J244">
        <v>56000.0</v>
      </c>
      <c s="1" r="K244">
        <v>659.0</v>
      </c>
      <c s="1" r="L244"/>
      <c s="1" r="M244">
        <v>30.0</v>
      </c>
      <c s="1" r="N244"/>
      <c s="1" r="O244"/>
      <c s="1" r="P244">
        <v>919.0</v>
      </c>
      <c s="12" r="Q244">
        <v>57608.0</v>
      </c>
      <c s="13" r="R244"/>
      <c s="57" r="S244">
        <v>1295.0</v>
      </c>
      <c s="1" r="T244">
        <v>700.0</v>
      </c>
      <c s="1" r="U244"/>
      <c s="1" r="V244"/>
      <c s="1" r="W244"/>
      <c s="1" r="X244">
        <v>418.0</v>
      </c>
      <c s="1" r="Y244">
        <v>84.0</v>
      </c>
      <c s="1" r="Z244"/>
      <c s="1" r="AA244">
        <v>638.0</v>
      </c>
      <c s="12" r="AB244">
        <v>3135.0</v>
      </c>
      <c s="13" r="AC244"/>
      <c s="57" r="AD244">
        <v>9436.0</v>
      </c>
      <c s="1" r="AE244">
        <v>197.0</v>
      </c>
      <c s="1" r="AF244">
        <v>94.0</v>
      </c>
      <c s="57" r="AG244">
        <v>1072.0</v>
      </c>
      <c s="1" r="AH244">
        <v>208.0</v>
      </c>
      <c s="1" r="AI244">
        <v>109.0</v>
      </c>
      <c s="1" r="AJ244">
        <v>142.0</v>
      </c>
      <c s="12" r="AK244">
        <v>11258.0</v>
      </c>
      <c s="13" r="AL244"/>
      <c s="1" r="AM244"/>
      <c s="1" r="AN244"/>
      <c s="1" r="AO244">
        <v>9.0</v>
      </c>
      <c s="1" r="AP244"/>
      <c s="1" r="AQ244"/>
      <c s="1" r="AR244"/>
      <c s="1" r="AS244">
        <v>450.0</v>
      </c>
      <c s="1" r="AT244"/>
      <c s="12" r="AU244">
        <v>459.0</v>
      </c>
      <c s="13" r="AV244"/>
      <c s="1" r="AW244">
        <v>550.0</v>
      </c>
      <c s="50" r="AX244"/>
      <c s="57" r="AY244">
        <v>57614.0</v>
      </c>
      <c s="1" r="AZ244">
        <v>679.0</v>
      </c>
      <c s="1" r="BA244"/>
      <c s="1" r="BB244">
        <v>88.0</v>
      </c>
      <c s="1" r="BC244"/>
      <c s="1" r="BD244"/>
      <c s="1" r="BE244">
        <v>978.0</v>
      </c>
      <c s="12" r="BF244">
        <v>59359.0</v>
      </c>
      <c s="13" r="BG244"/>
      <c s="57" r="BH244">
        <v>1327.0</v>
      </c>
      <c s="1" r="BI244">
        <v>622.0</v>
      </c>
      <c s="1" r="BJ244"/>
      <c s="1" r="BK244"/>
      <c s="1" r="BL244"/>
      <c s="1" r="BM244">
        <v>606.0</v>
      </c>
      <c s="1" r="BN244">
        <v>99.0</v>
      </c>
      <c s="1" r="BO244"/>
      <c s="1" r="BP244">
        <v>483.0</v>
      </c>
      <c s="12" r="BQ244">
        <v>3137.0</v>
      </c>
      <c s="13" r="BR244"/>
      <c s="57" r="BS244">
        <v>11401.0</v>
      </c>
      <c s="1" r="BT244">
        <v>223.0</v>
      </c>
      <c s="1" r="BU244">
        <v>94.0</v>
      </c>
      <c s="57" r="BV244">
        <v>1039.0</v>
      </c>
      <c s="1" r="BW244">
        <v>208.0</v>
      </c>
      <c s="1" r="BX244">
        <v>174.0</v>
      </c>
      <c s="1" r="BY244">
        <v>154.0</v>
      </c>
      <c s="12" r="BZ244">
        <v>13293.0</v>
      </c>
      <c s="13" r="CA244"/>
      <c s="1" r="CB244"/>
      <c s="1" r="CC244"/>
      <c s="1" r="CD244">
        <v>13.0</v>
      </c>
      <c s="1" r="CE244"/>
      <c s="1" r="CF244"/>
      <c s="1" r="CG244"/>
      <c s="1" r="CH244">
        <v>333.0</v>
      </c>
      <c s="1" r="CI244"/>
      <c s="12" r="CJ244">
        <v>346.0</v>
      </c>
      <c s="13" r="CK244"/>
      <c s="1" r="CL244">
        <v>835.0</v>
      </c>
      <c s="12" r="CM244"/>
      <c s="51" r="CN244"/>
      <c s="57" r="CO244">
        <v>3777.0</v>
      </c>
      <c s="57" r="CP244">
        <v>6432.0</v>
      </c>
      <c s="1" r="CQ244">
        <v>190.0</v>
      </c>
      <c s="1" r="CR244">
        <v>312.0</v>
      </c>
      <c s="12" r="CS244">
        <v>10711.0</v>
      </c>
      <c s="13" r="CT244"/>
      <c s="57" r="CU244">
        <v>3343.0</v>
      </c>
      <c s="57" r="CV244">
        <v>1777.0</v>
      </c>
      <c s="1" r="CW244">
        <v>516.0</v>
      </c>
      <c s="1" r="CX244">
        <v>377.0</v>
      </c>
      <c s="1" r="CY244">
        <v>20.0</v>
      </c>
      <c s="57" r="CZ244">
        <v>4814.0</v>
      </c>
      <c s="1" r="DA244">
        <v>633.0</v>
      </c>
      <c s="1" r="DB244"/>
      <c s="1" r="DC244">
        <v>600.0</v>
      </c>
      <c s="12" r="DD244">
        <v>12080.0</v>
      </c>
      <c s="13" r="DE244"/>
      <c s="57" r="DF244">
        <v>14174.0</v>
      </c>
      <c s="57" r="DG244">
        <v>1731.0</v>
      </c>
      <c s="1" r="DH244">
        <v>270.0</v>
      </c>
      <c s="57" r="DI244">
        <v>1761.0</v>
      </c>
      <c s="1" r="DJ244">
        <v>210.0</v>
      </c>
      <c s="1" r="DK244">
        <v>423.0</v>
      </c>
      <c s="1" r="DL244">
        <v>256.0</v>
      </c>
      <c s="12" r="DM244">
        <v>18825.0</v>
      </c>
      <c s="13" r="DN244"/>
      <c t="s" s="1" r="DO244">
        <v>87</v>
      </c>
      <c s="1" r="DP244"/>
      <c s="57" r="DQ244">
        <v>1357.0</v>
      </c>
      <c s="1" r="DR244"/>
      <c s="1" r="DS244"/>
      <c s="1" r="DT244"/>
      <c s="1" r="DU244">
        <v>477.0</v>
      </c>
      <c s="1" r="DV244">
        <v>70.0</v>
      </c>
      <c s="12" r="DW244">
        <v>1904.0</v>
      </c>
      <c s="13" r="DX244"/>
      <c s="57" r="DY244">
        <v>29490.0</v>
      </c>
      <c s="50" r="DZ244"/>
      <c s="57" r="EA244">
        <v>3563.0</v>
      </c>
      <c s="57" r="EB244">
        <v>6421.0</v>
      </c>
      <c s="1" r="EC244">
        <v>188.0</v>
      </c>
      <c s="1" r="ED244">
        <v>311.0</v>
      </c>
      <c s="12" r="EE244">
        <v>10483.0</v>
      </c>
      <c s="13" r="EF244"/>
      <c s="57" r="EG244">
        <v>3577.0</v>
      </c>
      <c s="57" r="EH244">
        <v>1650.0</v>
      </c>
      <c s="1" r="EI244">
        <v>592.0</v>
      </c>
      <c s="1" r="EJ244">
        <v>338.0</v>
      </c>
      <c s="1" r="EK244">
        <v>14.0</v>
      </c>
      <c s="57" r="EL244">
        <v>5031.0</v>
      </c>
      <c s="1" r="EM244">
        <v>727.0</v>
      </c>
      <c s="1" r="EN244"/>
      <c s="1" r="EO244">
        <v>744.0</v>
      </c>
      <c s="12" r="EP244">
        <v>12673.0</v>
      </c>
      <c s="13" r="EQ244"/>
      <c s="57" r="ER244">
        <v>16709.0</v>
      </c>
      <c s="57" r="ES244">
        <v>1973.0</v>
      </c>
      <c s="1" r="ET244">
        <v>316.0</v>
      </c>
      <c s="57" r="EU244">
        <v>1847.0</v>
      </c>
      <c s="1" r="EV244">
        <v>204.0</v>
      </c>
      <c s="1" r="EW244">
        <v>443.0</v>
      </c>
      <c s="1" r="EX244">
        <v>222.0</v>
      </c>
      <c s="12" r="EY244">
        <v>21714.0</v>
      </c>
      <c s="13" r="EZ244"/>
      <c t="s" s="1" r="FA244">
        <v>87</v>
      </c>
      <c s="1" r="FB244"/>
      <c s="57" r="FC244">
        <v>1503.0</v>
      </c>
      <c s="1" r="FD244"/>
      <c s="1" r="FE244"/>
      <c s="1" r="FF244"/>
      <c s="1" r="FG244">
        <v>436.0</v>
      </c>
      <c s="1" r="FH244">
        <v>70.0</v>
      </c>
      <c s="12" r="FI244">
        <v>2009.0</v>
      </c>
      <c s="13" r="FJ244"/>
      <c s="57" r="FK244">
        <v>29390.0</v>
      </c>
      <c s="5" r="FL244"/>
      <c s="57" r="FM244">
        <v>73010.0</v>
      </c>
      <c s="1" r="FN244"/>
      <c s="1" r="FO244"/>
      <c s="44" r="FP244"/>
      <c s="57" r="FQ244">
        <v>73010.0</v>
      </c>
      <c s="1" r="FR244"/>
      <c s="1" r="FS244"/>
      <c s="44" r="FT244"/>
      <c s="12" r="FU244">
        <v>0.0</v>
      </c>
      <c s="5" r="FV244"/>
      <c s="57" r="FW244">
        <v>76970.0</v>
      </c>
      <c s="1" r="FX244"/>
      <c s="1" r="FY244"/>
      <c s="44" r="FZ244"/>
      <c s="57" r="GA244">
        <v>76269.0</v>
      </c>
      <c s="1" r="GB244"/>
      <c s="1" r="GC244"/>
      <c s="44" r="GD244"/>
      <c s="12" r="GE244">
        <v>701.0</v>
      </c>
    </row>
    <row r="245">
      <c s="47" r="A245">
        <v>232.0</v>
      </c>
      <c t="s" s="48" r="B245">
        <v>94</v>
      </c>
      <c t="s" s="1" r="C245">
        <v>340</v>
      </c>
      <c s="48" r="D245"/>
      <c s="48" r="E245"/>
      <c s="48" r="F245"/>
      <c s="48" r="G245"/>
      <c s="48" r="H245"/>
      <c s="48" r="I245"/>
      <c s="57" r="J245">
        <v>213595.0</v>
      </c>
      <c s="1" r="K245">
        <v>106.0</v>
      </c>
      <c s="1" r="L245"/>
      <c s="1" r="M245"/>
      <c s="1" r="N245"/>
      <c s="57" r="O245">
        <v>26993.0</v>
      </c>
      <c s="1" r="P245">
        <v>20.0</v>
      </c>
      <c s="12" r="Q245">
        <v>240714.0</v>
      </c>
      <c s="13" r="R245"/>
      <c s="57" r="S245">
        <v>2290.0</v>
      </c>
      <c s="57" r="T245">
        <v>7113.0</v>
      </c>
      <c s="57" r="U245">
        <v>10144.0</v>
      </c>
      <c s="57" r="V245">
        <v>2778.0</v>
      </c>
      <c s="1" r="W245">
        <v>498.0</v>
      </c>
      <c s="57" r="X245">
        <v>4196.0</v>
      </c>
      <c s="1" r="Y245"/>
      <c s="57" r="Z245">
        <v>7395.0</v>
      </c>
      <c s="1" r="AA245"/>
      <c s="12" r="AB245">
        <v>34414.0</v>
      </c>
      <c s="13" r="AC245"/>
      <c s="57" r="AD245">
        <v>93405.0</v>
      </c>
      <c s="57" r="AE245">
        <v>22364.0</v>
      </c>
      <c s="1" r="AF245"/>
      <c s="57" r="AG245">
        <v>21314.0</v>
      </c>
      <c s="1" r="AH245"/>
      <c s="1" r="AI245">
        <v>132.0</v>
      </c>
      <c s="57" r="AJ245">
        <v>1446.0</v>
      </c>
      <c s="12" r="AK245">
        <v>138661.0</v>
      </c>
      <c s="13" r="AL245"/>
      <c s="57" r="AM245">
        <v>42000.0</v>
      </c>
      <c s="1" r="AN245"/>
      <c s="57" r="AO245">
        <v>1252.0</v>
      </c>
      <c s="1" r="AP245">
        <v>340.0</v>
      </c>
      <c s="1" r="AQ245"/>
      <c s="1" r="AR245"/>
      <c s="57" r="AS245">
        <v>10019.0</v>
      </c>
      <c s="1" r="AT245"/>
      <c s="12" r="AU245">
        <v>53611.0</v>
      </c>
      <c s="13" r="AV245"/>
      <c s="57" r="AW245">
        <v>1200.0</v>
      </c>
      <c s="50" r="AX245"/>
      <c s="57" r="AY245">
        <v>217051.0</v>
      </c>
      <c s="1" r="AZ245">
        <v>85.0</v>
      </c>
      <c s="1" r="BA245"/>
      <c s="1" r="BB245"/>
      <c s="1" r="BC245"/>
      <c s="57" r="BD245">
        <v>23005.0</v>
      </c>
      <c s="57" r="BE245">
        <v>1073.0</v>
      </c>
      <c s="12" r="BF245">
        <v>241214.0</v>
      </c>
      <c s="13" r="BG245"/>
      <c s="57" r="BH245">
        <v>2738.0</v>
      </c>
      <c s="57" r="BI245">
        <v>7282.0</v>
      </c>
      <c s="57" r="BJ245">
        <v>9471.0</v>
      </c>
      <c s="57" r="BK245">
        <v>2702.0</v>
      </c>
      <c s="1" r="BL245">
        <v>557.0</v>
      </c>
      <c s="57" r="BM245">
        <v>5585.0</v>
      </c>
      <c s="1" r="BN245"/>
      <c s="57" r="BO245">
        <v>7191.0</v>
      </c>
      <c s="1" r="BP245"/>
      <c s="12" r="BQ245">
        <v>35526.0</v>
      </c>
      <c s="13" r="BR245"/>
      <c s="57" r="BS245">
        <v>101833.0</v>
      </c>
      <c s="57" r="BT245">
        <v>23542.0</v>
      </c>
      <c s="1" r="BU245"/>
      <c s="57" r="BV245">
        <v>22123.0</v>
      </c>
      <c s="1" r="BW245"/>
      <c s="1" r="BX245">
        <v>204.0</v>
      </c>
      <c s="1" r="BY245">
        <v>856.0</v>
      </c>
      <c s="12" r="BZ245">
        <v>148558.0</v>
      </c>
      <c s="13" r="CA245"/>
      <c s="57" r="CB245">
        <v>39823.0</v>
      </c>
      <c s="1" r="CC245"/>
      <c s="57" r="CD245">
        <v>1496.0</v>
      </c>
      <c s="1" r="CE245">
        <v>491.0</v>
      </c>
      <c s="1" r="CF245"/>
      <c s="1" r="CG245"/>
      <c s="57" r="CH245">
        <v>12049.0</v>
      </c>
      <c s="1" r="CI245"/>
      <c s="12" r="CJ245">
        <v>53859.0</v>
      </c>
      <c s="13" r="CK245"/>
      <c s="57" r="CL245">
        <v>14560.0</v>
      </c>
      <c s="12" r="CM245"/>
      <c s="51" r="CN245"/>
      <c s="57" r="CO245">
        <v>11775.0</v>
      </c>
      <c s="57" r="CP245">
        <v>9618.0</v>
      </c>
      <c s="57" r="CQ245">
        <v>3074.0</v>
      </c>
      <c s="57" r="CR245">
        <v>25372.0</v>
      </c>
      <c s="12" r="CS245">
        <v>49839.0</v>
      </c>
      <c s="13" r="CT245"/>
      <c s="57" r="CU245">
        <v>33050.0</v>
      </c>
      <c s="57" r="CV245">
        <v>11190.0</v>
      </c>
      <c s="57" r="CW245">
        <v>10175.0</v>
      </c>
      <c s="57" r="CX245">
        <v>28422.0</v>
      </c>
      <c s="57" r="CY245">
        <v>4700.0</v>
      </c>
      <c s="57" r="CZ245">
        <v>9530.0</v>
      </c>
      <c s="1" r="DA245"/>
      <c s="57" r="DB245">
        <v>2697.0</v>
      </c>
      <c s="1" r="DC245">
        <v>768.0</v>
      </c>
      <c s="12" r="DD245">
        <v>100532.0</v>
      </c>
      <c s="13" r="DE245"/>
      <c s="57" r="DF245">
        <v>152303.0</v>
      </c>
      <c s="57" r="DG245">
        <v>51169.0</v>
      </c>
      <c s="1" r="DH245">
        <v>146.0</v>
      </c>
      <c s="57" r="DI245">
        <v>35678.0</v>
      </c>
      <c s="57" r="DJ245">
        <v>2263.0</v>
      </c>
      <c s="1" r="DK245">
        <v>529.0</v>
      </c>
      <c s="57" r="DL245">
        <v>1931.0</v>
      </c>
      <c s="12" r="DM245">
        <v>244019.0</v>
      </c>
      <c s="13" r="DN245"/>
      <c s="57" r="DO245">
        <v>23283.0</v>
      </c>
      <c s="1" r="DP245"/>
      <c s="57" r="DQ245">
        <v>3208.0</v>
      </c>
      <c s="57" r="DR245">
        <v>1369.0</v>
      </c>
      <c s="1" r="DS245"/>
      <c s="1" r="DT245"/>
      <c s="57" r="DU245">
        <v>11724.0</v>
      </c>
      <c s="1" r="DV245"/>
      <c s="12" r="DW245">
        <v>39584.0</v>
      </c>
      <c s="13" r="DX245"/>
      <c s="57" r="DY245">
        <v>34626.0</v>
      </c>
      <c s="50" r="DZ245"/>
      <c s="57" r="EA245">
        <v>11876.0</v>
      </c>
      <c s="57" r="EB245">
        <v>10018.0</v>
      </c>
      <c s="57" r="EC245">
        <v>2555.0</v>
      </c>
      <c s="57" r="ED245">
        <v>25756.0</v>
      </c>
      <c s="12" r="EE245">
        <v>50205.0</v>
      </c>
      <c s="13" r="EF245"/>
      <c s="57" r="EG245">
        <v>34597.0</v>
      </c>
      <c s="57" r="EH245">
        <v>12100.0</v>
      </c>
      <c s="57" r="EI245">
        <v>9484.0</v>
      </c>
      <c s="57" r="EJ245">
        <v>28891.0</v>
      </c>
      <c s="57" r="EK245">
        <v>4843.0</v>
      </c>
      <c s="57" r="EL245">
        <v>9715.0</v>
      </c>
      <c s="1" r="EM245"/>
      <c s="57" r="EN245">
        <v>2560.0</v>
      </c>
      <c s="1" r="EO245">
        <v>703.0</v>
      </c>
      <c s="12" r="EP245">
        <v>102893.0</v>
      </c>
      <c s="13" r="EQ245"/>
      <c s="57" r="ER245">
        <v>163361.0</v>
      </c>
      <c s="57" r="ES245">
        <v>53525.0</v>
      </c>
      <c s="1" r="ET245">
        <v>150.0</v>
      </c>
      <c s="57" r="EU245">
        <v>36442.0</v>
      </c>
      <c s="57" r="EV245">
        <v>2193.0</v>
      </c>
      <c s="1" r="EW245">
        <v>627.0</v>
      </c>
      <c s="57" r="EX245">
        <v>1688.0</v>
      </c>
      <c s="12" r="EY245">
        <v>257986.0</v>
      </c>
      <c s="13" r="EZ245"/>
      <c s="57" r="FA245">
        <v>26331.0</v>
      </c>
      <c s="1" r="FB245"/>
      <c s="57" r="FC245">
        <v>3383.0</v>
      </c>
      <c s="57" r="FD245">
        <v>1612.0</v>
      </c>
      <c s="1" r="FE245"/>
      <c s="1" r="FF245"/>
      <c s="57" r="FG245">
        <v>11878.0</v>
      </c>
      <c s="1" r="FH245"/>
      <c s="12" r="FI245">
        <v>43204.0</v>
      </c>
      <c s="13" r="FJ245"/>
      <c s="57" r="FK245">
        <v>37955.0</v>
      </c>
      <c s="5" r="FL245"/>
      <c s="57" r="FM245">
        <v>468600.0</v>
      </c>
      <c s="1" r="FN245"/>
      <c s="1" r="FO245"/>
      <c s="44" r="FP245"/>
      <c s="57" r="FQ245">
        <v>468600.0</v>
      </c>
      <c s="1" r="FR245"/>
      <c s="1" r="FS245"/>
      <c s="44" r="FT245"/>
      <c s="12" r="FU245">
        <v>0.0</v>
      </c>
      <c s="5" r="FV245"/>
      <c s="57" r="FW245">
        <v>493717.0</v>
      </c>
      <c s="1" r="FX245"/>
      <c s="1" r="FY245"/>
      <c s="44" r="FZ245"/>
      <c s="57" r="GA245">
        <v>492243.0</v>
      </c>
      <c s="1" r="GB245"/>
      <c s="1" r="GC245"/>
      <c s="44" r="GD245"/>
      <c s="12" r="GE245">
        <v>1474.0</v>
      </c>
    </row>
    <row r="246">
      <c s="47" r="A246">
        <v>233.0</v>
      </c>
      <c t="s" s="48" r="B246">
        <v>100</v>
      </c>
      <c t="s" s="1" r="C246">
        <v>341</v>
      </c>
      <c s="48" r="D246"/>
      <c s="48" r="E246"/>
      <c s="48" r="F246"/>
      <c s="48" r="G246"/>
      <c s="48" r="H246"/>
      <c s="48" r="I246"/>
      <c s="57" r="J246">
        <v>3894.0</v>
      </c>
      <c s="1" r="K246"/>
      <c s="1" r="L246"/>
      <c s="1" r="M246"/>
      <c s="1" r="N246"/>
      <c s="1" r="O246"/>
      <c s="57" r="P246">
        <v>5318.0</v>
      </c>
      <c s="12" r="Q246">
        <v>9212.0</v>
      </c>
      <c s="13" r="R246"/>
      <c s="1" r="S246">
        <v>1.0</v>
      </c>
      <c s="1" r="T246"/>
      <c s="1" r="U246">
        <v>7.0</v>
      </c>
      <c s="1" r="V246">
        <v>50.0</v>
      </c>
      <c s="1" r="W246"/>
      <c s="1" r="X246">
        <v>134.0</v>
      </c>
      <c s="1" r="Y246"/>
      <c s="1" r="Z246"/>
      <c s="1" r="AA246"/>
      <c s="12" r="AB246">
        <v>192.0</v>
      </c>
      <c s="13" r="AC246"/>
      <c s="57" r="AD246">
        <v>6060.0</v>
      </c>
      <c s="1" r="AE246">
        <v>49.0</v>
      </c>
      <c s="1" r="AF246"/>
      <c s="57" r="AG246">
        <v>1092.0</v>
      </c>
      <c s="1" r="AH246">
        <v>150.0</v>
      </c>
      <c s="1" r="AI246">
        <v>20.0</v>
      </c>
      <c s="1" r="AJ246"/>
      <c s="12" r="AK246">
        <v>7371.0</v>
      </c>
      <c s="13" r="AL246"/>
      <c s="57" r="AM246">
        <v>1454.0</v>
      </c>
      <c s="1" r="AN246"/>
      <c s="1" r="AO246"/>
      <c s="1" r="AP246"/>
      <c s="1" r="AQ246"/>
      <c s="1" r="AR246"/>
      <c s="57" r="AS246">
        <v>1055.0</v>
      </c>
      <c s="1" r="AT246"/>
      <c s="12" r="AU246">
        <v>2509.0</v>
      </c>
      <c s="13" r="AV246"/>
      <c t="s" s="1" r="AW246">
        <v>87</v>
      </c>
      <c s="50" r="AX246"/>
      <c s="57" r="AY246">
        <v>4149.0</v>
      </c>
      <c s="1" r="AZ246"/>
      <c s="1" r="BA246"/>
      <c s="1" r="BB246"/>
      <c s="1" r="BC246"/>
      <c s="1" r="BD246"/>
      <c s="57" r="BE246">
        <v>6526.0</v>
      </c>
      <c s="12" r="BF246">
        <v>10675.0</v>
      </c>
      <c s="13" r="BG246"/>
      <c s="1" r="BH246"/>
      <c s="1" r="BI246"/>
      <c s="1" r="BJ246">
        <v>44.0</v>
      </c>
      <c s="1" r="BK246">
        <v>41.0</v>
      </c>
      <c s="1" r="BL246"/>
      <c s="1" r="BM246">
        <v>155.0</v>
      </c>
      <c s="1" r="BN246"/>
      <c s="1" r="BO246"/>
      <c s="1" r="BP246"/>
      <c s="12" r="BQ246">
        <v>240.0</v>
      </c>
      <c s="13" r="BR246"/>
      <c s="57" r="BS246">
        <v>6752.0</v>
      </c>
      <c s="1" r="BT246"/>
      <c s="1" r="BU246"/>
      <c s="57" r="BV246">
        <v>1282.0</v>
      </c>
      <c s="1" r="BW246"/>
      <c s="1" r="BX246">
        <v>18.0</v>
      </c>
      <c s="1" r="BY246"/>
      <c s="12" r="BZ246">
        <v>8052.0</v>
      </c>
      <c s="13" r="CA246"/>
      <c s="57" r="CB246">
        <v>1303.0</v>
      </c>
      <c s="1" r="CC246"/>
      <c s="1" r="CD246"/>
      <c s="1" r="CE246"/>
      <c s="1" r="CF246"/>
      <c s="1" r="CG246"/>
      <c s="1" r="CH246">
        <v>521.0</v>
      </c>
      <c s="1" r="CI246"/>
      <c s="12" r="CJ246">
        <v>1824.0</v>
      </c>
      <c s="13" r="CK246"/>
      <c s="57" r="CL246">
        <v>3960.0</v>
      </c>
      <c s="12" r="CM246"/>
      <c s="51" r="CN246"/>
      <c s="57" r="CO246">
        <v>1458.0</v>
      </c>
      <c s="1" r="CP246">
        <v>966.0</v>
      </c>
      <c s="1" r="CQ246">
        <v>320.0</v>
      </c>
      <c s="57" r="CR246">
        <v>2216.0</v>
      </c>
      <c s="12" r="CS246">
        <v>4960.0</v>
      </c>
      <c s="13" r="CT246"/>
      <c s="1" r="CU246">
        <v>624.0</v>
      </c>
      <c s="1" r="CV246">
        <v>109.0</v>
      </c>
      <c s="1" r="CW246">
        <v>220.0</v>
      </c>
      <c s="1" r="CX246">
        <v>158.0</v>
      </c>
      <c s="1" r="CY246"/>
      <c s="1" r="CZ246"/>
      <c s="1" r="DA246"/>
      <c s="1" r="DB246"/>
      <c s="1" r="DC246"/>
      <c s="12" r="DD246">
        <v>1111.0</v>
      </c>
      <c s="13" r="DE246"/>
      <c s="57" r="DF246">
        <v>6903.0</v>
      </c>
      <c s="1" r="DG246">
        <v>510.0</v>
      </c>
      <c s="1" r="DH246">
        <v>6.0</v>
      </c>
      <c s="57" r="DI246">
        <v>1484.0</v>
      </c>
      <c s="1" r="DJ246">
        <v>15.0</v>
      </c>
      <c s="1" r="DK246"/>
      <c s="1" r="DL246"/>
      <c s="12" r="DM246">
        <v>8918.0</v>
      </c>
      <c s="13" r="DN246"/>
      <c s="57" r="DO246">
        <v>2198.0</v>
      </c>
      <c s="1" r="DP246"/>
      <c s="1" r="DQ246"/>
      <c s="1" r="DR246"/>
      <c s="1" r="DS246"/>
      <c s="1" r="DT246"/>
      <c s="1" r="DU246">
        <v>107.0</v>
      </c>
      <c s="1" r="DV246"/>
      <c s="12" r="DW246">
        <v>2305.0</v>
      </c>
      <c s="13" r="DX246"/>
      <c s="57" r="DY246">
        <v>1990.0</v>
      </c>
      <c s="50" r="DZ246"/>
      <c s="57" r="EA246">
        <v>1838.0</v>
      </c>
      <c s="57" r="EB246">
        <v>1127.0</v>
      </c>
      <c s="57" r="EC246">
        <v>1607.0</v>
      </c>
      <c s="57" r="ED246">
        <v>1265.0</v>
      </c>
      <c s="12" r="EE246">
        <v>5837.0</v>
      </c>
      <c s="13" r="EF246"/>
      <c s="1" r="EG246">
        <v>732.0</v>
      </c>
      <c s="1" r="EH246">
        <v>123.0</v>
      </c>
      <c s="1" r="EI246">
        <v>235.0</v>
      </c>
      <c s="1" r="EJ246">
        <v>162.0</v>
      </c>
      <c s="1" r="EK246"/>
      <c s="1" r="EL246"/>
      <c s="1" r="EM246"/>
      <c s="1" r="EN246"/>
      <c s="1" r="EO246"/>
      <c s="12" r="EP246">
        <v>1252.0</v>
      </c>
      <c s="13" r="EQ246"/>
      <c s="57" r="ER246">
        <v>7723.0</v>
      </c>
      <c s="1" r="ES246">
        <v>506.0</v>
      </c>
      <c s="1" r="ET246">
        <v>8.0</v>
      </c>
      <c s="57" r="EU246">
        <v>1746.0</v>
      </c>
      <c s="1" r="EV246">
        <v>22.0</v>
      </c>
      <c s="1" r="EW246"/>
      <c s="1" r="EX246"/>
      <c s="12" r="EY246">
        <v>10005.0</v>
      </c>
      <c s="13" r="EZ246"/>
      <c s="57" r="FA246">
        <v>2181.0</v>
      </c>
      <c s="1" r="FB246"/>
      <c s="1" r="FC246"/>
      <c s="1" r="FD246"/>
      <c s="1" r="FE246"/>
      <c s="1" r="FF246"/>
      <c s="57" r="FG246">
        <v>1152.0</v>
      </c>
      <c s="1" r="FH246"/>
      <c s="12" r="FI246">
        <v>3333.0</v>
      </c>
      <c s="13" r="FJ246"/>
      <c s="57" r="FK246">
        <v>6351.0</v>
      </c>
      <c s="5" r="FL246"/>
      <c s="57" r="FM246">
        <v>19284.0</v>
      </c>
      <c s="1" r="FN246"/>
      <c s="1" r="FO246"/>
      <c s="44" r="FP246"/>
      <c s="57" r="FQ246">
        <v>19284.0</v>
      </c>
      <c s="1" r="FR246"/>
      <c s="1" r="FS246"/>
      <c s="44" r="FT246"/>
      <c s="12" r="FU246">
        <v>0.0</v>
      </c>
      <c s="5" r="FV246"/>
      <c s="57" r="FW246">
        <v>24751.0</v>
      </c>
      <c s="1" r="FX246"/>
      <c s="1" r="FY246"/>
      <c s="44" r="FZ246"/>
      <c s="57" r="GA246">
        <v>26778.0</v>
      </c>
      <c s="1" r="GB246"/>
      <c s="1" r="GC246"/>
      <c s="44" r="GD246"/>
      <c s="12" r="GE246">
        <v>-2027.0</v>
      </c>
    </row>
    <row r="247">
      <c s="47" r="A247">
        <v>234.0</v>
      </c>
      <c t="s" s="48" r="B247">
        <v>100</v>
      </c>
      <c t="s" s="1" r="C247">
        <v>342</v>
      </c>
      <c s="48" r="D247"/>
      <c s="48" r="E247"/>
      <c s="48" r="F247"/>
      <c s="48" r="G247"/>
      <c s="48" r="H247"/>
      <c s="48" r="I247"/>
      <c s="57" r="J247">
        <v>4170.0</v>
      </c>
      <c s="1" r="K247">
        <v>50.0</v>
      </c>
      <c s="1" r="L247"/>
      <c s="1" r="M247"/>
      <c s="1" r="N247"/>
      <c s="1" r="O247"/>
      <c s="57" r="P247">
        <v>8174.0</v>
      </c>
      <c s="12" r="Q247">
        <v>12394.0</v>
      </c>
      <c s="13" r="R247"/>
      <c s="1" r="S247">
        <v>15.0</v>
      </c>
      <c s="1" r="T247"/>
      <c s="1" r="U247">
        <v>204.0</v>
      </c>
      <c s="1" r="V247">
        <v>45.0</v>
      </c>
      <c s="1" r="W247"/>
      <c s="1" r="X247">
        <v>50.0</v>
      </c>
      <c s="1" r="Y247"/>
      <c s="1" r="Z247"/>
      <c s="1" r="AA247"/>
      <c s="12" r="AB247">
        <v>314.0</v>
      </c>
      <c s="13" r="AC247"/>
      <c s="57" r="AD247">
        <v>10912.0</v>
      </c>
      <c s="1" r="AE247">
        <v>150.0</v>
      </c>
      <c s="1" r="AF247"/>
      <c s="57" r="AG247">
        <v>1096.0</v>
      </c>
      <c s="1" r="AH247"/>
      <c s="1" r="AI247"/>
      <c s="1" r="AJ247"/>
      <c s="12" r="AK247">
        <v>12158.0</v>
      </c>
      <c s="13" r="AL247"/>
      <c s="57" r="AM247">
        <v>1715.0</v>
      </c>
      <c s="1" r="AN247"/>
      <c s="1" r="AO247"/>
      <c s="1" r="AP247"/>
      <c s="1" r="AQ247"/>
      <c s="1" r="AR247"/>
      <c s="1" r="AS247">
        <v>761.0</v>
      </c>
      <c s="1" r="AT247"/>
      <c s="12" r="AU247">
        <v>2476.0</v>
      </c>
      <c s="13" r="AV247"/>
      <c s="1" r="AW247">
        <v>158.0</v>
      </c>
      <c s="50" r="AX247"/>
      <c s="57" r="AY247">
        <v>1321.0</v>
      </c>
      <c s="1" r="AZ247">
        <v>15.0</v>
      </c>
      <c s="1" r="BA247"/>
      <c s="1" r="BB247"/>
      <c s="1" r="BC247"/>
      <c s="1" r="BD247"/>
      <c s="57" r="BE247">
        <v>8800.0</v>
      </c>
      <c s="12" r="BF247">
        <v>10136.0</v>
      </c>
      <c s="13" r="BG247"/>
      <c s="1" r="BH247">
        <v>22.0</v>
      </c>
      <c s="1" r="BI247"/>
      <c s="1" r="BJ247">
        <v>278.0</v>
      </c>
      <c s="1" r="BK247">
        <v>42.0</v>
      </c>
      <c s="1" r="BL247"/>
      <c s="1" r="BM247">
        <v>62.0</v>
      </c>
      <c s="1" r="BN247"/>
      <c s="1" r="BO247"/>
      <c s="1" r="BP247"/>
      <c s="12" r="BQ247">
        <v>404.0</v>
      </c>
      <c s="13" r="BR247"/>
      <c s="57" r="BS247">
        <v>11169.0</v>
      </c>
      <c s="1" r="BT247">
        <v>100.0</v>
      </c>
      <c s="1" r="BU247"/>
      <c s="57" r="BV247">
        <v>1200.0</v>
      </c>
      <c s="1" r="BW247"/>
      <c s="1" r="BX247"/>
      <c s="1" r="BY247"/>
      <c s="12" r="BZ247">
        <v>12469.0</v>
      </c>
      <c s="13" r="CA247"/>
      <c s="57" r="CB247">
        <v>1465.0</v>
      </c>
      <c s="1" r="CC247"/>
      <c s="1" r="CD247"/>
      <c s="1" r="CE247"/>
      <c s="1" r="CF247"/>
      <c s="1" r="CG247"/>
      <c s="1" r="CH247">
        <v>547.0</v>
      </c>
      <c s="1" r="CI247"/>
      <c s="12" r="CJ247">
        <v>2012.0</v>
      </c>
      <c s="13" r="CK247"/>
      <c s="1" r="CL247">
        <v>772.0</v>
      </c>
      <c s="12" r="CM247"/>
      <c s="51" r="CN247"/>
      <c s="57" r="CO247">
        <v>2376.0</v>
      </c>
      <c s="57" r="CP247">
        <v>1746.0</v>
      </c>
      <c s="1" r="CQ247">
        <v>61.0</v>
      </c>
      <c s="1" r="CR247"/>
      <c s="12" r="CS247">
        <v>4183.0</v>
      </c>
      <c s="13" r="CT247"/>
      <c s="1" r="CU247">
        <v>818.0</v>
      </c>
      <c s="1" r="CV247">
        <v>199.0</v>
      </c>
      <c s="1" r="CW247">
        <v>959.0</v>
      </c>
      <c s="57" r="CX247">
        <v>1304.0</v>
      </c>
      <c s="1" r="CY247">
        <v>10.0</v>
      </c>
      <c s="1" r="CZ247">
        <v>699.0</v>
      </c>
      <c s="1" r="DA247"/>
      <c s="1" r="DB247"/>
      <c s="1" r="DC247"/>
      <c s="12" r="DD247">
        <v>3989.0</v>
      </c>
      <c s="13" r="DE247"/>
      <c s="57" r="DF247">
        <v>9604.0</v>
      </c>
      <c s="57" r="DG247">
        <v>1368.0</v>
      </c>
      <c s="1" r="DH247">
        <v>22.0</v>
      </c>
      <c s="57" r="DI247">
        <v>1520.0</v>
      </c>
      <c s="1" r="DJ247">
        <v>164.0</v>
      </c>
      <c s="1" r="DK247"/>
      <c s="1" r="DL247"/>
      <c s="12" r="DM247">
        <v>12678.0</v>
      </c>
      <c s="13" r="DN247"/>
      <c s="57" r="DO247">
        <v>1796.0</v>
      </c>
      <c s="1" r="DP247"/>
      <c s="1" r="DQ247"/>
      <c s="1" r="DR247"/>
      <c s="1" r="DS247"/>
      <c s="1" r="DT247"/>
      <c s="57" r="DU247">
        <v>1116.0</v>
      </c>
      <c s="1" r="DV247"/>
      <c s="12" r="DW247">
        <v>2912.0</v>
      </c>
      <c s="13" r="DX247"/>
      <c s="57" r="DY247">
        <v>3738.0</v>
      </c>
      <c s="50" r="DZ247"/>
      <c s="57" r="EA247">
        <v>2432.0</v>
      </c>
      <c s="57" r="EB247">
        <v>1775.0</v>
      </c>
      <c s="1" r="EC247">
        <v>39.0</v>
      </c>
      <c s="1" r="ED247"/>
      <c s="12" r="EE247">
        <v>4246.0</v>
      </c>
      <c s="13" r="EF247"/>
      <c s="1" r="EG247">
        <v>879.0</v>
      </c>
      <c s="1" r="EH247">
        <v>143.0</v>
      </c>
      <c s="1" r="EI247">
        <v>844.0</v>
      </c>
      <c s="57" r="EJ247">
        <v>1291.0</v>
      </c>
      <c s="1" r="EK247">
        <v>4.0</v>
      </c>
      <c s="1" r="EL247">
        <v>717.0</v>
      </c>
      <c s="1" r="EM247"/>
      <c s="1" r="EN247"/>
      <c s="1" r="EO247"/>
      <c s="12" r="EP247">
        <v>3878.0</v>
      </c>
      <c s="13" r="EQ247"/>
      <c s="57" r="ER247">
        <v>10751.0</v>
      </c>
      <c s="1" r="ES247">
        <v>621.0</v>
      </c>
      <c s="1" r="ET247">
        <v>19.0</v>
      </c>
      <c s="57" r="EU247">
        <v>1672.0</v>
      </c>
      <c s="1" r="EV247">
        <v>176.0</v>
      </c>
      <c s="1" r="EW247"/>
      <c s="1" r="EX247"/>
      <c s="12" r="EY247">
        <v>13239.0</v>
      </c>
      <c s="13" r="EZ247"/>
      <c s="57" r="FA247">
        <v>1913.0</v>
      </c>
      <c s="1" r="FB247"/>
      <c s="1" r="FC247"/>
      <c s="1" r="FD247"/>
      <c s="1" r="FE247"/>
      <c s="1" r="FF247"/>
      <c s="1" r="FG247">
        <v>997.0</v>
      </c>
      <c s="1" r="FH247"/>
      <c s="12" r="FI247">
        <v>2910.0</v>
      </c>
      <c s="13" r="FJ247"/>
      <c s="57" r="FK247">
        <v>1316.0</v>
      </c>
      <c s="5" r="FL247"/>
      <c s="57" r="FM247">
        <v>27500.0</v>
      </c>
      <c s="1" r="FN247"/>
      <c s="1" r="FO247"/>
      <c s="44" r="FP247"/>
      <c s="57" r="FQ247">
        <v>27500.0</v>
      </c>
      <c s="1" r="FR247"/>
      <c s="1" r="FS247"/>
      <c s="44" r="FT247"/>
      <c s="12" r="FU247">
        <v>0.0</v>
      </c>
      <c s="5" r="FV247"/>
      <c s="57" r="FW247">
        <v>25793.0</v>
      </c>
      <c s="1" r="FX247"/>
      <c s="1" r="FY247"/>
      <c s="44" r="FZ247"/>
      <c s="57" r="GA247">
        <v>25589.0</v>
      </c>
      <c s="1" r="GB247"/>
      <c s="1" r="GC247"/>
      <c s="44" r="GD247"/>
      <c s="12" r="GE247">
        <v>204.0</v>
      </c>
    </row>
    <row r="248">
      <c s="47" r="A248">
        <v>235.0</v>
      </c>
      <c t="s" s="48" r="B248">
        <v>81</v>
      </c>
      <c t="s" s="1" r="C248">
        <v>346</v>
      </c>
      <c s="48" r="D248"/>
      <c s="48" r="E248"/>
      <c s="48" r="F248"/>
      <c s="48" r="G248"/>
      <c s="48" r="H248"/>
      <c s="48" r="I248"/>
      <c s="57" r="J248">
        <v>21000.0</v>
      </c>
      <c t="s" s="1" r="K248">
        <v>87</v>
      </c>
      <c s="1" r="L248"/>
      <c s="1" r="M248"/>
      <c s="1" r="N248"/>
      <c s="1" r="O248"/>
      <c s="57" r="P248">
        <v>31377.0</v>
      </c>
      <c s="12" r="Q248">
        <v>52377.0</v>
      </c>
      <c s="13" r="R248"/>
      <c s="1" r="S248">
        <v>570.0</v>
      </c>
      <c s="1" r="T248"/>
      <c s="57" r="U248">
        <v>1115.0</v>
      </c>
      <c s="1" r="V248">
        <v>100.0</v>
      </c>
      <c s="1" r="W248"/>
      <c s="1" r="X248">
        <v>515.0</v>
      </c>
      <c s="1" r="Y248"/>
      <c s="1" r="Z248"/>
      <c s="1" r="AA248"/>
      <c s="12" r="AB248">
        <v>2300.0</v>
      </c>
      <c s="13" r="AC248"/>
      <c s="57" r="AD248">
        <v>24002.0</v>
      </c>
      <c s="1" r="AE248">
        <v>200.0</v>
      </c>
      <c s="1" r="AF248"/>
      <c s="57" r="AG248">
        <v>6597.0</v>
      </c>
      <c s="1" r="AH248"/>
      <c s="1" r="AI248"/>
      <c s="1" r="AJ248">
        <v>206.0</v>
      </c>
      <c s="12" r="AK248">
        <v>31005.0</v>
      </c>
      <c s="13" r="AL248"/>
      <c s="57" r="AM248">
        <v>10316.0</v>
      </c>
      <c s="1" r="AN248"/>
      <c t="s" s="1" r="AO248">
        <v>87</v>
      </c>
      <c s="1" r="AP248"/>
      <c s="1" r="AQ248"/>
      <c s="1" r="AR248"/>
      <c s="57" r="AS248">
        <v>2000.0</v>
      </c>
      <c s="1" r="AT248"/>
      <c s="12" r="AU248">
        <v>12316.0</v>
      </c>
      <c s="13" r="AV248"/>
      <c t="s" s="1" r="AW248">
        <v>87</v>
      </c>
      <c s="50" r="AX248"/>
      <c s="57" r="AY248">
        <v>20100.0</v>
      </c>
      <c s="1" r="AZ248">
        <v>5.0</v>
      </c>
      <c s="1" r="BA248"/>
      <c s="1" r="BB248"/>
      <c s="1" r="BC248"/>
      <c s="1" r="BD248"/>
      <c s="57" r="BE248">
        <v>36055.0</v>
      </c>
      <c s="12" r="BF248">
        <v>56160.0</v>
      </c>
      <c s="13" r="BG248"/>
      <c s="1" r="BH248">
        <v>384.0</v>
      </c>
      <c s="1" r="BI248">
        <v>44.0</v>
      </c>
      <c s="57" r="BJ248">
        <v>1292.0</v>
      </c>
      <c s="1" r="BK248">
        <v>83.0</v>
      </c>
      <c s="1" r="BL248"/>
      <c s="1" r="BM248">
        <v>300.0</v>
      </c>
      <c s="1" r="BN248"/>
      <c s="1" r="BO248"/>
      <c s="1" r="BP248"/>
      <c s="12" r="BQ248">
        <v>2103.0</v>
      </c>
      <c s="13" r="BR248"/>
      <c s="57" r="BS248">
        <v>31201.0</v>
      </c>
      <c s="1" r="BT248">
        <v>763.0</v>
      </c>
      <c s="1" r="BU248"/>
      <c s="57" r="BV248">
        <v>7631.0</v>
      </c>
      <c s="1" r="BW248"/>
      <c s="1" r="BX248"/>
      <c s="1" r="BY248">
        <v>100.0</v>
      </c>
      <c s="12" r="BZ248">
        <v>39695.0</v>
      </c>
      <c s="13" r="CA248"/>
      <c s="57" r="CB248">
        <v>8459.0</v>
      </c>
      <c s="1" r="CC248"/>
      <c s="1" r="CD248">
        <v>6.0</v>
      </c>
      <c s="1" r="CE248"/>
      <c s="1" r="CF248"/>
      <c s="1" r="CG248"/>
      <c s="57" r="CH248">
        <v>1531.0</v>
      </c>
      <c s="1" r="CI248"/>
      <c s="12" r="CJ248">
        <v>9996.0</v>
      </c>
      <c s="13" r="CK248"/>
      <c s="57" r="CL248">
        <v>3997.0</v>
      </c>
      <c s="12" r="CM248"/>
      <c s="51" r="CN248"/>
      <c s="57" r="CO248">
        <v>6350.0</v>
      </c>
      <c s="57" r="CP248">
        <v>4128.0</v>
      </c>
      <c s="57" r="CQ248">
        <v>1525.0</v>
      </c>
      <c s="1" r="CR248">
        <v>940.0</v>
      </c>
      <c s="12" r="CS248">
        <v>12943.0</v>
      </c>
      <c s="13" r="CT248"/>
      <c s="57" r="CU248">
        <v>5232.0</v>
      </c>
      <c s="1" r="CV248">
        <v>748.0</v>
      </c>
      <c s="57" r="CW248">
        <v>3224.0</v>
      </c>
      <c s="57" r="CX248">
        <v>2435.0</v>
      </c>
      <c s="1" r="CY248">
        <v>25.0</v>
      </c>
      <c s="1" r="CZ248">
        <v>253.0</v>
      </c>
      <c s="1" r="DA248"/>
      <c s="1" r="DB248"/>
      <c s="1" r="DC248"/>
      <c s="12" r="DD248">
        <v>11917.0</v>
      </c>
      <c s="13" r="DE248"/>
      <c s="57" r="DF248">
        <v>28994.0</v>
      </c>
      <c s="1" r="DG248">
        <v>820.0</v>
      </c>
      <c s="1" r="DH248">
        <v>483.0</v>
      </c>
      <c s="57" r="DI248">
        <v>9682.0</v>
      </c>
      <c s="1" r="DJ248">
        <v>127.0</v>
      </c>
      <c s="1" r="DK248"/>
      <c s="1" r="DL248">
        <v>5.0</v>
      </c>
      <c s="12" r="DM248">
        <v>40111.0</v>
      </c>
      <c s="13" r="DN248"/>
      <c s="57" r="DO248">
        <v>8389.0</v>
      </c>
      <c s="1" r="DP248"/>
      <c s="1" r="DQ248"/>
      <c s="1" r="DR248"/>
      <c s="1" r="DS248"/>
      <c s="1" r="DT248"/>
      <c s="57" r="DU248">
        <v>8612.0</v>
      </c>
      <c s="1" r="DV248"/>
      <c s="12" r="DW248">
        <v>17001.0</v>
      </c>
      <c s="13" r="DX248"/>
      <c s="57" r="DY248">
        <v>16026.0</v>
      </c>
      <c s="50" r="DZ248"/>
      <c s="57" r="EA248">
        <v>5811.0</v>
      </c>
      <c s="57" r="EB248">
        <v>3870.0</v>
      </c>
      <c s="1" r="EC248">
        <v>913.0</v>
      </c>
      <c s="1" r="ED248">
        <v>940.0</v>
      </c>
      <c s="12" r="EE248">
        <v>11534.0</v>
      </c>
      <c s="13" r="EF248"/>
      <c s="57" r="EG248">
        <v>5537.0</v>
      </c>
      <c s="1" r="EH248">
        <v>743.0</v>
      </c>
      <c s="57" r="EI248">
        <v>2857.0</v>
      </c>
      <c s="57" r="EJ248">
        <v>2175.0</v>
      </c>
      <c s="1" r="EK248">
        <v>24.0</v>
      </c>
      <c s="1" r="EL248">
        <v>224.0</v>
      </c>
      <c s="1" r="EM248"/>
      <c s="1" r="EN248"/>
      <c s="1" r="EO248"/>
      <c s="12" r="EP248">
        <v>11560.0</v>
      </c>
      <c s="13" r="EQ248"/>
      <c s="57" r="ER248">
        <v>36208.0</v>
      </c>
      <c s="57" r="ES248">
        <v>1075.0</v>
      </c>
      <c s="1" r="ET248">
        <v>510.0</v>
      </c>
      <c s="57" r="EU248">
        <v>10879.0</v>
      </c>
      <c s="1" r="EV248">
        <v>58.0</v>
      </c>
      <c s="1" r="EW248"/>
      <c s="1" r="EX248">
        <v>10.0</v>
      </c>
      <c s="12" r="EY248">
        <v>48740.0</v>
      </c>
      <c s="13" r="EZ248"/>
      <c s="57" r="FA248">
        <v>8739.0</v>
      </c>
      <c s="1" r="FB248"/>
      <c s="1" r="FC248"/>
      <c s="1" r="FD248"/>
      <c s="1" r="FE248"/>
      <c s="1" r="FF248"/>
      <c s="57" r="FG248">
        <v>8802.0</v>
      </c>
      <c s="1" r="FH248"/>
      <c s="12" r="FI248">
        <v>17541.0</v>
      </c>
      <c s="13" r="FJ248"/>
      <c s="57" r="FK248">
        <v>78605.0</v>
      </c>
      <c s="5" r="FL248"/>
      <c s="57" r="FM248">
        <v>97998.0</v>
      </c>
      <c s="1" r="FN248"/>
      <c s="1" r="FO248"/>
      <c s="44" r="FP248"/>
      <c s="57" r="FQ248">
        <v>97998.0</v>
      </c>
      <c s="1" r="FR248"/>
      <c s="1" r="FS248"/>
      <c s="44" r="FT248"/>
      <c s="12" r="FU248">
        <v>0.0</v>
      </c>
      <c s="5" r="FV248"/>
      <c s="57" r="FW248">
        <v>111951.0</v>
      </c>
      <c s="1" r="FX248"/>
      <c s="1" r="FY248"/>
      <c s="44" r="FZ248"/>
      <c s="57" r="GA248">
        <v>167980.0</v>
      </c>
      <c s="1" r="GB248"/>
      <c s="1" r="GC248"/>
      <c s="44" r="GD248"/>
      <c s="12" r="GE248">
        <v>-56029.0</v>
      </c>
    </row>
    <row r="249">
      <c s="47" r="A249">
        <v>236.0</v>
      </c>
      <c t="s" s="48" r="B249">
        <v>91</v>
      </c>
      <c t="s" s="1" r="C249">
        <v>343</v>
      </c>
      <c s="48" r="D249"/>
      <c s="48" r="E249"/>
      <c s="48" r="F249"/>
      <c s="48" r="G249"/>
      <c s="48" r="H249"/>
      <c s="48" r="I249"/>
      <c s="57" r="J249">
        <v>15490.0</v>
      </c>
      <c s="1" r="K249"/>
      <c s="1" r="L249"/>
      <c s="1" r="M249"/>
      <c s="1" r="N249"/>
      <c s="1" r="O249"/>
      <c s="57" r="P249">
        <v>20454.0</v>
      </c>
      <c s="12" r="Q249">
        <v>35944.0</v>
      </c>
      <c s="13" r="R249"/>
      <c s="1" r="S249">
        <v>72.0</v>
      </c>
      <c s="1" r="T249">
        <v>575.0</v>
      </c>
      <c s="1" r="U249">
        <v>185.0</v>
      </c>
      <c s="1" r="V249">
        <v>21.0</v>
      </c>
      <c s="1" r="W249"/>
      <c s="1" r="X249"/>
      <c s="1" r="Y249"/>
      <c s="1" r="Z249"/>
      <c s="1" r="AA249"/>
      <c s="12" r="AB249">
        <v>853.0</v>
      </c>
      <c s="13" r="AC249"/>
      <c s="57" r="AD249">
        <v>17859.0</v>
      </c>
      <c s="1" r="AE249">
        <v>711.0</v>
      </c>
      <c s="1" r="AF249"/>
      <c s="57" r="AG249">
        <v>6052.0</v>
      </c>
      <c s="1" r="AH249"/>
      <c s="1" r="AI249"/>
      <c s="1" r="AJ249"/>
      <c s="12" r="AK249">
        <v>24622.0</v>
      </c>
      <c s="13" r="AL249"/>
      <c s="1" r="AM249">
        <v>250.0</v>
      </c>
      <c s="1" r="AN249"/>
      <c s="1" r="AO249">
        <v>329.0</v>
      </c>
      <c s="1" r="AP249">
        <v>455.0</v>
      </c>
      <c s="1" r="AQ249"/>
      <c s="1" r="AR249"/>
      <c s="57" r="AS249">
        <v>4480.0</v>
      </c>
      <c s="1" r="AT249"/>
      <c s="12" r="AU249">
        <v>5514.0</v>
      </c>
      <c s="13" r="AV249"/>
      <c s="1" r="AW249">
        <v>642.0</v>
      </c>
      <c s="50" r="AX249"/>
      <c s="57" r="AY249">
        <v>16890.0</v>
      </c>
      <c s="1" r="AZ249"/>
      <c s="1" r="BA249"/>
      <c s="1" r="BB249"/>
      <c s="1" r="BC249"/>
      <c s="1" r="BD249"/>
      <c s="57" r="BE249">
        <v>21722.0</v>
      </c>
      <c s="12" r="BF249">
        <v>38612.0</v>
      </c>
      <c s="13" r="BG249"/>
      <c s="1" r="BH249">
        <v>95.0</v>
      </c>
      <c s="57" r="BI249">
        <v>1494.0</v>
      </c>
      <c s="1" r="BJ249">
        <v>309.0</v>
      </c>
      <c s="1" r="BK249">
        <v>79.0</v>
      </c>
      <c s="1" r="BL249"/>
      <c s="1" r="BM249"/>
      <c s="1" r="BN249"/>
      <c s="1" r="BO249"/>
      <c s="1" r="BP249"/>
      <c s="12" r="BQ249">
        <v>1977.0</v>
      </c>
      <c s="13" r="BR249"/>
      <c s="57" r="BS249">
        <v>20055.0</v>
      </c>
      <c s="57" r="BT249">
        <v>1355.0</v>
      </c>
      <c s="1" r="BU249"/>
      <c s="57" r="BV249">
        <v>7390.0</v>
      </c>
      <c s="1" r="BW249"/>
      <c s="1" r="BX249"/>
      <c s="1" r="BY249"/>
      <c s="12" r="BZ249">
        <v>28800.0</v>
      </c>
      <c s="13" r="CA249"/>
      <c s="1" r="CB249">
        <v>268.0</v>
      </c>
      <c s="1" r="CC249"/>
      <c s="1" r="CD249">
        <v>371.0</v>
      </c>
      <c s="1" r="CE249">
        <v>454.0</v>
      </c>
      <c s="1" r="CF249"/>
      <c s="1" r="CG249"/>
      <c s="57" r="CH249">
        <v>1481.0</v>
      </c>
      <c s="1" r="CI249"/>
      <c s="12" r="CJ249">
        <v>2574.0</v>
      </c>
      <c s="13" r="CK249"/>
      <c s="57" r="CL249">
        <v>3273.0</v>
      </c>
      <c s="12" r="CM249"/>
      <c s="51" r="CN249"/>
      <c s="57" r="CO249">
        <v>1978.0</v>
      </c>
      <c s="57" r="CP249">
        <v>2182.0</v>
      </c>
      <c s="1" r="CQ249">
        <v>583.0</v>
      </c>
      <c s="57" r="CR249">
        <v>5058.0</v>
      </c>
      <c s="12" r="CS249">
        <v>9801.0</v>
      </c>
      <c s="13" r="CT249"/>
      <c s="57" r="CU249">
        <v>2022.0</v>
      </c>
      <c s="57" r="CV249">
        <v>2069.0</v>
      </c>
      <c s="1" r="CW249">
        <v>748.0</v>
      </c>
      <c s="57" r="CX249">
        <v>3180.0</v>
      </c>
      <c s="1" r="CY249">
        <v>25.0</v>
      </c>
      <c s="1" r="CZ249">
        <v>383.0</v>
      </c>
      <c s="1" r="DA249">
        <v>312.0</v>
      </c>
      <c s="1" r="DB249"/>
      <c s="1" r="DC249">
        <v>36.0</v>
      </c>
      <c s="12" r="DD249">
        <v>8775.0</v>
      </c>
      <c s="13" r="DE249"/>
      <c s="57" r="DF249">
        <v>24607.0</v>
      </c>
      <c s="57" r="DG249">
        <v>3129.0</v>
      </c>
      <c s="1" r="DH249">
        <v>159.0</v>
      </c>
      <c s="57" r="DI249">
        <v>7339.0</v>
      </c>
      <c s="1" r="DJ249">
        <v>200.0</v>
      </c>
      <c s="1" r="DK249"/>
      <c s="1" r="DL249">
        <v>60.0</v>
      </c>
      <c s="12" r="DM249">
        <v>35494.0</v>
      </c>
      <c s="13" r="DN249"/>
      <c s="1" r="DO249">
        <v>300.0</v>
      </c>
      <c s="1" r="DP249"/>
      <c s="1" r="DQ249">
        <v>900.0</v>
      </c>
      <c s="1" r="DR249">
        <v>478.0</v>
      </c>
      <c s="1" r="DS249"/>
      <c s="1" r="DT249"/>
      <c s="57" r="DU249">
        <v>5227.0</v>
      </c>
      <c s="1" r="DV249"/>
      <c s="12" r="DW249">
        <v>6905.0</v>
      </c>
      <c s="13" r="DX249"/>
      <c s="57" r="DY249">
        <v>6600.0</v>
      </c>
      <c s="50" r="DZ249"/>
      <c s="57" r="EA249">
        <v>2077.0</v>
      </c>
      <c s="57" r="EB249">
        <v>2471.0</v>
      </c>
      <c s="1" r="EC249">
        <v>679.0</v>
      </c>
      <c s="57" r="ED249">
        <v>5712.0</v>
      </c>
      <c s="12" r="EE249">
        <v>10939.0</v>
      </c>
      <c s="13" r="EF249"/>
      <c s="57" r="EG249">
        <v>2191.0</v>
      </c>
      <c s="57" r="EH249">
        <v>2140.0</v>
      </c>
      <c s="1" r="EI249">
        <v>618.0</v>
      </c>
      <c s="57" r="EJ249">
        <v>3055.0</v>
      </c>
      <c s="1" r="EK249">
        <v>48.0</v>
      </c>
      <c s="1" r="EL249">
        <v>302.0</v>
      </c>
      <c s="1" r="EM249">
        <v>149.0</v>
      </c>
      <c s="1" r="EN249"/>
      <c s="1" r="EO249">
        <v>39.0</v>
      </c>
      <c s="12" r="EP249">
        <v>8542.0</v>
      </c>
      <c s="13" r="EQ249"/>
      <c s="57" r="ER249">
        <v>26087.0</v>
      </c>
      <c s="57" r="ES249">
        <v>3369.0</v>
      </c>
      <c s="1" r="ET249">
        <v>156.0</v>
      </c>
      <c s="57" r="EU249">
        <v>7535.0</v>
      </c>
      <c s="1" r="EV249">
        <v>268.0</v>
      </c>
      <c s="1" r="EW249"/>
      <c s="1" r="EX249">
        <v>68.0</v>
      </c>
      <c s="12" r="EY249">
        <v>37483.0</v>
      </c>
      <c s="13" r="EZ249"/>
      <c s="1" r="FA249">
        <v>298.0</v>
      </c>
      <c s="1" r="FB249"/>
      <c s="1" r="FC249">
        <v>930.0</v>
      </c>
      <c s="1" r="FD249">
        <v>454.0</v>
      </c>
      <c s="1" r="FE249"/>
      <c s="1" r="FF249"/>
      <c s="57" r="FG249">
        <v>4380.0</v>
      </c>
      <c s="1" r="FH249"/>
      <c s="12" r="FI249">
        <v>6062.0</v>
      </c>
      <c s="13" r="FJ249"/>
      <c s="57" r="FK249">
        <v>12198.0</v>
      </c>
      <c s="5" r="FL249"/>
      <c s="57" r="FM249">
        <v>67575.0</v>
      </c>
      <c s="1" r="FN249"/>
      <c s="1" r="FO249"/>
      <c s="44" r="FP249"/>
      <c s="57" r="FQ249">
        <v>67575.0</v>
      </c>
      <c s="1" r="FR249"/>
      <c s="1" r="FS249"/>
      <c s="44" r="FT249"/>
      <c s="12" r="FU249">
        <v>0.0</v>
      </c>
      <c s="5" r="FV249"/>
      <c s="57" r="FW249">
        <v>75236.0</v>
      </c>
      <c s="1" r="FX249"/>
      <c s="1" r="FY249"/>
      <c s="44" r="FZ249"/>
      <c s="57" r="GA249">
        <v>75224.0</v>
      </c>
      <c s="1" r="GB249"/>
      <c s="1" r="GC249"/>
      <c s="44" r="GD249"/>
      <c s="12" r="GE249">
        <v>12.0</v>
      </c>
    </row>
    <row r="250">
      <c s="47" r="A250">
        <v>237.0</v>
      </c>
      <c t="s" s="48" r="B250">
        <v>81</v>
      </c>
      <c t="s" s="1" r="C250">
        <v>344</v>
      </c>
      <c s="48" r="D250"/>
      <c s="48" r="E250"/>
      <c s="48" r="F250"/>
      <c s="48" r="G250"/>
      <c s="48" r="H250"/>
      <c s="48" r="I250"/>
      <c s="57" r="J250">
        <v>35971.0</v>
      </c>
      <c s="1" r="K250">
        <v>97.0</v>
      </c>
      <c s="1" r="L250"/>
      <c s="1" r="M250"/>
      <c s="1" r="N250"/>
      <c s="1" r="O250"/>
      <c s="57" r="P250">
        <v>45954.0</v>
      </c>
      <c s="12" r="Q250">
        <v>82022.0</v>
      </c>
      <c s="13" r="R250"/>
      <c s="1" r="S250">
        <v>110.0</v>
      </c>
      <c s="1" r="T250">
        <v>200.0</v>
      </c>
      <c s="1" r="U250">
        <v>267.0</v>
      </c>
      <c s="1" r="V250">
        <v>200.0</v>
      </c>
      <c s="1" r="W250">
        <v>4.0</v>
      </c>
      <c s="1" r="X250">
        <v>143.0</v>
      </c>
      <c s="1" r="Y250">
        <v>350.0</v>
      </c>
      <c s="1" r="Z250"/>
      <c s="1" r="AA250"/>
      <c s="12" r="AB250">
        <v>1274.0</v>
      </c>
      <c s="13" r="AC250"/>
      <c s="57" r="AD250">
        <v>23273.0</v>
      </c>
      <c s="1" r="AE250">
        <v>410.0</v>
      </c>
      <c s="1" r="AF250">
        <v>500.0</v>
      </c>
      <c s="57" r="AG250">
        <v>13235.0</v>
      </c>
      <c s="1" r="AH250">
        <v>700.0</v>
      </c>
      <c s="1" r="AI250">
        <v>320.0</v>
      </c>
      <c s="1" r="AJ250"/>
      <c s="12" r="AK250">
        <v>38438.0</v>
      </c>
      <c s="13" r="AL250"/>
      <c s="57" r="AM250">
        <v>7046.0</v>
      </c>
      <c s="1" r="AN250"/>
      <c s="1" r="AO250">
        <v>67.0</v>
      </c>
      <c s="1" r="AP250"/>
      <c s="1" r="AQ250"/>
      <c s="1" r="AR250"/>
      <c s="1" r="AS250">
        <v>710.0</v>
      </c>
      <c s="1" r="AT250"/>
      <c s="12" r="AU250">
        <v>7823.0</v>
      </c>
      <c s="13" r="AV250"/>
      <c s="1" r="AW250">
        <v>320.0</v>
      </c>
      <c s="50" r="AX250"/>
      <c s="57" r="AY250">
        <v>38791.0</v>
      </c>
      <c s="1" r="AZ250">
        <v>80.0</v>
      </c>
      <c s="1" r="BA250"/>
      <c s="1" r="BB250"/>
      <c s="1" r="BC250"/>
      <c s="1" r="BD250"/>
      <c s="57" r="BE250">
        <v>57194.0</v>
      </c>
      <c s="12" r="BF250">
        <v>96065.0</v>
      </c>
      <c s="13" r="BG250"/>
      <c s="1" r="BH250">
        <v>104.0</v>
      </c>
      <c s="1" r="BI250">
        <v>759.0</v>
      </c>
      <c s="1" r="BJ250">
        <v>90.0</v>
      </c>
      <c s="1" r="BK250"/>
      <c s="1" r="BL250">
        <v>40.0</v>
      </c>
      <c s="1" r="BM250">
        <v>235.0</v>
      </c>
      <c s="1" r="BN250">
        <v>541.0</v>
      </c>
      <c s="1" r="BO250"/>
      <c s="1" r="BP250"/>
      <c s="12" r="BQ250">
        <v>1769.0</v>
      </c>
      <c s="13" r="BR250"/>
      <c s="57" r="BS250">
        <v>23862.0</v>
      </c>
      <c s="1" r="BT250">
        <v>593.0</v>
      </c>
      <c s="1" r="BU250">
        <v>500.0</v>
      </c>
      <c s="57" r="BV250">
        <v>13220.0</v>
      </c>
      <c s="1" r="BW250">
        <v>569.0</v>
      </c>
      <c s="1" r="BX250">
        <v>511.0</v>
      </c>
      <c s="1" r="BY250"/>
      <c s="12" r="BZ250">
        <v>39255.0</v>
      </c>
      <c s="13" r="CA250"/>
      <c s="57" r="CB250">
        <v>6227.0</v>
      </c>
      <c s="1" r="CC250"/>
      <c s="1" r="CD250">
        <v>106.0</v>
      </c>
      <c s="1" r="CE250"/>
      <c s="1" r="CF250"/>
      <c s="1" r="CG250"/>
      <c s="1" r="CH250">
        <v>731.0</v>
      </c>
      <c s="1" r="CI250"/>
      <c s="12" r="CJ250">
        <v>7064.0</v>
      </c>
      <c s="13" r="CK250"/>
      <c s="1" r="CL250">
        <v>405.0</v>
      </c>
      <c s="12" r="CM250"/>
      <c s="51" r="CN250"/>
      <c s="57" r="CO250">
        <v>8240.0</v>
      </c>
      <c s="57" r="CP250">
        <v>3821.0</v>
      </c>
      <c s="1" r="CQ250">
        <v>458.0</v>
      </c>
      <c s="57" r="CR250">
        <v>7712.0</v>
      </c>
      <c s="12" r="CS250">
        <v>20231.0</v>
      </c>
      <c s="13" r="CT250"/>
      <c s="57" r="CU250">
        <v>9093.0</v>
      </c>
      <c s="57" r="CV250">
        <v>1491.0</v>
      </c>
      <c s="57" r="CW250">
        <v>1079.0</v>
      </c>
      <c s="57" r="CX250">
        <v>5202.0</v>
      </c>
      <c s="1" r="CY250">
        <v>433.0</v>
      </c>
      <c s="1" r="CZ250">
        <v>759.0</v>
      </c>
      <c s="1" r="DA250">
        <v>352.0</v>
      </c>
      <c s="1" r="DB250">
        <v>524.0</v>
      </c>
      <c s="1" r="DC250"/>
      <c s="12" r="DD250">
        <v>18933.0</v>
      </c>
      <c s="13" r="DE250"/>
      <c s="57" r="DF250">
        <v>35432.0</v>
      </c>
      <c s="57" r="DG250">
        <v>4943.0</v>
      </c>
      <c s="1" r="DH250">
        <v>781.0</v>
      </c>
      <c s="57" r="DI250">
        <v>18193.0</v>
      </c>
      <c s="57" r="DJ250">
        <v>1850.0</v>
      </c>
      <c s="1" r="DK250">
        <v>690.0</v>
      </c>
      <c s="1" r="DL250">
        <v>12.0</v>
      </c>
      <c s="12" r="DM250">
        <v>61901.0</v>
      </c>
      <c s="13" r="DN250"/>
      <c s="57" r="DO250">
        <v>7983.0</v>
      </c>
      <c s="1" r="DP250"/>
      <c s="1" r="DQ250"/>
      <c s="1" r="DR250"/>
      <c s="1" r="DS250"/>
      <c s="1" r="DT250"/>
      <c s="1" r="DU250">
        <v>629.0</v>
      </c>
      <c s="1" r="DV250"/>
      <c s="12" r="DW250">
        <v>8612.0</v>
      </c>
      <c s="13" r="DX250"/>
      <c s="57" r="DY250">
        <v>20200.0</v>
      </c>
      <c s="50" r="DZ250"/>
      <c s="57" r="EA250">
        <v>8490.0</v>
      </c>
      <c s="57" r="EB250">
        <v>3880.0</v>
      </c>
      <c s="1" r="EC250">
        <v>826.0</v>
      </c>
      <c s="57" r="ED250">
        <v>7550.0</v>
      </c>
      <c s="12" r="EE250">
        <v>20746.0</v>
      </c>
      <c s="13" r="EF250"/>
      <c s="57" r="EG250">
        <v>9629.0</v>
      </c>
      <c s="57" r="EH250">
        <v>2186.0</v>
      </c>
      <c s="57" r="EI250">
        <v>1023.0</v>
      </c>
      <c s="57" r="EJ250">
        <v>5210.0</v>
      </c>
      <c s="1" r="EK250">
        <v>512.0</v>
      </c>
      <c s="57" r="EL250">
        <v>1037.0</v>
      </c>
      <c s="1" r="EM250">
        <v>400.0</v>
      </c>
      <c s="1" r="EN250">
        <v>548.0</v>
      </c>
      <c s="1" r="EO250"/>
      <c s="12" r="EP250">
        <v>20545.0</v>
      </c>
      <c s="13" r="EQ250"/>
      <c s="57" r="ER250">
        <v>39491.0</v>
      </c>
      <c s="57" r="ES250">
        <v>5295.0</v>
      </c>
      <c s="1" r="ET250">
        <v>752.0</v>
      </c>
      <c s="57" r="EU250">
        <v>19377.0</v>
      </c>
      <c s="57" r="EV250">
        <v>1890.0</v>
      </c>
      <c s="57" r="EW250">
        <v>1110.0</v>
      </c>
      <c s="1" r="EX250">
        <v>12.0</v>
      </c>
      <c s="12" r="EY250">
        <v>67927.0</v>
      </c>
      <c s="13" r="EZ250"/>
      <c s="57" r="FA250">
        <v>7952.0</v>
      </c>
      <c s="1" r="FB250"/>
      <c s="1" r="FC250"/>
      <c s="1" r="FD250"/>
      <c s="1" r="FE250"/>
      <c s="1" r="FF250"/>
      <c s="1" r="FG250">
        <v>509.0</v>
      </c>
      <c s="1" r="FH250"/>
      <c s="12" r="FI250">
        <v>8461.0</v>
      </c>
      <c s="13" r="FJ250"/>
      <c s="57" r="FK250">
        <v>29093.0</v>
      </c>
      <c s="5" r="FL250"/>
      <c s="57" r="FM250">
        <v>129877.0</v>
      </c>
      <c s="1" r="FN250"/>
      <c s="1" r="FO250"/>
      <c s="44" r="FP250"/>
      <c s="57" r="FQ250">
        <v>129877.0</v>
      </c>
      <c s="1" r="FR250"/>
      <c s="1" r="FS250"/>
      <c s="44" r="FT250"/>
      <c s="12" r="FU250">
        <v>0.0</v>
      </c>
      <c s="5" r="FV250"/>
      <c s="57" r="FW250">
        <v>144558.0</v>
      </c>
      <c s="1" r="FX250"/>
      <c s="1" r="FY250"/>
      <c s="44" r="FZ250"/>
      <c s="57" r="GA250">
        <v>146772.0</v>
      </c>
      <c s="1" r="GB250"/>
      <c s="1" r="GC250"/>
      <c s="44" r="GD250"/>
      <c s="12" r="GE250">
        <v>-2214.0</v>
      </c>
    </row>
    <row r="251">
      <c s="47" r="A251">
        <v>238.0</v>
      </c>
      <c t="s" s="48" r="B251">
        <v>94</v>
      </c>
      <c t="s" s="1" r="C251">
        <v>345</v>
      </c>
      <c s="48" r="D251"/>
      <c s="48" r="E251"/>
      <c s="48" r="F251"/>
      <c s="48" r="G251"/>
      <c s="48" r="H251"/>
      <c s="48" r="I251"/>
      <c s="57" r="J251">
        <v>34736.0</v>
      </c>
      <c s="1" r="K251">
        <v>230.0</v>
      </c>
      <c s="1" r="L251"/>
      <c s="1" r="M251"/>
      <c s="1" r="N251"/>
      <c s="1" r="O251"/>
      <c s="1" r="P251">
        <v>729.0</v>
      </c>
      <c s="12" r="Q251">
        <v>35695.0</v>
      </c>
      <c s="13" r="R251"/>
      <c s="1" r="S251">
        <v>643.0</v>
      </c>
      <c s="1" r="T251">
        <v>141.0</v>
      </c>
      <c s="1" r="U251">
        <v>581.0</v>
      </c>
      <c s="1" r="V251"/>
      <c s="1" r="W251"/>
      <c s="1" r="X251"/>
      <c s="1" r="Y251"/>
      <c s="1" r="Z251"/>
      <c s="1" r="AA251"/>
      <c s="12" r="AB251">
        <v>1365.0</v>
      </c>
      <c s="13" r="AC251"/>
      <c s="57" r="AD251">
        <v>26036.0</v>
      </c>
      <c s="57" r="AE251">
        <v>3301.0</v>
      </c>
      <c s="1" r="AF251"/>
      <c s="57" r="AG251">
        <v>1830.0</v>
      </c>
      <c s="1" r="AH251">
        <v>454.0</v>
      </c>
      <c s="1" r="AI251"/>
      <c s="1" r="AJ251"/>
      <c s="12" r="AK251">
        <v>31621.0</v>
      </c>
      <c s="13" r="AL251"/>
      <c s="57" r="AM251">
        <v>7594.0</v>
      </c>
      <c s="1" r="AN251"/>
      <c s="1" r="AO251"/>
      <c s="1" r="AP251"/>
      <c s="1" r="AQ251"/>
      <c s="1" r="AR251"/>
      <c s="57" r="AS251">
        <v>2510.0</v>
      </c>
      <c s="1" r="AT251"/>
      <c s="12" r="AU251">
        <v>10104.0</v>
      </c>
      <c s="13" r="AV251"/>
      <c s="57" r="AW251">
        <v>1072.0</v>
      </c>
      <c s="50" r="AX251"/>
      <c s="57" r="AY251">
        <v>35010.0</v>
      </c>
      <c s="1" r="AZ251">
        <v>172.0</v>
      </c>
      <c s="1" r="BA251"/>
      <c s="1" r="BB251"/>
      <c s="1" r="BC251"/>
      <c s="1" r="BD251"/>
      <c s="1" r="BE251">
        <v>739.0</v>
      </c>
      <c s="12" r="BF251">
        <v>35921.0</v>
      </c>
      <c s="13" r="BG251"/>
      <c s="1" r="BH251">
        <v>570.0</v>
      </c>
      <c s="1" r="BI251">
        <v>130.0</v>
      </c>
      <c s="1" r="BJ251">
        <v>683.0</v>
      </c>
      <c s="1" r="BK251"/>
      <c s="1" r="BL251"/>
      <c s="1" r="BM251"/>
      <c s="1" r="BN251"/>
      <c s="1" r="BO251"/>
      <c s="1" r="BP251"/>
      <c s="12" r="BQ251">
        <v>1383.0</v>
      </c>
      <c s="13" r="BR251"/>
      <c s="57" r="BS251">
        <v>28124.0</v>
      </c>
      <c s="57" r="BT251">
        <v>3831.0</v>
      </c>
      <c s="1" r="BU251"/>
      <c s="57" r="BV251">
        <v>1894.0</v>
      </c>
      <c s="1" r="BW251">
        <v>487.0</v>
      </c>
      <c s="1" r="BX251"/>
      <c s="1" r="BY251"/>
      <c s="12" r="BZ251">
        <v>34336.0</v>
      </c>
      <c s="13" r="CA251"/>
      <c s="57" r="CB251">
        <v>7594.0</v>
      </c>
      <c s="1" r="CC251"/>
      <c s="1" r="CD251"/>
      <c s="1" r="CE251"/>
      <c s="1" r="CF251"/>
      <c s="1" r="CG251"/>
      <c s="57" r="CH251">
        <v>2496.0</v>
      </c>
      <c s="1" r="CI251"/>
      <c s="12" r="CJ251">
        <v>10090.0</v>
      </c>
      <c s="13" r="CK251"/>
      <c s="57" r="CL251">
        <v>1045.0</v>
      </c>
      <c s="12" r="CM251"/>
      <c s="51" r="CN251"/>
      <c s="57" r="CO251">
        <v>4328.0</v>
      </c>
      <c s="57" r="CP251">
        <v>3729.0</v>
      </c>
      <c s="1" r="CQ251">
        <v>401.0</v>
      </c>
      <c s="1" r="CR251"/>
      <c s="12" r="CS251">
        <v>8458.0</v>
      </c>
      <c s="13" r="CT251"/>
      <c s="57" r="CU251">
        <v>6335.0</v>
      </c>
      <c s="57" r="CV251">
        <v>1215.0</v>
      </c>
      <c s="57" r="CW251">
        <v>1798.0</v>
      </c>
      <c s="57" r="CX251">
        <v>6029.0</v>
      </c>
      <c s="1" r="CY251">
        <v>490.0</v>
      </c>
      <c s="57" r="CZ251">
        <v>1142.0</v>
      </c>
      <c s="1" r="DA251"/>
      <c s="1" r="DB251"/>
      <c s="1" r="DC251"/>
      <c s="12" r="DD251">
        <v>17009.0</v>
      </c>
      <c s="13" r="DE251"/>
      <c s="57" r="DF251">
        <v>35375.0</v>
      </c>
      <c s="57" r="DG251">
        <v>5241.0</v>
      </c>
      <c s="1" r="DH251">
        <v>175.0</v>
      </c>
      <c s="57" r="DI251">
        <v>2908.0</v>
      </c>
      <c s="57" r="DJ251">
        <v>1109.0</v>
      </c>
      <c s="1" r="DK251"/>
      <c s="1" r="DL251"/>
      <c s="12" r="DM251">
        <v>44808.0</v>
      </c>
      <c s="13" r="DN251"/>
      <c s="57" r="DO251">
        <v>5846.0</v>
      </c>
      <c s="1" r="DP251"/>
      <c s="1" r="DQ251"/>
      <c s="1" r="DR251"/>
      <c s="1" r="DS251"/>
      <c s="1" r="DT251"/>
      <c s="57" r="DU251">
        <v>1668.0</v>
      </c>
      <c s="1" r="DV251"/>
      <c s="12" r="DW251">
        <v>7514.0</v>
      </c>
      <c s="13" r="DX251"/>
      <c s="57" r="DY251">
        <v>2068.0</v>
      </c>
      <c s="50" r="DZ251"/>
      <c s="57" r="EA251">
        <v>4307.0</v>
      </c>
      <c s="57" r="EB251">
        <v>3820.0</v>
      </c>
      <c s="1" r="EC251">
        <v>443.0</v>
      </c>
      <c s="1" r="ED251"/>
      <c s="12" r="EE251">
        <v>8570.0</v>
      </c>
      <c s="13" r="EF251"/>
      <c s="57" r="EG251">
        <v>6227.0</v>
      </c>
      <c s="57" r="EH251">
        <v>1151.0</v>
      </c>
      <c s="57" r="EI251">
        <v>1806.0</v>
      </c>
      <c s="57" r="EJ251">
        <v>5755.0</v>
      </c>
      <c s="1" r="EK251">
        <v>473.0</v>
      </c>
      <c s="57" r="EL251">
        <v>1017.0</v>
      </c>
      <c s="1" r="EM251"/>
      <c s="1" r="EN251"/>
      <c s="1" r="EO251"/>
      <c s="12" r="EP251">
        <v>16429.0</v>
      </c>
      <c s="13" r="EQ251"/>
      <c s="57" r="ER251">
        <v>37009.0</v>
      </c>
      <c s="57" r="ES251">
        <v>5970.0</v>
      </c>
      <c s="1" r="ET251">
        <v>168.0</v>
      </c>
      <c s="57" r="EU251">
        <v>2820.0</v>
      </c>
      <c s="57" r="EV251">
        <v>1145.0</v>
      </c>
      <c s="1" r="EW251"/>
      <c s="1" r="EX251"/>
      <c s="12" r="EY251">
        <v>47112.0</v>
      </c>
      <c s="13" r="EZ251"/>
      <c s="57" r="FA251">
        <v>6151.0</v>
      </c>
      <c s="1" r="FB251"/>
      <c s="1" r="FC251"/>
      <c s="1" r="FD251"/>
      <c s="1" r="FE251"/>
      <c s="1" r="FF251"/>
      <c s="57" r="FG251">
        <v>1653.0</v>
      </c>
      <c s="1" r="FH251"/>
      <c s="12" r="FI251">
        <v>7804.0</v>
      </c>
      <c s="13" r="FJ251"/>
      <c s="57" r="FK251">
        <v>2793.0</v>
      </c>
      <c s="5" r="FL251"/>
      <c s="57" r="FM251">
        <v>79857.0</v>
      </c>
      <c s="1" r="FN251"/>
      <c s="1" r="FO251"/>
      <c s="44" r="FP251"/>
      <c s="57" r="FQ251">
        <v>79857.0</v>
      </c>
      <c s="1" r="FR251"/>
      <c s="1" r="FS251"/>
      <c s="44" r="FT251"/>
      <c s="12" r="FU251">
        <v>0.0</v>
      </c>
      <c s="5" r="FV251"/>
      <c s="57" r="FW251">
        <v>82775.0</v>
      </c>
      <c s="1" r="FX251"/>
      <c s="1" r="FY251"/>
      <c s="44" r="FZ251"/>
      <c s="57" r="GA251">
        <v>82708.0</v>
      </c>
      <c s="1" r="GB251"/>
      <c s="1" r="GC251"/>
      <c s="44" r="GD251"/>
      <c s="12" r="GE251">
        <v>67.0</v>
      </c>
    </row>
    <row r="252">
      <c s="47" r="A252">
        <v>239.0</v>
      </c>
      <c t="s" s="48" r="B252">
        <v>91</v>
      </c>
      <c t="s" s="1" r="C252">
        <v>347</v>
      </c>
      <c s="48" r="D252"/>
      <c s="48" r="E252"/>
      <c s="48" r="F252"/>
      <c s="48" r="G252"/>
      <c s="48" r="H252"/>
      <c s="48" r="I252"/>
      <c s="57" r="J252">
        <v>31800.0</v>
      </c>
      <c s="1" r="K252"/>
      <c s="1" r="L252"/>
      <c s="1" r="M252"/>
      <c s="1" r="N252"/>
      <c s="1" r="O252"/>
      <c s="57" r="P252">
        <v>37261.0</v>
      </c>
      <c s="12" r="Q252">
        <v>69061.0</v>
      </c>
      <c s="13" r="R252"/>
      <c s="57" r="S252">
        <v>2323.0</v>
      </c>
      <c s="57" r="T252">
        <v>5325.0</v>
      </c>
      <c s="1" r="U252">
        <v>753.0</v>
      </c>
      <c s="1" r="V252"/>
      <c s="1" r="W252"/>
      <c s="57" r="X252">
        <v>1587.0</v>
      </c>
      <c s="57" r="Y252">
        <v>1110.0</v>
      </c>
      <c s="1" r="Z252"/>
      <c s="1" r="AA252"/>
      <c s="12" r="AB252">
        <v>11098.0</v>
      </c>
      <c s="13" r="AC252"/>
      <c s="57" r="AD252">
        <v>45691.0</v>
      </c>
      <c s="1" r="AE252"/>
      <c s="1" r="AF252">
        <v>837.0</v>
      </c>
      <c s="57" r="AG252">
        <v>4532.0</v>
      </c>
      <c s="1" r="AH252"/>
      <c s="1" r="AI252"/>
      <c s="1" r="AJ252"/>
      <c s="12" r="AK252">
        <v>51060.0</v>
      </c>
      <c s="13" r="AL252"/>
      <c s="57" r="AM252">
        <v>1200.0</v>
      </c>
      <c s="1" r="AN252"/>
      <c s="1" r="AO252"/>
      <c s="1" r="AP252"/>
      <c s="1" r="AQ252"/>
      <c s="1" r="AR252"/>
      <c s="57" r="AS252">
        <v>3370.0</v>
      </c>
      <c s="1" r="AT252"/>
      <c s="12" r="AU252">
        <v>4570.0</v>
      </c>
      <c s="13" r="AV252"/>
      <c s="1" r="AW252">
        <v>10.0</v>
      </c>
      <c s="50" r="AX252"/>
      <c s="57" r="AY252">
        <v>32863.0</v>
      </c>
      <c s="1" r="AZ252"/>
      <c s="1" r="BA252"/>
      <c s="1" r="BB252"/>
      <c s="1" r="BC252"/>
      <c s="1" r="BD252"/>
      <c s="57" r="BE252">
        <v>37680.0</v>
      </c>
      <c s="12" r="BF252">
        <v>70543.0</v>
      </c>
      <c s="13" r="BG252"/>
      <c s="57" r="BH252">
        <v>2927.0</v>
      </c>
      <c s="57" r="BI252">
        <v>6198.0</v>
      </c>
      <c s="1" r="BJ252">
        <v>355.0</v>
      </c>
      <c s="1" r="BK252"/>
      <c s="1" r="BL252"/>
      <c s="57" r="BM252">
        <v>1749.0</v>
      </c>
      <c s="57" r="BN252">
        <v>1258.0</v>
      </c>
      <c s="1" r="BO252"/>
      <c s="1" r="BP252"/>
      <c s="12" r="BQ252">
        <v>12487.0</v>
      </c>
      <c s="13" r="BR252"/>
      <c s="57" r="BS252">
        <v>46453.0</v>
      </c>
      <c s="1" r="BT252"/>
      <c s="1" r="BU252">
        <v>829.0</v>
      </c>
      <c s="57" r="BV252">
        <v>5822.0</v>
      </c>
      <c s="1" r="BW252"/>
      <c s="1" r="BX252"/>
      <c s="1" r="BY252"/>
      <c s="12" r="BZ252">
        <v>53104.0</v>
      </c>
      <c s="13" r="CA252"/>
      <c s="57" r="CB252">
        <v>1498.0</v>
      </c>
      <c s="1" r="CC252"/>
      <c s="1" r="CD252"/>
      <c s="1" r="CE252"/>
      <c s="1" r="CF252"/>
      <c s="1" r="CG252"/>
      <c s="57" r="CH252">
        <v>3347.0</v>
      </c>
      <c s="1" r="CI252"/>
      <c s="12" r="CJ252">
        <v>4845.0</v>
      </c>
      <c s="13" r="CK252"/>
      <c s="57" r="CL252">
        <v>1346.0</v>
      </c>
      <c s="12" r="CM252"/>
      <c s="51" r="CN252"/>
      <c s="57" r="CO252">
        <v>9299.0</v>
      </c>
      <c s="57" r="CP252">
        <v>5148.0</v>
      </c>
      <c s="1" r="CQ252">
        <v>630.0</v>
      </c>
      <c s="57" r="CR252">
        <v>4610.0</v>
      </c>
      <c s="12" r="CS252">
        <v>19687.0</v>
      </c>
      <c s="13" r="CT252"/>
      <c s="57" r="CU252">
        <v>9055.0</v>
      </c>
      <c s="57" r="CV252">
        <v>6946.0</v>
      </c>
      <c s="57" r="CW252">
        <v>2827.0</v>
      </c>
      <c s="1" r="CX252"/>
      <c s="1" r="CY252">
        <v>74.0</v>
      </c>
      <c s="57" r="CZ252">
        <v>8162.0</v>
      </c>
      <c s="57" r="DA252">
        <v>4581.0</v>
      </c>
      <c s="1" r="DB252"/>
      <c s="1" r="DC252">
        <v>90.0</v>
      </c>
      <c s="12" r="DD252">
        <v>31735.0</v>
      </c>
      <c s="13" r="DE252"/>
      <c s="57" r="DF252">
        <v>56335.0</v>
      </c>
      <c s="57" r="DG252">
        <v>3400.0</v>
      </c>
      <c s="1" r="DH252">
        <v>953.0</v>
      </c>
      <c s="57" r="DI252">
        <v>6848.0</v>
      </c>
      <c s="57" r="DJ252">
        <v>1960.0</v>
      </c>
      <c s="57" r="DK252">
        <v>2021.0</v>
      </c>
      <c s="1" r="DL252">
        <v>60.0</v>
      </c>
      <c s="12" r="DM252">
        <v>71577.0</v>
      </c>
      <c s="13" r="DN252"/>
      <c s="57" r="DO252">
        <v>1200.0</v>
      </c>
      <c s="1" r="DP252"/>
      <c s="1" r="DQ252">
        <v>100.0</v>
      </c>
      <c s="57" r="DR252">
        <v>1125.0</v>
      </c>
      <c s="1" r="DS252"/>
      <c s="1" r="DT252"/>
      <c s="57" r="DU252">
        <v>2770.0</v>
      </c>
      <c s="1" r="DV252"/>
      <c s="12" r="DW252">
        <v>5195.0</v>
      </c>
      <c s="13" r="DX252"/>
      <c s="57" r="DY252">
        <v>7605.0</v>
      </c>
      <c s="50" r="DZ252"/>
      <c s="57" r="EA252">
        <v>9145.0</v>
      </c>
      <c s="57" r="EB252">
        <v>4947.0</v>
      </c>
      <c s="1" r="EC252">
        <v>463.0</v>
      </c>
      <c s="57" r="ED252">
        <v>4589.0</v>
      </c>
      <c s="12" r="EE252">
        <v>19144.0</v>
      </c>
      <c s="13" r="EF252"/>
      <c s="57" r="EG252">
        <v>9408.0</v>
      </c>
      <c s="57" r="EH252">
        <v>8515.0</v>
      </c>
      <c s="57" r="EI252">
        <v>2496.0</v>
      </c>
      <c s="1" r="EJ252"/>
      <c s="1" r="EK252">
        <v>57.0</v>
      </c>
      <c s="57" r="EL252">
        <v>8270.0</v>
      </c>
      <c s="57" r="EM252">
        <v>4680.0</v>
      </c>
      <c s="1" r="EN252"/>
      <c s="1" r="EO252">
        <v>60.0</v>
      </c>
      <c s="12" r="EP252">
        <v>33486.0</v>
      </c>
      <c s="13" r="EQ252"/>
      <c s="57" r="ER252">
        <v>55742.0</v>
      </c>
      <c s="57" r="ES252">
        <v>3400.0</v>
      </c>
      <c s="1" r="ET252">
        <v>745.0</v>
      </c>
      <c s="57" r="EU252">
        <v>8238.0</v>
      </c>
      <c s="57" r="EV252">
        <v>1847.0</v>
      </c>
      <c s="57" r="EW252">
        <v>2050.0</v>
      </c>
      <c s="1" r="EX252">
        <v>57.0</v>
      </c>
      <c s="12" r="EY252">
        <v>72079.0</v>
      </c>
      <c s="13" r="EZ252"/>
      <c s="57" r="FA252">
        <v>1181.0</v>
      </c>
      <c s="1" r="FB252"/>
      <c s="1" r="FC252">
        <v>100.0</v>
      </c>
      <c s="1" r="FD252">
        <v>962.0</v>
      </c>
      <c s="1" r="FE252"/>
      <c s="1" r="FF252"/>
      <c s="57" r="FG252">
        <v>2790.0</v>
      </c>
      <c s="1" r="FH252"/>
      <c s="12" r="FI252">
        <v>5033.0</v>
      </c>
      <c s="13" r="FJ252"/>
      <c s="57" r="FK252">
        <v>12206.0</v>
      </c>
      <c s="5" r="FL252"/>
      <c s="57" r="FM252">
        <v>135799.0</v>
      </c>
      <c s="1" r="FN252"/>
      <c s="1" r="FO252"/>
      <c s="44" r="FP252"/>
      <c s="57" r="FQ252">
        <v>135799.0</v>
      </c>
      <c s="1" r="FR252"/>
      <c s="1" r="FS252"/>
      <c s="44" r="FT252"/>
      <c s="12" r="FU252">
        <v>0.0</v>
      </c>
      <c s="5" r="FV252"/>
      <c s="57" r="FW252">
        <v>142325.0</v>
      </c>
      <c s="1" r="FX252"/>
      <c s="1" r="FY252"/>
      <c s="44" r="FZ252"/>
      <c s="57" r="GA252">
        <v>141948.0</v>
      </c>
      <c s="1" r="GB252"/>
      <c s="1" r="GC252"/>
      <c s="44" r="GD252"/>
      <c s="12" r="GE252">
        <v>377.0</v>
      </c>
    </row>
    <row r="253">
      <c s="47" r="A253">
        <v>240.0</v>
      </c>
      <c t="s" s="48" r="B253">
        <v>81</v>
      </c>
      <c t="s" s="1" r="C253">
        <v>348</v>
      </c>
      <c s="48" r="D253"/>
      <c s="48" r="E253"/>
      <c s="48" r="F253"/>
      <c s="48" r="G253"/>
      <c s="48" r="H253"/>
      <c s="48" r="I253"/>
      <c s="57" r="J253">
        <v>13250.0</v>
      </c>
      <c s="1" r="K253">
        <v>8.0</v>
      </c>
      <c s="1" r="L253">
        <v>200.0</v>
      </c>
      <c s="1" r="M253"/>
      <c s="1" r="N253"/>
      <c s="1" r="O253"/>
      <c s="57" r="P253">
        <v>11310.0</v>
      </c>
      <c s="12" r="Q253">
        <v>24768.0</v>
      </c>
      <c s="13" r="R253"/>
      <c s="1" r="S253">
        <v>95.0</v>
      </c>
      <c s="1" r="T253">
        <v>185.0</v>
      </c>
      <c s="1" r="U253">
        <v>65.0</v>
      </c>
      <c s="1" r="V253">
        <v>2.0</v>
      </c>
      <c s="1" r="W253"/>
      <c s="1" r="X253">
        <v>50.0</v>
      </c>
      <c s="1" r="Y253"/>
      <c s="1" r="Z253">
        <v>6.0</v>
      </c>
      <c s="1" r="AA253">
        <v>3.0</v>
      </c>
      <c s="12" r="AB253">
        <v>406.0</v>
      </c>
      <c s="13" r="AC253"/>
      <c s="57" r="AD253">
        <v>9301.0</v>
      </c>
      <c s="1" r="AE253"/>
      <c s="1" r="AF253">
        <v>70.0</v>
      </c>
      <c s="57" r="AG253">
        <v>4148.0</v>
      </c>
      <c s="1" r="AH253"/>
      <c s="1" r="AI253">
        <v>100.0</v>
      </c>
      <c s="1" r="AJ253">
        <v>2.0</v>
      </c>
      <c s="12" r="AK253">
        <v>13621.0</v>
      </c>
      <c s="13" r="AL253"/>
      <c s="57" r="AM253">
        <v>3335.0</v>
      </c>
      <c s="1" r="AN253"/>
      <c s="1" r="AO253">
        <v>15.0</v>
      </c>
      <c s="1" r="AP253">
        <v>680.0</v>
      </c>
      <c s="1" r="AQ253"/>
      <c s="1" r="AR253"/>
      <c s="57" r="AS253">
        <v>1660.0</v>
      </c>
      <c s="1" r="AT253"/>
      <c s="12" r="AU253">
        <v>5690.0</v>
      </c>
      <c s="13" r="AV253"/>
      <c s="1" r="AW253">
        <v>100.0</v>
      </c>
      <c s="50" r="AX253"/>
      <c s="57" r="AY253">
        <v>15101.0</v>
      </c>
      <c s="1" r="AZ253">
        <v>4.0</v>
      </c>
      <c s="1" r="BA253">
        <v>191.0</v>
      </c>
      <c s="1" r="BB253"/>
      <c s="1" r="BC253"/>
      <c s="1" r="BD253"/>
      <c s="57" r="BE253">
        <v>11434.0</v>
      </c>
      <c s="12" r="BF253">
        <v>26730.0</v>
      </c>
      <c s="13" r="BG253"/>
      <c s="1" r="BH253">
        <v>180.0</v>
      </c>
      <c s="1" r="BI253">
        <v>140.0</v>
      </c>
      <c s="1" r="BJ253">
        <v>86.0</v>
      </c>
      <c s="1" r="BK253">
        <v>1.0</v>
      </c>
      <c s="1" r="BL253"/>
      <c s="1" r="BM253">
        <v>746.0</v>
      </c>
      <c s="1" r="BN253"/>
      <c s="1" r="BO253">
        <v>8.0</v>
      </c>
      <c s="1" r="BP253"/>
      <c s="12" r="BQ253">
        <v>1161.0</v>
      </c>
      <c s="13" r="BR253"/>
      <c s="57" r="BS253">
        <v>9166.0</v>
      </c>
      <c s="1" r="BT253">
        <v>17.0</v>
      </c>
      <c s="1" r="BU253">
        <v>53.0</v>
      </c>
      <c s="57" r="BV253">
        <v>4149.0</v>
      </c>
      <c s="1" r="BW253"/>
      <c s="1" r="BX253">
        <v>134.0</v>
      </c>
      <c s="1" r="BY253"/>
      <c s="12" r="BZ253">
        <v>13519.0</v>
      </c>
      <c s="13" r="CA253"/>
      <c s="57" r="CB253">
        <v>3659.0</v>
      </c>
      <c s="1" r="CC253"/>
      <c s="1" r="CD253">
        <v>17.0</v>
      </c>
      <c s="1" r="CE253">
        <v>749.0</v>
      </c>
      <c s="1" r="CF253"/>
      <c s="1" r="CG253"/>
      <c s="57" r="CH253">
        <v>1141.0</v>
      </c>
      <c s="1" r="CI253"/>
      <c s="12" r="CJ253">
        <v>5566.0</v>
      </c>
      <c s="13" r="CK253"/>
      <c s="1" r="CL253">
        <v>128.0</v>
      </c>
      <c s="12" r="CM253"/>
      <c s="51" r="CN253"/>
      <c s="57" r="CO253">
        <v>3522.0</v>
      </c>
      <c s="57" r="CP253">
        <v>2198.0</v>
      </c>
      <c s="1" r="CQ253">
        <v>445.0</v>
      </c>
      <c s="57" r="CR253">
        <v>1183.0</v>
      </c>
      <c s="12" r="CS253">
        <v>7348.0</v>
      </c>
      <c s="13" r="CT253"/>
      <c s="57" r="CU253">
        <v>3921.0</v>
      </c>
      <c s="57" r="CV253">
        <v>1106.0</v>
      </c>
      <c s="1" r="CW253">
        <v>628.0</v>
      </c>
      <c s="57" r="CX253">
        <v>2356.0</v>
      </c>
      <c s="1" r="CY253">
        <v>285.0</v>
      </c>
      <c s="1" r="CZ253">
        <v>204.0</v>
      </c>
      <c s="1" r="DA253">
        <v>94.0</v>
      </c>
      <c s="1" r="DB253"/>
      <c s="1" r="DC253"/>
      <c s="12" r="DD253">
        <v>8594.0</v>
      </c>
      <c s="13" r="DE253"/>
      <c s="57" r="DF253">
        <v>10825.0</v>
      </c>
      <c s="57" r="DG253">
        <v>1566.0</v>
      </c>
      <c s="1" r="DH253">
        <v>79.0</v>
      </c>
      <c s="57" r="DI253">
        <v>5840.0</v>
      </c>
      <c s="1" r="DJ253">
        <v>475.0</v>
      </c>
      <c s="1" r="DK253">
        <v>152.0</v>
      </c>
      <c s="1" r="DL253"/>
      <c s="12" r="DM253">
        <v>18937.0</v>
      </c>
      <c s="13" r="DN253"/>
      <c s="57" r="DO253">
        <v>2964.0</v>
      </c>
      <c s="1" r="DP253"/>
      <c s="1" r="DQ253">
        <v>128.0</v>
      </c>
      <c s="1" r="DR253">
        <v>697.0</v>
      </c>
      <c s="1" r="DS253"/>
      <c s="1" r="DT253"/>
      <c s="57" r="DU253">
        <v>1360.0</v>
      </c>
      <c s="1" r="DV253"/>
      <c s="12" r="DW253">
        <v>5149.0</v>
      </c>
      <c s="13" r="DX253"/>
      <c s="57" r="DY253">
        <v>4557.0</v>
      </c>
      <c s="50" r="DZ253"/>
      <c s="57" r="EA253">
        <v>3553.0</v>
      </c>
      <c s="57" r="EB253">
        <v>2417.0</v>
      </c>
      <c s="1" r="EC253">
        <v>387.0</v>
      </c>
      <c s="57" r="ED253">
        <v>1152.0</v>
      </c>
      <c s="12" r="EE253">
        <v>7509.0</v>
      </c>
      <c s="13" r="EF253"/>
      <c s="57" r="EG253">
        <v>4064.0</v>
      </c>
      <c s="1" r="EH253">
        <v>930.0</v>
      </c>
      <c s="1" r="EI253">
        <v>701.0</v>
      </c>
      <c s="57" r="EJ253">
        <v>2874.0</v>
      </c>
      <c s="1" r="EK253">
        <v>204.0</v>
      </c>
      <c s="1" r="EL253">
        <v>250.0</v>
      </c>
      <c s="1" r="EM253">
        <v>88.0</v>
      </c>
      <c s="1" r="EN253"/>
      <c s="1" r="EO253"/>
      <c s="12" r="EP253">
        <v>9111.0</v>
      </c>
      <c s="13" r="EQ253"/>
      <c s="57" r="ER253">
        <v>11981.0</v>
      </c>
      <c s="57" r="ES253">
        <v>1356.0</v>
      </c>
      <c s="1" r="ET253">
        <v>65.0</v>
      </c>
      <c s="57" r="EU253">
        <v>5380.0</v>
      </c>
      <c s="1" r="EV253">
        <v>728.0</v>
      </c>
      <c s="1" r="EW253">
        <v>69.0</v>
      </c>
      <c s="1" r="EX253"/>
      <c s="12" r="EY253">
        <v>19579.0</v>
      </c>
      <c s="13" r="EZ253"/>
      <c s="57" r="FA253">
        <v>3510.0</v>
      </c>
      <c s="1" r="FB253"/>
      <c s="1" r="FC253">
        <v>131.0</v>
      </c>
      <c s="1" r="FD253">
        <v>817.0</v>
      </c>
      <c s="1" r="FE253"/>
      <c s="1" r="FF253"/>
      <c s="57" r="FG253">
        <v>1478.0</v>
      </c>
      <c s="1" r="FH253"/>
      <c s="12" r="FI253">
        <v>5936.0</v>
      </c>
      <c s="13" r="FJ253"/>
      <c s="57" r="FK253">
        <v>5347.0</v>
      </c>
      <c s="5" r="FL253"/>
      <c s="57" r="FM253">
        <v>44585.0</v>
      </c>
      <c s="1" r="FN253"/>
      <c s="1" r="FO253"/>
      <c s="44" r="FP253"/>
      <c s="57" r="FQ253">
        <v>44585.0</v>
      </c>
      <c s="1" r="FR253"/>
      <c s="1" r="FS253"/>
      <c s="44" r="FT253"/>
      <c s="12" r="FU253">
        <v>0.0</v>
      </c>
      <c s="5" r="FV253"/>
      <c s="57" r="FW253">
        <v>47104.0</v>
      </c>
      <c s="1" r="FX253"/>
      <c s="1" r="FY253"/>
      <c s="44" r="FZ253"/>
      <c s="57" r="GA253">
        <v>47482.0</v>
      </c>
      <c s="1" r="GB253"/>
      <c s="1" r="GC253"/>
      <c s="44" r="GD253"/>
      <c s="12" r="GE253">
        <v>-378.0</v>
      </c>
    </row>
    <row r="254">
      <c s="47" r="A254">
        <v>241.0</v>
      </c>
      <c t="s" s="48" r="B254">
        <v>81</v>
      </c>
      <c t="s" s="1" r="C254">
        <v>349</v>
      </c>
      <c s="48" r="D254"/>
      <c s="48" r="E254"/>
      <c s="48" r="F254"/>
      <c s="48" r="G254"/>
      <c s="48" r="H254"/>
      <c s="48" r="I254"/>
      <c s="57" r="J254">
        <v>4535.0</v>
      </c>
      <c s="1" r="K254"/>
      <c s="1" r="L254"/>
      <c s="1" r="M254"/>
      <c s="1" r="N254"/>
      <c s="1" r="O254"/>
      <c s="57" r="P254">
        <v>8044.0</v>
      </c>
      <c s="12" r="Q254">
        <v>12579.0</v>
      </c>
      <c s="13" r="R254"/>
      <c s="1" r="S254">
        <v>4.0</v>
      </c>
      <c s="1" r="T254"/>
      <c s="1" r="U254">
        <v>280.0</v>
      </c>
      <c s="1" r="V254">
        <v>20.0</v>
      </c>
      <c s="1" r="W254"/>
      <c s="1" r="X254">
        <v>85.0</v>
      </c>
      <c s="1" r="Y254"/>
      <c s="1" r="Z254"/>
      <c s="1" r="AA254"/>
      <c s="12" r="AB254">
        <v>389.0</v>
      </c>
      <c s="13" r="AC254"/>
      <c s="57" r="AD254">
        <v>5784.0</v>
      </c>
      <c s="1" r="AE254">
        <v>20.0</v>
      </c>
      <c s="1" r="AF254">
        <v>11.0</v>
      </c>
      <c s="57" r="AG254">
        <v>1624.0</v>
      </c>
      <c s="1" r="AH254">
        <v>20.0</v>
      </c>
      <c s="1" r="AI254"/>
      <c s="1" r="AJ254">
        <v>10.0</v>
      </c>
      <c s="12" r="AK254">
        <v>7469.0</v>
      </c>
      <c s="13" r="AL254"/>
      <c s="57" r="AM254">
        <v>1420.0</v>
      </c>
      <c s="1" r="AN254"/>
      <c s="1" r="AO254"/>
      <c s="1" r="AP254"/>
      <c s="1" r="AQ254"/>
      <c s="1" r="AR254"/>
      <c s="57" r="AS254">
        <v>1050.0</v>
      </c>
      <c s="1" r="AT254"/>
      <c s="12" r="AU254">
        <v>2470.0</v>
      </c>
      <c s="13" r="AV254"/>
      <c t="s" s="1" r="AW254">
        <v>87</v>
      </c>
      <c s="50" r="AX254"/>
      <c s="57" r="AY254">
        <v>3827.0</v>
      </c>
      <c s="1" r="AZ254"/>
      <c s="1" r="BA254"/>
      <c s="1" r="BB254"/>
      <c s="1" r="BC254">
        <v>74.0</v>
      </c>
      <c s="1" r="BD254"/>
      <c s="57" r="BE254">
        <v>8854.0</v>
      </c>
      <c s="12" r="BF254">
        <v>12755.0</v>
      </c>
      <c s="13" r="BG254"/>
      <c s="1" r="BH254">
        <v>16.0</v>
      </c>
      <c s="1" r="BI254"/>
      <c s="1" r="BJ254">
        <v>68.0</v>
      </c>
      <c s="1" r="BK254">
        <v>30.0</v>
      </c>
      <c s="1" r="BL254"/>
      <c s="1" r="BM254">
        <v>76.0</v>
      </c>
      <c s="1" r="BN254"/>
      <c s="1" r="BO254"/>
      <c s="1" r="BP254"/>
      <c s="12" r="BQ254">
        <v>190.0</v>
      </c>
      <c s="13" r="BR254"/>
      <c s="57" r="BS254">
        <v>8005.0</v>
      </c>
      <c s="1" r="BT254"/>
      <c s="1" r="BU254">
        <v>7.0</v>
      </c>
      <c s="57" r="BV254">
        <v>1760.0</v>
      </c>
      <c s="1" r="BW254"/>
      <c s="1" r="BX254"/>
      <c s="1" r="BY254"/>
      <c s="12" r="BZ254">
        <v>9772.0</v>
      </c>
      <c s="13" r="CA254"/>
      <c s="57" r="CB254">
        <v>1323.0</v>
      </c>
      <c s="1" r="CC254"/>
      <c s="1" r="CD254"/>
      <c s="1" r="CE254"/>
      <c s="1" r="CF254"/>
      <c s="1" r="CG254"/>
      <c s="57" r="CH254">
        <v>1314.0</v>
      </c>
      <c s="1" r="CI254"/>
      <c s="12" r="CJ254">
        <v>2637.0</v>
      </c>
      <c s="13" r="CK254"/>
      <c s="57" r="CL254">
        <v>1715.0</v>
      </c>
      <c s="12" r="CM254"/>
      <c s="51" r="CN254"/>
      <c s="57" r="CO254">
        <v>1829.0</v>
      </c>
      <c s="57" r="CP254">
        <v>1189.0</v>
      </c>
      <c s="1" r="CQ254">
        <v>600.0</v>
      </c>
      <c s="57" r="CR254">
        <v>1938.0</v>
      </c>
      <c s="12" r="CS254">
        <v>5556.0</v>
      </c>
      <c s="13" r="CT254"/>
      <c s="57" r="CU254">
        <v>1032.0</v>
      </c>
      <c s="1" r="CV254">
        <v>108.0</v>
      </c>
      <c s="1" r="CW254">
        <v>153.0</v>
      </c>
      <c s="1" r="CX254">
        <v>573.0</v>
      </c>
      <c s="1" r="CY254"/>
      <c s="1" r="CZ254"/>
      <c s="1" r="DA254"/>
      <c s="1" r="DB254"/>
      <c s="1" r="DC254"/>
      <c s="12" r="DD254">
        <v>1866.0</v>
      </c>
      <c s="13" r="DE254"/>
      <c s="57" r="DF254">
        <v>7075.0</v>
      </c>
      <c s="1" r="DG254">
        <v>557.0</v>
      </c>
      <c s="1" r="DH254">
        <v>94.0</v>
      </c>
      <c s="57" r="DI254">
        <v>2250.0</v>
      </c>
      <c s="1" r="DJ254">
        <v>200.0</v>
      </c>
      <c s="1" r="DK254"/>
      <c s="1" r="DL254">
        <v>26.0</v>
      </c>
      <c s="12" r="DM254">
        <v>10202.0</v>
      </c>
      <c s="13" r="DN254"/>
      <c s="57" r="DO254">
        <v>1358.0</v>
      </c>
      <c s="1" r="DP254"/>
      <c s="1" r="DQ254"/>
      <c s="1" r="DR254"/>
      <c s="1" r="DS254"/>
      <c s="1" r="DT254"/>
      <c s="57" r="DU254">
        <v>1702.0</v>
      </c>
      <c s="1" r="DV254"/>
      <c s="12" r="DW254">
        <v>3060.0</v>
      </c>
      <c s="13" r="DX254"/>
      <c s="57" r="DY254">
        <v>2223.0</v>
      </c>
      <c s="50" r="DZ254"/>
      <c s="57" r="EA254">
        <v>2016.0</v>
      </c>
      <c s="57" r="EB254">
        <v>1215.0</v>
      </c>
      <c s="1" r="EC254">
        <v>530.0</v>
      </c>
      <c s="57" r="ED254">
        <v>1889.0</v>
      </c>
      <c s="12" r="EE254">
        <v>5650.0</v>
      </c>
      <c s="13" r="EF254"/>
      <c s="57" r="EG254">
        <v>1064.0</v>
      </c>
      <c s="1" r="EH254">
        <v>115.0</v>
      </c>
      <c s="1" r="EI254">
        <v>163.0</v>
      </c>
      <c s="1" r="EJ254">
        <v>474.0</v>
      </c>
      <c s="1" r="EK254"/>
      <c s="1" r="EL254"/>
      <c s="1" r="EM254"/>
      <c s="1" r="EN254"/>
      <c s="1" r="EO254"/>
      <c s="12" r="EP254">
        <v>1816.0</v>
      </c>
      <c s="13" r="EQ254"/>
      <c s="57" r="ER254">
        <v>9455.0</v>
      </c>
      <c s="1" r="ES254">
        <v>309.0</v>
      </c>
      <c s="1" r="ET254">
        <v>111.0</v>
      </c>
      <c s="57" r="EU254">
        <v>2398.0</v>
      </c>
      <c s="1" r="EV254">
        <v>41.0</v>
      </c>
      <c s="1" r="EW254"/>
      <c s="1" r="EX254">
        <v>35.0</v>
      </c>
      <c s="12" r="EY254">
        <v>12349.0</v>
      </c>
      <c s="13" r="EZ254"/>
      <c s="57" r="FA254">
        <v>1617.0</v>
      </c>
      <c s="1" r="FB254"/>
      <c s="1" r="FC254"/>
      <c s="1" r="FD254"/>
      <c s="1" r="FE254"/>
      <c s="1" r="FF254"/>
      <c s="57" r="FG254">
        <v>1645.0</v>
      </c>
      <c s="1" r="FH254"/>
      <c s="12" r="FI254">
        <v>3262.0</v>
      </c>
      <c s="13" r="FJ254"/>
      <c s="57" r="FK254">
        <v>11864.0</v>
      </c>
      <c s="5" r="FL254"/>
      <c s="57" r="FM254">
        <v>22907.0</v>
      </c>
      <c s="1" r="FN254"/>
      <c s="1" r="FO254"/>
      <c s="44" r="FP254"/>
      <c s="57" r="FQ254">
        <v>22907.0</v>
      </c>
      <c s="1" r="FR254"/>
      <c s="1" r="FS254"/>
      <c s="44" r="FT254"/>
      <c s="12" r="FU254">
        <v>0.0</v>
      </c>
      <c s="5" r="FV254"/>
      <c s="57" r="FW254">
        <v>27069.0</v>
      </c>
      <c s="1" r="FX254"/>
      <c s="1" r="FY254"/>
      <c s="44" r="FZ254"/>
      <c s="57" r="GA254">
        <v>34941.0</v>
      </c>
      <c s="1" r="GB254"/>
      <c s="1" r="GC254"/>
      <c s="44" r="GD254"/>
      <c s="12" r="GE254">
        <v>-7872.0</v>
      </c>
    </row>
    <row r="255">
      <c s="47" r="A255">
        <v>242.0</v>
      </c>
      <c t="s" s="48" r="B255">
        <v>81</v>
      </c>
      <c t="s" s="1" r="C255">
        <v>350</v>
      </c>
      <c s="48" r="D255"/>
      <c s="48" r="E255"/>
      <c s="48" r="F255"/>
      <c s="48" r="G255"/>
      <c s="48" r="H255"/>
      <c s="48" r="I255"/>
      <c s="57" r="J255">
        <v>18389.0</v>
      </c>
      <c s="1" r="K255">
        <v>140.0</v>
      </c>
      <c s="1" r="L255"/>
      <c s="1" r="M255"/>
      <c s="1" r="N255"/>
      <c s="1" r="O255"/>
      <c s="57" r="P255">
        <v>9936.0</v>
      </c>
      <c s="12" r="Q255">
        <v>28465.0</v>
      </c>
      <c s="13" r="R255"/>
      <c s="1" r="S255">
        <v>635.0</v>
      </c>
      <c s="57" r="T255">
        <v>1358.0</v>
      </c>
      <c s="1" r="U255">
        <v>748.0</v>
      </c>
      <c s="57" r="V255">
        <v>1283.0</v>
      </c>
      <c s="1" r="W255"/>
      <c s="57" r="X255">
        <v>1669.0</v>
      </c>
      <c s="1" r="Y255">
        <v>541.0</v>
      </c>
      <c s="1" r="Z255"/>
      <c s="1" r="AA255">
        <v>53.0</v>
      </c>
      <c s="12" r="AB255">
        <v>6287.0</v>
      </c>
      <c s="13" r="AC255"/>
      <c s="57" r="AD255">
        <v>29110.0</v>
      </c>
      <c s="57" r="AE255">
        <v>2044.0</v>
      </c>
      <c s="1" r="AF255">
        <v>87.0</v>
      </c>
      <c s="57" r="AG255">
        <v>3206.0</v>
      </c>
      <c s="1" r="AH255">
        <v>290.0</v>
      </c>
      <c s="1" r="AI255"/>
      <c s="1" r="AJ255"/>
      <c s="12" r="AK255">
        <v>34737.0</v>
      </c>
      <c s="13" r="AL255"/>
      <c s="1" r="AM255">
        <v>298.0</v>
      </c>
      <c s="1" r="AN255"/>
      <c s="57" r="AO255">
        <v>1010.0</v>
      </c>
      <c s="57" r="AP255">
        <v>2020.0</v>
      </c>
      <c s="1" r="AQ255"/>
      <c s="1" r="AR255"/>
      <c s="1" r="AS255"/>
      <c s="1" r="AT255"/>
      <c s="12" r="AU255">
        <v>3328.0</v>
      </c>
      <c s="13" r="AV255"/>
      <c s="1" r="AW255">
        <v>293.0</v>
      </c>
      <c s="50" r="AX255"/>
      <c s="57" r="AY255">
        <v>18886.0</v>
      </c>
      <c s="1" r="AZ255">
        <v>137.0</v>
      </c>
      <c s="1" r="BA255"/>
      <c s="1" r="BB255"/>
      <c s="1" r="BC255"/>
      <c s="1" r="BD255"/>
      <c s="57" r="BE255">
        <v>14404.0</v>
      </c>
      <c s="12" r="BF255">
        <v>33427.0</v>
      </c>
      <c s="13" r="BG255"/>
      <c s="1" r="BH255">
        <v>582.0</v>
      </c>
      <c s="57" r="BI255">
        <v>1332.0</v>
      </c>
      <c s="1" r="BJ255">
        <v>771.0</v>
      </c>
      <c s="57" r="BK255">
        <v>1382.0</v>
      </c>
      <c s="1" r="BL255"/>
      <c s="57" r="BM255">
        <v>1843.0</v>
      </c>
      <c s="1" r="BN255">
        <v>541.0</v>
      </c>
      <c s="1" r="BO255"/>
      <c s="1" r="BP255">
        <v>64.0</v>
      </c>
      <c s="12" r="BQ255">
        <v>6515.0</v>
      </c>
      <c s="13" r="BR255"/>
      <c s="57" r="BS255">
        <v>29433.0</v>
      </c>
      <c s="57" r="BT255">
        <v>1985.0</v>
      </c>
      <c s="1" r="BU255">
        <v>89.0</v>
      </c>
      <c s="57" r="BV255">
        <v>4158.0</v>
      </c>
      <c s="1" r="BW255">
        <v>284.0</v>
      </c>
      <c s="1" r="BX255"/>
      <c s="1" r="BY255"/>
      <c s="12" r="BZ255">
        <v>35949.0</v>
      </c>
      <c s="13" r="CA255"/>
      <c s="1" r="CB255">
        <v>324.0</v>
      </c>
      <c s="1" r="CC255"/>
      <c s="57" r="CD255">
        <v>1061.0</v>
      </c>
      <c s="57" r="CE255">
        <v>2021.0</v>
      </c>
      <c s="1" r="CF255"/>
      <c s="1" r="CG255"/>
      <c s="1" r="CH255"/>
      <c s="1" r="CI255"/>
      <c s="12" r="CJ255">
        <v>3406.0</v>
      </c>
      <c s="13" r="CK255"/>
      <c s="1" r="CL255">
        <v>269.0</v>
      </c>
      <c s="12" r="CM255"/>
      <c s="51" r="CN255"/>
      <c s="57" r="CO255">
        <v>4822.0</v>
      </c>
      <c s="57" r="CP255">
        <v>2550.0</v>
      </c>
      <c s="1" r="CQ255">
        <v>55.0</v>
      </c>
      <c s="57" r="CR255">
        <v>3719.0</v>
      </c>
      <c s="12" r="CS255">
        <v>11146.0</v>
      </c>
      <c s="13" r="CT255"/>
      <c s="57" r="CU255">
        <v>2322.0</v>
      </c>
      <c s="57" r="CV255">
        <v>2042.0</v>
      </c>
      <c s="57" r="CW255">
        <v>1304.0</v>
      </c>
      <c s="57" r="CX255">
        <v>1640.0</v>
      </c>
      <c s="1" r="CY255">
        <v>10.0</v>
      </c>
      <c s="57" r="CZ255">
        <v>2101.0</v>
      </c>
      <c s="57" r="DA255">
        <v>1865.0</v>
      </c>
      <c s="1" r="DB255"/>
      <c s="1" r="DC255">
        <v>194.0</v>
      </c>
      <c s="12" r="DD255">
        <v>11478.0</v>
      </c>
      <c s="13" r="DE255"/>
      <c s="57" r="DF255">
        <v>31156.0</v>
      </c>
      <c s="57" r="DG255">
        <v>3382.0</v>
      </c>
      <c s="1" r="DH255">
        <v>151.0</v>
      </c>
      <c s="57" r="DI255">
        <v>4776.0</v>
      </c>
      <c s="1" r="DJ255">
        <v>245.0</v>
      </c>
      <c s="1" r="DK255">
        <v>11.0</v>
      </c>
      <c s="1" r="DL255"/>
      <c s="12" r="DM255">
        <v>39721.0</v>
      </c>
      <c s="13" r="DN255"/>
      <c s="1" r="DO255">
        <v>294.0</v>
      </c>
      <c s="1" r="DP255"/>
      <c s="1" r="DQ255">
        <v>673.0</v>
      </c>
      <c s="57" r="DR255">
        <v>2768.0</v>
      </c>
      <c s="1" r="DS255"/>
      <c s="1" r="DT255"/>
      <c s="1" r="DU255">
        <v>14.0</v>
      </c>
      <c s="1" r="DV255">
        <v>380.0</v>
      </c>
      <c s="12" r="DW255">
        <v>4129.0</v>
      </c>
      <c s="13" r="DX255"/>
      <c s="57" r="DY255">
        <v>6636.0</v>
      </c>
      <c s="50" r="DZ255"/>
      <c s="57" r="EA255">
        <v>4954.0</v>
      </c>
      <c s="57" r="EB255">
        <v>2451.0</v>
      </c>
      <c s="1" r="EC255">
        <v>57.0</v>
      </c>
      <c s="57" r="ED255">
        <v>3694.0</v>
      </c>
      <c s="12" r="EE255">
        <v>11156.0</v>
      </c>
      <c s="13" r="EF255"/>
      <c s="57" r="EG255">
        <v>2255.0</v>
      </c>
      <c s="57" r="EH255">
        <v>1998.0</v>
      </c>
      <c s="57" r="EI255">
        <v>1272.0</v>
      </c>
      <c s="57" r="EJ255">
        <v>1711.0</v>
      </c>
      <c s="1" r="EK255">
        <v>9.0</v>
      </c>
      <c s="57" r="EL255">
        <v>2234.0</v>
      </c>
      <c s="57" r="EM255">
        <v>1861.0</v>
      </c>
      <c s="1" r="EN255"/>
      <c s="1" r="EO255">
        <v>178.0</v>
      </c>
      <c s="12" r="EP255">
        <v>11518.0</v>
      </c>
      <c s="13" r="EQ255"/>
      <c s="57" r="ER255">
        <v>32543.0</v>
      </c>
      <c s="57" r="ES255">
        <v>3299.0</v>
      </c>
      <c s="1" r="ET255">
        <v>155.0</v>
      </c>
      <c s="57" r="EU255">
        <v>5880.0</v>
      </c>
      <c s="1" r="EV255">
        <v>241.0</v>
      </c>
      <c s="1" r="EW255">
        <v>10.0</v>
      </c>
      <c s="1" r="EX255"/>
      <c s="12" r="EY255">
        <v>42128.0</v>
      </c>
      <c s="13" r="EZ255"/>
      <c s="1" r="FA255">
        <v>278.0</v>
      </c>
      <c s="1" r="FB255"/>
      <c s="1" r="FC255">
        <v>555.0</v>
      </c>
      <c s="57" r="FD255">
        <v>2611.0</v>
      </c>
      <c s="1" r="FE255"/>
      <c s="1" r="FF255"/>
      <c s="1" r="FG255">
        <v>13.0</v>
      </c>
      <c s="1" r="FH255">
        <v>380.0</v>
      </c>
      <c s="12" r="FI255">
        <v>3837.0</v>
      </c>
      <c s="13" r="FJ255"/>
      <c s="57" r="FK255">
        <v>10929.0</v>
      </c>
      <c s="5" r="FL255"/>
      <c s="57" r="FM255">
        <v>73110.0</v>
      </c>
      <c s="1" r="FN255"/>
      <c s="1" r="FO255"/>
      <c s="44" r="FP255"/>
      <c s="57" r="FQ255">
        <v>73110.0</v>
      </c>
      <c s="1" r="FR255"/>
      <c s="1" r="FS255"/>
      <c s="44" r="FT255"/>
      <c s="12" r="FU255">
        <v>0.0</v>
      </c>
      <c s="5" r="FV255"/>
      <c s="57" r="FW255">
        <v>79566.0</v>
      </c>
      <c s="1" r="FX255"/>
      <c s="1" r="FY255"/>
      <c s="44" r="FZ255"/>
      <c s="57" r="GA255">
        <v>79568.0</v>
      </c>
      <c s="1" r="GB255"/>
      <c s="1" r="GC255"/>
      <c s="44" r="GD255"/>
      <c s="12" r="GE255">
        <v>-2.0</v>
      </c>
    </row>
    <row r="256">
      <c s="47" r="A256">
        <v>243.0</v>
      </c>
      <c t="s" s="48" r="B256">
        <v>94</v>
      </c>
      <c t="s" s="1" r="C256">
        <v>351</v>
      </c>
      <c s="48" r="D256"/>
      <c s="48" r="E256"/>
      <c s="48" r="F256"/>
      <c s="48" r="G256"/>
      <c s="48" r="H256"/>
      <c s="48" r="I256"/>
      <c s="57" r="J256">
        <v>12881.0</v>
      </c>
      <c s="1" r="K256">
        <v>3.0</v>
      </c>
      <c s="1" r="L256"/>
      <c s="1" r="M256">
        <v>500.0</v>
      </c>
      <c s="1" r="N256"/>
      <c s="1" r="O256"/>
      <c s="57" r="P256">
        <v>15150.0</v>
      </c>
      <c s="12" r="Q256">
        <v>28534.0</v>
      </c>
      <c s="13" r="R256"/>
      <c s="1" r="S256">
        <v>296.0</v>
      </c>
      <c s="1" r="T256"/>
      <c s="1" r="U256">
        <v>500.0</v>
      </c>
      <c s="1" r="V256"/>
      <c s="1" r="W256"/>
      <c s="1" r="X256">
        <v>100.0</v>
      </c>
      <c s="57" r="Y256">
        <v>4600.0</v>
      </c>
      <c s="1" r="Z256"/>
      <c s="1" r="AA256">
        <v>120.0</v>
      </c>
      <c s="12" r="AB256">
        <v>5616.0</v>
      </c>
      <c s="13" r="AC256"/>
      <c s="57" r="AD256">
        <v>22392.0</v>
      </c>
      <c s="1" r="AE256">
        <v>154.0</v>
      </c>
      <c s="1" r="AF256"/>
      <c s="57" r="AG256">
        <v>6192.0</v>
      </c>
      <c s="1" r="AH256">
        <v>120.0</v>
      </c>
      <c s="1" r="AI256">
        <v>30.0</v>
      </c>
      <c s="1" r="AJ256"/>
      <c s="12" r="AK256">
        <v>28888.0</v>
      </c>
      <c s="13" r="AL256"/>
      <c s="57" r="AM256">
        <v>1070.0</v>
      </c>
      <c s="1" r="AN256"/>
      <c s="1" r="AO256">
        <v>185.0</v>
      </c>
      <c s="1" r="AP256">
        <v>210.0</v>
      </c>
      <c s="1" r="AQ256"/>
      <c s="1" r="AR256"/>
      <c s="1" r="AS256">
        <v>623.0</v>
      </c>
      <c s="1" r="AT256"/>
      <c s="12" r="AU256">
        <v>2088.0</v>
      </c>
      <c s="13" r="AV256"/>
      <c s="1" r="AW256">
        <v>116.0</v>
      </c>
      <c s="50" r="AX256"/>
      <c s="57" r="AY256">
        <v>14894.0</v>
      </c>
      <c s="1" r="AZ256">
        <v>43.0</v>
      </c>
      <c s="1" r="BA256"/>
      <c s="1" r="BB256">
        <v>467.0</v>
      </c>
      <c s="1" r="BC256">
        <v>49.0</v>
      </c>
      <c s="1" r="BD256"/>
      <c s="57" r="BE256">
        <v>15223.0</v>
      </c>
      <c s="12" r="BF256">
        <v>30676.0</v>
      </c>
      <c s="13" r="BG256"/>
      <c s="1" r="BH256">
        <v>521.0</v>
      </c>
      <c s="1" r="BI256"/>
      <c s="1" r="BJ256">
        <v>251.0</v>
      </c>
      <c s="1" r="BK256"/>
      <c s="1" r="BL256"/>
      <c s="1" r="BM256">
        <v>440.0</v>
      </c>
      <c s="57" r="BN256">
        <v>4151.0</v>
      </c>
      <c s="1" r="BO256"/>
      <c s="1" r="BP256">
        <v>52.0</v>
      </c>
      <c s="12" r="BQ256">
        <v>5415.0</v>
      </c>
      <c s="13" r="BR256"/>
      <c s="57" r="BS256">
        <v>24913.0</v>
      </c>
      <c s="1" r="BT256">
        <v>708.0</v>
      </c>
      <c s="1" r="BU256"/>
      <c s="57" r="BV256">
        <v>7193.0</v>
      </c>
      <c s="1" r="BW256">
        <v>120.0</v>
      </c>
      <c s="1" r="BX256">
        <v>10.0</v>
      </c>
      <c s="1" r="BY256"/>
      <c s="12" r="BZ256">
        <v>32944.0</v>
      </c>
      <c s="13" r="CA256"/>
      <c s="57" r="CB256">
        <v>1188.0</v>
      </c>
      <c s="1" r="CC256"/>
      <c s="1" r="CD256">
        <v>200.0</v>
      </c>
      <c s="1" r="CE256">
        <v>234.0</v>
      </c>
      <c s="1" r="CF256"/>
      <c s="1" r="CG256"/>
      <c s="1" r="CH256">
        <v>564.0</v>
      </c>
      <c s="1" r="CI256"/>
      <c s="12" r="CJ256">
        <v>2186.0</v>
      </c>
      <c s="13" r="CK256"/>
      <c s="57" r="CL256">
        <v>22861.0</v>
      </c>
      <c s="12" r="CM256"/>
      <c s="51" r="CN256"/>
      <c s="57" r="CO256">
        <v>2828.0</v>
      </c>
      <c s="57" r="CP256">
        <v>2305.0</v>
      </c>
      <c s="1" r="CQ256">
        <v>813.0</v>
      </c>
      <c s="57" r="CR256">
        <v>6000.0</v>
      </c>
      <c s="12" r="CS256">
        <v>11946.0</v>
      </c>
      <c s="13" r="CT256"/>
      <c s="57" r="CU256">
        <v>1492.0</v>
      </c>
      <c s="1" r="CV256">
        <v>423.0</v>
      </c>
      <c s="1" r="CW256">
        <v>915.0</v>
      </c>
      <c s="57" r="CX256">
        <v>1698.0</v>
      </c>
      <c s="1" r="CY256"/>
      <c s="1" r="CZ256">
        <v>724.0</v>
      </c>
      <c s="1" r="DA256"/>
      <c s="1" r="DB256"/>
      <c s="1" r="DC256">
        <v>94.0</v>
      </c>
      <c s="12" r="DD256">
        <v>5346.0</v>
      </c>
      <c s="13" r="DE256"/>
      <c s="57" r="DF256">
        <v>29384.0</v>
      </c>
      <c s="57" r="DG256">
        <v>1340.0</v>
      </c>
      <c s="1" r="DH256">
        <v>17.0</v>
      </c>
      <c s="57" r="DI256">
        <v>8650.0</v>
      </c>
      <c s="1" r="DJ256">
        <v>480.0</v>
      </c>
      <c s="1" r="DK256">
        <v>30.0</v>
      </c>
      <c s="1" r="DL256"/>
      <c s="12" r="DM256">
        <v>39901.0</v>
      </c>
      <c s="13" r="DN256"/>
      <c s="1" r="DO256">
        <v>990.0</v>
      </c>
      <c s="1" r="DP256"/>
      <c s="1" r="DQ256">
        <v>148.0</v>
      </c>
      <c s="1" r="DR256">
        <v>875.0</v>
      </c>
      <c s="1" r="DS256"/>
      <c s="1" r="DT256"/>
      <c s="57" r="DU256">
        <v>3162.0</v>
      </c>
      <c s="1" r="DV256"/>
      <c s="12" r="DW256">
        <v>5175.0</v>
      </c>
      <c s="13" r="DX256"/>
      <c s="57" r="DY256">
        <v>2874.0</v>
      </c>
      <c s="50" r="DZ256"/>
      <c s="57" r="EA256">
        <v>3110.0</v>
      </c>
      <c s="57" r="EB256">
        <v>2351.0</v>
      </c>
      <c s="57" r="EC256">
        <v>1591.0</v>
      </c>
      <c s="57" r="ED256">
        <v>1835.0</v>
      </c>
      <c s="12" r="EE256">
        <v>8887.0</v>
      </c>
      <c s="13" r="EF256"/>
      <c s="57" r="EG256">
        <v>2075.0</v>
      </c>
      <c s="1" r="EH256">
        <v>423.0</v>
      </c>
      <c s="1" r="EI256">
        <v>701.0</v>
      </c>
      <c s="57" r="EJ256">
        <v>1952.0</v>
      </c>
      <c s="1" r="EK256"/>
      <c s="57" r="EL256">
        <v>1383.0</v>
      </c>
      <c s="1" r="EM256"/>
      <c s="1" r="EN256"/>
      <c s="1" r="EO256">
        <v>85.0</v>
      </c>
      <c s="12" r="EP256">
        <v>6619.0</v>
      </c>
      <c s="13" r="EQ256"/>
      <c s="57" r="ER256">
        <v>32811.0</v>
      </c>
      <c s="57" r="ES256">
        <v>2127.0</v>
      </c>
      <c s="1" r="ET256">
        <v>14.0</v>
      </c>
      <c s="57" r="EU256">
        <v>10226.0</v>
      </c>
      <c s="1" r="EV256">
        <v>450.0</v>
      </c>
      <c s="1" r="EW256">
        <v>28.0</v>
      </c>
      <c s="1" r="EX256"/>
      <c s="12" r="EY256">
        <v>45656.0</v>
      </c>
      <c s="13" r="EZ256"/>
      <c s="57" r="FA256">
        <v>1020.0</v>
      </c>
      <c s="1" r="FB256"/>
      <c s="1" r="FC256">
        <v>355.0</v>
      </c>
      <c s="57" r="FD256">
        <v>1067.0</v>
      </c>
      <c s="1" r="FE256"/>
      <c s="1" r="FF256"/>
      <c s="57" r="FG256">
        <v>2599.0</v>
      </c>
      <c s="1" r="FH256"/>
      <c s="12" r="FI256">
        <v>5041.0</v>
      </c>
      <c s="13" r="FJ256"/>
      <c s="57" r="FK256">
        <v>27707.0</v>
      </c>
      <c s="5" r="FL256"/>
      <c s="57" r="FM256">
        <v>65242.0</v>
      </c>
      <c s="1" r="FN256"/>
      <c s="1" r="FO256"/>
      <c s="44" r="FP256"/>
      <c s="57" r="FQ256">
        <v>65242.0</v>
      </c>
      <c s="1" r="FR256"/>
      <c s="1" r="FS256"/>
      <c s="44" r="FT256"/>
      <c s="12" r="FU256">
        <v>0.0</v>
      </c>
      <c s="5" r="FV256"/>
      <c s="57" r="FW256">
        <v>94082.0</v>
      </c>
      <c s="1" r="FX256"/>
      <c s="1" r="FY256"/>
      <c s="44" r="FZ256"/>
      <c s="57" r="GA256">
        <v>93910.0</v>
      </c>
      <c s="1" r="GB256"/>
      <c s="1" r="GC256"/>
      <c s="44" r="GD256"/>
      <c s="12" r="GE256">
        <v>172.0</v>
      </c>
    </row>
    <row r="257">
      <c s="47" r="A257">
        <v>244.0</v>
      </c>
      <c t="s" s="48" r="B257">
        <v>103</v>
      </c>
      <c t="s" s="1" r="C257">
        <v>352</v>
      </c>
      <c s="48" r="D257"/>
      <c s="48" r="E257"/>
      <c s="48" r="F257"/>
      <c s="48" r="G257"/>
      <c s="48" r="H257"/>
      <c s="48" r="I257"/>
      <c s="57" r="J257">
        <v>37500.0</v>
      </c>
      <c s="1" r="K257">
        <v>15.0</v>
      </c>
      <c s="1" r="L257"/>
      <c s="1" r="M257"/>
      <c s="1" r="N257"/>
      <c s="1" r="O257"/>
      <c s="57" r="P257">
        <v>16542.0</v>
      </c>
      <c s="12" r="Q257">
        <v>54057.0</v>
      </c>
      <c s="13" r="R257"/>
      <c s="1" r="S257">
        <v>215.0</v>
      </c>
      <c s="1" r="T257">
        <v>21.0</v>
      </c>
      <c s="57" r="U257">
        <v>2930.0</v>
      </c>
      <c s="1" r="V257">
        <v>31.0</v>
      </c>
      <c s="1" r="W257"/>
      <c s="1" r="X257">
        <v>255.0</v>
      </c>
      <c s="1" r="Y257"/>
      <c s="1" r="Z257">
        <v>80.0</v>
      </c>
      <c s="1" r="AA257"/>
      <c s="12" r="AB257">
        <v>3532.0</v>
      </c>
      <c s="13" r="AC257"/>
      <c s="57" r="AD257">
        <v>33352.0</v>
      </c>
      <c s="1" r="AE257">
        <v>628.0</v>
      </c>
      <c s="1" r="AF257">
        <v>270.0</v>
      </c>
      <c s="57" r="AG257">
        <v>9029.0</v>
      </c>
      <c s="1" r="AH257"/>
      <c s="1" r="AI257"/>
      <c s="1" r="AJ257"/>
      <c s="12" r="AK257">
        <v>43279.0</v>
      </c>
      <c s="13" r="AL257"/>
      <c s="57" r="AM257">
        <v>10240.0</v>
      </c>
      <c s="1" r="AN257">
        <v>200.0</v>
      </c>
      <c s="1" r="AO257">
        <v>618.0</v>
      </c>
      <c s="1" r="AP257"/>
      <c s="1" r="AQ257"/>
      <c s="1" r="AR257"/>
      <c s="57" r="AS257">
        <v>4400.0</v>
      </c>
      <c s="1" r="AT257"/>
      <c s="12" r="AU257">
        <v>15458.0</v>
      </c>
      <c s="13" r="AV257"/>
      <c s="57" r="AW257">
        <v>1550.0</v>
      </c>
      <c s="50" r="AX257"/>
      <c s="57" r="AY257">
        <v>39178.0</v>
      </c>
      <c s="1" r="AZ257">
        <v>24.0</v>
      </c>
      <c s="1" r="BA257"/>
      <c s="1" r="BB257"/>
      <c s="1" r="BC257"/>
      <c s="1" r="BD257"/>
      <c s="57" r="BE257">
        <v>17826.0</v>
      </c>
      <c s="12" r="BF257">
        <v>57028.0</v>
      </c>
      <c s="13" r="BG257"/>
      <c s="1" r="BH257">
        <v>216.0</v>
      </c>
      <c s="1" r="BI257">
        <v>41.0</v>
      </c>
      <c s="57" r="BJ257">
        <v>2401.0</v>
      </c>
      <c s="1" r="BK257">
        <v>79.0</v>
      </c>
      <c s="1" r="BL257"/>
      <c s="1" r="BM257">
        <v>266.0</v>
      </c>
      <c s="1" r="BN257"/>
      <c s="1" r="BO257">
        <v>133.0</v>
      </c>
      <c s="1" r="BP257"/>
      <c s="12" r="BQ257">
        <v>3136.0</v>
      </c>
      <c s="13" r="BR257"/>
      <c s="57" r="BS257">
        <v>36659.0</v>
      </c>
      <c s="1" r="BT257">
        <v>960.0</v>
      </c>
      <c s="1" r="BU257">
        <v>248.0</v>
      </c>
      <c s="57" r="BV257">
        <v>10314.0</v>
      </c>
      <c s="1" r="BW257"/>
      <c s="1" r="BX257"/>
      <c s="1" r="BY257"/>
      <c s="12" r="BZ257">
        <v>48181.0</v>
      </c>
      <c s="13" r="CA257"/>
      <c s="57" r="CB257">
        <v>8854.0</v>
      </c>
      <c s="1" r="CC257">
        <v>184.0</v>
      </c>
      <c s="1" r="CD257">
        <v>685.0</v>
      </c>
      <c s="1" r="CE257"/>
      <c s="1" r="CF257"/>
      <c s="1" r="CG257"/>
      <c s="57" r="CH257">
        <v>4249.0</v>
      </c>
      <c s="1" r="CI257"/>
      <c s="12" r="CJ257">
        <v>13972.0</v>
      </c>
      <c s="13" r="CK257"/>
      <c s="57" r="CL257">
        <v>7434.0</v>
      </c>
      <c s="12" r="CM257"/>
      <c s="51" r="CN257"/>
      <c s="57" r="CO257">
        <v>6466.0</v>
      </c>
      <c s="57" r="CP257">
        <v>3592.0</v>
      </c>
      <c s="1" r="CQ257">
        <v>641.0</v>
      </c>
      <c s="57" r="CR257">
        <v>4450.0</v>
      </c>
      <c s="12" r="CS257">
        <v>15149.0</v>
      </c>
      <c s="13" r="CT257"/>
      <c s="57" r="CU257">
        <v>6424.0</v>
      </c>
      <c s="1" r="CV257">
        <v>842.0</v>
      </c>
      <c s="57" r="CW257">
        <v>2516.0</v>
      </c>
      <c s="57" r="CX257">
        <v>3010.0</v>
      </c>
      <c s="1" r="CY257">
        <v>100.0</v>
      </c>
      <c s="57" r="CZ257">
        <v>1358.0</v>
      </c>
      <c s="1" r="DA257"/>
      <c s="1" r="DB257"/>
      <c s="1" r="DC257"/>
      <c s="12" r="DD257">
        <v>14250.0</v>
      </c>
      <c s="13" r="DE257"/>
      <c s="57" r="DF257">
        <v>36518.0</v>
      </c>
      <c s="57" r="DG257">
        <v>3429.0</v>
      </c>
      <c s="1" r="DH257">
        <v>824.0</v>
      </c>
      <c s="57" r="DI257">
        <v>12744.0</v>
      </c>
      <c s="1" r="DJ257"/>
      <c s="1" r="DK257"/>
      <c s="1" r="DL257"/>
      <c s="12" r="DM257">
        <v>53515.0</v>
      </c>
      <c s="13" r="DN257"/>
      <c s="57" r="DO257">
        <v>9905.0</v>
      </c>
      <c s="1" r="DP257">
        <v>752.0</v>
      </c>
      <c s="1" r="DQ257"/>
      <c s="1" r="DR257"/>
      <c s="1" r="DS257"/>
      <c s="1" r="DT257"/>
      <c s="57" r="DU257">
        <v>4230.0</v>
      </c>
      <c s="1" r="DV257">
        <v>200.0</v>
      </c>
      <c s="12" r="DW257">
        <v>15087.0</v>
      </c>
      <c s="13" r="DX257"/>
      <c s="57" r="DY257">
        <v>19875.0</v>
      </c>
      <c s="50" r="DZ257"/>
      <c s="57" r="EA257">
        <v>6360.0</v>
      </c>
      <c s="57" r="EB257">
        <v>3580.0</v>
      </c>
      <c s="1" r="EC257">
        <v>641.0</v>
      </c>
      <c s="57" r="ED257">
        <v>4712.0</v>
      </c>
      <c s="12" r="EE257">
        <v>15293.0</v>
      </c>
      <c s="13" r="EF257"/>
      <c s="57" r="EG257">
        <v>6384.0</v>
      </c>
      <c s="1" r="EH257">
        <v>816.0</v>
      </c>
      <c s="57" r="EI257">
        <v>2570.0</v>
      </c>
      <c s="57" r="EJ257">
        <v>3074.0</v>
      </c>
      <c s="1" r="EK257">
        <v>99.0</v>
      </c>
      <c s="57" r="EL257">
        <v>1718.0</v>
      </c>
      <c s="1" r="EM257"/>
      <c s="1" r="EN257"/>
      <c s="1" r="EO257"/>
      <c s="12" r="EP257">
        <v>14661.0</v>
      </c>
      <c s="13" r="EQ257"/>
      <c s="57" r="ER257">
        <v>39692.0</v>
      </c>
      <c s="57" r="ES257">
        <v>2568.0</v>
      </c>
      <c s="1" r="ET257">
        <v>764.0</v>
      </c>
      <c s="57" r="EU257">
        <v>13154.0</v>
      </c>
      <c s="1" r="EV257">
        <v>40.0</v>
      </c>
      <c s="1" r="EW257"/>
      <c s="1" r="EX257"/>
      <c s="12" r="EY257">
        <v>56218.0</v>
      </c>
      <c s="13" r="EZ257"/>
      <c s="57" r="FA257">
        <v>10066.0</v>
      </c>
      <c s="1" r="FB257">
        <v>810.0</v>
      </c>
      <c s="1" r="FC257"/>
      <c s="1" r="FD257"/>
      <c s="1" r="FE257"/>
      <c s="1" r="FF257"/>
      <c s="57" r="FG257">
        <v>4393.0</v>
      </c>
      <c s="1" r="FH257">
        <v>192.0</v>
      </c>
      <c s="12" r="FI257">
        <v>15461.0</v>
      </c>
      <c s="13" r="FJ257"/>
      <c s="57" r="FK257">
        <v>27873.0</v>
      </c>
      <c s="5" r="FL257"/>
      <c s="57" r="FM257">
        <v>117876.0</v>
      </c>
      <c s="1" r="FN257"/>
      <c s="1" r="FO257"/>
      <c s="44" r="FP257"/>
      <c s="57" r="FQ257">
        <v>117876.0</v>
      </c>
      <c s="1" r="FR257"/>
      <c s="1" r="FS257"/>
      <c s="44" r="FT257"/>
      <c s="12" r="FU257">
        <v>0.0</v>
      </c>
      <c s="5" r="FV257"/>
      <c s="57" r="FW257">
        <v>129751.0</v>
      </c>
      <c s="1" r="FX257"/>
      <c s="1" r="FY257"/>
      <c s="44" r="FZ257"/>
      <c s="57" r="GA257">
        <v>129506.0</v>
      </c>
      <c s="1" r="GB257"/>
      <c s="1" r="GC257"/>
      <c s="44" r="GD257"/>
      <c s="12" r="GE257">
        <v>245.0</v>
      </c>
    </row>
    <row r="258">
      <c s="47" r="A258">
        <v>245.0</v>
      </c>
      <c t="s" s="48" r="B258">
        <v>91</v>
      </c>
      <c t="s" s="1" r="C258">
        <v>353</v>
      </c>
      <c s="48" r="D258"/>
      <c s="48" r="E258"/>
      <c s="48" r="F258"/>
      <c s="48" r="G258"/>
      <c s="48" r="H258"/>
      <c s="48" r="I258"/>
      <c s="57" r="J258">
        <v>2330500.0</v>
      </c>
      <c s="57" r="K258">
        <v>51280.0</v>
      </c>
      <c s="1" r="L258"/>
      <c s="1" r="M258"/>
      <c s="1" r="N258"/>
      <c s="1" r="O258"/>
      <c s="57" r="P258">
        <v>5600.0</v>
      </c>
      <c s="12" r="Q258">
        <v>2387380.0</v>
      </c>
      <c s="13" r="R258"/>
      <c s="57" r="S258">
        <v>117435.0</v>
      </c>
      <c s="57" r="T258">
        <v>18128.0</v>
      </c>
      <c s="57" r="U258">
        <v>51385.0</v>
      </c>
      <c s="57" r="V258">
        <v>41920.0</v>
      </c>
      <c s="1" r="W258"/>
      <c s="57" r="X258">
        <v>22800.0</v>
      </c>
      <c s="1" r="Y258"/>
      <c s="57" r="Z258">
        <v>24220.0</v>
      </c>
      <c s="1" r="AA258">
        <v>930.0</v>
      </c>
      <c s="12" r="AB258">
        <v>276818.0</v>
      </c>
      <c s="13" r="AC258"/>
      <c s="57" r="AD258">
        <v>287082.0</v>
      </c>
      <c s="57" r="AE258">
        <v>8618.0</v>
      </c>
      <c s="57" r="AF258">
        <v>11540.0</v>
      </c>
      <c s="57" r="AG258">
        <v>182586.0</v>
      </c>
      <c s="1" r="AH258"/>
      <c s="1" r="AI258">
        <v>610.0</v>
      </c>
      <c s="1" r="AJ258">
        <v>850.0</v>
      </c>
      <c s="12" r="AK258">
        <v>491286.0</v>
      </c>
      <c s="13" r="AL258"/>
      <c s="57" r="AM258">
        <v>184080.0</v>
      </c>
      <c s="1" r="AN258"/>
      <c s="57" r="AO258">
        <v>27100.0</v>
      </c>
      <c s="57" r="AP258">
        <v>227400.0</v>
      </c>
      <c s="1" r="AQ258"/>
      <c s="1" r="AR258"/>
      <c s="1" r="AS258"/>
      <c s="1" r="AT258"/>
      <c s="12" r="AU258">
        <v>438580.0</v>
      </c>
      <c s="13" r="AV258"/>
      <c s="57" r="AW258">
        <v>207300.0</v>
      </c>
      <c s="50" r="AX258"/>
      <c s="57" r="AY258">
        <v>2333439.0</v>
      </c>
      <c s="57" r="AZ258">
        <v>55074.0</v>
      </c>
      <c s="1" r="BA258"/>
      <c s="1" r="BB258"/>
      <c s="1" r="BC258"/>
      <c s="1" r="BD258"/>
      <c s="57" r="BE258">
        <v>6072.0</v>
      </c>
      <c s="12" r="BF258">
        <v>2394585.0</v>
      </c>
      <c s="13" r="BG258"/>
      <c s="57" r="BH258">
        <v>123129.0</v>
      </c>
      <c s="57" r="BI258">
        <v>18034.0</v>
      </c>
      <c s="57" r="BJ258">
        <v>21815.0</v>
      </c>
      <c s="1" r="BK258">
        <v>968.0</v>
      </c>
      <c s="1" r="BL258"/>
      <c s="57" r="BM258">
        <v>31040.0</v>
      </c>
      <c s="1" r="BN258"/>
      <c s="57" r="BO258">
        <v>24031.0</v>
      </c>
      <c s="1" r="BP258">
        <v>773.0</v>
      </c>
      <c s="12" r="BQ258">
        <v>219790.0</v>
      </c>
      <c s="13" r="BR258"/>
      <c s="57" r="BS258">
        <v>292111.0</v>
      </c>
      <c s="57" r="BT258">
        <v>7866.0</v>
      </c>
      <c s="57" r="BU258">
        <v>12418.0</v>
      </c>
      <c s="57" r="BV258">
        <v>179545.0</v>
      </c>
      <c s="1" r="BW258"/>
      <c s="1" r="BX258">
        <v>534.0</v>
      </c>
      <c s="1" r="BY258">
        <v>389.0</v>
      </c>
      <c s="12" r="BZ258">
        <v>492863.0</v>
      </c>
      <c s="13" r="CA258"/>
      <c s="57" r="CB258">
        <v>185041.0</v>
      </c>
      <c s="1" r="CC258"/>
      <c s="57" r="CD258">
        <v>24759.0</v>
      </c>
      <c s="57" r="CE258">
        <v>240816.0</v>
      </c>
      <c s="1" r="CF258"/>
      <c s="1" r="CG258"/>
      <c s="1" r="CH258"/>
      <c s="1" r="CI258"/>
      <c s="12" r="CJ258">
        <v>450616.0</v>
      </c>
      <c s="13" r="CK258"/>
      <c s="57" r="CL258">
        <v>231537.0</v>
      </c>
      <c s="12" r="CM258"/>
      <c s="51" r="CN258"/>
      <c s="57" r="CO258">
        <v>156498.0</v>
      </c>
      <c s="57" r="CP258">
        <v>214168.0</v>
      </c>
      <c s="57" r="CQ258">
        <v>63000.0</v>
      </c>
      <c s="57" r="CR258">
        <v>471320.0</v>
      </c>
      <c s="12" r="CS258">
        <v>904986.0</v>
      </c>
      <c s="13" r="CT258"/>
      <c s="57" r="CU258">
        <v>310721.0</v>
      </c>
      <c s="57" r="CV258">
        <v>49204.0</v>
      </c>
      <c s="57" r="CW258">
        <v>44533.0</v>
      </c>
      <c s="57" r="CX258">
        <v>197183.0</v>
      </c>
      <c s="57" r="CY258">
        <v>4981.0</v>
      </c>
      <c s="57" r="CZ258">
        <v>99370.0</v>
      </c>
      <c s="57" r="DA258">
        <v>4070.0</v>
      </c>
      <c s="57" r="DB258">
        <v>83834.0</v>
      </c>
      <c s="57" r="DC258">
        <v>36230.0</v>
      </c>
      <c s="12" r="DD258">
        <v>830126.0</v>
      </c>
      <c s="13" r="DE258"/>
      <c s="57" r="DF258">
        <v>587561.0</v>
      </c>
      <c s="57" r="DG258">
        <v>237940.0</v>
      </c>
      <c s="57" r="DH258">
        <v>18280.0</v>
      </c>
      <c s="57" r="DI258">
        <v>282577.0</v>
      </c>
      <c s="57" r="DJ258">
        <v>13600.0</v>
      </c>
      <c s="57" r="DK258">
        <v>1530.0</v>
      </c>
      <c s="57" r="DL258">
        <v>5840.0</v>
      </c>
      <c s="12" r="DM258">
        <v>1147328.0</v>
      </c>
      <c s="13" r="DN258"/>
      <c s="57" r="DO258">
        <v>275580.0</v>
      </c>
      <c s="1" r="DP258"/>
      <c s="57" r="DQ258">
        <v>11889.0</v>
      </c>
      <c s="1" r="DR258"/>
      <c s="1" r="DS258"/>
      <c s="1" r="DT258"/>
      <c s="1" r="DU258"/>
      <c s="1" r="DV258"/>
      <c s="12" r="DW258">
        <v>287469.0</v>
      </c>
      <c s="13" r="DX258"/>
      <c s="57" r="DY258">
        <v>631455.0</v>
      </c>
      <c s="50" r="DZ258"/>
      <c s="57" r="EA258">
        <v>146559.0</v>
      </c>
      <c s="57" r="EB258">
        <v>201985.0</v>
      </c>
      <c s="57" r="EC258">
        <v>75211.0</v>
      </c>
      <c s="57" r="ED258">
        <v>465997.0</v>
      </c>
      <c s="12" r="EE258">
        <v>889752.0</v>
      </c>
      <c s="13" r="EF258"/>
      <c s="57" r="EG258">
        <v>316622.0</v>
      </c>
      <c s="57" r="EH258">
        <v>49554.0</v>
      </c>
      <c s="57" r="EI258">
        <v>43548.0</v>
      </c>
      <c s="57" r="EJ258">
        <v>193596.0</v>
      </c>
      <c s="57" r="EK258">
        <v>4554.0</v>
      </c>
      <c s="57" r="EL258">
        <v>104693.0</v>
      </c>
      <c s="57" r="EM258">
        <v>3735.0</v>
      </c>
      <c s="57" r="EN258">
        <v>80495.0</v>
      </c>
      <c s="57" r="EO258">
        <v>37237.0</v>
      </c>
      <c s="12" r="EP258">
        <v>834034.0</v>
      </c>
      <c s="13" r="EQ258"/>
      <c s="57" r="ER258">
        <v>578836.0</v>
      </c>
      <c s="57" r="ES258">
        <v>234832.0</v>
      </c>
      <c s="57" r="ET258">
        <v>16806.0</v>
      </c>
      <c s="57" r="EU258">
        <v>278665.0</v>
      </c>
      <c s="57" r="EV258">
        <v>13600.0</v>
      </c>
      <c s="57" r="EW258">
        <v>1374.0</v>
      </c>
      <c s="57" r="EX258">
        <v>5615.0</v>
      </c>
      <c s="12" r="EY258">
        <v>1129728.0</v>
      </c>
      <c s="13" r="EZ258"/>
      <c s="57" r="FA258">
        <v>273515.0</v>
      </c>
      <c s="1" r="FB258"/>
      <c s="57" r="FC258">
        <v>11590.0</v>
      </c>
      <c s="1" r="FD258"/>
      <c s="1" r="FE258"/>
      <c s="1" r="FF258"/>
      <c s="1" r="FG258"/>
      <c s="1" r="FH258"/>
      <c s="12" r="FI258">
        <v>285105.0</v>
      </c>
      <c s="13" r="FJ258"/>
      <c s="57" r="FK258">
        <v>630814.0</v>
      </c>
      <c s="5" r="FL258"/>
      <c s="57" r="FM258">
        <v>3801364.0</v>
      </c>
      <c s="1" r="FN258"/>
      <c s="1" r="FO258"/>
      <c s="44" r="FP258"/>
      <c s="57" r="FQ258">
        <v>3801364.0</v>
      </c>
      <c s="1" r="FR258"/>
      <c s="1" r="FS258"/>
      <c s="44" r="FT258"/>
      <c s="12" r="FU258">
        <v>0.0</v>
      </c>
      <c s="5" r="FV258"/>
      <c s="57" r="FW258">
        <v>3789391.0</v>
      </c>
      <c s="1" r="FX258"/>
      <c s="1" r="FY258"/>
      <c s="44" r="FZ258"/>
      <c s="57" r="GA258">
        <v>3769433.0</v>
      </c>
      <c s="1" r="GB258"/>
      <c s="1" r="GC258"/>
      <c s="44" r="GD258"/>
      <c s="12" r="GE258">
        <v>19958.0</v>
      </c>
    </row>
    <row r="259">
      <c s="47" r="A259">
        <v>246.0</v>
      </c>
      <c t="s" s="48" r="B259">
        <v>91</v>
      </c>
      <c t="s" s="1" r="C259">
        <v>354</v>
      </c>
      <c s="48" r="D259"/>
      <c s="48" r="E259"/>
      <c s="48" r="F259"/>
      <c s="48" r="G259"/>
      <c s="48" r="H259"/>
      <c s="48" r="I259"/>
      <c s="57" r="J259">
        <v>17650.0</v>
      </c>
      <c s="1" r="K259">
        <v>308.0</v>
      </c>
      <c s="1" r="L259"/>
      <c s="1" r="M259"/>
      <c s="1" r="N259">
        <v>70.0</v>
      </c>
      <c s="1" r="O259"/>
      <c s="57" r="P259">
        <v>5050.0</v>
      </c>
      <c s="12" r="Q259">
        <v>23078.0</v>
      </c>
      <c s="13" r="R259"/>
      <c s="1" r="S259">
        <v>195.0</v>
      </c>
      <c s="57" r="T259">
        <v>1373.0</v>
      </c>
      <c s="1" r="U259">
        <v>487.0</v>
      </c>
      <c s="1" r="V259">
        <v>40.0</v>
      </c>
      <c s="1" r="W259"/>
      <c s="1" r="X259">
        <v>425.0</v>
      </c>
      <c s="1" r="Y259"/>
      <c s="1" r="Z259"/>
      <c s="1" r="AA259">
        <v>190.0</v>
      </c>
      <c s="12" r="AB259">
        <v>2710.0</v>
      </c>
      <c s="13" r="AC259"/>
      <c s="57" r="AD259">
        <v>17212.0</v>
      </c>
      <c s="1" r="AE259">
        <v>55.0</v>
      </c>
      <c s="1" r="AF259"/>
      <c s="57" r="AG259">
        <v>3667.0</v>
      </c>
      <c s="1" r="AH259"/>
      <c s="1" r="AI259"/>
      <c s="1" r="AJ259">
        <v>30.0</v>
      </c>
      <c s="12" r="AK259">
        <v>20964.0</v>
      </c>
      <c s="13" r="AL259"/>
      <c s="57" r="AM259">
        <v>5500.0</v>
      </c>
      <c s="1" r="AN259"/>
      <c s="1" r="AO259"/>
      <c s="1" r="AP259"/>
      <c s="1" r="AQ259"/>
      <c s="1" r="AR259"/>
      <c s="57" r="AS259">
        <v>3045.0</v>
      </c>
      <c s="1" r="AT259"/>
      <c s="12" r="AU259">
        <v>8545.0</v>
      </c>
      <c s="13" r="AV259"/>
      <c s="57" r="AW259">
        <v>3339.0</v>
      </c>
      <c s="50" r="AX259"/>
      <c s="57" r="AY259">
        <v>17931.0</v>
      </c>
      <c s="1" r="AZ259">
        <v>355.0</v>
      </c>
      <c s="1" r="BA259"/>
      <c s="1" r="BB259"/>
      <c s="1" r="BC259">
        <v>69.0</v>
      </c>
      <c s="1" r="BD259"/>
      <c s="57" r="BE259">
        <v>5105.0</v>
      </c>
      <c s="12" r="BF259">
        <v>23460.0</v>
      </c>
      <c s="13" r="BG259"/>
      <c s="1" r="BH259">
        <v>72.8</v>
      </c>
      <c s="57" r="BI259">
        <v>1404.2</v>
      </c>
      <c s="1" r="BJ259">
        <v>219.1</v>
      </c>
      <c s="1" r="BK259">
        <v>63.0</v>
      </c>
      <c s="1" r="BL259"/>
      <c s="1" r="BM259">
        <v>358.6</v>
      </c>
      <c s="1" r="BN259"/>
      <c s="1" r="BO259"/>
      <c s="1" r="BP259">
        <v>263.2</v>
      </c>
      <c s="12" r="BQ259">
        <v>2380.8999999999996</v>
      </c>
      <c s="13" r="BR259"/>
      <c s="57" r="BS259">
        <v>18814.7</v>
      </c>
      <c s="1" r="BT259">
        <v>48.8</v>
      </c>
      <c s="1" r="BU259"/>
      <c s="57" r="BV259">
        <v>3905.6</v>
      </c>
      <c s="1" r="BW259"/>
      <c s="1" r="BX259"/>
      <c s="1" r="BY259"/>
      <c s="12" r="BZ259">
        <v>22769.1</v>
      </c>
      <c s="13" r="CA259"/>
      <c s="57" r="CB259">
        <v>5428.1</v>
      </c>
      <c s="1" r="CC259"/>
      <c s="1" r="CD259"/>
      <c s="1" r="CE259"/>
      <c s="1" r="CF259"/>
      <c s="1" r="CG259"/>
      <c s="57" r="CH259">
        <v>2927.6</v>
      </c>
      <c s="1" r="CI259"/>
      <c s="12" r="CJ259">
        <v>8355.7</v>
      </c>
      <c s="13" r="CK259"/>
      <c s="57" r="CL259">
        <v>3677.7</v>
      </c>
      <c s="12" r="CM259"/>
      <c s="51" r="CN259"/>
      <c s="57" r="CO259">
        <v>2669.0</v>
      </c>
      <c s="57" r="CP259">
        <v>2267.0</v>
      </c>
      <c s="1" r="CQ259">
        <v>600.0</v>
      </c>
      <c s="57" r="CR259">
        <v>3823.0</v>
      </c>
      <c s="12" r="CS259">
        <v>9359.0</v>
      </c>
      <c s="13" r="CT259"/>
      <c s="57" r="CU259">
        <v>3088.0</v>
      </c>
      <c s="57" r="CV259">
        <v>1170.0</v>
      </c>
      <c s="1" r="CW259">
        <v>290.0</v>
      </c>
      <c s="57" r="CX259">
        <v>3160.0</v>
      </c>
      <c s="1" r="CY259">
        <v>150.0</v>
      </c>
      <c s="1" r="CZ259">
        <v>625.0</v>
      </c>
      <c s="1" r="DA259"/>
      <c s="1" r="DB259"/>
      <c s="1" r="DC259">
        <v>38.0</v>
      </c>
      <c s="12" r="DD259">
        <v>8521.0</v>
      </c>
      <c s="13" r="DE259"/>
      <c s="57" r="DF259">
        <v>21336.0</v>
      </c>
      <c s="57" r="DG259">
        <v>1545.0</v>
      </c>
      <c s="1" r="DH259">
        <v>68.0</v>
      </c>
      <c s="57" r="DI259">
        <v>5619.0</v>
      </c>
      <c s="1" r="DJ259">
        <v>771.0</v>
      </c>
      <c t="s" s="1" r="DK259">
        <v>87</v>
      </c>
      <c s="1" r="DL259">
        <v>100.0</v>
      </c>
      <c s="12" r="DM259">
        <v>29439.0</v>
      </c>
      <c s="13" r="DN259"/>
      <c s="57" r="DO259">
        <v>4063.0</v>
      </c>
      <c s="1" r="DP259"/>
      <c s="1" r="DQ259">
        <v>23.0</v>
      </c>
      <c s="1" r="DR259"/>
      <c s="1" r="DS259"/>
      <c s="1" r="DT259"/>
      <c s="57" r="DU259">
        <v>2935.0</v>
      </c>
      <c s="1" r="DV259"/>
      <c s="12" r="DW259">
        <v>7021.0</v>
      </c>
      <c s="13" r="DX259"/>
      <c s="57" r="DY259">
        <v>4296.0</v>
      </c>
      <c s="50" r="DZ259"/>
      <c s="57" r="EA259">
        <v>2750.9</v>
      </c>
      <c s="57" r="EB259">
        <v>2459.0</v>
      </c>
      <c s="1" r="EC259">
        <v>711.1</v>
      </c>
      <c s="57" r="ED259">
        <v>3778.0</v>
      </c>
      <c s="12" r="EE259">
        <v>9699.0</v>
      </c>
      <c s="13" r="EF259"/>
      <c s="57" r="EG259">
        <v>3190.9</v>
      </c>
      <c s="57" r="EH259">
        <v>1139.3</v>
      </c>
      <c s="1" r="EI259">
        <v>219.1</v>
      </c>
      <c s="57" r="EJ259">
        <v>2854.0</v>
      </c>
      <c s="1" r="EK259">
        <v>149.9</v>
      </c>
      <c s="1" r="EL259">
        <v>596.7</v>
      </c>
      <c s="1" r="EM259"/>
      <c s="1" r="EN259"/>
      <c s="1" r="EO259">
        <v>38.3</v>
      </c>
      <c s="12" r="EP259">
        <v>8188.2</v>
      </c>
      <c s="13" r="EQ259"/>
      <c s="57" r="ER259">
        <v>23752.7</v>
      </c>
      <c s="57" r="ES259">
        <v>1559.6</v>
      </c>
      <c s="1" r="ET259">
        <v>14.0</v>
      </c>
      <c s="57" r="EU259">
        <v>5599.8</v>
      </c>
      <c s="1" r="EV259">
        <v>767.7</v>
      </c>
      <c s="1" r="EW259"/>
      <c s="1" r="EX259">
        <v>75.0</v>
      </c>
      <c s="12" r="EY259">
        <v>31768.8</v>
      </c>
      <c s="13" r="EZ259"/>
      <c s="57" r="FA259">
        <v>4276.1</v>
      </c>
      <c s="1" r="FB259"/>
      <c s="1" r="FC259">
        <v>25.6</v>
      </c>
      <c s="1" r="FD259"/>
      <c s="1" r="FE259"/>
      <c s="1" r="FF259"/>
      <c s="57" r="FG259">
        <v>2805.9</v>
      </c>
      <c s="1" r="FH259"/>
      <c s="12" r="FI259">
        <v>7107.6</v>
      </c>
      <c s="13" r="FJ259"/>
      <c s="57" r="FK259">
        <v>5063.0</v>
      </c>
      <c s="5" r="FL259"/>
      <c s="57" r="FM259">
        <v>58636.0</v>
      </c>
      <c s="1" r="FN259"/>
      <c s="1" r="FO259"/>
      <c s="44" r="FP259"/>
      <c s="57" r="FQ259">
        <v>58636.0</v>
      </c>
      <c s="1" r="FR259"/>
      <c s="1" r="FS259"/>
      <c s="44" r="FT259"/>
      <c s="12" r="FU259">
        <v>0.0</v>
      </c>
      <c s="5" r="FV259"/>
      <c s="57" r="FW259">
        <v>60643.4</v>
      </c>
      <c s="1" r="FX259"/>
      <c s="1" r="FY259"/>
      <c s="44" r="FZ259"/>
      <c s="57" r="GA259">
        <v>61826.6</v>
      </c>
      <c s="1" r="GB259"/>
      <c s="1" r="GC259"/>
      <c s="44" r="GD259"/>
      <c s="12" r="GE259">
        <v>-1183.199999999997</v>
      </c>
    </row>
    <row r="260">
      <c s="47" r="A260">
        <v>247.0</v>
      </c>
      <c t="s" s="48" r="B260">
        <v>81</v>
      </c>
      <c t="s" s="1" r="C260">
        <v>355</v>
      </c>
      <c s="48" r="D260"/>
      <c s="48" r="E260"/>
      <c s="48" r="F260"/>
      <c s="48" r="G260"/>
      <c s="48" r="H260"/>
      <c s="48" r="I260"/>
      <c s="57" r="J260">
        <v>3901.0</v>
      </c>
      <c s="1" r="K260"/>
      <c s="1" r="L260"/>
      <c s="1" r="M260"/>
      <c s="1" r="N260"/>
      <c s="1" r="O260">
        <v>25.0</v>
      </c>
      <c s="57" r="P260">
        <v>12720.0</v>
      </c>
      <c s="12" r="Q260">
        <v>16646.0</v>
      </c>
      <c s="13" r="R260"/>
      <c s="1" r="S260">
        <v>15.0</v>
      </c>
      <c s="1" r="T260"/>
      <c s="1" r="U260">
        <v>196.0</v>
      </c>
      <c s="1" r="V260"/>
      <c s="1" r="W260"/>
      <c s="1" r="X260">
        <v>25.0</v>
      </c>
      <c s="1" r="Y260"/>
      <c s="1" r="Z260"/>
      <c s="1" r="AA260"/>
      <c s="12" r="AB260">
        <v>236.0</v>
      </c>
      <c s="13" r="AC260"/>
      <c s="57" r="AD260">
        <v>14097.0</v>
      </c>
      <c s="1" r="AE260">
        <v>210.0</v>
      </c>
      <c s="1" r="AF260"/>
      <c s="57" r="AG260">
        <v>2520.0</v>
      </c>
      <c s="1" r="AH260"/>
      <c s="1" r="AI260"/>
      <c s="1" r="AJ260"/>
      <c s="12" r="AK260">
        <v>16827.0</v>
      </c>
      <c s="13" r="AL260"/>
      <c s="57" r="AM260">
        <v>3830.0</v>
      </c>
      <c s="1" r="AN260"/>
      <c s="1" r="AO260">
        <v>75.0</v>
      </c>
      <c s="1" r="AP260"/>
      <c s="1" r="AQ260"/>
      <c s="1" r="AR260"/>
      <c s="1" r="AS260">
        <v>168.0</v>
      </c>
      <c s="1" r="AT260"/>
      <c s="12" r="AU260">
        <v>4073.0</v>
      </c>
      <c s="13" r="AV260"/>
      <c s="1" r="AW260">
        <v>130.0</v>
      </c>
      <c s="50" r="AX260"/>
      <c s="57" r="AY260">
        <v>3858.0</v>
      </c>
      <c s="1" r="AZ260"/>
      <c s="1" r="BA260"/>
      <c s="1" r="BB260"/>
      <c s="1" r="BC260"/>
      <c s="1" r="BD260">
        <v>17.0</v>
      </c>
      <c s="57" r="BE260">
        <v>12390.0</v>
      </c>
      <c s="12" r="BF260">
        <v>16265.0</v>
      </c>
      <c s="13" r="BG260"/>
      <c s="1" r="BH260">
        <v>5.0</v>
      </c>
      <c s="1" r="BI260"/>
      <c s="1" r="BJ260">
        <v>177.0</v>
      </c>
      <c s="1" r="BK260"/>
      <c s="1" r="BL260"/>
      <c s="1" r="BM260">
        <v>21.0</v>
      </c>
      <c s="1" r="BN260"/>
      <c s="1" r="BO260"/>
      <c s="1" r="BP260"/>
      <c s="12" r="BQ260">
        <v>203.0</v>
      </c>
      <c s="13" r="BR260"/>
      <c s="57" r="BS260">
        <v>16657.0</v>
      </c>
      <c s="1" r="BT260">
        <v>203.0</v>
      </c>
      <c s="1" r="BU260"/>
      <c s="57" r="BV260">
        <v>3540.0</v>
      </c>
      <c s="1" r="BW260"/>
      <c s="1" r="BX260"/>
      <c s="1" r="BY260"/>
      <c s="12" r="BZ260">
        <v>20400.0</v>
      </c>
      <c s="13" r="CA260"/>
      <c s="57" r="CB260">
        <v>2693.0</v>
      </c>
      <c s="1" r="CC260"/>
      <c s="1" r="CD260">
        <v>37.0</v>
      </c>
      <c s="1" r="CE260"/>
      <c s="1" r="CF260"/>
      <c s="1" r="CG260"/>
      <c s="1" r="CH260"/>
      <c s="1" r="CI260"/>
      <c s="12" r="CJ260">
        <v>2730.0</v>
      </c>
      <c s="13" r="CK260"/>
      <c s="57" r="CL260">
        <v>1213.0</v>
      </c>
      <c s="12" r="CM260"/>
      <c s="51" r="CN260"/>
      <c s="57" r="CO260">
        <v>3678.0</v>
      </c>
      <c s="57" r="CP260">
        <v>1772.0</v>
      </c>
      <c s="1" r="CQ260">
        <v>71.0</v>
      </c>
      <c s="1" r="CR260">
        <v>300.0</v>
      </c>
      <c s="12" r="CS260">
        <v>5821.0</v>
      </c>
      <c s="13" r="CT260"/>
      <c s="57" r="CU260">
        <v>1637.0</v>
      </c>
      <c s="1" r="CV260">
        <v>424.0</v>
      </c>
      <c s="57" r="CW260">
        <v>1092.0</v>
      </c>
      <c s="57" r="CX260">
        <v>1187.0</v>
      </c>
      <c s="1" r="CY260"/>
      <c s="1" r="CZ260">
        <v>410.0</v>
      </c>
      <c s="1" r="DA260"/>
      <c s="1" r="DB260"/>
      <c s="1" r="DC260"/>
      <c s="12" r="DD260">
        <v>4750.0</v>
      </c>
      <c s="13" r="DE260"/>
      <c s="57" r="DF260">
        <v>14778.0</v>
      </c>
      <c s="57" r="DG260">
        <v>1121.0</v>
      </c>
      <c s="1" r="DH260">
        <v>18.0</v>
      </c>
      <c s="57" r="DI260">
        <v>3545.0</v>
      </c>
      <c s="1" r="DJ260">
        <v>70.0</v>
      </c>
      <c s="1" r="DK260"/>
      <c s="1" r="DL260"/>
      <c s="12" r="DM260">
        <v>19532.0</v>
      </c>
      <c s="13" r="DN260"/>
      <c s="57" r="DO260">
        <v>3447.0</v>
      </c>
      <c s="1" r="DP260"/>
      <c s="1" r="DQ260"/>
      <c s="1" r="DR260"/>
      <c s="1" r="DS260"/>
      <c s="1" r="DT260"/>
      <c s="57" r="DU260">
        <v>2110.0</v>
      </c>
      <c s="1" r="DV260"/>
      <c s="12" r="DW260">
        <v>5557.0</v>
      </c>
      <c s="13" r="DX260"/>
      <c s="57" r="DY260">
        <v>2252.0</v>
      </c>
      <c s="50" r="DZ260"/>
      <c s="57" r="EA260">
        <v>3769.0</v>
      </c>
      <c s="57" r="EB260">
        <v>1566.0</v>
      </c>
      <c s="1" r="EC260">
        <v>115.0</v>
      </c>
      <c s="1" r="ED260">
        <v>190.0</v>
      </c>
      <c s="12" r="EE260">
        <v>5640.0</v>
      </c>
      <c s="13" r="EF260"/>
      <c s="57" r="EG260">
        <v>1440.0</v>
      </c>
      <c s="1" r="EH260">
        <v>395.0</v>
      </c>
      <c s="57" r="EI260">
        <v>1112.0</v>
      </c>
      <c s="57" r="EJ260">
        <v>1050.0</v>
      </c>
      <c s="1" r="EK260"/>
      <c s="1" r="EL260">
        <v>375.0</v>
      </c>
      <c s="1" r="EM260"/>
      <c s="1" r="EN260"/>
      <c s="1" r="EO260"/>
      <c s="12" r="EP260">
        <v>4372.0</v>
      </c>
      <c s="13" r="EQ260"/>
      <c s="57" r="ER260">
        <v>18016.0</v>
      </c>
      <c s="57" r="ES260">
        <v>1056.0</v>
      </c>
      <c s="1" r="ET260">
        <v>17.0</v>
      </c>
      <c s="57" r="EU260">
        <v>4849.0</v>
      </c>
      <c s="1" r="EV260">
        <v>111.0</v>
      </c>
      <c s="1" r="EW260"/>
      <c s="1" r="EX260"/>
      <c s="12" r="EY260">
        <v>24049.0</v>
      </c>
      <c s="13" r="EZ260"/>
      <c s="57" r="FA260">
        <v>3753.0</v>
      </c>
      <c s="1" r="FB260"/>
      <c s="1" r="FC260"/>
      <c s="1" r="FD260"/>
      <c s="1" r="FE260"/>
      <c s="1" r="FF260"/>
      <c s="57" r="FG260">
        <v>2044.0</v>
      </c>
      <c s="1" r="FH260"/>
      <c s="12" r="FI260">
        <v>5797.0</v>
      </c>
      <c s="13" r="FJ260"/>
      <c s="57" r="FK260">
        <v>3897.0</v>
      </c>
      <c s="5" r="FL260"/>
      <c s="57" r="FM260">
        <v>37912.0</v>
      </c>
      <c s="1" r="FN260"/>
      <c s="1" r="FO260"/>
      <c s="44" r="FP260"/>
      <c s="57" r="FQ260">
        <v>37912.0</v>
      </c>
      <c s="1" r="FR260"/>
      <c s="1" r="FS260"/>
      <c s="44" r="FT260"/>
      <c s="12" r="FU260">
        <v>0.0</v>
      </c>
      <c s="5" r="FV260"/>
      <c s="57" r="FW260">
        <v>40811.0</v>
      </c>
      <c s="1" r="FX260"/>
      <c s="1" r="FY260"/>
      <c s="44" r="FZ260"/>
      <c s="57" r="GA260">
        <v>43755.0</v>
      </c>
      <c s="1" r="GB260"/>
      <c s="1" r="GC260"/>
      <c s="44" r="GD260"/>
      <c s="12" r="GE260">
        <v>-2944.0</v>
      </c>
    </row>
    <row r="261">
      <c s="47" r="A261">
        <v>248.0</v>
      </c>
      <c t="s" s="48" r="B261">
        <v>81</v>
      </c>
      <c t="s" s="1" r="C261">
        <v>356</v>
      </c>
      <c s="48" r="D261"/>
      <c s="48" r="E261"/>
      <c s="48" r="F261"/>
      <c s="48" r="G261"/>
      <c s="48" r="H261"/>
      <c s="48" r="I261"/>
      <c s="57" r="J261">
        <v>71692.0</v>
      </c>
      <c s="1" r="K261"/>
      <c s="1" r="L261"/>
      <c s="1" r="M261"/>
      <c s="1" r="N261"/>
      <c s="1" r="O261"/>
      <c s="1" r="P261">
        <v>63.0</v>
      </c>
      <c s="12" r="Q261">
        <v>71755.0</v>
      </c>
      <c s="13" r="R261"/>
      <c s="57" r="S261">
        <v>3122.0</v>
      </c>
      <c s="57" r="T261">
        <v>1148.0</v>
      </c>
      <c s="1" r="U261">
        <v>530.0</v>
      </c>
      <c s="1" r="V261">
        <v>83.0</v>
      </c>
      <c s="1" r="W261"/>
      <c s="1" r="X261">
        <v>210.0</v>
      </c>
      <c s="1" r="Y261">
        <v>570.0</v>
      </c>
      <c s="1" r="Z261"/>
      <c s="1" r="AA261"/>
      <c s="12" r="AB261">
        <v>5663.0</v>
      </c>
      <c s="13" r="AC261"/>
      <c s="57" r="AD261">
        <v>5461.0</v>
      </c>
      <c s="1" r="AE261">
        <v>298.0</v>
      </c>
      <c s="1" r="AF261"/>
      <c s="1" r="AG261">
        <v>146.0</v>
      </c>
      <c s="1" r="AH261"/>
      <c s="1" r="AI261"/>
      <c s="1" r="AJ261"/>
      <c s="12" r="AK261">
        <v>5905.0</v>
      </c>
      <c s="13" r="AL261"/>
      <c s="1" r="AM261">
        <v>110.0</v>
      </c>
      <c s="1" r="AN261">
        <v>455.0</v>
      </c>
      <c s="1" r="AO261"/>
      <c s="1" r="AP261"/>
      <c s="1" r="AQ261"/>
      <c s="1" r="AR261"/>
      <c s="57" r="AS261">
        <v>5365.0</v>
      </c>
      <c s="1" r="AT261"/>
      <c s="12" r="AU261">
        <v>5930.0</v>
      </c>
      <c s="13" r="AV261"/>
      <c s="57" r="AW261">
        <v>1782.0</v>
      </c>
      <c s="50" r="AX261"/>
      <c s="57" r="AY261">
        <v>71694.0</v>
      </c>
      <c s="1" r="AZ261"/>
      <c s="1" r="BA261"/>
      <c s="1" r="BB261"/>
      <c s="1" r="BC261"/>
      <c s="1" r="BD261"/>
      <c s="1" r="BE261">
        <v>63.0</v>
      </c>
      <c s="12" r="BF261">
        <v>71757.0</v>
      </c>
      <c s="13" r="BG261"/>
      <c s="57" r="BH261">
        <v>3170.0</v>
      </c>
      <c s="57" r="BI261">
        <v>1135.0</v>
      </c>
      <c s="1" r="BJ261">
        <v>530.0</v>
      </c>
      <c s="1" r="BK261">
        <v>91.0</v>
      </c>
      <c s="1" r="BL261"/>
      <c s="1" r="BM261">
        <v>224.0</v>
      </c>
      <c s="1" r="BN261">
        <v>606.0</v>
      </c>
      <c s="1" r="BO261">
        <v>18.0</v>
      </c>
      <c s="1" r="BP261"/>
      <c s="12" r="BQ261">
        <v>5774.0</v>
      </c>
      <c s="13" r="BR261"/>
      <c s="57" r="BS261">
        <v>5269.0</v>
      </c>
      <c s="1" r="BT261">
        <v>253.0</v>
      </c>
      <c s="1" r="BU261"/>
      <c s="1" r="BV261">
        <v>275.0</v>
      </c>
      <c s="1" r="BW261"/>
      <c s="1" r="BX261"/>
      <c s="1" r="BY261"/>
      <c s="12" r="BZ261">
        <v>5797.0</v>
      </c>
      <c s="13" r="CA261"/>
      <c s="1" r="CB261">
        <v>108.0</v>
      </c>
      <c s="1" r="CC261">
        <v>477.0</v>
      </c>
      <c s="1" r="CD261"/>
      <c s="1" r="CE261"/>
      <c s="1" r="CF261"/>
      <c s="1" r="CG261"/>
      <c s="57" r="CH261">
        <v>5367.0</v>
      </c>
      <c s="1" r="CI261"/>
      <c s="12" r="CJ261">
        <v>5952.0</v>
      </c>
      <c s="13" r="CK261"/>
      <c s="57" r="CL261">
        <v>1782.0</v>
      </c>
      <c s="12" r="CM261"/>
      <c s="51" r="CN261"/>
      <c s="57" r="CO261">
        <v>4862.0</v>
      </c>
      <c s="57" r="CP261">
        <v>2523.0</v>
      </c>
      <c s="1" r="CQ261">
        <v>279.0</v>
      </c>
      <c s="57" r="CR261">
        <v>3655.0</v>
      </c>
      <c s="12" r="CS261">
        <v>11319.0</v>
      </c>
      <c s="13" r="CT261"/>
      <c s="57" r="CU261">
        <v>6348.0</v>
      </c>
      <c s="57" r="CV261">
        <v>3051.0</v>
      </c>
      <c s="57" r="CW261">
        <v>3034.0</v>
      </c>
      <c s="57" r="CX261">
        <v>11349.0</v>
      </c>
      <c s="1" r="CY261">
        <v>260.0</v>
      </c>
      <c s="57" r="CZ261">
        <v>11002.0</v>
      </c>
      <c s="57" r="DA261">
        <v>5657.0</v>
      </c>
      <c s="1" r="DB261"/>
      <c s="57" r="DC261">
        <v>1605.0</v>
      </c>
      <c s="12" r="DD261">
        <v>42306.0</v>
      </c>
      <c s="13" r="DE261"/>
      <c s="57" r="DF261">
        <v>16670.0</v>
      </c>
      <c s="57" r="DG261">
        <v>4555.0</v>
      </c>
      <c s="57" r="DH261">
        <v>1491.0</v>
      </c>
      <c s="1" r="DI261">
        <v>532.0</v>
      </c>
      <c s="1" r="DJ261">
        <v>167.0</v>
      </c>
      <c s="1" r="DK261"/>
      <c s="1" r="DL261">
        <v>582.0</v>
      </c>
      <c s="12" r="DM261">
        <v>23997.0</v>
      </c>
      <c s="13" r="DN261"/>
      <c s="1" r="DO261">
        <v>113.0</v>
      </c>
      <c s="1" r="DP261"/>
      <c s="57" r="DQ261">
        <v>1657.0</v>
      </c>
      <c s="1" r="DR261">
        <v>161.0</v>
      </c>
      <c s="1" r="DS261"/>
      <c s="1" r="DT261"/>
      <c s="57" r="DU261">
        <v>6716.0</v>
      </c>
      <c s="1" r="DV261"/>
      <c s="12" r="DW261">
        <v>8647.0</v>
      </c>
      <c s="13" r="DX261"/>
      <c s="57" r="DY261">
        <v>4766.0</v>
      </c>
      <c s="50" r="DZ261"/>
      <c s="57" r="EA261">
        <v>4883.0</v>
      </c>
      <c s="57" r="EB261">
        <v>2559.0</v>
      </c>
      <c s="1" r="EC261">
        <v>320.0</v>
      </c>
      <c s="57" r="ED261">
        <v>3654.0</v>
      </c>
      <c s="12" r="EE261">
        <v>11416.0</v>
      </c>
      <c s="13" r="EF261"/>
      <c s="57" r="EG261">
        <v>6356.0</v>
      </c>
      <c s="57" r="EH261">
        <v>3049.0</v>
      </c>
      <c s="57" r="EI261">
        <v>3085.0</v>
      </c>
      <c s="57" r="EJ261">
        <v>11415.0</v>
      </c>
      <c s="1" r="EK261">
        <v>257.0</v>
      </c>
      <c s="57" r="EL261">
        <v>10983.0</v>
      </c>
      <c s="57" r="EM261">
        <v>5623.0</v>
      </c>
      <c s="1" r="EN261"/>
      <c s="57" r="EO261">
        <v>1578.0</v>
      </c>
      <c s="12" r="EP261">
        <v>42346.0</v>
      </c>
      <c s="13" r="EQ261"/>
      <c s="57" r="ER261">
        <v>16593.0</v>
      </c>
      <c s="57" r="ES261">
        <v>4531.0</v>
      </c>
      <c s="57" r="ET261">
        <v>1467.0</v>
      </c>
      <c s="1" r="EU261">
        <v>518.0</v>
      </c>
      <c s="1" r="EV261">
        <v>167.0</v>
      </c>
      <c s="1" r="EW261"/>
      <c s="1" r="EX261">
        <v>586.0</v>
      </c>
      <c s="12" r="EY261">
        <v>23862.0</v>
      </c>
      <c s="13" r="EZ261"/>
      <c s="1" r="FA261">
        <v>114.0</v>
      </c>
      <c s="1" r="FB261"/>
      <c s="57" r="FC261">
        <v>1694.0</v>
      </c>
      <c s="1" r="FD261">
        <v>160.0</v>
      </c>
      <c s="1" r="FE261"/>
      <c s="1" r="FF261"/>
      <c s="57" r="FG261">
        <v>6719.0</v>
      </c>
      <c s="1" r="FH261"/>
      <c s="12" r="FI261">
        <v>8687.0</v>
      </c>
      <c s="13" r="FJ261"/>
      <c s="57" r="FK261">
        <v>4742.0</v>
      </c>
      <c s="5" r="FL261"/>
      <c s="57" r="FM261">
        <v>91035.0</v>
      </c>
      <c s="1" r="FN261"/>
      <c s="1" r="FO261"/>
      <c s="44" r="FP261"/>
      <c s="57" r="FQ261">
        <v>91035.0</v>
      </c>
      <c s="1" r="FR261"/>
      <c s="1" r="FS261"/>
      <c s="44" r="FT261"/>
      <c s="12" r="FU261">
        <v>0.0</v>
      </c>
      <c s="5" r="FV261"/>
      <c s="57" r="FW261">
        <v>91062.0</v>
      </c>
      <c s="1" r="FX261"/>
      <c s="1" r="FY261"/>
      <c s="44" r="FZ261"/>
      <c s="57" r="GA261">
        <v>91053.0</v>
      </c>
      <c s="1" r="GB261"/>
      <c s="1" r="GC261"/>
      <c s="44" r="GD261"/>
      <c s="12" r="GE261">
        <v>9.0</v>
      </c>
    </row>
    <row r="262">
      <c s="1" r="A262"/>
      <c s="1" r="B262"/>
      <c s="1" r="C262"/>
      <c s="1" r="D262"/>
      <c s="1" r="E262"/>
      <c s="1" r="F262"/>
      <c s="1" r="G262"/>
      <c s="1" r="H262"/>
      <c s="1" r="I262"/>
      <c s="12" r="J262"/>
      <c s="12" r="K262"/>
      <c s="12" r="L262"/>
      <c s="12" r="M262"/>
      <c s="12" r="N262"/>
      <c s="12" r="O262"/>
      <c s="12" r="P262"/>
      <c s="12" r="Q262"/>
      <c s="13" r="R262"/>
      <c s="12" r="S262"/>
      <c s="12" r="T262"/>
      <c s="12" r="U262"/>
      <c s="12" r="V262"/>
      <c s="12" r="W262"/>
      <c s="12" r="X262"/>
      <c s="12" r="Y262"/>
      <c s="12" r="Z262"/>
      <c s="12" r="AA262"/>
      <c s="12" r="AB262"/>
      <c s="13" r="AC262"/>
      <c s="12" r="AD262"/>
      <c s="12" r="AE262"/>
      <c s="12" r="AF262"/>
      <c s="12" r="AG262"/>
      <c s="12" r="AH262"/>
      <c s="12" r="AI262"/>
      <c s="12" r="AJ262"/>
      <c s="12" r="AK262"/>
      <c s="13" r="AL262"/>
      <c s="12" r="AM262"/>
      <c s="12" r="AN262"/>
      <c s="12" r="AO262"/>
      <c s="12" r="AP262"/>
      <c s="12" r="AQ262"/>
      <c s="12" r="AR262"/>
      <c s="12" r="AS262"/>
      <c s="12" r="AT262"/>
      <c s="12" r="AU262"/>
      <c s="13" r="AV262"/>
      <c s="12" r="AW262"/>
      <c s="50" r="AX262"/>
      <c s="12" r="AY262"/>
      <c s="12" r="AZ262"/>
      <c s="12" r="BA262"/>
      <c s="12" r="BB262"/>
      <c s="12" r="BC262"/>
      <c s="12" r="BD262"/>
      <c s="12" r="BE262"/>
      <c s="12" r="BF262"/>
      <c s="13" r="BG262"/>
      <c s="12" r="BH262"/>
      <c s="12" r="BI262"/>
      <c s="12" r="BJ262"/>
      <c s="12" r="BK262"/>
      <c s="12" r="BL262"/>
      <c s="12" r="BM262"/>
      <c s="12" r="BN262"/>
      <c s="12" r="BO262"/>
      <c s="12" r="BP262"/>
      <c s="12" r="BQ262"/>
      <c s="13" r="BR262"/>
      <c s="12" r="BS262"/>
      <c s="12" r="BT262"/>
      <c s="12" r="BU262"/>
      <c s="12" r="BV262"/>
      <c s="12" r="BW262"/>
      <c s="12" r="BX262"/>
      <c s="12" r="BY262"/>
      <c s="12" r="BZ262"/>
      <c s="65" r="CA262"/>
      <c s="12" r="CB262"/>
      <c s="12" r="CC262"/>
      <c s="12" r="CD262"/>
      <c s="12" r="CE262"/>
      <c s="12" r="CF262"/>
      <c s="12" r="CG262"/>
      <c s="12" r="CH262"/>
      <c s="12" r="CI262"/>
      <c s="12" r="CJ262"/>
      <c s="13" r="CK262"/>
      <c s="12" r="CL262"/>
      <c s="12" r="CM262"/>
      <c s="5" r="CN262"/>
      <c s="12" r="CO262"/>
      <c s="12" r="CP262"/>
      <c s="12" r="CQ262"/>
      <c s="12" r="CR262"/>
      <c s="12" r="CS262"/>
      <c s="13" r="CT262"/>
      <c s="12" r="CU262"/>
      <c s="12" r="CV262"/>
      <c s="12" r="CW262"/>
      <c s="12" r="CX262"/>
      <c s="12" r="CY262"/>
      <c s="12" r="CZ262"/>
      <c s="12" r="DA262"/>
      <c s="12" r="DB262"/>
      <c s="12" r="DC262"/>
      <c s="12" r="DD262"/>
      <c s="13" r="DE262"/>
      <c s="12" r="DF262"/>
      <c s="12" r="DG262"/>
      <c s="12" r="DH262"/>
      <c s="12" r="DI262"/>
      <c s="12" r="DJ262"/>
      <c s="12" r="DK262"/>
      <c s="12" r="DL262"/>
      <c s="12" r="DM262"/>
      <c s="13" r="DN262"/>
      <c s="12" r="DO262"/>
      <c s="12" r="DP262"/>
      <c s="12" r="DQ262"/>
      <c s="12" r="DR262"/>
      <c s="12" r="DS262"/>
      <c s="12" r="DT262"/>
      <c s="12" r="DU262"/>
      <c s="12" r="DV262"/>
      <c s="12" r="DW262"/>
      <c s="13" r="DX262"/>
      <c s="12" r="DY262"/>
      <c s="50" r="DZ262"/>
      <c s="12" r="EA262"/>
      <c s="12" r="EB262"/>
      <c s="12" r="EC262"/>
      <c s="12" r="ED262"/>
      <c s="12" r="EE262"/>
      <c s="13" r="EF262"/>
      <c s="12" r="EG262"/>
      <c s="12" r="EH262"/>
      <c s="12" r="EI262"/>
      <c s="12" r="EJ262"/>
      <c s="12" r="EK262"/>
      <c s="12" r="EL262"/>
      <c s="12" r="EM262"/>
      <c s="12" r="EN262"/>
      <c s="12" r="EO262"/>
      <c s="12" r="EP262"/>
      <c s="13" r="EQ262"/>
      <c s="12" r="ER262"/>
      <c s="12" r="ES262"/>
      <c s="12" r="ET262"/>
      <c s="12" r="EU262"/>
      <c s="12" r="EV262"/>
      <c s="12" r="EW262"/>
      <c s="12" r="EX262"/>
      <c s="12" r="EY262"/>
      <c s="13" r="EZ262"/>
      <c s="12" r="FA262"/>
      <c s="12" r="FB262"/>
      <c s="12" r="FC262"/>
      <c s="12" r="FD262"/>
      <c s="12" r="FE262"/>
      <c s="12" r="FF262"/>
      <c s="12" r="FG262"/>
      <c s="12" r="FH262"/>
      <c s="12" r="FI262"/>
      <c s="13" r="FJ262"/>
      <c s="12" r="FK262"/>
      <c s="1" r="FL262"/>
      <c s="1" r="FM262"/>
      <c s="1" r="FN262"/>
      <c s="1" r="FO262"/>
      <c s="13" r="FP262"/>
      <c s="1" r="FQ262"/>
      <c s="1" r="FR262"/>
      <c s="1" r="FS262"/>
      <c s="13" r="FT262"/>
      <c s="1" r="FU262"/>
      <c s="1" r="FV262"/>
      <c s="1" r="FW262"/>
      <c s="1" r="FX262"/>
      <c s="1" r="FY262"/>
      <c s="65" r="FZ262"/>
      <c s="1" r="GA262"/>
      <c s="1" r="GB262"/>
      <c s="1" r="GC262"/>
      <c s="13" r="GD262"/>
      <c s="1" r="GE262"/>
    </row>
    <row customHeight="1" r="263" ht="15.75">
      <c s="1" r="A263"/>
      <c s="1" r="B263"/>
      <c t="s" s="66" r="C263">
        <v>357</v>
      </c>
      <c s="1" r="D263"/>
      <c s="1" r="E263"/>
      <c s="1" r="F263"/>
      <c s="1" r="G263"/>
      <c s="1" r="H263"/>
      <c s="1" r="I263"/>
      <c s="67" r="J263">
        <v>1.7548715E7</v>
      </c>
      <c s="67" r="K263">
        <v>232257.0</v>
      </c>
      <c s="67" r="L263">
        <v>42049.0</v>
      </c>
      <c s="67" r="M263">
        <v>36046.0</v>
      </c>
      <c s="67" r="N263">
        <v>13252.0</v>
      </c>
      <c s="67" r="O263">
        <v>64597.0</v>
      </c>
      <c s="67" r="P263">
        <v>2898508.0</v>
      </c>
      <c s="67" r="Q263">
        <v>2.0835424E7</v>
      </c>
      <c s="13" r="R263"/>
      <c s="67" r="S263">
        <v>267317.0</v>
      </c>
      <c s="67" r="T263">
        <v>254095.0</v>
      </c>
      <c s="67" r="U263">
        <v>481783.0</v>
      </c>
      <c s="67" r="V263">
        <v>194947.0</v>
      </c>
      <c s="67" r="W263">
        <v>8347.0</v>
      </c>
      <c s="67" r="X263">
        <v>183225.0</v>
      </c>
      <c s="67" r="Y263">
        <v>31803.0</v>
      </c>
      <c s="67" r="Z263">
        <v>210190.0</v>
      </c>
      <c s="67" r="AA263">
        <v>19918.0</v>
      </c>
      <c s="67" r="AB263">
        <v>1651625.0</v>
      </c>
      <c s="13" r="AC263"/>
      <c s="67" r="AD263">
        <v>6923003.0</v>
      </c>
      <c s="67" r="AE263">
        <v>323302.0</v>
      </c>
      <c s="67" r="AF263">
        <v>70064.0</v>
      </c>
      <c s="67" r="AG263">
        <v>2699079.0</v>
      </c>
      <c s="67" r="AH263">
        <v>46651.0</v>
      </c>
      <c s="67" r="AI263">
        <v>28773.0</v>
      </c>
      <c s="67" r="AJ263">
        <v>14509.0</v>
      </c>
      <c s="67" r="AK263">
        <v>1.0105381E7</v>
      </c>
      <c s="13" r="AL263"/>
      <c s="67" r="AM263">
        <v>1920728.0</v>
      </c>
      <c s="67" r="AN263">
        <v>5550.0</v>
      </c>
      <c s="67" r="AO263">
        <v>146377.0</v>
      </c>
      <c s="67" r="AP263">
        <v>499930.0</v>
      </c>
      <c s="67" r="AQ263">
        <v>0.0</v>
      </c>
      <c s="67" r="AR263">
        <v>17965.0</v>
      </c>
      <c s="67" r="AS263">
        <v>833839.0</v>
      </c>
      <c s="67" r="AT263">
        <v>295119.0</v>
      </c>
      <c s="67" r="AU263">
        <v>3719508.0</v>
      </c>
      <c s="13" r="AV263"/>
      <c s="67" r="AW263">
        <v>1261396.0</v>
      </c>
      <c s="50" r="AX263"/>
      <c s="67" r="AY263">
        <v>1.82686538E7</v>
      </c>
      <c s="67" r="AZ263">
        <v>233293.41999999998</v>
      </c>
      <c s="67" r="BA263">
        <v>37211.3</v>
      </c>
      <c s="67" r="BB263">
        <v>27963.0</v>
      </c>
      <c s="67" r="BC263">
        <v>15237.87</v>
      </c>
      <c s="67" r="BD263">
        <v>61886.26</v>
      </c>
      <c s="67" r="BE263">
        <v>3057078.57</v>
      </c>
      <c s="67" r="BF263">
        <v>2.1701324220000006E7</v>
      </c>
      <c s="65" r="BG263"/>
      <c s="67" r="BH263">
        <v>272628.05</v>
      </c>
      <c s="67" r="BI263">
        <v>244142.95</v>
      </c>
      <c s="67" r="BJ263">
        <v>426652.18999999994</v>
      </c>
      <c s="67" r="BK263">
        <v>144347.0</v>
      </c>
      <c s="67" r="BL263">
        <v>6691.0</v>
      </c>
      <c s="67" r="BM263">
        <v>178586.95</v>
      </c>
      <c s="67" r="BN263">
        <v>33924.0</v>
      </c>
      <c s="67" r="BO263">
        <v>223181.0</v>
      </c>
      <c s="67" r="BP263">
        <v>19471.61</v>
      </c>
      <c s="67" r="BQ263">
        <v>1549624.75</v>
      </c>
      <c s="65" r="BR263"/>
      <c s="67" r="BS263">
        <v>7473833.720000001</v>
      </c>
      <c s="67" r="BT263">
        <v>328804.11000000004</v>
      </c>
      <c s="67" r="BU263">
        <v>71598.27</v>
      </c>
      <c s="67" r="BV263">
        <v>2818810.9600000004</v>
      </c>
      <c s="67" r="BW263">
        <v>46812.5</v>
      </c>
      <c s="67" r="BX263">
        <v>31259.81</v>
      </c>
      <c s="67" r="BY263">
        <v>11432.88</v>
      </c>
      <c s="67" r="BZ263">
        <v>1.078255225E7</v>
      </c>
      <c s="65" r="CA263"/>
      <c s="67" r="CB263">
        <v>1891978.73</v>
      </c>
      <c s="67" r="CC263">
        <v>5578.0</v>
      </c>
      <c s="67" r="CD263">
        <v>159976.0</v>
      </c>
      <c s="67" r="CE263">
        <v>513069.0</v>
      </c>
      <c s="67" r="CF263">
        <v>0.0</v>
      </c>
      <c s="67" r="CG263">
        <v>20465.0</v>
      </c>
      <c s="67" r="CH263">
        <v>830971.4199999999</v>
      </c>
      <c s="67" r="CI263">
        <v>287215.6</v>
      </c>
      <c s="67" r="CJ263">
        <v>3709253.75</v>
      </c>
      <c s="65" r="CK263"/>
      <c s="67" r="CL263">
        <v>2192943.3100000005</v>
      </c>
      <c s="67" r="CM263"/>
      <c s="5" r="CN263"/>
      <c s="67" r="CO263">
        <v>1659448.88</v>
      </c>
      <c s="67" r="CP263">
        <v>1258131.4</v>
      </c>
      <c s="67" r="CQ263">
        <v>371671.0</v>
      </c>
      <c s="67" r="CR263">
        <v>2266390.55</v>
      </c>
      <c s="67" r="CS263">
        <v>5555641.83</v>
      </c>
      <c s="65" r="CT263"/>
      <c s="67" r="CU263">
        <v>2540760.99</v>
      </c>
      <c s="67" r="CV263">
        <v>701207.0</v>
      </c>
      <c s="67" r="CW263">
        <v>725750.0</v>
      </c>
      <c s="67" r="CX263">
        <v>1733464.5</v>
      </c>
      <c s="67" r="CY263">
        <v>119726.0</v>
      </c>
      <c s="67" r="CZ263">
        <v>593321.0</v>
      </c>
      <c s="67" r="DA263">
        <v>94265.0</v>
      </c>
      <c s="67" r="DB263">
        <v>310771.0</v>
      </c>
      <c s="67" r="DC263">
        <v>72513.0</v>
      </c>
      <c s="67" r="DD263">
        <v>6891778.49</v>
      </c>
      <c s="65" r="DE263"/>
      <c s="67" r="DF263">
        <v>9806774.3</v>
      </c>
      <c s="67" r="DG263">
        <v>1879991.45</v>
      </c>
      <c s="67" r="DH263">
        <v>157434.3</v>
      </c>
      <c s="67" r="DI263">
        <v>3952805.8</v>
      </c>
      <c s="67" r="DJ263">
        <v>289887.8</v>
      </c>
      <c s="67" r="DK263">
        <v>73854.0</v>
      </c>
      <c s="67" r="DL263">
        <v>59206.0</v>
      </c>
      <c s="67" r="DM263">
        <v>1.621995365E7</v>
      </c>
      <c s="65" r="DN263"/>
      <c s="67" r="DO263">
        <v>1733702.5</v>
      </c>
      <c s="67" r="DP263">
        <v>4281.0</v>
      </c>
      <c s="67" r="DQ263">
        <v>251685.5</v>
      </c>
      <c s="67" r="DR263">
        <v>180683.0</v>
      </c>
      <c s="67" r="DS263">
        <v>89.0</v>
      </c>
      <c s="67" r="DT263">
        <v>23512.0</v>
      </c>
      <c s="67" r="DU263">
        <v>917246.1</v>
      </c>
      <c s="67" r="DV263">
        <v>298594.0</v>
      </c>
      <c s="67" r="DW263">
        <v>3409793.0999999996</v>
      </c>
      <c s="65" r="DX263"/>
      <c s="67" r="DY263">
        <v>5578458.5</v>
      </c>
      <c s="50" r="DZ263"/>
      <c s="67" r="EA263">
        <v>1668097.2199999997</v>
      </c>
      <c s="67" r="EB263">
        <v>1259301.0</v>
      </c>
      <c s="67" r="EC263">
        <v>427964.39999999997</v>
      </c>
      <c s="67" r="ED263">
        <v>2232004.3499999996</v>
      </c>
      <c s="67" r="EE263">
        <v>5587366.970000001</v>
      </c>
      <c s="65" r="EF263"/>
      <c s="67" r="EG263">
        <v>2584788.72</v>
      </c>
      <c s="67" r="EH263">
        <v>693799.2000000001</v>
      </c>
      <c s="67" r="EI263">
        <v>699700.06</v>
      </c>
      <c s="67" r="EJ263">
        <v>1759132.01</v>
      </c>
      <c s="67" r="EK263">
        <v>122912.57</v>
      </c>
      <c s="67" r="EL263">
        <v>639088.4299999999</v>
      </c>
      <c s="67" r="EM263">
        <v>95618.0</v>
      </c>
      <c s="67" r="EN263">
        <v>305303.19</v>
      </c>
      <c s="67" r="EO263">
        <v>73928.3</v>
      </c>
      <c s="67" r="EP263">
        <v>6974270.48</v>
      </c>
      <c s="65" r="EQ263"/>
      <c s="67" r="ER263">
        <v>1.0363689879999999E7</v>
      </c>
      <c s="67" r="ES263">
        <v>1869984.53</v>
      </c>
      <c s="67" r="ET263">
        <v>144634.19</v>
      </c>
      <c s="67" r="EU263">
        <v>4077025.9899999993</v>
      </c>
      <c s="67" r="EV263">
        <v>296744.98000000004</v>
      </c>
      <c s="67" r="EW263">
        <v>76056.45999999999</v>
      </c>
      <c s="67" r="EX263">
        <v>57109.57</v>
      </c>
      <c s="67" r="EY263">
        <v>1.68852456E7</v>
      </c>
      <c s="65" r="EZ263"/>
      <c s="67" r="FA263">
        <v>1753022.4900000002</v>
      </c>
      <c s="67" r="FB263">
        <v>5129.0</v>
      </c>
      <c s="67" r="FC263">
        <v>254896.36000000002</v>
      </c>
      <c s="67" r="FD263">
        <v>188561.0</v>
      </c>
      <c s="67" r="FE263">
        <v>86.0</v>
      </c>
      <c s="67" r="FF263">
        <v>25418.0</v>
      </c>
      <c s="67" r="FG263">
        <v>935577.2799999999</v>
      </c>
      <c s="67" r="FH263">
        <v>292384.0</v>
      </c>
      <c s="67" r="FI263">
        <v>3455074.13</v>
      </c>
      <c s="65" r="FJ263"/>
      <c s="67" r="FK263">
        <v>7200091.2</v>
      </c>
      <c s="1" r="FL263"/>
      <c s="67" r="FM263">
        <v>3.7573334E7</v>
      </c>
      <c s="67" r="FN263"/>
      <c s="67" r="FO263"/>
      <c s="65" r="FP263"/>
      <c s="67" r="FQ263">
        <v>3.765562557E7</v>
      </c>
      <c s="67" r="FR263"/>
      <c s="67" r="FS263"/>
      <c s="65" r="FT263"/>
      <c s="67" r="FU263">
        <v>-82291.57</v>
      </c>
      <c s="1" r="FV263"/>
      <c s="67" r="FW263">
        <v>3.993569826E7</v>
      </c>
      <c s="67" r="FX263"/>
      <c s="67" r="FY263"/>
      <c s="65" r="FZ263"/>
      <c s="67" r="GA263">
        <v>4.01020484E7</v>
      </c>
      <c s="67" r="GB263"/>
      <c s="67" r="GC263"/>
      <c s="65" r="GD263"/>
      <c s="67" r="GE263">
        <v>-166350.1400000006</v>
      </c>
    </row>
    <row r="264">
      <c s="1" r="A264"/>
      <c s="1" r="B264"/>
      <c s="1" r="C264"/>
      <c s="1" r="D264"/>
      <c s="1" r="E264"/>
      <c s="1" r="F264"/>
      <c s="1" r="G264"/>
      <c s="1" r="H264"/>
      <c s="1" r="I264"/>
      <c s="12" r="J264"/>
      <c s="12" r="K264"/>
      <c s="12" r="L264"/>
      <c s="12" r="M264"/>
      <c s="12" r="N264"/>
      <c s="12" r="O264"/>
      <c s="12" r="P264"/>
      <c s="67" r="Q264">
        <v>2.0835424E7</v>
      </c>
      <c s="13" r="R264"/>
      <c s="12" r="S264"/>
      <c s="12" r="T264"/>
      <c s="12" r="U264"/>
      <c s="12" r="V264"/>
      <c s="12" r="W264"/>
      <c s="12" r="X264"/>
      <c s="12" r="Y264"/>
      <c s="12" r="Z264"/>
      <c s="12" r="AA264"/>
      <c s="67" r="AB264">
        <v>1651625.0</v>
      </c>
      <c s="13" r="AC264"/>
      <c s="12" r="AD264"/>
      <c s="12" r="AE264"/>
      <c s="12" r="AF264"/>
      <c s="12" r="AG264"/>
      <c s="12" r="AH264"/>
      <c s="12" r="AI264"/>
      <c s="12" r="AJ264"/>
      <c s="67" r="AK264">
        <v>1.0105381E7</v>
      </c>
      <c s="13" r="AL264"/>
      <c s="12" r="AM264"/>
      <c s="12" r="AN264"/>
      <c s="12" r="AO264"/>
      <c s="12" r="AP264"/>
      <c s="12" r="AQ264"/>
      <c s="12" r="AR264"/>
      <c s="12" r="AS264"/>
      <c s="12" r="AT264"/>
      <c s="67" r="AU264">
        <v>3719508.0</v>
      </c>
      <c s="13" r="AV264"/>
      <c s="12" r="AW264"/>
      <c s="50" r="AX264"/>
      <c s="67" r="AY264"/>
      <c s="67" r="AZ264"/>
      <c s="67" r="BA264"/>
      <c s="67" r="BB264"/>
      <c s="67" r="BC264"/>
      <c s="67" r="BD264"/>
      <c s="67" r="BE264"/>
      <c s="67" r="BF264"/>
      <c s="65" r="BG264"/>
      <c s="67" r="BH264"/>
      <c s="67" r="BI264"/>
      <c s="67" r="BJ264"/>
      <c s="67" r="BK264"/>
      <c s="67" r="BL264"/>
      <c s="67" r="BM264"/>
      <c s="67" r="BN264"/>
      <c s="67" r="BO264"/>
      <c s="67" r="BP264"/>
      <c s="67" r="BQ264">
        <v>1549624.75</v>
      </c>
      <c s="65" r="BR264"/>
      <c s="67" r="BS264"/>
      <c s="67" r="BT264"/>
      <c s="67" r="BU264"/>
      <c s="67" r="BV264"/>
      <c s="67" r="BW264"/>
      <c s="67" r="BX264"/>
      <c s="67" r="BY264"/>
      <c s="67" r="BZ264">
        <v>1.0782552250000002E7</v>
      </c>
      <c s="44" r="CA264"/>
      <c s="67" r="CB264"/>
      <c s="67" r="CC264"/>
      <c s="67" r="CD264"/>
      <c s="67" r="CE264"/>
      <c s="67" r="CF264"/>
      <c s="67" r="CG264"/>
      <c s="67" r="CH264"/>
      <c s="67" r="CI264"/>
      <c s="67" r="CJ264">
        <v>3709253.75</v>
      </c>
      <c s="65" r="CK264"/>
      <c s="67" r="CL264"/>
      <c s="67" r="CM264"/>
      <c s="5" r="CN264"/>
      <c s="67" r="CO264"/>
      <c s="67" r="CP264"/>
      <c s="67" r="CQ264"/>
      <c s="67" r="CR264"/>
      <c s="67" r="CS264">
        <v>5555641.83</v>
      </c>
      <c s="65" r="CT264"/>
      <c s="67" r="CU264"/>
      <c s="67" r="CV264"/>
      <c s="67" r="CW264"/>
      <c s="67" r="CX264"/>
      <c s="67" r="CY264"/>
      <c s="67" r="CZ264"/>
      <c s="67" r="DA264"/>
      <c s="67" r="DB264"/>
      <c s="67" r="DC264"/>
      <c s="67" r="DD264">
        <v>6891778.49</v>
      </c>
      <c s="65" r="DE264"/>
      <c s="67" r="DF264"/>
      <c s="67" r="DG264"/>
      <c s="67" r="DH264"/>
      <c s="67" r="DI264"/>
      <c s="67" r="DJ264"/>
      <c s="67" r="DK264"/>
      <c s="67" r="DL264"/>
      <c s="67" r="DM264">
        <v>1.6219953650000002E7</v>
      </c>
      <c s="65" r="DN264"/>
      <c s="67" r="DO264"/>
      <c s="67" r="DP264"/>
      <c s="67" r="DQ264"/>
      <c s="67" r="DR264"/>
      <c s="67" r="DS264"/>
      <c s="67" r="DT264"/>
      <c s="67" r="DU264"/>
      <c s="67" r="DV264"/>
      <c s="67" r="DW264">
        <v>3409793.1</v>
      </c>
      <c s="65" r="DX264"/>
      <c s="67" r="DY264"/>
      <c s="68" r="DZ264"/>
      <c s="67" r="EA264"/>
      <c s="67" r="EB264"/>
      <c s="67" r="EC264"/>
      <c s="67" r="ED264"/>
      <c s="67" r="EE264">
        <v>5587366.969999999</v>
      </c>
      <c s="65" r="EF264"/>
      <c s="67" r="EG264"/>
      <c s="67" r="EH264"/>
      <c s="67" r="EI264"/>
      <c s="67" r="EJ264"/>
      <c s="67" r="EK264"/>
      <c s="67" r="EL264"/>
      <c s="67" r="EM264"/>
      <c s="67" r="EN264"/>
      <c s="67" r="EO264"/>
      <c s="67" r="EP264">
        <v>6974270.48</v>
      </c>
      <c s="65" r="EQ264"/>
      <c s="67" r="ER264"/>
      <c s="67" r="ES264"/>
      <c s="67" r="ET264"/>
      <c s="67" r="EU264"/>
      <c s="67" r="EV264"/>
      <c s="67" r="EW264"/>
      <c s="67" r="EX264"/>
      <c s="67" r="EY264">
        <v>1.6885245599999998E7</v>
      </c>
      <c s="65" r="EZ264"/>
      <c s="67" r="FA264"/>
      <c s="67" r="FB264"/>
      <c s="67" r="FC264"/>
      <c s="67" r="FD264"/>
      <c s="67" r="FE264"/>
      <c s="67" r="FF264"/>
      <c s="67" r="FG264"/>
      <c s="67" r="FH264"/>
      <c s="67" r="FI264">
        <v>3455074.1300000004</v>
      </c>
      <c s="65" r="FJ264"/>
      <c s="67" r="FK264"/>
      <c s="1" r="FL264"/>
      <c s="67" r="FM264">
        <v>3.7573334E7</v>
      </c>
      <c s="67" r="FN264"/>
      <c s="67" r="FO264"/>
      <c s="65" r="FP264"/>
      <c s="67" r="FQ264">
        <v>3.765562557E7</v>
      </c>
      <c s="67" r="FR264"/>
      <c s="67" r="FS264"/>
      <c s="65" r="FT264"/>
      <c s="67" r="FU264">
        <v>-82291.57</v>
      </c>
      <c s="1" r="FV264"/>
      <c s="67" r="FW264">
        <v>3.993569828000001E7</v>
      </c>
      <c s="67" r="FX264"/>
      <c s="67" r="FY264"/>
      <c s="44" r="FZ264"/>
      <c s="67" r="GA264">
        <v>4.010204838E7</v>
      </c>
      <c s="67" r="GB264"/>
      <c s="67" r="GC264"/>
      <c s="65" r="GD264"/>
      <c s="67" r="GE264">
        <v>-166350.14</v>
      </c>
    </row>
    <row r="265">
      <c s="1" r="A265"/>
      <c s="1" r="B265"/>
      <c s="1" r="C265"/>
      <c s="1" r="D265"/>
      <c s="1" r="E265"/>
      <c s="1" r="F265"/>
      <c s="1" r="G265"/>
      <c s="1" r="H265"/>
      <c s="1" r="I265"/>
      <c s="1" r="J265"/>
      <c s="1" r="K265"/>
      <c s="1" r="L265"/>
      <c s="1" r="M265"/>
      <c s="1" r="N265"/>
      <c s="1" r="O265"/>
      <c s="1" r="P265"/>
      <c s="1" r="Q265"/>
      <c s="44" r="R265"/>
      <c s="1" r="S265"/>
      <c s="1" r="T265"/>
      <c s="1" r="U265"/>
      <c s="1" r="V265"/>
      <c s="1" r="W265"/>
      <c s="1" r="X265"/>
      <c s="1" r="Y265"/>
      <c s="1" r="Z265"/>
      <c s="1" r="AA265"/>
      <c s="1" r="AB265"/>
      <c s="44" r="AC265"/>
      <c s="1" r="AD265"/>
      <c s="1" r="AE265"/>
      <c s="1" r="AF265"/>
      <c s="1" r="AG265"/>
      <c s="1" r="AH265"/>
      <c s="1" r="AI265"/>
      <c s="1" r="AJ265"/>
      <c s="1" r="AK265"/>
      <c s="44" r="AL265"/>
      <c s="1" r="AM265"/>
      <c s="1" r="AN265"/>
      <c s="1" r="AO265"/>
      <c s="1" r="AP265"/>
      <c s="1" r="AQ265"/>
      <c s="1" r="AR265"/>
      <c s="1" r="AS265"/>
      <c s="1" r="AT265"/>
      <c s="1" r="AU265"/>
      <c s="44" r="AV265"/>
      <c s="1" r="AW265"/>
      <c s="68" r="AX265"/>
      <c s="1" r="AY265"/>
      <c s="1" r="AZ265"/>
      <c s="1" r="BA265"/>
      <c s="1" r="BB265"/>
      <c s="1" r="BC265"/>
      <c s="1" r="BD265"/>
      <c s="1" r="BE265"/>
      <c s="12" r="BF265"/>
      <c s="44" r="BG265"/>
      <c s="1" r="BH265"/>
      <c s="1" r="BI265"/>
      <c s="1" r="BJ265"/>
      <c s="1" r="BK265"/>
      <c s="1" r="BL265"/>
      <c s="1" r="BM265"/>
      <c s="1" r="BN265"/>
      <c s="1" r="BO265"/>
      <c s="1" r="BP265"/>
      <c s="1" r="BQ265"/>
      <c s="44" r="BR265"/>
      <c s="1" r="BS265"/>
      <c s="1" r="BT265"/>
      <c s="1" r="BU265"/>
      <c s="1" r="BV265"/>
      <c s="1" r="BW265"/>
      <c s="1" r="BX265"/>
      <c s="1" r="BY265"/>
      <c s="1" r="BZ265"/>
      <c s="44" r="CA265"/>
      <c s="1" r="CB265"/>
      <c s="1" r="CC265"/>
      <c s="1" r="CD265"/>
      <c s="1" r="CE265"/>
      <c s="1" r="CF265"/>
      <c s="1" r="CG265"/>
      <c s="1" r="CH265"/>
      <c s="1" r="CI265"/>
      <c s="1" r="CJ265"/>
      <c s="44" r="CK265"/>
      <c s="1" r="CL265"/>
      <c s="1" r="CM265"/>
      <c s="5" r="CN265"/>
      <c s="1" r="CO265"/>
      <c s="1" r="CP265"/>
      <c s="1" r="CQ265"/>
      <c s="1" r="CR265"/>
      <c s="1" r="CS265"/>
      <c s="44" r="CT265"/>
      <c s="1" r="CU265"/>
      <c s="1" r="CV265"/>
      <c s="1" r="CW265"/>
      <c s="1" r="CX265"/>
      <c s="1" r="CY265"/>
      <c s="1" r="CZ265"/>
      <c s="1" r="DA265"/>
      <c s="1" r="DB265"/>
      <c s="1" r="DC265"/>
      <c s="1" r="DD265"/>
      <c s="44" r="DE265"/>
      <c s="1" r="DF265"/>
      <c s="1" r="DG265"/>
      <c s="1" r="DH265"/>
      <c s="1" r="DI265"/>
      <c s="1" r="DJ265"/>
      <c s="1" r="DK265"/>
      <c s="1" r="DL265"/>
      <c s="1" r="DM265"/>
      <c s="44" r="DN265"/>
      <c s="1" r="DO265"/>
      <c s="1" r="DP265"/>
      <c s="1" r="DQ265"/>
      <c s="1" r="DR265"/>
      <c s="1" r="DS265"/>
      <c s="1" r="DT265"/>
      <c s="1" r="DU265"/>
      <c s="1" r="DV265"/>
      <c s="1" r="DW265"/>
      <c s="44" r="DX265"/>
      <c s="1" r="DY265"/>
      <c s="50" r="DZ265"/>
      <c s="1" r="EA265"/>
      <c s="1" r="EB265"/>
      <c s="1" r="EC265"/>
      <c s="1" r="ED265"/>
      <c s="1" r="EE265"/>
      <c s="44" r="EF265"/>
      <c s="1" r="EG265"/>
      <c s="1" r="EH265"/>
      <c s="1" r="EI265"/>
      <c s="1" r="EJ265"/>
      <c s="1" r="EK265"/>
      <c s="1" r="EL265"/>
      <c s="1" r="EM265"/>
      <c s="1" r="EN265"/>
      <c s="1" r="EO265"/>
      <c s="1" r="EP265"/>
      <c s="44" r="EQ265"/>
      <c s="1" r="ER265"/>
      <c s="1" r="ES265"/>
      <c s="1" r="ET265"/>
      <c s="1" r="EU265"/>
      <c s="1" r="EV265"/>
      <c s="1" r="EW265"/>
      <c s="1" r="EX265"/>
      <c s="1" r="EY265"/>
      <c s="44" r="EZ265"/>
      <c s="1" r="FA265"/>
      <c s="1" r="FB265"/>
      <c s="1" r="FC265"/>
      <c s="1" r="FD265"/>
      <c s="1" r="FE265"/>
      <c s="1" r="FF265"/>
      <c s="1" r="FG265"/>
      <c s="1" r="FH265"/>
      <c s="1" r="FI265"/>
      <c s="44" r="FJ265"/>
      <c s="1" r="FK265"/>
      <c s="1" r="FL265"/>
      <c s="1" r="FM265"/>
      <c s="1" r="FN265"/>
      <c s="1" r="FO265"/>
      <c s="44" r="FP265"/>
      <c s="1" r="FQ265"/>
      <c s="1" r="FR265"/>
      <c s="1" r="FS265"/>
      <c s="44" r="FT265"/>
      <c s="1" r="FU265"/>
      <c s="1" r="FV265"/>
      <c s="1" r="FW265"/>
      <c s="1" r="FX265"/>
      <c s="1" r="FY265"/>
      <c s="44" r="FZ265"/>
      <c s="1" r="GA265"/>
      <c s="1" r="GB265"/>
      <c s="1" r="GC265"/>
      <c s="44" r="GD265"/>
      <c s="1" r="GE265"/>
    </row>
    <row r="266">
      <c s="1" r="A266"/>
      <c s="1" r="B266"/>
      <c s="1" r="C266"/>
      <c s="1" r="D266"/>
      <c s="1" r="E266"/>
      <c s="1" r="F266"/>
      <c s="1" r="G266"/>
      <c s="1" r="H266"/>
      <c s="1" r="I266"/>
      <c s="1" r="J266"/>
      <c s="1" r="K266"/>
      <c s="1" r="L266"/>
      <c s="1" r="M266"/>
      <c s="1" r="N266"/>
      <c s="1" r="O266"/>
      <c s="1" r="P266"/>
      <c s="1" r="Q266"/>
      <c s="44" r="R266"/>
      <c s="1" r="S266"/>
      <c s="1" r="T266"/>
      <c s="1" r="U266"/>
      <c s="1" r="V266"/>
      <c s="1" r="W266"/>
      <c s="1" r="X266"/>
      <c s="1" r="Y266"/>
      <c s="1" r="Z266"/>
      <c s="1" r="AA266"/>
      <c s="1" r="AB266"/>
      <c s="44" r="AC266"/>
      <c s="1" r="AD266"/>
      <c s="1" r="AE266"/>
      <c s="1" r="AF266"/>
      <c s="1" r="AG266"/>
      <c s="1" r="AH266"/>
      <c s="1" r="AI266"/>
      <c s="1" r="AJ266"/>
      <c s="12" r="AK266"/>
      <c s="44" r="AL266"/>
      <c s="1" r="AM266"/>
      <c s="1" r="AN266"/>
      <c s="1" r="AO266"/>
      <c s="1" r="AP266"/>
      <c s="1" r="AQ266"/>
      <c s="1" r="AR266"/>
      <c s="1" r="AS266"/>
      <c s="1" r="AT266"/>
      <c s="1" r="AU266"/>
      <c s="44" r="AV266"/>
      <c s="1" r="AW266"/>
      <c s="68" r="AX266"/>
      <c s="1" r="AY266"/>
      <c s="1" r="AZ266"/>
      <c s="1" r="BA266"/>
      <c s="1" r="BB266"/>
      <c s="1" r="BC266"/>
      <c s="1" r="BD266"/>
      <c s="1" r="BE266"/>
      <c s="12" r="BF266"/>
      <c s="44" r="BG266"/>
      <c s="1" r="BH266"/>
      <c s="1" r="BI266"/>
      <c s="1" r="BJ266"/>
      <c s="1" r="BK266"/>
      <c s="1" r="BL266"/>
      <c s="1" r="BM266"/>
      <c s="1" r="BN266"/>
      <c s="1" r="BO266"/>
      <c s="1" r="BP266"/>
      <c s="1" r="BQ266"/>
      <c s="44" r="BR266"/>
      <c s="1" r="BS266"/>
      <c s="1" r="BT266"/>
      <c s="1" r="BU266"/>
      <c s="1" r="BV266"/>
      <c s="1" r="BW266"/>
      <c s="1" r="BX266"/>
      <c s="1" r="BY266"/>
      <c s="1" r="BZ266"/>
      <c s="13" r="CA266"/>
      <c s="1" r="CB266"/>
      <c s="1" r="CC266"/>
      <c s="1" r="CD266"/>
      <c s="1" r="CE266"/>
      <c s="1" r="CF266"/>
      <c s="1" r="CG266"/>
      <c s="1" r="CH266"/>
      <c s="1" r="CI266"/>
      <c s="1" r="CJ266"/>
      <c s="44" r="CK266"/>
      <c s="1" r="CL266"/>
      <c s="1" r="CM266"/>
      <c s="5" r="CN266"/>
      <c s="1" r="CO266"/>
      <c s="1" r="CP266"/>
      <c s="1" r="CQ266"/>
      <c s="1" r="CR266"/>
      <c s="1" r="CS266"/>
      <c s="44" r="CT266"/>
      <c s="1" r="CU266"/>
      <c s="1" r="CV266"/>
      <c s="1" r="CW266"/>
      <c s="1" r="CX266"/>
      <c s="1" r="CY266"/>
      <c s="1" r="CZ266"/>
      <c s="1" r="DA266"/>
      <c s="1" r="DB266"/>
      <c s="1" r="DC266"/>
      <c s="1" r="DD266"/>
      <c s="44" r="DE266"/>
      <c s="1" r="DF266"/>
      <c s="1" r="DG266"/>
      <c s="1" r="DH266"/>
      <c s="1" r="DI266"/>
      <c s="1" r="DJ266"/>
      <c s="1" r="DK266"/>
      <c s="1" r="DL266"/>
      <c s="1" r="DM266"/>
      <c s="44" r="DN266"/>
      <c s="1" r="DO266"/>
      <c s="1" r="DP266"/>
      <c s="1" r="DQ266"/>
      <c s="1" r="DR266"/>
      <c s="1" r="DS266"/>
      <c s="1" r="DT266"/>
      <c s="1" r="DU266"/>
      <c s="1" r="DV266"/>
      <c s="1" r="DW266"/>
      <c s="44" r="DX266"/>
      <c s="1" r="DY266"/>
      <c s="50" r="DZ266"/>
      <c s="1" r="EA266"/>
      <c s="1" r="EB266"/>
      <c s="1" r="EC266"/>
      <c s="1" r="ED266"/>
      <c s="1" r="EE266"/>
      <c s="44" r="EF266"/>
      <c s="1" r="EG266"/>
      <c s="1" r="EH266"/>
      <c s="1" r="EI266"/>
      <c s="1" r="EJ266"/>
      <c s="1" r="EK266"/>
      <c s="1" r="EL266"/>
      <c s="1" r="EM266"/>
      <c s="1" r="EN266"/>
      <c s="1" r="EO266"/>
      <c s="1" r="EP266"/>
      <c s="44" r="EQ266"/>
      <c s="1" r="ER266"/>
      <c s="1" r="ES266"/>
      <c s="1" r="ET266"/>
      <c s="1" r="EU266"/>
      <c s="1" r="EV266"/>
      <c s="1" r="EW266"/>
      <c s="1" r="EX266"/>
      <c s="1" r="EY266"/>
      <c s="44" r="EZ266"/>
      <c s="1" r="FA266"/>
      <c s="1" r="FB266"/>
      <c s="1" r="FC266"/>
      <c s="1" r="FD266"/>
      <c s="1" r="FE266"/>
      <c s="1" r="FF266"/>
      <c s="1" r="FG266"/>
      <c s="1" r="FH266"/>
      <c s="1" r="FI266"/>
      <c s="44" r="FJ266"/>
      <c s="1" r="FK266"/>
      <c s="1" r="FL266"/>
      <c s="1" r="FM266"/>
      <c s="1" r="FN266"/>
      <c s="1" r="FO266"/>
      <c s="44" r="FP266"/>
      <c s="12" r="FQ266"/>
      <c s="1" r="FR266"/>
      <c s="1" r="FS266"/>
      <c s="44" r="FT266"/>
      <c s="1" r="FU266"/>
      <c s="5" r="FV266"/>
      <c s="12" r="FW266"/>
      <c s="1" r="FX266"/>
      <c s="1" r="FY266"/>
      <c s="13" r="FZ266"/>
      <c s="12" r="GA266"/>
      <c s="1" r="GB266"/>
      <c s="1" r="GC266"/>
      <c s="44" r="GD266"/>
      <c s="12" r="GE266"/>
    </row>
    <row r="267">
      <c s="1" r="A267"/>
      <c s="1" r="B267"/>
      <c s="1" r="C267"/>
      <c s="1" r="D267"/>
      <c s="1" r="E267"/>
      <c s="1" r="F267"/>
      <c s="1" r="G267"/>
      <c s="1" r="H267"/>
      <c s="1" r="I267"/>
      <c s="1" r="J267"/>
      <c s="1" r="K267"/>
      <c s="1" r="L267"/>
      <c s="1" r="M267"/>
      <c s="1" r="N267"/>
      <c s="1" r="O267"/>
      <c s="1" r="P267"/>
      <c s="1" r="Q267"/>
      <c s="44" r="R267"/>
      <c s="1" r="S267"/>
      <c s="1" r="T267"/>
      <c s="1" r="U267"/>
      <c s="1" r="V267"/>
      <c s="1" r="W267"/>
      <c s="1" r="X267"/>
      <c s="1" r="Y267"/>
      <c s="1" r="Z267"/>
      <c s="1" r="AA267"/>
      <c s="1" r="AB267"/>
      <c s="44" r="AC267"/>
      <c s="1" r="AD267"/>
      <c s="1" r="AE267"/>
      <c s="1" r="AF267"/>
      <c s="1" r="AG267"/>
      <c s="1" r="AH267"/>
      <c s="1" r="AI267"/>
      <c s="1" r="AJ267"/>
      <c s="1" r="AK267"/>
      <c s="44" r="AL267"/>
      <c s="1" r="AM267"/>
      <c s="1" r="AN267"/>
      <c s="1" r="AO267"/>
      <c s="1" r="AP267"/>
      <c s="1" r="AQ267"/>
      <c s="1" r="AR267"/>
      <c s="1" r="AS267"/>
      <c s="1" r="AT267"/>
      <c s="1" r="AU267"/>
      <c s="44" r="AV267"/>
      <c s="1" r="AW267"/>
      <c s="68" r="AX267"/>
      <c s="1" r="AY267"/>
      <c s="1" r="AZ267"/>
      <c s="1" r="BA267"/>
      <c s="1" r="BB267"/>
      <c s="1" r="BC267"/>
      <c s="1" r="BD267"/>
      <c s="1" r="BE267"/>
      <c s="12" r="BF267"/>
      <c s="44" r="BG267"/>
      <c s="1" r="BH267"/>
      <c s="1" r="BI267"/>
      <c s="1" r="BJ267"/>
      <c s="1" r="BK267"/>
      <c s="1" r="BL267"/>
      <c s="1" r="BM267"/>
      <c s="1" r="BN267"/>
      <c s="1" r="BO267"/>
      <c s="1" r="BP267"/>
      <c s="1" r="BQ267"/>
      <c s="44" r="BR267"/>
      <c s="1" r="BS267"/>
      <c s="1" r="BT267"/>
      <c s="1" r="BU267"/>
      <c s="1" r="BV267"/>
      <c s="1" r="BW267"/>
      <c s="1" r="BX267"/>
      <c s="1" r="BY267"/>
      <c s="1" r="BZ267"/>
      <c s="44" r="CA267"/>
      <c s="1" r="CB267"/>
      <c s="1" r="CC267"/>
      <c s="1" r="CD267"/>
      <c s="1" r="CE267"/>
      <c s="1" r="CF267"/>
      <c s="1" r="CG267"/>
      <c s="1" r="CH267"/>
      <c s="1" r="CI267"/>
      <c s="1" r="CJ267"/>
      <c s="44" r="CK267"/>
      <c s="1" r="CL267"/>
      <c s="1" r="CM267"/>
      <c s="1" r="CN267"/>
      <c s="1" r="CO267"/>
      <c s="1" r="CP267"/>
      <c s="1" r="CQ267"/>
      <c s="1" r="CR267"/>
      <c s="1" r="CS267"/>
      <c s="44" r="CT267"/>
      <c s="1" r="CU267"/>
      <c s="1" r="CV267"/>
      <c s="1" r="CW267"/>
      <c s="1" r="CX267"/>
      <c s="1" r="CY267"/>
      <c s="1" r="CZ267"/>
      <c s="1" r="DA267"/>
      <c s="1" r="DB267"/>
      <c s="1" r="DC267"/>
      <c s="1" r="DD267"/>
      <c s="44" r="DE267"/>
      <c s="1" r="DF267"/>
      <c s="1" r="DG267"/>
      <c s="1" r="DH267"/>
      <c s="1" r="DI267"/>
      <c s="1" r="DJ267"/>
      <c s="1" r="DK267"/>
      <c s="1" r="DL267"/>
      <c s="1" r="DM267"/>
      <c s="44" r="DN267"/>
      <c s="1" r="DO267"/>
      <c s="1" r="DP267"/>
      <c s="1" r="DQ267"/>
      <c s="1" r="DR267"/>
      <c s="1" r="DS267"/>
      <c s="1" r="DT267"/>
      <c s="1" r="DU267"/>
      <c s="1" r="DV267"/>
      <c s="1" r="DW267"/>
      <c s="44" r="DX267"/>
      <c s="1" r="DY267"/>
      <c s="68" r="DZ267"/>
      <c s="1" r="EA267"/>
      <c s="1" r="EB267"/>
      <c s="1" r="EC267"/>
      <c s="1" r="ED267"/>
      <c s="1" r="EE267"/>
      <c s="44" r="EF267"/>
      <c s="1" r="EG267"/>
      <c s="1" r="EH267"/>
      <c s="1" r="EI267"/>
      <c s="1" r="EJ267"/>
      <c s="1" r="EK267"/>
      <c s="1" r="EL267"/>
      <c s="1" r="EM267"/>
      <c s="1" r="EN267"/>
      <c s="1" r="EO267"/>
      <c s="1" r="EP267"/>
      <c s="44" r="EQ267"/>
      <c s="1" r="ER267"/>
      <c s="1" r="ES267"/>
      <c s="1" r="ET267"/>
      <c s="1" r="EU267"/>
      <c s="1" r="EV267"/>
      <c s="1" r="EW267"/>
      <c s="1" r="EX267"/>
      <c s="1" r="EY267"/>
      <c s="44" r="EZ267"/>
      <c s="1" r="FA267"/>
      <c s="1" r="FB267"/>
      <c s="1" r="FC267"/>
      <c s="1" r="FD267"/>
      <c s="1" r="FE267"/>
      <c s="1" r="FF267"/>
      <c s="1" r="FG267"/>
      <c s="1" r="FH267"/>
      <c s="1" r="FI267"/>
      <c s="44" r="FJ267"/>
      <c s="1" r="FK267"/>
      <c s="1" r="FL267"/>
      <c s="1" r="FM267"/>
      <c s="1" r="FN267"/>
      <c s="1" r="FO267"/>
      <c s="44" r="FP267"/>
      <c s="1" r="FQ267"/>
      <c s="1" r="FR267"/>
      <c s="1" r="FS267"/>
      <c s="13" r="FT267"/>
      <c s="1" r="FU267"/>
      <c s="5" r="FV267"/>
      <c s="1" r="FW267"/>
      <c s="1" r="FX267"/>
      <c s="1" r="FY267"/>
      <c s="13" r="FZ267"/>
      <c s="1" r="GA267"/>
      <c s="1" r="GB267"/>
      <c s="1" r="GC267"/>
      <c s="44" r="GD267"/>
      <c s="1" r="GE267"/>
    </row>
    <row r="268">
      <c s="1" r="A268"/>
      <c s="1" r="B268"/>
      <c s="1" r="C268"/>
      <c s="1" r="D268"/>
      <c s="1" r="E268"/>
      <c s="1" r="F268"/>
      <c s="1" r="G268"/>
      <c s="1" r="H268"/>
      <c s="1" r="I268"/>
      <c s="1" r="J268"/>
      <c s="1" r="K268"/>
      <c s="1" r="L268"/>
      <c s="1" r="M268"/>
      <c s="1" r="N268"/>
      <c s="1" r="O268"/>
      <c s="1" r="P268"/>
      <c s="12" r="Q268"/>
      <c s="44" r="R268"/>
      <c s="1" r="S268"/>
      <c s="1" r="T268"/>
      <c s="1" r="U268"/>
      <c s="1" r="V268"/>
      <c s="1" r="W268"/>
      <c s="1" r="X268"/>
      <c s="1" r="Y268"/>
      <c s="1" r="Z268"/>
      <c s="1" r="AA268"/>
      <c s="1" r="AB268"/>
      <c s="44" r="AC268"/>
      <c s="1" r="AD268"/>
      <c s="1" r="AE268"/>
      <c s="1" r="AF268"/>
      <c s="1" r="AG268"/>
      <c s="1" r="AH268"/>
      <c s="1" r="AI268"/>
      <c s="1" r="AJ268"/>
      <c s="1" r="AK268"/>
      <c s="44" r="AL268"/>
      <c s="1" r="AM268"/>
      <c s="1" r="AN268"/>
      <c s="1" r="AO268"/>
      <c s="1" r="AP268"/>
      <c s="1" r="AQ268"/>
      <c s="1" r="AR268"/>
      <c s="1" r="AS268"/>
      <c s="1" r="AT268"/>
      <c s="1" r="AU268"/>
      <c s="44" r="AV268"/>
      <c s="1" r="AW268"/>
      <c s="68" r="AX268"/>
      <c s="1" r="AY268"/>
      <c s="1" r="AZ268"/>
      <c s="1" r="BA268"/>
      <c s="1" r="BB268"/>
      <c s="1" r="BC268"/>
      <c s="1" r="BD268"/>
      <c s="1" r="BE268"/>
      <c s="12" r="BF268"/>
      <c s="44" r="BG268"/>
      <c s="1" r="BH268"/>
      <c s="1" r="BI268"/>
      <c s="1" r="BJ268"/>
      <c s="1" r="BK268"/>
      <c s="1" r="BL268"/>
      <c s="1" r="BM268"/>
      <c s="1" r="BN268"/>
      <c s="1" r="BO268"/>
      <c s="1" r="BP268"/>
      <c s="1" r="BQ268"/>
      <c s="44" r="BR268"/>
      <c s="1" r="BS268"/>
      <c s="1" r="BT268"/>
      <c s="1" r="BU268"/>
      <c s="1" r="BV268"/>
      <c s="1" r="BW268"/>
      <c s="1" r="BX268"/>
      <c s="1" r="BY268"/>
      <c s="1" r="BZ268"/>
      <c s="44" r="CA268"/>
      <c s="1" r="CB268"/>
      <c s="1" r="CC268"/>
      <c s="1" r="CD268"/>
      <c s="1" r="CE268"/>
      <c s="1" r="CF268"/>
      <c s="1" r="CG268"/>
      <c s="1" r="CH268"/>
      <c s="1" r="CI268"/>
      <c s="1" r="CJ268"/>
      <c s="44" r="CK268"/>
      <c s="1" r="CL268"/>
      <c s="1" r="CM268"/>
      <c s="1" r="CN268"/>
      <c s="1" r="CO268"/>
      <c s="1" r="CP268"/>
      <c s="1" r="CQ268"/>
      <c s="1" r="CR268"/>
      <c s="1" r="CS268"/>
      <c s="44" r="CT268"/>
      <c s="1" r="CU268"/>
      <c s="1" r="CV268"/>
      <c s="1" r="CW268"/>
      <c s="1" r="CX268"/>
      <c s="1" r="CY268"/>
      <c s="1" r="CZ268"/>
      <c s="1" r="DA268"/>
      <c s="1" r="DB268"/>
      <c s="1" r="DC268"/>
      <c s="1" r="DD268"/>
      <c s="44" r="DE268"/>
      <c s="1" r="DF268"/>
      <c s="1" r="DG268"/>
      <c s="1" r="DH268"/>
      <c s="1" r="DI268"/>
      <c s="1" r="DJ268"/>
      <c s="1" r="DK268"/>
      <c s="1" r="DL268"/>
      <c s="1" r="DM268"/>
      <c s="44" r="DN268"/>
      <c s="1" r="DO268"/>
      <c s="1" r="DP268"/>
      <c s="1" r="DQ268"/>
      <c s="1" r="DR268"/>
      <c s="1" r="DS268"/>
      <c s="1" r="DT268"/>
      <c s="1" r="DU268"/>
      <c s="1" r="DV268"/>
      <c s="1" r="DW268"/>
      <c s="44" r="DX268"/>
      <c s="1" r="DY268"/>
      <c s="68" r="DZ268"/>
      <c s="1" r="EA268"/>
      <c s="1" r="EB268"/>
      <c s="1" r="EC268"/>
      <c s="1" r="ED268"/>
      <c s="1" r="EE268"/>
      <c s="44" r="EF268"/>
      <c s="1" r="EG268"/>
      <c s="1" r="EH268"/>
      <c s="1" r="EI268"/>
      <c s="1" r="EJ268"/>
      <c s="1" r="EK268"/>
      <c s="1" r="EL268"/>
      <c s="1" r="EM268"/>
      <c s="1" r="EN268"/>
      <c s="1" r="EO268"/>
      <c s="1" r="EP268"/>
      <c s="44" r="EQ268"/>
      <c s="1" r="ER268"/>
      <c s="1" r="ES268"/>
      <c s="1" r="ET268"/>
      <c s="1" r="EU268"/>
      <c s="1" r="EV268"/>
      <c s="1" r="EW268"/>
      <c s="1" r="EX268"/>
      <c s="1" r="EY268"/>
      <c s="44" r="EZ268"/>
      <c s="1" r="FA268"/>
      <c s="1" r="FB268"/>
      <c s="1" r="FC268"/>
      <c s="1" r="FD268"/>
      <c s="1" r="FE268"/>
      <c s="1" r="FF268"/>
      <c s="1" r="FG268"/>
      <c s="1" r="FH268"/>
      <c s="1" r="FI268"/>
      <c s="44" r="FJ268"/>
      <c s="12" r="FK268"/>
      <c s="5" r="FL268"/>
      <c s="12" r="FM268"/>
      <c s="1" r="FN268"/>
      <c s="1" r="FO268"/>
      <c s="44" r="FP268"/>
      <c s="12" r="FQ268"/>
      <c s="1" r="FR268"/>
      <c s="1" r="FS268"/>
      <c s="44" r="FT268"/>
      <c s="12" r="FU268"/>
      <c s="5" r="FV268"/>
      <c s="12" r="FW268"/>
      <c s="1" r="FX268"/>
      <c s="1" r="FY268"/>
      <c s="44" r="FZ268"/>
      <c s="12" r="GA268"/>
      <c s="1" r="GB268"/>
      <c s="1" r="GC268"/>
      <c s="44" r="GD268"/>
      <c s="12" r="GE268"/>
    </row>
    <row r="269">
      <c s="1" r="A269"/>
      <c s="1" r="B269"/>
      <c s="1" r="C269"/>
      <c s="1" r="D269"/>
      <c s="1" r="E269"/>
      <c s="1" r="F269"/>
      <c s="1" r="G269"/>
      <c s="1" r="H269"/>
      <c s="1" r="I269"/>
      <c s="1" r="J269"/>
      <c s="1" r="K269"/>
      <c s="1" r="L269"/>
      <c s="1" r="M269"/>
      <c s="1" r="N269"/>
      <c s="1" r="O269"/>
      <c s="1" r="P269"/>
      <c s="1" r="Q269"/>
      <c s="44" r="R269"/>
      <c s="1" r="S269"/>
      <c s="1" r="T269"/>
      <c s="1" r="U269"/>
      <c s="1" r="V269"/>
      <c s="1" r="W269"/>
      <c s="1" r="X269"/>
      <c s="1" r="Y269"/>
      <c s="1" r="Z269"/>
      <c s="1" r="AA269"/>
      <c s="1" r="AB269"/>
      <c s="44" r="AC269"/>
      <c s="1" r="AD269"/>
      <c s="1" r="AE269"/>
      <c s="1" r="AF269"/>
      <c s="1" r="AG269"/>
      <c s="1" r="AH269"/>
      <c s="1" r="AI269"/>
      <c s="1" r="AJ269"/>
      <c s="1" r="AK269"/>
      <c s="44" r="AL269"/>
      <c s="1" r="AM269"/>
      <c s="1" r="AN269"/>
      <c s="1" r="AO269"/>
      <c s="1" r="AP269"/>
      <c s="1" r="AQ269"/>
      <c s="1" r="AR269"/>
      <c s="1" r="AS269"/>
      <c s="1" r="AT269"/>
      <c s="1" r="AU269"/>
      <c s="44" r="AV269"/>
      <c s="1" r="AW269"/>
      <c s="68" r="AX269"/>
      <c s="1" r="AY269"/>
      <c s="1" r="AZ269"/>
      <c s="1" r="BA269"/>
      <c s="1" r="BB269"/>
      <c s="1" r="BC269"/>
      <c s="1" r="BD269"/>
      <c s="1" r="BE269"/>
      <c s="12" r="BF269"/>
      <c s="44" r="BG269"/>
      <c s="1" r="BH269"/>
      <c s="1" r="BI269"/>
      <c s="1" r="BJ269"/>
      <c s="1" r="BK269"/>
      <c s="1" r="BL269"/>
      <c s="1" r="BM269"/>
      <c s="1" r="BN269"/>
      <c s="1" r="BO269"/>
      <c s="1" r="BP269"/>
      <c s="1" r="BQ269"/>
      <c s="44" r="BR269"/>
      <c s="1" r="BS269"/>
      <c s="1" r="BT269"/>
      <c s="1" r="BU269"/>
      <c s="1" r="BV269"/>
      <c s="1" r="BW269"/>
      <c s="1" r="BX269"/>
      <c s="1" r="BY269"/>
      <c s="1" r="BZ269"/>
      <c s="44" r="CA269"/>
      <c s="1" r="CB269"/>
      <c s="1" r="CC269"/>
      <c s="1" r="CD269"/>
      <c s="1" r="CE269"/>
      <c s="1" r="CF269"/>
      <c s="1" r="CG269"/>
      <c s="1" r="CH269"/>
      <c s="1" r="CI269"/>
      <c s="1" r="CJ269"/>
      <c s="44" r="CK269"/>
      <c s="1" r="CL269"/>
      <c s="1" r="CM269"/>
      <c s="1" r="CN269"/>
      <c s="1" r="CO269"/>
      <c s="1" r="CP269"/>
      <c s="1" r="CQ269"/>
      <c s="1" r="CR269"/>
      <c s="1" r="CS269"/>
      <c s="44" r="CT269"/>
      <c s="1" r="CU269"/>
      <c s="1" r="CV269"/>
      <c s="1" r="CW269"/>
      <c s="1" r="CX269"/>
      <c s="1" r="CY269"/>
      <c s="1" r="CZ269"/>
      <c s="1" r="DA269"/>
      <c s="1" r="DB269"/>
      <c s="1" r="DC269"/>
      <c s="1" r="DD269"/>
      <c s="44" r="DE269"/>
      <c s="1" r="DF269"/>
      <c s="1" r="DG269"/>
      <c s="1" r="DH269"/>
      <c s="1" r="DI269"/>
      <c s="1" r="DJ269"/>
      <c s="1" r="DK269"/>
      <c s="1" r="DL269"/>
      <c s="1" r="DM269"/>
      <c s="44" r="DN269"/>
      <c s="1" r="DO269"/>
      <c s="1" r="DP269"/>
      <c s="1" r="DQ269"/>
      <c s="1" r="DR269"/>
      <c s="1" r="DS269"/>
      <c s="1" r="DT269"/>
      <c s="1" r="DU269"/>
      <c s="1" r="DV269"/>
      <c s="1" r="DW269"/>
      <c s="44" r="DX269"/>
      <c s="1" r="DY269"/>
      <c s="68" r="DZ269"/>
      <c s="1" r="EA269"/>
      <c s="1" r="EB269"/>
      <c s="1" r="EC269"/>
      <c s="1" r="ED269"/>
      <c s="1" r="EE269"/>
      <c s="44" r="EF269"/>
      <c s="1" r="EG269"/>
      <c s="1" r="EH269"/>
      <c s="1" r="EI269"/>
      <c s="1" r="EJ269"/>
      <c s="1" r="EK269"/>
      <c s="1" r="EL269"/>
      <c s="1" r="EM269"/>
      <c s="1" r="EN269"/>
      <c s="1" r="EO269"/>
      <c s="1" r="EP269"/>
      <c s="44" r="EQ269"/>
      <c s="1" r="ER269"/>
      <c s="1" r="ES269"/>
      <c s="1" r="ET269"/>
      <c s="1" r="EU269"/>
      <c s="1" r="EV269"/>
      <c s="1" r="EW269"/>
      <c s="1" r="EX269"/>
      <c s="1" r="EY269"/>
      <c s="44" r="EZ269"/>
      <c s="1" r="FA269"/>
      <c s="1" r="FB269"/>
      <c s="1" r="FC269"/>
      <c s="1" r="FD269"/>
      <c s="1" r="FE269"/>
      <c s="1" r="FF269"/>
      <c s="1" r="FG269"/>
      <c s="1" r="FH269"/>
      <c s="1" r="FI269"/>
      <c s="44" r="FJ269"/>
      <c s="1" r="FK269"/>
      <c s="5" r="FL269"/>
      <c s="1" r="FM269"/>
      <c s="1" r="FN269"/>
      <c s="1" r="FO269"/>
      <c s="44" r="FP269"/>
      <c s="1" r="FQ269"/>
      <c s="1" r="FR269"/>
      <c s="1" r="FS269"/>
      <c s="44" r="FT269"/>
      <c s="1" r="FU269"/>
      <c s="5" r="FV269"/>
      <c s="1" r="FW269"/>
      <c s="1" r="FX269"/>
      <c s="1" r="FY269"/>
      <c s="44" r="FZ269"/>
      <c s="1" r="GA269"/>
      <c s="1" r="GB269"/>
      <c s="1" r="GC269"/>
      <c s="44" r="GD269"/>
      <c s="1" r="GE269"/>
    </row>
    <row r="270">
      <c s="1" r="A270"/>
      <c s="1" r="B270"/>
      <c s="1" r="C270"/>
      <c s="1" r="D270"/>
      <c s="1" r="E270"/>
      <c s="1" r="F270"/>
      <c s="1" r="G270"/>
      <c s="1" r="H270"/>
      <c s="1" r="I270"/>
      <c s="1" r="J270"/>
      <c s="1" r="K270"/>
      <c s="1" r="L270"/>
      <c s="1" r="M270"/>
      <c s="1" r="N270"/>
      <c s="1" r="O270"/>
      <c s="1" r="P270"/>
      <c s="1" r="Q270"/>
      <c s="44" r="R270"/>
      <c s="1" r="S270"/>
      <c s="1" r="T270"/>
      <c s="1" r="U270"/>
      <c s="1" r="V270"/>
      <c s="1" r="W270"/>
      <c s="1" r="X270"/>
      <c s="1" r="Y270"/>
      <c s="1" r="Z270"/>
      <c s="1" r="AA270"/>
      <c s="1" r="AB270"/>
      <c s="44" r="AC270"/>
      <c s="1" r="AD270"/>
      <c s="1" r="AE270"/>
      <c s="1" r="AF270"/>
      <c s="1" r="AG270"/>
      <c s="1" r="AH270"/>
      <c s="1" r="AI270"/>
      <c s="1" r="AJ270"/>
      <c s="1" r="AK270"/>
      <c s="44" r="AL270"/>
      <c s="1" r="AM270"/>
      <c s="1" r="AN270"/>
      <c s="1" r="AO270"/>
      <c s="1" r="AP270"/>
      <c s="1" r="AQ270"/>
      <c s="1" r="AR270"/>
      <c s="1" r="AS270"/>
      <c s="1" r="AT270"/>
      <c s="1" r="AU270"/>
      <c s="44" r="AV270"/>
      <c s="1" r="AW270"/>
      <c s="68" r="AX270"/>
      <c s="1" r="AY270"/>
      <c s="1" r="AZ270"/>
      <c s="1" r="BA270"/>
      <c s="1" r="BB270"/>
      <c s="1" r="BC270"/>
      <c s="1" r="BD270"/>
      <c s="1" r="BE270"/>
      <c s="12" r="BF270"/>
      <c s="44" r="BG270"/>
      <c s="1" r="BH270"/>
      <c s="1" r="BI270"/>
      <c s="1" r="BJ270"/>
      <c s="1" r="BK270"/>
      <c s="1" r="BL270"/>
      <c s="1" r="BM270"/>
      <c s="1" r="BN270"/>
      <c s="1" r="BO270"/>
      <c s="1" r="BP270"/>
      <c s="1" r="BQ270"/>
      <c s="44" r="BR270"/>
      <c s="1" r="BS270"/>
      <c s="1" r="BT270"/>
      <c s="1" r="BU270"/>
      <c s="1" r="BV270"/>
      <c s="1" r="BW270"/>
      <c s="1" r="BX270"/>
      <c s="1" r="BY270"/>
      <c s="1" r="BZ270"/>
      <c s="44" r="CA270"/>
      <c s="1" r="CB270"/>
      <c s="1" r="CC270"/>
      <c s="1" r="CD270"/>
      <c s="1" r="CE270"/>
      <c s="1" r="CF270"/>
      <c s="1" r="CG270"/>
      <c s="1" r="CH270"/>
      <c s="1" r="CI270"/>
      <c s="1" r="CJ270"/>
      <c s="44" r="CK270"/>
      <c s="1" r="CL270"/>
      <c s="1" r="CM270"/>
      <c s="1" r="CN270"/>
      <c s="1" r="CO270"/>
      <c s="1" r="CP270"/>
      <c s="1" r="CQ270"/>
      <c s="1" r="CR270"/>
      <c s="1" r="CS270"/>
      <c s="44" r="CT270"/>
      <c s="1" r="CU270"/>
      <c s="1" r="CV270"/>
      <c s="1" r="CW270"/>
      <c s="1" r="CX270"/>
      <c s="1" r="CY270"/>
      <c s="1" r="CZ270"/>
      <c s="1" r="DA270"/>
      <c s="1" r="DB270"/>
      <c s="1" r="DC270"/>
      <c s="1" r="DD270"/>
      <c s="44" r="DE270"/>
      <c s="1" r="DF270"/>
      <c s="1" r="DG270"/>
      <c s="1" r="DH270"/>
      <c s="1" r="DI270"/>
      <c s="1" r="DJ270"/>
      <c s="1" r="DK270"/>
      <c s="1" r="DL270"/>
      <c s="1" r="DM270"/>
      <c s="44" r="DN270"/>
      <c s="1" r="DO270"/>
      <c s="1" r="DP270"/>
      <c s="1" r="DQ270"/>
      <c s="1" r="DR270"/>
      <c s="1" r="DS270"/>
      <c s="1" r="DT270"/>
      <c s="1" r="DU270"/>
      <c s="1" r="DV270"/>
      <c s="1" r="DW270"/>
      <c s="44" r="DX270"/>
      <c s="1" r="DY270"/>
      <c s="68" r="DZ270"/>
      <c s="1" r="EA270"/>
      <c s="1" r="EB270"/>
      <c s="1" r="EC270"/>
      <c s="1" r="ED270"/>
      <c s="1" r="EE270"/>
      <c s="44" r="EF270"/>
      <c s="1" r="EG270"/>
      <c s="1" r="EH270"/>
      <c s="1" r="EI270"/>
      <c s="1" r="EJ270"/>
      <c s="1" r="EK270"/>
      <c s="1" r="EL270"/>
      <c s="1" r="EM270"/>
      <c s="1" r="EN270"/>
      <c s="1" r="EO270"/>
      <c s="1" r="EP270"/>
      <c s="44" r="EQ270"/>
      <c s="1" r="ER270"/>
      <c s="1" r="ES270"/>
      <c s="1" r="ET270"/>
      <c s="1" r="EU270"/>
      <c s="1" r="EV270"/>
      <c s="1" r="EW270"/>
      <c s="1" r="EX270"/>
      <c s="1" r="EY270"/>
      <c s="44" r="EZ270"/>
      <c s="1" r="FA270"/>
      <c s="1" r="FB270"/>
      <c s="1" r="FC270"/>
      <c s="1" r="FD270"/>
      <c s="1" r="FE270"/>
      <c s="1" r="FF270"/>
      <c s="1" r="FG270"/>
      <c s="1" r="FH270"/>
      <c s="1" r="FI270"/>
      <c s="44" r="FJ270"/>
      <c s="1" r="FK270"/>
      <c s="5" r="FL270"/>
      <c s="1" r="FM270"/>
      <c s="1" r="FN270"/>
      <c s="1" r="FO270"/>
      <c s="44" r="FP270"/>
      <c s="1" r="FQ270"/>
      <c s="1" r="FR270"/>
      <c s="1" r="FS270"/>
      <c s="44" r="FT270"/>
      <c s="1" r="FU270"/>
      <c s="5" r="FV270"/>
      <c s="1" r="FW270"/>
      <c s="1" r="FX270"/>
      <c s="1" r="FY270"/>
      <c s="44" r="FZ270"/>
      <c s="1" r="GA270"/>
      <c s="1" r="GB270"/>
      <c s="1" r="GC270"/>
      <c s="44" r="GD270"/>
      <c s="1" r="GE270"/>
    </row>
    <row r="271">
      <c s="1" r="A271"/>
      <c s="1" r="B271"/>
      <c s="1" r="C271"/>
      <c s="1" r="D271"/>
      <c s="1" r="E271"/>
      <c s="1" r="F271"/>
      <c s="1" r="G271"/>
      <c s="1" r="H271"/>
      <c s="1" r="I271"/>
      <c s="1" r="J271"/>
      <c s="1" r="K271"/>
      <c s="1" r="L271"/>
      <c s="1" r="M271"/>
      <c s="1" r="N271"/>
      <c s="1" r="O271"/>
      <c s="1" r="P271"/>
      <c s="1" r="Q271"/>
      <c s="44" r="R271"/>
      <c s="1" r="S271"/>
      <c s="1" r="T271"/>
      <c s="1" r="U271"/>
      <c s="1" r="V271"/>
      <c s="1" r="W271"/>
      <c s="1" r="X271"/>
      <c s="1" r="Y271"/>
      <c s="1" r="Z271"/>
      <c s="1" r="AA271"/>
      <c s="1" r="AB271"/>
      <c s="44" r="AC271"/>
      <c s="1" r="AD271"/>
      <c s="1" r="AE271"/>
      <c s="1" r="AF271"/>
      <c s="1" r="AG271"/>
      <c s="1" r="AH271"/>
      <c s="1" r="AI271"/>
      <c s="1" r="AJ271"/>
      <c s="1" r="AK271"/>
      <c s="44" r="AL271"/>
      <c s="1" r="AM271"/>
      <c s="1" r="AN271"/>
      <c s="1" r="AO271"/>
      <c s="1" r="AP271"/>
      <c s="1" r="AQ271"/>
      <c s="1" r="AR271"/>
      <c s="1" r="AS271"/>
      <c s="1" r="AT271"/>
      <c s="1" r="AU271"/>
      <c s="44" r="AV271"/>
      <c s="1" r="AW271"/>
      <c s="68" r="AX271"/>
      <c s="1" r="AY271"/>
      <c s="1" r="AZ271"/>
      <c s="1" r="BA271"/>
      <c s="1" r="BB271"/>
      <c s="1" r="BC271"/>
      <c s="1" r="BD271"/>
      <c s="1" r="BE271"/>
      <c s="12" r="BF271"/>
      <c s="44" r="BG271"/>
      <c s="1" r="BH271"/>
      <c s="1" r="BI271"/>
      <c s="1" r="BJ271"/>
      <c s="1" r="BK271"/>
      <c s="1" r="BL271"/>
      <c s="1" r="BM271"/>
      <c s="1" r="BN271"/>
      <c s="1" r="BO271"/>
      <c s="1" r="BP271"/>
      <c s="1" r="BQ271"/>
      <c s="44" r="BR271"/>
      <c s="1" r="BS271"/>
      <c s="1" r="BT271"/>
      <c s="1" r="BU271"/>
      <c s="1" r="BV271"/>
      <c s="1" r="BW271"/>
      <c s="1" r="BX271"/>
      <c s="1" r="BY271"/>
      <c s="1" r="BZ271"/>
      <c s="44" r="CA271"/>
      <c s="1" r="CB271"/>
      <c s="1" r="CC271"/>
      <c s="1" r="CD271"/>
      <c s="1" r="CE271"/>
      <c s="1" r="CF271"/>
      <c s="1" r="CG271"/>
      <c s="1" r="CH271"/>
      <c s="1" r="CI271"/>
      <c s="1" r="CJ271"/>
      <c s="44" r="CK271"/>
      <c s="1" r="CL271"/>
      <c s="1" r="CM271"/>
      <c s="1" r="CN271"/>
      <c s="1" r="CO271"/>
      <c s="1" r="CP271"/>
      <c s="1" r="CQ271"/>
      <c s="1" r="CR271"/>
      <c s="1" r="CS271"/>
      <c s="44" r="CT271"/>
      <c s="1" r="CU271"/>
      <c s="1" r="CV271"/>
      <c s="1" r="CW271"/>
      <c s="1" r="CX271"/>
      <c s="1" r="CY271"/>
      <c s="1" r="CZ271"/>
      <c s="1" r="DA271"/>
      <c s="1" r="DB271"/>
      <c s="1" r="DC271"/>
      <c s="1" r="DD271"/>
      <c s="44" r="DE271"/>
      <c s="1" r="DF271"/>
      <c s="1" r="DG271"/>
      <c s="1" r="DH271"/>
      <c s="1" r="DI271"/>
      <c s="1" r="DJ271"/>
      <c s="1" r="DK271"/>
      <c s="1" r="DL271"/>
      <c s="1" r="DM271"/>
      <c s="44" r="DN271"/>
      <c s="1" r="DO271"/>
      <c s="1" r="DP271"/>
      <c s="1" r="DQ271"/>
      <c s="1" r="DR271"/>
      <c s="1" r="DS271"/>
      <c s="1" r="DT271"/>
      <c s="1" r="DU271"/>
      <c s="1" r="DV271"/>
      <c s="1" r="DW271"/>
      <c s="44" r="DX271"/>
      <c s="1" r="DY271"/>
      <c s="68" r="DZ271"/>
      <c s="1" r="EA271"/>
      <c s="1" r="EB271"/>
      <c s="1" r="EC271"/>
      <c s="1" r="ED271"/>
      <c s="1" r="EE271"/>
      <c s="44" r="EF271"/>
      <c s="1" r="EG271"/>
      <c s="1" r="EH271"/>
      <c s="1" r="EI271"/>
      <c s="1" r="EJ271"/>
      <c s="1" r="EK271"/>
      <c s="1" r="EL271"/>
      <c s="1" r="EM271"/>
      <c s="1" r="EN271"/>
      <c s="1" r="EO271"/>
      <c s="1" r="EP271"/>
      <c s="44" r="EQ271"/>
      <c s="1" r="ER271"/>
      <c s="1" r="ES271"/>
      <c s="1" r="ET271"/>
      <c s="1" r="EU271"/>
      <c s="1" r="EV271"/>
      <c s="1" r="EW271"/>
      <c s="1" r="EX271"/>
      <c s="1" r="EY271"/>
      <c s="44" r="EZ271"/>
      <c s="1" r="FA271"/>
      <c s="1" r="FB271"/>
      <c s="1" r="FC271"/>
      <c s="1" r="FD271"/>
      <c s="1" r="FE271"/>
      <c s="1" r="FF271"/>
      <c s="1" r="FG271"/>
      <c s="1" r="FH271"/>
      <c s="1" r="FI271"/>
      <c s="44" r="FJ271"/>
      <c s="1" r="FK271"/>
      <c s="5" r="FL271"/>
      <c s="1" r="FM271"/>
      <c s="1" r="FN271"/>
      <c s="1" r="FO271"/>
      <c s="44" r="FP271"/>
      <c s="1" r="FQ271"/>
      <c s="1" r="FR271"/>
      <c s="1" r="FS271"/>
      <c s="44" r="FT271"/>
      <c s="1" r="FU271"/>
      <c s="5" r="FV271"/>
      <c s="1" r="FW271"/>
      <c s="1" r="FX271"/>
      <c s="1" r="FY271"/>
      <c s="44" r="FZ271"/>
      <c s="1" r="GA271"/>
      <c s="1" r="GB271"/>
      <c s="1" r="GC271"/>
      <c s="44" r="GD271"/>
      <c s="1" r="GE271"/>
    </row>
    <row r="272">
      <c s="1" r="A272"/>
      <c s="1" r="B272"/>
      <c s="1" r="C272"/>
      <c s="1" r="D272"/>
      <c s="1" r="E272"/>
      <c s="1" r="F272"/>
      <c s="1" r="G272"/>
      <c s="1" r="H272"/>
      <c s="1" r="I272"/>
      <c s="1" r="J272"/>
      <c s="1" r="K272"/>
      <c s="1" r="L272"/>
      <c s="1" r="M272"/>
      <c s="1" r="N272"/>
      <c s="1" r="O272"/>
      <c s="1" r="P272"/>
      <c s="1" r="Q272"/>
      <c s="44" r="R272"/>
      <c s="1" r="S272"/>
      <c s="1" r="T272"/>
      <c s="1" r="U272"/>
      <c s="1" r="V272"/>
      <c s="1" r="W272"/>
      <c s="1" r="X272"/>
      <c s="1" r="Y272"/>
      <c s="1" r="Z272"/>
      <c s="1" r="AA272"/>
      <c s="1" r="AB272"/>
      <c s="44" r="AC272"/>
      <c s="1" r="AD272"/>
      <c s="1" r="AE272"/>
      <c s="1" r="AF272"/>
      <c s="1" r="AG272"/>
      <c s="1" r="AH272"/>
      <c s="1" r="AI272"/>
      <c s="1" r="AJ272"/>
      <c s="1" r="AK272"/>
      <c s="44" r="AL272"/>
      <c s="1" r="AM272"/>
      <c s="1" r="AN272"/>
      <c s="1" r="AO272"/>
      <c s="1" r="AP272"/>
      <c s="1" r="AQ272"/>
      <c s="1" r="AR272"/>
      <c s="1" r="AS272"/>
      <c s="1" r="AT272"/>
      <c s="1" r="AU272"/>
      <c s="44" r="AV272"/>
      <c s="1" r="AW272"/>
      <c s="68" r="AX272"/>
      <c s="1" r="AY272"/>
      <c s="1" r="AZ272"/>
      <c s="1" r="BA272"/>
      <c s="1" r="BB272"/>
      <c s="1" r="BC272"/>
      <c s="1" r="BD272"/>
      <c s="1" r="BE272"/>
      <c s="12" r="BF272"/>
      <c s="44" r="BG272"/>
      <c s="1" r="BH272"/>
      <c s="1" r="BI272"/>
      <c s="1" r="BJ272"/>
      <c s="1" r="BK272"/>
      <c s="1" r="BL272"/>
      <c s="1" r="BM272"/>
      <c s="1" r="BN272"/>
      <c s="1" r="BO272"/>
      <c s="1" r="BP272"/>
      <c s="1" r="BQ272"/>
      <c s="44" r="BR272"/>
      <c s="1" r="BS272"/>
      <c s="1" r="BT272"/>
      <c s="1" r="BU272"/>
      <c s="1" r="BV272"/>
      <c s="1" r="BW272"/>
      <c s="1" r="BX272"/>
      <c s="1" r="BY272"/>
      <c s="1" r="BZ272"/>
      <c s="44" r="CA272"/>
      <c s="1" r="CB272"/>
      <c s="1" r="CC272"/>
      <c s="1" r="CD272"/>
      <c s="1" r="CE272"/>
      <c s="1" r="CF272"/>
      <c s="1" r="CG272"/>
      <c s="1" r="CH272"/>
      <c s="1" r="CI272"/>
      <c s="1" r="CJ272"/>
      <c s="44" r="CK272"/>
      <c s="1" r="CL272"/>
      <c s="1" r="CM272"/>
      <c s="1" r="CN272"/>
      <c s="1" r="CO272"/>
      <c s="1" r="CP272"/>
      <c s="1" r="CQ272"/>
      <c s="1" r="CR272"/>
      <c s="1" r="CS272"/>
      <c s="44" r="CT272"/>
      <c s="1" r="CU272"/>
      <c s="1" r="CV272"/>
      <c s="1" r="CW272"/>
      <c s="1" r="CX272"/>
      <c s="1" r="CY272"/>
      <c s="1" r="CZ272"/>
      <c s="1" r="DA272"/>
      <c s="1" r="DB272"/>
      <c s="1" r="DC272"/>
      <c s="1" r="DD272"/>
      <c s="44" r="DE272"/>
      <c s="1" r="DF272"/>
      <c s="1" r="DG272"/>
      <c s="1" r="DH272"/>
      <c s="1" r="DI272"/>
      <c s="1" r="DJ272"/>
      <c s="1" r="DK272"/>
      <c s="1" r="DL272"/>
      <c s="1" r="DM272"/>
      <c s="44" r="DN272"/>
      <c s="1" r="DO272"/>
      <c s="1" r="DP272"/>
      <c s="1" r="DQ272"/>
      <c s="1" r="DR272"/>
      <c s="1" r="DS272"/>
      <c s="1" r="DT272"/>
      <c s="1" r="DU272"/>
      <c s="1" r="DV272"/>
      <c s="1" r="DW272"/>
      <c s="44" r="DX272"/>
      <c s="1" r="DY272"/>
      <c s="68" r="DZ272"/>
      <c s="1" r="EA272"/>
      <c s="1" r="EB272"/>
      <c s="1" r="EC272"/>
      <c s="1" r="ED272"/>
      <c s="1" r="EE272"/>
      <c s="44" r="EF272"/>
      <c s="1" r="EG272"/>
      <c s="1" r="EH272"/>
      <c s="1" r="EI272"/>
      <c s="1" r="EJ272"/>
      <c s="1" r="EK272"/>
      <c s="1" r="EL272"/>
      <c s="1" r="EM272"/>
      <c s="1" r="EN272"/>
      <c s="1" r="EO272"/>
      <c s="1" r="EP272"/>
      <c s="44" r="EQ272"/>
      <c s="1" r="ER272"/>
      <c s="1" r="ES272"/>
      <c s="1" r="ET272"/>
      <c s="1" r="EU272"/>
      <c s="1" r="EV272"/>
      <c s="1" r="EW272"/>
      <c s="1" r="EX272"/>
      <c s="1" r="EY272"/>
      <c s="44" r="EZ272"/>
      <c s="1" r="FA272"/>
      <c s="1" r="FB272"/>
      <c s="1" r="FC272"/>
      <c s="1" r="FD272"/>
      <c s="1" r="FE272"/>
      <c s="1" r="FF272"/>
      <c s="1" r="FG272"/>
      <c s="1" r="FH272"/>
      <c s="1" r="FI272"/>
      <c s="44" r="FJ272"/>
      <c s="1" r="FK272"/>
      <c s="5" r="FL272"/>
      <c s="1" r="FM272"/>
      <c s="1" r="FN272"/>
      <c s="1" r="FO272"/>
      <c s="44" r="FP272"/>
      <c s="1" r="FQ272"/>
      <c s="1" r="FR272"/>
      <c s="1" r="FS272"/>
      <c s="44" r="FT272"/>
      <c s="1" r="FU272"/>
      <c s="5" r="FV272"/>
      <c s="1" r="FW272"/>
      <c s="1" r="FX272"/>
      <c s="1" r="FY272"/>
      <c s="44" r="FZ272"/>
      <c s="1" r="GA272"/>
      <c s="1" r="GB272"/>
      <c s="1" r="GC272"/>
      <c s="44" r="GD272"/>
      <c s="1" r="GE272"/>
    </row>
    <row r="273">
      <c s="1" r="J273"/>
      <c s="1" r="K273"/>
      <c s="1" r="L273"/>
      <c s="1" r="M273"/>
      <c s="1" r="N273"/>
      <c s="1" r="O273"/>
      <c s="1" r="P273"/>
      <c s="1" r="Q273"/>
      <c s="44" r="R273"/>
      <c s="1" r="S273"/>
      <c s="1" r="T273"/>
      <c s="1" r="U273"/>
      <c s="1" r="V273"/>
      <c s="1" r="W273"/>
      <c s="1" r="X273"/>
      <c s="1" r="Y273"/>
      <c s="1" r="Z273"/>
      <c s="1" r="AA273"/>
      <c s="1" r="AB273"/>
      <c s="44" r="AC273"/>
      <c s="1" r="AD273"/>
      <c s="1" r="AE273"/>
      <c s="1" r="AF273"/>
      <c s="1" r="AG273"/>
      <c s="1" r="AH273"/>
      <c s="1" r="AI273"/>
      <c s="1" r="AJ273"/>
      <c s="1" r="AK273"/>
      <c s="44" r="AL273"/>
      <c s="1" r="AM273"/>
      <c s="1" r="AN273"/>
      <c s="1" r="AO273"/>
      <c s="1" r="AP273"/>
      <c s="1" r="AQ273"/>
      <c s="1" r="AR273"/>
      <c s="1" r="AS273"/>
      <c s="1" r="AT273"/>
      <c s="1" r="AU273"/>
      <c s="44" r="AV273"/>
      <c s="1" r="AW273"/>
      <c s="68" r="AX273"/>
      <c s="1" r="AY273"/>
      <c s="1" r="AZ273"/>
      <c s="1" r="BA273"/>
      <c s="1" r="BB273"/>
      <c s="1" r="BC273"/>
      <c s="1" r="BD273"/>
      <c s="1" r="BE273"/>
      <c s="12" r="BF273"/>
      <c s="44" r="BG273"/>
      <c s="1" r="BH273"/>
      <c s="1" r="BI273"/>
      <c s="1" r="BJ273"/>
      <c s="1" r="BK273"/>
      <c s="1" r="BL273"/>
      <c s="1" r="BM273"/>
      <c s="1" r="BN273"/>
      <c s="1" r="BO273"/>
      <c s="1" r="BP273"/>
      <c s="1" r="BQ273"/>
      <c s="44" r="BR273"/>
      <c s="1" r="BS273"/>
      <c s="1" r="BT273"/>
      <c s="1" r="BU273"/>
      <c s="1" r="BV273"/>
      <c s="1" r="BW273"/>
      <c s="1" r="BX273"/>
      <c s="1" r="BY273"/>
      <c s="1" r="BZ273"/>
      <c s="44" r="CA273"/>
      <c s="1" r="CB273"/>
      <c s="1" r="CC273"/>
      <c s="1" r="CD273"/>
      <c s="1" r="CE273"/>
      <c s="1" r="CF273"/>
      <c s="1" r="CG273"/>
      <c s="1" r="CH273"/>
      <c s="1" r="CI273"/>
      <c s="1" r="CJ273"/>
      <c s="44" r="CK273"/>
      <c s="1" r="CL273"/>
      <c s="1" r="CM273"/>
      <c s="1" r="CN273"/>
      <c s="1" r="CO273"/>
      <c s="1" r="CP273"/>
      <c s="1" r="CQ273"/>
      <c s="1" r="CR273"/>
      <c s="1" r="CS273"/>
      <c s="44" r="CT273"/>
      <c s="1" r="CU273"/>
      <c s="1" r="CV273"/>
      <c s="1" r="CW273"/>
      <c s="1" r="CX273"/>
      <c s="1" r="CY273"/>
      <c s="1" r="CZ273"/>
      <c s="1" r="DA273"/>
      <c s="1" r="DB273"/>
      <c s="1" r="DC273"/>
      <c s="1" r="DD273"/>
      <c s="44" r="DE273"/>
      <c s="1" r="DF273"/>
      <c s="1" r="DG273"/>
      <c s="1" r="DH273"/>
      <c s="1" r="DI273"/>
      <c s="1" r="DJ273"/>
      <c s="1" r="DK273"/>
      <c s="1" r="DL273"/>
      <c s="1" r="DM273"/>
      <c s="44" r="DN273"/>
      <c s="1" r="DO273"/>
      <c s="1" r="DP273"/>
      <c s="1" r="DQ273"/>
      <c s="1" r="DR273"/>
      <c s="1" r="DS273"/>
      <c s="1" r="DT273"/>
      <c s="1" r="DU273"/>
      <c s="1" r="DV273"/>
      <c s="1" r="DW273"/>
      <c s="44" r="DX273"/>
      <c s="1" r="DY273"/>
      <c s="68" r="DZ273"/>
      <c s="1" r="EA273"/>
      <c s="1" r="EB273"/>
      <c s="1" r="EC273"/>
      <c s="1" r="ED273"/>
      <c s="1" r="EE273"/>
      <c s="44" r="EF273"/>
      <c s="1" r="EG273"/>
      <c s="1" r="EH273"/>
      <c s="1" r="EI273"/>
      <c s="1" r="EJ273"/>
      <c s="1" r="EK273"/>
      <c s="1" r="EL273"/>
      <c s="1" r="EM273"/>
      <c s="1" r="EN273"/>
      <c s="1" r="EO273"/>
      <c s="1" r="EP273"/>
      <c s="44" r="EQ273"/>
      <c s="1" r="ER273"/>
      <c s="1" r="ES273"/>
      <c s="1" r="ET273"/>
      <c s="1" r="EU273"/>
      <c s="1" r="EV273"/>
      <c s="1" r="EW273"/>
      <c s="1" r="EX273"/>
      <c s="1" r="EY273"/>
      <c s="44" r="EZ273"/>
      <c s="1" r="FA273"/>
      <c s="1" r="FB273"/>
      <c s="1" r="FC273"/>
      <c s="1" r="FD273"/>
      <c s="1" r="FE273"/>
      <c s="1" r="FF273"/>
      <c s="1" r="FG273"/>
      <c s="1" r="FH273"/>
      <c s="1" r="FI273"/>
      <c s="44" r="FJ273"/>
      <c s="1" r="FK273"/>
      <c s="5" r="FL273"/>
      <c s="1" r="FM273"/>
      <c s="1" r="FN273"/>
      <c s="1" r="FO273"/>
      <c s="44" r="FP273"/>
      <c s="1" r="FQ273"/>
      <c s="1" r="FR273"/>
      <c s="1" r="FS273"/>
      <c s="44" r="FT273"/>
      <c s="1" r="FU273"/>
      <c s="5" r="FV273"/>
      <c s="1" r="FW273"/>
      <c s="1" r="FX273"/>
      <c s="1" r="FY273"/>
      <c s="44" r="FZ273"/>
      <c s="1" r="GA273"/>
      <c s="1" r="GB273"/>
      <c s="1" r="GC273"/>
      <c s="44" r="GD273"/>
      <c s="1" r="GE273"/>
    </row>
    <row r="274">
      <c s="1" r="J274"/>
      <c s="1" r="K274"/>
      <c s="1" r="L274"/>
      <c s="1" r="M274"/>
      <c s="1" r="N274"/>
      <c s="1" r="O274"/>
      <c s="1" r="P274"/>
      <c s="1" r="Q274"/>
      <c s="44" r="R274"/>
      <c s="1" r="S274"/>
      <c s="1" r="T274"/>
      <c s="1" r="U274"/>
      <c s="1" r="V274"/>
      <c s="1" r="W274"/>
      <c s="1" r="X274"/>
      <c s="1" r="Y274"/>
      <c s="1" r="Z274"/>
      <c s="1" r="AA274"/>
      <c s="1" r="AB274"/>
      <c s="44" r="AC274"/>
      <c s="1" r="AD274"/>
      <c s="1" r="AE274"/>
      <c s="1" r="AF274"/>
      <c s="1" r="AG274"/>
      <c s="1" r="AH274"/>
      <c s="1" r="AI274"/>
      <c s="1" r="AJ274"/>
      <c s="1" r="AK274"/>
      <c s="44" r="AL274"/>
      <c s="1" r="AM274"/>
      <c s="1" r="AN274"/>
      <c s="1" r="AO274"/>
      <c s="1" r="AP274"/>
      <c s="1" r="AQ274"/>
      <c s="1" r="AR274"/>
      <c s="1" r="AS274"/>
      <c s="1" r="AT274"/>
      <c s="1" r="AU274"/>
      <c s="44" r="AV274"/>
      <c s="1" r="AW274"/>
      <c s="68" r="AX274"/>
      <c s="1" r="AY274"/>
      <c s="1" r="AZ274"/>
      <c s="1" r="BA274"/>
      <c s="1" r="BB274"/>
      <c s="1" r="BC274"/>
      <c s="1" r="BD274"/>
      <c s="1" r="BE274"/>
      <c s="12" r="BF274"/>
      <c s="44" r="BG274"/>
      <c s="1" r="BH274"/>
      <c s="1" r="BI274"/>
      <c s="1" r="BJ274"/>
      <c s="1" r="BK274"/>
      <c s="1" r="BL274"/>
      <c s="1" r="BM274"/>
      <c s="1" r="BN274"/>
      <c s="1" r="BO274"/>
      <c s="1" r="BP274"/>
      <c s="1" r="BQ274"/>
      <c s="44" r="BR274"/>
      <c s="1" r="BS274"/>
      <c s="1" r="BT274"/>
      <c s="1" r="BU274"/>
      <c s="1" r="BV274"/>
      <c s="1" r="BW274"/>
      <c s="1" r="BX274"/>
      <c s="1" r="BY274"/>
      <c s="1" r="BZ274"/>
      <c s="44" r="CA274"/>
      <c s="1" r="CB274"/>
      <c s="1" r="CC274"/>
      <c s="1" r="CD274"/>
      <c s="1" r="CE274"/>
      <c s="1" r="CF274"/>
      <c s="1" r="CG274"/>
      <c s="1" r="CH274"/>
      <c s="1" r="CI274"/>
      <c s="1" r="CJ274"/>
      <c s="44" r="CK274"/>
      <c s="1" r="CL274"/>
      <c s="1" r="CM274"/>
      <c s="1" r="CN274"/>
      <c s="1" r="CO274"/>
      <c s="1" r="CP274"/>
      <c s="1" r="CQ274"/>
      <c s="1" r="CR274"/>
      <c s="1" r="CS274"/>
      <c s="44" r="CT274"/>
      <c s="1" r="CU274"/>
      <c s="1" r="CV274"/>
      <c s="1" r="CW274"/>
      <c s="1" r="CX274"/>
      <c s="1" r="CY274"/>
      <c s="1" r="CZ274"/>
      <c s="1" r="DA274"/>
      <c s="1" r="DB274"/>
      <c s="1" r="DC274"/>
      <c s="1" r="DD274"/>
      <c s="44" r="DE274"/>
      <c s="1" r="DF274"/>
      <c s="1" r="DG274"/>
      <c s="1" r="DH274"/>
      <c s="1" r="DI274"/>
      <c s="1" r="DJ274"/>
      <c s="1" r="DK274"/>
      <c s="1" r="DL274"/>
      <c s="1" r="DM274"/>
      <c s="44" r="DN274"/>
      <c s="1" r="DO274"/>
      <c s="1" r="DP274"/>
      <c s="1" r="DQ274"/>
      <c s="1" r="DR274"/>
      <c s="1" r="DS274"/>
      <c s="1" r="DT274"/>
      <c s="1" r="DU274"/>
      <c s="1" r="DV274"/>
      <c s="1" r="DW274"/>
      <c s="44" r="DX274"/>
      <c s="1" r="DY274"/>
      <c s="68" r="DZ274"/>
      <c s="1" r="EA274"/>
      <c s="1" r="EB274"/>
      <c s="1" r="EC274"/>
      <c s="1" r="ED274"/>
      <c s="1" r="EE274"/>
      <c s="44" r="EF274"/>
      <c s="1" r="EG274"/>
      <c s="1" r="EH274"/>
      <c s="1" r="EI274"/>
      <c s="1" r="EJ274"/>
      <c s="1" r="EK274"/>
      <c s="1" r="EL274"/>
      <c s="1" r="EM274"/>
      <c s="1" r="EN274"/>
      <c s="1" r="EO274"/>
      <c s="1" r="EP274"/>
      <c s="44" r="EQ274"/>
      <c s="1" r="ER274"/>
      <c s="1" r="ES274"/>
      <c s="1" r="ET274"/>
      <c s="1" r="EU274"/>
      <c s="1" r="EV274"/>
      <c s="1" r="EW274"/>
      <c s="1" r="EX274"/>
      <c s="1" r="EY274"/>
      <c s="44" r="EZ274"/>
      <c s="1" r="FA274"/>
      <c s="1" r="FB274"/>
      <c s="1" r="FC274"/>
      <c s="1" r="FD274"/>
      <c s="1" r="FE274"/>
      <c s="1" r="FF274"/>
      <c s="1" r="FG274"/>
      <c s="1" r="FH274"/>
      <c s="1" r="FI274"/>
      <c s="44" r="FJ274"/>
      <c s="1" r="FK274"/>
      <c s="5" r="FL274"/>
      <c s="1" r="FM274"/>
      <c s="1" r="FN274"/>
      <c s="1" r="FO274"/>
      <c s="44" r="FP274"/>
      <c s="1" r="FQ274"/>
      <c s="1" r="FR274"/>
      <c s="1" r="FS274"/>
      <c s="44" r="FT274"/>
      <c s="1" r="FU274"/>
      <c s="5" r="FV274"/>
      <c s="1" r="FW274"/>
      <c s="1" r="FX274"/>
      <c s="1" r="FY274"/>
      <c s="44" r="FZ274"/>
      <c s="1" r="GA274"/>
      <c s="1" r="GB274"/>
      <c s="1" r="GC274"/>
      <c s="44" r="GD274"/>
      <c s="1" r="GE274"/>
    </row>
    <row r="275">
      <c s="1" r="J275"/>
      <c s="1" r="K275"/>
      <c s="1" r="L275"/>
      <c s="1" r="M275"/>
      <c s="1" r="N275"/>
      <c s="1" r="O275"/>
      <c s="1" r="P275"/>
      <c s="1" r="Q275"/>
      <c s="44" r="R275"/>
      <c s="1" r="S275"/>
      <c s="1" r="T275"/>
      <c s="1" r="U275"/>
      <c s="1" r="V275"/>
      <c s="1" r="W275"/>
      <c s="1" r="X275"/>
      <c s="1" r="Y275"/>
      <c s="1" r="Z275"/>
      <c s="1" r="AA275"/>
      <c s="1" r="AB275"/>
      <c s="44" r="AC275"/>
      <c s="1" r="AD275"/>
      <c s="1" r="AE275"/>
      <c s="1" r="AF275"/>
      <c s="1" r="AG275"/>
      <c s="1" r="AH275"/>
      <c s="1" r="AI275"/>
      <c s="1" r="AJ275"/>
      <c s="1" r="AK275"/>
      <c s="44" r="AL275"/>
      <c s="1" r="AM275"/>
      <c s="1" r="AN275"/>
      <c s="1" r="AO275"/>
      <c s="1" r="AP275"/>
      <c s="1" r="AQ275"/>
      <c s="1" r="AR275"/>
      <c s="1" r="AS275"/>
      <c s="1" r="AT275"/>
      <c s="1" r="AU275"/>
      <c s="44" r="AV275"/>
      <c s="1" r="AW275"/>
      <c s="68" r="AX275"/>
      <c s="1" r="AY275"/>
      <c s="1" r="AZ275"/>
      <c s="1" r="BA275"/>
      <c s="1" r="BB275"/>
      <c s="1" r="BC275"/>
      <c s="1" r="BD275"/>
      <c s="1" r="BE275"/>
      <c s="12" r="BF275"/>
      <c s="44" r="BG275"/>
      <c s="1" r="BH275"/>
      <c s="1" r="BI275"/>
      <c s="1" r="BJ275"/>
      <c s="1" r="BK275"/>
      <c s="1" r="BL275"/>
      <c s="1" r="BM275"/>
      <c s="1" r="BN275"/>
      <c s="1" r="BO275"/>
      <c s="1" r="BP275"/>
      <c s="1" r="BQ275"/>
      <c s="44" r="BR275"/>
      <c s="1" r="BS275"/>
      <c s="1" r="BT275"/>
      <c s="1" r="BU275"/>
      <c s="1" r="BV275"/>
      <c s="1" r="BW275"/>
      <c s="1" r="BX275"/>
      <c s="1" r="BY275"/>
      <c s="1" r="BZ275"/>
      <c s="44" r="CA275"/>
      <c s="1" r="CB275"/>
      <c s="1" r="CC275"/>
      <c s="1" r="CD275"/>
      <c s="1" r="CE275"/>
      <c s="1" r="CF275"/>
      <c s="1" r="CG275"/>
      <c s="1" r="CH275"/>
      <c s="1" r="CI275"/>
      <c s="1" r="CJ275"/>
      <c s="44" r="CK275"/>
      <c s="1" r="CL275"/>
      <c s="1" r="CM275"/>
      <c s="1" r="CN275"/>
      <c s="1" r="CO275"/>
      <c s="1" r="CP275"/>
      <c s="1" r="CQ275"/>
      <c s="1" r="CR275"/>
      <c s="1" r="CS275"/>
      <c s="44" r="CT275"/>
      <c s="1" r="CU275"/>
      <c s="1" r="CV275"/>
      <c s="1" r="CW275"/>
      <c s="1" r="CX275"/>
      <c s="1" r="CY275"/>
      <c s="1" r="CZ275"/>
      <c s="1" r="DA275"/>
      <c s="1" r="DB275"/>
      <c s="1" r="DC275"/>
      <c s="1" r="DD275"/>
      <c s="44" r="DE275"/>
      <c s="1" r="DF275"/>
      <c s="1" r="DG275"/>
      <c s="1" r="DH275"/>
      <c s="1" r="DI275"/>
      <c s="1" r="DJ275"/>
      <c s="1" r="DK275"/>
      <c s="1" r="DL275"/>
      <c s="1" r="DM275"/>
      <c s="44" r="DN275"/>
      <c s="1" r="DO275"/>
      <c s="1" r="DP275"/>
      <c s="1" r="DQ275"/>
      <c s="1" r="DR275"/>
      <c s="1" r="DS275"/>
      <c s="1" r="DT275"/>
      <c s="1" r="DU275"/>
      <c s="1" r="DV275"/>
      <c s="1" r="DW275"/>
      <c s="44" r="DX275"/>
      <c s="1" r="DY275"/>
      <c s="68" r="DZ275"/>
      <c s="1" r="EA275"/>
      <c s="1" r="EB275"/>
      <c s="1" r="EC275"/>
      <c s="1" r="ED275"/>
      <c s="1" r="EE275"/>
      <c s="44" r="EF275"/>
      <c s="1" r="EG275"/>
      <c s="1" r="EH275"/>
      <c s="1" r="EI275"/>
      <c s="1" r="EJ275"/>
      <c s="1" r="EK275"/>
      <c s="1" r="EL275"/>
      <c s="1" r="EM275"/>
      <c s="1" r="EN275"/>
      <c s="1" r="EO275"/>
      <c s="1" r="EP275"/>
      <c s="44" r="EQ275"/>
      <c s="1" r="ER275"/>
      <c s="1" r="ES275"/>
      <c s="1" r="ET275"/>
      <c s="1" r="EU275"/>
      <c s="1" r="EV275"/>
      <c s="1" r="EW275"/>
      <c s="1" r="EX275"/>
      <c s="1" r="EY275"/>
      <c s="44" r="EZ275"/>
      <c s="1" r="FA275"/>
      <c s="1" r="FB275"/>
      <c s="1" r="FC275"/>
      <c s="1" r="FD275"/>
      <c s="1" r="FE275"/>
      <c s="1" r="FF275"/>
      <c s="1" r="FG275"/>
      <c s="1" r="FH275"/>
      <c s="1" r="FI275"/>
      <c s="44" r="FJ275"/>
      <c s="1" r="FK275"/>
      <c s="5" r="FL275"/>
      <c s="1" r="FM275"/>
      <c s="1" r="FN275"/>
      <c s="1" r="FO275"/>
      <c s="44" r="FP275"/>
      <c s="1" r="FQ275"/>
      <c s="1" r="FR275"/>
      <c s="1" r="FS275"/>
      <c s="44" r="FT275"/>
      <c s="1" r="FU275"/>
      <c s="5" r="FV275"/>
      <c s="1" r="FW275"/>
      <c s="1" r="FX275"/>
      <c s="1" r="FY275"/>
      <c s="44" r="FZ275"/>
      <c s="1" r="GA275"/>
      <c s="1" r="GB275"/>
      <c s="1" r="GC275"/>
      <c s="44" r="GD275"/>
      <c s="1" r="GE275"/>
    </row>
    <row r="276">
      <c s="1" r="J276"/>
      <c s="1" r="K276"/>
      <c s="1" r="L276"/>
      <c s="1" r="M276"/>
      <c s="1" r="N276"/>
      <c s="1" r="O276"/>
      <c s="1" r="P276"/>
      <c s="1" r="Q276"/>
      <c s="44" r="R276"/>
      <c s="1" r="S276"/>
      <c s="1" r="T276"/>
      <c s="1" r="U276"/>
      <c s="1" r="V276"/>
      <c s="1" r="W276"/>
      <c s="1" r="X276"/>
      <c s="1" r="Y276"/>
      <c s="1" r="Z276"/>
      <c s="1" r="AA276"/>
      <c s="1" r="AB276"/>
      <c s="44" r="AC276"/>
      <c s="1" r="AD276"/>
      <c s="1" r="AE276"/>
      <c s="1" r="AF276"/>
      <c s="1" r="AG276"/>
      <c s="1" r="AH276"/>
      <c s="1" r="AI276"/>
      <c s="1" r="AJ276"/>
      <c s="1" r="AK276"/>
      <c s="44" r="AL276"/>
      <c s="1" r="AM276"/>
      <c s="1" r="AN276"/>
      <c s="1" r="AO276"/>
      <c s="1" r="AP276"/>
      <c s="1" r="AQ276"/>
      <c s="1" r="AR276"/>
      <c s="1" r="AS276"/>
      <c s="1" r="AT276"/>
      <c s="1" r="AU276"/>
      <c s="44" r="AV276"/>
      <c s="1" r="AW276"/>
      <c s="68" r="AX276"/>
      <c s="1" r="AY276"/>
      <c s="1" r="AZ276"/>
      <c s="1" r="BA276"/>
      <c s="1" r="BB276"/>
      <c s="1" r="BC276"/>
      <c s="1" r="BD276"/>
      <c s="1" r="BE276"/>
      <c s="12" r="BF276"/>
      <c s="44" r="BG276"/>
      <c s="1" r="BH276"/>
      <c s="1" r="BI276"/>
      <c s="1" r="BJ276"/>
      <c s="1" r="BK276"/>
      <c s="1" r="BL276"/>
      <c s="1" r="BM276"/>
      <c s="1" r="BN276"/>
      <c s="1" r="BO276"/>
      <c s="1" r="BP276"/>
      <c s="1" r="BQ276"/>
      <c s="44" r="BR276"/>
      <c s="1" r="BS276"/>
      <c s="1" r="BT276"/>
      <c s="1" r="BU276"/>
      <c s="1" r="BV276"/>
      <c s="1" r="BW276"/>
      <c s="1" r="BX276"/>
      <c s="1" r="BY276"/>
      <c s="1" r="BZ276"/>
      <c s="44" r="CA276"/>
      <c s="1" r="CB276"/>
      <c s="1" r="CC276"/>
      <c s="1" r="CD276"/>
      <c s="1" r="CE276"/>
      <c s="1" r="CF276"/>
      <c s="1" r="CG276"/>
      <c s="1" r="CH276"/>
      <c s="1" r="CI276"/>
      <c s="1" r="CJ276"/>
      <c s="44" r="CK276"/>
      <c s="1" r="CL276"/>
      <c s="1" r="CM276"/>
      <c s="1" r="CN276"/>
      <c s="1" r="CO276"/>
      <c s="1" r="CP276"/>
      <c s="1" r="CQ276"/>
      <c s="1" r="CR276"/>
      <c s="1" r="CS276"/>
      <c s="44" r="CT276"/>
      <c s="1" r="CU276"/>
      <c s="1" r="CV276"/>
      <c s="1" r="CW276"/>
      <c s="1" r="CX276"/>
      <c s="1" r="CY276"/>
      <c s="1" r="CZ276"/>
      <c s="1" r="DA276"/>
      <c s="1" r="DB276"/>
      <c s="1" r="DC276"/>
      <c s="1" r="DD276"/>
      <c s="44" r="DE276"/>
      <c s="1" r="DF276"/>
      <c s="1" r="DG276"/>
      <c s="1" r="DH276"/>
      <c s="1" r="DI276"/>
      <c s="1" r="DJ276"/>
      <c s="1" r="DK276"/>
      <c s="1" r="DL276"/>
      <c s="1" r="DM276"/>
      <c s="44" r="DN276"/>
      <c s="1" r="DO276"/>
      <c s="1" r="DP276"/>
      <c s="1" r="DQ276"/>
      <c s="1" r="DR276"/>
      <c s="1" r="DS276"/>
      <c s="1" r="DT276"/>
      <c s="1" r="DU276"/>
      <c s="1" r="DV276"/>
      <c s="1" r="DW276"/>
      <c s="44" r="DX276"/>
      <c s="1" r="DY276"/>
      <c s="68" r="DZ276"/>
      <c s="1" r="EA276"/>
      <c s="1" r="EB276"/>
      <c s="1" r="EC276"/>
      <c s="1" r="ED276"/>
      <c s="1" r="EE276"/>
      <c s="44" r="EF276"/>
      <c s="1" r="EG276"/>
      <c s="1" r="EH276"/>
      <c s="1" r="EI276"/>
      <c s="1" r="EJ276"/>
      <c s="1" r="EK276"/>
      <c s="1" r="EL276"/>
      <c s="1" r="EM276"/>
      <c s="1" r="EN276"/>
      <c s="1" r="EO276"/>
      <c s="1" r="EP276"/>
      <c s="44" r="EQ276"/>
      <c s="1" r="ER276"/>
      <c s="1" r="ES276"/>
      <c s="1" r="ET276"/>
      <c s="1" r="EU276"/>
      <c s="1" r="EV276"/>
      <c s="1" r="EW276"/>
      <c s="1" r="EX276"/>
      <c s="1" r="EY276"/>
      <c s="44" r="EZ276"/>
      <c s="1" r="FA276"/>
      <c s="1" r="FB276"/>
      <c s="1" r="FC276"/>
      <c s="1" r="FD276"/>
      <c s="1" r="FE276"/>
      <c s="1" r="FF276"/>
      <c s="1" r="FG276"/>
      <c s="1" r="FH276"/>
      <c s="1" r="FI276"/>
      <c s="44" r="FJ276"/>
      <c s="1" r="FK276"/>
      <c s="5" r="FL276"/>
      <c s="1" r="FM276"/>
      <c s="1" r="FN276"/>
      <c s="1" r="FO276"/>
      <c s="44" r="FP276"/>
      <c s="1" r="FQ276"/>
      <c s="1" r="FR276"/>
      <c s="1" r="FS276"/>
      <c s="44" r="FT276"/>
      <c s="1" r="FU276"/>
      <c s="5" r="FV276"/>
      <c s="1" r="FW276"/>
      <c s="1" r="FX276"/>
      <c s="1" r="FY276"/>
      <c s="44" r="FZ276"/>
      <c s="1" r="GA276"/>
      <c s="1" r="GB276"/>
      <c s="1" r="GC276"/>
      <c s="44" r="GD276"/>
      <c s="1" r="GE276"/>
    </row>
    <row r="277">
      <c s="1" r="J277"/>
      <c s="1" r="K277"/>
      <c s="1" r="L277"/>
      <c s="1" r="M277"/>
      <c s="1" r="N277"/>
      <c s="1" r="O277"/>
      <c s="1" r="P277"/>
      <c s="1" r="Q277"/>
      <c s="44" r="R277"/>
      <c s="1" r="S277"/>
      <c s="1" r="T277"/>
      <c s="1" r="U277"/>
      <c s="1" r="V277"/>
      <c s="1" r="W277"/>
      <c s="1" r="X277"/>
      <c s="1" r="Y277"/>
      <c s="1" r="Z277"/>
      <c s="1" r="AA277"/>
      <c s="1" r="AB277"/>
      <c s="44" r="AC277"/>
      <c s="1" r="AD277"/>
      <c s="1" r="AE277"/>
      <c s="1" r="AF277"/>
      <c s="1" r="AG277"/>
      <c s="1" r="AH277"/>
      <c s="1" r="AI277"/>
      <c s="1" r="AJ277"/>
      <c s="1" r="AK277"/>
      <c s="44" r="AL277"/>
      <c s="1" r="AM277"/>
      <c s="1" r="AN277"/>
      <c s="1" r="AO277"/>
      <c s="1" r="AP277"/>
      <c s="1" r="AQ277"/>
      <c s="1" r="AR277"/>
      <c s="1" r="AS277"/>
      <c s="1" r="AT277"/>
      <c s="1" r="AU277"/>
      <c s="44" r="AV277"/>
      <c s="1" r="AW277"/>
      <c s="68" r="AX277"/>
      <c s="1" r="AY277"/>
      <c s="1" r="AZ277"/>
      <c s="1" r="BA277"/>
      <c s="1" r="BB277"/>
      <c s="1" r="BC277"/>
      <c s="1" r="BD277"/>
      <c s="1" r="BE277"/>
      <c s="12" r="BF277"/>
      <c s="44" r="BG277"/>
      <c s="1" r="BH277"/>
      <c s="1" r="BI277"/>
      <c s="1" r="BJ277"/>
      <c s="1" r="BK277"/>
      <c s="1" r="BL277"/>
      <c s="1" r="BM277"/>
      <c s="1" r="BN277"/>
      <c s="1" r="BO277"/>
      <c s="1" r="BP277"/>
      <c s="1" r="BQ277"/>
      <c s="44" r="BR277"/>
      <c s="1" r="BS277"/>
      <c s="1" r="BT277"/>
      <c s="1" r="BU277"/>
      <c s="1" r="BV277"/>
      <c s="1" r="BW277"/>
      <c s="1" r="BX277"/>
      <c s="1" r="BY277"/>
      <c s="1" r="BZ277"/>
      <c s="44" r="CA277"/>
      <c s="1" r="CB277"/>
      <c s="1" r="CC277"/>
      <c s="1" r="CD277"/>
      <c s="1" r="CE277"/>
      <c s="1" r="CF277"/>
      <c s="1" r="CG277"/>
      <c s="1" r="CH277"/>
      <c s="1" r="CI277"/>
      <c s="1" r="CJ277"/>
      <c s="44" r="CK277"/>
      <c s="1" r="CL277"/>
      <c s="1" r="CM277"/>
      <c s="1" r="CN277"/>
      <c s="1" r="CO277"/>
      <c s="1" r="CP277"/>
      <c s="1" r="CQ277"/>
      <c s="1" r="CR277"/>
      <c s="1" r="CS277"/>
      <c s="44" r="CT277"/>
      <c s="1" r="CU277"/>
      <c s="1" r="CV277"/>
      <c s="1" r="CW277"/>
      <c s="1" r="CX277"/>
      <c s="1" r="CY277"/>
      <c s="1" r="CZ277"/>
      <c s="1" r="DA277"/>
      <c s="1" r="DB277"/>
      <c s="1" r="DC277"/>
      <c s="1" r="DD277"/>
      <c s="44" r="DE277"/>
      <c s="1" r="DF277"/>
      <c s="1" r="DG277"/>
      <c s="1" r="DH277"/>
      <c s="1" r="DI277"/>
      <c s="1" r="DJ277"/>
      <c s="1" r="DK277"/>
      <c s="1" r="DL277"/>
      <c s="1" r="DM277"/>
      <c s="44" r="DN277"/>
      <c s="1" r="DO277"/>
      <c s="1" r="DP277"/>
      <c s="1" r="DQ277"/>
      <c s="1" r="DR277"/>
      <c s="1" r="DS277"/>
      <c s="1" r="DT277"/>
      <c s="1" r="DU277"/>
      <c s="1" r="DV277"/>
      <c s="1" r="DW277"/>
      <c s="44" r="DX277"/>
      <c s="1" r="DY277"/>
      <c s="68" r="DZ277"/>
      <c s="1" r="EA277"/>
      <c s="1" r="EB277"/>
      <c s="1" r="EC277"/>
      <c s="1" r="ED277"/>
      <c s="1" r="EE277"/>
      <c s="44" r="EF277"/>
      <c s="1" r="EG277"/>
      <c s="1" r="EH277"/>
      <c s="1" r="EI277"/>
      <c s="1" r="EJ277"/>
      <c s="1" r="EK277"/>
      <c s="1" r="EL277"/>
      <c s="1" r="EM277"/>
      <c s="1" r="EN277"/>
      <c s="1" r="EO277"/>
      <c s="1" r="EP277"/>
      <c s="44" r="EQ277"/>
      <c s="1" r="ER277"/>
      <c s="1" r="ES277"/>
      <c s="1" r="ET277"/>
      <c s="1" r="EU277"/>
      <c s="1" r="EV277"/>
      <c s="1" r="EW277"/>
      <c s="1" r="EX277"/>
      <c s="1" r="EY277"/>
      <c s="44" r="EZ277"/>
      <c s="1" r="FA277"/>
      <c s="1" r="FB277"/>
      <c s="1" r="FC277"/>
      <c s="1" r="FD277"/>
      <c s="1" r="FE277"/>
      <c s="1" r="FF277"/>
      <c s="1" r="FG277"/>
      <c s="1" r="FH277"/>
      <c s="1" r="FI277"/>
      <c s="44" r="FJ277"/>
      <c s="1" r="FK277"/>
      <c s="5" r="FL277"/>
      <c s="1" r="FM277"/>
      <c s="1" r="FN277"/>
      <c s="1" r="FO277"/>
      <c s="44" r="FP277"/>
      <c s="1" r="FQ277"/>
      <c s="1" r="FR277"/>
      <c s="1" r="FS277"/>
      <c s="44" r="FT277"/>
      <c s="1" r="FU277"/>
      <c s="5" r="FV277"/>
      <c s="1" r="FW277"/>
      <c s="1" r="FX277"/>
      <c s="1" r="FY277"/>
      <c s="44" r="FZ277"/>
      <c s="1" r="GA277"/>
      <c s="1" r="GB277"/>
      <c s="1" r="GC277"/>
      <c s="44" r="GD277"/>
      <c s="1" r="GE277"/>
    </row>
    <row r="278">
      <c s="1" r="J278"/>
      <c s="1" r="K278"/>
      <c s="1" r="L278"/>
      <c s="1" r="M278"/>
      <c s="1" r="N278"/>
      <c s="1" r="O278"/>
      <c s="1" r="P278"/>
      <c s="1" r="Q278"/>
      <c s="44" r="R278"/>
      <c s="1" r="S278"/>
      <c s="1" r="T278"/>
      <c s="1" r="U278"/>
      <c s="1" r="V278"/>
      <c s="1" r="W278"/>
      <c s="1" r="X278"/>
      <c s="1" r="Y278"/>
      <c s="1" r="Z278"/>
      <c s="1" r="AA278"/>
      <c s="1" r="AB278"/>
      <c s="44" r="AC278"/>
      <c s="1" r="AD278"/>
      <c s="1" r="AE278"/>
      <c s="1" r="AF278"/>
      <c s="1" r="AG278"/>
      <c s="1" r="AH278"/>
      <c s="1" r="AI278"/>
      <c s="1" r="AJ278"/>
      <c s="1" r="AK278"/>
      <c s="44" r="AL278"/>
      <c s="1" r="AM278"/>
      <c s="1" r="AN278"/>
      <c s="1" r="AO278"/>
      <c s="1" r="AP278"/>
      <c s="1" r="AQ278"/>
      <c s="1" r="AR278"/>
      <c s="1" r="AS278"/>
      <c s="1" r="AT278"/>
      <c s="1" r="AU278"/>
      <c s="44" r="AV278"/>
      <c s="1" r="AW278"/>
      <c s="68" r="AX278"/>
      <c s="1" r="AY278"/>
      <c s="1" r="AZ278"/>
      <c s="1" r="BA278"/>
      <c s="1" r="BB278"/>
      <c s="1" r="BC278"/>
      <c s="1" r="BD278"/>
      <c s="1" r="BE278"/>
      <c s="1" r="BF278"/>
      <c s="44" r="BG278"/>
      <c s="1" r="BH278"/>
      <c s="1" r="BI278"/>
      <c s="1" r="BJ278"/>
      <c s="1" r="BK278"/>
      <c s="1" r="BL278"/>
      <c s="1" r="BM278"/>
      <c s="1" r="BN278"/>
      <c s="1" r="BO278"/>
      <c s="1" r="BP278"/>
      <c s="1" r="BQ278"/>
      <c s="44" r="BR278"/>
      <c s="1" r="BS278"/>
      <c s="1" r="BT278"/>
      <c s="1" r="BU278"/>
      <c s="1" r="BV278"/>
      <c s="1" r="BW278"/>
      <c s="1" r="BX278"/>
      <c s="1" r="BY278"/>
      <c s="1" r="BZ278"/>
      <c s="44" r="CA278"/>
      <c s="1" r="CB278"/>
      <c s="1" r="CC278"/>
      <c s="1" r="CD278"/>
      <c s="1" r="CE278"/>
      <c s="1" r="CF278"/>
      <c s="1" r="CG278"/>
      <c s="1" r="CH278"/>
      <c s="1" r="CI278"/>
      <c s="1" r="CJ278"/>
      <c s="44" r="CK278"/>
      <c s="1" r="CL278"/>
      <c s="1" r="CM278"/>
      <c s="1" r="CN278"/>
      <c s="1" r="CO278"/>
      <c s="1" r="CP278"/>
      <c s="1" r="CQ278"/>
      <c s="1" r="CR278"/>
      <c s="1" r="CS278"/>
      <c s="44" r="CT278"/>
      <c s="1" r="CU278"/>
      <c s="1" r="CV278"/>
      <c s="1" r="CW278"/>
      <c s="1" r="CX278"/>
      <c s="1" r="CY278"/>
      <c s="1" r="CZ278"/>
      <c s="1" r="DA278"/>
      <c s="1" r="DB278"/>
      <c s="1" r="DC278"/>
      <c s="1" r="DD278"/>
      <c s="44" r="DE278"/>
      <c s="1" r="DF278"/>
      <c s="1" r="DG278"/>
      <c s="1" r="DH278"/>
      <c s="1" r="DI278"/>
      <c s="1" r="DJ278"/>
      <c s="1" r="DK278"/>
      <c s="1" r="DL278"/>
      <c s="1" r="DM278"/>
      <c s="44" r="DN278"/>
      <c s="1" r="DO278"/>
      <c s="1" r="DP278"/>
      <c s="1" r="DQ278"/>
      <c s="1" r="DR278"/>
      <c s="1" r="DS278"/>
      <c s="1" r="DT278"/>
      <c s="1" r="DU278"/>
      <c s="1" r="DV278"/>
      <c s="1" r="DW278"/>
      <c s="44" r="DX278"/>
      <c s="1" r="DY278"/>
      <c s="68" r="DZ278"/>
      <c s="1" r="EA278"/>
      <c s="1" r="EB278"/>
      <c s="1" r="EC278"/>
      <c s="1" r="ED278"/>
      <c s="1" r="EE278"/>
      <c s="44" r="EF278"/>
      <c s="1" r="EG278"/>
      <c s="1" r="EH278"/>
      <c s="1" r="EI278"/>
      <c s="1" r="EJ278"/>
      <c s="1" r="EK278"/>
      <c s="1" r="EL278"/>
      <c s="1" r="EM278"/>
      <c s="1" r="EN278"/>
      <c s="1" r="EO278"/>
      <c s="1" r="EP278"/>
      <c s="44" r="EQ278"/>
      <c s="1" r="ER278"/>
      <c s="1" r="ES278"/>
      <c s="1" r="ET278"/>
      <c s="1" r="EU278"/>
      <c s="1" r="EV278"/>
      <c s="1" r="EW278"/>
      <c s="1" r="EX278"/>
      <c s="1" r="EY278"/>
      <c s="44" r="EZ278"/>
      <c s="1" r="FA278"/>
      <c s="1" r="FB278"/>
      <c s="1" r="FC278"/>
      <c s="1" r="FD278"/>
      <c s="1" r="FE278"/>
      <c s="1" r="FF278"/>
      <c s="1" r="FG278"/>
      <c s="1" r="FH278"/>
      <c s="1" r="FI278"/>
      <c s="44" r="FJ278"/>
      <c s="1" r="FK278"/>
      <c s="5" r="FL278"/>
      <c s="1" r="FM278"/>
      <c s="1" r="FN278"/>
      <c s="1" r="FO278"/>
      <c s="44" r="FP278"/>
      <c s="1" r="FQ278"/>
      <c s="1" r="FR278"/>
      <c s="1" r="FS278"/>
      <c s="44" r="FT278"/>
      <c s="1" r="FU278"/>
      <c s="5" r="FV278"/>
      <c s="1" r="FW278"/>
      <c s="1" r="FX278"/>
      <c s="1" r="FY278"/>
      <c s="44" r="FZ278"/>
      <c s="1" r="GA278"/>
      <c s="1" r="GB278"/>
      <c s="1" r="GC278"/>
      <c s="44" r="GD278"/>
      <c s="1" r="GE278"/>
    </row>
    <row r="279">
      <c s="1" r="J279"/>
      <c s="1" r="K279"/>
      <c s="1" r="L279"/>
      <c s="1" r="M279"/>
      <c s="1" r="N279"/>
      <c s="1" r="O279"/>
      <c s="1" r="P279"/>
      <c s="1" r="Q279"/>
      <c s="44" r="R279"/>
      <c s="1" r="S279"/>
      <c s="1" r="T279"/>
      <c s="1" r="U279"/>
      <c s="1" r="V279"/>
      <c s="1" r="W279"/>
      <c s="1" r="X279"/>
      <c s="1" r="Y279"/>
      <c s="1" r="Z279"/>
      <c s="1" r="AA279"/>
      <c s="1" r="AB279"/>
      <c s="44" r="AC279"/>
      <c s="1" r="AD279"/>
      <c s="1" r="AE279"/>
      <c s="1" r="AF279"/>
      <c s="1" r="AG279"/>
      <c s="1" r="AH279"/>
      <c s="1" r="AI279"/>
      <c s="1" r="AJ279"/>
      <c s="1" r="AK279"/>
      <c s="44" r="AL279"/>
      <c s="1" r="AM279"/>
      <c s="1" r="AN279"/>
      <c s="1" r="AO279"/>
      <c s="1" r="AP279"/>
      <c s="1" r="AQ279"/>
      <c s="1" r="AR279"/>
      <c s="1" r="AS279"/>
      <c s="1" r="AT279"/>
      <c s="1" r="AU279"/>
      <c s="44" r="AV279"/>
      <c s="1" r="AW279"/>
      <c s="68" r="AX279"/>
      <c s="1" r="AY279"/>
      <c s="1" r="AZ279"/>
      <c s="1" r="BA279"/>
      <c s="1" r="BB279"/>
      <c s="1" r="BC279"/>
      <c s="1" r="BD279"/>
      <c s="1" r="BE279"/>
      <c s="1" r="BF279"/>
      <c s="44" r="BG279"/>
      <c s="1" r="BH279"/>
      <c s="1" r="BI279"/>
      <c s="1" r="BJ279"/>
      <c s="1" r="BK279"/>
      <c s="1" r="BL279"/>
      <c s="1" r="BM279"/>
      <c s="1" r="BN279"/>
      <c s="1" r="BO279"/>
      <c s="1" r="BP279"/>
      <c s="1" r="BQ279"/>
      <c s="44" r="BR279"/>
      <c s="1" r="BS279"/>
      <c s="1" r="BT279"/>
      <c s="1" r="BU279"/>
      <c s="1" r="BV279"/>
      <c s="1" r="BW279"/>
      <c s="1" r="BX279"/>
      <c s="1" r="BY279"/>
      <c s="1" r="BZ279"/>
      <c s="44" r="CA279"/>
      <c s="1" r="CB279"/>
      <c s="1" r="CC279"/>
      <c s="1" r="CD279"/>
      <c s="1" r="CE279"/>
      <c s="1" r="CF279"/>
      <c s="1" r="CG279"/>
      <c s="1" r="CH279"/>
      <c s="1" r="CI279"/>
      <c s="1" r="CJ279"/>
      <c s="44" r="CK279"/>
      <c s="1" r="CL279"/>
      <c s="1" r="CM279"/>
      <c s="1" r="CN279"/>
      <c s="1" r="CO279"/>
      <c s="1" r="CP279"/>
      <c s="1" r="CQ279"/>
      <c s="1" r="CR279"/>
      <c s="1" r="CS279"/>
      <c s="44" r="CT279"/>
      <c s="1" r="CU279"/>
      <c s="1" r="CV279"/>
      <c s="1" r="CW279"/>
      <c s="1" r="CX279"/>
      <c s="1" r="CY279"/>
      <c s="1" r="CZ279"/>
      <c s="1" r="DA279"/>
      <c s="1" r="DB279"/>
      <c s="1" r="DC279"/>
      <c s="1" r="DD279"/>
      <c s="44" r="DE279"/>
      <c s="1" r="DF279"/>
      <c s="1" r="DG279"/>
      <c s="1" r="DH279"/>
      <c s="1" r="DI279"/>
      <c s="1" r="DJ279"/>
      <c s="1" r="DK279"/>
      <c s="1" r="DL279"/>
      <c s="1" r="DM279"/>
      <c s="44" r="DN279"/>
      <c s="1" r="DO279"/>
      <c s="1" r="DP279"/>
      <c s="1" r="DQ279"/>
      <c s="1" r="DR279"/>
      <c s="1" r="DS279"/>
      <c s="1" r="DT279"/>
      <c s="1" r="DU279"/>
      <c s="1" r="DV279"/>
      <c s="1" r="DW279"/>
      <c s="44" r="DX279"/>
      <c s="1" r="DY279"/>
      <c s="68" r="DZ279"/>
      <c s="1" r="EA279"/>
      <c s="1" r="EB279"/>
      <c s="1" r="EC279"/>
      <c s="1" r="ED279"/>
      <c s="1" r="EE279"/>
      <c s="44" r="EF279"/>
      <c s="1" r="EG279"/>
      <c s="1" r="EH279"/>
      <c s="1" r="EI279"/>
      <c s="1" r="EJ279"/>
      <c s="1" r="EK279"/>
      <c s="1" r="EL279"/>
      <c s="1" r="EM279"/>
      <c s="1" r="EN279"/>
      <c s="1" r="EO279"/>
      <c s="1" r="EP279"/>
      <c s="44" r="EQ279"/>
      <c s="1" r="ER279"/>
      <c s="1" r="ES279"/>
      <c s="1" r="ET279"/>
      <c s="1" r="EU279"/>
      <c s="1" r="EV279"/>
      <c s="1" r="EW279"/>
      <c s="1" r="EX279"/>
      <c s="1" r="EY279"/>
      <c s="44" r="EZ279"/>
      <c s="1" r="FA279"/>
      <c s="1" r="FB279"/>
      <c s="1" r="FC279"/>
      <c s="1" r="FD279"/>
      <c s="1" r="FE279"/>
      <c s="1" r="FF279"/>
      <c s="1" r="FG279"/>
      <c s="1" r="FH279"/>
      <c s="1" r="FI279"/>
      <c s="44" r="FJ279"/>
      <c s="1" r="FK279"/>
      <c s="5" r="FL279"/>
      <c s="1" r="FM279"/>
      <c s="1" r="FN279"/>
      <c s="1" r="FO279"/>
      <c s="44" r="FP279"/>
      <c s="1" r="FQ279"/>
      <c s="1" r="FR279"/>
      <c s="1" r="FS279"/>
      <c s="44" r="FT279"/>
      <c s="1" r="FU279"/>
      <c s="5" r="FV279"/>
      <c s="1" r="FW279"/>
      <c s="1" r="FX279"/>
      <c s="1" r="FY279"/>
      <c s="44" r="FZ279"/>
      <c s="1" r="GA279"/>
      <c s="1" r="GB279"/>
      <c s="1" r="GC279"/>
      <c s="44" r="GD279"/>
      <c s="1" r="GE279"/>
    </row>
    <row r="280">
      <c s="1" r="J280"/>
      <c s="1" r="K280"/>
      <c s="1" r="L280"/>
      <c s="1" r="M280"/>
      <c s="1" r="N280"/>
      <c s="1" r="O280"/>
      <c s="1" r="P280"/>
      <c s="1" r="Q280"/>
      <c s="44" r="R280"/>
      <c s="1" r="S280"/>
      <c s="1" r="T280"/>
      <c s="1" r="U280"/>
      <c s="1" r="V280"/>
      <c s="1" r="W280"/>
      <c s="1" r="X280"/>
      <c s="1" r="Y280"/>
      <c s="1" r="Z280"/>
      <c s="1" r="AA280"/>
      <c s="1" r="AB280"/>
      <c s="44" r="AC280"/>
      <c s="1" r="AD280"/>
      <c s="1" r="AE280"/>
      <c s="1" r="AF280"/>
      <c s="1" r="AG280"/>
      <c s="1" r="AH280"/>
      <c s="1" r="AI280"/>
      <c s="1" r="AJ280"/>
      <c s="1" r="AK280"/>
      <c s="44" r="AL280"/>
      <c s="1" r="AM280"/>
      <c s="1" r="AN280"/>
      <c s="1" r="AO280"/>
      <c s="1" r="AP280"/>
      <c s="1" r="AQ280"/>
      <c s="1" r="AR280"/>
      <c s="1" r="AS280"/>
      <c s="1" r="AT280"/>
      <c s="1" r="AU280"/>
      <c s="44" r="AV280"/>
      <c s="1" r="AW280"/>
      <c s="68" r="AX280"/>
      <c s="1" r="AY280"/>
      <c s="1" r="AZ280"/>
      <c s="1" r="BA280"/>
      <c s="1" r="BB280"/>
      <c s="1" r="BC280"/>
      <c s="1" r="BD280"/>
      <c s="1" r="BE280"/>
      <c s="1" r="BF280"/>
      <c s="44" r="BG280"/>
      <c s="1" r="BH280"/>
      <c s="1" r="BI280"/>
      <c s="1" r="BJ280"/>
      <c s="1" r="BK280"/>
      <c s="1" r="BL280"/>
      <c s="1" r="BM280"/>
      <c s="1" r="BN280"/>
      <c s="1" r="BO280"/>
      <c s="1" r="BP280"/>
      <c s="1" r="BQ280"/>
      <c s="44" r="BR280"/>
      <c s="1" r="BS280"/>
      <c s="1" r="BT280"/>
      <c s="1" r="BU280"/>
      <c s="1" r="BV280"/>
      <c s="1" r="BW280"/>
      <c s="1" r="BX280"/>
      <c s="1" r="BY280"/>
      <c s="1" r="BZ280"/>
      <c s="44" r="CA280"/>
      <c s="1" r="CB280"/>
      <c s="1" r="CC280"/>
      <c s="1" r="CD280"/>
      <c s="1" r="CE280"/>
      <c s="1" r="CF280"/>
      <c s="1" r="CG280"/>
      <c s="1" r="CH280"/>
      <c s="1" r="CI280"/>
      <c s="1" r="CJ280"/>
      <c s="44" r="CK280"/>
      <c s="1" r="CL280"/>
      <c s="1" r="CM280"/>
      <c s="1" r="CN280"/>
      <c s="1" r="CO280"/>
      <c s="1" r="CP280"/>
      <c s="1" r="CQ280"/>
      <c s="1" r="CR280"/>
      <c s="1" r="CS280"/>
      <c s="44" r="CT280"/>
      <c s="1" r="CU280"/>
      <c s="1" r="CV280"/>
      <c s="1" r="CW280"/>
      <c s="1" r="CX280"/>
      <c s="1" r="CY280"/>
      <c s="1" r="CZ280"/>
      <c s="1" r="DA280"/>
      <c s="1" r="DB280"/>
      <c s="1" r="DC280"/>
      <c s="1" r="DD280"/>
      <c s="44" r="DE280"/>
      <c s="1" r="DF280"/>
      <c s="1" r="DG280"/>
      <c s="1" r="DH280"/>
      <c s="1" r="DI280"/>
      <c s="1" r="DJ280"/>
      <c s="1" r="DK280"/>
      <c s="1" r="DL280"/>
      <c s="1" r="DM280"/>
      <c s="44" r="DN280"/>
      <c s="1" r="DO280"/>
      <c s="1" r="DP280"/>
      <c s="1" r="DQ280"/>
      <c s="1" r="DR280"/>
      <c s="1" r="DS280"/>
      <c s="1" r="DT280"/>
      <c s="1" r="DU280"/>
      <c s="1" r="DV280"/>
      <c s="1" r="DW280"/>
      <c s="44" r="DX280"/>
      <c s="1" r="DY280"/>
      <c s="68" r="DZ280"/>
      <c s="1" r="EA280"/>
      <c s="1" r="EB280"/>
      <c s="1" r="EC280"/>
      <c s="1" r="ED280"/>
      <c s="1" r="EE280"/>
      <c s="44" r="EF280"/>
      <c s="1" r="EG280"/>
      <c s="1" r="EH280"/>
      <c s="1" r="EI280"/>
      <c s="1" r="EJ280"/>
      <c s="1" r="EK280"/>
      <c s="1" r="EL280"/>
      <c s="1" r="EM280"/>
      <c s="1" r="EN280"/>
      <c s="1" r="EO280"/>
      <c s="1" r="EP280"/>
      <c s="44" r="EQ280"/>
      <c s="1" r="ER280"/>
      <c s="1" r="ES280"/>
      <c s="1" r="ET280"/>
      <c s="1" r="EU280"/>
      <c s="1" r="EV280"/>
      <c s="1" r="EW280"/>
      <c s="1" r="EX280"/>
      <c s="1" r="EY280"/>
      <c s="44" r="EZ280"/>
      <c s="1" r="FA280"/>
      <c s="1" r="FB280"/>
      <c s="1" r="FC280"/>
      <c s="1" r="FD280"/>
      <c s="1" r="FE280"/>
      <c s="1" r="FF280"/>
      <c s="1" r="FG280"/>
      <c s="1" r="FH280"/>
      <c s="1" r="FI280"/>
      <c s="44" r="FJ280"/>
      <c s="1" r="FK280"/>
      <c s="5" r="FL280"/>
      <c s="1" r="FM280"/>
      <c s="1" r="FN280"/>
      <c s="1" r="FO280"/>
      <c s="44" r="FP280"/>
      <c s="1" r="FQ280"/>
      <c s="1" r="FR280"/>
      <c s="1" r="FS280"/>
      <c s="44" r="FT280"/>
      <c s="1" r="FU280"/>
      <c s="5" r="FV280"/>
      <c s="1" r="FW280"/>
      <c s="1" r="FX280"/>
      <c s="1" r="FY280"/>
      <c s="44" r="FZ280"/>
      <c s="1" r="GA280"/>
      <c s="1" r="GB280"/>
      <c s="1" r="GC280"/>
      <c s="44" r="GD280"/>
      <c s="1" r="GE280"/>
    </row>
    <row r="281">
      <c s="1" r="J281"/>
      <c s="1" r="K281"/>
      <c s="1" r="L281"/>
      <c s="1" r="M281"/>
      <c s="1" r="N281"/>
      <c s="1" r="O281"/>
      <c s="1" r="P281"/>
      <c s="1" r="Q281"/>
      <c s="1" r="R281"/>
      <c s="1" r="S281"/>
      <c s="1" r="T281"/>
      <c s="1" r="U281"/>
      <c s="1" r="V281"/>
      <c s="1" r="W281"/>
      <c s="1" r="X281"/>
      <c s="1" r="Y281"/>
      <c s="1" r="Z281"/>
      <c s="1" r="AA281"/>
      <c s="1" r="AB281"/>
      <c s="1" r="AC281"/>
      <c s="1" r="AD281"/>
      <c s="1" r="AE281"/>
      <c s="1" r="AF281"/>
      <c s="1" r="AG281"/>
      <c s="1" r="AH281"/>
      <c s="1" r="AI281"/>
      <c s="1" r="AJ281"/>
      <c s="1" r="AK281"/>
      <c s="1" r="AL281"/>
      <c s="1" r="AM281"/>
      <c s="1" r="AN281"/>
      <c s="1" r="AO281"/>
      <c s="1" r="AP281"/>
      <c s="1" r="AQ281"/>
      <c s="1" r="AR281"/>
      <c s="1" r="AS281"/>
      <c s="1" r="AT281"/>
      <c s="1" r="AU281"/>
      <c s="1" r="AV281"/>
      <c s="1" r="AW281"/>
      <c s="1" r="AX281"/>
      <c s="1" r="AY281"/>
      <c s="1" r="AZ281"/>
      <c s="1" r="BA281"/>
      <c s="1" r="BB281"/>
      <c s="1" r="BC281"/>
      <c s="1" r="BD281"/>
      <c s="1" r="BE281"/>
      <c s="1" r="BF281"/>
      <c s="1" r="BG281"/>
      <c s="1" r="BH281"/>
      <c s="1" r="BI281"/>
      <c s="1" r="BJ281"/>
      <c s="1" r="BK281"/>
      <c s="1" r="BL281"/>
      <c s="1" r="BM281"/>
      <c s="1" r="BN281"/>
      <c s="1" r="BO281"/>
      <c s="1" r="BP281"/>
      <c s="1" r="BQ281"/>
      <c s="1" r="BR281"/>
      <c s="1" r="BS281"/>
      <c s="1" r="BT281"/>
      <c s="1" r="BU281"/>
      <c s="1" r="BV281"/>
      <c s="1" r="BW281"/>
      <c s="1" r="BX281"/>
      <c s="1" r="BY281"/>
      <c s="1" r="BZ281"/>
      <c s="1" r="CA281"/>
      <c s="1" r="CB281"/>
      <c s="1" r="CC281"/>
      <c s="1" r="CD281"/>
      <c s="1" r="CE281"/>
      <c s="1" r="CF281"/>
      <c s="1" r="CG281"/>
      <c s="1" r="CH281"/>
      <c s="1" r="CI281"/>
      <c s="1" r="CJ281"/>
      <c s="1" r="CK281"/>
      <c s="1" r="CL281"/>
      <c s="1" r="CM281"/>
      <c s="1" r="CN281"/>
      <c s="1" r="CO281"/>
      <c s="1" r="CP281"/>
      <c s="1" r="CQ281"/>
      <c s="1" r="CR281"/>
      <c s="1" r="CS281"/>
      <c s="1" r="CT281"/>
      <c s="1" r="CU281"/>
      <c s="1" r="CV281"/>
      <c s="1" r="CW281"/>
      <c s="1" r="CX281"/>
      <c s="1" r="CY281"/>
      <c s="1" r="CZ281"/>
      <c s="1" r="DA281"/>
      <c s="1" r="DB281"/>
      <c s="1" r="DC281"/>
      <c s="1" r="DD281"/>
      <c s="1" r="DE281"/>
      <c s="1" r="DF281"/>
      <c s="1" r="DG281"/>
      <c s="1" r="DH281"/>
      <c s="1" r="DI281"/>
      <c s="1" r="DJ281"/>
      <c s="1" r="DK281"/>
      <c s="1" r="DL281"/>
      <c s="1" r="DM281"/>
      <c s="1" r="DN281"/>
      <c s="1" r="DO281"/>
      <c s="1" r="DP281"/>
      <c s="1" r="DQ281"/>
      <c s="1" r="DR281"/>
      <c s="1" r="DS281"/>
      <c s="1" r="DT281"/>
      <c s="1" r="DU281"/>
      <c s="1" r="DV281"/>
      <c s="1" r="DW281"/>
      <c s="1" r="DX281"/>
      <c s="1" r="DY281"/>
      <c s="1" r="DZ281"/>
      <c s="1" r="EA281"/>
      <c s="1" r="EB281"/>
      <c s="1" r="EC281"/>
      <c s="1" r="ED281"/>
      <c s="1" r="EE281"/>
      <c s="1" r="EF281"/>
      <c s="1" r="EG281"/>
      <c s="1" r="EH281"/>
      <c s="1" r="EI281"/>
      <c s="1" r="EJ281"/>
      <c s="1" r="EK281"/>
      <c s="1" r="EL281"/>
      <c s="1" r="EM281"/>
      <c s="1" r="EN281"/>
      <c s="1" r="EO281"/>
      <c s="1" r="EP281"/>
      <c s="1" r="EQ281"/>
      <c s="1" r="ER281"/>
      <c s="1" r="ES281"/>
      <c s="1" r="ET281"/>
      <c s="1" r="EU281"/>
      <c s="1" r="EV281"/>
      <c s="1" r="EW281"/>
      <c s="1" r="EX281"/>
      <c s="1" r="EY281"/>
      <c s="1" r="EZ281"/>
      <c s="1" r="FA281"/>
      <c s="1" r="FB281"/>
      <c s="1" r="FC281"/>
      <c s="1" r="FD281"/>
      <c s="1" r="FE281"/>
      <c s="1" r="FF281"/>
      <c s="1" r="FG281"/>
      <c s="1" r="FH281"/>
      <c s="1" r="FI281"/>
      <c s="1" r="FJ281"/>
      <c s="1" r="FK281"/>
      <c s="1" r="FL281"/>
      <c s="1" r="FM281"/>
      <c s="1" r="FN281"/>
      <c s="1" r="FO281"/>
      <c s="1" r="FP281"/>
      <c s="1" r="FQ281"/>
      <c s="1" r="FR281"/>
      <c s="1" r="FS281"/>
      <c s="1" r="FT281"/>
      <c s="1" r="FU281"/>
      <c s="1" r="FV281"/>
      <c s="1" r="FW281"/>
      <c s="1" r="FX281"/>
      <c s="1" r="FY281"/>
      <c s="1" r="FZ281"/>
      <c s="1" r="GA281"/>
      <c s="1" r="GB281"/>
      <c s="1" r="GC281"/>
      <c s="1" r="GD281"/>
      <c s="1" r="GE281"/>
    </row>
    <row r="282">
      <c s="1" r="J282"/>
      <c s="1" r="K282"/>
      <c s="1" r="L282"/>
      <c s="1" r="M282"/>
      <c s="1" r="N282"/>
      <c s="1" r="O282"/>
      <c s="1" r="P282"/>
      <c s="1" r="Q282"/>
      <c s="1" r="R282"/>
      <c s="1" r="S282"/>
      <c s="1" r="T282"/>
      <c s="1" r="U282"/>
      <c s="1" r="V282"/>
      <c s="1" r="W282"/>
      <c s="1" r="X282"/>
      <c s="1" r="Y282"/>
      <c s="1" r="Z282"/>
      <c s="1" r="AA282"/>
      <c s="1" r="AB282"/>
      <c s="1" r="AC282"/>
      <c s="1" r="AD282"/>
      <c s="1" r="AE282"/>
      <c s="1" r="AF282"/>
      <c s="1" r="AG282"/>
      <c s="1" r="AH282"/>
      <c s="1" r="AI282"/>
      <c s="1" r="AJ282"/>
      <c s="1" r="AK282"/>
      <c s="1" r="AL282"/>
      <c s="1" r="AM282"/>
      <c s="1" r="AN282"/>
      <c s="1" r="AO282"/>
      <c s="1" r="AP282"/>
      <c s="1" r="AQ282"/>
      <c s="1" r="AR282"/>
      <c s="1" r="AS282"/>
      <c s="1" r="AT282"/>
      <c s="1" r="AU282"/>
      <c s="1" r="AV282"/>
      <c s="1" r="AW282"/>
      <c s="1" r="AX282"/>
      <c s="1" r="AY282"/>
      <c s="1" r="AZ282"/>
      <c s="1" r="BA282"/>
      <c s="1" r="BB282"/>
      <c s="1" r="BC282"/>
      <c s="1" r="BD282"/>
      <c s="1" r="BE282"/>
      <c s="1" r="BF282"/>
      <c s="1" r="BG282"/>
      <c s="1" r="BH282"/>
      <c s="1" r="BI282"/>
      <c s="1" r="BJ282"/>
      <c s="1" r="BK282"/>
      <c s="1" r="BL282"/>
      <c s="1" r="BM282"/>
      <c s="1" r="BN282"/>
      <c s="1" r="BO282"/>
      <c s="1" r="BP282"/>
      <c s="1" r="BQ282"/>
      <c s="1" r="BR282"/>
      <c s="1" r="BS282"/>
      <c s="1" r="BT282"/>
      <c s="1" r="BU282"/>
      <c s="1" r="BV282"/>
      <c s="1" r="BW282"/>
      <c s="1" r="BX282"/>
      <c s="1" r="BY282"/>
      <c s="1" r="BZ282"/>
      <c s="1" r="CA282"/>
      <c s="1" r="CB282"/>
      <c s="1" r="CC282"/>
      <c s="1" r="CD282"/>
      <c s="1" r="CE282"/>
      <c s="1" r="CF282"/>
      <c s="1" r="CG282"/>
      <c s="1" r="CH282"/>
      <c s="1" r="CI282"/>
      <c s="1" r="CJ282"/>
      <c s="1" r="CK282"/>
      <c s="1" r="CL282"/>
      <c s="1" r="CM282"/>
      <c s="1" r="CN282"/>
      <c s="1" r="CO282"/>
      <c s="1" r="CP282"/>
      <c s="1" r="CQ282"/>
      <c s="1" r="CR282"/>
      <c s="1" r="CS282"/>
      <c s="1" r="CT282"/>
      <c s="1" r="CU282"/>
      <c s="1" r="CV282"/>
      <c s="1" r="CW282"/>
      <c s="1" r="CX282"/>
      <c s="1" r="CY282"/>
      <c s="1" r="CZ282"/>
      <c s="1" r="DA282"/>
      <c s="1" r="DB282"/>
      <c s="1" r="DC282"/>
      <c s="1" r="DD282"/>
      <c s="1" r="DE282"/>
      <c s="1" r="DF282"/>
      <c s="1" r="DG282"/>
      <c s="1" r="DH282"/>
      <c s="1" r="DI282"/>
      <c s="1" r="DJ282"/>
      <c s="1" r="DK282"/>
      <c s="1" r="DL282"/>
      <c s="1" r="DM282"/>
      <c s="1" r="DN282"/>
      <c s="1" r="DO282"/>
      <c s="1" r="DP282"/>
      <c s="1" r="DQ282"/>
      <c s="1" r="DR282"/>
      <c s="1" r="DS282"/>
      <c s="1" r="DT282"/>
      <c s="1" r="DU282"/>
      <c s="1" r="DV282"/>
      <c s="1" r="DW282"/>
      <c s="1" r="DX282"/>
      <c s="1" r="DY282"/>
      <c s="1" r="DZ282"/>
      <c s="1" r="EA282"/>
      <c s="1" r="EB282"/>
      <c s="1" r="EC282"/>
      <c s="1" r="ED282"/>
      <c s="1" r="EE282"/>
      <c s="1" r="EF282"/>
      <c s="1" r="EG282"/>
      <c s="1" r="EH282"/>
      <c s="1" r="EI282"/>
      <c s="1" r="EJ282"/>
      <c s="1" r="EK282"/>
      <c s="1" r="EL282"/>
      <c s="1" r="EM282"/>
      <c s="1" r="EN282"/>
      <c s="1" r="EO282"/>
      <c s="1" r="EP282"/>
      <c s="1" r="EQ282"/>
      <c s="1" r="ER282"/>
      <c s="1" r="ES282"/>
      <c s="1" r="ET282"/>
      <c s="1" r="EU282"/>
      <c s="1" r="EV282"/>
      <c s="1" r="EW282"/>
      <c s="1" r="EX282"/>
      <c s="1" r="EY282"/>
      <c s="1" r="EZ282"/>
      <c s="1" r="FA282"/>
      <c s="1" r="FB282"/>
      <c s="1" r="FC282"/>
      <c s="1" r="FD282"/>
      <c s="1" r="FE282"/>
      <c s="1" r="FF282"/>
      <c s="1" r="FG282"/>
      <c s="1" r="FH282"/>
      <c s="1" r="FI282"/>
      <c s="1" r="FJ282"/>
      <c s="1" r="FK282"/>
      <c s="1" r="FL282"/>
      <c s="1" r="FM282"/>
      <c s="1" r="FN282"/>
      <c s="1" r="FO282"/>
      <c s="1" r="FP282"/>
      <c s="1" r="FQ282"/>
      <c s="1" r="FR282"/>
      <c s="1" r="FS282"/>
      <c s="1" r="FT282"/>
      <c s="1" r="FU282"/>
      <c s="1" r="FV282"/>
      <c s="1" r="FW282"/>
      <c s="1" r="FX282"/>
      <c s="1" r="FY282"/>
      <c s="1" r="FZ282"/>
      <c s="1" r="GA282"/>
      <c s="1" r="GB282"/>
      <c s="1" r="GC282"/>
      <c s="1" r="GD282"/>
      <c s="1" r="GE282"/>
    </row>
    <row r="283">
      <c s="1" r="J283"/>
      <c s="1" r="K283"/>
      <c s="1" r="L283"/>
      <c s="1" r="M283"/>
      <c s="1" r="N283"/>
      <c s="1" r="O283"/>
      <c s="1" r="P283"/>
      <c s="1" r="Q283"/>
      <c s="1" r="R283"/>
      <c s="1" r="S283"/>
      <c s="1" r="T283"/>
      <c s="1" r="U283"/>
      <c s="1" r="V283"/>
      <c s="1" r="W283"/>
      <c s="1" r="X283"/>
      <c s="1" r="Y283"/>
      <c s="1" r="Z283"/>
      <c s="1" r="AA283"/>
      <c s="1" r="AB283"/>
      <c s="1" r="AC283"/>
      <c s="1" r="AD283"/>
      <c s="1" r="AE283"/>
      <c s="1" r="AF283"/>
      <c s="1" r="AG283"/>
      <c s="1" r="AH283"/>
      <c s="1" r="AI283"/>
      <c s="1" r="AJ283"/>
      <c s="1" r="AK283"/>
      <c s="1" r="AL283"/>
      <c s="1" r="AM283"/>
      <c s="1" r="AN283"/>
      <c s="1" r="AO283"/>
      <c s="1" r="AP283"/>
      <c s="1" r="AQ283"/>
      <c s="1" r="AR283"/>
      <c s="1" r="AS283"/>
      <c s="1" r="AT283"/>
      <c s="1" r="AU283"/>
      <c s="1" r="AV283"/>
      <c s="1" r="AW283"/>
      <c s="1" r="AX283"/>
      <c s="1" r="AY283"/>
      <c s="1" r="AZ283"/>
      <c s="1" r="BA283"/>
      <c s="1" r="BB283"/>
      <c s="1" r="BC283"/>
      <c s="1" r="BD283"/>
      <c s="1" r="BE283"/>
      <c s="1" r="BF283"/>
      <c s="1" r="BG283"/>
      <c s="1" r="BH283"/>
      <c s="1" r="BI283"/>
      <c s="1" r="BJ283"/>
      <c s="1" r="BK283"/>
      <c s="1" r="BL283"/>
      <c s="1" r="BM283"/>
      <c s="1" r="BN283"/>
      <c s="1" r="BO283"/>
      <c s="1" r="BP283"/>
      <c s="1" r="BQ283"/>
      <c s="1" r="BR283"/>
      <c s="1" r="BS283"/>
      <c s="1" r="BT283"/>
      <c s="1" r="BU283"/>
      <c s="1" r="BV283"/>
      <c s="1" r="BW283"/>
      <c s="1" r="BX283"/>
      <c s="1" r="BY283"/>
      <c s="1" r="BZ283"/>
      <c s="1" r="CA283"/>
      <c s="1" r="CB283"/>
      <c s="1" r="CC283"/>
      <c s="1" r="CD283"/>
      <c s="1" r="CE283"/>
      <c s="1" r="CF283"/>
      <c s="1" r="CG283"/>
      <c s="1" r="CH283"/>
      <c s="1" r="CI283"/>
      <c s="1" r="CJ283"/>
      <c s="1" r="CK283"/>
      <c s="1" r="CL283"/>
      <c s="1" r="CM283"/>
      <c s="1" r="CN283"/>
      <c s="1" r="CO283"/>
      <c s="1" r="CP283"/>
      <c s="1" r="CQ283"/>
      <c s="1" r="CR283"/>
      <c s="1" r="CS283"/>
      <c s="1" r="CT283"/>
      <c s="1" r="CU283"/>
      <c s="1" r="CV283"/>
      <c s="1" r="CW283"/>
      <c s="1" r="CX283"/>
      <c s="1" r="CY283"/>
      <c s="1" r="CZ283"/>
      <c s="1" r="DA283"/>
      <c s="1" r="DB283"/>
      <c s="1" r="DC283"/>
      <c s="1" r="DD283"/>
      <c s="1" r="DE283"/>
      <c s="1" r="DF283"/>
      <c s="1" r="DG283"/>
      <c s="1" r="DH283"/>
      <c s="1" r="DI283"/>
      <c s="1" r="DJ283"/>
      <c s="1" r="DK283"/>
      <c s="1" r="DL283"/>
      <c s="1" r="DM283"/>
      <c s="1" r="DN283"/>
      <c s="1" r="DO283"/>
      <c s="1" r="DP283"/>
      <c s="1" r="DQ283"/>
      <c s="1" r="DR283"/>
      <c s="1" r="DS283"/>
      <c s="1" r="DT283"/>
      <c s="1" r="DU283"/>
      <c s="1" r="DV283"/>
      <c s="1" r="DW283"/>
      <c s="1" r="DX283"/>
      <c s="1" r="DY283"/>
      <c s="1" r="DZ283"/>
      <c s="1" r="EA283"/>
      <c s="1" r="EB283"/>
      <c s="1" r="EC283"/>
      <c s="1" r="ED283"/>
      <c s="1" r="EE283"/>
      <c s="1" r="EF283"/>
      <c s="1" r="EG283"/>
      <c s="1" r="EH283"/>
      <c s="1" r="EI283"/>
      <c s="1" r="EJ283"/>
      <c s="1" r="EK283"/>
      <c s="1" r="EL283"/>
      <c s="1" r="EM283"/>
      <c s="1" r="EN283"/>
      <c s="1" r="EO283"/>
      <c s="1" r="EP283"/>
      <c s="1" r="EQ283"/>
      <c s="1" r="ER283"/>
      <c s="1" r="ES283"/>
      <c s="1" r="ET283"/>
      <c s="1" r="EU283"/>
      <c s="1" r="EV283"/>
      <c s="1" r="EW283"/>
      <c s="1" r="EX283"/>
      <c s="1" r="EY283"/>
      <c s="1" r="EZ283"/>
      <c s="1" r="FA283"/>
      <c s="1" r="FB283"/>
      <c s="1" r="FC283"/>
      <c s="1" r="FD283"/>
      <c s="1" r="FE283"/>
      <c s="1" r="FF283"/>
      <c s="1" r="FG283"/>
      <c s="1" r="FH283"/>
      <c s="1" r="FI283"/>
      <c s="1" r="FJ283"/>
      <c s="1" r="FK283"/>
      <c s="1" r="FL283"/>
      <c s="1" r="FM283"/>
      <c s="1" r="FN283"/>
      <c s="1" r="FO283"/>
      <c s="1" r="FP283"/>
      <c s="1" r="FQ283"/>
      <c s="1" r="FR283"/>
      <c s="1" r="FS283"/>
      <c s="1" r="FT283"/>
      <c s="1" r="FU283"/>
      <c s="1" r="FV283"/>
      <c s="1" r="FW283"/>
      <c s="1" r="FX283"/>
      <c s="1" r="FY283"/>
      <c s="1" r="FZ283"/>
      <c s="1" r="GA283"/>
      <c s="1" r="GB283"/>
      <c s="1" r="GC283"/>
      <c s="1" r="GD283"/>
      <c s="1" r="GE283"/>
    </row>
    <row r="284">
      <c s="1" r="J284"/>
      <c s="1" r="K284"/>
      <c s="1" r="L284"/>
      <c s="1" r="M284"/>
      <c s="1" r="N284"/>
      <c s="1" r="O284"/>
      <c s="1" r="P284"/>
      <c s="1" r="Q284"/>
      <c s="1" r="R284"/>
      <c s="1" r="S284"/>
      <c s="1" r="T284"/>
      <c s="1" r="U284"/>
      <c s="1" r="V284"/>
      <c s="1" r="W284"/>
      <c s="1" r="X284"/>
      <c s="1" r="Y284"/>
      <c s="1" r="Z284"/>
      <c s="1" r="AA284"/>
      <c s="1" r="AB284"/>
      <c s="1" r="AC284"/>
      <c s="1" r="AD284"/>
      <c s="1" r="AE284"/>
      <c s="1" r="AF284"/>
      <c s="1" r="AG284"/>
      <c s="1" r="AH284"/>
      <c s="1" r="AI284"/>
      <c s="1" r="AJ284"/>
      <c s="1" r="AK284"/>
      <c s="1" r="AL284"/>
      <c s="1" r="AM284"/>
      <c s="1" r="AN284"/>
      <c s="1" r="AO284"/>
      <c s="1" r="AP284"/>
      <c s="1" r="AQ284"/>
      <c s="1" r="AR284"/>
      <c s="1" r="AS284"/>
      <c s="1" r="AT284"/>
      <c s="1" r="AU284"/>
      <c s="1" r="AV284"/>
      <c s="1" r="AW284"/>
      <c s="1" r="AX284"/>
      <c s="1" r="AY284"/>
      <c s="1" r="AZ284"/>
      <c s="1" r="BA284"/>
      <c s="1" r="BB284"/>
      <c s="1" r="BC284"/>
      <c s="1" r="BD284"/>
      <c s="1" r="BE284"/>
      <c s="1" r="BF284"/>
      <c s="1" r="BG284"/>
      <c s="1" r="BH284"/>
      <c s="1" r="BI284"/>
      <c s="1" r="BJ284"/>
      <c s="1" r="BK284"/>
      <c s="1" r="BL284"/>
      <c s="1" r="BM284"/>
      <c s="1" r="BN284"/>
      <c s="1" r="BO284"/>
      <c s="1" r="BP284"/>
      <c s="1" r="BQ284"/>
      <c s="1" r="BR284"/>
      <c s="1" r="BS284"/>
      <c s="1" r="BT284"/>
      <c s="1" r="BU284"/>
      <c s="1" r="BV284"/>
      <c s="1" r="BW284"/>
      <c s="1" r="BX284"/>
      <c s="1" r="BY284"/>
      <c s="1" r="BZ284"/>
      <c s="1" r="CA284"/>
      <c s="1" r="CB284"/>
      <c s="1" r="CC284"/>
      <c s="1" r="CD284"/>
      <c s="1" r="CE284"/>
      <c s="1" r="CF284"/>
      <c s="1" r="CG284"/>
      <c s="1" r="CH284"/>
      <c s="1" r="CI284"/>
      <c s="1" r="CJ284"/>
      <c s="1" r="CK284"/>
      <c s="1" r="CL284"/>
      <c s="1" r="CM284"/>
      <c s="1" r="CN284"/>
      <c s="1" r="CO284"/>
      <c s="1" r="CP284"/>
      <c s="1" r="CQ284"/>
      <c s="1" r="CR284"/>
      <c s="1" r="CS284"/>
      <c s="1" r="CT284"/>
      <c s="1" r="CU284"/>
      <c s="1" r="CV284"/>
      <c s="1" r="CW284"/>
      <c s="1" r="CX284"/>
      <c s="1" r="CY284"/>
      <c s="1" r="CZ284"/>
      <c s="1" r="DA284"/>
      <c s="1" r="DB284"/>
      <c s="1" r="DC284"/>
      <c s="1" r="DD284"/>
      <c s="1" r="DE284"/>
      <c s="1" r="DF284"/>
      <c s="1" r="DG284"/>
      <c s="1" r="DH284"/>
      <c s="1" r="DI284"/>
      <c s="1" r="DJ284"/>
      <c s="1" r="DK284"/>
      <c s="1" r="DL284"/>
      <c s="1" r="DM284"/>
      <c s="1" r="DN284"/>
      <c s="1" r="DO284"/>
      <c s="1" r="DP284"/>
      <c s="1" r="DQ284"/>
      <c s="1" r="DR284"/>
      <c s="1" r="DS284"/>
      <c s="1" r="DT284"/>
      <c s="1" r="DU284"/>
      <c s="1" r="DV284"/>
      <c s="1" r="DW284"/>
      <c s="1" r="DX284"/>
      <c s="1" r="DY284"/>
      <c s="1" r="DZ284"/>
      <c s="1" r="EA284"/>
      <c s="1" r="EB284"/>
      <c s="1" r="EC284"/>
      <c s="1" r="ED284"/>
      <c s="1" r="EE284"/>
      <c s="1" r="EF284"/>
      <c s="1" r="EG284"/>
      <c s="1" r="EH284"/>
      <c s="1" r="EI284"/>
      <c s="1" r="EJ284"/>
      <c s="1" r="EK284"/>
      <c s="1" r="EL284"/>
      <c s="1" r="EM284"/>
      <c s="1" r="EN284"/>
      <c s="1" r="EO284"/>
      <c s="1" r="EP284"/>
      <c s="1" r="EQ284"/>
      <c s="1" r="ER284"/>
      <c s="1" r="ES284"/>
      <c s="1" r="ET284"/>
      <c s="1" r="EU284"/>
      <c s="1" r="EV284"/>
      <c s="1" r="EW284"/>
      <c s="1" r="EX284"/>
      <c s="1" r="EY284"/>
      <c s="1" r="EZ284"/>
      <c s="1" r="FA284"/>
      <c s="1" r="FB284"/>
      <c s="1" r="FC284"/>
      <c s="1" r="FD284"/>
      <c s="1" r="FE284"/>
      <c s="1" r="FF284"/>
      <c s="1" r="FG284"/>
      <c s="1" r="FH284"/>
      <c s="1" r="FI284"/>
      <c s="1" r="FJ284"/>
      <c s="1" r="FK284"/>
      <c s="1" r="FL284"/>
      <c s="1" r="FM284"/>
      <c s="1" r="FN284"/>
      <c s="1" r="FO284"/>
      <c s="1" r="FP284"/>
      <c s="1" r="FQ284"/>
      <c s="1" r="FR284"/>
      <c s="1" r="FS284"/>
      <c s="1" r="FT284"/>
      <c s="1" r="FU284"/>
      <c s="1" r="FV284"/>
      <c s="1" r="FW284"/>
      <c s="1" r="FX284"/>
      <c s="1" r="FY284"/>
      <c s="1" r="FZ284"/>
      <c s="1" r="GA284"/>
      <c s="1" r="GB284"/>
      <c s="1" r="GC284"/>
      <c s="1" r="GD284"/>
      <c s="1" r="GE284"/>
    </row>
    <row r="285">
      <c s="1" r="J285"/>
      <c s="1" r="K285"/>
      <c s="1" r="L285"/>
      <c s="1" r="M285"/>
      <c s="1" r="N285"/>
      <c s="1" r="O285"/>
      <c s="1" r="P285"/>
      <c s="1" r="Q285"/>
      <c s="1" r="R285"/>
      <c s="1" r="S285"/>
      <c s="1" r="T285"/>
      <c s="1" r="U285"/>
      <c s="1" r="V285"/>
      <c s="1" r="W285"/>
      <c s="1" r="X285"/>
      <c s="1" r="Y285"/>
      <c s="1" r="Z285"/>
      <c s="1" r="AA285"/>
      <c s="1" r="AB285"/>
      <c s="1" r="AC285"/>
      <c s="1" r="AD285"/>
      <c s="1" r="AE285"/>
      <c s="1" r="AF285"/>
      <c s="1" r="AG285"/>
      <c s="1" r="AH285"/>
      <c s="1" r="AI285"/>
      <c s="1" r="AJ285"/>
      <c s="1" r="AK285"/>
      <c s="1" r="AL285"/>
      <c s="1" r="AM285"/>
      <c s="1" r="AN285"/>
      <c s="1" r="AO285"/>
      <c s="1" r="AP285"/>
      <c s="1" r="AQ285"/>
      <c s="1" r="AR285"/>
      <c s="1" r="AS285"/>
      <c s="1" r="AT285"/>
      <c s="1" r="AU285"/>
      <c s="1" r="AV285"/>
      <c s="1" r="AW285"/>
      <c s="1" r="AX285"/>
      <c s="1" r="AY285"/>
      <c s="1" r="AZ285"/>
      <c s="1" r="BA285"/>
      <c s="1" r="BB285"/>
      <c s="1" r="BC285"/>
      <c s="1" r="BD285"/>
      <c s="1" r="BE285"/>
      <c s="1" r="BF285"/>
      <c s="1" r="BG285"/>
      <c s="1" r="BH285"/>
      <c s="1" r="BI285"/>
      <c s="1" r="BJ285"/>
      <c s="1" r="BK285"/>
      <c s="1" r="BL285"/>
      <c s="1" r="BM285"/>
      <c s="1" r="BN285"/>
      <c s="1" r="BO285"/>
      <c s="1" r="BP285"/>
      <c s="1" r="BQ285"/>
      <c s="1" r="BR285"/>
      <c s="1" r="BS285"/>
      <c s="1" r="BT285"/>
      <c s="1" r="BU285"/>
      <c s="1" r="BV285"/>
      <c s="1" r="BW285"/>
      <c s="1" r="BX285"/>
      <c s="1" r="BY285"/>
      <c s="1" r="BZ285"/>
      <c s="1" r="CA285"/>
      <c s="1" r="CB285"/>
      <c s="1" r="CC285"/>
      <c s="1" r="CD285"/>
      <c s="1" r="CE285"/>
      <c s="1" r="CF285"/>
      <c s="1" r="CG285"/>
      <c s="1" r="CH285"/>
      <c s="1" r="CI285"/>
      <c s="1" r="CJ285"/>
      <c s="1" r="CK285"/>
      <c s="1" r="CL285"/>
      <c s="1" r="CM285"/>
      <c s="1" r="CN285"/>
      <c s="1" r="CO285"/>
      <c s="1" r="CP285"/>
      <c s="1" r="CQ285"/>
      <c s="1" r="CR285"/>
      <c s="1" r="CS285"/>
      <c s="1" r="CT285"/>
      <c s="1" r="CU285"/>
      <c s="1" r="CV285"/>
      <c s="1" r="CW285"/>
      <c s="1" r="CX285"/>
      <c s="1" r="CY285"/>
      <c s="1" r="CZ285"/>
      <c s="1" r="DA285"/>
      <c s="1" r="DB285"/>
      <c s="1" r="DC285"/>
      <c s="1" r="DD285"/>
      <c s="1" r="DE285"/>
      <c s="1" r="DF285"/>
      <c s="1" r="DG285"/>
      <c s="1" r="DH285"/>
      <c s="1" r="DI285"/>
      <c s="1" r="DJ285"/>
      <c s="1" r="DK285"/>
      <c s="1" r="DL285"/>
      <c s="1" r="DM285"/>
      <c s="1" r="DN285"/>
      <c s="1" r="DO285"/>
      <c s="1" r="DP285"/>
      <c s="1" r="DQ285"/>
      <c s="1" r="DR285"/>
      <c s="1" r="DS285"/>
      <c s="1" r="DT285"/>
      <c s="1" r="DU285"/>
      <c s="1" r="DV285"/>
      <c s="1" r="DW285"/>
      <c s="1" r="DX285"/>
      <c s="1" r="DY285"/>
      <c s="1" r="DZ285"/>
      <c s="1" r="EA285"/>
      <c s="1" r="EB285"/>
      <c s="1" r="EC285"/>
      <c s="1" r="ED285"/>
      <c s="1" r="EE285"/>
      <c s="1" r="EF285"/>
      <c s="1" r="EG285"/>
      <c s="1" r="EH285"/>
      <c s="1" r="EI285"/>
      <c s="1" r="EJ285"/>
      <c s="1" r="EK285"/>
      <c s="1" r="EL285"/>
      <c s="1" r="EM285"/>
      <c s="1" r="EN285"/>
      <c s="1" r="EO285"/>
      <c s="1" r="EP285"/>
      <c s="1" r="EQ285"/>
      <c s="1" r="ER285"/>
      <c s="1" r="ES285"/>
      <c s="1" r="ET285"/>
      <c s="1" r="EU285"/>
      <c s="1" r="EV285"/>
      <c s="1" r="EW285"/>
      <c s="1" r="EX285"/>
      <c s="1" r="EY285"/>
      <c s="1" r="EZ285"/>
      <c s="1" r="FA285"/>
      <c s="1" r="FB285"/>
      <c s="1" r="FC285"/>
      <c s="1" r="FD285"/>
      <c s="1" r="FE285"/>
      <c s="1" r="FF285"/>
      <c s="1" r="FG285"/>
      <c s="1" r="FH285"/>
      <c s="1" r="FI285"/>
      <c s="1" r="FJ285"/>
      <c s="1" r="FK285"/>
      <c s="1" r="FL285"/>
      <c s="1" r="FM285"/>
      <c s="1" r="FN285"/>
      <c s="1" r="FO285"/>
      <c s="1" r="FP285"/>
      <c s="1" r="FQ285"/>
      <c s="1" r="FR285"/>
      <c s="1" r="FS285"/>
      <c s="1" r="FT285"/>
      <c s="1" r="FU285"/>
      <c s="1" r="FV285"/>
      <c s="1" r="FW285"/>
      <c s="1" r="FX285"/>
      <c s="1" r="FY285"/>
      <c s="1" r="FZ285"/>
      <c s="1" r="GA285"/>
      <c s="1" r="GB285"/>
      <c s="1" r="GC285"/>
      <c s="1" r="GD285"/>
      <c s="1" r="GE285"/>
    </row>
    <row r="286">
      <c s="1" r="J286"/>
      <c s="1" r="K286"/>
      <c s="1" r="L286"/>
      <c s="1" r="M286"/>
      <c s="1" r="N286"/>
      <c s="1" r="O286"/>
      <c s="1" r="P286"/>
      <c s="1" r="Q286"/>
      <c s="1" r="R286"/>
      <c s="1" r="S286"/>
      <c s="1" r="T286"/>
      <c s="1" r="U286"/>
      <c s="1" r="V286"/>
      <c s="1" r="W286"/>
      <c s="1" r="X286"/>
      <c s="1" r="Y286"/>
      <c s="1" r="Z286"/>
      <c s="1" r="AA286"/>
      <c s="1" r="AB286"/>
      <c s="1" r="AC286"/>
      <c s="1" r="AD286"/>
      <c s="1" r="AE286"/>
      <c s="1" r="AF286"/>
      <c s="1" r="AG286"/>
      <c s="1" r="AH286"/>
      <c s="1" r="AI286"/>
      <c s="1" r="AJ286"/>
      <c s="1" r="AK286"/>
      <c s="1" r="AL286"/>
      <c s="1" r="AM286"/>
      <c s="1" r="AN286"/>
      <c s="1" r="AO286"/>
      <c s="1" r="AP286"/>
      <c s="1" r="AQ286"/>
      <c s="1" r="AR286"/>
      <c s="1" r="AS286"/>
      <c s="1" r="AT286"/>
      <c s="1" r="AU286"/>
      <c s="1" r="AV286"/>
      <c s="1" r="AW286"/>
      <c s="1" r="AX286"/>
      <c s="1" r="AY286"/>
      <c s="1" r="AZ286"/>
      <c s="1" r="BA286"/>
      <c s="1" r="BB286"/>
      <c s="1" r="BC286"/>
      <c s="1" r="BD286"/>
      <c s="1" r="BE286"/>
      <c s="1" r="BF286"/>
      <c s="1" r="BG286"/>
      <c s="1" r="BH286"/>
      <c s="1" r="BI286"/>
      <c s="1" r="BJ286"/>
      <c s="1" r="BK286"/>
      <c s="1" r="BL286"/>
      <c s="1" r="BM286"/>
      <c s="1" r="BN286"/>
      <c s="1" r="BO286"/>
      <c s="1" r="BP286"/>
      <c s="1" r="BQ286"/>
      <c s="1" r="BR286"/>
      <c s="1" r="BS286"/>
      <c s="1" r="BT286"/>
      <c s="1" r="BU286"/>
      <c s="1" r="BV286"/>
      <c s="1" r="BW286"/>
      <c s="1" r="BX286"/>
      <c s="1" r="BY286"/>
      <c s="1" r="BZ286"/>
      <c s="1" r="CA286"/>
      <c s="1" r="CB286"/>
      <c s="1" r="CC286"/>
      <c s="1" r="CD286"/>
      <c s="1" r="CE286"/>
      <c s="1" r="CF286"/>
      <c s="1" r="CG286"/>
      <c s="1" r="CH286"/>
      <c s="1" r="CI286"/>
      <c s="1" r="CJ286"/>
      <c s="1" r="CK286"/>
      <c s="1" r="CL286"/>
      <c s="1" r="CM286"/>
      <c s="1" r="CN286"/>
      <c s="1" r="CO286"/>
      <c s="1" r="CP286"/>
      <c s="1" r="CQ286"/>
      <c s="1" r="CR286"/>
      <c s="1" r="CS286"/>
      <c s="1" r="CT286"/>
      <c s="1" r="CU286"/>
      <c s="1" r="CV286"/>
      <c s="1" r="CW286"/>
      <c s="1" r="CX286"/>
      <c s="1" r="CY286"/>
      <c s="1" r="CZ286"/>
      <c s="1" r="DA286"/>
      <c s="1" r="DB286"/>
      <c s="1" r="DC286"/>
      <c s="1" r="DD286"/>
      <c s="1" r="DE286"/>
      <c s="1" r="DF286"/>
      <c s="1" r="DG286"/>
      <c s="1" r="DH286"/>
      <c s="1" r="DI286"/>
      <c s="1" r="DJ286"/>
      <c s="1" r="DK286"/>
      <c s="1" r="DL286"/>
      <c s="1" r="DM286"/>
      <c s="1" r="DN286"/>
      <c s="1" r="DO286"/>
      <c s="1" r="DP286"/>
      <c s="1" r="DQ286"/>
      <c s="1" r="DR286"/>
      <c s="1" r="DS286"/>
      <c s="1" r="DT286"/>
      <c s="1" r="DU286"/>
      <c s="1" r="DV286"/>
      <c s="1" r="DW286"/>
      <c s="1" r="DX286"/>
      <c s="1" r="DY286"/>
      <c s="1" r="DZ286"/>
      <c s="1" r="EA286"/>
      <c s="1" r="EB286"/>
      <c s="1" r="EC286"/>
      <c s="1" r="ED286"/>
      <c s="1" r="EE286"/>
      <c s="1" r="EF286"/>
      <c s="1" r="EG286"/>
      <c s="1" r="EH286"/>
      <c s="1" r="EI286"/>
      <c s="1" r="EJ286"/>
      <c s="1" r="EK286"/>
      <c s="1" r="EL286"/>
      <c s="1" r="EM286"/>
      <c s="1" r="EN286"/>
      <c s="1" r="EO286"/>
      <c s="1" r="EP286"/>
      <c s="1" r="EQ286"/>
      <c s="1" r="ER286"/>
      <c s="1" r="ES286"/>
      <c s="1" r="ET286"/>
      <c s="1" r="EU286"/>
      <c s="1" r="EV286"/>
      <c s="1" r="EW286"/>
      <c s="1" r="EX286"/>
      <c s="1" r="EY286"/>
      <c s="1" r="EZ286"/>
      <c s="1" r="FA286"/>
      <c s="1" r="FB286"/>
      <c s="1" r="FC286"/>
      <c s="1" r="FD286"/>
      <c s="1" r="FE286"/>
      <c s="1" r="FF286"/>
      <c s="1" r="FG286"/>
      <c s="1" r="FH286"/>
      <c s="1" r="FI286"/>
      <c s="1" r="FJ286"/>
      <c s="1" r="FK286"/>
      <c s="1" r="FL286"/>
      <c s="1" r="FM286"/>
      <c s="1" r="FN286"/>
      <c s="1" r="FO286"/>
      <c s="1" r="FP286"/>
      <c s="1" r="FQ286"/>
      <c s="1" r="FR286"/>
      <c s="1" r="FS286"/>
      <c s="1" r="FT286"/>
      <c s="1" r="FU286"/>
      <c s="1" r="FV286"/>
      <c s="1" r="FW286"/>
      <c s="1" r="FX286"/>
      <c s="1" r="FY286"/>
      <c s="1" r="FZ286"/>
      <c s="1" r="GA286"/>
      <c s="1" r="GB286"/>
      <c s="1" r="GC286"/>
      <c s="1" r="GD286"/>
      <c s="1" r="GE286"/>
    </row>
    <row r="287">
      <c s="1" r="J287"/>
      <c s="1" r="K287"/>
      <c s="1" r="L287"/>
      <c s="1" r="M287"/>
      <c s="1" r="N287"/>
      <c s="1" r="O287"/>
      <c s="1" r="P287"/>
      <c s="1" r="Q287"/>
      <c s="1" r="R287"/>
      <c s="1" r="S287"/>
      <c s="1" r="T287"/>
      <c s="1" r="U287"/>
      <c s="1" r="V287"/>
      <c s="1" r="W287"/>
      <c s="1" r="X287"/>
      <c s="1" r="Y287"/>
      <c s="1" r="Z287"/>
      <c s="1" r="AA287"/>
      <c s="1" r="AB287"/>
      <c s="1" r="AC287"/>
      <c s="1" r="AD287"/>
      <c s="1" r="AE287"/>
      <c s="1" r="AF287"/>
      <c s="1" r="AG287"/>
      <c s="1" r="AH287"/>
      <c s="1" r="AI287"/>
      <c s="1" r="AJ287"/>
      <c s="1" r="AK287"/>
      <c s="1" r="AL287"/>
      <c s="1" r="AM287"/>
      <c s="1" r="AN287"/>
      <c s="1" r="AO287"/>
      <c s="1" r="AP287"/>
      <c s="1" r="AQ287"/>
      <c s="1" r="AR287"/>
      <c s="1" r="AS287"/>
      <c s="1" r="AT287"/>
      <c s="1" r="AU287"/>
      <c s="1" r="AV287"/>
      <c s="1" r="AW287"/>
      <c s="1" r="AX287"/>
      <c s="1" r="AY287"/>
      <c s="1" r="AZ287"/>
      <c s="1" r="BA287"/>
      <c s="1" r="BB287"/>
      <c s="1" r="BC287"/>
      <c s="1" r="BD287"/>
      <c s="1" r="BE287"/>
      <c s="1" r="BF287"/>
      <c s="1" r="BG287"/>
      <c s="1" r="BH287"/>
      <c s="1" r="BI287"/>
      <c s="1" r="BJ287"/>
      <c s="1" r="BK287"/>
      <c s="1" r="BL287"/>
      <c s="1" r="BM287"/>
      <c s="1" r="BN287"/>
      <c s="1" r="BO287"/>
      <c s="1" r="BP287"/>
      <c s="1" r="BQ287"/>
      <c s="1" r="BR287"/>
      <c s="1" r="BS287"/>
      <c s="1" r="BT287"/>
      <c s="1" r="BU287"/>
      <c s="1" r="BV287"/>
      <c s="1" r="BW287"/>
      <c s="1" r="BX287"/>
      <c s="1" r="BY287"/>
      <c s="1" r="BZ287"/>
      <c s="1" r="CA287"/>
      <c s="1" r="CB287"/>
      <c s="1" r="CC287"/>
      <c s="1" r="CD287"/>
      <c s="1" r="CE287"/>
      <c s="1" r="CF287"/>
      <c s="1" r="CG287"/>
      <c s="1" r="CH287"/>
      <c s="1" r="CI287"/>
      <c s="1" r="CJ287"/>
      <c s="1" r="CK287"/>
      <c s="1" r="CL287"/>
      <c s="1" r="CM287"/>
      <c s="1" r="CN287"/>
      <c s="1" r="CO287"/>
      <c s="1" r="CP287"/>
      <c s="1" r="CQ287"/>
      <c s="1" r="CR287"/>
      <c s="1" r="CS287"/>
      <c s="1" r="CT287"/>
      <c s="1" r="CU287"/>
      <c s="1" r="CV287"/>
      <c s="1" r="CW287"/>
      <c s="1" r="CX287"/>
      <c s="1" r="CY287"/>
      <c s="1" r="CZ287"/>
      <c s="1" r="DA287"/>
      <c s="1" r="DB287"/>
      <c s="1" r="DC287"/>
      <c s="1" r="DD287"/>
      <c s="1" r="DE287"/>
      <c s="1" r="DF287"/>
      <c s="1" r="DG287"/>
      <c s="1" r="DH287"/>
      <c s="1" r="DI287"/>
      <c s="1" r="DJ287"/>
      <c s="1" r="DK287"/>
      <c s="1" r="DL287"/>
      <c s="1" r="DM287"/>
      <c s="1" r="DN287"/>
      <c s="1" r="DO287"/>
      <c s="1" r="DP287"/>
      <c s="1" r="DQ287"/>
      <c s="1" r="DR287"/>
      <c s="1" r="DS287"/>
      <c s="1" r="DT287"/>
      <c s="1" r="DU287"/>
      <c s="1" r="DV287"/>
      <c s="1" r="DW287"/>
      <c s="1" r="DX287"/>
      <c s="1" r="DY287"/>
      <c s="1" r="DZ287"/>
      <c s="1" r="EA287"/>
      <c s="1" r="EB287"/>
      <c s="1" r="EC287"/>
      <c s="1" r="ED287"/>
      <c s="1" r="EE287"/>
      <c s="1" r="EF287"/>
      <c s="1" r="EG287"/>
      <c s="1" r="EH287"/>
      <c s="1" r="EI287"/>
      <c s="1" r="EJ287"/>
      <c s="1" r="EK287"/>
      <c s="1" r="EL287"/>
      <c s="1" r="EM287"/>
      <c s="1" r="EN287"/>
      <c s="1" r="EO287"/>
      <c s="1" r="EP287"/>
      <c s="1" r="EQ287"/>
      <c s="1" r="ER287"/>
      <c s="1" r="ES287"/>
      <c s="1" r="ET287"/>
      <c s="1" r="EU287"/>
      <c s="1" r="EV287"/>
      <c s="1" r="EW287"/>
      <c s="1" r="EX287"/>
      <c s="1" r="EY287"/>
      <c s="1" r="EZ287"/>
      <c s="1" r="FA287"/>
      <c s="1" r="FB287"/>
      <c s="1" r="FC287"/>
      <c s="1" r="FD287"/>
      <c s="1" r="FE287"/>
      <c s="1" r="FF287"/>
      <c s="1" r="FG287"/>
      <c s="1" r="FH287"/>
      <c s="1" r="FI287"/>
      <c s="1" r="FJ287"/>
      <c s="1" r="FK287"/>
      <c s="1" r="FL287"/>
      <c s="1" r="FM287"/>
      <c s="1" r="FN287"/>
      <c s="1" r="FO287"/>
      <c s="1" r="FP287"/>
      <c s="1" r="FQ287"/>
      <c s="1" r="FR287"/>
      <c s="1" r="FS287"/>
      <c s="1" r="FT287"/>
      <c s="1" r="FU287"/>
      <c s="1" r="FV287"/>
      <c s="1" r="FW287"/>
      <c s="1" r="FX287"/>
      <c s="1" r="FY287"/>
      <c s="1" r="FZ287"/>
      <c s="1" r="GA287"/>
      <c s="1" r="GB287"/>
      <c s="1" r="GC287"/>
      <c s="1" r="GD287"/>
      <c s="1" r="GE287"/>
    </row>
    <row r="288">
      <c s="1" r="J288"/>
      <c s="1" r="K288"/>
      <c s="1" r="L288"/>
      <c s="1" r="M288"/>
      <c s="1" r="N288"/>
      <c s="1" r="O288"/>
      <c s="1" r="P288"/>
      <c s="1" r="Q288"/>
      <c s="1" r="R288"/>
      <c s="1" r="S288"/>
      <c s="1" r="T288"/>
      <c s="1" r="U288"/>
      <c s="1" r="V288"/>
      <c s="1" r="W288"/>
      <c s="1" r="X288"/>
      <c s="1" r="Y288"/>
      <c s="1" r="Z288"/>
      <c s="1" r="AA288"/>
      <c s="1" r="AB288"/>
      <c s="1" r="AC288"/>
      <c s="1" r="AD288"/>
      <c s="1" r="AE288"/>
      <c s="1" r="AF288"/>
      <c s="1" r="AG288"/>
      <c s="1" r="AH288"/>
      <c s="1" r="AI288"/>
      <c s="1" r="AJ288"/>
      <c s="1" r="AK288"/>
      <c s="1" r="AL288"/>
      <c s="1" r="AM288"/>
      <c s="1" r="AN288"/>
      <c s="1" r="AO288"/>
      <c s="1" r="AP288"/>
      <c s="1" r="AQ288"/>
      <c s="1" r="AR288"/>
      <c s="1" r="AS288"/>
      <c s="1" r="AT288"/>
      <c s="1" r="AU288"/>
      <c s="1" r="AV288"/>
      <c s="1" r="AW288"/>
      <c s="1" r="AX288"/>
      <c s="1" r="AY288"/>
      <c s="1" r="AZ288"/>
      <c s="1" r="BA288"/>
      <c s="1" r="BB288"/>
      <c s="1" r="BC288"/>
      <c s="1" r="BD288"/>
      <c s="1" r="BE288"/>
      <c s="1" r="BF288"/>
      <c s="1" r="BG288"/>
      <c s="1" r="BH288"/>
      <c s="1" r="BI288"/>
      <c s="1" r="BJ288"/>
      <c s="1" r="BK288"/>
      <c s="1" r="BL288"/>
      <c s="1" r="BM288"/>
      <c s="1" r="BN288"/>
      <c s="1" r="BO288"/>
      <c s="1" r="BP288"/>
      <c s="1" r="BQ288"/>
      <c s="1" r="BR288"/>
      <c s="1" r="BS288"/>
      <c s="1" r="BT288"/>
      <c s="1" r="BU288"/>
      <c s="1" r="BV288"/>
      <c s="1" r="BW288"/>
      <c s="1" r="BX288"/>
      <c s="1" r="BY288"/>
      <c s="1" r="BZ288"/>
      <c s="1" r="CA288"/>
      <c s="1" r="CB288"/>
      <c s="1" r="CC288"/>
      <c s="1" r="CD288"/>
      <c s="1" r="CE288"/>
      <c s="1" r="CF288"/>
      <c s="1" r="CG288"/>
      <c s="1" r="CH288"/>
      <c s="1" r="CI288"/>
      <c s="1" r="CJ288"/>
      <c s="1" r="CK288"/>
      <c s="1" r="CL288"/>
      <c s="1" r="CM288"/>
      <c s="1" r="CN288"/>
      <c s="1" r="CO288"/>
      <c s="1" r="CP288"/>
      <c s="1" r="CQ288"/>
      <c s="1" r="CR288"/>
      <c s="1" r="CS288"/>
      <c s="1" r="CT288"/>
      <c s="1" r="CU288"/>
      <c s="1" r="CV288"/>
      <c s="1" r="CW288"/>
      <c s="1" r="CX288"/>
      <c s="1" r="CY288"/>
      <c s="1" r="CZ288"/>
      <c s="1" r="DA288"/>
      <c s="1" r="DB288"/>
      <c s="1" r="DC288"/>
      <c s="1" r="DD288"/>
      <c s="1" r="DE288"/>
      <c s="1" r="DF288"/>
      <c s="1" r="DG288"/>
      <c s="1" r="DH288"/>
      <c s="1" r="DI288"/>
      <c s="1" r="DJ288"/>
      <c s="1" r="DK288"/>
      <c s="1" r="DL288"/>
      <c s="1" r="DM288"/>
      <c s="1" r="DN288"/>
      <c s="1" r="DO288"/>
      <c s="1" r="DP288"/>
      <c s="1" r="DQ288"/>
      <c s="1" r="DR288"/>
      <c s="1" r="DS288"/>
      <c s="1" r="DT288"/>
      <c s="1" r="DU288"/>
      <c s="1" r="DV288"/>
      <c s="1" r="DW288"/>
      <c s="1" r="DX288"/>
      <c s="1" r="DY288"/>
      <c s="1" r="DZ288"/>
      <c s="1" r="EA288"/>
      <c s="1" r="EB288"/>
      <c s="1" r="EC288"/>
      <c s="1" r="ED288"/>
      <c s="1" r="EE288"/>
      <c s="1" r="EF288"/>
      <c s="1" r="EG288"/>
      <c s="1" r="EH288"/>
      <c s="1" r="EI288"/>
      <c s="1" r="EJ288"/>
      <c s="1" r="EK288"/>
      <c s="1" r="EL288"/>
      <c s="1" r="EM288"/>
      <c s="1" r="EN288"/>
      <c s="1" r="EO288"/>
      <c s="1" r="EP288"/>
      <c s="1" r="EQ288"/>
      <c s="1" r="ER288"/>
      <c s="1" r="ES288"/>
      <c s="1" r="ET288"/>
      <c s="1" r="EU288"/>
      <c s="1" r="EV288"/>
      <c s="1" r="EW288"/>
      <c s="1" r="EX288"/>
      <c s="1" r="EY288"/>
      <c s="1" r="EZ288"/>
      <c s="1" r="FA288"/>
      <c s="1" r="FB288"/>
      <c s="1" r="FC288"/>
      <c s="1" r="FD288"/>
      <c s="1" r="FE288"/>
      <c s="1" r="FF288"/>
      <c s="1" r="FG288"/>
      <c s="1" r="FH288"/>
      <c s="1" r="FI288"/>
      <c s="1" r="FJ288"/>
      <c s="1" r="FK288"/>
      <c s="1" r="FL288"/>
      <c s="1" r="FM288"/>
      <c s="1" r="FN288"/>
      <c s="1" r="FO288"/>
      <c s="1" r="FP288"/>
      <c s="1" r="FQ288"/>
      <c s="1" r="FR288"/>
      <c s="1" r="FS288"/>
      <c s="1" r="FT288"/>
      <c s="1" r="FU288"/>
      <c s="1" r="FV288"/>
      <c s="1" r="FW288"/>
      <c s="1" r="FX288"/>
      <c s="1" r="FY288"/>
      <c s="1" r="FZ288"/>
      <c s="1" r="GA288"/>
      <c s="1" r="GB288"/>
      <c s="1" r="GC288"/>
      <c s="1" r="GD288"/>
      <c s="1" r="GE288"/>
    </row>
    <row r="289">
      <c s="1" r="CB289"/>
      <c s="1" r="CC289"/>
      <c s="1" r="CD289"/>
      <c s="1" r="CE289"/>
      <c s="1" r="CF289"/>
      <c s="1" r="CG289"/>
      <c s="1" r="CH289"/>
      <c s="1" r="CI289"/>
      <c s="1" r="CJ289"/>
      <c s="1" r="CK289"/>
      <c s="1" r="CL289"/>
      <c s="1" r="CM289"/>
      <c s="1" r="CN289"/>
      <c s="1" r="CO289"/>
      <c s="1" r="CP289"/>
      <c s="1" r="CQ289"/>
      <c s="1" r="CR289"/>
      <c s="1" r="CS289"/>
      <c s="1" r="CT289"/>
      <c s="1" r="CU289"/>
      <c s="1" r="CV289"/>
      <c s="1" r="CW289"/>
      <c s="1" r="CX289"/>
      <c s="1" r="CY289"/>
      <c s="1" r="CZ289"/>
      <c s="1" r="DA289"/>
      <c s="1" r="DB289"/>
      <c s="1" r="DC289"/>
      <c s="1" r="DD289"/>
      <c s="1" r="DE289"/>
      <c s="1" r="DF289"/>
      <c s="1" r="DG289"/>
      <c s="1" r="DH289"/>
      <c s="1" r="DI289"/>
      <c s="1" r="DJ289"/>
      <c s="1" r="DK289"/>
      <c s="1" r="DL289"/>
      <c s="1" r="DM289"/>
      <c s="1" r="DN289"/>
      <c s="1" r="DO289"/>
      <c s="1" r="DP289"/>
      <c s="1" r="DQ289"/>
      <c s="1" r="DR289"/>
      <c s="1" r="DS289"/>
      <c s="1" r="DT289"/>
      <c s="1" r="DU289"/>
      <c s="1" r="DV289"/>
      <c s="1" r="DW289"/>
      <c s="1" r="DX289"/>
      <c s="1" r="DY289"/>
      <c s="1" r="DZ289"/>
      <c s="1" r="EA289"/>
      <c s="1" r="EB289"/>
      <c s="1" r="EC289"/>
      <c s="1" r="ED289"/>
      <c s="1" r="EE289"/>
      <c s="1" r="EF289"/>
      <c s="1" r="EG289"/>
      <c s="1" r="EH289"/>
      <c s="1" r="EI289"/>
      <c s="1" r="EJ289"/>
      <c s="1" r="EK289"/>
      <c s="1" r="EL289"/>
      <c s="1" r="EM289"/>
      <c s="1" r="EN289"/>
      <c s="1" r="EO289"/>
      <c s="1" r="EP289"/>
      <c s="1" r="EQ289"/>
      <c s="1" r="ER289"/>
      <c s="1" r="ES289"/>
      <c s="1" r="ET289"/>
      <c s="1" r="EU289"/>
      <c s="1" r="EV289"/>
      <c s="1" r="EW289"/>
      <c s="1" r="EX289"/>
      <c s="1" r="EY289"/>
      <c s="1" r="EZ289"/>
      <c s="1" r="FA289"/>
      <c s="1" r="FB289"/>
      <c s="1" r="FC289"/>
      <c s="1" r="FD289"/>
      <c s="1" r="FE289"/>
      <c s="1" r="FF289"/>
      <c s="1" r="FG289"/>
      <c s="1" r="FH289"/>
      <c s="1" r="FI289"/>
      <c s="1" r="FJ289"/>
      <c s="1" r="FK289"/>
      <c s="1" r="FL289"/>
      <c s="1" r="FM289"/>
      <c s="1" r="FN289"/>
      <c s="1" r="FO289"/>
      <c s="1" r="FP289"/>
      <c s="1" r="FQ289"/>
      <c s="1" r="FR289"/>
      <c s="1" r="FS289"/>
      <c s="1" r="FT289"/>
      <c s="1" r="FU289"/>
      <c s="1" r="FV289"/>
      <c s="1" r="FW289"/>
    </row>
    <row r="290">
      <c s="1" r="CB290"/>
      <c s="1" r="CC290"/>
      <c s="1" r="CD290"/>
      <c s="1" r="CE290"/>
      <c s="1" r="CF290"/>
      <c s="1" r="CG290"/>
      <c s="1" r="CH290"/>
      <c s="1" r="CI290"/>
      <c s="1" r="CJ290"/>
      <c s="1" r="CK290"/>
      <c s="1" r="CL290"/>
      <c s="1" r="CM290"/>
      <c s="1" r="CN290"/>
      <c s="1" r="CO290"/>
      <c s="1" r="CP290"/>
      <c s="1" r="CQ290"/>
      <c s="1" r="CR290"/>
      <c s="1" r="CS290"/>
      <c s="1" r="CT290"/>
      <c s="1" r="CU290"/>
      <c s="1" r="CV290"/>
      <c s="1" r="CW290"/>
      <c s="1" r="CX290"/>
      <c s="1" r="CY290"/>
      <c s="1" r="CZ290"/>
      <c s="1" r="DA290"/>
      <c s="1" r="DB290"/>
      <c s="1" r="DC290"/>
      <c s="1" r="DD290"/>
      <c s="1" r="DE290"/>
      <c s="1" r="DF290"/>
      <c s="1" r="DG290"/>
      <c s="1" r="DH290"/>
      <c s="1" r="DI290"/>
      <c s="1" r="DJ290"/>
      <c s="1" r="DK290"/>
      <c s="1" r="DL290"/>
      <c s="1" r="DM290"/>
      <c s="1" r="DN290"/>
      <c s="1" r="DO290"/>
      <c s="1" r="DP290"/>
      <c s="1" r="DQ290"/>
      <c s="1" r="DR290"/>
      <c s="1" r="DS290"/>
      <c s="1" r="DT290"/>
      <c s="1" r="DU290"/>
      <c s="1" r="DV290"/>
      <c s="1" r="DW290"/>
      <c s="1" r="DX290"/>
      <c s="1" r="DY290"/>
      <c s="1" r="DZ290"/>
      <c s="1" r="EA290"/>
      <c s="1" r="EB290"/>
      <c s="1" r="EC290"/>
      <c s="1" r="ED290"/>
      <c s="1" r="EE290"/>
      <c s="1" r="EF290"/>
      <c s="1" r="EG290"/>
      <c s="1" r="EH290"/>
      <c s="1" r="EI290"/>
      <c s="1" r="EJ290"/>
      <c s="1" r="EK290"/>
      <c s="1" r="EL290"/>
      <c s="1" r="EM290"/>
      <c s="1" r="EN290"/>
      <c s="1" r="EO290"/>
      <c s="1" r="EP290"/>
      <c s="1" r="EQ290"/>
      <c s="1" r="ER290"/>
      <c s="1" r="ES290"/>
      <c s="1" r="ET290"/>
      <c s="1" r="EU290"/>
      <c s="1" r="EV290"/>
      <c s="1" r="EW290"/>
      <c s="1" r="EX290"/>
      <c s="1" r="EY290"/>
      <c s="1" r="EZ290"/>
      <c s="1" r="FA290"/>
      <c s="1" r="FB290"/>
      <c s="1" r="FC290"/>
      <c s="1" r="FD290"/>
      <c s="1" r="FE290"/>
      <c s="1" r="FF290"/>
      <c s="1" r="FG290"/>
      <c s="1" r="FH290"/>
      <c s="1" r="FI290"/>
      <c s="1" r="FJ290"/>
      <c s="1" r="FK290"/>
      <c s="1" r="FL290"/>
      <c s="1" r="FM290"/>
      <c s="1" r="FN290"/>
      <c s="1" r="FO290"/>
      <c s="1" r="FP290"/>
      <c s="1" r="FQ290"/>
      <c s="1" r="FR290"/>
      <c s="1" r="FS290"/>
      <c s="1" r="FT290"/>
      <c s="1" r="FU290"/>
      <c s="1" r="FV290"/>
      <c s="1" r="FW290"/>
    </row>
    <row r="291">
      <c s="1" r="CB291"/>
      <c s="1" r="CC291"/>
      <c s="1" r="CD291"/>
      <c s="1" r="CE291"/>
      <c s="1" r="CF291"/>
      <c s="1" r="CG291"/>
      <c s="1" r="CH291"/>
      <c s="1" r="CI291"/>
      <c s="1" r="CJ291"/>
      <c s="1" r="CK291"/>
      <c s="1" r="CL291"/>
      <c s="1" r="CM291"/>
      <c s="1" r="CN291"/>
      <c s="1" r="CO291"/>
      <c s="1" r="CP291"/>
      <c s="1" r="CQ291"/>
      <c s="1" r="CR291"/>
      <c s="1" r="CS291"/>
      <c s="1" r="CT291"/>
      <c s="1" r="CU291"/>
      <c s="1" r="CV291"/>
      <c s="1" r="CW291"/>
      <c s="1" r="CX291"/>
      <c s="1" r="CY291"/>
      <c s="1" r="CZ291"/>
      <c s="1" r="DA291"/>
      <c s="1" r="DB291"/>
      <c s="1" r="DC291"/>
      <c s="1" r="DD291"/>
      <c s="1" r="DE291"/>
      <c s="1" r="DF291"/>
      <c s="1" r="DG291"/>
      <c s="1" r="DH291"/>
      <c s="1" r="DI291"/>
      <c s="1" r="DJ291"/>
      <c s="1" r="DK291"/>
      <c s="1" r="DL291"/>
      <c s="1" r="DM291"/>
      <c s="1" r="DN291"/>
      <c s="1" r="DO291"/>
      <c s="1" r="DP291"/>
      <c s="1" r="DQ291"/>
      <c s="1" r="DR291"/>
      <c s="1" r="DS291"/>
      <c s="1" r="DT291"/>
      <c s="1" r="DU291"/>
      <c s="1" r="DV291"/>
      <c s="1" r="DW291"/>
      <c s="1" r="DX291"/>
      <c s="1" r="DY291"/>
      <c s="1" r="DZ291"/>
      <c s="1" r="EA291"/>
      <c s="1" r="EB291"/>
      <c s="1" r="EC291"/>
      <c s="1" r="ED291"/>
      <c s="1" r="EE291"/>
      <c s="1" r="EF291"/>
      <c s="1" r="EG291"/>
      <c s="1" r="EH291"/>
      <c s="1" r="EI291"/>
      <c s="1" r="EJ291"/>
      <c s="1" r="EK291"/>
      <c s="1" r="EL291"/>
      <c s="1" r="EM291"/>
      <c s="1" r="EN291"/>
      <c s="1" r="EO291"/>
      <c s="1" r="EP291"/>
      <c s="1" r="EQ291"/>
      <c s="1" r="ER291"/>
      <c s="1" r="ES291"/>
      <c s="1" r="ET291"/>
      <c s="1" r="EU291"/>
      <c s="1" r="EV291"/>
      <c s="1" r="EW291"/>
      <c s="1" r="EX291"/>
      <c s="1" r="EY291"/>
      <c s="1" r="EZ291"/>
      <c s="1" r="FA291"/>
      <c s="1" r="FB291"/>
      <c s="1" r="FC291"/>
      <c s="1" r="FD291"/>
      <c s="1" r="FE291"/>
      <c s="1" r="FF291"/>
      <c s="1" r="FG291"/>
      <c s="1" r="FH291"/>
      <c s="1" r="FI291"/>
      <c s="1" r="FJ291"/>
      <c s="1" r="FK291"/>
      <c s="1" r="FL291"/>
      <c s="1" r="FM291"/>
      <c s="1" r="FN291"/>
      <c s="1" r="FO291"/>
      <c s="1" r="FP291"/>
      <c s="1" r="FQ291"/>
      <c s="1" r="FR291"/>
      <c s="1" r="FS291"/>
      <c s="1" r="FT291"/>
      <c s="1" r="FU291"/>
      <c s="1" r="FV291"/>
      <c s="1" r="FW291"/>
    </row>
    <row r="292">
      <c s="1" r="CB292"/>
      <c s="1" r="CC292"/>
      <c s="1" r="CD292"/>
      <c s="1" r="CE292"/>
      <c s="1" r="CF292"/>
      <c s="1" r="CG292"/>
      <c s="1" r="CH292"/>
      <c s="1" r="CI292"/>
      <c s="1" r="CJ292"/>
      <c s="1" r="CK292"/>
      <c s="1" r="CL292"/>
      <c s="1" r="CM292"/>
      <c s="1" r="CN292"/>
      <c s="1" r="CO292"/>
      <c s="1" r="CP292"/>
      <c s="1" r="CQ292"/>
      <c s="1" r="CR292"/>
      <c s="1" r="CS292"/>
      <c s="1" r="CT292"/>
      <c s="1" r="CU292"/>
      <c s="1" r="CV292"/>
      <c s="1" r="CW292"/>
      <c s="1" r="CX292"/>
      <c s="1" r="CY292"/>
      <c s="1" r="CZ292"/>
      <c s="1" r="DA292"/>
      <c s="1" r="DB292"/>
      <c s="1" r="DC292"/>
      <c s="1" r="DD292"/>
      <c s="1" r="DE292"/>
      <c s="1" r="DF292"/>
      <c s="1" r="DG292"/>
      <c s="1" r="DH292"/>
      <c s="1" r="DI292"/>
      <c s="1" r="DJ292"/>
      <c s="1" r="DK292"/>
      <c s="1" r="DL292"/>
      <c s="1" r="DM292"/>
      <c s="1" r="DN292"/>
      <c s="1" r="DO292"/>
      <c s="1" r="DP292"/>
      <c s="1" r="DQ292"/>
      <c s="1" r="DR292"/>
      <c s="1" r="DS292"/>
      <c s="1" r="DT292"/>
      <c s="1" r="DU292"/>
      <c s="1" r="DV292"/>
      <c s="1" r="DW292"/>
      <c s="1" r="DX292"/>
      <c s="1" r="DY292"/>
      <c s="1" r="DZ292"/>
      <c s="1" r="EA292"/>
      <c s="1" r="EB292"/>
      <c s="1" r="EC292"/>
      <c s="1" r="ED292"/>
      <c s="1" r="EE292"/>
      <c s="1" r="EF292"/>
      <c s="1" r="EG292"/>
      <c s="1" r="EH292"/>
      <c s="1" r="EI292"/>
      <c s="1" r="EJ292"/>
      <c s="1" r="EK292"/>
      <c s="1" r="EL292"/>
      <c s="1" r="EM292"/>
      <c s="1" r="EN292"/>
      <c s="1" r="EO292"/>
      <c s="1" r="EP292"/>
      <c s="1" r="EQ292"/>
      <c s="1" r="ER292"/>
      <c s="1" r="ES292"/>
      <c s="1" r="ET292"/>
      <c s="1" r="EU292"/>
      <c s="1" r="EV292"/>
      <c s="1" r="EW292"/>
      <c s="1" r="EX292"/>
      <c s="1" r="EY292"/>
      <c s="1" r="EZ292"/>
      <c s="1" r="FA292"/>
      <c s="1" r="FB292"/>
      <c s="1" r="FC292"/>
      <c s="1" r="FD292"/>
      <c s="1" r="FE292"/>
      <c s="1" r="FF292"/>
      <c s="1" r="FG292"/>
      <c s="1" r="FH292"/>
      <c s="1" r="FI292"/>
      <c s="1" r="FJ292"/>
      <c s="1" r="FK292"/>
      <c s="1" r="FL292"/>
      <c s="1" r="FM292"/>
      <c s="1" r="FN292"/>
      <c s="1" r="FO292"/>
      <c s="1" r="FP292"/>
      <c s="1" r="FQ292"/>
      <c s="1" r="FR292"/>
      <c s="1" r="FS292"/>
      <c s="1" r="FT292"/>
      <c s="1" r="FU292"/>
      <c s="1" r="FV292"/>
      <c s="1" r="FW292"/>
    </row>
    <row r="293">
      <c s="1" r="CB293"/>
      <c s="1" r="CC293"/>
      <c s="1" r="CD293"/>
      <c s="1" r="CE293"/>
      <c s="1" r="CF293"/>
      <c s="1" r="CG293"/>
      <c s="1" r="CH293"/>
      <c s="1" r="CI293"/>
      <c s="1" r="CJ293"/>
      <c s="1" r="CK293"/>
      <c s="1" r="CL293"/>
      <c s="1" r="CM293"/>
      <c s="1" r="CN293"/>
      <c s="1" r="CO293"/>
      <c s="1" r="CP293"/>
      <c s="1" r="CQ293"/>
      <c s="1" r="CR293"/>
      <c s="1" r="CS293"/>
      <c s="1" r="CT293"/>
      <c s="1" r="CU293"/>
      <c s="1" r="CV293"/>
      <c s="1" r="CW293"/>
      <c s="1" r="CX293"/>
      <c s="1" r="CY293"/>
      <c s="1" r="CZ293"/>
      <c s="1" r="DA293"/>
      <c s="1" r="DB293"/>
      <c s="1" r="DC293"/>
      <c s="1" r="DD293"/>
      <c s="1" r="DE293"/>
      <c s="1" r="DF293"/>
      <c s="1" r="DG293"/>
      <c s="1" r="DH293"/>
      <c s="1" r="DI293"/>
      <c s="1" r="DJ293"/>
      <c s="1" r="DK293"/>
      <c s="1" r="DL293"/>
      <c s="1" r="DM293"/>
      <c s="1" r="DN293"/>
      <c s="1" r="DO293"/>
      <c s="1" r="DP293"/>
      <c s="1" r="DQ293"/>
      <c s="1" r="DR293"/>
      <c s="1" r="DS293"/>
      <c s="1" r="DT293"/>
      <c s="1" r="DU293"/>
      <c s="1" r="DV293"/>
      <c s="1" r="DW293"/>
      <c s="1" r="DX293"/>
      <c s="1" r="DY293"/>
      <c s="1" r="DZ293"/>
      <c s="1" r="EA293"/>
      <c s="1" r="EB293"/>
      <c s="1" r="EC293"/>
      <c s="1" r="ED293"/>
      <c s="1" r="EE293"/>
      <c s="1" r="EF293"/>
      <c s="1" r="EG293"/>
      <c s="1" r="EH293"/>
      <c s="1" r="EI293"/>
      <c s="1" r="EJ293"/>
      <c s="1" r="EK293"/>
      <c s="1" r="EL293"/>
      <c s="1" r="EM293"/>
      <c s="1" r="EN293"/>
      <c s="1" r="EO293"/>
      <c s="1" r="EP293"/>
      <c s="1" r="EQ293"/>
      <c s="1" r="ER293"/>
      <c s="1" r="ES293"/>
      <c s="1" r="ET293"/>
      <c s="1" r="EU293"/>
      <c s="1" r="EV293"/>
      <c s="1" r="EW293"/>
      <c s="1" r="EX293"/>
      <c s="1" r="EY293"/>
      <c s="1" r="EZ293"/>
      <c s="1" r="FA293"/>
      <c s="1" r="FB293"/>
      <c s="1" r="FC293"/>
      <c s="1" r="FD293"/>
      <c s="1" r="FE293"/>
      <c s="1" r="FF293"/>
      <c s="1" r="FG293"/>
      <c s="1" r="FH293"/>
      <c s="1" r="FI293"/>
      <c s="1" r="FJ293"/>
      <c s="1" r="FK293"/>
      <c s="1" r="FL293"/>
      <c s="1" r="FM293"/>
      <c s="1" r="FN293"/>
      <c s="1" r="FO293"/>
      <c s="1" r="FP293"/>
      <c s="1" r="FQ293"/>
      <c s="1" r="FR293"/>
      <c s="1" r="FS293"/>
      <c s="1" r="FT293"/>
      <c s="1" r="FU293"/>
      <c s="1" r="FV293"/>
      <c s="1" r="FW293"/>
    </row>
    <row r="294">
      <c s="1" r="CB294"/>
      <c s="1" r="CC294"/>
      <c s="1" r="CD294"/>
      <c s="1" r="CE294"/>
      <c s="1" r="CF294"/>
      <c s="1" r="CG294"/>
      <c s="1" r="CH294"/>
      <c s="1" r="CI294"/>
      <c s="1" r="CJ294"/>
      <c s="1" r="CK294"/>
      <c s="1" r="CL294"/>
      <c s="1" r="CM294"/>
      <c s="1" r="CN294"/>
      <c s="1" r="CO294"/>
      <c s="1" r="CP294"/>
      <c s="1" r="CQ294"/>
      <c s="1" r="CR294"/>
      <c s="1" r="CS294"/>
      <c s="1" r="CT294"/>
      <c s="1" r="CU294"/>
      <c s="1" r="CV294"/>
      <c s="1" r="CW294"/>
      <c s="1" r="CX294"/>
      <c s="1" r="CY294"/>
      <c s="1" r="CZ294"/>
      <c s="1" r="DA294"/>
      <c s="1" r="DB294"/>
      <c s="1" r="DC294"/>
      <c s="1" r="DD294"/>
      <c s="1" r="DE294"/>
      <c s="1" r="DF294"/>
      <c s="1" r="DG294"/>
      <c s="1" r="DH294"/>
      <c s="1" r="DI294"/>
      <c s="1" r="DJ294"/>
      <c s="1" r="DK294"/>
      <c s="1" r="DL294"/>
      <c s="1" r="DM294"/>
      <c s="1" r="DN294"/>
      <c s="1" r="DO294"/>
      <c s="1" r="DP294"/>
      <c s="1" r="DQ294"/>
      <c s="1" r="DR294"/>
      <c s="1" r="DS294"/>
      <c s="1" r="DT294"/>
      <c s="1" r="DU294"/>
      <c s="1" r="DV294"/>
      <c s="1" r="DW294"/>
      <c s="1" r="DX294"/>
      <c s="1" r="DY294"/>
      <c s="1" r="DZ294"/>
      <c s="1" r="EA294"/>
      <c s="1" r="EB294"/>
      <c s="1" r="EC294"/>
      <c s="1" r="ED294"/>
      <c s="1" r="EE294"/>
      <c s="1" r="EF294"/>
      <c s="1" r="EG294"/>
      <c s="1" r="EH294"/>
      <c s="1" r="EI294"/>
      <c s="1" r="EJ294"/>
      <c s="1" r="EK294"/>
      <c s="1" r="EL294"/>
      <c s="1" r="EM294"/>
      <c s="1" r="EN294"/>
      <c s="1" r="EO294"/>
      <c s="1" r="EP294"/>
      <c s="1" r="EQ294"/>
      <c s="1" r="ER294"/>
      <c s="1" r="ES294"/>
      <c s="1" r="ET294"/>
      <c s="1" r="EU294"/>
      <c s="1" r="EV294"/>
      <c s="1" r="EW294"/>
      <c s="1" r="EX294"/>
      <c s="1" r="EY294"/>
      <c s="1" r="EZ294"/>
      <c s="1" r="FA294"/>
      <c s="1" r="FB294"/>
      <c s="1" r="FC294"/>
      <c s="1" r="FD294"/>
      <c s="1" r="FE294"/>
      <c s="1" r="FF294"/>
      <c s="1" r="FG294"/>
      <c s="1" r="FH294"/>
      <c s="1" r="FI294"/>
      <c s="1" r="FJ294"/>
      <c s="1" r="FK294"/>
      <c s="1" r="FL294"/>
      <c s="1" r="FM294"/>
      <c s="1" r="FN294"/>
      <c s="1" r="FO294"/>
      <c s="1" r="FP294"/>
      <c s="1" r="FQ294"/>
      <c s="1" r="FR294"/>
      <c s="1" r="FS294"/>
      <c s="1" r="FT294"/>
      <c s="1" r="FU294"/>
      <c s="1" r="FV294"/>
      <c s="1" r="FW294"/>
    </row>
    <row r="295">
      <c s="1" r="CB295"/>
      <c s="1" r="CC295"/>
      <c s="1" r="CD295"/>
      <c s="1" r="CE295"/>
      <c s="1" r="CF295"/>
      <c s="1" r="CG295"/>
      <c s="1" r="CH295"/>
      <c s="1" r="CI295"/>
      <c s="1" r="CJ295"/>
      <c s="1" r="CK295"/>
      <c s="1" r="CL295"/>
      <c s="1" r="CM295"/>
      <c s="1" r="CN295"/>
      <c s="1" r="CO295"/>
      <c s="1" r="CP295"/>
      <c s="1" r="CQ295"/>
      <c s="1" r="CR295"/>
      <c s="1" r="CS295"/>
      <c s="1" r="CT295"/>
      <c s="1" r="CU295"/>
      <c s="1" r="CV295"/>
      <c s="1" r="CW295"/>
      <c s="1" r="CX295"/>
      <c s="1" r="CY295"/>
      <c s="1" r="CZ295"/>
      <c s="1" r="DA295"/>
      <c s="1" r="DB295"/>
      <c s="1" r="DC295"/>
      <c s="1" r="DD295"/>
      <c s="1" r="DE295"/>
      <c s="1" r="DF295"/>
      <c s="1" r="DG295"/>
      <c s="1" r="DH295"/>
      <c s="1" r="DI295"/>
      <c s="1" r="DJ295"/>
      <c s="1" r="DK295"/>
      <c s="1" r="DL295"/>
      <c s="1" r="DM295"/>
      <c s="1" r="DN295"/>
      <c s="1" r="DO295"/>
      <c s="1" r="DP295"/>
      <c s="1" r="DQ295"/>
      <c s="1" r="DR295"/>
      <c s="1" r="DS295"/>
      <c s="1" r="DT295"/>
      <c s="1" r="DU295"/>
      <c s="1" r="DV295"/>
      <c s="1" r="DW295"/>
      <c s="1" r="DX295"/>
      <c s="1" r="DY295"/>
      <c s="1" r="DZ295"/>
      <c s="1" r="EA295"/>
      <c s="1" r="EB295"/>
      <c s="1" r="EC295"/>
      <c s="1" r="ED295"/>
      <c s="1" r="EE295"/>
      <c s="1" r="EF295"/>
      <c s="1" r="EG295"/>
      <c s="1" r="EH295"/>
      <c s="1" r="EI295"/>
      <c s="1" r="EJ295"/>
      <c s="1" r="EK295"/>
      <c s="1" r="EL295"/>
      <c s="1" r="EM295"/>
      <c s="1" r="EN295"/>
      <c s="1" r="EO295"/>
      <c s="1" r="EP295"/>
      <c s="1" r="EQ295"/>
      <c s="1" r="ER295"/>
      <c s="1" r="ES295"/>
      <c s="1" r="ET295"/>
      <c s="1" r="EU295"/>
      <c s="1" r="EV295"/>
      <c s="1" r="EW295"/>
      <c s="1" r="EX295"/>
      <c s="1" r="EY295"/>
      <c s="1" r="EZ295"/>
      <c s="1" r="FA295"/>
      <c s="1" r="FB295"/>
      <c s="1" r="FC295"/>
      <c s="1" r="FD295"/>
      <c s="1" r="FE295"/>
      <c s="1" r="FF295"/>
      <c s="1" r="FG295"/>
      <c s="1" r="FH295"/>
      <c s="1" r="FI295"/>
      <c s="1" r="FJ295"/>
      <c s="1" r="FK295"/>
      <c s="1" r="FL295"/>
      <c s="1" r="FM295"/>
      <c s="1" r="FN295"/>
      <c s="1" r="FO295"/>
      <c s="1" r="FP295"/>
      <c s="1" r="FQ295"/>
      <c s="1" r="FR295"/>
      <c s="1" r="FS295"/>
      <c s="1" r="FT295"/>
      <c s="1" r="FU295"/>
      <c s="1" r="FV295"/>
      <c s="1" r="FW295"/>
    </row>
  </sheetData>
  <mergeCells count="62">
    <mergeCell ref="J7:Q7"/>
    <mergeCell ref="BH6:BQ6"/>
    <mergeCell ref="BH5:BQ5"/>
    <mergeCell ref="BH7:BQ7"/>
    <mergeCell ref="BS6:BZ6"/>
    <mergeCell ref="C5:C7"/>
    <mergeCell ref="AD7:AK7"/>
    <mergeCell ref="CU6:DD6"/>
    <mergeCell ref="CU7:DD7"/>
    <mergeCell ref="AY6:BF6"/>
    <mergeCell ref="AY7:BF7"/>
    <mergeCell ref="DF6:DM6"/>
    <mergeCell ref="BS7:BZ7"/>
    <mergeCell ref="CB7:CJ7"/>
    <mergeCell ref="CB6:CJ6"/>
    <mergeCell ref="DF7:DM7"/>
    <mergeCell ref="GA7:GC7"/>
    <mergeCell ref="FW7:FY7"/>
    <mergeCell ref="FM7:FO7"/>
    <mergeCell ref="FQ7:FS7"/>
    <mergeCell ref="EG7:EP7"/>
    <mergeCell ref="EA7:EE7"/>
    <mergeCell ref="GA6:GC6"/>
    <mergeCell ref="FW6:FY6"/>
    <mergeCell ref="FQ6:FS6"/>
    <mergeCell ref="FM6:FO6"/>
    <mergeCell ref="DO6:DW6"/>
    <mergeCell ref="ER7:EY7"/>
    <mergeCell ref="FA7:FI7"/>
    <mergeCell ref="EG6:EP6"/>
    <mergeCell ref="ER6:EY6"/>
    <mergeCell ref="FA6:FI6"/>
    <mergeCell ref="DO7:DW7"/>
    <mergeCell ref="EA6:EE6"/>
    <mergeCell ref="AD6:AK6"/>
    <mergeCell ref="AD5:AK5"/>
    <mergeCell ref="AM7:AU7"/>
    <mergeCell ref="AM6:AU6"/>
    <mergeCell ref="J6:Q6"/>
    <mergeCell ref="S6:AB6"/>
    <mergeCell ref="C8:C9"/>
    <mergeCell ref="S7:AB7"/>
    <mergeCell ref="J5:Q5"/>
    <mergeCell ref="S5:AB5"/>
    <mergeCell ref="CO7:CS7"/>
    <mergeCell ref="CO6:CS6"/>
    <mergeCell ref="AY5:BF5"/>
    <mergeCell ref="AM5:AU5"/>
    <mergeCell ref="CU5:DD5"/>
    <mergeCell ref="DF5:DM5"/>
    <mergeCell ref="BS5:BZ5"/>
    <mergeCell ref="CB5:CJ5"/>
    <mergeCell ref="CO5:CS5"/>
    <mergeCell ref="FQ5:FS5"/>
    <mergeCell ref="FM5:FO5"/>
    <mergeCell ref="DO5:DW5"/>
    <mergeCell ref="ER5:EY5"/>
    <mergeCell ref="GA5:GC5"/>
    <mergeCell ref="FA5:FI5"/>
    <mergeCell ref="FW5:FY5"/>
    <mergeCell ref="EG5:EP5"/>
    <mergeCell ref="EA5:EE5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rightToLeft="1" workbookViewId="0"/>
  </sheetViews>
  <sheetFormatPr customHeight="1" defaultColWidth="17.29" defaultRowHeight="15.0"/>
  <cols>
    <col min="1" customWidth="1" max="187" width="8.0"/>
  </cols>
  <sheetData>
    <row customHeight="1" r="1" ht="15.75">
      <c s="1" r="A1"/>
      <c s="1" r="B1"/>
      <c t="s" s="2" r="C1">
        <v>0</v>
      </c>
      <c s="1" r="D1"/>
      <c s="1" r="E1"/>
      <c s="1" r="F1"/>
      <c s="1" r="G1"/>
      <c s="1" r="H1"/>
      <c s="1" r="I1"/>
      <c s="1" r="J1"/>
      <c s="1" r="K1"/>
      <c s="1" r="L1"/>
      <c s="1" r="M1"/>
      <c s="1" r="N1"/>
      <c s="1" r="O1"/>
      <c s="1" r="P1"/>
      <c s="1" r="Q1"/>
      <c s="1" r="R1"/>
      <c s="1" r="S1"/>
      <c s="1" r="T1"/>
      <c s="1" r="U1"/>
      <c s="1" r="V1"/>
      <c s="1" r="W1"/>
      <c s="1" r="X1"/>
      <c s="1" r="Y1"/>
      <c s="1" r="Z1"/>
      <c s="1" r="AA1"/>
      <c s="1" r="AB1"/>
      <c s="1" r="AC1"/>
      <c s="1" r="AD1"/>
      <c s="1" r="AE1"/>
      <c s="1" r="AF1"/>
      <c s="1" r="AG1"/>
      <c s="1" r="AH1"/>
      <c s="1" r="AI1"/>
      <c s="1" r="AJ1"/>
      <c s="1" r="AK1"/>
      <c s="1" r="AL1"/>
      <c s="1" r="AM1"/>
      <c s="1" r="AN1"/>
      <c s="1" r="AO1"/>
      <c s="1" r="AP1"/>
      <c s="1" r="AQ1"/>
      <c s="1" r="AR1"/>
      <c s="1" r="AS1"/>
      <c s="1" r="AT1"/>
      <c s="1" r="AU1"/>
      <c s="1" r="AV1"/>
      <c s="1" r="AW1"/>
      <c s="1" r="AX1"/>
      <c s="1" r="AY1"/>
      <c s="1" r="AZ1"/>
      <c s="1" r="BA1"/>
      <c s="1" r="BB1"/>
      <c s="1" r="BC1"/>
      <c s="1" r="BD1"/>
      <c s="1" r="BE1"/>
      <c s="1" r="BF1"/>
      <c s="1" r="BG1"/>
      <c s="1" r="BH1"/>
      <c s="1" r="BI1"/>
      <c s="1" r="BJ1"/>
      <c s="1" r="BK1"/>
      <c s="1" r="BL1"/>
      <c s="1" r="BM1"/>
      <c s="1" r="BN1"/>
      <c s="1" r="BO1"/>
      <c s="1" r="BP1"/>
      <c s="1" r="BQ1"/>
      <c s="1" r="BR1"/>
      <c s="1" r="BS1"/>
      <c s="1" r="BT1"/>
      <c s="1" r="BU1"/>
      <c s="1" r="BV1"/>
      <c s="1" r="BW1"/>
      <c s="1" r="BX1"/>
      <c s="1" r="BY1"/>
      <c s="1" r="BZ1"/>
      <c s="1" r="CA1"/>
      <c s="1" r="CB1"/>
      <c s="1" r="CC1"/>
      <c s="1" r="CD1"/>
      <c s="1" r="CE1"/>
      <c s="1" r="CF1"/>
      <c s="1" r="CG1"/>
      <c s="1" r="CH1"/>
      <c s="1" r="CI1"/>
      <c s="1" r="CJ1"/>
      <c s="1" r="CK1"/>
      <c s="1" r="CL1"/>
      <c s="1" r="CM1"/>
      <c s="1" r="CN1"/>
      <c s="1" r="CO1"/>
      <c s="1" r="CP1"/>
      <c s="1" r="CQ1"/>
      <c s="1" r="CR1"/>
      <c s="1" r="CS1"/>
      <c s="1" r="CT1"/>
      <c s="1" r="CU1"/>
      <c s="1" r="CV1"/>
      <c s="1" r="CW1"/>
      <c s="1" r="CX1"/>
      <c s="1" r="CY1"/>
      <c s="1" r="CZ1"/>
      <c s="1" r="DA1"/>
      <c s="1" r="DB1"/>
      <c s="1" r="DC1"/>
      <c s="1" r="DD1"/>
      <c s="1" r="DE1"/>
      <c s="1" r="DF1"/>
      <c s="1" r="DG1"/>
      <c s="1" r="DH1"/>
      <c s="1" r="DI1"/>
      <c s="1" r="DJ1"/>
      <c s="1" r="DK1"/>
      <c s="1" r="DL1"/>
      <c s="1" r="DM1"/>
      <c s="1" r="DN1"/>
      <c s="1" r="DO1"/>
      <c s="1" r="DP1"/>
      <c s="1" r="DQ1"/>
      <c s="1" r="DR1"/>
      <c s="1" r="DS1"/>
      <c s="1" r="DT1"/>
      <c s="1" r="DU1"/>
      <c s="1" r="DV1"/>
      <c s="1" r="DW1"/>
      <c s="1" r="DX1"/>
      <c s="1" r="DY1"/>
      <c s="1" r="DZ1"/>
      <c s="1" r="EA1"/>
      <c s="1" r="EB1"/>
      <c s="1" r="EC1"/>
      <c s="1" r="ED1"/>
      <c s="1" r="EE1"/>
      <c s="1" r="EF1"/>
      <c s="1" r="EG1"/>
      <c s="1" r="EH1"/>
      <c s="1" r="EI1"/>
      <c s="1" r="EJ1"/>
      <c s="1" r="EK1"/>
      <c s="1" r="EL1"/>
      <c s="1" r="EM1"/>
      <c s="1" r="EN1"/>
      <c s="1" r="EO1"/>
      <c s="1" r="EP1"/>
      <c s="1" r="EQ1"/>
      <c s="1" r="ER1"/>
      <c s="1" r="ES1"/>
      <c s="1" r="ET1"/>
      <c s="1" r="EU1"/>
      <c s="1" r="EV1"/>
      <c s="1" r="EW1"/>
      <c s="1" r="EX1"/>
      <c s="1" r="EY1"/>
      <c s="1" r="EZ1"/>
      <c s="1" r="FA1"/>
      <c s="1" r="FB1"/>
      <c s="1" r="FC1"/>
      <c s="1" r="FD1"/>
      <c s="1" r="FE1"/>
      <c s="1" r="FF1"/>
      <c s="1" r="FG1"/>
      <c s="1" r="FH1"/>
      <c s="1" r="FI1"/>
      <c s="1" r="FJ1"/>
      <c s="1" r="FK1"/>
      <c s="1" r="FL1"/>
      <c s="1" r="FM1"/>
      <c s="1" r="FN1"/>
      <c s="1" r="FO1"/>
      <c s="1" r="FP1"/>
      <c s="1" r="FQ1"/>
      <c s="1" r="FR1"/>
      <c s="1" r="FS1"/>
      <c s="1" r="FT1"/>
      <c s="1" r="FU1"/>
      <c s="1" r="FV1"/>
      <c s="1" r="FW1"/>
      <c s="1" r="FX1"/>
      <c s="1" r="FY1"/>
      <c s="1" r="FZ1"/>
      <c s="1" r="GA1"/>
      <c s="1" r="GB1"/>
      <c s="1" r="GC1"/>
      <c s="1" r="GD1"/>
      <c s="1" r="GE1"/>
    </row>
    <row customHeight="1" r="2" ht="15.75">
      <c s="1" r="A2"/>
      <c s="1" r="B2"/>
      <c t="s" s="2" r="C2">
        <v>1</v>
      </c>
      <c s="1" r="D2"/>
      <c s="1" r="E2"/>
      <c s="1" r="F2"/>
      <c s="1" r="G2"/>
      <c s="1" r="H2"/>
      <c s="1" r="I2"/>
      <c s="1" r="J2"/>
      <c s="1" r="K2"/>
      <c s="1" r="L2"/>
      <c s="1" r="M2"/>
      <c s="1" r="N2"/>
      <c s="1" r="O2"/>
      <c s="1" r="P2"/>
      <c s="1" r="Q2"/>
      <c s="1" r="R2"/>
      <c s="1" r="S2"/>
      <c s="1" r="T2"/>
      <c s="1" r="U2"/>
      <c s="1" r="V2"/>
      <c s="1" r="W2"/>
      <c s="1" r="X2"/>
      <c s="1" r="Y2"/>
      <c s="1" r="Z2"/>
      <c s="1" r="AA2"/>
      <c s="1" r="AB2"/>
      <c s="1" r="AC2"/>
      <c s="1" r="AD2"/>
      <c s="1" r="AE2"/>
      <c s="1" r="AF2"/>
      <c s="1" r="AG2"/>
      <c s="1" r="AH2"/>
      <c s="1" r="AI2"/>
      <c s="1" r="AJ2"/>
      <c s="1" r="AK2"/>
      <c s="1" r="AL2"/>
      <c s="1" r="AM2"/>
      <c s="1" r="AN2"/>
      <c s="1" r="AO2"/>
      <c s="1" r="AP2"/>
      <c s="1" r="AQ2"/>
      <c s="1" r="AR2"/>
      <c s="1" r="AS2"/>
      <c s="1" r="AT2"/>
      <c s="1" r="AU2"/>
      <c s="1" r="AV2"/>
      <c s="1" r="AW2"/>
      <c s="1" r="AX2"/>
      <c s="1" r="AY2"/>
      <c s="1" r="AZ2"/>
      <c s="1" r="BA2"/>
      <c s="1" r="BB2"/>
      <c s="1" r="BC2"/>
      <c s="1" r="BD2"/>
      <c s="1" r="BE2"/>
      <c s="1" r="BF2"/>
      <c s="1" r="BG2"/>
      <c s="1" r="BH2"/>
      <c s="1" r="BI2"/>
      <c s="1" r="BJ2"/>
      <c s="1" r="BK2"/>
      <c s="1" r="BL2"/>
      <c s="1" r="BM2"/>
      <c s="1" r="BN2"/>
      <c s="1" r="BO2"/>
      <c s="1" r="BP2"/>
      <c s="1" r="BQ2"/>
      <c s="1" r="BR2"/>
      <c s="1" r="BS2"/>
      <c s="1" r="BT2"/>
      <c s="1" r="BU2"/>
      <c s="1" r="BV2"/>
      <c s="1" r="BW2"/>
      <c s="1" r="BX2"/>
      <c s="1" r="BY2"/>
      <c s="1" r="BZ2"/>
      <c s="1" r="CA2"/>
      <c s="1" r="CB2"/>
      <c s="1" r="CC2"/>
      <c s="1" r="CD2"/>
      <c s="1" r="CE2"/>
      <c s="1" r="CF2"/>
      <c s="1" r="CG2"/>
      <c s="1" r="CH2"/>
      <c s="1" r="CI2"/>
      <c s="1" r="CJ2"/>
      <c s="1" r="CK2"/>
      <c s="1" r="CL2"/>
      <c s="1" r="CM2"/>
      <c s="1" r="CN2"/>
      <c s="1" r="CO2"/>
      <c s="1" r="CP2"/>
      <c s="1" r="CQ2"/>
      <c s="1" r="CR2"/>
      <c s="1" r="CS2"/>
      <c s="1" r="CT2"/>
      <c s="1" r="CU2"/>
      <c s="1" r="CV2"/>
      <c s="1" r="CW2"/>
      <c s="1" r="CX2"/>
      <c s="1" r="CY2"/>
      <c s="1" r="CZ2"/>
      <c s="1" r="DA2"/>
      <c s="1" r="DB2"/>
      <c s="1" r="DC2"/>
      <c s="1" r="DD2"/>
      <c s="1" r="DE2"/>
      <c s="1" r="DF2"/>
      <c s="1" r="DG2"/>
      <c s="1" r="DH2"/>
      <c s="1" r="DI2"/>
      <c s="1" r="DJ2"/>
      <c s="1" r="DK2"/>
      <c s="1" r="DL2"/>
      <c s="1" r="DM2"/>
      <c s="1" r="DN2"/>
      <c s="1" r="DO2"/>
      <c s="1" r="DP2"/>
      <c s="1" r="DQ2"/>
      <c s="1" r="DR2"/>
      <c s="1" r="DS2"/>
      <c s="1" r="DT2"/>
      <c s="1" r="DU2"/>
      <c s="1" r="DV2"/>
      <c s="1" r="DW2"/>
      <c s="1" r="DX2"/>
      <c s="1" r="DY2"/>
      <c s="1" r="DZ2"/>
      <c s="1" r="EA2"/>
      <c s="1" r="EB2"/>
      <c s="1" r="EC2"/>
      <c s="1" r="ED2"/>
      <c s="1" r="EE2"/>
      <c s="1" r="EF2"/>
      <c s="1" r="EG2"/>
      <c s="1" r="EH2"/>
      <c s="1" r="EI2"/>
      <c s="1" r="EJ2"/>
      <c s="1" r="EK2"/>
      <c s="1" r="EL2"/>
      <c s="1" r="EM2"/>
      <c s="1" r="EN2"/>
      <c s="1" r="EO2"/>
      <c s="1" r="EP2"/>
      <c s="1" r="EQ2"/>
      <c s="1" r="ER2"/>
      <c s="1" r="ES2"/>
      <c s="1" r="ET2"/>
      <c s="1" r="EU2"/>
      <c s="1" r="EV2"/>
      <c s="1" r="EW2"/>
      <c s="1" r="EX2"/>
      <c s="1" r="EY2"/>
      <c s="1" r="EZ2"/>
      <c s="1" r="FA2"/>
      <c s="1" r="FB2"/>
      <c s="1" r="FC2"/>
      <c s="1" r="FD2"/>
      <c s="1" r="FE2"/>
      <c s="1" r="FF2"/>
      <c s="1" r="FG2"/>
      <c s="1" r="FH2"/>
      <c s="1" r="FI2"/>
      <c s="1" r="FJ2"/>
      <c s="1" r="FK2"/>
      <c s="1" r="FL2"/>
      <c s="1" r="FM2"/>
      <c s="1" r="FN2"/>
      <c s="1" r="FO2"/>
      <c s="1" r="FP2"/>
      <c s="1" r="FQ2"/>
      <c s="1" r="FR2"/>
      <c s="1" r="FS2"/>
      <c s="1" r="FT2"/>
      <c s="1" r="FU2"/>
      <c s="1" r="FV2"/>
      <c s="1" r="FW2"/>
      <c s="1" r="FX2"/>
      <c s="1" r="FY2"/>
      <c s="1" r="FZ2"/>
      <c s="1" r="GA2"/>
      <c s="1" r="GB2"/>
      <c s="1" r="GC2"/>
      <c s="1" r="GD2"/>
      <c s="1" r="GE2"/>
    </row>
    <row customHeight="1" r="3" ht="18.75">
      <c s="1" r="A3"/>
      <c s="1" r="B3"/>
      <c t="s" s="6" r="C3">
        <v>2</v>
      </c>
      <c s="1" r="D3"/>
      <c s="1" r="E3"/>
      <c s="1" r="F3"/>
      <c s="1" r="G3"/>
      <c s="1" r="H3"/>
      <c s="1" r="I3"/>
      <c s="1" r="J3"/>
      <c s="1" r="K3"/>
      <c s="1" r="L3"/>
      <c s="1" r="M3"/>
      <c s="1" r="N3"/>
      <c s="1" r="O3"/>
      <c s="1" r="P3"/>
      <c s="1" r="Q3"/>
      <c s="1" r="R3"/>
      <c s="1" r="S3"/>
      <c s="1" r="T3"/>
      <c s="1" r="U3"/>
      <c s="1" r="V3"/>
      <c s="1" r="W3"/>
      <c s="1" r="X3"/>
      <c s="1" r="Y3"/>
      <c s="1" r="Z3"/>
      <c s="1" r="AA3"/>
      <c s="1" r="AB3"/>
      <c s="1" r="AC3"/>
      <c s="1" r="AD3"/>
      <c s="1" r="AE3"/>
      <c s="1" r="AF3"/>
      <c s="1" r="AG3"/>
      <c s="1" r="AH3"/>
      <c s="1" r="AI3"/>
      <c s="1" r="AJ3"/>
      <c s="1" r="AK3"/>
      <c s="1" r="AL3"/>
      <c s="1" r="AM3"/>
      <c s="1" r="AN3"/>
      <c s="1" r="AO3"/>
      <c s="1" r="AP3"/>
      <c s="1" r="AQ3"/>
      <c s="1" r="AR3"/>
      <c s="1" r="AS3"/>
      <c s="1" r="AT3"/>
      <c s="1" r="AU3"/>
      <c s="1" r="AV3"/>
      <c s="1" r="AW3"/>
      <c s="1" r="AX3"/>
      <c s="1" r="AY3"/>
      <c s="1" r="AZ3"/>
      <c s="1" r="BA3"/>
      <c s="1" r="BB3"/>
      <c s="1" r="BC3"/>
      <c s="1" r="BD3"/>
      <c s="1" r="BE3"/>
      <c s="1" r="BF3"/>
      <c s="1" r="BG3"/>
      <c s="1" r="BH3"/>
      <c s="1" r="BI3"/>
      <c s="1" r="BJ3"/>
      <c s="1" r="BK3"/>
      <c s="1" r="BL3"/>
      <c s="1" r="BM3"/>
      <c s="1" r="BN3"/>
      <c s="1" r="BO3"/>
      <c s="1" r="BP3"/>
      <c s="1" r="BQ3"/>
      <c s="1" r="BR3"/>
      <c s="1" r="BS3"/>
      <c s="1" r="BT3"/>
      <c s="1" r="BU3"/>
      <c s="1" r="BV3"/>
      <c s="1" r="BW3"/>
      <c s="1" r="BX3"/>
      <c s="1" r="BY3"/>
      <c s="1" r="BZ3"/>
      <c s="1" r="CA3"/>
      <c s="1" r="CB3"/>
      <c s="1" r="CC3"/>
      <c s="1" r="CD3"/>
      <c s="1" r="CE3"/>
      <c s="1" r="CF3"/>
      <c s="1" r="CG3"/>
      <c s="1" r="CH3"/>
      <c s="1" r="CI3"/>
      <c s="1" r="CJ3"/>
      <c s="1" r="CK3"/>
      <c s="1" r="CL3"/>
      <c s="1" r="CM3"/>
      <c s="1" r="CN3"/>
      <c s="1" r="CO3"/>
      <c s="1" r="CP3"/>
      <c s="1" r="CQ3"/>
      <c s="1" r="CR3"/>
      <c s="1" r="CS3"/>
      <c s="1" r="CT3"/>
      <c s="1" r="CU3"/>
      <c s="1" r="CV3"/>
      <c s="1" r="CW3"/>
      <c s="1" r="CX3"/>
      <c s="1" r="CY3"/>
      <c s="1" r="CZ3"/>
      <c s="1" r="DA3"/>
      <c s="1" r="DB3"/>
      <c s="1" r="DC3"/>
      <c s="1" r="DD3"/>
      <c s="1" r="DE3"/>
      <c s="1" r="DF3"/>
      <c s="1" r="DG3"/>
      <c s="1" r="DH3"/>
      <c s="1" r="DI3"/>
      <c s="1" r="DJ3"/>
      <c s="1" r="DK3"/>
      <c s="1" r="DL3"/>
      <c s="1" r="DM3"/>
      <c s="1" r="DN3"/>
      <c s="1" r="DO3"/>
      <c s="1" r="DP3"/>
      <c s="1" r="DQ3"/>
      <c s="1" r="DR3"/>
      <c s="1" r="DS3"/>
      <c s="1" r="DT3"/>
      <c s="1" r="DU3"/>
      <c s="1" r="DV3"/>
      <c s="1" r="DW3"/>
      <c s="1" r="DX3"/>
      <c s="1" r="DY3"/>
      <c s="1" r="DZ3"/>
      <c s="1" r="EA3"/>
      <c s="1" r="EB3"/>
      <c s="1" r="EC3"/>
      <c s="1" r="ED3"/>
      <c s="1" r="EE3"/>
      <c s="1" r="EF3"/>
      <c s="1" r="EG3"/>
      <c s="1" r="EH3"/>
      <c s="1" r="EI3"/>
      <c s="1" r="EJ3"/>
      <c s="1" r="EK3"/>
      <c s="1" r="EL3"/>
      <c s="1" r="EM3"/>
      <c s="1" r="EN3"/>
      <c s="1" r="EO3"/>
      <c s="1" r="EP3"/>
      <c s="1" r="EQ3"/>
      <c s="1" r="ER3"/>
      <c s="1" r="ES3"/>
      <c s="1" r="ET3"/>
      <c s="1" r="EU3"/>
      <c s="1" r="EV3"/>
      <c s="1" r="EW3"/>
      <c s="1" r="EX3"/>
      <c s="1" r="EY3"/>
      <c s="1" r="EZ3"/>
      <c s="1" r="FA3"/>
      <c s="1" r="FB3"/>
      <c s="1" r="FC3"/>
      <c s="1" r="FD3"/>
      <c s="1" r="FE3"/>
      <c s="1" r="FF3"/>
      <c s="1" r="FG3"/>
      <c s="1" r="FH3"/>
      <c s="1" r="FI3"/>
      <c s="1" r="FJ3"/>
      <c s="1" r="FK3"/>
      <c s="1" r="FL3"/>
      <c s="1" r="FM3"/>
      <c s="1" r="FN3"/>
      <c s="1" r="FO3"/>
      <c s="1" r="FP3"/>
      <c s="1" r="FQ3"/>
      <c s="1" r="FR3"/>
      <c s="1" r="FS3"/>
      <c s="1" r="FT3"/>
      <c s="1" r="FU3"/>
      <c s="1" r="FV3"/>
      <c s="1" r="FW3"/>
      <c s="1" r="FX3"/>
      <c s="1" r="FY3"/>
      <c s="1" r="FZ3"/>
      <c s="1" r="GA3"/>
      <c s="1" r="GB3"/>
      <c s="1" r="GC3"/>
      <c s="1" r="GD3"/>
      <c s="1" r="GE3"/>
    </row>
    <row customHeight="1" r="4" ht="20.25">
      <c s="1" r="A4"/>
      <c s="1" r="B4"/>
      <c t="s" s="16" r="C4">
        <v>3</v>
      </c>
      <c s="1" r="D4"/>
      <c s="1" r="E4"/>
      <c s="1" r="F4"/>
      <c s="1" r="G4"/>
      <c s="1" r="H4"/>
      <c s="1" r="I4"/>
      <c s="1" r="J4"/>
      <c s="1" r="K4"/>
      <c s="1" r="L4"/>
      <c s="1" r="M4"/>
      <c s="1" r="N4"/>
      <c s="1" r="O4"/>
      <c s="1" r="P4"/>
      <c s="1" r="Q4"/>
      <c s="1" r="R4"/>
      <c s="1" r="S4"/>
      <c s="1" r="T4"/>
      <c s="1" r="U4"/>
      <c s="1" r="V4"/>
      <c s="1" r="W4"/>
      <c s="1" r="X4"/>
      <c s="1" r="Y4"/>
      <c s="1" r="Z4"/>
      <c s="1" r="AA4"/>
      <c s="1" r="AB4"/>
      <c s="1" r="AC4"/>
      <c s="1" r="AD4"/>
      <c s="1" r="AE4"/>
      <c s="1" r="AF4"/>
      <c s="1" r="AG4"/>
      <c s="1" r="AH4"/>
      <c s="1" r="AI4"/>
      <c s="1" r="AJ4"/>
      <c s="1" r="AK4"/>
      <c s="1" r="AL4"/>
      <c s="1" r="AM4"/>
      <c s="1" r="AN4"/>
      <c s="1" r="AO4"/>
      <c s="1" r="AP4"/>
      <c s="1" r="AQ4"/>
      <c s="1" r="AR4"/>
      <c s="1" r="AS4"/>
      <c s="1" r="AT4"/>
      <c s="1" r="AU4"/>
      <c s="1" r="AV4"/>
      <c s="1" r="AW4"/>
      <c s="1" r="AX4"/>
      <c s="1" r="AY4"/>
      <c s="1" r="AZ4"/>
      <c s="1" r="BA4"/>
      <c s="1" r="BB4"/>
      <c s="1" r="BC4"/>
      <c s="1" r="BD4"/>
      <c s="1" r="BE4"/>
      <c s="1" r="BF4"/>
      <c s="1" r="BG4"/>
      <c s="1" r="BH4"/>
      <c s="1" r="BI4"/>
      <c s="1" r="BJ4"/>
      <c s="1" r="BK4"/>
      <c s="1" r="BL4"/>
      <c s="1" r="BM4"/>
      <c s="1" r="BN4"/>
      <c s="1" r="BO4"/>
      <c s="1" r="BP4"/>
      <c s="1" r="BQ4"/>
      <c s="1" r="BR4"/>
      <c s="1" r="BS4"/>
      <c s="1" r="BT4"/>
      <c s="1" r="BU4"/>
      <c s="1" r="BV4"/>
      <c s="1" r="BW4"/>
      <c s="1" r="BX4"/>
      <c s="1" r="BY4"/>
      <c s="1" r="BZ4"/>
      <c s="1" r="CA4"/>
      <c s="1" r="CB4"/>
      <c s="1" r="CC4"/>
      <c s="1" r="CD4"/>
      <c s="1" r="CE4"/>
      <c s="1" r="CF4"/>
      <c s="1" r="CG4"/>
      <c s="1" r="CH4"/>
      <c s="1" r="CI4"/>
      <c s="1" r="CJ4"/>
      <c s="1" r="CK4"/>
      <c s="1" r="CL4"/>
      <c s="1" r="CM4"/>
      <c s="1" r="CN4"/>
      <c s="1" r="CO4"/>
      <c s="1" r="CP4"/>
      <c s="1" r="CQ4"/>
      <c s="1" r="CR4"/>
      <c s="1" r="CS4"/>
      <c s="1" r="CT4"/>
      <c s="1" r="CU4"/>
      <c s="1" r="CV4"/>
      <c s="1" r="CW4"/>
      <c s="1" r="CX4"/>
      <c s="1" r="CY4"/>
      <c s="1" r="CZ4"/>
      <c s="1" r="DA4"/>
      <c s="1" r="DB4"/>
      <c s="1" r="DC4"/>
      <c s="1" r="DD4"/>
      <c s="1" r="DE4"/>
      <c s="1" r="DF4"/>
      <c s="1" r="DG4"/>
      <c s="1" r="DH4"/>
      <c s="1" r="DI4"/>
      <c s="1" r="DJ4"/>
      <c s="1" r="DK4"/>
      <c s="1" r="DL4"/>
      <c s="1" r="DM4"/>
      <c s="1" r="DN4"/>
      <c s="1" r="DO4"/>
      <c s="1" r="DP4"/>
      <c s="1" r="DQ4"/>
      <c s="1" r="DR4"/>
      <c s="1" r="DS4"/>
      <c s="1" r="DT4"/>
      <c s="1" r="DU4"/>
      <c s="1" r="DV4"/>
      <c s="1" r="DW4"/>
      <c s="1" r="DX4"/>
      <c s="1" r="DY4"/>
      <c s="1" r="DZ4"/>
      <c s="1" r="EA4"/>
      <c s="1" r="EB4"/>
      <c s="1" r="EC4"/>
      <c s="1" r="ED4"/>
      <c s="1" r="EE4"/>
      <c s="1" r="EF4"/>
      <c s="1" r="EG4"/>
      <c s="1" r="EH4"/>
      <c s="1" r="EI4"/>
      <c s="1" r="EJ4"/>
      <c s="1" r="EK4"/>
      <c s="1" r="EL4"/>
      <c s="1" r="EM4"/>
      <c s="1" r="EN4"/>
      <c s="1" r="EO4"/>
      <c s="1" r="EP4"/>
      <c s="1" r="EQ4"/>
      <c s="1" r="ER4"/>
      <c s="1" r="ES4"/>
      <c s="1" r="ET4"/>
      <c s="1" r="EU4"/>
      <c s="1" r="EV4"/>
      <c s="1" r="EW4"/>
      <c s="1" r="EX4"/>
      <c s="1" r="EY4"/>
      <c s="1" r="EZ4"/>
      <c s="1" r="FA4"/>
      <c s="1" r="FB4"/>
      <c s="1" r="FC4"/>
      <c s="1" r="FD4"/>
      <c s="1" r="FE4"/>
      <c s="1" r="FF4"/>
      <c s="1" r="FG4"/>
      <c s="1" r="FH4"/>
      <c s="1" r="FI4"/>
      <c s="1" r="FJ4"/>
      <c s="1" r="FK4"/>
      <c s="1" r="FL4"/>
      <c s="1" r="FM4"/>
      <c s="1" r="FN4"/>
      <c s="1" r="FO4"/>
      <c s="1" r="FP4"/>
      <c s="1" r="FQ4"/>
      <c s="1" r="FR4"/>
      <c s="1" r="FS4"/>
      <c s="1" r="FT4"/>
      <c s="1" r="FU4"/>
      <c s="1" r="FV4"/>
      <c s="1" r="FW4"/>
      <c s="1" r="FX4"/>
      <c s="1" r="FY4"/>
      <c s="1" r="FZ4"/>
      <c s="1" r="GA4"/>
      <c s="1" r="GB4"/>
      <c s="1" r="GC4"/>
      <c s="1" r="GD4"/>
      <c s="1" r="GE4"/>
    </row>
    <row customHeight="1" r="5" ht="18.0">
      <c s="1" r="A5"/>
      <c s="1" r="B5"/>
      <c s="17" r="C5">
        <v>2009.0</v>
      </c>
      <c s="1" r="D5"/>
      <c s="1" r="E5"/>
      <c s="1" r="F5"/>
      <c s="1" r="G5"/>
      <c s="1" r="H5"/>
      <c s="1" r="I5"/>
      <c t="s" s="18" r="J5">
        <v>4</v>
      </c>
      <c s="19" r="R5"/>
      <c t="s" s="18" r="S5">
        <v>7</v>
      </c>
      <c s="19" r="AC5"/>
      <c t="s" s="18" r="AD5">
        <v>8</v>
      </c>
      <c s="19" r="AL5"/>
      <c t="s" s="18" r="AM5">
        <v>9</v>
      </c>
      <c s="19" r="AV5"/>
      <c t="s" s="18" r="AW5">
        <v>10</v>
      </c>
      <c s="22" r="AX5"/>
      <c t="s" s="18" r="AY5">
        <v>4</v>
      </c>
      <c s="23" r="BG5"/>
      <c t="s" s="18" r="BH5">
        <v>7</v>
      </c>
      <c s="1" r="BR5"/>
      <c t="s" s="18" r="BS5">
        <v>11</v>
      </c>
      <c s="1" r="CA5"/>
      <c t="s" s="18" r="CB5">
        <v>9</v>
      </c>
      <c s="19" r="CK5"/>
      <c t="s" s="18" r="CL5">
        <v>10</v>
      </c>
      <c t="s" s="8" r="CM5">
        <v>10</v>
      </c>
      <c s="1" r="CN5"/>
      <c t="s" s="18" r="CO5">
        <v>12</v>
      </c>
      <c s="1" r="CT5"/>
      <c t="s" s="18" r="CU5">
        <v>13</v>
      </c>
      <c s="1" r="DE5"/>
      <c t="s" s="18" r="DF5">
        <v>8</v>
      </c>
      <c s="1" r="DN5"/>
      <c t="s" s="18" r="DO5">
        <v>9</v>
      </c>
      <c s="1" r="DX5"/>
      <c t="s" s="18" r="DY5">
        <v>14</v>
      </c>
      <c s="1" r="DZ5"/>
      <c t="s" s="18" r="EA5">
        <v>12</v>
      </c>
      <c s="1" r="EF5"/>
      <c t="s" s="18" r="EG5">
        <v>13</v>
      </c>
      <c s="1" r="EQ5"/>
      <c t="s" s="18" r="ER5">
        <v>8</v>
      </c>
      <c s="1" r="EZ5"/>
      <c t="s" s="18" r="FA5">
        <v>9</v>
      </c>
      <c s="1" r="FJ5"/>
      <c t="s" s="18" r="FK5">
        <v>14</v>
      </c>
      <c s="1" r="FL5"/>
      <c t="s" s="18" r="FM5">
        <v>15</v>
      </c>
      <c s="1" r="FP5"/>
      <c t="s" s="18" r="FQ5">
        <v>16</v>
      </c>
      <c s="19" r="FT5"/>
      <c t="s" s="18" r="FU5">
        <v>17</v>
      </c>
      <c s="1" r="FV5"/>
      <c t="s" s="18" r="FW5">
        <v>15</v>
      </c>
      <c s="1" r="FZ5"/>
      <c t="s" s="18" r="GA5">
        <v>16</v>
      </c>
      <c s="19" r="GD5"/>
      <c t="s" s="18" r="GE5">
        <v>17</v>
      </c>
    </row>
    <row customHeight="1" r="6" ht="18.0">
      <c s="1" r="A6"/>
      <c s="1" r="B6"/>
      <c s="1" r="D6"/>
      <c s="1" r="E6"/>
      <c s="1" r="F6"/>
      <c s="1" r="G6"/>
      <c s="1" r="H6"/>
      <c s="1" r="I6"/>
      <c t="s" s="26" r="J6">
        <v>18</v>
      </c>
      <c s="27" r="R6"/>
      <c t="s" s="26" r="S6">
        <v>18</v>
      </c>
      <c s="27" r="AC6"/>
      <c t="s" s="26" r="AD6">
        <v>18</v>
      </c>
      <c s="27" r="AL6"/>
      <c t="s" s="26" r="AM6">
        <v>18</v>
      </c>
      <c s="27" r="AV6"/>
      <c t="s" s="11" r="AW6">
        <v>18</v>
      </c>
      <c s="28" r="AX6"/>
      <c t="s" s="26" r="AY6">
        <v>19</v>
      </c>
      <c s="23" r="BG6"/>
      <c t="s" s="26" r="BH6">
        <v>19</v>
      </c>
      <c s="1" r="BR6"/>
      <c t="s" s="26" r="BS6">
        <v>19</v>
      </c>
      <c s="1" r="CA6"/>
      <c t="s" s="26" r="CB6">
        <v>19</v>
      </c>
      <c s="27" r="CK6"/>
      <c t="s" s="11" r="CL6">
        <v>19</v>
      </c>
      <c t="s" s="11" r="CM6">
        <v>18</v>
      </c>
      <c s="1" r="CN6"/>
      <c t="s" s="26" r="CO6">
        <v>18</v>
      </c>
      <c s="1" r="CT6"/>
      <c t="s" s="26" r="CU6">
        <v>18</v>
      </c>
      <c s="1" r="DE6"/>
      <c t="s" s="26" r="DF6">
        <v>18</v>
      </c>
      <c s="1" r="DN6"/>
      <c t="s" s="26" r="DO6">
        <v>18</v>
      </c>
      <c s="1" r="DX6"/>
      <c t="s" s="11" r="DY6">
        <v>18</v>
      </c>
      <c s="1" r="DZ6"/>
      <c t="s" s="26" r="EA6">
        <v>19</v>
      </c>
      <c s="1" r="EF6"/>
      <c t="s" s="26" r="EG6">
        <v>19</v>
      </c>
      <c s="1" r="EQ6"/>
      <c t="s" s="26" r="ER6">
        <v>19</v>
      </c>
      <c s="1" r="EZ6"/>
      <c t="s" s="26" r="FA6">
        <v>19</v>
      </c>
      <c s="1" r="FJ6"/>
      <c t="s" s="11" r="FK6">
        <v>19</v>
      </c>
      <c s="1" r="FL6"/>
      <c t="s" s="11" r="FM6">
        <v>20</v>
      </c>
      <c s="1" r="FP6"/>
      <c t="s" s="11" r="FQ6">
        <v>20</v>
      </c>
      <c s="27" r="FT6"/>
      <c t="s" s="26" r="FU6">
        <v>18</v>
      </c>
      <c s="1" r="FV6"/>
      <c t="s" s="11" r="FW6">
        <v>21</v>
      </c>
      <c s="1" r="FZ6"/>
      <c t="s" s="11" r="GA6">
        <v>21</v>
      </c>
      <c s="27" r="GD6"/>
      <c t="s" s="26" r="GE6">
        <v>19</v>
      </c>
    </row>
    <row customHeight="1" r="7" ht="18.0">
      <c s="1" r="A7"/>
      <c s="1" r="B7"/>
      <c s="1" r="D7"/>
      <c s="1" r="E7"/>
      <c s="1" r="F7"/>
      <c s="1" r="G7"/>
      <c s="1" r="H7"/>
      <c s="1" r="I7"/>
      <c t="s" s="30" r="J7">
        <v>22</v>
      </c>
      <c s="10" r="R7"/>
      <c t="s" s="30" r="S7">
        <v>22</v>
      </c>
      <c s="10" r="AC7"/>
      <c t="s" s="30" r="AD7">
        <v>22</v>
      </c>
      <c s="10" r="AL7"/>
      <c t="s" s="30" r="AM7">
        <v>22</v>
      </c>
      <c s="10" r="AV7"/>
      <c t="s" s="7" r="AW7">
        <v>22</v>
      </c>
      <c s="31" r="AX7"/>
      <c t="s" s="30" r="AY7">
        <v>22</v>
      </c>
      <c s="23" r="BG7"/>
      <c t="s" s="30" r="BH7">
        <v>22</v>
      </c>
      <c s="1" r="BR7"/>
      <c t="s" s="30" r="BS7">
        <v>22</v>
      </c>
      <c s="1" r="CA7"/>
      <c t="s" s="30" r="CB7">
        <v>22</v>
      </c>
      <c s="10" r="CK7"/>
      <c t="s" s="7" r="CL7">
        <v>22</v>
      </c>
      <c t="s" s="7" r="CM7">
        <v>22</v>
      </c>
      <c s="1" r="CN7"/>
      <c t="s" s="30" r="CO7">
        <v>23</v>
      </c>
      <c s="1" r="CT7"/>
      <c t="s" s="30" r="CU7">
        <v>23</v>
      </c>
      <c s="1" r="DE7"/>
      <c t="s" s="30" r="DF7">
        <v>23</v>
      </c>
      <c s="1" r="DN7"/>
      <c t="s" s="30" r="DO7">
        <v>23</v>
      </c>
      <c s="1" r="DX7"/>
      <c t="s" s="7" r="DY7">
        <v>23</v>
      </c>
      <c s="1" r="DZ7"/>
      <c t="s" s="30" r="EA7">
        <v>23</v>
      </c>
      <c s="1" r="EF7"/>
      <c t="s" s="30" r="EG7">
        <v>23</v>
      </c>
      <c s="1" r="EQ7"/>
      <c t="s" s="30" r="ER7">
        <v>23</v>
      </c>
      <c s="1" r="EZ7"/>
      <c t="s" s="30" r="FA7">
        <v>23</v>
      </c>
      <c s="1" r="FJ7"/>
      <c t="s" s="7" r="FK7">
        <v>23</v>
      </c>
      <c s="1" r="FL7"/>
      <c t="s" s="7" r="FM7">
        <v>24</v>
      </c>
      <c s="1" r="FP7"/>
      <c t="s" s="7" r="FQ7">
        <v>23</v>
      </c>
      <c s="10" r="FT7"/>
      <c t="s" s="30" r="FU7">
        <v>25</v>
      </c>
      <c s="1" r="FV7"/>
      <c t="s" s="7" r="FW7">
        <v>24</v>
      </c>
      <c s="1" r="FZ7"/>
      <c t="s" s="7" r="GA7">
        <v>23</v>
      </c>
      <c s="10" r="GD7"/>
      <c t="s" s="30" r="GE7">
        <v>26</v>
      </c>
    </row>
    <row r="8">
      <c s="1" r="A8"/>
      <c s="1" r="B8"/>
      <c t="s" s="33" r="C8">
        <v>28</v>
      </c>
      <c s="1" r="D8"/>
      <c s="1" r="E8"/>
      <c s="1" r="F8"/>
      <c s="1" r="G8"/>
      <c s="1" r="H8"/>
      <c s="1" r="I8"/>
      <c s="1" r="J8"/>
      <c s="1" r="K8"/>
      <c s="1" r="L8"/>
      <c s="1" r="M8"/>
      <c s="1" r="N8"/>
      <c s="1" r="O8"/>
      <c s="1" r="P8"/>
      <c s="1" r="Q8"/>
      <c s="1" r="R8"/>
      <c s="1" r="S8"/>
      <c s="1" r="T8"/>
      <c s="1" r="U8"/>
      <c s="1" r="V8"/>
      <c s="1" r="W8"/>
      <c s="1" r="X8"/>
      <c s="1" r="Y8"/>
      <c s="1" r="Z8"/>
      <c s="1" r="AA8"/>
      <c s="1" r="AB8"/>
      <c s="1" r="AC8"/>
      <c s="1" r="AD8"/>
      <c s="1" r="AE8"/>
      <c s="1" r="AF8"/>
      <c s="1" r="AG8"/>
      <c s="1" r="AH8"/>
      <c s="1" r="AI8"/>
      <c s="1" r="AJ8"/>
      <c s="1" r="AK8"/>
      <c s="1" r="AL8"/>
      <c s="1" r="AM8"/>
      <c s="1" r="AN8"/>
      <c s="1" r="AO8"/>
      <c s="1" r="AP8"/>
      <c s="1" r="AQ8"/>
      <c s="1" r="AR8"/>
      <c s="1" r="AS8"/>
      <c s="1" r="AT8"/>
      <c s="1" r="AU8"/>
      <c s="1" r="AV8"/>
      <c s="1" r="AW8"/>
      <c s="1" r="AX8"/>
      <c s="1" r="AY8"/>
      <c s="1" r="AZ8"/>
      <c s="1" r="BA8"/>
      <c s="1" r="BB8"/>
      <c s="1" r="BC8"/>
      <c s="1" r="BD8"/>
      <c s="1" r="BE8"/>
      <c s="1" r="BF8"/>
      <c s="1" r="BG8"/>
      <c s="1" r="BH8"/>
      <c s="1" r="BI8"/>
      <c s="1" r="BJ8"/>
      <c s="1" r="BK8"/>
      <c s="1" r="BL8"/>
      <c s="1" r="BM8"/>
      <c s="1" r="BN8"/>
      <c s="1" r="BO8"/>
      <c s="1" r="BP8"/>
      <c s="1" r="BQ8"/>
      <c s="1" r="BR8"/>
      <c s="1" r="BS8"/>
      <c s="1" r="BT8"/>
      <c s="1" r="BU8"/>
      <c s="1" r="BV8"/>
      <c s="1" r="BW8"/>
      <c s="1" r="BX8"/>
      <c s="1" r="BY8"/>
      <c s="1" r="BZ8"/>
      <c s="1" r="CA8"/>
      <c s="1" r="CB8"/>
      <c s="1" r="CC8"/>
      <c s="1" r="CD8"/>
      <c s="1" r="CE8"/>
      <c s="1" r="CF8"/>
      <c s="1" r="CG8"/>
      <c s="1" r="CH8"/>
      <c s="1" r="CI8"/>
      <c s="1" r="CJ8"/>
      <c s="1" r="CK8"/>
      <c s="1" r="CL8"/>
      <c s="1" r="CM8"/>
      <c s="1" r="CN8"/>
      <c s="1" r="CO8"/>
      <c s="1" r="CP8"/>
      <c s="1" r="CQ8"/>
      <c s="1" r="CR8"/>
      <c s="1" r="CS8"/>
      <c s="1" r="CT8"/>
      <c s="1" r="CU8"/>
      <c s="1" r="CV8"/>
      <c s="1" r="CW8"/>
      <c s="1" r="CX8"/>
      <c s="1" r="CY8"/>
      <c s="1" r="CZ8"/>
      <c s="1" r="DA8"/>
      <c s="1" r="DB8"/>
      <c s="1" r="DC8"/>
      <c s="1" r="DD8"/>
      <c s="1" r="DE8"/>
      <c s="1" r="DF8"/>
      <c s="1" r="DG8"/>
      <c s="1" r="DH8"/>
      <c s="1" r="DI8"/>
      <c s="1" r="DJ8"/>
      <c s="1" r="DK8"/>
      <c s="1" r="DL8"/>
      <c s="1" r="DM8"/>
      <c s="1" r="DN8"/>
      <c s="1" r="DO8"/>
      <c s="1" r="DP8"/>
      <c s="1" r="DQ8"/>
      <c s="1" r="DR8"/>
      <c s="1" r="DS8"/>
      <c s="1" r="DT8"/>
      <c s="1" r="DU8"/>
      <c s="1" r="DV8"/>
      <c s="1" r="DW8"/>
      <c s="1" r="DX8"/>
      <c s="1" r="DY8"/>
      <c s="1" r="DZ8"/>
      <c s="1" r="EA8"/>
      <c s="1" r="EB8"/>
      <c s="1" r="EC8"/>
      <c s="1" r="ED8"/>
      <c s="1" r="EE8"/>
      <c s="1" r="EF8"/>
      <c s="1" r="EG8"/>
      <c s="1" r="EH8"/>
      <c s="1" r="EI8"/>
      <c s="1" r="EJ8"/>
      <c s="1" r="EK8"/>
      <c s="1" r="EL8"/>
      <c s="1" r="EM8"/>
      <c s="1" r="EN8"/>
      <c s="1" r="EO8"/>
      <c s="1" r="EP8"/>
      <c s="1" r="EQ8"/>
      <c s="1" r="ER8"/>
      <c s="1" r="ES8"/>
      <c s="1" r="ET8"/>
      <c s="1" r="EU8"/>
      <c s="1" r="EV8"/>
      <c s="1" r="EW8"/>
      <c s="1" r="EX8"/>
      <c s="1" r="EY8"/>
      <c s="1" r="EZ8"/>
      <c s="1" r="FA8"/>
      <c s="1" r="FB8"/>
      <c s="1" r="FC8"/>
      <c s="1" r="FD8"/>
      <c s="1" r="FE8"/>
      <c s="1" r="FF8"/>
      <c s="1" r="FG8"/>
      <c s="1" r="FH8"/>
      <c s="1" r="FI8"/>
      <c s="1" r="FJ8"/>
      <c s="1" r="FK8"/>
      <c s="1" r="FL8"/>
      <c s="1" r="FM8"/>
      <c s="1" r="FN8"/>
      <c s="1" r="FO8"/>
      <c s="1" r="FP8"/>
      <c s="1" r="FQ8"/>
      <c s="1" r="FR8"/>
      <c s="1" r="FS8"/>
      <c s="1" r="FT8"/>
      <c s="1" r="FU8"/>
      <c s="1" r="FV8"/>
      <c s="1" r="FW8"/>
      <c s="1" r="FX8"/>
      <c s="1" r="FY8"/>
      <c s="1" r="FZ8"/>
      <c s="1" r="GA8"/>
      <c s="1" r="GB8"/>
      <c s="1" r="GC8"/>
      <c s="1" r="GD8"/>
      <c s="1" r="GE8"/>
    </row>
    <row r="9">
      <c s="1" r="A9"/>
      <c s="1" r="B9"/>
      <c s="1" r="D9"/>
      <c s="1" r="E9"/>
      <c s="1" r="F9"/>
      <c s="1" r="G9"/>
      <c s="1" r="H9"/>
      <c s="1" r="I9"/>
      <c s="1" r="J9">
        <v>11.0</v>
      </c>
      <c s="1" r="K9">
        <v>12.0</v>
      </c>
      <c s="1" r="L9">
        <v>13.0</v>
      </c>
      <c s="1" r="M9">
        <v>14.0</v>
      </c>
      <c s="1" r="N9">
        <v>15.0</v>
      </c>
      <c s="1" r="O9">
        <v>16.0</v>
      </c>
      <c s="1" r="P9">
        <v>17.0</v>
      </c>
      <c t="s" s="1" r="Q9">
        <v>29</v>
      </c>
      <c s="1" r="R9"/>
      <c s="1" r="S9">
        <v>21.0</v>
      </c>
      <c s="1" r="T9">
        <v>22.0</v>
      </c>
      <c s="1" r="U9">
        <v>23.0</v>
      </c>
      <c s="1" r="V9">
        <v>24.0</v>
      </c>
      <c s="1" r="W9">
        <v>25.0</v>
      </c>
      <c s="1" r="X9">
        <v>26.0</v>
      </c>
      <c s="1" r="Y9">
        <v>27.0</v>
      </c>
      <c s="1" r="Z9">
        <v>28.0</v>
      </c>
      <c s="1" r="AA9">
        <v>29.0</v>
      </c>
      <c t="s" s="1" r="AB9">
        <v>29</v>
      </c>
      <c s="1" r="AC9"/>
      <c s="1" r="AD9">
        <v>31.0</v>
      </c>
      <c s="1" r="AE9">
        <v>32.0</v>
      </c>
      <c s="1" r="AF9">
        <v>33.0</v>
      </c>
      <c s="1" r="AG9">
        <v>34.0</v>
      </c>
      <c s="1" r="AH9">
        <v>35.0</v>
      </c>
      <c s="1" r="AI9">
        <v>36.0</v>
      </c>
      <c s="1" r="AJ9">
        <v>37.0</v>
      </c>
      <c t="s" s="1" r="AK9">
        <v>29</v>
      </c>
      <c s="1" r="AL9"/>
      <c s="1" r="AM9">
        <v>41.0</v>
      </c>
      <c s="1" r="AN9">
        <v>42.0</v>
      </c>
      <c s="1" r="AO9">
        <v>43.0</v>
      </c>
      <c s="1" r="AP9">
        <v>44.0</v>
      </c>
      <c s="1" r="AQ9">
        <v>45.0</v>
      </c>
      <c s="1" r="AR9">
        <v>46.0</v>
      </c>
      <c s="1" r="AS9">
        <v>47.0</v>
      </c>
      <c s="1" r="AT9">
        <v>48.0</v>
      </c>
      <c t="s" s="1" r="AU9">
        <v>29</v>
      </c>
      <c s="1" r="AV9"/>
      <c s="1" r="AW9">
        <v>5.0</v>
      </c>
      <c s="1" r="AX9"/>
      <c s="1" r="AY9">
        <v>11.0</v>
      </c>
      <c s="1" r="AZ9">
        <v>12.0</v>
      </c>
      <c s="1" r="BA9">
        <v>13.0</v>
      </c>
      <c s="1" r="BB9">
        <v>14.0</v>
      </c>
      <c s="1" r="BC9">
        <v>15.0</v>
      </c>
      <c s="1" r="BD9">
        <v>16.0</v>
      </c>
      <c s="1" r="BE9">
        <v>17.0</v>
      </c>
      <c t="s" s="1" r="BF9">
        <v>29</v>
      </c>
      <c s="1" r="BG9"/>
      <c s="1" r="BH9">
        <v>21.0</v>
      </c>
      <c s="1" r="BI9">
        <v>22.0</v>
      </c>
      <c s="1" r="BJ9">
        <v>23.0</v>
      </c>
      <c s="1" r="BK9">
        <v>24.0</v>
      </c>
      <c s="1" r="BL9">
        <v>25.0</v>
      </c>
      <c s="1" r="BM9">
        <v>26.0</v>
      </c>
      <c s="1" r="BN9">
        <v>27.0</v>
      </c>
      <c s="1" r="BO9">
        <v>28.0</v>
      </c>
      <c s="1" r="BP9">
        <v>29.0</v>
      </c>
      <c t="s" s="1" r="BQ9">
        <v>29</v>
      </c>
      <c s="1" r="BR9"/>
      <c s="1" r="BS9">
        <v>31.0</v>
      </c>
      <c s="1" r="BT9">
        <v>32.0</v>
      </c>
      <c s="1" r="BU9">
        <v>33.0</v>
      </c>
      <c s="1" r="BV9">
        <v>34.0</v>
      </c>
      <c s="1" r="BW9">
        <v>35.0</v>
      </c>
      <c s="1" r="BX9">
        <v>36.0</v>
      </c>
      <c s="1" r="BY9">
        <v>37.0</v>
      </c>
      <c t="s" s="1" r="BZ9">
        <v>29</v>
      </c>
      <c s="1" r="CA9"/>
      <c s="1" r="CB9">
        <v>41.0</v>
      </c>
      <c s="1" r="CC9">
        <v>42.0</v>
      </c>
      <c s="1" r="CD9">
        <v>43.0</v>
      </c>
      <c s="1" r="CE9">
        <v>44.0</v>
      </c>
      <c s="1" r="CF9">
        <v>45.0</v>
      </c>
      <c s="1" r="CG9">
        <v>46.0</v>
      </c>
      <c s="1" r="CH9">
        <v>47.0</v>
      </c>
      <c s="1" r="CI9">
        <v>48.0</v>
      </c>
      <c t="s" s="1" r="CJ9">
        <v>29</v>
      </c>
      <c s="1" r="CK9"/>
      <c s="1" r="CL9">
        <v>5.0</v>
      </c>
      <c s="1" r="CM9"/>
      <c s="1" r="CN9"/>
      <c s="1" r="CO9">
        <v>61.0</v>
      </c>
      <c s="1" r="CP9">
        <v>62.0</v>
      </c>
      <c s="1" r="CQ9">
        <v>63.0</v>
      </c>
      <c s="1" r="CR9">
        <v>64.0</v>
      </c>
      <c t="s" s="1" r="CS9">
        <v>29</v>
      </c>
      <c s="1" r="CT9"/>
      <c s="1" r="CU9">
        <v>71.0</v>
      </c>
      <c s="1" r="CV9">
        <v>72.0</v>
      </c>
      <c s="1" r="CW9">
        <v>73.0</v>
      </c>
      <c s="1" r="CX9">
        <v>74.0</v>
      </c>
      <c s="1" r="CY9">
        <v>75.0</v>
      </c>
      <c s="1" r="CZ9">
        <v>76.0</v>
      </c>
      <c s="1" r="DA9">
        <v>77.0</v>
      </c>
      <c s="1" r="DB9">
        <v>78.0</v>
      </c>
      <c s="1" r="DC9">
        <v>79.0</v>
      </c>
      <c t="s" s="1" r="DD9">
        <v>29</v>
      </c>
      <c s="1" r="DE9"/>
      <c s="1" r="DF9">
        <v>81.0</v>
      </c>
      <c s="1" r="DG9">
        <v>82.0</v>
      </c>
      <c s="1" r="DH9">
        <v>83.0</v>
      </c>
      <c s="1" r="DI9">
        <v>84.0</v>
      </c>
      <c s="1" r="DJ9">
        <v>85.0</v>
      </c>
      <c s="1" r="DK9">
        <v>86.0</v>
      </c>
      <c s="1" r="DL9">
        <v>87.0</v>
      </c>
      <c t="s" s="1" r="DM9">
        <v>29</v>
      </c>
      <c s="1" r="DN9"/>
      <c s="1" r="DO9">
        <v>91.0</v>
      </c>
      <c s="1" r="DP9">
        <v>92.0</v>
      </c>
      <c s="1" r="DQ9">
        <v>93.0</v>
      </c>
      <c s="1" r="DR9">
        <v>94.0</v>
      </c>
      <c s="1" r="DS9">
        <v>95.0</v>
      </c>
      <c s="1" r="DT9">
        <v>96.0</v>
      </c>
      <c s="1" r="DU9">
        <v>97.0</v>
      </c>
      <c s="1" r="DV9">
        <v>98.0</v>
      </c>
      <c t="s" s="1" r="DW9">
        <v>29</v>
      </c>
      <c s="1" r="DX9"/>
      <c s="1" r="DY9">
        <v>99.0</v>
      </c>
      <c s="1" r="DZ9"/>
      <c s="1" r="EA9">
        <v>61.0</v>
      </c>
      <c s="1" r="EB9">
        <v>62.0</v>
      </c>
      <c s="1" r="EC9">
        <v>63.0</v>
      </c>
      <c s="1" r="ED9">
        <v>64.0</v>
      </c>
      <c t="s" s="1" r="EE9">
        <v>29</v>
      </c>
      <c s="1" r="EF9"/>
      <c s="1" r="EG9">
        <v>71.0</v>
      </c>
      <c s="1" r="EH9">
        <v>72.0</v>
      </c>
      <c s="1" r="EI9">
        <v>73.0</v>
      </c>
      <c s="1" r="EJ9">
        <v>74.0</v>
      </c>
      <c s="1" r="EK9">
        <v>75.0</v>
      </c>
      <c s="1" r="EL9">
        <v>76.0</v>
      </c>
      <c s="1" r="EM9">
        <v>77.0</v>
      </c>
      <c s="1" r="EN9">
        <v>78.0</v>
      </c>
      <c s="1" r="EO9">
        <v>79.0</v>
      </c>
      <c t="s" s="1" r="EP9">
        <v>29</v>
      </c>
      <c s="1" r="EQ9"/>
      <c s="1" r="ER9">
        <v>81.0</v>
      </c>
      <c s="1" r="ES9">
        <v>82.0</v>
      </c>
      <c s="1" r="ET9">
        <v>83.0</v>
      </c>
      <c s="1" r="EU9">
        <v>84.0</v>
      </c>
      <c s="1" r="EV9">
        <v>85.0</v>
      </c>
      <c s="1" r="EW9">
        <v>86.0</v>
      </c>
      <c s="1" r="EX9">
        <v>87.0</v>
      </c>
      <c t="s" s="1" r="EY9">
        <v>29</v>
      </c>
      <c s="1" r="EZ9"/>
      <c s="1" r="FA9">
        <v>91.0</v>
      </c>
      <c s="1" r="FB9">
        <v>92.0</v>
      </c>
      <c s="1" r="FC9">
        <v>93.0</v>
      </c>
      <c s="1" r="FD9">
        <v>94.0</v>
      </c>
      <c s="1" r="FE9">
        <v>95.0</v>
      </c>
      <c s="1" r="FF9">
        <v>96.0</v>
      </c>
      <c s="1" r="FG9">
        <v>97.0</v>
      </c>
      <c s="1" r="FH9">
        <v>98.0</v>
      </c>
      <c t="s" s="1" r="FI9">
        <v>29</v>
      </c>
      <c s="1" r="FJ9"/>
      <c s="1" r="FK9">
        <v>99.0</v>
      </c>
      <c s="1" r="FL9"/>
      <c s="1" r="FM9"/>
      <c s="1" r="FN9"/>
      <c s="1" r="FO9"/>
      <c s="1" r="FP9"/>
      <c s="1" r="FQ9"/>
      <c s="1" r="FR9"/>
      <c s="1" r="FS9"/>
      <c s="1" r="FT9"/>
      <c s="1" r="FU9"/>
      <c s="1" r="FV9"/>
      <c s="1" r="FW9"/>
      <c s="1" r="FX9"/>
      <c s="1" r="FY9"/>
      <c s="1" r="FZ9"/>
      <c s="1" r="GA9"/>
      <c s="1" r="GB9"/>
      <c s="1" r="GC9"/>
      <c s="1" r="GD9"/>
      <c s="1" r="GE9"/>
    </row>
    <row customHeight="1" r="10" ht="63.75">
      <c s="1" r="A10"/>
      <c s="1" r="B10"/>
      <c t="s" s="39" r="C10">
        <v>30</v>
      </c>
      <c s="1" r="D10"/>
      <c s="1" r="E10"/>
      <c s="1" r="F10"/>
      <c s="1" r="G10"/>
      <c s="1" r="H10"/>
      <c s="1" r="I10"/>
      <c t="s" s="4" r="J10">
        <v>31</v>
      </c>
      <c t="s" s="4" r="K10">
        <v>32</v>
      </c>
      <c t="s" s="4" r="L10">
        <v>33</v>
      </c>
      <c t="s" s="4" r="M10">
        <v>34</v>
      </c>
      <c t="s" s="4" r="N10">
        <v>35</v>
      </c>
      <c t="s" s="4" r="O10">
        <v>36</v>
      </c>
      <c t="s" s="4" r="P10">
        <v>37</v>
      </c>
      <c t="s" s="4" r="Q10">
        <v>38</v>
      </c>
      <c s="40" r="R10"/>
      <c t="s" s="4" r="S10">
        <v>39</v>
      </c>
      <c t="s" s="4" r="T10">
        <v>40</v>
      </c>
      <c t="s" s="4" r="U10">
        <v>41</v>
      </c>
      <c t="s" s="4" r="V10">
        <v>42</v>
      </c>
      <c t="s" s="4" r="W10">
        <v>43</v>
      </c>
      <c t="s" s="4" r="X10">
        <v>44</v>
      </c>
      <c t="s" s="4" r="Y10">
        <v>45</v>
      </c>
      <c t="s" s="4" r="Z10">
        <v>46</v>
      </c>
      <c t="s" s="4" r="AA10">
        <v>47</v>
      </c>
      <c t="s" s="4" r="AB10">
        <v>38</v>
      </c>
      <c s="40" r="AC10"/>
      <c t="s" s="4" r="AD10">
        <v>48</v>
      </c>
      <c t="s" s="4" r="AE10">
        <v>49</v>
      </c>
      <c t="s" s="4" r="AF10">
        <v>50</v>
      </c>
      <c t="s" s="4" r="AG10">
        <v>51</v>
      </c>
      <c t="s" s="4" r="AH10">
        <v>52</v>
      </c>
      <c t="s" s="4" r="AI10">
        <v>53</v>
      </c>
      <c t="s" s="4" r="AJ10">
        <v>54</v>
      </c>
      <c t="s" s="4" r="AK10">
        <v>38</v>
      </c>
      <c s="40" r="AL10"/>
      <c t="s" s="4" r="AM10">
        <v>55</v>
      </c>
      <c t="s" s="4" r="AN10">
        <v>56</v>
      </c>
      <c t="s" s="4" r="AO10">
        <v>57</v>
      </c>
      <c t="s" s="4" r="AP10">
        <v>58</v>
      </c>
      <c t="s" s="4" r="AQ10">
        <v>59</v>
      </c>
      <c t="s" s="4" r="AR10">
        <v>60</v>
      </c>
      <c t="s" s="4" r="AS10">
        <v>61</v>
      </c>
      <c t="s" s="4" r="AT10">
        <v>62</v>
      </c>
      <c t="s" s="4" r="AU10">
        <v>15</v>
      </c>
      <c s="1" r="AV10"/>
      <c t="s" s="4" r="AW10">
        <v>10</v>
      </c>
      <c s="1" r="AX10"/>
      <c t="s" s="4" r="AY10">
        <v>31</v>
      </c>
      <c t="s" s="4" r="AZ10">
        <v>32</v>
      </c>
      <c t="s" s="4" r="BA10">
        <v>33</v>
      </c>
      <c t="s" s="4" r="BB10">
        <v>34</v>
      </c>
      <c t="s" s="4" r="BC10">
        <v>35</v>
      </c>
      <c t="s" s="4" r="BD10">
        <v>36</v>
      </c>
      <c t="s" s="4" r="BE10">
        <v>37</v>
      </c>
      <c t="s" s="4" r="BF10">
        <v>38</v>
      </c>
      <c s="1" r="BG10"/>
      <c t="s" s="4" r="BH10">
        <v>39</v>
      </c>
      <c t="s" s="4" r="BI10">
        <v>40</v>
      </c>
      <c t="s" s="4" r="BJ10">
        <v>41</v>
      </c>
      <c t="s" s="4" r="BK10">
        <v>42</v>
      </c>
      <c t="s" s="4" r="BL10">
        <v>43</v>
      </c>
      <c t="s" s="4" r="BM10">
        <v>44</v>
      </c>
      <c t="s" s="4" r="BN10">
        <v>45</v>
      </c>
      <c t="s" s="4" r="BO10">
        <v>46</v>
      </c>
      <c t="s" s="4" r="BP10">
        <v>47</v>
      </c>
      <c t="s" s="4" r="BQ10">
        <v>38</v>
      </c>
      <c s="1" r="BR10"/>
      <c t="s" s="4" r="BS10">
        <v>63</v>
      </c>
      <c t="s" s="4" r="BT10">
        <v>49</v>
      </c>
      <c t="s" s="4" r="BU10">
        <v>50</v>
      </c>
      <c t="s" s="4" r="BV10">
        <v>51</v>
      </c>
      <c t="s" s="4" r="BW10">
        <v>52</v>
      </c>
      <c t="s" s="4" r="BX10">
        <v>53</v>
      </c>
      <c t="s" s="4" r="BY10">
        <v>54</v>
      </c>
      <c t="s" s="4" r="BZ10">
        <v>38</v>
      </c>
      <c s="1" r="CA10"/>
      <c t="s" s="4" r="CB10">
        <v>55</v>
      </c>
      <c t="s" s="4" r="CC10">
        <v>56</v>
      </c>
      <c t="s" s="4" r="CD10">
        <v>57</v>
      </c>
      <c t="s" s="4" r="CE10">
        <v>58</v>
      </c>
      <c t="s" s="4" r="CF10">
        <v>59</v>
      </c>
      <c t="s" s="4" r="CG10">
        <v>60</v>
      </c>
      <c t="s" s="4" r="CH10">
        <v>61</v>
      </c>
      <c t="s" s="4" r="CI10">
        <v>62</v>
      </c>
      <c t="s" s="4" r="CJ10">
        <v>15</v>
      </c>
      <c s="1" r="CK10"/>
      <c t="s" s="4" r="CL10">
        <v>10</v>
      </c>
      <c t="s" s="4" r="CM10">
        <v>10</v>
      </c>
      <c s="1" r="CN10"/>
      <c t="s" s="4" r="CO10">
        <v>64</v>
      </c>
      <c t="s" s="4" r="CP10">
        <v>65</v>
      </c>
      <c t="s" s="4" r="CQ10">
        <v>66</v>
      </c>
      <c t="s" s="4" r="CR10">
        <v>67</v>
      </c>
      <c t="s" s="4" r="CS10">
        <v>16</v>
      </c>
      <c s="1" r="CT10"/>
      <c t="s" s="4" r="CU10">
        <v>39</v>
      </c>
      <c t="s" s="4" r="CV10">
        <v>40</v>
      </c>
      <c t="s" s="4" r="CW10">
        <v>41</v>
      </c>
      <c t="s" s="4" r="CX10">
        <v>42</v>
      </c>
      <c t="s" s="4" r="CY10">
        <v>43</v>
      </c>
      <c t="s" s="4" r="CZ10">
        <v>68</v>
      </c>
      <c t="s" s="4" r="DA10">
        <v>45</v>
      </c>
      <c t="s" s="4" r="DB10">
        <v>46</v>
      </c>
      <c t="s" s="4" r="DC10">
        <v>47</v>
      </c>
      <c t="s" s="4" r="DD10">
        <v>16</v>
      </c>
      <c s="1" r="DE10"/>
      <c t="s" s="4" r="DF10">
        <v>48</v>
      </c>
      <c t="s" s="4" r="DG10">
        <v>49</v>
      </c>
      <c t="s" s="4" r="DH10">
        <v>50</v>
      </c>
      <c t="s" s="4" r="DI10">
        <v>51</v>
      </c>
      <c t="s" s="4" r="DJ10">
        <v>52</v>
      </c>
      <c t="s" s="4" r="DK10">
        <v>53</v>
      </c>
      <c t="s" s="4" r="DL10">
        <v>54</v>
      </c>
      <c t="s" s="4" r="DM10">
        <v>16</v>
      </c>
      <c s="1" r="DN10"/>
      <c t="s" s="4" r="DO10">
        <v>69</v>
      </c>
      <c t="s" s="4" r="DP10">
        <v>56</v>
      </c>
      <c t="s" s="4" r="DQ10">
        <v>57</v>
      </c>
      <c t="s" s="4" r="DR10">
        <v>58</v>
      </c>
      <c t="s" s="4" r="DS10">
        <v>59</v>
      </c>
      <c t="s" s="4" r="DT10">
        <v>60</v>
      </c>
      <c t="s" s="4" r="DU10">
        <v>70</v>
      </c>
      <c t="s" s="4" r="DV10">
        <v>62</v>
      </c>
      <c t="s" s="4" r="DW10">
        <v>16</v>
      </c>
      <c s="1" r="DX10"/>
      <c t="s" s="4" r="DY10">
        <v>71</v>
      </c>
      <c s="1" r="DZ10"/>
      <c t="s" s="4" r="EA10">
        <v>64</v>
      </c>
      <c t="s" s="4" r="EB10">
        <v>65</v>
      </c>
      <c t="s" s="4" r="EC10">
        <v>66</v>
      </c>
      <c t="s" s="4" r="ED10">
        <v>67</v>
      </c>
      <c t="s" s="4" r="EE10">
        <v>16</v>
      </c>
      <c s="1" r="EF10"/>
      <c t="s" s="4" r="EG10">
        <v>39</v>
      </c>
      <c t="s" s="4" r="EH10">
        <v>40</v>
      </c>
      <c t="s" s="4" r="EI10">
        <v>41</v>
      </c>
      <c t="s" s="4" r="EJ10">
        <v>42</v>
      </c>
      <c t="s" s="4" r="EK10">
        <v>43</v>
      </c>
      <c t="s" s="4" r="EL10">
        <v>68</v>
      </c>
      <c t="s" s="4" r="EM10">
        <v>45</v>
      </c>
      <c t="s" s="4" r="EN10">
        <v>46</v>
      </c>
      <c t="s" s="4" r="EO10">
        <v>47</v>
      </c>
      <c t="s" s="4" r="EP10">
        <v>16</v>
      </c>
      <c s="1" r="EQ10"/>
      <c t="s" s="4" r="ER10">
        <v>48</v>
      </c>
      <c t="s" s="4" r="ES10">
        <v>49</v>
      </c>
      <c t="s" s="4" r="ET10">
        <v>50</v>
      </c>
      <c t="s" s="4" r="EU10">
        <v>51</v>
      </c>
      <c t="s" s="4" r="EV10">
        <v>52</v>
      </c>
      <c t="s" s="4" r="EW10">
        <v>53</v>
      </c>
      <c t="s" s="4" r="EX10">
        <v>54</v>
      </c>
      <c t="s" s="4" r="EY10">
        <v>16</v>
      </c>
      <c s="1" r="EZ10"/>
      <c t="s" s="4" r="FA10">
        <v>69</v>
      </c>
      <c t="s" s="4" r="FB10">
        <v>56</v>
      </c>
      <c t="s" s="4" r="FC10">
        <v>57</v>
      </c>
      <c t="s" s="4" r="FD10">
        <v>58</v>
      </c>
      <c t="s" s="4" r="FE10">
        <v>59</v>
      </c>
      <c t="s" s="4" r="FF10">
        <v>60</v>
      </c>
      <c t="s" s="4" r="FG10">
        <v>70</v>
      </c>
      <c t="s" s="4" r="FH10">
        <v>62</v>
      </c>
      <c t="s" s="4" r="FI10">
        <v>16</v>
      </c>
      <c s="1" r="FJ10"/>
      <c t="s" s="4" r="FK10">
        <v>71</v>
      </c>
      <c s="1" r="FL10"/>
      <c t="s" s="4" r="FM10">
        <v>72</v>
      </c>
      <c s="4" r="FN10"/>
      <c s="4" r="FO10"/>
      <c s="1" r="FP10"/>
      <c t="s" s="4" r="FQ10">
        <v>73</v>
      </c>
      <c s="4" r="FR10"/>
      <c s="4" r="FS10"/>
      <c s="40" r="FT10"/>
      <c t="s" s="4" r="FU10">
        <v>25</v>
      </c>
      <c s="1" r="FV10"/>
      <c t="s" s="4" r="FW10">
        <v>72</v>
      </c>
      <c s="4" r="FX10"/>
      <c s="4" r="FY10"/>
      <c s="1" r="FZ10"/>
      <c t="s" s="4" r="GA10">
        <v>73</v>
      </c>
      <c s="4" r="GB10"/>
      <c s="4" r="GC10"/>
      <c s="40" r="GD10"/>
      <c t="s" s="4" r="GE10">
        <v>26</v>
      </c>
    </row>
    <row r="11">
      <c s="1" r="A11"/>
      <c s="1" r="B11"/>
      <c s="1" r="C11"/>
      <c s="1" r="D11"/>
      <c s="1" r="E11"/>
      <c s="1" r="F11"/>
      <c s="1" r="G11"/>
      <c s="1" r="H11"/>
      <c s="1" r="I11"/>
      <c t="s" s="1" r="J11">
        <v>29</v>
      </c>
      <c t="s" s="1" r="K11">
        <v>29</v>
      </c>
      <c t="s" s="1" r="L11">
        <v>29</v>
      </c>
      <c t="s" s="1" r="M11">
        <v>29</v>
      </c>
      <c t="s" s="1" r="N11">
        <v>29</v>
      </c>
      <c t="s" s="1" r="O11">
        <v>29</v>
      </c>
      <c t="s" s="1" r="P11">
        <v>29</v>
      </c>
      <c t="s" s="1" r="Q11">
        <v>29</v>
      </c>
      <c s="1" r="R11"/>
      <c t="s" s="1" r="S11">
        <v>29</v>
      </c>
      <c t="s" s="1" r="T11">
        <v>29</v>
      </c>
      <c t="s" s="1" r="U11">
        <v>29</v>
      </c>
      <c t="s" s="1" r="V11">
        <v>29</v>
      </c>
      <c t="s" s="1" r="W11">
        <v>29</v>
      </c>
      <c t="s" s="1" r="X11">
        <v>29</v>
      </c>
      <c t="s" s="1" r="Y11">
        <v>29</v>
      </c>
      <c t="s" s="1" r="Z11">
        <v>29</v>
      </c>
      <c s="1" r="AA11"/>
      <c t="s" s="1" r="AB11">
        <v>29</v>
      </c>
      <c s="1" r="AC11"/>
      <c t="s" s="1" r="AD11">
        <v>29</v>
      </c>
      <c t="s" s="1" r="AE11">
        <v>29</v>
      </c>
      <c t="s" s="1" r="AF11">
        <v>29</v>
      </c>
      <c s="1" r="AG11"/>
      <c t="s" s="1" r="AH11">
        <v>29</v>
      </c>
      <c s="1" r="AI11"/>
      <c s="1" r="AJ11"/>
      <c t="s" s="1" r="AK11">
        <v>29</v>
      </c>
      <c s="1" r="AL11"/>
      <c t="s" s="1" r="AM11">
        <v>29</v>
      </c>
      <c t="s" s="1" r="AN11">
        <v>29</v>
      </c>
      <c t="s" s="1" r="AO11">
        <v>29</v>
      </c>
      <c s="1" r="AP11"/>
      <c s="1" r="AQ11"/>
      <c s="1" r="AR11"/>
      <c s="1" r="AS11"/>
      <c t="s" s="1" r="AT11">
        <v>29</v>
      </c>
      <c t="s" s="1" r="AU11">
        <v>29</v>
      </c>
      <c s="1" r="AV11"/>
      <c s="1" r="AW11"/>
      <c s="1" r="AX11"/>
      <c s="1" r="AY11"/>
      <c t="s" s="1" r="AZ11">
        <v>29</v>
      </c>
      <c t="s" s="1" r="BA11">
        <v>29</v>
      </c>
      <c t="s" s="1" r="BB11">
        <v>29</v>
      </c>
      <c t="s" s="1" r="BC11">
        <v>29</v>
      </c>
      <c t="s" s="1" r="BD11">
        <v>29</v>
      </c>
      <c t="s" s="1" r="BE11">
        <v>29</v>
      </c>
      <c t="s" s="1" r="BF11">
        <v>29</v>
      </c>
      <c t="s" s="44" r="BG11">
        <v>29</v>
      </c>
      <c s="1" r="BH11"/>
      <c s="1" r="BI11"/>
      <c s="1" r="BJ11"/>
      <c s="1" r="BK11"/>
      <c s="1" r="BL11"/>
      <c s="1" r="BM11"/>
      <c s="1" r="BN11"/>
      <c s="1" r="BO11"/>
      <c s="1" r="BP11"/>
      <c s="1" r="BQ11"/>
      <c s="1" r="BR11"/>
      <c s="1" r="BS11"/>
      <c s="1" r="BT11"/>
      <c s="1" r="BU11"/>
      <c s="1" r="BV11"/>
      <c s="1" r="BW11"/>
      <c s="1" r="BX11"/>
      <c s="1" r="BY11"/>
      <c s="1" r="BZ11"/>
      <c s="1" r="CA11"/>
      <c t="s" s="1" r="CB11">
        <v>29</v>
      </c>
      <c t="s" s="1" r="CC11">
        <v>29</v>
      </c>
      <c t="s" s="1" r="CD11">
        <v>29</v>
      </c>
      <c s="1" r="CE11"/>
      <c s="1" r="CF11"/>
      <c s="1" r="CG11"/>
      <c s="1" r="CH11"/>
      <c t="s" s="1" r="CI11">
        <v>29</v>
      </c>
      <c t="s" s="1" r="CJ11">
        <v>29</v>
      </c>
      <c s="1" r="CK11"/>
      <c s="1" r="CL11"/>
      <c s="1" r="CM11"/>
      <c s="1" r="CN11"/>
      <c s="1" r="CO11"/>
      <c s="1" r="CP11"/>
      <c s="1" r="CQ11"/>
      <c s="1" r="CR11"/>
      <c s="1" r="CS11"/>
      <c s="1" r="CT11"/>
      <c s="1" r="CU11"/>
      <c s="1" r="CV11"/>
      <c s="1" r="CW11"/>
      <c s="1" r="CX11"/>
      <c s="1" r="CY11"/>
      <c s="1" r="CZ11"/>
      <c s="1" r="DA11"/>
      <c s="1" r="DB11"/>
      <c s="1" r="DC11"/>
      <c s="1" r="DD11"/>
      <c s="1" r="DE11"/>
      <c s="1" r="DF11"/>
      <c s="1" r="DG11"/>
      <c s="1" r="DH11"/>
      <c s="1" r="DI11"/>
      <c s="1" r="DJ11"/>
      <c s="1" r="DK11"/>
      <c s="1" r="DL11"/>
      <c s="1" r="DM11"/>
      <c s="1" r="DN11"/>
      <c s="1" r="DO11"/>
      <c s="1" r="DP11"/>
      <c s="1" r="DQ11"/>
      <c s="1" r="DR11"/>
      <c s="1" r="DS11"/>
      <c s="1" r="DT11"/>
      <c s="1" r="DU11"/>
      <c s="1" r="DV11"/>
      <c s="1" r="DW11"/>
      <c s="1" r="DX11"/>
      <c s="1" r="DY11"/>
      <c s="1" r="DZ11"/>
      <c s="1" r="EA11"/>
      <c s="1" r="EB11"/>
      <c s="1" r="EC11"/>
      <c s="1" r="ED11"/>
      <c s="1" r="EE11"/>
      <c s="1" r="EF11"/>
      <c s="1" r="EG11"/>
      <c s="1" r="EH11"/>
      <c s="1" r="EI11"/>
      <c s="1" r="EJ11"/>
      <c s="1" r="EK11"/>
      <c s="1" r="EL11"/>
      <c s="1" r="EM11"/>
      <c s="1" r="EN11"/>
      <c s="1" r="EO11"/>
      <c s="1" r="EP11"/>
      <c s="1" r="EQ11"/>
      <c s="1" r="ER11"/>
      <c s="1" r="ES11"/>
      <c s="1" r="ET11"/>
      <c s="1" r="EU11"/>
      <c s="1" r="EV11"/>
      <c s="1" r="EW11"/>
      <c s="1" r="EX11"/>
      <c s="1" r="EY11"/>
      <c s="1" r="EZ11"/>
      <c s="1" r="FA11"/>
      <c s="1" r="FB11"/>
      <c s="1" r="FC11"/>
      <c s="1" r="FD11"/>
      <c s="1" r="FE11"/>
      <c s="1" r="FF11"/>
      <c s="1" r="FG11"/>
      <c s="1" r="FH11"/>
      <c s="1" r="FI11"/>
      <c s="1" r="FJ11"/>
      <c s="1" r="FK11"/>
      <c s="1" r="FL11"/>
      <c s="1" r="FM11"/>
      <c s="1" r="FN11"/>
      <c s="1" r="FO11"/>
      <c s="1" r="FP11"/>
      <c s="1" r="FQ11"/>
      <c s="1" r="FR11"/>
      <c s="1" r="FS11"/>
      <c s="1" r="FT11"/>
      <c s="1" r="FU11"/>
      <c s="1" r="FV11"/>
      <c s="1" r="FW11"/>
      <c s="1" r="FX11"/>
      <c s="1" r="FY11"/>
      <c s="1" r="FZ11"/>
      <c s="1" r="GA11"/>
      <c s="1" r="GB11"/>
      <c s="1" r="GC11"/>
      <c s="1" r="GD11"/>
      <c s="1" r="GE11"/>
    </row>
    <row r="12">
      <c s="1" r="A12"/>
      <c s="1" r="B12"/>
      <c s="1" r="C12"/>
      <c s="1" r="D12"/>
      <c s="1" r="E12"/>
      <c s="1" r="F12"/>
      <c s="1" r="G12"/>
      <c s="1" r="H12"/>
      <c s="1" r="I12"/>
      <c s="1" r="J12"/>
      <c s="1" r="K12"/>
      <c s="1" r="L12"/>
      <c s="1" r="M12"/>
      <c s="1" r="N12"/>
      <c s="1" r="O12"/>
      <c s="1" r="P12"/>
      <c s="1" r="Q12"/>
      <c s="1" r="R12"/>
      <c s="1" r="S12"/>
      <c s="1" r="T12"/>
      <c s="1" r="U12"/>
      <c s="1" r="V12"/>
      <c s="1" r="W12"/>
      <c s="1" r="X12"/>
      <c s="1" r="Y12"/>
      <c s="1" r="Z12"/>
      <c s="1" r="AA12"/>
      <c s="1" r="AB12"/>
      <c s="1" r="AC12"/>
      <c s="1" r="AD12"/>
      <c s="1" r="AE12"/>
      <c s="1" r="AF12"/>
      <c s="1" r="AG12"/>
      <c s="1" r="AH12"/>
      <c s="1" r="AI12"/>
      <c s="1" r="AJ12"/>
      <c s="1" r="AK12"/>
      <c s="1" r="AL12"/>
      <c s="1" r="AM12"/>
      <c s="1" r="AN12"/>
      <c s="1" r="AO12"/>
      <c s="1" r="AP12"/>
      <c s="1" r="AQ12"/>
      <c s="1" r="AR12"/>
      <c s="1" r="AS12"/>
      <c s="1" r="AT12"/>
      <c s="1" r="AU12"/>
      <c s="1" r="AV12"/>
      <c s="1" r="AW12"/>
      <c s="1" r="AX12"/>
      <c s="1" r="AY12"/>
      <c s="1" r="AZ12"/>
      <c s="1" r="BA12"/>
      <c s="1" r="BB12"/>
      <c s="1" r="BC12"/>
      <c s="1" r="BD12"/>
      <c s="1" r="BE12"/>
      <c s="1" r="BF12"/>
      <c s="1" r="BG12"/>
      <c s="1" r="BH12"/>
      <c s="1" r="BI12"/>
      <c s="1" r="BJ12"/>
      <c s="1" r="BK12"/>
      <c s="1" r="BL12"/>
      <c s="1" r="BM12"/>
      <c s="1" r="BN12"/>
      <c s="1" r="BO12"/>
      <c s="1" r="BP12"/>
      <c s="1" r="BQ12"/>
      <c s="1" r="BR12"/>
      <c s="1" r="BS12"/>
      <c s="1" r="BT12"/>
      <c s="1" r="BU12"/>
      <c s="1" r="BV12"/>
      <c s="1" r="BW12"/>
      <c s="1" r="BX12"/>
      <c s="1" r="BY12"/>
      <c s="1" r="BZ12"/>
      <c s="1" r="CA12"/>
      <c s="1" r="CB12"/>
      <c s="1" r="CC12"/>
      <c s="1" r="CD12"/>
      <c s="1" r="CE12"/>
      <c s="1" r="CF12"/>
      <c s="1" r="CG12"/>
      <c s="1" r="CH12"/>
      <c s="1" r="CI12"/>
      <c s="1" r="CJ12"/>
      <c s="1" r="CK12"/>
      <c s="1" r="CL12"/>
      <c s="1" r="CM12"/>
      <c s="1" r="CN12"/>
      <c s="1" r="CO12"/>
      <c s="1" r="CP12"/>
      <c s="1" r="CQ12"/>
      <c s="1" r="CR12"/>
      <c s="1" r="CS12"/>
      <c s="1" r="CT12"/>
      <c s="1" r="CU12"/>
      <c s="1" r="CV12"/>
      <c s="1" r="CW12"/>
      <c s="1" r="CX12"/>
      <c s="1" r="CY12"/>
      <c s="1" r="CZ12"/>
      <c s="1" r="DA12"/>
      <c s="1" r="DB12"/>
      <c s="1" r="DC12"/>
      <c s="1" r="DD12"/>
      <c s="1" r="DE12"/>
      <c s="1" r="DF12"/>
      <c s="1" r="DG12"/>
      <c s="1" r="DH12"/>
      <c s="1" r="DI12"/>
      <c s="1" r="DJ12"/>
      <c s="1" r="DK12"/>
      <c s="1" r="DL12"/>
      <c s="1" r="DM12"/>
      <c s="1" r="DN12"/>
      <c s="1" r="DO12"/>
      <c s="1" r="DP12"/>
      <c s="1" r="DQ12"/>
      <c s="1" r="DR12"/>
      <c s="1" r="DS12"/>
      <c s="1" r="DT12"/>
      <c s="1" r="DU12"/>
      <c s="1" r="DV12"/>
      <c s="1" r="DW12"/>
      <c s="1" r="DX12"/>
      <c s="1" r="DY12"/>
      <c s="1" r="DZ12"/>
      <c s="1" r="EA12"/>
      <c s="1" r="EB12"/>
      <c s="1" r="EC12"/>
      <c s="1" r="ED12"/>
      <c s="1" r="EE12"/>
      <c s="1" r="EF12"/>
      <c s="1" r="EG12"/>
      <c s="1" r="EH12"/>
      <c s="1" r="EI12"/>
      <c s="1" r="EJ12"/>
      <c s="1" r="EK12"/>
      <c s="1" r="EL12"/>
      <c s="1" r="EM12"/>
      <c s="1" r="EN12"/>
      <c s="1" r="EO12"/>
      <c s="1" r="EP12"/>
      <c s="1" r="EQ12"/>
      <c s="1" r="ER12"/>
      <c s="1" r="ES12"/>
      <c s="1" r="ET12"/>
      <c s="1" r="EU12"/>
      <c s="1" r="EV12"/>
      <c s="1" r="EW12"/>
      <c s="1" r="EX12"/>
      <c s="1" r="EY12"/>
      <c s="1" r="EZ12"/>
      <c s="1" r="FA12"/>
      <c s="1" r="FB12"/>
      <c s="1" r="FC12"/>
      <c s="1" r="FD12"/>
      <c s="1" r="FE12"/>
      <c s="1" r="FF12"/>
      <c s="1" r="FG12"/>
      <c s="1" r="FH12"/>
      <c s="1" r="FI12"/>
      <c s="1" r="FJ12"/>
      <c s="1" r="FK12"/>
      <c s="1" r="FL12"/>
      <c s="1" r="FM12"/>
      <c s="1" r="FN12"/>
      <c s="1" r="FO12"/>
      <c s="1" r="FP12"/>
      <c s="1" r="FQ12"/>
      <c s="1" r="FR12"/>
      <c s="1" r="FS12"/>
      <c s="1" r="FT12"/>
      <c s="1" r="FU12"/>
      <c s="1" r="FV12"/>
      <c s="1" r="FW12"/>
      <c s="1" r="FX12"/>
      <c s="1" r="FY12"/>
      <c s="1" r="FZ12"/>
      <c s="1" r="GA12"/>
      <c s="1" r="GB12"/>
      <c s="1" r="GC12"/>
      <c s="1" r="GD12"/>
      <c s="1" r="GE12"/>
    </row>
    <row r="13">
      <c s="1" r="A13"/>
      <c t="s" s="45" r="B13">
        <v>74</v>
      </c>
      <c s="1" r="C13"/>
      <c t="s" s="1" r="D13">
        <v>75</v>
      </c>
      <c t="s" s="1" r="E13">
        <v>76</v>
      </c>
      <c t="s" s="1" r="F13">
        <v>77</v>
      </c>
      <c t="s" s="1" r="G13">
        <v>78</v>
      </c>
      <c t="s" s="1" r="H13">
        <v>79</v>
      </c>
      <c t="s" s="1" r="I13">
        <v>80</v>
      </c>
      <c t="s" s="46" r="J13">
        <v>29</v>
      </c>
      <c t="s" s="46" r="K13">
        <v>29</v>
      </c>
      <c t="s" s="46" r="L13">
        <v>29</v>
      </c>
      <c t="s" s="46" r="M13">
        <v>29</v>
      </c>
      <c t="s" s="46" r="N13">
        <v>29</v>
      </c>
      <c t="s" s="46" r="O13">
        <v>29</v>
      </c>
      <c t="s" s="46" r="P13">
        <v>29</v>
      </c>
      <c t="s" s="46" r="Q13">
        <v>29</v>
      </c>
      <c s="1" r="R13"/>
      <c t="s" s="46" r="S13">
        <v>29</v>
      </c>
      <c t="s" s="46" r="T13">
        <v>29</v>
      </c>
      <c t="s" s="46" r="U13">
        <v>29</v>
      </c>
      <c t="s" s="46" r="V13">
        <v>29</v>
      </c>
      <c t="s" s="46" r="W13">
        <v>29</v>
      </c>
      <c t="s" s="46" r="X13">
        <v>29</v>
      </c>
      <c t="s" s="46" r="Y13">
        <v>29</v>
      </c>
      <c t="s" s="46" r="Z13">
        <v>29</v>
      </c>
      <c s="46" r="AA13"/>
      <c t="s" s="46" r="AB13">
        <v>29</v>
      </c>
      <c s="1" r="AC13"/>
      <c t="s" s="46" r="AD13">
        <v>29</v>
      </c>
      <c t="s" s="46" r="AE13">
        <v>29</v>
      </c>
      <c t="s" s="46" r="AF13">
        <v>29</v>
      </c>
      <c t="s" s="46" r="AG13">
        <v>29</v>
      </c>
      <c t="s" s="46" r="AH13">
        <v>29</v>
      </c>
      <c s="46" r="AI13"/>
      <c s="46" r="AJ13"/>
      <c t="s" s="46" r="AK13">
        <v>29</v>
      </c>
      <c s="1" r="AL13"/>
      <c t="s" s="46" r="AM13">
        <v>29</v>
      </c>
      <c t="s" s="46" r="AN13">
        <v>29</v>
      </c>
      <c t="s" s="46" r="AO13">
        <v>29</v>
      </c>
      <c t="s" s="46" r="AP13">
        <v>29</v>
      </c>
      <c s="46" r="AQ13"/>
      <c s="46" r="AR13"/>
      <c s="46" r="AS13"/>
      <c t="s" s="46" r="AT13">
        <v>29</v>
      </c>
      <c t="s" s="46" r="AU13">
        <v>29</v>
      </c>
      <c s="1" r="AV13"/>
      <c s="46" r="AW13"/>
      <c s="1" r="AX13"/>
      <c s="46" r="AY13"/>
      <c t="s" s="46" r="AZ13">
        <v>29</v>
      </c>
      <c t="s" s="46" r="BA13">
        <v>29</v>
      </c>
      <c t="s" s="46" r="BB13">
        <v>29</v>
      </c>
      <c t="s" s="46" r="BC13">
        <v>29</v>
      </c>
      <c t="s" s="46" r="BD13">
        <v>29</v>
      </c>
      <c t="s" s="46" r="BE13">
        <v>29</v>
      </c>
      <c t="s" s="46" r="BF13">
        <v>29</v>
      </c>
      <c t="s" s="44" r="BG13">
        <v>29</v>
      </c>
      <c s="46" r="BH13"/>
      <c s="46" r="BI13"/>
      <c s="46" r="BJ13"/>
      <c s="46" r="BK13"/>
      <c s="46" r="BL13"/>
      <c s="46" r="BM13"/>
      <c s="46" r="BN13"/>
      <c s="46" r="BO13"/>
      <c s="46" r="BP13"/>
      <c s="46" r="BQ13"/>
      <c s="1" r="BR13"/>
      <c s="46" r="BS13"/>
      <c s="46" r="BT13"/>
      <c s="46" r="BU13"/>
      <c s="46" r="BV13"/>
      <c s="46" r="BW13"/>
      <c s="46" r="BX13"/>
      <c s="46" r="BY13"/>
      <c s="46" r="BZ13"/>
      <c s="1" r="CA13"/>
      <c t="s" s="46" r="CB13">
        <v>29</v>
      </c>
      <c t="s" s="46" r="CC13">
        <v>29</v>
      </c>
      <c t="s" s="46" r="CD13">
        <v>29</v>
      </c>
      <c t="s" s="46" r="CE13">
        <v>29</v>
      </c>
      <c s="46" r="CF13"/>
      <c s="46" r="CG13"/>
      <c s="46" r="CH13"/>
      <c t="s" s="46" r="CI13">
        <v>29</v>
      </c>
      <c t="s" s="46" r="CJ13">
        <v>29</v>
      </c>
      <c s="1" r="CK13"/>
      <c s="46" r="CL13"/>
      <c s="1" r="CM13"/>
      <c s="1" r="CN13"/>
      <c s="46" r="CO13"/>
      <c s="46" r="CP13"/>
      <c s="46" r="CQ13"/>
      <c s="46" r="CR13"/>
      <c s="46" r="CS13"/>
      <c s="1" r="CT13"/>
      <c s="46" r="CU13"/>
      <c s="46" r="CV13"/>
      <c s="46" r="CW13"/>
      <c s="46" r="CX13"/>
      <c s="46" r="CY13"/>
      <c s="46" r="CZ13"/>
      <c s="46" r="DA13"/>
      <c s="46" r="DB13"/>
      <c s="46" r="DC13"/>
      <c s="46" r="DD13"/>
      <c s="1" r="DE13"/>
      <c s="46" r="DF13"/>
      <c s="46" r="DG13"/>
      <c s="46" r="DH13"/>
      <c s="46" r="DI13"/>
      <c s="46" r="DJ13"/>
      <c s="46" r="DK13"/>
      <c s="46" r="DL13"/>
      <c s="46" r="DM13"/>
      <c s="1" r="DN13"/>
      <c s="46" r="DO13"/>
      <c s="46" r="DP13"/>
      <c s="46" r="DQ13"/>
      <c s="46" r="DR13"/>
      <c s="46" r="DS13"/>
      <c s="46" r="DT13"/>
      <c s="46" r="DU13"/>
      <c s="46" r="DV13"/>
      <c s="46" r="DW13"/>
      <c s="1" r="DX13"/>
      <c s="46" r="DY13"/>
      <c s="1" r="DZ13"/>
      <c s="46" r="EA13"/>
      <c s="46" r="EB13"/>
      <c s="46" r="EC13"/>
      <c s="46" r="ED13"/>
      <c s="46" r="EE13"/>
      <c s="1" r="EF13"/>
      <c s="46" r="EG13"/>
      <c s="46" r="EH13"/>
      <c s="46" r="EI13"/>
      <c s="46" r="EJ13"/>
      <c s="46" r="EK13"/>
      <c s="46" r="EL13"/>
      <c s="46" r="EM13"/>
      <c s="46" r="EN13"/>
      <c s="46" r="EO13"/>
      <c s="46" r="EP13"/>
      <c s="1" r="EQ13"/>
      <c s="46" r="ER13"/>
      <c s="46" r="ES13"/>
      <c s="46" r="ET13"/>
      <c s="46" r="EU13"/>
      <c s="46" r="EV13"/>
      <c s="46" r="EW13"/>
      <c s="46" r="EX13"/>
      <c s="46" r="EY13"/>
      <c s="1" r="EZ13"/>
      <c s="46" r="FA13"/>
      <c s="46" r="FB13"/>
      <c s="46" r="FC13"/>
      <c s="46" r="FD13"/>
      <c s="46" r="FE13"/>
      <c s="46" r="FF13"/>
      <c s="46" r="FG13"/>
      <c s="46" r="FH13"/>
      <c s="46" r="FI13"/>
      <c s="1" r="FJ13"/>
      <c s="46" r="FK13"/>
      <c s="1" r="FL13"/>
      <c s="46" r="FM13"/>
      <c s="1" r="FN13"/>
      <c s="1" r="FO13"/>
      <c s="1" r="FP13"/>
      <c s="46" r="FQ13"/>
      <c s="1" r="FR13"/>
      <c s="1" r="FS13"/>
      <c s="1" r="FT13"/>
      <c s="46" r="FU13"/>
      <c s="1" r="FV13"/>
      <c s="46" r="FW13"/>
      <c s="1" r="FX13"/>
      <c s="1" r="FY13"/>
      <c s="1" r="FZ13"/>
      <c s="46" r="GA13"/>
      <c s="1" r="GB13"/>
      <c s="1" r="GC13"/>
      <c s="1" r="GD13"/>
      <c s="46" r="GE13"/>
    </row>
    <row customHeight="1" r="14" ht="15.75">
      <c s="47" r="A14">
        <v>1.0</v>
      </c>
      <c t="s" s="48" r="B14">
        <v>81</v>
      </c>
      <c t="s" s="56" r="C14">
        <v>82</v>
      </c>
      <c s="48" r="D14"/>
      <c s="48" r="E14"/>
      <c s="48" r="F14"/>
      <c s="48" r="G14"/>
      <c s="48" r="H14"/>
      <c s="48" r="I14"/>
      <c s="57" r="J14">
        <v>2000.0</v>
      </c>
      <c s="1" r="K14">
        <v>23.0</v>
      </c>
      <c s="1" r="L14"/>
      <c s="1" r="M14"/>
      <c s="1" r="N14"/>
      <c s="1" r="O14"/>
      <c s="57" r="P14">
        <v>20052.0</v>
      </c>
      <c s="57" r="Q14">
        <v>22075.0</v>
      </c>
      <c s="13" r="R14"/>
      <c s="1" r="S14">
        <v>61.0</v>
      </c>
      <c s="1" r="T14"/>
      <c s="1" r="U14">
        <v>120.0</v>
      </c>
      <c s="1" r="V14">
        <v>108.0</v>
      </c>
      <c s="1" r="W14"/>
      <c s="1" r="X14"/>
      <c s="1" r="Y14"/>
      <c s="1" r="Z14"/>
      <c s="1" r="AA14"/>
      <c s="1" r="AB14">
        <v>289.0</v>
      </c>
      <c s="13" r="AC14"/>
      <c s="57" r="AD14">
        <v>120675.0</v>
      </c>
      <c s="1" r="AE14">
        <v>13.0</v>
      </c>
      <c s="1" r="AF14"/>
      <c s="57" r="AG14">
        <v>21516.0</v>
      </c>
      <c s="1" r="AH14"/>
      <c s="1" r="AI14"/>
      <c s="1" r="AJ14">
        <v>235.0</v>
      </c>
      <c s="57" r="AK14">
        <v>142439.0</v>
      </c>
      <c s="13" r="AL14"/>
      <c s="1" r="AM14"/>
      <c s="1" r="AN14"/>
      <c s="1" r="AO14"/>
      <c s="1" r="AP14"/>
      <c s="1" r="AQ14"/>
      <c s="1" r="AR14"/>
      <c s="1" r="AS14"/>
      <c s="1" r="AT14"/>
      <c t="s" s="1" r="AU14">
        <v>87</v>
      </c>
      <c s="13" r="AV14"/>
      <c s="1" r="AW14">
        <v>600.0</v>
      </c>
      <c s="50" r="AX14"/>
      <c s="57" r="AY14">
        <v>1980.0</v>
      </c>
      <c s="1" r="AZ14">
        <v>68.0</v>
      </c>
      <c s="1" r="BA14"/>
      <c s="1" r="BB14"/>
      <c s="1" r="BC14"/>
      <c s="1" r="BD14"/>
      <c s="57" r="BE14">
        <v>17048.0</v>
      </c>
      <c s="57" r="BF14">
        <v>19096.0</v>
      </c>
      <c s="13" r="BG14"/>
      <c s="1" r="BH14">
        <v>44.0</v>
      </c>
      <c s="1" r="BI14"/>
      <c s="1" r="BJ14">
        <v>154.0</v>
      </c>
      <c s="1" r="BK14">
        <v>36.0</v>
      </c>
      <c s="1" r="BL14"/>
      <c s="1" r="BM14"/>
      <c s="1" r="BN14"/>
      <c s="1" r="BO14"/>
      <c s="1" r="BP14">
        <v>52.0</v>
      </c>
      <c s="1" r="BQ14">
        <v>286.0</v>
      </c>
      <c s="13" r="BR14"/>
      <c s="57" r="BS14">
        <v>131017.0</v>
      </c>
      <c s="1" r="BT14">
        <v>427.0</v>
      </c>
      <c s="1" r="BU14"/>
      <c s="57" r="BV14">
        <v>21703.0</v>
      </c>
      <c s="1" r="BW14"/>
      <c s="1" r="BX14"/>
      <c s="1" r="BY14"/>
      <c s="57" r="BZ14">
        <v>153147.0</v>
      </c>
      <c s="13" r="CA14"/>
      <c s="1" r="CB14">
        <v>636.0</v>
      </c>
      <c s="1" r="CC14"/>
      <c s="1" r="CD14"/>
      <c s="1" r="CE14"/>
      <c s="1" r="CF14"/>
      <c s="1" r="CG14"/>
      <c s="1" r="CH14"/>
      <c s="1" r="CI14"/>
      <c s="1" r="CJ14">
        <v>636.0</v>
      </c>
      <c s="13" r="CK14"/>
      <c s="1" r="CL14">
        <v>32.0</v>
      </c>
      <c s="12" r="CM14"/>
      <c s="51" r="CN14"/>
      <c s="57" r="CO14">
        <v>2661.0</v>
      </c>
      <c s="57" r="CP14">
        <v>1158.0</v>
      </c>
      <c s="1" r="CQ14">
        <v>26.0</v>
      </c>
      <c s="1" r="CR14"/>
      <c s="57" r="CS14">
        <v>3845.0</v>
      </c>
      <c s="13" r="CT14"/>
      <c s="1" r="CU14">
        <v>753.0</v>
      </c>
      <c s="1" r="CV14">
        <v>62.0</v>
      </c>
      <c s="57" r="CW14">
        <v>2438.0</v>
      </c>
      <c s="1" r="CX14">
        <v>222.0</v>
      </c>
      <c s="1" r="CY14">
        <v>63.0</v>
      </c>
      <c s="1" r="CZ14">
        <v>209.0</v>
      </c>
      <c s="1" r="DA14"/>
      <c s="1" r="DB14"/>
      <c s="1" r="DC14">
        <v>91.0</v>
      </c>
      <c s="1" r="DD14">
        <v>3838.0</v>
      </c>
      <c s="13" r="DE14"/>
      <c s="57" r="DF14">
        <v>132644.0</v>
      </c>
      <c s="1" r="DG14">
        <v>515.0</v>
      </c>
      <c s="1" r="DH14"/>
      <c s="57" r="DI14">
        <v>22006.0</v>
      </c>
      <c s="1" r="DJ14"/>
      <c s="1" r="DK14"/>
      <c s="1" r="DL14">
        <v>233.0</v>
      </c>
      <c s="57" r="DM14">
        <v>155398.0</v>
      </c>
      <c s="13" r="DN14"/>
      <c s="1" r="DO14">
        <v>25.0</v>
      </c>
      <c s="1" r="DP14"/>
      <c s="57" r="DQ14">
        <v>1502.0</v>
      </c>
      <c s="1" r="DR14">
        <v>284.0</v>
      </c>
      <c s="1" r="DS14"/>
      <c s="1" r="DT14"/>
      <c s="1" r="DU14">
        <v>504.0</v>
      </c>
      <c s="1" r="DV14"/>
      <c s="1" r="DW14">
        <v>2315.0</v>
      </c>
      <c s="13" r="DX14"/>
      <c s="1" r="DY14">
        <v>7.0</v>
      </c>
      <c s="50" r="DZ14"/>
      <c s="57" r="EA14">
        <v>3252.0</v>
      </c>
      <c s="57" r="EB14">
        <v>1179.0</v>
      </c>
      <c s="1" r="EC14">
        <v>40.0</v>
      </c>
      <c s="1" r="ED14"/>
      <c s="57" r="EE14">
        <v>4471.0</v>
      </c>
      <c s="13" r="EF14"/>
      <c s="1" r="EG14">
        <v>742.0</v>
      </c>
      <c s="1" r="EH14">
        <v>82.0</v>
      </c>
      <c s="57" r="EI14">
        <v>2444.0</v>
      </c>
      <c s="1" r="EJ14">
        <v>463.0</v>
      </c>
      <c s="1" r="EK14">
        <v>13.0</v>
      </c>
      <c s="1" r="EL14">
        <v>150.0</v>
      </c>
      <c s="1" r="EM14"/>
      <c s="1" r="EN14"/>
      <c s="1" r="EO14">
        <v>318.0</v>
      </c>
      <c s="57" r="EP14">
        <v>4212.0</v>
      </c>
      <c s="13" r="EQ14"/>
      <c s="57" r="ER14">
        <v>145998.0</v>
      </c>
      <c s="1" r="ES14">
        <v>718.0</v>
      </c>
      <c s="1" r="ET14"/>
      <c s="57" r="EU14">
        <v>23619.0</v>
      </c>
      <c s="1" r="EV14"/>
      <c s="1" r="EW14"/>
      <c s="1" r="EX14">
        <v>129.0</v>
      </c>
      <c s="57" r="EY14">
        <v>170464.0</v>
      </c>
      <c s="13" r="EZ14"/>
      <c s="1" r="FA14">
        <v>244.0</v>
      </c>
      <c s="1" r="FB14"/>
      <c s="57" r="FC14">
        <v>1139.0</v>
      </c>
      <c s="1" r="FD14"/>
      <c s="1" r="FE14"/>
      <c s="1" r="FF14"/>
      <c s="1" r="FG14">
        <v>582.0</v>
      </c>
      <c s="1" r="FH14"/>
      <c s="57" r="FI14">
        <v>1965.0</v>
      </c>
      <c s="13" r="FJ14"/>
      <c s="1" r="FK14">
        <v>181.0</v>
      </c>
      <c s="5" r="FL14"/>
      <c s="57" r="FM14">
        <v>165403.0</v>
      </c>
      <c s="1" r="FN14"/>
      <c s="1" r="FO14"/>
      <c s="44" r="FP14"/>
      <c s="57" r="FQ14">
        <v>165403.0</v>
      </c>
      <c s="1" r="FR14"/>
      <c s="1" r="FS14"/>
      <c s="44" r="FT14"/>
      <c t="s" s="1" r="FU14">
        <v>87</v>
      </c>
      <c s="5" r="FV14"/>
      <c s="57" r="FW14">
        <v>173197.0</v>
      </c>
      <c s="1" r="FX14"/>
      <c s="1" r="FY14"/>
      <c s="44" r="FZ14"/>
      <c s="57" r="GA14">
        <v>181293.0</v>
      </c>
      <c s="1" r="GB14"/>
      <c s="1" r="GC14"/>
      <c s="44" r="GD14"/>
      <c s="57" r="GE14">
        <v>-8096.0</v>
      </c>
    </row>
    <row customHeight="1" r="15" ht="15.75">
      <c s="47" r="A15">
        <v>2.0</v>
      </c>
      <c t="s" s="48" r="B15">
        <v>88</v>
      </c>
      <c t="s" s="56" r="C15">
        <v>89</v>
      </c>
      <c s="48" r="D15"/>
      <c s="48" r="E15"/>
      <c s="48" r="F15"/>
      <c s="48" r="G15"/>
      <c s="48" r="H15"/>
      <c s="48" r="I15"/>
      <c s="57" r="J15">
        <v>6786.0</v>
      </c>
      <c s="1" r="K15">
        <v>47.0</v>
      </c>
      <c s="1" r="L15"/>
      <c s="1" r="M15"/>
      <c s="1" r="N15"/>
      <c s="1" r="O15"/>
      <c s="57" r="P15">
        <v>7531.0</v>
      </c>
      <c s="57" r="Q15">
        <v>14364.0</v>
      </c>
      <c s="13" r="R15"/>
      <c s="1" r="S15">
        <v>7.0</v>
      </c>
      <c s="1" r="T15">
        <v>28.0</v>
      </c>
      <c s="57" r="U15">
        <v>1205.0</v>
      </c>
      <c s="1" r="V15"/>
      <c s="1" r="W15"/>
      <c s="1" r="X15">
        <v>612.0</v>
      </c>
      <c s="1" r="Y15"/>
      <c s="1" r="Z15">
        <v>10.0</v>
      </c>
      <c s="1" r="AA15"/>
      <c s="57" r="AB15">
        <v>1862.0</v>
      </c>
      <c s="13" r="AC15"/>
      <c s="57" r="AD15">
        <v>3721.0</v>
      </c>
      <c s="1" r="AE15"/>
      <c s="1" r="AF15"/>
      <c s="57" r="AG15">
        <v>3961.0</v>
      </c>
      <c s="1" r="AH15"/>
      <c s="1" r="AI15"/>
      <c s="1" r="AJ15"/>
      <c s="57" r="AK15">
        <v>7682.0</v>
      </c>
      <c s="13" r="AL15"/>
      <c s="57" r="AM15">
        <v>1640.0</v>
      </c>
      <c s="1" r="AN15"/>
      <c s="1" r="AO15"/>
      <c s="1" r="AP15"/>
      <c s="1" r="AQ15"/>
      <c s="1" r="AR15"/>
      <c s="57" r="AS15">
        <v>1850.0</v>
      </c>
      <c s="1" r="AT15"/>
      <c s="57" r="AU15">
        <v>3490.0</v>
      </c>
      <c s="13" r="AV15"/>
      <c s="57" r="AW15">
        <v>1400.0</v>
      </c>
      <c s="50" r="AX15"/>
      <c s="57" r="AY15">
        <v>6796.0</v>
      </c>
      <c s="1" r="AZ15">
        <v>71.0</v>
      </c>
      <c s="1" r="BA15"/>
      <c s="1" r="BB15"/>
      <c s="1" r="BC15"/>
      <c s="1" r="BD15"/>
      <c s="57" r="BE15">
        <v>6950.0</v>
      </c>
      <c s="57" r="BF15">
        <v>13817.0</v>
      </c>
      <c s="13" r="BG15"/>
      <c s="1" r="BH15"/>
      <c s="1" r="BI15"/>
      <c s="1" r="BJ15">
        <v>775.0</v>
      </c>
      <c s="1" r="BK15"/>
      <c s="1" r="BL15"/>
      <c s="1" r="BM15">
        <v>741.0</v>
      </c>
      <c s="1" r="BN15"/>
      <c s="1" r="BO15"/>
      <c s="1" r="BP15"/>
      <c s="57" r="BQ15">
        <v>1516.0</v>
      </c>
      <c s="13" r="BR15"/>
      <c s="57" r="BS15">
        <v>3827.0</v>
      </c>
      <c s="1" r="BT15"/>
      <c s="1" r="BU15"/>
      <c s="57" r="BV15">
        <v>3564.0</v>
      </c>
      <c s="1" r="BW15"/>
      <c s="1" r="BX15"/>
      <c s="1" r="BY15"/>
      <c s="57" r="BZ15">
        <v>7391.0</v>
      </c>
      <c s="13" r="CA15"/>
      <c s="57" r="CB15">
        <v>2491.0</v>
      </c>
      <c s="1" r="CC15"/>
      <c s="1" r="CD15"/>
      <c s="1" r="CE15"/>
      <c s="1" r="CF15"/>
      <c s="1" r="CG15"/>
      <c s="57" r="CH15">
        <v>2514.0</v>
      </c>
      <c s="1" r="CI15"/>
      <c s="57" r="CJ15">
        <v>5005.0</v>
      </c>
      <c s="13" r="CK15"/>
      <c s="57" r="CL15">
        <v>2356.0</v>
      </c>
      <c s="12" r="CM15"/>
      <c s="51" r="CN15"/>
      <c s="57" r="CO15">
        <v>2523.0</v>
      </c>
      <c s="57" r="CP15">
        <v>1073.0</v>
      </c>
      <c s="1" r="CQ15">
        <v>230.0</v>
      </c>
      <c s="1" r="CR15">
        <v>986.0</v>
      </c>
      <c s="57" r="CS15">
        <v>4812.0</v>
      </c>
      <c s="13" r="CT15"/>
      <c s="57" r="CU15">
        <v>1379.0</v>
      </c>
      <c s="1" r="CV15">
        <v>489.0</v>
      </c>
      <c s="57" r="CW15">
        <v>1004.0</v>
      </c>
      <c s="57" r="CX15">
        <v>2175.0</v>
      </c>
      <c s="1" r="CY15"/>
      <c s="1" r="CZ15">
        <v>287.0</v>
      </c>
      <c s="1" r="DA15"/>
      <c s="1" r="DB15"/>
      <c s="1" r="DC15"/>
      <c s="1" r="DD15">
        <v>5334.0</v>
      </c>
      <c s="13" r="DE15"/>
      <c s="57" r="DF15">
        <v>6249.0</v>
      </c>
      <c s="1" r="DG15">
        <v>720.0</v>
      </c>
      <c s="1" r="DH15">
        <v>5.0</v>
      </c>
      <c s="57" r="DI15">
        <v>6043.0</v>
      </c>
      <c s="1" r="DJ15">
        <v>26.0</v>
      </c>
      <c s="1" r="DK15"/>
      <c s="1" r="DL15">
        <v>45.0</v>
      </c>
      <c s="57" r="DM15">
        <v>13088.0</v>
      </c>
      <c s="13" r="DN15"/>
      <c s="57" r="DO15">
        <v>1870.0</v>
      </c>
      <c s="1" r="DP15"/>
      <c s="1" r="DQ15"/>
      <c s="1" r="DR15"/>
      <c s="1" r="DS15"/>
      <c s="1" r="DT15"/>
      <c s="57" r="DU15">
        <v>1964.0</v>
      </c>
      <c s="1" r="DV15"/>
      <c s="1" r="DW15">
        <v>3834.0</v>
      </c>
      <c s="13" r="DX15"/>
      <c s="57" r="DY15">
        <v>1730.0</v>
      </c>
      <c s="50" r="DZ15"/>
      <c s="57" r="EA15">
        <v>2689.0</v>
      </c>
      <c s="57" r="EB15">
        <v>1075.0</v>
      </c>
      <c s="1" r="EC15">
        <v>184.0</v>
      </c>
      <c s="1" r="ED15">
        <v>920.0</v>
      </c>
      <c s="57" r="EE15">
        <v>4868.0</v>
      </c>
      <c s="13" r="EF15"/>
      <c s="57" r="EG15">
        <v>1435.0</v>
      </c>
      <c s="1" r="EH15">
        <v>472.0</v>
      </c>
      <c s="1" r="EI15">
        <v>797.0</v>
      </c>
      <c s="57" r="EJ15">
        <v>2140.0</v>
      </c>
      <c s="1" r="EK15"/>
      <c s="1" r="EL15">
        <v>345.0</v>
      </c>
      <c s="1" r="EM15"/>
      <c s="1" r="EN15"/>
      <c s="1" r="EO15"/>
      <c s="57" r="EP15">
        <v>5189.0</v>
      </c>
      <c s="13" r="EQ15"/>
      <c s="57" r="ER15">
        <v>5808.0</v>
      </c>
      <c s="1" r="ES15">
        <v>700.0</v>
      </c>
      <c s="1" r="ET15">
        <v>7.0</v>
      </c>
      <c s="57" r="EU15">
        <v>4898.0</v>
      </c>
      <c s="1" r="EV15">
        <v>8.0</v>
      </c>
      <c s="1" r="EW15"/>
      <c s="1" r="EX15">
        <v>46.0</v>
      </c>
      <c s="57" r="EY15">
        <v>11467.0</v>
      </c>
      <c s="13" r="EZ15"/>
      <c s="57" r="FA15">
        <v>1963.0</v>
      </c>
      <c s="1" r="FB15"/>
      <c s="1" r="FC15"/>
      <c s="1" r="FD15"/>
      <c s="1" r="FE15"/>
      <c s="1" r="FF15"/>
      <c s="57" r="FG15">
        <v>2078.0</v>
      </c>
      <c s="1" r="FH15"/>
      <c s="57" r="FI15">
        <v>4041.0</v>
      </c>
      <c s="13" r="FJ15"/>
      <c s="57" r="FK15">
        <v>2105.0</v>
      </c>
      <c s="5" r="FL15"/>
      <c s="57" r="FM15">
        <v>28798.0</v>
      </c>
      <c s="1" r="FN15"/>
      <c s="1" r="FO15"/>
      <c s="44" r="FP15"/>
      <c s="57" r="FQ15">
        <v>28798.0</v>
      </c>
      <c s="1" r="FR15"/>
      <c s="1" r="FS15"/>
      <c s="44" r="FT15"/>
      <c t="s" s="1" r="FU15">
        <v>87</v>
      </c>
      <c s="5" r="FV15"/>
      <c s="57" r="FW15">
        <v>30085.0</v>
      </c>
      <c s="1" r="FX15"/>
      <c s="1" r="FY15"/>
      <c s="44" r="FZ15"/>
      <c s="57" r="GA15">
        <v>27670.0</v>
      </c>
      <c s="1" r="GB15"/>
      <c s="1" r="GC15"/>
      <c s="44" r="GD15"/>
      <c s="57" r="GE15">
        <v>2415.0</v>
      </c>
    </row>
    <row customHeight="1" r="16" ht="15.75">
      <c s="47" r="A16">
        <v>3.0</v>
      </c>
      <c t="s" s="48" r="B16">
        <v>91</v>
      </c>
      <c t="s" s="56" r="C16">
        <v>92</v>
      </c>
      <c s="48" r="D16"/>
      <c s="48" r="E16"/>
      <c s="48" r="F16"/>
      <c s="48" r="G16"/>
      <c s="48" r="H16"/>
      <c s="48" r="I16"/>
      <c s="57" r="J16">
        <v>10307.0</v>
      </c>
      <c s="1" r="K16">
        <v>6.0</v>
      </c>
      <c s="1" r="L16"/>
      <c s="1" r="M16"/>
      <c s="1" r="N16"/>
      <c s="1" r="O16"/>
      <c s="57" r="P16">
        <v>10020.0</v>
      </c>
      <c s="57" r="Q16">
        <v>20333.0</v>
      </c>
      <c s="13" r="R16"/>
      <c s="1" r="S16">
        <v>167.0</v>
      </c>
      <c s="1" r="T16">
        <v>5.0</v>
      </c>
      <c s="1" r="U16">
        <v>566.0</v>
      </c>
      <c s="1" r="V16"/>
      <c s="1" r="W16"/>
      <c s="1" r="X16">
        <v>50.0</v>
      </c>
      <c s="1" r="Y16"/>
      <c s="1" r="Z16"/>
      <c s="1" r="AA16"/>
      <c s="1" r="AB16">
        <v>788.0</v>
      </c>
      <c s="13" r="AC16"/>
      <c s="57" r="AD16">
        <v>18722.0</v>
      </c>
      <c s="1" r="AE16">
        <v>30.0</v>
      </c>
      <c s="1" r="AF16"/>
      <c s="57" r="AG16">
        <v>2017.0</v>
      </c>
      <c s="1" r="AH16"/>
      <c s="1" r="AI16"/>
      <c s="1" r="AJ16"/>
      <c s="57" r="AK16">
        <v>20769.0</v>
      </c>
      <c s="13" r="AL16"/>
      <c s="57" r="AM16">
        <v>3800.0</v>
      </c>
      <c s="1" r="AN16"/>
      <c s="1" r="AO16"/>
      <c s="1" r="AP16"/>
      <c s="1" r="AQ16"/>
      <c s="1" r="AR16"/>
      <c s="57" r="AS16">
        <v>1564.0</v>
      </c>
      <c s="1" r="AT16"/>
      <c s="57" r="AU16">
        <v>5364.0</v>
      </c>
      <c s="13" r="AV16"/>
      <c t="s" s="1" r="AW16">
        <v>87</v>
      </c>
      <c s="50" r="AX16"/>
      <c s="57" r="AY16">
        <v>12685.0</v>
      </c>
      <c s="1" r="AZ16">
        <v>9.0</v>
      </c>
      <c s="1" r="BA16"/>
      <c s="1" r="BB16"/>
      <c s="1" r="BC16"/>
      <c s="1" r="BD16"/>
      <c s="57" r="BE16">
        <v>12283.0</v>
      </c>
      <c s="57" r="BF16">
        <v>24977.0</v>
      </c>
      <c s="13" r="BG16"/>
      <c s="1" r="BH16">
        <v>183.0</v>
      </c>
      <c s="1" r="BI16"/>
      <c s="1" r="BJ16">
        <v>493.0</v>
      </c>
      <c s="1" r="BK16"/>
      <c s="1" r="BL16"/>
      <c s="1" r="BM16">
        <v>168.0</v>
      </c>
      <c s="1" r="BN16"/>
      <c s="1" r="BO16"/>
      <c s="1" r="BP16"/>
      <c s="1" r="BQ16">
        <v>844.0</v>
      </c>
      <c s="13" r="BR16"/>
      <c s="57" r="BS16">
        <v>18075.0</v>
      </c>
      <c s="1" r="BT16">
        <v>28.0</v>
      </c>
      <c s="1" r="BU16"/>
      <c s="57" r="BV16">
        <v>2444.0</v>
      </c>
      <c s="1" r="BW16"/>
      <c s="1" r="BX16"/>
      <c s="1" r="BY16"/>
      <c s="57" r="BZ16">
        <v>20547.0</v>
      </c>
      <c s="13" r="CA16"/>
      <c s="57" r="CB16">
        <v>4105.0</v>
      </c>
      <c s="1" r="CC16"/>
      <c s="1" r="CD16"/>
      <c s="1" r="CE16"/>
      <c s="1" r="CF16"/>
      <c s="1" r="CG16"/>
      <c s="57" r="CH16">
        <v>1656.0</v>
      </c>
      <c s="1" r="CI16"/>
      <c s="57" r="CJ16">
        <v>5761.0</v>
      </c>
      <c s="13" r="CK16"/>
      <c s="57" r="CL16">
        <v>4078.0</v>
      </c>
      <c s="12" r="CM16"/>
      <c s="51" r="CN16"/>
      <c s="57" r="CO16">
        <v>2187.0</v>
      </c>
      <c s="57" r="CP16">
        <v>2252.0</v>
      </c>
      <c s="1" r="CQ16">
        <v>816.0</v>
      </c>
      <c s="57" r="CR16">
        <v>1857.0</v>
      </c>
      <c s="57" r="CS16">
        <v>7112.0</v>
      </c>
      <c s="13" r="CT16"/>
      <c s="57" r="CU16">
        <v>2108.0</v>
      </c>
      <c s="1" r="CV16">
        <v>523.0</v>
      </c>
      <c s="1" r="CW16">
        <v>632.0</v>
      </c>
      <c s="57" r="CX16">
        <v>1159.0</v>
      </c>
      <c s="1" r="CY16">
        <v>20.0</v>
      </c>
      <c s="1" r="CZ16">
        <v>28.0</v>
      </c>
      <c s="1" r="DA16"/>
      <c s="1" r="DB16"/>
      <c s="1" r="DC16">
        <v>61.0</v>
      </c>
      <c s="1" r="DD16">
        <v>4531.0</v>
      </c>
      <c s="13" r="DE16"/>
      <c s="57" r="DF16">
        <v>17632.0</v>
      </c>
      <c s="1" r="DG16">
        <v>598.0</v>
      </c>
      <c s="1" r="DH16">
        <v>228.0</v>
      </c>
      <c s="57" r="DI16">
        <v>2842.0</v>
      </c>
      <c s="1" r="DJ16">
        <v>270.0</v>
      </c>
      <c s="1" r="DK16"/>
      <c s="1" r="DL16">
        <v>29.0</v>
      </c>
      <c s="57" r="DM16">
        <v>21599.0</v>
      </c>
      <c s="13" r="DN16"/>
      <c s="57" r="DO16">
        <v>3614.0</v>
      </c>
      <c s="1" r="DP16"/>
      <c s="1" r="DQ16">
        <v>519.0</v>
      </c>
      <c s="1" r="DR16"/>
      <c s="1" r="DS16"/>
      <c s="1" r="DT16"/>
      <c s="57" r="DU16">
        <v>1614.0</v>
      </c>
      <c s="1" r="DV16"/>
      <c s="1" r="DW16">
        <v>5747.0</v>
      </c>
      <c s="13" r="DX16"/>
      <c s="57" r="DY16">
        <v>10253.0</v>
      </c>
      <c s="50" r="DZ16"/>
      <c s="57" r="EA16">
        <v>2537.0</v>
      </c>
      <c s="57" r="EB16">
        <v>2449.0</v>
      </c>
      <c s="57" r="EC16">
        <v>1140.0</v>
      </c>
      <c s="57" r="ED16">
        <v>1881.0</v>
      </c>
      <c s="57" r="EE16">
        <v>8007.0</v>
      </c>
      <c s="13" r="EF16"/>
      <c s="57" r="EG16">
        <v>2215.0</v>
      </c>
      <c s="1" r="EH16">
        <v>615.0</v>
      </c>
      <c s="1" r="EI16">
        <v>691.0</v>
      </c>
      <c s="57" r="EJ16">
        <v>1304.0</v>
      </c>
      <c s="1" r="EK16">
        <v>25.0</v>
      </c>
      <c s="1" r="EL16">
        <v>5.0</v>
      </c>
      <c s="1" r="EM16"/>
      <c s="1" r="EN16"/>
      <c s="1" r="EO16">
        <v>73.0</v>
      </c>
      <c s="57" r="EP16">
        <v>4928.0</v>
      </c>
      <c s="13" r="EQ16"/>
      <c s="57" r="ER16">
        <v>18666.0</v>
      </c>
      <c s="1" r="ES16">
        <v>760.0</v>
      </c>
      <c s="1" r="ET16">
        <v>164.0</v>
      </c>
      <c s="57" r="EU16">
        <v>3443.0</v>
      </c>
      <c s="1" r="EV16">
        <v>276.0</v>
      </c>
      <c s="1" r="EW16"/>
      <c s="1" r="EX16">
        <v>29.0</v>
      </c>
      <c s="57" r="EY16">
        <v>23338.0</v>
      </c>
      <c s="13" r="EZ16"/>
      <c s="57" r="FA16">
        <v>3423.0</v>
      </c>
      <c s="1" r="FB16"/>
      <c s="1" r="FC16">
        <v>423.0</v>
      </c>
      <c s="1" r="FD16"/>
      <c s="1" r="FE16"/>
      <c s="1" r="FF16"/>
      <c s="57" r="FG16">
        <v>2053.0</v>
      </c>
      <c s="1" r="FH16"/>
      <c s="57" r="FI16">
        <v>5899.0</v>
      </c>
      <c s="13" r="FJ16"/>
      <c s="57" r="FK16">
        <v>15859.0</v>
      </c>
      <c s="5" r="FL16"/>
      <c s="57" r="FM16">
        <v>47254.0</v>
      </c>
      <c s="1" r="FN16"/>
      <c s="1" r="FO16"/>
      <c s="44" r="FP16"/>
      <c s="57" r="FQ16">
        <v>49242.0</v>
      </c>
      <c s="1" r="FR16"/>
      <c s="1" r="FS16"/>
      <c s="44" r="FT16"/>
      <c s="57" r="FU16">
        <v>-1988.0</v>
      </c>
      <c s="5" r="FV16"/>
      <c s="57" r="FW16">
        <v>56207.0</v>
      </c>
      <c s="1" r="FX16"/>
      <c s="1" r="FY16"/>
      <c s="44" r="FZ16"/>
      <c s="57" r="GA16">
        <v>58031.0</v>
      </c>
      <c s="1" r="GB16"/>
      <c s="1" r="GC16"/>
      <c s="44" r="GD16"/>
      <c s="57" r="GE16">
        <v>-1824.0</v>
      </c>
    </row>
    <row customHeight="1" r="17" ht="15.75">
      <c s="47" r="A17">
        <v>4.0</v>
      </c>
      <c t="s" s="48" r="B17">
        <v>94</v>
      </c>
      <c t="s" s="56" r="C17">
        <v>95</v>
      </c>
      <c s="48" r="D17"/>
      <c s="48" r="E17"/>
      <c s="48" r="F17"/>
      <c s="48" r="G17"/>
      <c s="48" r="H17"/>
      <c s="48" r="I17"/>
      <c s="57" r="J17">
        <v>31300.0</v>
      </c>
      <c s="1" r="K17">
        <v>355.0</v>
      </c>
      <c s="1" r="L17"/>
      <c s="1" r="M17"/>
      <c s="1" r="N17">
        <v>205.0</v>
      </c>
      <c s="1" r="O17"/>
      <c s="1" r="P17"/>
      <c s="57" r="Q17">
        <v>31860.0</v>
      </c>
      <c s="13" r="R17"/>
      <c s="1" r="S17">
        <v>109.0</v>
      </c>
      <c s="57" r="T17">
        <v>1209.0</v>
      </c>
      <c s="1" r="U17"/>
      <c s="1" r="V17">
        <v>121.0</v>
      </c>
      <c s="1" r="W17"/>
      <c s="1" r="X17">
        <v>55.0</v>
      </c>
      <c s="1" r="Y17"/>
      <c s="1" r="Z17">
        <v>38.0</v>
      </c>
      <c s="1" r="AA17"/>
      <c s="57" r="AB17">
        <v>1532.0</v>
      </c>
      <c s="13" r="AC17"/>
      <c s="57" r="AD17">
        <v>6041.0</v>
      </c>
      <c s="1" r="AE17">
        <v>150.0</v>
      </c>
      <c s="1" r="AF17"/>
      <c s="57" r="AG17">
        <v>3852.0</v>
      </c>
      <c s="1" r="AH17"/>
      <c s="1" r="AI17"/>
      <c s="1" r="AJ17"/>
      <c s="57" r="AK17">
        <v>10043.0</v>
      </c>
      <c s="13" r="AL17"/>
      <c s="57" r="AM17">
        <v>4440.0</v>
      </c>
      <c s="1" r="AN17"/>
      <c s="1" r="AO17"/>
      <c s="1" r="AP17"/>
      <c s="1" r="AQ17"/>
      <c s="1" r="AR17"/>
      <c s="1" r="AS17">
        <v>765.0</v>
      </c>
      <c s="1" r="AT17"/>
      <c s="57" r="AU17">
        <v>5205.0</v>
      </c>
      <c s="13" r="AV17"/>
      <c s="57" r="AW17">
        <v>3210.0</v>
      </c>
      <c s="50" r="AX17"/>
      <c s="57" r="AY17">
        <v>29569.0</v>
      </c>
      <c s="1" r="AZ17">
        <v>328.0</v>
      </c>
      <c s="1" r="BA17"/>
      <c s="1" r="BB17"/>
      <c s="1" r="BC17">
        <v>209.0</v>
      </c>
      <c s="1" r="BD17"/>
      <c s="1" r="BE17">
        <v>222.0</v>
      </c>
      <c s="57" r="BF17">
        <v>30328.0</v>
      </c>
      <c s="13" r="BG17"/>
      <c s="1" r="BH17">
        <v>109.0</v>
      </c>
      <c s="57" r="BI17">
        <v>1233.0</v>
      </c>
      <c s="1" r="BJ17"/>
      <c s="1" r="BK17">
        <v>41.0</v>
      </c>
      <c s="1" r="BL17"/>
      <c s="1" r="BM17">
        <v>91.0</v>
      </c>
      <c s="1" r="BN17"/>
      <c s="1" r="BO17">
        <v>47.0</v>
      </c>
      <c s="1" r="BP17"/>
      <c s="57" r="BQ17">
        <v>1521.0</v>
      </c>
      <c s="13" r="BR17"/>
      <c s="57" r="BS17">
        <v>6430.0</v>
      </c>
      <c s="1" r="BT17">
        <v>162.0</v>
      </c>
      <c s="1" r="BU17"/>
      <c s="57" r="BV17">
        <v>3654.0</v>
      </c>
      <c s="1" r="BW17"/>
      <c s="1" r="BX17"/>
      <c s="1" r="BY17"/>
      <c s="57" r="BZ17">
        <v>10246.0</v>
      </c>
      <c s="13" r="CA17"/>
      <c s="57" r="CB17">
        <v>6763.0</v>
      </c>
      <c s="1" r="CC17"/>
      <c s="1" r="CD17"/>
      <c s="1" r="CE17"/>
      <c s="1" r="CF17"/>
      <c s="1" r="CG17"/>
      <c s="1" r="CH17">
        <v>980.0</v>
      </c>
      <c s="1" r="CI17"/>
      <c s="57" r="CJ17">
        <v>7743.0</v>
      </c>
      <c s="13" r="CK17"/>
      <c s="57" r="CL17">
        <v>4081.0</v>
      </c>
      <c s="12" r="CM17"/>
      <c s="51" r="CN17"/>
      <c s="57" r="CO17">
        <v>2956.0</v>
      </c>
      <c s="57" r="CP17">
        <v>2901.0</v>
      </c>
      <c s="1" r="CQ17">
        <v>275.0</v>
      </c>
      <c s="57" r="CR17">
        <v>3125.0</v>
      </c>
      <c s="57" r="CS17">
        <v>9257.0</v>
      </c>
      <c s="13" r="CT17"/>
      <c s="57" r="CU17">
        <v>4258.0</v>
      </c>
      <c s="57" r="CV17">
        <v>1865.0</v>
      </c>
      <c s="57" r="CW17">
        <v>1011.0</v>
      </c>
      <c s="57" r="CX17">
        <v>3578.0</v>
      </c>
      <c s="1" r="CY17">
        <v>275.0</v>
      </c>
      <c s="1" r="CZ17">
        <v>265.0</v>
      </c>
      <c s="1" r="DA17"/>
      <c s="1" r="DB17">
        <v>169.0</v>
      </c>
      <c s="1" r="DC17">
        <v>113.0</v>
      </c>
      <c s="1" r="DD17">
        <v>11534.0</v>
      </c>
      <c s="13" r="DE17"/>
      <c s="57" r="DF17">
        <v>11686.0</v>
      </c>
      <c s="57" r="DG17">
        <v>2440.0</v>
      </c>
      <c s="1" r="DH17">
        <v>63.0</v>
      </c>
      <c s="57" r="DI17">
        <v>5631.0</v>
      </c>
      <c s="1" r="DJ17">
        <v>822.0</v>
      </c>
      <c s="1" r="DK17"/>
      <c s="1" r="DL17"/>
      <c s="57" r="DM17">
        <v>20642.0</v>
      </c>
      <c s="13" r="DN17"/>
      <c s="57" r="DO17">
        <v>3067.0</v>
      </c>
      <c s="1" r="DP17"/>
      <c s="1" r="DQ17"/>
      <c s="1" r="DR17"/>
      <c s="1" r="DS17"/>
      <c s="1" r="DT17"/>
      <c s="57" r="DU17">
        <v>2417.0</v>
      </c>
      <c s="1" r="DV17"/>
      <c s="1" r="DW17">
        <v>5484.0</v>
      </c>
      <c s="13" r="DX17"/>
      <c s="57" r="DY17">
        <v>4933.0</v>
      </c>
      <c s="50" r="DZ17"/>
      <c s="57" r="EA17">
        <v>2791.0</v>
      </c>
      <c s="57" r="EB17">
        <v>2041.0</v>
      </c>
      <c s="1" r="EC17">
        <v>194.0</v>
      </c>
      <c s="57" r="ED17">
        <v>2870.0</v>
      </c>
      <c s="57" r="EE17">
        <v>7896.0</v>
      </c>
      <c s="13" r="EF17"/>
      <c s="57" r="EG17">
        <v>4419.0</v>
      </c>
      <c s="57" r="EH17">
        <v>1807.0</v>
      </c>
      <c s="1" r="EI17">
        <v>727.0</v>
      </c>
      <c s="57" r="EJ17">
        <v>3276.0</v>
      </c>
      <c s="1" r="EK17">
        <v>270.0</v>
      </c>
      <c s="1" r="EL17">
        <v>246.0</v>
      </c>
      <c s="1" r="EM17"/>
      <c s="1" r="EN17">
        <v>72.0</v>
      </c>
      <c s="1" r="EO17">
        <v>55.0</v>
      </c>
      <c s="57" r="EP17">
        <v>10872.0</v>
      </c>
      <c s="13" r="EQ17"/>
      <c s="57" r="ER17">
        <v>11978.0</v>
      </c>
      <c s="57" r="ES17">
        <v>2373.0</v>
      </c>
      <c s="1" r="ET17">
        <v>18.0</v>
      </c>
      <c s="57" r="EU17">
        <v>5242.0</v>
      </c>
      <c s="1" r="EV17">
        <v>780.0</v>
      </c>
      <c s="1" r="EW17"/>
      <c s="1" r="EX17">
        <v>10.0</v>
      </c>
      <c s="57" r="EY17">
        <v>20401.0</v>
      </c>
      <c s="13" r="EZ17"/>
      <c s="57" r="FA17">
        <v>5891.0</v>
      </c>
      <c s="1" r="FB17"/>
      <c s="1" r="FC17"/>
      <c s="1" r="FD17"/>
      <c s="1" r="FE17"/>
      <c s="1" r="FF17"/>
      <c s="57" r="FG17">
        <v>2963.0</v>
      </c>
      <c s="1" r="FH17"/>
      <c s="57" r="FI17">
        <v>8854.0</v>
      </c>
      <c s="13" r="FJ17"/>
      <c s="57" r="FK17">
        <v>5467.0</v>
      </c>
      <c s="5" r="FL17"/>
      <c s="57" r="FM17">
        <v>51850.0</v>
      </c>
      <c s="1" r="FN17"/>
      <c s="1" r="FO17"/>
      <c s="44" r="FP17"/>
      <c s="57" r="FQ17">
        <v>51850.0</v>
      </c>
      <c s="1" r="FR17"/>
      <c s="1" r="FS17"/>
      <c s="44" r="FT17"/>
      <c t="s" s="1" r="FU17">
        <v>87</v>
      </c>
      <c s="5" r="FV17"/>
      <c s="57" r="FW17">
        <v>53919.0</v>
      </c>
      <c s="1" r="FX17"/>
      <c s="1" r="FY17"/>
      <c s="44" r="FZ17"/>
      <c s="57" r="GA17">
        <v>53490.0</v>
      </c>
      <c s="1" r="GB17"/>
      <c s="1" r="GC17"/>
      <c s="44" r="GD17"/>
      <c s="57" r="GE17">
        <v>429.0</v>
      </c>
    </row>
    <row customHeight="1" r="18" ht="15.75">
      <c s="47" r="A18">
        <v>5.0</v>
      </c>
      <c t="s" s="48" r="B18">
        <v>97</v>
      </c>
      <c t="s" s="56" r="C18">
        <v>98</v>
      </c>
      <c s="48" r="D18"/>
      <c s="48" r="E18"/>
      <c s="48" r="F18"/>
      <c s="48" r="G18"/>
      <c s="48" r="H18"/>
      <c s="48" r="I18"/>
      <c s="57" r="J18">
        <v>31749.0</v>
      </c>
      <c s="1" r="K18">
        <v>252.0</v>
      </c>
      <c s="1" r="L18">
        <v>387.0</v>
      </c>
      <c s="1" r="M18"/>
      <c s="1" r="N18">
        <v>75.0</v>
      </c>
      <c s="1" r="O18"/>
      <c s="57" r="P18">
        <v>23871.0</v>
      </c>
      <c s="57" r="Q18">
        <v>56334.0</v>
      </c>
      <c s="13" r="R18"/>
      <c s="1" r="S18">
        <v>125.0</v>
      </c>
      <c s="1" r="T18"/>
      <c s="1" r="U18">
        <v>383.0</v>
      </c>
      <c s="1" r="V18">
        <v>577.0</v>
      </c>
      <c s="1" r="W18"/>
      <c s="57" r="X18">
        <v>1568.0</v>
      </c>
      <c s="1" r="Y18"/>
      <c s="1" r="Z18">
        <v>6.0</v>
      </c>
      <c s="1" r="AA18"/>
      <c s="57" r="AB18">
        <v>2659.0</v>
      </c>
      <c s="13" r="AC18"/>
      <c s="57" r="AD18">
        <v>75538.0</v>
      </c>
      <c s="57" r="AE18">
        <v>1480.0</v>
      </c>
      <c s="1" r="AF18">
        <v>452.0</v>
      </c>
      <c s="57" r="AG18">
        <v>15523.0</v>
      </c>
      <c s="1" r="AH18"/>
      <c s="1" r="AI18"/>
      <c s="1" r="AJ18">
        <v>384.0</v>
      </c>
      <c s="57" r="AK18">
        <v>93377.0</v>
      </c>
      <c s="13" r="AL18"/>
      <c s="57" r="AM18">
        <v>5874.0</v>
      </c>
      <c s="1" r="AN18"/>
      <c s="1" r="AO18"/>
      <c s="1" r="AP18"/>
      <c s="1" r="AQ18"/>
      <c s="1" r="AR18"/>
      <c s="57" r="AS18">
        <v>5570.0</v>
      </c>
      <c s="1" r="AT18"/>
      <c s="57" r="AU18">
        <v>11444.0</v>
      </c>
      <c s="13" r="AV18"/>
      <c s="1" r="AW18">
        <v>750.0</v>
      </c>
      <c s="50" r="AX18"/>
      <c s="57" r="AY18">
        <v>36003.0</v>
      </c>
      <c s="1" r="AZ18">
        <v>131.0</v>
      </c>
      <c s="1" r="BA18">
        <v>74.0</v>
      </c>
      <c s="1" r="BB18"/>
      <c s="1" r="BC18">
        <v>75.0</v>
      </c>
      <c s="1" r="BD18"/>
      <c s="57" r="BE18">
        <v>20863.0</v>
      </c>
      <c s="57" r="BF18">
        <v>57146.0</v>
      </c>
      <c s="13" r="BG18"/>
      <c s="1" r="BH18">
        <v>57.0</v>
      </c>
      <c s="1" r="BI18"/>
      <c s="1" r="BJ18"/>
      <c s="1" r="BK18">
        <v>530.0</v>
      </c>
      <c s="1" r="BL18"/>
      <c s="57" r="BM18">
        <v>1152.0</v>
      </c>
      <c s="1" r="BN18"/>
      <c s="1" r="BO18">
        <v>7.0</v>
      </c>
      <c s="1" r="BP18"/>
      <c s="57" r="BQ18">
        <v>1746.0</v>
      </c>
      <c s="13" r="BR18"/>
      <c s="57" r="BS18">
        <v>73836.0</v>
      </c>
      <c s="57" r="BT18">
        <v>1253.0</v>
      </c>
      <c s="1" r="BU18">
        <v>101.0</v>
      </c>
      <c s="57" r="BV18">
        <v>15283.0</v>
      </c>
      <c s="1" r="BW18"/>
      <c s="1" r="BX18"/>
      <c s="1" r="BY18"/>
      <c s="57" r="BZ18">
        <v>90473.0</v>
      </c>
      <c s="13" r="CA18"/>
      <c s="57" r="CB18">
        <v>7499.0</v>
      </c>
      <c s="1" r="CC18"/>
      <c s="1" r="CD18">
        <v>198.0</v>
      </c>
      <c s="1" r="CE18"/>
      <c s="1" r="CF18"/>
      <c s="1" r="CG18"/>
      <c s="57" r="CH18">
        <v>5920.0</v>
      </c>
      <c s="1" r="CI18"/>
      <c s="57" r="CJ18">
        <v>13617.0</v>
      </c>
      <c s="13" r="CK18"/>
      <c t="s" s="1" r="CL18">
        <v>87</v>
      </c>
      <c s="12" r="CM18"/>
      <c s="51" r="CN18"/>
      <c s="57" r="CO18">
        <v>5705.0</v>
      </c>
      <c s="57" r="CP18">
        <v>4542.0</v>
      </c>
      <c s="57" r="CQ18">
        <v>1500.0</v>
      </c>
      <c s="57" r="CR18">
        <v>5860.0</v>
      </c>
      <c s="57" r="CS18">
        <v>17607.0</v>
      </c>
      <c s="13" r="CT18"/>
      <c s="57" r="CU18">
        <v>10280.0</v>
      </c>
      <c s="57" r="CV18">
        <v>1159.0</v>
      </c>
      <c s="57" r="CW18">
        <v>2949.0</v>
      </c>
      <c s="57" r="CX18">
        <v>3793.0</v>
      </c>
      <c s="1" r="CY18"/>
      <c s="1" r="CZ18"/>
      <c s="1" r="DA18">
        <v>2.0</v>
      </c>
      <c s="1" r="DB18"/>
      <c s="1" r="DC18"/>
      <c s="1" r="DD18">
        <v>18183.0</v>
      </c>
      <c s="13" r="DE18"/>
      <c s="57" r="DF18">
        <v>78545.0</v>
      </c>
      <c s="57" r="DG18">
        <v>4762.0</v>
      </c>
      <c s="1" r="DH18">
        <v>593.0</v>
      </c>
      <c s="57" r="DI18">
        <v>21781.0</v>
      </c>
      <c s="1" r="DJ18">
        <v>595.0</v>
      </c>
      <c s="1" r="DK18"/>
      <c s="1" r="DL18">
        <v>582.0</v>
      </c>
      <c s="57" r="DM18">
        <v>106858.0</v>
      </c>
      <c s="13" r="DN18"/>
      <c s="1" r="DO18">
        <v>638.0</v>
      </c>
      <c s="1" r="DP18"/>
      <c s="1" r="DQ18"/>
      <c s="1" r="DR18"/>
      <c s="1" r="DS18"/>
      <c s="1" r="DT18"/>
      <c s="57" r="DU18">
        <v>4019.0</v>
      </c>
      <c s="1" r="DV18"/>
      <c s="1" r="DW18">
        <v>4657.0</v>
      </c>
      <c s="13" r="DX18"/>
      <c s="57" r="DY18">
        <v>17259.0</v>
      </c>
      <c s="50" r="DZ18"/>
      <c s="57" r="EA18">
        <v>6502.0</v>
      </c>
      <c s="57" r="EB18">
        <v>4251.0</v>
      </c>
      <c s="1" r="EC18">
        <v>907.0</v>
      </c>
      <c s="57" r="ED18">
        <v>5614.0</v>
      </c>
      <c s="57" r="EE18">
        <v>17274.0</v>
      </c>
      <c s="13" r="EF18"/>
      <c s="57" r="EG18">
        <v>10611.0</v>
      </c>
      <c s="57" r="EH18">
        <v>1143.0</v>
      </c>
      <c s="57" r="EI18">
        <v>2803.0</v>
      </c>
      <c s="57" r="EJ18">
        <v>3826.0</v>
      </c>
      <c s="1" r="EK18"/>
      <c s="1" r="EL18"/>
      <c s="1" r="EM18"/>
      <c s="1" r="EN18"/>
      <c s="1" r="EO18"/>
      <c s="57" r="EP18">
        <v>18383.0</v>
      </c>
      <c s="13" r="EQ18"/>
      <c s="57" r="ER18">
        <v>79829.0</v>
      </c>
      <c s="57" r="ES18">
        <v>4385.0</v>
      </c>
      <c s="1" r="ET18">
        <v>537.0</v>
      </c>
      <c s="57" r="EU18">
        <v>22502.0</v>
      </c>
      <c s="1" r="EV18">
        <v>677.0</v>
      </c>
      <c s="1" r="EW18"/>
      <c s="1" r="EX18">
        <v>451.0</v>
      </c>
      <c s="57" r="EY18">
        <v>108381.0</v>
      </c>
      <c s="13" r="EZ18"/>
      <c s="1" r="FA18">
        <v>849.0</v>
      </c>
      <c s="1" r="FB18"/>
      <c s="1" r="FC18"/>
      <c s="1" r="FD18"/>
      <c s="1" r="FE18"/>
      <c s="1" r="FF18"/>
      <c s="57" r="FG18">
        <v>4538.0</v>
      </c>
      <c s="1" r="FH18"/>
      <c s="57" r="FI18">
        <v>5387.0</v>
      </c>
      <c s="13" r="FJ18"/>
      <c s="57" r="FK18">
        <v>13554.0</v>
      </c>
      <c s="5" r="FL18"/>
      <c s="57" r="FM18">
        <v>164564.0</v>
      </c>
      <c s="1" r="FN18"/>
      <c s="1" r="FO18"/>
      <c s="44" r="FP18"/>
      <c s="57" r="FQ18">
        <v>164564.0</v>
      </c>
      <c s="1" r="FR18"/>
      <c s="1" r="FS18"/>
      <c s="44" r="FT18"/>
      <c t="s" s="1" r="FU18">
        <v>87</v>
      </c>
      <c s="5" r="FV18"/>
      <c s="57" r="FW18">
        <v>162982.0</v>
      </c>
      <c s="1" r="FX18"/>
      <c s="1" r="FY18"/>
      <c s="44" r="FZ18"/>
      <c s="57" r="GA18">
        <v>162979.0</v>
      </c>
      <c s="1" r="GB18"/>
      <c s="1" r="GC18"/>
      <c s="44" r="GD18"/>
      <c s="57" r="GE18">
        <v>3.0</v>
      </c>
    </row>
    <row customHeight="1" r="19" ht="15.75">
      <c s="47" r="A19">
        <v>6.0</v>
      </c>
      <c t="s" s="48" r="B19">
        <v>81</v>
      </c>
      <c t="s" s="56" r="C19">
        <v>99</v>
      </c>
      <c s="48" r="D19"/>
      <c s="48" r="E19"/>
      <c s="48" r="F19"/>
      <c s="48" r="G19"/>
      <c s="48" r="H19"/>
      <c s="48" r="I19"/>
      <c s="57" r="J19">
        <v>29195.0</v>
      </c>
      <c s="1" r="K19">
        <v>38.0</v>
      </c>
      <c s="1" r="L19"/>
      <c s="1" r="M19"/>
      <c s="1" r="N19"/>
      <c s="1" r="O19"/>
      <c s="57" r="P19">
        <v>36986.0</v>
      </c>
      <c s="57" r="Q19">
        <v>66219.0</v>
      </c>
      <c s="13" r="R19"/>
      <c s="1" r="S19">
        <v>101.0</v>
      </c>
      <c s="1" r="T19">
        <v>11.0</v>
      </c>
      <c s="1" r="U19">
        <v>500.0</v>
      </c>
      <c s="1" r="V19">
        <v>300.0</v>
      </c>
      <c s="1" r="W19"/>
      <c s="1" r="X19">
        <v>707.0</v>
      </c>
      <c s="1" r="Y19"/>
      <c s="1" r="Z19">
        <v>40.0</v>
      </c>
      <c s="1" r="AA19"/>
      <c s="57" r="AB19">
        <v>1659.0</v>
      </c>
      <c s="13" r="AC19"/>
      <c s="57" r="AD19">
        <v>19147.0</v>
      </c>
      <c s="1" r="AE19">
        <v>320.0</v>
      </c>
      <c s="1" r="AF19"/>
      <c s="57" r="AG19">
        <v>12690.0</v>
      </c>
      <c s="1" r="AH19"/>
      <c s="1" r="AI19">
        <v>190.0</v>
      </c>
      <c s="1" r="AJ19"/>
      <c s="57" r="AK19">
        <v>32347.0</v>
      </c>
      <c s="13" r="AL19"/>
      <c s="57" r="AM19">
        <v>10025.0</v>
      </c>
      <c s="1" r="AN19"/>
      <c s="1" r="AO19">
        <v>330.0</v>
      </c>
      <c s="1" r="AP19"/>
      <c s="1" r="AQ19"/>
      <c s="1" r="AR19"/>
      <c s="57" r="AS19">
        <v>3650.0</v>
      </c>
      <c s="1" r="AT19"/>
      <c s="57" r="AU19">
        <v>14005.0</v>
      </c>
      <c s="13" r="AV19"/>
      <c s="57" r="AW19">
        <v>6880.0</v>
      </c>
      <c s="50" r="AX19"/>
      <c s="57" r="AY19">
        <v>29762.0</v>
      </c>
      <c s="1" r="AZ19">
        <v>41.0</v>
      </c>
      <c s="1" r="BA19"/>
      <c s="1" r="BB19"/>
      <c s="1" r="BC19"/>
      <c s="1" r="BD19"/>
      <c s="57" r="BE19">
        <v>37404.0</v>
      </c>
      <c s="57" r="BF19">
        <v>67207.0</v>
      </c>
      <c s="13" r="BG19"/>
      <c s="1" r="BH19">
        <v>132.0</v>
      </c>
      <c s="1" r="BI19">
        <v>323.0</v>
      </c>
      <c s="1" r="BJ19">
        <v>335.0</v>
      </c>
      <c s="1" r="BK19">
        <v>118.0</v>
      </c>
      <c s="1" r="BL19"/>
      <c s="1" r="BM19">
        <v>721.0</v>
      </c>
      <c s="1" r="BN19"/>
      <c s="1" r="BO19">
        <v>115.0</v>
      </c>
      <c s="1" r="BP19"/>
      <c s="57" r="BQ19">
        <v>1744.0</v>
      </c>
      <c s="13" r="BR19"/>
      <c s="57" r="BS19">
        <v>16432.0</v>
      </c>
      <c s="1" r="BT19">
        <v>102.0</v>
      </c>
      <c s="1" r="BU19"/>
      <c s="57" r="BV19">
        <v>13341.0</v>
      </c>
      <c s="1" r="BW19"/>
      <c s="1" r="BX19">
        <v>381.0</v>
      </c>
      <c s="1" r="BY19"/>
      <c s="57" r="BZ19">
        <v>30256.0</v>
      </c>
      <c s="13" r="CA19"/>
      <c s="57" r="CB19">
        <v>10536.0</v>
      </c>
      <c s="1" r="CC19"/>
      <c s="1" r="CD19">
        <v>324.0</v>
      </c>
      <c s="1" r="CE19"/>
      <c s="1" r="CF19"/>
      <c s="1" r="CG19"/>
      <c s="57" r="CH19">
        <v>3924.0</v>
      </c>
      <c s="1" r="CI19"/>
      <c s="57" r="CJ19">
        <v>14784.0</v>
      </c>
      <c s="13" r="CK19"/>
      <c s="57" r="CL19">
        <v>9405.0</v>
      </c>
      <c s="12" r="CM19"/>
      <c s="51" r="CN19"/>
      <c s="57" r="CO19">
        <v>4808.0</v>
      </c>
      <c s="57" r="CP19">
        <v>4142.0</v>
      </c>
      <c s="1" r="CQ19">
        <v>820.0</v>
      </c>
      <c s="57" r="CR19">
        <v>6546.0</v>
      </c>
      <c s="57" r="CS19">
        <v>16316.0</v>
      </c>
      <c s="13" r="CT19"/>
      <c s="57" r="CU19">
        <v>8943.0</v>
      </c>
      <c s="57" r="CV19">
        <v>1544.0</v>
      </c>
      <c s="57" r="CW19">
        <v>1475.0</v>
      </c>
      <c s="57" r="CX19">
        <v>5370.0</v>
      </c>
      <c s="1" r="CY19">
        <v>410.0</v>
      </c>
      <c s="1" r="CZ19">
        <v>984.0</v>
      </c>
      <c s="1" r="DA19"/>
      <c s="1" r="DB19"/>
      <c s="1" r="DC19">
        <v>55.0</v>
      </c>
      <c s="1" r="DD19">
        <v>18781.0</v>
      </c>
      <c s="13" r="DE19"/>
      <c s="57" r="DF19">
        <v>26943.0</v>
      </c>
      <c s="57" r="DG19">
        <v>2823.0</v>
      </c>
      <c s="1" r="DH19">
        <v>117.0</v>
      </c>
      <c s="57" r="DI19">
        <v>18072.0</v>
      </c>
      <c s="57" r="DJ19">
        <v>1512.0</v>
      </c>
      <c s="1" r="DK19">
        <v>370.0</v>
      </c>
      <c s="1" r="DL19"/>
      <c s="57" r="DM19">
        <v>49837.0</v>
      </c>
      <c s="13" r="DN19"/>
      <c s="57" r="DO19">
        <v>9253.0</v>
      </c>
      <c s="1" r="DP19"/>
      <c s="57" r="DQ19">
        <v>2207.0</v>
      </c>
      <c s="1" r="DR19"/>
      <c s="1" r="DS19"/>
      <c s="1" r="DT19"/>
      <c s="57" r="DU19">
        <v>4669.0</v>
      </c>
      <c s="1" r="DV19"/>
      <c s="1" r="DW19">
        <v>16129.0</v>
      </c>
      <c s="13" r="DX19"/>
      <c s="57" r="DY19">
        <v>20047.0</v>
      </c>
      <c s="50" r="DZ19"/>
      <c s="57" r="EA19">
        <v>4761.0</v>
      </c>
      <c s="57" r="EB19">
        <v>3916.0</v>
      </c>
      <c s="57" r="EC19">
        <v>1147.0</v>
      </c>
      <c s="57" r="ED19">
        <v>6644.0</v>
      </c>
      <c s="57" r="EE19">
        <v>16468.0</v>
      </c>
      <c s="13" r="EF19"/>
      <c s="57" r="EG19">
        <v>8827.0</v>
      </c>
      <c s="57" r="EH19">
        <v>2253.0</v>
      </c>
      <c s="57" r="EI19">
        <v>1478.0</v>
      </c>
      <c s="57" r="EJ19">
        <v>5424.0</v>
      </c>
      <c s="1" r="EK19">
        <v>410.0</v>
      </c>
      <c s="57" r="EL19">
        <v>1006.0</v>
      </c>
      <c s="1" r="EM19"/>
      <c s="1" r="EN19"/>
      <c s="1" r="EO19">
        <v>57.0</v>
      </c>
      <c s="57" r="EP19">
        <v>19455.0</v>
      </c>
      <c s="13" r="EQ19"/>
      <c s="57" r="ER19">
        <v>26012.0</v>
      </c>
      <c s="57" r="ES19">
        <v>2402.0</v>
      </c>
      <c s="1" r="ET19">
        <v>123.0</v>
      </c>
      <c s="57" r="EU19">
        <v>18703.0</v>
      </c>
      <c s="57" r="EV19">
        <v>1511.0</v>
      </c>
      <c s="1" r="EW19">
        <v>408.0</v>
      </c>
      <c s="1" r="EX19"/>
      <c s="57" r="EY19">
        <v>49159.0</v>
      </c>
      <c s="13" r="EZ19"/>
      <c s="57" r="FA19">
        <v>8904.0</v>
      </c>
      <c s="1" r="FB19"/>
      <c s="57" r="FC19">
        <v>2193.0</v>
      </c>
      <c s="1" r="FD19"/>
      <c s="1" r="FE19"/>
      <c s="1" r="FF19"/>
      <c s="57" r="FG19">
        <v>4523.0</v>
      </c>
      <c s="1" r="FH19"/>
      <c s="57" r="FI19">
        <v>15620.0</v>
      </c>
      <c s="13" r="FJ19"/>
      <c s="57" r="FK19">
        <v>28252.0</v>
      </c>
      <c s="5" r="FL19"/>
      <c s="57" r="FM19">
        <v>121110.0</v>
      </c>
      <c s="1" r="FN19"/>
      <c s="1" r="FO19"/>
      <c s="44" r="FP19"/>
      <c s="57" r="FQ19">
        <v>121110.0</v>
      </c>
      <c s="1" r="FR19"/>
      <c s="1" r="FS19"/>
      <c s="44" r="FT19"/>
      <c t="s" s="1" r="FU19">
        <v>87</v>
      </c>
      <c s="5" r="FV19"/>
      <c s="57" r="FW19">
        <v>123396.0</v>
      </c>
      <c s="1" r="FX19"/>
      <c s="1" r="FY19"/>
      <c s="44" r="FZ19"/>
      <c s="57" r="GA19">
        <v>128954.0</v>
      </c>
      <c s="1" r="GB19"/>
      <c s="1" r="GC19"/>
      <c s="44" r="GD19"/>
      <c s="57" r="GE19">
        <v>-5558.0</v>
      </c>
    </row>
    <row customHeight="1" r="20" ht="15.75">
      <c s="47" r="A20">
        <v>7.0</v>
      </c>
      <c t="s" s="48" r="B20">
        <v>100</v>
      </c>
      <c t="s" s="56" r="C20">
        <v>101</v>
      </c>
      <c s="48" r="D20"/>
      <c s="48" r="E20"/>
      <c s="48" r="F20"/>
      <c s="48" r="G20"/>
      <c s="48" r="H20"/>
      <c s="48" r="I20"/>
      <c s="57" r="J20">
        <v>94206.0</v>
      </c>
      <c s="57" r="K20">
        <v>2015.0</v>
      </c>
      <c s="1" r="L20"/>
      <c s="1" r="M20"/>
      <c s="1" r="N20"/>
      <c s="1" r="O20">
        <v>100.0</v>
      </c>
      <c s="57" r="P20">
        <v>8348.0</v>
      </c>
      <c s="57" r="Q20">
        <v>104669.0</v>
      </c>
      <c s="13" r="R20"/>
      <c s="1" r="S20">
        <v>865.0</v>
      </c>
      <c s="57" r="T20">
        <v>1088.0</v>
      </c>
      <c s="57" r="U20">
        <v>5372.0</v>
      </c>
      <c s="1" r="V20">
        <v>675.0</v>
      </c>
      <c s="1" r="W20"/>
      <c s="1" r="X20">
        <v>935.0</v>
      </c>
      <c s="1" r="Y20"/>
      <c s="57" r="Z20">
        <v>3120.0</v>
      </c>
      <c s="1" r="AA20"/>
      <c s="57" r="AB20">
        <v>12055.0</v>
      </c>
      <c s="13" r="AC20"/>
      <c s="57" r="AD20">
        <v>23816.0</v>
      </c>
      <c s="1" r="AE20">
        <v>100.0</v>
      </c>
      <c s="1" r="AF20">
        <v>18.0</v>
      </c>
      <c s="57" r="AG20">
        <v>21297.0</v>
      </c>
      <c s="1" r="AH20"/>
      <c s="1" r="AI20">
        <v>842.0</v>
      </c>
      <c s="1" r="AJ20"/>
      <c s="57" r="AK20">
        <v>46073.0</v>
      </c>
      <c s="13" r="AL20"/>
      <c s="57" r="AM20">
        <v>17650.0</v>
      </c>
      <c s="1" r="AN20"/>
      <c s="1" r="AO20"/>
      <c s="1" r="AP20"/>
      <c s="1" r="AQ20"/>
      <c s="1" r="AR20"/>
      <c s="57" r="AS20">
        <v>8400.0</v>
      </c>
      <c s="1" r="AT20"/>
      <c s="57" r="AU20">
        <v>26050.0</v>
      </c>
      <c s="13" r="AV20"/>
      <c s="57" r="AW20">
        <v>5750.0</v>
      </c>
      <c s="50" r="AX20"/>
      <c s="57" r="AY20">
        <v>95216.0</v>
      </c>
      <c s="57" r="AZ20">
        <v>1763.0</v>
      </c>
      <c s="1" r="BA20"/>
      <c s="1" r="BB20"/>
      <c s="1" r="BC20"/>
      <c s="1" r="BD20">
        <v>49.0</v>
      </c>
      <c s="57" r="BE20">
        <v>11017.0</v>
      </c>
      <c s="57" r="BF20">
        <v>108045.0</v>
      </c>
      <c s="13" r="BG20"/>
      <c s="1" r="BH20">
        <v>210.0</v>
      </c>
      <c s="1" r="BI20">
        <v>8.0</v>
      </c>
      <c s="1" r="BJ20">
        <v>102.0</v>
      </c>
      <c s="1" r="BK20">
        <v>309.0</v>
      </c>
      <c s="1" r="BL20"/>
      <c s="1" r="BM20">
        <v>866.0</v>
      </c>
      <c s="1" r="BN20"/>
      <c s="57" r="BO20">
        <v>2480.0</v>
      </c>
      <c s="1" r="BP20"/>
      <c s="57" r="BQ20">
        <v>3975.0</v>
      </c>
      <c s="13" r="BR20"/>
      <c s="57" r="BS20">
        <v>23718.0</v>
      </c>
      <c s="1" r="BT20"/>
      <c s="1" r="BU20">
        <v>18.0</v>
      </c>
      <c s="57" r="BV20">
        <v>19229.0</v>
      </c>
      <c s="1" r="BW20"/>
      <c s="1" r="BX20">
        <v>542.0</v>
      </c>
      <c s="1" r="BY20"/>
      <c s="57" r="BZ20">
        <v>43507.0</v>
      </c>
      <c s="13" r="CA20"/>
      <c s="57" r="CB20">
        <v>14298.0</v>
      </c>
      <c s="1" r="CC20"/>
      <c s="1" r="CD20"/>
      <c s="1" r="CE20"/>
      <c s="1" r="CF20"/>
      <c s="1" r="CG20"/>
      <c s="57" r="CH20">
        <v>8196.0</v>
      </c>
      <c s="1" r="CI20"/>
      <c s="57" r="CJ20">
        <v>22494.0</v>
      </c>
      <c s="13" r="CK20"/>
      <c s="57" r="CL20">
        <v>4924.0</v>
      </c>
      <c s="12" r="CM20"/>
      <c s="51" r="CN20"/>
      <c s="57" r="CO20">
        <v>10520.0</v>
      </c>
      <c s="57" r="CP20">
        <v>6755.0</v>
      </c>
      <c s="57" r="CQ20">
        <v>2912.0</v>
      </c>
      <c s="57" r="CR20">
        <v>11870.0</v>
      </c>
      <c s="57" r="CS20">
        <v>32057.0</v>
      </c>
      <c s="13" r="CT20"/>
      <c s="57" r="CU20">
        <v>16712.0</v>
      </c>
      <c s="57" r="CV20">
        <v>2930.0</v>
      </c>
      <c s="57" r="CW20">
        <v>3941.0</v>
      </c>
      <c s="57" r="CX20">
        <v>10209.0</v>
      </c>
      <c s="1" r="CY20">
        <v>570.0</v>
      </c>
      <c s="57" r="CZ20">
        <v>2260.0</v>
      </c>
      <c s="1" r="DA20"/>
      <c s="57" r="DB20">
        <v>1546.0</v>
      </c>
      <c s="1" r="DC20"/>
      <c s="1" r="DD20">
        <v>38168.0</v>
      </c>
      <c s="13" r="DE20"/>
      <c s="57" r="DF20">
        <v>42465.0</v>
      </c>
      <c s="57" r="DG20">
        <v>5690.0</v>
      </c>
      <c s="1" r="DH20">
        <v>181.0</v>
      </c>
      <c s="57" r="DI20">
        <v>29173.0</v>
      </c>
      <c s="57" r="DJ20">
        <v>1327.0</v>
      </c>
      <c s="57" r="DK20">
        <v>1000.0</v>
      </c>
      <c s="1" r="DL20"/>
      <c s="57" r="DM20">
        <v>79836.0</v>
      </c>
      <c s="13" r="DN20"/>
      <c s="57" r="DO20">
        <v>14676.0</v>
      </c>
      <c s="1" r="DP20"/>
      <c s="1" r="DQ20"/>
      <c s="1" r="DR20"/>
      <c s="1" r="DS20"/>
      <c s="1" r="DT20"/>
      <c s="57" r="DU20">
        <v>4309.0</v>
      </c>
      <c s="1" r="DV20"/>
      <c s="1" r="DW20">
        <v>18985.0</v>
      </c>
      <c s="13" r="DX20"/>
      <c s="57" r="DY20">
        <v>25551.0</v>
      </c>
      <c s="50" r="DZ20"/>
      <c s="57" r="EA20">
        <v>9892.0</v>
      </c>
      <c s="57" r="EB20">
        <v>6085.0</v>
      </c>
      <c s="57" r="EC20">
        <v>1732.0</v>
      </c>
      <c s="57" r="ED20">
        <v>11560.0</v>
      </c>
      <c s="57" r="EE20">
        <v>29269.0</v>
      </c>
      <c s="13" r="EF20"/>
      <c s="57" r="EG20">
        <v>16648.0</v>
      </c>
      <c s="57" r="EH20">
        <v>1682.0</v>
      </c>
      <c s="57" r="EI20">
        <v>3535.0</v>
      </c>
      <c s="57" r="EJ20">
        <v>8279.0</v>
      </c>
      <c s="1" r="EK20">
        <v>423.0</v>
      </c>
      <c s="57" r="EL20">
        <v>2135.0</v>
      </c>
      <c s="1" r="EM20"/>
      <c s="57" r="EN20">
        <v>1469.0</v>
      </c>
      <c s="1" r="EO20"/>
      <c s="57" r="EP20">
        <v>34171.0</v>
      </c>
      <c s="13" r="EQ20"/>
      <c s="57" r="ER20">
        <v>39430.0</v>
      </c>
      <c s="57" r="ES20">
        <v>5450.0</v>
      </c>
      <c s="1" r="ET20">
        <v>155.0</v>
      </c>
      <c s="57" r="EU20">
        <v>27067.0</v>
      </c>
      <c s="57" r="EV20">
        <v>1483.0</v>
      </c>
      <c s="1" r="EW20">
        <v>730.0</v>
      </c>
      <c s="1" r="EX20"/>
      <c s="57" r="EY20">
        <v>74315.0</v>
      </c>
      <c s="13" r="EZ20"/>
      <c s="57" r="FA20">
        <v>11977.0</v>
      </c>
      <c s="1" r="FB20"/>
      <c s="1" r="FC20"/>
      <c s="1" r="FD20"/>
      <c s="1" r="FE20"/>
      <c s="1" r="FF20"/>
      <c s="57" r="FG20">
        <v>4327.0</v>
      </c>
      <c s="1" r="FH20"/>
      <c s="57" r="FI20">
        <v>16304.0</v>
      </c>
      <c s="13" r="FJ20"/>
      <c s="57" r="FK20">
        <v>28376.0</v>
      </c>
      <c s="5" r="FL20"/>
      <c s="57" r="FM20">
        <v>194597.0</v>
      </c>
      <c s="1" r="FN20"/>
      <c s="1" r="FO20"/>
      <c s="44" r="FP20"/>
      <c s="57" r="FQ20">
        <v>194597.0</v>
      </c>
      <c s="1" r="FR20"/>
      <c s="1" r="FS20"/>
      <c s="44" r="FT20"/>
      <c t="s" s="1" r="FU20">
        <v>87</v>
      </c>
      <c s="5" r="FV20"/>
      <c s="57" r="FW20">
        <v>182945.0</v>
      </c>
      <c s="1" r="FX20"/>
      <c s="1" r="FY20"/>
      <c s="44" r="FZ20"/>
      <c s="57" r="GA20">
        <v>182435.0</v>
      </c>
      <c s="1" r="GB20"/>
      <c s="1" r="GC20"/>
      <c s="44" r="GD20"/>
      <c s="57" r="GE20">
        <v>510.0</v>
      </c>
    </row>
    <row customHeight="1" r="21" ht="15.75">
      <c s="47" r="A21">
        <v>8.0</v>
      </c>
      <c t="s" s="48" r="B21">
        <v>97</v>
      </c>
      <c t="s" s="56" r="C21">
        <v>102</v>
      </c>
      <c s="48" r="D21"/>
      <c s="48" r="E21"/>
      <c s="48" r="F21"/>
      <c s="48" r="G21"/>
      <c s="48" r="H21"/>
      <c s="48" r="I21"/>
      <c s="57" r="J21">
        <v>34506.0</v>
      </c>
      <c s="1" r="K21">
        <v>305.0</v>
      </c>
      <c s="1" r="L21"/>
      <c s="1" r="M21"/>
      <c s="1" r="N21"/>
      <c s="1" r="O21"/>
      <c s="57" r="P21">
        <v>19172.0</v>
      </c>
      <c s="57" r="Q21">
        <v>53983.0</v>
      </c>
      <c s="13" r="R21"/>
      <c s="1" r="S21">
        <v>143.7</v>
      </c>
      <c s="1" r="T21">
        <v>265.0</v>
      </c>
      <c s="57" r="U21">
        <v>1355.0</v>
      </c>
      <c s="1" r="V21">
        <v>505.0</v>
      </c>
      <c s="1" r="W21">
        <v>15.0</v>
      </c>
      <c s="1" r="X21">
        <v>370.0</v>
      </c>
      <c s="1" r="Y21">
        <v>50.0</v>
      </c>
      <c s="1" r="Z21"/>
      <c s="1" r="AA21"/>
      <c s="57" r="AB21">
        <v>2703.7</v>
      </c>
      <c s="13" r="AC21"/>
      <c s="57" r="AD21">
        <v>27425.4</v>
      </c>
      <c s="1" r="AE21">
        <v>56.1</v>
      </c>
      <c s="1" r="AF21"/>
      <c s="57" r="AG21">
        <v>8727.9</v>
      </c>
      <c s="1" r="AH21"/>
      <c s="1" r="AI21">
        <v>192.9</v>
      </c>
      <c s="1" r="AJ21"/>
      <c s="57" r="AK21">
        <v>36402.3</v>
      </c>
      <c s="13" r="AL21"/>
      <c s="57" r="AM21">
        <v>10774.0</v>
      </c>
      <c s="1" r="AN21"/>
      <c s="1" r="AO21">
        <v>100.0</v>
      </c>
      <c s="1" r="AP21"/>
      <c s="1" r="AQ21"/>
      <c s="1" r="AR21"/>
      <c s="57" r="AS21">
        <v>3199.0</v>
      </c>
      <c s="1" r="AT21"/>
      <c s="57" r="AU21">
        <v>14073.0</v>
      </c>
      <c s="13" r="AV21"/>
      <c s="57" r="AW21">
        <v>1845.0</v>
      </c>
      <c s="50" r="AX21"/>
      <c s="57" r="AY21">
        <v>35876.6</v>
      </c>
      <c s="1" r="AZ21">
        <v>130.3</v>
      </c>
      <c s="1" r="BA21"/>
      <c s="1" r="BB21"/>
      <c s="1" r="BC21"/>
      <c s="1" r="BD21"/>
      <c s="57" r="BE21">
        <v>19721.1</v>
      </c>
      <c s="57" r="BF21">
        <v>55728.0</v>
      </c>
      <c s="13" r="BG21"/>
      <c s="1" r="BH21">
        <v>101.7</v>
      </c>
      <c s="1" r="BI21">
        <v>274.9</v>
      </c>
      <c s="1" r="BJ21">
        <v>986.5</v>
      </c>
      <c s="1" r="BK21">
        <v>520.0</v>
      </c>
      <c s="1" r="BL21">
        <v>11.4</v>
      </c>
      <c s="1" r="BM21">
        <v>361.2</v>
      </c>
      <c s="1" r="BN21"/>
      <c s="1" r="BO21"/>
      <c s="1" r="BP21"/>
      <c s="57" r="BQ21">
        <v>2255.7</v>
      </c>
      <c s="13" r="BR21"/>
      <c s="57" r="BS21">
        <v>30350.4</v>
      </c>
      <c s="1" r="BT21">
        <v>740.1</v>
      </c>
      <c s="1" r="BU21"/>
      <c s="57" r="BV21">
        <v>8150.1</v>
      </c>
      <c s="1" r="BW21"/>
      <c s="1" r="BX21">
        <v>165.3</v>
      </c>
      <c s="1" r="BY21"/>
      <c s="57" r="BZ21">
        <v>39405.9</v>
      </c>
      <c s="13" r="CA21"/>
      <c s="57" r="CB21">
        <v>7906.9</v>
      </c>
      <c s="1" r="CC21"/>
      <c s="1" r="CD21">
        <v>168.3</v>
      </c>
      <c s="1" r="CE21"/>
      <c s="1" r="CF21"/>
      <c s="1" r="CG21"/>
      <c s="57" r="CH21">
        <v>2496.4</v>
      </c>
      <c s="1" r="CI21"/>
      <c s="57" r="CJ21">
        <v>10571.6</v>
      </c>
      <c s="13" r="CK21"/>
      <c s="57" r="CL21">
        <v>1052.8</v>
      </c>
      <c s="12" r="CM21"/>
      <c s="51" r="CN21"/>
      <c s="57" r="CO21">
        <v>5649.7</v>
      </c>
      <c s="57" r="CP21">
        <v>3464.8</v>
      </c>
      <c s="1" r="CQ21">
        <v>600.0</v>
      </c>
      <c s="57" r="CR21">
        <v>4818.0</v>
      </c>
      <c s="57" r="CS21">
        <v>14532.5</v>
      </c>
      <c s="13" r="CT21"/>
      <c s="57" r="CU21">
        <v>7134.0</v>
      </c>
      <c s="57" r="CV21">
        <v>1683.4</v>
      </c>
      <c s="57" r="CW21">
        <v>1009.3</v>
      </c>
      <c s="57" r="CX21">
        <v>6182.6</v>
      </c>
      <c s="1" r="CY21">
        <v>275.0</v>
      </c>
      <c s="1" r="CZ21">
        <v>69.9</v>
      </c>
      <c s="1" r="DA21">
        <v>150.0</v>
      </c>
      <c s="1" r="DB21">
        <v>943.8</v>
      </c>
      <c s="1" r="DC21"/>
      <c s="1" r="DD21">
        <v>17447.999999999996</v>
      </c>
      <c s="13" r="DE21"/>
      <c s="57" r="DF21">
        <v>36475.0</v>
      </c>
      <c s="57" r="DG21">
        <v>4356.2</v>
      </c>
      <c s="1" r="DH21">
        <v>82.0</v>
      </c>
      <c s="57" r="DI21">
        <v>12423.2</v>
      </c>
      <c s="57" r="DJ21">
        <v>1259.7</v>
      </c>
      <c s="1" r="DK21">
        <v>424.5</v>
      </c>
      <c s="1" r="DL21">
        <v>19.0</v>
      </c>
      <c s="57" r="DM21">
        <v>55039.59999999999</v>
      </c>
      <c s="13" r="DN21"/>
      <c s="57" r="DO21">
        <v>7649.7</v>
      </c>
      <c s="1" r="DP21"/>
      <c s="1" r="DQ21">
        <v>650.0</v>
      </c>
      <c s="1" r="DR21"/>
      <c s="1" r="DS21"/>
      <c s="1" r="DT21"/>
      <c s="57" r="DU21">
        <v>2099.9</v>
      </c>
      <c s="1" r="DV21"/>
      <c s="1" r="DW21">
        <v>10399.6</v>
      </c>
      <c s="13" r="DX21"/>
      <c s="57" r="DY21">
        <v>11587.0</v>
      </c>
      <c s="50" r="DZ21"/>
      <c s="57" r="EA21">
        <v>6136.4</v>
      </c>
      <c s="57" r="EB21">
        <v>3338.6</v>
      </c>
      <c s="57" r="EC21">
        <v>1028.6</v>
      </c>
      <c s="57" r="ED21">
        <v>4690.6</v>
      </c>
      <c s="57" r="EE21">
        <v>15194.2</v>
      </c>
      <c s="13" r="EF21"/>
      <c s="57" r="EG21">
        <v>7333.1</v>
      </c>
      <c s="57" r="EH21">
        <v>1381.5</v>
      </c>
      <c s="1" r="EI21">
        <v>812.1</v>
      </c>
      <c s="57" r="EJ21">
        <v>5771.7</v>
      </c>
      <c s="1" r="EK21">
        <v>306.4</v>
      </c>
      <c s="1" r="EL21">
        <v>59.6</v>
      </c>
      <c s="1" r="EM21">
        <v>107.2</v>
      </c>
      <c s="57" r="EN21">
        <v>1060.0</v>
      </c>
      <c s="1" r="EO21"/>
      <c s="57" r="EP21">
        <v>16831.6</v>
      </c>
      <c s="13" r="EQ21"/>
      <c s="57" r="ER21">
        <v>37449.2</v>
      </c>
      <c s="57" r="ES21">
        <v>4213.9</v>
      </c>
      <c s="1" r="ET21">
        <v>88.6</v>
      </c>
      <c s="57" r="EU21">
        <v>12208.5</v>
      </c>
      <c s="57" r="EV21">
        <v>1359.0</v>
      </c>
      <c s="1" r="EW21">
        <v>354.1</v>
      </c>
      <c s="1" r="EX21">
        <v>20.0</v>
      </c>
      <c s="57" r="EY21">
        <v>55693.299999999996</v>
      </c>
      <c s="13" r="EZ21"/>
      <c s="57" r="FA21">
        <v>6028.0</v>
      </c>
      <c s="1" r="FB21"/>
      <c s="1" r="FC21">
        <v>718.4</v>
      </c>
      <c s="1" r="FD21"/>
      <c s="1" r="FE21"/>
      <c s="1" r="FF21"/>
      <c s="57" r="FG21">
        <v>3164.3</v>
      </c>
      <c s="1" r="FH21"/>
      <c s="57" r="FI21">
        <v>9910.7</v>
      </c>
      <c s="13" r="FJ21"/>
      <c s="57" r="FK21">
        <v>11382.3</v>
      </c>
      <c s="5" r="FL21"/>
      <c s="57" r="FM21">
        <v>109007.0</v>
      </c>
      <c s="1" r="FN21"/>
      <c s="1" r="FO21"/>
      <c s="44" r="FP21"/>
      <c s="57" r="FQ21">
        <v>109006.7</v>
      </c>
      <c s="1" r="FR21"/>
      <c s="1" r="FS21"/>
      <c s="44" r="FT21"/>
      <c s="1" r="FU21">
        <v>0.3</v>
      </c>
      <c s="5" r="FV21"/>
      <c s="57" r="FW21">
        <v>109014.0</v>
      </c>
      <c s="1" r="FX21"/>
      <c s="1" r="FY21"/>
      <c s="44" r="FZ21"/>
      <c s="57" r="GA21">
        <v>109012.1</v>
      </c>
      <c s="1" r="GB21"/>
      <c s="1" r="GC21"/>
      <c s="44" r="GD21"/>
      <c s="57" r="GE21">
        <v>1.8999999999941792</v>
      </c>
    </row>
    <row customHeight="1" r="22" ht="15.75">
      <c s="47" r="A22">
        <v>9.0</v>
      </c>
      <c t="s" s="48" r="B22">
        <v>103</v>
      </c>
      <c t="s" s="56" r="C22">
        <v>104</v>
      </c>
      <c s="48" r="D22"/>
      <c s="48" r="E22"/>
      <c s="48" r="F22"/>
      <c s="48" r="G22"/>
      <c s="48" r="H22"/>
      <c s="48" r="I22"/>
      <c s="57" r="J22">
        <v>11378.0</v>
      </c>
      <c s="1" r="K22"/>
      <c s="1" r="L22"/>
      <c s="1" r="M22"/>
      <c s="1" r="N22">
        <v>158.0</v>
      </c>
      <c s="1" r="O22"/>
      <c s="57" r="P22">
        <v>3319.0</v>
      </c>
      <c s="57" r="Q22">
        <v>14855.0</v>
      </c>
      <c s="13" r="R22"/>
      <c s="1" r="S22">
        <v>57.0</v>
      </c>
      <c s="57" r="T22">
        <v>1817.0</v>
      </c>
      <c s="1" r="U22">
        <v>600.0</v>
      </c>
      <c s="1" r="V22">
        <v>49.0</v>
      </c>
      <c s="1" r="W22">
        <v>72.0</v>
      </c>
      <c s="1" r="X22">
        <v>50.0</v>
      </c>
      <c s="1" r="Y22"/>
      <c s="1" r="Z22">
        <v>131.0</v>
      </c>
      <c s="1" r="AA22"/>
      <c s="57" r="AB22">
        <v>2776.0</v>
      </c>
      <c s="13" r="AC22"/>
      <c s="57" r="AD22">
        <v>8925.0</v>
      </c>
      <c s="57" r="AE22">
        <v>1326.0</v>
      </c>
      <c s="1" r="AF22"/>
      <c s="57" r="AG22">
        <v>1214.0</v>
      </c>
      <c s="1" r="AH22"/>
      <c s="1" r="AI22"/>
      <c s="1" r="AJ22">
        <v>51.0</v>
      </c>
      <c s="57" r="AK22">
        <v>11516.0</v>
      </c>
      <c s="13" r="AL22"/>
      <c s="57" r="AM22">
        <v>2750.0</v>
      </c>
      <c s="1" r="AN22"/>
      <c s="1" r="AO22">
        <v>185.0</v>
      </c>
      <c s="1" r="AP22"/>
      <c s="1" r="AQ22"/>
      <c s="1" r="AR22"/>
      <c s="1" r="AS22">
        <v>800.0</v>
      </c>
      <c s="1" r="AT22"/>
      <c s="57" r="AU22">
        <v>3735.0</v>
      </c>
      <c s="13" r="AV22"/>
      <c s="1" r="AW22">
        <v>614.0</v>
      </c>
      <c s="50" r="AX22"/>
      <c s="57" r="AY22">
        <v>13388.0</v>
      </c>
      <c s="1" r="AZ22"/>
      <c s="1" r="BA22"/>
      <c s="1" r="BB22"/>
      <c s="1" r="BC22">
        <v>158.0</v>
      </c>
      <c s="1" r="BD22"/>
      <c s="57" r="BE22">
        <v>3498.0</v>
      </c>
      <c s="57" r="BF22">
        <v>17044.0</v>
      </c>
      <c s="13" r="BG22"/>
      <c s="1" r="BH22">
        <v>32.0</v>
      </c>
      <c s="57" r="BI22">
        <v>2273.0</v>
      </c>
      <c s="1" r="BJ22">
        <v>715.0</v>
      </c>
      <c t="s" s="1" r="BK22">
        <v>87</v>
      </c>
      <c s="1" r="BL22">
        <v>58.0</v>
      </c>
      <c s="1" r="BM22">
        <v>80.0</v>
      </c>
      <c s="1" r="BN22"/>
      <c s="1" r="BO22">
        <v>56.0</v>
      </c>
      <c s="1" r="BP22"/>
      <c s="57" r="BQ22">
        <v>3214.0</v>
      </c>
      <c s="13" r="BR22"/>
      <c s="57" r="BS22">
        <v>9322.0</v>
      </c>
      <c s="57" r="BT22">
        <v>1472.0</v>
      </c>
      <c s="1" r="BU22"/>
      <c s="57" r="BV22">
        <v>1312.0</v>
      </c>
      <c s="1" r="BW22"/>
      <c s="1" r="BX22"/>
      <c s="1" r="BY22">
        <v>9.0</v>
      </c>
      <c s="57" r="BZ22">
        <v>12115.0</v>
      </c>
      <c s="13" r="CA22"/>
      <c s="57" r="CB22">
        <v>2569.0</v>
      </c>
      <c s="1" r="CC22"/>
      <c s="1" r="CD22">
        <v>186.0</v>
      </c>
      <c s="1" r="CE22"/>
      <c s="1" r="CF22"/>
      <c s="1" r="CG22"/>
      <c s="1" r="CH22">
        <v>765.0</v>
      </c>
      <c s="1" r="CI22"/>
      <c s="57" r="CJ22">
        <v>3520.0</v>
      </c>
      <c s="13" r="CK22"/>
      <c s="1" r="CL22">
        <v>625.0</v>
      </c>
      <c s="12" r="CM22"/>
      <c s="51" r="CN22"/>
      <c s="57" r="CO22">
        <v>1798.0</v>
      </c>
      <c s="57" r="CP22">
        <v>1570.0</v>
      </c>
      <c s="1" r="CQ22">
        <v>94.0</v>
      </c>
      <c s="1" r="CR22">
        <v>538.0</v>
      </c>
      <c s="57" r="CS22">
        <v>4000.0</v>
      </c>
      <c s="13" r="CT22"/>
      <c s="57" r="CU22">
        <v>2888.0</v>
      </c>
      <c s="57" r="CV22">
        <v>2478.0</v>
      </c>
      <c s="1" r="CW22">
        <v>955.0</v>
      </c>
      <c s="57" r="CX22">
        <v>2290.0</v>
      </c>
      <c s="1" r="CY22">
        <v>294.0</v>
      </c>
      <c s="1" r="CZ22">
        <v>210.0</v>
      </c>
      <c s="1" r="DA22"/>
      <c s="1" r="DB22">
        <v>190.0</v>
      </c>
      <c s="1" r="DC22"/>
      <c s="1" r="DD22">
        <v>9305.0</v>
      </c>
      <c s="13" r="DE22"/>
      <c s="57" r="DF22">
        <v>11478.0</v>
      </c>
      <c s="57" r="DG22">
        <v>2405.0</v>
      </c>
      <c s="1" r="DH22"/>
      <c s="57" r="DI22">
        <v>1763.0</v>
      </c>
      <c s="1" r="DJ22">
        <v>390.0</v>
      </c>
      <c s="1" r="DK22"/>
      <c s="1" r="DL22">
        <v>42.0</v>
      </c>
      <c s="57" r="DM22">
        <v>16078.0</v>
      </c>
      <c s="13" r="DN22"/>
      <c s="57" r="DO22">
        <v>2097.0</v>
      </c>
      <c s="1" r="DP22"/>
      <c s="1" r="DQ22"/>
      <c s="1" r="DR22"/>
      <c s="1" r="DS22"/>
      <c s="1" r="DT22"/>
      <c s="1" r="DU22">
        <v>770.0</v>
      </c>
      <c s="1" r="DV22"/>
      <c s="1" r="DW22">
        <v>2867.0</v>
      </c>
      <c s="13" r="DX22"/>
      <c s="57" r="DY22">
        <v>1246.0</v>
      </c>
      <c s="50" r="DZ22"/>
      <c s="57" r="EA22">
        <v>1824.0</v>
      </c>
      <c s="57" r="EB22">
        <v>1552.0</v>
      </c>
      <c s="1" r="EC22">
        <v>163.0</v>
      </c>
      <c s="1" r="ED22">
        <v>536.0</v>
      </c>
      <c s="57" r="EE22">
        <v>4075.0</v>
      </c>
      <c s="13" r="EF22"/>
      <c s="57" r="EG22">
        <v>3069.0</v>
      </c>
      <c s="57" r="EH22">
        <v>2430.0</v>
      </c>
      <c s="1" r="EI22">
        <v>909.0</v>
      </c>
      <c s="57" r="EJ22">
        <v>2399.0</v>
      </c>
      <c s="1" r="EK22">
        <v>327.0</v>
      </c>
      <c s="1" r="EL22">
        <v>243.0</v>
      </c>
      <c s="1" r="EM22"/>
      <c s="1" r="EN22">
        <v>169.0</v>
      </c>
      <c s="1" r="EO22"/>
      <c s="57" r="EP22">
        <v>9546.0</v>
      </c>
      <c s="13" r="EQ22"/>
      <c s="57" r="ER22">
        <v>12690.0</v>
      </c>
      <c s="57" r="ES22">
        <v>2529.0</v>
      </c>
      <c s="1" r="ET22"/>
      <c s="57" r="EU22">
        <v>1852.0</v>
      </c>
      <c s="1" r="EV22">
        <v>390.0</v>
      </c>
      <c s="1" r="EW22"/>
      <c s="1" r="EX22">
        <v>40.0</v>
      </c>
      <c s="57" r="EY22">
        <v>17501.0</v>
      </c>
      <c s="13" r="EZ22"/>
      <c s="57" r="FA22">
        <v>2170.0</v>
      </c>
      <c s="1" r="FB22"/>
      <c s="1" r="FC22"/>
      <c s="1" r="FD22"/>
      <c s="1" r="FE22"/>
      <c s="1" r="FF22"/>
      <c s="1" r="FG22">
        <v>812.0</v>
      </c>
      <c s="1" r="FH22"/>
      <c s="57" r="FI22">
        <v>2982.0</v>
      </c>
      <c s="13" r="FJ22"/>
      <c s="57" r="FK22">
        <v>2321.0</v>
      </c>
      <c s="5" r="FL22"/>
      <c s="57" r="FM22">
        <v>33496.0</v>
      </c>
      <c s="1" r="FN22"/>
      <c s="1" r="FO22"/>
      <c s="44" r="FP22"/>
      <c s="57" r="FQ22">
        <v>33496.0</v>
      </c>
      <c s="1" r="FR22"/>
      <c s="1" r="FS22"/>
      <c s="44" r="FT22"/>
      <c t="s" s="1" r="FU22">
        <v>87</v>
      </c>
      <c s="5" r="FV22"/>
      <c s="57" r="FW22">
        <v>36518.0</v>
      </c>
      <c s="1" r="FX22"/>
      <c s="1" r="FY22"/>
      <c s="44" r="FZ22"/>
      <c s="57" r="GA22">
        <v>36425.0</v>
      </c>
      <c s="1" r="GB22"/>
      <c s="1" r="GC22"/>
      <c s="44" r="GD22"/>
      <c s="57" r="GE22">
        <v>93.0</v>
      </c>
    </row>
    <row customHeight="1" r="23" ht="15.75">
      <c s="47" r="A23">
        <v>10.0</v>
      </c>
      <c t="s" s="48" r="B23">
        <v>100</v>
      </c>
      <c t="s" s="56" r="C23">
        <v>105</v>
      </c>
      <c s="48" r="D23"/>
      <c s="48" r="E23"/>
      <c s="48" r="F23"/>
      <c s="48" r="G23"/>
      <c s="48" r="H23"/>
      <c s="48" r="I23"/>
      <c s="57" r="J23">
        <v>35540.0</v>
      </c>
      <c s="1" r="K23">
        <v>465.0</v>
      </c>
      <c s="1" r="L23">
        <v>360.0</v>
      </c>
      <c s="1" r="M23"/>
      <c s="1" r="N23"/>
      <c s="1" r="O23"/>
      <c s="1" r="P23">
        <v>610.0</v>
      </c>
      <c s="57" r="Q23">
        <v>36975.0</v>
      </c>
      <c s="13" r="R23"/>
      <c s="1" r="S23">
        <v>56.0</v>
      </c>
      <c s="1" r="T23">
        <v>610.0</v>
      </c>
      <c s="57" r="U23">
        <v>1208.0</v>
      </c>
      <c s="1" r="V23">
        <v>66.0</v>
      </c>
      <c s="1" r="W23"/>
      <c s="1" r="X23">
        <v>136.0</v>
      </c>
      <c s="1" r="Y23"/>
      <c s="1" r="Z23"/>
      <c s="1" r="AA23"/>
      <c s="57" r="AB23">
        <v>2076.0</v>
      </c>
      <c s="13" r="AC23"/>
      <c s="57" r="AD23">
        <v>6342.0</v>
      </c>
      <c s="1" r="AE23">
        <v>250.0</v>
      </c>
      <c s="1" r="AF23"/>
      <c s="57" r="AG23">
        <v>4351.0</v>
      </c>
      <c s="1" r="AH23"/>
      <c s="1" r="AI23">
        <v>30.0</v>
      </c>
      <c s="1" r="AJ23"/>
      <c s="57" r="AK23">
        <v>10973.0</v>
      </c>
      <c s="13" r="AL23"/>
      <c s="1" r="AM23"/>
      <c s="1" r="AN23"/>
      <c s="1" r="AO23">
        <v>150.0</v>
      </c>
      <c s="1" r="AP23"/>
      <c s="1" r="AQ23"/>
      <c s="1" r="AR23"/>
      <c s="1" r="AS23"/>
      <c s="1" r="AT23"/>
      <c s="1" r="AU23">
        <v>150.0</v>
      </c>
      <c s="13" r="AV23"/>
      <c s="1" r="AW23">
        <v>101.0</v>
      </c>
      <c s="50" r="AX23"/>
      <c s="57" r="AY23">
        <v>33745.0</v>
      </c>
      <c s="1" r="AZ23">
        <v>527.0</v>
      </c>
      <c s="1" r="BA23">
        <v>16.0</v>
      </c>
      <c s="1" r="BB23"/>
      <c s="1" r="BC23"/>
      <c s="1" r="BD23"/>
      <c s="1" r="BE23">
        <v>928.0</v>
      </c>
      <c s="57" r="BF23">
        <v>35216.0</v>
      </c>
      <c s="13" r="BG23"/>
      <c s="1" r="BH23">
        <v>44.0</v>
      </c>
      <c s="1" r="BI23">
        <v>681.0</v>
      </c>
      <c s="57" r="BJ23">
        <v>1508.0</v>
      </c>
      <c s="1" r="BK23">
        <v>80.0</v>
      </c>
      <c s="1" r="BL23"/>
      <c s="1" r="BM23">
        <v>159.0</v>
      </c>
      <c s="1" r="BN23"/>
      <c s="1" r="BO23"/>
      <c s="1" r="BP23"/>
      <c s="57" r="BQ23">
        <v>2472.0</v>
      </c>
      <c s="13" r="BR23"/>
      <c s="57" r="BS23">
        <v>7072.0</v>
      </c>
      <c s="1" r="BT23">
        <v>202.0</v>
      </c>
      <c s="1" r="BU23"/>
      <c s="57" r="BV23">
        <v>4582.0</v>
      </c>
      <c s="1" r="BW23"/>
      <c s="1" r="BX23"/>
      <c s="1" r="BY23"/>
      <c s="57" r="BZ23">
        <v>11856.0</v>
      </c>
      <c s="13" r="CA23"/>
      <c s="1" r="CB23">
        <v>131.0</v>
      </c>
      <c s="1" r="CC23"/>
      <c s="1" r="CD23">
        <v>270.0</v>
      </c>
      <c s="1" r="CE23"/>
      <c s="1" r="CF23"/>
      <c s="1" r="CG23"/>
      <c s="1" r="CH23">
        <v>53.0</v>
      </c>
      <c s="1" r="CI23"/>
      <c s="1" r="CJ23">
        <v>454.0</v>
      </c>
      <c s="13" r="CK23"/>
      <c s="57" r="CL23">
        <v>19157.0</v>
      </c>
      <c s="12" r="CM23"/>
      <c s="51" r="CN23"/>
      <c s="57" r="CO23">
        <v>3858.0</v>
      </c>
      <c s="57" r="CP23">
        <v>2511.0</v>
      </c>
      <c s="1" r="CQ23">
        <v>454.0</v>
      </c>
      <c s="57" r="CR23">
        <v>1165.0</v>
      </c>
      <c s="57" r="CS23">
        <v>7988.0</v>
      </c>
      <c s="13" r="CT23"/>
      <c s="57" r="CU23">
        <v>4936.0</v>
      </c>
      <c s="57" r="CV23">
        <v>1711.0</v>
      </c>
      <c s="1" r="CW23">
        <v>880.0</v>
      </c>
      <c s="57" r="CX23">
        <v>3938.0</v>
      </c>
      <c s="1" r="CY23">
        <v>100.0</v>
      </c>
      <c s="1" r="CZ23">
        <v>226.0</v>
      </c>
      <c s="1" r="DA23"/>
      <c s="1" r="DB23">
        <v>313.0</v>
      </c>
      <c s="1" r="DC23"/>
      <c s="1" r="DD23">
        <v>12104.0</v>
      </c>
      <c s="13" r="DE23"/>
      <c s="57" r="DF23">
        <v>12311.0</v>
      </c>
      <c s="57" r="DG23">
        <v>2138.0</v>
      </c>
      <c s="1" r="DH23">
        <v>68.0</v>
      </c>
      <c s="57" r="DI23">
        <v>6943.0</v>
      </c>
      <c s="1" r="DJ23">
        <v>913.0</v>
      </c>
      <c s="1" r="DK23">
        <v>154.0</v>
      </c>
      <c s="1" r="DL23"/>
      <c s="57" r="DM23">
        <v>22527.0</v>
      </c>
      <c s="13" r="DN23"/>
      <c s="1" r="DO23">
        <v>839.0</v>
      </c>
      <c s="1" r="DP23"/>
      <c s="1" r="DQ23"/>
      <c s="1" r="DR23"/>
      <c s="1" r="DS23"/>
      <c s="1" r="DT23"/>
      <c s="1" r="DU23">
        <v>200.0</v>
      </c>
      <c s="1" r="DV23"/>
      <c s="1" r="DW23">
        <v>1039.0</v>
      </c>
      <c s="13" r="DX23"/>
      <c s="57" r="DY23">
        <v>6617.0</v>
      </c>
      <c s="50" r="DZ23"/>
      <c s="57" r="EA23">
        <v>3640.0</v>
      </c>
      <c s="57" r="EB23">
        <v>2646.0</v>
      </c>
      <c s="1" r="EC23">
        <v>443.0</v>
      </c>
      <c s="57" r="ED23">
        <v>1048.0</v>
      </c>
      <c s="57" r="EE23">
        <v>7777.0</v>
      </c>
      <c s="13" r="EF23"/>
      <c s="57" r="EG23">
        <v>5055.0</v>
      </c>
      <c s="57" r="EH23">
        <v>1609.0</v>
      </c>
      <c s="1" r="EI23">
        <v>790.0</v>
      </c>
      <c s="57" r="EJ23">
        <v>3462.0</v>
      </c>
      <c s="1" r="EK23">
        <v>110.0</v>
      </c>
      <c s="1" r="EL23">
        <v>219.0</v>
      </c>
      <c s="1" r="EM23"/>
      <c s="1" r="EN23">
        <v>274.0</v>
      </c>
      <c s="1" r="EO23"/>
      <c s="57" r="EP23">
        <v>11519.0</v>
      </c>
      <c s="13" r="EQ23"/>
      <c s="57" r="ER23">
        <v>12790.0</v>
      </c>
      <c s="57" r="ES23">
        <v>2180.0</v>
      </c>
      <c s="1" r="ET23">
        <v>55.0</v>
      </c>
      <c s="57" r="EU23">
        <v>7075.0</v>
      </c>
      <c s="1" r="EV23">
        <v>913.0</v>
      </c>
      <c s="1" r="EW23">
        <v>157.0</v>
      </c>
      <c s="1" r="EX23"/>
      <c s="57" r="EY23">
        <v>23170.0</v>
      </c>
      <c s="13" r="EZ23"/>
      <c s="1" r="FA23">
        <v>770.0</v>
      </c>
      <c s="1" r="FB23"/>
      <c s="1" r="FC23"/>
      <c s="1" r="FD23"/>
      <c s="1" r="FE23"/>
      <c s="1" r="FF23"/>
      <c s="1" r="FG23">
        <v>204.0</v>
      </c>
      <c s="1" r="FH23"/>
      <c s="1" r="FI23">
        <v>974.0</v>
      </c>
      <c s="13" r="FJ23"/>
      <c s="57" r="FK23">
        <v>26370.0</v>
      </c>
      <c s="5" r="FL23"/>
      <c s="57" r="FM23">
        <v>50275.0</v>
      </c>
      <c s="1" r="FN23"/>
      <c s="1" r="FO23"/>
      <c s="44" r="FP23"/>
      <c s="57" r="FQ23">
        <v>50275.0</v>
      </c>
      <c s="1" r="FR23"/>
      <c s="1" r="FS23"/>
      <c s="44" r="FT23"/>
      <c t="s" s="1" r="FU23">
        <v>87</v>
      </c>
      <c s="5" r="FV23"/>
      <c s="57" r="FW23">
        <v>69155.0</v>
      </c>
      <c s="1" r="FX23"/>
      <c s="1" r="FY23"/>
      <c s="44" r="FZ23"/>
      <c s="57" r="GA23">
        <v>69810.0</v>
      </c>
      <c s="1" r="GB23"/>
      <c s="1" r="GC23"/>
      <c s="44" r="GD23"/>
      <c s="57" r="GE23">
        <v>-655.0</v>
      </c>
    </row>
    <row customHeight="1" r="24" ht="15.75">
      <c s="47" r="A24">
        <v>11.0</v>
      </c>
      <c t="s" s="48" r="B24">
        <v>81</v>
      </c>
      <c t="s" s="56" r="C24">
        <v>106</v>
      </c>
      <c s="48" r="D24"/>
      <c s="48" r="E24"/>
      <c s="48" r="F24"/>
      <c s="48" r="G24"/>
      <c s="48" r="H24"/>
      <c s="48" r="I24"/>
      <c s="57" r="J24">
        <v>226100.0</v>
      </c>
      <c s="57" r="K24">
        <v>5255.0</v>
      </c>
      <c s="1" r="L24"/>
      <c s="1" r="M24"/>
      <c s="1" r="N24"/>
      <c s="57" r="O24">
        <v>13000.0</v>
      </c>
      <c s="57" r="P24">
        <v>3000.0</v>
      </c>
      <c s="57" r="Q24">
        <v>247355.0</v>
      </c>
      <c s="13" r="R24"/>
      <c s="57" r="S24">
        <v>1467.0</v>
      </c>
      <c s="1" r="T24">
        <v>18.0</v>
      </c>
      <c s="57" r="U24">
        <v>4408.0</v>
      </c>
      <c s="57" r="V24">
        <v>3944.0</v>
      </c>
      <c s="1" r="W24">
        <v>320.0</v>
      </c>
      <c s="1" r="X24">
        <v>661.0</v>
      </c>
      <c s="57" r="Y24">
        <v>2030.0</v>
      </c>
      <c s="1" r="Z24">
        <v>30.0</v>
      </c>
      <c s="1" r="AA24"/>
      <c s="57" r="AB24">
        <v>12878.0</v>
      </c>
      <c s="13" r="AC24"/>
      <c s="57" r="AD24">
        <v>61430.0</v>
      </c>
      <c s="57" r="AE24">
        <v>2654.0</v>
      </c>
      <c s="1" r="AF24"/>
      <c s="57" r="AG24">
        <v>17048.0</v>
      </c>
      <c s="1" r="AH24"/>
      <c s="1" r="AI24">
        <v>345.0</v>
      </c>
      <c s="1" r="AJ24">
        <v>305.0</v>
      </c>
      <c s="57" r="AK24">
        <v>81782.0</v>
      </c>
      <c s="13" r="AL24"/>
      <c s="1" r="AM24"/>
      <c s="1" r="AN24"/>
      <c s="1" r="AO24">
        <v>6.0</v>
      </c>
      <c s="57" r="AP24">
        <v>7130.0</v>
      </c>
      <c s="1" r="AQ24"/>
      <c s="1" r="AR24"/>
      <c s="1" r="AS24"/>
      <c s="1" r="AT24"/>
      <c s="57" r="AU24">
        <v>7136.0</v>
      </c>
      <c s="13" r="AV24"/>
      <c s="1" r="AW24">
        <v>849.0</v>
      </c>
      <c s="50" r="AX24"/>
      <c s="57" r="AY24">
        <v>239919.0</v>
      </c>
      <c s="57" r="AZ24">
        <v>5478.0</v>
      </c>
      <c s="1" r="BA24"/>
      <c s="1" r="BB24"/>
      <c s="1" r="BC24"/>
      <c s="57" r="BD24">
        <v>16008.0</v>
      </c>
      <c s="57" r="BE24">
        <v>3164.0</v>
      </c>
      <c s="57" r="BF24">
        <v>264569.0</v>
      </c>
      <c s="13" r="BG24"/>
      <c s="57" r="BH24">
        <v>1423.0</v>
      </c>
      <c s="1" r="BI24">
        <v>18.0</v>
      </c>
      <c s="57" r="BJ24">
        <v>2173.0</v>
      </c>
      <c s="57" r="BK24">
        <v>3673.0</v>
      </c>
      <c s="1" r="BL24">
        <v>137.0</v>
      </c>
      <c s="57" r="BM24">
        <v>1051.0</v>
      </c>
      <c s="57" r="BN24">
        <v>1762.0</v>
      </c>
      <c s="1" r="BO24">
        <v>14.0</v>
      </c>
      <c s="1" r="BP24"/>
      <c s="57" r="BQ24">
        <v>10251.0</v>
      </c>
      <c s="13" r="BR24"/>
      <c s="57" r="BS24">
        <v>72325.0</v>
      </c>
      <c s="57" r="BT24">
        <v>2699.0</v>
      </c>
      <c s="1" r="BU24"/>
      <c s="57" r="BV24">
        <v>18030.0</v>
      </c>
      <c s="1" r="BW24"/>
      <c s="1" r="BX24">
        <v>443.0</v>
      </c>
      <c s="1" r="BY24">
        <v>592.0</v>
      </c>
      <c s="57" r="BZ24">
        <v>94089.0</v>
      </c>
      <c s="13" r="CA24"/>
      <c s="1" r="CB24">
        <v>27.0</v>
      </c>
      <c s="1" r="CC24"/>
      <c s="1" r="CD24">
        <v>23.0</v>
      </c>
      <c s="57" r="CE24">
        <v>8752.0</v>
      </c>
      <c s="1" r="CF24"/>
      <c s="1" r="CG24"/>
      <c s="1" r="CH24"/>
      <c s="1" r="CI24"/>
      <c s="57" r="CJ24">
        <v>8802.0</v>
      </c>
      <c s="13" r="CK24"/>
      <c s="57" r="CL24">
        <v>2777.0</v>
      </c>
      <c s="12" r="CM24"/>
      <c s="51" r="CN24"/>
      <c s="57" r="CO24">
        <v>11529.0</v>
      </c>
      <c s="57" r="CP24">
        <v>12566.0</v>
      </c>
      <c s="57" r="CQ24">
        <v>5630.0</v>
      </c>
      <c s="57" r="CR24">
        <v>16400.0</v>
      </c>
      <c s="57" r="CS24">
        <v>46125.0</v>
      </c>
      <c s="13" r="CT24"/>
      <c s="57" r="CU24">
        <v>27126.0</v>
      </c>
      <c s="57" r="CV24">
        <v>7964.0</v>
      </c>
      <c s="57" r="CW24">
        <v>6105.0</v>
      </c>
      <c s="57" r="CX24">
        <v>29865.0</v>
      </c>
      <c s="57" r="CY24">
        <v>3495.0</v>
      </c>
      <c s="57" r="CZ24">
        <v>6660.0</v>
      </c>
      <c s="57" r="DA24">
        <v>10237.0</v>
      </c>
      <c s="57" r="DB24">
        <v>4013.0</v>
      </c>
      <c s="1" r="DC24"/>
      <c s="1" r="DD24">
        <v>95465.0</v>
      </c>
      <c s="13" r="DE24"/>
      <c s="57" r="DF24">
        <v>93859.0</v>
      </c>
      <c s="57" r="DG24">
        <v>20801.0</v>
      </c>
      <c s="1" r="DH24">
        <v>689.0</v>
      </c>
      <c s="57" r="DI24">
        <v>27479.0</v>
      </c>
      <c s="57" r="DJ24">
        <v>2496.0</v>
      </c>
      <c s="1" r="DK24">
        <v>738.0</v>
      </c>
      <c s="57" r="DL24">
        <v>1143.0</v>
      </c>
      <c s="57" r="DM24">
        <v>147205.0</v>
      </c>
      <c s="13" r="DN24"/>
      <c t="s" s="1" r="DO24">
        <v>87</v>
      </c>
      <c s="1" r="DP24"/>
      <c s="57" r="DQ24">
        <v>13454.0</v>
      </c>
      <c s="57" r="DR24">
        <v>2981.0</v>
      </c>
      <c s="1" r="DS24"/>
      <c s="1" r="DT24"/>
      <c s="57" r="DU24">
        <v>3750.0</v>
      </c>
      <c s="1" r="DV24"/>
      <c s="1" r="DW24">
        <v>20185.0</v>
      </c>
      <c s="13" r="DX24"/>
      <c s="57" r="DY24">
        <v>41020.0</v>
      </c>
      <c s="50" r="DZ24"/>
      <c s="57" r="EA24">
        <v>13656.0</v>
      </c>
      <c s="57" r="EB24">
        <v>14099.0</v>
      </c>
      <c s="57" r="EC24">
        <v>7773.0</v>
      </c>
      <c s="57" r="ED24">
        <v>17789.0</v>
      </c>
      <c s="57" r="EE24">
        <v>53317.0</v>
      </c>
      <c s="13" r="EF24"/>
      <c s="57" r="EG24">
        <v>29941.0</v>
      </c>
      <c s="57" r="EH24">
        <v>8018.0</v>
      </c>
      <c s="57" r="EI24">
        <v>7141.0</v>
      </c>
      <c s="57" r="EJ24">
        <v>39014.0</v>
      </c>
      <c s="57" r="EK24">
        <v>4117.0</v>
      </c>
      <c s="57" r="EL24">
        <v>7598.0</v>
      </c>
      <c s="57" r="EM24">
        <v>11317.0</v>
      </c>
      <c s="57" r="EN24">
        <v>4474.0</v>
      </c>
      <c s="1" r="EO24"/>
      <c s="57" r="EP24">
        <v>111620.0</v>
      </c>
      <c s="13" r="EQ24"/>
      <c s="57" r="ER24">
        <v>103749.0</v>
      </c>
      <c s="57" r="ES24">
        <v>21048.0</v>
      </c>
      <c s="1" r="ET24">
        <v>743.0</v>
      </c>
      <c s="57" r="EU24">
        <v>28481.0</v>
      </c>
      <c s="57" r="EV24">
        <v>2566.0</v>
      </c>
      <c s="1" r="EW24">
        <v>810.0</v>
      </c>
      <c s="57" r="EX24">
        <v>1539.0</v>
      </c>
      <c s="57" r="EY24">
        <v>158936.0</v>
      </c>
      <c s="13" r="EZ24"/>
      <c t="s" s="1" r="FA24">
        <v>87</v>
      </c>
      <c s="1" r="FB24"/>
      <c s="57" r="FC24">
        <v>8971.0</v>
      </c>
      <c s="57" r="FD24">
        <v>4689.0</v>
      </c>
      <c s="1" r="FE24"/>
      <c s="1" r="FF24"/>
      <c s="57" r="FG24">
        <v>13713.0</v>
      </c>
      <c s="1" r="FH24">
        <v>17.0</v>
      </c>
      <c s="57" r="FI24">
        <v>27390.0</v>
      </c>
      <c s="13" r="FJ24"/>
      <c s="57" r="FK24">
        <v>43767.0</v>
      </c>
      <c s="5" r="FL24"/>
      <c s="57" r="FM24">
        <v>350000.0</v>
      </c>
      <c s="1" r="FN24"/>
      <c s="1" r="FO24"/>
      <c s="44" r="FP24"/>
      <c s="57" r="FQ24">
        <v>350000.0</v>
      </c>
      <c s="1" r="FR24"/>
      <c s="1" r="FS24"/>
      <c s="44" r="FT24"/>
      <c t="s" s="1" r="FU24">
        <v>87</v>
      </c>
      <c s="5" r="FV24"/>
      <c s="57" r="FW24">
        <v>380488.0</v>
      </c>
      <c s="1" r="FX24"/>
      <c s="1" r="FY24"/>
      <c s="44" r="FZ24"/>
      <c s="57" r="GA24">
        <v>395030.0</v>
      </c>
      <c s="1" r="GB24"/>
      <c s="1" r="GC24"/>
      <c s="44" r="GD24"/>
      <c s="57" r="GE24">
        <v>-14542.0</v>
      </c>
    </row>
    <row customHeight="1" r="25" ht="15.75">
      <c s="47" r="A25">
        <v>12.0</v>
      </c>
      <c t="s" s="48" r="B25">
        <v>91</v>
      </c>
      <c t="s" s="56" r="C25">
        <v>107</v>
      </c>
      <c s="48" r="D25"/>
      <c s="48" r="E25"/>
      <c s="48" r="F25"/>
      <c s="48" r="G25"/>
      <c s="48" r="H25"/>
      <c s="48" r="I25"/>
      <c s="57" r="J25">
        <v>7400.0</v>
      </c>
      <c s="1" r="K25"/>
      <c s="1" r="L25"/>
      <c s="1" r="M25"/>
      <c s="1" r="N25"/>
      <c s="1" r="O25"/>
      <c s="57" r="P25">
        <v>10659.0</v>
      </c>
      <c s="57" r="Q25">
        <v>18059.0</v>
      </c>
      <c s="13" r="R25"/>
      <c s="1" r="S25">
        <v>30.0</v>
      </c>
      <c s="1" r="T25"/>
      <c s="1" r="U25">
        <v>520.0</v>
      </c>
      <c s="1" r="V25"/>
      <c s="1" r="W25"/>
      <c s="1" r="X25"/>
      <c s="1" r="Y25"/>
      <c s="1" r="Z25"/>
      <c s="1" r="AA25"/>
      <c s="1" r="AB25">
        <v>550.0</v>
      </c>
      <c s="13" r="AC25"/>
      <c s="57" r="AD25">
        <v>12620.0</v>
      </c>
      <c s="1" r="AE25">
        <v>85.0</v>
      </c>
      <c s="1" r="AF25"/>
      <c s="57" r="AG25">
        <v>3000.0</v>
      </c>
      <c s="1" r="AH25">
        <v>30.0</v>
      </c>
      <c s="1" r="AI25"/>
      <c s="1" r="AJ25"/>
      <c s="57" r="AK25">
        <v>15735.0</v>
      </c>
      <c s="13" r="AL25"/>
      <c s="57" r="AM25">
        <v>4400.0</v>
      </c>
      <c s="1" r="AN25"/>
      <c s="1" r="AO25"/>
      <c s="1" r="AP25"/>
      <c s="1" r="AQ25"/>
      <c s="1" r="AR25"/>
      <c s="1" r="AS25">
        <v>780.0</v>
      </c>
      <c s="1" r="AT25">
        <v>50.0</v>
      </c>
      <c s="57" r="AU25">
        <v>5230.0</v>
      </c>
      <c s="13" r="AV25"/>
      <c s="1" r="AW25">
        <v>238.0</v>
      </c>
      <c s="50" r="AX25"/>
      <c s="57" r="AY25">
        <v>7675.0</v>
      </c>
      <c s="1" r="AZ25"/>
      <c s="1" r="BA25"/>
      <c s="1" r="BB25"/>
      <c s="1" r="BC25"/>
      <c s="1" r="BD25"/>
      <c s="57" r="BE25">
        <v>9336.0</v>
      </c>
      <c s="57" r="BF25">
        <v>17011.0</v>
      </c>
      <c s="13" r="BG25"/>
      <c s="1" r="BH25">
        <v>24.0</v>
      </c>
      <c s="1" r="BI25"/>
      <c s="57" r="BJ25">
        <v>1233.0</v>
      </c>
      <c s="1" r="BK25"/>
      <c s="1" r="BL25"/>
      <c s="1" r="BM25"/>
      <c s="1" r="BN25"/>
      <c s="1" r="BO25"/>
      <c s="1" r="BP25"/>
      <c s="57" r="BQ25">
        <v>1257.0</v>
      </c>
      <c s="13" r="BR25"/>
      <c s="57" r="BS25">
        <v>14461.0</v>
      </c>
      <c s="1" r="BT25">
        <v>75.0</v>
      </c>
      <c s="1" r="BU25"/>
      <c s="57" r="BV25">
        <v>3216.0</v>
      </c>
      <c s="1" r="BW25">
        <v>154.0</v>
      </c>
      <c s="1" r="BX25"/>
      <c s="1" r="BY25"/>
      <c s="57" r="BZ25">
        <v>17906.0</v>
      </c>
      <c s="13" r="CA25"/>
      <c s="57" r="CB25">
        <v>1995.0</v>
      </c>
      <c s="1" r="CC25"/>
      <c s="1" r="CD25"/>
      <c s="1" r="CE25"/>
      <c s="1" r="CF25"/>
      <c s="1" r="CG25"/>
      <c s="57" r="CH25">
        <v>1154.0</v>
      </c>
      <c s="1" r="CI25"/>
      <c s="57" r="CJ25">
        <v>3149.0</v>
      </c>
      <c s="13" r="CK25"/>
      <c s="1" r="CL25">
        <v>834.0</v>
      </c>
      <c s="12" r="CM25"/>
      <c s="51" r="CN25"/>
      <c s="57" r="CO25">
        <v>4150.0</v>
      </c>
      <c s="1" r="CP25">
        <v>960.0</v>
      </c>
      <c s="1" r="CQ25">
        <v>295.0</v>
      </c>
      <c s="1" r="CR25">
        <v>877.0</v>
      </c>
      <c s="57" r="CS25">
        <v>6282.0</v>
      </c>
      <c s="13" r="CT25"/>
      <c s="57" r="CU25">
        <v>1726.0</v>
      </c>
      <c s="1" r="CV25">
        <v>274.0</v>
      </c>
      <c s="1" r="CW25"/>
      <c s="57" r="CX25">
        <v>1010.0</v>
      </c>
      <c s="1" r="CY25">
        <v>10.0</v>
      </c>
      <c s="1" r="CZ25"/>
      <c s="1" r="DA25"/>
      <c s="1" r="DB25"/>
      <c s="1" r="DC25"/>
      <c s="1" r="DD25">
        <v>3020.0</v>
      </c>
      <c s="13" r="DE25"/>
      <c s="57" r="DF25">
        <v>13080.0</v>
      </c>
      <c s="57" r="DG25">
        <v>1264.0</v>
      </c>
      <c s="1" r="DH25">
        <v>96.0</v>
      </c>
      <c s="57" r="DI25">
        <v>4200.0</v>
      </c>
      <c s="1" r="DJ25"/>
      <c s="1" r="DK25"/>
      <c s="1" r="DL25"/>
      <c s="57" r="DM25">
        <v>18640.0</v>
      </c>
      <c s="13" r="DN25"/>
      <c s="57" r="DO25">
        <v>4290.0</v>
      </c>
      <c s="1" r="DP25"/>
      <c s="1" r="DQ25"/>
      <c s="1" r="DR25"/>
      <c s="1" r="DS25"/>
      <c s="1" r="DT25"/>
      <c s="57" r="DU25">
        <v>1528.0</v>
      </c>
      <c s="1" r="DV25"/>
      <c s="1" r="DW25">
        <v>5818.0</v>
      </c>
      <c s="13" r="DX25"/>
      <c s="57" r="DY25">
        <v>6052.0</v>
      </c>
      <c s="50" r="DZ25"/>
      <c s="57" r="EA25">
        <v>4497.0</v>
      </c>
      <c s="1" r="EB25">
        <v>892.0</v>
      </c>
      <c s="1" r="EC25">
        <v>453.0</v>
      </c>
      <c s="1" r="ED25">
        <v>923.0</v>
      </c>
      <c s="57" r="EE25">
        <v>6765.0</v>
      </c>
      <c s="13" r="EF25"/>
      <c s="57" r="EG25">
        <v>2000.0</v>
      </c>
      <c s="1" r="EH25">
        <v>309.0</v>
      </c>
      <c s="1" r="EI25">
        <v>801.0</v>
      </c>
      <c s="1" r="EJ25">
        <v>981.0</v>
      </c>
      <c s="1" r="EK25"/>
      <c s="1" r="EL25"/>
      <c s="1" r="EM25"/>
      <c s="1" r="EN25"/>
      <c s="1" r="EO25"/>
      <c s="57" r="EP25">
        <v>4091.0</v>
      </c>
      <c s="13" r="EQ25"/>
      <c s="57" r="ER25">
        <v>14390.0</v>
      </c>
      <c s="57" r="ES25">
        <v>1182.0</v>
      </c>
      <c s="1" r="ET25">
        <v>104.0</v>
      </c>
      <c s="57" r="EU25">
        <v>4418.0</v>
      </c>
      <c s="1" r="EV25">
        <v>100.0</v>
      </c>
      <c s="1" r="EW25"/>
      <c s="1" r="EX25"/>
      <c s="57" r="EY25">
        <v>20194.0</v>
      </c>
      <c s="13" r="EZ25"/>
      <c s="1" r="FA25">
        <v>291.0</v>
      </c>
      <c s="1" r="FB25"/>
      <c s="1" r="FC25"/>
      <c s="1" r="FD25"/>
      <c s="1" r="FE25"/>
      <c s="1" r="FF25"/>
      <c s="57" r="FG25">
        <v>1110.0</v>
      </c>
      <c s="1" r="FH25"/>
      <c s="57" r="FI25">
        <v>1401.0</v>
      </c>
      <c s="13" r="FJ25"/>
      <c s="57" r="FK25">
        <v>6871.0</v>
      </c>
      <c s="5" r="FL25"/>
      <c s="57" r="FM25">
        <v>39812.0</v>
      </c>
      <c s="1" r="FN25"/>
      <c s="1" r="FO25"/>
      <c s="44" r="FP25"/>
      <c s="57" r="FQ25">
        <v>39812.0</v>
      </c>
      <c s="1" r="FR25"/>
      <c s="1" r="FS25"/>
      <c s="44" r="FT25"/>
      <c t="s" s="1" r="FU25">
        <v>87</v>
      </c>
      <c s="5" r="FV25"/>
      <c s="57" r="FW25">
        <v>40157.0</v>
      </c>
      <c s="1" r="FX25"/>
      <c s="1" r="FY25"/>
      <c s="44" r="FZ25"/>
      <c s="57" r="GA25">
        <v>39322.0</v>
      </c>
      <c s="1" r="GB25"/>
      <c s="1" r="GC25"/>
      <c s="44" r="GD25"/>
      <c s="57" r="GE25">
        <v>835.0</v>
      </c>
    </row>
    <row customHeight="1" r="26" ht="15.75">
      <c s="47" r="A26">
        <v>13.0</v>
      </c>
      <c t="s" s="48" r="B26">
        <v>91</v>
      </c>
      <c t="s" s="56" r="C26">
        <v>108</v>
      </c>
      <c s="48" r="D26"/>
      <c s="48" r="E26"/>
      <c s="48" r="F26"/>
      <c s="48" r="G26"/>
      <c s="48" r="H26"/>
      <c s="48" r="I26"/>
      <c s="57" r="J26">
        <v>16500.0</v>
      </c>
      <c s="1" r="K26"/>
      <c s="1" r="L26"/>
      <c s="1" r="M26"/>
      <c s="1" r="N26"/>
      <c s="1" r="O26"/>
      <c s="57" r="P26">
        <v>13842.0</v>
      </c>
      <c s="57" r="Q26">
        <v>30342.0</v>
      </c>
      <c s="13" r="R26"/>
      <c s="1" r="S26">
        <v>80.0</v>
      </c>
      <c s="1" r="T26">
        <v>80.0</v>
      </c>
      <c s="1" r="U26">
        <v>970.0</v>
      </c>
      <c s="1" r="V26">
        <v>100.0</v>
      </c>
      <c s="1" r="W26"/>
      <c s="1" r="X26">
        <v>350.0</v>
      </c>
      <c s="1" r="Y26"/>
      <c s="1" r="Z26"/>
      <c s="1" r="AA26"/>
      <c s="57" r="AB26">
        <v>1580.0</v>
      </c>
      <c s="13" r="AC26"/>
      <c s="57" r="AD26">
        <v>24150.0</v>
      </c>
      <c s="1" r="AE26">
        <v>197.0</v>
      </c>
      <c s="1" r="AF26">
        <v>45.0</v>
      </c>
      <c s="57" r="AG26">
        <v>6419.0</v>
      </c>
      <c s="1" r="AH26"/>
      <c s="1" r="AI26"/>
      <c s="1" r="AJ26"/>
      <c s="57" r="AK26">
        <v>30811.0</v>
      </c>
      <c s="13" r="AL26"/>
      <c s="57" r="AM26">
        <v>7700.0</v>
      </c>
      <c s="1" r="AN26"/>
      <c s="1" r="AO26"/>
      <c s="1" r="AP26"/>
      <c s="1" r="AQ26"/>
      <c s="1" r="AR26"/>
      <c s="1" r="AS26">
        <v>152.0</v>
      </c>
      <c s="1" r="AT26"/>
      <c s="57" r="AU26">
        <v>7852.0</v>
      </c>
      <c s="13" r="AV26"/>
      <c s="57" r="AW26">
        <v>1370.0</v>
      </c>
      <c s="50" r="AX26"/>
      <c s="57" r="AY26">
        <v>14006.0</v>
      </c>
      <c s="1" r="AZ26"/>
      <c s="1" r="BA26"/>
      <c s="1" r="BB26"/>
      <c s="1" r="BC26"/>
      <c s="1" r="BD26"/>
      <c s="57" r="BE26">
        <v>15765.0</v>
      </c>
      <c s="57" r="BF26">
        <v>29771.0</v>
      </c>
      <c s="13" r="BG26"/>
      <c s="1" r="BH26">
        <v>101.0</v>
      </c>
      <c s="1" r="BI26">
        <v>72.0</v>
      </c>
      <c s="57" r="BJ26">
        <v>1324.0</v>
      </c>
      <c s="1" r="BK26">
        <v>41.0</v>
      </c>
      <c s="1" r="BL26"/>
      <c s="1" r="BM26">
        <v>359.0</v>
      </c>
      <c s="1" r="BN26"/>
      <c s="1" r="BO26"/>
      <c s="1" r="BP26"/>
      <c s="57" r="BQ26">
        <v>1897.0</v>
      </c>
      <c s="13" r="BR26"/>
      <c s="57" r="BS26">
        <v>23137.0</v>
      </c>
      <c s="1" r="BT26">
        <v>216.0</v>
      </c>
      <c s="1" r="BU26">
        <v>91.0</v>
      </c>
      <c s="57" r="BV26">
        <v>6708.0</v>
      </c>
      <c s="1" r="BW26"/>
      <c s="1" r="BX26"/>
      <c s="1" r="BY26"/>
      <c s="57" r="BZ26">
        <v>30152.0</v>
      </c>
      <c s="13" r="CA26"/>
      <c s="57" r="CB26">
        <v>5870.0</v>
      </c>
      <c s="1" r="CC26"/>
      <c s="1" r="CD26"/>
      <c s="1" r="CE26"/>
      <c s="1" r="CF26"/>
      <c s="1" r="CG26"/>
      <c s="1" r="CH26">
        <v>63.0</v>
      </c>
      <c s="1" r="CI26"/>
      <c s="57" r="CJ26">
        <v>5933.0</v>
      </c>
      <c s="13" r="CK26"/>
      <c s="57" r="CL26">
        <v>1691.0</v>
      </c>
      <c s="12" r="CM26"/>
      <c s="51" r="CN26"/>
      <c s="57" r="CO26">
        <v>3322.0</v>
      </c>
      <c s="57" r="CP26">
        <v>2821.0</v>
      </c>
      <c s="1" r="CQ26">
        <v>675.0</v>
      </c>
      <c s="1" r="CR26">
        <v>587.0</v>
      </c>
      <c s="57" r="CS26">
        <v>7405.0</v>
      </c>
      <c s="13" r="CT26"/>
      <c s="57" r="CU26">
        <v>3316.0</v>
      </c>
      <c s="1" r="CV26">
        <v>552.0</v>
      </c>
      <c s="57" r="CW26">
        <v>1297.0</v>
      </c>
      <c s="57" r="CX26">
        <v>1452.0</v>
      </c>
      <c s="1" r="CY26">
        <v>1.0</v>
      </c>
      <c s="1" r="CZ26">
        <v>23.0</v>
      </c>
      <c s="1" r="DA26"/>
      <c s="1" r="DB26"/>
      <c s="1" r="DC26">
        <v>156.0</v>
      </c>
      <c s="1" r="DD26">
        <v>6797.0</v>
      </c>
      <c s="13" r="DE26"/>
      <c s="57" r="DF26">
        <v>24069.0</v>
      </c>
      <c s="57" r="DG26">
        <v>1668.0</v>
      </c>
      <c s="1" r="DH26">
        <v>341.0</v>
      </c>
      <c s="57" r="DI26">
        <v>9228.0</v>
      </c>
      <c s="1" r="DJ26">
        <v>117.0</v>
      </c>
      <c s="1" r="DK26"/>
      <c s="1" r="DL26">
        <v>50.0</v>
      </c>
      <c s="57" r="DM26">
        <v>35473.0</v>
      </c>
      <c s="13" r="DN26"/>
      <c s="57" r="DO26">
        <v>6992.0</v>
      </c>
      <c s="1" r="DP26"/>
      <c s="57" r="DQ26">
        <v>1232.0</v>
      </c>
      <c s="1" r="DR26"/>
      <c s="1" r="DS26"/>
      <c s="1" r="DT26"/>
      <c s="57" r="DU26">
        <v>2955.0</v>
      </c>
      <c s="1" r="DV26"/>
      <c s="1" r="DW26">
        <v>11179.0</v>
      </c>
      <c s="13" r="DX26"/>
      <c s="57" r="DY26">
        <v>11101.0</v>
      </c>
      <c s="50" r="DZ26"/>
      <c s="57" r="EA26">
        <v>3672.0</v>
      </c>
      <c s="57" r="EB26">
        <v>2978.0</v>
      </c>
      <c s="1" r="EC26">
        <v>442.0</v>
      </c>
      <c s="57" r="ED26">
        <v>1056.0</v>
      </c>
      <c s="57" r="EE26">
        <v>8148.0</v>
      </c>
      <c s="13" r="EF26"/>
      <c s="57" r="EG26">
        <v>3393.0</v>
      </c>
      <c s="1" r="EH26">
        <v>540.0</v>
      </c>
      <c s="57" r="EI26">
        <v>1322.0</v>
      </c>
      <c s="57" r="EJ26">
        <v>1136.0</v>
      </c>
      <c s="1" r="EK26"/>
      <c s="1" r="EL26">
        <v>18.0</v>
      </c>
      <c s="1" r="EM26"/>
      <c s="1" r="EN26"/>
      <c s="1" r="EO26">
        <v>142.0</v>
      </c>
      <c s="57" r="EP26">
        <v>6551.0</v>
      </c>
      <c s="13" r="EQ26"/>
      <c s="57" r="ER26">
        <v>24403.0</v>
      </c>
      <c s="57" r="ES26">
        <v>1627.0</v>
      </c>
      <c s="1" r="ET26">
        <v>317.0</v>
      </c>
      <c s="57" r="EU26">
        <v>9599.0</v>
      </c>
      <c s="1" r="EV26">
        <v>94.0</v>
      </c>
      <c s="1" r="EW26"/>
      <c s="1" r="EX26">
        <v>45.0</v>
      </c>
      <c s="57" r="EY26">
        <v>36085.0</v>
      </c>
      <c s="13" r="EZ26"/>
      <c s="57" r="FA26">
        <v>6937.0</v>
      </c>
      <c s="1" r="FB26"/>
      <c s="57" r="FC26">
        <v>1211.0</v>
      </c>
      <c s="1" r="FD26"/>
      <c s="1" r="FE26"/>
      <c s="1" r="FF26"/>
      <c s="57" r="FG26">
        <v>3110.0</v>
      </c>
      <c s="1" r="FH26"/>
      <c s="57" r="FI26">
        <v>11258.0</v>
      </c>
      <c s="13" r="FJ26"/>
      <c s="57" r="FK26">
        <v>8298.0</v>
      </c>
      <c s="5" r="FL26"/>
      <c s="57" r="FM26">
        <v>71955.0</v>
      </c>
      <c s="1" r="FN26"/>
      <c s="1" r="FO26"/>
      <c s="44" r="FP26"/>
      <c s="57" r="FQ26">
        <v>71955.0</v>
      </c>
      <c s="1" r="FR26"/>
      <c s="1" r="FS26"/>
      <c s="44" r="FT26"/>
      <c t="s" s="1" r="FU26">
        <v>87</v>
      </c>
      <c s="5" r="FV26"/>
      <c s="57" r="FW26">
        <v>69444.0</v>
      </c>
      <c s="1" r="FX26"/>
      <c s="1" r="FY26"/>
      <c s="44" r="FZ26"/>
      <c s="57" r="GA26">
        <v>70340.0</v>
      </c>
      <c s="1" r="GB26"/>
      <c s="1" r="GC26"/>
      <c s="44" r="GD26"/>
      <c s="57" r="GE26">
        <v>-896.0</v>
      </c>
    </row>
    <row customHeight="1" r="27" ht="15.75">
      <c s="47" r="A27">
        <v>14.0</v>
      </c>
      <c t="s" s="48" r="B27">
        <v>91</v>
      </c>
      <c t="s" s="56" r="C27">
        <v>109</v>
      </c>
      <c s="48" r="D27"/>
      <c s="48" r="E27"/>
      <c s="48" r="F27"/>
      <c s="48" r="G27"/>
      <c s="48" r="H27"/>
      <c s="48" r="I27"/>
      <c s="57" r="J27">
        <v>4300.0</v>
      </c>
      <c s="1" r="K27"/>
      <c s="1" r="L27">
        <v>25.0</v>
      </c>
      <c s="1" r="M27"/>
      <c s="1" r="N27"/>
      <c s="1" r="O27">
        <v>15.0</v>
      </c>
      <c s="57" r="P27">
        <v>7451.0</v>
      </c>
      <c s="57" r="Q27">
        <v>11791.0</v>
      </c>
      <c s="13" r="R27"/>
      <c s="1" r="S27">
        <v>3.0</v>
      </c>
      <c s="1" r="T27"/>
      <c s="1" r="U27">
        <v>32.0</v>
      </c>
      <c s="1" r="V27">
        <v>18.0</v>
      </c>
      <c s="1" r="W27"/>
      <c s="1" r="X27">
        <v>166.0</v>
      </c>
      <c s="1" r="Y27"/>
      <c s="1" r="Z27"/>
      <c s="1" r="AA27"/>
      <c s="1" r="AB27">
        <v>219.0</v>
      </c>
      <c s="13" r="AC27"/>
      <c s="57" r="AD27">
        <v>13146.0</v>
      </c>
      <c s="1" r="AE27">
        <v>99.0</v>
      </c>
      <c s="1" r="AF27"/>
      <c s="57" r="AG27">
        <v>1715.0</v>
      </c>
      <c s="1" r="AH27"/>
      <c s="1" r="AI27"/>
      <c s="1" r="AJ27"/>
      <c s="57" r="AK27">
        <v>14960.0</v>
      </c>
      <c s="13" r="AL27"/>
      <c s="57" r="AM27">
        <v>1260.0</v>
      </c>
      <c s="1" r="AN27"/>
      <c s="1" r="AO27"/>
      <c s="1" r="AP27"/>
      <c s="1" r="AQ27"/>
      <c s="1" r="AR27"/>
      <c s="1" r="AS27">
        <v>720.0</v>
      </c>
      <c s="1" r="AT27"/>
      <c s="57" r="AU27">
        <v>1980.0</v>
      </c>
      <c s="13" r="AV27"/>
      <c t="s" s="1" r="AW27">
        <v>87</v>
      </c>
      <c s="50" r="AX27"/>
      <c s="57" r="AY27">
        <v>3985.0</v>
      </c>
      <c s="1" r="AZ27">
        <v>32.0</v>
      </c>
      <c s="1" r="BA27">
        <v>23.0</v>
      </c>
      <c s="1" r="BB27"/>
      <c s="1" r="BC27"/>
      <c s="1" r="BD27"/>
      <c s="57" r="BE27">
        <v>9009.0</v>
      </c>
      <c s="57" r="BF27">
        <v>13049.0</v>
      </c>
      <c s="13" r="BG27"/>
      <c s="1" r="BH27">
        <v>7.0</v>
      </c>
      <c s="1" r="BI27"/>
      <c s="1" r="BJ27">
        <v>27.0</v>
      </c>
      <c s="1" r="BK27">
        <v>21.0</v>
      </c>
      <c s="1" r="BL27"/>
      <c s="1" r="BM27">
        <v>122.0</v>
      </c>
      <c s="1" r="BN27"/>
      <c s="1" r="BO27"/>
      <c s="1" r="BP27"/>
      <c s="1" r="BQ27">
        <v>177.0</v>
      </c>
      <c s="13" r="BR27"/>
      <c s="57" r="BS27">
        <v>14963.0</v>
      </c>
      <c s="1" r="BT27">
        <v>90.0</v>
      </c>
      <c s="1" r="BU27">
        <v>27.0</v>
      </c>
      <c s="57" r="BV27">
        <v>2063.0</v>
      </c>
      <c s="1" r="BW27"/>
      <c s="1" r="BX27"/>
      <c s="1" r="BY27"/>
      <c s="57" r="BZ27">
        <v>17143.0</v>
      </c>
      <c s="13" r="CA27"/>
      <c s="57" r="CB27">
        <v>1136.0</v>
      </c>
      <c s="1" r="CC27"/>
      <c s="1" r="CD27"/>
      <c s="1" r="CE27"/>
      <c s="1" r="CF27"/>
      <c s="1" r="CG27"/>
      <c s="1" r="CH27">
        <v>657.0</v>
      </c>
      <c s="1" r="CI27"/>
      <c s="57" r="CJ27">
        <v>1793.0</v>
      </c>
      <c s="13" r="CK27"/>
      <c s="1" r="CL27">
        <v>493.0</v>
      </c>
      <c s="12" r="CM27"/>
      <c s="51" r="CN27"/>
      <c s="57" r="CO27">
        <v>1576.0</v>
      </c>
      <c s="57" r="CP27">
        <v>1465.0</v>
      </c>
      <c s="1" r="CQ27">
        <v>203.0</v>
      </c>
      <c s="1" r="CR27">
        <v>362.0</v>
      </c>
      <c s="57" r="CS27">
        <v>3606.0</v>
      </c>
      <c s="13" r="CT27"/>
      <c s="57" r="CU27">
        <v>1286.0</v>
      </c>
      <c s="1" r="CV27">
        <v>163.0</v>
      </c>
      <c s="1" r="CW27">
        <v>333.0</v>
      </c>
      <c s="1" r="CX27">
        <v>767.0</v>
      </c>
      <c s="1" r="CY27"/>
      <c s="1" r="CZ27">
        <v>410.0</v>
      </c>
      <c s="1" r="DA27"/>
      <c s="1" r="DB27"/>
      <c s="1" r="DC27"/>
      <c s="1" r="DD27">
        <v>2959.0</v>
      </c>
      <c s="13" r="DE27"/>
      <c s="57" r="DF27">
        <v>12840.0</v>
      </c>
      <c s="1" r="DG27">
        <v>747.0</v>
      </c>
      <c s="1" r="DH27">
        <v>42.0</v>
      </c>
      <c s="57" r="DI27">
        <v>2649.0</v>
      </c>
      <c s="1" r="DJ27">
        <v>58.0</v>
      </c>
      <c s="1" r="DK27"/>
      <c s="1" r="DL27"/>
      <c s="57" r="DM27">
        <v>16336.0</v>
      </c>
      <c s="13" r="DN27"/>
      <c s="57" r="DO27">
        <v>2064.0</v>
      </c>
      <c s="1" r="DP27"/>
      <c s="1" r="DQ27">
        <v>267.0</v>
      </c>
      <c s="1" r="DR27"/>
      <c s="1" r="DS27"/>
      <c s="1" r="DT27"/>
      <c s="57" r="DU27">
        <v>2470.0</v>
      </c>
      <c s="1" r="DV27"/>
      <c s="1" r="DW27">
        <v>4801.0</v>
      </c>
      <c s="13" r="DX27"/>
      <c s="57" r="DY27">
        <v>2154.0</v>
      </c>
      <c s="50" r="DZ27"/>
      <c s="57" r="EA27">
        <v>1608.0</v>
      </c>
      <c s="57" r="EB27">
        <v>1544.0</v>
      </c>
      <c s="1" r="EC27">
        <v>365.0</v>
      </c>
      <c s="1" r="ED27">
        <v>510.0</v>
      </c>
      <c s="57" r="EE27">
        <v>4027.0</v>
      </c>
      <c s="13" r="EF27"/>
      <c s="57" r="EG27">
        <v>1216.0</v>
      </c>
      <c s="1" r="EH27">
        <v>171.0</v>
      </c>
      <c s="1" r="EI27">
        <v>562.0</v>
      </c>
      <c s="1" r="EJ27">
        <v>843.0</v>
      </c>
      <c s="1" r="EK27"/>
      <c s="1" r="EL27">
        <v>284.0</v>
      </c>
      <c s="1" r="EM27"/>
      <c s="1" r="EN27"/>
      <c s="1" r="EO27"/>
      <c s="57" r="EP27">
        <v>3076.0</v>
      </c>
      <c s="13" r="EQ27"/>
      <c s="57" r="ER27">
        <v>15139.0</v>
      </c>
      <c s="1" r="ES27">
        <v>719.0</v>
      </c>
      <c s="1" r="ET27">
        <v>94.0</v>
      </c>
      <c s="57" r="EU27">
        <v>2971.0</v>
      </c>
      <c s="1" r="EV27">
        <v>15.0</v>
      </c>
      <c s="1" r="EW27">
        <v>46.0</v>
      </c>
      <c s="1" r="EX27"/>
      <c s="57" r="EY27">
        <v>18984.0</v>
      </c>
      <c s="13" r="EZ27"/>
      <c s="57" r="FA27">
        <v>1912.0</v>
      </c>
      <c s="1" r="FB27"/>
      <c s="1" r="FC27">
        <v>406.0</v>
      </c>
      <c s="1" r="FD27"/>
      <c s="1" r="FE27"/>
      <c s="1" r="FF27"/>
      <c s="57" r="FG27">
        <v>2630.0</v>
      </c>
      <c s="1" r="FH27"/>
      <c s="57" r="FI27">
        <v>4948.0</v>
      </c>
      <c s="13" r="FJ27"/>
      <c s="57" r="FK27">
        <v>2693.0</v>
      </c>
      <c s="5" r="FL27"/>
      <c s="57" r="FM27">
        <v>28950.0</v>
      </c>
      <c s="1" r="FN27"/>
      <c s="1" r="FO27"/>
      <c s="44" r="FP27"/>
      <c s="57" r="FQ27">
        <v>29856.0</v>
      </c>
      <c s="1" r="FR27"/>
      <c s="1" r="FS27"/>
      <c s="44" r="FT27"/>
      <c s="1" r="FU27">
        <v>-906.0</v>
      </c>
      <c s="5" r="FV27"/>
      <c s="57" r="FW27">
        <v>32655.0</v>
      </c>
      <c s="1" r="FX27"/>
      <c s="1" r="FY27"/>
      <c s="44" r="FZ27"/>
      <c s="57" r="GA27">
        <v>33728.0</v>
      </c>
      <c s="1" r="GB27"/>
      <c s="1" r="GC27"/>
      <c s="44" r="GD27"/>
      <c s="57" r="GE27">
        <v>-1073.0</v>
      </c>
    </row>
    <row customHeight="1" r="28" ht="15.75">
      <c s="47" r="A28">
        <v>15.0</v>
      </c>
      <c t="s" s="48" r="B28">
        <v>97</v>
      </c>
      <c t="s" s="56" r="C28">
        <v>110</v>
      </c>
      <c s="48" r="D28"/>
      <c s="48" r="E28"/>
      <c s="48" r="F28"/>
      <c s="48" r="G28"/>
      <c s="48" r="H28"/>
      <c s="48" r="I28"/>
      <c s="57" r="J28">
        <v>1890.0</v>
      </c>
      <c s="1" r="K28"/>
      <c s="1" r="L28"/>
      <c s="1" r="M28"/>
      <c s="1" r="N28"/>
      <c s="1" r="O28"/>
      <c s="57" r="P28">
        <v>4466.0</v>
      </c>
      <c s="57" r="Q28">
        <v>6356.0</v>
      </c>
      <c s="13" r="R28"/>
      <c s="1" r="S28"/>
      <c s="1" r="T28">
        <v>60.0</v>
      </c>
      <c s="1" r="U28">
        <v>120.0</v>
      </c>
      <c s="1" r="V28">
        <v>30.0</v>
      </c>
      <c s="1" r="W28"/>
      <c s="1" r="X28">
        <v>80.0</v>
      </c>
      <c s="57" r="Y28">
        <v>1450.0</v>
      </c>
      <c s="1" r="Z28"/>
      <c s="1" r="AA28"/>
      <c s="57" r="AB28">
        <v>1740.0</v>
      </c>
      <c s="13" r="AC28"/>
      <c s="57" r="AD28">
        <v>2035.0</v>
      </c>
      <c s="1" r="AE28">
        <v>480.0</v>
      </c>
      <c s="1" r="AF28"/>
      <c s="1" r="AG28">
        <v>314.0</v>
      </c>
      <c s="1" r="AH28">
        <v>320.0</v>
      </c>
      <c s="1" r="AI28"/>
      <c s="1" r="AJ28"/>
      <c s="57" r="AK28">
        <v>3149.0</v>
      </c>
      <c s="13" r="AL28"/>
      <c s="1" r="AM28"/>
      <c s="1" r="AN28"/>
      <c s="1" r="AO28"/>
      <c s="1" r="AP28"/>
      <c s="1" r="AQ28"/>
      <c s="1" r="AR28"/>
      <c s="1" r="AS28"/>
      <c s="1" r="AT28"/>
      <c t="s" s="1" r="AU28">
        <v>87</v>
      </c>
      <c s="13" r="AV28"/>
      <c s="1" r="AW28">
        <v>100.0</v>
      </c>
      <c s="50" r="AX28"/>
      <c s="57" r="AY28">
        <v>2174.0</v>
      </c>
      <c s="1" r="AZ28"/>
      <c s="1" r="BA28"/>
      <c s="1" r="BB28"/>
      <c s="1" r="BC28"/>
      <c s="1" r="BD28"/>
      <c s="57" r="BE28">
        <v>5132.0</v>
      </c>
      <c s="57" r="BF28">
        <v>7306.0</v>
      </c>
      <c s="13" r="BG28"/>
      <c s="1" r="BH28"/>
      <c s="1" r="BI28">
        <v>68.0</v>
      </c>
      <c s="1" r="BJ28">
        <v>170.0</v>
      </c>
      <c s="1" r="BK28">
        <v>47.0</v>
      </c>
      <c s="1" r="BL28"/>
      <c s="1" r="BM28">
        <v>70.0</v>
      </c>
      <c s="57" r="BN28">
        <v>1311.0</v>
      </c>
      <c s="1" r="BO28"/>
      <c s="1" r="BP28"/>
      <c s="57" r="BQ28">
        <v>1666.0</v>
      </c>
      <c s="13" r="BR28"/>
      <c s="57" r="BS28">
        <v>2172.0</v>
      </c>
      <c s="1" r="BT28">
        <v>630.0</v>
      </c>
      <c s="1" r="BU28"/>
      <c s="1" r="BV28">
        <v>310.0</v>
      </c>
      <c s="1" r="BW28">
        <v>329.0</v>
      </c>
      <c s="1" r="BX28"/>
      <c s="1" r="BY28"/>
      <c s="57" r="BZ28">
        <v>3441.0</v>
      </c>
      <c s="13" r="CA28"/>
      <c s="1" r="CB28"/>
      <c s="1" r="CC28"/>
      <c s="1" r="CD28"/>
      <c s="1" r="CE28"/>
      <c s="1" r="CF28"/>
      <c s="1" r="CG28"/>
      <c s="1" r="CH28"/>
      <c s="1" r="CI28"/>
      <c t="s" s="1" r="CJ28">
        <v>87</v>
      </c>
      <c s="13" r="CK28"/>
      <c s="1" r="CL28">
        <v>107.0</v>
      </c>
      <c s="12" r="CM28"/>
      <c s="51" r="CN28"/>
      <c s="57" r="CO28">
        <v>1301.0</v>
      </c>
      <c s="1" r="CP28">
        <v>672.0</v>
      </c>
      <c s="1" r="CQ28">
        <v>32.0</v>
      </c>
      <c s="1" r="CR28">
        <v>93.0</v>
      </c>
      <c s="57" r="CS28">
        <v>2098.0</v>
      </c>
      <c s="13" r="CT28"/>
      <c s="1" r="CU28">
        <v>677.0</v>
      </c>
      <c s="1" r="CV28">
        <v>178.0</v>
      </c>
      <c s="1" r="CW28">
        <v>120.0</v>
      </c>
      <c s="1" r="CX28">
        <v>850.0</v>
      </c>
      <c s="1" r="CY28">
        <v>165.0</v>
      </c>
      <c s="1" r="CZ28"/>
      <c s="1" r="DA28">
        <v>967.0</v>
      </c>
      <c s="1" r="DB28"/>
      <c s="1" r="DC28">
        <v>43.0</v>
      </c>
      <c s="1" r="DD28">
        <v>3000.0</v>
      </c>
      <c s="13" r="DE28"/>
      <c s="57" r="DF28">
        <v>3004.0</v>
      </c>
      <c s="1" r="DG28">
        <v>961.0</v>
      </c>
      <c s="1" r="DH28">
        <v>8.0</v>
      </c>
      <c s="1" r="DI28">
        <v>481.0</v>
      </c>
      <c s="1" r="DJ28">
        <v>307.0</v>
      </c>
      <c s="1" r="DK28"/>
      <c s="1" r="DL28">
        <v>14.0</v>
      </c>
      <c s="57" r="DM28">
        <v>4775.0</v>
      </c>
      <c s="13" r="DN28"/>
      <c t="s" s="1" r="DO28">
        <v>87</v>
      </c>
      <c s="1" r="DP28"/>
      <c s="1" r="DQ28"/>
      <c s="1" r="DR28"/>
      <c s="1" r="DS28"/>
      <c s="1" r="DT28"/>
      <c s="1" r="DU28"/>
      <c s="1" r="DV28">
        <v>566.0</v>
      </c>
      <c s="1" r="DW28">
        <v>566.0</v>
      </c>
      <c s="13" r="DX28"/>
      <c s="1" r="DY28">
        <v>906.0</v>
      </c>
      <c s="50" r="DZ28"/>
      <c s="57" r="EA28">
        <v>1612.0</v>
      </c>
      <c s="1" r="EB28">
        <v>700.0</v>
      </c>
      <c s="1" r="EC28">
        <v>42.0</v>
      </c>
      <c s="1" r="ED28">
        <v>94.0</v>
      </c>
      <c s="57" r="EE28">
        <v>2448.0</v>
      </c>
      <c s="13" r="EF28"/>
      <c s="1" r="EG28">
        <v>745.0</v>
      </c>
      <c s="1" r="EH28">
        <v>176.0</v>
      </c>
      <c s="1" r="EI28">
        <v>206.0</v>
      </c>
      <c s="57" r="EJ28">
        <v>1003.0</v>
      </c>
      <c s="1" r="EK28">
        <v>145.0</v>
      </c>
      <c s="1" r="EL28"/>
      <c s="1" r="EM28">
        <v>937.0</v>
      </c>
      <c s="1" r="EN28"/>
      <c s="1" r="EO28">
        <v>39.0</v>
      </c>
      <c s="57" r="EP28">
        <v>3251.0</v>
      </c>
      <c s="13" r="EQ28"/>
      <c s="57" r="ER28">
        <v>3418.0</v>
      </c>
      <c s="1" r="ES28">
        <v>976.0</v>
      </c>
      <c s="1" r="ET28">
        <v>3.0</v>
      </c>
      <c s="1" r="EU28">
        <v>455.0</v>
      </c>
      <c s="1" r="EV28">
        <v>308.0</v>
      </c>
      <c s="1" r="EW28"/>
      <c s="1" r="EX28">
        <v>2.0</v>
      </c>
      <c s="57" r="EY28">
        <v>5162.0</v>
      </c>
      <c s="13" r="EZ28"/>
      <c t="s" s="1" r="FA28">
        <v>87</v>
      </c>
      <c s="1" r="FB28"/>
      <c s="1" r="FC28"/>
      <c s="1" r="FD28"/>
      <c s="1" r="FE28"/>
      <c s="1" r="FF28"/>
      <c s="1" r="FG28"/>
      <c s="1" r="FH28">
        <v>657.0</v>
      </c>
      <c s="1" r="FI28">
        <v>657.0</v>
      </c>
      <c s="13" r="FJ28"/>
      <c s="1" r="FK28">
        <v>978.0</v>
      </c>
      <c s="5" r="FL28"/>
      <c s="57" r="FM28">
        <v>11345.0</v>
      </c>
      <c s="1" r="FN28"/>
      <c s="1" r="FO28"/>
      <c s="44" r="FP28"/>
      <c s="57" r="FQ28">
        <v>11345.0</v>
      </c>
      <c s="1" r="FR28"/>
      <c s="1" r="FS28"/>
      <c s="44" r="FT28"/>
      <c t="s" s="1" r="FU28">
        <v>87</v>
      </c>
      <c s="5" r="FV28"/>
      <c s="57" r="FW28">
        <v>12520.0</v>
      </c>
      <c s="1" r="FX28"/>
      <c s="1" r="FY28"/>
      <c s="44" r="FZ28"/>
      <c s="57" r="GA28">
        <v>12496.0</v>
      </c>
      <c s="1" r="GB28"/>
      <c s="1" r="GC28"/>
      <c s="44" r="GD28"/>
      <c s="57" r="GE28">
        <v>24.0</v>
      </c>
    </row>
    <row customHeight="1" r="29" ht="15.75">
      <c s="47" r="A29">
        <v>16.0</v>
      </c>
      <c t="s" s="48" r="B29">
        <v>94</v>
      </c>
      <c t="s" s="56" r="C29">
        <v>111</v>
      </c>
      <c s="48" r="D29"/>
      <c s="48" r="E29"/>
      <c s="48" r="F29"/>
      <c s="48" r="G29"/>
      <c s="48" r="H29"/>
      <c s="48" r="I29"/>
      <c s="57" r="J29">
        <v>5146.0</v>
      </c>
      <c s="1" r="K29"/>
      <c s="1" r="L29"/>
      <c s="1" r="M29"/>
      <c s="1" r="N29"/>
      <c s="1" r="O29"/>
      <c s="57" r="P29">
        <v>4709.0</v>
      </c>
      <c s="57" r="Q29">
        <v>9855.0</v>
      </c>
      <c s="13" r="R29"/>
      <c s="1" r="S29">
        <v>35.0</v>
      </c>
      <c s="1" r="T29">
        <v>392.0</v>
      </c>
      <c s="1" r="U29"/>
      <c s="1" r="V29"/>
      <c s="1" r="W29">
        <v>1.0</v>
      </c>
      <c s="1" r="X29">
        <v>255.0</v>
      </c>
      <c s="1" r="Y29"/>
      <c s="1" r="Z29"/>
      <c s="1" r="AA29"/>
      <c s="1" r="AB29">
        <v>683.0</v>
      </c>
      <c s="13" r="AC29"/>
      <c s="57" r="AD29">
        <v>1699.0</v>
      </c>
      <c s="1" r="AE29">
        <v>255.0</v>
      </c>
      <c s="1" r="AF29"/>
      <c s="1" r="AG29">
        <v>736.0</v>
      </c>
      <c s="1" r="AH29"/>
      <c s="1" r="AI29"/>
      <c s="1" r="AJ29"/>
      <c s="57" r="AK29">
        <v>2690.0</v>
      </c>
      <c s="13" r="AL29"/>
      <c s="57" r="AM29">
        <v>1510.0</v>
      </c>
      <c s="1" r="AN29"/>
      <c s="1" r="AO29">
        <v>100.0</v>
      </c>
      <c s="1" r="AP29"/>
      <c s="1" r="AQ29"/>
      <c s="1" r="AR29"/>
      <c s="1" r="AS29">
        <v>395.0</v>
      </c>
      <c s="1" r="AT29"/>
      <c s="57" r="AU29">
        <v>2005.0</v>
      </c>
      <c s="13" r="AV29"/>
      <c s="1" r="AW29">
        <v>638.0</v>
      </c>
      <c s="50" r="AX29"/>
      <c s="57" r="AY29">
        <v>5110.0</v>
      </c>
      <c s="1" r="AZ29"/>
      <c s="1" r="BA29"/>
      <c s="1" r="BB29"/>
      <c s="1" r="BC29"/>
      <c s="1" r="BD29"/>
      <c s="57" r="BE29">
        <v>5882.0</v>
      </c>
      <c s="57" r="BF29">
        <v>10992.0</v>
      </c>
      <c s="13" r="BG29"/>
      <c s="1" r="BH29">
        <v>34.0</v>
      </c>
      <c s="1" r="BI29">
        <v>466.0</v>
      </c>
      <c s="1" r="BJ29"/>
      <c s="1" r="BK29"/>
      <c s="1" r="BL29">
        <v>1.0</v>
      </c>
      <c s="1" r="BM29">
        <v>260.0</v>
      </c>
      <c s="1" r="BN29"/>
      <c s="1" r="BO29"/>
      <c s="1" r="BP29"/>
      <c s="1" r="BQ29">
        <v>761.0</v>
      </c>
      <c s="13" r="BR29"/>
      <c s="57" r="BS29">
        <v>1974.0</v>
      </c>
      <c s="1" r="BT29">
        <v>279.0</v>
      </c>
      <c s="1" r="BU29"/>
      <c s="1" r="BV29">
        <v>759.0</v>
      </c>
      <c s="1" r="BW29"/>
      <c s="1" r="BX29"/>
      <c s="1" r="BY29"/>
      <c s="57" r="BZ29">
        <v>3012.0</v>
      </c>
      <c s="13" r="CA29"/>
      <c s="57" r="CB29">
        <v>1736.0</v>
      </c>
      <c s="1" r="CC29"/>
      <c s="1" r="CD29">
        <v>79.0</v>
      </c>
      <c s="1" r="CE29"/>
      <c s="1" r="CF29"/>
      <c s="1" r="CG29"/>
      <c s="1" r="CH29">
        <v>470.0</v>
      </c>
      <c s="1" r="CI29"/>
      <c s="57" r="CJ29">
        <v>2285.0</v>
      </c>
      <c s="13" r="CK29"/>
      <c s="57" r="CL29">
        <v>1720.0</v>
      </c>
      <c s="12" r="CM29"/>
      <c s="51" r="CN29"/>
      <c s="57" r="CO29">
        <v>1307.0</v>
      </c>
      <c s="1" r="CP29">
        <v>781.0</v>
      </c>
      <c s="1" r="CQ29">
        <v>212.0</v>
      </c>
      <c s="57" r="CR29">
        <v>1176.0</v>
      </c>
      <c s="57" r="CS29">
        <v>3476.0</v>
      </c>
      <c s="13" r="CT29"/>
      <c s="1" r="CU29">
        <v>794.0</v>
      </c>
      <c s="1" r="CV29">
        <v>503.0</v>
      </c>
      <c s="1" r="CW29">
        <v>5.0</v>
      </c>
      <c s="1" r="CX29">
        <v>916.0</v>
      </c>
      <c s="1" r="CY29">
        <v>90.0</v>
      </c>
      <c s="1" r="CZ29">
        <v>143.0</v>
      </c>
      <c s="1" r="DA29"/>
      <c s="1" r="DB29">
        <v>101.0</v>
      </c>
      <c s="1" r="DC29"/>
      <c s="1" r="DD29">
        <v>2552.0</v>
      </c>
      <c s="13" r="DE29"/>
      <c s="57" r="DF29">
        <v>2879.0</v>
      </c>
      <c s="1" r="DG29">
        <v>676.0</v>
      </c>
      <c s="1" r="DH29">
        <v>4.0</v>
      </c>
      <c s="57" r="DI29">
        <v>1119.0</v>
      </c>
      <c s="1" r="DJ29">
        <v>275.0</v>
      </c>
      <c s="1" r="DK29"/>
      <c s="1" r="DL29">
        <v>3.0</v>
      </c>
      <c s="57" r="DM29">
        <v>4956.0</v>
      </c>
      <c s="13" r="DN29"/>
      <c s="57" r="DO29">
        <v>1255.0</v>
      </c>
      <c s="1" r="DP29"/>
      <c s="1" r="DQ29"/>
      <c s="1" r="DR29"/>
      <c s="1" r="DS29"/>
      <c s="1" r="DT29"/>
      <c s="1" r="DU29">
        <v>871.0</v>
      </c>
      <c s="1" r="DV29">
        <v>35.0</v>
      </c>
      <c s="1" r="DW29">
        <v>2161.0</v>
      </c>
      <c s="13" r="DX29"/>
      <c s="57" r="DY29">
        <v>2726.0</v>
      </c>
      <c s="50" r="DZ29"/>
      <c s="57" r="EA29">
        <v>1397.0</v>
      </c>
      <c s="1" r="EB29">
        <v>803.0</v>
      </c>
      <c s="1" r="EC29">
        <v>211.0</v>
      </c>
      <c s="1" r="ED29">
        <v>949.0</v>
      </c>
      <c s="57" r="EE29">
        <v>3360.0</v>
      </c>
      <c s="13" r="EF29"/>
      <c s="1" r="EG29">
        <v>937.0</v>
      </c>
      <c s="1" r="EH29">
        <v>411.0</v>
      </c>
      <c s="1" r="EI29">
        <v>4.0</v>
      </c>
      <c s="57" r="EJ29">
        <v>1291.0</v>
      </c>
      <c s="1" r="EK29">
        <v>66.0</v>
      </c>
      <c s="1" r="EL29">
        <v>137.0</v>
      </c>
      <c s="1" r="EM29"/>
      <c s="1" r="EN29">
        <v>99.0</v>
      </c>
      <c s="1" r="EO29"/>
      <c s="57" r="EP29">
        <v>2945.0</v>
      </c>
      <c s="13" r="EQ29"/>
      <c s="57" r="ER29">
        <v>3294.0</v>
      </c>
      <c s="1" r="ES29">
        <v>722.0</v>
      </c>
      <c s="1" r="ET29">
        <v>5.0</v>
      </c>
      <c s="57" r="EU29">
        <v>1168.0</v>
      </c>
      <c s="1" r="EV29">
        <v>654.0</v>
      </c>
      <c s="1" r="EW29"/>
      <c s="1" r="EX29">
        <v>3.0</v>
      </c>
      <c s="57" r="EY29">
        <v>5846.0</v>
      </c>
      <c s="13" r="EZ29"/>
      <c s="57" r="FA29">
        <v>1213.0</v>
      </c>
      <c s="1" r="FB29"/>
      <c s="1" r="FC29"/>
      <c s="1" r="FD29"/>
      <c s="1" r="FE29"/>
      <c s="1" r="FF29"/>
      <c s="1" r="FG29">
        <v>879.0</v>
      </c>
      <c s="1" r="FH29">
        <v>39.0</v>
      </c>
      <c s="57" r="FI29">
        <v>2131.0</v>
      </c>
      <c s="13" r="FJ29"/>
      <c s="57" r="FK29">
        <v>4483.0</v>
      </c>
      <c s="5" r="FL29"/>
      <c s="57" r="FM29">
        <v>15871.0</v>
      </c>
      <c s="1" r="FN29"/>
      <c s="1" r="FO29"/>
      <c s="44" r="FP29"/>
      <c s="57" r="FQ29">
        <v>15871.0</v>
      </c>
      <c s="1" r="FR29"/>
      <c s="1" r="FS29"/>
      <c s="44" r="FT29"/>
      <c t="s" s="1" r="FU29">
        <v>87</v>
      </c>
      <c s="5" r="FV29"/>
      <c s="57" r="FW29">
        <v>18770.0</v>
      </c>
      <c s="1" r="FX29"/>
      <c s="1" r="FY29"/>
      <c s="44" r="FZ29"/>
      <c s="57" r="GA29">
        <v>18765.0</v>
      </c>
      <c s="1" r="GB29"/>
      <c s="1" r="GC29"/>
      <c s="44" r="GD29"/>
      <c s="57" r="GE29">
        <v>5.0</v>
      </c>
    </row>
    <row customHeight="1" r="30" ht="15.75">
      <c s="47" r="A30">
        <v>17.0</v>
      </c>
      <c t="s" s="48" r="B30">
        <v>94</v>
      </c>
      <c t="s" s="56" r="C30">
        <v>112</v>
      </c>
      <c s="48" r="D30"/>
      <c s="48" r="E30"/>
      <c s="48" r="F30"/>
      <c s="48" r="G30"/>
      <c s="48" r="H30"/>
      <c s="48" r="I30"/>
      <c s="57" r="J30">
        <v>42691.0</v>
      </c>
      <c s="1" r="K30">
        <v>235.0</v>
      </c>
      <c t="s" s="1" r="L30">
        <v>87</v>
      </c>
      <c s="1" r="M30"/>
      <c s="1" r="N30"/>
      <c s="1" r="O30"/>
      <c s="57" r="P30">
        <v>22197.0</v>
      </c>
      <c s="57" r="Q30">
        <v>65123.0</v>
      </c>
      <c s="13" r="R30"/>
      <c s="1" r="S30">
        <v>210.0</v>
      </c>
      <c s="57" r="T30">
        <v>1819.0</v>
      </c>
      <c s="1" r="U30">
        <v>891.0</v>
      </c>
      <c s="1" r="V30">
        <v>50.0</v>
      </c>
      <c s="1" r="W30"/>
      <c s="1" r="X30">
        <v>300.0</v>
      </c>
      <c s="1" r="Y30"/>
      <c s="1" r="Z30">
        <v>100.0</v>
      </c>
      <c s="1" r="AA30"/>
      <c s="57" r="AB30">
        <v>3370.0</v>
      </c>
      <c s="13" r="AC30"/>
      <c s="57" r="AD30">
        <v>16792.0</v>
      </c>
      <c s="1" r="AE30">
        <v>170.0</v>
      </c>
      <c s="1" r="AF30"/>
      <c s="57" r="AG30">
        <v>16383.0</v>
      </c>
      <c s="57" r="AH30">
        <v>1772.0</v>
      </c>
      <c s="1" r="AI30"/>
      <c s="1" r="AJ30"/>
      <c s="57" r="AK30">
        <v>35117.0</v>
      </c>
      <c s="13" r="AL30"/>
      <c s="57" r="AM30">
        <v>11397.0</v>
      </c>
      <c s="1" r="AN30"/>
      <c s="1" r="AO30">
        <v>48.0</v>
      </c>
      <c s="1" r="AP30"/>
      <c s="1" r="AQ30"/>
      <c s="1" r="AR30"/>
      <c s="57" r="AS30">
        <v>2679.0</v>
      </c>
      <c s="1" r="AT30"/>
      <c s="57" r="AU30">
        <v>14124.0</v>
      </c>
      <c s="13" r="AV30"/>
      <c s="57" r="AW30">
        <v>5807.0</v>
      </c>
      <c s="50" r="AX30"/>
      <c s="57" r="AY30">
        <v>43334.0</v>
      </c>
      <c s="1" r="AZ30">
        <v>298.0</v>
      </c>
      <c s="1" r="BA30"/>
      <c s="1" r="BB30"/>
      <c s="1" r="BC30"/>
      <c s="1" r="BD30"/>
      <c s="57" r="BE30">
        <v>25378.0</v>
      </c>
      <c s="57" r="BF30">
        <v>69010.0</v>
      </c>
      <c s="13" r="BG30"/>
      <c s="1" r="BH30">
        <v>1.0</v>
      </c>
      <c s="57" r="BI30">
        <v>1728.0</v>
      </c>
      <c s="1" r="BJ30">
        <v>464.0</v>
      </c>
      <c s="1" r="BK30">
        <v>30.0</v>
      </c>
      <c s="1" r="BL30"/>
      <c s="1" r="BM30">
        <v>297.0</v>
      </c>
      <c s="1" r="BN30"/>
      <c s="1" r="BO30">
        <v>22.0</v>
      </c>
      <c s="1" r="BP30"/>
      <c s="57" r="BQ30">
        <v>2542.0</v>
      </c>
      <c s="13" r="BR30"/>
      <c s="57" r="BS30">
        <v>15302.0</v>
      </c>
      <c s="1" r="BT30">
        <v>187.0</v>
      </c>
      <c s="1" r="BU30"/>
      <c s="57" r="BV30">
        <v>8758.0</v>
      </c>
      <c s="57" r="BW30">
        <v>2026.0</v>
      </c>
      <c s="1" r="BX30">
        <v>4.0</v>
      </c>
      <c s="1" r="BY30"/>
      <c s="57" r="BZ30">
        <v>26277.0</v>
      </c>
      <c s="13" r="CA30"/>
      <c s="57" r="CB30">
        <v>10005.0</v>
      </c>
      <c s="1" r="CC30"/>
      <c s="1" r="CD30">
        <v>50.0</v>
      </c>
      <c s="1" r="CE30"/>
      <c s="1" r="CF30"/>
      <c s="1" r="CG30"/>
      <c s="57" r="CH30">
        <v>2638.0</v>
      </c>
      <c s="1" r="CI30"/>
      <c s="57" r="CJ30">
        <v>12693.0</v>
      </c>
      <c s="13" r="CK30"/>
      <c s="1" r="CL30">
        <v>144.0</v>
      </c>
      <c s="12" r="CM30"/>
      <c s="51" r="CN30"/>
      <c s="57" r="CO30">
        <v>7801.0</v>
      </c>
      <c s="57" r="CP30">
        <v>5936.0</v>
      </c>
      <c s="1" r="CQ30">
        <v>601.0</v>
      </c>
      <c s="57" r="CR30">
        <v>4355.0</v>
      </c>
      <c s="57" r="CS30">
        <v>18693.0</v>
      </c>
      <c s="13" r="CT30"/>
      <c s="57" r="CU30">
        <v>9397.0</v>
      </c>
      <c s="57" r="CV30">
        <v>3360.0</v>
      </c>
      <c s="57" r="CW30">
        <v>2203.0</v>
      </c>
      <c s="57" r="CX30">
        <v>7203.0</v>
      </c>
      <c s="1" r="CY30">
        <v>100.0</v>
      </c>
      <c s="1" r="CZ30">
        <v>182.0</v>
      </c>
      <c s="1" r="DA30"/>
      <c s="1" r="DB30">
        <v>173.0</v>
      </c>
      <c s="1" r="DC30"/>
      <c s="1" r="DD30">
        <v>22618.0</v>
      </c>
      <c s="13" r="DE30"/>
      <c s="57" r="DF30">
        <v>25641.0</v>
      </c>
      <c s="1" r="DG30">
        <v>837.0</v>
      </c>
      <c s="1" r="DH30">
        <v>304.0</v>
      </c>
      <c s="57" r="DI30">
        <v>21605.0</v>
      </c>
      <c s="57" r="DJ30">
        <v>6778.0</v>
      </c>
      <c s="1" r="DK30"/>
      <c s="1" r="DL30"/>
      <c s="57" r="DM30">
        <v>55165.0</v>
      </c>
      <c s="13" r="DN30"/>
      <c s="57" r="DO30">
        <v>9892.0</v>
      </c>
      <c s="1" r="DP30"/>
      <c s="57" r="DQ30">
        <v>1322.0</v>
      </c>
      <c s="1" r="DR30"/>
      <c s="1" r="DS30"/>
      <c s="1" r="DT30"/>
      <c s="57" r="DU30">
        <v>1217.0</v>
      </c>
      <c s="1" r="DV30"/>
      <c s="1" r="DW30">
        <v>12431.0</v>
      </c>
      <c s="13" r="DX30"/>
      <c s="57" r="DY30">
        <v>14634.0</v>
      </c>
      <c s="50" r="DZ30"/>
      <c s="57" r="EA30">
        <v>7736.0</v>
      </c>
      <c s="57" r="EB30">
        <v>5564.0</v>
      </c>
      <c s="1" r="EC30">
        <v>523.0</v>
      </c>
      <c s="57" r="ED30">
        <v>4531.0</v>
      </c>
      <c s="57" r="EE30">
        <v>18354.0</v>
      </c>
      <c s="13" r="EF30"/>
      <c s="57" r="EG30">
        <v>10445.0</v>
      </c>
      <c s="57" r="EH30">
        <v>3400.0</v>
      </c>
      <c s="57" r="EI30">
        <v>1850.0</v>
      </c>
      <c s="57" r="EJ30">
        <v>7373.0</v>
      </c>
      <c s="1" r="EK30">
        <v>107.0</v>
      </c>
      <c s="1" r="EL30">
        <v>159.0</v>
      </c>
      <c s="1" r="EM30"/>
      <c s="1" r="EN30">
        <v>108.0</v>
      </c>
      <c s="1" r="EO30"/>
      <c s="57" r="EP30">
        <v>23442.0</v>
      </c>
      <c s="13" r="EQ30"/>
      <c s="57" r="ER30">
        <v>24652.0</v>
      </c>
      <c s="1" r="ES30">
        <v>810.0</v>
      </c>
      <c s="1" r="ET30">
        <v>235.0</v>
      </c>
      <c s="57" r="EU30">
        <v>12713.0</v>
      </c>
      <c s="57" r="EV30">
        <v>4578.0</v>
      </c>
      <c s="1" r="EW30">
        <v>5.0</v>
      </c>
      <c s="1" r="EX30"/>
      <c s="57" r="EY30">
        <v>42993.0</v>
      </c>
      <c s="13" r="EZ30"/>
      <c s="57" r="FA30">
        <v>8785.0</v>
      </c>
      <c s="1" r="FB30"/>
      <c s="57" r="FC30">
        <v>1374.0</v>
      </c>
      <c s="1" r="FD30"/>
      <c s="1" r="FE30"/>
      <c s="1" r="FF30"/>
      <c s="57" r="FG30">
        <v>1343.0</v>
      </c>
      <c s="1" r="FH30"/>
      <c s="57" r="FI30">
        <v>11502.0</v>
      </c>
      <c s="13" r="FJ30"/>
      <c s="57" r="FK30">
        <v>15971.0</v>
      </c>
      <c s="5" r="FL30"/>
      <c s="57" r="FM30">
        <v>123541.0</v>
      </c>
      <c s="1" r="FN30"/>
      <c s="1" r="FO30"/>
      <c s="44" r="FP30"/>
      <c s="57" r="FQ30">
        <v>123541.0</v>
      </c>
      <c s="1" r="FR30"/>
      <c s="1" r="FS30"/>
      <c s="44" r="FT30"/>
      <c t="s" s="1" r="FU30">
        <v>87</v>
      </c>
      <c s="5" r="FV30"/>
      <c s="57" r="FW30">
        <v>110666.0</v>
      </c>
      <c s="1" r="FX30"/>
      <c s="1" r="FY30"/>
      <c s="44" r="FZ30"/>
      <c s="57" r="GA30">
        <v>112262.0</v>
      </c>
      <c s="1" r="GB30"/>
      <c s="1" r="GC30"/>
      <c s="44" r="GD30"/>
      <c s="57" r="GE30">
        <v>-1596.0</v>
      </c>
    </row>
    <row customHeight="1" r="31" ht="15.75">
      <c s="47" r="A31">
        <v>18.0</v>
      </c>
      <c t="s" s="48" r="B31">
        <v>103</v>
      </c>
      <c t="s" s="56" r="C31">
        <v>113</v>
      </c>
      <c s="48" r="D31"/>
      <c s="48" r="E31"/>
      <c s="48" r="F31"/>
      <c s="48" r="G31"/>
      <c s="48" r="H31"/>
      <c s="48" r="I31"/>
      <c s="57" r="J31">
        <v>12906.0</v>
      </c>
      <c s="1" r="K31">
        <v>530.0</v>
      </c>
      <c s="1" r="L31"/>
      <c s="1" r="M31"/>
      <c s="1" r="N31"/>
      <c s="1" r="O31"/>
      <c s="57" r="P31">
        <v>3635.0</v>
      </c>
      <c s="57" r="Q31">
        <v>17071.0</v>
      </c>
      <c s="13" r="R31"/>
      <c s="1" r="S31">
        <v>55.0</v>
      </c>
      <c s="57" r="T31">
        <v>1908.0</v>
      </c>
      <c s="1" r="U31">
        <v>450.0</v>
      </c>
      <c s="1" r="V31">
        <v>80.0</v>
      </c>
      <c s="1" r="W31"/>
      <c s="1" r="X31">
        <v>90.0</v>
      </c>
      <c s="1" r="Y31"/>
      <c s="1" r="Z31"/>
      <c s="1" r="AA31"/>
      <c s="57" r="AB31">
        <v>2583.0</v>
      </c>
      <c s="13" r="AC31"/>
      <c s="57" r="AD31">
        <v>11855.0</v>
      </c>
      <c s="1" r="AE31">
        <v>107.0</v>
      </c>
      <c s="1" r="AF31"/>
      <c s="57" r="AG31">
        <v>1560.0</v>
      </c>
      <c s="1" r="AH31"/>
      <c s="1" r="AI31"/>
      <c s="1" r="AJ31"/>
      <c s="57" r="AK31">
        <v>13522.0</v>
      </c>
      <c s="13" r="AL31"/>
      <c s="57" r="AM31">
        <v>3331.0</v>
      </c>
      <c s="1" r="AN31"/>
      <c s="1" r="AO31"/>
      <c s="1" r="AP31"/>
      <c s="1" r="AQ31"/>
      <c s="1" r="AR31"/>
      <c s="57" r="AS31">
        <v>1350.0</v>
      </c>
      <c s="1" r="AT31"/>
      <c s="57" r="AU31">
        <v>4681.0</v>
      </c>
      <c s="13" r="AV31"/>
      <c s="57" r="AW31">
        <v>2084.0</v>
      </c>
      <c s="50" r="AX31"/>
      <c s="57" r="AY31">
        <v>12879.0</v>
      </c>
      <c s="1" r="AZ31">
        <v>499.0</v>
      </c>
      <c s="1" r="BA31"/>
      <c s="1" r="BB31"/>
      <c s="1" r="BC31"/>
      <c s="1" r="BD31"/>
      <c s="57" r="BE31">
        <v>3946.0</v>
      </c>
      <c s="57" r="BF31">
        <v>17324.0</v>
      </c>
      <c s="13" r="BG31"/>
      <c s="1" r="BH31">
        <v>45.0</v>
      </c>
      <c s="57" r="BI31">
        <v>2124.0</v>
      </c>
      <c s="1" r="BJ31">
        <v>405.0</v>
      </c>
      <c s="1" r="BK31">
        <v>64.0</v>
      </c>
      <c s="1" r="BL31"/>
      <c s="1" r="BM31">
        <v>149.0</v>
      </c>
      <c s="1" r="BN31"/>
      <c s="1" r="BO31"/>
      <c s="1" r="BP31"/>
      <c s="57" r="BQ31">
        <v>2787.0</v>
      </c>
      <c s="13" r="BR31"/>
      <c s="57" r="BS31">
        <v>11982.0</v>
      </c>
      <c s="1" r="BT31">
        <v>233.0</v>
      </c>
      <c s="1" r="BU31"/>
      <c s="57" r="BV31">
        <v>1551.0</v>
      </c>
      <c s="1" r="BW31"/>
      <c s="1" r="BX31"/>
      <c s="1" r="BY31"/>
      <c s="57" r="BZ31">
        <v>13766.0</v>
      </c>
      <c s="13" r="CA31"/>
      <c s="57" r="CB31">
        <v>3524.0</v>
      </c>
      <c s="1" r="CC31"/>
      <c s="1" r="CD31"/>
      <c s="1" r="CE31"/>
      <c s="1" r="CF31"/>
      <c s="1" r="CG31"/>
      <c s="57" r="CH31">
        <v>1379.0</v>
      </c>
      <c s="1" r="CI31"/>
      <c s="57" r="CJ31">
        <v>4903.0</v>
      </c>
      <c s="13" r="CK31"/>
      <c s="57" r="CL31">
        <v>2353.0</v>
      </c>
      <c s="12" r="CM31"/>
      <c s="51" r="CN31"/>
      <c s="57" r="CO31">
        <v>2741.0</v>
      </c>
      <c s="1" r="CP31">
        <v>935.0</v>
      </c>
      <c s="1" r="CQ31">
        <v>270.0</v>
      </c>
      <c s="57" r="CR31">
        <v>1057.0</v>
      </c>
      <c s="57" r="CS31">
        <v>5003.0</v>
      </c>
      <c s="13" r="CT31"/>
      <c s="57" r="CU31">
        <v>2531.0</v>
      </c>
      <c s="57" r="CV31">
        <v>2446.0</v>
      </c>
      <c s="1" r="CW31">
        <v>460.0</v>
      </c>
      <c s="57" r="CX31">
        <v>2916.0</v>
      </c>
      <c s="1" r="CY31">
        <v>417.0</v>
      </c>
      <c s="1" r="CZ31">
        <v>190.0</v>
      </c>
      <c s="1" r="DA31"/>
      <c s="1" r="DB31"/>
      <c s="1" r="DC31"/>
      <c s="1" r="DD31">
        <v>8960.0</v>
      </c>
      <c s="13" r="DE31"/>
      <c s="57" r="DF31">
        <v>14061.0</v>
      </c>
      <c s="57" r="DG31">
        <v>1922.0</v>
      </c>
      <c s="1" r="DH31"/>
      <c s="57" r="DI31">
        <v>2567.0</v>
      </c>
      <c s="1" r="DJ31">
        <v>480.0</v>
      </c>
      <c s="1" r="DK31"/>
      <c s="1" r="DL31">
        <v>20.0</v>
      </c>
      <c s="57" r="DM31">
        <v>19050.0</v>
      </c>
      <c s="13" r="DN31"/>
      <c s="57" r="DO31">
        <v>2590.0</v>
      </c>
      <c s="1" r="DP31"/>
      <c s="1" r="DQ31"/>
      <c s="1" r="DR31"/>
      <c s="1" r="DS31"/>
      <c s="1" r="DT31"/>
      <c s="57" r="DU31">
        <v>2000.0</v>
      </c>
      <c s="1" r="DV31"/>
      <c s="1" r="DW31">
        <v>4590.0</v>
      </c>
      <c s="13" r="DX31"/>
      <c s="57" r="DY31">
        <v>2338.0</v>
      </c>
      <c s="50" r="DZ31"/>
      <c s="57" r="EA31">
        <v>3020.0</v>
      </c>
      <c s="1" r="EB31">
        <v>935.0</v>
      </c>
      <c s="1" r="EC31">
        <v>422.0</v>
      </c>
      <c s="1" r="ED31">
        <v>986.0</v>
      </c>
      <c s="57" r="EE31">
        <v>5363.0</v>
      </c>
      <c s="13" r="EF31"/>
      <c s="57" r="EG31">
        <v>2547.0</v>
      </c>
      <c s="57" r="EH31">
        <v>2619.0</v>
      </c>
      <c s="1" r="EI31">
        <v>942.0</v>
      </c>
      <c s="57" r="EJ31">
        <v>3588.0</v>
      </c>
      <c s="1" r="EK31">
        <v>448.0</v>
      </c>
      <c s="1" r="EL31">
        <v>161.0</v>
      </c>
      <c s="1" r="EM31"/>
      <c s="1" r="EN31"/>
      <c s="1" r="EO31"/>
      <c s="57" r="EP31">
        <v>10305.0</v>
      </c>
      <c s="13" r="EQ31"/>
      <c s="57" r="ER31">
        <v>14575.0</v>
      </c>
      <c s="57" r="ES31">
        <v>2057.0</v>
      </c>
      <c t="s" s="1" r="ET31">
        <v>87</v>
      </c>
      <c s="57" r="EU31">
        <v>2278.0</v>
      </c>
      <c s="1" r="EV31">
        <v>579.0</v>
      </c>
      <c s="1" r="EW31"/>
      <c s="1" r="EX31">
        <v>23.0</v>
      </c>
      <c s="57" r="EY31">
        <v>19512.0</v>
      </c>
      <c s="13" r="EZ31"/>
      <c s="57" r="FA31">
        <v>2169.0</v>
      </c>
      <c s="1" r="FB31"/>
      <c s="1" r="FC31"/>
      <c s="1" r="FD31"/>
      <c s="1" r="FE31"/>
      <c s="1" r="FF31"/>
      <c s="57" r="FG31">
        <v>1745.0</v>
      </c>
      <c s="1" r="FH31"/>
      <c s="57" r="FI31">
        <v>3914.0</v>
      </c>
      <c s="13" r="FJ31"/>
      <c s="57" r="FK31">
        <v>2362.0</v>
      </c>
      <c s="5" r="FL31"/>
      <c s="57" r="FM31">
        <v>39941.0</v>
      </c>
      <c s="1" r="FN31"/>
      <c s="1" r="FO31"/>
      <c s="44" r="FP31"/>
      <c s="57" r="FQ31">
        <v>39941.0</v>
      </c>
      <c s="1" r="FR31"/>
      <c s="1" r="FS31"/>
      <c s="44" r="FT31"/>
      <c t="s" s="1" r="FU31">
        <v>87</v>
      </c>
      <c s="5" r="FV31"/>
      <c s="57" r="FW31">
        <v>41133.0</v>
      </c>
      <c s="1" r="FX31"/>
      <c s="1" r="FY31"/>
      <c s="44" r="FZ31"/>
      <c s="57" r="GA31">
        <v>41456.0</v>
      </c>
      <c s="1" r="GB31"/>
      <c s="1" r="GC31"/>
      <c s="44" r="GD31"/>
      <c s="57" r="GE31">
        <v>-323.0</v>
      </c>
    </row>
    <row customHeight="1" r="32" ht="15.75">
      <c s="47" r="A32">
        <v>19.0</v>
      </c>
      <c t="s" s="48" r="B32">
        <v>103</v>
      </c>
      <c t="s" s="56" r="C32">
        <v>114</v>
      </c>
      <c s="48" r="D32"/>
      <c s="48" r="E32"/>
      <c s="48" r="F32"/>
      <c s="48" r="G32"/>
      <c s="48" r="H32"/>
      <c s="48" r="I32"/>
      <c s="57" r="J32">
        <v>5180.0</v>
      </c>
      <c s="1" r="K32"/>
      <c s="1" r="L32"/>
      <c s="1" r="M32"/>
      <c s="1" r="N32"/>
      <c s="1" r="O32"/>
      <c s="57" r="P32">
        <v>4500.0</v>
      </c>
      <c s="57" r="Q32">
        <v>9680.0</v>
      </c>
      <c s="13" r="R32"/>
      <c s="1" r="S32">
        <v>15.0</v>
      </c>
      <c s="57" r="T32">
        <v>1150.0</v>
      </c>
      <c s="1" r="U32">
        <v>650.0</v>
      </c>
      <c s="1" r="V32"/>
      <c s="1" r="W32"/>
      <c s="1" r="X32"/>
      <c s="1" r="Y32"/>
      <c s="1" r="Z32"/>
      <c s="1" r="AA32"/>
      <c s="57" r="AB32">
        <v>1815.0</v>
      </c>
      <c s="13" r="AC32"/>
      <c s="57" r="AD32">
        <v>7140.0</v>
      </c>
      <c s="1" r="AE32">
        <v>100.0</v>
      </c>
      <c s="1" r="AF32"/>
      <c s="1" r="AG32">
        <v>567.0</v>
      </c>
      <c s="1" r="AH32"/>
      <c s="1" r="AI32"/>
      <c s="1" r="AJ32"/>
      <c s="57" r="AK32">
        <v>7807.0</v>
      </c>
      <c s="13" r="AL32"/>
      <c s="57" r="AM32">
        <v>1230.0</v>
      </c>
      <c s="1" r="AN32"/>
      <c s="1" r="AO32">
        <v>380.0</v>
      </c>
      <c s="1" r="AP32"/>
      <c s="1" r="AQ32"/>
      <c s="1" r="AR32"/>
      <c s="1" r="AS32">
        <v>390.0</v>
      </c>
      <c s="1" r="AT32"/>
      <c s="57" r="AU32">
        <v>2000.0</v>
      </c>
      <c s="13" r="AV32"/>
      <c t="s" s="1" r="AW32">
        <v>87</v>
      </c>
      <c s="50" r="AX32"/>
      <c s="57" r="AY32">
        <v>5300.0</v>
      </c>
      <c s="1" r="AZ32"/>
      <c s="1" r="BA32"/>
      <c s="1" r="BB32"/>
      <c s="1" r="BC32"/>
      <c s="1" r="BD32"/>
      <c s="57" r="BE32">
        <v>4575.0</v>
      </c>
      <c s="57" r="BF32">
        <v>9875.0</v>
      </c>
      <c s="13" r="BG32"/>
      <c s="1" r="BH32">
        <v>12.0</v>
      </c>
      <c s="57" r="BI32">
        <v>1217.0</v>
      </c>
      <c s="1" r="BJ32">
        <v>705.0</v>
      </c>
      <c s="1" r="BK32"/>
      <c s="1" r="BL32"/>
      <c s="1" r="BM32"/>
      <c s="1" r="BN32"/>
      <c s="1" r="BO32"/>
      <c s="1" r="BP32"/>
      <c s="57" r="BQ32">
        <v>1934.0</v>
      </c>
      <c s="13" r="BR32"/>
      <c s="57" r="BS32">
        <v>8092.0</v>
      </c>
      <c s="1" r="BT32">
        <v>87.0</v>
      </c>
      <c s="1" r="BU32"/>
      <c s="1" r="BV32">
        <v>575.0</v>
      </c>
      <c s="1" r="BW32"/>
      <c s="1" r="BX32"/>
      <c s="1" r="BY32"/>
      <c s="57" r="BZ32">
        <v>8754.0</v>
      </c>
      <c s="13" r="CA32"/>
      <c s="57" r="CB32">
        <v>1212.0</v>
      </c>
      <c s="1" r="CC32"/>
      <c s="1" r="CD32">
        <v>424.0</v>
      </c>
      <c s="1" r="CE32">
        <v>119.0</v>
      </c>
      <c s="1" r="CF32"/>
      <c s="1" r="CG32"/>
      <c s="1" r="CH32">
        <v>344.0</v>
      </c>
      <c s="1" r="CI32"/>
      <c s="57" r="CJ32">
        <v>2099.0</v>
      </c>
      <c s="13" r="CK32"/>
      <c s="1" r="CL32">
        <v>244.0</v>
      </c>
      <c s="12" r="CM32"/>
      <c s="51" r="CN32"/>
      <c s="57" r="CO32">
        <v>1460.0</v>
      </c>
      <c s="1" r="CP32">
        <v>810.0</v>
      </c>
      <c s="1" r="CQ32">
        <v>130.0</v>
      </c>
      <c s="57" r="CR32">
        <v>1050.0</v>
      </c>
      <c s="57" r="CS32">
        <v>3450.0</v>
      </c>
      <c s="13" r="CT32"/>
      <c s="57" r="CU32">
        <v>1914.0</v>
      </c>
      <c s="57" r="CV32">
        <v>1398.0</v>
      </c>
      <c s="1" r="CW32">
        <v>910.0</v>
      </c>
      <c s="1" r="CX32">
        <v>840.0</v>
      </c>
      <c s="1" r="CY32">
        <v>80.0</v>
      </c>
      <c s="1" r="CZ32">
        <v>30.0</v>
      </c>
      <c s="1" r="DA32"/>
      <c s="1" r="DB32"/>
      <c s="1" r="DC32"/>
      <c s="1" r="DD32">
        <v>5172.0</v>
      </c>
      <c s="13" r="DE32"/>
      <c s="57" r="DF32">
        <v>7967.0</v>
      </c>
      <c s="1" r="DG32">
        <v>638.0</v>
      </c>
      <c s="1" r="DH32">
        <v>30.0</v>
      </c>
      <c s="1" r="DI32">
        <v>755.0</v>
      </c>
      <c s="1" r="DJ32">
        <v>240.0</v>
      </c>
      <c s="1" r="DK32"/>
      <c s="1" r="DL32"/>
      <c s="57" r="DM32">
        <v>9630.0</v>
      </c>
      <c s="13" r="DN32"/>
      <c s="57" r="DO32">
        <v>1130.0</v>
      </c>
      <c s="1" r="DP32"/>
      <c s="1" r="DQ32"/>
      <c s="1" r="DR32"/>
      <c s="1" r="DS32"/>
      <c s="1" r="DT32"/>
      <c s="1" r="DU32">
        <v>350.0</v>
      </c>
      <c s="1" r="DV32"/>
      <c s="1" r="DW32">
        <v>1480.0</v>
      </c>
      <c s="13" r="DX32"/>
      <c s="57" r="DY32">
        <v>1570.0</v>
      </c>
      <c s="50" r="DZ32"/>
      <c s="57" r="EA32">
        <v>1606.0</v>
      </c>
      <c s="1" r="EB32">
        <v>845.0</v>
      </c>
      <c s="1" r="EC32">
        <v>132.0</v>
      </c>
      <c s="57" r="ED32">
        <v>1059.0</v>
      </c>
      <c s="57" r="EE32">
        <v>3642.0</v>
      </c>
      <c s="13" r="EF32"/>
      <c s="57" r="EG32">
        <v>2282.0</v>
      </c>
      <c s="57" r="EH32">
        <v>1342.0</v>
      </c>
      <c s="1" r="EI32">
        <v>825.0</v>
      </c>
      <c s="57" r="EJ32">
        <v>1001.0</v>
      </c>
      <c s="1" r="EK32">
        <v>93.0</v>
      </c>
      <c s="1" r="EL32">
        <v>18.0</v>
      </c>
      <c s="1" r="EM32"/>
      <c s="1" r="EN32"/>
      <c s="1" r="EO32"/>
      <c s="57" r="EP32">
        <v>5561.0</v>
      </c>
      <c s="13" r="EQ32"/>
      <c s="57" r="ER32">
        <v>9036.0</v>
      </c>
      <c s="1" r="ES32">
        <v>691.0</v>
      </c>
      <c s="1" r="ET32">
        <v>7.0</v>
      </c>
      <c s="1" r="EU32">
        <v>910.0</v>
      </c>
      <c s="1" r="EV32">
        <v>240.0</v>
      </c>
      <c s="1" r="EW32"/>
      <c s="1" r="EX32"/>
      <c s="57" r="EY32">
        <v>10884.0</v>
      </c>
      <c s="13" r="EZ32"/>
      <c s="57" r="FA32">
        <v>1083.0</v>
      </c>
      <c s="1" r="FB32"/>
      <c s="1" r="FC32"/>
      <c s="1" r="FD32"/>
      <c s="1" r="FE32"/>
      <c s="1" r="FF32"/>
      <c s="1" r="FG32">
        <v>318.0</v>
      </c>
      <c s="1" r="FH32"/>
      <c s="57" r="FI32">
        <v>1401.0</v>
      </c>
      <c s="13" r="FJ32"/>
      <c s="57" r="FK32">
        <v>1814.0</v>
      </c>
      <c s="5" r="FL32"/>
      <c s="57" r="FM32">
        <v>21302.0</v>
      </c>
      <c s="1" r="FN32"/>
      <c s="1" r="FO32"/>
      <c s="44" r="FP32"/>
      <c s="57" r="FQ32">
        <v>21302.0</v>
      </c>
      <c s="1" r="FR32"/>
      <c s="1" r="FS32"/>
      <c s="44" r="FT32"/>
      <c t="s" s="1" r="FU32">
        <v>87</v>
      </c>
      <c s="5" r="FV32"/>
      <c s="57" r="FW32">
        <v>22906.0</v>
      </c>
      <c s="1" r="FX32"/>
      <c s="1" r="FY32"/>
      <c s="44" r="FZ32"/>
      <c s="57" r="GA32">
        <v>23302.0</v>
      </c>
      <c s="1" r="GB32"/>
      <c s="1" r="GC32"/>
      <c s="44" r="GD32"/>
      <c s="57" r="GE32">
        <v>-396.0</v>
      </c>
    </row>
    <row customHeight="1" r="33" ht="15.75">
      <c s="47" r="A33">
        <v>20.0</v>
      </c>
      <c t="s" s="48" r="B33">
        <v>91</v>
      </c>
      <c t="s" s="56" r="C33">
        <v>115</v>
      </c>
      <c s="48" r="D33"/>
      <c s="48" r="E33"/>
      <c s="48" r="F33"/>
      <c s="48" r="G33"/>
      <c s="48" r="H33"/>
      <c s="48" r="I33"/>
      <c s="57" r="J33">
        <v>11600.0</v>
      </c>
      <c s="1" r="K33">
        <v>5.0</v>
      </c>
      <c s="1" r="L33"/>
      <c s="1" r="M33"/>
      <c s="1" r="N33"/>
      <c s="1" r="O33"/>
      <c s="57" r="P33">
        <v>13757.0</v>
      </c>
      <c s="57" r="Q33">
        <v>25362.0</v>
      </c>
      <c s="13" r="R33"/>
      <c s="1" r="S33">
        <v>7.0</v>
      </c>
      <c s="1" r="T33"/>
      <c s="1" r="U33">
        <v>60.0</v>
      </c>
      <c s="1" r="V33">
        <v>49.0</v>
      </c>
      <c s="1" r="W33"/>
      <c s="1" r="X33">
        <v>18.0</v>
      </c>
      <c s="1" r="Y33"/>
      <c s="1" r="Z33"/>
      <c s="1" r="AA33"/>
      <c s="1" r="AB33">
        <v>134.0</v>
      </c>
      <c s="13" r="AC33"/>
      <c s="57" r="AD33">
        <v>6306.0</v>
      </c>
      <c s="1" r="AE33">
        <v>180.0</v>
      </c>
      <c s="1" r="AF33"/>
      <c s="57" r="AG33">
        <v>2340.0</v>
      </c>
      <c s="1" r="AH33"/>
      <c s="1" r="AI33"/>
      <c s="1" r="AJ33"/>
      <c s="57" r="AK33">
        <v>8826.0</v>
      </c>
      <c s="13" r="AL33"/>
      <c s="57" r="AM33">
        <v>3170.0</v>
      </c>
      <c s="1" r="AN33">
        <v>225.0</v>
      </c>
      <c s="1" r="AO33">
        <v>131.0</v>
      </c>
      <c s="1" r="AP33"/>
      <c s="1" r="AQ33"/>
      <c s="1" r="AR33"/>
      <c s="1" r="AS33">
        <v>720.0</v>
      </c>
      <c s="1" r="AT33"/>
      <c s="57" r="AU33">
        <v>4246.0</v>
      </c>
      <c s="13" r="AV33"/>
      <c s="1" r="AW33">
        <v>5.0</v>
      </c>
      <c s="50" r="AX33"/>
      <c s="57" r="AY33">
        <v>10932.0</v>
      </c>
      <c s="1" r="AZ33">
        <v>8.0</v>
      </c>
      <c s="1" r="BA33"/>
      <c s="1" r="BB33"/>
      <c s="1" r="BC33"/>
      <c s="1" r="BD33"/>
      <c s="57" r="BE33">
        <v>15144.0</v>
      </c>
      <c s="57" r="BF33">
        <v>26084.0</v>
      </c>
      <c s="13" r="BG33"/>
      <c s="1" r="BH33">
        <v>16.0</v>
      </c>
      <c s="1" r="BI33"/>
      <c s="57" r="BJ33">
        <v>1159.0</v>
      </c>
      <c s="1" r="BK33">
        <v>56.0</v>
      </c>
      <c s="1" r="BL33"/>
      <c s="1" r="BM33">
        <v>229.0</v>
      </c>
      <c s="1" r="BN33"/>
      <c s="1" r="BO33"/>
      <c s="1" r="BP33"/>
      <c s="57" r="BQ33">
        <v>1460.0</v>
      </c>
      <c s="13" r="BR33"/>
      <c s="57" r="BS33">
        <v>5742.0</v>
      </c>
      <c s="1" r="BT33">
        <v>271.0</v>
      </c>
      <c s="1" r="BU33"/>
      <c s="57" r="BV33">
        <v>2436.0</v>
      </c>
      <c s="1" r="BW33"/>
      <c s="1" r="BX33"/>
      <c s="1" r="BY33"/>
      <c s="57" r="BZ33">
        <v>8449.0</v>
      </c>
      <c s="13" r="CA33"/>
      <c s="57" r="CB33">
        <v>3222.0</v>
      </c>
      <c s="1" r="CC33">
        <v>249.0</v>
      </c>
      <c s="1" r="CD33">
        <v>474.0</v>
      </c>
      <c s="1" r="CE33"/>
      <c s="1" r="CF33"/>
      <c s="1" r="CG33"/>
      <c s="1" r="CH33">
        <v>569.0</v>
      </c>
      <c s="1" r="CI33"/>
      <c s="57" r="CJ33">
        <v>4514.0</v>
      </c>
      <c s="13" r="CK33"/>
      <c s="57" r="CL33">
        <v>2585.0</v>
      </c>
      <c s="12" r="CM33"/>
      <c s="51" r="CN33"/>
      <c s="57" r="CO33">
        <v>2939.0</v>
      </c>
      <c s="57" r="CP33">
        <v>2349.0</v>
      </c>
      <c s="57" r="CQ33">
        <v>1490.0</v>
      </c>
      <c s="57" r="CR33">
        <v>1786.0</v>
      </c>
      <c s="57" r="CS33">
        <v>8564.0</v>
      </c>
      <c s="13" r="CT33"/>
      <c s="57" r="CU33">
        <v>2947.0</v>
      </c>
      <c s="1" r="CV33">
        <v>476.0</v>
      </c>
      <c s="1" r="CW33">
        <v>500.0</v>
      </c>
      <c s="1" r="CX33">
        <v>557.0</v>
      </c>
      <c s="1" r="CY33"/>
      <c s="1" r="CZ33"/>
      <c s="1" r="DA33"/>
      <c s="1" r="DB33"/>
      <c s="1" r="DC33"/>
      <c s="1" r="DD33">
        <v>4480.0</v>
      </c>
      <c s="13" r="DE33"/>
      <c s="57" r="DF33">
        <v>7625.0</v>
      </c>
      <c s="1" r="DG33">
        <v>785.0</v>
      </c>
      <c s="1" r="DH33">
        <v>101.0</v>
      </c>
      <c s="57" r="DI33">
        <v>3262.0</v>
      </c>
      <c s="1" r="DJ33">
        <v>13.0</v>
      </c>
      <c s="1" r="DK33"/>
      <c s="1" r="DL33"/>
      <c s="57" r="DM33">
        <v>11786.0</v>
      </c>
      <c s="13" r="DN33"/>
      <c s="57" r="DO33">
        <v>3010.0</v>
      </c>
      <c s="1" r="DP33">
        <v>460.0</v>
      </c>
      <c s="1" r="DQ33">
        <v>100.0</v>
      </c>
      <c s="1" r="DR33"/>
      <c s="1" r="DS33"/>
      <c s="1" r="DT33"/>
      <c s="57" r="DU33">
        <v>2181.0</v>
      </c>
      <c s="1" r="DV33"/>
      <c s="1" r="DW33">
        <v>5751.0</v>
      </c>
      <c s="13" r="DX33"/>
      <c s="57" r="DY33">
        <v>7992.0</v>
      </c>
      <c s="50" r="DZ33"/>
      <c s="57" r="EA33">
        <v>2990.0</v>
      </c>
      <c s="57" r="EB33">
        <v>2299.0</v>
      </c>
      <c s="57" r="EC33">
        <v>3916.0</v>
      </c>
      <c s="57" r="ED33">
        <v>2035.0</v>
      </c>
      <c s="57" r="EE33">
        <v>11240.0</v>
      </c>
      <c s="13" r="EF33"/>
      <c s="57" r="EG33">
        <v>2731.0</v>
      </c>
      <c s="1" r="EH33">
        <v>476.0</v>
      </c>
      <c s="1" r="EI33">
        <v>473.0</v>
      </c>
      <c s="1" r="EJ33">
        <v>549.0</v>
      </c>
      <c s="1" r="EK33"/>
      <c s="1" r="EL33"/>
      <c s="1" r="EM33"/>
      <c s="1" r="EN33"/>
      <c s="1" r="EO33"/>
      <c s="57" r="EP33">
        <v>4229.0</v>
      </c>
      <c s="13" r="EQ33"/>
      <c s="57" r="ER33">
        <v>7583.0</v>
      </c>
      <c s="1" r="ES33">
        <v>710.0</v>
      </c>
      <c s="1" r="ET33">
        <v>46.0</v>
      </c>
      <c s="57" r="EU33">
        <v>3522.0</v>
      </c>
      <c s="1" r="EV33">
        <v>10.0</v>
      </c>
      <c s="1" r="EW33"/>
      <c s="1" r="EX33"/>
      <c s="57" r="EY33">
        <v>11871.0</v>
      </c>
      <c s="13" r="EZ33"/>
      <c s="57" r="FA33">
        <v>2967.0</v>
      </c>
      <c s="1" r="FB33">
        <v>450.0</v>
      </c>
      <c s="1" r="FC33">
        <v>93.0</v>
      </c>
      <c s="1" r="FD33"/>
      <c s="1" r="FE33"/>
      <c s="1" r="FF33"/>
      <c s="57" r="FG33">
        <v>1926.0</v>
      </c>
      <c s="1" r="FH33"/>
      <c s="57" r="FI33">
        <v>5436.0</v>
      </c>
      <c s="13" r="FJ33"/>
      <c s="57" r="FK33">
        <v>10684.0</v>
      </c>
      <c s="5" r="FL33"/>
      <c s="57" r="FM33">
        <v>38573.0</v>
      </c>
      <c s="1" r="FN33"/>
      <c s="1" r="FO33"/>
      <c s="44" r="FP33"/>
      <c s="57" r="FQ33">
        <v>38573.0</v>
      </c>
      <c s="1" r="FR33"/>
      <c s="1" r="FS33"/>
      <c s="44" r="FT33"/>
      <c t="s" s="1" r="FU33">
        <v>87</v>
      </c>
      <c s="5" r="FV33"/>
      <c s="57" r="FW33">
        <v>43092.0</v>
      </c>
      <c s="1" r="FX33"/>
      <c s="1" r="FY33"/>
      <c s="44" r="FZ33"/>
      <c s="57" r="GA33">
        <v>43460.0</v>
      </c>
      <c s="1" r="GB33"/>
      <c s="1" r="GC33"/>
      <c s="44" r="GD33"/>
      <c s="57" r="GE33">
        <v>-368.0</v>
      </c>
    </row>
    <row customHeight="1" r="34" ht="15.75">
      <c s="47" r="A34">
        <v>21.0</v>
      </c>
      <c t="s" s="48" r="B34">
        <v>100</v>
      </c>
      <c t="s" s="56" r="C34">
        <v>117</v>
      </c>
      <c s="48" r="D34"/>
      <c s="48" r="E34"/>
      <c s="48" r="F34"/>
      <c s="48" r="G34"/>
      <c s="48" r="H34"/>
      <c s="48" r="I34"/>
      <c s="57" r="J34">
        <v>11178.0</v>
      </c>
      <c s="1" r="K34">
        <v>70.0</v>
      </c>
      <c s="1" r="L34"/>
      <c s="1" r="M34"/>
      <c s="1" r="N34"/>
      <c s="1" r="O34"/>
      <c s="57" r="P34">
        <v>11075.0</v>
      </c>
      <c s="57" r="Q34">
        <v>22323.0</v>
      </c>
      <c s="13" r="R34"/>
      <c s="1" r="S34">
        <v>75.0</v>
      </c>
      <c s="57" r="T34">
        <v>3227.0</v>
      </c>
      <c s="1" r="U34">
        <v>682.0</v>
      </c>
      <c s="1" r="V34">
        <v>445.0</v>
      </c>
      <c s="1" r="W34"/>
      <c s="1" r="X34"/>
      <c s="1" r="Y34"/>
      <c s="1" r="Z34"/>
      <c s="1" r="AA34"/>
      <c s="57" r="AB34">
        <v>4429.0</v>
      </c>
      <c s="13" r="AC34"/>
      <c s="57" r="AD34">
        <v>12655.0</v>
      </c>
      <c s="1" r="AE34">
        <v>37.0</v>
      </c>
      <c s="1" r="AF34">
        <v>203.0</v>
      </c>
      <c s="57" r="AG34">
        <v>2301.0</v>
      </c>
      <c s="1" r="AH34"/>
      <c s="1" r="AI34"/>
      <c s="1" r="AJ34"/>
      <c s="57" r="AK34">
        <v>15196.0</v>
      </c>
      <c s="13" r="AL34"/>
      <c s="57" r="AM34">
        <v>2965.0</v>
      </c>
      <c s="1" r="AN34"/>
      <c s="1" r="AO34"/>
      <c s="1" r="AP34"/>
      <c s="1" r="AQ34"/>
      <c s="1" r="AR34"/>
      <c s="57" r="AS34">
        <v>1280.0</v>
      </c>
      <c s="1" r="AT34"/>
      <c s="57" r="AU34">
        <v>4245.0</v>
      </c>
      <c s="13" r="AV34"/>
      <c s="57" r="AW34">
        <v>1219.0</v>
      </c>
      <c s="50" r="AX34"/>
      <c s="57" r="AY34">
        <v>11435.0</v>
      </c>
      <c s="1" r="AZ34">
        <v>68.0</v>
      </c>
      <c s="1" r="BA34"/>
      <c s="1" r="BB34"/>
      <c s="1" r="BC34"/>
      <c s="1" r="BD34"/>
      <c s="57" r="BE34">
        <v>11081.0</v>
      </c>
      <c s="57" r="BF34">
        <v>22584.0</v>
      </c>
      <c s="13" r="BG34"/>
      <c s="1" r="BH34">
        <v>84.0</v>
      </c>
      <c s="57" r="BI34">
        <v>3554.0</v>
      </c>
      <c s="1" r="BJ34">
        <v>325.0</v>
      </c>
      <c s="1" r="BK34">
        <v>548.0</v>
      </c>
      <c s="1" r="BL34"/>
      <c s="1" r="BM34"/>
      <c s="1" r="BN34"/>
      <c s="1" r="BO34"/>
      <c s="1" r="BP34"/>
      <c s="57" r="BQ34">
        <v>4511.0</v>
      </c>
      <c s="13" r="BR34"/>
      <c s="57" r="BS34">
        <v>14385.0</v>
      </c>
      <c s="1" r="BT34">
        <v>30.0</v>
      </c>
      <c s="1" r="BU34">
        <v>176.0</v>
      </c>
      <c s="57" r="BV34">
        <v>2037.0</v>
      </c>
      <c s="1" r="BW34"/>
      <c s="1" r="BX34"/>
      <c s="1" r="BY34"/>
      <c s="57" r="BZ34">
        <v>16628.0</v>
      </c>
      <c s="13" r="CA34"/>
      <c s="57" r="CB34">
        <v>2845.0</v>
      </c>
      <c s="1" r="CC34"/>
      <c s="1" r="CD34"/>
      <c s="1" r="CE34"/>
      <c s="1" r="CF34"/>
      <c s="1" r="CG34"/>
      <c s="57" r="CH34">
        <v>1390.0</v>
      </c>
      <c s="1" r="CI34"/>
      <c s="57" r="CJ34">
        <v>4235.0</v>
      </c>
      <c s="13" r="CK34"/>
      <c s="57" r="CL34">
        <v>1858.0</v>
      </c>
      <c s="12" r="CM34"/>
      <c s="51" r="CN34"/>
      <c s="57" r="CO34">
        <v>2971.0</v>
      </c>
      <c s="57" r="CP34">
        <v>1770.0</v>
      </c>
      <c s="1" r="CQ34">
        <v>172.0</v>
      </c>
      <c s="1" r="CR34">
        <v>898.0</v>
      </c>
      <c s="57" r="CS34">
        <v>5811.0</v>
      </c>
      <c s="13" r="CT34"/>
      <c s="57" r="CU34">
        <v>4412.0</v>
      </c>
      <c s="57" r="CV34">
        <v>3985.0</v>
      </c>
      <c s="57" r="CW34">
        <v>1194.0</v>
      </c>
      <c s="57" r="CX34">
        <v>1993.0</v>
      </c>
      <c s="1" r="CY34">
        <v>60.0</v>
      </c>
      <c s="1" r="CZ34">
        <v>515.0</v>
      </c>
      <c s="1" r="DA34"/>
      <c s="1" r="DB34"/>
      <c s="1" r="DC34"/>
      <c s="1" r="DD34">
        <v>12159.0</v>
      </c>
      <c s="13" r="DE34"/>
      <c s="57" r="DF34">
        <v>16627.0</v>
      </c>
      <c s="57" r="DG34">
        <v>1597.0</v>
      </c>
      <c s="1" r="DH34">
        <v>231.0</v>
      </c>
      <c s="57" r="DI34">
        <v>3513.0</v>
      </c>
      <c s="1" r="DJ34">
        <v>843.0</v>
      </c>
      <c s="1" r="DK34"/>
      <c s="1" r="DL34"/>
      <c s="57" r="DM34">
        <v>22811.0</v>
      </c>
      <c s="13" r="DN34"/>
      <c s="57" r="DO34">
        <v>2479.0</v>
      </c>
      <c s="1" r="DP34"/>
      <c s="1" r="DQ34"/>
      <c s="1" r="DR34">
        <v>12.0</v>
      </c>
      <c s="1" r="DS34"/>
      <c s="1" r="DT34"/>
      <c s="57" r="DU34">
        <v>1908.0</v>
      </c>
      <c s="1" r="DV34"/>
      <c s="1" r="DW34">
        <v>4399.0</v>
      </c>
      <c s="13" r="DX34"/>
      <c s="57" r="DY34">
        <v>2232.0</v>
      </c>
      <c s="50" r="DZ34"/>
      <c s="57" r="EA34">
        <v>3057.0</v>
      </c>
      <c s="57" r="EB34">
        <v>1881.0</v>
      </c>
      <c s="1" r="EC34">
        <v>167.0</v>
      </c>
      <c s="1" r="ED34">
        <v>905.0</v>
      </c>
      <c s="57" r="EE34">
        <v>6010.0</v>
      </c>
      <c s="13" r="EF34"/>
      <c s="57" r="EG34">
        <v>4415.0</v>
      </c>
      <c s="57" r="EH34">
        <v>4367.0</v>
      </c>
      <c s="57" r="EI34">
        <v>1067.0</v>
      </c>
      <c s="57" r="EJ34">
        <v>2036.0</v>
      </c>
      <c s="1" r="EK34">
        <v>64.0</v>
      </c>
      <c s="1" r="EL34">
        <v>461.0</v>
      </c>
      <c s="1" r="EM34"/>
      <c s="1" r="EN34"/>
      <c s="1" r="EO34"/>
      <c s="57" r="EP34">
        <v>12410.0</v>
      </c>
      <c s="13" r="EQ34"/>
      <c s="57" r="ER34">
        <v>18503.0</v>
      </c>
      <c s="57" r="ES34">
        <v>1586.0</v>
      </c>
      <c s="1" r="ET34">
        <v>227.0</v>
      </c>
      <c s="57" r="EU34">
        <v>2930.0</v>
      </c>
      <c s="1" r="EV34">
        <v>815.0</v>
      </c>
      <c s="1" r="EW34"/>
      <c s="1" r="EX34"/>
      <c s="57" r="EY34">
        <v>24061.0</v>
      </c>
      <c s="13" r="EZ34"/>
      <c s="57" r="FA34">
        <v>2171.0</v>
      </c>
      <c s="1" r="FB34"/>
      <c s="1" r="FC34"/>
      <c s="1" r="FD34">
        <v>9.0</v>
      </c>
      <c s="1" r="FE34"/>
      <c s="1" r="FF34"/>
      <c s="57" r="FG34">
        <v>1841.0</v>
      </c>
      <c s="1" r="FH34"/>
      <c s="57" r="FI34">
        <v>4021.0</v>
      </c>
      <c s="13" r="FJ34"/>
      <c s="57" r="FK34">
        <v>3289.0</v>
      </c>
      <c s="5" r="FL34"/>
      <c s="57" r="FM34">
        <v>47412.0</v>
      </c>
      <c s="1" r="FN34"/>
      <c s="1" r="FO34"/>
      <c s="44" r="FP34"/>
      <c s="57" r="FQ34">
        <v>47412.0</v>
      </c>
      <c s="1" r="FR34"/>
      <c s="1" r="FS34"/>
      <c s="44" r="FT34"/>
      <c t="s" s="1" r="FU34">
        <v>87</v>
      </c>
      <c s="5" r="FV34"/>
      <c s="57" r="FW34">
        <v>49816.0</v>
      </c>
      <c s="1" r="FX34"/>
      <c s="1" r="FY34"/>
      <c s="44" r="FZ34"/>
      <c s="57" r="GA34">
        <v>49791.0</v>
      </c>
      <c s="1" r="GB34"/>
      <c s="1" r="GC34"/>
      <c s="44" r="GD34"/>
      <c s="57" r="GE34">
        <v>25.0</v>
      </c>
    </row>
    <row customHeight="1" r="35" ht="15.75">
      <c s="47" r="A35">
        <v>22.0</v>
      </c>
      <c t="s" s="48" r="B35">
        <v>103</v>
      </c>
      <c t="s" s="56" r="C35">
        <v>118</v>
      </c>
      <c s="48" r="D35"/>
      <c s="48" r="E35"/>
      <c s="48" r="F35"/>
      <c s="48" r="G35"/>
      <c s="48" r="H35"/>
      <c s="48" r="I35"/>
      <c s="57" r="J35">
        <v>30865.0</v>
      </c>
      <c s="1" r="K35">
        <v>35.0</v>
      </c>
      <c s="1" r="L35"/>
      <c s="1" r="M35"/>
      <c s="1" r="N35">
        <v>15.0</v>
      </c>
      <c s="1" r="O35"/>
      <c s="57" r="P35">
        <v>20380.0</v>
      </c>
      <c s="57" r="Q35">
        <v>51295.0</v>
      </c>
      <c s="13" r="R35"/>
      <c s="1" r="S35">
        <v>323.0</v>
      </c>
      <c s="57" r="T35">
        <v>3654.0</v>
      </c>
      <c s="1" r="U35">
        <v>657.0</v>
      </c>
      <c s="1" r="V35"/>
      <c s="1" r="W35"/>
      <c s="1" r="X35">
        <v>799.0</v>
      </c>
      <c s="1" r="Y35"/>
      <c s="1" r="Z35"/>
      <c s="1" r="AA35"/>
      <c s="57" r="AB35">
        <v>5433.0</v>
      </c>
      <c s="13" r="AC35"/>
      <c s="57" r="AD35">
        <v>19314.0</v>
      </c>
      <c s="1" r="AE35">
        <v>678.0</v>
      </c>
      <c s="1" r="AF35">
        <v>130.0</v>
      </c>
      <c s="57" r="AG35">
        <v>7408.0</v>
      </c>
      <c s="1" r="AH35"/>
      <c s="1" r="AI35">
        <v>323.0</v>
      </c>
      <c s="1" r="AJ35"/>
      <c s="57" r="AK35">
        <v>27853.0</v>
      </c>
      <c s="13" r="AL35"/>
      <c s="1" r="AM35">
        <v>346.0</v>
      </c>
      <c s="1" r="AN35"/>
      <c s="1" r="AO35">
        <v>180.0</v>
      </c>
      <c s="1" r="AP35">
        <v>49.0</v>
      </c>
      <c s="1" r="AQ35"/>
      <c s="1" r="AR35"/>
      <c s="1" r="AS35"/>
      <c s="1" r="AT35"/>
      <c s="1" r="AU35">
        <v>575.0</v>
      </c>
      <c s="13" r="AV35"/>
      <c s="1" r="AW35">
        <v>524.0</v>
      </c>
      <c s="50" r="AX35"/>
      <c s="57" r="AY35">
        <v>32129.0</v>
      </c>
      <c s="1" r="AZ35">
        <v>26.0</v>
      </c>
      <c s="1" r="BA35"/>
      <c s="1" r="BB35"/>
      <c s="1" r="BC35"/>
      <c s="1" r="BD35"/>
      <c s="57" r="BE35">
        <v>20412.0</v>
      </c>
      <c s="57" r="BF35">
        <v>52567.0</v>
      </c>
      <c s="13" r="BG35"/>
      <c s="1" r="BH35">
        <v>262.0</v>
      </c>
      <c s="57" r="BI35">
        <v>3597.0</v>
      </c>
      <c s="57" r="BJ35">
        <v>1444.0</v>
      </c>
      <c s="1" r="BK35"/>
      <c s="1" r="BL35"/>
      <c s="1" r="BM35">
        <v>645.0</v>
      </c>
      <c s="1" r="BN35"/>
      <c s="1" r="BO35"/>
      <c s="1" r="BP35"/>
      <c s="57" r="BQ35">
        <v>5948.0</v>
      </c>
      <c s="13" r="BR35"/>
      <c s="57" r="BS35">
        <v>18572.0</v>
      </c>
      <c s="1" r="BT35">
        <v>841.0</v>
      </c>
      <c s="1" r="BU35">
        <v>122.0</v>
      </c>
      <c s="57" r="BV35">
        <v>6922.0</v>
      </c>
      <c s="1" r="BW35"/>
      <c s="1" r="BX35">
        <v>231.0</v>
      </c>
      <c s="1" r="BY35"/>
      <c s="57" r="BZ35">
        <v>26688.0</v>
      </c>
      <c s="13" r="CA35"/>
      <c s="1" r="CB35">
        <v>3.0</v>
      </c>
      <c s="1" r="CC35"/>
      <c s="1" r="CD35">
        <v>148.0</v>
      </c>
      <c s="1" r="CE35">
        <v>47.0</v>
      </c>
      <c s="1" r="CF35"/>
      <c s="1" r="CG35"/>
      <c s="1" r="CH35"/>
      <c s="1" r="CI35"/>
      <c s="1" r="CJ35">
        <v>198.0</v>
      </c>
      <c s="13" r="CK35"/>
      <c s="57" r="CL35">
        <v>4476.0</v>
      </c>
      <c s="12" r="CM35"/>
      <c s="51" r="CN35"/>
      <c s="57" r="CO35">
        <v>7257.0</v>
      </c>
      <c s="57" r="CP35">
        <v>2808.0</v>
      </c>
      <c s="1" r="CQ35">
        <v>362.0</v>
      </c>
      <c s="57" r="CR35">
        <v>2947.0</v>
      </c>
      <c s="57" r="CS35">
        <v>13374.0</v>
      </c>
      <c s="13" r="CT35"/>
      <c s="57" r="CU35">
        <v>5873.0</v>
      </c>
      <c s="57" r="CV35">
        <v>4682.0</v>
      </c>
      <c s="57" r="CW35">
        <v>1347.0</v>
      </c>
      <c s="57" r="CX35">
        <v>7014.0</v>
      </c>
      <c s="1" r="CY35">
        <v>139.0</v>
      </c>
      <c s="57" r="CZ35">
        <v>1908.0</v>
      </c>
      <c s="1" r="DA35">
        <v>25.0</v>
      </c>
      <c s="1" r="DB35">
        <v>221.0</v>
      </c>
      <c s="1" r="DC35"/>
      <c s="1" r="DD35">
        <v>21209.0</v>
      </c>
      <c s="13" r="DE35"/>
      <c s="57" r="DF35">
        <v>24035.0</v>
      </c>
      <c s="57" r="DG35">
        <v>5249.0</v>
      </c>
      <c s="1" r="DH35">
        <v>120.0</v>
      </c>
      <c s="57" r="DI35">
        <v>10343.0</v>
      </c>
      <c s="1" r="DJ35">
        <v>843.0</v>
      </c>
      <c s="1" r="DK35">
        <v>274.0</v>
      </c>
      <c s="1" r="DL35">
        <v>353.0</v>
      </c>
      <c s="57" r="DM35">
        <v>41217.0</v>
      </c>
      <c s="13" r="DN35"/>
      <c t="s" s="1" r="DO35">
        <v>87</v>
      </c>
      <c s="1" r="DP35"/>
      <c s="1" r="DQ35">
        <v>690.0</v>
      </c>
      <c s="1" r="DR35">
        <v>21.0</v>
      </c>
      <c s="1" r="DS35"/>
      <c s="1" r="DT35"/>
      <c s="1" r="DU35"/>
      <c s="1" r="DV35"/>
      <c s="1" r="DW35">
        <v>711.0</v>
      </c>
      <c s="13" r="DX35"/>
      <c s="57" r="DY35">
        <v>9169.0</v>
      </c>
      <c s="50" r="DZ35"/>
      <c s="57" r="EA35">
        <v>6861.0</v>
      </c>
      <c s="57" r="EB35">
        <v>2980.0</v>
      </c>
      <c s="1" r="EC35">
        <v>398.0</v>
      </c>
      <c s="57" r="ED35">
        <v>2972.0</v>
      </c>
      <c s="57" r="EE35">
        <v>13211.0</v>
      </c>
      <c s="13" r="EF35"/>
      <c s="57" r="EG35">
        <v>5806.0</v>
      </c>
      <c s="57" r="EH35">
        <v>4441.0</v>
      </c>
      <c s="57" r="EI35">
        <v>1311.0</v>
      </c>
      <c s="57" r="EJ35">
        <v>6856.0</v>
      </c>
      <c s="1" r="EK35">
        <v>131.0</v>
      </c>
      <c s="57" r="EL35">
        <v>1929.0</v>
      </c>
      <c s="1" r="EM35">
        <v>50.0</v>
      </c>
      <c s="1" r="EN35">
        <v>195.0</v>
      </c>
      <c s="1" r="EO35"/>
      <c s="57" r="EP35">
        <v>20719.0</v>
      </c>
      <c s="13" r="EQ35"/>
      <c s="57" r="ER35">
        <v>24125.0</v>
      </c>
      <c s="57" r="ES35">
        <v>5322.0</v>
      </c>
      <c s="1" r="ET35">
        <v>117.0</v>
      </c>
      <c s="57" r="EU35">
        <v>9940.0</v>
      </c>
      <c s="1" r="EV35">
        <v>843.0</v>
      </c>
      <c s="1" r="EW35">
        <v>189.0</v>
      </c>
      <c s="1" r="EX35">
        <v>325.0</v>
      </c>
      <c s="57" r="EY35">
        <v>40861.0</v>
      </c>
      <c s="13" r="EZ35"/>
      <c t="s" s="1" r="FA35">
        <v>87</v>
      </c>
      <c s="1" r="FB35"/>
      <c s="1" r="FC35">
        <v>684.0</v>
      </c>
      <c s="1" r="FD35">
        <v>21.0</v>
      </c>
      <c s="1" r="FE35"/>
      <c s="1" r="FF35"/>
      <c s="1" r="FG35"/>
      <c s="1" r="FH35"/>
      <c s="1" r="FI35">
        <v>705.0</v>
      </c>
      <c s="13" r="FJ35"/>
      <c s="57" r="FK35">
        <v>13886.0</v>
      </c>
      <c s="5" r="FL35"/>
      <c s="57" r="FM35">
        <v>85680.0</v>
      </c>
      <c s="1" r="FN35"/>
      <c s="1" r="FO35"/>
      <c s="44" r="FP35"/>
      <c s="57" r="FQ35">
        <v>85680.0</v>
      </c>
      <c s="1" r="FR35"/>
      <c s="1" r="FS35"/>
      <c s="44" r="FT35"/>
      <c t="s" s="1" r="FU35">
        <v>87</v>
      </c>
      <c s="5" r="FV35"/>
      <c s="57" r="FW35">
        <v>89877.0</v>
      </c>
      <c s="1" r="FX35"/>
      <c s="1" r="FY35"/>
      <c s="44" r="FZ35"/>
      <c s="57" r="GA35">
        <v>89382.0</v>
      </c>
      <c s="1" r="GB35"/>
      <c s="1" r="GC35"/>
      <c s="44" r="GD35"/>
      <c s="57" r="GE35">
        <v>495.0</v>
      </c>
    </row>
    <row customHeight="1" r="36" ht="15.75">
      <c s="47" r="A36">
        <v>23.0</v>
      </c>
      <c t="s" s="48" r="B36">
        <v>103</v>
      </c>
      <c t="s" s="56" r="C36">
        <v>119</v>
      </c>
      <c s="48" r="D36"/>
      <c s="48" r="E36"/>
      <c s="48" r="F36"/>
      <c s="48" r="G36"/>
      <c s="48" r="H36"/>
      <c s="48" r="I36"/>
      <c s="57" r="J36">
        <v>582630.0</v>
      </c>
      <c s="57" r="K36">
        <v>16532.0</v>
      </c>
      <c s="57" r="L36">
        <v>39374.0</v>
      </c>
      <c s="1" r="M36"/>
      <c s="1" r="N36"/>
      <c s="57" r="O36">
        <v>11250.0</v>
      </c>
      <c s="1" r="P36"/>
      <c s="57" r="Q36">
        <v>649786.0</v>
      </c>
      <c s="13" r="R36"/>
      <c s="57" r="S36">
        <v>1183.0</v>
      </c>
      <c s="1" r="T36">
        <v>50.0</v>
      </c>
      <c s="57" r="U36">
        <v>7970.0</v>
      </c>
      <c s="57" r="V36">
        <v>5796.0</v>
      </c>
      <c s="1" r="W36"/>
      <c s="1" r="X36">
        <v>989.0</v>
      </c>
      <c s="1" r="Y36"/>
      <c s="57" r="Z36">
        <v>15130.0</v>
      </c>
      <c s="1" r="AA36"/>
      <c s="57" r="AB36">
        <v>31118.0</v>
      </c>
      <c s="13" r="AC36"/>
      <c s="57" r="AD36">
        <v>232058.0</v>
      </c>
      <c s="57" r="AE36">
        <v>2323.0</v>
      </c>
      <c s="57" r="AF36">
        <v>4881.0</v>
      </c>
      <c s="57" r="AG36">
        <v>93186.0</v>
      </c>
      <c s="1" r="AH36"/>
      <c s="57" r="AI36">
        <v>3148.0</v>
      </c>
      <c s="1" r="AJ36"/>
      <c s="57" r="AK36">
        <v>335596.0</v>
      </c>
      <c s="13" r="AL36"/>
      <c s="57" r="AM36">
        <v>21911.0</v>
      </c>
      <c s="1" r="AN36"/>
      <c s="57" r="AO36">
        <v>5120.0</v>
      </c>
      <c s="1" r="AP36">
        <v>300.0</v>
      </c>
      <c s="1" r="AQ36"/>
      <c s="1" r="AR36"/>
      <c s="57" r="AS36">
        <v>3500.0</v>
      </c>
      <c s="1" r="AT36"/>
      <c s="57" r="AU36">
        <v>30831.0</v>
      </c>
      <c s="13" r="AV36"/>
      <c s="57" r="AW36">
        <v>41070.0</v>
      </c>
      <c s="50" r="AX36"/>
      <c s="57" r="AY36">
        <v>596190.0</v>
      </c>
      <c s="57" r="AZ36">
        <v>16105.0</v>
      </c>
      <c s="57" r="BA36">
        <v>18542.0</v>
      </c>
      <c s="1" r="BB36"/>
      <c s="1" r="BC36"/>
      <c s="57" r="BD36">
        <v>9698.0</v>
      </c>
      <c s="1" r="BE36"/>
      <c s="57" r="BF36">
        <v>640535.0</v>
      </c>
      <c s="13" r="BG36"/>
      <c s="57" r="BH36">
        <v>1467.0</v>
      </c>
      <c s="1" r="BI36">
        <v>45.0</v>
      </c>
      <c s="57" r="BJ36">
        <v>9078.0</v>
      </c>
      <c s="57" r="BK36">
        <v>5502.0</v>
      </c>
      <c s="1" r="BL36"/>
      <c s="1" r="BM36">
        <v>292.0</v>
      </c>
      <c s="1" r="BN36"/>
      <c s="57" r="BO36">
        <v>12562.0</v>
      </c>
      <c s="1" r="BP36"/>
      <c s="57" r="BQ36">
        <v>28946.0</v>
      </c>
      <c s="13" r="BR36"/>
      <c s="57" r="BS36">
        <v>216009.0</v>
      </c>
      <c s="1" r="BT36">
        <v>895.0</v>
      </c>
      <c s="57" r="BU36">
        <v>2425.0</v>
      </c>
      <c s="57" r="BV36">
        <v>92552.0</v>
      </c>
      <c s="1" r="BW36"/>
      <c s="57" r="BX36">
        <v>1595.0</v>
      </c>
      <c s="1" r="BY36"/>
      <c s="57" r="BZ36">
        <v>313476.0</v>
      </c>
      <c s="13" r="CA36"/>
      <c s="57" r="CB36">
        <v>14116.0</v>
      </c>
      <c s="1" r="CC36"/>
      <c s="57" r="CD36">
        <v>5917.0</v>
      </c>
      <c s="1" r="CE36">
        <v>333.0</v>
      </c>
      <c s="1" r="CF36"/>
      <c s="1" r="CG36"/>
      <c s="57" r="CH36">
        <v>2212.0</v>
      </c>
      <c s="1" r="CI36"/>
      <c s="57" r="CJ36">
        <v>22578.0</v>
      </c>
      <c s="13" r="CK36"/>
      <c s="57" r="CL36">
        <v>55180.0</v>
      </c>
      <c s="12" r="CM36"/>
      <c s="51" r="CN36"/>
      <c s="57" r="CO36">
        <v>44065.0</v>
      </c>
      <c s="57" r="CP36">
        <v>31044.0</v>
      </c>
      <c s="57" r="CQ36">
        <v>2620.0</v>
      </c>
      <c s="57" r="CR36">
        <v>28855.0</v>
      </c>
      <c s="57" r="CS36">
        <v>106584.0</v>
      </c>
      <c s="13" r="CT36"/>
      <c s="57" r="CU36">
        <v>84764.0</v>
      </c>
      <c s="57" r="CV36">
        <v>22347.0</v>
      </c>
      <c s="57" r="CW36">
        <v>9841.0</v>
      </c>
      <c s="57" r="CX36">
        <v>90052.0</v>
      </c>
      <c s="57" r="CY36">
        <v>9388.0</v>
      </c>
      <c s="57" r="CZ36">
        <v>13776.0</v>
      </c>
      <c s="57" r="DA36">
        <v>8192.0</v>
      </c>
      <c s="57" r="DB36">
        <v>13629.0</v>
      </c>
      <c s="1" r="DC36"/>
      <c s="1" r="DD36">
        <v>251989.0</v>
      </c>
      <c s="13" r="DE36"/>
      <c s="57" r="DF36">
        <v>363891.0</v>
      </c>
      <c s="57" r="DG36">
        <v>71955.0</v>
      </c>
      <c s="57" r="DH36">
        <v>13285.0</v>
      </c>
      <c s="57" r="DI36">
        <v>140810.0</v>
      </c>
      <c s="57" r="DJ36">
        <v>5949.0</v>
      </c>
      <c s="57" r="DK36">
        <v>6587.0</v>
      </c>
      <c s="1" r="DL36">
        <v>800.0</v>
      </c>
      <c s="57" r="DM36">
        <v>603277.0</v>
      </c>
      <c s="13" r="DN36"/>
      <c s="57" r="DO36">
        <v>6379.0</v>
      </c>
      <c s="1" r="DP36"/>
      <c s="57" r="DQ36">
        <v>6327.0</v>
      </c>
      <c s="57" r="DR36">
        <v>2792.0</v>
      </c>
      <c s="1" r="DS36"/>
      <c s="1" r="DT36"/>
      <c s="57" r="DU36">
        <v>6069.0</v>
      </c>
      <c s="1" r="DV36"/>
      <c s="1" r="DW36">
        <v>21567.0</v>
      </c>
      <c s="13" r="DX36"/>
      <c s="57" r="DY36">
        <v>104984.0</v>
      </c>
      <c s="50" r="DZ36"/>
      <c s="57" r="EA36">
        <v>42603.0</v>
      </c>
      <c s="57" r="EB36">
        <v>26676.0</v>
      </c>
      <c s="57" r="EC36">
        <v>4871.0</v>
      </c>
      <c s="57" r="ED36">
        <v>29051.0</v>
      </c>
      <c s="57" r="EE36">
        <v>103201.0</v>
      </c>
      <c s="13" r="EF36"/>
      <c s="57" r="EG36">
        <v>77544.0</v>
      </c>
      <c s="57" r="EH36">
        <v>17350.0</v>
      </c>
      <c s="57" r="EI36">
        <v>9353.0</v>
      </c>
      <c s="57" r="EJ36">
        <v>79326.0</v>
      </c>
      <c s="57" r="EK36">
        <v>8543.0</v>
      </c>
      <c s="57" r="EL36">
        <v>11283.0</v>
      </c>
      <c s="57" r="EM36">
        <v>6154.0</v>
      </c>
      <c s="57" r="EN36">
        <v>11451.0</v>
      </c>
      <c s="1" r="EO36"/>
      <c s="57" r="EP36">
        <v>221004.0</v>
      </c>
      <c s="13" r="EQ36"/>
      <c s="57" r="ER36">
        <v>334177.0</v>
      </c>
      <c s="57" r="ES36">
        <v>68261.0</v>
      </c>
      <c s="57" r="ET36">
        <v>11001.0</v>
      </c>
      <c s="57" r="EU36">
        <v>134055.0</v>
      </c>
      <c s="57" r="EV36">
        <v>5749.0</v>
      </c>
      <c s="57" r="EW36">
        <v>4605.0</v>
      </c>
      <c s="1" r="EX36">
        <v>637.0</v>
      </c>
      <c s="57" r="EY36">
        <v>558485.0</v>
      </c>
      <c s="13" r="EZ36"/>
      <c s="57" r="FA36">
        <v>5850.0</v>
      </c>
      <c s="1" r="FB36"/>
      <c s="57" r="FC36">
        <v>5043.0</v>
      </c>
      <c s="57" r="FD36">
        <v>2719.0</v>
      </c>
      <c s="1" r="FE36"/>
      <c s="1" r="FF36"/>
      <c s="57" r="FG36">
        <v>5521.0</v>
      </c>
      <c s="1" r="FH36"/>
      <c s="57" r="FI36">
        <v>19133.0</v>
      </c>
      <c s="13" r="FJ36"/>
      <c s="57" r="FK36">
        <v>132364.0</v>
      </c>
      <c s="5" r="FL36"/>
      <c s="57" r="FM36">
        <v>1088401.0</v>
      </c>
      <c s="1" r="FN36"/>
      <c s="1" r="FO36"/>
      <c s="44" r="FP36"/>
      <c s="57" r="FQ36">
        <v>1088401.0</v>
      </c>
      <c s="1" r="FR36"/>
      <c s="1" r="FS36"/>
      <c s="44" r="FT36"/>
      <c t="s" s="1" r="FU36">
        <v>87</v>
      </c>
      <c s="5" r="FV36"/>
      <c s="57" r="FW36">
        <v>1060715.0</v>
      </c>
      <c s="1" r="FX36"/>
      <c s="1" r="FY36"/>
      <c s="44" r="FZ36"/>
      <c s="57" r="GA36">
        <v>1034187.0</v>
      </c>
      <c s="1" r="GB36"/>
      <c s="1" r="GC36"/>
      <c s="44" r="GD36"/>
      <c s="57" r="GE36">
        <v>26528.0</v>
      </c>
    </row>
    <row customHeight="1" r="37" ht="15.75">
      <c s="47" r="A37">
        <v>24.0</v>
      </c>
      <c t="s" s="48" r="B37">
        <v>81</v>
      </c>
      <c t="s" s="56" r="C37">
        <v>120</v>
      </c>
      <c s="48" r="D37"/>
      <c s="48" r="E37"/>
      <c s="48" r="F37"/>
      <c s="48" r="G37"/>
      <c s="48" r="H37"/>
      <c s="48" r="I37"/>
      <c s="57" r="J37">
        <v>26805.0</v>
      </c>
      <c s="1" r="K37"/>
      <c s="1" r="L37"/>
      <c s="1" r="M37"/>
      <c s="1" r="N37"/>
      <c s="1" r="O37"/>
      <c s="57" r="P37">
        <v>17786.0</v>
      </c>
      <c s="57" r="Q37">
        <v>44591.0</v>
      </c>
      <c s="13" r="R37"/>
      <c s="57" r="S37">
        <v>2132.0</v>
      </c>
      <c s="57" r="T37">
        <v>2356.0</v>
      </c>
      <c s="57" r="U37">
        <v>3000.0</v>
      </c>
      <c s="1" r="V37">
        <v>473.0</v>
      </c>
      <c s="1" r="W37">
        <v>785.0</v>
      </c>
      <c s="1" r="X37">
        <v>411.0</v>
      </c>
      <c s="1" r="Y37"/>
      <c s="1" r="Z37"/>
      <c s="57" r="AA37">
        <v>3767.0</v>
      </c>
      <c s="57" r="AB37">
        <v>12924.0</v>
      </c>
      <c s="13" r="AC37"/>
      <c s="57" r="AD37">
        <v>27885.0</v>
      </c>
      <c s="57" r="AE37">
        <v>3126.0</v>
      </c>
      <c s="1" r="AF37">
        <v>25.0</v>
      </c>
      <c s="57" r="AG37">
        <v>6474.0</v>
      </c>
      <c s="1" r="AH37">
        <v>993.0</v>
      </c>
      <c s="1" r="AI37">
        <v>200.0</v>
      </c>
      <c s="1" r="AJ37"/>
      <c s="57" r="AK37">
        <v>38703.0</v>
      </c>
      <c s="13" r="AL37"/>
      <c s="57" r="AM37">
        <v>1000.0</v>
      </c>
      <c s="1" r="AN37"/>
      <c s="1" r="AO37">
        <v>70.0</v>
      </c>
      <c s="1" r="AP37">
        <v>40.0</v>
      </c>
      <c s="1" r="AQ37"/>
      <c s="1" r="AR37"/>
      <c s="57" r="AS37">
        <v>1150.0</v>
      </c>
      <c s="1" r="AT37"/>
      <c s="57" r="AU37">
        <v>2260.0</v>
      </c>
      <c s="13" r="AV37"/>
      <c s="57" r="AW37">
        <v>3087.0</v>
      </c>
      <c s="50" r="AX37"/>
      <c s="57" r="AY37">
        <v>26740.0</v>
      </c>
      <c s="1" r="AZ37"/>
      <c s="1" r="BA37"/>
      <c s="1" r="BB37"/>
      <c s="1" r="BC37"/>
      <c s="1" r="BD37"/>
      <c s="57" r="BE37">
        <v>18567.0</v>
      </c>
      <c s="57" r="BF37">
        <v>45307.0</v>
      </c>
      <c s="13" r="BG37"/>
      <c s="57" r="BH37">
        <v>2116.0</v>
      </c>
      <c s="57" r="BI37">
        <v>3061.0</v>
      </c>
      <c s="57" r="BJ37">
        <v>2722.0</v>
      </c>
      <c s="1" r="BK37">
        <v>487.0</v>
      </c>
      <c s="1" r="BL37">
        <v>678.0</v>
      </c>
      <c s="1" r="BM37">
        <v>343.0</v>
      </c>
      <c s="1" r="BN37">
        <v>120.0</v>
      </c>
      <c s="1" r="BO37"/>
      <c s="57" r="BP37">
        <v>4017.0</v>
      </c>
      <c s="57" r="BQ37">
        <v>13544.0</v>
      </c>
      <c s="13" r="BR37"/>
      <c s="57" r="BS37">
        <v>30573.0</v>
      </c>
      <c s="57" r="BT37">
        <v>3270.0</v>
      </c>
      <c s="1" r="BU37">
        <v>26.0</v>
      </c>
      <c s="57" r="BV37">
        <v>6527.0</v>
      </c>
      <c s="57" r="BW37">
        <v>1316.0</v>
      </c>
      <c s="1" r="BX37">
        <v>316.0</v>
      </c>
      <c s="1" r="BY37"/>
      <c s="57" r="BZ37">
        <v>42028.0</v>
      </c>
      <c s="13" r="CA37"/>
      <c s="57" r="CB37">
        <v>1029.0</v>
      </c>
      <c s="1" r="CC37"/>
      <c s="1" r="CD37">
        <v>85.0</v>
      </c>
      <c s="1" r="CE37">
        <v>22.0</v>
      </c>
      <c s="1" r="CF37"/>
      <c s="1" r="CG37"/>
      <c s="57" r="CH37">
        <v>1282.0</v>
      </c>
      <c s="1" r="CI37"/>
      <c s="57" r="CJ37">
        <v>2418.0</v>
      </c>
      <c s="13" r="CK37"/>
      <c s="57" r="CL37">
        <v>2857.0</v>
      </c>
      <c s="12" r="CM37"/>
      <c s="51" r="CN37"/>
      <c s="57" r="CO37">
        <v>4723.0</v>
      </c>
      <c s="57" r="CP37">
        <v>1864.0</v>
      </c>
      <c s="1" r="CQ37">
        <v>680.0</v>
      </c>
      <c s="57" r="CR37">
        <v>4109.0</v>
      </c>
      <c s="57" r="CS37">
        <v>11376.0</v>
      </c>
      <c s="13" r="CT37"/>
      <c s="57" r="CU37">
        <v>4692.0</v>
      </c>
      <c s="57" r="CV37">
        <v>4091.0</v>
      </c>
      <c s="57" r="CW37">
        <v>2261.0</v>
      </c>
      <c s="57" r="CX37">
        <v>1220.0</v>
      </c>
      <c s="57" r="CY37">
        <v>1827.0</v>
      </c>
      <c s="57" r="CZ37">
        <v>1532.0</v>
      </c>
      <c s="1" r="DA37"/>
      <c s="1" r="DB37"/>
      <c s="57" r="DC37">
        <v>4514.0</v>
      </c>
      <c s="1" r="DD37">
        <v>20137.0</v>
      </c>
      <c s="13" r="DE37"/>
      <c s="57" r="DF37">
        <v>35570.0</v>
      </c>
      <c s="57" r="DG37">
        <v>5937.0</v>
      </c>
      <c s="1" r="DH37">
        <v>467.0</v>
      </c>
      <c s="57" r="DI37">
        <v>7979.0</v>
      </c>
      <c s="57" r="DJ37">
        <v>1197.0</v>
      </c>
      <c s="1" r="DK37">
        <v>202.0</v>
      </c>
      <c s="1" r="DL37"/>
      <c s="57" r="DM37">
        <v>51352.0</v>
      </c>
      <c s="13" r="DN37"/>
      <c s="57" r="DO37">
        <v>1200.0</v>
      </c>
      <c s="1" r="DP37"/>
      <c s="1" r="DQ37">
        <v>802.0</v>
      </c>
      <c s="1" r="DR37">
        <v>273.0</v>
      </c>
      <c s="1" r="DS37"/>
      <c s="1" r="DT37"/>
      <c s="57" r="DU37">
        <v>2741.0</v>
      </c>
      <c s="1" r="DV37"/>
      <c s="1" r="DW37">
        <v>5016.0</v>
      </c>
      <c s="13" r="DX37"/>
      <c s="57" r="DY37">
        <v>13684.0</v>
      </c>
      <c s="50" r="DZ37"/>
      <c s="57" r="EA37">
        <v>5021.0</v>
      </c>
      <c s="57" r="EB37">
        <v>1800.0</v>
      </c>
      <c s="1" r="EC37">
        <v>341.0</v>
      </c>
      <c s="57" r="ED37">
        <v>3634.0</v>
      </c>
      <c s="57" r="EE37">
        <v>10796.0</v>
      </c>
      <c s="13" r="EF37"/>
      <c s="57" r="EG37">
        <v>4979.0</v>
      </c>
      <c s="57" r="EH37">
        <v>4980.0</v>
      </c>
      <c s="57" r="EI37">
        <v>2028.0</v>
      </c>
      <c s="57" r="EJ37">
        <v>1296.0</v>
      </c>
      <c s="57" r="EK37">
        <v>1848.0</v>
      </c>
      <c s="57" r="EL37">
        <v>1365.0</v>
      </c>
      <c s="1" r="EM37">
        <v>120.0</v>
      </c>
      <c s="1" r="EN37"/>
      <c s="57" r="EO37">
        <v>4741.0</v>
      </c>
      <c s="57" r="EP37">
        <v>21357.0</v>
      </c>
      <c s="13" r="EQ37"/>
      <c s="57" r="ER37">
        <v>38337.0</v>
      </c>
      <c s="57" r="ES37">
        <v>6265.0</v>
      </c>
      <c s="1" r="ET37">
        <v>462.0</v>
      </c>
      <c s="57" r="EU37">
        <v>8110.0</v>
      </c>
      <c s="57" r="EV37">
        <v>1551.0</v>
      </c>
      <c s="1" r="EW37">
        <v>304.0</v>
      </c>
      <c s="1" r="EX37">
        <v>24.0</v>
      </c>
      <c s="57" r="EY37">
        <v>55053.0</v>
      </c>
      <c s="13" r="EZ37"/>
      <c s="57" r="FA37">
        <v>1311.0</v>
      </c>
      <c s="1" r="FB37"/>
      <c s="1" r="FC37">
        <v>691.0</v>
      </c>
      <c s="1" r="FD37">
        <v>382.0</v>
      </c>
      <c s="1" r="FE37"/>
      <c s="1" r="FF37"/>
      <c s="57" r="FG37">
        <v>2757.0</v>
      </c>
      <c s="1" r="FH37"/>
      <c s="57" r="FI37">
        <v>5141.0</v>
      </c>
      <c s="13" r="FJ37"/>
      <c s="57" r="FK37">
        <v>13787.0</v>
      </c>
      <c s="5" r="FL37"/>
      <c s="57" r="FM37">
        <v>101565.0</v>
      </c>
      <c s="1" r="FN37"/>
      <c s="1" r="FO37"/>
      <c s="44" r="FP37"/>
      <c s="57" r="FQ37">
        <v>101565.0</v>
      </c>
      <c s="1" r="FR37"/>
      <c s="1" r="FS37"/>
      <c s="44" r="FT37"/>
      <c t="s" s="1" r="FU37">
        <v>87</v>
      </c>
      <c s="5" r="FV37"/>
      <c s="57" r="FW37">
        <v>106154.0</v>
      </c>
      <c s="1" r="FX37"/>
      <c s="1" r="FY37"/>
      <c s="44" r="FZ37"/>
      <c s="57" r="GA37">
        <v>106134.0</v>
      </c>
      <c s="1" r="GB37"/>
      <c s="1" r="GC37"/>
      <c s="44" r="GD37"/>
      <c s="57" r="GE37">
        <v>20.0</v>
      </c>
    </row>
    <row customHeight="1" r="38" ht="15.75">
      <c s="47" r="A38">
        <v>25.0</v>
      </c>
      <c t="s" s="48" r="B38">
        <v>81</v>
      </c>
      <c t="s" s="56" r="C38">
        <v>121</v>
      </c>
      <c s="48" r="D38"/>
      <c s="48" r="E38"/>
      <c s="48" r="F38"/>
      <c s="48" r="G38"/>
      <c s="48" r="H38"/>
      <c s="48" r="I38"/>
      <c s="57" r="J38">
        <v>273032.0</v>
      </c>
      <c s="57" r="K38">
        <v>3061.0</v>
      </c>
      <c s="1" r="L38"/>
      <c s="1" r="M38"/>
      <c s="1" r="N38"/>
      <c s="1" r="O38"/>
      <c s="1" r="P38">
        <v>450.0</v>
      </c>
      <c s="57" r="Q38">
        <v>276543.0</v>
      </c>
      <c s="13" r="R38"/>
      <c s="57" r="S38">
        <v>2628.0</v>
      </c>
      <c s="57" r="T38">
        <v>3468.0</v>
      </c>
      <c s="57" r="U38">
        <v>8950.0</v>
      </c>
      <c s="57" r="V38">
        <v>3907.0</v>
      </c>
      <c s="1" r="W38"/>
      <c s="57" r="X38">
        <v>1451.0</v>
      </c>
      <c s="1" r="Y38">
        <v>29.0</v>
      </c>
      <c s="57" r="Z38">
        <v>2394.0</v>
      </c>
      <c s="1" r="AA38"/>
      <c s="57" r="AB38">
        <v>22827.0</v>
      </c>
      <c s="13" r="AC38"/>
      <c s="57" r="AD38">
        <v>63366.0</v>
      </c>
      <c s="57" r="AE38">
        <v>4768.0</v>
      </c>
      <c s="1" r="AF38">
        <v>37.0</v>
      </c>
      <c s="57" r="AG38">
        <v>57657.0</v>
      </c>
      <c s="1" r="AH38"/>
      <c s="1" r="AI38">
        <v>922.0</v>
      </c>
      <c s="1" r="AJ38"/>
      <c s="57" r="AK38">
        <v>126750.0</v>
      </c>
      <c s="13" r="AL38"/>
      <c s="57" r="AM38">
        <v>47543.0</v>
      </c>
      <c s="1" r="AN38"/>
      <c s="57" r="AO38">
        <v>2627.0</v>
      </c>
      <c s="1" r="AP38"/>
      <c s="1" r="AQ38"/>
      <c s="1" r="AR38"/>
      <c s="57" r="AS38">
        <v>28725.0</v>
      </c>
      <c s="1" r="AT38"/>
      <c s="57" r="AU38">
        <v>78895.0</v>
      </c>
      <c s="13" r="AV38"/>
      <c s="57" r="AW38">
        <v>8452.0</v>
      </c>
      <c s="50" r="AX38"/>
      <c s="57" r="AY38">
        <v>276972.0</v>
      </c>
      <c s="57" r="AZ38">
        <v>2704.0</v>
      </c>
      <c s="1" r="BA38"/>
      <c s="1" r="BB38"/>
      <c s="1" r="BC38"/>
      <c s="1" r="BD38"/>
      <c s="57" r="BE38">
        <v>1131.0</v>
      </c>
      <c s="57" r="BF38">
        <v>280807.0</v>
      </c>
      <c s="13" r="BG38"/>
      <c s="57" r="BH38">
        <v>2535.0</v>
      </c>
      <c s="57" r="BI38">
        <v>3424.0</v>
      </c>
      <c s="57" r="BJ38">
        <v>7771.0</v>
      </c>
      <c s="57" r="BK38">
        <v>3997.0</v>
      </c>
      <c s="1" r="BL38"/>
      <c s="57" r="BM38">
        <v>1649.0</v>
      </c>
      <c s="1" r="BN38">
        <v>40.0</v>
      </c>
      <c s="57" r="BO38">
        <v>2485.0</v>
      </c>
      <c s="1" r="BP38"/>
      <c s="57" r="BQ38">
        <v>21901.0</v>
      </c>
      <c s="13" r="BR38"/>
      <c s="57" r="BS38">
        <v>63912.0</v>
      </c>
      <c s="57" r="BT38">
        <v>4597.0</v>
      </c>
      <c s="1" r="BU38"/>
      <c s="57" r="BV38">
        <v>56277.0</v>
      </c>
      <c s="1" r="BW38"/>
      <c s="1" r="BX38">
        <v>957.0</v>
      </c>
      <c s="1" r="BY38"/>
      <c s="57" r="BZ38">
        <v>125743.0</v>
      </c>
      <c s="13" r="CA38"/>
      <c s="57" r="CB38">
        <v>49749.0</v>
      </c>
      <c s="1" r="CC38"/>
      <c s="57" r="CD38">
        <v>2809.0</v>
      </c>
      <c s="1" r="CE38"/>
      <c s="1" r="CF38"/>
      <c s="1" r="CG38"/>
      <c s="57" r="CH38">
        <v>28176.0</v>
      </c>
      <c s="1" r="CI38"/>
      <c s="57" r="CJ38">
        <v>80734.0</v>
      </c>
      <c s="13" r="CK38"/>
      <c s="57" r="CL38">
        <v>5446.0</v>
      </c>
      <c s="12" r="CM38"/>
      <c s="51" r="CN38"/>
      <c s="57" r="CO38">
        <v>21079.0</v>
      </c>
      <c s="57" r="CP38">
        <v>16823.0</v>
      </c>
      <c s="57" r="CQ38">
        <v>4539.0</v>
      </c>
      <c s="57" r="CR38">
        <v>7796.0</v>
      </c>
      <c s="57" r="CS38">
        <v>50237.0</v>
      </c>
      <c s="13" r="CT38"/>
      <c s="57" r="CU38">
        <v>39208.0</v>
      </c>
      <c s="57" r="CV38">
        <v>6992.0</v>
      </c>
      <c s="57" r="CW38">
        <v>7590.0</v>
      </c>
      <c s="57" r="CX38">
        <v>39411.0</v>
      </c>
      <c s="57" r="CY38">
        <v>1327.0</v>
      </c>
      <c s="57" r="CZ38">
        <v>6326.0</v>
      </c>
      <c s="57" r="DA38">
        <v>7061.0</v>
      </c>
      <c s="57" r="DB38">
        <v>6682.0</v>
      </c>
      <c s="1" r="DC38">
        <v>24.0</v>
      </c>
      <c s="1" r="DD38">
        <v>114621.0</v>
      </c>
      <c s="13" r="DE38"/>
      <c s="57" r="DF38">
        <v>98448.0</v>
      </c>
      <c s="57" r="DG38">
        <v>28472.0</v>
      </c>
      <c s="1" r="DH38">
        <v>796.0</v>
      </c>
      <c s="57" r="DI38">
        <v>81847.0</v>
      </c>
      <c s="57" r="DJ38">
        <v>3320.0</v>
      </c>
      <c s="57" r="DK38">
        <v>1745.0</v>
      </c>
      <c s="1" r="DL38">
        <v>66.0</v>
      </c>
      <c s="57" r="DM38">
        <v>214694.0</v>
      </c>
      <c s="13" r="DN38"/>
      <c s="57" r="DO38">
        <v>41143.0</v>
      </c>
      <c s="1" r="DP38"/>
      <c s="57" r="DQ38">
        <v>6397.0</v>
      </c>
      <c s="1" r="DR38">
        <v>70.0</v>
      </c>
      <c s="1" r="DS38"/>
      <c s="1" r="DT38"/>
      <c s="57" r="DU38">
        <v>19477.0</v>
      </c>
      <c s="1" r="DV38">
        <v>253.0</v>
      </c>
      <c s="1" r="DW38">
        <v>67340.0</v>
      </c>
      <c s="13" r="DX38"/>
      <c s="57" r="DY38">
        <v>66575.0</v>
      </c>
      <c s="50" r="DZ38"/>
      <c s="57" r="EA38">
        <v>25644.0</v>
      </c>
      <c s="57" r="EB38">
        <v>16429.0</v>
      </c>
      <c s="57" r="EC38">
        <v>4197.0</v>
      </c>
      <c s="57" r="ED38">
        <v>7745.0</v>
      </c>
      <c s="57" r="EE38">
        <v>54015.0</v>
      </c>
      <c s="13" r="EF38"/>
      <c s="57" r="EG38">
        <v>38938.0</v>
      </c>
      <c s="57" r="EH38">
        <v>6848.0</v>
      </c>
      <c s="57" r="EI38">
        <v>7611.0</v>
      </c>
      <c s="57" r="EJ38">
        <v>38742.0</v>
      </c>
      <c s="57" r="EK38">
        <v>1162.0</v>
      </c>
      <c s="57" r="EL38">
        <v>6161.0</v>
      </c>
      <c s="57" r="EM38">
        <v>6842.0</v>
      </c>
      <c s="57" r="EN38">
        <v>6654.0</v>
      </c>
      <c s="1" r="EO38">
        <v>23.0</v>
      </c>
      <c s="57" r="EP38">
        <v>112981.0</v>
      </c>
      <c s="13" r="EQ38"/>
      <c s="57" r="ER38">
        <v>97527.0</v>
      </c>
      <c s="57" r="ES38">
        <v>27563.0</v>
      </c>
      <c s="1" r="ET38">
        <v>781.0</v>
      </c>
      <c s="57" r="EU38">
        <v>78266.0</v>
      </c>
      <c s="57" r="EV38">
        <v>4577.0</v>
      </c>
      <c s="57" r="EW38">
        <v>1682.0</v>
      </c>
      <c s="1" r="EX38">
        <v>64.0</v>
      </c>
      <c s="57" r="EY38">
        <v>210460.0</v>
      </c>
      <c s="13" r="EZ38"/>
      <c s="57" r="FA38">
        <v>42134.0</v>
      </c>
      <c s="1" r="FB38"/>
      <c s="57" r="FC38">
        <v>6175.0</v>
      </c>
      <c s="1" r="FD38">
        <v>19.0</v>
      </c>
      <c s="1" r="FE38"/>
      <c s="1" r="FF38"/>
      <c s="57" r="FG38">
        <v>19353.0</v>
      </c>
      <c s="1" r="FH38">
        <v>216.0</v>
      </c>
      <c s="57" r="FI38">
        <v>67897.0</v>
      </c>
      <c s="13" r="FJ38"/>
      <c s="57" r="FK38">
        <v>69573.0</v>
      </c>
      <c s="5" r="FL38"/>
      <c s="57" r="FM38">
        <v>513467.0</v>
      </c>
      <c s="1" r="FN38"/>
      <c s="1" r="FO38"/>
      <c s="44" r="FP38"/>
      <c s="57" r="FQ38">
        <v>513467.0</v>
      </c>
      <c s="1" r="FR38"/>
      <c s="1" r="FS38"/>
      <c s="44" r="FT38"/>
      <c t="s" s="1" r="FU38">
        <v>87</v>
      </c>
      <c s="5" r="FV38"/>
      <c s="57" r="FW38">
        <v>514631.0</v>
      </c>
      <c s="1" r="FX38"/>
      <c s="1" r="FY38"/>
      <c s="44" r="FZ38"/>
      <c s="57" r="GA38">
        <v>514926.0</v>
      </c>
      <c s="1" r="GB38"/>
      <c s="1" r="GC38"/>
      <c s="44" r="GD38"/>
      <c s="57" r="GE38">
        <v>-295.0</v>
      </c>
    </row>
    <row customHeight="1" r="39" ht="15.75">
      <c s="47" r="A39">
        <v>26.0</v>
      </c>
      <c t="s" s="48" r="B39">
        <v>81</v>
      </c>
      <c t="s" s="56" r="C39">
        <v>122</v>
      </c>
      <c s="48" r="D39"/>
      <c s="48" r="E39"/>
      <c s="48" r="F39"/>
      <c s="48" r="G39"/>
      <c s="48" r="H39"/>
      <c s="48" r="I39"/>
      <c s="57" r="J39">
        <v>43350.0</v>
      </c>
      <c s="57" r="K39">
        <v>1186.0</v>
      </c>
      <c s="1" r="L39"/>
      <c s="1" r="M39"/>
      <c s="1" r="N39"/>
      <c s="1" r="O39"/>
      <c s="57" r="P39">
        <v>26667.0</v>
      </c>
      <c s="57" r="Q39">
        <v>71203.0</v>
      </c>
      <c s="13" r="R39"/>
      <c s="1" r="S39">
        <v>148.0</v>
      </c>
      <c s="1" r="T39"/>
      <c s="57" r="U39">
        <v>3000.0</v>
      </c>
      <c s="1" r="V39">
        <v>204.0</v>
      </c>
      <c s="1" r="W39"/>
      <c s="1" r="X39">
        <v>640.0</v>
      </c>
      <c s="1" r="Y39"/>
      <c s="1" r="Z39"/>
      <c s="1" r="AA39"/>
      <c s="57" r="AB39">
        <v>3992.0</v>
      </c>
      <c s="13" r="AC39"/>
      <c s="57" r="AD39">
        <v>45349.0</v>
      </c>
      <c s="1" r="AE39">
        <v>317.0</v>
      </c>
      <c s="1" r="AF39">
        <v>370.0</v>
      </c>
      <c s="57" r="AG39">
        <v>9829.0</v>
      </c>
      <c s="1" r="AH39"/>
      <c s="1" r="AI39"/>
      <c s="1" r="AJ39">
        <v>160.0</v>
      </c>
      <c s="57" r="AK39">
        <v>56025.0</v>
      </c>
      <c s="13" r="AL39"/>
      <c s="57" r="AM39">
        <v>12500.0</v>
      </c>
      <c s="1" r="AN39"/>
      <c s="1" r="AO39">
        <v>50.0</v>
      </c>
      <c s="1" r="AP39"/>
      <c s="1" r="AQ39"/>
      <c s="1" r="AR39"/>
      <c s="1" r="AS39"/>
      <c s="1" r="AT39"/>
      <c s="57" r="AU39">
        <v>12550.0</v>
      </c>
      <c s="13" r="AV39"/>
      <c s="57" r="AW39">
        <v>13118.0</v>
      </c>
      <c s="50" r="AX39"/>
      <c s="57" r="AY39">
        <v>41985.0</v>
      </c>
      <c s="57" r="AZ39">
        <v>1483.0</v>
      </c>
      <c s="1" r="BA39"/>
      <c s="1" r="BB39"/>
      <c s="1" r="BC39"/>
      <c s="1" r="BD39"/>
      <c s="57" r="BE39">
        <v>27396.0</v>
      </c>
      <c s="57" r="BF39">
        <v>70864.0</v>
      </c>
      <c s="13" r="BG39"/>
      <c s="1" r="BH39">
        <v>167.0</v>
      </c>
      <c s="1" r="BI39"/>
      <c s="57" r="BJ39">
        <v>2440.0</v>
      </c>
      <c s="1" r="BK39">
        <v>118.0</v>
      </c>
      <c s="1" r="BL39"/>
      <c s="1" r="BM39">
        <v>267.0</v>
      </c>
      <c s="1" r="BN39"/>
      <c s="1" r="BO39"/>
      <c s="1" r="BP39"/>
      <c s="57" r="BQ39">
        <v>2992.0</v>
      </c>
      <c s="13" r="BR39"/>
      <c s="57" r="BS39">
        <v>44918.0</v>
      </c>
      <c s="1" r="BT39">
        <v>309.0</v>
      </c>
      <c s="1" r="BU39">
        <v>300.0</v>
      </c>
      <c s="57" r="BV39">
        <v>8525.0</v>
      </c>
      <c s="1" r="BW39"/>
      <c s="1" r="BX39"/>
      <c s="1" r="BY39">
        <v>18.0</v>
      </c>
      <c s="57" r="BZ39">
        <v>54070.0</v>
      </c>
      <c s="13" r="CA39"/>
      <c s="57" r="CB39">
        <v>13240.0</v>
      </c>
      <c s="1" r="CC39"/>
      <c s="1" r="CD39">
        <v>40.0</v>
      </c>
      <c s="1" r="CE39"/>
      <c s="1" r="CF39"/>
      <c s="1" r="CG39"/>
      <c s="1" r="CH39"/>
      <c s="1" r="CI39"/>
      <c s="57" r="CJ39">
        <v>13280.0</v>
      </c>
      <c s="13" r="CK39"/>
      <c s="57" r="CL39">
        <v>4350.0</v>
      </c>
      <c s="12" r="CM39"/>
      <c s="51" r="CN39"/>
      <c s="57" r="CO39">
        <v>3885.0</v>
      </c>
      <c s="57" r="CP39">
        <v>5733.0</v>
      </c>
      <c s="57" r="CQ39">
        <v>1590.0</v>
      </c>
      <c s="57" r="CR39">
        <v>4205.0</v>
      </c>
      <c s="57" r="CS39">
        <v>15413.0</v>
      </c>
      <c s="13" r="CT39"/>
      <c s="57" r="CU39">
        <v>7877.0</v>
      </c>
      <c s="57" r="CV39">
        <v>1847.0</v>
      </c>
      <c s="57" r="CW39">
        <v>3468.0</v>
      </c>
      <c s="57" r="CX39">
        <v>3335.0</v>
      </c>
      <c s="1" r="CY39">
        <v>5.0</v>
      </c>
      <c s="1" r="CZ39">
        <v>608.0</v>
      </c>
      <c s="1" r="DA39"/>
      <c s="1" r="DB39"/>
      <c s="1" r="DC39"/>
      <c s="1" r="DD39">
        <v>17140.0</v>
      </c>
      <c s="13" r="DE39"/>
      <c s="57" r="DF39">
        <v>49501.0</v>
      </c>
      <c s="57" r="DG39">
        <v>3644.0</v>
      </c>
      <c s="1" r="DH39">
        <v>525.0</v>
      </c>
      <c s="57" r="DI39">
        <v>13457.0</v>
      </c>
      <c s="1" r="DJ39">
        <v>332.0</v>
      </c>
      <c s="1" r="DK39"/>
      <c s="1" r="DL39"/>
      <c s="57" r="DM39">
        <v>67459.0</v>
      </c>
      <c s="13" r="DN39"/>
      <c s="57" r="DO39">
        <v>13582.0</v>
      </c>
      <c s="1" r="DP39"/>
      <c s="57" r="DQ39">
        <v>1021.0</v>
      </c>
      <c s="1" r="DR39"/>
      <c s="1" r="DS39"/>
      <c s="1" r="DT39"/>
      <c s="57" r="DU39">
        <v>3691.0</v>
      </c>
      <c s="1" r="DV39"/>
      <c s="1" r="DW39">
        <v>18294.0</v>
      </c>
      <c s="13" r="DX39"/>
      <c s="57" r="DY39">
        <v>38582.0</v>
      </c>
      <c s="50" r="DZ39"/>
      <c s="57" r="EA39">
        <v>3859.0</v>
      </c>
      <c s="57" r="EB39">
        <v>5382.0</v>
      </c>
      <c s="57" r="EC39">
        <v>2727.0</v>
      </c>
      <c s="57" r="ED39">
        <v>4222.0</v>
      </c>
      <c s="57" r="EE39">
        <v>16190.0</v>
      </c>
      <c s="13" r="EF39"/>
      <c s="57" r="EG39">
        <v>8102.0</v>
      </c>
      <c s="57" r="EH39">
        <v>1862.0</v>
      </c>
      <c s="57" r="EI39">
        <v>2962.0</v>
      </c>
      <c s="57" r="EJ39">
        <v>3141.0</v>
      </c>
      <c s="1" r="EK39">
        <v>3.0</v>
      </c>
      <c s="1" r="EL39">
        <v>554.0</v>
      </c>
      <c s="1" r="EM39"/>
      <c s="1" r="EN39"/>
      <c s="1" r="EO39"/>
      <c s="57" r="EP39">
        <v>16624.0</v>
      </c>
      <c s="13" r="EQ39"/>
      <c s="57" r="ER39">
        <v>49195.0</v>
      </c>
      <c s="57" r="ES39">
        <v>3734.0</v>
      </c>
      <c s="1" r="ET39">
        <v>514.0</v>
      </c>
      <c s="57" r="EU39">
        <v>11929.0</v>
      </c>
      <c s="1" r="EV39">
        <v>187.0</v>
      </c>
      <c s="1" r="EW39"/>
      <c s="1" r="EX39"/>
      <c s="57" r="EY39">
        <v>65559.0</v>
      </c>
      <c s="13" r="EZ39"/>
      <c s="57" r="FA39">
        <v>13265.0</v>
      </c>
      <c s="1" r="FB39"/>
      <c s="1" r="FC39">
        <v>930.0</v>
      </c>
      <c s="1" r="FD39"/>
      <c s="1" r="FE39"/>
      <c s="1" r="FF39"/>
      <c s="57" r="FG39">
        <v>3147.0</v>
      </c>
      <c s="1" r="FH39"/>
      <c s="57" r="FI39">
        <v>17342.0</v>
      </c>
      <c s="13" r="FJ39"/>
      <c s="57" r="FK39">
        <v>29820.0</v>
      </c>
      <c s="5" r="FL39"/>
      <c s="57" r="FM39">
        <v>156888.0</v>
      </c>
      <c s="1" r="FN39"/>
      <c s="1" r="FO39"/>
      <c s="44" r="FP39"/>
      <c s="57" r="FQ39">
        <v>156888.0</v>
      </c>
      <c s="1" r="FR39"/>
      <c s="1" r="FS39"/>
      <c s="44" r="FT39"/>
      <c t="s" s="1" r="FU39">
        <v>87</v>
      </c>
      <c s="5" r="FV39"/>
      <c s="57" r="FW39">
        <v>145556.0</v>
      </c>
      <c s="1" r="FX39"/>
      <c s="1" r="FY39"/>
      <c s="44" r="FZ39"/>
      <c s="57" r="GA39">
        <v>145535.0</v>
      </c>
      <c s="1" r="GB39"/>
      <c s="1" r="GC39"/>
      <c s="44" r="GD39"/>
      <c s="57" r="GE39">
        <v>21.0</v>
      </c>
    </row>
    <row customHeight="1" r="40" ht="15.75">
      <c s="47" r="A40">
        <v>27.0</v>
      </c>
      <c t="s" s="48" r="B40">
        <v>97</v>
      </c>
      <c t="s" s="56" r="C40">
        <v>123</v>
      </c>
      <c s="48" r="D40"/>
      <c s="48" r="E40"/>
      <c s="48" r="F40"/>
      <c s="48" r="G40"/>
      <c s="48" r="H40"/>
      <c s="48" r="I40"/>
      <c s="57" r="J40">
        <v>103581.0</v>
      </c>
      <c s="1" r="K40"/>
      <c s="1" r="L40"/>
      <c s="1" r="M40"/>
      <c s="1" r="N40"/>
      <c s="1" r="O40"/>
      <c s="1" r="P40"/>
      <c s="57" r="Q40">
        <v>103581.0</v>
      </c>
      <c s="13" r="R40"/>
      <c s="1" r="S40">
        <v>520.0</v>
      </c>
      <c s="1" r="T40">
        <v>126.0</v>
      </c>
      <c s="57" r="U40">
        <v>1719.0</v>
      </c>
      <c s="1" r="V40">
        <v>40.0</v>
      </c>
      <c s="1" r="W40"/>
      <c s="57" r="X40">
        <v>1059.0</v>
      </c>
      <c s="1" r="Y40"/>
      <c s="1" r="Z40">
        <v>52.0</v>
      </c>
      <c s="1" r="AA40">
        <v>26.0</v>
      </c>
      <c s="57" r="AB40">
        <v>3542.0</v>
      </c>
      <c s="13" r="AC40"/>
      <c s="57" r="AD40">
        <v>52526.0</v>
      </c>
      <c s="57" r="AE40">
        <v>1507.0</v>
      </c>
      <c s="1" r="AF40">
        <v>72.0</v>
      </c>
      <c s="57" r="AG40">
        <v>6993.0</v>
      </c>
      <c s="57" r="AH40">
        <v>2387.0</v>
      </c>
      <c s="1" r="AI40"/>
      <c s="1" r="AJ40"/>
      <c s="57" r="AK40">
        <v>63485.0</v>
      </c>
      <c s="13" r="AL40"/>
      <c s="1" r="AM40"/>
      <c s="1" r="AN40"/>
      <c s="1" r="AO40">
        <v>268.0</v>
      </c>
      <c s="1" r="AP40">
        <v>325.0</v>
      </c>
      <c s="1" r="AQ40"/>
      <c s="1" r="AR40"/>
      <c s="57" r="AS40">
        <v>12408.0</v>
      </c>
      <c s="1" r="AT40"/>
      <c s="57" r="AU40">
        <v>13001.0</v>
      </c>
      <c s="13" r="AV40"/>
      <c s="1" r="AW40">
        <v>776.0</v>
      </c>
      <c s="50" r="AX40"/>
      <c s="57" r="AY40">
        <v>107576.0</v>
      </c>
      <c s="1" r="AZ40"/>
      <c s="1" r="BA40"/>
      <c s="1" r="BB40"/>
      <c s="1" r="BC40"/>
      <c s="1" r="BD40"/>
      <c s="1" r="BE40"/>
      <c s="57" r="BF40">
        <v>107576.0</v>
      </c>
      <c s="13" r="BG40"/>
      <c s="1" r="BH40">
        <v>525.0</v>
      </c>
      <c s="1" r="BI40">
        <v>127.0</v>
      </c>
      <c s="57" r="BJ40">
        <v>1718.0</v>
      </c>
      <c s="1" r="BK40">
        <v>29.0</v>
      </c>
      <c s="1" r="BL40"/>
      <c s="1" r="BM40">
        <v>966.0</v>
      </c>
      <c s="1" r="BN40"/>
      <c s="1" r="BO40">
        <v>53.0</v>
      </c>
      <c s="1" r="BP40">
        <v>27.0</v>
      </c>
      <c s="57" r="BQ40">
        <v>3445.0</v>
      </c>
      <c s="13" r="BR40"/>
      <c s="57" r="BS40">
        <v>52601.0</v>
      </c>
      <c s="57" r="BT40">
        <v>1530.0</v>
      </c>
      <c s="1" r="BU40">
        <v>72.0</v>
      </c>
      <c s="57" r="BV40">
        <v>6992.0</v>
      </c>
      <c s="57" r="BW40">
        <v>2302.0</v>
      </c>
      <c s="1" r="BX40"/>
      <c s="1" r="BY40"/>
      <c s="57" r="BZ40">
        <v>63497.0</v>
      </c>
      <c s="13" r="CA40"/>
      <c s="1" r="CB40"/>
      <c s="1" r="CC40"/>
      <c s="1" r="CD40">
        <v>283.0</v>
      </c>
      <c s="1" r="CE40">
        <v>324.0</v>
      </c>
      <c s="1" r="CF40"/>
      <c s="1" r="CG40"/>
      <c s="57" r="CH40">
        <v>12169.0</v>
      </c>
      <c s="1" r="CI40"/>
      <c s="57" r="CJ40">
        <v>12776.0</v>
      </c>
      <c s="13" r="CK40"/>
      <c s="1" r="CL40">
        <v>529.0</v>
      </c>
      <c s="12" r="CM40"/>
      <c s="51" r="CN40"/>
      <c s="57" r="CO40">
        <v>6270.0</v>
      </c>
      <c s="57" r="CP40">
        <v>4407.0</v>
      </c>
      <c s="1" r="CQ40">
        <v>400.0</v>
      </c>
      <c s="57" r="CR40">
        <v>9160.0</v>
      </c>
      <c s="57" r="CS40">
        <v>20237.0</v>
      </c>
      <c s="13" r="CT40"/>
      <c s="57" r="CU40">
        <v>8346.0</v>
      </c>
      <c s="57" r="CV40">
        <v>1256.0</v>
      </c>
      <c s="57" r="CW40">
        <v>1294.0</v>
      </c>
      <c s="57" r="CX40">
        <v>5400.0</v>
      </c>
      <c s="1" r="CY40"/>
      <c s="57" r="CZ40">
        <v>4870.0</v>
      </c>
      <c s="1" r="DA40"/>
      <c s="1" r="DB40">
        <v>436.0</v>
      </c>
      <c s="57" r="DC40">
        <v>1605.0</v>
      </c>
      <c s="1" r="DD40">
        <v>23207.0</v>
      </c>
      <c s="13" r="DE40"/>
      <c s="57" r="DF40">
        <v>78494.0</v>
      </c>
      <c s="57" r="DG40">
        <v>6271.0</v>
      </c>
      <c s="1" r="DH40">
        <v>398.0</v>
      </c>
      <c s="57" r="DI40">
        <v>11279.0</v>
      </c>
      <c s="1" r="DJ40"/>
      <c s="57" r="DK40">
        <v>2594.0</v>
      </c>
      <c s="1" r="DL40"/>
      <c s="57" r="DM40">
        <v>99036.0</v>
      </c>
      <c s="13" r="DN40"/>
      <c t="s" s="1" r="DO40">
        <v>87</v>
      </c>
      <c s="1" r="DP40"/>
      <c s="1" r="DQ40"/>
      <c s="1" r="DR40">
        <v>186.0</v>
      </c>
      <c s="1" r="DS40"/>
      <c s="1" r="DT40"/>
      <c s="57" r="DU40">
        <v>15027.0</v>
      </c>
      <c s="1" r="DV40"/>
      <c s="1" r="DW40">
        <v>15213.0</v>
      </c>
      <c s="13" r="DX40"/>
      <c s="57" r="DY40">
        <v>26692.0</v>
      </c>
      <c s="50" r="DZ40"/>
      <c s="57" r="EA40">
        <v>6923.0</v>
      </c>
      <c s="57" r="EB40">
        <v>4388.0</v>
      </c>
      <c s="57" r="EC40">
        <v>1837.0</v>
      </c>
      <c s="57" r="ED40">
        <v>9020.0</v>
      </c>
      <c s="57" r="EE40">
        <v>22168.0</v>
      </c>
      <c s="13" r="EF40"/>
      <c s="57" r="EG40">
        <v>8361.0</v>
      </c>
      <c s="57" r="EH40">
        <v>1212.0</v>
      </c>
      <c s="57" r="EI40">
        <v>1289.0</v>
      </c>
      <c s="57" r="EJ40">
        <v>5022.0</v>
      </c>
      <c s="1" r="EK40"/>
      <c s="57" r="EL40">
        <v>4868.0</v>
      </c>
      <c s="1" r="EM40"/>
      <c s="1" r="EN40">
        <v>434.0</v>
      </c>
      <c s="57" r="EO40">
        <v>1602.0</v>
      </c>
      <c s="57" r="EP40">
        <v>22788.0</v>
      </c>
      <c s="13" r="EQ40"/>
      <c s="57" r="ER40">
        <v>78685.0</v>
      </c>
      <c s="57" r="ES40">
        <v>6279.0</v>
      </c>
      <c s="1" r="ET40">
        <v>398.0</v>
      </c>
      <c s="57" r="EU40">
        <v>11244.0</v>
      </c>
      <c s="1" r="EV40"/>
      <c s="57" r="EW40">
        <v>2605.0</v>
      </c>
      <c s="1" r="EX40"/>
      <c s="57" r="EY40">
        <v>99211.0</v>
      </c>
      <c s="13" r="EZ40"/>
      <c t="s" s="1" r="FA40">
        <v>87</v>
      </c>
      <c s="1" r="FB40"/>
      <c s="1" r="FC40"/>
      <c s="1" r="FD40">
        <v>188.0</v>
      </c>
      <c s="1" r="FE40"/>
      <c s="1" r="FF40"/>
      <c s="57" r="FG40">
        <v>14861.0</v>
      </c>
      <c s="1" r="FH40"/>
      <c s="57" r="FI40">
        <v>15049.0</v>
      </c>
      <c s="13" r="FJ40"/>
      <c s="57" r="FK40">
        <v>25705.0</v>
      </c>
      <c s="5" r="FL40"/>
      <c s="57" r="FM40">
        <v>184385.0</v>
      </c>
      <c s="1" r="FN40"/>
      <c s="1" r="FO40"/>
      <c s="44" r="FP40"/>
      <c s="57" r="FQ40">
        <v>184385.0</v>
      </c>
      <c s="1" r="FR40"/>
      <c s="1" r="FS40"/>
      <c s="44" r="FT40"/>
      <c t="s" s="1" r="FU40">
        <v>87</v>
      </c>
      <c s="5" r="FV40"/>
      <c s="57" r="FW40">
        <v>187823.0</v>
      </c>
      <c s="1" r="FX40"/>
      <c s="1" r="FY40"/>
      <c s="44" r="FZ40"/>
      <c s="57" r="GA40">
        <v>184921.0</v>
      </c>
      <c s="1" r="GB40"/>
      <c s="1" r="GC40"/>
      <c s="44" r="GD40"/>
      <c s="57" r="GE40">
        <v>2902.0</v>
      </c>
    </row>
    <row customHeight="1" r="41" ht="15.75">
      <c s="47" r="A41">
        <v>28.0</v>
      </c>
      <c t="s" s="48" r="B41">
        <v>81</v>
      </c>
      <c t="s" s="56" r="C41">
        <v>124</v>
      </c>
      <c s="48" r="D41"/>
      <c s="48" r="E41"/>
      <c s="48" r="F41"/>
      <c s="48" r="G41"/>
      <c s="48" r="H41"/>
      <c s="48" r="I41"/>
      <c s="57" r="J41">
        <v>38245.0</v>
      </c>
      <c s="1" r="K41">
        <v>121.0</v>
      </c>
      <c s="1" r="L41"/>
      <c s="1" r="M41"/>
      <c s="1" r="N41"/>
      <c s="1" r="O41"/>
      <c s="1" r="P41"/>
      <c s="57" r="Q41">
        <v>38366.0</v>
      </c>
      <c s="13" r="R41"/>
      <c s="1" r="S41">
        <v>40.0</v>
      </c>
      <c s="1" r="T41">
        <v>10.0</v>
      </c>
      <c s="57" r="U41">
        <v>8080.0</v>
      </c>
      <c s="1" r="V41">
        <v>130.0</v>
      </c>
      <c s="1" r="W41"/>
      <c s="1" r="X41">
        <v>7.0</v>
      </c>
      <c s="1" r="Y41"/>
      <c s="1" r="Z41"/>
      <c s="1" r="AA41"/>
      <c s="57" r="AB41">
        <v>8267.0</v>
      </c>
      <c s="13" r="AC41"/>
      <c s="57" r="AD41">
        <v>5988.0</v>
      </c>
      <c s="1" r="AE41">
        <v>463.0</v>
      </c>
      <c s="1" r="AF41"/>
      <c s="57" r="AG41">
        <v>3302.0</v>
      </c>
      <c s="1" r="AH41"/>
      <c s="1" r="AI41">
        <v>300.0</v>
      </c>
      <c s="1" r="AJ41"/>
      <c s="57" r="AK41">
        <v>10053.0</v>
      </c>
      <c s="13" r="AL41"/>
      <c s="57" r="AM41">
        <v>3315.0</v>
      </c>
      <c s="1" r="AN41">
        <v>300.0</v>
      </c>
      <c s="1" r="AO41"/>
      <c s="1" r="AP41"/>
      <c s="1" r="AQ41"/>
      <c s="1" r="AR41"/>
      <c s="57" r="AS41">
        <v>3685.0</v>
      </c>
      <c s="1" r="AT41"/>
      <c s="57" r="AU41">
        <v>7300.0</v>
      </c>
      <c s="13" r="AV41"/>
      <c s="1" r="AW41">
        <v>140.0</v>
      </c>
      <c s="50" r="AX41"/>
      <c s="57" r="AY41">
        <v>46804.0</v>
      </c>
      <c s="1" r="AZ41">
        <v>509.0</v>
      </c>
      <c s="1" r="BA41"/>
      <c s="1" r="BB41"/>
      <c s="1" r="BC41"/>
      <c s="1" r="BD41"/>
      <c s="1" r="BE41">
        <v>844.0</v>
      </c>
      <c s="57" r="BF41">
        <v>48157.0</v>
      </c>
      <c s="13" r="BG41"/>
      <c s="1" r="BH41">
        <v>37.0</v>
      </c>
      <c s="1" r="BI41"/>
      <c s="57" r="BJ41">
        <v>7635.0</v>
      </c>
      <c s="1" r="BK41">
        <v>89.0</v>
      </c>
      <c s="1" r="BL41"/>
      <c s="1" r="BM41">
        <v>10.0</v>
      </c>
      <c s="1" r="BN41"/>
      <c s="1" r="BO41"/>
      <c s="1" r="BP41"/>
      <c s="57" r="BQ41">
        <v>7771.0</v>
      </c>
      <c s="13" r="BR41"/>
      <c s="57" r="BS41">
        <v>8328.0</v>
      </c>
      <c s="1" r="BT41">
        <v>555.0</v>
      </c>
      <c s="1" r="BU41"/>
      <c s="57" r="BV41">
        <v>3799.0</v>
      </c>
      <c s="1" r="BW41"/>
      <c s="1" r="BX41">
        <v>418.0</v>
      </c>
      <c s="1" r="BY41"/>
      <c s="57" r="BZ41">
        <v>13100.0</v>
      </c>
      <c s="13" r="CA41"/>
      <c s="57" r="CB41">
        <v>4668.0</v>
      </c>
      <c s="1" r="CC41">
        <v>213.0</v>
      </c>
      <c s="1" r="CD41"/>
      <c s="1" r="CE41"/>
      <c s="1" r="CF41"/>
      <c s="1" r="CG41"/>
      <c s="57" r="CH41">
        <v>5383.0</v>
      </c>
      <c s="1" r="CI41"/>
      <c s="57" r="CJ41">
        <v>10264.0</v>
      </c>
      <c s="13" r="CK41"/>
      <c s="57" r="CL41">
        <v>5412.0</v>
      </c>
      <c s="12" r="CM41"/>
      <c s="51" r="CN41"/>
      <c s="57" r="CO41">
        <v>3249.0</v>
      </c>
      <c s="57" r="CP41">
        <v>3385.0</v>
      </c>
      <c s="1" r="CQ41">
        <v>400.0</v>
      </c>
      <c s="57" r="CR41">
        <v>1136.0</v>
      </c>
      <c s="57" r="CS41">
        <v>8170.0</v>
      </c>
      <c s="13" r="CT41"/>
      <c s="57" r="CU41">
        <v>3448.0</v>
      </c>
      <c s="1" r="CV41">
        <v>517.0</v>
      </c>
      <c s="57" r="CW41">
        <v>3978.0</v>
      </c>
      <c s="57" r="CX41">
        <v>3485.0</v>
      </c>
      <c s="1" r="CY41">
        <v>521.0</v>
      </c>
      <c s="1" r="CZ41">
        <v>54.0</v>
      </c>
      <c s="1" r="DA41"/>
      <c s="1" r="DB41"/>
      <c s="1" r="DC41"/>
      <c s="1" r="DD41">
        <v>12003.0</v>
      </c>
      <c s="13" r="DE41"/>
      <c s="57" r="DF41">
        <v>15669.0</v>
      </c>
      <c s="57" r="DG41">
        <v>5509.0</v>
      </c>
      <c s="1" r="DH41">
        <v>143.0</v>
      </c>
      <c s="57" r="DI41">
        <v>6192.0</v>
      </c>
      <c s="57" r="DJ41">
        <v>2440.0</v>
      </c>
      <c s="1" r="DK41">
        <v>550.0</v>
      </c>
      <c s="1" r="DL41"/>
      <c s="57" r="DM41">
        <v>30503.0</v>
      </c>
      <c s="13" r="DN41"/>
      <c s="57" r="DO41">
        <v>4168.0</v>
      </c>
      <c s="1" r="DP41"/>
      <c s="1" r="DQ41">
        <v>19.0</v>
      </c>
      <c s="1" r="DR41"/>
      <c s="1" r="DS41"/>
      <c s="1" r="DT41"/>
      <c s="57" r="DU41">
        <v>3027.0</v>
      </c>
      <c s="1" r="DV41">
        <v>583.0</v>
      </c>
      <c s="1" r="DW41">
        <v>7797.0</v>
      </c>
      <c s="13" r="DX41"/>
      <c s="57" r="DY41">
        <v>5653.0</v>
      </c>
      <c s="50" r="DZ41"/>
      <c s="57" r="EA41">
        <v>5957.0</v>
      </c>
      <c s="57" r="EB41">
        <v>2630.0</v>
      </c>
      <c s="1" r="EC41">
        <v>632.0</v>
      </c>
      <c s="57" r="ED41">
        <v>1577.0</v>
      </c>
      <c s="57" r="EE41">
        <v>10796.0</v>
      </c>
      <c s="13" r="EF41"/>
      <c s="57" r="EG41">
        <v>4145.0</v>
      </c>
      <c s="1" r="EH41">
        <v>772.0</v>
      </c>
      <c s="57" r="EI41">
        <v>4345.0</v>
      </c>
      <c s="57" r="EJ41">
        <v>3329.0</v>
      </c>
      <c s="1" r="EK41">
        <v>718.0</v>
      </c>
      <c s="1" r="EL41">
        <v>75.0</v>
      </c>
      <c s="1" r="EM41"/>
      <c s="1" r="EN41"/>
      <c s="1" r="EO41"/>
      <c s="57" r="EP41">
        <v>13384.0</v>
      </c>
      <c s="13" r="EQ41"/>
      <c s="57" r="ER41">
        <v>25789.0</v>
      </c>
      <c s="57" r="ES41">
        <v>8284.0</v>
      </c>
      <c s="1" r="ET41">
        <v>167.0</v>
      </c>
      <c s="57" r="EU41">
        <v>6608.0</v>
      </c>
      <c s="57" r="EV41">
        <v>3245.0</v>
      </c>
      <c s="1" r="EW41">
        <v>509.0</v>
      </c>
      <c s="1" r="EX41"/>
      <c s="57" r="EY41">
        <v>44602.0</v>
      </c>
      <c s="13" r="EZ41"/>
      <c s="57" r="FA41">
        <v>4986.0</v>
      </c>
      <c s="1" r="FB41"/>
      <c s="1" r="FC41">
        <v>24.0</v>
      </c>
      <c s="1" r="FD41"/>
      <c s="1" r="FE41"/>
      <c s="1" r="FF41"/>
      <c s="57" r="FG41">
        <v>3061.0</v>
      </c>
      <c s="57" r="FH41">
        <v>1631.0</v>
      </c>
      <c s="57" r="FI41">
        <v>9702.0</v>
      </c>
      <c s="13" r="FJ41"/>
      <c s="57" r="FK41">
        <v>6091.0</v>
      </c>
      <c s="5" r="FL41"/>
      <c s="57" r="FM41">
        <v>64126.0</v>
      </c>
      <c s="1" r="FN41"/>
      <c s="1" r="FO41"/>
      <c s="44" r="FP41"/>
      <c s="57" r="FQ41">
        <v>64126.0</v>
      </c>
      <c s="1" r="FR41"/>
      <c s="1" r="FS41"/>
      <c s="44" r="FT41"/>
      <c t="s" s="1" r="FU41">
        <v>87</v>
      </c>
      <c s="5" r="FV41"/>
      <c s="57" r="FW41">
        <v>84704.0</v>
      </c>
      <c s="1" r="FX41"/>
      <c s="1" r="FY41"/>
      <c s="44" r="FZ41"/>
      <c s="57" r="GA41">
        <v>84575.0</v>
      </c>
      <c s="1" r="GB41"/>
      <c s="1" r="GC41"/>
      <c s="44" r="GD41"/>
      <c s="57" r="GE41">
        <v>129.0</v>
      </c>
    </row>
    <row customHeight="1" r="42" ht="15.75">
      <c s="47" r="A42">
        <v>29.0</v>
      </c>
      <c t="s" s="48" r="B42">
        <v>94</v>
      </c>
      <c t="s" s="56" r="C42">
        <v>125</v>
      </c>
      <c s="48" r="D42"/>
      <c s="48" r="E42"/>
      <c s="48" r="F42"/>
      <c s="48" r="G42"/>
      <c s="48" r="H42"/>
      <c s="48" r="I42"/>
      <c s="57" r="J42">
        <v>516120.0</v>
      </c>
      <c s="57" r="K42">
        <v>2553.0</v>
      </c>
      <c s="1" r="L42"/>
      <c s="1" r="M42"/>
      <c s="1" r="N42">
        <v>591.0</v>
      </c>
      <c s="1" r="O42">
        <v>100.0</v>
      </c>
      <c s="57" r="P42">
        <v>7017.0</v>
      </c>
      <c s="57" r="Q42">
        <v>526381.0</v>
      </c>
      <c s="13" r="R42"/>
      <c s="57" r="S42">
        <v>6801.0</v>
      </c>
      <c s="57" r="T42">
        <v>1868.0</v>
      </c>
      <c s="57" r="U42">
        <v>11904.0</v>
      </c>
      <c s="1" r="V42">
        <v>878.0</v>
      </c>
      <c s="1" r="W42">
        <v>1.0</v>
      </c>
      <c s="1" r="X42">
        <v>390.0</v>
      </c>
      <c s="1" r="Y42">
        <v>345.0</v>
      </c>
      <c s="57" r="Z42">
        <v>12924.0</v>
      </c>
      <c s="1" r="AA42"/>
      <c s="57" r="AB42">
        <v>35111.0</v>
      </c>
      <c s="13" r="AC42"/>
      <c s="57" r="AD42">
        <v>184012.0</v>
      </c>
      <c s="57" r="AE42">
        <v>12683.0</v>
      </c>
      <c s="1" r="AF42"/>
      <c s="57" r="AG42">
        <v>114709.0</v>
      </c>
      <c s="1" r="AH42"/>
      <c s="57" r="AI42">
        <v>2186.0</v>
      </c>
      <c s="1" r="AJ42">
        <v>657.0</v>
      </c>
      <c s="57" r="AK42">
        <v>314247.0</v>
      </c>
      <c s="13" r="AL42"/>
      <c s="57" r="AM42">
        <v>7000.0</v>
      </c>
      <c s="1" r="AN42">
        <v>250.0</v>
      </c>
      <c s="57" r="AO42">
        <v>4690.0</v>
      </c>
      <c s="57" r="AP42">
        <v>29168.0</v>
      </c>
      <c s="1" r="AQ42"/>
      <c s="1" r="AR42"/>
      <c s="57" r="AS42">
        <v>3000.0</v>
      </c>
      <c s="1" r="AT42">
        <v>660.0</v>
      </c>
      <c s="57" r="AU42">
        <v>44768.0</v>
      </c>
      <c s="13" r="AV42"/>
      <c s="57" r="AW42">
        <v>12800.0</v>
      </c>
      <c s="50" r="AX42"/>
      <c s="57" r="AY42">
        <v>530013.0</v>
      </c>
      <c s="57" r="AZ42">
        <v>2442.0</v>
      </c>
      <c s="1" r="BA42"/>
      <c s="1" r="BB42"/>
      <c s="1" r="BC42">
        <v>675.0</v>
      </c>
      <c s="1" r="BD42">
        <v>283.0</v>
      </c>
      <c s="57" r="BE42">
        <v>1377.0</v>
      </c>
      <c s="57" r="BF42">
        <v>534790.0</v>
      </c>
      <c s="13" r="BG42"/>
      <c s="57" r="BH42">
        <v>7357.0</v>
      </c>
      <c s="57" r="BI42">
        <v>1740.0</v>
      </c>
      <c s="57" r="BJ42">
        <v>10829.0</v>
      </c>
      <c s="1" r="BK42">
        <v>696.0</v>
      </c>
      <c s="1" r="BL42">
        <v>130.0</v>
      </c>
      <c s="1" r="BM42">
        <v>438.0</v>
      </c>
      <c s="1" r="BN42">
        <v>362.0</v>
      </c>
      <c s="57" r="BO42">
        <v>11715.0</v>
      </c>
      <c s="1" r="BP42"/>
      <c s="57" r="BQ42">
        <v>33267.0</v>
      </c>
      <c s="13" r="BR42"/>
      <c s="57" r="BS42">
        <v>181862.0</v>
      </c>
      <c s="57" r="BT42">
        <v>10250.0</v>
      </c>
      <c s="1" r="BU42"/>
      <c s="57" r="BV42">
        <v>107503.0</v>
      </c>
      <c s="1" r="BW42"/>
      <c s="57" r="BX42">
        <v>1686.0</v>
      </c>
      <c s="1" r="BY42">
        <v>377.0</v>
      </c>
      <c s="57" r="BZ42">
        <v>301678.0</v>
      </c>
      <c s="13" r="CA42"/>
      <c s="57" r="CB42">
        <v>4782.0</v>
      </c>
      <c s="1" r="CC42">
        <v>159.0</v>
      </c>
      <c s="57" r="CD42">
        <v>5919.0</v>
      </c>
      <c s="57" r="CE42">
        <v>28752.0</v>
      </c>
      <c s="1" r="CF42"/>
      <c s="1" r="CG42"/>
      <c s="57" r="CH42">
        <v>2500.0</v>
      </c>
      <c s="1" r="CI42">
        <v>729.0</v>
      </c>
      <c s="57" r="CJ42">
        <v>42841.0</v>
      </c>
      <c s="13" r="CK42"/>
      <c s="57" r="CL42">
        <v>34400.0</v>
      </c>
      <c s="12" r="CM42"/>
      <c s="51" r="CN42"/>
      <c s="57" r="CO42">
        <v>24903.0</v>
      </c>
      <c s="57" r="CP42">
        <v>29661.0</v>
      </c>
      <c s="57" r="CQ42">
        <v>7900.0</v>
      </c>
      <c s="57" r="CR42">
        <v>50354.0</v>
      </c>
      <c s="57" r="CS42">
        <v>112818.0</v>
      </c>
      <c s="13" r="CT42"/>
      <c s="57" r="CU42">
        <v>80521.0</v>
      </c>
      <c s="57" r="CV42">
        <v>9053.0</v>
      </c>
      <c s="57" r="CW42">
        <v>13443.0</v>
      </c>
      <c s="57" r="CX42">
        <v>50862.0</v>
      </c>
      <c s="57" r="CY42">
        <v>4647.0</v>
      </c>
      <c s="57" r="CZ42">
        <v>7569.0</v>
      </c>
      <c s="57" r="DA42">
        <v>3204.0</v>
      </c>
      <c s="57" r="DB42">
        <v>10523.0</v>
      </c>
      <c s="1" r="DC42"/>
      <c s="1" r="DD42">
        <v>179822.0</v>
      </c>
      <c s="13" r="DE42"/>
      <c s="57" r="DF42">
        <v>260989.0</v>
      </c>
      <c s="57" r="DG42">
        <v>56549.0</v>
      </c>
      <c s="57" r="DH42">
        <v>1205.0</v>
      </c>
      <c s="57" r="DI42">
        <v>163669.0</v>
      </c>
      <c s="57" r="DJ42">
        <v>4438.0</v>
      </c>
      <c s="57" r="DK42">
        <v>3449.0</v>
      </c>
      <c s="57" r="DL42">
        <v>1660.0</v>
      </c>
      <c s="57" r="DM42">
        <v>491959.0</v>
      </c>
      <c s="13" r="DN42"/>
      <c t="s" s="1" r="DO42">
        <v>87</v>
      </c>
      <c s="1" r="DP42">
        <v>1.0</v>
      </c>
      <c s="57" r="DQ42">
        <v>9459.0</v>
      </c>
      <c s="57" r="DR42">
        <v>8858.0</v>
      </c>
      <c s="1" r="DS42"/>
      <c s="1" r="DT42"/>
      <c s="57" r="DU42">
        <v>4473.0</v>
      </c>
      <c s="57" r="DV42">
        <v>2807.0</v>
      </c>
      <c s="1" r="DW42">
        <v>25598.0</v>
      </c>
      <c s="13" r="DX42"/>
      <c s="57" r="DY42">
        <v>123110.0</v>
      </c>
      <c s="50" r="DZ42"/>
      <c s="57" r="EA42">
        <v>23931.0</v>
      </c>
      <c s="57" r="EB42">
        <v>31713.0</v>
      </c>
      <c s="57" r="EC42">
        <v>7326.0</v>
      </c>
      <c s="57" r="ED42">
        <v>50818.0</v>
      </c>
      <c s="57" r="EE42">
        <v>113788.0</v>
      </c>
      <c s="13" r="EF42"/>
      <c s="57" r="EG42">
        <v>78902.0</v>
      </c>
      <c s="57" r="EH42">
        <v>8974.0</v>
      </c>
      <c s="57" r="EI42">
        <v>10977.0</v>
      </c>
      <c s="57" r="EJ42">
        <v>50629.0</v>
      </c>
      <c s="57" r="EK42">
        <v>4832.0</v>
      </c>
      <c s="57" r="EL42">
        <v>8161.0</v>
      </c>
      <c s="57" r="EM42">
        <v>3054.0</v>
      </c>
      <c s="57" r="EN42">
        <v>11804.0</v>
      </c>
      <c s="1" r="EO42"/>
      <c s="57" r="EP42">
        <v>177333.0</v>
      </c>
      <c s="13" r="EQ42"/>
      <c s="57" r="ER42">
        <v>260195.0</v>
      </c>
      <c s="57" r="ES42">
        <v>53393.0</v>
      </c>
      <c s="57" r="ET42">
        <v>1185.0</v>
      </c>
      <c s="57" r="EU42">
        <v>155668.0</v>
      </c>
      <c s="57" r="EV42">
        <v>4284.0</v>
      </c>
      <c s="57" r="EW42">
        <v>2833.0</v>
      </c>
      <c s="57" r="EX42">
        <v>1167.0</v>
      </c>
      <c s="57" r="EY42">
        <v>478725.0</v>
      </c>
      <c s="13" r="EZ42"/>
      <c t="s" s="1" r="FA42">
        <v>87</v>
      </c>
      <c s="1" r="FB42"/>
      <c s="57" r="FC42">
        <v>11049.0</v>
      </c>
      <c s="57" r="FD42">
        <v>8237.0</v>
      </c>
      <c s="1" r="FE42"/>
      <c s="1" r="FF42"/>
      <c s="57" r="FG42">
        <v>4501.0</v>
      </c>
      <c s="57" r="FH42">
        <v>2846.0</v>
      </c>
      <c s="57" r="FI42">
        <v>26633.0</v>
      </c>
      <c s="13" r="FJ42"/>
      <c s="57" r="FK42">
        <v>157826.0</v>
      </c>
      <c s="5" r="FL42"/>
      <c s="57" r="FM42">
        <v>933307.0</v>
      </c>
      <c s="1" r="FN42"/>
      <c s="1" r="FO42"/>
      <c s="44" r="FP42"/>
      <c s="57" r="FQ42">
        <v>933307.0</v>
      </c>
      <c s="1" r="FR42"/>
      <c s="1" r="FS42"/>
      <c s="44" r="FT42"/>
      <c t="s" s="1" r="FU42">
        <v>87</v>
      </c>
      <c s="5" r="FV42"/>
      <c s="57" r="FW42">
        <v>946976.0</v>
      </c>
      <c s="1" r="FX42"/>
      <c s="1" r="FY42"/>
      <c s="44" r="FZ42"/>
      <c s="57" r="GA42">
        <v>954305.0</v>
      </c>
      <c s="1" r="GB42"/>
      <c s="1" r="GC42"/>
      <c s="44" r="GD42"/>
      <c s="57" r="GE42">
        <v>-7329.0</v>
      </c>
    </row>
    <row customHeight="1" r="43" ht="15.75">
      <c s="47" r="A43">
        <v>30.0</v>
      </c>
      <c t="s" s="48" r="B43">
        <v>81</v>
      </c>
      <c t="s" s="56" r="C43">
        <v>126</v>
      </c>
      <c s="48" r="D43"/>
      <c s="48" r="E43"/>
      <c s="48" r="F43"/>
      <c s="48" r="G43"/>
      <c s="48" r="H43"/>
      <c s="48" r="I43"/>
      <c s="57" r="J43">
        <v>4200.0</v>
      </c>
      <c s="1" r="K43"/>
      <c s="1" r="L43"/>
      <c s="1" r="M43"/>
      <c s="1" r="N43"/>
      <c s="1" r="O43"/>
      <c s="57" r="P43">
        <v>6556.0</v>
      </c>
      <c s="57" r="Q43">
        <v>10756.0</v>
      </c>
      <c s="13" r="R43"/>
      <c s="1" r="S43"/>
      <c s="1" r="T43"/>
      <c s="1" r="U43">
        <v>250.0</v>
      </c>
      <c s="1" r="V43"/>
      <c s="1" r="W43"/>
      <c s="1" r="X43">
        <v>170.0</v>
      </c>
      <c s="1" r="Y43"/>
      <c s="1" r="Z43"/>
      <c s="1" r="AA43"/>
      <c s="1" r="AB43">
        <v>420.0</v>
      </c>
      <c s="13" r="AC43"/>
      <c s="57" r="AD43">
        <v>10565.0</v>
      </c>
      <c s="1" r="AE43">
        <v>130.0</v>
      </c>
      <c s="1" r="AF43"/>
      <c s="57" r="AG43">
        <v>1489.0</v>
      </c>
      <c s="1" r="AH43">
        <v>200.0</v>
      </c>
      <c s="1" r="AI43"/>
      <c s="1" r="AJ43"/>
      <c s="57" r="AK43">
        <v>12384.0</v>
      </c>
      <c s="13" r="AL43"/>
      <c s="57" r="AM43">
        <v>1750.0</v>
      </c>
      <c s="1" r="AN43"/>
      <c s="1" r="AO43"/>
      <c s="1" r="AP43"/>
      <c s="1" r="AQ43"/>
      <c s="1" r="AR43"/>
      <c s="57" r="AS43">
        <v>1438.0</v>
      </c>
      <c s="1" r="AT43"/>
      <c s="57" r="AU43">
        <v>3188.0</v>
      </c>
      <c s="13" r="AV43"/>
      <c s="1" r="AW43">
        <v>355.0</v>
      </c>
      <c s="50" r="AX43"/>
      <c s="57" r="AY43">
        <v>3034.0</v>
      </c>
      <c s="1" r="AZ43"/>
      <c s="1" r="BA43"/>
      <c s="1" r="BB43"/>
      <c s="1" r="BC43"/>
      <c s="1" r="BD43"/>
      <c s="57" r="BE43">
        <v>7779.0</v>
      </c>
      <c s="57" r="BF43">
        <v>10813.0</v>
      </c>
      <c s="13" r="BG43"/>
      <c s="1" r="BH43"/>
      <c s="1" r="BI43"/>
      <c s="1" r="BJ43"/>
      <c s="1" r="BK43"/>
      <c s="1" r="BL43"/>
      <c s="1" r="BM43">
        <v>98.0</v>
      </c>
      <c s="1" r="BN43"/>
      <c s="1" r="BO43"/>
      <c s="1" r="BP43"/>
      <c s="1" r="BQ43">
        <v>98.0</v>
      </c>
      <c s="13" r="BR43"/>
      <c s="57" r="BS43">
        <v>8785.0</v>
      </c>
      <c s="1" r="BT43">
        <v>170.0</v>
      </c>
      <c s="1" r="BU43"/>
      <c s="57" r="BV43">
        <v>1834.0</v>
      </c>
      <c s="1" r="BW43"/>
      <c s="1" r="BX43"/>
      <c s="1" r="BY43"/>
      <c s="57" r="BZ43">
        <v>10789.0</v>
      </c>
      <c s="13" r="CA43"/>
      <c s="57" r="CB43">
        <v>1740.0</v>
      </c>
      <c s="1" r="CC43"/>
      <c s="1" r="CD43"/>
      <c s="1" r="CE43"/>
      <c s="1" r="CF43"/>
      <c s="1" r="CG43"/>
      <c s="1" r="CH43">
        <v>210.0</v>
      </c>
      <c s="1" r="CI43"/>
      <c s="57" r="CJ43">
        <v>1950.0</v>
      </c>
      <c s="13" r="CK43"/>
      <c s="57" r="CL43">
        <v>1333.0</v>
      </c>
      <c s="12" r="CM43"/>
      <c s="51" r="CN43"/>
      <c s="57" r="CO43">
        <v>2775.0</v>
      </c>
      <c s="1" r="CP43">
        <v>920.0</v>
      </c>
      <c s="1" r="CQ43">
        <v>364.0</v>
      </c>
      <c s="57" r="CR43">
        <v>1550.0</v>
      </c>
      <c s="57" r="CS43">
        <v>5609.0</v>
      </c>
      <c s="13" r="CT43"/>
      <c s="1" r="CU43">
        <v>842.0</v>
      </c>
      <c s="1" r="CV43">
        <v>130.0</v>
      </c>
      <c s="1" r="CW43">
        <v>788.0</v>
      </c>
      <c s="1" r="CX43">
        <v>580.0</v>
      </c>
      <c s="1" r="CY43"/>
      <c s="1" r="CZ43">
        <v>190.0</v>
      </c>
      <c s="1" r="DA43"/>
      <c s="1" r="DB43"/>
      <c s="1" r="DC43"/>
      <c s="1" r="DD43">
        <v>2530.0</v>
      </c>
      <c s="13" r="DE43"/>
      <c s="57" r="DF43">
        <v>9928.0</v>
      </c>
      <c s="1" r="DG43">
        <v>388.0</v>
      </c>
      <c s="1" r="DH43">
        <v>17.0</v>
      </c>
      <c s="57" r="DI43">
        <v>1930.0</v>
      </c>
      <c s="1" r="DJ43">
        <v>50.0</v>
      </c>
      <c s="1" r="DK43"/>
      <c s="1" r="DL43"/>
      <c s="57" r="DM43">
        <v>12313.0</v>
      </c>
      <c s="13" r="DN43"/>
      <c s="57" r="DO43">
        <v>2193.0</v>
      </c>
      <c s="1" r="DP43"/>
      <c s="1" r="DQ43"/>
      <c s="1" r="DR43">
        <v>480.0</v>
      </c>
      <c s="1" r="DS43"/>
      <c s="1" r="DT43"/>
      <c s="57" r="DU43">
        <v>1374.0</v>
      </c>
      <c s="1" r="DV43"/>
      <c s="1" r="DW43">
        <v>4047.0</v>
      </c>
      <c s="13" r="DX43"/>
      <c s="57" r="DY43">
        <v>2604.0</v>
      </c>
      <c s="50" r="DZ43"/>
      <c s="57" r="EA43">
        <v>1422.0</v>
      </c>
      <c s="1" r="EB43">
        <v>893.0</v>
      </c>
      <c s="1" r="EC43">
        <v>980.0</v>
      </c>
      <c s="57" r="ED43">
        <v>1436.0</v>
      </c>
      <c s="57" r="EE43">
        <v>4731.0</v>
      </c>
      <c s="13" r="EF43"/>
      <c s="1" r="EG43">
        <v>974.0</v>
      </c>
      <c s="1" r="EH43">
        <v>129.0</v>
      </c>
      <c s="1" r="EI43">
        <v>965.0</v>
      </c>
      <c s="1" r="EJ43">
        <v>728.0</v>
      </c>
      <c s="1" r="EK43"/>
      <c s="1" r="EL43">
        <v>215.0</v>
      </c>
      <c s="1" r="EM43"/>
      <c s="1" r="EN43"/>
      <c s="1" r="EO43"/>
      <c s="57" r="EP43">
        <v>3011.0</v>
      </c>
      <c s="13" r="EQ43"/>
      <c s="57" r="ER43">
        <v>10533.0</v>
      </c>
      <c s="1" r="ES43">
        <v>289.0</v>
      </c>
      <c s="1" r="ET43"/>
      <c s="57" r="EU43">
        <v>2601.0</v>
      </c>
      <c s="1" r="EV43">
        <v>64.0</v>
      </c>
      <c s="1" r="EW43"/>
      <c s="1" r="EX43"/>
      <c s="57" r="EY43">
        <v>13487.0</v>
      </c>
      <c s="13" r="EZ43"/>
      <c s="57" r="FA43">
        <v>2120.0</v>
      </c>
      <c s="1" r="FB43"/>
      <c s="1" r="FC43"/>
      <c s="1" r="FD43">
        <v>221.0</v>
      </c>
      <c s="1" r="FE43"/>
      <c s="1" r="FF43"/>
      <c s="57" r="FG43">
        <v>1375.0</v>
      </c>
      <c s="1" r="FH43"/>
      <c s="57" r="FI43">
        <v>3716.0</v>
      </c>
      <c s="13" r="FJ43"/>
      <c s="57" r="FK43">
        <v>2690.0</v>
      </c>
      <c s="5" r="FL43"/>
      <c s="57" r="FM43">
        <v>27103.0</v>
      </c>
      <c s="1" r="FN43"/>
      <c s="1" r="FO43"/>
      <c s="44" r="FP43"/>
      <c s="57" r="FQ43">
        <v>27103.0</v>
      </c>
      <c s="1" r="FR43"/>
      <c s="1" r="FS43"/>
      <c s="44" r="FT43"/>
      <c t="s" s="1" r="FU43">
        <v>87</v>
      </c>
      <c s="5" r="FV43"/>
      <c s="57" r="FW43">
        <v>24983.0</v>
      </c>
      <c s="1" r="FX43"/>
      <c s="1" r="FY43"/>
      <c s="44" r="FZ43"/>
      <c s="57" r="GA43">
        <v>27635.0</v>
      </c>
      <c s="1" r="GB43"/>
      <c s="1" r="GC43"/>
      <c s="44" r="GD43"/>
      <c s="57" r="GE43">
        <v>-2652.0</v>
      </c>
    </row>
    <row customHeight="1" r="44" ht="15.75">
      <c s="47" r="A44">
        <v>31.0</v>
      </c>
      <c t="s" s="48" r="B44">
        <v>91</v>
      </c>
      <c t="s" s="56" r="C44">
        <v>127</v>
      </c>
      <c s="48" r="D44"/>
      <c s="48" r="E44"/>
      <c s="48" r="F44"/>
      <c s="48" r="G44"/>
      <c s="48" r="H44"/>
      <c s="48" r="I44"/>
      <c s="57" r="J44">
        <v>5400.0</v>
      </c>
      <c s="1" r="K44">
        <v>36.0</v>
      </c>
      <c s="1" r="L44"/>
      <c s="1" r="M44"/>
      <c s="1" r="N44"/>
      <c s="1" r="O44"/>
      <c s="57" r="P44">
        <v>8968.0</v>
      </c>
      <c s="57" r="Q44">
        <v>14404.0</v>
      </c>
      <c s="13" r="R44"/>
      <c s="1" r="S44"/>
      <c s="1" r="T44"/>
      <c s="1" r="U44">
        <v>579.0</v>
      </c>
      <c s="1" r="V44"/>
      <c s="1" r="W44"/>
      <c s="1" r="X44">
        <v>184.0</v>
      </c>
      <c s="1" r="Y44"/>
      <c s="1" r="Z44"/>
      <c s="1" r="AA44"/>
      <c s="1" r="AB44">
        <v>763.0</v>
      </c>
      <c s="13" r="AC44"/>
      <c s="57" r="AD44">
        <v>13466.0</v>
      </c>
      <c s="1" r="AE44">
        <v>270.0</v>
      </c>
      <c s="1" r="AF44"/>
      <c s="57" r="AG44">
        <v>3093.0</v>
      </c>
      <c s="1" r="AH44"/>
      <c s="1" r="AI44"/>
      <c s="1" r="AJ44"/>
      <c s="57" r="AK44">
        <v>16829.0</v>
      </c>
      <c s="13" r="AL44"/>
      <c s="1" r="AM44">
        <v>470.0</v>
      </c>
      <c s="1" r="AN44"/>
      <c s="1" r="AO44"/>
      <c s="1" r="AP44"/>
      <c s="1" r="AQ44"/>
      <c s="1" r="AR44"/>
      <c s="57" r="AS44">
        <v>1535.0</v>
      </c>
      <c s="1" r="AT44"/>
      <c s="57" r="AU44">
        <v>2005.0</v>
      </c>
      <c s="13" r="AV44"/>
      <c s="1" r="AW44">
        <v>159.0</v>
      </c>
      <c s="50" r="AX44"/>
      <c s="57" r="AY44">
        <v>5803.0</v>
      </c>
      <c s="1" r="AZ44">
        <v>50.0</v>
      </c>
      <c s="1" r="BA44"/>
      <c s="1" r="BB44"/>
      <c s="1" r="BC44"/>
      <c s="1" r="BD44"/>
      <c s="57" r="BE44">
        <v>7958.0</v>
      </c>
      <c s="57" r="BF44">
        <v>13811.0</v>
      </c>
      <c s="13" r="BG44"/>
      <c s="1" r="BH44"/>
      <c s="1" r="BI44"/>
      <c s="1" r="BJ44">
        <v>509.0</v>
      </c>
      <c s="1" r="BK44"/>
      <c s="1" r="BL44"/>
      <c s="1" r="BM44">
        <v>191.0</v>
      </c>
      <c s="1" r="BN44"/>
      <c s="1" r="BO44"/>
      <c s="1" r="BP44"/>
      <c s="1" r="BQ44">
        <v>700.0</v>
      </c>
      <c s="13" r="BR44"/>
      <c s="57" r="BS44">
        <v>14878.0</v>
      </c>
      <c s="1" r="BT44">
        <v>350.0</v>
      </c>
      <c s="1" r="BU44"/>
      <c s="57" r="BV44">
        <v>3286.0</v>
      </c>
      <c s="1" r="BW44"/>
      <c s="1" r="BX44"/>
      <c s="1" r="BY44"/>
      <c s="57" r="BZ44">
        <v>18514.0</v>
      </c>
      <c s="13" r="CA44"/>
      <c s="1" r="CB44">
        <v>488.0</v>
      </c>
      <c s="1" r="CC44"/>
      <c s="1" r="CD44"/>
      <c s="1" r="CE44"/>
      <c s="1" r="CF44"/>
      <c s="1" r="CG44"/>
      <c s="57" r="CH44">
        <v>1535.0</v>
      </c>
      <c s="1" r="CI44"/>
      <c s="57" r="CJ44">
        <v>2023.0</v>
      </c>
      <c s="13" r="CK44"/>
      <c s="57" r="CL44">
        <v>2146.0</v>
      </c>
      <c s="12" r="CM44"/>
      <c s="51" r="CN44"/>
      <c s="57" r="CO44">
        <v>2058.0</v>
      </c>
      <c s="57" r="CP44">
        <v>1083.0</v>
      </c>
      <c s="1" r="CQ44">
        <v>465.0</v>
      </c>
      <c s="1" r="CR44">
        <v>877.0</v>
      </c>
      <c s="57" r="CS44">
        <v>4483.0</v>
      </c>
      <c s="13" r="CT44"/>
      <c s="57" r="CU44">
        <v>1356.0</v>
      </c>
      <c s="1" r="CV44">
        <v>215.0</v>
      </c>
      <c s="57" r="CW44">
        <v>1084.0</v>
      </c>
      <c s="1" r="CX44">
        <v>728.0</v>
      </c>
      <c s="1" r="CY44">
        <v>20.0</v>
      </c>
      <c s="1" r="CZ44"/>
      <c t="s" s="1" r="DA44">
        <v>87</v>
      </c>
      <c s="1" r="DB44">
        <v>22.0</v>
      </c>
      <c s="1" r="DC44">
        <v>90.0</v>
      </c>
      <c s="1" r="DD44">
        <v>3515.0</v>
      </c>
      <c s="13" r="DE44"/>
      <c s="57" r="DF44">
        <v>14394.0</v>
      </c>
      <c s="57" r="DG44">
        <v>1804.0</v>
      </c>
      <c s="1" r="DH44">
        <v>110.0</v>
      </c>
      <c s="57" r="DI44">
        <v>4057.0</v>
      </c>
      <c s="1" r="DJ44">
        <v>25.0</v>
      </c>
      <c s="1" r="DK44"/>
      <c s="1" r="DL44">
        <v>63.0</v>
      </c>
      <c s="57" r="DM44">
        <v>20453.0</v>
      </c>
      <c s="13" r="DN44"/>
      <c t="s" s="1" r="DO44">
        <v>87</v>
      </c>
      <c s="1" r="DP44"/>
      <c s="1" r="DQ44"/>
      <c s="1" r="DR44"/>
      <c s="1" r="DS44"/>
      <c s="1" r="DT44"/>
      <c s="57" r="DU44">
        <v>1848.0</v>
      </c>
      <c s="1" r="DV44"/>
      <c s="1" r="DW44">
        <v>1848.0</v>
      </c>
      <c s="13" r="DX44"/>
      <c s="57" r="DY44">
        <v>3861.0</v>
      </c>
      <c s="50" r="DZ44"/>
      <c s="57" r="EA44">
        <v>2015.0</v>
      </c>
      <c s="57" r="EB44">
        <v>1214.0</v>
      </c>
      <c s="1" r="EC44">
        <v>490.0</v>
      </c>
      <c s="1" r="ED44">
        <v>877.0</v>
      </c>
      <c s="57" r="EE44">
        <v>4596.0</v>
      </c>
      <c s="13" r="EF44"/>
      <c s="57" r="EG44">
        <v>1346.0</v>
      </c>
      <c s="1" r="EH44">
        <v>214.0</v>
      </c>
      <c s="57" r="EI44">
        <v>1059.0</v>
      </c>
      <c s="1" r="EJ44">
        <v>709.0</v>
      </c>
      <c s="1" r="EK44">
        <v>16.0</v>
      </c>
      <c s="1" r="EL44"/>
      <c s="1" r="EM44"/>
      <c s="1" r="EN44">
        <v>22.0</v>
      </c>
      <c s="1" r="EO44">
        <v>90.0</v>
      </c>
      <c s="57" r="EP44">
        <v>3456.0</v>
      </c>
      <c s="13" r="EQ44"/>
      <c s="57" r="ER44">
        <v>15192.0</v>
      </c>
      <c s="57" r="ES44">
        <v>1759.0</v>
      </c>
      <c s="1" r="ET44">
        <v>100.0</v>
      </c>
      <c s="57" r="EU44">
        <v>4165.0</v>
      </c>
      <c s="1" r="EV44">
        <v>26.0</v>
      </c>
      <c s="1" r="EW44"/>
      <c s="1" r="EX44">
        <v>63.0</v>
      </c>
      <c s="57" r="EY44">
        <v>21305.0</v>
      </c>
      <c s="13" r="EZ44"/>
      <c t="s" s="1" r="FA44">
        <v>87</v>
      </c>
      <c s="1" r="FB44"/>
      <c s="1" r="FC44"/>
      <c s="1" r="FD44"/>
      <c s="1" r="FE44"/>
      <c s="1" r="FF44"/>
      <c s="57" r="FG44">
        <v>1838.0</v>
      </c>
      <c s="1" r="FH44"/>
      <c s="57" r="FI44">
        <v>1838.0</v>
      </c>
      <c s="13" r="FJ44"/>
      <c s="57" r="FK44">
        <v>4860.0</v>
      </c>
      <c s="5" r="FL44"/>
      <c s="57" r="FM44">
        <v>34160.0</v>
      </c>
      <c s="1" r="FN44"/>
      <c s="1" r="FO44"/>
      <c s="44" r="FP44"/>
      <c s="57" r="FQ44">
        <v>34160.0</v>
      </c>
      <c s="1" r="FR44"/>
      <c s="1" r="FS44"/>
      <c s="44" r="FT44"/>
      <c t="s" s="1" r="FU44">
        <v>87</v>
      </c>
      <c s="5" r="FV44"/>
      <c s="57" r="FW44">
        <v>37194.0</v>
      </c>
      <c s="1" r="FX44"/>
      <c s="1" r="FY44"/>
      <c s="44" r="FZ44"/>
      <c s="57" r="GA44">
        <v>36055.0</v>
      </c>
      <c s="1" r="GB44"/>
      <c s="1" r="GC44"/>
      <c s="44" r="GD44"/>
      <c s="57" r="GE44">
        <v>1139.0</v>
      </c>
    </row>
    <row customHeight="1" r="45" ht="15.75">
      <c s="47" r="A45">
        <v>32.0</v>
      </c>
      <c t="s" s="48" r="B45">
        <v>91</v>
      </c>
      <c t="s" s="56" r="C45">
        <v>128</v>
      </c>
      <c s="48" r="D45"/>
      <c s="48" r="E45"/>
      <c s="48" r="F45"/>
      <c s="48" r="G45"/>
      <c s="48" r="H45"/>
      <c s="48" r="I45"/>
      <c s="57" r="J45">
        <v>3670.0</v>
      </c>
      <c s="1" r="K45">
        <v>3.0</v>
      </c>
      <c s="1" r="L45"/>
      <c s="1" r="M45"/>
      <c s="1" r="N45"/>
      <c s="1" r="O45"/>
      <c s="57" r="P45">
        <v>6900.0</v>
      </c>
      <c s="57" r="Q45">
        <v>10573.0</v>
      </c>
      <c s="13" r="R45"/>
      <c s="1" r="S45">
        <v>17.0</v>
      </c>
      <c s="1" r="T45"/>
      <c s="1" r="U45">
        <v>618.0</v>
      </c>
      <c s="1" r="V45">
        <v>60.0</v>
      </c>
      <c s="1" r="W45"/>
      <c s="1" r="X45">
        <v>149.0</v>
      </c>
      <c s="1" r="Y45"/>
      <c s="1" r="Z45"/>
      <c s="1" r="AA45"/>
      <c s="1" r="AB45">
        <v>844.0</v>
      </c>
      <c s="13" r="AC45"/>
      <c s="57" r="AD45">
        <v>4739.0</v>
      </c>
      <c s="1" r="AE45">
        <v>40.0</v>
      </c>
      <c s="1" r="AF45">
        <v>115.0</v>
      </c>
      <c s="1" r="AG45">
        <v>793.0</v>
      </c>
      <c s="1" r="AH45"/>
      <c s="1" r="AI45"/>
      <c s="1" r="AJ45"/>
      <c s="57" r="AK45">
        <v>5687.0</v>
      </c>
      <c s="13" r="AL45"/>
      <c s="57" r="AM45">
        <v>1708.0</v>
      </c>
      <c s="1" r="AN45"/>
      <c s="1" r="AO45"/>
      <c s="1" r="AP45"/>
      <c s="1" r="AQ45"/>
      <c s="57" r="AR45">
        <v>7490.0</v>
      </c>
      <c s="1" r="AS45"/>
      <c s="1" r="AT45"/>
      <c s="57" r="AU45">
        <v>9198.0</v>
      </c>
      <c s="13" r="AV45"/>
      <c s="1" r="AW45">
        <v>415.0</v>
      </c>
      <c s="50" r="AX45"/>
      <c s="57" r="AY45">
        <v>3519.0</v>
      </c>
      <c s="1" r="AZ45">
        <v>6.0</v>
      </c>
      <c s="1" r="BA45"/>
      <c s="1" r="BB45"/>
      <c s="1" r="BC45"/>
      <c s="1" r="BD45"/>
      <c s="57" r="BE45">
        <v>6429.0</v>
      </c>
      <c s="57" r="BF45">
        <v>9954.0</v>
      </c>
      <c s="13" r="BG45"/>
      <c s="1" r="BH45">
        <v>7.0</v>
      </c>
      <c s="1" r="BI45"/>
      <c s="1" r="BJ45">
        <v>626.0</v>
      </c>
      <c s="1" r="BK45">
        <v>49.0</v>
      </c>
      <c s="1" r="BL45"/>
      <c s="1" r="BM45">
        <v>47.0</v>
      </c>
      <c s="1" r="BN45"/>
      <c s="1" r="BO45"/>
      <c s="1" r="BP45"/>
      <c s="1" r="BQ45">
        <v>729.0</v>
      </c>
      <c s="13" r="BR45"/>
      <c s="57" r="BS45">
        <v>5541.0</v>
      </c>
      <c s="1" r="BT45">
        <v>66.0</v>
      </c>
      <c s="1" r="BU45">
        <v>57.0</v>
      </c>
      <c s="57" r="BV45">
        <v>1037.0</v>
      </c>
      <c s="1" r="BW45"/>
      <c s="1" r="BX45"/>
      <c s="1" r="BY45"/>
      <c s="57" r="BZ45">
        <v>6701.0</v>
      </c>
      <c s="13" r="CA45"/>
      <c s="57" r="CB45">
        <v>1709.0</v>
      </c>
      <c s="1" r="CC45"/>
      <c s="1" r="CD45"/>
      <c s="1" r="CE45"/>
      <c s="1" r="CF45"/>
      <c s="57" r="CG45">
        <v>6516.0</v>
      </c>
      <c s="1" r="CH45"/>
      <c s="1" r="CI45"/>
      <c s="57" r="CJ45">
        <v>8225.0</v>
      </c>
      <c s="13" r="CK45"/>
      <c s="1" r="CL45">
        <v>591.0</v>
      </c>
      <c s="12" r="CM45"/>
      <c s="51" r="CN45"/>
      <c s="57" r="CO45">
        <v>1561.0</v>
      </c>
      <c s="57" r="CP45">
        <v>1219.0</v>
      </c>
      <c s="1" r="CQ45">
        <v>91.0</v>
      </c>
      <c s="1" r="CR45"/>
      <c s="57" r="CS45">
        <v>2871.0</v>
      </c>
      <c s="13" r="CT45"/>
      <c s="57" r="CU45">
        <v>1005.0</v>
      </c>
      <c s="1" r="CV45">
        <v>312.0</v>
      </c>
      <c s="1" r="CW45">
        <v>976.0</v>
      </c>
      <c s="1" r="CX45">
        <v>881.0</v>
      </c>
      <c s="1" r="CY45"/>
      <c s="1" r="CZ45">
        <v>150.0</v>
      </c>
      <c s="1" r="DA45"/>
      <c s="1" r="DB45"/>
      <c s="1" r="DC45"/>
      <c s="1" r="DD45">
        <v>3324.0</v>
      </c>
      <c s="13" r="DE45"/>
      <c s="57" r="DF45">
        <v>6246.0</v>
      </c>
      <c s="1" r="DG45">
        <v>505.0</v>
      </c>
      <c s="1" r="DH45">
        <v>24.0</v>
      </c>
      <c s="57" r="DI45">
        <v>1125.0</v>
      </c>
      <c s="1" r="DJ45">
        <v>93.0</v>
      </c>
      <c s="1" r="DK45"/>
      <c s="1" r="DL45"/>
      <c s="57" r="DM45">
        <v>7993.0</v>
      </c>
      <c s="13" r="DN45"/>
      <c s="57" r="DO45">
        <v>1714.0</v>
      </c>
      <c s="1" r="DP45"/>
      <c s="1" r="DQ45">
        <v>388.0</v>
      </c>
      <c s="1" r="DR45"/>
      <c s="1" r="DS45"/>
      <c s="57" r="DT45">
        <v>6150.0</v>
      </c>
      <c s="1" r="DU45">
        <v>495.0</v>
      </c>
      <c s="1" r="DV45"/>
      <c s="1" r="DW45">
        <v>8747.0</v>
      </c>
      <c s="13" r="DX45"/>
      <c s="57" r="DY45">
        <v>3782.0</v>
      </c>
      <c s="50" r="DZ45"/>
      <c s="57" r="EA45">
        <v>1476.0</v>
      </c>
      <c s="57" r="EB45">
        <v>1201.0</v>
      </c>
      <c s="1" r="EC45">
        <v>73.0</v>
      </c>
      <c s="1" r="ED45"/>
      <c s="57" r="EE45">
        <v>2750.0</v>
      </c>
      <c s="13" r="EF45"/>
      <c s="57" r="EG45">
        <v>1073.0</v>
      </c>
      <c s="1" r="EH45">
        <v>256.0</v>
      </c>
      <c s="1" r="EI45">
        <v>951.0</v>
      </c>
      <c s="1" r="EJ45">
        <v>521.0</v>
      </c>
      <c s="1" r="EK45"/>
      <c s="1" r="EL45">
        <v>233.0</v>
      </c>
      <c s="1" r="EM45"/>
      <c s="1" r="EN45"/>
      <c s="1" r="EO45"/>
      <c s="57" r="EP45">
        <v>3034.0</v>
      </c>
      <c s="13" r="EQ45"/>
      <c s="57" r="ER45">
        <v>6899.0</v>
      </c>
      <c s="1" r="ES45">
        <v>501.0</v>
      </c>
      <c s="1" r="ET45">
        <v>14.0</v>
      </c>
      <c s="57" r="EU45">
        <v>1406.0</v>
      </c>
      <c s="1" r="EV45">
        <v>98.0</v>
      </c>
      <c s="1" r="EW45"/>
      <c s="1" r="EX45"/>
      <c s="57" r="EY45">
        <v>8918.0</v>
      </c>
      <c s="13" r="EZ45"/>
      <c s="57" r="FA45">
        <v>1880.0</v>
      </c>
      <c s="1" r="FB45"/>
      <c s="1" r="FC45">
        <v>423.0</v>
      </c>
      <c s="1" r="FD45"/>
      <c s="1" r="FE45"/>
      <c s="57" r="FF45">
        <v>6264.0</v>
      </c>
      <c s="1" r="FG45">
        <v>532.0</v>
      </c>
      <c s="1" r="FH45"/>
      <c s="57" r="FI45">
        <v>9099.0</v>
      </c>
      <c s="13" r="FJ45"/>
      <c s="57" r="FK45">
        <v>3125.0</v>
      </c>
      <c s="5" r="FL45"/>
      <c s="57" r="FM45">
        <v>26717.0</v>
      </c>
      <c s="1" r="FN45"/>
      <c s="1" r="FO45"/>
      <c s="44" r="FP45"/>
      <c s="57" r="FQ45">
        <v>26717.0</v>
      </c>
      <c s="1" r="FR45"/>
      <c s="1" r="FS45"/>
      <c s="44" r="FT45"/>
      <c t="s" s="1" r="FU45">
        <v>87</v>
      </c>
      <c s="5" r="FV45"/>
      <c s="57" r="FW45">
        <v>26200.0</v>
      </c>
      <c s="1" r="FX45"/>
      <c s="1" r="FY45"/>
      <c s="44" r="FZ45"/>
      <c s="57" r="GA45">
        <v>26926.0</v>
      </c>
      <c s="1" r="GB45"/>
      <c s="1" r="GC45"/>
      <c s="44" r="GD45"/>
      <c s="57" r="GE45">
        <v>-726.0</v>
      </c>
    </row>
    <row customHeight="1" r="46" ht="15.75">
      <c s="47" r="A46">
        <v>33.0</v>
      </c>
      <c t="s" s="48" r="B46">
        <v>91</v>
      </c>
      <c t="s" s="56" r="C46">
        <v>129</v>
      </c>
      <c s="48" r="D46"/>
      <c s="48" r="E46"/>
      <c s="48" r="F46"/>
      <c s="48" r="G46"/>
      <c s="48" r="H46"/>
      <c s="48" r="I46"/>
      <c s="57" r="J46">
        <v>4650.0</v>
      </c>
      <c s="1" r="K46"/>
      <c s="1" r="L46">
        <v>400.0</v>
      </c>
      <c s="1" r="M46"/>
      <c s="1" r="N46"/>
      <c s="1" r="O46"/>
      <c s="57" r="P46">
        <v>7346.0</v>
      </c>
      <c s="57" r="Q46">
        <v>12396.0</v>
      </c>
      <c s="13" r="R46"/>
      <c s="1" r="S46">
        <v>4.0</v>
      </c>
      <c s="1" r="T46">
        <v>105.0</v>
      </c>
      <c s="1" r="U46"/>
      <c s="1" r="V46"/>
      <c s="1" r="W46"/>
      <c s="1" r="X46">
        <v>10.0</v>
      </c>
      <c s="1" r="Y46"/>
      <c s="1" r="Z46"/>
      <c s="1" r="AA46"/>
      <c s="1" r="AB46">
        <v>119.0</v>
      </c>
      <c s="13" r="AC46"/>
      <c s="57" r="AD46">
        <v>10325.0</v>
      </c>
      <c s="1" r="AE46">
        <v>338.0</v>
      </c>
      <c s="1" r="AF46"/>
      <c s="57" r="AG46">
        <v>1745.0</v>
      </c>
      <c s="1" r="AH46"/>
      <c s="1" r="AI46"/>
      <c s="1" r="AJ46"/>
      <c s="57" r="AK46">
        <v>12408.0</v>
      </c>
      <c s="13" r="AL46"/>
      <c s="57" r="AM46">
        <v>2800.0</v>
      </c>
      <c s="1" r="AN46"/>
      <c s="1" r="AO46"/>
      <c s="1" r="AP46"/>
      <c s="1" r="AQ46"/>
      <c s="1" r="AR46"/>
      <c s="1" r="AS46"/>
      <c s="1" r="AT46"/>
      <c s="57" r="AU46">
        <v>2800.0</v>
      </c>
      <c s="13" r="AV46"/>
      <c s="1" r="AW46">
        <v>784.0</v>
      </c>
      <c s="50" r="AX46"/>
      <c s="57" r="AY46">
        <v>4687.0</v>
      </c>
      <c s="1" r="AZ46"/>
      <c s="1" r="BA46">
        <v>797.0</v>
      </c>
      <c s="1" r="BB46"/>
      <c s="1" r="BC46"/>
      <c s="1" r="BD46"/>
      <c s="57" r="BE46">
        <v>7601.0</v>
      </c>
      <c s="57" r="BF46">
        <v>13085.0</v>
      </c>
      <c s="13" r="BG46"/>
      <c s="1" r="BH46">
        <v>4.0</v>
      </c>
      <c s="1" r="BI46">
        <v>62.0</v>
      </c>
      <c s="1" r="BJ46"/>
      <c s="1" r="BK46"/>
      <c s="1" r="BL46"/>
      <c s="1" r="BM46">
        <v>32.0</v>
      </c>
      <c s="1" r="BN46"/>
      <c s="1" r="BO46"/>
      <c s="1" r="BP46"/>
      <c s="1" r="BQ46">
        <v>98.0</v>
      </c>
      <c s="13" r="BR46"/>
      <c s="57" r="BS46">
        <v>12777.0</v>
      </c>
      <c s="1" r="BT46">
        <v>220.0</v>
      </c>
      <c s="1" r="BU46"/>
      <c s="57" r="BV46">
        <v>2461.0</v>
      </c>
      <c s="1" r="BW46"/>
      <c s="1" r="BX46"/>
      <c s="1" r="BY46"/>
      <c s="57" r="BZ46">
        <v>15458.0</v>
      </c>
      <c s="13" r="CA46"/>
      <c s="57" r="CB46">
        <v>2558.0</v>
      </c>
      <c s="1" r="CC46"/>
      <c s="1" r="CD46"/>
      <c s="1" r="CE46"/>
      <c s="1" r="CF46"/>
      <c s="1" r="CG46"/>
      <c s="1" r="CH46"/>
      <c s="1" r="CI46"/>
      <c s="57" r="CJ46">
        <v>2558.0</v>
      </c>
      <c s="13" r="CK46"/>
      <c s="57" r="CL46">
        <v>1192.0</v>
      </c>
      <c s="12" r="CM46"/>
      <c s="51" r="CN46"/>
      <c s="57" r="CO46">
        <v>2494.0</v>
      </c>
      <c s="57" r="CP46">
        <v>1041.0</v>
      </c>
      <c s="1" r="CQ46">
        <v>600.0</v>
      </c>
      <c s="1" r="CR46">
        <v>551.0</v>
      </c>
      <c s="57" r="CS46">
        <v>4686.0</v>
      </c>
      <c s="13" r="CT46"/>
      <c s="57" r="CU46">
        <v>1073.0</v>
      </c>
      <c s="1" r="CV46">
        <v>395.0</v>
      </c>
      <c s="1" r="CW46">
        <v>579.0</v>
      </c>
      <c s="1" r="CX46">
        <v>838.0</v>
      </c>
      <c s="1" r="CY46">
        <v>5.0</v>
      </c>
      <c s="1" r="CZ46"/>
      <c s="1" r="DA46"/>
      <c s="1" r="DB46"/>
      <c s="1" r="DC46"/>
      <c s="1" r="DD46">
        <v>2890.0</v>
      </c>
      <c s="13" r="DE46"/>
      <c s="57" r="DF46">
        <v>11178.0</v>
      </c>
      <c s="1" r="DG46">
        <v>596.0</v>
      </c>
      <c s="1" r="DH46">
        <v>102.0</v>
      </c>
      <c s="57" r="DI46">
        <v>2444.0</v>
      </c>
      <c s="1" r="DJ46">
        <v>40.0</v>
      </c>
      <c s="1" r="DK46"/>
      <c s="1" r="DL46">
        <v>35.0</v>
      </c>
      <c s="57" r="DM46">
        <v>14395.0</v>
      </c>
      <c s="13" r="DN46"/>
      <c s="57" r="DO46">
        <v>2834.0</v>
      </c>
      <c s="1" r="DP46"/>
      <c s="1" r="DQ46"/>
      <c s="1" r="DR46"/>
      <c s="1" r="DS46"/>
      <c s="1" r="DT46"/>
      <c s="57" r="DU46">
        <v>1136.0</v>
      </c>
      <c s="1" r="DV46"/>
      <c s="1" r="DW46">
        <v>3970.0</v>
      </c>
      <c s="13" r="DX46"/>
      <c s="57" r="DY46">
        <v>3093.0</v>
      </c>
      <c s="50" r="DZ46"/>
      <c s="57" r="EA46">
        <v>2448.0</v>
      </c>
      <c s="1" r="EB46">
        <v>923.0</v>
      </c>
      <c s="1" r="EC46">
        <v>872.0</v>
      </c>
      <c s="1" r="ED46">
        <v>747.0</v>
      </c>
      <c s="57" r="EE46">
        <v>4990.0</v>
      </c>
      <c s="13" r="EF46"/>
      <c s="57" r="EG46">
        <v>1202.0</v>
      </c>
      <c s="1" r="EH46">
        <v>350.0</v>
      </c>
      <c s="1" r="EI46">
        <v>648.0</v>
      </c>
      <c s="1" r="EJ46">
        <v>986.0</v>
      </c>
      <c s="1" r="EK46">
        <v>24.0</v>
      </c>
      <c s="1" r="EL46"/>
      <c s="1" r="EM46"/>
      <c s="1" r="EN46"/>
      <c s="1" r="EO46"/>
      <c s="57" r="EP46">
        <v>3210.0</v>
      </c>
      <c s="13" r="EQ46"/>
      <c s="57" r="ER46">
        <v>12978.0</v>
      </c>
      <c s="1" r="ES46">
        <v>562.0</v>
      </c>
      <c s="1" r="ET46">
        <v>117.0</v>
      </c>
      <c s="57" r="EU46">
        <v>3452.0</v>
      </c>
      <c s="1" r="EV46">
        <v>45.0</v>
      </c>
      <c s="1" r="EW46"/>
      <c s="1" r="EX46">
        <v>35.0</v>
      </c>
      <c s="57" r="EY46">
        <v>17189.0</v>
      </c>
      <c s="13" r="EZ46"/>
      <c s="57" r="FA46">
        <v>2350.0</v>
      </c>
      <c s="1" r="FB46"/>
      <c s="1" r="FC46"/>
      <c s="1" r="FD46"/>
      <c s="1" r="FE46"/>
      <c s="1" r="FF46"/>
      <c s="57" r="FG46">
        <v>1150.0</v>
      </c>
      <c s="1" r="FH46"/>
      <c s="57" r="FI46">
        <v>3500.0</v>
      </c>
      <c s="13" r="FJ46"/>
      <c s="57" r="FK46">
        <v>4318.0</v>
      </c>
      <c s="5" r="FL46"/>
      <c s="57" r="FM46">
        <v>28507.0</v>
      </c>
      <c s="1" r="FN46"/>
      <c s="1" r="FO46"/>
      <c s="44" r="FP46"/>
      <c s="57" r="FQ46">
        <v>29034.0</v>
      </c>
      <c s="1" r="FR46"/>
      <c s="1" r="FS46"/>
      <c s="44" r="FT46"/>
      <c s="1" r="FU46">
        <v>-527.0</v>
      </c>
      <c s="5" r="FV46"/>
      <c s="57" r="FW46">
        <v>32391.0</v>
      </c>
      <c s="1" r="FX46"/>
      <c s="1" r="FY46"/>
      <c s="44" r="FZ46"/>
      <c s="57" r="GA46">
        <v>33207.0</v>
      </c>
      <c s="1" r="GB46"/>
      <c s="1" r="GC46"/>
      <c s="44" r="GD46"/>
      <c s="57" r="GE46">
        <v>-816.0</v>
      </c>
    </row>
    <row customHeight="1" r="47" ht="15.75">
      <c s="47" r="A47">
        <v>34.0</v>
      </c>
      <c t="s" s="48" r="B47">
        <v>91</v>
      </c>
      <c t="s" s="56" r="C47">
        <v>130</v>
      </c>
      <c s="48" r="D47"/>
      <c s="48" r="E47"/>
      <c s="48" r="F47"/>
      <c s="48" r="G47"/>
      <c s="48" r="H47"/>
      <c s="48" r="I47"/>
      <c s="57" r="J47">
        <v>5600.0</v>
      </c>
      <c s="1" r="K47">
        <v>80.0</v>
      </c>
      <c s="1" r="L47"/>
      <c s="1" r="M47"/>
      <c s="1" r="N47">
        <v>149.0</v>
      </c>
      <c s="1" r="O47"/>
      <c s="57" r="P47">
        <v>8981.0</v>
      </c>
      <c s="57" r="Q47">
        <v>14810.0</v>
      </c>
      <c s="13" r="R47"/>
      <c s="1" r="S47">
        <v>5.0</v>
      </c>
      <c s="57" r="T47">
        <v>1689.0</v>
      </c>
      <c s="1" r="U47">
        <v>200.0</v>
      </c>
      <c s="1" r="V47">
        <v>556.0</v>
      </c>
      <c s="1" r="W47"/>
      <c s="1" r="X47">
        <v>910.0</v>
      </c>
      <c s="1" r="Y47"/>
      <c s="1" r="Z47"/>
      <c s="1" r="AA47"/>
      <c s="57" r="AB47">
        <v>3360.0</v>
      </c>
      <c s="13" r="AC47"/>
      <c s="57" r="AD47">
        <v>9872.0</v>
      </c>
      <c s="1" r="AE47">
        <v>326.0</v>
      </c>
      <c s="1" r="AF47">
        <v>112.0</v>
      </c>
      <c s="57" r="AG47">
        <v>2152.0</v>
      </c>
      <c s="1" r="AH47">
        <v>356.0</v>
      </c>
      <c s="1" r="AI47">
        <v>29.0</v>
      </c>
      <c s="1" r="AJ47"/>
      <c s="57" r="AK47">
        <v>12847.0</v>
      </c>
      <c s="13" r="AL47"/>
      <c s="57" r="AM47">
        <v>1535.0</v>
      </c>
      <c s="1" r="AN47"/>
      <c s="57" r="AO47">
        <v>1156.0</v>
      </c>
      <c s="1" r="AP47"/>
      <c s="1" r="AQ47"/>
      <c s="1" r="AR47">
        <v>800.0</v>
      </c>
      <c s="1" r="AS47">
        <v>550.0</v>
      </c>
      <c s="1" r="AT47"/>
      <c s="57" r="AU47">
        <v>4041.0</v>
      </c>
      <c s="13" r="AV47"/>
      <c s="1" r="AW47">
        <v>30.0</v>
      </c>
      <c s="50" r="AX47"/>
      <c s="57" r="AY47">
        <v>5626.0</v>
      </c>
      <c s="1" r="AZ47">
        <v>76.0</v>
      </c>
      <c s="1" r="BA47"/>
      <c s="1" r="BB47"/>
      <c s="1" r="BC47">
        <v>244.0</v>
      </c>
      <c s="1" r="BD47"/>
      <c s="57" r="BE47">
        <v>11448.0</v>
      </c>
      <c s="57" r="BF47">
        <v>17394.0</v>
      </c>
      <c s="13" r="BG47"/>
      <c s="1" r="BH47">
        <v>4.0</v>
      </c>
      <c s="57" r="BI47">
        <v>1655.0</v>
      </c>
      <c s="1" r="BJ47">
        <v>148.0</v>
      </c>
      <c s="1" r="BK47">
        <v>486.0</v>
      </c>
      <c s="1" r="BL47"/>
      <c s="1" r="BM47">
        <v>800.0</v>
      </c>
      <c s="1" r="BN47"/>
      <c s="1" r="BO47"/>
      <c s="1" r="BP47"/>
      <c s="57" r="BQ47">
        <v>3093.0</v>
      </c>
      <c s="13" r="BR47"/>
      <c s="57" r="BS47">
        <v>10462.0</v>
      </c>
      <c s="1" r="BT47">
        <v>193.0</v>
      </c>
      <c s="1" r="BU47">
        <v>95.0</v>
      </c>
      <c s="57" r="BV47">
        <v>2295.0</v>
      </c>
      <c s="1" r="BW47">
        <v>362.0</v>
      </c>
      <c s="1" r="BX47">
        <v>6.0</v>
      </c>
      <c s="1" r="BY47"/>
      <c s="57" r="BZ47">
        <v>13413.0</v>
      </c>
      <c s="13" r="CA47"/>
      <c s="57" r="CB47">
        <v>1549.0</v>
      </c>
      <c s="1" r="CC47"/>
      <c s="57" r="CD47">
        <v>1090.0</v>
      </c>
      <c s="1" r="CE47"/>
      <c s="1" r="CF47"/>
      <c s="1" r="CG47">
        <v>829.0</v>
      </c>
      <c s="1" r="CH47">
        <v>564.0</v>
      </c>
      <c s="1" r="CI47"/>
      <c s="57" r="CJ47">
        <v>4032.0</v>
      </c>
      <c s="13" r="CK47"/>
      <c s="1" r="CL47">
        <v>10.0</v>
      </c>
      <c s="12" r="CM47"/>
      <c s="51" r="CN47"/>
      <c s="57" r="CO47">
        <v>2502.0</v>
      </c>
      <c s="57" r="CP47">
        <v>1272.0</v>
      </c>
      <c s="1" r="CQ47">
        <v>170.0</v>
      </c>
      <c s="57" r="CR47">
        <v>1160.0</v>
      </c>
      <c s="57" r="CS47">
        <v>5104.0</v>
      </c>
      <c s="13" r="CT47"/>
      <c s="1" r="CU47">
        <v>782.0</v>
      </c>
      <c s="57" r="CV47">
        <v>1979.0</v>
      </c>
      <c s="1" r="CW47">
        <v>355.0</v>
      </c>
      <c s="57" r="CX47">
        <v>2270.0</v>
      </c>
      <c s="1" r="CY47">
        <v>50.0</v>
      </c>
      <c s="1" r="CZ47">
        <v>436.0</v>
      </c>
      <c s="1" r="DA47"/>
      <c s="1" r="DB47">
        <v>44.0</v>
      </c>
      <c s="1" r="DC47"/>
      <c s="1" r="DD47">
        <v>5916.0</v>
      </c>
      <c s="13" r="DE47"/>
      <c s="57" r="DF47">
        <v>11811.0</v>
      </c>
      <c s="57" r="DG47">
        <v>1620.0</v>
      </c>
      <c s="1" r="DH47">
        <v>42.0</v>
      </c>
      <c s="57" r="DI47">
        <v>3343.0</v>
      </c>
      <c s="1" r="DJ47">
        <v>929.0</v>
      </c>
      <c s="1" r="DK47">
        <v>34.0</v>
      </c>
      <c s="1" r="DL47">
        <v>21.0</v>
      </c>
      <c s="57" r="DM47">
        <v>17800.0</v>
      </c>
      <c s="13" r="DN47"/>
      <c s="57" r="DO47">
        <v>1195.0</v>
      </c>
      <c s="1" r="DP47"/>
      <c s="1" r="DQ47">
        <v>825.0</v>
      </c>
      <c s="1" r="DR47"/>
      <c s="1" r="DS47"/>
      <c s="1" r="DT47">
        <v>890.0</v>
      </c>
      <c s="57" r="DU47">
        <v>1083.0</v>
      </c>
      <c s="1" r="DV47"/>
      <c s="1" r="DW47">
        <v>3993.0</v>
      </c>
      <c s="13" r="DX47"/>
      <c s="57" r="DY47">
        <v>2275.0</v>
      </c>
      <c s="50" r="DZ47"/>
      <c s="57" r="EA47">
        <v>2750.0</v>
      </c>
      <c s="57" r="EB47">
        <v>1514.0</v>
      </c>
      <c s="1" r="EC47">
        <v>206.0</v>
      </c>
      <c s="57" r="ED47">
        <v>1133.0</v>
      </c>
      <c s="57" r="EE47">
        <v>5603.0</v>
      </c>
      <c s="13" r="EF47"/>
      <c s="1" r="EG47">
        <v>793.0</v>
      </c>
      <c s="57" r="EH47">
        <v>1851.0</v>
      </c>
      <c s="1" r="EI47">
        <v>361.0</v>
      </c>
      <c s="57" r="EJ47">
        <v>2228.0</v>
      </c>
      <c s="1" r="EK47">
        <v>49.0</v>
      </c>
      <c s="1" r="EL47">
        <v>428.0</v>
      </c>
      <c s="1" r="EM47"/>
      <c s="1" r="EN47">
        <v>43.0</v>
      </c>
      <c s="1" r="EO47"/>
      <c s="57" r="EP47">
        <v>5753.0</v>
      </c>
      <c s="13" r="EQ47"/>
      <c s="57" r="ER47">
        <v>12715.0</v>
      </c>
      <c s="57" r="ES47">
        <v>1613.0</v>
      </c>
      <c s="1" r="ET47">
        <v>28.0</v>
      </c>
      <c s="57" r="EU47">
        <v>3633.0</v>
      </c>
      <c s="1" r="EV47">
        <v>948.0</v>
      </c>
      <c s="1" r="EW47">
        <v>42.0</v>
      </c>
      <c s="1" r="EX47">
        <v>24.0</v>
      </c>
      <c s="57" r="EY47">
        <v>19003.0</v>
      </c>
      <c s="13" r="EZ47"/>
      <c s="57" r="FA47">
        <v>1214.0</v>
      </c>
      <c s="1" r="FB47"/>
      <c s="1" r="FC47">
        <v>858.0</v>
      </c>
      <c s="1" r="FD47"/>
      <c s="1" r="FE47"/>
      <c s="57" r="FF47">
        <v>1147.0</v>
      </c>
      <c s="57" r="FG47">
        <v>1082.0</v>
      </c>
      <c s="1" r="FH47"/>
      <c s="57" r="FI47">
        <v>4301.0</v>
      </c>
      <c s="13" r="FJ47"/>
      <c s="57" r="FK47">
        <v>3325.0</v>
      </c>
      <c s="5" r="FL47"/>
      <c s="57" r="FM47">
        <v>35088.0</v>
      </c>
      <c s="1" r="FN47"/>
      <c s="1" r="FO47"/>
      <c s="44" r="FP47"/>
      <c s="57" r="FQ47">
        <v>35088.0</v>
      </c>
      <c s="1" r="FR47"/>
      <c s="1" r="FS47"/>
      <c s="44" r="FT47"/>
      <c t="s" s="1" r="FU47">
        <v>87</v>
      </c>
      <c s="5" r="FV47"/>
      <c s="57" r="FW47">
        <v>37942.0</v>
      </c>
      <c s="1" r="FX47"/>
      <c s="1" r="FY47"/>
      <c s="44" r="FZ47"/>
      <c s="57" r="GA47">
        <v>37985.0</v>
      </c>
      <c s="1" r="GB47"/>
      <c s="1" r="GC47"/>
      <c s="44" r="GD47"/>
      <c s="57" r="GE47">
        <v>-43.0</v>
      </c>
    </row>
    <row customHeight="1" r="48" ht="15.75">
      <c s="47" r="A48">
        <v>35.0</v>
      </c>
      <c t="s" s="48" r="B48">
        <v>103</v>
      </c>
      <c t="s" s="56" r="C48">
        <v>132</v>
      </c>
      <c s="48" r="D48"/>
      <c s="48" r="E48"/>
      <c s="48" r="F48"/>
      <c s="48" r="G48"/>
      <c s="48" r="H48"/>
      <c s="48" r="I48"/>
      <c s="57" r="J48">
        <v>5000.0</v>
      </c>
      <c s="1" r="K48"/>
      <c s="1" r="L48"/>
      <c s="1" r="M48"/>
      <c s="1" r="N48"/>
      <c s="1" r="O48"/>
      <c s="57" r="P48">
        <v>5552.0</v>
      </c>
      <c s="57" r="Q48">
        <v>10552.0</v>
      </c>
      <c s="13" r="R48"/>
      <c s="1" r="S48">
        <v>355.0</v>
      </c>
      <c s="57" r="T48">
        <v>1711.0</v>
      </c>
      <c s="57" r="U48">
        <v>1382.0</v>
      </c>
      <c s="1" r="V48">
        <v>15.0</v>
      </c>
      <c s="1" r="W48"/>
      <c s="1" r="X48">
        <v>525.0</v>
      </c>
      <c s="1" r="Y48"/>
      <c s="1" r="Z48">
        <v>3.0</v>
      </c>
      <c s="1" r="AA48"/>
      <c s="57" r="AB48">
        <v>3991.0</v>
      </c>
      <c s="13" r="AC48"/>
      <c s="57" r="AD48">
        <v>7746.0</v>
      </c>
      <c s="1" r="AE48">
        <v>70.0</v>
      </c>
      <c s="1" r="AF48"/>
      <c s="57" r="AG48">
        <v>1282.0</v>
      </c>
      <c s="1" r="AH48"/>
      <c s="1" r="AI48"/>
      <c s="1" r="AJ48"/>
      <c s="57" r="AK48">
        <v>9098.0</v>
      </c>
      <c s="13" r="AL48"/>
      <c s="57" r="AM48">
        <v>1517.0</v>
      </c>
      <c s="1" r="AN48"/>
      <c s="1" r="AO48"/>
      <c s="1" r="AP48"/>
      <c s="1" r="AQ48"/>
      <c s="1" r="AR48"/>
      <c s="1" r="AS48">
        <v>550.0</v>
      </c>
      <c s="1" r="AT48"/>
      <c s="57" r="AU48">
        <v>2067.0</v>
      </c>
      <c s="13" r="AV48"/>
      <c t="s" s="1" r="AW48">
        <v>87</v>
      </c>
      <c s="50" r="AX48"/>
      <c s="57" r="AY48">
        <v>5286.0</v>
      </c>
      <c s="1" r="AZ48"/>
      <c s="1" r="BA48"/>
      <c s="1" r="BB48"/>
      <c s="1" r="BC48"/>
      <c s="1" r="BD48"/>
      <c s="57" r="BE48">
        <v>5861.0</v>
      </c>
      <c s="57" r="BF48">
        <v>11147.0</v>
      </c>
      <c s="13" r="BG48"/>
      <c s="1" r="BH48">
        <v>350.0</v>
      </c>
      <c s="57" r="BI48">
        <v>1703.0</v>
      </c>
      <c s="1" r="BJ48">
        <v>959.0</v>
      </c>
      <c s="1" r="BK48">
        <v>4.0</v>
      </c>
      <c s="1" r="BL48"/>
      <c s="1" r="BM48">
        <v>551.0</v>
      </c>
      <c s="1" r="BN48"/>
      <c s="1" r="BO48">
        <v>1.0</v>
      </c>
      <c s="1" r="BP48"/>
      <c s="57" r="BQ48">
        <v>3568.0</v>
      </c>
      <c s="13" r="BR48"/>
      <c s="57" r="BS48">
        <v>9700.0</v>
      </c>
      <c s="1" r="BT48">
        <v>170.0</v>
      </c>
      <c s="1" r="BU48"/>
      <c s="57" r="BV48">
        <v>1226.0</v>
      </c>
      <c s="1" r="BW48"/>
      <c s="1" r="BX48"/>
      <c s="1" r="BY48"/>
      <c s="57" r="BZ48">
        <v>11096.0</v>
      </c>
      <c s="13" r="CA48"/>
      <c s="57" r="CB48">
        <v>1614.0</v>
      </c>
      <c s="1" r="CC48"/>
      <c s="1" r="CD48"/>
      <c s="1" r="CE48"/>
      <c s="1" r="CF48"/>
      <c s="1" r="CG48"/>
      <c s="1" r="CH48">
        <v>562.0</v>
      </c>
      <c s="1" r="CI48"/>
      <c s="57" r="CJ48">
        <v>2176.0</v>
      </c>
      <c s="13" r="CK48"/>
      <c t="s" s="1" r="CL48">
        <v>87</v>
      </c>
      <c s="12" r="CM48"/>
      <c s="51" r="CN48"/>
      <c s="57" r="CO48">
        <v>1927.0</v>
      </c>
      <c s="57" r="CP48">
        <v>1117.0</v>
      </c>
      <c s="1" r="CQ48">
        <v>160.0</v>
      </c>
      <c s="1" r="CR48">
        <v>941.0</v>
      </c>
      <c s="57" r="CS48">
        <v>4145.0</v>
      </c>
      <c s="13" r="CT48"/>
      <c s="57" r="CU48">
        <v>1140.0</v>
      </c>
      <c s="57" r="CV48">
        <v>1728.0</v>
      </c>
      <c s="1" r="CW48">
        <v>496.0</v>
      </c>
      <c s="57" r="CX48">
        <v>1896.0</v>
      </c>
      <c s="1" r="CY48">
        <v>152.0</v>
      </c>
      <c s="1" r="CZ48">
        <v>225.0</v>
      </c>
      <c s="1" r="DA48"/>
      <c s="1" r="DB48"/>
      <c s="1" r="DC48"/>
      <c s="1" r="DD48">
        <v>5637.0</v>
      </c>
      <c s="13" r="DE48"/>
      <c s="57" r="DF48">
        <v>9861.0</v>
      </c>
      <c s="1" r="DG48">
        <v>923.0</v>
      </c>
      <c s="1" r="DH48"/>
      <c s="57" r="DI48">
        <v>1713.0</v>
      </c>
      <c s="1" r="DJ48">
        <v>121.0</v>
      </c>
      <c s="1" r="DK48"/>
      <c s="1" r="DL48">
        <v>22.0</v>
      </c>
      <c s="57" r="DM48">
        <v>12640.0</v>
      </c>
      <c s="13" r="DN48"/>
      <c s="57" r="DO48">
        <v>1540.0</v>
      </c>
      <c s="1" r="DP48"/>
      <c s="1" r="DQ48">
        <v>211.0</v>
      </c>
      <c s="1" r="DR48"/>
      <c s="1" r="DS48"/>
      <c s="1" r="DT48"/>
      <c s="1" r="DU48">
        <v>275.0</v>
      </c>
      <c s="1" r="DV48"/>
      <c s="1" r="DW48">
        <v>2026.0</v>
      </c>
      <c s="13" r="DX48"/>
      <c s="57" r="DY48">
        <v>1260.0</v>
      </c>
      <c s="50" r="DZ48"/>
      <c s="57" r="EA48">
        <v>1993.0</v>
      </c>
      <c s="57" r="EB48">
        <v>1142.0</v>
      </c>
      <c s="1" r="EC48">
        <v>286.0</v>
      </c>
      <c s="1" r="ED48">
        <v>977.0</v>
      </c>
      <c s="57" r="EE48">
        <v>4398.0</v>
      </c>
      <c s="13" r="EF48"/>
      <c s="57" r="EG48">
        <v>1248.0</v>
      </c>
      <c s="57" r="EH48">
        <v>1754.0</v>
      </c>
      <c s="1" r="EI48">
        <v>452.0</v>
      </c>
      <c s="57" r="EJ48">
        <v>2013.0</v>
      </c>
      <c s="1" r="EK48">
        <v>146.0</v>
      </c>
      <c s="1" r="EL48">
        <v>215.0</v>
      </c>
      <c s="1" r="EM48"/>
      <c s="1" r="EN48"/>
      <c s="1" r="EO48"/>
      <c s="57" r="EP48">
        <v>5828.0</v>
      </c>
      <c s="13" r="EQ48"/>
      <c s="57" r="ER48">
        <v>11690.0</v>
      </c>
      <c s="1" r="ES48">
        <v>913.0</v>
      </c>
      <c s="1" r="ET48"/>
      <c s="57" r="EU48">
        <v>1652.0</v>
      </c>
      <c s="1" r="EV48">
        <v>97.0</v>
      </c>
      <c s="1" r="EW48"/>
      <c s="1" r="EX48">
        <v>20.0</v>
      </c>
      <c s="57" r="EY48">
        <v>14372.0</v>
      </c>
      <c s="13" r="EZ48"/>
      <c s="57" r="FA48">
        <v>1363.0</v>
      </c>
      <c s="1" r="FB48"/>
      <c s="1" r="FC48">
        <v>227.0</v>
      </c>
      <c s="1" r="FD48"/>
      <c s="1" r="FE48"/>
      <c s="1" r="FF48"/>
      <c s="1" r="FG48">
        <v>360.0</v>
      </c>
      <c s="1" r="FH48"/>
      <c s="57" r="FI48">
        <v>1950.0</v>
      </c>
      <c s="13" r="FJ48"/>
      <c s="57" r="FK48">
        <v>1391.0</v>
      </c>
      <c s="5" r="FL48"/>
      <c s="57" r="FM48">
        <v>25708.0</v>
      </c>
      <c s="1" r="FN48"/>
      <c s="1" r="FO48"/>
      <c s="44" r="FP48"/>
      <c s="57" r="FQ48">
        <v>25708.0</v>
      </c>
      <c s="1" r="FR48"/>
      <c s="1" r="FS48"/>
      <c s="44" r="FT48"/>
      <c t="s" s="1" r="FU48">
        <v>87</v>
      </c>
      <c s="5" r="FV48"/>
      <c s="57" r="FW48">
        <v>27987.0</v>
      </c>
      <c s="1" r="FX48"/>
      <c s="1" r="FY48"/>
      <c s="44" r="FZ48"/>
      <c s="57" r="GA48">
        <v>27939.0</v>
      </c>
      <c s="1" r="GB48"/>
      <c s="1" r="GC48"/>
      <c s="44" r="GD48"/>
      <c s="57" r="GE48">
        <v>48.0</v>
      </c>
    </row>
    <row customHeight="1" r="49" ht="15.75">
      <c s="47" r="A49">
        <v>36.0</v>
      </c>
      <c t="s" s="48" r="B49">
        <v>103</v>
      </c>
      <c t="s" s="56" r="C49">
        <v>133</v>
      </c>
      <c s="48" r="D49"/>
      <c s="48" r="E49"/>
      <c s="48" r="F49"/>
      <c s="48" r="G49"/>
      <c s="48" r="H49"/>
      <c s="48" r="I49"/>
      <c s="57" r="J49">
        <v>7278.0</v>
      </c>
      <c s="1" r="K49">
        <v>12.0</v>
      </c>
      <c s="1" r="L49"/>
      <c s="1" r="M49"/>
      <c s="1" r="N49"/>
      <c s="1" r="O49"/>
      <c s="57" r="P49">
        <v>11000.0</v>
      </c>
      <c s="57" r="Q49">
        <v>18290.0</v>
      </c>
      <c s="13" r="R49"/>
      <c s="1" r="S49">
        <v>24.0</v>
      </c>
      <c s="1" r="T49"/>
      <c s="1" r="U49">
        <v>740.0</v>
      </c>
      <c s="1" r="V49"/>
      <c s="1" r="W49"/>
      <c s="1" r="X49">
        <v>159.0</v>
      </c>
      <c s="1" r="Y49"/>
      <c s="1" r="Z49"/>
      <c s="1" r="AA49"/>
      <c s="1" r="AB49">
        <v>923.0</v>
      </c>
      <c s="13" r="AC49"/>
      <c s="57" r="AD49">
        <v>21039.0</v>
      </c>
      <c s="1" r="AE49">
        <v>973.0</v>
      </c>
      <c s="1" r="AF49">
        <v>6.0</v>
      </c>
      <c s="57" r="AG49">
        <v>2619.0</v>
      </c>
      <c s="1" r="AH49">
        <v>8.0</v>
      </c>
      <c s="1" r="AI49"/>
      <c s="1" r="AJ49"/>
      <c s="57" r="AK49">
        <v>24645.0</v>
      </c>
      <c s="13" r="AL49"/>
      <c s="57" r="AM49">
        <v>4107.0</v>
      </c>
      <c s="1" r="AN49"/>
      <c s="1" r="AO49">
        <v>16.0</v>
      </c>
      <c s="1" r="AP49"/>
      <c s="1" r="AQ49"/>
      <c s="1" r="AR49"/>
      <c s="1" r="AS49">
        <v>646.0</v>
      </c>
      <c s="1" r="AT49"/>
      <c s="57" r="AU49">
        <v>4769.0</v>
      </c>
      <c s="13" r="AV49"/>
      <c s="1" r="AW49">
        <v>222.0</v>
      </c>
      <c s="50" r="AX49"/>
      <c s="57" r="AY49">
        <v>7370.0</v>
      </c>
      <c s="1" r="AZ49">
        <v>20.0</v>
      </c>
      <c s="1" r="BA49"/>
      <c s="1" r="BB49"/>
      <c s="1" r="BC49"/>
      <c s="1" r="BD49"/>
      <c s="57" r="BE49">
        <v>10829.0</v>
      </c>
      <c s="57" r="BF49">
        <v>18219.0</v>
      </c>
      <c s="13" r="BG49"/>
      <c s="1" r="BH49">
        <v>33.0</v>
      </c>
      <c s="1" r="BI49"/>
      <c s="1" r="BJ49">
        <v>800.0</v>
      </c>
      <c s="1" r="BK49"/>
      <c s="1" r="BL49"/>
      <c s="1" r="BM49">
        <v>164.0</v>
      </c>
      <c s="1" r="BN49"/>
      <c s="1" r="BO49"/>
      <c s="1" r="BP49"/>
      <c s="1" r="BQ49">
        <v>997.0</v>
      </c>
      <c s="13" r="BR49"/>
      <c s="57" r="BS49">
        <v>21727.0</v>
      </c>
      <c s="1" r="BT49">
        <v>768.0</v>
      </c>
      <c s="1" r="BU49">
        <v>64.0</v>
      </c>
      <c s="57" r="BV49">
        <v>2647.0</v>
      </c>
      <c s="1" r="BW49">
        <v>11.0</v>
      </c>
      <c s="1" r="BX49"/>
      <c s="1" r="BY49"/>
      <c s="57" r="BZ49">
        <v>25217.0</v>
      </c>
      <c s="13" r="CA49"/>
      <c s="57" r="CB49">
        <v>3471.0</v>
      </c>
      <c s="1" r="CC49"/>
      <c s="1" r="CD49">
        <v>3.0</v>
      </c>
      <c s="1" r="CE49"/>
      <c s="1" r="CF49"/>
      <c s="1" r="CG49"/>
      <c s="1" r="CH49">
        <v>463.0</v>
      </c>
      <c s="1" r="CI49"/>
      <c s="57" r="CJ49">
        <v>3937.0</v>
      </c>
      <c s="13" r="CK49"/>
      <c s="57" r="CL49">
        <v>5110.0</v>
      </c>
      <c s="12" r="CM49"/>
      <c s="51" r="CN49"/>
      <c s="57" r="CO49">
        <v>2013.0</v>
      </c>
      <c s="57" r="CP49">
        <v>1639.0</v>
      </c>
      <c s="57" r="CQ49">
        <v>3000.0</v>
      </c>
      <c s="57" r="CR49">
        <v>3835.0</v>
      </c>
      <c s="57" r="CS49">
        <v>10487.0</v>
      </c>
      <c s="13" r="CT49"/>
      <c s="57" r="CU49">
        <v>2004.0</v>
      </c>
      <c s="1" r="CV49">
        <v>350.0</v>
      </c>
      <c s="1" r="CW49">
        <v>895.0</v>
      </c>
      <c s="57" r="CX49">
        <v>1238.0</v>
      </c>
      <c s="1" r="CY49">
        <v>10.0</v>
      </c>
      <c s="1" r="CZ49">
        <v>178.0</v>
      </c>
      <c s="1" r="DA49"/>
      <c s="1" r="DB49"/>
      <c s="1" r="DC49"/>
      <c s="1" r="DD49">
        <v>4675.0</v>
      </c>
      <c s="13" r="DE49"/>
      <c s="57" r="DF49">
        <v>20701.0</v>
      </c>
      <c s="57" r="DG49">
        <v>1405.0</v>
      </c>
      <c s="1" r="DH49">
        <v>411.0</v>
      </c>
      <c s="57" r="DI49">
        <v>3522.0</v>
      </c>
      <c s="1" r="DJ49">
        <v>133.0</v>
      </c>
      <c s="1" r="DK49"/>
      <c s="1" r="DL49">
        <v>68.0</v>
      </c>
      <c s="57" r="DM49">
        <v>26240.0</v>
      </c>
      <c s="13" r="DN49"/>
      <c s="57" r="DO49">
        <v>3509.0</v>
      </c>
      <c s="1" r="DP49"/>
      <c s="1" r="DQ49">
        <v>468.0</v>
      </c>
      <c s="1" r="DR49"/>
      <c s="1" r="DS49"/>
      <c s="1" r="DT49"/>
      <c s="57" r="DU49">
        <v>2438.0</v>
      </c>
      <c s="1" r="DV49"/>
      <c s="1" r="DW49">
        <v>6415.0</v>
      </c>
      <c s="13" r="DX49"/>
      <c s="57" r="DY49">
        <v>4232.0</v>
      </c>
      <c s="50" r="DZ49"/>
      <c s="57" r="EA49">
        <v>2103.0</v>
      </c>
      <c s="57" r="EB49">
        <v>1654.0</v>
      </c>
      <c s="57" r="EC49">
        <v>2950.0</v>
      </c>
      <c s="57" r="ED49">
        <v>3825.0</v>
      </c>
      <c s="57" r="EE49">
        <v>10532.0</v>
      </c>
      <c s="13" r="EF49"/>
      <c s="57" r="EG49">
        <v>2000.0</v>
      </c>
      <c s="1" r="EH49">
        <v>355.0</v>
      </c>
      <c s="57" r="EI49">
        <v>1358.0</v>
      </c>
      <c s="57" r="EJ49">
        <v>1187.0</v>
      </c>
      <c s="1" r="EK49">
        <v>44.0</v>
      </c>
      <c s="1" r="EL49">
        <v>175.0</v>
      </c>
      <c s="1" r="EM49"/>
      <c s="1" r="EN49"/>
      <c s="1" r="EO49"/>
      <c s="57" r="EP49">
        <v>5119.0</v>
      </c>
      <c s="13" r="EQ49"/>
      <c s="57" r="ER49">
        <v>20196.0</v>
      </c>
      <c s="1" r="ES49">
        <v>637.0</v>
      </c>
      <c s="1" r="ET49">
        <v>400.0</v>
      </c>
      <c s="57" r="EU49">
        <v>3472.0</v>
      </c>
      <c s="1" r="EV49">
        <v>143.0</v>
      </c>
      <c s="1" r="EW49"/>
      <c s="1" r="EX49">
        <v>68.0</v>
      </c>
      <c s="57" r="EY49">
        <v>24916.0</v>
      </c>
      <c s="13" r="EZ49"/>
      <c s="57" r="FA49">
        <v>3347.0</v>
      </c>
      <c s="1" r="FB49"/>
      <c s="1" r="FC49">
        <v>462.0</v>
      </c>
      <c s="1" r="FD49"/>
      <c s="1" r="FE49"/>
      <c s="1" r="FF49"/>
      <c s="57" r="FG49">
        <v>2298.0</v>
      </c>
      <c s="1" r="FH49"/>
      <c s="57" r="FI49">
        <v>6107.0</v>
      </c>
      <c s="13" r="FJ49"/>
      <c s="57" r="FK49">
        <v>13999.0</v>
      </c>
      <c s="5" r="FL49"/>
      <c s="57" r="FM49">
        <v>48849.0</v>
      </c>
      <c s="1" r="FN49"/>
      <c s="1" r="FO49"/>
      <c s="44" r="FP49"/>
      <c s="57" r="FQ49">
        <v>52049.0</v>
      </c>
      <c s="1" r="FR49"/>
      <c s="1" r="FS49"/>
      <c s="44" r="FT49"/>
      <c s="57" r="FU49">
        <v>-3200.0</v>
      </c>
      <c s="5" r="FV49"/>
      <c s="57" r="FW49">
        <v>53480.0</v>
      </c>
      <c s="1" r="FX49"/>
      <c s="1" r="FY49"/>
      <c s="44" r="FZ49"/>
      <c s="57" r="GA49">
        <v>60673.0</v>
      </c>
      <c s="1" r="GB49"/>
      <c s="1" r="GC49"/>
      <c s="44" r="GD49"/>
      <c s="57" r="GE49">
        <v>-7193.0</v>
      </c>
    </row>
    <row customHeight="1" r="50" ht="15.75">
      <c s="47" r="A50">
        <v>37.0</v>
      </c>
      <c t="s" s="48" r="B50">
        <v>91</v>
      </c>
      <c t="s" s="56" r="C50">
        <v>134</v>
      </c>
      <c s="48" r="D50"/>
      <c s="48" r="E50"/>
      <c s="48" r="F50"/>
      <c s="48" r="G50"/>
      <c s="48" r="H50"/>
      <c s="48" r="I50"/>
      <c s="57" r="J50">
        <v>15848.0</v>
      </c>
      <c s="1" r="K50">
        <v>10.0</v>
      </c>
      <c s="1" r="L50"/>
      <c s="1" r="M50"/>
      <c s="1" r="N50"/>
      <c s="1" r="O50"/>
      <c s="57" r="P50">
        <v>3280.0</v>
      </c>
      <c s="57" r="Q50">
        <v>19138.0</v>
      </c>
      <c s="13" r="R50"/>
      <c s="1" r="S50">
        <v>23.0</v>
      </c>
      <c s="1" r="T50">
        <v>4.0</v>
      </c>
      <c s="1" r="U50">
        <v>73.0</v>
      </c>
      <c s="1" r="V50"/>
      <c s="1" r="W50"/>
      <c s="1" r="X50">
        <v>28.0</v>
      </c>
      <c s="1" r="Y50"/>
      <c s="1" r="Z50"/>
      <c s="1" r="AA50"/>
      <c s="1" r="AB50">
        <v>128.0</v>
      </c>
      <c s="13" r="AC50"/>
      <c s="57" r="AD50">
        <v>3410.0</v>
      </c>
      <c s="1" r="AE50">
        <v>25.0</v>
      </c>
      <c s="1" r="AF50"/>
      <c s="57" r="AG50">
        <v>2069.0</v>
      </c>
      <c s="1" r="AH50"/>
      <c s="1" r="AI50"/>
      <c s="1" r="AJ50"/>
      <c s="57" r="AK50">
        <v>5504.0</v>
      </c>
      <c s="13" r="AL50"/>
      <c s="57" r="AM50">
        <v>3077.0</v>
      </c>
      <c s="1" r="AN50"/>
      <c s="1" r="AO50">
        <v>141.0</v>
      </c>
      <c s="1" r="AP50"/>
      <c s="1" r="AQ50"/>
      <c s="1" r="AR50"/>
      <c s="1" r="AS50">
        <v>900.0</v>
      </c>
      <c s="1" r="AT50"/>
      <c s="57" r="AU50">
        <v>4118.0</v>
      </c>
      <c s="13" r="AV50"/>
      <c s="1" r="AW50">
        <v>701.0</v>
      </c>
      <c s="50" r="AX50"/>
      <c s="57" r="AY50">
        <v>15243.0</v>
      </c>
      <c s="1" r="AZ50">
        <v>27.0</v>
      </c>
      <c s="1" r="BA50"/>
      <c s="1" r="BB50"/>
      <c s="1" r="BC50"/>
      <c s="1" r="BD50"/>
      <c s="57" r="BE50">
        <v>3976.0</v>
      </c>
      <c s="57" r="BF50">
        <v>19246.0</v>
      </c>
      <c s="13" r="BG50"/>
      <c s="1" r="BH50">
        <v>23.0</v>
      </c>
      <c s="1" r="BI50">
        <v>4.0</v>
      </c>
      <c s="1" r="BJ50">
        <v>36.0</v>
      </c>
      <c s="1" r="BK50"/>
      <c s="1" r="BL50"/>
      <c s="1" r="BM50">
        <v>52.0</v>
      </c>
      <c s="1" r="BN50"/>
      <c s="1" r="BO50"/>
      <c s="1" r="BP50"/>
      <c s="1" r="BQ50">
        <v>115.0</v>
      </c>
      <c s="13" r="BR50"/>
      <c s="57" r="BS50">
        <v>4078.0</v>
      </c>
      <c s="1" r="BT50">
        <v>18.0</v>
      </c>
      <c s="1" r="BU50"/>
      <c s="57" r="BV50">
        <v>2171.0</v>
      </c>
      <c s="1" r="BW50"/>
      <c s="1" r="BX50"/>
      <c s="1" r="BY50"/>
      <c s="57" r="BZ50">
        <v>6267.0</v>
      </c>
      <c s="13" r="CA50"/>
      <c s="57" r="CB50">
        <v>3076.0</v>
      </c>
      <c s="1" r="CC50"/>
      <c s="1" r="CD50">
        <v>156.0</v>
      </c>
      <c s="1" r="CE50"/>
      <c s="1" r="CF50"/>
      <c s="1" r="CG50"/>
      <c s="1" r="CH50">
        <v>695.0</v>
      </c>
      <c s="1" r="CI50"/>
      <c s="57" r="CJ50">
        <v>3927.0</v>
      </c>
      <c s="13" r="CK50"/>
      <c s="1" r="CL50">
        <v>725.0</v>
      </c>
      <c s="12" r="CM50"/>
      <c s="51" r="CN50"/>
      <c s="57" r="CO50">
        <v>2555.0</v>
      </c>
      <c s="57" r="CP50">
        <v>1286.0</v>
      </c>
      <c s="1" r="CQ50">
        <v>178.0</v>
      </c>
      <c s="1" r="CR50">
        <v>850.0</v>
      </c>
      <c s="57" r="CS50">
        <v>4869.0</v>
      </c>
      <c s="13" r="CT50"/>
      <c s="57" r="CU50">
        <v>2718.0</v>
      </c>
      <c s="1" r="CV50">
        <v>287.0</v>
      </c>
      <c s="1" r="CW50">
        <v>774.0</v>
      </c>
      <c s="57" r="CX50">
        <v>1954.0</v>
      </c>
      <c s="1" r="CY50">
        <v>300.0</v>
      </c>
      <c s="1" r="CZ50">
        <v>9.0</v>
      </c>
      <c s="1" r="DA50"/>
      <c s="1" r="DB50"/>
      <c s="1" r="DC50"/>
      <c s="1" r="DD50">
        <v>6042.0</v>
      </c>
      <c s="13" r="DE50"/>
      <c s="57" r="DF50">
        <v>6291.0</v>
      </c>
      <c s="57" r="DG50">
        <v>1679.0</v>
      </c>
      <c s="1" r="DH50">
        <v>147.0</v>
      </c>
      <c s="57" r="DI50">
        <v>3022.0</v>
      </c>
      <c s="1" r="DJ50">
        <v>370.0</v>
      </c>
      <c s="1" r="DK50"/>
      <c s="1" r="DL50"/>
      <c s="57" r="DM50">
        <v>11509.0</v>
      </c>
      <c s="13" r="DN50"/>
      <c s="57" r="DO50">
        <v>2728.0</v>
      </c>
      <c s="1" r="DP50"/>
      <c s="1" r="DQ50">
        <v>99.0</v>
      </c>
      <c s="1" r="DR50"/>
      <c s="1" r="DS50"/>
      <c s="1" r="DT50"/>
      <c s="57" r="DU50">
        <v>1235.0</v>
      </c>
      <c s="1" r="DV50"/>
      <c s="1" r="DW50">
        <v>4062.0</v>
      </c>
      <c s="13" r="DX50"/>
      <c s="57" r="DY50">
        <v>3107.0</v>
      </c>
      <c s="50" r="DZ50"/>
      <c s="57" r="EA50">
        <v>2588.0</v>
      </c>
      <c s="57" r="EB50">
        <v>1337.0</v>
      </c>
      <c s="1" r="EC50">
        <v>206.0</v>
      </c>
      <c s="1" r="ED50">
        <v>760.0</v>
      </c>
      <c s="57" r="EE50">
        <v>4891.0</v>
      </c>
      <c s="13" r="EF50"/>
      <c s="57" r="EG50">
        <v>2273.0</v>
      </c>
      <c s="1" r="EH50">
        <v>304.0</v>
      </c>
      <c s="1" r="EI50">
        <v>917.0</v>
      </c>
      <c s="57" r="EJ50">
        <v>2193.0</v>
      </c>
      <c s="1" r="EK50">
        <v>282.0</v>
      </c>
      <c s="1" r="EL50">
        <v>8.0</v>
      </c>
      <c s="1" r="EM50"/>
      <c s="1" r="EN50"/>
      <c s="1" r="EO50"/>
      <c s="57" r="EP50">
        <v>5977.0</v>
      </c>
      <c s="13" r="EQ50"/>
      <c s="57" r="ER50">
        <v>7165.0</v>
      </c>
      <c s="57" r="ES50">
        <v>1771.0</v>
      </c>
      <c s="1" r="ET50">
        <v>114.0</v>
      </c>
      <c s="57" r="EU50">
        <v>3175.0</v>
      </c>
      <c s="1" r="EV50">
        <v>365.0</v>
      </c>
      <c s="1" r="EW50"/>
      <c s="1" r="EX50"/>
      <c s="57" r="EY50">
        <v>12590.0</v>
      </c>
      <c s="13" r="EZ50"/>
      <c s="57" r="FA50">
        <v>2487.0</v>
      </c>
      <c s="1" r="FB50"/>
      <c s="1" r="FC50">
        <v>117.0</v>
      </c>
      <c s="1" r="FD50"/>
      <c s="1" r="FE50"/>
      <c s="1" r="FF50"/>
      <c s="1" r="FG50">
        <v>907.0</v>
      </c>
      <c s="1" r="FH50"/>
      <c s="57" r="FI50">
        <v>3511.0</v>
      </c>
      <c s="13" r="FJ50"/>
      <c s="57" r="FK50">
        <v>3139.0</v>
      </c>
      <c s="5" r="FL50"/>
      <c s="57" r="FM50">
        <v>29589.0</v>
      </c>
      <c s="1" r="FN50"/>
      <c s="1" r="FO50"/>
      <c s="44" r="FP50"/>
      <c s="57" r="FQ50">
        <v>29589.0</v>
      </c>
      <c s="1" r="FR50"/>
      <c s="1" r="FS50"/>
      <c s="44" r="FT50"/>
      <c t="s" s="1" r="FU50">
        <v>87</v>
      </c>
      <c s="5" r="FV50"/>
      <c s="57" r="FW50">
        <v>30280.0</v>
      </c>
      <c s="1" r="FX50"/>
      <c s="1" r="FY50"/>
      <c s="44" r="FZ50"/>
      <c s="57" r="GA50">
        <v>30108.0</v>
      </c>
      <c s="1" r="GB50"/>
      <c s="1" r="GC50"/>
      <c s="44" r="GD50"/>
      <c s="57" r="GE50">
        <v>172.0</v>
      </c>
    </row>
    <row customHeight="1" r="51" ht="15.75">
      <c s="47" r="A51">
        <v>38.0</v>
      </c>
      <c t="s" s="48" r="B51">
        <v>94</v>
      </c>
      <c t="s" s="56" r="C51">
        <v>135</v>
      </c>
      <c s="48" r="D51"/>
      <c s="48" r="E51"/>
      <c s="48" r="F51"/>
      <c s="48" r="G51"/>
      <c s="48" r="H51"/>
      <c s="48" r="I51"/>
      <c s="57" r="J51">
        <v>25000.0</v>
      </c>
      <c s="1" r="K51">
        <v>528.0</v>
      </c>
      <c s="1" r="L51"/>
      <c s="1" r="M51"/>
      <c s="1" r="N51"/>
      <c s="1" r="O51"/>
      <c s="57" r="P51">
        <v>22257.0</v>
      </c>
      <c s="57" r="Q51">
        <v>47785.0</v>
      </c>
      <c s="13" r="R51"/>
      <c s="1" r="S51">
        <v>160.0</v>
      </c>
      <c s="1" r="T51">
        <v>53.0</v>
      </c>
      <c s="57" r="U51">
        <v>1500.0</v>
      </c>
      <c s="1" r="V51">
        <v>123.0</v>
      </c>
      <c s="1" r="W51"/>
      <c s="1" r="X51">
        <v>248.0</v>
      </c>
      <c s="1" r="Y51"/>
      <c s="1" r="Z51">
        <v>50.0</v>
      </c>
      <c s="1" r="AA51"/>
      <c s="57" r="AB51">
        <v>2134.0</v>
      </c>
      <c s="13" r="AC51"/>
      <c s="57" r="AD51">
        <v>15887.0</v>
      </c>
      <c s="1" r="AE51">
        <v>160.0</v>
      </c>
      <c s="1" r="AF51">
        <v>154.0</v>
      </c>
      <c s="57" r="AG51">
        <v>12929.0</v>
      </c>
      <c s="1" r="AH51"/>
      <c s="1" r="AI51">
        <v>56.0</v>
      </c>
      <c s="1" r="AJ51"/>
      <c s="57" r="AK51">
        <v>29186.0</v>
      </c>
      <c s="13" r="AL51"/>
      <c s="57" r="AM51">
        <v>7000.0</v>
      </c>
      <c s="1" r="AN51"/>
      <c s="1" r="AO51">
        <v>800.0</v>
      </c>
      <c s="1" r="AP51"/>
      <c s="1" r="AQ51"/>
      <c s="1" r="AR51"/>
      <c s="57" r="AS51">
        <v>1250.0</v>
      </c>
      <c s="1" r="AT51"/>
      <c s="57" r="AU51">
        <v>9050.0</v>
      </c>
      <c s="13" r="AV51"/>
      <c s="57" r="AW51">
        <v>39873.0</v>
      </c>
      <c s="50" r="AX51"/>
      <c s="57" r="AY51">
        <v>28338.0</v>
      </c>
      <c s="1" r="AZ51">
        <v>307.0</v>
      </c>
      <c s="1" r="BA51"/>
      <c s="1" r="BB51"/>
      <c s="1" r="BC51"/>
      <c s="1" r="BD51"/>
      <c s="57" r="BE51">
        <v>24590.0</v>
      </c>
      <c s="57" r="BF51">
        <v>53235.0</v>
      </c>
      <c s="13" r="BG51"/>
      <c s="1" r="BH51">
        <v>197.0</v>
      </c>
      <c s="1" r="BI51">
        <v>51.0</v>
      </c>
      <c s="1" r="BJ51">
        <v>594.0</v>
      </c>
      <c s="1" r="BK51">
        <v>137.0</v>
      </c>
      <c s="1" r="BL51"/>
      <c s="1" r="BM51">
        <v>201.0</v>
      </c>
      <c s="1" r="BN51"/>
      <c s="1" r="BO51">
        <v>70.0</v>
      </c>
      <c s="1" r="BP51"/>
      <c s="57" r="BQ51">
        <v>1250.0</v>
      </c>
      <c s="13" r="BR51"/>
      <c s="57" r="BS51">
        <v>15858.0</v>
      </c>
      <c s="1" r="BT51">
        <v>208.0</v>
      </c>
      <c s="1" r="BU51">
        <v>154.0</v>
      </c>
      <c s="57" r="BV51">
        <v>12473.0</v>
      </c>
      <c s="1" r="BW51"/>
      <c s="1" r="BX51"/>
      <c s="1" r="BY51"/>
      <c s="57" r="BZ51">
        <v>28693.0</v>
      </c>
      <c s="13" r="CA51"/>
      <c s="57" r="CB51">
        <v>7884.0</v>
      </c>
      <c s="1" r="CC51"/>
      <c s="1" r="CD51">
        <v>951.0</v>
      </c>
      <c s="1" r="CE51"/>
      <c s="1" r="CF51"/>
      <c s="1" r="CG51"/>
      <c s="57" r="CH51">
        <v>1415.0</v>
      </c>
      <c s="1" r="CI51"/>
      <c s="57" r="CJ51">
        <v>10250.0</v>
      </c>
      <c s="13" r="CK51"/>
      <c s="57" r="CL51">
        <v>41810.0</v>
      </c>
      <c s="12" r="CM51"/>
      <c s="51" r="CN51"/>
      <c s="57" r="CO51">
        <v>11534.0</v>
      </c>
      <c s="57" r="CP51">
        <v>1894.0</v>
      </c>
      <c s="57" r="CQ51">
        <v>8400.0</v>
      </c>
      <c s="57" r="CR51">
        <v>19820.0</v>
      </c>
      <c s="57" r="CS51">
        <v>41648.0</v>
      </c>
      <c s="13" r="CT51"/>
      <c s="57" r="CU51">
        <v>6442.0</v>
      </c>
      <c s="57" r="CV51">
        <v>1094.0</v>
      </c>
      <c s="57" r="CW51">
        <v>2140.0</v>
      </c>
      <c s="57" r="CX51">
        <v>5125.0</v>
      </c>
      <c s="1" r="CY51"/>
      <c s="57" r="CZ51">
        <v>1409.0</v>
      </c>
      <c s="1" r="DA51"/>
      <c s="57" r="DB51">
        <v>1034.0</v>
      </c>
      <c s="1" r="DC51"/>
      <c s="1" r="DD51">
        <v>17244.0</v>
      </c>
      <c s="13" r="DE51"/>
      <c s="57" r="DF51">
        <v>22589.0</v>
      </c>
      <c s="57" r="DG51">
        <v>4330.0</v>
      </c>
      <c s="1" r="DH51">
        <v>420.0</v>
      </c>
      <c s="57" r="DI51">
        <v>18201.0</v>
      </c>
      <c s="57" r="DJ51">
        <v>1510.0</v>
      </c>
      <c s="1" r="DK51"/>
      <c s="1" r="DL51">
        <v>150.0</v>
      </c>
      <c s="57" r="DM51">
        <v>47200.0</v>
      </c>
      <c s="13" r="DN51"/>
      <c s="57" r="DO51">
        <v>7078.0</v>
      </c>
      <c s="1" r="DP51"/>
      <c s="1" r="DQ51"/>
      <c s="1" r="DR51"/>
      <c s="1" r="DS51"/>
      <c s="1" r="DT51"/>
      <c s="1" r="DU51">
        <v>942.0</v>
      </c>
      <c s="1" r="DV51"/>
      <c s="1" r="DW51">
        <v>8020.0</v>
      </c>
      <c s="13" r="DX51"/>
      <c s="57" r="DY51">
        <v>53787.0</v>
      </c>
      <c s="50" r="DZ51"/>
      <c s="57" r="EA51">
        <v>11368.0</v>
      </c>
      <c s="57" r="EB51">
        <v>1536.0</v>
      </c>
      <c s="57" r="EC51">
        <v>11719.0</v>
      </c>
      <c s="57" r="ED51">
        <v>17703.0</v>
      </c>
      <c s="57" r="EE51">
        <v>42326.0</v>
      </c>
      <c s="13" r="EF51"/>
      <c s="57" r="EG51">
        <v>5875.0</v>
      </c>
      <c s="57" r="EH51">
        <v>1131.0</v>
      </c>
      <c s="57" r="EI51">
        <v>3247.0</v>
      </c>
      <c s="57" r="EJ51">
        <v>4470.0</v>
      </c>
      <c s="1" r="EK51"/>
      <c s="1" r="EL51">
        <v>936.0</v>
      </c>
      <c s="1" r="EM51"/>
      <c s="1" r="EN51">
        <v>886.0</v>
      </c>
      <c s="1" r="EO51"/>
      <c s="57" r="EP51">
        <v>16545.0</v>
      </c>
      <c s="13" r="EQ51"/>
      <c s="57" r="ER51">
        <v>22537.0</v>
      </c>
      <c s="57" r="ES51">
        <v>2857.0</v>
      </c>
      <c s="1" r="ET51">
        <v>435.0</v>
      </c>
      <c s="57" r="EU51">
        <v>17344.0</v>
      </c>
      <c s="57" r="EV51">
        <v>1971.0</v>
      </c>
      <c s="1" r="EW51"/>
      <c s="1" r="EX51">
        <v>86.0</v>
      </c>
      <c s="57" r="EY51">
        <v>45230.0</v>
      </c>
      <c s="13" r="EZ51"/>
      <c s="57" r="FA51">
        <v>6833.0</v>
      </c>
      <c s="1" r="FB51"/>
      <c s="1" r="FC51"/>
      <c s="1" r="FD51"/>
      <c s="1" r="FE51"/>
      <c s="1" r="FF51"/>
      <c s="57" r="FG51">
        <v>1739.0</v>
      </c>
      <c s="1" r="FH51"/>
      <c s="57" r="FI51">
        <v>8572.0</v>
      </c>
      <c s="13" r="FJ51"/>
      <c s="57" r="FK51">
        <v>62587.0</v>
      </c>
      <c s="5" r="FL51"/>
      <c s="57" r="FM51">
        <v>128028.0</v>
      </c>
      <c s="1" r="FN51"/>
      <c s="1" r="FO51"/>
      <c s="44" r="FP51"/>
      <c s="57" r="FQ51">
        <v>167899.0</v>
      </c>
      <c s="1" r="FR51"/>
      <c s="1" r="FS51"/>
      <c s="44" r="FT51"/>
      <c s="57" r="FU51">
        <v>-39871.0</v>
      </c>
      <c s="5" r="FV51"/>
      <c s="57" r="FW51">
        <v>135238.0</v>
      </c>
      <c s="1" r="FX51"/>
      <c s="1" r="FY51"/>
      <c s="44" r="FZ51"/>
      <c s="57" r="GA51">
        <v>175260.0</v>
      </c>
      <c s="1" r="GB51"/>
      <c s="1" r="GC51"/>
      <c s="44" r="GD51"/>
      <c s="57" r="GE51">
        <v>-40022.0</v>
      </c>
    </row>
    <row customHeight="1" r="52" ht="15.75">
      <c s="47" r="A52">
        <v>39.0</v>
      </c>
      <c t="s" s="48" r="B52">
        <v>91</v>
      </c>
      <c t="s" s="56" r="C52">
        <v>136</v>
      </c>
      <c s="48" r="D52"/>
      <c s="48" r="E52"/>
      <c s="48" r="F52"/>
      <c s="48" r="G52"/>
      <c s="48" r="H52"/>
      <c s="48" r="I52"/>
      <c s="57" r="J52">
        <v>105000.0</v>
      </c>
      <c s="1" r="K52">
        <v>569.0</v>
      </c>
      <c s="1" r="L52"/>
      <c s="1" r="M52"/>
      <c s="1" r="N52"/>
      <c s="1" r="O52">
        <v>200.0</v>
      </c>
      <c s="57" r="P52">
        <v>43288.0</v>
      </c>
      <c s="57" r="Q52">
        <v>149057.0</v>
      </c>
      <c s="13" r="R52"/>
      <c s="1" r="S52">
        <v>325.0</v>
      </c>
      <c t="s" s="1" r="T52">
        <v>87</v>
      </c>
      <c s="57" r="U52">
        <v>2095.0</v>
      </c>
      <c s="1" r="V52">
        <v>302.0</v>
      </c>
      <c s="1" r="W52"/>
      <c s="1" r="X52">
        <v>863.0</v>
      </c>
      <c s="1" r="Y52"/>
      <c s="57" r="Z52">
        <v>1030.0</v>
      </c>
      <c s="1" r="AA52"/>
      <c s="57" r="AB52">
        <v>4615.0</v>
      </c>
      <c s="13" r="AC52"/>
      <c s="57" r="AD52">
        <v>36391.0</v>
      </c>
      <c s="57" r="AE52">
        <v>1480.0</v>
      </c>
      <c s="1" r="AF52">
        <v>713.0</v>
      </c>
      <c s="57" r="AG52">
        <v>26425.0</v>
      </c>
      <c s="1" r="AH52"/>
      <c s="57" r="AI52">
        <v>1086.0</v>
      </c>
      <c s="1" r="AJ52">
        <v>754.0</v>
      </c>
      <c s="57" r="AK52">
        <v>66849.0</v>
      </c>
      <c s="13" r="AL52"/>
      <c s="57" r="AM52">
        <v>26450.0</v>
      </c>
      <c s="1" r="AN52"/>
      <c s="1" r="AO52">
        <v>380.0</v>
      </c>
      <c s="1" r="AP52"/>
      <c s="1" r="AQ52"/>
      <c s="1" r="AR52"/>
      <c s="57" r="AS52">
        <v>19137.0</v>
      </c>
      <c s="1" r="AT52"/>
      <c s="57" r="AU52">
        <v>45967.0</v>
      </c>
      <c s="13" r="AV52"/>
      <c s="1" r="AW52">
        <v>512.0</v>
      </c>
      <c s="50" r="AX52"/>
      <c s="57" r="AY52">
        <v>108511.0</v>
      </c>
      <c s="57" r="AZ52">
        <v>1201.0</v>
      </c>
      <c s="1" r="BA52"/>
      <c s="1" r="BB52"/>
      <c s="1" r="BC52"/>
      <c s="1" r="BD52">
        <v>222.0</v>
      </c>
      <c s="57" r="BE52">
        <v>46086.0</v>
      </c>
      <c s="57" r="BF52">
        <v>156020.0</v>
      </c>
      <c s="13" r="BG52"/>
      <c s="1" r="BH52">
        <v>592.0</v>
      </c>
      <c s="1" r="BI52">
        <v>125.0</v>
      </c>
      <c s="57" r="BJ52">
        <v>1521.0</v>
      </c>
      <c s="1" r="BK52">
        <v>110.0</v>
      </c>
      <c s="1" r="BL52"/>
      <c s="57" r="BM52">
        <v>1551.0</v>
      </c>
      <c s="1" r="BN52"/>
      <c s="1" r="BO52">
        <v>847.0</v>
      </c>
      <c s="1" r="BP52"/>
      <c s="57" r="BQ52">
        <v>4746.0</v>
      </c>
      <c s="13" r="BR52"/>
      <c s="57" r="BS52">
        <v>45455.0</v>
      </c>
      <c s="57" r="BT52">
        <v>1457.0</v>
      </c>
      <c s="1" r="BU52">
        <v>640.0</v>
      </c>
      <c s="57" r="BV52">
        <v>28547.0</v>
      </c>
      <c s="1" r="BW52"/>
      <c s="1" r="BX52">
        <v>848.0</v>
      </c>
      <c s="1" r="BY52">
        <v>885.0</v>
      </c>
      <c s="57" r="BZ52">
        <v>77832.0</v>
      </c>
      <c s="13" r="CA52"/>
      <c s="57" r="CB52">
        <v>29847.0</v>
      </c>
      <c s="1" r="CC52"/>
      <c s="1" r="CD52">
        <v>391.0</v>
      </c>
      <c s="1" r="CE52"/>
      <c s="1" r="CF52"/>
      <c s="1" r="CG52"/>
      <c s="57" r="CH52">
        <v>15877.0</v>
      </c>
      <c s="1" r="CI52"/>
      <c s="57" r="CJ52">
        <v>46115.0</v>
      </c>
      <c s="13" r="CK52"/>
      <c s="1" r="CL52">
        <v>743.0</v>
      </c>
      <c s="12" r="CM52"/>
      <c s="51" r="CN52"/>
      <c s="57" r="CO52">
        <v>10124.0</v>
      </c>
      <c s="57" r="CP52">
        <v>8088.0</v>
      </c>
      <c s="57" r="CQ52">
        <v>2257.0</v>
      </c>
      <c s="57" r="CR52">
        <v>8685.0</v>
      </c>
      <c s="57" r="CS52">
        <v>29154.0</v>
      </c>
      <c s="13" r="CT52"/>
      <c s="57" r="CU52">
        <v>19241.0</v>
      </c>
      <c s="57" r="CV52">
        <v>4539.0</v>
      </c>
      <c s="57" r="CW52">
        <v>4815.0</v>
      </c>
      <c s="57" r="CX52">
        <v>17569.0</v>
      </c>
      <c s="57" r="CY52">
        <v>1431.0</v>
      </c>
      <c s="57" r="CZ52">
        <v>2271.0</v>
      </c>
      <c s="1" r="DA52">
        <v>829.0</v>
      </c>
      <c s="1" r="DB52"/>
      <c s="1" r="DC52"/>
      <c s="1" r="DD52">
        <v>50695.0</v>
      </c>
      <c s="13" r="DE52"/>
      <c s="57" r="DF52">
        <v>65666.0</v>
      </c>
      <c s="57" r="DG52">
        <v>8389.0</v>
      </c>
      <c s="57" r="DH52">
        <v>2019.0</v>
      </c>
      <c s="57" r="DI52">
        <v>36703.0</v>
      </c>
      <c s="57" r="DJ52">
        <v>2718.0</v>
      </c>
      <c s="57" r="DK52">
        <v>1649.0</v>
      </c>
      <c s="57" r="DL52">
        <v>1276.0</v>
      </c>
      <c s="57" r="DM52">
        <v>118420.0</v>
      </c>
      <c s="13" r="DN52"/>
      <c s="57" r="DO52">
        <v>23819.0</v>
      </c>
      <c s="1" r="DP52"/>
      <c s="57" r="DQ52">
        <v>1081.0</v>
      </c>
      <c s="1" r="DR52">
        <v>100.0</v>
      </c>
      <c s="1" r="DS52"/>
      <c s="1" r="DT52"/>
      <c s="57" r="DU52">
        <v>13634.0</v>
      </c>
      <c s="1" r="DV52"/>
      <c s="1" r="DW52">
        <v>38634.0</v>
      </c>
      <c s="13" r="DX52"/>
      <c s="57" r="DY52">
        <v>30097.0</v>
      </c>
      <c s="50" r="DZ52"/>
      <c s="57" r="EA52">
        <v>10275.0</v>
      </c>
      <c s="57" r="EB52">
        <v>8783.0</v>
      </c>
      <c s="57" r="EC52">
        <v>2402.0</v>
      </c>
      <c s="57" r="ED52">
        <v>7235.0</v>
      </c>
      <c s="57" r="EE52">
        <v>28695.0</v>
      </c>
      <c s="13" r="EF52"/>
      <c s="57" r="EG52">
        <v>20565.0</v>
      </c>
      <c s="57" r="EH52">
        <v>4761.0</v>
      </c>
      <c s="57" r="EI52">
        <v>4720.0</v>
      </c>
      <c s="57" r="EJ52">
        <v>24030.0</v>
      </c>
      <c s="57" r="EK52">
        <v>1413.0</v>
      </c>
      <c s="57" r="EL52">
        <v>2727.0</v>
      </c>
      <c s="1" r="EM52">
        <v>834.0</v>
      </c>
      <c s="1" r="EN52"/>
      <c s="1" r="EO52"/>
      <c s="57" r="EP52">
        <v>59050.0</v>
      </c>
      <c s="13" r="EQ52"/>
      <c s="57" r="ER52">
        <v>75989.0</v>
      </c>
      <c s="57" r="ES52">
        <v>8483.0</v>
      </c>
      <c s="57" r="ET52">
        <v>1299.0</v>
      </c>
      <c s="57" r="EU52">
        <v>39499.0</v>
      </c>
      <c s="57" r="EV52">
        <v>2718.0</v>
      </c>
      <c s="57" r="EW52">
        <v>1357.0</v>
      </c>
      <c s="57" r="EX52">
        <v>1303.0</v>
      </c>
      <c s="57" r="EY52">
        <v>130648.0</v>
      </c>
      <c s="13" r="EZ52"/>
      <c s="57" r="FA52">
        <v>21008.0</v>
      </c>
      <c s="1" r="FB52"/>
      <c s="57" r="FC52">
        <v>1314.0</v>
      </c>
      <c s="1" r="FD52">
        <v>100.0</v>
      </c>
      <c s="1" r="FE52"/>
      <c s="1" r="FF52"/>
      <c s="57" r="FG52">
        <v>10334.0</v>
      </c>
      <c s="1" r="FH52"/>
      <c s="57" r="FI52">
        <v>32756.0</v>
      </c>
      <c s="13" r="FJ52"/>
      <c s="57" r="FK52">
        <v>33688.0</v>
      </c>
      <c s="5" r="FL52"/>
      <c s="57" r="FM52">
        <v>267000.0</v>
      </c>
      <c s="1" r="FN52"/>
      <c s="1" r="FO52"/>
      <c s="44" r="FP52"/>
      <c s="57" r="FQ52">
        <v>267000.0</v>
      </c>
      <c s="1" r="FR52"/>
      <c s="1" r="FS52"/>
      <c s="44" r="FT52"/>
      <c t="s" s="1" r="FU52">
        <v>87</v>
      </c>
      <c s="5" r="FV52"/>
      <c s="57" r="FW52">
        <v>285456.0</v>
      </c>
      <c s="1" r="FX52"/>
      <c s="1" r="FY52"/>
      <c s="44" r="FZ52"/>
      <c s="57" r="GA52">
        <v>284837.0</v>
      </c>
      <c s="1" r="GB52"/>
      <c s="1" r="GC52"/>
      <c s="44" r="GD52"/>
      <c s="57" r="GE52">
        <v>619.0</v>
      </c>
    </row>
    <row customHeight="1" r="53" ht="15.75">
      <c s="47" r="A53">
        <v>40.0</v>
      </c>
      <c t="s" s="48" r="B53">
        <v>88</v>
      </c>
      <c t="s" s="56" r="C53">
        <v>137</v>
      </c>
      <c s="48" r="D53"/>
      <c s="48" r="E53"/>
      <c s="48" r="F53"/>
      <c s="48" r="G53"/>
      <c s="48" r="H53"/>
      <c s="48" r="I53"/>
      <c s="57" r="J53">
        <v>24700.0</v>
      </c>
      <c s="1" r="K53"/>
      <c s="1" r="L53"/>
      <c s="1" r="M53"/>
      <c s="1" r="N53"/>
      <c s="1" r="O53"/>
      <c s="57" r="P53">
        <v>31531.0</v>
      </c>
      <c s="57" r="Q53">
        <v>56231.0</v>
      </c>
      <c s="13" r="R53"/>
      <c s="1" r="S53"/>
      <c s="57" r="T53">
        <v>3275.0</v>
      </c>
      <c s="1" r="U53">
        <v>815.0</v>
      </c>
      <c s="1" r="V53"/>
      <c s="1" r="W53"/>
      <c s="57" r="X53">
        <v>1360.0</v>
      </c>
      <c s="1" r="Y53"/>
      <c t="s" s="1" r="Z53">
        <v>87</v>
      </c>
      <c s="1" r="AA53"/>
      <c s="57" r="AB53">
        <v>5450.0</v>
      </c>
      <c s="13" r="AC53"/>
      <c s="57" r="AD53">
        <v>15343.0</v>
      </c>
      <c s="1" r="AE53">
        <v>362.0</v>
      </c>
      <c s="1" r="AF53">
        <v>170.0</v>
      </c>
      <c s="57" r="AG53">
        <v>9994.0</v>
      </c>
      <c s="1" r="AH53">
        <v>5.0</v>
      </c>
      <c s="1" r="AI53"/>
      <c s="1" r="AJ53"/>
      <c s="57" r="AK53">
        <v>25874.0</v>
      </c>
      <c s="13" r="AL53"/>
      <c s="57" r="AM53">
        <v>8036.0</v>
      </c>
      <c s="1" r="AN53"/>
      <c s="1" r="AO53"/>
      <c s="1" r="AP53"/>
      <c s="1" r="AQ53"/>
      <c s="1" r="AR53"/>
      <c s="57" r="AS53">
        <v>2400.0</v>
      </c>
      <c s="1" r="AT53"/>
      <c s="57" r="AU53">
        <v>10436.0</v>
      </c>
      <c s="13" r="AV53"/>
      <c s="1" r="AW53">
        <v>363.0</v>
      </c>
      <c s="50" r="AX53"/>
      <c s="57" r="AY53">
        <v>25382.0</v>
      </c>
      <c s="1" r="AZ53"/>
      <c s="1" r="BA53"/>
      <c s="1" r="BB53"/>
      <c s="1" r="BC53"/>
      <c s="1" r="BD53"/>
      <c s="57" r="BE53">
        <v>31981.0</v>
      </c>
      <c s="57" r="BF53">
        <v>57363.0</v>
      </c>
      <c s="13" r="BG53"/>
      <c s="1" r="BH53"/>
      <c s="57" r="BI53">
        <v>3339.0</v>
      </c>
      <c s="57" r="BJ53">
        <v>1330.0</v>
      </c>
      <c s="1" r="BK53"/>
      <c s="1" r="BL53"/>
      <c s="57" r="BM53">
        <v>1433.0</v>
      </c>
      <c s="1" r="BN53"/>
      <c s="1" r="BO53">
        <v>7.0</v>
      </c>
      <c s="1" r="BP53"/>
      <c s="57" r="BQ53">
        <v>6109.0</v>
      </c>
      <c s="13" r="BR53"/>
      <c s="57" r="BS53">
        <v>14070.0</v>
      </c>
      <c s="1" r="BT53">
        <v>457.0</v>
      </c>
      <c s="1" r="BU53">
        <v>170.0</v>
      </c>
      <c s="57" r="BV53">
        <v>9640.0</v>
      </c>
      <c s="1" r="BW53">
        <v>12.0</v>
      </c>
      <c s="1" r="BX53"/>
      <c s="1" r="BY53"/>
      <c s="57" r="BZ53">
        <v>24349.0</v>
      </c>
      <c s="13" r="CA53"/>
      <c s="57" r="CB53">
        <v>7934.0</v>
      </c>
      <c s="1" r="CC53"/>
      <c s="1" r="CD53"/>
      <c s="1" r="CE53"/>
      <c s="1" r="CF53"/>
      <c s="1" r="CG53"/>
      <c s="57" r="CH53">
        <v>2487.0</v>
      </c>
      <c s="1" r="CI53"/>
      <c s="57" r="CJ53">
        <v>10421.0</v>
      </c>
      <c s="13" r="CK53"/>
      <c s="1" r="CL53">
        <v>201.0</v>
      </c>
      <c s="12" r="CM53"/>
      <c s="51" r="CN53"/>
      <c s="57" r="CO53">
        <v>8544.0</v>
      </c>
      <c s="57" r="CP53">
        <v>4434.0</v>
      </c>
      <c s="1" r="CQ53">
        <v>325.0</v>
      </c>
      <c s="57" r="CR53">
        <v>1690.0</v>
      </c>
      <c s="57" r="CS53">
        <v>14993.0</v>
      </c>
      <c s="13" r="CT53"/>
      <c s="57" r="CU53">
        <v>5561.0</v>
      </c>
      <c s="57" r="CV53">
        <v>5139.0</v>
      </c>
      <c s="57" r="CW53">
        <v>1755.0</v>
      </c>
      <c s="57" r="CX53">
        <v>7155.0</v>
      </c>
      <c s="1" r="CY53">
        <v>190.0</v>
      </c>
      <c s="57" r="CZ53">
        <v>1080.0</v>
      </c>
      <c s="1" r="DA53">
        <v>10.0</v>
      </c>
      <c s="1" r="DB53"/>
      <c s="1" r="DC53"/>
      <c s="1" r="DD53">
        <v>20890.0</v>
      </c>
      <c s="13" r="DE53"/>
      <c s="57" r="DF53">
        <v>22332.0</v>
      </c>
      <c s="57" r="DG53">
        <v>2583.0</v>
      </c>
      <c s="1" r="DH53">
        <v>195.0</v>
      </c>
      <c s="57" r="DI53">
        <v>13563.0</v>
      </c>
      <c s="57" r="DJ53">
        <v>1980.0</v>
      </c>
      <c s="1" r="DK53"/>
      <c s="1" r="DL53">
        <v>80.0</v>
      </c>
      <c s="57" r="DM53">
        <v>40733.0</v>
      </c>
      <c s="13" r="DN53"/>
      <c s="57" r="DO53">
        <v>7688.0</v>
      </c>
      <c s="1" r="DP53"/>
      <c s="1" r="DQ53">
        <v>130.0</v>
      </c>
      <c s="1" r="DR53"/>
      <c s="1" r="DS53"/>
      <c s="1" r="DT53"/>
      <c s="57" r="DU53">
        <v>2700.0</v>
      </c>
      <c s="1" r="DV53"/>
      <c s="1" r="DW53">
        <v>10518.0</v>
      </c>
      <c s="13" r="DX53"/>
      <c s="57" r="DY53">
        <v>11220.0</v>
      </c>
      <c s="50" r="DZ53"/>
      <c s="57" r="EA53">
        <v>8681.0</v>
      </c>
      <c s="57" r="EB53">
        <v>4850.0</v>
      </c>
      <c s="1" r="EC53">
        <v>420.0</v>
      </c>
      <c s="57" r="ED53">
        <v>1691.0</v>
      </c>
      <c s="57" r="EE53">
        <v>15642.0</v>
      </c>
      <c s="13" r="EF53"/>
      <c s="57" r="EG53">
        <v>5228.0</v>
      </c>
      <c s="57" r="EH53">
        <v>5001.0</v>
      </c>
      <c s="57" r="EI53">
        <v>1788.0</v>
      </c>
      <c s="57" r="EJ53">
        <v>7256.0</v>
      </c>
      <c s="1" r="EK53">
        <v>201.0</v>
      </c>
      <c s="57" r="EL53">
        <v>1221.0</v>
      </c>
      <c s="1" r="EM53">
        <v>10.0</v>
      </c>
      <c s="1" r="EN53"/>
      <c s="1" r="EO53"/>
      <c s="57" r="EP53">
        <v>20705.0</v>
      </c>
      <c s="13" r="EQ53"/>
      <c s="57" r="ER53">
        <v>22399.0</v>
      </c>
      <c s="57" r="ES53">
        <v>2709.0</v>
      </c>
      <c s="1" r="ET53">
        <v>194.0</v>
      </c>
      <c s="57" r="EU53">
        <v>14699.0</v>
      </c>
      <c s="57" r="EV53">
        <v>2037.0</v>
      </c>
      <c s="1" r="EW53"/>
      <c s="1" r="EX53">
        <v>137.0</v>
      </c>
      <c s="57" r="EY53">
        <v>42175.0</v>
      </c>
      <c s="13" r="EZ53"/>
      <c s="57" r="FA53">
        <v>7226.0</v>
      </c>
      <c s="1" r="FB53"/>
      <c s="1" r="FC53">
        <v>137.0</v>
      </c>
      <c s="1" r="FD53"/>
      <c s="1" r="FE53"/>
      <c s="1" r="FF53"/>
      <c s="57" r="FG53">
        <v>2081.0</v>
      </c>
      <c s="1" r="FH53"/>
      <c s="57" r="FI53">
        <v>9444.0</v>
      </c>
      <c s="13" r="FJ53"/>
      <c s="57" r="FK53">
        <v>11320.0</v>
      </c>
      <c s="5" r="FL53"/>
      <c s="57" r="FM53">
        <v>98354.0</v>
      </c>
      <c s="1" r="FN53"/>
      <c s="1" r="FO53"/>
      <c s="44" r="FP53"/>
      <c s="57" r="FQ53">
        <v>98354.0</v>
      </c>
      <c s="1" r="FR53"/>
      <c s="1" r="FS53"/>
      <c s="44" r="FT53"/>
      <c t="s" s="1" r="FU53">
        <v>87</v>
      </c>
      <c s="5" r="FV53"/>
      <c s="57" r="FW53">
        <v>98443.0</v>
      </c>
      <c s="1" r="FX53"/>
      <c s="1" r="FY53"/>
      <c s="44" r="FZ53"/>
      <c s="57" r="GA53">
        <v>99286.0</v>
      </c>
      <c s="1" r="GB53"/>
      <c s="1" r="GC53"/>
      <c s="44" r="GD53"/>
      <c s="57" r="GE53">
        <v>-843.0</v>
      </c>
    </row>
    <row customHeight="1" r="54" ht="15.75">
      <c s="47" r="A54">
        <v>41.0</v>
      </c>
      <c t="s" s="48" r="B54">
        <v>103</v>
      </c>
      <c t="s" s="56" r="C54">
        <v>138</v>
      </c>
      <c s="48" r="D54"/>
      <c s="48" r="E54"/>
      <c s="48" r="F54"/>
      <c s="48" r="G54"/>
      <c s="48" r="H54"/>
      <c s="48" r="I54"/>
      <c s="57" r="J54">
        <v>341300.0</v>
      </c>
      <c s="57" r="K54">
        <v>1301.0</v>
      </c>
      <c s="1" r="L54"/>
      <c s="1" r="M54"/>
      <c s="1" r="N54"/>
      <c s="1" r="O54">
        <v>285.0</v>
      </c>
      <c s="57" r="P54">
        <v>40545.0</v>
      </c>
      <c s="57" r="Q54">
        <v>383431.0</v>
      </c>
      <c s="13" r="R54"/>
      <c s="57" r="S54">
        <v>1165.0</v>
      </c>
      <c s="1" r="T54">
        <v>443.0</v>
      </c>
      <c s="57" r="U54">
        <v>2971.0</v>
      </c>
      <c s="1" r="V54">
        <v>558.0</v>
      </c>
      <c s="1" r="W54"/>
      <c s="1" r="X54">
        <v>521.0</v>
      </c>
      <c s="1" r="Y54"/>
      <c s="57" r="Z54">
        <v>10705.0</v>
      </c>
      <c s="1" r="AA54"/>
      <c s="57" r="AB54">
        <v>16363.0</v>
      </c>
      <c s="13" r="AC54"/>
      <c s="57" r="AD54">
        <v>188164.0</v>
      </c>
      <c s="1" r="AE54">
        <v>559.0</v>
      </c>
      <c s="1" r="AF54">
        <v>710.0</v>
      </c>
      <c s="57" r="AG54">
        <v>84989.0</v>
      </c>
      <c s="57" r="AH54">
        <v>6457.0</v>
      </c>
      <c s="1" r="AI54"/>
      <c s="1" r="AJ54"/>
      <c s="57" r="AK54">
        <v>280879.0</v>
      </c>
      <c s="13" r="AL54"/>
      <c s="57" r="AM54">
        <v>25440.0</v>
      </c>
      <c s="1" r="AN54"/>
      <c s="57" r="AO54">
        <v>1409.0</v>
      </c>
      <c s="57" r="AP54">
        <v>15730.0</v>
      </c>
      <c s="1" r="AQ54"/>
      <c s="1" r="AR54"/>
      <c s="57" r="AS54">
        <v>9200.0</v>
      </c>
      <c s="1" r="AT54"/>
      <c s="57" r="AU54">
        <v>51779.0</v>
      </c>
      <c s="13" r="AV54"/>
      <c s="57" r="AW54">
        <v>43348.0</v>
      </c>
      <c s="50" r="AX54"/>
      <c s="57" r="AY54">
        <v>346587.0</v>
      </c>
      <c s="57" r="AZ54">
        <v>1130.0</v>
      </c>
      <c s="1" r="BA54"/>
      <c s="1" r="BB54"/>
      <c s="1" r="BC54"/>
      <c s="1" r="BD54">
        <v>832.0</v>
      </c>
      <c s="57" r="BE54">
        <v>48173.0</v>
      </c>
      <c s="57" r="BF54">
        <v>396722.0</v>
      </c>
      <c s="13" r="BG54"/>
      <c s="1" r="BH54">
        <v>574.0</v>
      </c>
      <c s="1" r="BI54">
        <v>459.0</v>
      </c>
      <c s="57" r="BJ54">
        <v>4816.0</v>
      </c>
      <c s="1" r="BK54">
        <v>457.0</v>
      </c>
      <c s="1" r="BL54"/>
      <c s="1" r="BM54">
        <v>802.0</v>
      </c>
      <c s="1" r="BN54"/>
      <c s="57" r="BO54">
        <v>10486.0</v>
      </c>
      <c s="1" r="BP54"/>
      <c s="57" r="BQ54">
        <v>17594.0</v>
      </c>
      <c s="13" r="BR54"/>
      <c s="57" r="BS54">
        <v>196892.0</v>
      </c>
      <c s="1" r="BT54">
        <v>889.0</v>
      </c>
      <c s="1" r="BU54">
        <v>599.0</v>
      </c>
      <c s="57" r="BV54">
        <v>83866.0</v>
      </c>
      <c s="57" r="BW54">
        <v>5554.0</v>
      </c>
      <c s="1" r="BX54"/>
      <c s="1" r="BY54"/>
      <c s="57" r="BZ54">
        <v>287800.0</v>
      </c>
      <c s="13" r="CA54"/>
      <c s="57" r="CB54">
        <v>28792.0</v>
      </c>
      <c s="1" r="CC54"/>
      <c s="57" r="CD54">
        <v>1319.0</v>
      </c>
      <c s="57" r="CE54">
        <v>16541.0</v>
      </c>
      <c s="1" r="CF54"/>
      <c s="1" r="CG54"/>
      <c s="57" r="CH54">
        <v>12482.0</v>
      </c>
      <c s="1" r="CI54"/>
      <c s="57" r="CJ54">
        <v>59134.0</v>
      </c>
      <c s="13" r="CK54"/>
      <c s="57" r="CL54">
        <v>37283.0</v>
      </c>
      <c s="12" r="CM54"/>
      <c s="51" r="CN54"/>
      <c s="57" r="CO54">
        <v>19560.0</v>
      </c>
      <c s="57" r="CP54">
        <v>21292.0</v>
      </c>
      <c s="57" r="CQ54">
        <v>10528.0</v>
      </c>
      <c s="57" r="CR54">
        <v>41901.0</v>
      </c>
      <c s="57" r="CS54">
        <v>93281.0</v>
      </c>
      <c s="13" r="CT54"/>
      <c s="57" r="CU54">
        <v>48515.0</v>
      </c>
      <c s="57" r="CV54">
        <v>7323.0</v>
      </c>
      <c s="57" r="CW54">
        <v>8486.0</v>
      </c>
      <c s="57" r="CX54">
        <v>17700.0</v>
      </c>
      <c s="1" r="CY54">
        <v>797.0</v>
      </c>
      <c s="57" r="CZ54">
        <v>1727.0</v>
      </c>
      <c s="1" r="DA54"/>
      <c s="57" r="DB54">
        <v>4720.0</v>
      </c>
      <c s="1" r="DC54"/>
      <c s="1" r="DD54">
        <v>89268.0</v>
      </c>
      <c s="13" r="DE54"/>
      <c s="57" r="DF54">
        <v>232129.0</v>
      </c>
      <c s="57" r="DG54">
        <v>3273.0</v>
      </c>
      <c s="57" r="DH54">
        <v>2778.0</v>
      </c>
      <c s="57" r="DI54">
        <v>114975.0</v>
      </c>
      <c s="57" r="DJ54">
        <v>31506.0</v>
      </c>
      <c s="1" r="DK54"/>
      <c s="1" r="DL54"/>
      <c s="57" r="DM54">
        <v>384661.0</v>
      </c>
      <c s="13" r="DN54"/>
      <c s="57" r="DO54">
        <v>2700.0</v>
      </c>
      <c s="1" r="DP54"/>
      <c s="57" r="DQ54">
        <v>10395.0</v>
      </c>
      <c s="57" r="DR54">
        <v>8848.0</v>
      </c>
      <c s="1" r="DS54"/>
      <c s="57" r="DT54">
        <v>1441.0</v>
      </c>
      <c s="57" r="DU54">
        <v>2857.0</v>
      </c>
      <c s="1" r="DV54">
        <v>624.0</v>
      </c>
      <c s="1" r="DW54">
        <v>26865.0</v>
      </c>
      <c s="13" r="DX54"/>
      <c s="57" r="DY54">
        <v>181725.0</v>
      </c>
      <c s="50" r="DZ54"/>
      <c s="57" r="EA54">
        <v>18747.0</v>
      </c>
      <c s="57" r="EB54">
        <v>20355.0</v>
      </c>
      <c s="57" r="EC54">
        <v>9331.0</v>
      </c>
      <c s="57" r="ED54">
        <v>41950.0</v>
      </c>
      <c s="57" r="EE54">
        <v>90383.0</v>
      </c>
      <c s="13" r="EF54"/>
      <c s="57" r="EG54">
        <v>48997.0</v>
      </c>
      <c s="57" r="EH54">
        <v>7044.0</v>
      </c>
      <c s="57" r="EI54">
        <v>8359.0</v>
      </c>
      <c s="57" r="EJ54">
        <v>17494.0</v>
      </c>
      <c s="1" r="EK54">
        <v>893.0</v>
      </c>
      <c s="57" r="EL54">
        <v>1731.0</v>
      </c>
      <c s="1" r="EM54"/>
      <c s="57" r="EN54">
        <v>4724.0</v>
      </c>
      <c s="1" r="EO54"/>
      <c s="57" r="EP54">
        <v>89242.0</v>
      </c>
      <c s="13" r="EQ54"/>
      <c s="57" r="ER54">
        <v>246118.0</v>
      </c>
      <c s="57" r="ES54">
        <v>3504.0</v>
      </c>
      <c s="57" r="ET54">
        <v>2683.0</v>
      </c>
      <c s="57" r="EU54">
        <v>113078.0</v>
      </c>
      <c s="57" r="EV54">
        <v>33030.0</v>
      </c>
      <c s="1" r="EW54"/>
      <c s="1" r="EX54"/>
      <c s="57" r="EY54">
        <v>398413.0</v>
      </c>
      <c s="13" r="EZ54"/>
      <c s="57" r="FA54">
        <v>2760.0</v>
      </c>
      <c s="1" r="FB54"/>
      <c s="57" r="FC54">
        <v>10744.0</v>
      </c>
      <c s="57" r="FD54">
        <v>8754.0</v>
      </c>
      <c s="1" r="FE54"/>
      <c s="57" r="FF54">
        <v>1509.0</v>
      </c>
      <c s="57" r="FG54">
        <v>2885.0</v>
      </c>
      <c s="1" r="FH54">
        <v>583.0</v>
      </c>
      <c s="57" r="FI54">
        <v>27235.0</v>
      </c>
      <c s="13" r="FJ54"/>
      <c s="57" r="FK54">
        <v>193263.0</v>
      </c>
      <c s="5" r="FL54"/>
      <c s="57" r="FM54">
        <v>775800.0</v>
      </c>
      <c s="1" r="FN54"/>
      <c s="1" r="FO54"/>
      <c s="44" r="FP54"/>
      <c s="57" r="FQ54">
        <v>775800.0</v>
      </c>
      <c s="1" r="FR54"/>
      <c s="1" r="FS54"/>
      <c s="44" r="FT54"/>
      <c t="s" s="1" r="FU54">
        <v>87</v>
      </c>
      <c s="5" r="FV54"/>
      <c s="57" r="FW54">
        <v>798533.0</v>
      </c>
      <c s="1" r="FX54"/>
      <c s="1" r="FY54"/>
      <c s="44" r="FZ54"/>
      <c s="57" r="GA54">
        <v>798536.0</v>
      </c>
      <c s="1" r="GB54"/>
      <c s="1" r="GC54"/>
      <c s="44" r="GD54"/>
      <c s="57" r="GE54">
        <v>-3.0</v>
      </c>
    </row>
    <row customHeight="1" r="55" ht="15.75">
      <c s="47" r="A55">
        <v>42.0</v>
      </c>
      <c t="s" s="48" r="B55">
        <v>100</v>
      </c>
      <c t="s" s="56" r="C55">
        <v>139</v>
      </c>
      <c s="48" r="D55"/>
      <c s="48" r="E55"/>
      <c s="48" r="F55"/>
      <c s="48" r="G55"/>
      <c s="48" r="H55"/>
      <c s="48" r="I55"/>
      <c s="57" r="J55">
        <v>6750.0</v>
      </c>
      <c s="1" r="K55">
        <v>28.0</v>
      </c>
      <c s="1" r="L55"/>
      <c s="1" r="M55"/>
      <c s="1" r="N55"/>
      <c s="1" r="O55"/>
      <c s="57" r="P55">
        <v>7054.0</v>
      </c>
      <c s="57" r="Q55">
        <v>13832.0</v>
      </c>
      <c s="13" r="R55"/>
      <c s="1" r="S55">
        <v>31.0</v>
      </c>
      <c s="1" r="T55">
        <v>255.0</v>
      </c>
      <c s="1" r="U55">
        <v>185.0</v>
      </c>
      <c s="1" r="V55"/>
      <c s="1" r="W55"/>
      <c s="1" r="X55">
        <v>100.0</v>
      </c>
      <c s="1" r="Y55"/>
      <c s="1" r="Z55"/>
      <c s="1" r="AA55"/>
      <c s="1" r="AB55">
        <v>571.0</v>
      </c>
      <c s="13" r="AC55"/>
      <c s="57" r="AD55">
        <v>4113.0</v>
      </c>
      <c s="1" r="AE55">
        <v>810.0</v>
      </c>
      <c s="1" r="AF55"/>
      <c s="57" r="AG55">
        <v>3225.0</v>
      </c>
      <c s="1" r="AH55"/>
      <c s="1" r="AI55">
        <v>80.0</v>
      </c>
      <c s="1" r="AJ55">
        <v>10.0</v>
      </c>
      <c s="57" r="AK55">
        <v>8238.0</v>
      </c>
      <c s="13" r="AL55"/>
      <c s="57" r="AM55">
        <v>2000.0</v>
      </c>
      <c s="1" r="AN55"/>
      <c s="1" r="AO55"/>
      <c s="1" r="AP55"/>
      <c s="1" r="AQ55"/>
      <c s="1" r="AR55"/>
      <c s="1" r="AS55">
        <v>745.0</v>
      </c>
      <c s="1" r="AT55"/>
      <c s="57" r="AU55">
        <v>2745.0</v>
      </c>
      <c s="13" r="AV55"/>
      <c s="57" r="AW55">
        <v>3617.0</v>
      </c>
      <c s="50" r="AX55"/>
      <c s="57" r="AY55">
        <v>6589.0</v>
      </c>
      <c s="1" r="AZ55">
        <v>56.0</v>
      </c>
      <c s="1" r="BA55"/>
      <c s="1" r="BB55"/>
      <c s="1" r="BC55"/>
      <c s="1" r="BD55"/>
      <c s="57" r="BE55">
        <v>8662.0</v>
      </c>
      <c s="57" r="BF55">
        <v>15307.0</v>
      </c>
      <c s="13" r="BG55"/>
      <c s="1" r="BH55">
        <v>33.0</v>
      </c>
      <c s="1" r="BI55">
        <v>255.0</v>
      </c>
      <c s="1" r="BJ55">
        <v>178.0</v>
      </c>
      <c s="1" r="BK55"/>
      <c s="1" r="BL55"/>
      <c s="1" r="BM55">
        <v>96.0</v>
      </c>
      <c s="1" r="BN55"/>
      <c s="1" r="BO55"/>
      <c s="1" r="BP55"/>
      <c s="1" r="BQ55">
        <v>562.0</v>
      </c>
      <c s="13" r="BR55"/>
      <c s="57" r="BS55">
        <v>4443.0</v>
      </c>
      <c s="1" r="BT55">
        <v>697.0</v>
      </c>
      <c s="1" r="BU55"/>
      <c s="57" r="BV55">
        <v>2888.0</v>
      </c>
      <c s="1" r="BW55"/>
      <c s="1" r="BX55">
        <v>34.0</v>
      </c>
      <c s="1" r="BY55">
        <v>6.0</v>
      </c>
      <c s="57" r="BZ55">
        <v>8068.0</v>
      </c>
      <c s="13" r="CA55"/>
      <c s="57" r="CB55">
        <v>2012.0</v>
      </c>
      <c s="1" r="CC55"/>
      <c s="1" r="CD55"/>
      <c s="1" r="CE55"/>
      <c s="1" r="CF55"/>
      <c s="1" r="CG55"/>
      <c s="1" r="CH55">
        <v>685.0</v>
      </c>
      <c s="1" r="CI55"/>
      <c s="57" r="CJ55">
        <v>2697.0</v>
      </c>
      <c s="13" r="CK55"/>
      <c s="1" r="CL55">
        <v>35.0</v>
      </c>
      <c s="12" r="CM55"/>
      <c s="51" r="CN55"/>
      <c s="57" r="CO55">
        <v>2120.0</v>
      </c>
      <c s="57" r="CP55">
        <v>1614.0</v>
      </c>
      <c s="1" r="CQ55">
        <v>150.0</v>
      </c>
      <c s="1" r="CR55">
        <v>94.0</v>
      </c>
      <c s="57" r="CS55">
        <v>3978.0</v>
      </c>
      <c s="13" r="CT55"/>
      <c s="57" r="CU55">
        <v>1752.0</v>
      </c>
      <c s="1" r="CV55">
        <v>484.0</v>
      </c>
      <c s="1" r="CW55">
        <v>462.0</v>
      </c>
      <c s="57" r="CX55">
        <v>1262.0</v>
      </c>
      <c s="1" r="CY55">
        <v>103.0</v>
      </c>
      <c s="1" r="CZ55">
        <v>216.0</v>
      </c>
      <c s="1" r="DA55"/>
      <c s="1" r="DB55"/>
      <c s="1" r="DC55"/>
      <c s="1" r="DD55">
        <v>4279.0</v>
      </c>
      <c s="13" r="DE55"/>
      <c s="57" r="DF55">
        <v>6678.0</v>
      </c>
      <c s="57" r="DG55">
        <v>2223.0</v>
      </c>
      <c s="1" r="DH55">
        <v>26.0</v>
      </c>
      <c s="57" r="DI55">
        <v>4383.0</v>
      </c>
      <c s="1" r="DJ55">
        <v>622.0</v>
      </c>
      <c s="1" r="DK55">
        <v>140.0</v>
      </c>
      <c s="1" r="DL55">
        <v>38.0</v>
      </c>
      <c s="57" r="DM55">
        <v>14110.0</v>
      </c>
      <c s="13" r="DN55"/>
      <c s="57" r="DO55">
        <v>1799.0</v>
      </c>
      <c s="1" r="DP55"/>
      <c s="1" r="DQ55"/>
      <c s="1" r="DR55">
        <v>10.0</v>
      </c>
      <c s="1" r="DS55"/>
      <c s="1" r="DT55"/>
      <c s="57" r="DU55">
        <v>1268.0</v>
      </c>
      <c s="1" r="DV55"/>
      <c s="1" r="DW55">
        <v>3077.0</v>
      </c>
      <c s="13" r="DX55"/>
      <c s="57" r="DY55">
        <v>3559.0</v>
      </c>
      <c s="50" r="DZ55"/>
      <c s="57" r="EA55">
        <v>2105.0</v>
      </c>
      <c s="57" r="EB55">
        <v>1670.0</v>
      </c>
      <c s="1" r="EC55">
        <v>139.0</v>
      </c>
      <c s="1" r="ED55">
        <v>93.0</v>
      </c>
      <c s="57" r="EE55">
        <v>4007.0</v>
      </c>
      <c s="13" r="EF55"/>
      <c s="57" r="EG55">
        <v>1928.0</v>
      </c>
      <c s="1" r="EH55">
        <v>375.0</v>
      </c>
      <c s="1" r="EI55">
        <v>414.0</v>
      </c>
      <c s="57" r="EJ55">
        <v>1316.0</v>
      </c>
      <c s="1" r="EK55">
        <v>107.0</v>
      </c>
      <c s="1" r="EL55">
        <v>190.0</v>
      </c>
      <c s="1" r="EM55"/>
      <c s="1" r="EN55"/>
      <c s="1" r="EO55"/>
      <c s="57" r="EP55">
        <v>4330.0</v>
      </c>
      <c s="13" r="EQ55"/>
      <c s="57" r="ER55">
        <v>6652.0</v>
      </c>
      <c s="57" r="ES55">
        <v>2024.0</v>
      </c>
      <c s="1" r="ET55">
        <v>24.0</v>
      </c>
      <c s="57" r="EU55">
        <v>4252.0</v>
      </c>
      <c s="1" r="EV55">
        <v>870.0</v>
      </c>
      <c s="1" r="EW55">
        <v>105.0</v>
      </c>
      <c s="1" r="EX55">
        <v>38.0</v>
      </c>
      <c s="57" r="EY55">
        <v>13965.0</v>
      </c>
      <c s="13" r="EZ55"/>
      <c s="57" r="FA55">
        <v>1772.0</v>
      </c>
      <c s="1" r="FB55"/>
      <c s="1" r="FC55"/>
      <c s="1" r="FD55"/>
      <c s="1" r="FE55"/>
      <c s="1" r="FF55"/>
      <c s="57" r="FG55">
        <v>1274.0</v>
      </c>
      <c s="1" r="FH55"/>
      <c s="57" r="FI55">
        <v>3046.0</v>
      </c>
      <c s="13" r="FJ55"/>
      <c s="57" r="FK55">
        <v>2298.0</v>
      </c>
      <c s="5" r="FL55"/>
      <c s="57" r="FM55">
        <v>29003.0</v>
      </c>
      <c s="1" r="FN55"/>
      <c s="1" r="FO55"/>
      <c s="44" r="FP55"/>
      <c s="57" r="FQ55">
        <v>29003.0</v>
      </c>
      <c s="1" r="FR55"/>
      <c s="1" r="FS55"/>
      <c s="44" r="FT55"/>
      <c t="s" s="1" r="FU55">
        <v>87</v>
      </c>
      <c s="5" r="FV55"/>
      <c s="57" r="FW55">
        <v>26669.0</v>
      </c>
      <c s="1" r="FX55"/>
      <c s="1" r="FY55"/>
      <c s="44" r="FZ55"/>
      <c s="57" r="GA55">
        <v>27646.0</v>
      </c>
      <c s="1" r="GB55"/>
      <c s="1" r="GC55"/>
      <c s="44" r="GD55"/>
      <c s="57" r="GE55">
        <v>-977.0</v>
      </c>
    </row>
    <row customHeight="1" r="56" ht="15.75">
      <c s="47" r="A56">
        <v>43.0</v>
      </c>
      <c t="s" s="48" r="B56">
        <v>94</v>
      </c>
      <c t="s" s="56" r="C56">
        <v>140</v>
      </c>
      <c s="48" r="D56"/>
      <c s="48" r="E56"/>
      <c s="48" r="F56"/>
      <c s="48" r="G56"/>
      <c s="48" r="H56"/>
      <c s="48" r="I56"/>
      <c s="57" r="J56">
        <v>33991.0</v>
      </c>
      <c s="1" r="K56">
        <v>14.0</v>
      </c>
      <c s="1" r="L56"/>
      <c s="1" r="M56"/>
      <c s="1" r="N56"/>
      <c s="1" r="O56">
        <v>386.0</v>
      </c>
      <c s="57" r="P56">
        <v>4406.0</v>
      </c>
      <c s="57" r="Q56">
        <v>38797.0</v>
      </c>
      <c s="13" r="R56"/>
      <c s="1" r="S56">
        <v>443.0</v>
      </c>
      <c s="57" r="T56">
        <v>1489.0</v>
      </c>
      <c s="57" r="U56">
        <v>1993.0</v>
      </c>
      <c s="1" r="V56">
        <v>444.0</v>
      </c>
      <c s="1" r="W56"/>
      <c s="1" r="X56">
        <v>246.0</v>
      </c>
      <c s="57" r="Y56">
        <v>2136.0</v>
      </c>
      <c s="1" r="Z56"/>
      <c s="57" r="AA56">
        <v>1550.0</v>
      </c>
      <c s="57" r="AB56">
        <v>8301.0</v>
      </c>
      <c s="13" r="AC56"/>
      <c s="57" r="AD56">
        <v>22542.0</v>
      </c>
      <c s="1" r="AE56">
        <v>444.0</v>
      </c>
      <c s="1" r="AF56">
        <v>232.0</v>
      </c>
      <c s="57" r="AG56">
        <v>3996.0</v>
      </c>
      <c s="1" r="AH56">
        <v>520.0</v>
      </c>
      <c s="1" r="AI56"/>
      <c s="57" r="AJ56">
        <v>1606.0</v>
      </c>
      <c s="57" r="AK56">
        <v>29340.0</v>
      </c>
      <c s="13" r="AL56"/>
      <c s="1" r="AM56"/>
      <c s="1" r="AN56"/>
      <c s="1" r="AO56"/>
      <c s="1" r="AP56">
        <v>400.0</v>
      </c>
      <c s="1" r="AQ56"/>
      <c s="1" r="AR56"/>
      <c s="1" r="AS56">
        <v>288.0</v>
      </c>
      <c s="57" r="AT56">
        <v>40970.0</v>
      </c>
      <c s="57" r="AU56">
        <v>41658.0</v>
      </c>
      <c s="13" r="AV56"/>
      <c s="57" r="AW56">
        <v>6960.0</v>
      </c>
      <c s="50" r="AX56"/>
      <c s="57" r="AY56">
        <v>26599.0</v>
      </c>
      <c s="1" r="AZ56">
        <v>14.0</v>
      </c>
      <c s="1" r="BA56"/>
      <c s="1" r="BB56"/>
      <c s="1" r="BC56"/>
      <c s="1" r="BD56">
        <v>393.0</v>
      </c>
      <c s="57" r="BE56">
        <v>4616.0</v>
      </c>
      <c s="57" r="BF56">
        <v>31622.0</v>
      </c>
      <c s="13" r="BG56"/>
      <c s="1" r="BH56">
        <v>464.0</v>
      </c>
      <c s="57" r="BI56">
        <v>1499.0</v>
      </c>
      <c s="57" r="BJ56">
        <v>2033.0</v>
      </c>
      <c s="1" r="BK56">
        <v>402.0</v>
      </c>
      <c s="1" r="BL56"/>
      <c s="1" r="BM56">
        <v>236.0</v>
      </c>
      <c s="57" r="BN56">
        <v>2042.0</v>
      </c>
      <c s="1" r="BO56"/>
      <c s="57" r="BP56">
        <v>1690.0</v>
      </c>
      <c s="57" r="BQ56">
        <v>8366.0</v>
      </c>
      <c s="13" r="BR56"/>
      <c s="57" r="BS56">
        <v>22005.0</v>
      </c>
      <c s="1" r="BT56">
        <v>365.0</v>
      </c>
      <c s="1" r="BU56">
        <v>235.0</v>
      </c>
      <c s="57" r="BV56">
        <v>4307.0</v>
      </c>
      <c s="1" r="BW56">
        <v>523.0</v>
      </c>
      <c s="1" r="BX56"/>
      <c s="57" r="BY56">
        <v>1606.0</v>
      </c>
      <c s="57" r="BZ56">
        <v>29041.0</v>
      </c>
      <c s="13" r="CA56"/>
      <c s="1" r="CB56"/>
      <c s="1" r="CC56"/>
      <c s="1" r="CD56"/>
      <c s="1" r="CE56">
        <v>347.0</v>
      </c>
      <c s="1" r="CF56"/>
      <c s="1" r="CG56"/>
      <c s="1" r="CH56">
        <v>297.0</v>
      </c>
      <c s="57" r="CI56">
        <v>43638.0</v>
      </c>
      <c s="57" r="CJ56">
        <v>44282.0</v>
      </c>
      <c s="13" r="CK56"/>
      <c s="57" r="CL56">
        <v>6759.0</v>
      </c>
      <c s="12" r="CM56"/>
      <c s="51" r="CN56"/>
      <c s="57" r="CO56">
        <v>4380.0</v>
      </c>
      <c s="57" r="CP56">
        <v>2629.0</v>
      </c>
      <c s="1" r="CQ56">
        <v>113.0</v>
      </c>
      <c s="1" r="CR56">
        <v>52.0</v>
      </c>
      <c s="57" r="CS56">
        <v>7174.0</v>
      </c>
      <c s="13" r="CT56"/>
      <c s="57" r="CU56">
        <v>3104.0</v>
      </c>
      <c s="57" r="CV56">
        <v>2383.0</v>
      </c>
      <c s="57" r="CW56">
        <v>1360.0</v>
      </c>
      <c s="57" r="CX56">
        <v>2622.0</v>
      </c>
      <c s="1" r="CY56">
        <v>53.0</v>
      </c>
      <c s="57" r="CZ56">
        <v>6032.0</v>
      </c>
      <c s="57" r="DA56">
        <v>4038.0</v>
      </c>
      <c s="1" r="DB56">
        <v>126.0</v>
      </c>
      <c s="57" r="DC56">
        <v>1487.0</v>
      </c>
      <c s="1" r="DD56">
        <v>21205.0</v>
      </c>
      <c s="13" r="DE56"/>
      <c s="57" r="DF56">
        <v>26132.0</v>
      </c>
      <c s="57" r="DG56">
        <v>4509.0</v>
      </c>
      <c s="1" r="DH56">
        <v>529.0</v>
      </c>
      <c s="57" r="DI56">
        <v>7977.0</v>
      </c>
      <c s="1" r="DJ56">
        <v>587.0</v>
      </c>
      <c s="1" r="DK56"/>
      <c s="1" r="DL56">
        <v>198.0</v>
      </c>
      <c s="57" r="DM56">
        <v>39932.0</v>
      </c>
      <c s="13" r="DN56"/>
      <c t="s" s="1" r="DO56">
        <v>87</v>
      </c>
      <c s="1" r="DP56"/>
      <c s="1" r="DQ56">
        <v>498.0</v>
      </c>
      <c s="57" r="DR56">
        <v>3328.0</v>
      </c>
      <c s="1" r="DS56"/>
      <c s="1" r="DT56"/>
      <c s="57" r="DU56">
        <v>4804.0</v>
      </c>
      <c s="57" r="DV56">
        <v>29447.0</v>
      </c>
      <c s="1" r="DW56">
        <v>38077.0</v>
      </c>
      <c s="13" r="DX56"/>
      <c s="57" r="DY56">
        <v>18668.0</v>
      </c>
      <c s="50" r="DZ56"/>
      <c s="57" r="EA56">
        <v>4255.0</v>
      </c>
      <c s="57" r="EB56">
        <v>2749.0</v>
      </c>
      <c s="1" r="EC56">
        <v>401.0</v>
      </c>
      <c s="1" r="ED56">
        <v>47.0</v>
      </c>
      <c s="57" r="EE56">
        <v>7452.0</v>
      </c>
      <c s="13" r="EF56"/>
      <c s="57" r="EG56">
        <v>3187.0</v>
      </c>
      <c s="57" r="EH56">
        <v>2263.0</v>
      </c>
      <c s="57" r="EI56">
        <v>1138.0</v>
      </c>
      <c s="57" r="EJ56">
        <v>2318.0</v>
      </c>
      <c s="1" r="EK56">
        <v>58.0</v>
      </c>
      <c s="57" r="EL56">
        <v>5925.0</v>
      </c>
      <c s="57" r="EM56">
        <v>3234.0</v>
      </c>
      <c s="1" r="EN56">
        <v>122.0</v>
      </c>
      <c s="57" r="EO56">
        <v>1458.0</v>
      </c>
      <c s="57" r="EP56">
        <v>19703.0</v>
      </c>
      <c s="13" r="EQ56"/>
      <c s="57" r="ER56">
        <v>25748.0</v>
      </c>
      <c s="57" r="ES56">
        <v>4419.0</v>
      </c>
      <c s="1" r="ET56">
        <v>508.0</v>
      </c>
      <c s="57" r="EU56">
        <v>7690.0</v>
      </c>
      <c s="1" r="EV56">
        <v>493.0</v>
      </c>
      <c s="1" r="EW56"/>
      <c s="1" r="EX56">
        <v>191.0</v>
      </c>
      <c s="57" r="EY56">
        <v>39049.0</v>
      </c>
      <c s="13" r="EZ56"/>
      <c t="s" s="1" r="FA56">
        <v>87</v>
      </c>
      <c s="1" r="FB56"/>
      <c s="1" r="FC56">
        <v>490.0</v>
      </c>
      <c s="57" r="FD56">
        <v>3118.0</v>
      </c>
      <c s="1" r="FE56"/>
      <c s="1" r="FF56"/>
      <c s="57" r="FG56">
        <v>4717.0</v>
      </c>
      <c s="57" r="FH56">
        <v>29572.0</v>
      </c>
      <c s="57" r="FI56">
        <v>37897.0</v>
      </c>
      <c s="13" r="FJ56"/>
      <c s="57" r="FK56">
        <v>15663.0</v>
      </c>
      <c s="5" r="FL56"/>
      <c s="57" r="FM56">
        <v>125056.0</v>
      </c>
      <c s="1" r="FN56"/>
      <c s="1" r="FO56"/>
      <c s="44" r="FP56"/>
      <c s="57" r="FQ56">
        <v>125056.0</v>
      </c>
      <c s="1" r="FR56"/>
      <c s="1" r="FS56"/>
      <c s="44" r="FT56"/>
      <c t="s" s="1" r="FU56">
        <v>87</v>
      </c>
      <c s="5" r="FV56"/>
      <c s="57" r="FW56">
        <v>120070.0</v>
      </c>
      <c s="1" r="FX56"/>
      <c s="1" r="FY56"/>
      <c s="44" r="FZ56"/>
      <c s="57" r="GA56">
        <v>119764.0</v>
      </c>
      <c s="1" r="GB56"/>
      <c s="1" r="GC56"/>
      <c s="44" r="GD56"/>
      <c s="57" r="GE56">
        <v>306.0</v>
      </c>
    </row>
    <row customHeight="1" r="57" ht="15.75">
      <c s="47" r="A57">
        <v>44.0</v>
      </c>
      <c t="s" s="48" r="B57">
        <v>81</v>
      </c>
      <c t="s" s="56" r="C57">
        <v>141</v>
      </c>
      <c s="48" r="D57"/>
      <c s="48" r="E57"/>
      <c s="48" r="F57"/>
      <c s="48" r="G57"/>
      <c s="48" r="H57"/>
      <c s="48" r="I57"/>
      <c s="57" r="J57">
        <v>24630.0</v>
      </c>
      <c s="1" r="K57"/>
      <c s="1" r="L57"/>
      <c s="1" r="M57"/>
      <c s="1" r="N57">
        <v>98.0</v>
      </c>
      <c s="1" r="O57"/>
      <c s="57" r="P57">
        <v>5034.0</v>
      </c>
      <c s="57" r="Q57">
        <v>29762.0</v>
      </c>
      <c s="13" r="R57"/>
      <c s="1" r="S57">
        <v>200.0</v>
      </c>
      <c s="1" r="T57">
        <v>310.0</v>
      </c>
      <c s="57" r="U57">
        <v>2164.0</v>
      </c>
      <c s="57" r="V57">
        <v>1210.0</v>
      </c>
      <c s="1" r="W57">
        <v>40.0</v>
      </c>
      <c s="1" r="X57">
        <v>200.0</v>
      </c>
      <c s="1" r="Y57"/>
      <c s="1" r="Z57"/>
      <c s="1" r="AA57"/>
      <c s="57" r="AB57">
        <v>4124.0</v>
      </c>
      <c s="13" r="AC57"/>
      <c s="57" r="AD57">
        <v>7996.0</v>
      </c>
      <c s="1" r="AE57">
        <v>65.0</v>
      </c>
      <c s="1" r="AF57"/>
      <c s="57" r="AG57">
        <v>3719.0</v>
      </c>
      <c s="1" r="AH57"/>
      <c s="1" r="AI57"/>
      <c s="1" r="AJ57"/>
      <c s="57" r="AK57">
        <v>11780.0</v>
      </c>
      <c s="13" r="AL57"/>
      <c s="57" r="AM57">
        <v>8400.0</v>
      </c>
      <c s="1" r="AN57"/>
      <c s="1" r="AO57"/>
      <c s="1" r="AP57">
        <v>240.0</v>
      </c>
      <c s="1" r="AQ57"/>
      <c s="1" r="AR57"/>
      <c s="57" r="AS57">
        <v>2600.0</v>
      </c>
      <c s="1" r="AT57"/>
      <c s="57" r="AU57">
        <v>11240.0</v>
      </c>
      <c s="13" r="AV57"/>
      <c s="1" r="AW57">
        <v>140.0</v>
      </c>
      <c s="50" r="AX57"/>
      <c s="57" r="AY57">
        <v>24519.0</v>
      </c>
      <c s="1" r="AZ57"/>
      <c s="1" r="BA57"/>
      <c s="1" r="BB57"/>
      <c s="1" r="BC57">
        <v>97.0</v>
      </c>
      <c s="1" r="BD57"/>
      <c s="57" r="BE57">
        <v>5479.0</v>
      </c>
      <c s="57" r="BF57">
        <v>30095.0</v>
      </c>
      <c s="13" r="BG57"/>
      <c s="1" r="BH57">
        <v>265.0</v>
      </c>
      <c s="1" r="BI57">
        <v>293.0</v>
      </c>
      <c s="57" r="BJ57">
        <v>3614.0</v>
      </c>
      <c s="1" r="BK57">
        <v>981.0</v>
      </c>
      <c s="1" r="BL57">
        <v>23.0</v>
      </c>
      <c s="1" r="BM57">
        <v>85.0</v>
      </c>
      <c s="1" r="BN57"/>
      <c s="1" r="BO57"/>
      <c s="1" r="BP57">
        <v>16.0</v>
      </c>
      <c s="57" r="BQ57">
        <v>5277.0</v>
      </c>
      <c s="13" r="BR57"/>
      <c s="57" r="BS57">
        <v>9888.0</v>
      </c>
      <c s="1" r="BT57">
        <v>30.0</v>
      </c>
      <c s="1" r="BU57"/>
      <c s="57" r="BV57">
        <v>4001.0</v>
      </c>
      <c s="1" r="BW57"/>
      <c s="1" r="BX57"/>
      <c s="1" r="BY57"/>
      <c s="57" r="BZ57">
        <v>13919.0</v>
      </c>
      <c s="13" r="CA57"/>
      <c s="57" r="CB57">
        <v>7168.0</v>
      </c>
      <c s="1" r="CC57"/>
      <c s="1" r="CD57"/>
      <c s="1" r="CE57">
        <v>186.0</v>
      </c>
      <c s="1" r="CF57"/>
      <c s="1" r="CG57"/>
      <c s="57" r="CH57">
        <v>2287.0</v>
      </c>
      <c s="1" r="CI57"/>
      <c s="57" r="CJ57">
        <v>9641.0</v>
      </c>
      <c s="13" r="CK57"/>
      <c s="1" r="CL57">
        <v>555.0</v>
      </c>
      <c s="12" r="CM57"/>
      <c s="51" r="CN57"/>
      <c s="57" r="CO57">
        <v>3707.0</v>
      </c>
      <c s="57" r="CP57">
        <v>2338.0</v>
      </c>
      <c s="1" r="CQ57">
        <v>430.0</v>
      </c>
      <c s="57" r="CR57">
        <v>1520.0</v>
      </c>
      <c s="57" r="CS57">
        <v>7995.0</v>
      </c>
      <c s="13" r="CT57"/>
      <c s="57" r="CU57">
        <v>3718.0</v>
      </c>
      <c s="57" r="CV57">
        <v>1001.0</v>
      </c>
      <c s="1" r="CW57">
        <v>781.0</v>
      </c>
      <c s="57" r="CX57">
        <v>6587.0</v>
      </c>
      <c s="1" r="CY57">
        <v>380.0</v>
      </c>
      <c s="1" r="CZ57">
        <v>339.0</v>
      </c>
      <c s="1" r="DA57"/>
      <c s="1" r="DB57"/>
      <c s="1" r="DC57">
        <v>453.0</v>
      </c>
      <c s="1" r="DD57">
        <v>13259.0</v>
      </c>
      <c s="13" r="DE57"/>
      <c s="57" r="DF57">
        <v>13188.0</v>
      </c>
      <c s="57" r="DG57">
        <v>2081.0</v>
      </c>
      <c s="1" r="DH57">
        <v>16.0</v>
      </c>
      <c s="57" r="DI57">
        <v>5299.0</v>
      </c>
      <c s="1" r="DJ57">
        <v>460.0</v>
      </c>
      <c s="1" r="DK57"/>
      <c s="1" r="DL57">
        <v>10.0</v>
      </c>
      <c s="57" r="DM57">
        <v>21054.0</v>
      </c>
      <c s="13" r="DN57"/>
      <c s="57" r="DO57">
        <v>4535.0</v>
      </c>
      <c s="1" r="DP57"/>
      <c s="1" r="DQ57">
        <v>25.0</v>
      </c>
      <c s="1" r="DR57">
        <v>218.0</v>
      </c>
      <c s="1" r="DS57"/>
      <c s="1" r="DT57"/>
      <c s="57" r="DU57">
        <v>3000.0</v>
      </c>
      <c s="1" r="DV57">
        <v>40.0</v>
      </c>
      <c s="1" r="DW57">
        <v>7818.0</v>
      </c>
      <c s="13" r="DX57"/>
      <c s="57" r="DY57">
        <v>6920.0</v>
      </c>
      <c s="50" r="DZ57"/>
      <c s="57" r="EA57">
        <v>3815.0</v>
      </c>
      <c s="57" r="EB57">
        <v>2431.0</v>
      </c>
      <c s="1" r="EC57">
        <v>622.0</v>
      </c>
      <c s="57" r="ED57">
        <v>2062.0</v>
      </c>
      <c s="57" r="EE57">
        <v>8930.0</v>
      </c>
      <c s="13" r="EF57"/>
      <c s="57" r="EG57">
        <v>4028.0</v>
      </c>
      <c s="1" r="EH57">
        <v>877.0</v>
      </c>
      <c s="57" r="EI57">
        <v>2205.0</v>
      </c>
      <c s="57" r="EJ57">
        <v>6864.0</v>
      </c>
      <c s="1" r="EK57">
        <v>423.0</v>
      </c>
      <c s="1" r="EL57">
        <v>171.0</v>
      </c>
      <c s="1" r="EM57"/>
      <c s="1" r="EN57"/>
      <c s="1" r="EO57">
        <v>423.0</v>
      </c>
      <c s="57" r="EP57">
        <v>14991.0</v>
      </c>
      <c s="13" r="EQ57"/>
      <c s="57" r="ER57">
        <v>17356.0</v>
      </c>
      <c s="57" r="ES57">
        <v>1985.0</v>
      </c>
      <c s="1" r="ET57">
        <v>19.0</v>
      </c>
      <c s="57" r="EU57">
        <v>5585.0</v>
      </c>
      <c s="1" r="EV57">
        <v>460.0</v>
      </c>
      <c s="1" r="EW57"/>
      <c s="1" r="EX57">
        <v>12.0</v>
      </c>
      <c s="57" r="EY57">
        <v>25417.0</v>
      </c>
      <c s="13" r="EZ57"/>
      <c s="57" r="FA57">
        <v>4778.0</v>
      </c>
      <c s="1" r="FB57"/>
      <c s="1" r="FC57">
        <v>18.0</v>
      </c>
      <c s="1" r="FD57">
        <v>263.0</v>
      </c>
      <c s="1" r="FE57"/>
      <c s="1" r="FF57"/>
      <c s="57" r="FG57">
        <v>2905.0</v>
      </c>
      <c s="1" r="FH57">
        <v>79.0</v>
      </c>
      <c s="57" r="FI57">
        <v>8043.0</v>
      </c>
      <c s="13" r="FJ57"/>
      <c s="57" r="FK57">
        <v>7806.0</v>
      </c>
      <c s="5" r="FL57"/>
      <c s="57" r="FM57">
        <v>57046.0</v>
      </c>
      <c s="1" r="FN57"/>
      <c s="1" r="FO57"/>
      <c s="44" r="FP57"/>
      <c s="57" r="FQ57">
        <v>57046.0</v>
      </c>
      <c s="1" r="FR57"/>
      <c s="1" r="FS57"/>
      <c s="44" r="FT57"/>
      <c t="s" s="1" r="FU57">
        <v>87</v>
      </c>
      <c s="5" r="FV57"/>
      <c s="57" r="FW57">
        <v>59487.0</v>
      </c>
      <c s="1" r="FX57"/>
      <c s="1" r="FY57"/>
      <c s="44" r="FZ57"/>
      <c s="57" r="GA57">
        <v>65187.0</v>
      </c>
      <c s="1" r="GB57"/>
      <c s="1" r="GC57"/>
      <c s="44" r="GD57"/>
      <c s="57" r="GE57">
        <v>-5700.0</v>
      </c>
    </row>
    <row customHeight="1" r="58" ht="15.75">
      <c s="47" r="A58">
        <v>45.0</v>
      </c>
      <c t="s" s="48" r="B58">
        <v>97</v>
      </c>
      <c t="s" s="56" r="C58">
        <v>142</v>
      </c>
      <c s="48" r="D58"/>
      <c s="48" r="E58"/>
      <c s="48" r="F58"/>
      <c s="48" r="G58"/>
      <c s="48" r="H58"/>
      <c s="48" r="I58"/>
      <c s="57" r="J58">
        <v>5300.0</v>
      </c>
      <c s="1" r="K58"/>
      <c s="1" r="L58"/>
      <c s="1" r="M58"/>
      <c s="1" r="N58"/>
      <c s="1" r="O58"/>
      <c s="57" r="P58">
        <v>8124.0</v>
      </c>
      <c s="57" r="Q58">
        <v>13424.0</v>
      </c>
      <c s="13" r="R58"/>
      <c s="1" r="S58"/>
      <c s="1" r="T58"/>
      <c s="1" r="U58"/>
      <c s="1" r="V58"/>
      <c s="1" r="W58"/>
      <c s="1" r="X58">
        <v>830.0</v>
      </c>
      <c s="1" r="Y58"/>
      <c s="1" r="Z58"/>
      <c s="1" r="AA58"/>
      <c s="1" r="AB58">
        <v>830.0</v>
      </c>
      <c s="13" r="AC58"/>
      <c s="57" r="AD58">
        <v>10055.0</v>
      </c>
      <c s="1" r="AE58"/>
      <c s="1" r="AF58"/>
      <c s="57" r="AG58">
        <v>1509.0</v>
      </c>
      <c s="1" r="AH58"/>
      <c s="1" r="AI58"/>
      <c s="1" r="AJ58"/>
      <c s="57" r="AK58">
        <v>11564.0</v>
      </c>
      <c s="13" r="AL58"/>
      <c s="1" r="AM58"/>
      <c s="1" r="AN58"/>
      <c s="1" r="AO58"/>
      <c s="1" r="AP58"/>
      <c s="1" r="AQ58"/>
      <c s="1" r="AR58"/>
      <c s="1" r="AS58"/>
      <c s="1" r="AT58"/>
      <c t="s" s="1" r="AU58">
        <v>87</v>
      </c>
      <c s="13" r="AV58"/>
      <c t="s" s="1" r="AW58">
        <v>87</v>
      </c>
      <c s="50" r="AX58"/>
      <c s="57" r="AY58">
        <v>4959.0</v>
      </c>
      <c s="1" r="AZ58"/>
      <c s="1" r="BA58"/>
      <c s="1" r="BB58"/>
      <c s="1" r="BC58"/>
      <c s="1" r="BD58"/>
      <c s="57" r="BE58">
        <v>7031.0</v>
      </c>
      <c s="57" r="BF58">
        <v>11990.0</v>
      </c>
      <c s="13" r="BG58"/>
      <c s="1" r="BH58"/>
      <c s="1" r="BI58"/>
      <c s="1" r="BJ58">
        <v>256.0</v>
      </c>
      <c s="1" r="BK58"/>
      <c s="1" r="BL58"/>
      <c s="1" r="BM58">
        <v>261.0</v>
      </c>
      <c s="1" r="BN58"/>
      <c s="1" r="BO58"/>
      <c s="1" r="BP58"/>
      <c s="1" r="BQ58">
        <v>517.0</v>
      </c>
      <c s="13" r="BR58"/>
      <c s="57" r="BS58">
        <v>10221.0</v>
      </c>
      <c s="1" r="BT58"/>
      <c s="1" r="BU58"/>
      <c s="57" r="BV58">
        <v>1315.0</v>
      </c>
      <c s="1" r="BW58"/>
      <c s="1" r="BX58"/>
      <c s="1" r="BY58"/>
      <c s="57" r="BZ58">
        <v>11536.0</v>
      </c>
      <c s="13" r="CA58"/>
      <c s="1" r="CB58"/>
      <c s="1" r="CC58"/>
      <c s="1" r="CD58"/>
      <c s="1" r="CE58"/>
      <c s="1" r="CF58"/>
      <c s="1" r="CG58"/>
      <c s="1" r="CH58"/>
      <c s="1" r="CI58"/>
      <c t="s" s="1" r="CJ58">
        <v>87</v>
      </c>
      <c s="13" r="CK58"/>
      <c s="1" r="CL58">
        <v>18.0</v>
      </c>
      <c s="12" r="CM58"/>
      <c s="51" r="CN58"/>
      <c s="57" r="CO58">
        <v>2117.0</v>
      </c>
      <c s="57" r="CP58">
        <v>1174.0</v>
      </c>
      <c s="1" r="CQ58">
        <v>150.0</v>
      </c>
      <c s="57" r="CR58">
        <v>1320.0</v>
      </c>
      <c s="57" r="CS58">
        <v>4761.0</v>
      </c>
      <c s="13" r="CT58"/>
      <c s="57" r="CU58">
        <v>1523.0</v>
      </c>
      <c s="1" r="CV58">
        <v>202.0</v>
      </c>
      <c s="1" r="CW58">
        <v>666.0</v>
      </c>
      <c s="57" r="CX58">
        <v>1199.0</v>
      </c>
      <c s="1" r="CY58"/>
      <c s="1" r="CZ58"/>
      <c s="1" r="DA58"/>
      <c s="1" r="DB58"/>
      <c s="1" r="DC58"/>
      <c s="1" r="DD58">
        <v>3590.0</v>
      </c>
      <c s="13" r="DE58"/>
      <c s="57" r="DF58">
        <v>12357.0</v>
      </c>
      <c s="1" r="DG58">
        <v>254.0</v>
      </c>
      <c s="1" r="DH58">
        <v>68.0</v>
      </c>
      <c s="57" r="DI58">
        <v>2069.0</v>
      </c>
      <c s="1" r="DJ58">
        <v>20.0</v>
      </c>
      <c s="1" r="DK58"/>
      <c s="1" r="DL58"/>
      <c s="57" r="DM58">
        <v>14768.0</v>
      </c>
      <c s="13" r="DN58"/>
      <c t="s" s="1" r="DO58">
        <v>87</v>
      </c>
      <c s="1" r="DP58"/>
      <c s="1" r="DQ58"/>
      <c s="1" r="DR58"/>
      <c s="1" r="DS58"/>
      <c s="1" r="DT58"/>
      <c s="1" r="DU58">
        <v>300.0</v>
      </c>
      <c s="1" r="DV58"/>
      <c s="1" r="DW58">
        <v>300.0</v>
      </c>
      <c s="13" r="DX58"/>
      <c s="57" r="DY58">
        <v>2399.0</v>
      </c>
      <c s="50" r="DZ58"/>
      <c s="57" r="EA58">
        <v>2358.0</v>
      </c>
      <c s="1" r="EB58">
        <v>923.0</v>
      </c>
      <c s="1" r="EC58">
        <v>204.0</v>
      </c>
      <c s="57" r="ED58">
        <v>1372.0</v>
      </c>
      <c s="57" r="EE58">
        <v>4857.0</v>
      </c>
      <c s="13" r="EF58"/>
      <c s="57" r="EG58">
        <v>1717.0</v>
      </c>
      <c s="1" r="EH58">
        <v>201.0</v>
      </c>
      <c s="1" r="EI58">
        <v>960.0</v>
      </c>
      <c s="57" r="EJ58">
        <v>1045.0</v>
      </c>
      <c s="1" r="EK58"/>
      <c s="1" r="EL58"/>
      <c s="1" r="EM58"/>
      <c s="1" r="EN58"/>
      <c s="1" r="EO58"/>
      <c s="57" r="EP58">
        <v>3923.0</v>
      </c>
      <c s="13" r="EQ58"/>
      <c s="57" r="ER58">
        <v>13959.0</v>
      </c>
      <c s="1" r="ES58">
        <v>312.0</v>
      </c>
      <c s="1" r="ET58">
        <v>52.0</v>
      </c>
      <c s="57" r="EU58">
        <v>1727.0</v>
      </c>
      <c s="1" r="EV58"/>
      <c s="1" r="EW58"/>
      <c s="1" r="EX58"/>
      <c s="57" r="EY58">
        <v>16050.0</v>
      </c>
      <c s="13" r="EZ58"/>
      <c t="s" s="1" r="FA58">
        <v>87</v>
      </c>
      <c s="1" r="FB58"/>
      <c s="1" r="FC58"/>
      <c s="1" r="FD58"/>
      <c s="1" r="FE58"/>
      <c s="1" r="FF58"/>
      <c s="1" r="FG58">
        <v>625.0</v>
      </c>
      <c s="1" r="FH58"/>
      <c s="1" r="FI58">
        <v>625.0</v>
      </c>
      <c s="13" r="FJ58"/>
      <c s="57" r="FK58">
        <v>3233.0</v>
      </c>
      <c s="5" r="FL58"/>
      <c s="57" r="FM58">
        <v>25818.0</v>
      </c>
      <c s="1" r="FN58"/>
      <c s="1" r="FO58"/>
      <c s="44" r="FP58"/>
      <c s="57" r="FQ58">
        <v>25818.0</v>
      </c>
      <c s="1" r="FR58"/>
      <c s="1" r="FS58"/>
      <c s="44" r="FT58"/>
      <c t="s" s="1" r="FU58">
        <v>87</v>
      </c>
      <c s="5" r="FV58"/>
      <c s="57" r="FW58">
        <v>24061.0</v>
      </c>
      <c s="1" r="FX58"/>
      <c s="1" r="FY58"/>
      <c s="44" r="FZ58"/>
      <c s="57" r="GA58">
        <v>28688.0</v>
      </c>
      <c s="1" r="GB58"/>
      <c s="1" r="GC58"/>
      <c s="44" r="GD58"/>
      <c s="57" r="GE58">
        <v>-4627.0</v>
      </c>
    </row>
    <row customHeight="1" r="59" ht="15.75">
      <c s="47" r="A59">
        <v>46.0</v>
      </c>
      <c t="s" s="48" r="B59">
        <v>97</v>
      </c>
      <c t="s" s="56" r="C59">
        <v>143</v>
      </c>
      <c s="48" r="D59"/>
      <c s="48" r="E59"/>
      <c s="48" r="F59"/>
      <c s="48" r="G59"/>
      <c s="48" r="H59"/>
      <c s="48" r="I59"/>
      <c s="57" r="J59">
        <v>4745.0</v>
      </c>
      <c s="1" r="K59">
        <v>3.0</v>
      </c>
      <c s="1" r="L59">
        <v>200.0</v>
      </c>
      <c s="1" r="M59"/>
      <c s="1" r="N59"/>
      <c s="1" r="O59"/>
      <c s="57" r="P59">
        <v>7436.0</v>
      </c>
      <c s="57" r="Q59">
        <v>12384.0</v>
      </c>
      <c s="13" r="R59"/>
      <c s="1" r="S59"/>
      <c s="1" r="T59"/>
      <c s="1" r="U59"/>
      <c s="1" r="V59"/>
      <c s="1" r="W59"/>
      <c s="1" r="X59">
        <v>37.0</v>
      </c>
      <c s="1" r="Y59"/>
      <c s="1" r="Z59"/>
      <c s="1" r="AA59"/>
      <c s="1" r="AB59">
        <v>37.0</v>
      </c>
      <c s="13" r="AC59"/>
      <c s="57" r="AD59">
        <v>9710.0</v>
      </c>
      <c s="1" r="AE59"/>
      <c s="1" r="AF59"/>
      <c s="57" r="AG59">
        <v>1648.0</v>
      </c>
      <c s="1" r="AH59"/>
      <c s="1" r="AI59"/>
      <c s="1" r="AJ59"/>
      <c s="57" r="AK59">
        <v>11358.0</v>
      </c>
      <c s="13" r="AL59"/>
      <c s="57" r="AM59">
        <v>2396.0</v>
      </c>
      <c s="1" r="AN59"/>
      <c s="1" r="AO59"/>
      <c s="1" r="AP59"/>
      <c s="1" r="AQ59"/>
      <c s="1" r="AR59"/>
      <c s="1" r="AS59"/>
      <c s="1" r="AT59"/>
      <c s="57" r="AU59">
        <v>2396.0</v>
      </c>
      <c s="13" r="AV59"/>
      <c t="s" s="1" r="AW59">
        <v>87</v>
      </c>
      <c s="50" r="AX59"/>
      <c s="57" r="AY59">
        <v>4239.0</v>
      </c>
      <c s="1" r="AZ59">
        <v>2.0</v>
      </c>
      <c s="1" r="BA59">
        <v>446.0</v>
      </c>
      <c s="1" r="BB59"/>
      <c s="1" r="BC59"/>
      <c s="1" r="BD59"/>
      <c s="57" r="BE59">
        <v>7851.0</v>
      </c>
      <c s="57" r="BF59">
        <v>12538.0</v>
      </c>
      <c s="13" r="BG59"/>
      <c s="1" r="BH59"/>
      <c s="1" r="BI59"/>
      <c s="1" r="BJ59">
        <v>137.0</v>
      </c>
      <c s="1" r="BK59"/>
      <c s="1" r="BL59"/>
      <c s="1" r="BM59">
        <v>28.0</v>
      </c>
      <c s="1" r="BN59"/>
      <c s="1" r="BO59"/>
      <c s="1" r="BP59"/>
      <c s="1" r="BQ59">
        <v>165.0</v>
      </c>
      <c s="13" r="BR59"/>
      <c s="57" r="BS59">
        <v>12355.0</v>
      </c>
      <c s="1" r="BT59">
        <v>223.0</v>
      </c>
      <c s="1" r="BU59"/>
      <c s="57" r="BV59">
        <v>1687.0</v>
      </c>
      <c s="1" r="BW59"/>
      <c s="1" r="BX59"/>
      <c s="1" r="BY59">
        <v>37.0</v>
      </c>
      <c s="57" r="BZ59">
        <v>14302.0</v>
      </c>
      <c s="13" r="CA59"/>
      <c s="57" r="CB59">
        <v>2374.0</v>
      </c>
      <c s="1" r="CC59"/>
      <c s="1" r="CD59"/>
      <c s="1" r="CE59"/>
      <c s="1" r="CF59"/>
      <c s="1" r="CG59"/>
      <c s="1" r="CH59"/>
      <c s="1" r="CI59"/>
      <c s="57" r="CJ59">
        <v>2374.0</v>
      </c>
      <c s="13" r="CK59"/>
      <c s="57" r="CL59">
        <v>3405.0</v>
      </c>
      <c s="12" r="CM59"/>
      <c s="51" r="CN59"/>
      <c s="57" r="CO59">
        <v>1977.0</v>
      </c>
      <c s="57" r="CP59">
        <v>1633.0</v>
      </c>
      <c s="1" r="CQ59">
        <v>808.0</v>
      </c>
      <c s="57" r="CR59">
        <v>1372.0</v>
      </c>
      <c s="57" r="CS59">
        <v>5790.0</v>
      </c>
      <c s="13" r="CT59"/>
      <c s="1" r="CU59">
        <v>964.0</v>
      </c>
      <c s="1" r="CV59">
        <v>220.0</v>
      </c>
      <c s="1" r="CW59">
        <v>227.0</v>
      </c>
      <c s="1" r="CX59">
        <v>498.0</v>
      </c>
      <c s="1" r="CY59">
        <v>1.0</v>
      </c>
      <c s="1" r="CZ59">
        <v>60.0</v>
      </c>
      <c s="1" r="DA59"/>
      <c s="1" r="DB59"/>
      <c s="1" r="DC59"/>
      <c s="1" r="DD59">
        <v>1970.0</v>
      </c>
      <c s="13" r="DE59"/>
      <c s="57" r="DF59">
        <v>9478.0</v>
      </c>
      <c s="1" r="DG59">
        <v>353.0</v>
      </c>
      <c s="1" r="DH59">
        <v>114.0</v>
      </c>
      <c s="57" r="DI59">
        <v>2228.0</v>
      </c>
      <c s="1" r="DJ59">
        <v>26.0</v>
      </c>
      <c s="1" r="DK59"/>
      <c s="1" r="DL59"/>
      <c s="57" r="DM59">
        <v>12199.0</v>
      </c>
      <c s="13" r="DN59"/>
      <c s="57" r="DO59">
        <v>2512.0</v>
      </c>
      <c s="1" r="DP59"/>
      <c s="1" r="DQ59"/>
      <c s="1" r="DR59"/>
      <c s="1" r="DS59"/>
      <c s="1" r="DT59"/>
      <c s="57" r="DU59">
        <v>1500.0</v>
      </c>
      <c s="1" r="DV59"/>
      <c s="1" r="DW59">
        <v>4012.0</v>
      </c>
      <c s="13" r="DX59"/>
      <c s="57" r="DY59">
        <v>2204.0</v>
      </c>
      <c s="50" r="DZ59"/>
      <c s="57" r="EA59">
        <v>2197.0</v>
      </c>
      <c s="57" r="EB59">
        <v>1895.0</v>
      </c>
      <c s="57" r="EC59">
        <v>1760.0</v>
      </c>
      <c s="1" r="ED59">
        <v>607.0</v>
      </c>
      <c s="57" r="EE59">
        <v>6459.0</v>
      </c>
      <c s="13" r="EF59"/>
      <c s="57" r="EG59">
        <v>1004.0</v>
      </c>
      <c s="1" r="EH59">
        <v>232.0</v>
      </c>
      <c s="57" r="EI59">
        <v>1012.0</v>
      </c>
      <c s="1" r="EJ59">
        <v>446.0</v>
      </c>
      <c s="1" r="EK59"/>
      <c s="1" r="EL59">
        <v>78.0</v>
      </c>
      <c s="1" r="EM59"/>
      <c s="1" r="EN59"/>
      <c s="1" r="EO59"/>
      <c s="57" r="EP59">
        <v>2772.0</v>
      </c>
      <c s="13" r="EQ59"/>
      <c s="57" r="ER59">
        <v>11545.0</v>
      </c>
      <c s="1" r="ES59">
        <v>480.0</v>
      </c>
      <c s="1" r="ET59">
        <v>114.0</v>
      </c>
      <c s="57" r="EU59">
        <v>2462.0</v>
      </c>
      <c s="1" r="EV59">
        <v>28.0</v>
      </c>
      <c s="1" r="EW59"/>
      <c s="1" r="EX59"/>
      <c s="57" r="EY59">
        <v>14629.0</v>
      </c>
      <c s="13" r="EZ59"/>
      <c s="57" r="FA59">
        <v>1552.0</v>
      </c>
      <c s="1" r="FB59"/>
      <c s="1" r="FC59"/>
      <c s="1" r="FD59"/>
      <c s="1" r="FE59"/>
      <c s="1" r="FF59"/>
      <c s="57" r="FG59">
        <v>1219.0</v>
      </c>
      <c s="1" r="FH59"/>
      <c s="57" r="FI59">
        <v>2771.0</v>
      </c>
      <c s="13" r="FJ59"/>
      <c s="57" r="FK59">
        <v>6131.0</v>
      </c>
      <c s="5" r="FL59"/>
      <c s="57" r="FM59">
        <v>26175.0</v>
      </c>
      <c s="1" r="FN59"/>
      <c s="1" r="FO59"/>
      <c s="44" r="FP59"/>
      <c s="57" r="FQ59">
        <v>26175.0</v>
      </c>
      <c s="1" r="FR59"/>
      <c s="1" r="FS59"/>
      <c s="44" r="FT59"/>
      <c t="s" s="1" r="FU59">
        <v>87</v>
      </c>
      <c s="5" r="FV59"/>
      <c s="57" r="FW59">
        <v>32784.0</v>
      </c>
      <c s="1" r="FX59"/>
      <c s="1" r="FY59"/>
      <c s="44" r="FZ59"/>
      <c s="57" r="GA59">
        <v>32762.0</v>
      </c>
      <c s="1" r="GB59"/>
      <c s="1" r="GC59"/>
      <c s="44" r="GD59"/>
      <c s="57" r="GE59">
        <v>22.0</v>
      </c>
    </row>
    <row customHeight="1" r="60" ht="15.75">
      <c s="47" r="A60">
        <v>47.0</v>
      </c>
      <c t="s" s="48" r="B60">
        <v>91</v>
      </c>
      <c t="s" s="56" r="C60">
        <v>144</v>
      </c>
      <c s="48" r="D60"/>
      <c s="48" r="E60"/>
      <c s="48" r="F60"/>
      <c s="48" r="G60"/>
      <c s="48" r="H60"/>
      <c s="48" r="I60"/>
      <c s="57" r="J60">
        <v>29040.0</v>
      </c>
      <c s="1" r="K60">
        <v>85.0</v>
      </c>
      <c s="1" r="L60"/>
      <c s="1" r="M60"/>
      <c s="1" r="N60">
        <v>300.0</v>
      </c>
      <c s="1" r="O60">
        <v>243.0</v>
      </c>
      <c s="57" r="P60">
        <v>16170.0</v>
      </c>
      <c s="57" r="Q60">
        <v>45838.0</v>
      </c>
      <c s="13" r="R60"/>
      <c s="57" r="S60">
        <v>1195.0</v>
      </c>
      <c s="57" r="T60">
        <v>2541.0</v>
      </c>
      <c s="57" r="U60">
        <v>1000.0</v>
      </c>
      <c s="57" r="V60">
        <v>7805.0</v>
      </c>
      <c s="1" r="W60">
        <v>10.0</v>
      </c>
      <c s="57" r="X60">
        <v>1035.0</v>
      </c>
      <c s="1" r="Y60">
        <v>268.0</v>
      </c>
      <c s="1" r="Z60"/>
      <c s="57" r="AA60">
        <v>3748.0</v>
      </c>
      <c s="57" r="AB60">
        <v>17602.0</v>
      </c>
      <c s="13" r="AC60"/>
      <c s="57" r="AD60">
        <v>42616.0</v>
      </c>
      <c s="1" r="AE60">
        <v>106.0</v>
      </c>
      <c s="1" r="AF60"/>
      <c s="57" r="AG60">
        <v>4941.0</v>
      </c>
      <c s="1" r="AH60"/>
      <c s="1" r="AI60">
        <v>48.0</v>
      </c>
      <c s="1" r="AJ60"/>
      <c s="57" r="AK60">
        <v>47711.0</v>
      </c>
      <c s="13" r="AL60"/>
      <c s="1" r="AM60">
        <v>490.0</v>
      </c>
      <c s="1" r="AN60"/>
      <c s="1" r="AO60"/>
      <c s="1" r="AP60"/>
      <c s="1" r="AQ60"/>
      <c s="1" r="AR60"/>
      <c s="57" r="AS60">
        <v>5421.0</v>
      </c>
      <c s="1" r="AT60">
        <v>450.0</v>
      </c>
      <c s="57" r="AU60">
        <v>6361.0</v>
      </c>
      <c s="13" r="AV60"/>
      <c s="57" r="AW60">
        <v>1359.0</v>
      </c>
      <c s="50" r="AX60"/>
      <c s="57" r="AY60">
        <v>30095.0</v>
      </c>
      <c s="1" r="AZ60">
        <v>69.0</v>
      </c>
      <c s="1" r="BA60"/>
      <c s="1" r="BB60"/>
      <c s="1" r="BC60">
        <v>286.0</v>
      </c>
      <c s="1" r="BD60">
        <v>436.0</v>
      </c>
      <c s="57" r="BE60">
        <v>16117.0</v>
      </c>
      <c s="57" r="BF60">
        <v>47003.0</v>
      </c>
      <c s="13" r="BG60"/>
      <c s="57" r="BH60">
        <v>1341.0</v>
      </c>
      <c s="57" r="BI60">
        <v>2629.0</v>
      </c>
      <c s="1" r="BJ60">
        <v>939.0</v>
      </c>
      <c s="57" r="BK60">
        <v>7445.0</v>
      </c>
      <c s="1" r="BL60">
        <v>10.0</v>
      </c>
      <c s="1" r="BM60">
        <v>493.0</v>
      </c>
      <c s="1" r="BN60">
        <v>318.0</v>
      </c>
      <c s="1" r="BO60"/>
      <c s="57" r="BP60">
        <v>4306.0</v>
      </c>
      <c s="57" r="BQ60">
        <v>17481.0</v>
      </c>
      <c s="13" r="BR60"/>
      <c s="57" r="BS60">
        <v>42243.0</v>
      </c>
      <c s="1" r="BT60">
        <v>101.0</v>
      </c>
      <c s="1" r="BU60"/>
      <c s="57" r="BV60">
        <v>5283.0</v>
      </c>
      <c s="1" r="BW60"/>
      <c s="1" r="BX60">
        <v>29.0</v>
      </c>
      <c s="1" r="BY60"/>
      <c s="57" r="BZ60">
        <v>47656.0</v>
      </c>
      <c s="13" r="CA60"/>
      <c s="1" r="CB60">
        <v>474.0</v>
      </c>
      <c s="1" r="CC60"/>
      <c s="1" r="CD60"/>
      <c s="1" r="CE60"/>
      <c s="1" r="CF60"/>
      <c s="1" r="CG60"/>
      <c s="57" r="CH60">
        <v>4941.0</v>
      </c>
      <c s="1" r="CI60">
        <v>409.0</v>
      </c>
      <c s="57" r="CJ60">
        <v>5824.0</v>
      </c>
      <c s="13" r="CK60"/>
      <c s="57" r="CL60">
        <v>2695.0</v>
      </c>
      <c s="12" r="CM60"/>
      <c s="51" r="CN60"/>
      <c s="57" r="CO60">
        <v>5381.0</v>
      </c>
      <c s="57" r="CP60">
        <v>3105.0</v>
      </c>
      <c s="1" r="CQ60">
        <v>260.0</v>
      </c>
      <c s="57" r="CR60">
        <v>5670.0</v>
      </c>
      <c s="57" r="CS60">
        <v>14416.0</v>
      </c>
      <c s="13" r="CT60"/>
      <c s="57" r="CU60">
        <v>5718.0</v>
      </c>
      <c s="57" r="CV60">
        <v>4007.0</v>
      </c>
      <c s="57" r="CW60">
        <v>1515.0</v>
      </c>
      <c s="57" r="CX60">
        <v>9612.0</v>
      </c>
      <c s="1" r="CY60">
        <v>106.0</v>
      </c>
      <c s="57" r="CZ60">
        <v>2909.0</v>
      </c>
      <c s="1" r="DA60">
        <v>760.0</v>
      </c>
      <c s="1" r="DB60"/>
      <c s="57" r="DC60">
        <v>3921.0</v>
      </c>
      <c s="1" r="DD60">
        <v>28548.0</v>
      </c>
      <c s="13" r="DE60"/>
      <c s="57" r="DF60">
        <v>47838.0</v>
      </c>
      <c s="57" r="DG60">
        <v>4002.0</v>
      </c>
      <c s="1" r="DH60">
        <v>169.0</v>
      </c>
      <c s="57" r="DI60">
        <v>7186.0</v>
      </c>
      <c s="1" r="DJ60">
        <v>800.0</v>
      </c>
      <c s="1" r="DK60">
        <v>58.0</v>
      </c>
      <c s="1" r="DL60"/>
      <c s="57" r="DM60">
        <v>60053.0</v>
      </c>
      <c s="13" r="DN60"/>
      <c s="1" r="DO60">
        <v>695.0</v>
      </c>
      <c s="1" r="DP60"/>
      <c s="1" r="DQ60"/>
      <c s="1" r="DR60"/>
      <c s="1" r="DS60"/>
      <c s="1" r="DT60"/>
      <c s="57" r="DU60">
        <v>5421.0</v>
      </c>
      <c s="1" r="DV60">
        <v>398.0</v>
      </c>
      <c s="1" r="DW60">
        <v>6514.0</v>
      </c>
      <c s="13" r="DX60"/>
      <c s="57" r="DY60">
        <v>9340.0</v>
      </c>
      <c s="50" r="DZ60"/>
      <c s="57" r="EA60">
        <v>5423.0</v>
      </c>
      <c s="57" r="EB60">
        <v>3180.0</v>
      </c>
      <c s="1" r="EC60">
        <v>294.0</v>
      </c>
      <c s="57" r="ED60">
        <v>5696.0</v>
      </c>
      <c s="57" r="EE60">
        <v>14593.0</v>
      </c>
      <c s="13" r="EF60"/>
      <c s="57" r="EG60">
        <v>5907.0</v>
      </c>
      <c s="57" r="EH60">
        <v>4051.0</v>
      </c>
      <c s="57" r="EI60">
        <v>1662.0</v>
      </c>
      <c s="57" r="EJ60">
        <v>9406.0</v>
      </c>
      <c s="1" r="EK60">
        <v>119.0</v>
      </c>
      <c s="57" r="EL60">
        <v>2268.0</v>
      </c>
      <c s="1" r="EM60">
        <v>726.0</v>
      </c>
      <c s="1" r="EN60"/>
      <c s="57" r="EO60">
        <v>4626.0</v>
      </c>
      <c s="57" r="EP60">
        <v>28765.0</v>
      </c>
      <c s="13" r="EQ60"/>
      <c s="57" r="ER60">
        <v>48803.0</v>
      </c>
      <c s="57" r="ES60">
        <v>4004.0</v>
      </c>
      <c s="1" r="ET60">
        <v>177.0</v>
      </c>
      <c s="57" r="EU60">
        <v>7651.0</v>
      </c>
      <c s="1" r="EV60">
        <v>800.0</v>
      </c>
      <c s="1" r="EW60"/>
      <c s="1" r="EX60"/>
      <c s="57" r="EY60">
        <v>61435.0</v>
      </c>
      <c s="13" r="EZ60"/>
      <c s="1" r="FA60">
        <v>696.0</v>
      </c>
      <c s="1" r="FB60"/>
      <c s="1" r="FC60"/>
      <c s="1" r="FD60"/>
      <c s="1" r="FE60"/>
      <c s="1" r="FF60"/>
      <c s="57" r="FG60">
        <v>4941.0</v>
      </c>
      <c s="1" r="FH60">
        <v>396.0</v>
      </c>
      <c s="57" r="FI60">
        <v>6033.0</v>
      </c>
      <c s="13" r="FJ60"/>
      <c s="57" r="FK60">
        <v>9650.0</v>
      </c>
      <c s="5" r="FL60"/>
      <c s="57" r="FM60">
        <v>118871.0</v>
      </c>
      <c s="1" r="FN60"/>
      <c s="1" r="FO60"/>
      <c s="44" r="FP60"/>
      <c s="57" r="FQ60">
        <v>118871.0</v>
      </c>
      <c s="1" r="FR60"/>
      <c s="1" r="FS60"/>
      <c s="44" r="FT60"/>
      <c t="s" s="1" r="FU60">
        <v>87</v>
      </c>
      <c s="5" r="FV60"/>
      <c s="57" r="FW60">
        <v>120659.0</v>
      </c>
      <c s="1" r="FX60"/>
      <c s="1" r="FY60"/>
      <c s="44" r="FZ60"/>
      <c s="57" r="GA60">
        <v>120476.0</v>
      </c>
      <c s="1" r="GB60"/>
      <c s="1" r="GC60"/>
      <c s="44" r="GD60"/>
      <c s="57" r="GE60">
        <v>183.0</v>
      </c>
    </row>
    <row customHeight="1" r="61" ht="15.75">
      <c s="47" r="A61">
        <v>48.0</v>
      </c>
      <c t="s" s="48" r="B61">
        <v>91</v>
      </c>
      <c t="s" s="56" r="C61">
        <v>145</v>
      </c>
      <c s="48" r="D61"/>
      <c s="48" r="E61"/>
      <c s="48" r="F61"/>
      <c s="48" r="G61"/>
      <c s="48" r="H61"/>
      <c s="48" r="I61"/>
      <c s="57" r="J61">
        <v>7535.0</v>
      </c>
      <c s="1" r="K61"/>
      <c s="1" r="L61"/>
      <c s="1" r="M61"/>
      <c s="1" r="N61">
        <v>105.0</v>
      </c>
      <c s="1" r="O61"/>
      <c s="57" r="P61">
        <v>16398.0</v>
      </c>
      <c s="57" r="Q61">
        <v>24038.0</v>
      </c>
      <c s="13" r="R61"/>
      <c s="57" r="S61">
        <v>1454.0</v>
      </c>
      <c s="57" r="T61">
        <v>2603.0</v>
      </c>
      <c s="1" r="U61">
        <v>132.0</v>
      </c>
      <c s="1" r="V61">
        <v>155.0</v>
      </c>
      <c s="1" r="W61"/>
      <c s="1" r="X61"/>
      <c s="1" r="Y61"/>
      <c s="1" r="Z61">
        <v>483.0</v>
      </c>
      <c s="1" r="AA61">
        <v>551.0</v>
      </c>
      <c s="57" r="AB61">
        <v>5378.0</v>
      </c>
      <c s="13" r="AC61"/>
      <c s="57" r="AD61">
        <v>13965.0</v>
      </c>
      <c s="1" r="AE61"/>
      <c s="1" r="AF61">
        <v>180.0</v>
      </c>
      <c s="57" r="AG61">
        <v>1274.0</v>
      </c>
      <c s="1" r="AH61"/>
      <c s="1" r="AI61"/>
      <c s="1" r="AJ61"/>
      <c s="57" r="AK61">
        <v>15419.0</v>
      </c>
      <c s="13" r="AL61"/>
      <c s="1" r="AM61"/>
      <c s="1" r="AN61"/>
      <c s="1" r="AO61">
        <v>151.0</v>
      </c>
      <c s="1" r="AP61">
        <v>347.0</v>
      </c>
      <c s="1" r="AQ61"/>
      <c s="1" r="AR61"/>
      <c s="1" r="AS61">
        <v>727.0</v>
      </c>
      <c s="1" r="AT61"/>
      <c s="57" r="AU61">
        <v>1225.0</v>
      </c>
      <c s="13" r="AV61"/>
      <c t="s" s="1" r="AW61">
        <v>87</v>
      </c>
      <c s="50" r="AX61"/>
      <c s="57" r="AY61">
        <v>7602.0</v>
      </c>
      <c s="1" r="AZ61"/>
      <c s="1" r="BA61"/>
      <c s="1" r="BB61"/>
      <c s="1" r="BC61">
        <v>105.0</v>
      </c>
      <c s="1" r="BD61"/>
      <c s="57" r="BE61">
        <v>16399.0</v>
      </c>
      <c s="57" r="BF61">
        <v>24106.0</v>
      </c>
      <c s="13" r="BG61"/>
      <c s="57" r="BH61">
        <v>1455.0</v>
      </c>
      <c s="57" r="BI61">
        <v>2605.0</v>
      </c>
      <c s="1" r="BJ61">
        <v>133.0</v>
      </c>
      <c s="1" r="BK61">
        <v>155.0</v>
      </c>
      <c s="1" r="BL61"/>
      <c s="1" r="BM61"/>
      <c s="1" r="BN61"/>
      <c s="1" r="BO61">
        <v>485.0</v>
      </c>
      <c s="1" r="BP61">
        <v>551.0</v>
      </c>
      <c s="57" r="BQ61">
        <v>5384.0</v>
      </c>
      <c s="13" r="BR61"/>
      <c s="57" r="BS61">
        <v>14435.0</v>
      </c>
      <c s="1" r="BT61"/>
      <c s="1" r="BU61">
        <v>180.0</v>
      </c>
      <c s="57" r="BV61">
        <v>1275.0</v>
      </c>
      <c s="1" r="BW61"/>
      <c s="1" r="BX61"/>
      <c s="1" r="BY61"/>
      <c s="57" r="BZ61">
        <v>15890.0</v>
      </c>
      <c s="13" r="CA61"/>
      <c s="1" r="CB61"/>
      <c s="1" r="CC61"/>
      <c s="1" r="CD61">
        <v>151.0</v>
      </c>
      <c s="1" r="CE61">
        <v>347.0</v>
      </c>
      <c s="1" r="CF61"/>
      <c s="1" r="CG61"/>
      <c s="1" r="CH61">
        <v>727.0</v>
      </c>
      <c s="1" r="CI61">
        <v>4.0</v>
      </c>
      <c s="57" r="CJ61">
        <v>1229.0</v>
      </c>
      <c s="13" r="CK61"/>
      <c s="1" r="CL61">
        <v>32.0</v>
      </c>
      <c s="12" r="CM61"/>
      <c s="51" r="CN61"/>
      <c s="57" r="CO61">
        <v>3177.0</v>
      </c>
      <c s="57" r="CP61">
        <v>2986.0</v>
      </c>
      <c s="1" r="CQ61">
        <v>304.0</v>
      </c>
      <c s="57" r="CR61">
        <v>1903.0</v>
      </c>
      <c s="57" r="CS61">
        <v>8370.0</v>
      </c>
      <c s="13" r="CT61"/>
      <c s="1" r="CU61">
        <v>945.0</v>
      </c>
      <c s="57" r="CV61">
        <v>3734.0</v>
      </c>
      <c s="57" r="CW61">
        <v>1159.0</v>
      </c>
      <c s="57" r="CX61">
        <v>1671.0</v>
      </c>
      <c s="1" r="CY61">
        <v>316.0</v>
      </c>
      <c s="57" r="CZ61">
        <v>1879.0</v>
      </c>
      <c s="1" r="DA61"/>
      <c s="1" r="DB61"/>
      <c s="57" r="DC61">
        <v>1037.0</v>
      </c>
      <c s="1" r="DD61">
        <v>10741.0</v>
      </c>
      <c s="13" r="DE61"/>
      <c s="57" r="DF61">
        <v>18150.0</v>
      </c>
      <c s="57" r="DG61">
        <v>2803.0</v>
      </c>
      <c s="1" r="DH61">
        <v>199.0</v>
      </c>
      <c s="57" r="DI61">
        <v>2078.0</v>
      </c>
      <c s="1" r="DJ61">
        <v>300.0</v>
      </c>
      <c s="1" r="DK61">
        <v>263.0</v>
      </c>
      <c s="1" r="DL61">
        <v>21.0</v>
      </c>
      <c s="57" r="DM61">
        <v>23814.0</v>
      </c>
      <c s="13" r="DN61"/>
      <c t="s" s="1" r="DO61">
        <v>87</v>
      </c>
      <c s="1" r="DP61"/>
      <c s="1" r="DQ61">
        <v>930.0</v>
      </c>
      <c s="1" r="DR61"/>
      <c s="1" r="DS61"/>
      <c s="1" r="DT61"/>
      <c s="1" r="DU61"/>
      <c s="1" r="DV61">
        <v>385.0</v>
      </c>
      <c s="1" r="DW61">
        <v>1315.0</v>
      </c>
      <c s="13" r="DX61"/>
      <c s="57" r="DY61">
        <v>1820.0</v>
      </c>
      <c s="50" r="DZ61"/>
      <c s="57" r="EA61">
        <v>3346.0</v>
      </c>
      <c s="57" r="EB61">
        <v>2998.0</v>
      </c>
      <c s="1" r="EC61">
        <v>426.0</v>
      </c>
      <c s="57" r="ED61">
        <v>1902.0</v>
      </c>
      <c s="57" r="EE61">
        <v>8672.0</v>
      </c>
      <c s="13" r="EF61"/>
      <c s="1" r="EG61">
        <v>944.0</v>
      </c>
      <c s="57" r="EH61">
        <v>3584.0</v>
      </c>
      <c s="57" r="EI61">
        <v>1176.0</v>
      </c>
      <c s="57" r="EJ61">
        <v>1727.0</v>
      </c>
      <c s="1" r="EK61">
        <v>317.0</v>
      </c>
      <c s="57" r="EL61">
        <v>1979.0</v>
      </c>
      <c s="1" r="EM61"/>
      <c s="1" r="EN61"/>
      <c s="57" r="EO61">
        <v>1053.0</v>
      </c>
      <c s="57" r="EP61">
        <v>10780.0</v>
      </c>
      <c s="13" r="EQ61"/>
      <c s="57" r="ER61">
        <v>18245.0</v>
      </c>
      <c s="57" r="ES61">
        <v>2813.0</v>
      </c>
      <c s="1" r="ET61">
        <v>207.0</v>
      </c>
      <c s="57" r="EU61">
        <v>2086.0</v>
      </c>
      <c s="1" r="EV61">
        <v>300.0</v>
      </c>
      <c s="1" r="EW61">
        <v>263.0</v>
      </c>
      <c s="1" r="EX61">
        <v>21.0</v>
      </c>
      <c s="57" r="EY61">
        <v>23935.0</v>
      </c>
      <c s="13" r="EZ61"/>
      <c t="s" s="1" r="FA61">
        <v>87</v>
      </c>
      <c s="1" r="FB61"/>
      <c s="57" r="FC61">
        <v>1284.0</v>
      </c>
      <c s="1" r="FD61"/>
      <c s="1" r="FE61"/>
      <c s="1" r="FF61"/>
      <c s="1" r="FG61"/>
      <c s="1" r="FH61">
        <v>425.0</v>
      </c>
      <c s="57" r="FI61">
        <v>1709.0</v>
      </c>
      <c s="13" r="FJ61"/>
      <c s="57" r="FK61">
        <v>1795.0</v>
      </c>
      <c s="5" r="FL61"/>
      <c s="57" r="FM61">
        <v>46060.0</v>
      </c>
      <c s="1" r="FN61"/>
      <c s="1" r="FO61"/>
      <c s="44" r="FP61"/>
      <c s="57" r="FQ61">
        <v>46060.0</v>
      </c>
      <c s="1" r="FR61"/>
      <c s="1" r="FS61"/>
      <c s="44" r="FT61"/>
      <c t="s" s="1" r="FU61">
        <v>87</v>
      </c>
      <c s="5" r="FV61"/>
      <c s="57" r="FW61">
        <v>46641.0</v>
      </c>
      <c s="1" r="FX61"/>
      <c s="1" r="FY61"/>
      <c s="44" r="FZ61"/>
      <c s="57" r="GA61">
        <v>46891.0</v>
      </c>
      <c s="1" r="GB61"/>
      <c s="1" r="GC61"/>
      <c s="44" r="GD61"/>
      <c s="57" r="GE61">
        <v>-250.0</v>
      </c>
    </row>
    <row customHeight="1" r="62" ht="15.75">
      <c s="47" r="A62">
        <v>49.0</v>
      </c>
      <c t="s" s="48" r="B62">
        <v>103</v>
      </c>
      <c t="s" s="56" r="C62">
        <v>146</v>
      </c>
      <c s="48" r="D62"/>
      <c s="48" r="E62"/>
      <c s="48" r="F62"/>
      <c s="48" r="G62"/>
      <c s="48" r="H62"/>
      <c s="48" r="I62"/>
      <c s="57" r="J62">
        <v>26920.0</v>
      </c>
      <c s="1" r="K62">
        <v>2.0</v>
      </c>
      <c s="1" r="L62"/>
      <c s="1" r="M62"/>
      <c s="1" r="N62"/>
      <c s="1" r="O62">
        <v>45.0</v>
      </c>
      <c s="1" r="P62"/>
      <c s="57" r="Q62">
        <v>26967.0</v>
      </c>
      <c s="13" r="R62"/>
      <c s="1" r="S62">
        <v>77.0</v>
      </c>
      <c s="1" r="T62"/>
      <c s="57" r="U62">
        <v>1030.0</v>
      </c>
      <c s="1" r="V62">
        <v>162.0</v>
      </c>
      <c s="1" r="W62"/>
      <c s="1" r="X62">
        <v>30.0</v>
      </c>
      <c s="1" r="Y62"/>
      <c s="1" r="Z62"/>
      <c s="1" r="AA62"/>
      <c s="57" r="AB62">
        <v>1299.0</v>
      </c>
      <c s="13" r="AC62"/>
      <c s="57" r="AD62">
        <v>24387.0</v>
      </c>
      <c s="57" r="AE62">
        <v>2567.0</v>
      </c>
      <c s="1" r="AF62"/>
      <c s="57" r="AG62">
        <v>1293.0</v>
      </c>
      <c s="1" r="AH62">
        <v>251.0</v>
      </c>
      <c s="1" r="AI62"/>
      <c s="1" r="AJ62">
        <v>141.0</v>
      </c>
      <c s="57" r="AK62">
        <v>28639.0</v>
      </c>
      <c s="13" r="AL62"/>
      <c s="1" r="AM62">
        <v>70.0</v>
      </c>
      <c s="1" r="AN62"/>
      <c s="1" r="AO62"/>
      <c s="1" r="AP62"/>
      <c s="1" r="AQ62"/>
      <c s="1" r="AR62"/>
      <c s="57" r="AS62">
        <v>1600.0</v>
      </c>
      <c s="1" r="AT62"/>
      <c s="57" r="AU62">
        <v>1670.0</v>
      </c>
      <c s="13" r="AV62"/>
      <c s="1" r="AW62">
        <v>70.0</v>
      </c>
      <c s="50" r="AX62"/>
      <c s="57" r="AY62">
        <v>28683.0</v>
      </c>
      <c s="1" r="AZ62">
        <v>3.0</v>
      </c>
      <c s="1" r="BA62"/>
      <c s="1" r="BB62"/>
      <c s="1" r="BC62"/>
      <c s="1" r="BD62">
        <v>179.0</v>
      </c>
      <c s="1" r="BE62">
        <v>155.0</v>
      </c>
      <c s="57" r="BF62">
        <v>29020.0</v>
      </c>
      <c s="13" r="BG62"/>
      <c s="1" r="BH62">
        <v>81.0</v>
      </c>
      <c s="1" r="BI62"/>
      <c s="57" r="BJ62">
        <v>1394.0</v>
      </c>
      <c s="1" r="BK62">
        <v>188.0</v>
      </c>
      <c s="1" r="BL62"/>
      <c s="1" r="BM62">
        <v>43.0</v>
      </c>
      <c s="1" r="BN62"/>
      <c s="1" r="BO62"/>
      <c s="1" r="BP62"/>
      <c s="57" r="BQ62">
        <v>1706.0</v>
      </c>
      <c s="13" r="BR62"/>
      <c s="57" r="BS62">
        <v>25472.0</v>
      </c>
      <c s="57" r="BT62">
        <v>2417.0</v>
      </c>
      <c s="1" r="BU62"/>
      <c s="57" r="BV62">
        <v>1310.0</v>
      </c>
      <c s="1" r="BW62">
        <v>260.0</v>
      </c>
      <c s="1" r="BX62"/>
      <c s="1" r="BY62">
        <v>40.0</v>
      </c>
      <c s="57" r="BZ62">
        <v>29499.0</v>
      </c>
      <c s="13" r="CA62"/>
      <c s="1" r="CB62">
        <v>84.0</v>
      </c>
      <c s="1" r="CC62"/>
      <c s="1" r="CD62"/>
      <c s="1" r="CE62"/>
      <c s="1" r="CF62"/>
      <c s="1" r="CG62"/>
      <c s="57" r="CH62">
        <v>2155.0</v>
      </c>
      <c s="1" r="CI62"/>
      <c s="57" r="CJ62">
        <v>2239.0</v>
      </c>
      <c s="13" r="CK62"/>
      <c s="1" r="CL62">
        <v>57.0</v>
      </c>
      <c s="12" r="CM62"/>
      <c s="51" r="CN62"/>
      <c s="57" r="CO62">
        <v>2019.0</v>
      </c>
      <c s="57" r="CP62">
        <v>1625.0</v>
      </c>
      <c s="1" r="CQ62">
        <v>114.0</v>
      </c>
      <c s="1" r="CR62">
        <v>19.0</v>
      </c>
      <c s="57" r="CS62">
        <v>3777.0</v>
      </c>
      <c s="13" r="CT62"/>
      <c s="57" r="CU62">
        <v>3905.0</v>
      </c>
      <c s="1" r="CV62">
        <v>726.0</v>
      </c>
      <c s="1" r="CW62">
        <v>338.0</v>
      </c>
      <c s="57" r="CX62">
        <v>3085.0</v>
      </c>
      <c s="1" r="CY62"/>
      <c s="57" r="CZ62">
        <v>4673.0</v>
      </c>
      <c s="1" r="DA62">
        <v>15.0</v>
      </c>
      <c s="1" r="DB62"/>
      <c s="1" r="DC62">
        <v>84.0</v>
      </c>
      <c s="1" r="DD62">
        <v>12826.0</v>
      </c>
      <c s="13" r="DE62"/>
      <c s="57" r="DF62">
        <v>29116.0</v>
      </c>
      <c s="57" r="DG62">
        <v>5736.0</v>
      </c>
      <c s="1" r="DH62">
        <v>12.0</v>
      </c>
      <c s="57" r="DI62">
        <v>2779.0</v>
      </c>
      <c s="1" r="DJ62">
        <v>240.0</v>
      </c>
      <c s="1" r="DK62"/>
      <c s="1" r="DL62">
        <v>245.0</v>
      </c>
      <c s="57" r="DM62">
        <v>38128.0</v>
      </c>
      <c s="13" r="DN62"/>
      <c s="1" r="DO62">
        <v>70.0</v>
      </c>
      <c s="1" r="DP62"/>
      <c s="1" r="DQ62"/>
      <c s="1" r="DR62"/>
      <c s="1" r="DS62"/>
      <c s="1" r="DT62"/>
      <c s="57" r="DU62">
        <v>1670.0</v>
      </c>
      <c s="1" r="DV62"/>
      <c s="1" r="DW62">
        <v>1740.0</v>
      </c>
      <c s="13" r="DX62"/>
      <c s="57" r="DY62">
        <v>2174.0</v>
      </c>
      <c s="50" r="DZ62"/>
      <c s="57" r="EA62">
        <v>1799.0</v>
      </c>
      <c s="57" r="EB62">
        <v>1548.0</v>
      </c>
      <c s="1" r="EC62">
        <v>235.0</v>
      </c>
      <c s="1" r="ED62">
        <v>20.0</v>
      </c>
      <c s="57" r="EE62">
        <v>3602.0</v>
      </c>
      <c s="13" r="EF62"/>
      <c s="57" r="EG62">
        <v>3914.0</v>
      </c>
      <c s="1" r="EH62">
        <v>501.0</v>
      </c>
      <c s="1" r="EI62">
        <v>291.0</v>
      </c>
      <c s="57" r="EJ62">
        <v>2559.0</v>
      </c>
      <c s="1" r="EK62"/>
      <c s="57" r="EL62">
        <v>4673.0</v>
      </c>
      <c s="1" r="EM62">
        <v>15.0</v>
      </c>
      <c s="1" r="EN62"/>
      <c s="1" r="EO62">
        <v>72.0</v>
      </c>
      <c s="57" r="EP62">
        <v>12025.0</v>
      </c>
      <c s="13" r="EQ62"/>
      <c s="57" r="ER62">
        <v>30287.0</v>
      </c>
      <c s="57" r="ES62">
        <v>5790.0</v>
      </c>
      <c s="1" r="ET62">
        <v>12.0</v>
      </c>
      <c s="57" r="EU62">
        <v>2794.0</v>
      </c>
      <c s="1" r="EV62">
        <v>236.0</v>
      </c>
      <c s="1" r="EW62"/>
      <c s="1" r="EX62">
        <v>167.0</v>
      </c>
      <c s="57" r="EY62">
        <v>39286.0</v>
      </c>
      <c s="13" r="EZ62"/>
      <c s="1" r="FA62">
        <v>58.0</v>
      </c>
      <c s="1" r="FB62"/>
      <c s="1" r="FC62"/>
      <c s="1" r="FD62"/>
      <c s="1" r="FE62"/>
      <c s="1" r="FF62"/>
      <c s="57" r="FG62">
        <v>2248.0</v>
      </c>
      <c s="1" r="FH62"/>
      <c s="57" r="FI62">
        <v>2306.0</v>
      </c>
      <c s="13" r="FJ62"/>
      <c s="57" r="FK62">
        <v>5297.0</v>
      </c>
      <c s="5" r="FL62"/>
      <c s="57" r="FM62">
        <v>58645.0</v>
      </c>
      <c s="1" r="FN62"/>
      <c s="1" r="FO62"/>
      <c s="44" r="FP62"/>
      <c s="57" r="FQ62">
        <v>58645.0</v>
      </c>
      <c s="1" r="FR62"/>
      <c s="1" r="FS62"/>
      <c s="44" r="FT62"/>
      <c t="s" s="1" r="FU62">
        <v>87</v>
      </c>
      <c s="5" r="FV62"/>
      <c s="57" r="FW62">
        <v>62521.0</v>
      </c>
      <c s="1" r="FX62"/>
      <c s="1" r="FY62"/>
      <c s="44" r="FZ62"/>
      <c s="57" r="GA62">
        <v>62516.0</v>
      </c>
      <c s="1" r="GB62"/>
      <c s="1" r="GC62"/>
      <c s="44" r="GD62"/>
      <c s="57" r="GE62">
        <v>5.0</v>
      </c>
    </row>
    <row customHeight="1" r="63" ht="15.75">
      <c s="47" r="A63">
        <v>50.0</v>
      </c>
      <c t="s" s="48" r="B63">
        <v>94</v>
      </c>
      <c t="s" s="56" r="C63">
        <v>147</v>
      </c>
      <c s="48" r="D63"/>
      <c s="48" r="E63"/>
      <c s="48" r="F63"/>
      <c s="48" r="G63"/>
      <c s="48" r="H63"/>
      <c s="48" r="I63"/>
      <c s="57" r="J63">
        <v>299504.0</v>
      </c>
      <c s="57" r="K63">
        <v>2495.0</v>
      </c>
      <c s="1" r="L63"/>
      <c s="1" r="M63"/>
      <c s="1" r="N63"/>
      <c s="1" r="O63"/>
      <c s="57" r="P63">
        <v>22647.0</v>
      </c>
      <c s="57" r="Q63">
        <v>324646.0</v>
      </c>
      <c s="13" r="R63"/>
      <c s="1" r="S63">
        <v>690.0</v>
      </c>
      <c s="1" r="T63">
        <v>67.0</v>
      </c>
      <c s="57" r="U63">
        <v>14115.0</v>
      </c>
      <c s="57" r="V63">
        <v>2941.0</v>
      </c>
      <c s="1" r="W63">
        <v>400.0</v>
      </c>
      <c s="1" r="X63">
        <v>263.0</v>
      </c>
      <c s="1" r="Y63">
        <v>50.0</v>
      </c>
      <c s="57" r="Z63">
        <v>6800.0</v>
      </c>
      <c s="1" r="AA63"/>
      <c s="57" r="AB63">
        <v>25326.0</v>
      </c>
      <c s="13" r="AC63"/>
      <c s="57" r="AD63">
        <v>102728.0</v>
      </c>
      <c s="57" r="AE63">
        <v>6039.0</v>
      </c>
      <c s="1" r="AF63"/>
      <c s="57" r="AG63">
        <v>64251.0</v>
      </c>
      <c s="1" r="AH63"/>
      <c s="57" r="AI63">
        <v>1298.0</v>
      </c>
      <c s="1" r="AJ63">
        <v>305.0</v>
      </c>
      <c s="57" r="AK63">
        <v>174621.0</v>
      </c>
      <c s="13" r="AL63"/>
      <c s="57" r="AM63">
        <v>56045.0</v>
      </c>
      <c s="1" r="AN63"/>
      <c s="57" r="AO63">
        <v>1100.0</v>
      </c>
      <c s="57" r="AP63">
        <v>1680.0</v>
      </c>
      <c s="1" r="AQ63"/>
      <c s="1" r="AR63"/>
      <c s="57" r="AS63">
        <v>4100.0</v>
      </c>
      <c s="1" r="AT63"/>
      <c s="57" r="AU63">
        <v>62925.0</v>
      </c>
      <c s="13" r="AV63"/>
      <c s="57" r="AW63">
        <v>30100.0</v>
      </c>
      <c s="50" r="AX63"/>
      <c s="57" r="AY63">
        <v>294815.0</v>
      </c>
      <c s="57" r="AZ63">
        <v>2714.0</v>
      </c>
      <c s="1" r="BA63"/>
      <c s="1" r="BB63"/>
      <c s="1" r="BC63"/>
      <c s="1" r="BD63"/>
      <c s="57" r="BE63">
        <v>24984.0</v>
      </c>
      <c s="57" r="BF63">
        <v>322513.0</v>
      </c>
      <c s="13" r="BG63"/>
      <c s="1" r="BH63">
        <v>718.0</v>
      </c>
      <c s="1" r="BI63">
        <v>28.0</v>
      </c>
      <c s="57" r="BJ63">
        <v>10889.0</v>
      </c>
      <c s="57" r="BK63">
        <v>2399.0</v>
      </c>
      <c s="1" r="BL63">
        <v>341.0</v>
      </c>
      <c s="1" r="BM63">
        <v>225.0</v>
      </c>
      <c s="1" r="BN63"/>
      <c s="57" r="BO63">
        <v>7712.0</v>
      </c>
      <c s="1" r="BP63"/>
      <c s="57" r="BQ63">
        <v>22312.0</v>
      </c>
      <c s="13" r="BR63"/>
      <c s="57" r="BS63">
        <v>106037.0</v>
      </c>
      <c s="57" r="BT63">
        <v>1833.0</v>
      </c>
      <c s="1" r="BU63"/>
      <c s="57" r="BV63">
        <v>67372.0</v>
      </c>
      <c s="1" r="BW63"/>
      <c s="1" r="BX63">
        <v>584.0</v>
      </c>
      <c s="1" r="BY63">
        <v>153.0</v>
      </c>
      <c s="57" r="BZ63">
        <v>175979.0</v>
      </c>
      <c s="13" r="CA63"/>
      <c s="57" r="CB63">
        <v>53026.0</v>
      </c>
      <c s="1" r="CC63"/>
      <c s="57" r="CD63">
        <v>1196.0</v>
      </c>
      <c s="57" r="CE63">
        <v>3676.0</v>
      </c>
      <c s="1" r="CF63"/>
      <c s="1" r="CG63"/>
      <c s="57" r="CH63">
        <v>20972.0</v>
      </c>
      <c s="1" r="CI63"/>
      <c s="57" r="CJ63">
        <v>78870.0</v>
      </c>
      <c s="13" r="CK63"/>
      <c s="57" r="CL63">
        <v>30867.0</v>
      </c>
      <c s="12" r="CM63"/>
      <c s="51" r="CN63"/>
      <c s="57" r="CO63">
        <v>14169.5</v>
      </c>
      <c s="57" r="CP63">
        <v>22267.5</v>
      </c>
      <c s="57" r="CQ63">
        <v>3700.0</v>
      </c>
      <c s="57" r="CR63">
        <v>33899.5</v>
      </c>
      <c s="57" r="CS63">
        <v>74036.5</v>
      </c>
      <c s="13" r="CT63"/>
      <c s="57" r="CU63">
        <v>39461.0</v>
      </c>
      <c s="57" r="CV63">
        <v>7493.0</v>
      </c>
      <c s="57" r="CW63">
        <v>4459.0</v>
      </c>
      <c s="57" r="CX63">
        <v>41261.0</v>
      </c>
      <c s="57" r="CY63">
        <v>5182.0</v>
      </c>
      <c s="57" r="CZ63">
        <v>13759.0</v>
      </c>
      <c s="1" r="DA63">
        <v>182.0</v>
      </c>
      <c s="57" r="DB63">
        <v>7839.0</v>
      </c>
      <c s="1" r="DC63"/>
      <c s="1" r="DD63">
        <v>119636.0</v>
      </c>
      <c s="13" r="DE63"/>
      <c s="57" r="DF63">
        <v>142940.0</v>
      </c>
      <c s="57" r="DG63">
        <v>28210.0</v>
      </c>
      <c s="57" r="DH63">
        <v>1049.0</v>
      </c>
      <c s="57" r="DI63">
        <v>87922.0</v>
      </c>
      <c s="57" r="DJ63">
        <v>4899.0</v>
      </c>
      <c s="57" r="DK63">
        <v>2584.0</v>
      </c>
      <c s="1" r="DL63">
        <v>792.0</v>
      </c>
      <c s="57" r="DM63">
        <v>268396.0</v>
      </c>
      <c s="13" r="DN63"/>
      <c s="57" r="DO63">
        <v>8568.5</v>
      </c>
      <c s="1" r="DP63"/>
      <c s="57" r="DQ63">
        <v>16114.0</v>
      </c>
      <c s="1" r="DR63">
        <v>265.0</v>
      </c>
      <c s="1" r="DS63"/>
      <c s="1" r="DT63"/>
      <c s="57" r="DU63">
        <v>3882.0</v>
      </c>
      <c s="57" r="DV63">
        <v>9111.0</v>
      </c>
      <c s="1" r="DW63">
        <v>37940.5</v>
      </c>
      <c s="13" r="DX63"/>
      <c s="57" r="DY63">
        <v>117609.0</v>
      </c>
      <c s="50" r="DZ63"/>
      <c s="57" r="EA63">
        <v>15302.0</v>
      </c>
      <c s="57" r="EB63">
        <v>20839.0</v>
      </c>
      <c s="57" r="EC63">
        <v>3642.0</v>
      </c>
      <c s="57" r="ED63">
        <v>34310.0</v>
      </c>
      <c s="57" r="EE63">
        <v>74093.0</v>
      </c>
      <c s="13" r="EF63"/>
      <c s="57" r="EG63">
        <v>40187.0</v>
      </c>
      <c s="57" r="EH63">
        <v>7287.0</v>
      </c>
      <c s="57" r="EI63">
        <v>4208.0</v>
      </c>
      <c s="57" r="EJ63">
        <v>36282.0</v>
      </c>
      <c s="57" r="EK63">
        <v>4220.0</v>
      </c>
      <c s="57" r="EL63">
        <v>13797.0</v>
      </c>
      <c s="1" r="EM63">
        <v>178.0</v>
      </c>
      <c s="57" r="EN63">
        <v>7815.0</v>
      </c>
      <c s="1" r="EO63"/>
      <c s="57" r="EP63">
        <v>113974.0</v>
      </c>
      <c s="13" r="EQ63"/>
      <c s="57" r="ER63">
        <v>141969.0</v>
      </c>
      <c s="57" r="ES63">
        <v>24852.0</v>
      </c>
      <c s="1" r="ET63">
        <v>995.0</v>
      </c>
      <c s="57" r="EU63">
        <v>92333.0</v>
      </c>
      <c s="57" r="EV63">
        <v>4819.0</v>
      </c>
      <c s="57" r="EW63">
        <v>1960.0</v>
      </c>
      <c s="1" r="EX63">
        <v>583.0</v>
      </c>
      <c s="57" r="EY63">
        <v>267511.0</v>
      </c>
      <c s="13" r="EZ63"/>
      <c s="57" r="FA63">
        <v>16972.0</v>
      </c>
      <c s="1" r="FB63"/>
      <c s="57" r="FC63">
        <v>14680.0</v>
      </c>
      <c s="57" r="FD63">
        <v>1608.0</v>
      </c>
      <c s="1" r="FE63"/>
      <c s="1" r="FF63"/>
      <c s="57" r="FG63">
        <v>8784.0</v>
      </c>
      <c s="57" r="FH63">
        <v>9535.0</v>
      </c>
      <c s="57" r="FI63">
        <v>51579.0</v>
      </c>
      <c s="13" r="FJ63"/>
      <c s="57" r="FK63">
        <v>123070.0</v>
      </c>
      <c s="5" r="FL63"/>
      <c s="57" r="FM63">
        <v>617618.0</v>
      </c>
      <c s="1" r="FN63"/>
      <c s="1" r="FO63"/>
      <c s="44" r="FP63"/>
      <c s="57" r="FQ63">
        <v>617618.0</v>
      </c>
      <c s="1" r="FR63"/>
      <c s="1" r="FS63"/>
      <c s="44" r="FT63"/>
      <c t="s" s="1" r="FU63">
        <v>87</v>
      </c>
      <c s="5" r="FV63"/>
      <c s="57" r="FW63">
        <v>630541.0</v>
      </c>
      <c s="1" r="FX63"/>
      <c s="1" r="FY63"/>
      <c s="44" r="FZ63"/>
      <c s="57" r="GA63">
        <v>630227.0</v>
      </c>
      <c s="1" r="GB63"/>
      <c s="1" r="GC63"/>
      <c s="44" r="GD63"/>
      <c s="57" r="GE63">
        <v>314.0</v>
      </c>
    </row>
    <row customHeight="1" r="64" ht="15.75">
      <c s="47" r="A64">
        <v>51.0</v>
      </c>
      <c t="s" s="48" r="B64">
        <v>100</v>
      </c>
      <c t="s" s="56" r="C64">
        <v>153</v>
      </c>
      <c s="48" r="D64"/>
      <c s="48" r="E64"/>
      <c s="48" r="F64"/>
      <c s="48" r="G64"/>
      <c s="48" r="H64"/>
      <c s="48" r="I64"/>
      <c s="57" r="J64">
        <v>6350.0</v>
      </c>
      <c s="1" r="K64">
        <v>52.0</v>
      </c>
      <c s="1" r="L64">
        <v>80.0</v>
      </c>
      <c s="1" r="M64"/>
      <c s="1" r="N64">
        <v>430.0</v>
      </c>
      <c s="1" r="O64"/>
      <c s="57" r="P64">
        <v>6603.0</v>
      </c>
      <c s="57" r="Q64">
        <v>13515.0</v>
      </c>
      <c s="13" r="R64"/>
      <c s="1" r="S64">
        <v>9.0</v>
      </c>
      <c s="1" r="T64"/>
      <c s="1" r="U64"/>
      <c s="1" r="V64">
        <v>49.0</v>
      </c>
      <c s="1" r="W64"/>
      <c s="1" r="X64">
        <v>25.0</v>
      </c>
      <c s="1" r="Y64"/>
      <c s="1" r="Z64"/>
      <c s="1" r="AA64"/>
      <c s="1" r="AB64">
        <v>83.0</v>
      </c>
      <c s="13" r="AC64"/>
      <c s="57" r="AD64">
        <v>7769.0</v>
      </c>
      <c s="1" r="AE64">
        <v>25.0</v>
      </c>
      <c s="1" r="AF64"/>
      <c s="57" r="AG64">
        <v>1163.0</v>
      </c>
      <c s="1" r="AH64"/>
      <c s="1" r="AI64"/>
      <c s="1" r="AJ64"/>
      <c s="57" r="AK64">
        <v>8957.0</v>
      </c>
      <c s="13" r="AL64"/>
      <c s="57" r="AM64">
        <v>2337.0</v>
      </c>
      <c s="1" r="AN64"/>
      <c s="1" r="AO64"/>
      <c s="1" r="AP64"/>
      <c s="1" r="AQ64"/>
      <c s="1" r="AR64"/>
      <c s="1" r="AS64">
        <v>450.0</v>
      </c>
      <c s="1" r="AT64"/>
      <c s="57" r="AU64">
        <v>2787.0</v>
      </c>
      <c s="13" r="AV64"/>
      <c s="1" r="AW64">
        <v>4.0</v>
      </c>
      <c s="50" r="AX64"/>
      <c s="57" r="AY64">
        <v>5806.0</v>
      </c>
      <c s="1" r="AZ64"/>
      <c s="57" r="BA64">
        <v>1300.0</v>
      </c>
      <c s="1" r="BB64"/>
      <c s="1" r="BC64">
        <v>419.0</v>
      </c>
      <c s="1" r="BD64"/>
      <c s="57" r="BE64">
        <v>7431.0</v>
      </c>
      <c s="57" r="BF64">
        <v>14956.0</v>
      </c>
      <c s="13" r="BG64"/>
      <c s="1" r="BH64">
        <v>2.0</v>
      </c>
      <c s="1" r="BI64"/>
      <c s="1" r="BJ64"/>
      <c s="1" r="BK64">
        <v>76.0</v>
      </c>
      <c s="1" r="BL64"/>
      <c s="1" r="BM64">
        <v>38.0</v>
      </c>
      <c s="1" r="BN64"/>
      <c s="1" r="BO64"/>
      <c s="1" r="BP64"/>
      <c s="1" r="BQ64">
        <v>116.0</v>
      </c>
      <c s="13" r="BR64"/>
      <c s="57" r="BS64">
        <v>7813.0</v>
      </c>
      <c s="1" r="BT64">
        <v>309.0</v>
      </c>
      <c s="1" r="BU64"/>
      <c s="57" r="BV64">
        <v>1337.0</v>
      </c>
      <c s="1" r="BW64"/>
      <c s="1" r="BX64"/>
      <c s="1" r="BY64"/>
      <c s="57" r="BZ64">
        <v>9459.0</v>
      </c>
      <c s="13" r="CA64"/>
      <c s="57" r="CB64">
        <v>2685.0</v>
      </c>
      <c s="1" r="CC64"/>
      <c s="1" r="CD64"/>
      <c s="1" r="CE64"/>
      <c s="1" r="CF64"/>
      <c s="1" r="CG64"/>
      <c s="1" r="CH64">
        <v>497.0</v>
      </c>
      <c s="1" r="CI64"/>
      <c s="57" r="CJ64">
        <v>3182.0</v>
      </c>
      <c s="13" r="CK64"/>
      <c s="57" r="CL64">
        <v>9849.0</v>
      </c>
      <c s="12" r="CM64"/>
      <c s="51" r="CN64"/>
      <c s="57" r="CO64">
        <v>1169.0</v>
      </c>
      <c s="57" r="CP64">
        <v>1100.0</v>
      </c>
      <c s="1" r="CQ64">
        <v>800.0</v>
      </c>
      <c s="57" r="CR64">
        <v>2260.0</v>
      </c>
      <c s="57" r="CS64">
        <v>5329.0</v>
      </c>
      <c s="13" r="CT64"/>
      <c s="57" r="CU64">
        <v>1020.0</v>
      </c>
      <c s="1" r="CV64">
        <v>233.0</v>
      </c>
      <c s="1" r="CW64">
        <v>25.0</v>
      </c>
      <c s="1" r="CX64">
        <v>603.0</v>
      </c>
      <c s="1" r="CY64"/>
      <c s="1" r="CZ64">
        <v>4.0</v>
      </c>
      <c s="1" r="DA64"/>
      <c s="1" r="DB64"/>
      <c s="1" r="DC64"/>
      <c s="1" r="DD64">
        <v>1885.0</v>
      </c>
      <c s="13" r="DE64"/>
      <c s="57" r="DF64">
        <v>7267.0</v>
      </c>
      <c s="1" r="DG64">
        <v>393.0</v>
      </c>
      <c s="1" r="DH64">
        <v>21.0</v>
      </c>
      <c s="57" r="DI64">
        <v>1611.0</v>
      </c>
      <c s="1" r="DJ64"/>
      <c s="1" r="DK64"/>
      <c s="1" r="DL64"/>
      <c s="57" r="DM64">
        <v>9292.0</v>
      </c>
      <c s="13" r="DN64"/>
      <c s="57" r="DO64">
        <v>2469.0</v>
      </c>
      <c s="1" r="DP64"/>
      <c s="1" r="DQ64"/>
      <c s="1" r="DR64"/>
      <c s="1" r="DS64"/>
      <c s="1" r="DT64"/>
      <c s="57" r="DU64">
        <v>1209.0</v>
      </c>
      <c s="1" r="DV64"/>
      <c s="1" r="DW64">
        <v>3678.0</v>
      </c>
      <c s="13" r="DX64"/>
      <c s="57" r="DY64">
        <v>5162.0</v>
      </c>
      <c s="50" r="DZ64"/>
      <c s="57" r="EA64">
        <v>1523.0</v>
      </c>
      <c s="57" r="EB64">
        <v>1343.0</v>
      </c>
      <c s="1" r="EC64">
        <v>531.0</v>
      </c>
      <c s="57" r="ED64">
        <v>2138.0</v>
      </c>
      <c s="57" r="EE64">
        <v>5535.0</v>
      </c>
      <c s="13" r="EF64"/>
      <c s="57" r="EG64">
        <v>1214.0</v>
      </c>
      <c s="1" r="EH64">
        <v>240.0</v>
      </c>
      <c s="1" r="EI64">
        <v>112.0</v>
      </c>
      <c s="1" r="EJ64">
        <v>738.0</v>
      </c>
      <c s="1" r="EK64"/>
      <c s="1" r="EL64">
        <v>39.0</v>
      </c>
      <c s="1" r="EM64"/>
      <c s="1" r="EN64"/>
      <c s="1" r="EO64"/>
      <c s="57" r="EP64">
        <v>2343.0</v>
      </c>
      <c s="13" r="EQ64"/>
      <c s="57" r="ER64">
        <v>8766.0</v>
      </c>
      <c s="1" r="ES64">
        <v>846.0</v>
      </c>
      <c s="1" r="ET64">
        <v>49.0</v>
      </c>
      <c s="57" r="EU64">
        <v>1890.0</v>
      </c>
      <c s="1" r="EV64">
        <v>110.0</v>
      </c>
      <c s="1" r="EW64"/>
      <c s="1" r="EX64"/>
      <c s="57" r="EY64">
        <v>11661.0</v>
      </c>
      <c s="13" r="EZ64"/>
      <c s="57" r="FA64">
        <v>2643.0</v>
      </c>
      <c s="1" r="FB64"/>
      <c s="1" r="FC64"/>
      <c s="1" r="FD64"/>
      <c s="1" r="FE64"/>
      <c s="1" r="FF64"/>
      <c s="57" r="FG64">
        <v>1211.0</v>
      </c>
      <c s="1" r="FH64"/>
      <c s="57" r="FI64">
        <v>3854.0</v>
      </c>
      <c s="13" r="FJ64"/>
      <c s="57" r="FK64">
        <v>28035.0</v>
      </c>
      <c s="5" r="FL64"/>
      <c s="57" r="FM64">
        <v>25346.0</v>
      </c>
      <c s="1" r="FN64"/>
      <c s="1" r="FO64"/>
      <c s="44" r="FP64"/>
      <c s="57" r="FQ64">
        <v>25346.0</v>
      </c>
      <c s="1" r="FR64"/>
      <c s="1" r="FS64"/>
      <c s="44" r="FT64"/>
      <c t="s" s="1" r="FU64">
        <v>87</v>
      </c>
      <c s="5" r="FV64"/>
      <c s="57" r="FW64">
        <v>37562.0</v>
      </c>
      <c s="1" r="FX64"/>
      <c s="1" r="FY64"/>
      <c s="44" r="FZ64"/>
      <c s="57" r="GA64">
        <v>51428.0</v>
      </c>
      <c s="1" r="GB64"/>
      <c s="1" r="GC64"/>
      <c s="44" r="GD64"/>
      <c s="57" r="GE64">
        <v>-13866.0</v>
      </c>
    </row>
    <row customHeight="1" r="65" ht="15.75">
      <c s="47" r="A65">
        <v>52.0</v>
      </c>
      <c t="s" s="48" r="B65">
        <v>94</v>
      </c>
      <c t="s" s="56" r="C65">
        <v>148</v>
      </c>
      <c s="48" r="D65"/>
      <c s="48" r="E65"/>
      <c s="48" r="F65"/>
      <c s="48" r="G65"/>
      <c s="48" r="H65"/>
      <c s="48" r="I65"/>
      <c s="57" r="J65">
        <v>4715.0</v>
      </c>
      <c s="1" r="K65"/>
      <c s="1" r="L65">
        <v>350.0</v>
      </c>
      <c s="1" r="M65"/>
      <c s="1" r="N65">
        <v>880.0</v>
      </c>
      <c s="1" r="O65">
        <v>20.0</v>
      </c>
      <c s="57" r="P65">
        <v>8863.0</v>
      </c>
      <c s="57" r="Q65">
        <v>14828.0</v>
      </c>
      <c s="13" r="R65"/>
      <c s="1" r="S65">
        <v>243.0</v>
      </c>
      <c s="1" r="T65"/>
      <c s="1" r="U65"/>
      <c s="1" r="V65"/>
      <c s="1" r="W65"/>
      <c s="1" r="X65"/>
      <c s="1" r="Y65"/>
      <c s="1" r="Z65"/>
      <c s="1" r="AA65"/>
      <c s="1" r="AB65">
        <v>243.0</v>
      </c>
      <c s="13" r="AC65"/>
      <c s="57" r="AD65">
        <v>10739.0</v>
      </c>
      <c s="1" r="AE65">
        <v>340.0</v>
      </c>
      <c s="1" r="AF65"/>
      <c s="57" r="AG65">
        <v>4886.0</v>
      </c>
      <c s="1" r="AH65"/>
      <c s="1" r="AI65"/>
      <c s="1" r="AJ65"/>
      <c s="57" r="AK65">
        <v>15965.0</v>
      </c>
      <c s="13" r="AL65"/>
      <c s="57" r="AM65">
        <v>3439.0</v>
      </c>
      <c s="1" r="AN65"/>
      <c s="1" r="AO65"/>
      <c s="1" r="AP65"/>
      <c s="1" r="AQ65"/>
      <c s="1" r="AR65"/>
      <c s="1" r="AS65">
        <v>840.0</v>
      </c>
      <c s="1" r="AT65"/>
      <c s="57" r="AU65">
        <v>4279.0</v>
      </c>
      <c s="13" r="AV65"/>
      <c t="s" s="1" r="AW65">
        <v>87</v>
      </c>
      <c s="50" r="AX65"/>
      <c s="57" r="AY65">
        <v>4571.0</v>
      </c>
      <c s="1" r="AZ65"/>
      <c s="1" r="BA65">
        <v>125.0</v>
      </c>
      <c s="1" r="BB65"/>
      <c s="1" r="BC65">
        <v>54.0</v>
      </c>
      <c s="1" r="BD65"/>
      <c s="57" r="BE65">
        <v>7772.0</v>
      </c>
      <c s="57" r="BF65">
        <v>12522.0</v>
      </c>
      <c s="13" r="BG65"/>
      <c s="1" r="BH65">
        <v>245.0</v>
      </c>
      <c s="1" r="BI65"/>
      <c s="1" r="BJ65"/>
      <c s="1" r="BK65"/>
      <c s="1" r="BL65"/>
      <c s="1" r="BM65"/>
      <c s="1" r="BN65"/>
      <c s="1" r="BO65"/>
      <c s="1" r="BP65"/>
      <c s="1" r="BQ65">
        <v>245.0</v>
      </c>
      <c s="13" r="BR65"/>
      <c s="57" r="BS65">
        <v>10194.0</v>
      </c>
      <c s="1" r="BT65">
        <v>261.0</v>
      </c>
      <c s="1" r="BU65"/>
      <c s="57" r="BV65">
        <v>3827.0</v>
      </c>
      <c s="1" r="BW65"/>
      <c s="1" r="BX65"/>
      <c s="1" r="BY65"/>
      <c s="57" r="BZ65">
        <v>14282.0</v>
      </c>
      <c s="13" r="CA65"/>
      <c s="57" r="CB65">
        <v>2325.0</v>
      </c>
      <c s="1" r="CC65"/>
      <c s="1" r="CD65"/>
      <c s="1" r="CE65"/>
      <c s="1" r="CF65"/>
      <c s="1" r="CG65"/>
      <c s="1" r="CH65">
        <v>443.0</v>
      </c>
      <c s="1" r="CI65"/>
      <c s="57" r="CJ65">
        <v>2768.0</v>
      </c>
      <c s="13" r="CK65"/>
      <c s="1" r="CL65">
        <v>32.0</v>
      </c>
      <c s="12" r="CM65"/>
      <c s="51" r="CN65"/>
      <c s="57" r="CO65">
        <v>2457.0</v>
      </c>
      <c s="57" r="CP65">
        <v>1097.0</v>
      </c>
      <c s="1" r="CQ65">
        <v>270.0</v>
      </c>
      <c s="1" r="CR65">
        <v>960.0</v>
      </c>
      <c s="57" r="CS65">
        <v>4784.0</v>
      </c>
      <c s="13" r="CT65"/>
      <c s="57" r="CU65">
        <v>2353.0</v>
      </c>
      <c s="1" r="CV65">
        <v>360.0</v>
      </c>
      <c s="1" r="CW65">
        <v>580.0</v>
      </c>
      <c s="57" r="CX65">
        <v>1175.0</v>
      </c>
      <c s="1" r="CY65"/>
      <c s="1" r="CZ65"/>
      <c s="1" r="DA65"/>
      <c s="1" r="DB65"/>
      <c s="1" r="DC65"/>
      <c s="1" r="DD65">
        <v>4468.0</v>
      </c>
      <c s="13" r="DE65"/>
      <c s="57" r="DF65">
        <v>14143.0</v>
      </c>
      <c s="57" r="DG65">
        <v>1099.0</v>
      </c>
      <c s="1" r="DH65">
        <v>267.0</v>
      </c>
      <c s="57" r="DI65">
        <v>5030.0</v>
      </c>
      <c s="1" r="DJ65">
        <v>218.0</v>
      </c>
      <c s="1" r="DK65"/>
      <c s="1" r="DL65">
        <v>115.0</v>
      </c>
      <c s="57" r="DM65">
        <v>20872.0</v>
      </c>
      <c s="13" r="DN65"/>
      <c s="57" r="DO65">
        <v>1496.0</v>
      </c>
      <c s="1" r="DP65"/>
      <c s="1" r="DQ65"/>
      <c s="1" r="DR65"/>
      <c s="1" r="DS65"/>
      <c s="1" r="DT65"/>
      <c s="1" r="DU65">
        <v>845.0</v>
      </c>
      <c s="1" r="DV65">
        <v>300.0</v>
      </c>
      <c s="1" r="DW65">
        <v>2641.0</v>
      </c>
      <c s="13" r="DX65"/>
      <c s="57" r="DY65">
        <v>2550.0</v>
      </c>
      <c s="50" r="DZ65"/>
      <c s="57" r="EA65">
        <v>3001.0</v>
      </c>
      <c s="57" r="EB65">
        <v>1088.0</v>
      </c>
      <c s="1" r="EC65">
        <v>312.0</v>
      </c>
      <c s="1" r="ED65">
        <v>951.0</v>
      </c>
      <c s="57" r="EE65">
        <v>5352.0</v>
      </c>
      <c s="13" r="EF65"/>
      <c s="57" r="EG65">
        <v>2256.0</v>
      </c>
      <c s="1" r="EH65">
        <v>293.0</v>
      </c>
      <c s="1" r="EI65">
        <v>535.0</v>
      </c>
      <c s="1" r="EJ65">
        <v>918.0</v>
      </c>
      <c s="1" r="EK65"/>
      <c s="1" r="EL65"/>
      <c s="1" r="EM65"/>
      <c s="1" r="EN65"/>
      <c s="1" r="EO65"/>
      <c s="57" r="EP65">
        <v>4002.0</v>
      </c>
      <c s="13" r="EQ65"/>
      <c s="57" r="ER65">
        <v>13448.0</v>
      </c>
      <c s="1" r="ES65">
        <v>765.0</v>
      </c>
      <c s="1" r="ET65">
        <v>222.0</v>
      </c>
      <c s="57" r="EU65">
        <v>5064.0</v>
      </c>
      <c s="1" r="EV65">
        <v>220.0</v>
      </c>
      <c s="1" r="EW65"/>
      <c s="1" r="EX65">
        <v>75.0</v>
      </c>
      <c s="57" r="EY65">
        <v>19794.0</v>
      </c>
      <c s="13" r="EZ65"/>
      <c s="57" r="FA65">
        <v>1276.0</v>
      </c>
      <c s="1" r="FB65"/>
      <c s="1" r="FC65"/>
      <c s="1" r="FD65"/>
      <c s="1" r="FE65"/>
      <c s="1" r="FF65"/>
      <c s="1" r="FG65">
        <v>819.0</v>
      </c>
      <c s="1" r="FH65">
        <v>278.0</v>
      </c>
      <c s="57" r="FI65">
        <v>2373.0</v>
      </c>
      <c s="13" r="FJ65"/>
      <c s="57" r="FK65">
        <v>2254.0</v>
      </c>
      <c s="5" r="FL65"/>
      <c s="57" r="FM65">
        <v>35315.0</v>
      </c>
      <c s="1" r="FN65"/>
      <c s="1" r="FO65"/>
      <c s="44" r="FP65"/>
      <c s="57" r="FQ65">
        <v>35315.0</v>
      </c>
      <c s="1" r="FR65"/>
      <c s="1" r="FS65"/>
      <c s="44" r="FT65"/>
      <c t="s" s="1" r="FU65">
        <v>87</v>
      </c>
      <c s="5" r="FV65"/>
      <c s="57" r="FW65">
        <v>29849.0</v>
      </c>
      <c s="1" r="FX65"/>
      <c s="1" r="FY65"/>
      <c s="44" r="FZ65"/>
      <c s="57" r="GA65">
        <v>33775.0</v>
      </c>
      <c s="1" r="GB65"/>
      <c s="1" r="GC65"/>
      <c s="44" r="GD65"/>
      <c s="57" r="GE65">
        <v>-3926.0</v>
      </c>
    </row>
    <row customHeight="1" r="66" ht="15.75">
      <c s="47" r="A66">
        <v>53.0</v>
      </c>
      <c t="s" s="48" r="B66">
        <v>97</v>
      </c>
      <c t="s" s="56" r="C66">
        <v>149</v>
      </c>
      <c s="48" r="D66"/>
      <c s="48" r="E66"/>
      <c s="48" r="F66"/>
      <c s="48" r="G66"/>
      <c s="48" r="H66"/>
      <c s="48" r="I66"/>
      <c s="57" r="J66">
        <v>6000.0</v>
      </c>
      <c s="1" r="K66">
        <v>28.0</v>
      </c>
      <c s="1" r="L66"/>
      <c s="1" r="M66"/>
      <c s="1" r="N66"/>
      <c s="1" r="O66"/>
      <c s="57" r="P66">
        <v>10852.0</v>
      </c>
      <c s="57" r="Q66">
        <v>16880.0</v>
      </c>
      <c s="13" r="R66"/>
      <c s="1" r="S66">
        <v>20.0</v>
      </c>
      <c s="1" r="T66"/>
      <c s="1" r="U66">
        <v>650.0</v>
      </c>
      <c s="1" r="V66">
        <v>80.0</v>
      </c>
      <c s="1" r="W66"/>
      <c s="1" r="X66">
        <v>180.0</v>
      </c>
      <c s="1" r="Y66"/>
      <c s="1" r="Z66"/>
      <c s="1" r="AA66"/>
      <c s="1" r="AB66">
        <v>930.0</v>
      </c>
      <c s="13" r="AC66"/>
      <c s="57" r="AD66">
        <v>18474.0</v>
      </c>
      <c s="1" r="AE66">
        <v>50.0</v>
      </c>
      <c s="1" r="AF66">
        <v>85.0</v>
      </c>
      <c s="57" r="AG66">
        <v>6271.0</v>
      </c>
      <c s="1" r="AH66"/>
      <c s="1" r="AI66"/>
      <c s="1" r="AJ66"/>
      <c s="57" r="AK66">
        <v>24880.0</v>
      </c>
      <c s="13" r="AL66"/>
      <c s="57" r="AM66">
        <v>3740.0</v>
      </c>
      <c s="1" r="AN66"/>
      <c s="1" r="AO66"/>
      <c s="1" r="AP66"/>
      <c s="1" r="AQ66"/>
      <c s="1" r="AR66"/>
      <c s="57" r="AS66">
        <v>1500.0</v>
      </c>
      <c s="1" r="AT66"/>
      <c s="57" r="AU66">
        <v>5240.0</v>
      </c>
      <c s="13" r="AV66"/>
      <c s="57" r="AW66">
        <v>2225.0</v>
      </c>
      <c s="50" r="AX66"/>
      <c s="57" r="AY66">
        <v>5764.0</v>
      </c>
      <c s="1" r="AZ66">
        <v>28.0</v>
      </c>
      <c s="1" r="BA66"/>
      <c s="1" r="BB66"/>
      <c s="1" r="BC66"/>
      <c s="1" r="BD66"/>
      <c s="57" r="BE66">
        <v>8989.0</v>
      </c>
      <c s="57" r="BF66">
        <v>14781.0</v>
      </c>
      <c s="13" r="BG66"/>
      <c s="1" r="BH66">
        <v>3.0</v>
      </c>
      <c s="1" r="BI66"/>
      <c s="1" r="BJ66">
        <v>812.0</v>
      </c>
      <c s="1" r="BK66">
        <v>29.0</v>
      </c>
      <c s="1" r="BL66"/>
      <c s="1" r="BM66">
        <v>188.0</v>
      </c>
      <c s="1" r="BN66"/>
      <c s="1" r="BO66"/>
      <c s="1" r="BP66"/>
      <c s="57" r="BQ66">
        <v>1032.0</v>
      </c>
      <c s="13" r="BR66"/>
      <c s="57" r="BS66">
        <v>21479.0</v>
      </c>
      <c s="1" r="BT66">
        <v>114.0</v>
      </c>
      <c s="1" r="BU66">
        <v>128.0</v>
      </c>
      <c s="57" r="BV66">
        <v>6350.0</v>
      </c>
      <c s="1" r="BW66"/>
      <c s="1" r="BX66"/>
      <c s="1" r="BY66"/>
      <c s="57" r="BZ66">
        <v>28071.0</v>
      </c>
      <c s="13" r="CA66"/>
      <c s="57" r="CB66">
        <v>3588.0</v>
      </c>
      <c s="1" r="CC66"/>
      <c s="1" r="CD66">
        <v>197.0</v>
      </c>
      <c s="1" r="CE66"/>
      <c s="1" r="CF66"/>
      <c s="1" r="CG66"/>
      <c s="57" r="CH66">
        <v>1281.0</v>
      </c>
      <c s="1" r="CI66"/>
      <c s="57" r="CJ66">
        <v>5066.0</v>
      </c>
      <c s="13" r="CK66"/>
      <c s="1" r="CL66">
        <v>225.0</v>
      </c>
      <c s="12" r="CM66"/>
      <c s="51" r="CN66"/>
      <c s="57" r="CO66">
        <v>2311.0</v>
      </c>
      <c s="57" r="CP66">
        <v>2017.0</v>
      </c>
      <c s="1" r="CQ66">
        <v>640.0</v>
      </c>
      <c s="1" r="CR66">
        <v>945.0</v>
      </c>
      <c s="57" r="CS66">
        <v>5913.0</v>
      </c>
      <c s="13" r="CT66"/>
      <c s="57" r="CU66">
        <v>1787.0</v>
      </c>
      <c s="1" r="CV66">
        <v>400.0</v>
      </c>
      <c s="1" r="CW66">
        <v>788.0</v>
      </c>
      <c s="1" r="CX66">
        <v>744.0</v>
      </c>
      <c s="1" r="CY66">
        <v>2.0</v>
      </c>
      <c s="1" r="CZ66">
        <v>223.0</v>
      </c>
      <c s="1" r="DA66"/>
      <c s="1" r="DB66"/>
      <c s="1" r="DC66"/>
      <c s="1" r="DD66">
        <v>3944.0</v>
      </c>
      <c s="13" r="DE66"/>
      <c s="57" r="DF66">
        <v>18364.0</v>
      </c>
      <c s="57" r="DG66">
        <v>1129.0</v>
      </c>
      <c s="1" r="DH66">
        <v>402.0</v>
      </c>
      <c s="57" r="DI66">
        <v>8805.0</v>
      </c>
      <c s="1" r="DJ66">
        <v>46.0</v>
      </c>
      <c s="1" r="DK66"/>
      <c s="1" r="DL66">
        <v>10.0</v>
      </c>
      <c s="57" r="DM66">
        <v>28756.0</v>
      </c>
      <c s="13" r="DN66"/>
      <c s="57" r="DO66">
        <v>3760.0</v>
      </c>
      <c s="1" r="DP66"/>
      <c s="1" r="DQ66">
        <v>157.0</v>
      </c>
      <c s="1" r="DR66"/>
      <c s="1" r="DS66"/>
      <c s="1" r="DT66"/>
      <c s="57" r="DU66">
        <v>2405.0</v>
      </c>
      <c s="1" r="DV66"/>
      <c s="1" r="DW66">
        <v>6322.0</v>
      </c>
      <c s="13" r="DX66"/>
      <c s="57" r="DY66">
        <v>5220.0</v>
      </c>
      <c s="50" r="DZ66"/>
      <c s="57" r="EA66">
        <v>3336.0</v>
      </c>
      <c s="57" r="EB66">
        <v>2131.0</v>
      </c>
      <c s="57" r="EC66">
        <v>1273.0</v>
      </c>
      <c s="57" r="ED66">
        <v>1288.0</v>
      </c>
      <c s="57" r="EE66">
        <v>8028.0</v>
      </c>
      <c s="13" r="EF66"/>
      <c s="57" r="EG66">
        <v>2279.0</v>
      </c>
      <c s="1" r="EH66">
        <v>473.0</v>
      </c>
      <c s="1" r="EI66">
        <v>707.0</v>
      </c>
      <c s="57" r="EJ66">
        <v>1150.0</v>
      </c>
      <c s="1" r="EK66">
        <v>4.0</v>
      </c>
      <c s="1" r="EL66">
        <v>415.0</v>
      </c>
      <c s="1" r="EM66"/>
      <c s="1" r="EN66"/>
      <c s="1" r="EO66"/>
      <c s="57" r="EP66">
        <v>5028.0</v>
      </c>
      <c s="13" r="EQ66"/>
      <c s="57" r="ER66">
        <v>22277.0</v>
      </c>
      <c s="57" r="ES66">
        <v>1091.0</v>
      </c>
      <c s="1" r="ET66">
        <v>486.0</v>
      </c>
      <c s="57" r="EU66">
        <v>9036.0</v>
      </c>
      <c s="1" r="EV66">
        <v>76.0</v>
      </c>
      <c s="1" r="EW66"/>
      <c s="1" r="EX66">
        <v>13.0</v>
      </c>
      <c s="57" r="EY66">
        <v>32979.0</v>
      </c>
      <c s="13" r="EZ66"/>
      <c s="57" r="FA66">
        <v>3887.0</v>
      </c>
      <c s="1" r="FB66"/>
      <c s="1" r="FC66">
        <v>231.0</v>
      </c>
      <c s="1" r="FD66"/>
      <c s="1" r="FE66"/>
      <c s="1" r="FF66"/>
      <c s="57" r="FG66">
        <v>2930.0</v>
      </c>
      <c s="1" r="FH66"/>
      <c s="57" r="FI66">
        <v>7048.0</v>
      </c>
      <c s="13" r="FJ66"/>
      <c s="57" r="FK66">
        <v>3838.0</v>
      </c>
      <c s="5" r="FL66"/>
      <c s="57" r="FM66">
        <v>50155.0</v>
      </c>
      <c s="1" r="FN66"/>
      <c s="1" r="FO66"/>
      <c s="44" r="FP66"/>
      <c s="57" r="FQ66">
        <v>50155.0</v>
      </c>
      <c s="1" r="FR66"/>
      <c s="1" r="FS66"/>
      <c s="44" r="FT66"/>
      <c t="s" s="1" r="FU66">
        <v>87</v>
      </c>
      <c s="5" r="FV66"/>
      <c s="57" r="FW66">
        <v>49175.0</v>
      </c>
      <c s="1" r="FX66"/>
      <c s="1" r="FY66"/>
      <c s="44" r="FZ66"/>
      <c s="57" r="GA66">
        <v>56921.0</v>
      </c>
      <c s="1" r="GB66"/>
      <c s="1" r="GC66"/>
      <c s="44" r="GD66"/>
      <c s="57" r="GE66">
        <v>-7746.0</v>
      </c>
    </row>
    <row customHeight="1" r="67" ht="15.75">
      <c s="47" r="A67">
        <v>54.0</v>
      </c>
      <c t="s" s="48" r="B67">
        <v>91</v>
      </c>
      <c t="s" s="56" r="C67">
        <v>150</v>
      </c>
      <c s="48" r="D67"/>
      <c s="48" r="E67"/>
      <c s="48" r="F67"/>
      <c s="48" r="G67"/>
      <c s="48" r="H67"/>
      <c s="48" r="I67"/>
      <c s="57" r="J67">
        <v>2532.0</v>
      </c>
      <c s="1" r="K67">
        <v>10.0</v>
      </c>
      <c s="1" r="L67"/>
      <c s="1" r="M67"/>
      <c s="1" r="N67"/>
      <c s="1" r="O67">
        <v>4.0</v>
      </c>
      <c s="57" r="P67">
        <v>4976.0</v>
      </c>
      <c s="57" r="Q67">
        <v>7522.0</v>
      </c>
      <c s="13" r="R67"/>
      <c s="1" r="S67">
        <v>10.0</v>
      </c>
      <c s="1" r="T67">
        <v>24.0</v>
      </c>
      <c s="1" r="U67">
        <v>251.0</v>
      </c>
      <c s="1" r="V67"/>
      <c s="1" r="W67"/>
      <c s="1" r="X67"/>
      <c s="1" r="Y67"/>
      <c s="1" r="Z67"/>
      <c s="1" r="AA67"/>
      <c s="1" r="AB67">
        <v>285.0</v>
      </c>
      <c s="13" r="AC67"/>
      <c s="57" r="AD67">
        <v>1730.0</v>
      </c>
      <c s="1" r="AE67">
        <v>302.0</v>
      </c>
      <c s="1" r="AF67"/>
      <c s="57" r="AG67">
        <v>1856.0</v>
      </c>
      <c s="1" r="AH67"/>
      <c s="1" r="AI67"/>
      <c s="1" r="AJ67"/>
      <c s="57" r="AK67">
        <v>3888.0</v>
      </c>
      <c s="13" r="AL67"/>
      <c s="1" r="AM67">
        <v>711.0</v>
      </c>
      <c s="1" r="AN67"/>
      <c s="1" r="AO67"/>
      <c s="1" r="AP67">
        <v>70.0</v>
      </c>
      <c s="1" r="AQ67"/>
      <c s="1" r="AR67"/>
      <c s="1" r="AS67">
        <v>120.0</v>
      </c>
      <c s="1" r="AT67"/>
      <c s="1" r="AU67">
        <v>901.0</v>
      </c>
      <c s="13" r="AV67"/>
      <c t="s" s="1" r="AW67">
        <v>87</v>
      </c>
      <c s="50" r="AX67"/>
      <c s="57" r="AY67">
        <v>2797.0</v>
      </c>
      <c s="1" r="AZ67">
        <v>38.0</v>
      </c>
      <c s="1" r="BA67"/>
      <c s="1" r="BB67"/>
      <c s="1" r="BC67"/>
      <c s="1" r="BD67"/>
      <c s="57" r="BE67">
        <v>5404.0</v>
      </c>
      <c s="57" r="BF67">
        <v>8239.0</v>
      </c>
      <c s="13" r="BG67"/>
      <c s="1" r="BH67">
        <v>6.0</v>
      </c>
      <c s="1" r="BI67">
        <v>28.0</v>
      </c>
      <c s="1" r="BJ67">
        <v>267.0</v>
      </c>
      <c s="1" r="BK67">
        <v>24.0</v>
      </c>
      <c s="1" r="BL67"/>
      <c s="1" r="BM67"/>
      <c s="1" r="BN67"/>
      <c s="1" r="BO67"/>
      <c s="1" r="BP67"/>
      <c s="1" r="BQ67">
        <v>325.0</v>
      </c>
      <c s="13" r="BR67"/>
      <c s="57" r="BS67">
        <v>1566.0</v>
      </c>
      <c s="1" r="BT67">
        <v>565.0</v>
      </c>
      <c s="1" r="BU67"/>
      <c s="57" r="BV67">
        <v>1952.0</v>
      </c>
      <c s="1" r="BW67"/>
      <c s="1" r="BX67"/>
      <c s="1" r="BY67"/>
      <c s="57" r="BZ67">
        <v>4083.0</v>
      </c>
      <c s="13" r="CA67"/>
      <c s="1" r="CB67">
        <v>454.0</v>
      </c>
      <c s="1" r="CC67"/>
      <c s="1" r="CD67"/>
      <c s="1" r="CE67">
        <v>35.0</v>
      </c>
      <c s="1" r="CF67"/>
      <c s="1" r="CG67"/>
      <c s="1" r="CH67">
        <v>140.0</v>
      </c>
      <c s="1" r="CI67"/>
      <c s="1" r="CJ67">
        <v>629.0</v>
      </c>
      <c s="13" r="CK67"/>
      <c s="1" r="CL67">
        <v>194.0</v>
      </c>
      <c s="12" r="CM67"/>
      <c s="51" r="CN67"/>
      <c s="57" r="CO67">
        <v>1655.0</v>
      </c>
      <c s="1" r="CP67">
        <v>891.0</v>
      </c>
      <c s="1" r="CQ67">
        <v>63.0</v>
      </c>
      <c s="1" r="CR67">
        <v>76.0</v>
      </c>
      <c s="57" r="CS67">
        <v>2685.0</v>
      </c>
      <c s="13" r="CT67"/>
      <c s="1" r="CU67">
        <v>705.0</v>
      </c>
      <c s="1" r="CV67">
        <v>282.0</v>
      </c>
      <c s="1" r="CW67">
        <v>223.0</v>
      </c>
      <c s="1" r="CX67">
        <v>482.0</v>
      </c>
      <c s="1" r="CY67"/>
      <c s="1" r="CZ67">
        <v>62.0</v>
      </c>
      <c s="1" r="DA67">
        <v>5.0</v>
      </c>
      <c s="1" r="DB67"/>
      <c s="1" r="DC67">
        <v>120.0</v>
      </c>
      <c s="1" r="DD67">
        <v>1879.0</v>
      </c>
      <c s="13" r="DE67"/>
      <c s="57" r="DF67">
        <v>2566.0</v>
      </c>
      <c s="57" r="DG67">
        <v>1186.0</v>
      </c>
      <c s="1" r="DH67">
        <v>1.0</v>
      </c>
      <c s="57" r="DI67">
        <v>2716.0</v>
      </c>
      <c s="1" r="DJ67">
        <v>50.0</v>
      </c>
      <c s="1" r="DK67"/>
      <c s="1" r="DL67">
        <v>26.0</v>
      </c>
      <c s="57" r="DM67">
        <v>6545.0</v>
      </c>
      <c s="13" r="DN67"/>
      <c s="1" r="DO67">
        <v>97.0</v>
      </c>
      <c s="1" r="DP67"/>
      <c s="1" r="DQ67"/>
      <c s="1" r="DR67"/>
      <c s="1" r="DS67"/>
      <c s="1" r="DT67"/>
      <c s="1" r="DU67">
        <v>223.0</v>
      </c>
      <c s="1" r="DV67"/>
      <c s="1" r="DW67">
        <v>320.0</v>
      </c>
      <c s="13" r="DX67"/>
      <c s="57" r="DY67">
        <v>1167.0</v>
      </c>
      <c s="50" r="DZ67"/>
      <c s="57" r="EA67">
        <v>1684.0</v>
      </c>
      <c s="1" r="EB67">
        <v>891.0</v>
      </c>
      <c s="1" r="EC67">
        <v>86.0</v>
      </c>
      <c s="1" r="ED67">
        <v>29.0</v>
      </c>
      <c s="57" r="EE67">
        <v>2690.0</v>
      </c>
      <c s="13" r="EF67"/>
      <c s="1" r="EG67">
        <v>733.0</v>
      </c>
      <c s="1" r="EH67">
        <v>317.0</v>
      </c>
      <c s="1" r="EI67">
        <v>204.0</v>
      </c>
      <c s="1" r="EJ67">
        <v>634.0</v>
      </c>
      <c s="1" r="EK67"/>
      <c s="1" r="EL67">
        <v>72.0</v>
      </c>
      <c s="1" r="EM67">
        <v>2.0</v>
      </c>
      <c s="1" r="EN67"/>
      <c s="1" r="EO67">
        <v>50.0</v>
      </c>
      <c s="57" r="EP67">
        <v>2012.0</v>
      </c>
      <c s="13" r="EQ67"/>
      <c s="57" r="ER67">
        <v>2468.0</v>
      </c>
      <c s="57" r="ES67">
        <v>1176.0</v>
      </c>
      <c s="1" r="ET67">
        <v>8.0</v>
      </c>
      <c s="57" r="EU67">
        <v>2709.0</v>
      </c>
      <c s="1" r="EV67">
        <v>10.0</v>
      </c>
      <c s="1" r="EW67"/>
      <c s="1" r="EX67">
        <v>20.0</v>
      </c>
      <c s="57" r="EY67">
        <v>6391.0</v>
      </c>
      <c s="13" r="EZ67"/>
      <c s="1" r="FA67">
        <v>103.0</v>
      </c>
      <c s="1" r="FB67"/>
      <c s="1" r="FC67"/>
      <c s="1" r="FD67"/>
      <c s="1" r="FE67"/>
      <c s="1" r="FF67"/>
      <c s="1" r="FG67">
        <v>208.0</v>
      </c>
      <c s="1" r="FH67"/>
      <c s="1" r="FI67">
        <v>311.0</v>
      </c>
      <c s="13" r="FJ67"/>
      <c s="57" r="FK67">
        <v>1673.0</v>
      </c>
      <c s="5" r="FL67"/>
      <c s="57" r="FM67">
        <v>12596.0</v>
      </c>
      <c s="1" r="FN67"/>
      <c s="1" r="FO67"/>
      <c s="44" r="FP67"/>
      <c s="57" r="FQ67">
        <v>12596.0</v>
      </c>
      <c s="1" r="FR67"/>
      <c s="1" r="FS67"/>
      <c s="44" r="FT67"/>
      <c t="s" s="1" r="FU67">
        <v>87</v>
      </c>
      <c s="5" r="FV67"/>
      <c s="57" r="FW67">
        <v>13470.0</v>
      </c>
      <c s="1" r="FX67"/>
      <c s="1" r="FY67"/>
      <c s="44" r="FZ67"/>
      <c s="57" r="GA67">
        <v>13077.0</v>
      </c>
      <c s="1" r="GB67"/>
      <c s="1" r="GC67"/>
      <c s="44" r="GD67"/>
      <c s="57" r="GE67">
        <v>393.0</v>
      </c>
    </row>
    <row customHeight="1" r="68" ht="15.75">
      <c s="47" r="A68">
        <v>55.0</v>
      </c>
      <c t="s" s="48" r="B68">
        <v>103</v>
      </c>
      <c t="s" s="56" r="C68">
        <v>151</v>
      </c>
      <c s="48" r="D68"/>
      <c s="48" r="E68"/>
      <c s="48" r="F68"/>
      <c s="48" r="G68"/>
      <c s="48" r="H68"/>
      <c s="48" r="I68"/>
      <c s="57" r="J68">
        <v>18284.0</v>
      </c>
      <c s="1" r="K68">
        <v>12.0</v>
      </c>
      <c s="1" r="L68"/>
      <c s="1" r="M68"/>
      <c s="1" r="N68">
        <v>145.0</v>
      </c>
      <c s="1" r="O68"/>
      <c s="57" r="P68">
        <v>7700.0</v>
      </c>
      <c s="57" r="Q68">
        <v>26141.0</v>
      </c>
      <c s="13" r="R68"/>
      <c s="1" r="S68">
        <v>30.0</v>
      </c>
      <c s="57" r="T68">
        <v>3927.0</v>
      </c>
      <c s="57" r="U68">
        <v>2075.0</v>
      </c>
      <c s="1" r="V68">
        <v>328.0</v>
      </c>
      <c s="1" r="W68"/>
      <c s="1" r="X68">
        <v>363.0</v>
      </c>
      <c s="1" r="Y68"/>
      <c s="1" r="Z68"/>
      <c s="1" r="AA68"/>
      <c s="57" r="AB68">
        <v>6723.0</v>
      </c>
      <c s="13" r="AC68"/>
      <c s="57" r="AD68">
        <v>10680.0</v>
      </c>
      <c s="1" r="AE68">
        <v>71.0</v>
      </c>
      <c s="1" r="AF68">
        <v>52.0</v>
      </c>
      <c s="57" r="AG68">
        <v>2873.0</v>
      </c>
      <c s="1" r="AH68"/>
      <c s="1" r="AI68">
        <v>19.0</v>
      </c>
      <c s="1" r="AJ68"/>
      <c s="57" r="AK68">
        <v>13695.0</v>
      </c>
      <c s="13" r="AL68"/>
      <c s="57" r="AM68">
        <v>3848.0</v>
      </c>
      <c s="1" r="AN68"/>
      <c s="1" r="AO68"/>
      <c s="1" r="AP68"/>
      <c s="1" r="AQ68"/>
      <c s="1" r="AR68"/>
      <c s="57" r="AS68">
        <v>1500.0</v>
      </c>
      <c s="1" r="AT68"/>
      <c s="57" r="AU68">
        <v>5348.0</v>
      </c>
      <c s="13" r="AV68"/>
      <c s="1" r="AW68">
        <v>3.0</v>
      </c>
      <c s="50" r="AX68"/>
      <c s="57" r="AY68">
        <v>19941.0</v>
      </c>
      <c s="1" r="AZ68">
        <v>10.0</v>
      </c>
      <c s="1" r="BA68"/>
      <c s="1" r="BB68"/>
      <c s="1" r="BC68">
        <v>145.0</v>
      </c>
      <c s="1" r="BD68"/>
      <c s="57" r="BE68">
        <v>7723.0</v>
      </c>
      <c s="57" r="BF68">
        <v>27819.0</v>
      </c>
      <c s="13" r="BG68"/>
      <c s="1" r="BH68">
        <v>27.0</v>
      </c>
      <c s="57" r="BI68">
        <v>3132.0</v>
      </c>
      <c s="57" r="BJ68">
        <v>1740.0</v>
      </c>
      <c s="1" r="BK68">
        <v>348.0</v>
      </c>
      <c s="1" r="BL68"/>
      <c s="1" r="BM68">
        <v>567.0</v>
      </c>
      <c s="1" r="BN68"/>
      <c s="1" r="BO68"/>
      <c s="1" r="BP68"/>
      <c s="57" r="BQ68">
        <v>5814.0</v>
      </c>
      <c s="13" r="BR68"/>
      <c s="57" r="BS68">
        <v>11147.0</v>
      </c>
      <c s="1" r="BT68">
        <v>109.0</v>
      </c>
      <c s="1" r="BU68">
        <v>44.0</v>
      </c>
      <c s="57" r="BV68">
        <v>3130.0</v>
      </c>
      <c s="1" r="BW68"/>
      <c s="1" r="BX68">
        <v>7.0</v>
      </c>
      <c s="1" r="BY68"/>
      <c s="57" r="BZ68">
        <v>14437.0</v>
      </c>
      <c s="13" r="CA68"/>
      <c s="57" r="CB68">
        <v>4183.0</v>
      </c>
      <c s="1" r="CC68"/>
      <c s="1" r="CD68"/>
      <c s="1" r="CE68"/>
      <c s="1" r="CF68"/>
      <c s="1" r="CG68"/>
      <c s="57" r="CH68">
        <v>1185.0</v>
      </c>
      <c s="1" r="CI68"/>
      <c s="57" r="CJ68">
        <v>5368.0</v>
      </c>
      <c s="13" r="CK68"/>
      <c s="1" r="CL68">
        <v>667.0</v>
      </c>
      <c s="12" r="CM68"/>
      <c s="51" r="CN68"/>
      <c s="57" r="CO68">
        <v>2747.0</v>
      </c>
      <c s="57" r="CP68">
        <v>2728.0</v>
      </c>
      <c s="1" r="CQ68">
        <v>660.0</v>
      </c>
      <c s="57" r="CR68">
        <v>2772.0</v>
      </c>
      <c s="57" r="CS68">
        <v>8907.0</v>
      </c>
      <c s="13" r="CT68"/>
      <c s="57" r="CU68">
        <v>2530.0</v>
      </c>
      <c s="57" r="CV68">
        <v>4439.0</v>
      </c>
      <c s="1" r="CW68">
        <v>873.0</v>
      </c>
      <c s="57" r="CX68">
        <v>3447.0</v>
      </c>
      <c s="1" r="CY68">
        <v>270.0</v>
      </c>
      <c s="1" r="CZ68">
        <v>65.0</v>
      </c>
      <c s="1" r="DA68">
        <v>400.0</v>
      </c>
      <c s="1" r="DB68"/>
      <c s="1" r="DC68"/>
      <c s="1" r="DD68">
        <v>12024.0</v>
      </c>
      <c s="13" r="DE68"/>
      <c s="57" r="DF68">
        <v>15422.0</v>
      </c>
      <c s="57" r="DG68">
        <v>1469.0</v>
      </c>
      <c s="1" r="DH68">
        <v>23.0</v>
      </c>
      <c s="57" r="DI68">
        <v>4204.0</v>
      </c>
      <c s="1" r="DJ68">
        <v>347.0</v>
      </c>
      <c s="1" r="DK68"/>
      <c s="1" r="DL68"/>
      <c s="57" r="DM68">
        <v>21465.0</v>
      </c>
      <c s="13" r="DN68"/>
      <c s="57" r="DO68">
        <v>4275.0</v>
      </c>
      <c s="1" r="DP68"/>
      <c s="1" r="DQ68"/>
      <c s="1" r="DR68"/>
      <c s="1" r="DS68"/>
      <c s="1" r="DT68"/>
      <c s="1" r="DU68"/>
      <c s="1" r="DV68"/>
      <c s="1" r="DW68">
        <v>4275.0</v>
      </c>
      <c s="13" r="DX68"/>
      <c s="57" r="DY68">
        <v>5239.0</v>
      </c>
      <c s="50" r="DZ68"/>
      <c s="57" r="EA68">
        <v>3051.0</v>
      </c>
      <c s="57" r="EB68">
        <v>3067.0</v>
      </c>
      <c s="1" r="EC68">
        <v>546.0</v>
      </c>
      <c s="57" r="ED68">
        <v>2620.0</v>
      </c>
      <c s="57" r="EE68">
        <v>9284.0</v>
      </c>
      <c s="13" r="EF68"/>
      <c s="57" r="EG68">
        <v>2354.0</v>
      </c>
      <c s="57" r="EH68">
        <v>4352.0</v>
      </c>
      <c s="1" r="EI68">
        <v>959.0</v>
      </c>
      <c s="57" r="EJ68">
        <v>3619.0</v>
      </c>
      <c s="1" r="EK68">
        <v>261.0</v>
      </c>
      <c s="1" r="EL68">
        <v>62.0</v>
      </c>
      <c s="1" r="EM68">
        <v>399.0</v>
      </c>
      <c s="1" r="EN68"/>
      <c s="1" r="EO68"/>
      <c s="57" r="EP68">
        <v>12006.0</v>
      </c>
      <c s="13" r="EQ68"/>
      <c s="57" r="ER68">
        <v>16060.0</v>
      </c>
      <c s="57" r="ES68">
        <v>1339.0</v>
      </c>
      <c s="1" r="ET68">
        <v>27.0</v>
      </c>
      <c s="57" r="EU68">
        <v>4598.0</v>
      </c>
      <c s="1" r="EV68">
        <v>728.0</v>
      </c>
      <c s="1" r="EW68"/>
      <c s="1" r="EX68"/>
      <c s="57" r="EY68">
        <v>22752.0</v>
      </c>
      <c s="13" r="EZ68"/>
      <c s="57" r="FA68">
        <v>4232.0</v>
      </c>
      <c s="1" r="FB68"/>
      <c s="1" r="FC68"/>
      <c s="1" r="FD68"/>
      <c s="1" r="FE68"/>
      <c s="1" r="FF68"/>
      <c s="1" r="FG68"/>
      <c s="1" r="FH68"/>
      <c s="57" r="FI68">
        <v>4232.0</v>
      </c>
      <c s="13" r="FJ68"/>
      <c s="57" r="FK68">
        <v>6535.0</v>
      </c>
      <c s="5" r="FL68"/>
      <c s="57" r="FM68">
        <v>51910.0</v>
      </c>
      <c s="1" r="FN68"/>
      <c s="1" r="FO68"/>
      <c s="44" r="FP68"/>
      <c s="57" r="FQ68">
        <v>51910.0</v>
      </c>
      <c s="1" r="FR68"/>
      <c s="1" r="FS68"/>
      <c s="44" r="FT68"/>
      <c t="s" s="1" r="FU68">
        <v>87</v>
      </c>
      <c s="5" r="FV68"/>
      <c s="57" r="FW68">
        <v>54105.0</v>
      </c>
      <c s="1" r="FX68"/>
      <c s="1" r="FY68"/>
      <c s="44" r="FZ68"/>
      <c s="57" r="GA68">
        <v>54809.0</v>
      </c>
      <c s="1" r="GB68"/>
      <c s="1" r="GC68"/>
      <c s="44" r="GD68"/>
      <c s="57" r="GE68">
        <v>-704.0</v>
      </c>
    </row>
    <row customHeight="1" r="69" ht="15.75">
      <c s="47" r="A69">
        <v>56.0</v>
      </c>
      <c t="s" s="48" r="B69">
        <v>94</v>
      </c>
      <c t="s" s="56" r="C69">
        <v>152</v>
      </c>
      <c s="48" r="D69"/>
      <c s="48" r="E69"/>
      <c s="48" r="F69"/>
      <c s="48" r="G69"/>
      <c s="48" r="H69"/>
      <c s="48" r="I69"/>
      <c s="57" r="J69">
        <v>51393.0</v>
      </c>
      <c s="1" r="K69">
        <v>836.0</v>
      </c>
      <c s="1" r="L69"/>
      <c s="1" r="M69"/>
      <c s="1" r="N69"/>
      <c s="1" r="O69"/>
      <c s="57" r="P69">
        <v>1491.0</v>
      </c>
      <c s="57" r="Q69">
        <v>53720.0</v>
      </c>
      <c s="13" r="R69"/>
      <c s="1" r="S69">
        <v>125.0</v>
      </c>
      <c s="1" r="T69">
        <v>5.0</v>
      </c>
      <c s="57" r="U69">
        <v>6774.0</v>
      </c>
      <c s="1" r="V69">
        <v>373.0</v>
      </c>
      <c s="1" r="W69"/>
      <c s="1" r="X69">
        <v>335.0</v>
      </c>
      <c s="1" r="Y69"/>
      <c s="57" r="Z69">
        <v>1104.0</v>
      </c>
      <c s="1" r="AA69"/>
      <c s="57" r="AB69">
        <v>8716.0</v>
      </c>
      <c s="13" r="AC69"/>
      <c s="57" r="AD69">
        <v>15152.0</v>
      </c>
      <c s="1" r="AE69">
        <v>211.0</v>
      </c>
      <c s="1" r="AF69"/>
      <c s="57" r="AG69">
        <v>5470.0</v>
      </c>
      <c s="1" r="AH69"/>
      <c s="1" r="AI69">
        <v>10.0</v>
      </c>
      <c s="1" r="AJ69">
        <v>2.0</v>
      </c>
      <c s="57" r="AK69">
        <v>20845.0</v>
      </c>
      <c s="13" r="AL69"/>
      <c s="57" r="AM69">
        <v>7563.0</v>
      </c>
      <c s="1" r="AN69"/>
      <c s="1" r="AO69"/>
      <c s="1" r="AP69"/>
      <c s="1" r="AQ69"/>
      <c s="1" r="AR69"/>
      <c s="57" r="AS69">
        <v>3689.0</v>
      </c>
      <c s="1" r="AT69"/>
      <c s="57" r="AU69">
        <v>11252.0</v>
      </c>
      <c s="13" r="AV69"/>
      <c s="57" r="AW69">
        <v>1578.0</v>
      </c>
      <c s="50" r="AX69"/>
      <c s="57" r="AY69">
        <v>53257.0</v>
      </c>
      <c s="57" r="AZ69">
        <v>1201.0</v>
      </c>
      <c s="1" r="BA69"/>
      <c s="1" r="BB69"/>
      <c s="1" r="BC69"/>
      <c s="1" r="BD69"/>
      <c s="57" r="BE69">
        <v>3865.0</v>
      </c>
      <c s="57" r="BF69">
        <v>58323.0</v>
      </c>
      <c s="13" r="BG69"/>
      <c s="1" r="BH69">
        <v>103.0</v>
      </c>
      <c s="1" r="BI69">
        <v>5.0</v>
      </c>
      <c s="57" r="BJ69">
        <v>4272.0</v>
      </c>
      <c s="1" r="BK69">
        <v>283.0</v>
      </c>
      <c s="1" r="BL69"/>
      <c s="1" r="BM69">
        <v>279.0</v>
      </c>
      <c s="1" r="BN69"/>
      <c s="57" r="BO69">
        <v>1360.0</v>
      </c>
      <c s="1" r="BP69"/>
      <c s="57" r="BQ69">
        <v>6302.0</v>
      </c>
      <c s="13" r="BR69"/>
      <c s="57" r="BS69">
        <v>15864.0</v>
      </c>
      <c s="1" r="BT69">
        <v>283.0</v>
      </c>
      <c s="1" r="BU69"/>
      <c s="57" r="BV69">
        <v>5586.0</v>
      </c>
      <c s="1" r="BW69"/>
      <c s="1" r="BX69">
        <v>10.0</v>
      </c>
      <c s="1" r="BY69"/>
      <c s="57" r="BZ69">
        <v>21743.0</v>
      </c>
      <c s="13" r="CA69"/>
      <c s="57" r="CB69">
        <v>8038.0</v>
      </c>
      <c s="1" r="CC69"/>
      <c s="1" r="CD69"/>
      <c s="1" r="CE69"/>
      <c s="1" r="CF69"/>
      <c s="1" r="CG69"/>
      <c s="57" r="CH69">
        <v>3843.0</v>
      </c>
      <c s="1" r="CI69"/>
      <c s="57" r="CJ69">
        <v>11881.0</v>
      </c>
      <c s="13" r="CK69"/>
      <c s="57" r="CL69">
        <v>7312.0</v>
      </c>
      <c s="12" r="CM69"/>
      <c s="51" r="CN69"/>
      <c s="57" r="CO69">
        <v>5455.0</v>
      </c>
      <c s="57" r="CP69">
        <v>2781.0</v>
      </c>
      <c s="57" r="CQ69">
        <v>1162.0</v>
      </c>
      <c s="57" r="CR69">
        <v>5703.0</v>
      </c>
      <c s="57" r="CS69">
        <v>15101.0</v>
      </c>
      <c s="13" r="CT69"/>
      <c s="57" r="CU69">
        <v>6957.0</v>
      </c>
      <c s="57" r="CV69">
        <v>1238.0</v>
      </c>
      <c s="57" r="CW69">
        <v>2778.0</v>
      </c>
      <c s="57" r="CX69">
        <v>5288.0</v>
      </c>
      <c s="1" r="CY69">
        <v>700.0</v>
      </c>
      <c s="1" r="CZ69">
        <v>693.0</v>
      </c>
      <c s="1" r="DA69"/>
      <c s="57" r="DB69">
        <v>1216.0</v>
      </c>
      <c s="1" r="DC69"/>
      <c s="1" r="DD69">
        <v>18870.0</v>
      </c>
      <c s="13" r="DE69"/>
      <c s="57" r="DF69">
        <v>28051.0</v>
      </c>
      <c s="57" r="DG69">
        <v>4193.0</v>
      </c>
      <c s="1" r="DH69">
        <v>339.0</v>
      </c>
      <c s="57" r="DI69">
        <v>9438.0</v>
      </c>
      <c s="57" r="DJ69">
        <v>1510.0</v>
      </c>
      <c s="1" r="DK69">
        <v>22.0</v>
      </c>
      <c s="1" r="DL69">
        <v>78.0</v>
      </c>
      <c s="57" r="DM69">
        <v>43631.0</v>
      </c>
      <c s="13" r="DN69"/>
      <c s="57" r="DO69">
        <v>6695.0</v>
      </c>
      <c s="1" r="DP69"/>
      <c s="1" r="DQ69"/>
      <c s="1" r="DR69"/>
      <c s="1" r="DS69"/>
      <c s="1" r="DT69"/>
      <c s="57" r="DU69">
        <v>3183.0</v>
      </c>
      <c s="1" r="DV69"/>
      <c s="1" r="DW69">
        <v>9878.0</v>
      </c>
      <c s="13" r="DX69"/>
      <c s="57" r="DY69">
        <v>8631.0</v>
      </c>
      <c s="50" r="DZ69"/>
      <c s="57" r="EA69">
        <v>5608.0</v>
      </c>
      <c s="57" r="EB69">
        <v>2890.0</v>
      </c>
      <c s="57" r="EC69">
        <v>1189.0</v>
      </c>
      <c s="57" r="ED69">
        <v>5802.0</v>
      </c>
      <c s="57" r="EE69">
        <v>15489.0</v>
      </c>
      <c s="13" r="EF69"/>
      <c s="57" r="EG69">
        <v>7038.0</v>
      </c>
      <c s="57" r="EH69">
        <v>1248.0</v>
      </c>
      <c s="57" r="EI69">
        <v>2841.0</v>
      </c>
      <c s="57" r="EJ69">
        <v>5766.0</v>
      </c>
      <c s="1" r="EK69">
        <v>736.0</v>
      </c>
      <c s="1" r="EL69">
        <v>781.0</v>
      </c>
      <c s="1" r="EM69"/>
      <c s="57" r="EN69">
        <v>1376.0</v>
      </c>
      <c s="1" r="EO69"/>
      <c s="57" r="EP69">
        <v>19786.0</v>
      </c>
      <c s="13" r="EQ69"/>
      <c s="57" r="ER69">
        <v>28833.0</v>
      </c>
      <c s="57" r="ES69">
        <v>4271.0</v>
      </c>
      <c s="1" r="ET69">
        <v>351.0</v>
      </c>
      <c s="57" r="EU69">
        <v>8943.0</v>
      </c>
      <c s="57" r="EV69">
        <v>1510.0</v>
      </c>
      <c s="1" r="EW69">
        <v>25.0</v>
      </c>
      <c s="1" r="EX69">
        <v>99.0</v>
      </c>
      <c s="57" r="EY69">
        <v>44032.0</v>
      </c>
      <c s="13" r="EZ69"/>
      <c s="57" r="FA69">
        <v>6676.0</v>
      </c>
      <c s="1" r="FB69"/>
      <c s="1" r="FC69"/>
      <c s="1" r="FD69"/>
      <c s="1" r="FE69"/>
      <c s="1" r="FF69"/>
      <c s="57" r="FG69">
        <v>3098.0</v>
      </c>
      <c s="1" r="FH69"/>
      <c s="57" r="FI69">
        <v>9774.0</v>
      </c>
      <c s="13" r="FJ69"/>
      <c s="57" r="FK69">
        <v>16222.0</v>
      </c>
      <c s="5" r="FL69"/>
      <c s="57" r="FM69">
        <v>96111.0</v>
      </c>
      <c s="1" r="FN69"/>
      <c s="1" r="FO69"/>
      <c s="44" r="FP69"/>
      <c s="57" r="FQ69">
        <v>96111.0</v>
      </c>
      <c s="1" r="FR69"/>
      <c s="1" r="FS69"/>
      <c s="44" r="FT69"/>
      <c t="s" s="1" r="FU69">
        <v>87</v>
      </c>
      <c s="5" r="FV69"/>
      <c s="57" r="FW69">
        <v>105561.0</v>
      </c>
      <c s="1" r="FX69"/>
      <c s="1" r="FY69"/>
      <c s="44" r="FZ69"/>
      <c s="57" r="GA69">
        <v>105303.0</v>
      </c>
      <c s="1" r="GB69"/>
      <c s="1" r="GC69"/>
      <c s="44" r="GD69"/>
      <c s="57" r="GE69">
        <v>258.0</v>
      </c>
    </row>
    <row customHeight="1" r="70" ht="15.75">
      <c s="47" r="A70">
        <v>57.0</v>
      </c>
      <c t="s" s="48" r="B70">
        <v>100</v>
      </c>
      <c t="s" s="56" r="C70">
        <v>154</v>
      </c>
      <c s="48" r="D70"/>
      <c s="48" r="E70"/>
      <c s="48" r="F70"/>
      <c s="48" r="G70"/>
      <c s="48" r="H70"/>
      <c s="48" r="I70"/>
      <c s="57" r="J70">
        <v>158145.0</v>
      </c>
      <c s="57" r="K70">
        <v>3270.0</v>
      </c>
      <c s="1" r="L70"/>
      <c s="1" r="M70"/>
      <c s="1" r="N70"/>
      <c s="1" r="O70"/>
      <c s="1" r="P70">
        <v>220.0</v>
      </c>
      <c s="57" r="Q70">
        <v>161635.0</v>
      </c>
      <c s="13" r="R70"/>
      <c s="1" r="S70">
        <v>130.0</v>
      </c>
      <c s="57" r="T70">
        <v>7010.0</v>
      </c>
      <c s="57" r="U70">
        <v>8110.0</v>
      </c>
      <c s="1" r="V70">
        <v>760.0</v>
      </c>
      <c s="1" r="W70">
        <v>10.0</v>
      </c>
      <c s="1" r="X70">
        <v>181.0</v>
      </c>
      <c s="1" r="Y70"/>
      <c s="57" r="Z70">
        <v>7500.0</v>
      </c>
      <c s="1" r="AA70"/>
      <c s="57" r="AB70">
        <v>23701.0</v>
      </c>
      <c s="13" r="AC70"/>
      <c s="57" r="AD70">
        <v>37703.0</v>
      </c>
      <c s="57" r="AE70">
        <v>5984.0</v>
      </c>
      <c s="1" r="AF70"/>
      <c s="57" r="AG70">
        <v>15436.0</v>
      </c>
      <c s="1" r="AH70"/>
      <c s="1" r="AI70"/>
      <c s="1" r="AJ70"/>
      <c s="57" r="AK70">
        <v>59123.0</v>
      </c>
      <c s="13" r="AL70"/>
      <c s="57" r="AM70">
        <v>20690.0</v>
      </c>
      <c s="1" r="AN70"/>
      <c s="57" r="AO70">
        <v>1800.0</v>
      </c>
      <c s="1" r="AP70"/>
      <c s="1" r="AQ70"/>
      <c s="1" r="AR70"/>
      <c s="57" r="AS70">
        <v>9585.0</v>
      </c>
      <c s="1" r="AT70"/>
      <c s="57" r="AU70">
        <v>32075.0</v>
      </c>
      <c s="13" r="AV70"/>
      <c s="57" r="AW70">
        <v>1440.0</v>
      </c>
      <c s="50" r="AX70"/>
      <c s="57" r="AY70">
        <v>160790.0</v>
      </c>
      <c s="57" r="AZ70">
        <v>2788.0</v>
      </c>
      <c s="1" r="BA70"/>
      <c s="1" r="BB70"/>
      <c s="1" r="BC70"/>
      <c s="1" r="BD70"/>
      <c s="1" r="BE70">
        <v>212.0</v>
      </c>
      <c s="57" r="BF70">
        <v>163790.0</v>
      </c>
      <c s="13" r="BG70"/>
      <c s="1" r="BH70">
        <v>135.0</v>
      </c>
      <c s="57" r="BI70">
        <v>7098.0</v>
      </c>
      <c s="57" r="BJ70">
        <v>8544.0</v>
      </c>
      <c s="1" r="BK70">
        <v>238.0</v>
      </c>
      <c s="1" r="BL70">
        <v>82.0</v>
      </c>
      <c s="1" r="BM70">
        <v>195.0</v>
      </c>
      <c s="1" r="BN70"/>
      <c s="57" r="BO70">
        <v>7358.0</v>
      </c>
      <c s="1" r="BP70"/>
      <c s="57" r="BQ70">
        <v>23650.0</v>
      </c>
      <c s="13" r="BR70"/>
      <c s="57" r="BS70">
        <v>42598.0</v>
      </c>
      <c s="57" r="BT70">
        <v>6848.0</v>
      </c>
      <c s="1" r="BU70"/>
      <c s="57" r="BV70">
        <v>16071.0</v>
      </c>
      <c s="1" r="BW70"/>
      <c s="1" r="BX70"/>
      <c s="1" r="BY70"/>
      <c s="57" r="BZ70">
        <v>65517.0</v>
      </c>
      <c s="13" r="CA70"/>
      <c s="57" r="CB70">
        <v>18985.0</v>
      </c>
      <c s="1" r="CC70"/>
      <c s="57" r="CD70">
        <v>1950.0</v>
      </c>
      <c s="1" r="CE70"/>
      <c s="1" r="CF70"/>
      <c s="1" r="CG70"/>
      <c s="57" r="CH70">
        <v>8441.0</v>
      </c>
      <c s="1" r="CI70"/>
      <c s="57" r="CJ70">
        <v>29376.0</v>
      </c>
      <c s="13" r="CK70"/>
      <c s="57" r="CL70">
        <v>1095.0</v>
      </c>
      <c s="12" r="CM70"/>
      <c s="51" r="CN70"/>
      <c s="57" r="CO70">
        <v>21550.0</v>
      </c>
      <c s="57" r="CP70">
        <v>6112.0</v>
      </c>
      <c s="57" r="CQ70">
        <v>1317.0</v>
      </c>
      <c s="57" r="CR70">
        <v>19125.0</v>
      </c>
      <c s="57" r="CS70">
        <v>48104.0</v>
      </c>
      <c s="13" r="CT70"/>
      <c s="57" r="CU70">
        <v>25794.0</v>
      </c>
      <c s="57" r="CV70">
        <v>8865.0</v>
      </c>
      <c s="57" r="CW70">
        <v>6833.0</v>
      </c>
      <c s="57" r="CX70">
        <v>8426.0</v>
      </c>
      <c s="1" r="CY70"/>
      <c s="57" r="CZ70">
        <v>1207.0</v>
      </c>
      <c s="1" r="DA70"/>
      <c s="57" r="DB70">
        <v>7306.0</v>
      </c>
      <c s="1" r="DC70"/>
      <c s="1" r="DD70">
        <v>58431.0</v>
      </c>
      <c s="13" r="DE70"/>
      <c s="57" r="DF70">
        <v>55703.0</v>
      </c>
      <c s="57" r="DG70">
        <v>17467.0</v>
      </c>
      <c s="1" r="DH70">
        <v>108.0</v>
      </c>
      <c s="57" r="DI70">
        <v>23667.0</v>
      </c>
      <c s="57" r="DJ70">
        <v>2304.0</v>
      </c>
      <c s="1" r="DK70"/>
      <c s="1" r="DL70"/>
      <c s="57" r="DM70">
        <v>99249.0</v>
      </c>
      <c s="13" r="DN70"/>
      <c s="57" r="DO70">
        <v>13568.0</v>
      </c>
      <c s="1" r="DP70">
        <v>290.0</v>
      </c>
      <c s="1" r="DQ70"/>
      <c s="1" r="DR70"/>
      <c s="1" r="DS70"/>
      <c s="1" r="DT70"/>
      <c s="57" r="DU70">
        <v>5737.0</v>
      </c>
      <c s="1" r="DV70"/>
      <c s="1" r="DW70">
        <v>19595.0</v>
      </c>
      <c s="13" r="DX70"/>
      <c s="57" r="DY70">
        <v>52595.0</v>
      </c>
      <c s="50" r="DZ70"/>
      <c s="57" r="EA70">
        <v>23607.0</v>
      </c>
      <c s="57" r="EB70">
        <v>6300.0</v>
      </c>
      <c s="57" r="EC70">
        <v>2981.0</v>
      </c>
      <c s="57" r="ED70">
        <v>19047.0</v>
      </c>
      <c s="57" r="EE70">
        <v>51935.0</v>
      </c>
      <c s="13" r="EF70"/>
      <c s="57" r="EG70">
        <v>26383.0</v>
      </c>
      <c s="57" r="EH70">
        <v>8900.0</v>
      </c>
      <c s="57" r="EI70">
        <v>6446.0</v>
      </c>
      <c s="57" r="EJ70">
        <v>9145.0</v>
      </c>
      <c s="1" r="EK70"/>
      <c s="57" r="EL70">
        <v>1358.0</v>
      </c>
      <c s="1" r="EM70"/>
      <c s="57" r="EN70">
        <v>7594.0</v>
      </c>
      <c s="1" r="EO70"/>
      <c s="57" r="EP70">
        <v>59826.0</v>
      </c>
      <c s="13" r="EQ70"/>
      <c s="57" r="ER70">
        <v>60752.0</v>
      </c>
      <c s="57" r="ES70">
        <v>17983.0</v>
      </c>
      <c s="1" r="ET70">
        <v>113.0</v>
      </c>
      <c s="57" r="EU70">
        <v>24670.0</v>
      </c>
      <c s="57" r="EV70">
        <v>2258.0</v>
      </c>
      <c s="1" r="EW70"/>
      <c s="1" r="EX70"/>
      <c s="57" r="EY70">
        <v>105776.0</v>
      </c>
      <c s="13" r="EZ70"/>
      <c s="57" r="FA70">
        <v>12308.0</v>
      </c>
      <c s="1" r="FB70">
        <v>290.0</v>
      </c>
      <c s="1" r="FC70"/>
      <c s="1" r="FD70"/>
      <c s="1" r="FE70"/>
      <c s="1" r="FF70"/>
      <c s="57" r="FG70">
        <v>6025.0</v>
      </c>
      <c s="1" r="FH70"/>
      <c s="57" r="FI70">
        <v>18623.0</v>
      </c>
      <c s="13" r="FJ70"/>
      <c s="57" r="FK70">
        <v>60469.0</v>
      </c>
      <c s="5" r="FL70"/>
      <c s="57" r="FM70">
        <v>277974.0</v>
      </c>
      <c s="1" r="FN70"/>
      <c s="1" r="FO70"/>
      <c s="44" r="FP70"/>
      <c s="57" r="FQ70">
        <v>277974.0</v>
      </c>
      <c s="1" r="FR70"/>
      <c s="1" r="FS70"/>
      <c s="44" r="FT70"/>
      <c t="s" s="1" r="FU70">
        <v>87</v>
      </c>
      <c s="5" r="FV70"/>
      <c s="57" r="FW70">
        <v>283428.0</v>
      </c>
      <c s="1" r="FX70"/>
      <c s="1" r="FY70"/>
      <c s="44" r="FZ70"/>
      <c s="57" r="GA70">
        <v>296629.0</v>
      </c>
      <c s="1" r="GB70"/>
      <c s="1" r="GC70"/>
      <c s="44" r="GD70"/>
      <c s="57" r="GE70">
        <v>-13201.0</v>
      </c>
    </row>
    <row customHeight="1" r="71" ht="15.75">
      <c s="47" r="A71">
        <v>58.0</v>
      </c>
      <c t="s" s="48" r="B71">
        <v>94</v>
      </c>
      <c t="s" s="56" r="C71">
        <v>155</v>
      </c>
      <c s="48" r="D71"/>
      <c s="48" r="E71"/>
      <c s="48" r="F71"/>
      <c s="48" r="G71"/>
      <c s="48" r="H71"/>
      <c s="48" r="I71"/>
      <c s="57" r="J71">
        <v>32110.0</v>
      </c>
      <c s="1" r="K71">
        <v>216.0</v>
      </c>
      <c s="1" r="L71"/>
      <c s="1" r="M71"/>
      <c s="1" r="N71"/>
      <c s="1" r="O71"/>
      <c s="57" r="P71">
        <v>9150.0</v>
      </c>
      <c s="57" r="Q71">
        <v>41476.0</v>
      </c>
      <c s="13" r="R71"/>
      <c s="1" r="S71">
        <v>181.0</v>
      </c>
      <c s="1" r="T71">
        <v>3.0</v>
      </c>
      <c s="57" r="U71">
        <v>3411.0</v>
      </c>
      <c s="1" r="V71"/>
      <c s="1" r="W71"/>
      <c s="1" r="X71">
        <v>290.0</v>
      </c>
      <c s="1" r="Y71"/>
      <c s="1" r="Z71"/>
      <c s="1" r="AA71"/>
      <c s="57" r="AB71">
        <v>3885.0</v>
      </c>
      <c s="13" r="AC71"/>
      <c s="57" r="AD71">
        <v>13819.0</v>
      </c>
      <c s="1" r="AE71">
        <v>245.0</v>
      </c>
      <c s="1" r="AF71"/>
      <c s="57" r="AG71">
        <v>6751.0</v>
      </c>
      <c s="1" r="AH71"/>
      <c s="1" r="AI71"/>
      <c s="1" r="AJ71">
        <v>50.0</v>
      </c>
      <c s="57" r="AK71">
        <v>20865.0</v>
      </c>
      <c s="13" r="AL71"/>
      <c s="57" r="AM71">
        <v>7210.0</v>
      </c>
      <c s="1" r="AN71"/>
      <c s="1" r="AO71">
        <v>6.0</v>
      </c>
      <c s="1" r="AP71"/>
      <c s="1" r="AQ71"/>
      <c s="1" r="AR71"/>
      <c s="57" r="AS71">
        <v>2730.0</v>
      </c>
      <c s="1" r="AT71"/>
      <c s="57" r="AU71">
        <v>9946.0</v>
      </c>
      <c s="13" r="AV71"/>
      <c s="57" r="AW71">
        <v>5336.0</v>
      </c>
      <c s="50" r="AX71"/>
      <c s="57" r="AY71">
        <v>33661.0</v>
      </c>
      <c s="1" r="AZ71">
        <v>244.0</v>
      </c>
      <c s="1" r="BA71"/>
      <c s="1" r="BB71"/>
      <c s="1" r="BC71"/>
      <c s="1" r="BD71"/>
      <c s="57" r="BE71">
        <v>12210.0</v>
      </c>
      <c s="57" r="BF71">
        <v>46115.0</v>
      </c>
      <c s="13" r="BG71"/>
      <c s="1" r="BH71">
        <v>181.0</v>
      </c>
      <c s="1" r="BI71">
        <v>5.0</v>
      </c>
      <c s="57" r="BJ71">
        <v>2719.0</v>
      </c>
      <c s="1" r="BK71"/>
      <c s="1" r="BL71"/>
      <c s="1" r="BM71">
        <v>227.0</v>
      </c>
      <c s="1" r="BN71"/>
      <c s="1" r="BO71"/>
      <c s="1" r="BP71"/>
      <c s="57" r="BQ71">
        <v>3132.0</v>
      </c>
      <c s="13" r="BR71"/>
      <c s="57" r="BS71">
        <v>14739.0</v>
      </c>
      <c s="1" r="BT71">
        <v>245.0</v>
      </c>
      <c s="1" r="BU71"/>
      <c s="57" r="BV71">
        <v>7202.0</v>
      </c>
      <c s="1" r="BW71"/>
      <c s="1" r="BX71"/>
      <c s="1" r="BY71"/>
      <c s="57" r="BZ71">
        <v>22186.0</v>
      </c>
      <c s="13" r="CA71"/>
      <c s="57" r="CB71">
        <v>7287.0</v>
      </c>
      <c s="1" r="CC71"/>
      <c s="1" r="CD71">
        <v>6.0</v>
      </c>
      <c s="1" r="CE71"/>
      <c s="1" r="CF71"/>
      <c s="1" r="CG71"/>
      <c s="57" r="CH71">
        <v>2667.0</v>
      </c>
      <c s="1" r="CI71"/>
      <c s="57" r="CJ71">
        <v>9960.0</v>
      </c>
      <c s="13" r="CK71"/>
      <c s="57" r="CL71">
        <v>6121.0</v>
      </c>
      <c s="12" r="CM71"/>
      <c s="51" r="CN71"/>
      <c s="57" r="CO71">
        <v>3841.0</v>
      </c>
      <c s="57" r="CP71">
        <v>2701.0</v>
      </c>
      <c s="1" r="CQ71">
        <v>412.0</v>
      </c>
      <c s="57" r="CR71">
        <v>1230.0</v>
      </c>
      <c s="57" r="CS71">
        <v>8184.0</v>
      </c>
      <c s="13" r="CT71"/>
      <c s="57" r="CU71">
        <v>7985.0</v>
      </c>
      <c s="1" r="CV71">
        <v>482.0</v>
      </c>
      <c s="57" r="CW71">
        <v>2936.0</v>
      </c>
      <c s="57" r="CX71">
        <v>4432.0</v>
      </c>
      <c s="1" r="CY71">
        <v>570.0</v>
      </c>
      <c s="1" r="CZ71">
        <v>63.0</v>
      </c>
      <c s="1" r="DA71"/>
      <c s="1" r="DB71"/>
      <c s="1" r="DC71"/>
      <c s="1" r="DD71">
        <v>16468.0</v>
      </c>
      <c s="13" r="DE71"/>
      <c s="57" r="DF71">
        <v>22343.0</v>
      </c>
      <c s="57" r="DG71">
        <v>3325.0</v>
      </c>
      <c s="1" r="DH71">
        <v>24.0</v>
      </c>
      <c s="57" r="DI71">
        <v>9536.0</v>
      </c>
      <c s="57" r="DJ71">
        <v>1372.0</v>
      </c>
      <c s="1" r="DK71"/>
      <c s="1" r="DL71">
        <v>54.0</v>
      </c>
      <c s="57" r="DM71">
        <v>36654.0</v>
      </c>
      <c s="13" r="DN71"/>
      <c s="57" r="DO71">
        <v>5946.0</v>
      </c>
      <c s="1" r="DP71"/>
      <c s="57" r="DQ71">
        <v>2446.0</v>
      </c>
      <c s="1" r="DR71"/>
      <c s="1" r="DS71"/>
      <c s="1" r="DT71"/>
      <c s="57" r="DU71">
        <v>3942.0</v>
      </c>
      <c s="1" r="DV71"/>
      <c s="1" r="DW71">
        <v>12334.0</v>
      </c>
      <c s="13" r="DX71"/>
      <c s="57" r="DY71">
        <v>7868.0</v>
      </c>
      <c s="50" r="DZ71"/>
      <c s="57" r="EA71">
        <v>3371.0</v>
      </c>
      <c s="57" r="EB71">
        <v>3291.0</v>
      </c>
      <c s="1" r="EC71">
        <v>627.0</v>
      </c>
      <c s="57" r="ED71">
        <v>1242.0</v>
      </c>
      <c s="57" r="EE71">
        <v>8531.0</v>
      </c>
      <c s="13" r="EF71"/>
      <c s="57" r="EG71">
        <v>8420.0</v>
      </c>
      <c s="1" r="EH71">
        <v>524.0</v>
      </c>
      <c s="57" r="EI71">
        <v>2364.0</v>
      </c>
      <c s="57" r="EJ71">
        <v>4798.0</v>
      </c>
      <c s="1" r="EK71">
        <v>634.0</v>
      </c>
      <c s="1" r="EL71">
        <v>102.0</v>
      </c>
      <c s="1" r="EM71"/>
      <c s="1" r="EN71"/>
      <c s="1" r="EO71"/>
      <c s="57" r="EP71">
        <v>16842.0</v>
      </c>
      <c s="13" r="EQ71"/>
      <c s="57" r="ER71">
        <v>23806.0</v>
      </c>
      <c s="57" r="ES71">
        <v>3258.0</v>
      </c>
      <c s="1" r="ET71">
        <v>21.0</v>
      </c>
      <c s="57" r="EU71">
        <v>9818.0</v>
      </c>
      <c s="57" r="EV71">
        <v>1373.0</v>
      </c>
      <c s="1" r="EW71"/>
      <c s="1" r="EX71">
        <v>52.0</v>
      </c>
      <c s="57" r="EY71">
        <v>38328.0</v>
      </c>
      <c s="13" r="EZ71"/>
      <c s="57" r="FA71">
        <v>5973.0</v>
      </c>
      <c s="1" r="FB71"/>
      <c s="57" r="FC71">
        <v>2867.0</v>
      </c>
      <c s="1" r="FD71"/>
      <c s="1" r="FE71"/>
      <c s="1" r="FF71"/>
      <c s="57" r="FG71">
        <v>4120.0</v>
      </c>
      <c s="1" r="FH71"/>
      <c s="57" r="FI71">
        <v>12960.0</v>
      </c>
      <c s="13" r="FJ71"/>
      <c s="57" r="FK71">
        <v>10408.0</v>
      </c>
      <c s="5" r="FL71"/>
      <c s="57" r="FM71">
        <v>81508.0</v>
      </c>
      <c s="1" r="FN71"/>
      <c s="1" r="FO71"/>
      <c s="44" r="FP71"/>
      <c s="57" r="FQ71">
        <v>81508.0</v>
      </c>
      <c s="1" r="FR71"/>
      <c s="1" r="FS71"/>
      <c s="44" r="FT71"/>
      <c t="s" s="1" r="FU71">
        <v>87</v>
      </c>
      <c s="5" r="FV71"/>
      <c s="57" r="FW71">
        <v>87514.0</v>
      </c>
      <c s="1" r="FX71"/>
      <c s="1" r="FY71"/>
      <c s="44" r="FZ71"/>
      <c s="57" r="GA71">
        <v>87069.0</v>
      </c>
      <c s="1" r="GB71"/>
      <c s="1" r="GC71"/>
      <c s="44" r="GD71"/>
      <c s="57" r="GE71">
        <v>445.0</v>
      </c>
    </row>
    <row customHeight="1" r="72" ht="15.75">
      <c s="47" r="A72">
        <v>59.0</v>
      </c>
      <c t="s" s="48" r="B72">
        <v>94</v>
      </c>
      <c t="s" s="56" r="C72">
        <v>156</v>
      </c>
      <c s="48" r="D72"/>
      <c s="48" r="E72"/>
      <c s="48" r="F72"/>
      <c s="48" r="G72"/>
      <c s="48" r="H72"/>
      <c s="48" r="I72"/>
      <c s="57" r="J72">
        <v>11200.0</v>
      </c>
      <c s="1" r="K72"/>
      <c s="1" r="L72"/>
      <c s="1" r="M72"/>
      <c s="1" r="N72"/>
      <c s="1" r="O72"/>
      <c s="57" r="P72">
        <v>2887.0</v>
      </c>
      <c s="57" r="Q72">
        <v>14087.0</v>
      </c>
      <c s="13" r="R72"/>
      <c s="1" r="S72">
        <v>67.0</v>
      </c>
      <c s="57" r="T72">
        <v>1285.0</v>
      </c>
      <c s="1" r="U72">
        <v>370.0</v>
      </c>
      <c s="57" r="V72">
        <v>2089.0</v>
      </c>
      <c s="1" r="W72"/>
      <c s="1" r="X72">
        <v>535.0</v>
      </c>
      <c s="1" r="Y72"/>
      <c s="1" r="Z72"/>
      <c s="1" r="AA72"/>
      <c s="57" r="AB72">
        <v>4346.0</v>
      </c>
      <c s="13" r="AC72"/>
      <c s="57" r="AD72">
        <v>5162.0</v>
      </c>
      <c s="1" r="AE72">
        <v>61.0</v>
      </c>
      <c s="1" r="AF72"/>
      <c s="57" r="AG72">
        <v>1387.0</v>
      </c>
      <c s="1" r="AH72">
        <v>400.0</v>
      </c>
      <c s="1" r="AI72"/>
      <c s="1" r="AJ72"/>
      <c s="57" r="AK72">
        <v>7010.0</v>
      </c>
      <c s="13" r="AL72"/>
      <c s="1" r="AM72"/>
      <c s="1" r="AN72"/>
      <c s="1" r="AO72"/>
      <c s="1" r="AP72"/>
      <c s="1" r="AQ72"/>
      <c s="1" r="AR72"/>
      <c s="57" r="AS72">
        <v>1350.0</v>
      </c>
      <c s="1" r="AT72"/>
      <c s="57" r="AU72">
        <v>1350.0</v>
      </c>
      <c s="13" r="AV72"/>
      <c s="57" r="AW72">
        <v>6813.0</v>
      </c>
      <c s="50" r="AX72"/>
      <c s="57" r="AY72">
        <v>11605.0</v>
      </c>
      <c s="1" r="AZ72"/>
      <c s="1" r="BA72"/>
      <c s="1" r="BB72"/>
      <c s="1" r="BC72"/>
      <c s="1" r="BD72"/>
      <c s="57" r="BE72">
        <v>3036.0</v>
      </c>
      <c s="57" r="BF72">
        <v>14641.0</v>
      </c>
      <c s="13" r="BG72"/>
      <c s="1" r="BH72">
        <v>73.0</v>
      </c>
      <c s="57" r="BI72">
        <v>1335.0</v>
      </c>
      <c s="1" r="BJ72">
        <v>217.0</v>
      </c>
      <c s="57" r="BK72">
        <v>2171.0</v>
      </c>
      <c s="1" r="BL72"/>
      <c s="1" r="BM72">
        <v>687.0</v>
      </c>
      <c s="1" r="BN72"/>
      <c s="1" r="BO72"/>
      <c s="1" r="BP72"/>
      <c s="57" r="BQ72">
        <v>4483.0</v>
      </c>
      <c s="13" r="BR72"/>
      <c s="57" r="BS72">
        <v>6068.0</v>
      </c>
      <c s="1" r="BT72">
        <v>66.0</v>
      </c>
      <c s="1" r="BU72"/>
      <c s="57" r="BV72">
        <v>1434.0</v>
      </c>
      <c s="1" r="BW72">
        <v>355.0</v>
      </c>
      <c s="1" r="BX72"/>
      <c s="1" r="BY72"/>
      <c s="57" r="BZ72">
        <v>7923.0</v>
      </c>
      <c s="13" r="CA72"/>
      <c s="1" r="CB72"/>
      <c s="1" r="CC72"/>
      <c s="1" r="CD72"/>
      <c s="1" r="CE72"/>
      <c s="1" r="CF72"/>
      <c s="1" r="CG72"/>
      <c s="57" r="CH72">
        <v>1471.0</v>
      </c>
      <c s="1" r="CI72"/>
      <c s="57" r="CJ72">
        <v>1471.0</v>
      </c>
      <c s="13" r="CK72"/>
      <c s="57" r="CL72">
        <v>1570.0</v>
      </c>
      <c s="12" r="CM72"/>
      <c s="51" r="CN72"/>
      <c s="57" r="CO72">
        <v>1137.0</v>
      </c>
      <c s="57" r="CP72">
        <v>1251.0</v>
      </c>
      <c s="1" r="CQ72">
        <v>280.0</v>
      </c>
      <c s="57" r="CR72">
        <v>3177.0</v>
      </c>
      <c s="57" r="CS72">
        <v>5845.0</v>
      </c>
      <c s="13" r="CT72"/>
      <c s="57" r="CU72">
        <v>1424.0</v>
      </c>
      <c s="57" r="CV72">
        <v>1601.0</v>
      </c>
      <c s="1" r="CW72">
        <v>488.0</v>
      </c>
      <c s="57" r="CX72">
        <v>3307.0</v>
      </c>
      <c s="1" r="CY72">
        <v>141.0</v>
      </c>
      <c s="1" r="CZ72">
        <v>297.0</v>
      </c>
      <c s="1" r="DA72"/>
      <c s="1" r="DB72"/>
      <c s="1" r="DC72">
        <v>43.0</v>
      </c>
      <c s="1" r="DD72">
        <v>7301.0</v>
      </c>
      <c s="13" r="DE72"/>
      <c s="57" r="DF72">
        <v>7537.0</v>
      </c>
      <c s="1" r="DG72">
        <v>841.0</v>
      </c>
      <c s="1" r="DH72">
        <v>10.0</v>
      </c>
      <c s="57" r="DI72">
        <v>2040.0</v>
      </c>
      <c s="1" r="DJ72">
        <v>415.0</v>
      </c>
      <c s="1" r="DK72"/>
      <c s="1" r="DL72">
        <v>23.0</v>
      </c>
      <c s="57" r="DM72">
        <v>10866.0</v>
      </c>
      <c s="13" r="DN72"/>
      <c t="s" s="1" r="DO72">
        <v>87</v>
      </c>
      <c s="1" r="DP72"/>
      <c s="1" r="DQ72">
        <v>447.0</v>
      </c>
      <c s="1" r="DR72"/>
      <c s="1" r="DS72"/>
      <c s="1" r="DT72"/>
      <c s="57" r="DU72">
        <v>6314.0</v>
      </c>
      <c s="1" r="DV72"/>
      <c s="1" r="DW72">
        <v>6761.0</v>
      </c>
      <c s="13" r="DX72"/>
      <c s="57" r="DY72">
        <v>2833.0</v>
      </c>
      <c s="50" r="DZ72"/>
      <c s="57" r="EA72">
        <v>1107.0</v>
      </c>
      <c s="57" r="EB72">
        <v>1177.0</v>
      </c>
      <c s="1" r="EC72">
        <v>320.0</v>
      </c>
      <c s="57" r="ED72">
        <v>3078.0</v>
      </c>
      <c s="57" r="EE72">
        <v>5682.0</v>
      </c>
      <c s="13" r="EF72"/>
      <c s="57" r="EG72">
        <v>1383.0</v>
      </c>
      <c s="57" r="EH72">
        <v>1679.0</v>
      </c>
      <c s="1" r="EI72">
        <v>462.0</v>
      </c>
      <c s="57" r="EJ72">
        <v>2793.0</v>
      </c>
      <c s="1" r="EK72">
        <v>115.0</v>
      </c>
      <c s="1" r="EL72">
        <v>282.0</v>
      </c>
      <c s="1" r="EM72"/>
      <c s="1" r="EN72"/>
      <c s="1" r="EO72">
        <v>30.0</v>
      </c>
      <c s="57" r="EP72">
        <v>6744.0</v>
      </c>
      <c s="13" r="EQ72"/>
      <c s="57" r="ER72">
        <v>7204.0</v>
      </c>
      <c s="1" r="ES72">
        <v>788.0</v>
      </c>
      <c s="1" r="ET72">
        <v>10.0</v>
      </c>
      <c s="57" r="EU72">
        <v>1965.0</v>
      </c>
      <c s="1" r="EV72">
        <v>371.0</v>
      </c>
      <c s="1" r="EW72"/>
      <c s="1" r="EX72">
        <v>24.0</v>
      </c>
      <c s="57" r="EY72">
        <v>10362.0</v>
      </c>
      <c s="13" r="EZ72"/>
      <c t="s" s="1" r="FA72">
        <v>87</v>
      </c>
      <c s="1" r="FB72"/>
      <c s="1" r="FC72">
        <v>331.0</v>
      </c>
      <c s="1" r="FD72"/>
      <c s="1" r="FE72"/>
      <c s="1" r="FF72"/>
      <c s="57" r="FG72">
        <v>3922.0</v>
      </c>
      <c s="1" r="FH72"/>
      <c s="57" r="FI72">
        <v>4253.0</v>
      </c>
      <c s="13" r="FJ72"/>
      <c s="57" r="FK72">
        <v>3011.0</v>
      </c>
      <c s="5" r="FL72"/>
      <c s="57" r="FM72">
        <v>33606.0</v>
      </c>
      <c s="1" r="FN72"/>
      <c s="1" r="FO72"/>
      <c s="44" r="FP72"/>
      <c s="57" r="FQ72">
        <v>33606.0</v>
      </c>
      <c s="1" r="FR72"/>
      <c s="1" r="FS72"/>
      <c s="44" r="FT72"/>
      <c t="s" s="1" r="FU72">
        <v>87</v>
      </c>
      <c s="5" r="FV72"/>
      <c s="57" r="FW72">
        <v>30088.0</v>
      </c>
      <c s="1" r="FX72"/>
      <c s="1" r="FY72"/>
      <c s="44" r="FZ72"/>
      <c s="57" r="GA72">
        <v>30052.0</v>
      </c>
      <c s="1" r="GB72"/>
      <c s="1" r="GC72"/>
      <c s="44" r="GD72"/>
      <c s="57" r="GE72">
        <v>36.0</v>
      </c>
    </row>
    <row customHeight="1" r="73" ht="15.75">
      <c s="47" r="A73">
        <v>60.0</v>
      </c>
      <c t="s" s="48" r="B73">
        <v>91</v>
      </c>
      <c t="s" s="56" r="C73">
        <v>157</v>
      </c>
      <c s="48" r="D73"/>
      <c s="48" r="E73"/>
      <c s="48" r="F73"/>
      <c s="48" r="G73"/>
      <c s="48" r="H73"/>
      <c s="48" r="I73"/>
      <c s="57" r="J73">
        <v>31222.0</v>
      </c>
      <c s="1" r="K73"/>
      <c s="1" r="L73"/>
      <c s="57" r="M73">
        <v>2000.0</v>
      </c>
      <c s="1" r="N73"/>
      <c s="1" r="O73"/>
      <c s="57" r="P73">
        <v>28758.0</v>
      </c>
      <c s="57" r="Q73">
        <v>61980.0</v>
      </c>
      <c s="13" r="R73"/>
      <c s="1" r="S73">
        <v>405.0</v>
      </c>
      <c s="57" r="T73">
        <v>1655.0</v>
      </c>
      <c s="1" r="U73">
        <v>840.0</v>
      </c>
      <c s="1" r="V73">
        <v>698.0</v>
      </c>
      <c s="1" r="W73"/>
      <c s="1" r="X73">
        <v>370.0</v>
      </c>
      <c s="1" r="Y73">
        <v>160.0</v>
      </c>
      <c s="1" r="Z73"/>
      <c s="1" r="AA73">
        <v>40.0</v>
      </c>
      <c s="57" r="AB73">
        <v>4168.0</v>
      </c>
      <c s="13" r="AC73"/>
      <c s="57" r="AD73">
        <v>23010.0</v>
      </c>
      <c s="1" r="AE73">
        <v>70.0</v>
      </c>
      <c s="1" r="AF73">
        <v>110.0</v>
      </c>
      <c s="57" r="AG73">
        <v>3610.0</v>
      </c>
      <c s="1" r="AH73">
        <v>40.0</v>
      </c>
      <c s="1" r="AI73"/>
      <c s="1" r="AJ73">
        <v>260.0</v>
      </c>
      <c s="57" r="AK73">
        <v>27100.0</v>
      </c>
      <c s="13" r="AL73"/>
      <c s="57" r="AM73">
        <v>1350.0</v>
      </c>
      <c s="1" r="AN73"/>
      <c s="1" r="AO73">
        <v>25.0</v>
      </c>
      <c s="57" r="AP73">
        <v>1710.0</v>
      </c>
      <c s="1" r="AQ73"/>
      <c s="1" r="AR73"/>
      <c s="57" r="AS73">
        <v>3790.0</v>
      </c>
      <c s="1" r="AT73">
        <v>100.0</v>
      </c>
      <c s="57" r="AU73">
        <v>6975.0</v>
      </c>
      <c s="13" r="AV73"/>
      <c s="1" r="AW73">
        <v>275.0</v>
      </c>
      <c s="50" r="AX73"/>
      <c s="57" r="AY73">
        <v>31712.0</v>
      </c>
      <c s="1" r="AZ73"/>
      <c s="1" r="BA73"/>
      <c s="57" r="BB73">
        <v>1796.0</v>
      </c>
      <c s="1" r="BC73"/>
      <c s="1" r="BD73"/>
      <c s="57" r="BE73">
        <v>29931.0</v>
      </c>
      <c s="57" r="BF73">
        <v>63439.0</v>
      </c>
      <c s="13" r="BG73"/>
      <c s="1" r="BH73">
        <v>527.0</v>
      </c>
      <c s="57" r="BI73">
        <v>1672.0</v>
      </c>
      <c s="1" r="BJ73">
        <v>840.0</v>
      </c>
      <c s="1" r="BK73">
        <v>682.0</v>
      </c>
      <c s="1" r="BL73">
        <v>50.0</v>
      </c>
      <c s="1" r="BM73">
        <v>363.0</v>
      </c>
      <c s="1" r="BN73">
        <v>130.0</v>
      </c>
      <c s="1" r="BO73"/>
      <c s="1" r="BP73">
        <v>43.0</v>
      </c>
      <c s="57" r="BQ73">
        <v>4307.0</v>
      </c>
      <c s="13" r="BR73"/>
      <c s="57" r="BS73">
        <v>24056.0</v>
      </c>
      <c s="1" r="BT73">
        <v>67.0</v>
      </c>
      <c s="1" r="BU73">
        <v>127.0</v>
      </c>
      <c s="57" r="BV73">
        <v>3783.0</v>
      </c>
      <c s="1" r="BW73">
        <v>38.0</v>
      </c>
      <c s="1" r="BX73">
        <v>9.0</v>
      </c>
      <c s="1" r="BY73">
        <v>22.0</v>
      </c>
      <c s="57" r="BZ73">
        <v>28102.0</v>
      </c>
      <c s="13" r="CA73"/>
      <c s="57" r="CB73">
        <v>1337.0</v>
      </c>
      <c s="1" r="CC73"/>
      <c s="1" r="CD73">
        <v>26.0</v>
      </c>
      <c s="57" r="CE73">
        <v>1583.0</v>
      </c>
      <c s="1" r="CF73"/>
      <c s="1" r="CG73"/>
      <c s="57" r="CH73">
        <v>3769.0</v>
      </c>
      <c s="1" r="CI73">
        <v>96.0</v>
      </c>
      <c s="57" r="CJ73">
        <v>6811.0</v>
      </c>
      <c s="13" r="CK73"/>
      <c s="1" r="CL73">
        <v>312.0</v>
      </c>
      <c s="12" r="CM73"/>
      <c s="51" r="CN73"/>
      <c s="57" r="CO73">
        <v>4240.0</v>
      </c>
      <c s="57" r="CP73">
        <v>2855.0</v>
      </c>
      <c s="1" r="CQ73">
        <v>505.0</v>
      </c>
      <c s="57" r="CR73">
        <v>4150.0</v>
      </c>
      <c s="57" r="CS73">
        <v>11750.0</v>
      </c>
      <c s="13" r="CT73"/>
      <c s="57" r="CU73">
        <v>5468.0</v>
      </c>
      <c s="57" r="CV73">
        <v>3120.0</v>
      </c>
      <c s="57" r="CW73">
        <v>1665.0</v>
      </c>
      <c s="57" r="CX73">
        <v>4435.0</v>
      </c>
      <c s="1" r="CY73">
        <v>250.0</v>
      </c>
      <c s="57" r="CZ73">
        <v>5521.0</v>
      </c>
      <c s="57" r="DA73">
        <v>1260.0</v>
      </c>
      <c s="1" r="DB73"/>
      <c s="1" r="DC73">
        <v>590.0</v>
      </c>
      <c s="1" r="DD73">
        <v>22309.0</v>
      </c>
      <c s="13" r="DE73"/>
      <c s="57" r="DF73">
        <v>33576.0</v>
      </c>
      <c s="57" r="DG73">
        <v>7316.0</v>
      </c>
      <c s="1" r="DH73">
        <v>743.0</v>
      </c>
      <c s="57" r="DI73">
        <v>5853.0</v>
      </c>
      <c s="57" r="DJ73">
        <v>1048.0</v>
      </c>
      <c s="1" r="DK73">
        <v>385.0</v>
      </c>
      <c s="57" r="DL73">
        <v>1020.0</v>
      </c>
      <c s="57" r="DM73">
        <v>49941.0</v>
      </c>
      <c s="13" r="DN73"/>
      <c s="57" r="DO73">
        <v>1400.0</v>
      </c>
      <c s="1" r="DP73"/>
      <c s="1" r="DQ73">
        <v>567.0</v>
      </c>
      <c s="57" r="DR73">
        <v>1929.0</v>
      </c>
      <c s="1" r="DS73"/>
      <c s="1" r="DT73"/>
      <c s="57" r="DU73">
        <v>4930.0</v>
      </c>
      <c s="1" r="DV73"/>
      <c s="1" r="DW73">
        <v>8826.0</v>
      </c>
      <c s="13" r="DX73"/>
      <c s="57" r="DY73">
        <v>7672.0</v>
      </c>
      <c s="50" r="DZ73"/>
      <c s="57" r="EA73">
        <v>4215.0</v>
      </c>
      <c s="57" r="EB73">
        <v>2900.0</v>
      </c>
      <c s="1" r="EC73">
        <v>480.0</v>
      </c>
      <c s="57" r="ED73">
        <v>4312.0</v>
      </c>
      <c s="57" r="EE73">
        <v>11907.0</v>
      </c>
      <c s="13" r="EF73"/>
      <c s="57" r="EG73">
        <v>5630.0</v>
      </c>
      <c s="57" r="EH73">
        <v>4029.0</v>
      </c>
      <c s="57" r="EI73">
        <v>1674.0</v>
      </c>
      <c s="57" r="EJ73">
        <v>4625.0</v>
      </c>
      <c s="1" r="EK73">
        <v>287.0</v>
      </c>
      <c s="57" r="EL73">
        <v>4741.0</v>
      </c>
      <c s="57" r="EM73">
        <v>1303.0</v>
      </c>
      <c s="1" r="EN73"/>
      <c s="1" r="EO73">
        <v>578.0</v>
      </c>
      <c s="57" r="EP73">
        <v>22867.0</v>
      </c>
      <c s="13" r="EQ73"/>
      <c s="57" r="ER73">
        <v>35171.0</v>
      </c>
      <c s="57" r="ES73">
        <v>7204.0</v>
      </c>
      <c s="1" r="ET73">
        <v>745.0</v>
      </c>
      <c s="57" r="EU73">
        <v>6022.0</v>
      </c>
      <c s="57" r="EV73">
        <v>1048.0</v>
      </c>
      <c s="1" r="EW73">
        <v>371.0</v>
      </c>
      <c s="57" r="EX73">
        <v>1099.0</v>
      </c>
      <c s="57" r="EY73">
        <v>51660.0</v>
      </c>
      <c s="13" r="EZ73"/>
      <c s="57" r="FA73">
        <v>1332.0</v>
      </c>
      <c s="1" r="FB73"/>
      <c s="1" r="FC73">
        <v>578.0</v>
      </c>
      <c s="57" r="FD73">
        <v>1879.0</v>
      </c>
      <c s="1" r="FE73"/>
      <c s="1" r="FF73"/>
      <c s="57" r="FG73">
        <v>5015.0</v>
      </c>
      <c s="1" r="FH73"/>
      <c s="57" r="FI73">
        <v>8804.0</v>
      </c>
      <c s="13" r="FJ73"/>
      <c s="57" r="FK73">
        <v>7740.0</v>
      </c>
      <c s="5" r="FL73"/>
      <c s="57" r="FM73">
        <v>100498.0</v>
      </c>
      <c s="1" r="FN73"/>
      <c s="1" r="FO73"/>
      <c s="44" r="FP73"/>
      <c s="57" r="FQ73">
        <v>100498.0</v>
      </c>
      <c s="1" r="FR73"/>
      <c s="1" r="FS73"/>
      <c s="44" r="FT73"/>
      <c t="s" s="1" r="FU73">
        <v>87</v>
      </c>
      <c s="5" r="FV73"/>
      <c s="57" r="FW73">
        <v>102971.0</v>
      </c>
      <c s="1" r="FX73"/>
      <c s="1" r="FY73"/>
      <c s="44" r="FZ73"/>
      <c s="57" r="GA73">
        <v>102978.0</v>
      </c>
      <c s="1" r="GB73"/>
      <c s="1" r="GC73"/>
      <c s="44" r="GD73"/>
      <c s="57" r="GE73">
        <v>-7.0</v>
      </c>
    </row>
    <row customHeight="1" r="74" ht="15.75">
      <c s="47" r="A74">
        <v>61.0</v>
      </c>
      <c t="s" s="48" r="B74">
        <v>103</v>
      </c>
      <c t="s" s="56" r="C74">
        <v>158</v>
      </c>
      <c s="48" r="D74"/>
      <c s="48" r="E74"/>
      <c s="48" r="F74"/>
      <c s="48" r="G74"/>
      <c s="48" r="H74"/>
      <c s="48" r="I74"/>
      <c s="57" r="J74">
        <v>14300.0</v>
      </c>
      <c s="1" r="K74"/>
      <c s="1" r="L74"/>
      <c s="1" r="M74"/>
      <c s="1" r="N74"/>
      <c s="1" r="O74"/>
      <c s="57" r="P74">
        <v>23410.0</v>
      </c>
      <c s="57" r="Q74">
        <v>37710.0</v>
      </c>
      <c s="13" r="R74"/>
      <c s="1" r="S74">
        <v>747.0</v>
      </c>
      <c s="57" r="T74">
        <v>2056.0</v>
      </c>
      <c s="57" r="U74">
        <v>1515.0</v>
      </c>
      <c s="57" r="V74">
        <v>1000.0</v>
      </c>
      <c s="1" r="W74"/>
      <c s="1" r="X74">
        <v>150.0</v>
      </c>
      <c s="1" r="Y74"/>
      <c s="1" r="Z74"/>
      <c s="1" r="AA74"/>
      <c s="57" r="AB74">
        <v>5468.0</v>
      </c>
      <c s="13" r="AC74"/>
      <c s="57" r="AD74">
        <v>46790.0</v>
      </c>
      <c s="1" r="AE74">
        <v>170.0</v>
      </c>
      <c s="1" r="AF74">
        <v>405.0</v>
      </c>
      <c s="57" r="AG74">
        <v>2874.0</v>
      </c>
      <c s="1" r="AH74"/>
      <c s="1" r="AI74"/>
      <c s="1" r="AJ74"/>
      <c s="57" r="AK74">
        <v>50239.0</v>
      </c>
      <c s="13" r="AL74"/>
      <c s="1" r="AM74"/>
      <c s="1" r="AN74"/>
      <c s="1" r="AO74"/>
      <c s="1" r="AP74">
        <v>550.0</v>
      </c>
      <c s="1" r="AQ74"/>
      <c s="1" r="AR74"/>
      <c s="57" r="AS74">
        <v>1700.0</v>
      </c>
      <c s="1" r="AT74"/>
      <c s="57" r="AU74">
        <v>2250.0</v>
      </c>
      <c s="13" r="AV74"/>
      <c s="1" r="AW74">
        <v>590.0</v>
      </c>
      <c s="50" r="AX74"/>
      <c s="57" r="AY74">
        <v>14290.0</v>
      </c>
      <c s="1" r="AZ74"/>
      <c s="1" r="BA74"/>
      <c s="1" r="BB74"/>
      <c s="1" r="BC74"/>
      <c s="1" r="BD74"/>
      <c s="57" r="BE74">
        <v>23413.0</v>
      </c>
      <c s="57" r="BF74">
        <v>37703.0</v>
      </c>
      <c s="13" r="BG74"/>
      <c s="1" r="BH74">
        <v>791.0</v>
      </c>
      <c s="57" r="BI74">
        <v>2043.0</v>
      </c>
      <c s="57" r="BJ74">
        <v>1661.0</v>
      </c>
      <c s="1" r="BK74">
        <v>631.0</v>
      </c>
      <c s="1" r="BL74"/>
      <c s="1" r="BM74">
        <v>172.0</v>
      </c>
      <c s="1" r="BN74"/>
      <c s="1" r="BO74"/>
      <c s="1" r="BP74"/>
      <c s="57" r="BQ74">
        <v>5298.0</v>
      </c>
      <c s="13" r="BR74"/>
      <c s="57" r="BS74">
        <v>48348.0</v>
      </c>
      <c s="1" r="BT74">
        <v>327.0</v>
      </c>
      <c s="1" r="BU74">
        <v>459.0</v>
      </c>
      <c s="57" r="BV74">
        <v>3393.0</v>
      </c>
      <c s="1" r="BW74"/>
      <c s="1" r="BX74"/>
      <c s="1" r="BY74"/>
      <c s="57" r="BZ74">
        <v>52527.0</v>
      </c>
      <c s="13" r="CA74"/>
      <c s="1" r="CB74"/>
      <c s="1" r="CC74"/>
      <c s="1" r="CD74"/>
      <c s="1" r="CE74">
        <v>345.0</v>
      </c>
      <c s="1" r="CF74"/>
      <c s="1" r="CG74"/>
      <c s="57" r="CH74">
        <v>1509.0</v>
      </c>
      <c s="1" r="CI74"/>
      <c s="57" r="CJ74">
        <v>1854.0</v>
      </c>
      <c s="13" r="CK74"/>
      <c s="1" r="CL74">
        <v>725.0</v>
      </c>
      <c s="12" r="CM74"/>
      <c s="51" r="CN74"/>
      <c s="57" r="CO74">
        <v>5236.0</v>
      </c>
      <c s="57" r="CP74">
        <v>2440.0</v>
      </c>
      <c s="1" r="CQ74">
        <v>270.0</v>
      </c>
      <c s="1" r="CR74">
        <v>450.0</v>
      </c>
      <c s="57" r="CS74">
        <v>8396.0</v>
      </c>
      <c s="13" r="CT74"/>
      <c s="57" r="CU74">
        <v>4331.0</v>
      </c>
      <c s="57" r="CV74">
        <v>3562.0</v>
      </c>
      <c s="57" r="CW74">
        <v>1935.0</v>
      </c>
      <c s="57" r="CX74">
        <v>2221.0</v>
      </c>
      <c s="1" r="CY74"/>
      <c s="57" r="CZ74">
        <v>2060.0</v>
      </c>
      <c s="1" r="DA74"/>
      <c s="1" r="DB74"/>
      <c s="1" r="DC74">
        <v>25.0</v>
      </c>
      <c s="1" r="DD74">
        <v>14134.0</v>
      </c>
      <c s="13" r="DE74"/>
      <c s="57" r="DF74">
        <v>53926.0</v>
      </c>
      <c s="57" r="DG74">
        <v>1601.0</v>
      </c>
      <c s="1" r="DH74">
        <v>430.0</v>
      </c>
      <c s="57" r="DI74">
        <v>3956.0</v>
      </c>
      <c s="1" r="DJ74">
        <v>930.0</v>
      </c>
      <c s="1" r="DK74">
        <v>36.0</v>
      </c>
      <c s="1" r="DL74">
        <v>100.0</v>
      </c>
      <c s="57" r="DM74">
        <v>60979.0</v>
      </c>
      <c s="13" r="DN74"/>
      <c t="s" s="1" r="DO74">
        <v>87</v>
      </c>
      <c s="1" r="DP74"/>
      <c s="1" r="DQ74">
        <v>220.0</v>
      </c>
      <c s="1" r="DR74">
        <v>686.0</v>
      </c>
      <c s="1" r="DS74"/>
      <c s="1" r="DT74"/>
      <c s="57" r="DU74">
        <v>3642.0</v>
      </c>
      <c s="1" r="DV74"/>
      <c s="1" r="DW74">
        <v>4548.0</v>
      </c>
      <c s="13" r="DX74"/>
      <c s="57" r="DY74">
        <v>8200.0</v>
      </c>
      <c s="50" r="DZ74"/>
      <c s="57" r="EA74">
        <v>5207.0</v>
      </c>
      <c s="57" r="EB74">
        <v>2550.0</v>
      </c>
      <c s="1" r="EC74">
        <v>291.0</v>
      </c>
      <c s="1" r="ED74">
        <v>440.0</v>
      </c>
      <c s="57" r="EE74">
        <v>8488.0</v>
      </c>
      <c s="13" r="EF74"/>
      <c s="57" r="EG74">
        <v>4336.0</v>
      </c>
      <c s="57" r="EH74">
        <v>2972.0</v>
      </c>
      <c s="57" r="EI74">
        <v>1851.0</v>
      </c>
      <c s="57" r="EJ74">
        <v>2187.0</v>
      </c>
      <c s="1" r="EK74"/>
      <c s="57" r="EL74">
        <v>2117.0</v>
      </c>
      <c s="1" r="EM74"/>
      <c s="1" r="EN74"/>
      <c s="1" r="EO74"/>
      <c s="57" r="EP74">
        <v>13463.0</v>
      </c>
      <c s="13" r="EQ74"/>
      <c s="57" r="ER74">
        <v>55356.0</v>
      </c>
      <c s="57" r="ES74">
        <v>1780.0</v>
      </c>
      <c s="1" r="ET74">
        <v>627.0</v>
      </c>
      <c s="57" r="EU74">
        <v>4700.0</v>
      </c>
      <c s="1" r="EV74">
        <v>930.0</v>
      </c>
      <c s="1" r="EW74">
        <v>74.0</v>
      </c>
      <c s="1" r="EX74">
        <v>113.0</v>
      </c>
      <c s="57" r="EY74">
        <v>63580.0</v>
      </c>
      <c s="13" r="EZ74"/>
      <c t="s" s="1" r="FA74">
        <v>87</v>
      </c>
      <c s="1" r="FB74"/>
      <c s="1" r="FC74">
        <v>220.0</v>
      </c>
      <c s="1" r="FD74">
        <v>669.0</v>
      </c>
      <c s="1" r="FE74"/>
      <c s="1" r="FF74"/>
      <c s="57" r="FG74">
        <v>3450.0</v>
      </c>
      <c s="1" r="FH74"/>
      <c s="57" r="FI74">
        <v>4339.0</v>
      </c>
      <c s="13" r="FJ74"/>
      <c s="57" r="FK74">
        <v>8151.0</v>
      </c>
      <c s="5" r="FL74"/>
      <c s="57" r="FM74">
        <v>96257.0</v>
      </c>
      <c s="1" r="FN74"/>
      <c s="1" r="FO74"/>
      <c s="44" r="FP74"/>
      <c s="57" r="FQ74">
        <v>96257.0</v>
      </c>
      <c s="1" r="FR74"/>
      <c s="1" r="FS74"/>
      <c s="44" r="FT74"/>
      <c t="s" s="1" r="FU74">
        <v>87</v>
      </c>
      <c s="5" r="FV74"/>
      <c s="57" r="FW74">
        <v>98107.0</v>
      </c>
      <c s="1" r="FX74"/>
      <c s="1" r="FY74"/>
      <c s="44" r="FZ74"/>
      <c s="57" r="GA74">
        <v>98021.0</v>
      </c>
      <c s="1" r="GB74"/>
      <c s="1" r="GC74"/>
      <c s="44" r="GD74"/>
      <c s="57" r="GE74">
        <v>86.0</v>
      </c>
    </row>
    <row customHeight="1" r="75" ht="15.75">
      <c s="47" r="A75">
        <v>62.0</v>
      </c>
      <c t="s" s="48" r="B75">
        <v>94</v>
      </c>
      <c t="s" s="56" r="C75">
        <v>160</v>
      </c>
      <c s="48" r="D75"/>
      <c s="48" r="E75"/>
      <c s="48" r="F75"/>
      <c s="48" r="G75"/>
      <c s="48" r="H75"/>
      <c s="48" r="I75"/>
      <c s="57" r="J75">
        <v>63428.0</v>
      </c>
      <c s="1" r="K75">
        <v>83.0</v>
      </c>
      <c s="1" r="L75"/>
      <c s="1" r="M75"/>
      <c s="1" r="N75"/>
      <c s="1" r="O75"/>
      <c s="1" r="P75">
        <v>114.0</v>
      </c>
      <c s="57" r="Q75">
        <v>63625.0</v>
      </c>
      <c s="13" r="R75"/>
      <c s="1" r="S75">
        <v>436.0</v>
      </c>
      <c s="1" r="T75">
        <v>68.0</v>
      </c>
      <c s="57" r="U75">
        <v>2070.0</v>
      </c>
      <c s="1" r="V75">
        <v>50.0</v>
      </c>
      <c s="1" r="W75"/>
      <c s="1" r="X75">
        <v>933.0</v>
      </c>
      <c s="1" r="Y75"/>
      <c s="1" r="Z75"/>
      <c s="1" r="AA75">
        <v>10.0</v>
      </c>
      <c s="57" r="AB75">
        <v>3567.0</v>
      </c>
      <c s="13" r="AC75"/>
      <c s="57" r="AD75">
        <v>22332.0</v>
      </c>
      <c s="57" r="AE75">
        <v>3946.0</v>
      </c>
      <c s="1" r="AF75"/>
      <c s="57" r="AG75">
        <v>7322.0</v>
      </c>
      <c s="57" r="AH75">
        <v>3335.0</v>
      </c>
      <c s="1" r="AI75"/>
      <c s="1" r="AJ75"/>
      <c s="57" r="AK75">
        <v>36935.0</v>
      </c>
      <c s="13" r="AL75"/>
      <c s="1" r="AM75">
        <v>850.0</v>
      </c>
      <c s="1" r="AN75"/>
      <c s="1" r="AO75"/>
      <c s="1" r="AP75">
        <v>10.0</v>
      </c>
      <c s="1" r="AQ75"/>
      <c s="1" r="AR75"/>
      <c s="57" r="AS75">
        <v>4988.0</v>
      </c>
      <c s="1" r="AT75"/>
      <c s="57" r="AU75">
        <v>5848.0</v>
      </c>
      <c s="13" r="AV75"/>
      <c s="1" r="AW75">
        <v>961.0</v>
      </c>
      <c s="50" r="AX75"/>
      <c s="57" r="AY75">
        <v>65983.0</v>
      </c>
      <c s="1" r="AZ75">
        <v>93.0</v>
      </c>
      <c s="1" r="BA75"/>
      <c s="1" r="BB75"/>
      <c s="1" r="BC75"/>
      <c s="1" r="BD75"/>
      <c s="1" r="BE75">
        <v>174.0</v>
      </c>
      <c s="57" r="BF75">
        <v>66250.0</v>
      </c>
      <c s="13" r="BG75"/>
      <c s="1" r="BH75">
        <v>259.0</v>
      </c>
      <c s="1" r="BI75">
        <v>5.0</v>
      </c>
      <c s="57" r="BJ75">
        <v>2282.0</v>
      </c>
      <c s="1" r="BK75">
        <v>15.0</v>
      </c>
      <c s="1" r="BL75"/>
      <c s="1" r="BM75">
        <v>844.0</v>
      </c>
      <c s="1" r="BN75"/>
      <c s="1" r="BO75"/>
      <c s="1" r="BP75">
        <v>1.0</v>
      </c>
      <c s="57" r="BQ75">
        <v>3406.0</v>
      </c>
      <c s="13" r="BR75"/>
      <c s="57" r="BS75">
        <v>22360.0</v>
      </c>
      <c s="57" r="BT75">
        <v>3821.0</v>
      </c>
      <c s="1" r="BU75"/>
      <c s="57" r="BV75">
        <v>6697.0</v>
      </c>
      <c s="57" r="BW75">
        <v>3261.0</v>
      </c>
      <c s="1" r="BX75"/>
      <c s="1" r="BY75"/>
      <c s="57" r="BZ75">
        <v>36139.0</v>
      </c>
      <c s="13" r="CA75"/>
      <c s="1" r="CB75">
        <v>938.0</v>
      </c>
      <c s="1" r="CC75"/>
      <c s="1" r="CD75"/>
      <c s="1" r="CE75">
        <v>1.0</v>
      </c>
      <c s="1" r="CF75"/>
      <c s="1" r="CG75"/>
      <c s="57" r="CH75">
        <v>3822.0</v>
      </c>
      <c s="1" r="CI75"/>
      <c s="57" r="CJ75">
        <v>4761.0</v>
      </c>
      <c s="13" r="CK75"/>
      <c s="57" r="CL75">
        <v>1124.0</v>
      </c>
      <c s="12" r="CM75"/>
      <c s="51" r="CN75"/>
      <c s="57" r="CO75">
        <v>4266.0</v>
      </c>
      <c s="57" r="CP75">
        <v>4589.0</v>
      </c>
      <c s="1" r="CQ75">
        <v>761.0</v>
      </c>
      <c s="57" r="CR75">
        <v>2093.0</v>
      </c>
      <c s="57" r="CS75">
        <v>11709.0</v>
      </c>
      <c s="13" r="CT75"/>
      <c s="57" r="CU75">
        <v>9616.0</v>
      </c>
      <c s="57" r="CV75">
        <v>1855.0</v>
      </c>
      <c s="57" r="CW75">
        <v>2074.0</v>
      </c>
      <c s="57" r="CX75">
        <v>2192.0</v>
      </c>
      <c s="1" r="CY75">
        <v>308.0</v>
      </c>
      <c s="57" r="CZ75">
        <v>5761.0</v>
      </c>
      <c s="1" r="DA75"/>
      <c s="1" r="DB75"/>
      <c s="1" r="DC75">
        <v>5.0</v>
      </c>
      <c s="1" r="DD75">
        <v>21811.0</v>
      </c>
      <c s="13" r="DE75"/>
      <c s="57" r="DF75">
        <v>36839.0</v>
      </c>
      <c s="57" r="DG75">
        <v>9638.0</v>
      </c>
      <c s="1" r="DH75">
        <v>70.0</v>
      </c>
      <c s="57" r="DI75">
        <v>10542.0</v>
      </c>
      <c s="57" r="DJ75">
        <v>3014.0</v>
      </c>
      <c s="1" r="DK75"/>
      <c s="1" r="DL75">
        <v>222.0</v>
      </c>
      <c s="57" r="DM75">
        <v>60325.0</v>
      </c>
      <c s="13" r="DN75"/>
      <c s="1" r="DO75">
        <v>762.0</v>
      </c>
      <c s="1" r="DP75"/>
      <c s="1" r="DQ75">
        <v>882.0</v>
      </c>
      <c s="1" r="DR75">
        <v>9.0</v>
      </c>
      <c s="1" r="DS75"/>
      <c s="1" r="DT75"/>
      <c s="57" r="DU75">
        <v>6262.0</v>
      </c>
      <c s="1" r="DV75"/>
      <c s="1" r="DW75">
        <v>7915.0</v>
      </c>
      <c s="13" r="DX75"/>
      <c s="57" r="DY75">
        <v>9176.0</v>
      </c>
      <c s="50" r="DZ75"/>
      <c s="57" r="EA75">
        <v>4177.0</v>
      </c>
      <c s="57" r="EB75">
        <v>4505.0</v>
      </c>
      <c s="1" r="EC75">
        <v>612.0</v>
      </c>
      <c s="57" r="ED75">
        <v>2090.0</v>
      </c>
      <c s="57" r="EE75">
        <v>11384.0</v>
      </c>
      <c s="13" r="EF75"/>
      <c s="57" r="EG75">
        <v>9313.0</v>
      </c>
      <c s="57" r="EH75">
        <v>1591.0</v>
      </c>
      <c s="57" r="EI75">
        <v>1981.0</v>
      </c>
      <c s="57" r="EJ75">
        <v>2006.0</v>
      </c>
      <c s="1" r="EK75">
        <v>295.0</v>
      </c>
      <c s="57" r="EL75">
        <v>6040.0</v>
      </c>
      <c s="1" r="EM75"/>
      <c s="1" r="EN75"/>
      <c s="1" r="EO75"/>
      <c s="57" r="EP75">
        <v>21226.0</v>
      </c>
      <c s="13" r="EQ75"/>
      <c s="57" r="ER75">
        <v>36047.0</v>
      </c>
      <c s="57" r="ES75">
        <v>8702.0</v>
      </c>
      <c s="1" r="ET75">
        <v>66.0</v>
      </c>
      <c s="57" r="EU75">
        <v>9530.0</v>
      </c>
      <c s="57" r="EV75">
        <v>2817.0</v>
      </c>
      <c s="1" r="EW75"/>
      <c s="1" r="EX75">
        <v>222.0</v>
      </c>
      <c s="57" r="EY75">
        <v>57384.0</v>
      </c>
      <c s="13" r="EZ75"/>
      <c s="1" r="FA75">
        <v>755.0</v>
      </c>
      <c s="1" r="FB75"/>
      <c s="1" r="FC75">
        <v>728.0</v>
      </c>
      <c s="1" r="FD75"/>
      <c s="1" r="FE75"/>
      <c s="1" r="FF75"/>
      <c s="57" r="FG75">
        <v>6079.0</v>
      </c>
      <c s="1" r="FH75"/>
      <c s="57" r="FI75">
        <v>7562.0</v>
      </c>
      <c s="13" r="FJ75"/>
      <c s="57" r="FK75">
        <v>11740.0</v>
      </c>
      <c s="5" r="FL75"/>
      <c s="57" r="FM75">
        <v>110936.0</v>
      </c>
      <c s="1" r="FN75"/>
      <c s="1" r="FO75"/>
      <c s="44" r="FP75"/>
      <c s="57" r="FQ75">
        <v>110936.0</v>
      </c>
      <c s="1" r="FR75"/>
      <c s="1" r="FS75"/>
      <c s="44" r="FT75"/>
      <c t="s" s="1" r="FU75">
        <v>87</v>
      </c>
      <c s="5" r="FV75"/>
      <c s="57" r="FW75">
        <v>111680.0</v>
      </c>
      <c s="1" r="FX75"/>
      <c s="1" r="FY75"/>
      <c s="44" r="FZ75"/>
      <c s="57" r="GA75">
        <v>109296.0</v>
      </c>
      <c s="1" r="GB75"/>
      <c s="1" r="GC75"/>
      <c s="44" r="GD75"/>
      <c s="57" r="GE75">
        <v>2384.0</v>
      </c>
    </row>
    <row customHeight="1" r="76" ht="15.75">
      <c s="47" r="A76">
        <v>63.0</v>
      </c>
      <c t="s" s="48" r="B76">
        <v>94</v>
      </c>
      <c t="s" s="56" r="C76">
        <v>161</v>
      </c>
      <c s="48" r="D76"/>
      <c s="48" r="E76"/>
      <c s="48" r="F76"/>
      <c s="48" r="G76"/>
      <c s="48" r="H76"/>
      <c s="48" r="I76"/>
      <c s="57" r="J76">
        <v>31161.0</v>
      </c>
      <c s="1" r="K76">
        <v>125.0</v>
      </c>
      <c s="1" r="L76"/>
      <c s="1" r="M76"/>
      <c s="1" r="N76"/>
      <c s="1" r="O76"/>
      <c s="57" r="P76">
        <v>7304.0</v>
      </c>
      <c s="57" r="Q76">
        <v>38590.0</v>
      </c>
      <c s="13" r="R76"/>
      <c s="1" r="S76">
        <v>308.0</v>
      </c>
      <c s="1" r="T76">
        <v>5.0</v>
      </c>
      <c s="57" r="U76">
        <v>1767.0</v>
      </c>
      <c s="1" r="V76"/>
      <c s="1" r="W76"/>
      <c s="1" r="X76">
        <v>215.0</v>
      </c>
      <c s="1" r="Y76"/>
      <c s="1" r="Z76"/>
      <c s="1" r="AA76"/>
      <c s="57" r="AB76">
        <v>2295.0</v>
      </c>
      <c s="13" r="AC76"/>
      <c s="57" r="AD76">
        <v>13046.0</v>
      </c>
      <c s="1" r="AE76">
        <v>154.0</v>
      </c>
      <c s="1" r="AF76"/>
      <c s="57" r="AG76">
        <v>4565.0</v>
      </c>
      <c s="1" r="AH76"/>
      <c s="1" r="AI76">
        <v>51.0</v>
      </c>
      <c s="1" r="AJ76"/>
      <c s="57" r="AK76">
        <v>17816.0</v>
      </c>
      <c s="13" r="AL76"/>
      <c s="57" r="AM76">
        <v>9229.0</v>
      </c>
      <c s="1" r="AN76"/>
      <c s="1" r="AO76">
        <v>46.0</v>
      </c>
      <c s="1" r="AP76"/>
      <c s="1" r="AQ76"/>
      <c s="1" r="AR76"/>
      <c s="57" r="AS76">
        <v>3194.0</v>
      </c>
      <c s="1" r="AT76"/>
      <c s="57" r="AU76">
        <v>12469.0</v>
      </c>
      <c s="13" r="AV76"/>
      <c s="1" r="AW76">
        <v>512.0</v>
      </c>
      <c s="50" r="AX76"/>
      <c s="57" r="AY76">
        <v>31206.0</v>
      </c>
      <c s="1" r="AZ76">
        <v>109.0</v>
      </c>
      <c s="1" r="BA76"/>
      <c s="1" r="BB76"/>
      <c s="1" r="BC76"/>
      <c s="1" r="BD76"/>
      <c s="57" r="BE76">
        <v>7517.0</v>
      </c>
      <c s="57" r="BF76">
        <v>38832.0</v>
      </c>
      <c s="13" r="BG76"/>
      <c s="1" r="BH76">
        <v>274.0</v>
      </c>
      <c s="1" r="BI76">
        <v>5.0</v>
      </c>
      <c s="57" r="BJ76">
        <v>1466.0</v>
      </c>
      <c s="1" r="BK76"/>
      <c s="1" r="BL76"/>
      <c s="1" r="BM76">
        <v>238.0</v>
      </c>
      <c s="1" r="BN76"/>
      <c s="1" r="BO76"/>
      <c s="1" r="BP76"/>
      <c s="57" r="BQ76">
        <v>1983.0</v>
      </c>
      <c s="13" r="BR76"/>
      <c s="57" r="BS76">
        <v>12889.0</v>
      </c>
      <c s="1" r="BT76">
        <v>107.0</v>
      </c>
      <c s="1" r="BU76"/>
      <c s="57" r="BV76">
        <v>4501.0</v>
      </c>
      <c s="1" r="BW76"/>
      <c s="1" r="BX76">
        <v>25.0</v>
      </c>
      <c s="1" r="BY76"/>
      <c s="57" r="BZ76">
        <v>17522.0</v>
      </c>
      <c s="13" r="CA76"/>
      <c s="57" r="CB76">
        <v>8768.0</v>
      </c>
      <c s="1" r="CC76"/>
      <c s="1" r="CD76">
        <v>47.0</v>
      </c>
      <c s="1" r="CE76"/>
      <c s="1" r="CF76"/>
      <c s="1" r="CG76"/>
      <c s="57" r="CH76">
        <v>3046.0</v>
      </c>
      <c s="1" r="CI76"/>
      <c s="57" r="CJ76">
        <v>11861.0</v>
      </c>
      <c s="13" r="CK76"/>
      <c s="1" r="CL76">
        <v>292.0</v>
      </c>
      <c s="12" r="CM76"/>
      <c s="51" r="CN76"/>
      <c s="57" r="CO76">
        <v>5101.0</v>
      </c>
      <c s="57" r="CP76">
        <v>3185.0</v>
      </c>
      <c s="1" r="CQ76">
        <v>425.0</v>
      </c>
      <c s="1" r="CR76">
        <v>405.0</v>
      </c>
      <c s="57" r="CS76">
        <v>9116.0</v>
      </c>
      <c s="13" r="CT76"/>
      <c s="57" r="CU76">
        <v>7742.0</v>
      </c>
      <c s="1" r="CV76">
        <v>816.0</v>
      </c>
      <c s="57" r="CW76">
        <v>1809.0</v>
      </c>
      <c s="57" r="CX76">
        <v>5197.0</v>
      </c>
      <c s="1" r="CY76">
        <v>110.0</v>
      </c>
      <c s="1" r="CZ76">
        <v>492.0</v>
      </c>
      <c s="1" r="DA76"/>
      <c s="1" r="DB76"/>
      <c s="1" r="DC76">
        <v>20.0</v>
      </c>
      <c s="1" r="DD76">
        <v>16186.0</v>
      </c>
      <c s="13" r="DE76"/>
      <c s="57" r="DF76">
        <v>21879.0</v>
      </c>
      <c s="57" r="DG76">
        <v>2717.0</v>
      </c>
      <c s="1" r="DH76">
        <v>48.0</v>
      </c>
      <c s="57" r="DI76">
        <v>7128.0</v>
      </c>
      <c s="1" r="DJ76">
        <v>875.0</v>
      </c>
      <c s="1" r="DK76">
        <v>51.0</v>
      </c>
      <c s="1" r="DL76">
        <v>51.0</v>
      </c>
      <c s="57" r="DM76">
        <v>32749.0</v>
      </c>
      <c s="13" r="DN76"/>
      <c s="57" r="DO76">
        <v>6783.0</v>
      </c>
      <c s="1" r="DP76"/>
      <c s="1" r="DQ76">
        <v>710.0</v>
      </c>
      <c s="1" r="DR76"/>
      <c s="1" r="DS76"/>
      <c s="1" r="DT76"/>
      <c s="57" r="DU76">
        <v>1795.0</v>
      </c>
      <c s="1" r="DV76"/>
      <c s="1" r="DW76">
        <v>9288.0</v>
      </c>
      <c s="13" r="DX76"/>
      <c s="57" r="DY76">
        <v>4343.0</v>
      </c>
      <c s="50" r="DZ76"/>
      <c s="57" r="EA76">
        <v>4980.0</v>
      </c>
      <c s="57" r="EB76">
        <v>2956.0</v>
      </c>
      <c s="1" r="EC76">
        <v>531.0</v>
      </c>
      <c s="1" r="ED76">
        <v>398.0</v>
      </c>
      <c s="57" r="EE76">
        <v>8865.0</v>
      </c>
      <c s="13" r="EF76"/>
      <c s="57" r="EG76">
        <v>7634.0</v>
      </c>
      <c s="1" r="EH76">
        <v>778.0</v>
      </c>
      <c s="57" r="EI76">
        <v>1758.0</v>
      </c>
      <c s="57" r="EJ76">
        <v>5420.0</v>
      </c>
      <c s="1" r="EK76">
        <v>71.0</v>
      </c>
      <c s="1" r="EL76">
        <v>405.0</v>
      </c>
      <c s="1" r="EM76"/>
      <c s="1" r="EN76"/>
      <c s="1" r="EO76">
        <v>17.0</v>
      </c>
      <c s="57" r="EP76">
        <v>16083.0</v>
      </c>
      <c s="13" r="EQ76"/>
      <c s="57" r="ER76">
        <v>21016.0</v>
      </c>
      <c s="57" r="ES76">
        <v>2657.0</v>
      </c>
      <c s="1" r="ET76">
        <v>34.0</v>
      </c>
      <c s="57" r="EU76">
        <v>6871.0</v>
      </c>
      <c s="1" r="EV76">
        <v>875.0</v>
      </c>
      <c s="1" r="EW76">
        <v>51.0</v>
      </c>
      <c s="1" r="EX76">
        <v>51.0</v>
      </c>
      <c s="57" r="EY76">
        <v>31555.0</v>
      </c>
      <c s="13" r="EZ76"/>
      <c s="57" r="FA76">
        <v>6469.0</v>
      </c>
      <c s="1" r="FB76"/>
      <c s="1" r="FC76">
        <v>306.0</v>
      </c>
      <c s="1" r="FD76"/>
      <c s="1" r="FE76"/>
      <c s="1" r="FF76"/>
      <c s="57" r="FG76">
        <v>1799.0</v>
      </c>
      <c s="1" r="FH76"/>
      <c s="57" r="FI76">
        <v>8574.0</v>
      </c>
      <c s="13" r="FJ76"/>
      <c s="57" r="FK76">
        <v>5381.0</v>
      </c>
      <c s="5" r="FL76"/>
      <c s="57" r="FM76">
        <v>71682.0</v>
      </c>
      <c s="1" r="FN76"/>
      <c s="1" r="FO76"/>
      <c s="44" r="FP76"/>
      <c s="57" r="FQ76">
        <v>71682.0</v>
      </c>
      <c s="1" r="FR76"/>
      <c s="1" r="FS76"/>
      <c s="44" r="FT76"/>
      <c t="s" s="1" r="FU76">
        <v>87</v>
      </c>
      <c s="5" r="FV76"/>
      <c s="57" r="FW76">
        <v>70490.0</v>
      </c>
      <c s="1" r="FX76"/>
      <c s="1" r="FY76"/>
      <c s="44" r="FZ76"/>
      <c s="57" r="GA76">
        <v>70458.0</v>
      </c>
      <c s="1" r="GB76"/>
      <c s="1" r="GC76"/>
      <c s="44" r="GD76"/>
      <c s="57" r="GE76">
        <v>32.0</v>
      </c>
    </row>
    <row customHeight="1" r="77" ht="15.75">
      <c s="47" r="A77">
        <v>64.0</v>
      </c>
      <c t="s" s="48" r="B77">
        <v>94</v>
      </c>
      <c t="s" s="56" r="C77">
        <v>162</v>
      </c>
      <c s="48" r="D77"/>
      <c s="48" r="E77"/>
      <c s="48" r="F77"/>
      <c s="48" r="G77"/>
      <c s="48" r="H77"/>
      <c s="48" r="I77"/>
      <c s="57" r="J77">
        <v>14410.0</v>
      </c>
      <c s="1" r="K77">
        <v>144.0</v>
      </c>
      <c s="1" r="L77"/>
      <c s="1" r="M77"/>
      <c s="1" r="N77"/>
      <c s="1" r="O77"/>
      <c s="1" r="P77"/>
      <c s="57" r="Q77">
        <v>14554.0</v>
      </c>
      <c s="13" r="R77"/>
      <c s="1" r="S77">
        <v>70.0</v>
      </c>
      <c s="1" r="T77">
        <v>4.0</v>
      </c>
      <c s="1" r="U77">
        <v>200.0</v>
      </c>
      <c s="57" r="V77">
        <v>1275.0</v>
      </c>
      <c s="1" r="W77"/>
      <c s="1" r="X77">
        <v>6.0</v>
      </c>
      <c s="1" r="Y77"/>
      <c s="1" r="Z77"/>
      <c s="1" r="AA77"/>
      <c s="57" r="AB77">
        <v>1555.0</v>
      </c>
      <c s="13" r="AC77"/>
      <c s="57" r="AD77">
        <v>7959.0</v>
      </c>
      <c s="57" r="AE77">
        <v>1544.0</v>
      </c>
      <c s="1" r="AF77">
        <v>1.0</v>
      </c>
      <c s="1" r="AG77">
        <v>960.0</v>
      </c>
      <c s="1" r="AH77">
        <v>253.0</v>
      </c>
      <c s="1" r="AI77"/>
      <c s="1" r="AJ77"/>
      <c s="57" r="AK77">
        <v>10717.0</v>
      </c>
      <c s="13" r="AL77"/>
      <c s="1" r="AM77">
        <v>612.0</v>
      </c>
      <c s="1" r="AN77"/>
      <c s="1" r="AO77">
        <v>6.0</v>
      </c>
      <c s="1" r="AP77">
        <v>309.0</v>
      </c>
      <c s="1" r="AQ77"/>
      <c s="1" r="AR77"/>
      <c s="1" r="AS77">
        <v>560.0</v>
      </c>
      <c s="1" r="AT77"/>
      <c s="57" r="AU77">
        <v>1487.0</v>
      </c>
      <c s="13" r="AV77"/>
      <c s="1" r="AW77">
        <v>330.0</v>
      </c>
      <c s="50" r="AX77"/>
      <c s="57" r="AY77">
        <v>15097.0</v>
      </c>
      <c s="1" r="AZ77">
        <v>33.0</v>
      </c>
      <c s="1" r="BA77"/>
      <c s="1" r="BB77"/>
      <c s="1" r="BC77"/>
      <c s="1" r="BD77">
        <v>162.0</v>
      </c>
      <c s="1" r="BE77">
        <v>256.0</v>
      </c>
      <c s="57" r="BF77">
        <v>15548.0</v>
      </c>
      <c s="13" r="BG77"/>
      <c s="1" r="BH77">
        <v>57.0</v>
      </c>
      <c s="1" r="BI77">
        <v>4.0</v>
      </c>
      <c s="1" r="BJ77">
        <v>243.0</v>
      </c>
      <c s="57" r="BK77">
        <v>1186.0</v>
      </c>
      <c s="1" r="BL77"/>
      <c s="1" r="BM77">
        <v>1.0</v>
      </c>
      <c s="1" r="BN77"/>
      <c s="1" r="BO77"/>
      <c s="1" r="BP77"/>
      <c s="57" r="BQ77">
        <v>1491.0</v>
      </c>
      <c s="13" r="BR77"/>
      <c s="57" r="BS77">
        <v>7690.0</v>
      </c>
      <c s="57" r="BT77">
        <v>1835.0</v>
      </c>
      <c s="1" r="BU77"/>
      <c s="1" r="BV77">
        <v>962.0</v>
      </c>
      <c s="1" r="BW77">
        <v>224.0</v>
      </c>
      <c s="1" r="BX77"/>
      <c s="1" r="BY77"/>
      <c s="57" r="BZ77">
        <v>10711.0</v>
      </c>
      <c s="13" r="CA77"/>
      <c s="1" r="CB77">
        <v>361.0</v>
      </c>
      <c s="1" r="CC77"/>
      <c s="1" r="CD77"/>
      <c s="1" r="CE77">
        <v>254.0</v>
      </c>
      <c s="1" r="CF77"/>
      <c s="1" r="CG77"/>
      <c s="57" r="CH77">
        <v>1253.0</v>
      </c>
      <c s="1" r="CI77"/>
      <c s="57" r="CJ77">
        <v>1868.0</v>
      </c>
      <c s="13" r="CK77"/>
      <c s="1" r="CL77">
        <v>788.0</v>
      </c>
      <c s="12" r="CM77"/>
      <c s="51" r="CN77"/>
      <c s="57" r="CO77">
        <v>2258.0</v>
      </c>
      <c s="57" r="CP77">
        <v>1583.0</v>
      </c>
      <c s="1" r="CQ77">
        <v>155.0</v>
      </c>
      <c s="1" r="CR77"/>
      <c s="57" r="CS77">
        <v>3996.0</v>
      </c>
      <c s="13" r="CT77"/>
      <c s="57" r="CU77">
        <v>1634.0</v>
      </c>
      <c s="1" r="CV77">
        <v>393.0</v>
      </c>
      <c s="1" r="CW77">
        <v>60.0</v>
      </c>
      <c s="57" r="CX77">
        <v>2679.0</v>
      </c>
      <c s="1" r="CY77">
        <v>200.0</v>
      </c>
      <c s="1" r="CZ77">
        <v>259.0</v>
      </c>
      <c s="1" r="DA77"/>
      <c s="1" r="DB77">
        <v>162.0</v>
      </c>
      <c s="1" r="DC77">
        <v>35.0</v>
      </c>
      <c s="1" r="DD77">
        <v>5422.0</v>
      </c>
      <c s="13" r="DE77"/>
      <c s="57" r="DF77">
        <v>10435.0</v>
      </c>
      <c s="57" r="DG77">
        <v>3509.0</v>
      </c>
      <c s="1" r="DH77">
        <v>11.0</v>
      </c>
      <c s="57" r="DI77">
        <v>1227.0</v>
      </c>
      <c s="1" r="DJ77">
        <v>265.0</v>
      </c>
      <c s="1" r="DK77"/>
      <c s="1" r="DL77"/>
      <c s="57" r="DM77">
        <v>15447.0</v>
      </c>
      <c s="13" r="DN77"/>
      <c s="1" r="DO77">
        <v>392.0</v>
      </c>
      <c s="1" r="DP77"/>
      <c s="1" r="DQ77"/>
      <c s="1" r="DR77">
        <v>182.0</v>
      </c>
      <c s="1" r="DS77"/>
      <c s="1" r="DT77"/>
      <c s="57" r="DU77">
        <v>1605.0</v>
      </c>
      <c s="1" r="DV77"/>
      <c s="1" r="DW77">
        <v>2179.0</v>
      </c>
      <c s="13" r="DX77"/>
      <c s="57" r="DY77">
        <v>1599.0</v>
      </c>
      <c s="50" r="DZ77"/>
      <c s="57" r="EA77">
        <v>2056.0</v>
      </c>
      <c s="57" r="EB77">
        <v>1470.0</v>
      </c>
      <c s="1" r="EC77">
        <v>264.0</v>
      </c>
      <c s="1" r="ED77"/>
      <c s="57" r="EE77">
        <v>3790.0</v>
      </c>
      <c s="13" r="EF77"/>
      <c s="57" r="EG77">
        <v>1763.0</v>
      </c>
      <c s="1" r="EH77">
        <v>441.0</v>
      </c>
      <c s="1" r="EI77">
        <v>7.0</v>
      </c>
      <c s="57" r="EJ77">
        <v>2361.0</v>
      </c>
      <c s="1" r="EK77">
        <v>242.0</v>
      </c>
      <c s="1" r="EL77">
        <v>201.0</v>
      </c>
      <c s="1" r="EM77"/>
      <c s="1" r="EN77">
        <v>134.0</v>
      </c>
      <c s="1" r="EO77">
        <v>56.0</v>
      </c>
      <c s="57" r="EP77">
        <v>5205.0</v>
      </c>
      <c s="13" r="EQ77"/>
      <c s="57" r="ER77">
        <v>11761.0</v>
      </c>
      <c s="57" r="ES77">
        <v>3857.0</v>
      </c>
      <c s="1" r="ET77">
        <v>14.0</v>
      </c>
      <c s="57" r="EU77">
        <v>1370.0</v>
      </c>
      <c s="1" r="EV77">
        <v>275.0</v>
      </c>
      <c s="1" r="EW77"/>
      <c s="1" r="EX77"/>
      <c s="57" r="EY77">
        <v>17277.0</v>
      </c>
      <c s="13" r="EZ77"/>
      <c s="1" r="FA77">
        <v>302.0</v>
      </c>
      <c s="1" r="FB77"/>
      <c s="1" r="FC77"/>
      <c s="1" r="FD77">
        <v>168.0</v>
      </c>
      <c s="1" r="FE77"/>
      <c s="1" r="FF77"/>
      <c s="57" r="FG77">
        <v>1808.0</v>
      </c>
      <c s="1" r="FH77"/>
      <c s="57" r="FI77">
        <v>2278.0</v>
      </c>
      <c s="13" r="FJ77"/>
      <c s="57" r="FK77">
        <v>1754.0</v>
      </c>
      <c s="5" r="FL77"/>
      <c s="57" r="FM77">
        <v>28643.0</v>
      </c>
      <c s="1" r="FN77"/>
      <c s="1" r="FO77"/>
      <c s="44" r="FP77"/>
      <c s="57" r="FQ77">
        <v>28643.0</v>
      </c>
      <c s="1" r="FR77"/>
      <c s="1" r="FS77"/>
      <c s="44" r="FT77"/>
      <c t="s" s="1" r="FU77">
        <v>87</v>
      </c>
      <c s="5" r="FV77"/>
      <c s="57" r="FW77">
        <v>30406.0</v>
      </c>
      <c s="1" r="FX77"/>
      <c s="1" r="FY77"/>
      <c s="44" r="FZ77"/>
      <c s="57" r="GA77">
        <v>30304.0</v>
      </c>
      <c s="1" r="GB77"/>
      <c s="1" r="GC77"/>
      <c s="44" r="GD77"/>
      <c s="57" r="GE77">
        <v>102.0</v>
      </c>
    </row>
    <row customHeight="1" r="78" ht="15.75">
      <c s="47" r="A78">
        <v>65.0</v>
      </c>
      <c t="s" s="48" r="B78">
        <v>94</v>
      </c>
      <c t="s" s="56" r="C78">
        <v>163</v>
      </c>
      <c s="48" r="D78"/>
      <c s="48" r="E78"/>
      <c s="48" r="F78"/>
      <c s="48" r="G78"/>
      <c s="48" r="H78"/>
      <c s="48" r="I78"/>
      <c s="57" r="J78">
        <v>27783.0</v>
      </c>
      <c s="1" r="K78">
        <v>274.0</v>
      </c>
      <c s="1" r="L78"/>
      <c s="1" r="M78"/>
      <c s="1" r="N78"/>
      <c s="1" r="O78"/>
      <c s="57" r="P78">
        <v>4746.0</v>
      </c>
      <c s="57" r="Q78">
        <v>32803.0</v>
      </c>
      <c s="13" r="R78"/>
      <c s="1" r="S78">
        <v>6.0</v>
      </c>
      <c s="1" r="T78">
        <v>4.0</v>
      </c>
      <c s="1" r="U78">
        <v>800.0</v>
      </c>
      <c s="57" r="V78">
        <v>1682.0</v>
      </c>
      <c s="1" r="W78"/>
      <c s="1" r="X78"/>
      <c s="1" r="Y78"/>
      <c s="1" r="Z78">
        <v>115.0</v>
      </c>
      <c s="1" r="AA78"/>
      <c s="57" r="AB78">
        <v>2607.0</v>
      </c>
      <c s="13" r="AC78"/>
      <c s="57" r="AD78">
        <v>8398.0</v>
      </c>
      <c s="1" r="AE78">
        <v>640.0</v>
      </c>
      <c s="1" r="AF78"/>
      <c s="57" r="AG78">
        <v>4085.0</v>
      </c>
      <c s="1" r="AH78"/>
      <c s="1" r="AI78"/>
      <c s="1" r="AJ78"/>
      <c s="57" r="AK78">
        <v>13123.0</v>
      </c>
      <c s="13" r="AL78"/>
      <c s="57" r="AM78">
        <v>6064.0</v>
      </c>
      <c s="1" r="AN78"/>
      <c s="1" r="AO78">
        <v>250.0</v>
      </c>
      <c s="1" r="AP78">
        <v>75.0</v>
      </c>
      <c s="1" r="AQ78"/>
      <c s="1" r="AR78"/>
      <c s="57" r="AS78">
        <v>1606.0</v>
      </c>
      <c s="1" r="AT78"/>
      <c s="57" r="AU78">
        <v>7995.0</v>
      </c>
      <c s="13" r="AV78"/>
      <c s="57" r="AW78">
        <v>7314.0</v>
      </c>
      <c s="50" r="AX78"/>
      <c s="57" r="AY78">
        <v>27903.0</v>
      </c>
      <c s="1" r="AZ78">
        <v>409.0</v>
      </c>
      <c s="1" r="BA78"/>
      <c s="1" r="BB78"/>
      <c s="1" r="BC78"/>
      <c s="1" r="BD78"/>
      <c s="57" r="BE78">
        <v>4570.0</v>
      </c>
      <c s="57" r="BF78">
        <v>32882.0</v>
      </c>
      <c s="13" r="BG78"/>
      <c s="1" r="BH78">
        <v>11.0</v>
      </c>
      <c s="1" r="BI78">
        <v>4.0</v>
      </c>
      <c s="57" r="BJ78">
        <v>1161.0</v>
      </c>
      <c s="1" r="BK78">
        <v>462.0</v>
      </c>
      <c s="1" r="BL78"/>
      <c s="1" r="BM78">
        <v>40.0</v>
      </c>
      <c s="1" r="BN78"/>
      <c s="1" r="BO78">
        <v>44.0</v>
      </c>
      <c s="1" r="BP78"/>
      <c s="57" r="BQ78">
        <v>1722.0</v>
      </c>
      <c s="13" r="BR78"/>
      <c s="57" r="BS78">
        <v>9145.0</v>
      </c>
      <c s="1" r="BT78">
        <v>682.0</v>
      </c>
      <c s="1" r="BU78"/>
      <c s="57" r="BV78">
        <v>4564.0</v>
      </c>
      <c s="1" r="BW78"/>
      <c s="1" r="BX78"/>
      <c s="1" r="BY78"/>
      <c s="57" r="BZ78">
        <v>14391.0</v>
      </c>
      <c s="13" r="CA78"/>
      <c s="57" r="CB78">
        <v>5676.0</v>
      </c>
      <c s="1" r="CC78"/>
      <c s="1" r="CD78">
        <v>243.0</v>
      </c>
      <c s="1" r="CE78"/>
      <c s="1" r="CF78"/>
      <c s="1" r="CG78"/>
      <c s="57" r="CH78">
        <v>1516.0</v>
      </c>
      <c s="1" r="CI78"/>
      <c s="57" r="CJ78">
        <v>7435.0</v>
      </c>
      <c s="13" r="CK78"/>
      <c s="57" r="CL78">
        <v>7301.0</v>
      </c>
      <c s="12" r="CM78"/>
      <c s="51" r="CN78"/>
      <c s="57" r="CO78">
        <v>4270.0</v>
      </c>
      <c s="57" r="CP78">
        <v>2166.0</v>
      </c>
      <c s="1" r="CQ78">
        <v>498.0</v>
      </c>
      <c s="57" r="CR78">
        <v>7739.0</v>
      </c>
      <c s="57" r="CS78">
        <v>14673.0</v>
      </c>
      <c s="13" r="CT78"/>
      <c s="57" r="CU78">
        <v>3947.0</v>
      </c>
      <c s="1" r="CV78">
        <v>802.0</v>
      </c>
      <c s="57" r="CW78">
        <v>2569.0</v>
      </c>
      <c s="57" r="CX78">
        <v>3304.0</v>
      </c>
      <c s="1" r="CY78">
        <v>307.0</v>
      </c>
      <c s="1" r="CZ78">
        <v>387.0</v>
      </c>
      <c s="1" r="DA78"/>
      <c s="1" r="DB78">
        <v>180.0</v>
      </c>
      <c s="1" r="DC78"/>
      <c s="1" r="DD78">
        <v>11496.0</v>
      </c>
      <c s="13" r="DE78"/>
      <c s="57" r="DF78">
        <v>12841.0</v>
      </c>
      <c s="57" r="DG78">
        <v>5661.0</v>
      </c>
      <c s="1" r="DH78">
        <v>12.0</v>
      </c>
      <c s="57" r="DI78">
        <v>5523.0</v>
      </c>
      <c s="57" r="DJ78">
        <v>1081.0</v>
      </c>
      <c s="1" r="DK78"/>
      <c s="1" r="DL78">
        <v>49.0</v>
      </c>
      <c s="57" r="DM78">
        <v>25167.0</v>
      </c>
      <c s="13" r="DN78"/>
      <c s="57" r="DO78">
        <v>4368.0</v>
      </c>
      <c s="1" r="DP78"/>
      <c s="1" r="DQ78"/>
      <c s="1" r="DR78">
        <v>72.0</v>
      </c>
      <c s="1" r="DS78"/>
      <c s="1" r="DT78"/>
      <c s="57" r="DU78">
        <v>1257.0</v>
      </c>
      <c s="1" r="DV78"/>
      <c s="1" r="DW78">
        <v>5697.0</v>
      </c>
      <c s="13" r="DX78"/>
      <c s="57" r="DY78">
        <v>6809.0</v>
      </c>
      <c s="50" r="DZ78"/>
      <c s="57" r="EA78">
        <v>4066.0</v>
      </c>
      <c s="57" r="EB78">
        <v>2343.0</v>
      </c>
      <c s="1" r="EC78">
        <v>611.0</v>
      </c>
      <c s="57" r="ED78">
        <v>7487.0</v>
      </c>
      <c s="57" r="EE78">
        <v>14507.0</v>
      </c>
      <c s="13" r="EF78"/>
      <c s="57" r="EG78">
        <v>4113.0</v>
      </c>
      <c s="1" r="EH78">
        <v>764.0</v>
      </c>
      <c s="57" r="EI78">
        <v>2574.0</v>
      </c>
      <c s="57" r="EJ78">
        <v>3349.0</v>
      </c>
      <c s="1" r="EK78">
        <v>297.0</v>
      </c>
      <c s="1" r="EL78">
        <v>508.0</v>
      </c>
      <c s="1" r="EM78"/>
      <c s="1" r="EN78">
        <v>108.0</v>
      </c>
      <c s="1" r="EO78"/>
      <c s="57" r="EP78">
        <v>11713.0</v>
      </c>
      <c s="13" r="EQ78"/>
      <c s="57" r="ER78">
        <v>14115.0</v>
      </c>
      <c s="57" r="ES78">
        <v>5226.0</v>
      </c>
      <c s="1" r="ET78">
        <v>13.0</v>
      </c>
      <c s="57" r="EU78">
        <v>6619.0</v>
      </c>
      <c s="57" r="EV78">
        <v>1081.0</v>
      </c>
      <c s="1" r="EW78"/>
      <c s="1" r="EX78">
        <v>75.0</v>
      </c>
      <c s="57" r="EY78">
        <v>27129.0</v>
      </c>
      <c s="13" r="EZ78"/>
      <c s="57" r="FA78">
        <v>4006.0</v>
      </c>
      <c s="1" r="FB78"/>
      <c s="1" r="FC78"/>
      <c s="1" r="FD78">
        <v>2.0</v>
      </c>
      <c s="1" r="FE78"/>
      <c s="1" r="FF78"/>
      <c s="57" r="FG78">
        <v>1350.0</v>
      </c>
      <c s="1" r="FH78"/>
      <c s="57" r="FI78">
        <v>5358.0</v>
      </c>
      <c s="13" r="FJ78"/>
      <c s="57" r="FK78">
        <v>7465.0</v>
      </c>
      <c s="5" r="FL78"/>
      <c s="57" r="FM78">
        <v>63842.0</v>
      </c>
      <c s="1" r="FN78"/>
      <c s="1" r="FO78"/>
      <c s="44" r="FP78"/>
      <c s="57" r="FQ78">
        <v>63842.0</v>
      </c>
      <c s="1" r="FR78"/>
      <c s="1" r="FS78"/>
      <c s="44" r="FT78"/>
      <c t="s" s="1" r="FU78">
        <v>87</v>
      </c>
      <c s="5" r="FV78"/>
      <c s="57" r="FW78">
        <v>63731.0</v>
      </c>
      <c s="1" r="FX78"/>
      <c s="1" r="FY78"/>
      <c s="44" r="FZ78"/>
      <c s="57" r="GA78">
        <v>66172.0</v>
      </c>
      <c s="1" r="GB78"/>
      <c s="1" r="GC78"/>
      <c s="44" r="GD78"/>
      <c s="57" r="GE78">
        <v>-2441.0</v>
      </c>
    </row>
    <row customHeight="1" r="79" ht="15.75">
      <c s="47" r="A79">
        <v>66.0</v>
      </c>
      <c t="s" s="48" r="B79">
        <v>91</v>
      </c>
      <c t="s" s="56" r="C79">
        <v>165</v>
      </c>
      <c s="48" r="D79"/>
      <c s="48" r="E79"/>
      <c s="48" r="F79"/>
      <c s="48" r="G79"/>
      <c s="48" r="H79"/>
      <c s="48" r="I79"/>
      <c s="57" r="J79">
        <v>8000.0</v>
      </c>
      <c s="1" r="K79">
        <v>5.0</v>
      </c>
      <c s="1" r="L79"/>
      <c s="1" r="M79"/>
      <c s="1" r="N79"/>
      <c s="1" r="O79">
        <v>40.0</v>
      </c>
      <c s="57" r="P79">
        <v>11111.0</v>
      </c>
      <c s="57" r="Q79">
        <v>19156.0</v>
      </c>
      <c s="13" r="R79"/>
      <c s="1" r="S79">
        <v>35.0</v>
      </c>
      <c s="1" r="T79"/>
      <c s="1" r="U79">
        <v>447.0</v>
      </c>
      <c s="1" r="V79">
        <v>113.0</v>
      </c>
      <c s="1" r="W79"/>
      <c s="1" r="X79">
        <v>16.0</v>
      </c>
      <c s="1" r="Y79"/>
      <c s="1" r="Z79"/>
      <c s="1" r="AA79"/>
      <c s="1" r="AB79">
        <v>611.0</v>
      </c>
      <c s="13" r="AC79"/>
      <c s="57" r="AD79">
        <v>9278.0</v>
      </c>
      <c s="1" r="AE79">
        <v>120.0</v>
      </c>
      <c s="1" r="AF79">
        <v>10.0</v>
      </c>
      <c s="57" r="AG79">
        <v>2553.0</v>
      </c>
      <c s="1" r="AH79"/>
      <c s="1" r="AI79"/>
      <c s="1" r="AJ79"/>
      <c s="57" r="AK79">
        <v>11961.0</v>
      </c>
      <c s="13" r="AL79"/>
      <c s="1" r="AM79"/>
      <c s="1" r="AN79"/>
      <c s="1" r="AO79"/>
      <c s="1" r="AP79"/>
      <c s="1" r="AQ79"/>
      <c s="1" r="AR79"/>
      <c s="1" r="AS79"/>
      <c s="1" r="AT79"/>
      <c t="s" s="1" r="AU79">
        <v>87</v>
      </c>
      <c s="13" r="AV79"/>
      <c t="s" s="1" r="AW79">
        <v>87</v>
      </c>
      <c s="50" r="AX79"/>
      <c s="57" r="AY79">
        <v>7814.0</v>
      </c>
      <c s="1" r="AZ79">
        <v>14.0</v>
      </c>
      <c s="1" r="BA79"/>
      <c s="1" r="BB79"/>
      <c s="1" r="BC79"/>
      <c s="1" r="BD79">
        <v>203.0</v>
      </c>
      <c s="57" r="BE79">
        <v>11867.0</v>
      </c>
      <c s="57" r="BF79">
        <v>19898.0</v>
      </c>
      <c s="13" r="BG79"/>
      <c s="1" r="BH79">
        <v>6.0</v>
      </c>
      <c s="1" r="BI79"/>
      <c s="1" r="BJ79">
        <v>107.0</v>
      </c>
      <c s="1" r="BK79">
        <v>46.0</v>
      </c>
      <c s="1" r="BL79"/>
      <c s="1" r="BM79">
        <v>64.0</v>
      </c>
      <c s="1" r="BN79"/>
      <c s="1" r="BO79"/>
      <c s="1" r="BP79"/>
      <c s="1" r="BQ79">
        <v>223.0</v>
      </c>
      <c s="13" r="BR79"/>
      <c s="57" r="BS79">
        <v>9215.0</v>
      </c>
      <c s="1" r="BT79">
        <v>91.0</v>
      </c>
      <c s="1" r="BU79"/>
      <c s="57" r="BV79">
        <v>3049.0</v>
      </c>
      <c s="1" r="BW79"/>
      <c s="1" r="BX79"/>
      <c s="1" r="BY79"/>
      <c s="57" r="BZ79">
        <v>12355.0</v>
      </c>
      <c s="13" r="CA79"/>
      <c s="1" r="CB79">
        <v>180.0</v>
      </c>
      <c s="1" r="CC79"/>
      <c s="1" r="CD79"/>
      <c s="1" r="CE79"/>
      <c s="1" r="CF79"/>
      <c s="1" r="CG79"/>
      <c s="1" r="CH79">
        <v>506.0</v>
      </c>
      <c s="1" r="CI79"/>
      <c s="1" r="CJ79">
        <v>686.0</v>
      </c>
      <c s="13" r="CK79"/>
      <c s="57" r="CL79">
        <v>17232.0</v>
      </c>
      <c s="12" r="CM79"/>
      <c s="51" r="CN79"/>
      <c s="57" r="CO79">
        <v>2268.0</v>
      </c>
      <c s="57" r="CP79">
        <v>1446.0</v>
      </c>
      <c s="1" r="CQ79">
        <v>400.0</v>
      </c>
      <c s="57" r="CR79">
        <v>3034.0</v>
      </c>
      <c s="57" r="CS79">
        <v>7148.0</v>
      </c>
      <c s="13" r="CT79"/>
      <c s="57" r="CU79">
        <v>1734.0</v>
      </c>
      <c s="1" r="CV79">
        <v>149.0</v>
      </c>
      <c s="57" r="CW79">
        <v>1070.0</v>
      </c>
      <c s="1" r="CX79">
        <v>597.0</v>
      </c>
      <c s="1" r="CY79">
        <v>16.0</v>
      </c>
      <c s="1" r="CZ79">
        <v>93.0</v>
      </c>
      <c s="1" r="DA79"/>
      <c s="1" r="DB79"/>
      <c s="1" r="DC79"/>
      <c s="1" r="DD79">
        <v>3659.0</v>
      </c>
      <c s="13" r="DE79"/>
      <c s="57" r="DF79">
        <v>11489.0</v>
      </c>
      <c s="57" r="DG79">
        <v>1639.0</v>
      </c>
      <c s="1" r="DH79">
        <v>28.0</v>
      </c>
      <c s="57" r="DI79">
        <v>3738.0</v>
      </c>
      <c s="1" r="DJ79">
        <v>26.0</v>
      </c>
      <c s="1" r="DK79"/>
      <c s="1" r="DL79"/>
      <c s="57" r="DM79">
        <v>16920.0</v>
      </c>
      <c s="13" r="DN79"/>
      <c t="s" s="1" r="DO79">
        <v>87</v>
      </c>
      <c s="1" r="DP79"/>
      <c s="1" r="DQ79"/>
      <c s="1" r="DR79"/>
      <c s="1" r="DS79"/>
      <c s="1" r="DT79"/>
      <c s="1" r="DU79">
        <v>309.0</v>
      </c>
      <c s="1" r="DV79"/>
      <c s="1" r="DW79">
        <v>309.0</v>
      </c>
      <c s="13" r="DX79"/>
      <c s="57" r="DY79">
        <v>5858.0</v>
      </c>
      <c s="50" r="DZ79"/>
      <c s="57" r="EA79">
        <v>1906.0</v>
      </c>
      <c s="57" r="EB79">
        <v>1839.0</v>
      </c>
      <c s="1" r="EC79">
        <v>438.0</v>
      </c>
      <c s="57" r="ED79">
        <v>2868.0</v>
      </c>
      <c s="57" r="EE79">
        <v>7051.0</v>
      </c>
      <c s="13" r="EF79"/>
      <c s="57" r="EG79">
        <v>1597.0</v>
      </c>
      <c s="1" r="EH79">
        <v>193.0</v>
      </c>
      <c s="1" r="EI79">
        <v>473.0</v>
      </c>
      <c s="1" r="EJ79">
        <v>271.0</v>
      </c>
      <c s="1" r="EK79">
        <v>1.0</v>
      </c>
      <c s="1" r="EL79">
        <v>25.0</v>
      </c>
      <c s="1" r="EM79"/>
      <c s="1" r="EN79"/>
      <c s="1" r="EO79"/>
      <c s="57" r="EP79">
        <v>2560.0</v>
      </c>
      <c s="13" r="EQ79"/>
      <c s="57" r="ER79">
        <v>11462.0</v>
      </c>
      <c s="57" r="ES79">
        <v>1484.0</v>
      </c>
      <c s="1" r="ET79">
        <v>16.0</v>
      </c>
      <c s="57" r="EU79">
        <v>3916.0</v>
      </c>
      <c s="1" r="EV79">
        <v>40.0</v>
      </c>
      <c s="1" r="EW79"/>
      <c s="1" r="EX79"/>
      <c s="57" r="EY79">
        <v>16918.0</v>
      </c>
      <c s="13" r="EZ79"/>
      <c s="1" r="FA79">
        <v>87.0</v>
      </c>
      <c s="1" r="FB79"/>
      <c s="1" r="FC79"/>
      <c s="1" r="FD79"/>
      <c s="1" r="FE79"/>
      <c s="1" r="FF79"/>
      <c s="1" r="FG79">
        <v>375.0</v>
      </c>
      <c s="1" r="FH79"/>
      <c s="1" r="FI79">
        <v>462.0</v>
      </c>
      <c s="13" r="FJ79"/>
      <c s="57" r="FK79">
        <v>23207.0</v>
      </c>
      <c s="5" r="FL79"/>
      <c s="57" r="FM79">
        <v>31728.0</v>
      </c>
      <c s="1" r="FN79"/>
      <c s="1" r="FO79"/>
      <c s="44" r="FP79"/>
      <c s="57" r="FQ79">
        <v>33894.0</v>
      </c>
      <c s="1" r="FR79"/>
      <c s="1" r="FS79"/>
      <c s="44" r="FT79"/>
      <c s="57" r="FU79">
        <v>-2166.0</v>
      </c>
      <c s="5" r="FV79"/>
      <c s="57" r="FW79">
        <v>50394.0</v>
      </c>
      <c s="1" r="FX79"/>
      <c s="1" r="FY79"/>
      <c s="44" r="FZ79"/>
      <c s="57" r="GA79">
        <v>50198.0</v>
      </c>
      <c s="1" r="GB79"/>
      <c s="1" r="GC79"/>
      <c s="44" r="GD79"/>
      <c s="57" r="GE79">
        <v>196.0</v>
      </c>
    </row>
    <row customHeight="1" r="80" ht="15.75">
      <c s="47" r="A80">
        <v>67.0</v>
      </c>
      <c t="s" s="48" r="B80">
        <v>91</v>
      </c>
      <c t="s" s="56" r="C80">
        <v>166</v>
      </c>
      <c s="48" r="D80"/>
      <c s="48" r="E80"/>
      <c s="48" r="F80"/>
      <c s="48" r="G80"/>
      <c s="48" r="H80"/>
      <c s="48" r="I80"/>
      <c s="57" r="J80">
        <v>8854.0</v>
      </c>
      <c s="1" r="K80">
        <v>2.0</v>
      </c>
      <c s="1" r="L80">
        <v>50.0</v>
      </c>
      <c s="1" r="M80"/>
      <c s="1" r="N80"/>
      <c s="1" r="O80"/>
      <c s="57" r="P80">
        <v>9856.0</v>
      </c>
      <c s="57" r="Q80">
        <v>18762.0</v>
      </c>
      <c s="13" r="R80"/>
      <c s="1" r="S80">
        <v>1.0</v>
      </c>
      <c s="1" r="T80">
        <v>80.0</v>
      </c>
      <c s="1" r="U80"/>
      <c s="1" r="V80">
        <v>76.0</v>
      </c>
      <c s="1" r="W80"/>
      <c s="1" r="X80">
        <v>167.0</v>
      </c>
      <c s="1" r="Y80"/>
      <c s="1" r="Z80"/>
      <c s="1" r="AA80"/>
      <c s="1" r="AB80">
        <v>324.0</v>
      </c>
      <c s="13" r="AC80"/>
      <c s="57" r="AD80">
        <v>12535.0</v>
      </c>
      <c s="1" r="AE80">
        <v>506.0</v>
      </c>
      <c s="1" r="AF80">
        <v>152.0</v>
      </c>
      <c s="57" r="AG80">
        <v>2390.0</v>
      </c>
      <c s="1" r="AH80"/>
      <c s="1" r="AI80"/>
      <c s="1" r="AJ80">
        <v>66.0</v>
      </c>
      <c s="57" r="AK80">
        <v>15649.0</v>
      </c>
      <c s="13" r="AL80"/>
      <c s="57" r="AM80">
        <v>3780.0</v>
      </c>
      <c s="1" r="AN80"/>
      <c s="1" r="AO80">
        <v>119.0</v>
      </c>
      <c s="1" r="AP80"/>
      <c s="1" r="AQ80"/>
      <c s="1" r="AR80"/>
      <c s="57" r="AS80">
        <v>1400.0</v>
      </c>
      <c s="1" r="AT80"/>
      <c s="57" r="AU80">
        <v>5299.0</v>
      </c>
      <c s="13" r="AV80"/>
      <c s="57" r="AW80">
        <v>1538.0</v>
      </c>
      <c s="50" r="AX80"/>
      <c s="57" r="AY80">
        <v>8768.0</v>
      </c>
      <c s="1" r="AZ80">
        <v>2.0</v>
      </c>
      <c s="1" r="BA80">
        <v>21.0</v>
      </c>
      <c s="1" r="BB80"/>
      <c s="1" r="BC80"/>
      <c s="1" r="BD80"/>
      <c s="57" r="BE80">
        <v>9853.0</v>
      </c>
      <c s="57" r="BF80">
        <v>18644.0</v>
      </c>
      <c s="13" r="BG80"/>
      <c s="1" r="BH80">
        <v>2.0</v>
      </c>
      <c s="1" r="BI80">
        <v>48.0</v>
      </c>
      <c s="1" r="BJ80"/>
      <c s="1" r="BK80"/>
      <c s="1" r="BL80"/>
      <c s="1" r="BM80">
        <v>151.0</v>
      </c>
      <c s="1" r="BN80"/>
      <c s="1" r="BO80"/>
      <c s="1" r="BP80"/>
      <c s="1" r="BQ80">
        <v>201.0</v>
      </c>
      <c s="13" r="BR80"/>
      <c s="57" r="BS80">
        <v>12791.0</v>
      </c>
      <c s="1" r="BT80">
        <v>248.0</v>
      </c>
      <c s="1" r="BU80">
        <v>131.0</v>
      </c>
      <c s="57" r="BV80">
        <v>2009.0</v>
      </c>
      <c s="1" r="BW80"/>
      <c s="1" r="BX80"/>
      <c s="1" r="BY80">
        <v>5.0</v>
      </c>
      <c s="57" r="BZ80">
        <v>15184.0</v>
      </c>
      <c s="13" r="CA80"/>
      <c s="57" r="CB80">
        <v>3626.0</v>
      </c>
      <c s="1" r="CC80"/>
      <c s="1" r="CD80">
        <v>83.0</v>
      </c>
      <c s="1" r="CE80"/>
      <c s="1" r="CF80"/>
      <c s="1" r="CG80"/>
      <c s="57" r="CH80">
        <v>1217.0</v>
      </c>
      <c s="1" r="CI80"/>
      <c s="57" r="CJ80">
        <v>4926.0</v>
      </c>
      <c s="13" r="CK80"/>
      <c s="1" r="CL80">
        <v>336.0</v>
      </c>
      <c s="12" r="CM80"/>
      <c s="51" r="CN80"/>
      <c s="57" r="CO80">
        <v>2531.0</v>
      </c>
      <c s="57" r="CP80">
        <v>1980.0</v>
      </c>
      <c s="1" r="CQ80">
        <v>550.0</v>
      </c>
      <c s="57" r="CR80">
        <v>2010.0</v>
      </c>
      <c s="57" r="CS80">
        <v>7071.0</v>
      </c>
      <c s="13" r="CT80"/>
      <c s="57" r="CU80">
        <v>1761.0</v>
      </c>
      <c s="1" r="CV80">
        <v>391.0</v>
      </c>
      <c s="1" r="CW80">
        <v>124.0</v>
      </c>
      <c s="57" r="CX80">
        <v>1104.0</v>
      </c>
      <c s="1" r="CY80"/>
      <c s="1" r="CZ80"/>
      <c s="1" r="DA80">
        <v>26.0</v>
      </c>
      <c s="1" r="DB80"/>
      <c s="1" r="DC80">
        <v>20.0</v>
      </c>
      <c s="1" r="DD80">
        <v>3426.0</v>
      </c>
      <c s="13" r="DE80"/>
      <c s="57" r="DF80">
        <v>14371.0</v>
      </c>
      <c s="57" r="DG80">
        <v>1024.0</v>
      </c>
      <c s="1" r="DH80">
        <v>118.0</v>
      </c>
      <c s="57" r="DI80">
        <v>3340.0</v>
      </c>
      <c s="1" r="DJ80">
        <v>61.0</v>
      </c>
      <c s="1" r="DK80"/>
      <c s="1" r="DL80">
        <v>134.0</v>
      </c>
      <c s="57" r="DM80">
        <v>19048.0</v>
      </c>
      <c s="13" r="DN80"/>
      <c s="57" r="DO80">
        <v>2748.0</v>
      </c>
      <c s="1" r="DP80"/>
      <c s="1" r="DQ80"/>
      <c s="1" r="DR80"/>
      <c s="1" r="DS80"/>
      <c s="1" r="DT80"/>
      <c s="57" r="DU80">
        <v>2397.0</v>
      </c>
      <c s="1" r="DV80"/>
      <c s="1" r="DW80">
        <v>5145.0</v>
      </c>
      <c s="13" r="DX80"/>
      <c s="57" r="DY80">
        <v>6882.0</v>
      </c>
      <c s="50" r="DZ80"/>
      <c s="57" r="EA80">
        <v>2467.0</v>
      </c>
      <c s="57" r="EB80">
        <v>1831.0</v>
      </c>
      <c s="1" r="EC80">
        <v>557.0</v>
      </c>
      <c s="57" r="ED80">
        <v>2040.0</v>
      </c>
      <c s="57" r="EE80">
        <v>6895.0</v>
      </c>
      <c s="13" r="EF80"/>
      <c s="57" r="EG80">
        <v>1775.0</v>
      </c>
      <c s="1" r="EH80">
        <v>318.0</v>
      </c>
      <c s="1" r="EI80">
        <v>99.0</v>
      </c>
      <c s="57" r="EJ80">
        <v>1160.0</v>
      </c>
      <c s="1" r="EK80"/>
      <c s="1" r="EL80"/>
      <c s="1" r="EM80">
        <v>4.0</v>
      </c>
      <c s="1" r="EN80"/>
      <c s="1" r="EO80">
        <v>18.0</v>
      </c>
      <c s="57" r="EP80">
        <v>3374.0</v>
      </c>
      <c s="13" r="EQ80"/>
      <c s="57" r="ER80">
        <v>14673.0</v>
      </c>
      <c s="1" r="ES80">
        <v>524.0</v>
      </c>
      <c s="1" r="ET80">
        <v>65.0</v>
      </c>
      <c s="57" r="EU80">
        <v>2895.0</v>
      </c>
      <c s="1" r="EV80">
        <v>90.0</v>
      </c>
      <c s="1" r="EW80"/>
      <c s="1" r="EX80">
        <v>68.0</v>
      </c>
      <c s="57" r="EY80">
        <v>18315.0</v>
      </c>
      <c s="13" r="EZ80"/>
      <c s="57" r="FA80">
        <v>2906.0</v>
      </c>
      <c s="1" r="FB80"/>
      <c s="1" r="FC80"/>
      <c s="1" r="FD80"/>
      <c s="1" r="FE80"/>
      <c s="1" r="FF80"/>
      <c s="57" r="FG80">
        <v>2409.0</v>
      </c>
      <c s="1" r="FH80"/>
      <c s="57" r="FI80">
        <v>5315.0</v>
      </c>
      <c s="13" r="FJ80"/>
      <c s="57" r="FK80">
        <v>5640.0</v>
      </c>
      <c s="5" r="FL80"/>
      <c s="57" r="FM80">
        <v>41572.0</v>
      </c>
      <c s="1" r="FN80"/>
      <c s="1" r="FO80"/>
      <c s="44" r="FP80"/>
      <c s="57" r="FQ80">
        <v>41572.0</v>
      </c>
      <c s="1" r="FR80"/>
      <c s="1" r="FS80"/>
      <c s="44" r="FT80"/>
      <c t="s" s="1" r="FU80">
        <v>87</v>
      </c>
      <c s="5" r="FV80"/>
      <c s="57" r="FW80">
        <v>39291.0</v>
      </c>
      <c s="1" r="FX80"/>
      <c s="1" r="FY80"/>
      <c s="44" r="FZ80"/>
      <c s="57" r="GA80">
        <v>39539.0</v>
      </c>
      <c s="1" r="GB80"/>
      <c s="1" r="GC80"/>
      <c s="44" r="GD80"/>
      <c s="57" r="GE80">
        <v>-248.0</v>
      </c>
    </row>
    <row customHeight="1" r="81" ht="15.75">
      <c s="47" r="A81">
        <v>68.0</v>
      </c>
      <c t="s" s="48" r="B81">
        <v>81</v>
      </c>
      <c t="s" s="56" r="C81">
        <v>167</v>
      </c>
      <c s="48" r="D81"/>
      <c s="48" r="E81"/>
      <c s="48" r="F81"/>
      <c s="48" r="G81"/>
      <c s="48" r="H81"/>
      <c s="48" r="I81"/>
      <c s="57" r="J81">
        <v>60652.0</v>
      </c>
      <c s="1" r="K81">
        <v>403.0</v>
      </c>
      <c s="1" r="L81"/>
      <c s="1" r="M81"/>
      <c s="1" r="N81"/>
      <c s="1" r="O81"/>
      <c s="57" r="P81">
        <v>40278.0</v>
      </c>
      <c s="57" r="Q81">
        <v>101333.0</v>
      </c>
      <c s="13" r="R81"/>
      <c s="1" r="S81">
        <v>306.0</v>
      </c>
      <c s="57" r="T81">
        <v>1509.0</v>
      </c>
      <c s="57" r="U81">
        <v>1119.0</v>
      </c>
      <c s="1" r="V81">
        <v>360.0</v>
      </c>
      <c s="1" r="W81">
        <v>4.0</v>
      </c>
      <c s="1" r="X81">
        <v>60.0</v>
      </c>
      <c s="1" r="Y81"/>
      <c s="1" r="Z81">
        <v>50.0</v>
      </c>
      <c s="1" r="AA81">
        <v>55.0</v>
      </c>
      <c s="57" r="AB81">
        <v>3463.0</v>
      </c>
      <c s="13" r="AC81"/>
      <c s="57" r="AD81">
        <v>26712.0</v>
      </c>
      <c s="1" r="AE81">
        <v>301.0</v>
      </c>
      <c s="1" r="AF81">
        <v>222.0</v>
      </c>
      <c s="57" r="AG81">
        <v>20940.0</v>
      </c>
      <c s="1" r="AH81"/>
      <c s="1" r="AI81">
        <v>236.0</v>
      </c>
      <c s="1" r="AJ81"/>
      <c s="57" r="AK81">
        <v>48411.0</v>
      </c>
      <c s="13" r="AL81"/>
      <c s="57" r="AM81">
        <v>14620.0</v>
      </c>
      <c s="1" r="AN81"/>
      <c s="1" r="AO81">
        <v>320.0</v>
      </c>
      <c s="1" r="AP81"/>
      <c s="1" r="AQ81"/>
      <c s="1" r="AR81"/>
      <c s="57" r="AS81">
        <v>3160.0</v>
      </c>
      <c s="1" r="AT81"/>
      <c s="57" r="AU81">
        <v>18100.0</v>
      </c>
      <c s="13" r="AV81"/>
      <c s="57" r="AW81">
        <v>14030.0</v>
      </c>
      <c s="50" r="AX81"/>
      <c s="57" r="AY81">
        <v>59834.0</v>
      </c>
      <c s="1" r="AZ81">
        <v>508.0</v>
      </c>
      <c s="1" r="BA81"/>
      <c s="1" r="BB81"/>
      <c s="1" r="BC81"/>
      <c s="1" r="BD81"/>
      <c s="57" r="BE81">
        <v>39998.0</v>
      </c>
      <c s="57" r="BF81">
        <v>100340.0</v>
      </c>
      <c s="13" r="BG81"/>
      <c s="1" r="BH81">
        <v>391.0</v>
      </c>
      <c s="1" r="BI81">
        <v>17.0</v>
      </c>
      <c s="1" r="BJ81">
        <v>936.0</v>
      </c>
      <c s="1" r="BK81">
        <v>111.0</v>
      </c>
      <c s="1" r="BL81"/>
      <c s="1" r="BM81">
        <v>48.0</v>
      </c>
      <c s="1" r="BN81"/>
      <c s="1" r="BO81">
        <v>5.0</v>
      </c>
      <c s="1" r="BP81">
        <v>61.0</v>
      </c>
      <c s="57" r="BQ81">
        <v>1569.0</v>
      </c>
      <c s="13" r="BR81"/>
      <c s="57" r="BS81">
        <v>25491.0</v>
      </c>
      <c s="1" r="BT81">
        <v>269.0</v>
      </c>
      <c s="1" r="BU81">
        <v>225.0</v>
      </c>
      <c s="57" r="BV81">
        <v>21329.0</v>
      </c>
      <c s="1" r="BW81"/>
      <c s="1" r="BX81">
        <v>288.0</v>
      </c>
      <c s="1" r="BY81"/>
      <c s="57" r="BZ81">
        <v>47602.0</v>
      </c>
      <c s="13" r="CA81"/>
      <c s="57" r="CB81">
        <v>16887.0</v>
      </c>
      <c s="1" r="CC81"/>
      <c s="1" r="CD81">
        <v>465.0</v>
      </c>
      <c s="1" r="CE81"/>
      <c s="1" r="CF81"/>
      <c s="1" r="CG81"/>
      <c s="1" r="CH81">
        <v>979.0</v>
      </c>
      <c s="1" r="CI81"/>
      <c s="57" r="CJ81">
        <v>18331.0</v>
      </c>
      <c s="13" r="CK81"/>
      <c s="57" r="CL81">
        <v>18111.0</v>
      </c>
      <c s="12" r="CM81"/>
      <c s="51" r="CN81"/>
      <c s="57" r="CO81">
        <v>9483.0</v>
      </c>
      <c s="57" r="CP81">
        <v>6497.0</v>
      </c>
      <c s="57" r="CQ81">
        <v>1405.0</v>
      </c>
      <c s="57" r="CR81">
        <v>14819.0</v>
      </c>
      <c s="57" r="CS81">
        <v>32204.0</v>
      </c>
      <c s="13" r="CT81"/>
      <c s="57" r="CU81">
        <v>11301.0</v>
      </c>
      <c s="57" r="CV81">
        <v>3086.0</v>
      </c>
      <c s="57" r="CW81">
        <v>2581.0</v>
      </c>
      <c s="57" r="CX81">
        <v>10043.0</v>
      </c>
      <c s="1" r="CY81">
        <v>753.0</v>
      </c>
      <c s="57" r="CZ81">
        <v>2262.0</v>
      </c>
      <c s="1" r="DA81"/>
      <c s="1" r="DB81">
        <v>907.0</v>
      </c>
      <c s="1" r="DC81"/>
      <c s="1" r="DD81">
        <v>30933.0</v>
      </c>
      <c s="13" r="DE81"/>
      <c s="57" r="DF81">
        <v>37325.0</v>
      </c>
      <c s="57" r="DG81">
        <v>4643.0</v>
      </c>
      <c s="1" r="DH81">
        <v>649.0</v>
      </c>
      <c s="57" r="DI81">
        <v>29625.0</v>
      </c>
      <c s="57" r="DJ81">
        <v>1820.0</v>
      </c>
      <c s="1" r="DK81">
        <v>653.0</v>
      </c>
      <c s="1" r="DL81"/>
      <c s="57" r="DM81">
        <v>74715.0</v>
      </c>
      <c s="13" r="DN81"/>
      <c s="57" r="DO81">
        <v>15242.0</v>
      </c>
      <c s="1" r="DP81"/>
      <c s="57" r="DQ81">
        <v>3932.0</v>
      </c>
      <c s="1" r="DR81"/>
      <c s="1" r="DS81"/>
      <c s="1" r="DT81"/>
      <c s="57" r="DU81">
        <v>3160.0</v>
      </c>
      <c s="1" r="DV81"/>
      <c s="1" r="DW81">
        <v>22334.0</v>
      </c>
      <c s="13" r="DX81"/>
      <c s="57" r="DY81">
        <v>25151.0</v>
      </c>
      <c s="50" r="DZ81"/>
      <c s="57" r="EA81">
        <v>9078.0</v>
      </c>
      <c s="57" r="EB81">
        <v>6359.0</v>
      </c>
      <c s="57" r="EC81">
        <v>1044.0</v>
      </c>
      <c s="57" r="ED81">
        <v>13258.0</v>
      </c>
      <c s="57" r="EE81">
        <v>29739.0</v>
      </c>
      <c s="13" r="EF81"/>
      <c s="57" r="EG81">
        <v>11082.0</v>
      </c>
      <c s="57" r="EH81">
        <v>1541.0</v>
      </c>
      <c s="57" r="EI81">
        <v>2569.0</v>
      </c>
      <c s="57" r="EJ81">
        <v>10038.0</v>
      </c>
      <c s="1" r="EK81">
        <v>747.0</v>
      </c>
      <c s="57" r="EL81">
        <v>1977.0</v>
      </c>
      <c s="1" r="EM81"/>
      <c s="1" r="EN81">
        <v>841.0</v>
      </c>
      <c s="1" r="EO81"/>
      <c s="57" r="EP81">
        <v>28795.0</v>
      </c>
      <c s="13" r="EQ81"/>
      <c s="57" r="ER81">
        <v>38434.0</v>
      </c>
      <c s="57" r="ES81">
        <v>4467.0</v>
      </c>
      <c s="1" r="ET81">
        <v>672.0</v>
      </c>
      <c s="57" r="EU81">
        <v>30149.0</v>
      </c>
      <c s="57" r="EV81">
        <v>1997.0</v>
      </c>
      <c s="1" r="EW81">
        <v>653.0</v>
      </c>
      <c s="1" r="EX81"/>
      <c s="57" r="EY81">
        <v>76372.0</v>
      </c>
      <c s="13" r="EZ81"/>
      <c s="57" r="FA81">
        <v>13340.0</v>
      </c>
      <c s="1" r="FB81"/>
      <c s="57" r="FC81">
        <v>3962.0</v>
      </c>
      <c s="1" r="FD81"/>
      <c s="1" r="FE81"/>
      <c s="1" r="FF81"/>
      <c s="57" r="FG81">
        <v>1790.0</v>
      </c>
      <c s="1" r="FH81"/>
      <c s="57" r="FI81">
        <v>19092.0</v>
      </c>
      <c s="13" r="FJ81"/>
      <c s="57" r="FK81">
        <v>32441.0</v>
      </c>
      <c s="5" r="FL81"/>
      <c s="57" r="FM81">
        <v>185337.0</v>
      </c>
      <c s="1" r="FN81"/>
      <c s="1" r="FO81"/>
      <c s="44" r="FP81"/>
      <c s="57" r="FQ81">
        <v>185337.0</v>
      </c>
      <c s="1" r="FR81"/>
      <c s="1" r="FS81"/>
      <c s="44" r="FT81"/>
      <c t="s" s="1" r="FU81">
        <v>87</v>
      </c>
      <c s="5" r="FV81"/>
      <c s="57" r="FW81">
        <v>185953.0</v>
      </c>
      <c s="1" r="FX81"/>
      <c s="1" r="FY81"/>
      <c s="44" r="FZ81"/>
      <c s="57" r="GA81">
        <v>186439.0</v>
      </c>
      <c s="1" r="GB81"/>
      <c s="1" r="GC81"/>
      <c s="44" r="GD81"/>
      <c s="57" r="GE81">
        <v>-486.0</v>
      </c>
    </row>
    <row customHeight="1" r="82" ht="15.75">
      <c s="47" r="A82">
        <v>69.0</v>
      </c>
      <c t="s" s="48" r="B82">
        <v>94</v>
      </c>
      <c t="s" s="56" r="C82">
        <v>168</v>
      </c>
      <c s="48" r="D82"/>
      <c s="48" r="E82"/>
      <c s="48" r="F82"/>
      <c s="48" r="G82"/>
      <c s="48" r="H82"/>
      <c s="48" r="I82"/>
      <c s="57" r="J82">
        <v>77813.0</v>
      </c>
      <c s="1" r="K82">
        <v>315.0</v>
      </c>
      <c s="1" r="L82"/>
      <c s="1" r="M82"/>
      <c s="1" r="N82"/>
      <c s="1" r="O82"/>
      <c s="1" r="P82">
        <v>76.0</v>
      </c>
      <c s="57" r="Q82">
        <v>78204.0</v>
      </c>
      <c s="13" r="R82"/>
      <c s="57" r="S82">
        <v>1193.0</v>
      </c>
      <c s="57" r="T82">
        <v>1589.0</v>
      </c>
      <c s="57" r="U82">
        <v>4976.0</v>
      </c>
      <c s="1" r="V82">
        <v>10.0</v>
      </c>
      <c s="1" r="W82"/>
      <c s="57" r="X82">
        <v>15405.0</v>
      </c>
      <c s="1" r="Y82"/>
      <c s="1" r="Z82"/>
      <c s="1" r="AA82">
        <v>221.0</v>
      </c>
      <c s="57" r="AB82">
        <v>23394.0</v>
      </c>
      <c s="13" r="AC82"/>
      <c s="57" r="AD82">
        <v>43447.0</v>
      </c>
      <c s="57" r="AE82">
        <v>2703.0</v>
      </c>
      <c s="1" r="AF82"/>
      <c s="57" r="AG82">
        <v>8936.0</v>
      </c>
      <c s="57" r="AH82">
        <v>1258.0</v>
      </c>
      <c s="1" r="AI82"/>
      <c s="1" r="AJ82"/>
      <c s="57" r="AK82">
        <v>56344.0</v>
      </c>
      <c s="13" r="AL82"/>
      <c s="57" r="AM82">
        <v>1452.0</v>
      </c>
      <c s="1" r="AN82"/>
      <c s="57" r="AO82">
        <v>1211.0</v>
      </c>
      <c s="57" r="AP82">
        <v>1037.0</v>
      </c>
      <c s="1" r="AQ82"/>
      <c s="1" r="AR82"/>
      <c s="57" r="AS82">
        <v>6073.0</v>
      </c>
      <c s="1" r="AT82"/>
      <c s="57" r="AU82">
        <v>9773.0</v>
      </c>
      <c s="13" r="AV82"/>
      <c s="57" r="AW82">
        <v>2253.0</v>
      </c>
      <c s="50" r="AX82"/>
      <c s="57" r="AY82">
        <v>78475.0</v>
      </c>
      <c s="1" r="AZ82">
        <v>346.0</v>
      </c>
      <c s="1" r="BA82"/>
      <c s="1" r="BB82"/>
      <c s="1" r="BC82"/>
      <c s="1" r="BD82"/>
      <c s="57" r="BE82">
        <v>1259.0</v>
      </c>
      <c s="57" r="BF82">
        <v>80080.0</v>
      </c>
      <c s="13" r="BG82"/>
      <c s="57" r="BH82">
        <v>1340.0</v>
      </c>
      <c s="57" r="BI82">
        <v>2080.0</v>
      </c>
      <c s="57" r="BJ82">
        <v>5278.0</v>
      </c>
      <c s="1" r="BK82">
        <v>9.0</v>
      </c>
      <c s="1" r="BL82">
        <v>9.0</v>
      </c>
      <c s="57" r="BM82">
        <v>15938.0</v>
      </c>
      <c s="1" r="BN82"/>
      <c s="1" r="BO82"/>
      <c s="1" r="BP82">
        <v>80.0</v>
      </c>
      <c s="57" r="BQ82">
        <v>24734.0</v>
      </c>
      <c s="13" r="BR82"/>
      <c s="57" r="BS82">
        <v>45805.0</v>
      </c>
      <c s="57" r="BT82">
        <v>3297.0</v>
      </c>
      <c s="1" r="BU82"/>
      <c s="57" r="BV82">
        <v>9367.0</v>
      </c>
      <c s="57" r="BW82">
        <v>1248.0</v>
      </c>
      <c s="1" r="BX82"/>
      <c s="1" r="BY82"/>
      <c s="57" r="BZ82">
        <v>59717.0</v>
      </c>
      <c s="13" r="CA82"/>
      <c s="57" r="CB82">
        <v>1441.0</v>
      </c>
      <c s="1" r="CC82"/>
      <c s="1" r="CD82">
        <v>949.0</v>
      </c>
      <c s="57" r="CE82">
        <v>1073.0</v>
      </c>
      <c s="1" r="CF82"/>
      <c s="1" r="CG82"/>
      <c s="57" r="CH82">
        <v>9729.0</v>
      </c>
      <c s="1" r="CI82"/>
      <c s="57" r="CJ82">
        <v>13192.0</v>
      </c>
      <c s="13" r="CK82"/>
      <c s="57" r="CL82">
        <v>9999.0</v>
      </c>
      <c s="12" r="CM82"/>
      <c s="51" r="CN82"/>
      <c s="57" r="CO82">
        <v>6187.0</v>
      </c>
      <c s="57" r="CP82">
        <v>6638.0</v>
      </c>
      <c s="57" r="CQ82">
        <v>1053.0</v>
      </c>
      <c s="1" r="CR82">
        <v>487.0</v>
      </c>
      <c s="57" r="CS82">
        <v>14365.0</v>
      </c>
      <c s="13" r="CT82"/>
      <c s="57" r="CU82">
        <v>9177.0</v>
      </c>
      <c s="57" r="CV82">
        <v>4116.0</v>
      </c>
      <c s="57" r="CW82">
        <v>4269.0</v>
      </c>
      <c s="57" r="CX82">
        <v>1595.0</v>
      </c>
      <c s="1" r="CY82">
        <v>433.0</v>
      </c>
      <c s="57" r="CZ82">
        <v>32599.0</v>
      </c>
      <c s="1" r="DA82">
        <v>519.0</v>
      </c>
      <c s="1" r="DB82"/>
      <c s="1" r="DC82">
        <v>527.0</v>
      </c>
      <c s="1" r="DD82">
        <v>53235.0</v>
      </c>
      <c s="13" r="DE82"/>
      <c s="57" r="DF82">
        <v>59234.0</v>
      </c>
      <c s="57" r="DG82">
        <v>7564.0</v>
      </c>
      <c s="1" r="DH82">
        <v>22.0</v>
      </c>
      <c s="57" r="DI82">
        <v>13581.0</v>
      </c>
      <c s="1" r="DJ82">
        <v>875.0</v>
      </c>
      <c s="1" r="DK82"/>
      <c s="1" r="DL82">
        <v>117.0</v>
      </c>
      <c s="57" r="DM82">
        <v>81393.0</v>
      </c>
      <c s="13" r="DN82"/>
      <c s="57" r="DO82">
        <v>1452.0</v>
      </c>
      <c s="1" r="DP82"/>
      <c s="1" r="DQ82"/>
      <c s="57" r="DR82">
        <v>4797.0</v>
      </c>
      <c s="1" r="DS82"/>
      <c s="1" r="DT82"/>
      <c s="57" r="DU82">
        <v>5707.0</v>
      </c>
      <c s="1" r="DV82"/>
      <c s="1" r="DW82">
        <v>11956.0</v>
      </c>
      <c s="13" r="DX82"/>
      <c s="57" r="DY82">
        <v>9019.0</v>
      </c>
      <c s="50" r="DZ82"/>
      <c s="57" r="EA82">
        <v>6442.0</v>
      </c>
      <c s="57" r="EB82">
        <v>6824.0</v>
      </c>
      <c s="57" r="EC82">
        <v>1046.0</v>
      </c>
      <c s="57" r="ED82">
        <v>1974.0</v>
      </c>
      <c s="57" r="EE82">
        <v>16286.0</v>
      </c>
      <c s="13" r="EF82"/>
      <c s="57" r="EG82">
        <v>9267.0</v>
      </c>
      <c s="57" r="EH82">
        <v>4104.0</v>
      </c>
      <c s="57" r="EI82">
        <v>4342.0</v>
      </c>
      <c s="57" r="EJ82">
        <v>1611.0</v>
      </c>
      <c s="1" r="EK82">
        <v>428.0</v>
      </c>
      <c s="57" r="EL82">
        <v>33355.0</v>
      </c>
      <c s="1" r="EM82">
        <v>506.0</v>
      </c>
      <c s="1" r="EN82"/>
      <c s="1" r="EO82">
        <v>527.0</v>
      </c>
      <c s="57" r="EP82">
        <v>54140.0</v>
      </c>
      <c s="13" r="EQ82"/>
      <c s="57" r="ER82">
        <v>60521.0</v>
      </c>
      <c s="57" r="ES82">
        <v>8084.0</v>
      </c>
      <c s="1" r="ET82">
        <v>25.0</v>
      </c>
      <c s="57" r="EU82">
        <v>14018.0</v>
      </c>
      <c s="1" r="EV82">
        <v>878.0</v>
      </c>
      <c s="1" r="EW82"/>
      <c s="1" r="EX82">
        <v>117.0</v>
      </c>
      <c s="57" r="EY82">
        <v>83643.0</v>
      </c>
      <c s="13" r="EZ82"/>
      <c s="57" r="FA82">
        <v>1393.0</v>
      </c>
      <c s="1" r="FB82"/>
      <c s="1" r="FC82"/>
      <c s="57" r="FD82">
        <v>4745.0</v>
      </c>
      <c s="1" r="FE82"/>
      <c s="1" r="FF82"/>
      <c s="57" r="FG82">
        <v>9719.0</v>
      </c>
      <c s="1" r="FH82"/>
      <c s="57" r="FI82">
        <v>15857.0</v>
      </c>
      <c s="13" r="FJ82"/>
      <c s="57" r="FK82">
        <v>17678.0</v>
      </c>
      <c s="5" r="FL82"/>
      <c s="57" r="FM82">
        <v>169968.0</v>
      </c>
      <c s="1" r="FN82"/>
      <c s="1" r="FO82"/>
      <c s="44" r="FP82"/>
      <c s="57" r="FQ82">
        <v>169968.0</v>
      </c>
      <c s="1" r="FR82"/>
      <c s="1" r="FS82"/>
      <c s="44" r="FT82"/>
      <c t="s" s="1" r="FU82">
        <v>87</v>
      </c>
      <c s="5" r="FV82"/>
      <c s="57" r="FW82">
        <v>187722.0</v>
      </c>
      <c s="1" r="FX82"/>
      <c s="1" r="FY82"/>
      <c s="44" r="FZ82"/>
      <c s="57" r="GA82">
        <v>187604.0</v>
      </c>
      <c s="1" r="GB82"/>
      <c s="1" r="GC82"/>
      <c s="44" r="GD82"/>
      <c s="57" r="GE82">
        <v>118.0</v>
      </c>
    </row>
    <row customHeight="1" r="83" ht="15.75">
      <c s="47" r="A83">
        <v>70.0</v>
      </c>
      <c t="s" s="48" r="B83">
        <v>91</v>
      </c>
      <c t="s" s="56" r="C83">
        <v>169</v>
      </c>
      <c s="48" r="D83"/>
      <c s="48" r="E83"/>
      <c s="48" r="F83"/>
      <c s="48" r="G83"/>
      <c s="48" r="H83"/>
      <c s="48" r="I83"/>
      <c s="57" r="J83">
        <v>39000.0</v>
      </c>
      <c s="1" r="K83">
        <v>100.0</v>
      </c>
      <c s="1" r="L83"/>
      <c s="1" r="M83"/>
      <c s="1" r="N83"/>
      <c s="1" r="O83"/>
      <c s="57" r="P83">
        <v>19976.0</v>
      </c>
      <c s="57" r="Q83">
        <v>59076.0</v>
      </c>
      <c s="13" r="R83"/>
      <c s="57" r="S83">
        <v>1721.0</v>
      </c>
      <c s="57" r="T83">
        <v>1067.0</v>
      </c>
      <c s="57" r="U83">
        <v>3000.0</v>
      </c>
      <c s="1" r="V83"/>
      <c s="1" r="W83"/>
      <c s="1" r="X83"/>
      <c s="1" r="Y83">
        <v>500.0</v>
      </c>
      <c s="1" r="Z83"/>
      <c s="1" r="AA83"/>
      <c s="57" r="AB83">
        <v>6288.0</v>
      </c>
      <c s="13" r="AC83"/>
      <c s="57" r="AD83">
        <v>32990.0</v>
      </c>
      <c s="1" r="AE83">
        <v>590.0</v>
      </c>
      <c s="1" r="AF83"/>
      <c s="57" r="AG83">
        <v>6470.0</v>
      </c>
      <c s="57" r="AH83">
        <v>1505.0</v>
      </c>
      <c t="s" s="1" r="AI83">
        <v>87</v>
      </c>
      <c s="1" r="AJ83">
        <v>244.0</v>
      </c>
      <c s="57" r="AK83">
        <v>41799.0</v>
      </c>
      <c s="13" r="AL83"/>
      <c s="1" r="AM83"/>
      <c s="1" r="AN83"/>
      <c s="1" r="AO83">
        <v>152.0</v>
      </c>
      <c s="1" r="AP83"/>
      <c s="1" r="AQ83"/>
      <c s="1" r="AR83"/>
      <c s="57" r="AS83">
        <v>9500.0</v>
      </c>
      <c s="1" r="AT83"/>
      <c s="57" r="AU83">
        <v>9652.0</v>
      </c>
      <c s="13" r="AV83"/>
      <c s="57" r="AW83">
        <v>1584.0</v>
      </c>
      <c s="50" r="AX83"/>
      <c s="57" r="AY83">
        <v>38115.0</v>
      </c>
      <c s="1" r="AZ83">
        <v>94.0</v>
      </c>
      <c s="1" r="BA83"/>
      <c s="1" r="BB83"/>
      <c s="1" r="BC83"/>
      <c s="1" r="BD83"/>
      <c s="57" r="BE83">
        <v>23439.0</v>
      </c>
      <c s="57" r="BF83">
        <v>61648.0</v>
      </c>
      <c s="13" r="BG83"/>
      <c s="57" r="BH83">
        <v>1724.0</v>
      </c>
      <c s="1" r="BI83">
        <v>911.0</v>
      </c>
      <c s="57" r="BJ83">
        <v>2179.0</v>
      </c>
      <c s="1" r="BK83"/>
      <c s="1" r="BL83">
        <v>19.0</v>
      </c>
      <c s="1" r="BM83">
        <v>225.0</v>
      </c>
      <c s="1" r="BN83"/>
      <c s="1" r="BO83"/>
      <c s="1" r="BP83"/>
      <c s="57" r="BQ83">
        <v>5058.0</v>
      </c>
      <c s="13" r="BR83"/>
      <c s="57" r="BS83">
        <v>37138.0</v>
      </c>
      <c s="1" r="BT83">
        <v>699.0</v>
      </c>
      <c s="1" r="BU83"/>
      <c s="57" r="BV83">
        <v>7521.0</v>
      </c>
      <c s="57" r="BW83">
        <v>1266.0</v>
      </c>
      <c t="s" s="1" r="BX83">
        <v>87</v>
      </c>
      <c s="1" r="BY83">
        <v>175.0</v>
      </c>
      <c s="57" r="BZ83">
        <v>46799.0</v>
      </c>
      <c s="13" r="CA83"/>
      <c s="1" r="CB83">
        <v>1.0</v>
      </c>
      <c s="1" r="CC83"/>
      <c s="1" r="CD83">
        <v>223.0</v>
      </c>
      <c s="1" r="CE83"/>
      <c s="1" r="CF83"/>
      <c s="1" r="CG83"/>
      <c s="57" r="CH83">
        <v>5572.0</v>
      </c>
      <c s="1" r="CI83"/>
      <c s="57" r="CJ83">
        <v>5796.0</v>
      </c>
      <c s="13" r="CK83"/>
      <c s="57" r="CL83">
        <v>1395.0</v>
      </c>
      <c s="12" r="CM83"/>
      <c s="51" r="CN83"/>
      <c s="57" r="CO83">
        <v>5819.0</v>
      </c>
      <c s="57" r="CP83">
        <v>4249.0</v>
      </c>
      <c s="1" r="CQ83">
        <v>513.0</v>
      </c>
      <c s="57" r="CR83">
        <v>5100.0</v>
      </c>
      <c s="57" r="CS83">
        <v>15681.0</v>
      </c>
      <c s="13" r="CT83"/>
      <c s="57" r="CU83">
        <v>5711.0</v>
      </c>
      <c s="57" r="CV83">
        <v>3106.0</v>
      </c>
      <c s="57" r="CW83">
        <v>3095.0</v>
      </c>
      <c s="57" r="CX83">
        <v>2919.0</v>
      </c>
      <c s="57" r="CY83">
        <v>1653.0</v>
      </c>
      <c s="1" r="CZ83">
        <v>409.0</v>
      </c>
      <c s="1" r="DA83">
        <v>160.0</v>
      </c>
      <c s="1" r="DB83"/>
      <c s="1" r="DC83"/>
      <c s="1" r="DD83">
        <v>17053.0</v>
      </c>
      <c s="13" r="DE83"/>
      <c s="57" r="DF83">
        <v>45474.0</v>
      </c>
      <c s="57" r="DG83">
        <v>5990.0</v>
      </c>
      <c s="1" r="DH83">
        <v>95.0</v>
      </c>
      <c s="57" r="DI83">
        <v>8530.0</v>
      </c>
      <c s="57" r="DJ83">
        <v>1556.0</v>
      </c>
      <c s="1" r="DK83">
        <v>135.0</v>
      </c>
      <c s="1" r="DL83">
        <v>593.0</v>
      </c>
      <c s="57" r="DM83">
        <v>62373.0</v>
      </c>
      <c s="13" r="DN83"/>
      <c t="s" s="1" r="DO83">
        <v>87</v>
      </c>
      <c s="1" r="DP83"/>
      <c t="s" s="1" r="DQ83">
        <v>87</v>
      </c>
      <c s="1" r="DR83"/>
      <c s="1" r="DS83"/>
      <c s="1" r="DT83"/>
      <c s="57" r="DU83">
        <v>9320.0</v>
      </c>
      <c s="1" r="DV83"/>
      <c s="1" r="DW83">
        <v>9320.0</v>
      </c>
      <c s="13" r="DX83"/>
      <c s="57" r="DY83">
        <v>13972.0</v>
      </c>
      <c s="50" r="DZ83"/>
      <c s="57" r="EA83">
        <v>6069.0</v>
      </c>
      <c s="57" r="EB83">
        <v>3693.0</v>
      </c>
      <c s="1" r="EC83">
        <v>705.0</v>
      </c>
      <c s="57" r="ED83">
        <v>5134.0</v>
      </c>
      <c s="57" r="EE83">
        <v>15601.0</v>
      </c>
      <c s="13" r="EF83"/>
      <c s="57" r="EG83">
        <v>6026.0</v>
      </c>
      <c s="57" r="EH83">
        <v>3113.0</v>
      </c>
      <c s="57" r="EI83">
        <v>2693.0</v>
      </c>
      <c s="57" r="EJ83">
        <v>2506.0</v>
      </c>
      <c s="57" r="EK83">
        <v>1925.0</v>
      </c>
      <c s="1" r="EL83">
        <v>338.0</v>
      </c>
      <c s="1" r="EM83">
        <v>350.0</v>
      </c>
      <c s="1" r="EN83"/>
      <c s="1" r="EO83"/>
      <c s="57" r="EP83">
        <v>16951.0</v>
      </c>
      <c s="13" r="EQ83"/>
      <c s="57" r="ER83">
        <v>51598.0</v>
      </c>
      <c s="57" r="ES83">
        <v>6047.0</v>
      </c>
      <c s="1" r="ET83">
        <v>82.0</v>
      </c>
      <c s="57" r="EU83">
        <v>10668.0</v>
      </c>
      <c s="57" r="EV83">
        <v>1320.0</v>
      </c>
      <c s="1" r="EW83">
        <v>618.0</v>
      </c>
      <c s="1" r="EX83">
        <v>604.0</v>
      </c>
      <c s="57" r="EY83">
        <v>70937.0</v>
      </c>
      <c s="13" r="EZ83"/>
      <c t="s" s="1" r="FA83">
        <v>87</v>
      </c>
      <c s="1" r="FB83"/>
      <c s="1" r="FC83"/>
      <c s="1" r="FD83"/>
      <c s="1" r="FE83"/>
      <c s="1" r="FF83"/>
      <c s="57" r="FG83">
        <v>5575.0</v>
      </c>
      <c s="1" r="FH83"/>
      <c s="57" r="FI83">
        <v>5575.0</v>
      </c>
      <c s="13" r="FJ83"/>
      <c s="57" r="FK83">
        <v>11540.0</v>
      </c>
      <c s="5" r="FL83"/>
      <c s="57" r="FM83">
        <v>118399.0</v>
      </c>
      <c s="1" r="FN83"/>
      <c s="1" r="FO83"/>
      <c s="44" r="FP83"/>
      <c s="57" r="FQ83">
        <v>118399.0</v>
      </c>
      <c s="1" r="FR83"/>
      <c s="1" r="FS83"/>
      <c s="44" r="FT83"/>
      <c t="s" s="1" r="FU83">
        <v>87</v>
      </c>
      <c s="5" r="FV83"/>
      <c s="57" r="FW83">
        <v>120696.0</v>
      </c>
      <c s="1" r="FX83"/>
      <c s="1" r="FY83"/>
      <c s="44" r="FZ83"/>
      <c s="57" r="GA83">
        <v>120604.0</v>
      </c>
      <c s="1" r="GB83"/>
      <c s="1" r="GC83"/>
      <c s="44" r="GD83"/>
      <c s="57" r="GE83">
        <v>92.0</v>
      </c>
    </row>
    <row customHeight="1" r="84" ht="15.75">
      <c s="47" r="A84">
        <v>71.0</v>
      </c>
      <c t="s" s="48" r="B84">
        <v>91</v>
      </c>
      <c t="s" s="56" r="C84">
        <v>170</v>
      </c>
      <c s="48" r="D84"/>
      <c s="48" r="E84"/>
      <c s="48" r="F84"/>
      <c s="48" r="G84"/>
      <c s="48" r="H84"/>
      <c s="48" r="I84"/>
      <c s="57" r="J84">
        <v>40755.0</v>
      </c>
      <c s="1" r="K84">
        <v>350.0</v>
      </c>
      <c s="1" r="L84"/>
      <c s="57" r="M84">
        <v>4000.0</v>
      </c>
      <c s="1" r="N84"/>
      <c s="1" r="O84"/>
      <c s="57" r="P84">
        <v>20600.0</v>
      </c>
      <c s="57" r="Q84">
        <v>65705.0</v>
      </c>
      <c s="13" r="R84"/>
      <c s="57" r="S84">
        <v>2106.0</v>
      </c>
      <c s="57" r="T84">
        <v>1698.0</v>
      </c>
      <c s="57" r="U84">
        <v>1840.0</v>
      </c>
      <c s="1" r="V84"/>
      <c s="1" r="W84"/>
      <c s="57" r="X84">
        <v>1120.0</v>
      </c>
      <c s="1" r="Y84"/>
      <c s="1" r="Z84"/>
      <c s="1" r="AA84"/>
      <c s="57" r="AB84">
        <v>6764.0</v>
      </c>
      <c s="13" r="AC84"/>
      <c s="57" r="AD84">
        <v>25067.0</v>
      </c>
      <c s="57" r="AE84">
        <v>5874.0</v>
      </c>
      <c s="1" r="AF84">
        <v>55.0</v>
      </c>
      <c s="57" r="AG84">
        <v>7561.0</v>
      </c>
      <c s="1" r="AH84"/>
      <c s="1" r="AI84">
        <v>590.0</v>
      </c>
      <c s="1" r="AJ84">
        <v>468.0</v>
      </c>
      <c s="57" r="AK84">
        <v>39615.0</v>
      </c>
      <c s="13" r="AL84"/>
      <c s="1" r="AM84"/>
      <c s="1" r="AN84"/>
      <c s="1" r="AO84">
        <v>314.0</v>
      </c>
      <c s="57" r="AP84">
        <v>13514.0</v>
      </c>
      <c s="1" r="AQ84"/>
      <c s="1" r="AR84"/>
      <c s="1" r="AS84"/>
      <c s="1" r="AT84">
        <v>400.0</v>
      </c>
      <c s="57" r="AU84">
        <v>14228.0</v>
      </c>
      <c s="13" r="AV84"/>
      <c s="57" r="AW84">
        <v>10500.0</v>
      </c>
      <c s="50" r="AX84"/>
      <c s="57" r="AY84">
        <v>42166.0</v>
      </c>
      <c s="1" r="AZ84">
        <v>355.0</v>
      </c>
      <c s="1" r="BA84"/>
      <c s="57" r="BB84">
        <v>3536.0</v>
      </c>
      <c s="1" r="BC84"/>
      <c s="1" r="BD84"/>
      <c s="57" r="BE84">
        <v>20980.0</v>
      </c>
      <c s="57" r="BF84">
        <v>67037.0</v>
      </c>
      <c s="13" r="BG84"/>
      <c s="57" r="BH84">
        <v>2556.0</v>
      </c>
      <c s="57" r="BI84">
        <v>1794.0</v>
      </c>
      <c s="57" r="BJ84">
        <v>1896.0</v>
      </c>
      <c s="1" r="BK84">
        <v>37.0</v>
      </c>
      <c s="1" r="BL84"/>
      <c s="57" r="BM84">
        <v>1333.0</v>
      </c>
      <c s="1" r="BN84"/>
      <c s="1" r="BO84"/>
      <c s="1" r="BP84"/>
      <c s="57" r="BQ84">
        <v>7616.0</v>
      </c>
      <c s="13" r="BR84"/>
      <c s="57" r="BS84">
        <v>25875.0</v>
      </c>
      <c s="57" r="BT84">
        <v>6224.0</v>
      </c>
      <c s="1" r="BU84">
        <v>35.0</v>
      </c>
      <c s="57" r="BV84">
        <v>7653.0</v>
      </c>
      <c s="1" r="BW84">
        <v>66.0</v>
      </c>
      <c s="1" r="BX84">
        <v>472.0</v>
      </c>
      <c s="1" r="BY84">
        <v>648.0</v>
      </c>
      <c s="57" r="BZ84">
        <v>40973.0</v>
      </c>
      <c s="13" r="CA84"/>
      <c s="1" r="CB84"/>
      <c s="1" r="CC84"/>
      <c s="1" r="CD84">
        <v>303.0</v>
      </c>
      <c s="57" r="CE84">
        <v>13339.0</v>
      </c>
      <c s="1" r="CF84"/>
      <c s="1" r="CG84"/>
      <c s="1" r="CH84"/>
      <c s="1" r="CI84">
        <v>373.0</v>
      </c>
      <c s="57" r="CJ84">
        <v>14015.0</v>
      </c>
      <c s="13" r="CK84"/>
      <c s="57" r="CL84">
        <v>10305.0</v>
      </c>
      <c s="12" r="CM84"/>
      <c s="51" r="CN84"/>
      <c s="57" r="CO84">
        <v>3379.0</v>
      </c>
      <c s="57" r="CP84">
        <v>2793.0</v>
      </c>
      <c s="57" r="CQ84">
        <v>1595.0</v>
      </c>
      <c s="57" r="CR84">
        <v>6142.0</v>
      </c>
      <c s="57" r="CS84">
        <v>13909.0</v>
      </c>
      <c s="13" r="CT84"/>
      <c s="57" r="CU84">
        <v>6621.0</v>
      </c>
      <c s="57" r="CV84">
        <v>3725.0</v>
      </c>
      <c s="57" r="CW84">
        <v>2731.0</v>
      </c>
      <c s="1" r="CX84">
        <v>865.0</v>
      </c>
      <c s="1" r="CY84">
        <v>140.0</v>
      </c>
      <c s="57" r="CZ84">
        <v>4570.0</v>
      </c>
      <c s="1" r="DA84">
        <v>377.0</v>
      </c>
      <c s="1" r="DB84"/>
      <c s="1" r="DC84">
        <v>500.0</v>
      </c>
      <c s="1" r="DD84">
        <v>19529.0</v>
      </c>
      <c s="13" r="DE84"/>
      <c s="57" r="DF84">
        <v>33198.0</v>
      </c>
      <c s="57" r="DG84">
        <v>14161.0</v>
      </c>
      <c s="57" r="DH84">
        <v>1083.0</v>
      </c>
      <c s="57" r="DI84">
        <v>12305.0</v>
      </c>
      <c s="1" r="DJ84"/>
      <c s="1" r="DK84">
        <v>766.0</v>
      </c>
      <c s="1" r="DL84">
        <v>764.0</v>
      </c>
      <c s="57" r="DM84">
        <v>62277.0</v>
      </c>
      <c s="13" r="DN84"/>
      <c t="s" s="1" r="DO84">
        <v>87</v>
      </c>
      <c s="1" r="DP84"/>
      <c s="57" r="DQ84">
        <v>1810.0</v>
      </c>
      <c s="57" r="DR84">
        <v>13345.0</v>
      </c>
      <c s="1" r="DS84"/>
      <c s="1" r="DT84"/>
      <c s="57" r="DU84">
        <v>4638.0</v>
      </c>
      <c s="1" r="DV84">
        <v>587.0</v>
      </c>
      <c s="1" r="DW84">
        <v>20380.0</v>
      </c>
      <c s="13" r="DX84"/>
      <c s="57" r="DY84">
        <v>20717.0</v>
      </c>
      <c s="50" r="DZ84"/>
      <c s="57" r="EA84">
        <v>3517.0</v>
      </c>
      <c s="57" r="EB84">
        <v>2888.0</v>
      </c>
      <c s="57" r="EC84">
        <v>1680.0</v>
      </c>
      <c s="57" r="ED84">
        <v>5927.0</v>
      </c>
      <c s="57" r="EE84">
        <v>14012.0</v>
      </c>
      <c s="13" r="EF84"/>
      <c s="57" r="EG84">
        <v>7202.0</v>
      </c>
      <c s="57" r="EH84">
        <v>3983.0</v>
      </c>
      <c s="57" r="EI84">
        <v>2578.0</v>
      </c>
      <c s="1" r="EJ84">
        <v>932.0</v>
      </c>
      <c s="1" r="EK84">
        <v>84.0</v>
      </c>
      <c s="57" r="EL84">
        <v>4702.0</v>
      </c>
      <c s="1" r="EM84">
        <v>348.0</v>
      </c>
      <c s="1" r="EN84"/>
      <c s="1" r="EO84">
        <v>548.0</v>
      </c>
      <c s="57" r="EP84">
        <v>20377.0</v>
      </c>
      <c s="13" r="EQ84"/>
      <c s="57" r="ER84">
        <v>33919.0</v>
      </c>
      <c s="57" r="ES84">
        <v>14119.0</v>
      </c>
      <c s="1" r="ET84">
        <v>964.0</v>
      </c>
      <c s="57" r="EU84">
        <v>12102.0</v>
      </c>
      <c s="1" r="EV84">
        <v>66.0</v>
      </c>
      <c s="1" r="EW84">
        <v>877.0</v>
      </c>
      <c s="1" r="EX84">
        <v>985.0</v>
      </c>
      <c s="57" r="EY84">
        <v>63032.0</v>
      </c>
      <c s="13" r="EZ84"/>
      <c t="s" s="1" r="FA84">
        <v>87</v>
      </c>
      <c s="1" r="FB84"/>
      <c s="57" r="FC84">
        <v>1883.0</v>
      </c>
      <c s="57" r="FD84">
        <v>13371.0</v>
      </c>
      <c s="1" r="FE84"/>
      <c s="1" r="FF84"/>
      <c s="57" r="FG84">
        <v>4638.0</v>
      </c>
      <c s="1" r="FH84">
        <v>627.0</v>
      </c>
      <c s="57" r="FI84">
        <v>20519.0</v>
      </c>
      <c s="13" r="FJ84"/>
      <c s="57" r="FK84">
        <v>20772.0</v>
      </c>
      <c s="5" r="FL84"/>
      <c s="57" r="FM84">
        <v>136812.0</v>
      </c>
      <c s="1" r="FN84"/>
      <c s="1" r="FO84"/>
      <c s="44" r="FP84"/>
      <c s="57" r="FQ84">
        <v>136812.0</v>
      </c>
      <c s="1" r="FR84"/>
      <c s="1" r="FS84"/>
      <c s="44" r="FT84"/>
      <c t="s" s="1" r="FU84">
        <v>87</v>
      </c>
      <c s="5" r="FV84"/>
      <c s="57" r="FW84">
        <v>139946.0</v>
      </c>
      <c s="1" r="FX84"/>
      <c s="1" r="FY84"/>
      <c s="44" r="FZ84"/>
      <c s="57" r="GA84">
        <v>138712.0</v>
      </c>
      <c s="1" r="GB84"/>
      <c s="1" r="GC84"/>
      <c s="44" r="GD84"/>
      <c s="57" r="GE84">
        <v>1234.0</v>
      </c>
    </row>
    <row customHeight="1" r="85" ht="15.75">
      <c s="47" r="A85">
        <v>72.0</v>
      </c>
      <c t="s" s="48" r="B85">
        <v>91</v>
      </c>
      <c t="s" s="56" r="C85">
        <v>171</v>
      </c>
      <c s="48" r="D85"/>
      <c s="48" r="E85"/>
      <c s="48" r="F85"/>
      <c s="48" r="G85"/>
      <c s="48" r="H85"/>
      <c s="48" r="I85"/>
      <c s="57" r="J85">
        <v>25662.0</v>
      </c>
      <c s="1" r="K85">
        <v>101.0</v>
      </c>
      <c s="1" r="L85">
        <v>600.0</v>
      </c>
      <c s="1" r="M85"/>
      <c s="1" r="N85"/>
      <c s="1" r="O85"/>
      <c s="57" r="P85">
        <v>6580.0</v>
      </c>
      <c s="57" r="Q85">
        <v>32943.0</v>
      </c>
      <c s="13" r="R85"/>
      <c s="1" r="S85">
        <v>700.0</v>
      </c>
      <c s="1" r="T85">
        <v>150.0</v>
      </c>
      <c s="1" r="U85">
        <v>893.0</v>
      </c>
      <c s="1" r="V85"/>
      <c s="1" r="W85">
        <v>770.0</v>
      </c>
      <c s="1" r="X85">
        <v>93.0</v>
      </c>
      <c s="1" r="Y85"/>
      <c s="1" r="Z85"/>
      <c s="1" r="AA85">
        <v>355.0</v>
      </c>
      <c s="57" r="AB85">
        <v>2961.0</v>
      </c>
      <c s="13" r="AC85"/>
      <c s="57" r="AD85">
        <v>16831.0</v>
      </c>
      <c s="1" r="AE85">
        <v>877.0</v>
      </c>
      <c s="1" r="AF85"/>
      <c s="57" r="AG85">
        <v>3001.0</v>
      </c>
      <c s="1" r="AH85">
        <v>50.0</v>
      </c>
      <c s="1" r="AI85"/>
      <c s="1" r="AJ85"/>
      <c s="57" r="AK85">
        <v>20759.0</v>
      </c>
      <c s="13" r="AL85"/>
      <c s="1" r="AM85"/>
      <c s="1" r="AN85"/>
      <c s="1" r="AO85">
        <v>6.0</v>
      </c>
      <c s="1" r="AP85">
        <v>520.0</v>
      </c>
      <c s="1" r="AQ85"/>
      <c s="1" r="AR85"/>
      <c s="57" r="AS85">
        <v>6600.0</v>
      </c>
      <c s="1" r="AT85"/>
      <c s="57" r="AU85">
        <v>7126.0</v>
      </c>
      <c s="13" r="AV85"/>
      <c t="s" s="1" r="AW85">
        <v>87</v>
      </c>
      <c s="50" r="AX85"/>
      <c s="57" r="AY85">
        <v>25279.0</v>
      </c>
      <c s="1" r="AZ85">
        <v>67.0</v>
      </c>
      <c s="1" r="BA85">
        <v>336.0</v>
      </c>
      <c s="1" r="BB85"/>
      <c s="1" r="BC85"/>
      <c s="1" r="BD85"/>
      <c s="57" r="BE85">
        <v>5589.0</v>
      </c>
      <c s="57" r="BF85">
        <v>31271.0</v>
      </c>
      <c s="13" r="BG85"/>
      <c s="1" r="BH85">
        <v>692.0</v>
      </c>
      <c s="1" r="BI85">
        <v>200.0</v>
      </c>
      <c s="1" r="BJ85">
        <v>840.0</v>
      </c>
      <c s="1" r="BK85"/>
      <c s="1" r="BL85">
        <v>774.0</v>
      </c>
      <c s="1" r="BM85">
        <v>238.0</v>
      </c>
      <c s="1" r="BN85"/>
      <c s="1" r="BO85"/>
      <c s="1" r="BP85">
        <v>393.0</v>
      </c>
      <c s="57" r="BQ85">
        <v>3137.0</v>
      </c>
      <c s="13" r="BR85"/>
      <c s="57" r="BS85">
        <v>15330.0</v>
      </c>
      <c s="1" r="BT85">
        <v>917.0</v>
      </c>
      <c s="1" r="BU85"/>
      <c s="57" r="BV85">
        <v>2577.0</v>
      </c>
      <c s="1" r="BW85">
        <v>115.0</v>
      </c>
      <c s="1" r="BX85">
        <v>27.0</v>
      </c>
      <c s="1" r="BY85"/>
      <c s="57" r="BZ85">
        <v>18966.0</v>
      </c>
      <c s="13" r="CA85"/>
      <c s="1" r="CB85"/>
      <c s="1" r="CC85"/>
      <c s="1" r="CD85">
        <v>10.0</v>
      </c>
      <c s="1" r="CE85">
        <v>313.0</v>
      </c>
      <c s="1" r="CF85"/>
      <c s="1" r="CG85"/>
      <c s="57" r="CH85">
        <v>6707.0</v>
      </c>
      <c s="1" r="CI85"/>
      <c s="57" r="CJ85">
        <v>7030.0</v>
      </c>
      <c s="13" r="CK85"/>
      <c s="57" r="CL85">
        <v>25042.0</v>
      </c>
      <c s="12" r="CM85"/>
      <c s="51" r="CN85"/>
      <c s="57" r="CO85">
        <v>3576.0</v>
      </c>
      <c s="57" r="CP85">
        <v>2293.0</v>
      </c>
      <c s="1" r="CQ85">
        <v>776.0</v>
      </c>
      <c s="57" r="CR85">
        <v>6356.0</v>
      </c>
      <c s="57" r="CS85">
        <v>13001.0</v>
      </c>
      <c s="13" r="CT85"/>
      <c s="57" r="CU85">
        <v>3075.0</v>
      </c>
      <c s="57" r="CV85">
        <v>2130.0</v>
      </c>
      <c s="57" r="CW85">
        <v>1064.0</v>
      </c>
      <c s="57" r="CX85">
        <v>1628.0</v>
      </c>
      <c s="1" r="CY85">
        <v>808.0</v>
      </c>
      <c s="1" r="CZ85">
        <v>65.0</v>
      </c>
      <c s="1" r="DA85"/>
      <c s="1" r="DB85"/>
      <c s="1" r="DC85">
        <v>541.0</v>
      </c>
      <c s="1" r="DD85">
        <v>9311.0</v>
      </c>
      <c s="13" r="DE85"/>
      <c s="57" r="DF85">
        <v>20922.0</v>
      </c>
      <c s="57" r="DG85">
        <v>2348.0</v>
      </c>
      <c s="1" r="DH85">
        <v>51.0</v>
      </c>
      <c s="57" r="DI85">
        <v>4266.0</v>
      </c>
      <c s="1" r="DJ85">
        <v>796.0</v>
      </c>
      <c s="1" r="DK85"/>
      <c s="1" r="DL85"/>
      <c s="57" r="DM85">
        <v>28383.0</v>
      </c>
      <c s="13" r="DN85"/>
      <c t="s" s="1" r="DO85">
        <v>87</v>
      </c>
      <c s="1" r="DP85"/>
      <c s="1" r="DQ85">
        <v>125.0</v>
      </c>
      <c s="1" r="DR85"/>
      <c s="1" r="DS85"/>
      <c s="1" r="DT85"/>
      <c s="57" r="DU85">
        <v>6330.0</v>
      </c>
      <c s="1" r="DV85"/>
      <c s="1" r="DW85">
        <v>6455.0</v>
      </c>
      <c s="13" r="DX85"/>
      <c s="57" r="DY85">
        <v>6639.0</v>
      </c>
      <c s="50" r="DZ85"/>
      <c s="57" r="EA85">
        <v>3844.0</v>
      </c>
      <c s="57" r="EB85">
        <v>2508.0</v>
      </c>
      <c s="1" r="EC85">
        <v>709.0</v>
      </c>
      <c s="57" r="ED85">
        <v>5948.0</v>
      </c>
      <c s="57" r="EE85">
        <v>13009.0</v>
      </c>
      <c s="13" r="EF85"/>
      <c s="57" r="EG85">
        <v>3358.0</v>
      </c>
      <c s="57" r="EH85">
        <v>2073.0</v>
      </c>
      <c s="1" r="EI85">
        <v>982.0</v>
      </c>
      <c s="57" r="EJ85">
        <v>1345.0</v>
      </c>
      <c s="1" r="EK85">
        <v>810.0</v>
      </c>
      <c s="1" r="EL85">
        <v>62.0</v>
      </c>
      <c s="1" r="EM85"/>
      <c s="1" r="EN85"/>
      <c s="1" r="EO85">
        <v>598.0</v>
      </c>
      <c s="57" r="EP85">
        <v>9228.0</v>
      </c>
      <c s="13" r="EQ85"/>
      <c s="57" r="ER85">
        <v>20043.0</v>
      </c>
      <c s="57" r="ES85">
        <v>2302.0</v>
      </c>
      <c s="1" r="ET85">
        <v>52.0</v>
      </c>
      <c s="57" r="EU85">
        <v>3607.0</v>
      </c>
      <c s="1" r="EV85">
        <v>863.0</v>
      </c>
      <c s="1" r="EW85"/>
      <c s="1" r="EX85"/>
      <c s="57" r="EY85">
        <v>26867.0</v>
      </c>
      <c s="13" r="EZ85"/>
      <c t="s" s="1" r="FA85">
        <v>87</v>
      </c>
      <c s="1" r="FB85"/>
      <c s="1" r="FC85">
        <v>105.0</v>
      </c>
      <c s="1" r="FD85"/>
      <c s="1" r="FE85"/>
      <c s="1" r="FF85"/>
      <c s="57" r="FG85">
        <v>6814.0</v>
      </c>
      <c s="1" r="FH85"/>
      <c s="57" r="FI85">
        <v>6919.0</v>
      </c>
      <c s="13" r="FJ85"/>
      <c s="57" r="FK85">
        <v>29715.0</v>
      </c>
      <c s="5" r="FL85"/>
      <c s="57" r="FM85">
        <v>63789.0</v>
      </c>
      <c s="1" r="FN85"/>
      <c s="1" r="FO85"/>
      <c s="44" r="FP85"/>
      <c s="57" r="FQ85">
        <v>63789.0</v>
      </c>
      <c s="1" r="FR85"/>
      <c s="1" r="FS85"/>
      <c s="44" r="FT85"/>
      <c t="s" s="1" r="FU85">
        <v>87</v>
      </c>
      <c s="5" r="FV85"/>
      <c s="57" r="FW85">
        <v>85446.0</v>
      </c>
      <c s="1" r="FX85"/>
      <c s="1" r="FY85"/>
      <c s="44" r="FZ85"/>
      <c s="57" r="GA85">
        <v>85738.0</v>
      </c>
      <c s="1" r="GB85"/>
      <c s="1" r="GC85"/>
      <c s="44" r="GD85"/>
      <c s="57" r="GE85">
        <v>-292.0</v>
      </c>
    </row>
    <row customHeight="1" r="86" ht="15.75">
      <c s="47" r="A86">
        <v>73.0</v>
      </c>
      <c t="s" s="48" r="B86">
        <v>94</v>
      </c>
      <c t="s" s="56" r="C86">
        <v>172</v>
      </c>
      <c s="48" r="D86"/>
      <c s="48" r="E86"/>
      <c s="48" r="F86"/>
      <c s="48" r="G86"/>
      <c s="48" r="H86"/>
      <c s="48" r="I86"/>
      <c s="57" r="J86">
        <v>134800.0</v>
      </c>
      <c s="1" r="K86">
        <v>890.0</v>
      </c>
      <c s="1" r="L86"/>
      <c s="1" r="M86"/>
      <c s="1" r="N86"/>
      <c s="1" r="O86"/>
      <c s="1" r="P86">
        <v>600.0</v>
      </c>
      <c s="57" r="Q86">
        <v>136290.0</v>
      </c>
      <c s="13" r="R86"/>
      <c s="1" r="S86">
        <v>683.0</v>
      </c>
      <c s="57" r="T86">
        <v>2525.0</v>
      </c>
      <c s="57" r="U86">
        <v>3850.0</v>
      </c>
      <c s="1" r="V86">
        <v>280.0</v>
      </c>
      <c s="1" r="W86"/>
      <c s="1" r="X86">
        <v>864.0</v>
      </c>
      <c s="1" r="Y86"/>
      <c s="1" r="Z86">
        <v>400.0</v>
      </c>
      <c s="1" r="AA86"/>
      <c s="57" r="AB86">
        <v>8602.0</v>
      </c>
      <c s="13" r="AC86"/>
      <c s="57" r="AD86">
        <v>46989.0</v>
      </c>
      <c s="57" r="AE86">
        <v>5240.0</v>
      </c>
      <c s="1" r="AF86"/>
      <c s="57" r="AG86">
        <v>13339.0</v>
      </c>
      <c s="1" r="AH86"/>
      <c s="1" r="AI86">
        <v>40.0</v>
      </c>
      <c s="1" r="AJ86"/>
      <c s="57" r="AK86">
        <v>65608.0</v>
      </c>
      <c s="13" r="AL86"/>
      <c s="57" r="AM86">
        <v>25000.0</v>
      </c>
      <c s="1" r="AN86"/>
      <c s="57" r="AO86">
        <v>1200.0</v>
      </c>
      <c s="1" r="AP86">
        <v>500.0</v>
      </c>
      <c s="1" r="AQ86"/>
      <c s="1" r="AR86"/>
      <c s="57" r="AS86">
        <v>6690.0</v>
      </c>
      <c s="1" r="AT86"/>
      <c s="57" r="AU86">
        <v>33390.0</v>
      </c>
      <c s="13" r="AV86"/>
      <c s="57" r="AW86">
        <v>44410.0</v>
      </c>
      <c s="50" r="AX86"/>
      <c s="57" r="AY86">
        <v>135573.0</v>
      </c>
      <c s="1" r="AZ86">
        <v>908.0</v>
      </c>
      <c s="1" r="BA86"/>
      <c s="1" r="BB86"/>
      <c s="1" r="BC86"/>
      <c s="1" r="BD86"/>
      <c s="1" r="BE86">
        <v>773.0</v>
      </c>
      <c s="57" r="BF86">
        <v>137254.0</v>
      </c>
      <c s="13" r="BG86"/>
      <c s="1" r="BH86">
        <v>560.0</v>
      </c>
      <c s="57" r="BI86">
        <v>2705.0</v>
      </c>
      <c s="57" r="BJ86">
        <v>3684.0</v>
      </c>
      <c s="1" r="BK86">
        <v>149.0</v>
      </c>
      <c s="1" r="BL86"/>
      <c s="1" r="BM86">
        <v>139.0</v>
      </c>
      <c s="1" r="BN86"/>
      <c s="1" r="BO86">
        <v>146.0</v>
      </c>
      <c s="1" r="BP86"/>
      <c s="57" r="BQ86">
        <v>7383.0</v>
      </c>
      <c s="13" r="BR86"/>
      <c s="57" r="BS86">
        <v>49112.0</v>
      </c>
      <c s="57" r="BT86">
        <v>4856.0</v>
      </c>
      <c s="1" r="BU86"/>
      <c s="57" r="BV86">
        <v>12204.0</v>
      </c>
      <c s="1" r="BW86"/>
      <c s="1" r="BX86">
        <v>8.0</v>
      </c>
      <c s="1" r="BY86"/>
      <c s="57" r="BZ86">
        <v>66180.0</v>
      </c>
      <c s="13" r="CA86"/>
      <c s="57" r="CB86">
        <v>20589.0</v>
      </c>
      <c s="1" r="CC86"/>
      <c s="57" r="CD86">
        <v>1488.0</v>
      </c>
      <c s="1" r="CE86">
        <v>501.0</v>
      </c>
      <c s="1" r="CF86"/>
      <c s="1" r="CG86"/>
      <c s="57" r="CH86">
        <v>6243.0</v>
      </c>
      <c s="1" r="CI86"/>
      <c s="57" r="CJ86">
        <v>28821.0</v>
      </c>
      <c s="13" r="CK86"/>
      <c s="57" r="CL86">
        <v>42665.0</v>
      </c>
      <c s="12" r="CM86"/>
      <c s="51" r="CN86"/>
      <c s="57" r="CO86">
        <v>11553.0</v>
      </c>
      <c s="57" r="CP86">
        <v>7881.0</v>
      </c>
      <c s="57" r="CQ86">
        <v>1450.0</v>
      </c>
      <c s="57" r="CR86">
        <v>20200.0</v>
      </c>
      <c s="57" r="CS86">
        <v>41084.0</v>
      </c>
      <c s="13" r="CT86"/>
      <c s="57" r="CU86">
        <v>20787.0</v>
      </c>
      <c s="57" r="CV86">
        <v>3529.0</v>
      </c>
      <c s="57" r="CW86">
        <v>22762.0</v>
      </c>
      <c s="57" r="CX86">
        <v>12753.0</v>
      </c>
      <c s="57" r="CY86">
        <v>1320.0</v>
      </c>
      <c s="57" r="CZ86">
        <v>5337.0</v>
      </c>
      <c s="1" r="DA86">
        <v>464.0</v>
      </c>
      <c s="57" r="DB86">
        <v>1870.0</v>
      </c>
      <c s="1" r="DC86">
        <v>23.0</v>
      </c>
      <c s="1" r="DD86">
        <v>68845.0</v>
      </c>
      <c s="13" r="DE86"/>
      <c s="57" r="DF86">
        <v>84263.0</v>
      </c>
      <c s="57" r="DG86">
        <v>17911.0</v>
      </c>
      <c s="1" r="DH86">
        <v>70.0</v>
      </c>
      <c s="57" r="DI86">
        <v>21776.0</v>
      </c>
      <c s="57" r="DJ86">
        <v>1882.0</v>
      </c>
      <c s="1" r="DK86"/>
      <c s="1" r="DL86">
        <v>262.0</v>
      </c>
      <c s="57" r="DM86">
        <v>126164.0</v>
      </c>
      <c s="13" r="DN86"/>
      <c s="57" r="DO86">
        <v>23775.0</v>
      </c>
      <c s="1" r="DP86"/>
      <c s="57" r="DQ86">
        <v>1607.0</v>
      </c>
      <c s="1" r="DR86">
        <v>927.0</v>
      </c>
      <c s="1" r="DS86"/>
      <c s="1" r="DT86"/>
      <c s="57" r="DU86">
        <v>7330.0</v>
      </c>
      <c s="57" r="DV86">
        <v>1199.0</v>
      </c>
      <c s="1" r="DW86">
        <v>34838.0</v>
      </c>
      <c s="13" r="DX86"/>
      <c s="57" r="DY86">
        <v>17369.0</v>
      </c>
      <c s="50" r="DZ86"/>
      <c s="57" r="EA86">
        <v>11496.0</v>
      </c>
      <c s="57" r="EB86">
        <v>7384.0</v>
      </c>
      <c s="57" r="EC86">
        <v>1606.0</v>
      </c>
      <c s="57" r="ED86">
        <v>20265.0</v>
      </c>
      <c s="57" r="EE86">
        <v>40751.0</v>
      </c>
      <c s="13" r="EF86"/>
      <c s="57" r="EG86">
        <v>20663.0</v>
      </c>
      <c s="57" r="EH86">
        <v>3252.0</v>
      </c>
      <c s="57" r="EI86">
        <v>20326.0</v>
      </c>
      <c s="57" r="EJ86">
        <v>12066.0</v>
      </c>
      <c s="57" r="EK86">
        <v>1323.0</v>
      </c>
      <c s="57" r="EL86">
        <v>5191.0</v>
      </c>
      <c s="1" r="EM86">
        <v>420.0</v>
      </c>
      <c s="57" r="EN86">
        <v>1860.0</v>
      </c>
      <c s="1" r="EO86">
        <v>15.0</v>
      </c>
      <c s="57" r="EP86">
        <v>65116.0</v>
      </c>
      <c s="13" r="EQ86"/>
      <c s="57" r="ER86">
        <v>85003.0</v>
      </c>
      <c s="57" r="ES86">
        <v>17940.0</v>
      </c>
      <c s="1" r="ET86">
        <v>69.0</v>
      </c>
      <c s="57" r="EU86">
        <v>20248.0</v>
      </c>
      <c s="57" r="EV86">
        <v>1882.0</v>
      </c>
      <c s="1" r="EW86"/>
      <c s="1" r="EX86">
        <v>272.0</v>
      </c>
      <c s="57" r="EY86">
        <v>125414.0</v>
      </c>
      <c s="13" r="EZ86"/>
      <c s="57" r="FA86">
        <v>19453.0</v>
      </c>
      <c s="1" r="FB86"/>
      <c s="57" r="FC86">
        <v>1575.0</v>
      </c>
      <c s="1" r="FD86">
        <v>877.0</v>
      </c>
      <c s="1" r="FE86"/>
      <c s="1" r="FF86"/>
      <c s="57" r="FG86">
        <v>8336.0</v>
      </c>
      <c s="57" r="FH86">
        <v>1190.0</v>
      </c>
      <c s="57" r="FI86">
        <v>31431.0</v>
      </c>
      <c s="13" r="FJ86"/>
      <c s="57" r="FK86">
        <v>21874.0</v>
      </c>
      <c s="5" r="FL86"/>
      <c s="57" r="FM86">
        <v>288300.0</v>
      </c>
      <c s="1" r="FN86"/>
      <c s="1" r="FO86"/>
      <c s="44" r="FP86"/>
      <c s="57" r="FQ86">
        <v>288300.0</v>
      </c>
      <c s="1" r="FR86"/>
      <c s="1" r="FS86"/>
      <c s="44" r="FT86"/>
      <c t="s" s="1" r="FU86">
        <v>87</v>
      </c>
      <c s="5" r="FV86"/>
      <c s="57" r="FW86">
        <v>282303.0</v>
      </c>
      <c s="1" r="FX86"/>
      <c s="1" r="FY86"/>
      <c s="44" r="FZ86"/>
      <c s="57" r="GA86">
        <v>284586.0</v>
      </c>
      <c s="1" r="GB86"/>
      <c s="1" r="GC86"/>
      <c s="44" r="GD86"/>
      <c s="57" r="GE86">
        <v>-2283.0</v>
      </c>
    </row>
    <row customHeight="1" r="87" ht="15.75">
      <c s="47" r="A87">
        <v>74.0</v>
      </c>
      <c t="s" s="48" r="B87">
        <v>81</v>
      </c>
      <c t="s" s="56" r="C87">
        <v>173</v>
      </c>
      <c s="48" r="D87"/>
      <c s="48" r="E87"/>
      <c s="48" r="F87"/>
      <c s="48" r="G87"/>
      <c s="48" r="H87"/>
      <c s="48" r="I87"/>
      <c s="57" r="J87">
        <v>16763.0</v>
      </c>
      <c s="1" r="K87"/>
      <c s="1" r="L87"/>
      <c s="1" r="M87"/>
      <c s="1" r="N87"/>
      <c s="1" r="O87"/>
      <c s="57" r="P87">
        <v>3815.0</v>
      </c>
      <c s="57" r="Q87">
        <v>20578.0</v>
      </c>
      <c s="13" r="R87"/>
      <c s="1" r="S87">
        <v>35.0</v>
      </c>
      <c s="1" r="T87">
        <v>575.0</v>
      </c>
      <c s="57" r="U87">
        <v>1438.0</v>
      </c>
      <c s="1" r="V87">
        <v>94.0</v>
      </c>
      <c s="1" r="W87">
        <v>110.0</v>
      </c>
      <c s="1" r="X87">
        <v>2.0</v>
      </c>
      <c s="1" r="Y87">
        <v>109.0</v>
      </c>
      <c s="1" r="Z87"/>
      <c s="1" r="AA87"/>
      <c s="57" r="AB87">
        <v>2363.0</v>
      </c>
      <c s="13" r="AC87"/>
      <c s="57" r="AD87">
        <v>8794.0</v>
      </c>
      <c s="1" r="AE87">
        <v>40.0</v>
      </c>
      <c s="1" r="AF87">
        <v>240.0</v>
      </c>
      <c s="1" r="AG87">
        <v>515.0</v>
      </c>
      <c s="1" r="AH87"/>
      <c s="1" r="AI87"/>
      <c s="1" r="AJ87">
        <v>212.0</v>
      </c>
      <c s="57" r="AK87">
        <v>9801.0</v>
      </c>
      <c s="13" r="AL87"/>
      <c s="1" r="AM87">
        <v>153.0</v>
      </c>
      <c s="1" r="AN87"/>
      <c s="1" r="AO87">
        <v>371.0</v>
      </c>
      <c s="57" r="AP87">
        <v>1484.0</v>
      </c>
      <c s="1" r="AQ87"/>
      <c s="1" r="AR87"/>
      <c s="1" r="AS87">
        <v>52.0</v>
      </c>
      <c s="1" r="AT87"/>
      <c s="57" r="AU87">
        <v>2060.0</v>
      </c>
      <c s="13" r="AV87"/>
      <c s="1" r="AW87">
        <v>92.0</v>
      </c>
      <c s="50" r="AX87"/>
      <c s="57" r="AY87">
        <v>17023.0</v>
      </c>
      <c s="1" r="AZ87"/>
      <c s="1" r="BA87"/>
      <c s="1" r="BB87"/>
      <c s="1" r="BC87"/>
      <c s="1" r="BD87"/>
      <c s="57" r="BE87">
        <v>3815.0</v>
      </c>
      <c s="57" r="BF87">
        <v>20838.0</v>
      </c>
      <c s="13" r="BG87"/>
      <c s="1" r="BH87">
        <v>35.0</v>
      </c>
      <c s="1" r="BI87">
        <v>576.0</v>
      </c>
      <c s="57" r="BJ87">
        <v>1438.0</v>
      </c>
      <c s="1" r="BK87">
        <v>94.0</v>
      </c>
      <c s="1" r="BL87">
        <v>110.0</v>
      </c>
      <c s="1" r="BM87">
        <v>59.0</v>
      </c>
      <c s="1" r="BN87">
        <v>109.0</v>
      </c>
      <c s="1" r="BO87"/>
      <c s="1" r="BP87"/>
      <c s="57" r="BQ87">
        <v>2421.0</v>
      </c>
      <c s="13" r="BR87"/>
      <c s="57" r="BS87">
        <v>8832.0</v>
      </c>
      <c s="1" r="BT87">
        <v>40.0</v>
      </c>
      <c s="1" r="BU87">
        <v>240.0</v>
      </c>
      <c s="1" r="BV87">
        <v>515.0</v>
      </c>
      <c s="1" r="BW87"/>
      <c s="1" r="BX87"/>
      <c s="1" r="BY87">
        <v>212.0</v>
      </c>
      <c s="57" r="BZ87">
        <v>9839.0</v>
      </c>
      <c s="13" r="CA87"/>
      <c s="1" r="CB87">
        <v>184.0</v>
      </c>
      <c s="1" r="CC87"/>
      <c s="1" r="CD87">
        <v>431.0</v>
      </c>
      <c s="57" r="CE87">
        <v>1484.0</v>
      </c>
      <c s="1" r="CF87"/>
      <c s="1" r="CG87"/>
      <c s="1" r="CH87">
        <v>51.0</v>
      </c>
      <c s="1" r="CI87"/>
      <c s="57" r="CJ87">
        <v>2150.0</v>
      </c>
      <c s="13" r="CK87"/>
      <c s="1" r="CL87">
        <v>516.0</v>
      </c>
      <c s="12" r="CM87"/>
      <c s="51" r="CN87"/>
      <c s="57" r="CO87">
        <v>2130.0</v>
      </c>
      <c s="57" r="CP87">
        <v>1868.0</v>
      </c>
      <c s="1" r="CQ87">
        <v>55.0</v>
      </c>
      <c s="1" r="CR87">
        <v>613.0</v>
      </c>
      <c s="57" r="CS87">
        <v>4666.0</v>
      </c>
      <c s="13" r="CT87"/>
      <c s="57" r="CU87">
        <v>1931.0</v>
      </c>
      <c s="57" r="CV87">
        <v>1128.0</v>
      </c>
      <c s="1" r="CW87">
        <v>631.0</v>
      </c>
      <c s="57" r="CX87">
        <v>4605.0</v>
      </c>
      <c s="1" r="CY87">
        <v>177.0</v>
      </c>
      <c s="1" r="CZ87">
        <v>481.0</v>
      </c>
      <c s="1" r="DA87">
        <v>261.0</v>
      </c>
      <c s="1" r="DB87"/>
      <c s="1" r="DC87">
        <v>125.0</v>
      </c>
      <c s="1" r="DD87">
        <v>9339.0</v>
      </c>
      <c s="13" r="DE87"/>
      <c s="57" r="DF87">
        <v>10619.0</v>
      </c>
      <c s="57" r="DG87">
        <v>2377.0</v>
      </c>
      <c s="1" r="DH87">
        <v>373.0</v>
      </c>
      <c s="1" r="DI87">
        <v>648.0</v>
      </c>
      <c s="1" r="DJ87">
        <v>32.0</v>
      </c>
      <c s="1" r="DK87"/>
      <c s="1" r="DL87">
        <v>720.0</v>
      </c>
      <c s="57" r="DM87">
        <v>14769.0</v>
      </c>
      <c s="13" r="DN87"/>
      <c s="1" r="DO87">
        <v>580.0</v>
      </c>
      <c s="1" r="DP87"/>
      <c s="1" r="DQ87">
        <v>416.0</v>
      </c>
      <c s="57" r="DR87">
        <v>3344.0</v>
      </c>
      <c s="1" r="DS87"/>
      <c s="1" r="DT87"/>
      <c s="1" r="DU87">
        <v>42.0</v>
      </c>
      <c s="1" r="DV87"/>
      <c s="1" r="DW87">
        <v>4382.0</v>
      </c>
      <c s="13" r="DX87"/>
      <c s="57" r="DY87">
        <v>1738.0</v>
      </c>
      <c s="50" r="DZ87"/>
      <c s="57" r="EA87">
        <v>2109.0</v>
      </c>
      <c s="57" r="EB87">
        <v>1868.0</v>
      </c>
      <c s="1" r="EC87">
        <v>151.0</v>
      </c>
      <c s="1" r="ED87">
        <v>613.0</v>
      </c>
      <c s="57" r="EE87">
        <v>4741.0</v>
      </c>
      <c s="13" r="EF87"/>
      <c s="57" r="EG87">
        <v>1931.0</v>
      </c>
      <c s="57" r="EH87">
        <v>1127.0</v>
      </c>
      <c s="1" r="EI87">
        <v>631.0</v>
      </c>
      <c s="57" r="EJ87">
        <v>4606.0</v>
      </c>
      <c s="1" r="EK87">
        <v>176.0</v>
      </c>
      <c s="1" r="EL87">
        <v>558.0</v>
      </c>
      <c s="1" r="EM87">
        <v>261.0</v>
      </c>
      <c s="1" r="EN87"/>
      <c s="1" r="EO87">
        <v>125.0</v>
      </c>
      <c s="57" r="EP87">
        <v>9415.0</v>
      </c>
      <c s="13" r="EQ87"/>
      <c s="57" r="ER87">
        <v>10610.0</v>
      </c>
      <c s="57" r="ES87">
        <v>2911.0</v>
      </c>
      <c s="1" r="ET87">
        <v>373.0</v>
      </c>
      <c s="1" r="EU87">
        <v>648.0</v>
      </c>
      <c s="1" r="EV87">
        <v>32.0</v>
      </c>
      <c s="1" r="EW87"/>
      <c s="1" r="EX87">
        <v>720.0</v>
      </c>
      <c s="57" r="EY87">
        <v>15294.0</v>
      </c>
      <c s="13" r="EZ87"/>
      <c s="1" r="FA87">
        <v>580.0</v>
      </c>
      <c s="1" r="FB87"/>
      <c s="1" r="FC87">
        <v>416.0</v>
      </c>
      <c s="57" r="FD87">
        <v>3343.0</v>
      </c>
      <c s="1" r="FE87"/>
      <c s="1" r="FF87"/>
      <c s="1" r="FG87">
        <v>41.0</v>
      </c>
      <c s="1" r="FH87"/>
      <c s="57" r="FI87">
        <v>4380.0</v>
      </c>
      <c s="13" r="FJ87"/>
      <c s="57" r="FK87">
        <v>1928.0</v>
      </c>
      <c s="5" r="FL87"/>
      <c s="57" r="FM87">
        <v>34894.0</v>
      </c>
      <c s="1" r="FN87"/>
      <c s="1" r="FO87"/>
      <c s="44" r="FP87"/>
      <c s="57" r="FQ87">
        <v>34894.0</v>
      </c>
      <c s="1" r="FR87"/>
      <c s="1" r="FS87"/>
      <c s="44" r="FT87"/>
      <c t="s" s="1" r="FU87">
        <v>87</v>
      </c>
      <c s="5" r="FV87"/>
      <c s="57" r="FW87">
        <v>35764.0</v>
      </c>
      <c s="1" r="FX87"/>
      <c s="1" r="FY87"/>
      <c s="44" r="FZ87"/>
      <c s="57" r="GA87">
        <v>35758.0</v>
      </c>
      <c s="1" r="GB87"/>
      <c s="1" r="GC87"/>
      <c s="44" r="GD87"/>
      <c s="57" r="GE87">
        <v>6.0</v>
      </c>
    </row>
    <row customHeight="1" r="88" ht="15.75">
      <c s="47" r="A88">
        <v>75.0</v>
      </c>
      <c t="s" s="48" r="B88">
        <v>103</v>
      </c>
      <c t="s" s="56" r="C88">
        <v>174</v>
      </c>
      <c s="48" r="D88"/>
      <c s="48" r="E88"/>
      <c s="48" r="F88"/>
      <c s="48" r="G88"/>
      <c s="48" r="H88"/>
      <c s="48" r="I88"/>
      <c s="57" r="J88">
        <v>8828.0</v>
      </c>
      <c s="1" r="K88"/>
      <c s="1" r="L88"/>
      <c s="1" r="M88"/>
      <c s="1" r="N88"/>
      <c s="1" r="O88"/>
      <c s="1" r="P88">
        <v>302.0</v>
      </c>
      <c s="57" r="Q88">
        <v>9130.0</v>
      </c>
      <c s="13" r="R88"/>
      <c s="1" r="S88">
        <v>35.0</v>
      </c>
      <c s="57" r="T88">
        <v>1527.0</v>
      </c>
      <c s="1" r="U88">
        <v>730.0</v>
      </c>
      <c s="1" r="V88">
        <v>180.0</v>
      </c>
      <c s="1" r="W88"/>
      <c s="1" r="X88"/>
      <c s="1" r="Y88"/>
      <c s="1" r="Z88"/>
      <c s="1" r="AA88"/>
      <c s="57" r="AB88">
        <v>2472.0</v>
      </c>
      <c s="13" r="AC88"/>
      <c s="57" r="AD88">
        <v>5588.0</v>
      </c>
      <c s="1" r="AE88">
        <v>769.0</v>
      </c>
      <c s="1" r="AF88"/>
      <c s="1" r="AG88">
        <v>241.0</v>
      </c>
      <c s="1" r="AH88">
        <v>130.0</v>
      </c>
      <c s="1" r="AI88"/>
      <c s="1" r="AJ88"/>
      <c s="57" r="AK88">
        <v>6728.0</v>
      </c>
      <c s="13" r="AL88"/>
      <c s="57" r="AM88">
        <v>1850.0</v>
      </c>
      <c s="1" r="AN88"/>
      <c s="1" r="AO88">
        <v>309.0</v>
      </c>
      <c s="1" r="AP88"/>
      <c s="1" r="AQ88"/>
      <c s="1" r="AR88"/>
      <c s="57" r="AS88">
        <v>1310.0</v>
      </c>
      <c s="1" r="AT88"/>
      <c s="57" r="AU88">
        <v>3469.0</v>
      </c>
      <c s="13" r="AV88"/>
      <c s="1" r="AW88">
        <v>302.0</v>
      </c>
      <c s="50" r="AX88"/>
      <c s="57" r="AY88">
        <v>8744.0</v>
      </c>
      <c s="1" r="AZ88"/>
      <c s="1" r="BA88"/>
      <c s="1" r="BB88"/>
      <c s="1" r="BC88"/>
      <c s="1" r="BD88"/>
      <c s="1" r="BE88">
        <v>732.0</v>
      </c>
      <c s="57" r="BF88">
        <v>9476.0</v>
      </c>
      <c s="13" r="BG88"/>
      <c s="1" r="BH88">
        <v>34.0</v>
      </c>
      <c s="57" r="BI88">
        <v>1693.0</v>
      </c>
      <c s="1" r="BJ88">
        <v>552.0</v>
      </c>
      <c s="1" r="BK88">
        <v>145.0</v>
      </c>
      <c s="1" r="BL88"/>
      <c s="1" r="BM88"/>
      <c s="1" r="BN88"/>
      <c s="1" r="BO88"/>
      <c s="1" r="BP88"/>
      <c s="57" r="BQ88">
        <v>2424.0</v>
      </c>
      <c s="13" r="BR88"/>
      <c s="57" r="BS88">
        <v>5839.0</v>
      </c>
      <c s="1" r="BT88">
        <v>841.0</v>
      </c>
      <c s="1" r="BU88"/>
      <c s="1" r="BV88">
        <v>303.0</v>
      </c>
      <c s="1" r="BW88">
        <v>134.0</v>
      </c>
      <c s="1" r="BX88"/>
      <c s="1" r="BY88"/>
      <c s="57" r="BZ88">
        <v>7117.0</v>
      </c>
      <c s="13" r="CA88"/>
      <c s="57" r="CB88">
        <v>1653.0</v>
      </c>
      <c s="1" r="CC88"/>
      <c s="1" r="CD88">
        <v>303.0</v>
      </c>
      <c s="1" r="CE88"/>
      <c s="1" r="CF88"/>
      <c s="1" r="CG88"/>
      <c s="57" r="CH88">
        <v>1186.0</v>
      </c>
      <c s="1" r="CI88"/>
      <c s="57" r="CJ88">
        <v>3142.0</v>
      </c>
      <c s="13" r="CK88"/>
      <c s="1" r="CL88">
        <v>31.0</v>
      </c>
      <c s="12" r="CM88"/>
      <c s="51" r="CN88"/>
      <c s="57" r="CO88">
        <v>2047.0</v>
      </c>
      <c s="1" r="CP88">
        <v>863.0</v>
      </c>
      <c s="1" r="CQ88">
        <v>103.0</v>
      </c>
      <c s="1" r="CR88"/>
      <c s="57" r="CS88">
        <v>3013.0</v>
      </c>
      <c s="13" r="CT88"/>
      <c s="57" r="CU88">
        <v>1671.0</v>
      </c>
      <c s="57" r="CV88">
        <v>1962.0</v>
      </c>
      <c s="1" r="CW88">
        <v>775.0</v>
      </c>
      <c s="57" r="CX88">
        <v>1335.0</v>
      </c>
      <c s="1" r="CY88">
        <v>65.0</v>
      </c>
      <c s="1" r="CZ88">
        <v>159.0</v>
      </c>
      <c s="1" r="DA88"/>
      <c s="1" r="DB88"/>
      <c s="1" r="DC88"/>
      <c s="1" r="DD88">
        <v>5967.0</v>
      </c>
      <c s="13" r="DE88"/>
      <c s="57" r="DF88">
        <v>7853.0</v>
      </c>
      <c s="57" r="DG88">
        <v>1395.0</v>
      </c>
      <c s="1" r="DH88"/>
      <c s="1" r="DI88">
        <v>361.0</v>
      </c>
      <c s="1" r="DJ88">
        <v>151.0</v>
      </c>
      <c s="1" r="DK88"/>
      <c s="1" r="DL88"/>
      <c s="57" r="DM88">
        <v>9760.0</v>
      </c>
      <c s="13" r="DN88"/>
      <c s="57" r="DO88">
        <v>1577.0</v>
      </c>
      <c s="1" r="DP88"/>
      <c s="1" r="DQ88"/>
      <c s="1" r="DR88"/>
      <c s="1" r="DS88"/>
      <c s="1" r="DT88"/>
      <c s="57" r="DU88">
        <v>1198.0</v>
      </c>
      <c s="1" r="DV88"/>
      <c s="1" r="DW88">
        <v>2775.0</v>
      </c>
      <c s="13" r="DX88"/>
      <c s="1" r="DY88">
        <v>586.0</v>
      </c>
      <c s="50" r="DZ88"/>
      <c s="57" r="EA88">
        <v>1971.0</v>
      </c>
      <c s="1" r="EB88">
        <v>808.0</v>
      </c>
      <c s="1" r="EC88">
        <v>86.0</v>
      </c>
      <c s="1" r="ED88"/>
      <c s="57" r="EE88">
        <v>2865.0</v>
      </c>
      <c s="13" r="EF88"/>
      <c s="57" r="EG88">
        <v>1555.0</v>
      </c>
      <c s="57" r="EH88">
        <v>1773.0</v>
      </c>
      <c s="1" r="EI88">
        <v>752.0</v>
      </c>
      <c s="57" r="EJ88">
        <v>1580.0</v>
      </c>
      <c s="1" r="EK88">
        <v>62.0</v>
      </c>
      <c s="1" r="EL88">
        <v>165.0</v>
      </c>
      <c s="1" r="EM88"/>
      <c s="1" r="EN88"/>
      <c s="1" r="EO88"/>
      <c s="57" r="EP88">
        <v>5887.0</v>
      </c>
      <c s="13" r="EQ88"/>
      <c s="57" r="ER88">
        <v>8227.0</v>
      </c>
      <c s="57" r="ES88">
        <v>1466.0</v>
      </c>
      <c s="1" r="ET88"/>
      <c s="1" r="EU88">
        <v>455.0</v>
      </c>
      <c s="1" r="EV88">
        <v>157.0</v>
      </c>
      <c s="1" r="EW88"/>
      <c s="1" r="EX88"/>
      <c s="57" r="EY88">
        <v>10305.0</v>
      </c>
      <c s="13" r="EZ88"/>
      <c s="57" r="FA88">
        <v>1312.0</v>
      </c>
      <c s="1" r="FB88"/>
      <c s="1" r="FC88"/>
      <c s="1" r="FD88"/>
      <c s="1" r="FE88"/>
      <c s="1" r="FF88"/>
      <c s="57" r="FG88">
        <v>1100.0</v>
      </c>
      <c s="1" r="FH88"/>
      <c s="57" r="FI88">
        <v>2412.0</v>
      </c>
      <c s="13" r="FJ88"/>
      <c s="1" r="FK88">
        <v>534.0</v>
      </c>
      <c s="5" r="FL88"/>
      <c s="57" r="FM88">
        <v>22101.0</v>
      </c>
      <c s="1" r="FN88"/>
      <c s="1" r="FO88"/>
      <c s="44" r="FP88"/>
      <c s="57" r="FQ88">
        <v>22101.0</v>
      </c>
      <c s="1" r="FR88"/>
      <c s="1" r="FS88"/>
      <c s="44" r="FT88"/>
      <c t="s" s="1" r="FU88">
        <v>87</v>
      </c>
      <c s="5" r="FV88"/>
      <c s="57" r="FW88">
        <v>22190.0</v>
      </c>
      <c s="1" r="FX88"/>
      <c s="1" r="FY88"/>
      <c s="44" r="FZ88"/>
      <c s="57" r="GA88">
        <v>22003.0</v>
      </c>
      <c s="1" r="GB88"/>
      <c s="1" r="GC88"/>
      <c s="44" r="GD88"/>
      <c s="57" r="GE88">
        <v>187.0</v>
      </c>
    </row>
    <row customHeight="1" r="89" ht="15.75">
      <c s="47" r="A89">
        <v>76.0</v>
      </c>
      <c t="s" s="48" r="B89">
        <v>103</v>
      </c>
      <c t="s" s="56" r="C89">
        <v>175</v>
      </c>
      <c s="48" r="D89"/>
      <c s="48" r="E89"/>
      <c s="48" r="F89"/>
      <c s="48" r="G89"/>
      <c s="48" r="H89"/>
      <c s="48" r="I89"/>
      <c s="57" r="J89">
        <v>5280.0</v>
      </c>
      <c s="1" r="K89"/>
      <c s="1" r="L89"/>
      <c s="1" r="M89"/>
      <c s="1" r="N89"/>
      <c s="1" r="O89"/>
      <c s="57" r="P89">
        <v>26641.0</v>
      </c>
      <c s="57" r="Q89">
        <v>31921.0</v>
      </c>
      <c s="13" r="R89"/>
      <c s="1" r="S89">
        <v>816.0</v>
      </c>
      <c s="57" r="T89">
        <v>2244.0</v>
      </c>
      <c s="1" r="U89">
        <v>184.0</v>
      </c>
      <c s="1" r="V89">
        <v>77.0</v>
      </c>
      <c s="1" r="W89"/>
      <c s="1" r="X89">
        <v>645.0</v>
      </c>
      <c s="1" r="Y89">
        <v>58.0</v>
      </c>
      <c s="1" r="Z89"/>
      <c s="1" r="AA89">
        <v>12.0</v>
      </c>
      <c s="57" r="AB89">
        <v>4036.0</v>
      </c>
      <c s="13" r="AC89"/>
      <c s="57" r="AD89">
        <v>25594.0</v>
      </c>
      <c s="1" r="AE89">
        <v>246.0</v>
      </c>
      <c s="1" r="AF89">
        <v>338.0</v>
      </c>
      <c s="57" r="AG89">
        <v>3996.0</v>
      </c>
      <c s="1" r="AH89"/>
      <c s="1" r="AI89"/>
      <c s="1" r="AJ89"/>
      <c s="57" r="AK89">
        <v>30174.0</v>
      </c>
      <c s="13" r="AL89"/>
      <c s="1" r="AM89"/>
      <c s="1" r="AN89"/>
      <c s="1" r="AO89"/>
      <c s="1" r="AP89">
        <v>1.0</v>
      </c>
      <c s="1" r="AQ89"/>
      <c s="1" r="AR89"/>
      <c s="1" r="AS89"/>
      <c s="1" r="AT89"/>
      <c s="1" r="AU89">
        <v>1.0</v>
      </c>
      <c s="13" r="AV89"/>
      <c s="1" r="AW89">
        <v>77.0</v>
      </c>
      <c s="50" r="AX89"/>
      <c s="57" r="AY89">
        <v>5351.65</v>
      </c>
      <c s="1" r="AZ89"/>
      <c s="1" r="BA89"/>
      <c s="1" r="BB89"/>
      <c s="1" r="BC89"/>
      <c s="1" r="BD89"/>
      <c s="57" r="BE89">
        <v>26641.12</v>
      </c>
      <c s="57" r="BF89">
        <v>31992.769999999997</v>
      </c>
      <c s="13" r="BG89"/>
      <c s="1" r="BH89">
        <v>810.49</v>
      </c>
      <c s="57" r="BI89">
        <v>2242.2</v>
      </c>
      <c s="1" r="BJ89">
        <v>185.73</v>
      </c>
      <c s="1" r="BK89">
        <v>59.83</v>
      </c>
      <c s="1" r="BL89"/>
      <c s="1" r="BM89">
        <v>609.84</v>
      </c>
      <c s="1" r="BN89">
        <v>57.7</v>
      </c>
      <c s="1" r="BO89"/>
      <c s="1" r="BP89">
        <v>12.0</v>
      </c>
      <c s="57" r="BQ89">
        <v>3977.78</v>
      </c>
      <c s="13" r="BR89"/>
      <c s="57" r="BS89">
        <v>25614.07</v>
      </c>
      <c s="1" r="BT89">
        <v>228.86</v>
      </c>
      <c s="1" r="BU89">
        <v>309.97</v>
      </c>
      <c s="57" r="BV89">
        <v>3951.0</v>
      </c>
      <c s="1" r="BW89">
        <v>9.52</v>
      </c>
      <c s="1" r="BX89">
        <v>9.38</v>
      </c>
      <c s="1" r="BY89"/>
      <c s="57" r="BZ89">
        <v>30122.800000000003</v>
      </c>
      <c s="13" r="CA89"/>
      <c s="1" r="CB89"/>
      <c s="1" r="CC89"/>
      <c s="1" r="CD89"/>
      <c s="1" r="CE89">
        <v>2.38</v>
      </c>
      <c s="1" r="CF89"/>
      <c s="1" r="CG89"/>
      <c s="1" r="CH89"/>
      <c s="1" r="CI89"/>
      <c s="1" r="CJ89">
        <v>2.38</v>
      </c>
      <c s="13" r="CK89"/>
      <c s="1" r="CL89">
        <v>496.37</v>
      </c>
      <c s="12" r="CM89"/>
      <c s="51" r="CN89"/>
      <c s="57" r="CO89">
        <v>3028.0</v>
      </c>
      <c s="57" r="CP89">
        <v>1705.0</v>
      </c>
      <c s="1" r="CQ89">
        <v>120.0</v>
      </c>
      <c s="57" r="CR89">
        <v>1400.0</v>
      </c>
      <c s="57" r="CS89">
        <v>6253.0</v>
      </c>
      <c s="13" r="CT89"/>
      <c s="57" r="CU89">
        <v>1376.0</v>
      </c>
      <c s="57" r="CV89">
        <v>2392.0</v>
      </c>
      <c s="1" r="CW89">
        <v>523.0</v>
      </c>
      <c s="57" r="CX89">
        <v>3623.0</v>
      </c>
      <c s="1" r="CY89"/>
      <c s="57" r="CZ89">
        <v>4257.0</v>
      </c>
      <c s="1" r="DA89">
        <v>320.0</v>
      </c>
      <c s="1" r="DB89"/>
      <c s="1" r="DC89">
        <v>236.0</v>
      </c>
      <c s="1" r="DD89">
        <v>12727.0</v>
      </c>
      <c s="13" r="DE89"/>
      <c s="57" r="DF89">
        <v>32332.0</v>
      </c>
      <c s="57" r="DG89">
        <v>1972.0</v>
      </c>
      <c s="1" r="DH89">
        <v>531.0</v>
      </c>
      <c s="57" r="DI89">
        <v>5029.0</v>
      </c>
      <c s="57" r="DJ89">
        <v>1418.0</v>
      </c>
      <c s="1" r="DK89"/>
      <c s="1" r="DL89"/>
      <c s="57" r="DM89">
        <v>41282.0</v>
      </c>
      <c s="13" r="DN89"/>
      <c t="s" s="1" r="DO89">
        <v>87</v>
      </c>
      <c s="1" r="DP89"/>
      <c s="1" r="DQ89"/>
      <c s="1" r="DR89">
        <v>70.0</v>
      </c>
      <c s="1" r="DS89"/>
      <c s="1" r="DT89"/>
      <c s="1" r="DU89">
        <v>799.0</v>
      </c>
      <c s="1" r="DV89"/>
      <c s="1" r="DW89">
        <v>869.0</v>
      </c>
      <c s="13" r="DX89"/>
      <c s="57" r="DY89">
        <v>5078.0</v>
      </c>
      <c s="50" r="DZ89"/>
      <c s="57" r="EA89">
        <v>3062.95</v>
      </c>
      <c s="57" r="EB89">
        <v>1692.54</v>
      </c>
      <c s="1" r="EC89">
        <v>171.93</v>
      </c>
      <c s="57" r="ED89">
        <v>1314.18</v>
      </c>
      <c s="57" r="EE89">
        <v>6241.6</v>
      </c>
      <c s="13" r="EF89"/>
      <c s="57" r="EG89">
        <v>1395.12</v>
      </c>
      <c s="57" r="EH89">
        <v>2587.57</v>
      </c>
      <c s="1" r="EI89">
        <v>534.38</v>
      </c>
      <c s="57" r="EJ89">
        <v>3582.58</v>
      </c>
      <c s="1" r="EK89"/>
      <c s="57" r="EL89">
        <v>4242.73</v>
      </c>
      <c s="1" r="EM89">
        <v>344.59</v>
      </c>
      <c s="1" r="EN89"/>
      <c s="1" r="EO89">
        <v>242.63</v>
      </c>
      <c s="57" r="EP89">
        <v>12929.59</v>
      </c>
      <c s="13" r="EQ89"/>
      <c s="57" r="ER89">
        <v>32274.97</v>
      </c>
      <c s="57" r="ES89">
        <v>1934.11</v>
      </c>
      <c s="1" r="ET89">
        <v>528.04</v>
      </c>
      <c s="57" r="EU89">
        <v>4858.57</v>
      </c>
      <c s="57" r="EV89">
        <v>1374.5</v>
      </c>
      <c s="1" r="EW89"/>
      <c s="1" r="EX89"/>
      <c s="57" r="EY89">
        <v>40970.19</v>
      </c>
      <c s="13" r="EZ89"/>
      <c t="s" s="1" r="FA89">
        <v>87</v>
      </c>
      <c s="1" r="FB89"/>
      <c s="1" r="FC89"/>
      <c s="1" r="FD89">
        <v>77.67</v>
      </c>
      <c s="1" r="FE89"/>
      <c s="1" r="FF89"/>
      <c s="1" r="FG89">
        <v>854.75</v>
      </c>
      <c s="1" r="FH89"/>
      <c s="1" r="FI89">
        <v>932.42</v>
      </c>
      <c s="13" r="FJ89"/>
      <c s="57" r="FK89">
        <v>5504.8</v>
      </c>
      <c s="5" r="FL89"/>
      <c s="57" r="FM89">
        <v>66209.0</v>
      </c>
      <c s="1" r="FN89"/>
      <c s="1" r="FO89"/>
      <c s="44" r="FP89"/>
      <c s="57" r="FQ89">
        <v>66209.0</v>
      </c>
      <c s="1" r="FR89"/>
      <c s="1" r="FS89"/>
      <c s="44" r="FT89"/>
      <c t="s" s="1" r="FU89">
        <v>87</v>
      </c>
      <c s="5" r="FV89"/>
      <c s="57" r="FW89">
        <v>66592.1</v>
      </c>
      <c s="1" r="FX89"/>
      <c s="1" r="FY89"/>
      <c s="44" r="FZ89"/>
      <c s="57" r="GA89">
        <v>66578.62</v>
      </c>
      <c s="1" r="GB89"/>
      <c s="1" r="GC89"/>
      <c s="44" r="GD89"/>
      <c s="57" r="GE89">
        <v>13.480000000010477</v>
      </c>
    </row>
    <row customHeight="1" r="90" ht="15.75">
      <c s="47" r="A90">
        <v>77.0</v>
      </c>
      <c t="s" s="48" r="B90">
        <v>100</v>
      </c>
      <c t="s" s="56" r="C90">
        <v>176</v>
      </c>
      <c s="48" r="D90"/>
      <c s="48" r="E90"/>
      <c s="48" r="F90"/>
      <c s="48" r="G90"/>
      <c s="48" r="H90"/>
      <c s="48" r="I90"/>
      <c s="57" r="J90">
        <v>398441.0</v>
      </c>
      <c s="57" r="K90">
        <v>2856.0</v>
      </c>
      <c s="1" r="L90"/>
      <c s="1" r="M90"/>
      <c s="1" r="N90"/>
      <c s="1" r="O90"/>
      <c s="1" r="P90"/>
      <c s="57" r="Q90">
        <v>401297.0</v>
      </c>
      <c s="13" r="R90"/>
      <c s="57" r="S90">
        <v>1175.0</v>
      </c>
      <c s="57" r="T90">
        <v>5456.0</v>
      </c>
      <c s="57" r="U90">
        <v>14908.0</v>
      </c>
      <c s="57" r="V90">
        <v>1640.0</v>
      </c>
      <c s="1" r="W90"/>
      <c s="1" r="X90">
        <v>473.0</v>
      </c>
      <c s="1" r="Y90"/>
      <c s="57" r="Z90">
        <v>2105.0</v>
      </c>
      <c s="1" r="AA90">
        <v>180.0</v>
      </c>
      <c s="57" r="AB90">
        <v>25937.0</v>
      </c>
      <c s="13" r="AC90"/>
      <c s="57" r="AD90">
        <v>84305.0</v>
      </c>
      <c s="57" r="AE90">
        <v>3995.0</v>
      </c>
      <c s="1" r="AF90"/>
      <c s="57" r="AG90">
        <v>35620.0</v>
      </c>
      <c s="1" r="AH90"/>
      <c s="1" r="AI90">
        <v>60.0</v>
      </c>
      <c s="1" r="AJ90">
        <v>170.0</v>
      </c>
      <c s="57" r="AK90">
        <v>124150.0</v>
      </c>
      <c s="13" r="AL90"/>
      <c s="57" r="AM90">
        <v>46957.0</v>
      </c>
      <c s="1" r="AN90"/>
      <c s="57" r="AO90">
        <v>5611.0</v>
      </c>
      <c s="57" r="AP90">
        <v>17026.0</v>
      </c>
      <c s="1" r="AQ90"/>
      <c s="1" r="AR90"/>
      <c s="57" r="AS90">
        <v>21989.0</v>
      </c>
      <c s="1" r="AT90"/>
      <c s="57" r="AU90">
        <v>91583.0</v>
      </c>
      <c s="13" r="AV90"/>
      <c s="57" r="AW90">
        <v>63683.0</v>
      </c>
      <c s="50" r="AX90"/>
      <c s="57" r="AY90">
        <v>402693.0</v>
      </c>
      <c s="57" r="AZ90">
        <v>2286.0</v>
      </c>
      <c s="1" r="BA90"/>
      <c s="1" r="BB90"/>
      <c s="1" r="BC90"/>
      <c s="1" r="BD90"/>
      <c s="1" r="BE90"/>
      <c s="57" r="BF90">
        <v>404979.0</v>
      </c>
      <c s="13" r="BG90"/>
      <c s="57" r="BH90">
        <v>1178.0</v>
      </c>
      <c s="57" r="BI90">
        <v>4765.0</v>
      </c>
      <c s="57" r="BJ90">
        <v>10360.0</v>
      </c>
      <c s="57" r="BK90">
        <v>1041.0</v>
      </c>
      <c s="1" r="BL90"/>
      <c s="1" r="BM90">
        <v>784.0</v>
      </c>
      <c s="1" r="BN90"/>
      <c s="57" r="BO90">
        <v>1839.0</v>
      </c>
      <c s="1" r="BP90">
        <v>109.0</v>
      </c>
      <c s="57" r="BQ90">
        <v>20076.0</v>
      </c>
      <c s="13" r="BR90"/>
      <c s="57" r="BS90">
        <v>90924.0</v>
      </c>
      <c s="57" r="BT90">
        <v>3541.0</v>
      </c>
      <c s="1" r="BU90"/>
      <c s="57" r="BV90">
        <v>39269.0</v>
      </c>
      <c s="1" r="BW90"/>
      <c s="1" r="BX90">
        <v>53.0</v>
      </c>
      <c s="1" r="BY90">
        <v>166.0</v>
      </c>
      <c s="57" r="BZ90">
        <v>133953.0</v>
      </c>
      <c s="13" r="CA90"/>
      <c s="57" r="CB90">
        <v>46894.0</v>
      </c>
      <c s="1" r="CC90"/>
      <c s="57" r="CD90">
        <v>5611.0</v>
      </c>
      <c s="57" r="CE90">
        <v>17278.0</v>
      </c>
      <c s="1" r="CF90"/>
      <c s="1" r="CG90"/>
      <c s="57" r="CH90">
        <v>20250.0</v>
      </c>
      <c s="1" r="CI90"/>
      <c s="57" r="CJ90">
        <v>90033.0</v>
      </c>
      <c s="13" r="CK90"/>
      <c s="57" r="CL90">
        <v>53891.0</v>
      </c>
      <c s="12" r="CM90"/>
      <c s="51" r="CN90"/>
      <c s="57" r="CO90">
        <v>26078.0</v>
      </c>
      <c s="57" r="CP90">
        <v>17459.0</v>
      </c>
      <c s="57" r="CQ90">
        <v>3460.0</v>
      </c>
      <c s="57" r="CR90">
        <v>33950.0</v>
      </c>
      <c s="57" r="CS90">
        <v>80947.0</v>
      </c>
      <c s="13" r="CT90"/>
      <c s="57" r="CU90">
        <v>48415.0</v>
      </c>
      <c s="57" r="CV90">
        <v>12220.0</v>
      </c>
      <c s="57" r="CW90">
        <v>13616.0</v>
      </c>
      <c s="57" r="CX90">
        <v>51249.0</v>
      </c>
      <c s="57" r="CY90">
        <v>1037.0</v>
      </c>
      <c s="57" r="CZ90">
        <v>8982.0</v>
      </c>
      <c s="1" r="DA90">
        <v>741.0</v>
      </c>
      <c s="57" r="DB90">
        <v>6089.0</v>
      </c>
      <c s="1" r="DC90">
        <v>120.0</v>
      </c>
      <c s="1" r="DD90">
        <v>142469.0</v>
      </c>
      <c s="13" r="DE90"/>
      <c s="57" r="DF90">
        <v>174921.0</v>
      </c>
      <c s="57" r="DG90">
        <v>56588.0</v>
      </c>
      <c s="57" r="DH90">
        <v>1237.0</v>
      </c>
      <c s="57" r="DI90">
        <v>59340.0</v>
      </c>
      <c s="57" r="DJ90">
        <v>4271.0</v>
      </c>
      <c s="1" r="DK90">
        <v>341.0</v>
      </c>
      <c s="57" r="DL90">
        <v>1598.0</v>
      </c>
      <c s="57" r="DM90">
        <v>298296.0</v>
      </c>
      <c s="13" r="DN90"/>
      <c s="57" r="DO90">
        <v>38315.0</v>
      </c>
      <c s="1" r="DP90"/>
      <c s="57" r="DQ90">
        <v>15824.0</v>
      </c>
      <c s="57" r="DR90">
        <v>3023.0</v>
      </c>
      <c s="1" r="DS90"/>
      <c s="1" r="DT90"/>
      <c s="57" r="DU90">
        <v>21989.0</v>
      </c>
      <c s="1" r="DV90"/>
      <c s="1" r="DW90">
        <v>79151.0</v>
      </c>
      <c s="13" r="DX90"/>
      <c s="57" r="DY90">
        <v>105787.0</v>
      </c>
      <c s="50" r="DZ90"/>
      <c s="57" r="EA90">
        <v>24311.0</v>
      </c>
      <c s="57" r="EB90">
        <v>15665.0</v>
      </c>
      <c s="57" r="EC90">
        <v>3252.0</v>
      </c>
      <c s="57" r="ED90">
        <v>33340.0</v>
      </c>
      <c s="57" r="EE90">
        <v>76568.0</v>
      </c>
      <c s="13" r="EF90"/>
      <c s="57" r="EG90">
        <v>47906.0</v>
      </c>
      <c s="57" r="EH90">
        <v>11193.0</v>
      </c>
      <c s="57" r="EI90">
        <v>9946.0</v>
      </c>
      <c s="57" r="EJ90">
        <v>43903.0</v>
      </c>
      <c s="57" r="EK90">
        <v>1089.0</v>
      </c>
      <c s="57" r="EL90">
        <v>8891.0</v>
      </c>
      <c s="1" r="EM90">
        <v>656.0</v>
      </c>
      <c s="57" r="EN90">
        <v>5772.0</v>
      </c>
      <c s="1" r="EO90">
        <v>73.0</v>
      </c>
      <c s="57" r="EP90">
        <v>129429.0</v>
      </c>
      <c s="13" r="EQ90"/>
      <c s="57" r="ER90">
        <v>167195.0</v>
      </c>
      <c s="57" r="ES90">
        <v>53925.0</v>
      </c>
      <c s="57" r="ET90">
        <v>1134.0</v>
      </c>
      <c s="57" r="EU90">
        <v>61939.0</v>
      </c>
      <c s="57" r="EV90">
        <v>4271.0</v>
      </c>
      <c s="1" r="EW90">
        <v>303.0</v>
      </c>
      <c s="57" r="EX90">
        <v>1369.0</v>
      </c>
      <c s="57" r="EY90">
        <v>290136.0</v>
      </c>
      <c s="13" r="EZ90"/>
      <c s="57" r="FA90">
        <v>28195.0</v>
      </c>
      <c s="1" r="FB90"/>
      <c s="57" r="FC90">
        <v>14625.0</v>
      </c>
      <c s="1" r="FD90">
        <v>575.0</v>
      </c>
      <c s="1" r="FE90"/>
      <c s="1" r="FF90"/>
      <c s="57" r="FG90">
        <v>19306.0</v>
      </c>
      <c s="1" r="FH90"/>
      <c s="57" r="FI90">
        <v>62701.0</v>
      </c>
      <c s="13" r="FJ90"/>
      <c s="57" r="FK90">
        <v>112804.0</v>
      </c>
      <c s="5" r="FL90"/>
      <c s="57" r="FM90">
        <v>706650.0</v>
      </c>
      <c s="1" r="FN90"/>
      <c s="1" r="FO90"/>
      <c s="44" r="FP90"/>
      <c s="57" r="FQ90">
        <v>706650.0</v>
      </c>
      <c s="1" r="FR90"/>
      <c s="1" r="FS90"/>
      <c s="44" r="FT90"/>
      <c t="s" s="1" r="FU90">
        <v>87</v>
      </c>
      <c s="5" r="FV90"/>
      <c s="57" r="FW90">
        <v>702932.0</v>
      </c>
      <c s="1" r="FX90"/>
      <c s="1" r="FY90"/>
      <c s="44" r="FZ90"/>
      <c s="57" r="GA90">
        <v>671638.0</v>
      </c>
      <c s="1" r="GB90"/>
      <c s="1" r="GC90"/>
      <c s="44" r="GD90"/>
      <c s="57" r="GE90">
        <v>31294.0</v>
      </c>
    </row>
    <row customHeight="1" r="91" ht="15.75">
      <c s="47" r="A91">
        <v>78.0</v>
      </c>
      <c t="s" s="48" r="B91">
        <v>97</v>
      </c>
      <c t="s" s="56" r="C91">
        <v>177</v>
      </c>
      <c s="48" r="D91"/>
      <c s="48" r="E91"/>
      <c s="48" r="F91"/>
      <c s="48" r="G91"/>
      <c s="48" r="H91"/>
      <c s="48" r="I91"/>
      <c s="57" r="J91">
        <v>31615.0</v>
      </c>
      <c s="1" r="K91"/>
      <c s="1" r="L91"/>
      <c s="57" r="M91">
        <v>1610.0</v>
      </c>
      <c s="1" r="N91"/>
      <c s="1" r="O91"/>
      <c s="57" r="P91">
        <v>6406.0</v>
      </c>
      <c s="57" r="Q91">
        <v>39631.0</v>
      </c>
      <c s="13" r="R91"/>
      <c s="1" r="S91">
        <v>150.0</v>
      </c>
      <c s="1" r="T91">
        <v>37.0</v>
      </c>
      <c s="57" r="U91">
        <v>1002.0</v>
      </c>
      <c s="1" r="V91"/>
      <c s="1" r="W91"/>
      <c s="57" r="X91">
        <v>4873.0</v>
      </c>
      <c s="1" r="Y91"/>
      <c s="1" r="Z91"/>
      <c s="1" r="AA91">
        <v>259.0</v>
      </c>
      <c s="57" r="AB91">
        <v>6321.0</v>
      </c>
      <c s="13" r="AC91"/>
      <c s="57" r="AD91">
        <v>25243.0</v>
      </c>
      <c s="57" r="AE91">
        <v>3587.0</v>
      </c>
      <c s="1" r="AF91"/>
      <c s="57" r="AG91">
        <v>3832.0</v>
      </c>
      <c s="1" r="AH91">
        <v>232.0</v>
      </c>
      <c s="1" r="AI91"/>
      <c s="1" r="AJ91">
        <v>32.0</v>
      </c>
      <c s="57" r="AK91">
        <v>32926.0</v>
      </c>
      <c s="13" r="AL91"/>
      <c s="57" r="AM91">
        <v>1368.0</v>
      </c>
      <c s="1" r="AN91"/>
      <c s="1" r="AO91">
        <v>36.0</v>
      </c>
      <c s="57" r="AP91">
        <v>3600.0</v>
      </c>
      <c s="1" r="AQ91"/>
      <c s="1" r="AR91"/>
      <c s="57" r="AS91">
        <v>2719.0</v>
      </c>
      <c s="1" r="AT91"/>
      <c s="57" r="AU91">
        <v>7723.0</v>
      </c>
      <c s="13" r="AV91"/>
      <c s="1" r="AW91">
        <v>86.0</v>
      </c>
      <c s="50" r="AX91"/>
      <c s="57" r="AY91">
        <v>37573.0</v>
      </c>
      <c s="1" r="AZ91"/>
      <c s="1" r="BA91"/>
      <c s="57" r="BB91">
        <v>2164.0</v>
      </c>
      <c s="1" r="BC91"/>
      <c s="1" r="BD91"/>
      <c s="57" r="BE91">
        <v>6563.0</v>
      </c>
      <c s="57" r="BF91">
        <v>46300.0</v>
      </c>
      <c s="13" r="BG91"/>
      <c s="1" r="BH91">
        <v>191.0</v>
      </c>
      <c s="1" r="BI91">
        <v>36.0</v>
      </c>
      <c s="57" r="BJ91">
        <v>1005.0</v>
      </c>
      <c s="1" r="BK91">
        <v>339.0</v>
      </c>
      <c s="1" r="BL91">
        <v>18.0</v>
      </c>
      <c s="1" r="BM91">
        <v>199.0</v>
      </c>
      <c s="1" r="BN91"/>
      <c s="1" r="BO91"/>
      <c s="1" r="BP91">
        <v>257.0</v>
      </c>
      <c s="57" r="BQ91">
        <v>2045.0</v>
      </c>
      <c s="13" r="BR91"/>
      <c s="57" r="BS91">
        <v>25566.0</v>
      </c>
      <c s="57" r="BT91">
        <v>3898.0</v>
      </c>
      <c s="1" r="BU91"/>
      <c s="57" r="BV91">
        <v>4052.0</v>
      </c>
      <c s="1" r="BW91">
        <v>235.0</v>
      </c>
      <c s="1" r="BX91"/>
      <c s="1" r="BY91">
        <v>21.0</v>
      </c>
      <c s="57" r="BZ91">
        <v>33772.0</v>
      </c>
      <c s="13" r="CA91"/>
      <c s="57" r="CB91">
        <v>1440.0</v>
      </c>
      <c s="1" r="CC91"/>
      <c s="1" r="CD91">
        <v>105.0</v>
      </c>
      <c s="57" r="CE91">
        <v>3816.0</v>
      </c>
      <c s="1" r="CF91"/>
      <c s="1" r="CG91"/>
      <c s="57" r="CH91">
        <v>2878.0</v>
      </c>
      <c s="1" r="CI91"/>
      <c s="57" r="CJ91">
        <v>8239.0</v>
      </c>
      <c s="13" r="CK91"/>
      <c s="1" r="CL91">
        <v>329.0</v>
      </c>
      <c s="12" r="CM91"/>
      <c s="51" r="CN91"/>
      <c s="57" r="CO91">
        <v>2835.0</v>
      </c>
      <c s="57" r="CP91">
        <v>2812.0</v>
      </c>
      <c s="1" r="CQ91">
        <v>250.0</v>
      </c>
      <c s="57" r="CR91">
        <v>2033.0</v>
      </c>
      <c s="57" r="CS91">
        <v>7930.0</v>
      </c>
      <c s="13" r="CT91"/>
      <c s="57" r="CU91">
        <v>2883.0</v>
      </c>
      <c s="1" r="CV91">
        <v>880.0</v>
      </c>
      <c s="57" r="CW91">
        <v>1709.0</v>
      </c>
      <c s="1" r="CX91">
        <v>732.0</v>
      </c>
      <c s="1" r="CY91">
        <v>200.0</v>
      </c>
      <c s="57" r="CZ91">
        <v>5616.0</v>
      </c>
      <c s="1" r="DA91">
        <v>81.0</v>
      </c>
      <c s="1" r="DB91">
        <v>117.0</v>
      </c>
      <c s="1" r="DC91"/>
      <c s="1" r="DD91">
        <v>12218.0</v>
      </c>
      <c s="13" r="DE91"/>
      <c s="57" r="DF91">
        <v>29488.0</v>
      </c>
      <c s="57" r="DG91">
        <v>6901.0</v>
      </c>
      <c s="57" r="DH91">
        <v>1506.0</v>
      </c>
      <c s="57" r="DI91">
        <v>6195.0</v>
      </c>
      <c s="1" r="DJ91">
        <v>349.0</v>
      </c>
      <c s="1" r="DK91">
        <v>9.0</v>
      </c>
      <c s="1" r="DL91">
        <v>276.0</v>
      </c>
      <c s="57" r="DM91">
        <v>44724.0</v>
      </c>
      <c s="13" r="DN91"/>
      <c s="57" r="DO91">
        <v>1380.0</v>
      </c>
      <c s="1" r="DP91"/>
      <c s="57" r="DQ91">
        <v>1081.0</v>
      </c>
      <c s="57" r="DR91">
        <v>3859.0</v>
      </c>
      <c s="1" r="DS91"/>
      <c s="1" r="DT91"/>
      <c s="57" r="DU91">
        <v>2261.0</v>
      </c>
      <c s="1" r="DV91"/>
      <c s="1" r="DW91">
        <v>8581.0</v>
      </c>
      <c s="13" r="DX91"/>
      <c s="57" r="DY91">
        <v>13234.0</v>
      </c>
      <c s="50" r="DZ91"/>
      <c s="57" r="EA91">
        <v>2621.0</v>
      </c>
      <c s="57" r="EB91">
        <v>2820.0</v>
      </c>
      <c s="1" r="EC91">
        <v>465.0</v>
      </c>
      <c s="57" r="ED91">
        <v>2150.0</v>
      </c>
      <c s="57" r="EE91">
        <v>8056.0</v>
      </c>
      <c s="13" r="EF91"/>
      <c s="57" r="EG91">
        <v>3727.0</v>
      </c>
      <c s="57" r="EH91">
        <v>1164.0</v>
      </c>
      <c s="57" r="EI91">
        <v>1655.0</v>
      </c>
      <c s="57" r="EJ91">
        <v>1009.0</v>
      </c>
      <c s="1" r="EK91">
        <v>158.0</v>
      </c>
      <c s="57" r="EL91">
        <v>5407.0</v>
      </c>
      <c s="1" r="EM91">
        <v>125.0</v>
      </c>
      <c s="1" r="EN91">
        <v>88.0</v>
      </c>
      <c s="1" r="EO91"/>
      <c s="57" r="EP91">
        <v>13333.0</v>
      </c>
      <c s="13" r="EQ91"/>
      <c s="57" r="ER91">
        <v>30205.0</v>
      </c>
      <c s="57" r="ES91">
        <v>7572.0</v>
      </c>
      <c s="57" r="ET91">
        <v>1870.0</v>
      </c>
      <c s="57" r="EU91">
        <v>6330.0</v>
      </c>
      <c s="1" r="EV91">
        <v>354.0</v>
      </c>
      <c s="1" r="EW91"/>
      <c s="1" r="EX91">
        <v>249.0</v>
      </c>
      <c s="57" r="EY91">
        <v>46580.0</v>
      </c>
      <c s="13" r="EZ91"/>
      <c s="57" r="FA91">
        <v>1232.0</v>
      </c>
      <c s="1" r="FB91"/>
      <c s="57" r="FC91">
        <v>1239.0</v>
      </c>
      <c s="57" r="FD91">
        <v>3965.0</v>
      </c>
      <c s="1" r="FE91"/>
      <c s="1" r="FF91"/>
      <c s="57" r="FG91">
        <v>2349.0</v>
      </c>
      <c s="1" r="FH91"/>
      <c s="57" r="FI91">
        <v>8785.0</v>
      </c>
      <c s="13" r="FJ91"/>
      <c s="57" r="FK91">
        <v>13926.0</v>
      </c>
      <c s="5" r="FL91"/>
      <c s="57" r="FM91">
        <v>86687.0</v>
      </c>
      <c s="1" r="FN91"/>
      <c s="1" r="FO91"/>
      <c s="44" r="FP91"/>
      <c s="57" r="FQ91">
        <v>86687.0</v>
      </c>
      <c s="1" r="FR91"/>
      <c s="1" r="FS91"/>
      <c s="44" r="FT91"/>
      <c t="s" s="1" r="FU91">
        <v>87</v>
      </c>
      <c s="5" r="FV91"/>
      <c s="57" r="FW91">
        <v>90685.0</v>
      </c>
      <c s="1" r="FX91"/>
      <c s="1" r="FY91"/>
      <c s="44" r="FZ91"/>
      <c s="57" r="GA91">
        <v>90680.0</v>
      </c>
      <c s="1" r="GB91"/>
      <c s="1" r="GC91"/>
      <c s="44" r="GD91"/>
      <c s="57" r="GE91">
        <v>5.0</v>
      </c>
    </row>
    <row customHeight="1" r="92" ht="15.75">
      <c s="47" r="A92">
        <v>79.0</v>
      </c>
      <c t="s" s="48" r="B92">
        <v>97</v>
      </c>
      <c t="s" s="56" r="C92">
        <v>178</v>
      </c>
      <c s="48" r="D92"/>
      <c s="48" r="E92"/>
      <c s="48" r="F92"/>
      <c s="48" r="G92"/>
      <c s="48" r="H92"/>
      <c s="48" r="I92"/>
      <c s="57" r="J92">
        <v>49215.0</v>
      </c>
      <c s="1" r="K92">
        <v>210.0</v>
      </c>
      <c s="1" r="L92"/>
      <c s="1" r="M92"/>
      <c s="1" r="N92"/>
      <c s="1" r="O92"/>
      <c s="57" r="P92">
        <v>1160.0</v>
      </c>
      <c s="57" r="Q92">
        <v>50585.0</v>
      </c>
      <c s="13" r="R92"/>
      <c s="1" r="S92">
        <v>50.0</v>
      </c>
      <c s="1" r="T92">
        <v>8.0</v>
      </c>
      <c s="57" r="U92">
        <v>4145.0</v>
      </c>
      <c s="57" r="V92">
        <v>3419.0</v>
      </c>
      <c s="1" r="W92"/>
      <c s="1" r="X92">
        <v>125.0</v>
      </c>
      <c s="1" r="Y92"/>
      <c s="1" r="Z92">
        <v>70.0</v>
      </c>
      <c s="1" r="AA92">
        <v>405.0</v>
      </c>
      <c s="57" r="AB92">
        <v>8222.0</v>
      </c>
      <c s="13" r="AC92"/>
      <c s="57" r="AD92">
        <v>12093.0</v>
      </c>
      <c s="1" r="AE92">
        <v>450.0</v>
      </c>
      <c s="1" r="AF92"/>
      <c s="57" r="AG92">
        <v>6057.0</v>
      </c>
      <c s="1" r="AH92"/>
      <c s="1" r="AI92"/>
      <c s="1" r="AJ92">
        <v>42.0</v>
      </c>
      <c s="57" r="AK92">
        <v>18642.0</v>
      </c>
      <c s="13" r="AL92"/>
      <c s="57" r="AM92">
        <v>12070.0</v>
      </c>
      <c s="1" r="AN92"/>
      <c s="57" r="AO92">
        <v>2165.0</v>
      </c>
      <c s="1" r="AP92"/>
      <c s="1" r="AQ92"/>
      <c s="1" r="AR92"/>
      <c s="57" r="AS92">
        <v>5497.0</v>
      </c>
      <c s="1" r="AT92"/>
      <c s="57" r="AU92">
        <v>19732.0</v>
      </c>
      <c s="13" r="AV92"/>
      <c s="1" r="AW92">
        <v>130.0</v>
      </c>
      <c s="50" r="AX92"/>
      <c s="57" r="AY92">
        <v>48632.0</v>
      </c>
      <c s="1" r="AZ92">
        <v>75.0</v>
      </c>
      <c s="1" r="BA92"/>
      <c s="1" r="BB92"/>
      <c s="1" r="BC92"/>
      <c s="1" r="BD92"/>
      <c s="1" r="BE92">
        <v>599.0</v>
      </c>
      <c s="57" r="BF92">
        <v>49306.0</v>
      </c>
      <c s="13" r="BG92"/>
      <c s="1" r="BH92">
        <v>51.0</v>
      </c>
      <c s="1" r="BI92">
        <v>7.0</v>
      </c>
      <c s="57" r="BJ92">
        <v>4209.0</v>
      </c>
      <c s="57" r="BK92">
        <v>3370.0</v>
      </c>
      <c s="1" r="BL92"/>
      <c s="1" r="BM92">
        <v>219.0</v>
      </c>
      <c s="1" r="BN92"/>
      <c s="1" r="BO92">
        <v>21.0</v>
      </c>
      <c s="1" r="BP92">
        <v>448.0</v>
      </c>
      <c s="57" r="BQ92">
        <v>8325.0</v>
      </c>
      <c s="13" r="BR92"/>
      <c s="57" r="BS92">
        <v>12972.0</v>
      </c>
      <c s="1" r="BT92">
        <v>586.0</v>
      </c>
      <c s="1" r="BU92"/>
      <c s="57" r="BV92">
        <v>6102.0</v>
      </c>
      <c s="1" r="BW92"/>
      <c s="1" r="BX92"/>
      <c s="1" r="BY92"/>
      <c s="57" r="BZ92">
        <v>19660.0</v>
      </c>
      <c s="13" r="CA92"/>
      <c s="57" r="CB92">
        <v>9489.0</v>
      </c>
      <c s="1" r="CC92"/>
      <c s="1" r="CD92">
        <v>929.0</v>
      </c>
      <c s="1" r="CE92"/>
      <c s="1" r="CF92"/>
      <c s="1" r="CG92"/>
      <c s="57" r="CH92">
        <v>7120.0</v>
      </c>
      <c s="1" r="CI92"/>
      <c s="57" r="CJ92">
        <v>17538.0</v>
      </c>
      <c s="13" r="CK92"/>
      <c s="57" r="CL92">
        <v>24857.0</v>
      </c>
      <c s="12" r="CM92"/>
      <c s="51" r="CN92"/>
      <c s="57" r="CO92">
        <v>4869.0</v>
      </c>
      <c s="57" r="CP92">
        <v>3486.0</v>
      </c>
      <c s="57" r="CQ92">
        <v>1025.0</v>
      </c>
      <c s="57" r="CR92">
        <v>4018.0</v>
      </c>
      <c s="57" r="CS92">
        <v>13398.0</v>
      </c>
      <c s="13" r="CT92"/>
      <c s="57" r="CU92">
        <v>8211.0</v>
      </c>
      <c s="1" r="CV92">
        <v>807.0</v>
      </c>
      <c s="57" r="CW92">
        <v>3801.0</v>
      </c>
      <c s="57" r="CX92">
        <v>6206.0</v>
      </c>
      <c s="1" r="CY92">
        <v>458.0</v>
      </c>
      <c s="57" r="CZ92">
        <v>1703.0</v>
      </c>
      <c s="1" r="DA92"/>
      <c s="1" r="DB92">
        <v>356.0</v>
      </c>
      <c s="1" r="DC92">
        <v>333.0</v>
      </c>
      <c s="1" r="DD92">
        <v>21875.0</v>
      </c>
      <c s="13" r="DE92"/>
      <c s="57" r="DF92">
        <v>22286.0</v>
      </c>
      <c s="57" r="DG92">
        <v>1904.0</v>
      </c>
      <c s="1" r="DH92">
        <v>175.0</v>
      </c>
      <c s="57" r="DI92">
        <v>9385.0</v>
      </c>
      <c s="57" r="DJ92">
        <v>1020.0</v>
      </c>
      <c s="1" r="DK92"/>
      <c s="1" r="DL92">
        <v>132.0</v>
      </c>
      <c s="57" r="DM92">
        <v>34902.0</v>
      </c>
      <c s="13" r="DN92"/>
      <c s="57" r="DO92">
        <v>10777.0</v>
      </c>
      <c s="1" r="DP92"/>
      <c s="1" r="DQ92">
        <v>395.0</v>
      </c>
      <c s="1" r="DR92"/>
      <c s="1" r="DS92"/>
      <c s="1" r="DT92"/>
      <c s="57" r="DU92">
        <v>5070.0</v>
      </c>
      <c s="1" r="DV92"/>
      <c s="1" r="DW92">
        <v>16242.0</v>
      </c>
      <c s="13" r="DX92"/>
      <c s="57" r="DY92">
        <v>10894.0</v>
      </c>
      <c s="50" r="DZ92"/>
      <c s="57" r="EA92">
        <v>4778.0</v>
      </c>
      <c s="57" r="EB92">
        <v>3071.0</v>
      </c>
      <c s="57" r="EC92">
        <v>1035.0</v>
      </c>
      <c s="57" r="ED92">
        <v>3387.0</v>
      </c>
      <c s="57" r="EE92">
        <v>12271.0</v>
      </c>
      <c s="13" r="EF92"/>
      <c s="57" r="EG92">
        <v>9031.0</v>
      </c>
      <c s="1" r="EH92">
        <v>793.0</v>
      </c>
      <c s="57" r="EI92">
        <v>4024.0</v>
      </c>
      <c s="57" r="EJ92">
        <v>6010.0</v>
      </c>
      <c s="1" r="EK92">
        <v>456.0</v>
      </c>
      <c s="1" r="EL92">
        <v>514.0</v>
      </c>
      <c s="1" r="EM92">
        <v>130.0</v>
      </c>
      <c s="1" r="EN92">
        <v>356.0</v>
      </c>
      <c s="1" r="EO92">
        <v>408.0</v>
      </c>
      <c s="57" r="EP92">
        <v>21722.0</v>
      </c>
      <c s="13" r="EQ92"/>
      <c s="57" r="ER92">
        <v>21780.0</v>
      </c>
      <c s="57" r="ES92">
        <v>2807.0</v>
      </c>
      <c s="1" r="ET92">
        <v>161.0</v>
      </c>
      <c s="57" r="EU92">
        <v>9612.0</v>
      </c>
      <c s="57" r="EV92">
        <v>1039.0</v>
      </c>
      <c s="1" r="EW92"/>
      <c s="1" r="EX92">
        <v>122.0</v>
      </c>
      <c s="57" r="EY92">
        <v>35521.0</v>
      </c>
      <c s="13" r="EZ92"/>
      <c s="57" r="FA92">
        <v>8680.0</v>
      </c>
      <c s="1" r="FB92"/>
      <c s="1" r="FC92">
        <v>372.0</v>
      </c>
      <c s="1" r="FD92"/>
      <c s="1" r="FE92"/>
      <c s="1" r="FF92"/>
      <c s="57" r="FG92">
        <v>6013.0</v>
      </c>
      <c s="1" r="FH92"/>
      <c s="57" r="FI92">
        <v>15065.0</v>
      </c>
      <c s="13" r="FJ92"/>
      <c s="57" r="FK92">
        <v>34964.0</v>
      </c>
      <c s="5" r="FL92"/>
      <c s="57" r="FM92">
        <v>97311.0</v>
      </c>
      <c s="1" r="FN92"/>
      <c s="1" r="FO92"/>
      <c s="44" r="FP92"/>
      <c s="57" r="FQ92">
        <v>97311.0</v>
      </c>
      <c s="1" r="FR92"/>
      <c s="1" r="FS92"/>
      <c s="44" r="FT92"/>
      <c t="s" s="1" r="FU92">
        <v>87</v>
      </c>
      <c s="5" r="FV92"/>
      <c s="57" r="FW92">
        <v>119686.0</v>
      </c>
      <c s="1" r="FX92"/>
      <c s="1" r="FY92"/>
      <c s="44" r="FZ92"/>
      <c s="57" r="GA92">
        <v>119543.0</v>
      </c>
      <c s="1" r="GB92"/>
      <c s="1" r="GC92"/>
      <c s="44" r="GD92"/>
      <c s="57" r="GE92">
        <v>143.0</v>
      </c>
    </row>
    <row customHeight="1" r="93" ht="15.75">
      <c s="47" r="A93">
        <v>80.0</v>
      </c>
      <c t="s" s="48" r="B93">
        <v>94</v>
      </c>
      <c t="s" s="56" r="C93">
        <v>179</v>
      </c>
      <c s="48" r="D93"/>
      <c s="48" r="E93"/>
      <c s="48" r="F93"/>
      <c s="48" r="G93"/>
      <c s="48" r="H93"/>
      <c s="48" r="I93"/>
      <c s="57" r="J93">
        <v>7311.0</v>
      </c>
      <c s="1" r="K93">
        <v>10.0</v>
      </c>
      <c s="1" r="L93"/>
      <c s="1" r="M93"/>
      <c s="1" r="N93">
        <v>150.0</v>
      </c>
      <c s="1" r="O93">
        <v>20.0</v>
      </c>
      <c s="57" r="P93">
        <v>7581.0</v>
      </c>
      <c s="57" r="Q93">
        <v>15072.0</v>
      </c>
      <c s="13" r="R93"/>
      <c s="1" r="S93">
        <v>200.0</v>
      </c>
      <c s="1" r="T93"/>
      <c s="1" r="U93"/>
      <c s="1" r="V93">
        <v>80.0</v>
      </c>
      <c s="1" r="W93"/>
      <c s="1" r="X93">
        <v>630.0</v>
      </c>
      <c s="1" r="Y93"/>
      <c s="1" r="Z93"/>
      <c s="1" r="AA93"/>
      <c s="1" r="AB93">
        <v>910.0</v>
      </c>
      <c s="13" r="AC93"/>
      <c s="57" r="AD93">
        <v>3500.0</v>
      </c>
      <c s="1" r="AE93">
        <v>20.0</v>
      </c>
      <c s="1" r="AF93"/>
      <c s="57" r="AG93">
        <v>1725.0</v>
      </c>
      <c s="1" r="AH93"/>
      <c s="1" r="AI93"/>
      <c s="1" r="AJ93"/>
      <c s="57" r="AK93">
        <v>5245.0</v>
      </c>
      <c s="13" r="AL93"/>
      <c s="57" r="AM93">
        <v>1500.0</v>
      </c>
      <c s="1" r="AN93"/>
      <c t="s" s="1" r="AO93">
        <v>87</v>
      </c>
      <c s="1" r="AP93"/>
      <c s="1" r="AQ93"/>
      <c s="1" r="AR93"/>
      <c s="1" r="AS93"/>
      <c s="1" r="AT93"/>
      <c s="57" r="AU93">
        <v>1500.0</v>
      </c>
      <c s="13" r="AV93"/>
      <c s="57" r="AW93">
        <v>3450.0</v>
      </c>
      <c s="50" r="AX93"/>
      <c s="57" r="AY93">
        <v>7209.0</v>
      </c>
      <c s="1" r="AZ93"/>
      <c s="1" r="BA93"/>
      <c s="1" r="BB93"/>
      <c s="1" r="BC93">
        <v>103.0</v>
      </c>
      <c s="1" r="BD93">
        <v>7.0</v>
      </c>
      <c s="57" r="BE93">
        <v>6889.0</v>
      </c>
      <c s="57" r="BF93">
        <v>14208.0</v>
      </c>
      <c s="13" r="BG93"/>
      <c s="1" r="BH93">
        <v>58.0</v>
      </c>
      <c s="1" r="BI93"/>
      <c s="1" r="BJ93"/>
      <c s="1" r="BK93">
        <v>42.0</v>
      </c>
      <c s="1" r="BL93"/>
      <c s="1" r="BM93">
        <v>42.0</v>
      </c>
      <c s="1" r="BN93"/>
      <c s="1" r="BO93"/>
      <c s="1" r="BP93"/>
      <c s="1" r="BQ93">
        <v>142.0</v>
      </c>
      <c s="13" r="BR93"/>
      <c s="57" r="BS93">
        <v>3655.0</v>
      </c>
      <c s="1" r="BT93">
        <v>155.0</v>
      </c>
      <c s="1" r="BU93"/>
      <c s="57" r="BV93">
        <v>1774.0</v>
      </c>
      <c s="1" r="BW93"/>
      <c s="1" r="BX93"/>
      <c s="1" r="BY93"/>
      <c s="57" r="BZ93">
        <v>5584.0</v>
      </c>
      <c s="13" r="CA93"/>
      <c s="57" r="CB93">
        <v>1300.0</v>
      </c>
      <c s="1" r="CC93"/>
      <c s="1" r="CD93">
        <v>288.0</v>
      </c>
      <c s="1" r="CE93"/>
      <c s="1" r="CF93"/>
      <c s="1" r="CG93"/>
      <c s="1" r="CH93"/>
      <c s="1" r="CI93"/>
      <c s="57" r="CJ93">
        <v>1588.0</v>
      </c>
      <c s="13" r="CK93"/>
      <c s="57" r="CL93">
        <v>1315.0</v>
      </c>
      <c s="12" r="CM93"/>
      <c s="51" r="CN93"/>
      <c s="57" r="CO93">
        <v>2948.0</v>
      </c>
      <c s="57" r="CP93">
        <v>1565.0</v>
      </c>
      <c s="1" r="CQ93">
        <v>106.0</v>
      </c>
      <c s="57" r="CR93">
        <v>1030.0</v>
      </c>
      <c s="57" r="CS93">
        <v>5649.0</v>
      </c>
      <c s="13" r="CT93"/>
      <c s="57" r="CU93">
        <v>1660.0</v>
      </c>
      <c s="1" r="CV93">
        <v>25.0</v>
      </c>
      <c s="1" r="CW93">
        <v>464.0</v>
      </c>
      <c s="57" r="CX93">
        <v>1051.0</v>
      </c>
      <c s="1" r="CY93"/>
      <c s="1" r="CZ93"/>
      <c s="1" r="DA93"/>
      <c s="1" r="DB93"/>
      <c s="1" r="DC93"/>
      <c s="1" r="DD93">
        <v>3200.0</v>
      </c>
      <c s="13" r="DE93"/>
      <c s="57" r="DF93">
        <v>5065.0</v>
      </c>
      <c s="1" r="DG93">
        <v>489.0</v>
      </c>
      <c s="1" r="DH93">
        <v>17.0</v>
      </c>
      <c s="57" r="DI93">
        <v>2412.0</v>
      </c>
      <c s="1" r="DJ93">
        <v>103.0</v>
      </c>
      <c s="1" r="DK93"/>
      <c s="1" r="DL93"/>
      <c s="57" r="DM93">
        <v>8086.0</v>
      </c>
      <c s="13" r="DN93"/>
      <c s="57" r="DO93">
        <v>1308.0</v>
      </c>
      <c s="1" r="DP93"/>
      <c s="1" r="DQ93"/>
      <c s="1" r="DR93"/>
      <c s="1" r="DS93"/>
      <c s="1" r="DT93"/>
      <c s="1" r="DU93"/>
      <c s="1" r="DV93"/>
      <c s="1" r="DW93">
        <v>1308.0</v>
      </c>
      <c s="13" r="DX93"/>
      <c s="57" r="DY93">
        <v>7934.0</v>
      </c>
      <c s="50" r="DZ93"/>
      <c s="57" r="EA93">
        <v>2887.0</v>
      </c>
      <c s="57" r="EB93">
        <v>1547.0</v>
      </c>
      <c s="1" r="EC93">
        <v>102.0</v>
      </c>
      <c s="1" r="ED93">
        <v>872.0</v>
      </c>
      <c s="57" r="EE93">
        <v>5408.0</v>
      </c>
      <c s="13" r="EF93"/>
      <c s="57" r="EG93">
        <v>1623.0</v>
      </c>
      <c s="1" r="EH93">
        <v>23.0</v>
      </c>
      <c s="1" r="EI93">
        <v>465.0</v>
      </c>
      <c s="57" r="EJ93">
        <v>1064.0</v>
      </c>
      <c s="1" r="EK93"/>
      <c s="1" r="EL93"/>
      <c s="1" r="EM93"/>
      <c s="1" r="EN93"/>
      <c s="1" r="EO93"/>
      <c s="57" r="EP93">
        <v>3175.0</v>
      </c>
      <c s="13" r="EQ93"/>
      <c s="57" r="ER93">
        <v>5191.0</v>
      </c>
      <c s="1" r="ES93">
        <v>507.0</v>
      </c>
      <c s="1" r="ET93">
        <v>9.0</v>
      </c>
      <c s="57" r="EU93">
        <v>2496.0</v>
      </c>
      <c s="1" r="EV93">
        <v>90.0</v>
      </c>
      <c s="1" r="EW93"/>
      <c s="1" r="EX93"/>
      <c s="57" r="EY93">
        <v>8293.0</v>
      </c>
      <c s="13" r="EZ93"/>
      <c s="57" r="FA93">
        <v>1209.0</v>
      </c>
      <c s="1" r="FB93"/>
      <c s="1" r="FC93"/>
      <c s="1" r="FD93"/>
      <c s="1" r="FE93"/>
      <c s="1" r="FF93"/>
      <c s="1" r="FG93">
        <v>106.0</v>
      </c>
      <c s="1" r="FH93"/>
      <c s="57" r="FI93">
        <v>1315.0</v>
      </c>
      <c s="13" r="FJ93"/>
      <c s="57" r="FK93">
        <v>4566.0</v>
      </c>
      <c s="5" r="FL93"/>
      <c s="57" r="FM93">
        <v>26177.0</v>
      </c>
      <c s="1" r="FN93"/>
      <c s="1" r="FO93"/>
      <c s="44" r="FP93"/>
      <c s="57" r="FQ93">
        <v>26177.0</v>
      </c>
      <c s="1" r="FR93"/>
      <c s="1" r="FS93"/>
      <c s="44" r="FT93"/>
      <c t="s" s="1" r="FU93">
        <v>87</v>
      </c>
      <c s="5" r="FV93"/>
      <c s="57" r="FW93">
        <v>22837.0</v>
      </c>
      <c s="1" r="FX93"/>
      <c s="1" r="FY93"/>
      <c s="44" r="FZ93"/>
      <c s="57" r="GA93">
        <v>22757.0</v>
      </c>
      <c s="1" r="GB93"/>
      <c s="1" r="GC93"/>
      <c s="44" r="GD93"/>
      <c s="57" r="GE93">
        <v>80.0</v>
      </c>
    </row>
    <row customHeight="1" r="94" ht="15.75">
      <c s="47" r="A94">
        <v>81.0</v>
      </c>
      <c t="s" s="48" r="B94">
        <v>91</v>
      </c>
      <c t="s" s="56" r="C94">
        <v>180</v>
      </c>
      <c s="48" r="D94"/>
      <c s="48" r="E94"/>
      <c s="48" r="F94"/>
      <c s="48" r="G94"/>
      <c s="48" r="H94"/>
      <c s="48" r="I94"/>
      <c s="57" r="J94">
        <v>4100.0</v>
      </c>
      <c s="1" r="K94"/>
      <c s="1" r="L94"/>
      <c s="1" r="M94"/>
      <c s="1" r="N94"/>
      <c s="1" r="O94"/>
      <c s="57" r="P94">
        <v>7640.0</v>
      </c>
      <c s="57" r="Q94">
        <v>11740.0</v>
      </c>
      <c s="13" r="R94"/>
      <c s="1" r="S94">
        <v>360.0</v>
      </c>
      <c s="1" r="T94"/>
      <c s="1" r="U94">
        <v>200.0</v>
      </c>
      <c s="1" r="V94"/>
      <c s="1" r="W94"/>
      <c s="1" r="X94">
        <v>21.0</v>
      </c>
      <c s="1" r="Y94"/>
      <c s="1" r="Z94"/>
      <c s="1" r="AA94"/>
      <c s="1" r="AB94">
        <v>581.0</v>
      </c>
      <c s="13" r="AC94"/>
      <c s="57" r="AD94">
        <v>6920.0</v>
      </c>
      <c s="1" r="AE94">
        <v>85.0</v>
      </c>
      <c s="1" r="AF94"/>
      <c s="57" r="AG94">
        <v>1925.0</v>
      </c>
      <c s="1" r="AH94"/>
      <c s="1" r="AI94"/>
      <c s="1" r="AJ94"/>
      <c s="57" r="AK94">
        <v>8930.0</v>
      </c>
      <c s="13" r="AL94"/>
      <c s="57" r="AM94">
        <v>1235.0</v>
      </c>
      <c s="1" r="AN94"/>
      <c s="1" r="AO94"/>
      <c s="1" r="AP94"/>
      <c s="1" r="AQ94"/>
      <c s="1" r="AR94"/>
      <c s="1" r="AS94">
        <v>245.0</v>
      </c>
      <c s="1" r="AT94"/>
      <c s="57" r="AU94">
        <v>1480.0</v>
      </c>
      <c s="13" r="AV94"/>
      <c s="1" r="AW94">
        <v>50.0</v>
      </c>
      <c s="50" r="AX94"/>
      <c s="57" r="AY94">
        <v>3965.0</v>
      </c>
      <c s="1" r="AZ94"/>
      <c s="1" r="BA94"/>
      <c s="1" r="BB94"/>
      <c s="1" r="BC94"/>
      <c s="1" r="BD94"/>
      <c s="57" r="BE94">
        <v>6819.0</v>
      </c>
      <c s="57" r="BF94">
        <v>10784.0</v>
      </c>
      <c s="13" r="BG94"/>
      <c s="1" r="BH94">
        <v>287.0</v>
      </c>
      <c s="1" r="BI94"/>
      <c s="1" r="BJ94">
        <v>161.0</v>
      </c>
      <c s="1" r="BK94"/>
      <c s="1" r="BL94"/>
      <c s="1" r="BM94">
        <v>57.0</v>
      </c>
      <c s="1" r="BN94"/>
      <c s="1" r="BO94"/>
      <c s="1" r="BP94"/>
      <c s="1" r="BQ94">
        <v>505.0</v>
      </c>
      <c s="13" r="BR94"/>
      <c s="57" r="BS94">
        <v>6587.0</v>
      </c>
      <c s="1" r="BT94">
        <v>83.0</v>
      </c>
      <c s="1" r="BU94"/>
      <c s="57" r="BV94">
        <v>2023.0</v>
      </c>
      <c s="1" r="BW94"/>
      <c s="1" r="BX94"/>
      <c s="1" r="BY94"/>
      <c s="57" r="BZ94">
        <v>8693.0</v>
      </c>
      <c s="13" r="CA94"/>
      <c s="57" r="CB94">
        <v>1629.0</v>
      </c>
      <c s="1" r="CC94"/>
      <c s="1" r="CD94"/>
      <c s="1" r="CE94"/>
      <c s="1" r="CF94"/>
      <c s="1" r="CG94"/>
      <c s="1" r="CH94">
        <v>281.0</v>
      </c>
      <c s="1" r="CI94"/>
      <c s="57" r="CJ94">
        <v>1910.0</v>
      </c>
      <c s="13" r="CK94"/>
      <c s="1" r="CL94">
        <v>246.0</v>
      </c>
      <c s="12" r="CM94"/>
      <c s="51" r="CN94"/>
      <c s="57" r="CO94">
        <v>1808.0</v>
      </c>
      <c s="57" r="CP94">
        <v>1059.0</v>
      </c>
      <c s="1" r="CQ94">
        <v>120.0</v>
      </c>
      <c s="57" r="CR94">
        <v>1800.0</v>
      </c>
      <c s="57" r="CS94">
        <v>4787.0</v>
      </c>
      <c s="13" r="CT94"/>
      <c s="1" r="CU94">
        <v>860.0</v>
      </c>
      <c s="1" r="CV94">
        <v>145.0</v>
      </c>
      <c s="1" r="CW94">
        <v>738.0</v>
      </c>
      <c s="1" r="CX94">
        <v>625.0</v>
      </c>
      <c s="1" r="CY94">
        <v>5.0</v>
      </c>
      <c s="1" r="CZ94">
        <v>12.0</v>
      </c>
      <c s="1" r="DA94">
        <v>20.0</v>
      </c>
      <c s="1" r="DB94"/>
      <c s="1" r="DC94"/>
      <c s="1" r="DD94">
        <v>2405.0</v>
      </c>
      <c s="13" r="DE94"/>
      <c s="57" r="DF94">
        <v>7379.0</v>
      </c>
      <c s="1" r="DG94">
        <v>70.0</v>
      </c>
      <c s="1" r="DH94">
        <v>3.0</v>
      </c>
      <c s="57" r="DI94">
        <v>2694.0</v>
      </c>
      <c s="1" r="DJ94">
        <v>20.0</v>
      </c>
      <c s="1" r="DK94"/>
      <c s="1" r="DL94"/>
      <c s="57" r="DM94">
        <v>10166.0</v>
      </c>
      <c s="13" r="DN94"/>
      <c s="57" r="DO94">
        <v>1593.0</v>
      </c>
      <c s="1" r="DP94"/>
      <c s="1" r="DQ94"/>
      <c s="1" r="DR94"/>
      <c s="1" r="DS94"/>
      <c s="1" r="DT94"/>
      <c s="57" r="DU94">
        <v>1100.0</v>
      </c>
      <c s="1" r="DV94"/>
      <c s="1" r="DW94">
        <v>2693.0</v>
      </c>
      <c s="13" r="DX94"/>
      <c s="57" r="DY94">
        <v>2730.0</v>
      </c>
      <c s="50" r="DZ94"/>
      <c s="57" r="EA94">
        <v>1885.0</v>
      </c>
      <c s="57" r="EB94">
        <v>1024.0</v>
      </c>
      <c s="57" r="EC94">
        <v>1101.0</v>
      </c>
      <c s="57" r="ED94">
        <v>1257.0</v>
      </c>
      <c s="57" r="EE94">
        <v>5267.0</v>
      </c>
      <c s="13" r="EF94"/>
      <c s="1" r="EG94">
        <v>945.0</v>
      </c>
      <c s="1" r="EH94">
        <v>131.0</v>
      </c>
      <c s="1" r="EI94">
        <v>878.0</v>
      </c>
      <c s="1" r="EJ94">
        <v>363.0</v>
      </c>
      <c s="1" r="EK94">
        <v>3.0</v>
      </c>
      <c s="1" r="EL94">
        <v>13.0</v>
      </c>
      <c s="1" r="EM94">
        <v>27.0</v>
      </c>
      <c s="1" r="EN94"/>
      <c s="1" r="EO94"/>
      <c s="57" r="EP94">
        <v>2360.0</v>
      </c>
      <c s="13" r="EQ94"/>
      <c s="57" r="ER94">
        <v>7775.0</v>
      </c>
      <c s="1" r="ES94">
        <v>94.0</v>
      </c>
      <c s="1" r="ET94"/>
      <c s="57" r="EU94">
        <v>2791.0</v>
      </c>
      <c s="1" r="EV94">
        <v>27.0</v>
      </c>
      <c s="1" r="EW94"/>
      <c s="1" r="EX94"/>
      <c s="57" r="EY94">
        <v>10687.0</v>
      </c>
      <c s="13" r="EZ94"/>
      <c s="1" r="FA94">
        <v>964.0</v>
      </c>
      <c s="1" r="FB94"/>
      <c s="1" r="FC94"/>
      <c s="1" r="FD94"/>
      <c s="1" r="FE94"/>
      <c s="1" r="FF94"/>
      <c s="57" r="FG94">
        <v>1135.0</v>
      </c>
      <c s="1" r="FH94"/>
      <c s="57" r="FI94">
        <v>2099.0</v>
      </c>
      <c s="13" r="FJ94"/>
      <c s="57" r="FK94">
        <v>7953.0</v>
      </c>
      <c s="5" r="FL94"/>
      <c s="57" r="FM94">
        <v>22781.0</v>
      </c>
      <c s="1" r="FN94"/>
      <c s="1" r="FO94"/>
      <c s="44" r="FP94"/>
      <c s="57" r="FQ94">
        <v>22781.0</v>
      </c>
      <c s="1" r="FR94"/>
      <c s="1" r="FS94"/>
      <c s="44" r="FT94"/>
      <c t="s" s="1" r="FU94">
        <v>87</v>
      </c>
      <c s="5" r="FV94"/>
      <c s="57" r="FW94">
        <v>22138.0</v>
      </c>
      <c s="1" r="FX94"/>
      <c s="1" r="FY94"/>
      <c s="44" r="FZ94"/>
      <c s="57" r="GA94">
        <v>28366.0</v>
      </c>
      <c s="1" r="GB94"/>
      <c s="1" r="GC94"/>
      <c s="44" r="GD94"/>
      <c s="57" r="GE94">
        <v>-6228.0</v>
      </c>
    </row>
    <row customHeight="1" r="95" ht="15.75">
      <c s="47" r="A95">
        <v>82.0</v>
      </c>
      <c t="s" s="48" r="B95">
        <v>81</v>
      </c>
      <c t="s" s="56" r="C95">
        <v>181</v>
      </c>
      <c s="48" r="D95"/>
      <c s="48" r="E95"/>
      <c s="48" r="F95"/>
      <c s="48" r="G95"/>
      <c s="48" r="H95"/>
      <c s="48" r="I95"/>
      <c s="57" r="J95">
        <v>40547.0</v>
      </c>
      <c s="1" r="K95">
        <v>70.0</v>
      </c>
      <c s="1" r="L95"/>
      <c s="57" r="M95">
        <v>2645.0</v>
      </c>
      <c s="1" r="N95"/>
      <c s="1" r="O95"/>
      <c s="1" r="P95">
        <v>958.0</v>
      </c>
      <c s="57" r="Q95">
        <v>44220.0</v>
      </c>
      <c s="13" r="R95"/>
      <c s="1" r="S95">
        <v>755.0</v>
      </c>
      <c s="1" r="T95">
        <v>750.0</v>
      </c>
      <c s="1" r="U95">
        <v>470.0</v>
      </c>
      <c s="1" r="V95">
        <v>143.0</v>
      </c>
      <c s="1" r="W95"/>
      <c s="1" r="X95">
        <v>184.0</v>
      </c>
      <c s="1" r="Y95">
        <v>18.0</v>
      </c>
      <c s="1" r="Z95"/>
      <c s="1" r="AA95"/>
      <c s="57" r="AB95">
        <v>2320.0</v>
      </c>
      <c s="13" r="AC95"/>
      <c s="57" r="AD95">
        <v>13441.0</v>
      </c>
      <c s="1" r="AE95"/>
      <c s="57" r="AF95">
        <v>1813.0</v>
      </c>
      <c s="57" r="AG95">
        <v>1325.0</v>
      </c>
      <c s="1" r="AH95"/>
      <c s="1" r="AI95">
        <v>3.0</v>
      </c>
      <c s="57" r="AJ95">
        <v>1157.0</v>
      </c>
      <c s="57" r="AK95">
        <v>17739.0</v>
      </c>
      <c s="13" r="AL95"/>
      <c s="1" r="AM95">
        <v>117.0</v>
      </c>
      <c s="1" r="AN95"/>
      <c s="1" r="AO95"/>
      <c s="57" r="AP95">
        <v>4104.0</v>
      </c>
      <c s="1" r="AQ95"/>
      <c s="1" r="AR95"/>
      <c s="57" r="AS95">
        <v>1733.0</v>
      </c>
      <c s="1" r="AT95"/>
      <c s="57" r="AU95">
        <v>5954.0</v>
      </c>
      <c s="13" r="AV95"/>
      <c s="57" r="AW95">
        <v>1188.0</v>
      </c>
      <c s="50" r="AX95"/>
      <c s="57" r="AY95">
        <v>36209.0</v>
      </c>
      <c s="1" r="AZ95">
        <v>78.0</v>
      </c>
      <c s="1" r="BA95"/>
      <c s="57" r="BB95">
        <v>2832.0</v>
      </c>
      <c s="1" r="BC95"/>
      <c s="1" r="BD95"/>
      <c s="1" r="BE95">
        <v>965.0</v>
      </c>
      <c s="57" r="BF95">
        <v>40084.0</v>
      </c>
      <c s="13" r="BG95"/>
      <c s="1" r="BH95">
        <v>742.0</v>
      </c>
      <c s="1" r="BI95">
        <v>746.0</v>
      </c>
      <c s="1" r="BJ95">
        <v>284.0</v>
      </c>
      <c s="1" r="BK95">
        <v>78.0</v>
      </c>
      <c s="1" r="BL95"/>
      <c s="1" r="BM95">
        <v>250.0</v>
      </c>
      <c s="1" r="BN95"/>
      <c s="1" r="BO95"/>
      <c s="1" r="BP95"/>
      <c s="57" r="BQ95">
        <v>2100.0</v>
      </c>
      <c s="13" r="BR95"/>
      <c s="57" r="BS95">
        <v>13989.0</v>
      </c>
      <c s="1" r="BT95"/>
      <c s="57" r="BU95">
        <v>1470.0</v>
      </c>
      <c s="57" r="BV95">
        <v>1435.0</v>
      </c>
      <c s="1" r="BW95"/>
      <c s="1" r="BX95"/>
      <c s="1" r="BY95">
        <v>759.0</v>
      </c>
      <c s="57" r="BZ95">
        <v>17653.0</v>
      </c>
      <c s="13" r="CA95"/>
      <c s="1" r="CB95">
        <v>114.0</v>
      </c>
      <c s="1" r="CC95"/>
      <c s="1" r="CD95"/>
      <c s="57" r="CE95">
        <v>4227.0</v>
      </c>
      <c s="1" r="CF95"/>
      <c s="1" r="CG95"/>
      <c s="57" r="CH95">
        <v>1308.0</v>
      </c>
      <c s="1" r="CI95"/>
      <c s="57" r="CJ95">
        <v>5649.0</v>
      </c>
      <c s="13" r="CK95"/>
      <c s="57" r="CL95">
        <v>1269.0</v>
      </c>
      <c s="12" r="CM95"/>
      <c s="51" r="CN95"/>
      <c s="57" r="CO95">
        <v>2622.0</v>
      </c>
      <c s="57" r="CP95">
        <v>1658.0</v>
      </c>
      <c s="1" r="CQ95">
        <v>640.0</v>
      </c>
      <c s="57" r="CR95">
        <v>2638.0</v>
      </c>
      <c s="57" r="CS95">
        <v>7558.0</v>
      </c>
      <c s="13" r="CT95"/>
      <c s="57" r="CU95">
        <v>4628.0</v>
      </c>
      <c s="57" r="CV95">
        <v>2475.0</v>
      </c>
      <c s="1" r="CW95">
        <v>941.0</v>
      </c>
      <c s="57" r="CX95">
        <v>1867.0</v>
      </c>
      <c s="1" r="CY95">
        <v>100.0</v>
      </c>
      <c s="57" r="CZ95">
        <v>7657.0</v>
      </c>
      <c s="1" r="DA95">
        <v>618.0</v>
      </c>
      <c s="1" r="DB95"/>
      <c s="1" r="DC95">
        <v>469.0</v>
      </c>
      <c s="1" r="DD95">
        <v>18755.0</v>
      </c>
      <c s="13" r="DE95"/>
      <c s="57" r="DF95">
        <v>14812.0</v>
      </c>
      <c s="57" r="DG95">
        <v>6246.0</v>
      </c>
      <c s="57" r="DH95">
        <v>3845.0</v>
      </c>
      <c s="57" r="DI95">
        <v>2957.0</v>
      </c>
      <c s="1" r="DJ95"/>
      <c s="1" r="DK95">
        <v>34.0</v>
      </c>
      <c s="57" r="DL95">
        <v>1807.0</v>
      </c>
      <c s="57" r="DM95">
        <v>29701.0</v>
      </c>
      <c s="13" r="DN95"/>
      <c s="1" r="DO95">
        <v>117.0</v>
      </c>
      <c s="1" r="DP95"/>
      <c s="57" r="DQ95">
        <v>1667.0</v>
      </c>
      <c s="57" r="DR95">
        <v>8093.0</v>
      </c>
      <c s="1" r="DS95"/>
      <c s="1" r="DT95"/>
      <c s="57" r="DU95">
        <v>3301.0</v>
      </c>
      <c s="1" r="DV95"/>
      <c s="1" r="DW95">
        <v>13178.0</v>
      </c>
      <c s="13" r="DX95"/>
      <c s="57" r="DY95">
        <v>2229.0</v>
      </c>
      <c s="50" r="DZ95"/>
      <c s="57" r="EA95">
        <v>2566.0</v>
      </c>
      <c s="57" r="EB95">
        <v>1670.0</v>
      </c>
      <c s="1" r="EC95">
        <v>603.0</v>
      </c>
      <c s="57" r="ED95">
        <v>2465.0</v>
      </c>
      <c s="57" r="EE95">
        <v>7304.0</v>
      </c>
      <c s="13" r="EF95"/>
      <c s="57" r="EG95">
        <v>4331.0</v>
      </c>
      <c s="57" r="EH95">
        <v>2190.0</v>
      </c>
      <c s="1" r="EI95">
        <v>863.0</v>
      </c>
      <c s="57" r="EJ95">
        <v>1975.0</v>
      </c>
      <c s="1" r="EK95">
        <v>112.0</v>
      </c>
      <c s="57" r="EL95">
        <v>7559.0</v>
      </c>
      <c s="1" r="EM95">
        <v>637.0</v>
      </c>
      <c s="1" r="EN95"/>
      <c s="1" r="EO95">
        <v>469.0</v>
      </c>
      <c s="57" r="EP95">
        <v>18136.0</v>
      </c>
      <c s="13" r="EQ95"/>
      <c s="57" r="ER95">
        <v>15223.0</v>
      </c>
      <c s="57" r="ES95">
        <v>6259.0</v>
      </c>
      <c s="57" r="ET95">
        <v>4235.0</v>
      </c>
      <c s="57" r="EU95">
        <v>2873.0</v>
      </c>
      <c s="1" r="EV95"/>
      <c s="1" r="EW95">
        <v>24.0</v>
      </c>
      <c s="57" r="EX95">
        <v>1358.0</v>
      </c>
      <c s="57" r="EY95">
        <v>29972.0</v>
      </c>
      <c s="13" r="EZ95"/>
      <c s="1" r="FA95">
        <v>158.0</v>
      </c>
      <c s="1" r="FB95"/>
      <c s="57" r="FC95">
        <v>1573.0</v>
      </c>
      <c s="57" r="FD95">
        <v>8147.0</v>
      </c>
      <c s="1" r="FE95"/>
      <c s="1" r="FF95"/>
      <c s="57" r="FG95">
        <v>2951.0</v>
      </c>
      <c s="1" r="FH95"/>
      <c s="57" r="FI95">
        <v>12829.0</v>
      </c>
      <c s="13" r="FJ95"/>
      <c s="57" r="FK95">
        <v>1813.0</v>
      </c>
      <c s="5" r="FL95"/>
      <c s="57" r="FM95">
        <v>71421.0</v>
      </c>
      <c s="1" r="FN95"/>
      <c s="1" r="FO95"/>
      <c s="44" r="FP95"/>
      <c s="57" r="FQ95">
        <v>71421.0</v>
      </c>
      <c s="1" r="FR95"/>
      <c s="1" r="FS95"/>
      <c s="44" r="FT95"/>
      <c t="s" s="1" r="FU95">
        <v>87</v>
      </c>
      <c s="5" r="FV95"/>
      <c s="57" r="FW95">
        <v>66755.0</v>
      </c>
      <c s="1" r="FX95"/>
      <c s="1" r="FY95"/>
      <c s="44" r="FZ95"/>
      <c s="57" r="GA95">
        <v>70054.0</v>
      </c>
      <c s="1" r="GB95"/>
      <c s="1" r="GC95"/>
      <c s="44" r="GD95"/>
      <c s="57" r="GE95">
        <v>-3299.0</v>
      </c>
    </row>
    <row customHeight="1" r="96" ht="15.75">
      <c s="47" r="A96">
        <v>83.0</v>
      </c>
      <c t="s" s="48" r="B96">
        <v>94</v>
      </c>
      <c t="s" s="56" r="C96">
        <v>182</v>
      </c>
      <c s="48" r="D96"/>
      <c s="48" r="E96"/>
      <c s="48" r="F96"/>
      <c s="48" r="G96"/>
      <c s="48" r="H96"/>
      <c s="48" r="I96"/>
      <c s="57" r="J96">
        <v>14547.0</v>
      </c>
      <c s="1" r="K96">
        <v>61.0</v>
      </c>
      <c s="1" r="L96"/>
      <c s="57" r="M96">
        <v>1500.0</v>
      </c>
      <c s="1" r="N96"/>
      <c s="1" r="O96"/>
      <c s="57" r="P96">
        <v>5577.0</v>
      </c>
      <c s="57" r="Q96">
        <v>21685.0</v>
      </c>
      <c s="13" r="R96"/>
      <c s="1" r="S96">
        <v>19.0</v>
      </c>
      <c s="1" r="T96">
        <v>78.0</v>
      </c>
      <c s="1" r="U96">
        <v>850.0</v>
      </c>
      <c s="1" r="V96"/>
      <c s="1" r="W96"/>
      <c s="1" r="X96"/>
      <c s="1" r="Y96"/>
      <c s="1" r="Z96"/>
      <c s="1" r="AA96"/>
      <c s="1" r="AB96">
        <v>947.0</v>
      </c>
      <c s="13" r="AC96"/>
      <c s="57" r="AD96">
        <v>12565.0</v>
      </c>
      <c s="1" r="AE96">
        <v>79.0</v>
      </c>
      <c s="1" r="AF96"/>
      <c s="57" r="AG96">
        <v>1875.0</v>
      </c>
      <c s="1" r="AH96"/>
      <c s="1" r="AI96"/>
      <c s="1" r="AJ96">
        <v>38.0</v>
      </c>
      <c s="57" r="AK96">
        <v>14557.0</v>
      </c>
      <c s="13" r="AL96"/>
      <c s="1" r="AM96">
        <v>50.0</v>
      </c>
      <c s="1" r="AN96"/>
      <c s="1" r="AO96">
        <v>250.0</v>
      </c>
      <c s="1" r="AP96">
        <v>1.0</v>
      </c>
      <c s="1" r="AQ96"/>
      <c s="1" r="AR96"/>
      <c s="1" r="AS96">
        <v>420.0</v>
      </c>
      <c s="1" r="AT96"/>
      <c s="1" r="AU96">
        <v>721.0</v>
      </c>
      <c s="13" r="AV96"/>
      <c s="1" r="AW96">
        <v>354.0</v>
      </c>
      <c s="50" r="AX96"/>
      <c s="57" r="AY96">
        <v>14591.0</v>
      </c>
      <c s="1" r="AZ96">
        <v>53.0</v>
      </c>
      <c s="1" r="BA96"/>
      <c s="57" r="BB96">
        <v>1579.0</v>
      </c>
      <c s="1" r="BC96"/>
      <c s="1" r="BD96"/>
      <c s="57" r="BE96">
        <v>5847.0</v>
      </c>
      <c s="57" r="BF96">
        <v>22070.0</v>
      </c>
      <c s="13" r="BG96"/>
      <c s="1" r="BH96">
        <v>22.0</v>
      </c>
      <c s="1" r="BI96">
        <v>69.0</v>
      </c>
      <c s="1" r="BJ96">
        <v>945.0</v>
      </c>
      <c s="1" r="BK96"/>
      <c s="1" r="BL96"/>
      <c s="1" r="BM96"/>
      <c s="1" r="BN96"/>
      <c s="1" r="BO96"/>
      <c s="1" r="BP96"/>
      <c s="57" r="BQ96">
        <v>1036.0</v>
      </c>
      <c s="13" r="BR96"/>
      <c s="57" r="BS96">
        <v>12370.0</v>
      </c>
      <c s="1" r="BT96">
        <v>56.0</v>
      </c>
      <c s="1" r="BU96"/>
      <c s="57" r="BV96">
        <v>1958.0</v>
      </c>
      <c s="1" r="BW96"/>
      <c s="1" r="BX96"/>
      <c s="1" r="BY96">
        <v>38.0</v>
      </c>
      <c s="57" r="BZ96">
        <v>14422.0</v>
      </c>
      <c s="13" r="CA96"/>
      <c s="1" r="CB96">
        <v>48.0</v>
      </c>
      <c s="1" r="CC96"/>
      <c s="1" r="CD96">
        <v>298.0</v>
      </c>
      <c s="1" r="CE96">
        <v>4.0</v>
      </c>
      <c s="1" r="CF96"/>
      <c s="1" r="CG96"/>
      <c s="1" r="CH96">
        <v>420.0</v>
      </c>
      <c s="1" r="CI96"/>
      <c s="1" r="CJ96">
        <v>770.0</v>
      </c>
      <c s="13" r="CK96"/>
      <c s="1" r="CL96">
        <v>366.0</v>
      </c>
      <c s="12" r="CM96"/>
      <c s="51" r="CN96"/>
      <c s="57" r="CO96">
        <v>2334.0</v>
      </c>
      <c s="57" r="CP96">
        <v>1040.0</v>
      </c>
      <c s="1" r="CQ96">
        <v>118.0</v>
      </c>
      <c s="1" r="CR96">
        <v>126.0</v>
      </c>
      <c s="57" r="CS96">
        <v>3618.0</v>
      </c>
      <c s="13" r="CT96"/>
      <c s="57" r="CU96">
        <v>1220.0</v>
      </c>
      <c s="1" r="CV96">
        <v>876.0</v>
      </c>
      <c s="1" r="CW96">
        <v>165.0</v>
      </c>
      <c s="57" r="CX96">
        <v>1062.0</v>
      </c>
      <c s="1" r="CY96">
        <v>11.0</v>
      </c>
      <c s="57" r="CZ96">
        <v>3418.0</v>
      </c>
      <c s="1" r="DA96"/>
      <c s="1" r="DB96"/>
      <c s="1" r="DC96">
        <v>80.0</v>
      </c>
      <c s="1" r="DD96">
        <v>6832.0</v>
      </c>
      <c s="13" r="DE96"/>
      <c s="57" r="DF96">
        <v>16018.0</v>
      </c>
      <c s="57" r="DG96">
        <v>1315.0</v>
      </c>
      <c s="1" r="DH96">
        <v>527.0</v>
      </c>
      <c s="57" r="DI96">
        <v>2892.0</v>
      </c>
      <c s="1" r="DJ96">
        <v>506.0</v>
      </c>
      <c s="1" r="DK96"/>
      <c s="1" r="DL96">
        <v>51.0</v>
      </c>
      <c s="57" r="DM96">
        <v>21309.0</v>
      </c>
      <c s="13" r="DN96"/>
      <c s="1" r="DO96">
        <v>20.0</v>
      </c>
      <c s="1" r="DP96"/>
      <c s="1" r="DQ96">
        <v>50.0</v>
      </c>
      <c s="1" r="DR96">
        <v>30.0</v>
      </c>
      <c s="1" r="DS96"/>
      <c s="1" r="DT96"/>
      <c s="1" r="DU96">
        <v>667.0</v>
      </c>
      <c s="1" r="DV96"/>
      <c s="1" r="DW96">
        <v>767.0</v>
      </c>
      <c s="13" r="DX96"/>
      <c s="57" r="DY96">
        <v>5738.0</v>
      </c>
      <c s="50" r="DZ96"/>
      <c s="57" r="EA96">
        <v>2262.0</v>
      </c>
      <c s="57" r="EB96">
        <v>1028.0</v>
      </c>
      <c s="1" r="EC96">
        <v>115.0</v>
      </c>
      <c s="1" r="ED96">
        <v>124.0</v>
      </c>
      <c s="57" r="EE96">
        <v>3529.0</v>
      </c>
      <c s="13" r="EF96"/>
      <c s="57" r="EG96">
        <v>1220.0</v>
      </c>
      <c s="1" r="EH96">
        <v>878.0</v>
      </c>
      <c s="1" r="EI96">
        <v>170.0</v>
      </c>
      <c s="57" r="EJ96">
        <v>1082.0</v>
      </c>
      <c s="1" r="EK96">
        <v>11.0</v>
      </c>
      <c s="57" r="EL96">
        <v>3411.0</v>
      </c>
      <c s="1" r="EM96"/>
      <c s="1" r="EN96"/>
      <c s="1" r="EO96">
        <v>79.0</v>
      </c>
      <c s="57" r="EP96">
        <v>6851.0</v>
      </c>
      <c s="13" r="EQ96"/>
      <c s="57" r="ER96">
        <v>16070.0</v>
      </c>
      <c s="57" r="ES96">
        <v>1356.0</v>
      </c>
      <c s="1" r="ET96">
        <v>578.0</v>
      </c>
      <c s="57" r="EU96">
        <v>2871.0</v>
      </c>
      <c s="1" r="EV96">
        <v>506.0</v>
      </c>
      <c s="1" r="EW96"/>
      <c s="1" r="EX96">
        <v>51.0</v>
      </c>
      <c s="57" r="EY96">
        <v>21432.0</v>
      </c>
      <c s="13" r="EZ96"/>
      <c s="1" r="FA96">
        <v>17.0</v>
      </c>
      <c s="1" r="FB96"/>
      <c s="1" r="FC96">
        <v>55.0</v>
      </c>
      <c s="1" r="FD96">
        <v>29.0</v>
      </c>
      <c s="1" r="FE96"/>
      <c s="1" r="FF96"/>
      <c s="1" r="FG96">
        <v>672.0</v>
      </c>
      <c s="1" r="FH96"/>
      <c s="1" r="FI96">
        <v>773.0</v>
      </c>
      <c s="13" r="FJ96"/>
      <c s="57" r="FK96">
        <v>5769.0</v>
      </c>
      <c s="5" r="FL96"/>
      <c s="57" r="FM96">
        <v>38264.0</v>
      </c>
      <c s="1" r="FN96"/>
      <c s="1" r="FO96"/>
      <c s="44" r="FP96"/>
      <c s="57" r="FQ96">
        <v>38264.0</v>
      </c>
      <c s="1" r="FR96"/>
      <c s="1" r="FS96"/>
      <c s="44" r="FT96"/>
      <c t="s" s="1" r="FU96">
        <v>87</v>
      </c>
      <c s="5" r="FV96"/>
      <c s="57" r="FW96">
        <v>38664.0</v>
      </c>
      <c s="1" r="FX96"/>
      <c s="1" r="FY96"/>
      <c s="44" r="FZ96"/>
      <c s="57" r="GA96">
        <v>38354.0</v>
      </c>
      <c s="1" r="GB96"/>
      <c s="1" r="GC96"/>
      <c s="44" r="GD96"/>
      <c s="57" r="GE96">
        <v>310.0</v>
      </c>
    </row>
    <row customHeight="1" r="97" ht="15.75">
      <c s="47" r="A97">
        <v>84.0</v>
      </c>
      <c t="s" s="48" r="B97">
        <v>94</v>
      </c>
      <c t="s" s="56" r="C97">
        <v>183</v>
      </c>
      <c s="48" r="D97"/>
      <c s="48" r="E97"/>
      <c s="48" r="F97"/>
      <c s="48" r="G97"/>
      <c s="48" r="H97"/>
      <c s="48" r="I97"/>
      <c s="57" r="J97">
        <v>75700.0</v>
      </c>
      <c s="1" r="K97">
        <v>465.0</v>
      </c>
      <c s="1" r="L97"/>
      <c s="1" r="M97"/>
      <c s="1" r="N97"/>
      <c s="1" r="O97"/>
      <c s="57" r="P97">
        <v>6000.0</v>
      </c>
      <c s="57" r="Q97">
        <v>82165.0</v>
      </c>
      <c s="13" r="R97"/>
      <c s="1" r="S97">
        <v>150.0</v>
      </c>
      <c s="1" r="T97">
        <v>560.0</v>
      </c>
      <c s="57" r="U97">
        <v>7630.0</v>
      </c>
      <c s="1" r="V97"/>
      <c s="1" r="W97"/>
      <c s="1" r="X97">
        <v>230.0</v>
      </c>
      <c s="1" r="Y97"/>
      <c s="1" r="Z97"/>
      <c s="1" r="AA97">
        <v>30.0</v>
      </c>
      <c s="57" r="AB97">
        <v>8600.0</v>
      </c>
      <c s="13" r="AC97"/>
      <c s="57" r="AD97">
        <v>28695.0</v>
      </c>
      <c s="1" r="AE97">
        <v>260.0</v>
      </c>
      <c s="1" r="AF97"/>
      <c s="57" r="AG97">
        <v>4960.0</v>
      </c>
      <c s="1" r="AH97"/>
      <c s="1" r="AI97"/>
      <c s="1" r="AJ97">
        <v>85.0</v>
      </c>
      <c s="57" r="AK97">
        <v>34000.0</v>
      </c>
      <c s="13" r="AL97"/>
      <c s="57" r="AM97">
        <v>1150.0</v>
      </c>
      <c s="1" r="AN97"/>
      <c s="1" r="AO97">
        <v>240.0</v>
      </c>
      <c s="1" r="AP97"/>
      <c s="1" r="AQ97"/>
      <c s="1" r="AR97"/>
      <c s="57" r="AS97">
        <v>6945.0</v>
      </c>
      <c s="1" r="AT97"/>
      <c s="57" r="AU97">
        <v>8335.0</v>
      </c>
      <c s="13" r="AV97"/>
      <c s="1" r="AW97">
        <v>200.0</v>
      </c>
      <c s="50" r="AX97"/>
      <c s="57" r="AY97">
        <v>76967.0</v>
      </c>
      <c s="1" r="AZ97">
        <v>511.0</v>
      </c>
      <c s="1" r="BA97"/>
      <c s="1" r="BB97"/>
      <c s="1" r="BC97"/>
      <c s="1" r="BD97"/>
      <c s="57" r="BE97">
        <v>6546.0</v>
      </c>
      <c s="57" r="BF97">
        <v>84024.0</v>
      </c>
      <c s="13" r="BG97"/>
      <c s="1" r="BH97">
        <v>170.0</v>
      </c>
      <c s="1" r="BI97">
        <v>587.0</v>
      </c>
      <c s="57" r="BJ97">
        <v>7633.0</v>
      </c>
      <c s="1" r="BK97"/>
      <c s="1" r="BL97"/>
      <c s="1" r="BM97">
        <v>305.0</v>
      </c>
      <c s="1" r="BN97"/>
      <c s="1" r="BO97"/>
      <c s="1" r="BP97">
        <v>29.0</v>
      </c>
      <c s="57" r="BQ97">
        <v>8724.0</v>
      </c>
      <c s="13" r="BR97"/>
      <c s="57" r="BS97">
        <v>30535.0</v>
      </c>
      <c s="1" r="BT97">
        <v>244.0</v>
      </c>
      <c s="1" r="BU97"/>
      <c s="57" r="BV97">
        <v>5204.0</v>
      </c>
      <c s="1" r="BW97"/>
      <c s="1" r="BX97"/>
      <c s="1" r="BY97">
        <v>99.0</v>
      </c>
      <c s="57" r="BZ97">
        <v>36082.0</v>
      </c>
      <c s="13" r="CA97"/>
      <c s="57" r="CB97">
        <v>1125.0</v>
      </c>
      <c s="1" r="CC97"/>
      <c s="1" r="CD97">
        <v>236.0</v>
      </c>
      <c s="1" r="CE97"/>
      <c s="1" r="CF97"/>
      <c s="1" r="CG97"/>
      <c s="57" r="CH97">
        <v>5375.0</v>
      </c>
      <c s="1" r="CI97"/>
      <c s="57" r="CJ97">
        <v>6736.0</v>
      </c>
      <c s="13" r="CK97"/>
      <c s="1" r="CL97">
        <v>766.0</v>
      </c>
      <c s="12" r="CM97"/>
      <c s="51" r="CN97"/>
      <c s="57" r="CO97">
        <v>6080.0</v>
      </c>
      <c s="57" r="CP97">
        <v>3920.0</v>
      </c>
      <c s="1" r="CQ97">
        <v>640.0</v>
      </c>
      <c s="1" r="CR97">
        <v>903.0</v>
      </c>
      <c s="57" r="CS97">
        <v>11543.0</v>
      </c>
      <c s="13" r="CT97"/>
      <c s="57" r="CU97">
        <v>6737.0</v>
      </c>
      <c s="57" r="CV97">
        <v>2445.0</v>
      </c>
      <c s="57" r="CW97">
        <v>3370.0</v>
      </c>
      <c s="57" r="CX97">
        <v>7120.0</v>
      </c>
      <c s="1" r="CY97">
        <v>45.0</v>
      </c>
      <c s="1" r="CZ97">
        <v>495.0</v>
      </c>
      <c s="1" r="DA97"/>
      <c s="1" r="DB97"/>
      <c s="1" r="DC97">
        <v>630.0</v>
      </c>
      <c s="1" r="DD97">
        <v>20842.0</v>
      </c>
      <c s="13" r="DE97"/>
      <c s="57" r="DF97">
        <v>45735.0</v>
      </c>
      <c s="57" r="DG97">
        <v>10457.0</v>
      </c>
      <c s="1" r="DH97">
        <v>10.0</v>
      </c>
      <c s="57" r="DI97">
        <v>9095.0</v>
      </c>
      <c s="1" r="DJ97">
        <v>750.0</v>
      </c>
      <c s="1" r="DK97"/>
      <c s="1" r="DL97">
        <v>400.0</v>
      </c>
      <c s="57" r="DM97">
        <v>66447.0</v>
      </c>
      <c s="13" r="DN97"/>
      <c s="57" r="DO97">
        <v>1000.0</v>
      </c>
      <c s="1" r="DP97"/>
      <c s="1" r="DQ97">
        <v>160.0</v>
      </c>
      <c s="1" r="DR97"/>
      <c s="1" r="DS97"/>
      <c s="1" r="DT97"/>
      <c s="57" r="DU97">
        <v>8212.0</v>
      </c>
      <c s="1" r="DV97"/>
      <c s="1" r="DW97">
        <v>9372.0</v>
      </c>
      <c s="13" r="DX97"/>
      <c s="57" r="DY97">
        <v>25096.0</v>
      </c>
      <c s="50" r="DZ97"/>
      <c s="57" r="EA97">
        <v>6050.0</v>
      </c>
      <c s="57" r="EB97">
        <v>3941.0</v>
      </c>
      <c s="1" r="EC97">
        <v>685.0</v>
      </c>
      <c s="1" r="ED97">
        <v>887.0</v>
      </c>
      <c s="57" r="EE97">
        <v>11563.0</v>
      </c>
      <c s="13" r="EF97"/>
      <c s="57" r="EG97">
        <v>6752.0</v>
      </c>
      <c s="57" r="EH97">
        <v>2475.0</v>
      </c>
      <c s="57" r="EI97">
        <v>3425.0</v>
      </c>
      <c s="57" r="EJ97">
        <v>7298.0</v>
      </c>
      <c s="1" r="EK97">
        <v>39.0</v>
      </c>
      <c s="1" r="EL97">
        <v>467.0</v>
      </c>
      <c s="1" r="EM97"/>
      <c s="1" r="EN97"/>
      <c s="1" r="EO97">
        <v>624.0</v>
      </c>
      <c s="57" r="EP97">
        <v>21080.0</v>
      </c>
      <c s="13" r="EQ97"/>
      <c s="57" r="ER97">
        <v>46849.0</v>
      </c>
      <c s="57" r="ES97">
        <v>10531.0</v>
      </c>
      <c s="1" r="ET97">
        <v>7.0</v>
      </c>
      <c s="57" r="EU97">
        <v>8868.0</v>
      </c>
      <c s="1" r="EV97">
        <v>827.0</v>
      </c>
      <c s="1" r="EW97"/>
      <c s="1" r="EX97">
        <v>432.0</v>
      </c>
      <c s="57" r="EY97">
        <v>67514.0</v>
      </c>
      <c s="13" r="EZ97"/>
      <c s="1" r="FA97">
        <v>934.0</v>
      </c>
      <c s="1" r="FB97"/>
      <c s="1" r="FC97">
        <v>143.0</v>
      </c>
      <c s="1" r="FD97"/>
      <c s="1" r="FE97"/>
      <c s="1" r="FF97"/>
      <c s="57" r="FG97">
        <v>8733.0</v>
      </c>
      <c s="1" r="FH97"/>
      <c s="57" r="FI97">
        <v>9810.0</v>
      </c>
      <c s="13" r="FJ97"/>
      <c s="57" r="FK97">
        <v>25294.0</v>
      </c>
      <c s="5" r="FL97"/>
      <c s="57" r="FM97">
        <v>133300.0</v>
      </c>
      <c s="1" r="FN97"/>
      <c s="1" r="FO97"/>
      <c s="44" r="FP97"/>
      <c s="57" r="FQ97">
        <v>133300.0</v>
      </c>
      <c s="1" r="FR97"/>
      <c s="1" r="FS97"/>
      <c s="44" r="FT97"/>
      <c t="s" s="1" r="FU97">
        <v>87</v>
      </c>
      <c s="5" r="FV97"/>
      <c s="57" r="FW97">
        <v>136332.0</v>
      </c>
      <c s="1" r="FX97"/>
      <c s="1" r="FY97"/>
      <c s="44" r="FZ97"/>
      <c s="57" r="GA97">
        <v>135261.0</v>
      </c>
      <c s="1" r="GB97"/>
      <c s="1" r="GC97"/>
      <c s="44" r="GD97"/>
      <c s="57" r="GE97">
        <v>1071.0</v>
      </c>
    </row>
    <row customHeight="1" r="98" ht="15.75">
      <c s="47" r="A98">
        <v>85.0</v>
      </c>
      <c t="s" s="48" r="B98">
        <v>97</v>
      </c>
      <c t="s" s="56" r="C98">
        <v>184</v>
      </c>
      <c s="48" r="D98"/>
      <c s="48" r="E98"/>
      <c s="48" r="F98"/>
      <c s="48" r="G98"/>
      <c s="48" r="H98"/>
      <c s="48" r="I98"/>
      <c s="57" r="J98">
        <v>256700.0</v>
      </c>
      <c s="57" r="K98">
        <v>3500.0</v>
      </c>
      <c s="1" r="L98"/>
      <c s="1" r="M98"/>
      <c s="1" r="N98"/>
      <c s="1" r="O98"/>
      <c s="57" r="P98">
        <v>1725.0</v>
      </c>
      <c s="57" r="Q98">
        <v>261925.0</v>
      </c>
      <c s="13" r="R98"/>
      <c s="1" r="S98">
        <v>456.0</v>
      </c>
      <c s="57" r="T98">
        <v>5737.0</v>
      </c>
      <c s="57" r="U98">
        <v>3305.0</v>
      </c>
      <c s="1" r="V98">
        <v>140.0</v>
      </c>
      <c s="1" r="W98"/>
      <c s="1" r="X98">
        <v>10.0</v>
      </c>
      <c s="1" r="Y98"/>
      <c s="57" r="Z98">
        <v>8350.0</v>
      </c>
      <c s="1" r="AA98">
        <v>22.0</v>
      </c>
      <c s="57" r="AB98">
        <v>18020.0</v>
      </c>
      <c s="13" r="AC98"/>
      <c s="57" r="AD98">
        <v>37118.0</v>
      </c>
      <c s="57" r="AE98">
        <v>1387.0</v>
      </c>
      <c s="1" r="AF98"/>
      <c s="57" r="AG98">
        <v>45723.0</v>
      </c>
      <c s="1" r="AH98"/>
      <c s="1" r="AI98">
        <v>900.0</v>
      </c>
      <c s="1" r="AJ98">
        <v>10.0</v>
      </c>
      <c s="57" r="AK98">
        <v>85138.0</v>
      </c>
      <c s="13" r="AL98"/>
      <c s="57" r="AM98">
        <v>12950.0</v>
      </c>
      <c s="1" r="AN98">
        <v>600.0</v>
      </c>
      <c s="1" r="AO98">
        <v>414.0</v>
      </c>
      <c s="57" r="AP98">
        <v>2300.0</v>
      </c>
      <c s="1" r="AQ98"/>
      <c s="1" r="AR98"/>
      <c s="1" r="AS98">
        <v>425.0</v>
      </c>
      <c s="1" r="AT98"/>
      <c s="57" r="AU98">
        <v>16689.0</v>
      </c>
      <c s="13" r="AV98"/>
      <c s="57" r="AW98">
        <v>25790.0</v>
      </c>
      <c s="50" r="AX98"/>
      <c s="57" r="AY98">
        <v>259575.0</v>
      </c>
      <c s="57" r="AZ98">
        <v>3277.0</v>
      </c>
      <c s="1" r="BA98"/>
      <c s="1" r="BB98"/>
      <c s="1" r="BC98"/>
      <c s="1" r="BD98"/>
      <c s="1" r="BE98">
        <v>984.0</v>
      </c>
      <c s="57" r="BF98">
        <v>263836.0</v>
      </c>
      <c s="13" r="BG98"/>
      <c s="1" r="BH98">
        <v>387.0</v>
      </c>
      <c s="57" r="BI98">
        <v>5604.0</v>
      </c>
      <c s="57" r="BJ98">
        <v>3221.0</v>
      </c>
      <c s="1" r="BK98">
        <v>88.0</v>
      </c>
      <c s="1" r="BL98"/>
      <c s="1" r="BM98">
        <v>8.0</v>
      </c>
      <c s="1" r="BN98"/>
      <c s="57" r="BO98">
        <v>9957.0</v>
      </c>
      <c s="1" r="BP98">
        <v>22.0</v>
      </c>
      <c s="57" r="BQ98">
        <v>19287.0</v>
      </c>
      <c s="13" r="BR98"/>
      <c s="57" r="BS98">
        <v>41143.0</v>
      </c>
      <c s="57" r="BT98">
        <v>1541.0</v>
      </c>
      <c s="1" r="BU98"/>
      <c s="57" r="BV98">
        <v>43917.0</v>
      </c>
      <c s="1" r="BW98"/>
      <c s="1" r="BX98">
        <v>533.0</v>
      </c>
      <c s="1" r="BY98">
        <v>5.0</v>
      </c>
      <c s="57" r="BZ98">
        <v>87139.0</v>
      </c>
      <c s="13" r="CA98"/>
      <c s="57" r="CB98">
        <v>15497.0</v>
      </c>
      <c s="1" r="CC98">
        <v>626.0</v>
      </c>
      <c s="1" r="CD98">
        <v>471.0</v>
      </c>
      <c s="57" r="CE98">
        <v>3121.0</v>
      </c>
      <c s="1" r="CF98"/>
      <c s="1" r="CG98"/>
      <c s="57" r="CH98">
        <v>1829.0</v>
      </c>
      <c s="1" r="CI98"/>
      <c s="57" r="CJ98">
        <v>21544.0</v>
      </c>
      <c s="13" r="CK98"/>
      <c s="57" r="CL98">
        <v>25264.0</v>
      </c>
      <c s="12" r="CM98"/>
      <c s="51" r="CN98"/>
      <c s="57" r="CO98">
        <v>14371.0</v>
      </c>
      <c s="57" r="CP98">
        <v>10327.0</v>
      </c>
      <c s="57" r="CQ98">
        <v>5600.0</v>
      </c>
      <c s="57" r="CR98">
        <v>27843.0</v>
      </c>
      <c s="57" r="CS98">
        <v>58141.0</v>
      </c>
      <c s="13" r="CT98"/>
      <c s="57" r="CU98">
        <v>35268.0</v>
      </c>
      <c s="57" r="CV98">
        <v>6026.0</v>
      </c>
      <c s="57" r="CW98">
        <v>9410.0</v>
      </c>
      <c s="57" r="CX98">
        <v>29860.0</v>
      </c>
      <c s="57" r="CY98">
        <v>4415.0</v>
      </c>
      <c s="57" r="CZ98">
        <v>3323.0</v>
      </c>
      <c s="1" r="DA98">
        <v>538.0</v>
      </c>
      <c s="57" r="DB98">
        <v>9619.0</v>
      </c>
      <c s="1" r="DC98">
        <v>605.0</v>
      </c>
      <c s="1" r="DD98">
        <v>99064.0</v>
      </c>
      <c s="13" r="DE98"/>
      <c s="57" r="DF98">
        <v>91475.0</v>
      </c>
      <c s="57" r="DG98">
        <v>28372.0</v>
      </c>
      <c s="1" r="DH98">
        <v>220.0</v>
      </c>
      <c s="57" r="DI98">
        <v>62278.0</v>
      </c>
      <c s="57" r="DJ98">
        <v>3220.0</v>
      </c>
      <c s="57" r="DK98">
        <v>2365.0</v>
      </c>
      <c s="1" r="DL98">
        <v>345.0</v>
      </c>
      <c s="57" r="DM98">
        <v>188275.0</v>
      </c>
      <c s="13" r="DN98"/>
      <c s="57" r="DO98">
        <v>1377.0</v>
      </c>
      <c s="1" r="DP98"/>
      <c s="57" r="DQ98">
        <v>1230.0</v>
      </c>
      <c s="1" r="DR98">
        <v>306.0</v>
      </c>
      <c s="1" r="DS98"/>
      <c s="1" r="DT98"/>
      <c s="1" r="DU98">
        <v>198.0</v>
      </c>
      <c s="1" r="DV98"/>
      <c s="1" r="DW98">
        <v>3111.0</v>
      </c>
      <c s="13" r="DX98"/>
      <c s="57" r="DY98">
        <v>58971.0</v>
      </c>
      <c s="50" r="DZ98"/>
      <c s="57" r="EA98">
        <v>14907.0</v>
      </c>
      <c s="57" r="EB98">
        <v>10837.0</v>
      </c>
      <c s="57" r="EC98">
        <v>7724.0</v>
      </c>
      <c s="57" r="ED98">
        <v>23334.0</v>
      </c>
      <c s="57" r="EE98">
        <v>56802.0</v>
      </c>
      <c s="13" r="EF98"/>
      <c s="57" r="EG98">
        <v>34093.0</v>
      </c>
      <c s="57" r="EH98">
        <v>5955.0</v>
      </c>
      <c s="57" r="EI98">
        <v>9136.0</v>
      </c>
      <c s="57" r="EJ98">
        <v>31830.0</v>
      </c>
      <c s="57" r="EK98">
        <v>4258.0</v>
      </c>
      <c s="57" r="EL98">
        <v>4732.0</v>
      </c>
      <c s="1" r="EM98">
        <v>506.0</v>
      </c>
      <c s="57" r="EN98">
        <v>10502.0</v>
      </c>
      <c s="1" r="EO98">
        <v>522.0</v>
      </c>
      <c s="57" r="EP98">
        <v>101534.0</v>
      </c>
      <c s="13" r="EQ98"/>
      <c s="57" r="ER98">
        <v>99856.0</v>
      </c>
      <c s="57" r="ES98">
        <v>29025.0</v>
      </c>
      <c s="1" r="ET98">
        <v>208.0</v>
      </c>
      <c s="57" r="EU98">
        <v>60351.0</v>
      </c>
      <c s="57" r="EV98">
        <v>2432.0</v>
      </c>
      <c s="57" r="EW98">
        <v>2388.0</v>
      </c>
      <c s="1" r="EX98">
        <v>317.0</v>
      </c>
      <c s="57" r="EY98">
        <v>194577.0</v>
      </c>
      <c s="13" r="EZ98"/>
      <c s="57" r="FA98">
        <v>2426.0</v>
      </c>
      <c s="1" r="FB98"/>
      <c s="57" r="FC98">
        <v>1217.0</v>
      </c>
      <c s="1" r="FD98">
        <v>160.0</v>
      </c>
      <c s="1" r="FE98"/>
      <c s="1" r="FF98"/>
      <c s="57" r="FG98">
        <v>1478.0</v>
      </c>
      <c s="1" r="FH98"/>
      <c s="57" r="FI98">
        <v>5281.0</v>
      </c>
      <c s="13" r="FJ98"/>
      <c s="57" r="FK98">
        <v>58647.0</v>
      </c>
      <c s="5" r="FL98"/>
      <c s="57" r="FM98">
        <v>407562.0</v>
      </c>
      <c s="1" r="FN98"/>
      <c s="1" r="FO98"/>
      <c s="44" r="FP98"/>
      <c s="57" r="FQ98">
        <v>407562.0</v>
      </c>
      <c s="1" r="FR98"/>
      <c s="1" r="FS98"/>
      <c s="44" r="FT98"/>
      <c t="s" s="1" r="FU98">
        <v>87</v>
      </c>
      <c s="5" r="FV98"/>
      <c s="57" r="FW98">
        <v>417070.0</v>
      </c>
      <c s="1" r="FX98"/>
      <c s="1" r="FY98"/>
      <c s="44" r="FZ98"/>
      <c s="57" r="GA98">
        <v>416841.0</v>
      </c>
      <c s="1" r="GB98"/>
      <c s="1" r="GC98"/>
      <c s="44" r="GD98"/>
      <c s="57" r="GE98">
        <v>229.0</v>
      </c>
    </row>
    <row customHeight="1" r="99" ht="15.75">
      <c s="47" r="A99">
        <v>86.0</v>
      </c>
      <c t="s" s="48" r="B99">
        <v>100</v>
      </c>
      <c t="s" s="56" r="C99">
        <v>185</v>
      </c>
      <c s="48" r="D99"/>
      <c s="48" r="E99"/>
      <c s="48" r="F99"/>
      <c s="48" r="G99"/>
      <c s="48" r="H99"/>
      <c s="48" r="I99"/>
      <c s="57" r="J99">
        <v>469139.0</v>
      </c>
      <c s="57" r="K99">
        <v>8835.0</v>
      </c>
      <c s="1" r="L99"/>
      <c s="1" r="M99"/>
      <c s="1" r="N99"/>
      <c s="57" r="O99">
        <v>28568.0</v>
      </c>
      <c s="57" r="P99">
        <v>1500.0</v>
      </c>
      <c s="57" r="Q99">
        <v>508042.0</v>
      </c>
      <c s="13" r="R99"/>
      <c s="57" r="S99">
        <v>9870.0</v>
      </c>
      <c s="57" r="T99">
        <v>10017.0</v>
      </c>
      <c s="57" r="U99">
        <v>13097.0</v>
      </c>
      <c s="1" r="V99">
        <v>481.0</v>
      </c>
      <c s="1" r="W99">
        <v>50.0</v>
      </c>
      <c s="1" r="X99">
        <v>491.0</v>
      </c>
      <c s="1" r="Y99">
        <v>7.0</v>
      </c>
      <c s="57" r="Z99">
        <v>15725.0</v>
      </c>
      <c s="1" r="AA99"/>
      <c s="57" r="AB99">
        <v>49738.0</v>
      </c>
      <c s="13" r="AC99"/>
      <c s="57" r="AD99">
        <v>177409.0</v>
      </c>
      <c s="57" r="AE99">
        <v>2972.0</v>
      </c>
      <c s="1" r="AF99"/>
      <c s="57" r="AG99">
        <v>69594.0</v>
      </c>
      <c s="1" r="AH99"/>
      <c s="1" r="AI99">
        <v>466.0</v>
      </c>
      <c s="1" r="AJ99">
        <v>356.0</v>
      </c>
      <c s="57" r="AK99">
        <v>250797.0</v>
      </c>
      <c s="13" r="AL99"/>
      <c s="57" r="AM99">
        <v>10564.0</v>
      </c>
      <c s="1" r="AN99"/>
      <c s="57" r="AO99">
        <v>8119.0</v>
      </c>
      <c s="1" r="AP99"/>
      <c s="1" r="AQ99"/>
      <c s="1" r="AR99"/>
      <c s="1" r="AS99">
        <v>600.0</v>
      </c>
      <c s="1" r="AT99"/>
      <c s="57" r="AU99">
        <v>19283.0</v>
      </c>
      <c s="13" r="AV99"/>
      <c s="57" r="AW99">
        <v>21883.0</v>
      </c>
      <c s="50" r="AX99"/>
      <c s="57" r="AY99">
        <v>488741.0</v>
      </c>
      <c s="57" r="AZ99">
        <v>7790.0</v>
      </c>
      <c s="1" r="BA99"/>
      <c s="1" r="BB99"/>
      <c s="1" r="BC99"/>
      <c s="1" r="BD99"/>
      <c s="57" r="BE99">
        <v>1439.0</v>
      </c>
      <c s="57" r="BF99">
        <v>497970.0</v>
      </c>
      <c s="13" r="BG99"/>
      <c s="57" r="BH99">
        <v>10072.0</v>
      </c>
      <c s="57" r="BI99">
        <v>10534.0</v>
      </c>
      <c s="57" r="BJ99">
        <v>6113.0</v>
      </c>
      <c s="1" r="BK99">
        <v>386.0</v>
      </c>
      <c s="1" r="BL99">
        <v>24.0</v>
      </c>
      <c s="1" r="BM99">
        <v>290.0</v>
      </c>
      <c s="1" r="BN99"/>
      <c s="57" r="BO99">
        <v>20351.0</v>
      </c>
      <c s="1" r="BP99"/>
      <c s="57" r="BQ99">
        <v>47770.0</v>
      </c>
      <c s="13" r="BR99"/>
      <c s="57" r="BS99">
        <v>178585.0</v>
      </c>
      <c s="57" r="BT99">
        <v>2402.0</v>
      </c>
      <c s="1" r="BU99"/>
      <c s="57" r="BV99">
        <v>70469.0</v>
      </c>
      <c s="1" r="BW99"/>
      <c s="1" r="BX99">
        <v>400.0</v>
      </c>
      <c s="1" r="BY99">
        <v>398.0</v>
      </c>
      <c s="57" r="BZ99">
        <v>252254.0</v>
      </c>
      <c s="13" r="CA99"/>
      <c s="57" r="CB99">
        <v>10815.0</v>
      </c>
      <c s="1" r="CC99"/>
      <c s="57" r="CD99">
        <v>9204.0</v>
      </c>
      <c s="1" r="CE99"/>
      <c s="1" r="CF99"/>
      <c s="1" r="CG99"/>
      <c s="1" r="CH99">
        <v>661.0</v>
      </c>
      <c s="1" r="CI99"/>
      <c s="57" r="CJ99">
        <v>20680.0</v>
      </c>
      <c s="13" r="CK99"/>
      <c s="57" r="CL99">
        <v>16430.0</v>
      </c>
      <c s="12" r="CM99"/>
      <c s="51" r="CN99"/>
      <c s="57" r="CO99">
        <v>24128.0</v>
      </c>
      <c s="57" r="CP99">
        <v>24262.0</v>
      </c>
      <c s="57" r="CQ99">
        <v>4384.0</v>
      </c>
      <c s="57" r="CR99">
        <v>21787.0</v>
      </c>
      <c s="57" r="CS99">
        <v>74561.0</v>
      </c>
      <c s="13" r="CT99"/>
      <c s="57" r="CU99">
        <v>90994.0</v>
      </c>
      <c s="57" r="CV99">
        <v>19851.0</v>
      </c>
      <c s="57" r="CW99">
        <v>17965.0</v>
      </c>
      <c s="57" r="CX99">
        <v>45135.0</v>
      </c>
      <c s="57" r="CY99">
        <v>1052.0</v>
      </c>
      <c s="57" r="CZ99">
        <v>9705.0</v>
      </c>
      <c s="57" r="DA99">
        <v>2626.0</v>
      </c>
      <c s="57" r="DB99">
        <v>13045.0</v>
      </c>
      <c s="1" r="DC99"/>
      <c s="1" r="DD99">
        <v>200373.0</v>
      </c>
      <c s="13" r="DE99"/>
      <c s="57" r="DF99">
        <v>255189.0</v>
      </c>
      <c s="57" r="DG99">
        <v>66934.0</v>
      </c>
      <c s="57" r="DH99">
        <v>1100.0</v>
      </c>
      <c s="57" r="DI99">
        <v>101682.0</v>
      </c>
      <c s="57" r="DJ99">
        <v>6307.0</v>
      </c>
      <c s="57" r="DK99">
        <v>1928.0</v>
      </c>
      <c s="1" r="DL99">
        <v>826.0</v>
      </c>
      <c s="57" r="DM99">
        <v>433966.0</v>
      </c>
      <c s="13" r="DN99"/>
      <c s="57" r="DO99">
        <v>8896.0</v>
      </c>
      <c s="1" r="DP99"/>
      <c s="1" r="DQ99">
        <v>305.0</v>
      </c>
      <c s="1" r="DR99"/>
      <c s="1" r="DS99"/>
      <c s="1" r="DT99"/>
      <c s="1" r="DU99">
        <v>455.0</v>
      </c>
      <c s="1" r="DV99"/>
      <c s="1" r="DW99">
        <v>9656.0</v>
      </c>
      <c s="13" r="DX99"/>
      <c s="57" r="DY99">
        <v>131187.0</v>
      </c>
      <c s="50" r="DZ99"/>
      <c s="57" r="EA99">
        <v>23012.0</v>
      </c>
      <c s="57" r="EB99">
        <v>23217.0</v>
      </c>
      <c s="57" r="EC99">
        <v>4116.0</v>
      </c>
      <c s="57" r="ED99">
        <v>21852.0</v>
      </c>
      <c s="57" r="EE99">
        <v>72197.0</v>
      </c>
      <c s="13" r="EF99"/>
      <c s="57" r="EG99">
        <v>84056.0</v>
      </c>
      <c s="57" r="EH99">
        <v>18984.0</v>
      </c>
      <c s="57" r="EI99">
        <v>16812.0</v>
      </c>
      <c s="57" r="EJ99">
        <v>42462.0</v>
      </c>
      <c s="1" r="EK99">
        <v>901.0</v>
      </c>
      <c s="57" r="EL99">
        <v>8879.0</v>
      </c>
      <c s="57" r="EM99">
        <v>2425.0</v>
      </c>
      <c s="57" r="EN99">
        <v>11256.0</v>
      </c>
      <c s="1" r="EO99"/>
      <c s="57" r="EP99">
        <v>185775.0</v>
      </c>
      <c s="13" r="EQ99"/>
      <c s="57" r="ER99">
        <v>248031.0</v>
      </c>
      <c s="57" r="ES99">
        <v>64760.0</v>
      </c>
      <c s="1" r="ET99">
        <v>870.0</v>
      </c>
      <c s="57" r="EU99">
        <v>100825.0</v>
      </c>
      <c s="57" r="EV99">
        <v>4458.0</v>
      </c>
      <c s="57" r="EW99">
        <v>1464.0</v>
      </c>
      <c s="1" r="EX99">
        <v>737.0</v>
      </c>
      <c s="57" r="EY99">
        <v>421145.0</v>
      </c>
      <c s="13" r="EZ99"/>
      <c s="57" r="FA99">
        <v>8740.0</v>
      </c>
      <c s="1" r="FB99"/>
      <c s="1" r="FC99">
        <v>165.0</v>
      </c>
      <c s="1" r="FD99"/>
      <c s="1" r="FE99"/>
      <c s="1" r="FF99"/>
      <c s="1" r="FG99">
        <v>458.0</v>
      </c>
      <c s="1" r="FH99"/>
      <c s="57" r="FI99">
        <v>9363.0</v>
      </c>
      <c s="13" r="FJ99"/>
      <c s="57" r="FK99">
        <v>142487.0</v>
      </c>
      <c s="5" r="FL99"/>
      <c s="57" r="FM99">
        <v>849743.0</v>
      </c>
      <c s="1" r="FN99"/>
      <c s="1" r="FO99"/>
      <c s="44" r="FP99"/>
      <c s="57" r="FQ99">
        <v>849743.0</v>
      </c>
      <c s="1" r="FR99"/>
      <c s="1" r="FS99"/>
      <c s="44" r="FT99"/>
      <c t="s" s="1" r="FU99">
        <v>87</v>
      </c>
      <c s="5" r="FV99"/>
      <c s="57" r="FW99">
        <v>835104.0</v>
      </c>
      <c s="1" r="FX99"/>
      <c s="1" r="FY99"/>
      <c s="44" r="FZ99"/>
      <c s="57" r="GA99">
        <v>830967.0</v>
      </c>
      <c s="1" r="GB99"/>
      <c s="1" r="GC99"/>
      <c s="44" r="GD99"/>
      <c s="57" r="GE99">
        <v>4137.0</v>
      </c>
    </row>
    <row customHeight="1" r="100" ht="15.75">
      <c s="47" r="A100">
        <v>87.0</v>
      </c>
      <c t="s" s="48" r="B100">
        <v>81</v>
      </c>
      <c t="s" s="56" r="C100">
        <v>186</v>
      </c>
      <c s="48" r="D100"/>
      <c s="48" r="E100"/>
      <c s="48" r="F100"/>
      <c s="48" r="G100"/>
      <c s="48" r="H100"/>
      <c s="48" r="I100"/>
      <c s="57" r="J100">
        <v>29923.0</v>
      </c>
      <c s="1" r="K100">
        <v>9.0</v>
      </c>
      <c s="1" r="L100"/>
      <c s="57" r="M100">
        <v>1000.0</v>
      </c>
      <c s="1" r="N100"/>
      <c s="1" r="O100"/>
      <c s="57" r="P100">
        <v>15973.0</v>
      </c>
      <c s="57" r="Q100">
        <v>46905.0</v>
      </c>
      <c s="13" r="R100"/>
      <c s="1" r="S100">
        <v>91.0</v>
      </c>
      <c s="57" r="T100">
        <v>2607.0</v>
      </c>
      <c s="57" r="U100">
        <v>1270.0</v>
      </c>
      <c s="1" r="V100">
        <v>72.0</v>
      </c>
      <c s="1" r="W100"/>
      <c s="57" r="X100">
        <v>1758.0</v>
      </c>
      <c s="1" r="Y100"/>
      <c s="1" r="Z100"/>
      <c s="1" r="AA100"/>
      <c s="57" r="AB100">
        <v>5798.0</v>
      </c>
      <c s="13" r="AC100"/>
      <c s="57" r="AD100">
        <v>21999.0</v>
      </c>
      <c s="57" r="AE100">
        <v>2170.0</v>
      </c>
      <c s="1" r="AF100"/>
      <c s="57" r="AG100">
        <v>6888.0</v>
      </c>
      <c s="1" r="AH100">
        <v>756.0</v>
      </c>
      <c s="1" r="AI100">
        <v>45.0</v>
      </c>
      <c s="1" r="AJ100"/>
      <c s="57" r="AK100">
        <v>31858.0</v>
      </c>
      <c s="13" r="AL100"/>
      <c s="57" r="AM100">
        <v>1801.0</v>
      </c>
      <c s="1" r="AN100"/>
      <c s="1" r="AO100"/>
      <c s="1" r="AP100">
        <v>300.0</v>
      </c>
      <c s="1" r="AQ100"/>
      <c s="1" r="AR100"/>
      <c s="57" r="AS100">
        <v>2355.0</v>
      </c>
      <c s="1" r="AT100"/>
      <c s="57" r="AU100">
        <v>4456.0</v>
      </c>
      <c s="13" r="AV100"/>
      <c s="1" r="AW100">
        <v>30.0</v>
      </c>
      <c s="50" r="AX100"/>
      <c s="57" r="AY100">
        <v>30292.0</v>
      </c>
      <c s="1" r="AZ100">
        <v>10.0</v>
      </c>
      <c s="1" r="BA100"/>
      <c s="57" r="BB100">
        <v>2160.0</v>
      </c>
      <c s="1" r="BC100"/>
      <c s="1" r="BD100"/>
      <c s="57" r="BE100">
        <v>18132.0</v>
      </c>
      <c s="57" r="BF100">
        <v>50594.0</v>
      </c>
      <c s="13" r="BG100"/>
      <c s="1" r="BH100">
        <v>124.0</v>
      </c>
      <c s="57" r="BI100">
        <v>1329.0</v>
      </c>
      <c s="57" r="BJ100">
        <v>1437.0</v>
      </c>
      <c s="1" r="BK100">
        <v>99.0</v>
      </c>
      <c s="1" r="BL100"/>
      <c s="57" r="BM100">
        <v>2134.0</v>
      </c>
      <c s="1" r="BN100"/>
      <c s="1" r="BO100"/>
      <c s="1" r="BP100">
        <v>46.0</v>
      </c>
      <c s="57" r="BQ100">
        <v>5169.0</v>
      </c>
      <c s="13" r="BR100"/>
      <c s="57" r="BS100">
        <v>21967.0</v>
      </c>
      <c s="57" r="BT100">
        <v>2212.0</v>
      </c>
      <c s="1" r="BU100">
        <v>3.0</v>
      </c>
      <c s="57" r="BV100">
        <v>7363.0</v>
      </c>
      <c s="1" r="BW100">
        <v>848.0</v>
      </c>
      <c s="1" r="BX100"/>
      <c s="1" r="BY100"/>
      <c s="57" r="BZ100">
        <v>32393.0</v>
      </c>
      <c s="13" r="CA100"/>
      <c s="57" r="CB100">
        <v>1934.0</v>
      </c>
      <c s="1" r="CC100"/>
      <c s="1" r="CD100"/>
      <c s="1" r="CE100">
        <v>522.0</v>
      </c>
      <c s="1" r="CF100"/>
      <c s="1" r="CG100"/>
      <c s="57" r="CH100">
        <v>2301.0</v>
      </c>
      <c s="1" r="CI100"/>
      <c s="57" r="CJ100">
        <v>4757.0</v>
      </c>
      <c s="13" r="CK100"/>
      <c s="1" r="CL100">
        <v>122.0</v>
      </c>
      <c s="12" r="CM100"/>
      <c s="51" r="CN100"/>
      <c s="57" r="CO100">
        <v>3041.0</v>
      </c>
      <c s="57" r="CP100">
        <v>3026.0</v>
      </c>
      <c s="1" r="CQ100">
        <v>348.0</v>
      </c>
      <c s="57" r="CR100">
        <v>2301.0</v>
      </c>
      <c s="57" r="CS100">
        <v>8716.0</v>
      </c>
      <c s="13" r="CT100"/>
      <c s="57" r="CU100">
        <v>4260.0</v>
      </c>
      <c s="57" r="CV100">
        <v>4233.0</v>
      </c>
      <c s="1" r="CW100">
        <v>748.0</v>
      </c>
      <c s="57" r="CX100">
        <v>3230.0</v>
      </c>
      <c s="1" r="CY100"/>
      <c s="57" r="CZ100">
        <v>2677.0</v>
      </c>
      <c s="1" r="DA100"/>
      <c s="1" r="DB100"/>
      <c s="1" r="DC100">
        <v>379.0</v>
      </c>
      <c s="1" r="DD100">
        <v>15527.0</v>
      </c>
      <c s="13" r="DE100"/>
      <c s="57" r="DF100">
        <v>32076.0</v>
      </c>
      <c s="57" r="DG100">
        <v>9936.0</v>
      </c>
      <c s="1" r="DH100">
        <v>152.0</v>
      </c>
      <c s="57" r="DI100">
        <v>9346.0</v>
      </c>
      <c s="57" r="DJ100">
        <v>1120.0</v>
      </c>
      <c s="1" r="DK100">
        <v>45.0</v>
      </c>
      <c s="1" r="DL100">
        <v>7.0</v>
      </c>
      <c s="57" r="DM100">
        <v>52682.0</v>
      </c>
      <c s="13" r="DN100"/>
      <c s="57" r="DO100">
        <v>1400.0</v>
      </c>
      <c s="1" r="DP100"/>
      <c s="1" r="DQ100"/>
      <c s="1" r="DR100">
        <v>345.0</v>
      </c>
      <c s="1" r="DS100"/>
      <c s="1" r="DT100"/>
      <c s="57" r="DU100">
        <v>3331.0</v>
      </c>
      <c s="1" r="DV100"/>
      <c s="1" r="DW100">
        <v>5076.0</v>
      </c>
      <c s="13" r="DX100"/>
      <c s="57" r="DY100">
        <v>7046.0</v>
      </c>
      <c s="50" r="DZ100"/>
      <c s="57" r="EA100">
        <v>3378.0</v>
      </c>
      <c s="57" r="EB100">
        <v>3636.0</v>
      </c>
      <c s="1" r="EC100">
        <v>383.0</v>
      </c>
      <c s="57" r="ED100">
        <v>2238.0</v>
      </c>
      <c s="57" r="EE100">
        <v>9635.0</v>
      </c>
      <c s="13" r="EF100"/>
      <c s="57" r="EG100">
        <v>4895.0</v>
      </c>
      <c s="57" r="EH100">
        <v>2893.0</v>
      </c>
      <c s="1" r="EI100">
        <v>935.0</v>
      </c>
      <c s="57" r="EJ100">
        <v>3632.0</v>
      </c>
      <c s="1" r="EK100"/>
      <c s="57" r="EL100">
        <v>3445.0</v>
      </c>
      <c s="1" r="EM100"/>
      <c s="1" r="EN100"/>
      <c s="1" r="EO100">
        <v>469.0</v>
      </c>
      <c s="57" r="EP100">
        <v>16269.0</v>
      </c>
      <c s="13" r="EQ100"/>
      <c s="57" r="ER100">
        <v>32030.0</v>
      </c>
      <c s="57" r="ES100">
        <v>11032.0</v>
      </c>
      <c s="1" r="ET100">
        <v>172.0</v>
      </c>
      <c s="57" r="EU100">
        <v>9816.0</v>
      </c>
      <c s="57" r="EV100">
        <v>1209.0</v>
      </c>
      <c s="1" r="EW100">
        <v>2.0</v>
      </c>
      <c s="1" r="EX100"/>
      <c s="57" r="EY100">
        <v>54261.0</v>
      </c>
      <c s="13" r="EZ100"/>
      <c s="57" r="FA100">
        <v>1257.0</v>
      </c>
      <c s="1" r="FB100"/>
      <c s="1" r="FC100"/>
      <c s="1" r="FD100">
        <v>460.0</v>
      </c>
      <c s="1" r="FE100"/>
      <c s="1" r="FF100"/>
      <c s="57" r="FG100">
        <v>3107.0</v>
      </c>
      <c s="1" r="FH100"/>
      <c s="57" r="FI100">
        <v>4824.0</v>
      </c>
      <c s="13" r="FJ100"/>
      <c s="57" r="FK100">
        <v>8024.0</v>
      </c>
      <c s="5" r="FL100"/>
      <c s="57" r="FM100">
        <v>89047.0</v>
      </c>
      <c s="1" r="FN100"/>
      <c s="1" r="FO100"/>
      <c s="44" r="FP100"/>
      <c s="57" r="FQ100">
        <v>89047.0</v>
      </c>
      <c s="1" r="FR100"/>
      <c s="1" r="FS100"/>
      <c s="44" r="FT100"/>
      <c t="s" s="1" r="FU100">
        <v>87</v>
      </c>
      <c s="5" r="FV100"/>
      <c s="57" r="FW100">
        <v>93035.0</v>
      </c>
      <c s="1" r="FX100"/>
      <c s="1" r="FY100"/>
      <c s="44" r="FZ100"/>
      <c s="57" r="GA100">
        <v>93013.0</v>
      </c>
      <c s="1" r="GB100"/>
      <c s="1" r="GC100"/>
      <c s="44" r="GD100"/>
      <c s="57" r="GE100">
        <v>22.0</v>
      </c>
    </row>
    <row customHeight="1" r="101" ht="15.75">
      <c s="47" r="A101">
        <v>88.0</v>
      </c>
      <c t="s" s="48" r="B101">
        <v>97</v>
      </c>
      <c t="s" s="56" r="C101">
        <v>187</v>
      </c>
      <c s="48" r="D101"/>
      <c s="48" r="E101"/>
      <c s="48" r="F101"/>
      <c s="48" r="G101"/>
      <c s="48" r="H101"/>
      <c s="48" r="I101"/>
      <c s="57" r="J101">
        <v>54900.0</v>
      </c>
      <c s="1" r="K101"/>
      <c s="1" r="L101"/>
      <c s="1" r="M101"/>
      <c s="1" r="N101"/>
      <c s="1" r="O101"/>
      <c s="57" r="P101">
        <v>6434.0</v>
      </c>
      <c s="57" r="Q101">
        <v>61334.0</v>
      </c>
      <c s="13" r="R101"/>
      <c s="57" r="S101">
        <v>2284.0</v>
      </c>
      <c s="57" r="T101">
        <v>1024.0</v>
      </c>
      <c s="57" r="U101">
        <v>8600.0</v>
      </c>
      <c s="1" r="V101"/>
      <c s="1" r="W101"/>
      <c s="57" r="X101">
        <v>3315.0</v>
      </c>
      <c s="1" r="Y101"/>
      <c s="1" r="Z101"/>
      <c s="1" r="AA101"/>
      <c s="57" r="AB101">
        <v>15223.0</v>
      </c>
      <c s="13" r="AC101"/>
      <c s="57" r="AD101">
        <v>44875.0</v>
      </c>
      <c s="57" r="AE101">
        <v>5980.0</v>
      </c>
      <c s="1" r="AF101"/>
      <c s="57" r="AG101">
        <v>9484.0</v>
      </c>
      <c s="1" r="AH101">
        <v>950.0</v>
      </c>
      <c s="1" r="AI101"/>
      <c s="1" r="AJ101"/>
      <c s="57" r="AK101">
        <v>61289.0</v>
      </c>
      <c s="13" r="AL101"/>
      <c s="57" r="AM101">
        <v>2750.0</v>
      </c>
      <c s="1" r="AN101"/>
      <c s="1" r="AO101"/>
      <c s="57" r="AP101">
        <v>1100.0</v>
      </c>
      <c s="1" r="AQ101"/>
      <c s="1" r="AR101"/>
      <c s="57" r="AS101">
        <v>10385.0</v>
      </c>
      <c s="1" r="AT101"/>
      <c s="57" r="AU101">
        <v>14235.0</v>
      </c>
      <c s="13" r="AV101"/>
      <c s="1" r="AW101">
        <v>956.0</v>
      </c>
      <c s="50" r="AX101"/>
      <c s="57" r="AY101">
        <v>61980.0</v>
      </c>
      <c s="1" r="AZ101"/>
      <c s="1" r="BA101"/>
      <c s="1" r="BB101"/>
      <c s="1" r="BC101"/>
      <c s="1" r="BD101"/>
      <c s="57" r="BE101">
        <v>5684.0</v>
      </c>
      <c s="57" r="BF101">
        <v>67664.0</v>
      </c>
      <c s="13" r="BG101"/>
      <c s="57" r="BH101">
        <v>2446.0</v>
      </c>
      <c s="1" r="BI101">
        <v>870.0</v>
      </c>
      <c s="57" r="BJ101">
        <v>8165.0</v>
      </c>
      <c s="1" r="BK101"/>
      <c s="1" r="BL101"/>
      <c s="57" r="BM101">
        <v>3899.0</v>
      </c>
      <c s="1" r="BN101"/>
      <c s="1" r="BO101"/>
      <c s="1" r="BP101"/>
      <c s="57" r="BQ101">
        <v>15380.0</v>
      </c>
      <c s="13" r="BR101"/>
      <c s="57" r="BS101">
        <v>47348.0</v>
      </c>
      <c s="57" r="BT101">
        <v>6261.0</v>
      </c>
      <c s="1" r="BU101"/>
      <c s="57" r="BV101">
        <v>10459.0</v>
      </c>
      <c s="1" r="BW101">
        <v>944.0</v>
      </c>
      <c s="1" r="BX101"/>
      <c s="1" r="BY101"/>
      <c s="57" r="BZ101">
        <v>65012.0</v>
      </c>
      <c s="13" r="CA101"/>
      <c s="57" r="CB101">
        <v>2777.0</v>
      </c>
      <c s="1" r="CC101"/>
      <c s="1" r="CD101"/>
      <c s="57" r="CE101">
        <v>1583.0</v>
      </c>
      <c s="1" r="CF101"/>
      <c s="1" r="CG101"/>
      <c s="57" r="CH101">
        <v>13653.0</v>
      </c>
      <c s="1" r="CI101"/>
      <c s="57" r="CJ101">
        <v>18013.0</v>
      </c>
      <c s="13" r="CK101"/>
      <c s="1" r="CL101">
        <v>513.0</v>
      </c>
      <c s="12" r="CM101"/>
      <c s="51" r="CN101"/>
      <c s="57" r="CO101">
        <v>5060.0</v>
      </c>
      <c s="57" r="CP101">
        <v>4164.0</v>
      </c>
      <c s="57" r="CQ101">
        <v>1500.0</v>
      </c>
      <c s="57" r="CR101">
        <v>3206.0</v>
      </c>
      <c s="57" r="CS101">
        <v>13930.0</v>
      </c>
      <c s="13" r="CT101"/>
      <c s="57" r="CU101">
        <v>8464.0</v>
      </c>
      <c s="57" r="CV101">
        <v>2185.0</v>
      </c>
      <c s="57" r="CW101">
        <v>8600.0</v>
      </c>
      <c s="1" r="CX101">
        <v>961.0</v>
      </c>
      <c s="1" r="CY101"/>
      <c s="57" r="CZ101">
        <v>8942.0</v>
      </c>
      <c s="1" r="DA101"/>
      <c s="1" r="DB101"/>
      <c s="1" r="DC101">
        <v>254.0</v>
      </c>
      <c s="1" r="DD101">
        <v>29406.0</v>
      </c>
      <c s="13" r="DE101"/>
      <c s="57" r="DF101">
        <v>57792.0</v>
      </c>
      <c s="57" r="DG101">
        <v>11292.0</v>
      </c>
      <c s="1" r="DH101"/>
      <c s="57" r="DI101">
        <v>14057.0</v>
      </c>
      <c s="57" r="DJ101">
        <v>1875.0</v>
      </c>
      <c s="1" r="DK101"/>
      <c s="1" r="DL101"/>
      <c s="57" r="DM101">
        <v>85016.0</v>
      </c>
      <c s="13" r="DN101"/>
      <c s="57" r="DO101">
        <v>2750.0</v>
      </c>
      <c s="1" r="DP101"/>
      <c s="1" r="DQ101"/>
      <c s="57" r="DR101">
        <v>1750.0</v>
      </c>
      <c s="1" r="DS101"/>
      <c s="1" r="DT101"/>
      <c s="57" r="DU101">
        <v>10385.0</v>
      </c>
      <c s="1" r="DV101"/>
      <c s="1" r="DW101">
        <v>14885.0</v>
      </c>
      <c s="13" r="DX101"/>
      <c s="57" r="DY101">
        <v>9800.0</v>
      </c>
      <c s="50" r="DZ101"/>
      <c s="57" r="EA101">
        <v>5310.0</v>
      </c>
      <c s="57" r="EB101">
        <v>4827.0</v>
      </c>
      <c s="57" r="EC101">
        <v>2023.0</v>
      </c>
      <c s="57" r="ED101">
        <v>2063.0</v>
      </c>
      <c s="57" r="EE101">
        <v>14223.0</v>
      </c>
      <c s="13" r="EF101"/>
      <c s="57" r="EG101">
        <v>8743.0</v>
      </c>
      <c s="57" r="EH101">
        <v>2257.0</v>
      </c>
      <c s="57" r="EI101">
        <v>8165.0</v>
      </c>
      <c s="1" r="EJ101">
        <v>943.0</v>
      </c>
      <c s="1" r="EK101"/>
      <c s="57" r="EL101">
        <v>11272.0</v>
      </c>
      <c s="1" r="EM101"/>
      <c s="1" r="EN101"/>
      <c s="1" r="EO101">
        <v>226.0</v>
      </c>
      <c s="57" r="EP101">
        <v>31606.0</v>
      </c>
      <c s="13" r="EQ101"/>
      <c s="57" r="ER101">
        <v>60460.0</v>
      </c>
      <c s="57" r="ES101">
        <v>11714.0</v>
      </c>
      <c s="1" r="ET101"/>
      <c s="57" r="EU101">
        <v>15130.0</v>
      </c>
      <c s="57" r="EV101">
        <v>1893.0</v>
      </c>
      <c s="1" r="EW101"/>
      <c s="1" r="EX101"/>
      <c s="57" r="EY101">
        <v>89197.0</v>
      </c>
      <c s="13" r="EZ101"/>
      <c s="57" r="FA101">
        <v>2750.0</v>
      </c>
      <c s="1" r="FB101"/>
      <c s="1" r="FC101"/>
      <c s="57" r="FD101">
        <v>1620.0</v>
      </c>
      <c s="1" r="FE101"/>
      <c s="1" r="FF101"/>
      <c s="57" r="FG101">
        <v>13680.0</v>
      </c>
      <c s="1" r="FH101"/>
      <c s="57" r="FI101">
        <v>18050.0</v>
      </c>
      <c s="13" r="FJ101"/>
      <c s="57" r="FK101">
        <v>11739.0</v>
      </c>
      <c s="5" r="FL101"/>
      <c s="57" r="FM101">
        <v>153037.0</v>
      </c>
      <c s="1" r="FN101"/>
      <c s="1" r="FO101"/>
      <c s="44" r="FP101"/>
      <c s="57" r="FQ101">
        <v>153037.0</v>
      </c>
      <c s="1" r="FR101"/>
      <c s="1" r="FS101"/>
      <c s="44" r="FT101"/>
      <c t="s" s="1" r="FU101">
        <v>87</v>
      </c>
      <c s="5" r="FV101"/>
      <c s="57" r="FW101">
        <v>166582.0</v>
      </c>
      <c s="1" r="FX101"/>
      <c s="1" r="FY101"/>
      <c s="44" r="FZ101"/>
      <c s="57" r="GA101">
        <v>164815.0</v>
      </c>
      <c s="1" r="GB101"/>
      <c s="1" r="GC101"/>
      <c s="44" r="GD101"/>
      <c s="57" r="GE101">
        <v>1767.0</v>
      </c>
    </row>
    <row customHeight="1" r="102" ht="15.75">
      <c s="47" r="A102">
        <v>89.0</v>
      </c>
      <c t="s" s="48" r="B102">
        <v>94</v>
      </c>
      <c t="s" s="56" r="C102">
        <v>188</v>
      </c>
      <c s="48" r="D102"/>
      <c s="48" r="E102"/>
      <c s="48" r="F102"/>
      <c s="48" r="G102"/>
      <c s="48" r="H102"/>
      <c s="48" r="I102"/>
      <c s="57" r="J102">
        <v>40684.0</v>
      </c>
      <c s="57" r="K102">
        <v>1181.0</v>
      </c>
      <c s="1" r="L102"/>
      <c s="57" r="M102">
        <v>1776.0</v>
      </c>
      <c s="1" r="N102"/>
      <c s="1" r="O102"/>
      <c s="1" r="P102">
        <v>95.0</v>
      </c>
      <c s="57" r="Q102">
        <v>43736.0</v>
      </c>
      <c s="13" r="R102"/>
      <c s="1" r="S102">
        <v>133.0</v>
      </c>
      <c t="s" s="1" r="T102">
        <v>87</v>
      </c>
      <c s="57" r="U102">
        <v>3285.0</v>
      </c>
      <c s="1" r="V102">
        <v>377.0</v>
      </c>
      <c s="1" r="W102"/>
      <c s="57" r="X102">
        <v>1765.0</v>
      </c>
      <c s="1" r="Y102"/>
      <c s="1" r="Z102"/>
      <c s="1" r="AA102"/>
      <c s="57" r="AB102">
        <v>5560.0</v>
      </c>
      <c s="13" r="AC102"/>
      <c s="57" r="AD102">
        <v>10419.0</v>
      </c>
      <c s="1" r="AE102">
        <v>625.0</v>
      </c>
      <c s="1" r="AF102"/>
      <c s="57" r="AG102">
        <v>2530.0</v>
      </c>
      <c s="1" r="AH102">
        <v>408.0</v>
      </c>
      <c s="1" r="AI102"/>
      <c s="1" r="AJ102"/>
      <c s="57" r="AK102">
        <v>13982.0</v>
      </c>
      <c s="13" r="AL102"/>
      <c s="1" r="AM102"/>
      <c s="1" r="AN102"/>
      <c s="1" r="AO102"/>
      <c s="1" r="AP102">
        <v>340.0</v>
      </c>
      <c s="1" r="AQ102"/>
      <c s="1" r="AR102"/>
      <c s="57" r="AS102">
        <v>6530.0</v>
      </c>
      <c s="1" r="AT102"/>
      <c s="57" r="AU102">
        <v>6870.0</v>
      </c>
      <c s="13" r="AV102"/>
      <c t="s" s="1" r="AW102">
        <v>87</v>
      </c>
      <c s="50" r="AX102"/>
      <c s="57" r="AY102">
        <v>45020.0</v>
      </c>
      <c s="57" r="AZ102">
        <v>1318.0</v>
      </c>
      <c s="1" r="BA102"/>
      <c s="57" r="BB102">
        <v>1740.0</v>
      </c>
      <c s="1" r="BC102"/>
      <c s="1" r="BD102"/>
      <c s="1" r="BE102">
        <v>383.0</v>
      </c>
      <c s="57" r="BF102">
        <v>48461.0</v>
      </c>
      <c s="13" r="BG102"/>
      <c s="1" r="BH102">
        <v>130.0</v>
      </c>
      <c s="1" r="BI102">
        <v>6.0</v>
      </c>
      <c s="57" r="BJ102">
        <v>1289.0</v>
      </c>
      <c s="1" r="BK102">
        <v>410.0</v>
      </c>
      <c s="1" r="BL102"/>
      <c s="57" r="BM102">
        <v>1007.0</v>
      </c>
      <c s="1" r="BN102"/>
      <c s="1" r="BO102"/>
      <c s="1" r="BP102"/>
      <c s="57" r="BQ102">
        <v>2842.0</v>
      </c>
      <c s="13" r="BR102"/>
      <c s="57" r="BS102">
        <v>12403.0</v>
      </c>
      <c s="1" r="BT102">
        <v>629.0</v>
      </c>
      <c s="1" r="BU102"/>
      <c s="57" r="BV102">
        <v>2638.0</v>
      </c>
      <c s="1" r="BW102">
        <v>513.0</v>
      </c>
      <c s="1" r="BX102"/>
      <c s="1" r="BY102"/>
      <c s="57" r="BZ102">
        <v>16183.0</v>
      </c>
      <c s="13" r="CA102"/>
      <c s="1" r="CB102"/>
      <c s="1" r="CC102"/>
      <c s="1" r="CD102"/>
      <c s="1" r="CE102">
        <v>484.0</v>
      </c>
      <c s="1" r="CF102"/>
      <c s="1" r="CG102"/>
      <c s="57" r="CH102">
        <v>4707.0</v>
      </c>
      <c s="1" r="CI102"/>
      <c s="57" r="CJ102">
        <v>5191.0</v>
      </c>
      <c s="13" r="CK102"/>
      <c s="1" r="CL102">
        <v>202.0</v>
      </c>
      <c s="12" r="CM102"/>
      <c s="51" r="CN102"/>
      <c s="57" r="CO102">
        <v>3540.0</v>
      </c>
      <c s="57" r="CP102">
        <v>2466.0</v>
      </c>
      <c s="1" r="CQ102">
        <v>555.0</v>
      </c>
      <c s="1" r="CR102">
        <v>972.0</v>
      </c>
      <c s="57" r="CS102">
        <v>7533.0</v>
      </c>
      <c s="13" r="CT102"/>
      <c s="57" r="CU102">
        <v>6601.0</v>
      </c>
      <c s="57" r="CV102">
        <v>2181.0</v>
      </c>
      <c s="57" r="CW102">
        <v>3550.0</v>
      </c>
      <c s="57" r="CX102">
        <v>2657.0</v>
      </c>
      <c s="1" r="CY102">
        <v>114.0</v>
      </c>
      <c s="57" r="CZ102">
        <v>7159.0</v>
      </c>
      <c s="1" r="DA102"/>
      <c s="1" r="DB102"/>
      <c s="1" r="DC102"/>
      <c s="1" r="DD102">
        <v>22262.0</v>
      </c>
      <c s="13" r="DE102"/>
      <c s="57" r="DF102">
        <v>17435.0</v>
      </c>
      <c s="57" r="DG102">
        <v>2134.0</v>
      </c>
      <c s="1" r="DH102">
        <v>685.0</v>
      </c>
      <c s="57" r="DI102">
        <v>4048.0</v>
      </c>
      <c s="1" r="DJ102">
        <v>468.0</v>
      </c>
      <c s="1" r="DK102"/>
      <c s="1" r="DL102"/>
      <c s="57" r="DM102">
        <v>24770.0</v>
      </c>
      <c s="13" r="DN102"/>
      <c t="s" s="1" r="DO102">
        <v>87</v>
      </c>
      <c s="1" r="DP102"/>
      <c s="1" r="DQ102">
        <v>912.0</v>
      </c>
      <c s="57" r="DR102">
        <v>4467.0</v>
      </c>
      <c s="1" r="DS102"/>
      <c s="1" r="DT102"/>
      <c s="57" r="DU102">
        <v>6530.0</v>
      </c>
      <c s="1" r="DV102"/>
      <c s="1" r="DW102">
        <v>11909.0</v>
      </c>
      <c s="13" r="DX102"/>
      <c s="57" r="DY102">
        <v>3674.0</v>
      </c>
      <c s="50" r="DZ102"/>
      <c s="57" r="EA102">
        <v>3039.0</v>
      </c>
      <c s="57" r="EB102">
        <v>2232.0</v>
      </c>
      <c s="1" r="EC102">
        <v>218.0</v>
      </c>
      <c s="1" r="ED102">
        <v>687.0</v>
      </c>
      <c s="57" r="EE102">
        <v>6176.0</v>
      </c>
      <c s="13" r="EF102"/>
      <c s="57" r="EG102">
        <v>6701.0</v>
      </c>
      <c s="57" r="EH102">
        <v>1495.0</v>
      </c>
      <c s="57" r="EI102">
        <v>2802.0</v>
      </c>
      <c s="57" r="EJ102">
        <v>2036.0</v>
      </c>
      <c s="1" r="EK102">
        <v>79.0</v>
      </c>
      <c s="57" r="EL102">
        <v>8402.0</v>
      </c>
      <c s="1" r="EM102"/>
      <c s="1" r="EN102"/>
      <c s="1" r="EO102"/>
      <c s="57" r="EP102">
        <v>21515.0</v>
      </c>
      <c s="13" r="EQ102"/>
      <c s="57" r="ER102">
        <v>18780.0</v>
      </c>
      <c s="57" r="ES102">
        <v>2410.0</v>
      </c>
      <c s="1" r="ET102">
        <v>608.0</v>
      </c>
      <c s="57" r="EU102">
        <v>4174.0</v>
      </c>
      <c s="1" r="EV102">
        <v>525.0</v>
      </c>
      <c s="1" r="EW102"/>
      <c s="1" r="EX102"/>
      <c s="57" r="EY102">
        <v>26497.0</v>
      </c>
      <c s="13" r="EZ102"/>
      <c t="s" s="1" r="FA102">
        <v>87</v>
      </c>
      <c s="1" r="FB102"/>
      <c s="1" r="FC102">
        <v>796.0</v>
      </c>
      <c s="57" r="FD102">
        <v>4885.0</v>
      </c>
      <c s="1" r="FE102"/>
      <c s="1" r="FF102"/>
      <c s="57" r="FG102">
        <v>5985.0</v>
      </c>
      <c s="1" r="FH102"/>
      <c s="57" r="FI102">
        <v>11666.0</v>
      </c>
      <c s="13" r="FJ102"/>
      <c s="57" r="FK102">
        <v>6978.0</v>
      </c>
      <c s="5" r="FL102"/>
      <c s="57" r="FM102">
        <v>70148.0</v>
      </c>
      <c s="1" r="FN102"/>
      <c s="1" r="FO102"/>
      <c s="44" r="FP102"/>
      <c s="57" r="FQ102">
        <v>70148.0</v>
      </c>
      <c s="1" r="FR102"/>
      <c s="1" r="FS102"/>
      <c s="44" r="FT102"/>
      <c t="s" s="1" r="FU102">
        <v>87</v>
      </c>
      <c s="5" r="FV102"/>
      <c s="57" r="FW102">
        <v>72879.0</v>
      </c>
      <c s="1" r="FX102"/>
      <c s="1" r="FY102"/>
      <c s="44" r="FZ102"/>
      <c s="57" r="GA102">
        <v>72832.0</v>
      </c>
      <c s="1" r="GB102"/>
      <c s="1" r="GC102"/>
      <c s="44" r="GD102"/>
      <c s="57" r="GE102">
        <v>47.0</v>
      </c>
    </row>
    <row customHeight="1" r="103" ht="15.75">
      <c s="47" r="A103">
        <v>90.0</v>
      </c>
      <c t="s" s="48" r="B103">
        <v>81</v>
      </c>
      <c t="s" s="56" r="C103">
        <v>189</v>
      </c>
      <c s="48" r="D103"/>
      <c s="48" r="E103"/>
      <c s="48" r="F103"/>
      <c s="48" r="G103"/>
      <c s="48" r="H103"/>
      <c s="48" r="I103"/>
      <c s="57" r="J103">
        <v>4750.0</v>
      </c>
      <c s="1" r="K103">
        <v>1.0</v>
      </c>
      <c s="1" r="L103"/>
      <c s="1" r="M103"/>
      <c s="1" r="N103"/>
      <c s="1" r="O103"/>
      <c s="57" r="P103">
        <v>9561.0</v>
      </c>
      <c s="57" r="Q103">
        <v>14312.0</v>
      </c>
      <c s="13" r="R103"/>
      <c s="1" r="S103">
        <v>13.0</v>
      </c>
      <c s="1" r="T103">
        <v>115.0</v>
      </c>
      <c s="1" r="U103">
        <v>375.0</v>
      </c>
      <c s="1" r="V103"/>
      <c s="1" r="W103"/>
      <c s="1" r="X103">
        <v>87.0</v>
      </c>
      <c s="1" r="Y103"/>
      <c s="1" r="Z103"/>
      <c s="1" r="AA103"/>
      <c s="1" r="AB103">
        <v>590.0</v>
      </c>
      <c s="13" r="AC103"/>
      <c s="57" r="AD103">
        <v>29340.0</v>
      </c>
      <c s="1" r="AE103">
        <v>150.0</v>
      </c>
      <c s="1" r="AF103"/>
      <c s="57" r="AG103">
        <v>2503.0</v>
      </c>
      <c s="1" r="AH103">
        <v>65.0</v>
      </c>
      <c s="1" r="AI103"/>
      <c s="1" r="AJ103">
        <v>120.0</v>
      </c>
      <c s="57" r="AK103">
        <v>32178.0</v>
      </c>
      <c s="13" r="AL103"/>
      <c s="57" r="AM103">
        <v>3905.0</v>
      </c>
      <c s="1" r="AN103"/>
      <c s="1" r="AO103"/>
      <c s="1" r="AP103"/>
      <c s="1" r="AQ103"/>
      <c s="1" r="AR103"/>
      <c s="57" r="AS103">
        <v>1200.0</v>
      </c>
      <c s="1" r="AT103"/>
      <c s="57" r="AU103">
        <v>5105.0</v>
      </c>
      <c s="13" r="AV103"/>
      <c s="1" r="AW103">
        <v>15.0</v>
      </c>
      <c s="50" r="AX103"/>
      <c s="57" r="AY103">
        <v>6525.0</v>
      </c>
      <c s="1" r="AZ103">
        <v>8.0</v>
      </c>
      <c s="1" r="BA103"/>
      <c s="1" r="BB103"/>
      <c s="1" r="BC103"/>
      <c s="1" r="BD103"/>
      <c s="57" r="BE103">
        <v>8489.0</v>
      </c>
      <c s="57" r="BF103">
        <v>15022.0</v>
      </c>
      <c s="13" r="BG103"/>
      <c s="1" r="BH103">
        <v>27.0</v>
      </c>
      <c s="1" r="BI103">
        <v>62.0</v>
      </c>
      <c s="1" r="BJ103">
        <v>632.0</v>
      </c>
      <c s="1" r="BK103">
        <v>70.0</v>
      </c>
      <c s="1" r="BL103"/>
      <c s="1" r="BM103">
        <v>89.0</v>
      </c>
      <c s="1" r="BN103"/>
      <c s="1" r="BO103"/>
      <c s="1" r="BP103"/>
      <c s="1" r="BQ103">
        <v>880.0</v>
      </c>
      <c s="13" r="BR103"/>
      <c s="57" r="BS103">
        <v>30026.0</v>
      </c>
      <c s="1" r="BT103">
        <v>194.0</v>
      </c>
      <c s="1" r="BU103"/>
      <c s="57" r="BV103">
        <v>3225.0</v>
      </c>
      <c t="s" s="1" r="BW103">
        <v>87</v>
      </c>
      <c s="1" r="BX103"/>
      <c t="s" s="1" r="BY103">
        <v>87</v>
      </c>
      <c s="57" r="BZ103">
        <v>33445.0</v>
      </c>
      <c s="13" r="CA103"/>
      <c s="57" r="CB103">
        <v>5175.0</v>
      </c>
      <c s="1" r="CC103"/>
      <c s="1" r="CD103"/>
      <c s="1" r="CE103"/>
      <c s="1" r="CF103"/>
      <c s="1" r="CG103"/>
      <c s="57" r="CH103">
        <v>1103.0</v>
      </c>
      <c s="1" r="CI103"/>
      <c s="57" r="CJ103">
        <v>6278.0</v>
      </c>
      <c s="13" r="CK103"/>
      <c s="1" r="CL103">
        <v>514.0</v>
      </c>
      <c s="12" r="CM103"/>
      <c s="51" r="CN103"/>
      <c s="57" r="CO103">
        <v>3641.0</v>
      </c>
      <c s="57" r="CP103">
        <v>1732.0</v>
      </c>
      <c s="1" r="CQ103">
        <v>225.0</v>
      </c>
      <c s="1" r="CR103"/>
      <c s="57" r="CS103">
        <v>5598.0</v>
      </c>
      <c s="13" r="CT103"/>
      <c s="57" r="CU103">
        <v>1400.0</v>
      </c>
      <c s="1" r="CV103">
        <v>218.0</v>
      </c>
      <c s="57" r="CW103">
        <v>1215.0</v>
      </c>
      <c s="1" r="CX103">
        <v>776.0</v>
      </c>
      <c s="1" r="CY103"/>
      <c s="1" r="CZ103">
        <v>55.0</v>
      </c>
      <c s="1" r="DA103"/>
      <c s="1" r="DB103"/>
      <c s="1" r="DC103"/>
      <c s="1" r="DD103">
        <v>3664.0</v>
      </c>
      <c s="13" r="DE103"/>
      <c s="57" r="DF103">
        <v>29247.0</v>
      </c>
      <c s="57" r="DG103">
        <v>1113.0</v>
      </c>
      <c s="1" r="DH103">
        <v>53.0</v>
      </c>
      <c s="57" r="DI103">
        <v>3490.0</v>
      </c>
      <c s="1" r="DJ103">
        <v>52.0</v>
      </c>
      <c s="1" r="DK103"/>
      <c s="1" r="DL103">
        <v>82.0</v>
      </c>
      <c s="57" r="DM103">
        <v>34037.0</v>
      </c>
      <c s="13" r="DN103"/>
      <c s="57" r="DO103">
        <v>3490.0</v>
      </c>
      <c s="1" r="DP103"/>
      <c s="1" r="DQ103"/>
      <c s="1" r="DR103"/>
      <c s="1" r="DS103"/>
      <c s="1" r="DT103"/>
      <c s="57" r="DU103">
        <v>1200.0</v>
      </c>
      <c s="1" r="DV103"/>
      <c s="1" r="DW103">
        <v>4690.0</v>
      </c>
      <c s="13" r="DX103"/>
      <c s="57" r="DY103">
        <v>4211.0</v>
      </c>
      <c s="50" r="DZ103"/>
      <c s="57" r="EA103">
        <v>4282.0</v>
      </c>
      <c s="57" r="EB103">
        <v>1733.0</v>
      </c>
      <c s="1" r="EC103">
        <v>228.0</v>
      </c>
      <c s="1" r="ED103"/>
      <c s="57" r="EE103">
        <v>6243.0</v>
      </c>
      <c s="13" r="EF103"/>
      <c s="57" r="EG103">
        <v>1499.0</v>
      </c>
      <c s="1" r="EH103">
        <v>236.0</v>
      </c>
      <c s="57" r="EI103">
        <v>1422.0</v>
      </c>
      <c s="1" r="EJ103">
        <v>709.0</v>
      </c>
      <c s="1" r="EK103"/>
      <c s="1" r="EL103">
        <v>81.0</v>
      </c>
      <c s="1" r="EM103"/>
      <c s="1" r="EN103"/>
      <c s="1" r="EO103"/>
      <c s="57" r="EP103">
        <v>3947.0</v>
      </c>
      <c s="13" r="EQ103"/>
      <c s="57" r="ER103">
        <v>31816.0</v>
      </c>
      <c s="1" r="ES103">
        <v>945.0</v>
      </c>
      <c s="1" r="ET103">
        <v>69.0</v>
      </c>
      <c s="57" r="EU103">
        <v>4455.0</v>
      </c>
      <c s="1" r="EV103">
        <v>136.0</v>
      </c>
      <c s="1" r="EW103"/>
      <c s="1" r="EX103">
        <v>17.0</v>
      </c>
      <c s="57" r="EY103">
        <v>37438.0</v>
      </c>
      <c s="13" r="EZ103"/>
      <c s="57" r="FA103">
        <v>3479.0</v>
      </c>
      <c s="1" r="FB103"/>
      <c s="1" r="FC103"/>
      <c s="1" r="FD103"/>
      <c s="1" r="FE103"/>
      <c s="1" r="FF103"/>
      <c s="57" r="FG103">
        <v>1199.0</v>
      </c>
      <c s="1" r="FH103"/>
      <c s="57" r="FI103">
        <v>4678.0</v>
      </c>
      <c s="13" r="FJ103"/>
      <c s="57" r="FK103">
        <v>5012.0</v>
      </c>
      <c s="5" r="FL103"/>
      <c s="57" r="FM103">
        <v>52200.0</v>
      </c>
      <c s="1" r="FN103"/>
      <c s="1" r="FO103"/>
      <c s="44" r="FP103"/>
      <c s="57" r="FQ103">
        <v>52200.0</v>
      </c>
      <c s="1" r="FR103"/>
      <c s="1" r="FS103"/>
      <c s="44" r="FT103"/>
      <c t="s" s="1" r="FU103">
        <v>87</v>
      </c>
      <c s="5" r="FV103"/>
      <c s="57" r="FW103">
        <v>56139.0</v>
      </c>
      <c s="1" r="FX103"/>
      <c s="1" r="FY103"/>
      <c s="44" r="FZ103"/>
      <c s="57" r="GA103">
        <v>57318.0</v>
      </c>
      <c s="1" r="GB103"/>
      <c s="1" r="GC103"/>
      <c s="44" r="GD103"/>
      <c s="57" r="GE103">
        <v>-1179.0</v>
      </c>
    </row>
    <row customHeight="1" r="104" ht="15.75">
      <c s="47" r="A104">
        <v>91.0</v>
      </c>
      <c t="s" s="48" r="B104">
        <v>91</v>
      </c>
      <c t="s" s="56" r="C104">
        <v>190</v>
      </c>
      <c s="48" r="D104"/>
      <c s="48" r="E104"/>
      <c s="48" r="F104"/>
      <c s="48" r="G104"/>
      <c s="48" r="H104"/>
      <c s="48" r="I104"/>
      <c s="57" r="J104">
        <v>6100.0</v>
      </c>
      <c s="1" r="K104">
        <v>82.0</v>
      </c>
      <c s="1" r="L104"/>
      <c s="1" r="M104"/>
      <c s="1" r="N104">
        <v>460.0</v>
      </c>
      <c s="1" r="O104"/>
      <c s="57" r="P104">
        <v>8418.0</v>
      </c>
      <c s="57" r="Q104">
        <v>15060.0</v>
      </c>
      <c s="13" r="R104"/>
      <c s="1" r="S104">
        <v>2.0</v>
      </c>
      <c s="1" r="T104">
        <v>166.0</v>
      </c>
      <c s="1" r="U104">
        <v>200.0</v>
      </c>
      <c s="1" r="V104">
        <v>34.0</v>
      </c>
      <c s="1" r="W104"/>
      <c s="1" r="X104">
        <v>68.0</v>
      </c>
      <c s="1" r="Y104"/>
      <c s="1" r="Z104"/>
      <c s="1" r="AA104"/>
      <c s="1" r="AB104">
        <v>470.0</v>
      </c>
      <c s="13" r="AC104"/>
      <c s="57" r="AD104">
        <v>10442.0</v>
      </c>
      <c s="1" r="AE104">
        <v>71.0</v>
      </c>
      <c s="1" r="AF104"/>
      <c s="57" r="AG104">
        <v>1616.0</v>
      </c>
      <c s="1" r="AH104"/>
      <c s="1" r="AI104"/>
      <c s="1" r="AJ104"/>
      <c s="57" r="AK104">
        <v>12129.0</v>
      </c>
      <c s="13" r="AL104"/>
      <c s="57" r="AM104">
        <v>1730.0</v>
      </c>
      <c s="1" r="AN104"/>
      <c s="1" r="AO104">
        <v>30.0</v>
      </c>
      <c s="1" r="AP104"/>
      <c s="1" r="AQ104"/>
      <c s="1" r="AR104"/>
      <c s="1" r="AS104">
        <v>364.0</v>
      </c>
      <c s="1" r="AT104"/>
      <c s="57" r="AU104">
        <v>2124.0</v>
      </c>
      <c s="13" r="AV104"/>
      <c s="1" r="AW104">
        <v>7.0</v>
      </c>
      <c s="50" r="AX104"/>
      <c s="57" r="AY104">
        <v>5649.0</v>
      </c>
      <c s="1" r="AZ104">
        <v>36.0</v>
      </c>
      <c s="1" r="BA104"/>
      <c s="1" r="BB104"/>
      <c s="1" r="BC104">
        <v>460.0</v>
      </c>
      <c s="1" r="BD104"/>
      <c s="57" r="BE104">
        <v>7794.0</v>
      </c>
      <c s="57" r="BF104">
        <v>13939.0</v>
      </c>
      <c s="13" r="BG104"/>
      <c s="1" r="BH104">
        <v>11.0</v>
      </c>
      <c s="1" r="BI104">
        <v>233.0</v>
      </c>
      <c s="1" r="BJ104">
        <v>234.0</v>
      </c>
      <c s="1" r="BK104">
        <v>18.0</v>
      </c>
      <c s="1" r="BL104"/>
      <c s="1" r="BM104">
        <v>75.0</v>
      </c>
      <c s="1" r="BN104"/>
      <c s="1" r="BO104"/>
      <c s="1" r="BP104"/>
      <c s="1" r="BQ104">
        <v>571.0</v>
      </c>
      <c s="13" r="BR104"/>
      <c s="57" r="BS104">
        <v>10596.0</v>
      </c>
      <c s="1" r="BT104">
        <v>110.0</v>
      </c>
      <c s="1" r="BU104"/>
      <c s="57" r="BV104">
        <v>1198.0</v>
      </c>
      <c s="1" r="BW104"/>
      <c s="1" r="BX104"/>
      <c s="1" r="BY104"/>
      <c s="57" r="BZ104">
        <v>11904.0</v>
      </c>
      <c s="13" r="CA104"/>
      <c s="57" r="CB104">
        <v>1885.0</v>
      </c>
      <c s="1" r="CC104"/>
      <c s="1" r="CD104">
        <v>23.0</v>
      </c>
      <c s="1" r="CE104"/>
      <c s="1" r="CF104"/>
      <c s="1" r="CG104"/>
      <c s="1" r="CH104">
        <v>293.0</v>
      </c>
      <c s="1" r="CI104"/>
      <c s="57" r="CJ104">
        <v>2201.0</v>
      </c>
      <c s="13" r="CK104"/>
      <c s="57" r="CL104">
        <v>8241.0</v>
      </c>
      <c s="12" r="CM104"/>
      <c s="51" r="CN104"/>
      <c s="57" r="CO104">
        <v>1780.0</v>
      </c>
      <c s="57" r="CP104">
        <v>1069.0</v>
      </c>
      <c s="57" r="CQ104">
        <v>1930.0</v>
      </c>
      <c s="57" r="CR104">
        <v>1704.0</v>
      </c>
      <c s="57" r="CS104">
        <v>6483.0</v>
      </c>
      <c s="13" r="CT104"/>
      <c s="1" r="CU104">
        <v>954.0</v>
      </c>
      <c s="1" r="CV104">
        <v>544.0</v>
      </c>
      <c s="1" r="CW104">
        <v>398.0</v>
      </c>
      <c s="1" r="CX104">
        <v>557.0</v>
      </c>
      <c s="1" r="CY104">
        <v>17.0</v>
      </c>
      <c s="1" r="CZ104">
        <v>189.0</v>
      </c>
      <c s="1" r="DA104">
        <v>82.0</v>
      </c>
      <c s="1" r="DB104"/>
      <c s="1" r="DC104"/>
      <c s="1" r="DD104">
        <v>2741.0</v>
      </c>
      <c s="13" r="DE104"/>
      <c s="57" r="DF104">
        <v>10835.0</v>
      </c>
      <c s="1" r="DG104">
        <v>450.0</v>
      </c>
      <c s="1" r="DH104">
        <v>123.0</v>
      </c>
      <c s="57" r="DI104">
        <v>2153.0</v>
      </c>
      <c s="1" r="DJ104">
        <v>79.0</v>
      </c>
      <c s="1" r="DK104"/>
      <c s="1" r="DL104">
        <v>140.0</v>
      </c>
      <c s="57" r="DM104">
        <v>13780.0</v>
      </c>
      <c s="13" r="DN104"/>
      <c s="57" r="DO104">
        <v>2036.0</v>
      </c>
      <c s="1" r="DP104"/>
      <c s="1" r="DQ104">
        <v>85.0</v>
      </c>
      <c s="1" r="DR104"/>
      <c s="1" r="DS104"/>
      <c s="1" r="DT104"/>
      <c s="1" r="DU104">
        <v>473.0</v>
      </c>
      <c s="1" r="DV104"/>
      <c s="1" r="DW104">
        <v>2594.0</v>
      </c>
      <c s="13" r="DX104"/>
      <c s="57" r="DY104">
        <v>4192.0</v>
      </c>
      <c s="50" r="DZ104"/>
      <c s="57" r="EA104">
        <v>1814.0</v>
      </c>
      <c s="57" r="EB104">
        <v>1146.0</v>
      </c>
      <c s="57" r="EC104">
        <v>1424.0</v>
      </c>
      <c s="57" r="ED104">
        <v>1536.0</v>
      </c>
      <c s="57" r="EE104">
        <v>5920.0</v>
      </c>
      <c s="13" r="EF104"/>
      <c s="1" r="EG104">
        <v>946.0</v>
      </c>
      <c s="1" r="EH104">
        <v>518.0</v>
      </c>
      <c s="1" r="EI104">
        <v>461.0</v>
      </c>
      <c s="1" r="EJ104">
        <v>400.0</v>
      </c>
      <c s="1" r="EK104">
        <v>17.0</v>
      </c>
      <c s="1" r="EL104">
        <v>242.0</v>
      </c>
      <c s="1" r="EM104">
        <v>87.0</v>
      </c>
      <c s="1" r="EN104"/>
      <c s="1" r="EO104"/>
      <c s="57" r="EP104">
        <v>2671.0</v>
      </c>
      <c s="13" r="EQ104"/>
      <c s="57" r="ER104">
        <v>11314.0</v>
      </c>
      <c s="1" r="ES104">
        <v>242.0</v>
      </c>
      <c s="1" r="ET104">
        <v>121.0</v>
      </c>
      <c s="57" r="EU104">
        <v>1560.0</v>
      </c>
      <c s="1" r="EV104">
        <v>76.0</v>
      </c>
      <c s="1" r="EW104"/>
      <c s="1" r="EX104">
        <v>138.0</v>
      </c>
      <c s="57" r="EY104">
        <v>13451.0</v>
      </c>
      <c s="13" r="EZ104"/>
      <c s="57" r="FA104">
        <v>1957.0</v>
      </c>
      <c s="1" r="FB104"/>
      <c s="1" r="FC104">
        <v>85.0</v>
      </c>
      <c s="1" r="FD104"/>
      <c s="1" r="FE104"/>
      <c s="1" r="FF104"/>
      <c s="1" r="FG104">
        <v>464.0</v>
      </c>
      <c s="1" r="FH104"/>
      <c s="57" r="FI104">
        <v>2506.0</v>
      </c>
      <c s="13" r="FJ104"/>
      <c s="57" r="FK104">
        <v>12296.0</v>
      </c>
      <c s="5" r="FL104"/>
      <c s="57" r="FM104">
        <v>29790.0</v>
      </c>
      <c s="1" r="FN104"/>
      <c s="1" r="FO104"/>
      <c s="44" r="FP104"/>
      <c s="57" r="FQ104">
        <v>29790.0</v>
      </c>
      <c s="1" r="FR104"/>
      <c s="1" r="FS104"/>
      <c s="44" r="FT104"/>
      <c t="s" s="1" r="FU104">
        <v>87</v>
      </c>
      <c s="5" r="FV104"/>
      <c s="57" r="FW104">
        <v>36856.0</v>
      </c>
      <c s="1" r="FX104"/>
      <c s="1" r="FY104"/>
      <c s="44" r="FZ104"/>
      <c s="57" r="GA104">
        <v>36844.0</v>
      </c>
      <c s="1" r="GB104"/>
      <c s="1" r="GC104"/>
      <c s="44" r="GD104"/>
      <c s="57" r="GE104">
        <v>12.0</v>
      </c>
    </row>
    <row customHeight="1" r="105" ht="15.75">
      <c s="47" r="A105">
        <v>92.0</v>
      </c>
      <c t="s" s="48" r="B105">
        <v>97</v>
      </c>
      <c t="s" s="56" r="C105">
        <v>192</v>
      </c>
      <c s="48" r="D105"/>
      <c s="48" r="E105"/>
      <c s="48" r="F105"/>
      <c s="48" r="G105"/>
      <c s="48" r="H105"/>
      <c s="48" r="I105"/>
      <c s="57" r="J105">
        <v>1154033.0</v>
      </c>
      <c s="57" r="K105">
        <v>14271.0</v>
      </c>
      <c s="1" r="L105"/>
      <c s="1" r="M105"/>
      <c s="1" r="N105"/>
      <c s="1" r="O105"/>
      <c s="57" r="P105">
        <v>3572.0</v>
      </c>
      <c s="57" r="Q105">
        <v>1171876.0</v>
      </c>
      <c s="13" r="R105"/>
      <c s="57" r="S105">
        <v>8082.0</v>
      </c>
      <c s="57" r="T105">
        <v>1047.0</v>
      </c>
      <c s="57" r="U105">
        <v>5808.0</v>
      </c>
      <c s="57" r="V105">
        <v>42474.0</v>
      </c>
      <c s="1" r="W105"/>
      <c s="1" r="X105"/>
      <c s="1" r="Y105"/>
      <c s="57" r="Z105">
        <v>2556.0</v>
      </c>
      <c s="1" r="AA105"/>
      <c s="57" r="AB105">
        <v>59967.0</v>
      </c>
      <c s="13" r="AC105"/>
      <c s="57" r="AD105">
        <v>172538.0</v>
      </c>
      <c s="57" r="AE105">
        <v>10461.0</v>
      </c>
      <c s="1" r="AF105"/>
      <c s="57" r="AG105">
        <v>139649.0</v>
      </c>
      <c s="1" r="AH105"/>
      <c s="1" r="AI105">
        <v>400.0</v>
      </c>
      <c s="1" r="AJ105"/>
      <c s="57" r="AK105">
        <v>323048.0</v>
      </c>
      <c s="13" r="AL105"/>
      <c s="57" r="AM105">
        <v>106778.0</v>
      </c>
      <c s="1" r="AN105"/>
      <c s="57" r="AO105">
        <v>9000.0</v>
      </c>
      <c s="57" r="AP105">
        <v>8180.0</v>
      </c>
      <c s="1" r="AQ105"/>
      <c s="1" r="AR105"/>
      <c s="57" r="AS105">
        <v>51055.0</v>
      </c>
      <c s="57" r="AT105">
        <v>275000.0</v>
      </c>
      <c s="57" r="AU105">
        <v>450013.0</v>
      </c>
      <c s="13" r="AV105"/>
      <c s="57" r="AW105">
        <v>2277.0</v>
      </c>
      <c s="50" r="AX105"/>
      <c s="57" r="AY105">
        <v>1180560.0</v>
      </c>
      <c s="57" r="AZ105">
        <v>12690.0</v>
      </c>
      <c s="1" r="BA105"/>
      <c s="1" r="BB105"/>
      <c s="1" r="BC105"/>
      <c s="1" r="BD105"/>
      <c s="57" r="BE105">
        <v>3607.0</v>
      </c>
      <c s="57" r="BF105">
        <v>1196857.0</v>
      </c>
      <c s="13" r="BG105"/>
      <c s="57" r="BH105">
        <v>10020.0</v>
      </c>
      <c s="1" r="BI105">
        <v>989.0</v>
      </c>
      <c s="57" r="BJ105">
        <v>5634.0</v>
      </c>
      <c s="57" r="BK105">
        <v>39253.0</v>
      </c>
      <c s="1" r="BL105"/>
      <c s="1" r="BM105"/>
      <c s="1" r="BN105"/>
      <c s="57" r="BO105">
        <v>2189.0</v>
      </c>
      <c s="1" r="BP105"/>
      <c s="57" r="BQ105">
        <v>58085.0</v>
      </c>
      <c s="13" r="BR105"/>
      <c s="57" r="BS105">
        <v>197865.0</v>
      </c>
      <c s="57" r="BT105">
        <v>8879.0</v>
      </c>
      <c s="1" r="BU105"/>
      <c s="57" r="BV105">
        <v>134623.0</v>
      </c>
      <c s="1" r="BW105"/>
      <c s="1" r="BX105">
        <v>501.0</v>
      </c>
      <c s="1" r="BY105"/>
      <c s="57" r="BZ105">
        <v>341868.0</v>
      </c>
      <c s="13" r="CA105"/>
      <c s="57" r="CB105">
        <v>98013.0</v>
      </c>
      <c s="1" r="CC105"/>
      <c s="57" r="CD105">
        <v>9740.0</v>
      </c>
      <c s="57" r="CE105">
        <v>7578.0</v>
      </c>
      <c s="1" r="CF105"/>
      <c s="1" r="CG105"/>
      <c s="57" r="CH105">
        <v>50516.0</v>
      </c>
      <c s="57" r="CI105">
        <v>290406.0</v>
      </c>
      <c s="57" r="CJ105">
        <v>456253.0</v>
      </c>
      <c s="13" r="CK105"/>
      <c s="57" r="CL105">
        <v>22925.0</v>
      </c>
      <c s="12" r="CM105"/>
      <c s="51" r="CN105"/>
      <c s="57" r="CO105">
        <v>41359.0</v>
      </c>
      <c s="57" r="CP105">
        <v>40468.0</v>
      </c>
      <c s="57" r="CQ105">
        <v>9250.0</v>
      </c>
      <c s="57" r="CR105">
        <v>205000.0</v>
      </c>
      <c s="57" r="CS105">
        <v>296077.0</v>
      </c>
      <c s="13" r="CT105"/>
      <c s="57" r="CU105">
        <v>107607.0</v>
      </c>
      <c s="57" r="CV105">
        <v>24118.0</v>
      </c>
      <c s="57" r="CW105">
        <v>43740.0</v>
      </c>
      <c s="57" r="CX105">
        <v>83706.0</v>
      </c>
      <c s="57" r="CY105">
        <v>1548.0</v>
      </c>
      <c s="57" r="CZ105">
        <v>45166.0</v>
      </c>
      <c s="57" r="DA105">
        <v>6035.0</v>
      </c>
      <c s="57" r="DB105">
        <v>24677.0</v>
      </c>
      <c s="1" r="DC105"/>
      <c s="1" r="DD105">
        <v>336597.0</v>
      </c>
      <c s="13" r="DE105"/>
      <c s="57" r="DF105">
        <v>308119.0</v>
      </c>
      <c s="57" r="DG105">
        <v>100234.0</v>
      </c>
      <c s="1" r="DH105">
        <v>552.0</v>
      </c>
      <c s="57" r="DI105">
        <v>199925.0</v>
      </c>
      <c s="57" r="DJ105">
        <v>8344.0</v>
      </c>
      <c s="57" r="DK105">
        <v>3970.0</v>
      </c>
      <c s="1" r="DL105"/>
      <c s="57" r="DM105">
        <v>621144.0</v>
      </c>
      <c s="13" r="DN105"/>
      <c s="57" r="DO105">
        <v>119846.0</v>
      </c>
      <c s="1" r="DP105"/>
      <c s="57" r="DQ105">
        <v>9669.0</v>
      </c>
      <c s="57" r="DR105">
        <v>2000.0</v>
      </c>
      <c s="1" r="DS105"/>
      <c s="1" r="DT105"/>
      <c s="57" r="DU105">
        <v>38011.0</v>
      </c>
      <c s="57" r="DV105">
        <v>275000.0</v>
      </c>
      <c s="1" r="DW105">
        <v>444526.0</v>
      </c>
      <c s="13" r="DX105"/>
      <c s="57" r="DY105">
        <v>308837.0</v>
      </c>
      <c s="50" r="DZ105"/>
      <c s="57" r="EA105">
        <v>41865.0</v>
      </c>
      <c s="57" r="EB105">
        <v>42910.0</v>
      </c>
      <c s="57" r="EC105">
        <v>11402.0</v>
      </c>
      <c s="57" r="ED105">
        <v>221430.0</v>
      </c>
      <c s="57" r="EE105">
        <v>317607.0</v>
      </c>
      <c s="13" r="EF105"/>
      <c s="57" r="EG105">
        <v>106033.0</v>
      </c>
      <c s="57" r="EH105">
        <v>24338.0</v>
      </c>
      <c s="57" r="EI105">
        <v>45351.0</v>
      </c>
      <c s="57" r="EJ105">
        <v>80321.0</v>
      </c>
      <c s="57" r="EK105">
        <v>1634.0</v>
      </c>
      <c s="57" r="EL105">
        <v>46045.0</v>
      </c>
      <c s="57" r="EM105">
        <v>6077.0</v>
      </c>
      <c s="57" r="EN105">
        <v>20352.0</v>
      </c>
      <c s="1" r="EO105"/>
      <c s="57" r="EP105">
        <v>330151.0</v>
      </c>
      <c s="13" r="EQ105"/>
      <c s="57" r="ER105">
        <v>321308.0</v>
      </c>
      <c s="57" r="ES105">
        <v>99043.0</v>
      </c>
      <c s="1" r="ET105">
        <v>230.0</v>
      </c>
      <c s="57" r="EU105">
        <v>198811.0</v>
      </c>
      <c s="57" r="EV105">
        <v>7567.0</v>
      </c>
      <c s="57" r="EW105">
        <v>3300.0</v>
      </c>
      <c s="1" r="EX105"/>
      <c s="57" r="EY105">
        <v>630259.0</v>
      </c>
      <c s="13" r="EZ105"/>
      <c s="57" r="FA105">
        <v>116424.0</v>
      </c>
      <c s="1" r="FB105"/>
      <c s="57" r="FC105">
        <v>9142.0</v>
      </c>
      <c s="57" r="FD105">
        <v>2000.0</v>
      </c>
      <c s="1" r="FE105"/>
      <c s="1" r="FF105"/>
      <c s="57" r="FG105">
        <v>38827.0</v>
      </c>
      <c s="57" r="FH105">
        <v>290406.0</v>
      </c>
      <c s="57" r="FI105">
        <v>456799.0</v>
      </c>
      <c s="13" r="FJ105"/>
      <c s="57" r="FK105">
        <v>334688.0</v>
      </c>
      <c s="5" r="FL105"/>
      <c s="57" r="FM105">
        <v>2007181.0</v>
      </c>
      <c s="1" r="FN105"/>
      <c s="1" r="FO105"/>
      <c s="44" r="FP105"/>
      <c s="57" r="FQ105">
        <v>2007181.0</v>
      </c>
      <c s="1" r="FR105"/>
      <c s="1" r="FS105"/>
      <c s="44" r="FT105"/>
      <c t="s" s="1" r="FU105">
        <v>87</v>
      </c>
      <c s="5" r="FV105"/>
      <c s="57" r="FW105">
        <v>2075988.0</v>
      </c>
      <c s="1" r="FX105"/>
      <c s="1" r="FY105"/>
      <c s="44" r="FZ105"/>
      <c s="57" r="GA105">
        <v>2069504.0</v>
      </c>
      <c s="1" r="GB105"/>
      <c s="1" r="GC105"/>
      <c s="44" r="GD105"/>
      <c s="57" r="GE105">
        <v>6484.0</v>
      </c>
    </row>
    <row customHeight="1" r="106" ht="15.75">
      <c s="47" r="A106">
        <v>93.0</v>
      </c>
      <c t="s" s="48" r="B106">
        <v>91</v>
      </c>
      <c t="s" s="56" r="C106">
        <v>193</v>
      </c>
      <c s="48" r="D106"/>
      <c s="48" r="E106"/>
      <c s="48" r="F106"/>
      <c s="48" r="G106"/>
      <c s="48" r="H106"/>
      <c s="48" r="I106"/>
      <c s="57" r="J106">
        <v>13700.0</v>
      </c>
      <c s="1" r="K106">
        <v>176.0</v>
      </c>
      <c s="1" r="L106">
        <v>26.0</v>
      </c>
      <c s="1" r="M106"/>
      <c s="1" r="N106"/>
      <c s="1" r="O106"/>
      <c s="57" r="P106">
        <v>14759.0</v>
      </c>
      <c s="57" r="Q106">
        <v>28661.0</v>
      </c>
      <c s="13" r="R106"/>
      <c s="1" r="S106">
        <v>542.0</v>
      </c>
      <c s="1" r="T106">
        <v>5.0</v>
      </c>
      <c s="1" r="U106"/>
      <c s="1" r="V106">
        <v>70.0</v>
      </c>
      <c s="1" r="W106"/>
      <c s="1" r="X106">
        <v>113.0</v>
      </c>
      <c s="1" r="Y106"/>
      <c s="1" r="Z106"/>
      <c s="1" r="AA106"/>
      <c s="1" r="AB106">
        <v>730.0</v>
      </c>
      <c s="13" r="AC106"/>
      <c s="57" r="AD106">
        <v>7245.0</v>
      </c>
      <c s="1" r="AE106"/>
      <c s="1" r="AF106"/>
      <c s="57" r="AG106">
        <v>5945.0</v>
      </c>
      <c s="1" r="AH106"/>
      <c s="1" r="AI106">
        <v>100.0</v>
      </c>
      <c s="1" r="AJ106"/>
      <c s="57" r="AK106">
        <v>13290.0</v>
      </c>
      <c s="13" r="AL106"/>
      <c s="1" r="AM106"/>
      <c s="1" r="AN106"/>
      <c s="1" r="AO106">
        <v>613.0</v>
      </c>
      <c s="1" r="AP106"/>
      <c s="1" r="AQ106"/>
      <c s="1" r="AR106"/>
      <c s="1" r="AS106">
        <v>240.0</v>
      </c>
      <c s="1" r="AT106"/>
      <c s="1" r="AU106">
        <v>853.0</v>
      </c>
      <c s="13" r="AV106"/>
      <c s="57" r="AW106">
        <v>1659.0</v>
      </c>
      <c s="50" r="AX106"/>
      <c s="57" r="AY106">
        <v>13195.0</v>
      </c>
      <c s="1" r="AZ106">
        <v>27.0</v>
      </c>
      <c s="1" r="BA106">
        <v>82.0</v>
      </c>
      <c s="1" r="BB106"/>
      <c s="1" r="BC106"/>
      <c s="1" r="BD106"/>
      <c s="57" r="BE106">
        <v>17588.0</v>
      </c>
      <c s="57" r="BF106">
        <v>30892.0</v>
      </c>
      <c s="13" r="BG106"/>
      <c s="1" r="BH106">
        <v>461.0</v>
      </c>
      <c s="1" r="BI106"/>
      <c s="1" r="BJ106"/>
      <c s="1" r="BK106"/>
      <c s="1" r="BL106"/>
      <c s="1" r="BM106">
        <v>75.0</v>
      </c>
      <c s="1" r="BN106"/>
      <c s="1" r="BO106"/>
      <c s="1" r="BP106"/>
      <c s="1" r="BQ106">
        <v>536.0</v>
      </c>
      <c s="13" r="BR106"/>
      <c s="57" r="BS106">
        <v>7823.0</v>
      </c>
      <c s="1" r="BT106"/>
      <c s="1" r="BU106"/>
      <c s="57" r="BV106">
        <v>5405.0</v>
      </c>
      <c s="1" r="BW106"/>
      <c s="1" r="BX106">
        <v>69.0</v>
      </c>
      <c s="1" r="BY106"/>
      <c s="57" r="BZ106">
        <v>13297.0</v>
      </c>
      <c s="13" r="CA106"/>
      <c s="1" r="CB106"/>
      <c s="1" r="CC106"/>
      <c s="1" r="CD106">
        <v>614.0</v>
      </c>
      <c s="1" r="CE106"/>
      <c s="1" r="CF106"/>
      <c s="1" r="CG106"/>
      <c s="1" r="CH106">
        <v>125.0</v>
      </c>
      <c s="1" r="CI106"/>
      <c s="1" r="CJ106">
        <v>739.0</v>
      </c>
      <c s="13" r="CK106"/>
      <c s="57" r="CL106">
        <v>3200.0</v>
      </c>
      <c s="12" r="CM106"/>
      <c s="51" r="CN106"/>
      <c s="57" r="CO106">
        <v>1623.0</v>
      </c>
      <c s="57" r="CP106">
        <v>1930.0</v>
      </c>
      <c s="1" r="CQ106">
        <v>439.0</v>
      </c>
      <c s="57" r="CR106">
        <v>3328.0</v>
      </c>
      <c s="57" r="CS106">
        <v>7320.0</v>
      </c>
      <c s="13" r="CT106"/>
      <c s="57" r="CU106">
        <v>2181.0</v>
      </c>
      <c s="1" r="CV106">
        <v>825.0</v>
      </c>
      <c s="1" r="CW106">
        <v>754.0</v>
      </c>
      <c s="57" r="CX106">
        <v>2166.0</v>
      </c>
      <c s="1" r="CY106">
        <v>127.0</v>
      </c>
      <c s="1" r="CZ106">
        <v>513.0</v>
      </c>
      <c s="1" r="DA106"/>
      <c s="1" r="DB106"/>
      <c s="1" r="DC106"/>
      <c s="1" r="DD106">
        <v>6566.0</v>
      </c>
      <c s="13" r="DE106"/>
      <c s="57" r="DF106">
        <v>12091.0</v>
      </c>
      <c s="1" r="DG106">
        <v>500.0</v>
      </c>
      <c s="1" r="DH106">
        <v>22.0</v>
      </c>
      <c s="57" r="DI106">
        <v>7881.0</v>
      </c>
      <c s="1" r="DJ106">
        <v>992.0</v>
      </c>
      <c s="1" r="DK106">
        <v>232.0</v>
      </c>
      <c s="1" r="DL106"/>
      <c s="57" r="DM106">
        <v>21718.0</v>
      </c>
      <c s="13" r="DN106"/>
      <c t="s" s="1" r="DO106">
        <v>87</v>
      </c>
      <c s="1" r="DP106"/>
      <c s="1" r="DQ106">
        <v>625.0</v>
      </c>
      <c s="1" r="DR106"/>
      <c s="1" r="DS106"/>
      <c s="1" r="DT106"/>
      <c s="1" r="DU106">
        <v>910.0</v>
      </c>
      <c s="1" r="DV106"/>
      <c s="1" r="DW106">
        <v>1535.0</v>
      </c>
      <c s="13" r="DX106"/>
      <c s="57" r="DY106">
        <v>8054.0</v>
      </c>
      <c s="50" r="DZ106"/>
      <c s="57" r="EA106">
        <v>1601.0</v>
      </c>
      <c s="57" r="EB106">
        <v>1860.0</v>
      </c>
      <c s="1" r="EC106">
        <v>610.0</v>
      </c>
      <c s="57" r="ED106">
        <v>3733.0</v>
      </c>
      <c s="57" r="EE106">
        <v>7804.0</v>
      </c>
      <c s="13" r="EF106"/>
      <c s="57" r="EG106">
        <v>2048.0</v>
      </c>
      <c s="1" r="EH106">
        <v>819.0</v>
      </c>
      <c s="57" r="EI106">
        <v>1109.0</v>
      </c>
      <c s="57" r="EJ106">
        <v>1939.0</v>
      </c>
      <c s="1" r="EK106">
        <v>94.0</v>
      </c>
      <c s="1" r="EL106">
        <v>367.0</v>
      </c>
      <c s="1" r="EM106"/>
      <c s="1" r="EN106"/>
      <c s="1" r="EO106"/>
      <c s="57" r="EP106">
        <v>6376.0</v>
      </c>
      <c s="13" r="EQ106"/>
      <c s="57" r="ER106">
        <v>13128.0</v>
      </c>
      <c s="1" r="ES106">
        <v>501.0</v>
      </c>
      <c s="1" r="ET106">
        <v>23.0</v>
      </c>
      <c s="57" r="EU106">
        <v>7761.0</v>
      </c>
      <c s="1" r="EV106">
        <v>949.0</v>
      </c>
      <c s="1" r="EW106">
        <v>197.0</v>
      </c>
      <c s="1" r="EX106"/>
      <c s="57" r="EY106">
        <v>22559.0</v>
      </c>
      <c s="13" r="EZ106"/>
      <c t="s" s="1" r="FA106">
        <v>87</v>
      </c>
      <c s="1" r="FB106"/>
      <c s="1" r="FC106">
        <v>563.0</v>
      </c>
      <c s="1" r="FD106"/>
      <c s="1" r="FE106"/>
      <c s="1" r="FF106"/>
      <c s="57" r="FG106">
        <v>1997.0</v>
      </c>
      <c s="1" r="FH106"/>
      <c s="57" r="FI106">
        <v>2560.0</v>
      </c>
      <c s="13" r="FJ106"/>
      <c s="57" r="FK106">
        <v>15171.0</v>
      </c>
      <c s="5" r="FL106"/>
      <c s="57" r="FM106">
        <v>45193.0</v>
      </c>
      <c s="1" r="FN106"/>
      <c s="1" r="FO106"/>
      <c s="44" r="FP106"/>
      <c s="57" r="FQ106">
        <v>45193.0</v>
      </c>
      <c s="1" r="FR106"/>
      <c s="1" r="FS106"/>
      <c s="44" r="FT106"/>
      <c t="s" s="1" r="FU106">
        <v>87</v>
      </c>
      <c s="5" r="FV106"/>
      <c s="57" r="FW106">
        <v>48664.0</v>
      </c>
      <c s="1" r="FX106"/>
      <c s="1" r="FY106"/>
      <c s="44" r="FZ106"/>
      <c s="57" r="GA106">
        <v>54470.0</v>
      </c>
      <c s="1" r="GB106"/>
      <c s="1" r="GC106"/>
      <c s="44" r="GD106"/>
      <c s="57" r="GE106">
        <v>-5806.0</v>
      </c>
    </row>
    <row customHeight="1" r="107" ht="15.75">
      <c s="47" r="A107">
        <v>94.0</v>
      </c>
      <c t="s" s="48" r="B107">
        <v>91</v>
      </c>
      <c t="s" s="56" r="C107">
        <v>194</v>
      </c>
      <c s="48" r="D107"/>
      <c s="48" r="E107"/>
      <c s="48" r="F107"/>
      <c s="48" r="G107"/>
      <c s="48" r="H107"/>
      <c s="48" r="I107"/>
      <c s="57" r="J107">
        <v>109280.0</v>
      </c>
      <c s="57" r="K107">
        <v>2509.0</v>
      </c>
      <c s="1" r="L107"/>
      <c s="1" r="M107"/>
      <c s="1" r="N107"/>
      <c s="1" r="O107">
        <v>20.0</v>
      </c>
      <c s="57" r="P107">
        <v>20038.0</v>
      </c>
      <c s="57" r="Q107">
        <v>131847.0</v>
      </c>
      <c s="13" r="R107"/>
      <c s="1" r="S107">
        <v>475.0</v>
      </c>
      <c s="1" r="T107">
        <v>74.0</v>
      </c>
      <c s="57" r="U107">
        <v>4853.0</v>
      </c>
      <c s="1" r="V107">
        <v>631.0</v>
      </c>
      <c s="1" r="W107">
        <v>20.0</v>
      </c>
      <c s="1" r="X107">
        <v>410.0</v>
      </c>
      <c s="1" r="Y107"/>
      <c s="57" r="Z107">
        <v>9345.0</v>
      </c>
      <c s="1" r="AA107"/>
      <c s="57" r="AB107">
        <v>15808.0</v>
      </c>
      <c s="13" r="AC107"/>
      <c s="57" r="AD107">
        <v>35567.0</v>
      </c>
      <c s="57" r="AE107">
        <v>4856.0</v>
      </c>
      <c s="1" r="AF107">
        <v>52.0</v>
      </c>
      <c s="57" r="AG107">
        <v>28453.0</v>
      </c>
      <c s="1" r="AH107">
        <v>500.0</v>
      </c>
      <c s="1" r="AI107">
        <v>332.0</v>
      </c>
      <c s="1" r="AJ107">
        <v>207.0</v>
      </c>
      <c s="57" r="AK107">
        <v>69967.0</v>
      </c>
      <c s="13" r="AL107"/>
      <c s="57" r="AM107">
        <v>1850.0</v>
      </c>
      <c s="1" r="AN107"/>
      <c s="1" r="AO107">
        <v>788.0</v>
      </c>
      <c s="1" r="AP107">
        <v>100.0</v>
      </c>
      <c s="1" r="AQ107"/>
      <c s="1" r="AR107"/>
      <c s="57" r="AS107">
        <v>6500.0</v>
      </c>
      <c s="1" r="AT107"/>
      <c s="57" r="AU107">
        <v>9238.0</v>
      </c>
      <c s="13" r="AV107"/>
      <c s="57" r="AW107">
        <v>1220.0</v>
      </c>
      <c s="50" r="AX107"/>
      <c s="57" r="AY107">
        <v>117340.0</v>
      </c>
      <c s="57" r="AZ107">
        <v>3035.0</v>
      </c>
      <c s="1" r="BA107"/>
      <c s="1" r="BB107"/>
      <c s="1" r="BC107"/>
      <c s="1" r="BD107">
        <v>11.0</v>
      </c>
      <c s="57" r="BE107">
        <v>19776.0</v>
      </c>
      <c s="57" r="BF107">
        <v>140162.0</v>
      </c>
      <c s="13" r="BG107"/>
      <c s="1" r="BH107">
        <v>456.0</v>
      </c>
      <c s="1" r="BI107">
        <v>34.0</v>
      </c>
      <c s="57" r="BJ107">
        <v>2138.0</v>
      </c>
      <c s="1" r="BK107">
        <v>451.0</v>
      </c>
      <c s="1" r="BL107"/>
      <c s="57" r="BM107">
        <v>1443.0</v>
      </c>
      <c s="1" r="BN107"/>
      <c s="57" r="BO107">
        <v>8410.0</v>
      </c>
      <c s="1" r="BP107"/>
      <c s="57" r="BQ107">
        <v>12932.0</v>
      </c>
      <c s="13" r="BR107"/>
      <c s="57" r="BS107">
        <v>35655.0</v>
      </c>
      <c s="57" r="BT107">
        <v>4380.0</v>
      </c>
      <c s="1" r="BU107">
        <v>350.0</v>
      </c>
      <c s="57" r="BV107">
        <v>28779.0</v>
      </c>
      <c s="1" r="BW107">
        <v>512.0</v>
      </c>
      <c s="1" r="BX107">
        <v>203.0</v>
      </c>
      <c s="1" r="BY107">
        <v>174.0</v>
      </c>
      <c s="57" r="BZ107">
        <v>70053.0</v>
      </c>
      <c s="13" r="CA107"/>
      <c s="57" r="CB107">
        <v>1174.0</v>
      </c>
      <c s="1" r="CC107"/>
      <c s="1" r="CD107">
        <v>935.0</v>
      </c>
      <c s="1" r="CE107">
        <v>62.0</v>
      </c>
      <c s="1" r="CF107"/>
      <c s="1" r="CG107"/>
      <c s="57" r="CH107">
        <v>1570.0</v>
      </c>
      <c s="1" r="CI107"/>
      <c s="57" r="CJ107">
        <v>3741.0</v>
      </c>
      <c s="13" r="CK107"/>
      <c s="57" r="CL107">
        <v>56885.0</v>
      </c>
      <c s="12" r="CM107"/>
      <c s="51" r="CN107"/>
      <c s="57" r="CO107">
        <v>8970.0</v>
      </c>
      <c s="57" r="CP107">
        <v>5685.0</v>
      </c>
      <c s="57" r="CQ107">
        <v>3005.0</v>
      </c>
      <c s="57" r="CR107">
        <v>7891.0</v>
      </c>
      <c s="57" r="CS107">
        <v>25551.0</v>
      </c>
      <c s="13" r="CT107"/>
      <c s="57" r="CU107">
        <v>17338.0</v>
      </c>
      <c s="57" r="CV107">
        <v>5143.0</v>
      </c>
      <c s="57" r="CW107">
        <v>2855.0</v>
      </c>
      <c s="57" r="CX107">
        <v>14546.0</v>
      </c>
      <c s="57" r="CY107">
        <v>1140.0</v>
      </c>
      <c s="57" r="CZ107">
        <v>3303.0</v>
      </c>
      <c s="1" r="DA107">
        <v>612.0</v>
      </c>
      <c s="57" r="DB107">
        <v>6776.0</v>
      </c>
      <c s="1" r="DC107"/>
      <c s="1" r="DD107">
        <v>51713.0</v>
      </c>
      <c s="13" r="DE107"/>
      <c s="57" r="DF107">
        <v>52033.0</v>
      </c>
      <c s="57" r="DG107">
        <v>14728.0</v>
      </c>
      <c s="1" r="DH107">
        <v>390.0</v>
      </c>
      <c s="57" r="DI107">
        <v>40344.0</v>
      </c>
      <c s="57" r="DJ107">
        <v>2800.0</v>
      </c>
      <c s="57" r="DK107">
        <v>1268.0</v>
      </c>
      <c s="1" r="DL107">
        <v>440.0</v>
      </c>
      <c s="57" r="DM107">
        <v>112003.0</v>
      </c>
      <c s="13" r="DN107"/>
      <c s="1" r="DO107">
        <v>300.0</v>
      </c>
      <c s="1" r="DP107"/>
      <c s="57" r="DQ107">
        <v>3358.0</v>
      </c>
      <c s="1" r="DR107"/>
      <c s="1" r="DS107"/>
      <c s="1" r="DT107"/>
      <c s="1" r="DU107">
        <v>500.0</v>
      </c>
      <c s="1" r="DV107"/>
      <c s="1" r="DW107">
        <v>4158.0</v>
      </c>
      <c s="13" r="DX107"/>
      <c s="57" r="DY107">
        <v>34655.0</v>
      </c>
      <c s="50" r="DZ107"/>
      <c s="57" r="EA107">
        <v>8996.0</v>
      </c>
      <c s="57" r="EB107">
        <v>11154.0</v>
      </c>
      <c s="57" r="EC107">
        <v>2589.0</v>
      </c>
      <c s="57" r="ED107">
        <v>8499.0</v>
      </c>
      <c s="57" r="EE107">
        <v>31238.0</v>
      </c>
      <c s="13" r="EF107"/>
      <c s="57" r="EG107">
        <v>18827.0</v>
      </c>
      <c s="57" r="EH107">
        <v>5301.0</v>
      </c>
      <c s="57" r="EI107">
        <v>3103.0</v>
      </c>
      <c s="57" r="EJ107">
        <v>14186.0</v>
      </c>
      <c s="57" r="EK107">
        <v>1783.0</v>
      </c>
      <c s="57" r="EL107">
        <v>3392.0</v>
      </c>
      <c s="1" r="EM107">
        <v>776.0</v>
      </c>
      <c s="57" r="EN107">
        <v>6553.0</v>
      </c>
      <c s="1" r="EO107"/>
      <c s="57" r="EP107">
        <v>53921.0</v>
      </c>
      <c s="13" r="EQ107"/>
      <c s="57" r="ER107">
        <v>57464.0</v>
      </c>
      <c s="57" r="ES107">
        <v>15031.0</v>
      </c>
      <c s="1" r="ET107">
        <v>280.0</v>
      </c>
      <c s="57" r="EU107">
        <v>40926.0</v>
      </c>
      <c s="57" r="EV107">
        <v>2664.0</v>
      </c>
      <c s="57" r="EW107">
        <v>1247.0</v>
      </c>
      <c s="1" r="EX107">
        <v>655.0</v>
      </c>
      <c s="57" r="EY107">
        <v>118267.0</v>
      </c>
      <c s="13" r="EZ107"/>
      <c t="s" s="1" r="FA107">
        <v>87</v>
      </c>
      <c s="1" r="FB107"/>
      <c s="57" r="FC107">
        <v>3760.0</v>
      </c>
      <c s="1" r="FD107"/>
      <c s="1" r="FE107"/>
      <c s="1" r="FF107"/>
      <c s="57" r="FG107">
        <v>3943.0</v>
      </c>
      <c s="1" r="FH107"/>
      <c s="57" r="FI107">
        <v>7703.0</v>
      </c>
      <c s="13" r="FJ107"/>
      <c s="57" r="FK107">
        <v>85885.0</v>
      </c>
      <c s="5" r="FL107"/>
      <c s="57" r="FM107">
        <v>228080.0</v>
      </c>
      <c s="1" r="FN107"/>
      <c s="1" r="FO107"/>
      <c s="44" r="FP107"/>
      <c s="57" r="FQ107">
        <v>228080.0</v>
      </c>
      <c s="1" r="FR107"/>
      <c s="1" r="FS107"/>
      <c s="44" r="FT107"/>
      <c t="s" s="1" r="FU107">
        <v>87</v>
      </c>
      <c s="5" r="FV107"/>
      <c s="57" r="FW107">
        <v>283773.0</v>
      </c>
      <c s="1" r="FX107"/>
      <c s="1" r="FY107"/>
      <c s="44" r="FZ107"/>
      <c s="57" r="GA107">
        <v>297014.0</v>
      </c>
      <c s="1" r="GB107"/>
      <c s="1" r="GC107"/>
      <c s="44" r="GD107"/>
      <c s="57" r="GE107">
        <v>-13241.0</v>
      </c>
    </row>
    <row customHeight="1" r="108" ht="15.75">
      <c s="47" r="A108">
        <v>95.0</v>
      </c>
      <c t="s" s="48" r="B108">
        <v>91</v>
      </c>
      <c t="s" s="56" r="C108">
        <v>196</v>
      </c>
      <c s="48" r="D108"/>
      <c s="48" r="E108"/>
      <c s="48" r="F108"/>
      <c s="48" r="G108"/>
      <c s="48" r="H108"/>
      <c s="48" r="I108"/>
      <c s="57" r="J108">
        <v>4000.0</v>
      </c>
      <c s="1" r="K108"/>
      <c s="1" r="L108">
        <v>7.0</v>
      </c>
      <c s="1" r="M108"/>
      <c s="1" r="N108"/>
      <c s="1" r="O108"/>
      <c s="57" r="P108">
        <v>7793.0</v>
      </c>
      <c s="57" r="Q108">
        <v>11800.0</v>
      </c>
      <c s="13" r="R108"/>
      <c s="1" r="S108"/>
      <c s="1" r="T108"/>
      <c s="1" r="U108"/>
      <c s="1" r="V108">
        <v>50.0</v>
      </c>
      <c s="1" r="W108"/>
      <c s="1" r="X108">
        <v>150.0</v>
      </c>
      <c s="1" r="Y108"/>
      <c s="1" r="Z108"/>
      <c s="1" r="AA108"/>
      <c s="1" r="AB108">
        <v>200.0</v>
      </c>
      <c s="13" r="AC108"/>
      <c s="57" r="AD108">
        <v>10947.0</v>
      </c>
      <c s="1" r="AE108">
        <v>268.0</v>
      </c>
      <c s="1" r="AF108"/>
      <c s="57" r="AG108">
        <v>1477.0</v>
      </c>
      <c s="1" r="AH108"/>
      <c s="1" r="AI108"/>
      <c s="1" r="AJ108"/>
      <c s="57" r="AK108">
        <v>12692.0</v>
      </c>
      <c s="13" r="AL108"/>
      <c s="1" r="AM108">
        <v>700.0</v>
      </c>
      <c s="1" r="AN108"/>
      <c s="1" r="AO108"/>
      <c s="1" r="AP108"/>
      <c s="1" r="AQ108"/>
      <c s="1" r="AR108"/>
      <c s="1" r="AS108">
        <v>300.0</v>
      </c>
      <c s="1" r="AT108"/>
      <c s="57" r="AU108">
        <v>1000.0</v>
      </c>
      <c s="13" r="AV108"/>
      <c s="57" r="AW108">
        <v>1610.0</v>
      </c>
      <c s="50" r="AX108"/>
      <c s="57" r="AY108">
        <v>4777.0</v>
      </c>
      <c s="1" r="AZ108"/>
      <c s="1" r="BA108">
        <v>50.0</v>
      </c>
      <c s="1" r="BB108"/>
      <c s="1" r="BC108"/>
      <c s="1" r="BD108"/>
      <c s="57" r="BE108">
        <v>8373.0</v>
      </c>
      <c s="57" r="BF108">
        <v>13200.0</v>
      </c>
      <c s="13" r="BG108"/>
      <c s="1" r="BH108"/>
      <c s="1" r="BI108"/>
      <c s="1" r="BJ108">
        <v>275.0</v>
      </c>
      <c s="1" r="BK108">
        <v>41.0</v>
      </c>
      <c s="1" r="BL108"/>
      <c s="1" r="BM108">
        <v>221.0</v>
      </c>
      <c s="1" r="BN108"/>
      <c s="1" r="BO108"/>
      <c s="1" r="BP108"/>
      <c s="1" r="BQ108">
        <v>537.0</v>
      </c>
      <c s="13" r="BR108"/>
      <c s="57" r="BS108">
        <v>9717.0</v>
      </c>
      <c s="1" r="BT108">
        <v>434.0</v>
      </c>
      <c s="1" r="BU108"/>
      <c s="57" r="BV108">
        <v>1590.0</v>
      </c>
      <c s="1" r="BW108"/>
      <c s="1" r="BX108"/>
      <c s="1" r="BY108"/>
      <c s="57" r="BZ108">
        <v>11741.0</v>
      </c>
      <c s="13" r="CA108"/>
      <c s="1" r="CB108">
        <v>594.0</v>
      </c>
      <c s="1" r="CC108"/>
      <c s="1" r="CD108"/>
      <c s="1" r="CE108"/>
      <c s="1" r="CF108"/>
      <c s="1" r="CG108"/>
      <c s="1" r="CH108">
        <v>275.0</v>
      </c>
      <c s="1" r="CI108"/>
      <c s="1" r="CJ108">
        <v>869.0</v>
      </c>
      <c s="13" r="CK108"/>
      <c s="57" r="CL108">
        <v>10005.0</v>
      </c>
      <c s="12" r="CM108"/>
      <c s="51" r="CN108"/>
      <c s="57" r="CO108">
        <v>2014.0</v>
      </c>
      <c s="57" r="CP108">
        <v>1290.0</v>
      </c>
      <c s="1" r="CQ108">
        <v>800.0</v>
      </c>
      <c s="1" r="CR108">
        <v>709.0</v>
      </c>
      <c s="57" r="CS108">
        <v>4813.0</v>
      </c>
      <c s="13" r="CT108"/>
      <c s="57" r="CU108">
        <v>1271.0</v>
      </c>
      <c s="1" r="CV108">
        <v>263.0</v>
      </c>
      <c s="1" r="CW108">
        <v>210.0</v>
      </c>
      <c s="1" r="CX108">
        <v>355.0</v>
      </c>
      <c s="1" r="CY108"/>
      <c s="1" r="CZ108">
        <v>25.0</v>
      </c>
      <c s="1" r="DA108"/>
      <c s="1" r="DB108"/>
      <c s="1" r="DC108"/>
      <c s="1" r="DD108">
        <v>2124.0</v>
      </c>
      <c s="13" r="DE108"/>
      <c s="57" r="DF108">
        <v>12788.0</v>
      </c>
      <c s="57" r="DG108">
        <v>1243.0</v>
      </c>
      <c s="1" r="DH108">
        <v>39.0</v>
      </c>
      <c s="57" r="DI108">
        <v>2373.0</v>
      </c>
      <c s="1" r="DJ108">
        <v>45.0</v>
      </c>
      <c s="1" r="DK108"/>
      <c s="1" r="DL108"/>
      <c s="57" r="DM108">
        <v>16488.0</v>
      </c>
      <c s="13" r="DN108"/>
      <c t="s" s="1" r="DO108">
        <v>87</v>
      </c>
      <c s="1" r="DP108"/>
      <c s="1" r="DQ108"/>
      <c s="1" r="DR108"/>
      <c s="1" r="DS108"/>
      <c s="1" r="DT108"/>
      <c s="57" r="DU108">
        <v>1988.0</v>
      </c>
      <c s="1" r="DV108"/>
      <c s="1" r="DW108">
        <v>1988.0</v>
      </c>
      <c s="13" r="DX108"/>
      <c s="57" r="DY108">
        <v>1889.0</v>
      </c>
      <c s="50" r="DZ108"/>
      <c s="57" r="EA108">
        <v>2400.0</v>
      </c>
      <c s="57" r="EB108">
        <v>1318.0</v>
      </c>
      <c s="57" r="EC108">
        <v>1302.0</v>
      </c>
      <c s="1" r="ED108">
        <v>721.0</v>
      </c>
      <c s="57" r="EE108">
        <v>5741.0</v>
      </c>
      <c s="13" r="EF108"/>
      <c s="57" r="EG108">
        <v>1251.0</v>
      </c>
      <c s="1" r="EH108">
        <v>268.0</v>
      </c>
      <c s="1" r="EI108">
        <v>601.0</v>
      </c>
      <c s="1" r="EJ108">
        <v>354.0</v>
      </c>
      <c s="1" r="EK108"/>
      <c s="1" r="EL108">
        <v>27.0</v>
      </c>
      <c s="1" r="EM108"/>
      <c s="1" r="EN108"/>
      <c s="1" r="EO108"/>
      <c s="57" r="EP108">
        <v>2501.0</v>
      </c>
      <c s="13" r="EQ108"/>
      <c s="57" r="ER108">
        <v>11920.0</v>
      </c>
      <c s="57" r="ES108">
        <v>1485.0</v>
      </c>
      <c s="1" r="ET108">
        <v>39.0</v>
      </c>
      <c s="57" r="EU108">
        <v>2305.0</v>
      </c>
      <c s="1" r="EV108">
        <v>51.0</v>
      </c>
      <c s="1" r="EW108"/>
      <c s="1" r="EX108"/>
      <c s="57" r="EY108">
        <v>15800.0</v>
      </c>
      <c s="13" r="EZ108"/>
      <c t="s" s="1" r="FA108">
        <v>87</v>
      </c>
      <c s="1" r="FB108"/>
      <c s="1" r="FC108"/>
      <c s="1" r="FD108"/>
      <c s="1" r="FE108"/>
      <c s="1" r="FF108"/>
      <c s="57" r="FG108">
        <v>2006.0</v>
      </c>
      <c s="1" r="FH108"/>
      <c s="57" r="FI108">
        <v>2006.0</v>
      </c>
      <c s="13" r="FJ108"/>
      <c s="57" r="FK108">
        <v>21845.0</v>
      </c>
      <c s="5" r="FL108"/>
      <c s="57" r="FM108">
        <v>27302.0</v>
      </c>
      <c s="1" r="FN108"/>
      <c s="1" r="FO108"/>
      <c s="44" r="FP108"/>
      <c s="57" r="FQ108">
        <v>27302.0</v>
      </c>
      <c s="1" r="FR108"/>
      <c s="1" r="FS108"/>
      <c s="44" r="FT108"/>
      <c t="s" s="1" r="FU108">
        <v>87</v>
      </c>
      <c s="5" r="FV108"/>
      <c s="57" r="FW108">
        <v>36352.0</v>
      </c>
      <c s="1" r="FX108"/>
      <c s="1" r="FY108"/>
      <c s="44" r="FZ108"/>
      <c s="57" r="GA108">
        <v>47893.0</v>
      </c>
      <c s="1" r="GB108"/>
      <c s="1" r="GC108"/>
      <c s="44" r="GD108"/>
      <c s="57" r="GE108">
        <v>-11541.0</v>
      </c>
    </row>
    <row customHeight="1" r="109" ht="15.75">
      <c s="47" r="A109">
        <v>96.0</v>
      </c>
      <c t="s" s="48" r="B109">
        <v>91</v>
      </c>
      <c t="s" s="56" r="C109">
        <v>197</v>
      </c>
      <c s="48" r="D109"/>
      <c s="48" r="E109"/>
      <c s="48" r="F109"/>
      <c s="48" r="G109"/>
      <c s="48" r="H109"/>
      <c s="48" r="I109"/>
      <c s="57" r="J109">
        <v>15876.0</v>
      </c>
      <c s="1" r="K109">
        <v>23.0</v>
      </c>
      <c s="1" r="L109"/>
      <c s="1" r="M109"/>
      <c s="1" r="N109">
        <v>4.0</v>
      </c>
      <c s="1" r="O109"/>
      <c s="57" r="P109">
        <v>12695.0</v>
      </c>
      <c s="57" r="Q109">
        <v>28598.0</v>
      </c>
      <c s="13" r="R109"/>
      <c s="1" r="S109">
        <v>11.0</v>
      </c>
      <c s="1" r="T109">
        <v>26.0</v>
      </c>
      <c s="1" r="U109">
        <v>898.0</v>
      </c>
      <c s="1" r="V109">
        <v>57.0</v>
      </c>
      <c s="1" r="W109"/>
      <c s="1" r="X109">
        <v>343.0</v>
      </c>
      <c s="1" r="Y109"/>
      <c s="1" r="Z109"/>
      <c s="1" r="AA109"/>
      <c s="57" r="AB109">
        <v>1335.0</v>
      </c>
      <c s="13" r="AC109"/>
      <c s="57" r="AD109">
        <v>12552.0</v>
      </c>
      <c s="1" r="AE109">
        <v>117.0</v>
      </c>
      <c s="1" r="AF109"/>
      <c s="57" r="AG109">
        <v>2499.0</v>
      </c>
      <c s="1" r="AH109"/>
      <c s="1" r="AI109"/>
      <c s="1" r="AJ109"/>
      <c s="57" r="AK109">
        <v>15168.0</v>
      </c>
      <c s="13" r="AL109"/>
      <c s="57" r="AM109">
        <v>1348.0</v>
      </c>
      <c s="1" r="AN109"/>
      <c s="1" r="AO109">
        <v>45.0</v>
      </c>
      <c s="1" r="AP109"/>
      <c s="1" r="AQ109"/>
      <c s="1" r="AR109"/>
      <c s="1" r="AS109">
        <v>170.0</v>
      </c>
      <c s="1" r="AT109"/>
      <c s="57" r="AU109">
        <v>1563.0</v>
      </c>
      <c s="13" r="AV109"/>
      <c s="57" r="AW109">
        <v>11802.0</v>
      </c>
      <c s="50" r="AX109"/>
      <c s="57" r="AY109">
        <v>12261.0</v>
      </c>
      <c s="1" r="AZ109">
        <v>4.0</v>
      </c>
      <c s="1" r="BA109"/>
      <c s="1" r="BB109"/>
      <c s="1" r="BC109">
        <v>6.0</v>
      </c>
      <c s="1" r="BD109"/>
      <c s="57" r="BE109">
        <v>16546.0</v>
      </c>
      <c s="57" r="BF109">
        <v>28817.0</v>
      </c>
      <c s="13" r="BG109"/>
      <c s="1" r="BH109">
        <v>32.0</v>
      </c>
      <c t="s" s="1" r="BI109">
        <v>87</v>
      </c>
      <c s="1" r="BJ109">
        <v>745.0</v>
      </c>
      <c s="1" r="BK109">
        <v>29.0</v>
      </c>
      <c s="1" r="BL109"/>
      <c s="1" r="BM109">
        <v>528.0</v>
      </c>
      <c s="1" r="BN109"/>
      <c s="1" r="BO109"/>
      <c s="1" r="BP109"/>
      <c s="57" r="BQ109">
        <v>1334.0</v>
      </c>
      <c s="13" r="BR109"/>
      <c s="57" r="BS109">
        <v>14341.0</v>
      </c>
      <c s="1" r="BT109">
        <v>24.0</v>
      </c>
      <c s="1" r="BU109"/>
      <c s="57" r="BV109">
        <v>2559.0</v>
      </c>
      <c s="1" r="BW109"/>
      <c s="1" r="BX109"/>
      <c s="1" r="BY109"/>
      <c s="57" r="BZ109">
        <v>16924.0</v>
      </c>
      <c s="13" r="CA109"/>
      <c s="57" r="CB109">
        <v>1582.0</v>
      </c>
      <c s="1" r="CC109"/>
      <c s="1" r="CD109">
        <v>19.0</v>
      </c>
      <c s="1" r="CE109"/>
      <c s="1" r="CF109"/>
      <c s="1" r="CG109"/>
      <c s="1" r="CH109">
        <v>476.0</v>
      </c>
      <c s="1" r="CI109"/>
      <c s="57" r="CJ109">
        <v>2077.0</v>
      </c>
      <c s="13" r="CK109"/>
      <c s="57" r="CL109">
        <v>10113.0</v>
      </c>
      <c s="12" r="CM109"/>
      <c s="51" r="CN109"/>
      <c s="57" r="CO109">
        <v>3360.0</v>
      </c>
      <c s="57" r="CP109">
        <v>2182.0</v>
      </c>
      <c s="57" r="CQ109">
        <v>2096.0</v>
      </c>
      <c s="57" r="CR109">
        <v>1816.0</v>
      </c>
      <c s="57" r="CS109">
        <v>9454.0</v>
      </c>
      <c s="13" r="CT109"/>
      <c s="57" r="CU109">
        <v>2121.0</v>
      </c>
      <c s="1" r="CV109">
        <v>345.0</v>
      </c>
      <c s="57" r="CW109">
        <v>1594.0</v>
      </c>
      <c s="1" r="CX109">
        <v>545.0</v>
      </c>
      <c s="1" r="CY109"/>
      <c s="1" r="CZ109">
        <v>304.0</v>
      </c>
      <c s="1" r="DA109"/>
      <c s="1" r="DB109"/>
      <c s="1" r="DC109"/>
      <c s="1" r="DD109">
        <v>4909.0</v>
      </c>
      <c s="13" r="DE109"/>
      <c s="57" r="DF109">
        <v>12667.0</v>
      </c>
      <c s="1" r="DG109">
        <v>305.0</v>
      </c>
      <c s="1" r="DH109">
        <v>179.0</v>
      </c>
      <c s="57" r="DI109">
        <v>3739.0</v>
      </c>
      <c s="1" r="DJ109"/>
      <c s="1" r="DK109"/>
      <c s="1" r="DL109"/>
      <c s="57" r="DM109">
        <v>16890.0</v>
      </c>
      <c s="13" r="DN109"/>
      <c s="1" r="DO109">
        <v>323.0</v>
      </c>
      <c s="1" r="DP109"/>
      <c s="1" r="DQ109"/>
      <c s="1" r="DR109"/>
      <c s="1" r="DS109"/>
      <c s="1" r="DT109"/>
      <c s="57" r="DU109">
        <v>2234.0</v>
      </c>
      <c s="1" r="DV109"/>
      <c s="1" r="DW109">
        <v>2557.0</v>
      </c>
      <c s="13" r="DX109"/>
      <c s="57" r="DY109">
        <v>24656.0</v>
      </c>
      <c s="50" r="DZ109"/>
      <c s="57" r="EA109">
        <v>3162.0</v>
      </c>
      <c s="57" r="EB109">
        <v>1939.0</v>
      </c>
      <c s="57" r="EC109">
        <v>1666.0</v>
      </c>
      <c s="57" r="ED109">
        <v>1070.0</v>
      </c>
      <c s="57" r="EE109">
        <v>7837.0</v>
      </c>
      <c s="13" r="EF109"/>
      <c s="57" r="EG109">
        <v>1963.0</v>
      </c>
      <c s="1" r="EH109">
        <v>526.0</v>
      </c>
      <c s="57" r="EI109">
        <v>1530.0</v>
      </c>
      <c s="1" r="EJ109">
        <v>589.0</v>
      </c>
      <c s="1" r="EK109"/>
      <c s="1" r="EL109">
        <v>251.0</v>
      </c>
      <c s="1" r="EM109"/>
      <c s="1" r="EN109"/>
      <c s="1" r="EO109"/>
      <c s="57" r="EP109">
        <v>4859.0</v>
      </c>
      <c s="13" r="EQ109"/>
      <c s="57" r="ER109">
        <v>13682.0</v>
      </c>
      <c s="1" r="ES109">
        <v>189.0</v>
      </c>
      <c s="1" r="ET109">
        <v>165.0</v>
      </c>
      <c s="57" r="EU109">
        <v>3587.0</v>
      </c>
      <c s="1" r="EV109"/>
      <c s="1" r="EW109"/>
      <c s="1" r="EX109"/>
      <c s="57" r="EY109">
        <v>17623.0</v>
      </c>
      <c s="13" r="EZ109"/>
      <c s="1" r="FA109">
        <v>267.0</v>
      </c>
      <c s="1" r="FB109"/>
      <c s="1" r="FC109"/>
      <c s="1" r="FD109"/>
      <c s="1" r="FE109"/>
      <c s="1" r="FF109"/>
      <c s="57" r="FG109">
        <v>2500.0</v>
      </c>
      <c s="1" r="FH109"/>
      <c s="57" r="FI109">
        <v>2767.0</v>
      </c>
      <c s="13" r="FJ109"/>
      <c s="57" r="FK109">
        <v>23521.0</v>
      </c>
      <c s="5" r="FL109"/>
      <c s="57" r="FM109">
        <v>58466.0</v>
      </c>
      <c s="1" r="FN109"/>
      <c s="1" r="FO109"/>
      <c s="44" r="FP109"/>
      <c s="57" r="FQ109">
        <v>58466.0</v>
      </c>
      <c s="1" r="FR109"/>
      <c s="1" r="FS109"/>
      <c s="44" r="FT109"/>
      <c t="s" s="1" r="FU109">
        <v>87</v>
      </c>
      <c s="5" r="FV109"/>
      <c s="57" r="FW109">
        <v>59265.0</v>
      </c>
      <c s="1" r="FX109"/>
      <c s="1" r="FY109"/>
      <c s="44" r="FZ109"/>
      <c s="57" r="GA109">
        <v>56607.0</v>
      </c>
      <c s="1" r="GB109"/>
      <c s="1" r="GC109"/>
      <c s="44" r="GD109"/>
      <c s="57" r="GE109">
        <v>2658.0</v>
      </c>
    </row>
    <row customHeight="1" r="110" ht="15.75">
      <c s="47" r="A110">
        <v>97.0</v>
      </c>
      <c t="s" s="48" r="B110">
        <v>94</v>
      </c>
      <c t="s" s="56" r="C110">
        <v>199</v>
      </c>
      <c s="48" r="D110"/>
      <c s="48" r="E110"/>
      <c s="48" r="F110"/>
      <c s="48" r="G110"/>
      <c s="48" r="H110"/>
      <c s="48" r="I110"/>
      <c s="57" r="J110">
        <v>26100.0</v>
      </c>
      <c s="1" r="K110">
        <v>15.0</v>
      </c>
      <c s="1" r="L110"/>
      <c s="1" r="M110"/>
      <c s="1" r="N110"/>
      <c s="1" r="O110"/>
      <c s="57" r="P110">
        <v>17478.0</v>
      </c>
      <c s="57" r="Q110">
        <v>43593.0</v>
      </c>
      <c s="13" r="R110"/>
      <c s="1" r="S110">
        <v>55.0</v>
      </c>
      <c s="1" r="T110"/>
      <c s="57" r="U110">
        <v>3000.0</v>
      </c>
      <c s="1" r="V110">
        <v>65.0</v>
      </c>
      <c s="1" r="W110"/>
      <c s="1" r="X110">
        <v>319.0</v>
      </c>
      <c s="1" r="Y110"/>
      <c s="1" r="Z110"/>
      <c s="1" r="AA110"/>
      <c s="57" r="AB110">
        <v>3439.0</v>
      </c>
      <c s="13" r="AC110"/>
      <c s="57" r="AD110">
        <v>14859.0</v>
      </c>
      <c s="1" r="AE110">
        <v>430.0</v>
      </c>
      <c s="1" r="AF110"/>
      <c s="57" r="AG110">
        <v>7308.0</v>
      </c>
      <c s="1" r="AH110"/>
      <c s="1" r="AI110"/>
      <c s="1" r="AJ110"/>
      <c s="57" r="AK110">
        <v>22597.0</v>
      </c>
      <c s="13" r="AL110"/>
      <c s="57" r="AM110">
        <v>8913.0</v>
      </c>
      <c s="1" r="AN110"/>
      <c s="1" r="AO110"/>
      <c s="1" r="AP110"/>
      <c s="1" r="AQ110"/>
      <c s="1" r="AR110"/>
      <c s="57" r="AS110">
        <v>1834.0</v>
      </c>
      <c s="1" r="AT110"/>
      <c s="57" r="AU110">
        <v>10747.0</v>
      </c>
      <c s="13" r="AV110"/>
      <c s="57" r="AW110">
        <v>7781.0</v>
      </c>
      <c s="50" r="AX110"/>
      <c s="57" r="AY110">
        <v>24321.0</v>
      </c>
      <c s="1" r="AZ110">
        <v>22.0</v>
      </c>
      <c s="1" r="BA110"/>
      <c s="1" r="BB110"/>
      <c s="1" r="BC110"/>
      <c s="1" r="BD110"/>
      <c s="57" r="BE110">
        <v>12532.0</v>
      </c>
      <c s="57" r="BF110">
        <v>36875.0</v>
      </c>
      <c s="13" r="BG110"/>
      <c s="1" r="BH110">
        <v>26.0</v>
      </c>
      <c s="1" r="BI110"/>
      <c s="57" r="BJ110">
        <v>2475.0</v>
      </c>
      <c s="1" r="BK110">
        <v>73.0</v>
      </c>
      <c s="1" r="BL110"/>
      <c s="1" r="BM110">
        <v>735.0</v>
      </c>
      <c s="1" r="BN110"/>
      <c s="1" r="BO110"/>
      <c s="1" r="BP110"/>
      <c s="57" r="BQ110">
        <v>3309.0</v>
      </c>
      <c s="13" r="BR110"/>
      <c s="57" r="BS110">
        <v>15669.0</v>
      </c>
      <c s="1" r="BT110">
        <v>563.0</v>
      </c>
      <c s="1" r="BU110"/>
      <c s="57" r="BV110">
        <v>6758.0</v>
      </c>
      <c s="1" r="BW110"/>
      <c s="1" r="BX110"/>
      <c s="1" r="BY110"/>
      <c s="57" r="BZ110">
        <v>22990.0</v>
      </c>
      <c s="13" r="CA110"/>
      <c s="57" r="CB110">
        <v>8845.0</v>
      </c>
      <c s="1" r="CC110"/>
      <c s="1" r="CD110"/>
      <c s="1" r="CE110"/>
      <c s="1" r="CF110"/>
      <c s="1" r="CG110"/>
      <c s="57" r="CH110">
        <v>1595.0</v>
      </c>
      <c s="1" r="CI110"/>
      <c s="57" r="CJ110">
        <v>10440.0</v>
      </c>
      <c s="13" r="CK110"/>
      <c s="57" r="CL110">
        <v>3176.0</v>
      </c>
      <c s="12" r="CM110"/>
      <c s="51" r="CN110"/>
      <c s="57" r="CO110">
        <v>3822.0</v>
      </c>
      <c s="57" r="CP110">
        <v>4117.0</v>
      </c>
      <c s="57" r="CQ110">
        <v>3710.0</v>
      </c>
      <c s="57" r="CR110">
        <v>3699.0</v>
      </c>
      <c s="57" r="CS110">
        <v>15348.0</v>
      </c>
      <c s="13" r="CT110"/>
      <c s="57" r="CU110">
        <v>4259.0</v>
      </c>
      <c s="57" r="CV110">
        <v>1169.0</v>
      </c>
      <c s="57" r="CW110">
        <v>1208.0</v>
      </c>
      <c s="1" r="CX110">
        <v>928.0</v>
      </c>
      <c s="1" r="CY110"/>
      <c s="1" r="CZ110">
        <v>400.0</v>
      </c>
      <c s="1" r="DA110"/>
      <c s="1" r="DB110"/>
      <c s="1" r="DC110"/>
      <c s="1" r="DD110">
        <v>7964.0</v>
      </c>
      <c s="13" r="DE110"/>
      <c s="57" r="DF110">
        <v>13923.0</v>
      </c>
      <c s="1" r="DG110">
        <v>703.0</v>
      </c>
      <c s="1" r="DH110"/>
      <c s="57" r="DI110">
        <v>9761.0</v>
      </c>
      <c s="1" r="DJ110">
        <v>195.0</v>
      </c>
      <c s="1" r="DK110"/>
      <c s="1" r="DL110">
        <v>350.0</v>
      </c>
      <c s="57" r="DM110">
        <v>24932.0</v>
      </c>
      <c s="13" r="DN110"/>
      <c s="57" r="DO110">
        <v>5015.0</v>
      </c>
      <c s="1" r="DP110"/>
      <c s="1" r="DQ110">
        <v>56.0</v>
      </c>
      <c s="1" r="DR110"/>
      <c s="1" r="DS110"/>
      <c s="1" r="DT110"/>
      <c s="57" r="DU110">
        <v>2569.0</v>
      </c>
      <c s="1" r="DV110"/>
      <c s="1" r="DW110">
        <v>7640.0</v>
      </c>
      <c s="13" r="DX110"/>
      <c s="57" r="DY110">
        <v>32273.0</v>
      </c>
      <c s="50" r="DZ110"/>
      <c s="57" r="EA110">
        <v>3801.0</v>
      </c>
      <c s="57" r="EB110">
        <v>3982.0</v>
      </c>
      <c s="57" r="EC110">
        <v>2984.0</v>
      </c>
      <c s="57" r="ED110">
        <v>2538.0</v>
      </c>
      <c s="57" r="EE110">
        <v>13305.0</v>
      </c>
      <c s="13" r="EF110"/>
      <c s="57" r="EG110">
        <v>4576.0</v>
      </c>
      <c s="57" r="EH110">
        <v>1299.0</v>
      </c>
      <c s="1" r="EI110">
        <v>845.0</v>
      </c>
      <c s="1" r="EJ110">
        <v>991.0</v>
      </c>
      <c s="1" r="EK110"/>
      <c s="1" r="EL110">
        <v>417.0</v>
      </c>
      <c s="1" r="EM110"/>
      <c s="1" r="EN110"/>
      <c s="1" r="EO110"/>
      <c s="57" r="EP110">
        <v>8128.0</v>
      </c>
      <c s="13" r="EQ110"/>
      <c s="57" r="ER110">
        <v>14455.0</v>
      </c>
      <c s="1" r="ES110">
        <v>564.0</v>
      </c>
      <c s="1" r="ET110"/>
      <c s="57" r="EU110">
        <v>9068.0</v>
      </c>
      <c s="1" r="EV110">
        <v>237.0</v>
      </c>
      <c s="1" r="EW110"/>
      <c s="1" r="EX110">
        <v>342.0</v>
      </c>
      <c s="57" r="EY110">
        <v>24666.0</v>
      </c>
      <c s="13" r="EZ110"/>
      <c s="57" r="FA110">
        <v>6893.0</v>
      </c>
      <c s="1" r="FB110"/>
      <c s="1" r="FC110">
        <v>127.0</v>
      </c>
      <c s="1" r="FD110"/>
      <c s="1" r="FE110"/>
      <c s="1" r="FF110"/>
      <c s="57" r="FG110">
        <v>2393.0</v>
      </c>
      <c s="1" r="FH110"/>
      <c s="57" r="FI110">
        <v>9413.0</v>
      </c>
      <c s="13" r="FJ110"/>
      <c s="57" r="FK110">
        <v>19891.0</v>
      </c>
      <c s="5" r="FL110"/>
      <c s="57" r="FM110">
        <v>88157.0</v>
      </c>
      <c s="1" r="FN110"/>
      <c s="1" r="FO110"/>
      <c s="44" r="FP110"/>
      <c s="57" r="FQ110">
        <v>88157.0</v>
      </c>
      <c s="1" r="FR110"/>
      <c s="1" r="FS110"/>
      <c s="44" r="FT110"/>
      <c t="s" s="1" r="FU110">
        <v>87</v>
      </c>
      <c s="5" r="FV110"/>
      <c s="57" r="FW110">
        <v>76790.0</v>
      </c>
      <c s="1" r="FX110"/>
      <c s="1" r="FY110"/>
      <c s="44" r="FZ110"/>
      <c s="57" r="GA110">
        <v>75403.0</v>
      </c>
      <c s="1" r="GB110"/>
      <c s="1" r="GC110"/>
      <c s="44" r="GD110"/>
      <c s="57" r="GE110">
        <v>1387.0</v>
      </c>
    </row>
    <row customHeight="1" r="111" ht="15.75">
      <c s="47" r="A111">
        <v>98.0</v>
      </c>
      <c t="s" s="48" r="B111">
        <v>94</v>
      </c>
      <c t="s" s="56" r="C111">
        <v>200</v>
      </c>
      <c s="48" r="D111"/>
      <c s="48" r="E111"/>
      <c s="48" r="F111"/>
      <c s="48" r="G111"/>
      <c s="48" r="H111"/>
      <c s="48" r="I111"/>
      <c s="57" r="J111">
        <v>58000.0</v>
      </c>
      <c s="1" r="K111">
        <v>80.0</v>
      </c>
      <c s="1" r="L111"/>
      <c s="1" r="M111"/>
      <c s="1" r="N111"/>
      <c s="1" r="O111"/>
      <c s="57" r="P111">
        <v>1397.0</v>
      </c>
      <c s="57" r="Q111">
        <v>59477.0</v>
      </c>
      <c s="13" r="R111"/>
      <c s="1" r="S111">
        <v>450.0</v>
      </c>
      <c s="1" r="T111">
        <v>10.0</v>
      </c>
      <c s="1" r="U111">
        <v>560.0</v>
      </c>
      <c s="1" r="V111">
        <v>640.0</v>
      </c>
      <c s="1" r="W111"/>
      <c s="1" r="X111">
        <v>265.0</v>
      </c>
      <c s="1" r="Y111"/>
      <c s="1" r="Z111"/>
      <c s="1" r="AA111"/>
      <c s="57" r="AB111">
        <v>1925.0</v>
      </c>
      <c s="13" r="AC111"/>
      <c s="57" r="AD111">
        <v>26845.0</v>
      </c>
      <c s="1" r="AE111">
        <v>779.0</v>
      </c>
      <c s="1" r="AF111">
        <v>50.0</v>
      </c>
      <c s="57" r="AG111">
        <v>17533.0</v>
      </c>
      <c s="1" r="AH111"/>
      <c s="1" r="AI111">
        <v>166.0</v>
      </c>
      <c s="1" r="AJ111"/>
      <c s="57" r="AK111">
        <v>45373.0</v>
      </c>
      <c s="13" r="AL111"/>
      <c s="57" r="AM111">
        <v>6750.0</v>
      </c>
      <c s="1" r="AN111">
        <v>30.0</v>
      </c>
      <c s="1" r="AO111"/>
      <c s="1" r="AP111"/>
      <c s="1" r="AQ111"/>
      <c s="1" r="AR111"/>
      <c s="57" r="AS111">
        <v>4475.0</v>
      </c>
      <c s="1" r="AT111"/>
      <c s="57" r="AU111">
        <v>11255.0</v>
      </c>
      <c s="13" r="AV111"/>
      <c s="1" r="AW111">
        <v>500.0</v>
      </c>
      <c s="50" r="AX111"/>
      <c s="57" r="AY111">
        <v>67785.0</v>
      </c>
      <c s="1" r="AZ111">
        <v>43.0</v>
      </c>
      <c s="1" r="BA111"/>
      <c s="1" r="BB111"/>
      <c s="1" r="BC111"/>
      <c s="1" r="BD111"/>
      <c s="57" r="BE111">
        <v>1424.0</v>
      </c>
      <c s="57" r="BF111">
        <v>69252.0</v>
      </c>
      <c s="13" r="BG111"/>
      <c s="1" r="BH111">
        <v>321.0</v>
      </c>
      <c s="1" r="BI111">
        <v>7.0</v>
      </c>
      <c s="57" r="BJ111">
        <v>1460.0</v>
      </c>
      <c s="57" r="BK111">
        <v>1027.0</v>
      </c>
      <c s="1" r="BL111"/>
      <c s="1" r="BM111">
        <v>297.0</v>
      </c>
      <c s="1" r="BN111"/>
      <c s="1" r="BO111"/>
      <c s="1" r="BP111"/>
      <c s="57" r="BQ111">
        <v>3112.0</v>
      </c>
      <c s="13" r="BR111"/>
      <c s="57" r="BS111">
        <v>27995.0</v>
      </c>
      <c s="1" r="BT111">
        <v>560.0</v>
      </c>
      <c s="1" r="BU111">
        <v>43.0</v>
      </c>
      <c s="57" r="BV111">
        <v>19447.0</v>
      </c>
      <c s="1" r="BW111"/>
      <c s="1" r="BX111">
        <v>51.0</v>
      </c>
      <c s="1" r="BY111"/>
      <c s="57" r="BZ111">
        <v>48096.0</v>
      </c>
      <c s="13" r="CA111"/>
      <c s="57" r="CB111">
        <v>6688.0</v>
      </c>
      <c s="1" r="CC111"/>
      <c s="1" r="CD111"/>
      <c s="1" r="CE111"/>
      <c s="1" r="CF111"/>
      <c s="1" r="CG111"/>
      <c s="57" r="CH111">
        <v>3827.0</v>
      </c>
      <c s="1" r="CI111"/>
      <c s="57" r="CJ111">
        <v>10515.0</v>
      </c>
      <c s="13" r="CK111"/>
      <c s="57" r="CL111">
        <v>1324.0</v>
      </c>
      <c s="12" r="CM111"/>
      <c s="51" r="CN111"/>
      <c s="57" r="CO111">
        <v>5820.0</v>
      </c>
      <c s="57" r="CP111">
        <v>2820.0</v>
      </c>
      <c s="1" r="CQ111">
        <v>300.0</v>
      </c>
      <c s="57" r="CR111">
        <v>1660.0</v>
      </c>
      <c s="57" r="CS111">
        <v>10600.0</v>
      </c>
      <c s="13" r="CT111"/>
      <c s="57" r="CU111">
        <v>8690.0</v>
      </c>
      <c s="57" r="CV111">
        <v>1233.0</v>
      </c>
      <c s="57" r="CW111">
        <v>2740.0</v>
      </c>
      <c s="57" r="CX111">
        <v>5760.0</v>
      </c>
      <c s="1" r="CY111">
        <v>578.0</v>
      </c>
      <c s="1" r="CZ111">
        <v>424.0</v>
      </c>
      <c s="1" r="DA111"/>
      <c s="1" r="DB111"/>
      <c s="1" r="DC111"/>
      <c s="1" r="DD111">
        <v>19425.0</v>
      </c>
      <c s="13" r="DE111"/>
      <c s="57" r="DF111">
        <v>35900.0</v>
      </c>
      <c s="57" r="DG111">
        <v>4257.0</v>
      </c>
      <c s="1" r="DH111">
        <v>286.0</v>
      </c>
      <c s="57" r="DI111">
        <v>25300.0</v>
      </c>
      <c s="57" r="DJ111">
        <v>1032.0</v>
      </c>
      <c s="1" r="DK111">
        <v>360.0</v>
      </c>
      <c s="1" r="DL111"/>
      <c s="57" r="DM111">
        <v>67135.0</v>
      </c>
      <c s="13" r="DN111"/>
      <c s="57" r="DO111">
        <v>7730.0</v>
      </c>
      <c s="1" r="DP111"/>
      <c s="1" r="DQ111"/>
      <c s="1" r="DR111"/>
      <c s="1" r="DS111"/>
      <c s="1" r="DT111"/>
      <c s="57" r="DU111">
        <v>2940.0</v>
      </c>
      <c s="1" r="DV111"/>
      <c s="1" r="DW111">
        <v>10670.0</v>
      </c>
      <c s="13" r="DX111"/>
      <c s="57" r="DY111">
        <v>10700.0</v>
      </c>
      <c s="50" r="DZ111"/>
      <c s="57" r="EA111">
        <v>6990.0</v>
      </c>
      <c s="57" r="EB111">
        <v>3567.0</v>
      </c>
      <c s="1" r="EC111">
        <v>760.0</v>
      </c>
      <c s="57" r="ED111">
        <v>1678.0</v>
      </c>
      <c s="57" r="EE111">
        <v>12995.0</v>
      </c>
      <c s="13" r="EF111"/>
      <c s="57" r="EG111">
        <v>9671.0</v>
      </c>
      <c s="57" r="EH111">
        <v>1279.0</v>
      </c>
      <c s="57" r="EI111">
        <v>3320.0</v>
      </c>
      <c s="57" r="EJ111">
        <v>6718.0</v>
      </c>
      <c s="1" r="EK111">
        <v>936.0</v>
      </c>
      <c s="1" r="EL111">
        <v>525.0</v>
      </c>
      <c s="1" r="EM111"/>
      <c s="1" r="EN111"/>
      <c s="1" r="EO111"/>
      <c s="57" r="EP111">
        <v>22449.0</v>
      </c>
      <c s="13" r="EQ111"/>
      <c s="57" r="ER111">
        <v>40732.0</v>
      </c>
      <c s="57" r="ES111">
        <v>4230.0</v>
      </c>
      <c s="1" r="ET111">
        <v>280.0</v>
      </c>
      <c s="57" r="EU111">
        <v>28144.0</v>
      </c>
      <c s="57" r="EV111">
        <v>1032.0</v>
      </c>
      <c s="1" r="EW111">
        <v>206.0</v>
      </c>
      <c s="1" r="EX111"/>
      <c s="57" r="EY111">
        <v>74624.0</v>
      </c>
      <c s="13" r="EZ111"/>
      <c s="57" r="FA111">
        <v>7999.0</v>
      </c>
      <c s="1" r="FB111"/>
      <c s="1" r="FC111"/>
      <c s="1" r="FD111"/>
      <c s="1" r="FE111"/>
      <c s="1" r="FF111"/>
      <c s="57" r="FG111">
        <v>3018.0</v>
      </c>
      <c s="1" r="FH111"/>
      <c s="57" r="FI111">
        <v>11017.0</v>
      </c>
      <c s="13" r="FJ111"/>
      <c s="57" r="FK111">
        <v>13244.0</v>
      </c>
      <c s="5" r="FL111"/>
      <c s="57" r="FM111">
        <v>118530.0</v>
      </c>
      <c s="1" r="FN111"/>
      <c s="1" r="FO111"/>
      <c s="44" r="FP111"/>
      <c s="57" r="FQ111">
        <v>118530.0</v>
      </c>
      <c s="1" r="FR111"/>
      <c s="1" r="FS111"/>
      <c s="44" r="FT111"/>
      <c t="s" s="1" r="FU111">
        <v>87</v>
      </c>
      <c s="5" r="FV111"/>
      <c s="57" r="FW111">
        <v>132299.0</v>
      </c>
      <c s="1" r="FX111"/>
      <c s="1" r="FY111"/>
      <c s="44" r="FZ111"/>
      <c s="57" r="GA111">
        <v>134329.0</v>
      </c>
      <c s="1" r="GB111"/>
      <c s="1" r="GC111"/>
      <c s="44" r="GD111"/>
      <c s="57" r="GE111">
        <v>-2030.0</v>
      </c>
    </row>
    <row customHeight="1" r="112" ht="15.75">
      <c s="47" r="A112">
        <v>99.0</v>
      </c>
      <c t="s" s="48" r="B112">
        <v>97</v>
      </c>
      <c t="s" s="56" r="C112">
        <v>201</v>
      </c>
      <c s="48" r="D112"/>
      <c s="48" r="E112"/>
      <c s="48" r="F112"/>
      <c s="48" r="G112"/>
      <c s="48" r="H112"/>
      <c s="48" r="I112"/>
      <c s="57" r="J112">
        <v>29200.0</v>
      </c>
      <c s="1" r="K112"/>
      <c s="57" r="L112">
        <v>1350.0</v>
      </c>
      <c s="1" r="M112"/>
      <c s="1" r="N112"/>
      <c s="1" r="O112"/>
      <c s="57" r="P112">
        <v>17900.0</v>
      </c>
      <c s="57" r="Q112">
        <v>48450.0</v>
      </c>
      <c s="13" r="R112"/>
      <c s="1" r="S112">
        <v>23.0</v>
      </c>
      <c s="1" r="T112"/>
      <c s="57" r="U112">
        <v>1600.0</v>
      </c>
      <c s="1" r="V112">
        <v>40.0</v>
      </c>
      <c s="1" r="W112"/>
      <c s="1" r="X112">
        <v>400.0</v>
      </c>
      <c s="1" r="Y112"/>
      <c s="1" r="Z112">
        <v>5.0</v>
      </c>
      <c s="1" r="AA112"/>
      <c s="57" r="AB112">
        <v>2068.0</v>
      </c>
      <c s="13" r="AC112"/>
      <c s="57" r="AD112">
        <v>37012.0</v>
      </c>
      <c s="1" r="AE112">
        <v>664.0</v>
      </c>
      <c s="1" r="AF112">
        <v>175.0</v>
      </c>
      <c s="57" r="AG112">
        <v>9642.0</v>
      </c>
      <c s="1" r="AH112"/>
      <c s="1" r="AI112"/>
      <c s="1" r="AJ112">
        <v>500.0</v>
      </c>
      <c s="57" r="AK112">
        <v>47993.0</v>
      </c>
      <c s="13" r="AL112"/>
      <c s="57" r="AM112">
        <v>7505.0</v>
      </c>
      <c s="1" r="AN112"/>
      <c s="1" r="AO112">
        <v>18.0</v>
      </c>
      <c s="1" r="AP112">
        <v>139.0</v>
      </c>
      <c s="1" r="AQ112"/>
      <c s="1" r="AR112"/>
      <c s="57" r="AS112">
        <v>2500.0</v>
      </c>
      <c s="1" r="AT112"/>
      <c s="57" r="AU112">
        <v>10162.0</v>
      </c>
      <c s="13" r="AV112"/>
      <c t="s" s="1" r="AW112">
        <v>87</v>
      </c>
      <c s="50" r="AX112"/>
      <c s="57" r="AY112">
        <v>27782.0</v>
      </c>
      <c s="1" r="AZ112"/>
      <c s="57" r="BA112">
        <v>2323.0</v>
      </c>
      <c s="1" r="BB112"/>
      <c s="1" r="BC112"/>
      <c s="1" r="BD112"/>
      <c s="57" r="BE112">
        <v>20367.0</v>
      </c>
      <c s="57" r="BF112">
        <v>50472.0</v>
      </c>
      <c s="13" r="BG112"/>
      <c s="1" r="BH112">
        <v>7.0</v>
      </c>
      <c s="1" r="BI112"/>
      <c s="1" r="BJ112"/>
      <c s="1" r="BK112">
        <v>65.0</v>
      </c>
      <c s="1" r="BL112"/>
      <c s="1" r="BM112">
        <v>295.0</v>
      </c>
      <c s="1" r="BN112"/>
      <c s="1" r="BO112">
        <v>10.0</v>
      </c>
      <c s="1" r="BP112"/>
      <c s="1" r="BQ112">
        <v>377.0</v>
      </c>
      <c s="13" r="BR112"/>
      <c s="57" r="BS112">
        <v>42360.0</v>
      </c>
      <c s="1" r="BT112">
        <v>617.0</v>
      </c>
      <c s="1" r="BU112">
        <v>168.0</v>
      </c>
      <c s="57" r="BV112">
        <v>10536.0</v>
      </c>
      <c s="1" r="BW112"/>
      <c s="1" r="BX112"/>
      <c s="1" r="BY112">
        <v>552.0</v>
      </c>
      <c s="57" r="BZ112">
        <v>54233.0</v>
      </c>
      <c s="13" r="CA112"/>
      <c s="57" r="CB112">
        <v>10572.0</v>
      </c>
      <c s="1" r="CC112"/>
      <c s="1" r="CD112">
        <v>25.0</v>
      </c>
      <c s="1" r="CE112">
        <v>93.0</v>
      </c>
      <c s="1" r="CF112"/>
      <c s="1" r="CG112"/>
      <c s="57" r="CH112">
        <v>4064.0</v>
      </c>
      <c s="1" r="CI112"/>
      <c s="57" r="CJ112">
        <v>14754.0</v>
      </c>
      <c s="13" r="CK112"/>
      <c s="1" r="CL112">
        <v>941.0</v>
      </c>
      <c s="12" r="CM112"/>
      <c s="51" r="CN112"/>
      <c s="57" r="CO112">
        <v>5469.0</v>
      </c>
      <c s="57" r="CP112">
        <v>2811.0</v>
      </c>
      <c s="57" r="CQ112">
        <v>1330.0</v>
      </c>
      <c s="57" r="CR112">
        <v>5148.0</v>
      </c>
      <c s="57" r="CS112">
        <v>14758.0</v>
      </c>
      <c s="13" r="CT112"/>
      <c s="57" r="CU112">
        <v>6114.0</v>
      </c>
      <c s="1" r="CV112">
        <v>654.0</v>
      </c>
      <c s="57" r="CW112">
        <v>1594.0</v>
      </c>
      <c s="57" r="CX112">
        <v>2511.0</v>
      </c>
      <c s="1" r="CY112"/>
      <c s="1" r="CZ112"/>
      <c s="1" r="DA112"/>
      <c s="1" r="DB112"/>
      <c s="1" r="DC112">
        <v>50.0</v>
      </c>
      <c s="1" r="DD112">
        <v>10923.0</v>
      </c>
      <c s="13" r="DE112"/>
      <c s="57" r="DF112">
        <v>37058.0</v>
      </c>
      <c s="57" r="DG112">
        <v>3456.0</v>
      </c>
      <c s="1" r="DH112">
        <v>526.0</v>
      </c>
      <c s="57" r="DI112">
        <v>12958.0</v>
      </c>
      <c s="1" r="DJ112">
        <v>110.0</v>
      </c>
      <c s="1" r="DK112"/>
      <c s="1" r="DL112">
        <v>718.0</v>
      </c>
      <c s="57" r="DM112">
        <v>54826.0</v>
      </c>
      <c s="13" r="DN112"/>
      <c s="57" r="DO112">
        <v>8153.0</v>
      </c>
      <c s="1" r="DP112"/>
      <c s="1" r="DQ112">
        <v>10.0</v>
      </c>
      <c s="1" r="DR112"/>
      <c s="1" r="DS112"/>
      <c s="1" r="DT112"/>
      <c s="57" r="DU112">
        <v>2653.0</v>
      </c>
      <c s="1" r="DV112"/>
      <c s="1" r="DW112">
        <v>10816.0</v>
      </c>
      <c s="13" r="DX112"/>
      <c s="57" r="DY112">
        <v>17350.0</v>
      </c>
      <c s="50" r="DZ112"/>
      <c s="57" r="EA112">
        <v>4855.0</v>
      </c>
      <c s="57" r="EB112">
        <v>4582.0</v>
      </c>
      <c s="57" r="EC112">
        <v>2443.0</v>
      </c>
      <c s="57" r="ED112">
        <v>5395.0</v>
      </c>
      <c s="57" r="EE112">
        <v>17275.0</v>
      </c>
      <c s="13" r="EF112"/>
      <c s="57" r="EG112">
        <v>6724.0</v>
      </c>
      <c s="1" r="EH112">
        <v>759.0</v>
      </c>
      <c s="57" r="EI112">
        <v>1602.0</v>
      </c>
      <c s="57" r="EJ112">
        <v>2412.0</v>
      </c>
      <c s="1" r="EK112"/>
      <c s="1" r="EL112"/>
      <c s="1" r="EM112"/>
      <c s="1" r="EN112"/>
      <c s="1" r="EO112">
        <v>160.0</v>
      </c>
      <c s="57" r="EP112">
        <v>11657.0</v>
      </c>
      <c s="13" r="EQ112"/>
      <c s="57" r="ER112">
        <v>45539.0</v>
      </c>
      <c s="57" r="ES112">
        <v>3505.0</v>
      </c>
      <c s="1" r="ET112">
        <v>625.0</v>
      </c>
      <c s="57" r="EU112">
        <v>15390.0</v>
      </c>
      <c s="1" r="EV112">
        <v>180.0</v>
      </c>
      <c s="1" r="EW112"/>
      <c s="1" r="EX112">
        <v>729.0</v>
      </c>
      <c s="57" r="EY112">
        <v>65968.0</v>
      </c>
      <c s="13" r="EZ112"/>
      <c s="57" r="FA112">
        <v>6661.0</v>
      </c>
      <c s="1" r="FB112"/>
      <c s="1" r="FC112"/>
      <c s="1" r="FD112"/>
      <c s="1" r="FE112"/>
      <c s="1" r="FF112"/>
      <c s="57" r="FG112">
        <v>3377.0</v>
      </c>
      <c s="1" r="FH112"/>
      <c s="57" r="FI112">
        <v>10038.0</v>
      </c>
      <c s="13" r="FJ112"/>
      <c s="57" r="FK112">
        <v>16521.0</v>
      </c>
      <c s="5" r="FL112"/>
      <c s="57" r="FM112">
        <v>108673.0</v>
      </c>
      <c s="1" r="FN112"/>
      <c s="1" r="FO112"/>
      <c s="44" r="FP112"/>
      <c s="57" r="FQ112">
        <v>108673.0</v>
      </c>
      <c s="1" r="FR112"/>
      <c s="1" r="FS112"/>
      <c s="44" r="FT112"/>
      <c t="s" s="1" r="FU112">
        <v>87</v>
      </c>
      <c s="5" r="FV112"/>
      <c s="57" r="FW112">
        <v>120777.0</v>
      </c>
      <c s="1" r="FX112"/>
      <c s="1" r="FY112"/>
      <c s="44" r="FZ112"/>
      <c s="57" r="GA112">
        <v>121459.0</v>
      </c>
      <c s="1" r="GB112"/>
      <c s="1" r="GC112"/>
      <c s="44" r="GD112"/>
      <c s="57" r="GE112">
        <v>-682.0</v>
      </c>
    </row>
    <row customHeight="1" r="113" ht="15.75">
      <c s="47" r="A113">
        <v>100.0</v>
      </c>
      <c t="s" s="48" r="B113">
        <v>91</v>
      </c>
      <c t="s" s="56" r="C113">
        <v>202</v>
      </c>
      <c s="48" r="D113"/>
      <c s="48" r="E113"/>
      <c s="48" r="F113"/>
      <c s="48" r="G113"/>
      <c s="48" r="H113"/>
      <c s="48" r="I113"/>
      <c s="57" r="J113">
        <v>5290.0</v>
      </c>
      <c s="1" r="K113">
        <v>30.0</v>
      </c>
      <c s="1" r="L113">
        <v>350.0</v>
      </c>
      <c s="1" r="M113"/>
      <c s="1" r="N113"/>
      <c s="1" r="O113"/>
      <c s="57" r="P113">
        <v>6971.0</v>
      </c>
      <c s="57" r="Q113">
        <v>12641.0</v>
      </c>
      <c s="13" r="R113"/>
      <c s="1" r="S113">
        <v>33.0</v>
      </c>
      <c s="1" r="T113"/>
      <c s="1" r="U113">
        <v>40.0</v>
      </c>
      <c s="1" r="V113">
        <v>5.0</v>
      </c>
      <c s="1" r="W113"/>
      <c s="1" r="X113">
        <v>30.0</v>
      </c>
      <c s="1" r="Y113"/>
      <c s="1" r="Z113"/>
      <c s="1" r="AA113"/>
      <c s="1" r="AB113">
        <v>108.0</v>
      </c>
      <c s="13" r="AC113"/>
      <c s="57" r="AD113">
        <v>9523.0</v>
      </c>
      <c s="1" r="AE113">
        <v>40.0</v>
      </c>
      <c s="1" r="AF113">
        <v>2.0</v>
      </c>
      <c s="57" r="AG113">
        <v>2128.0</v>
      </c>
      <c s="1" r="AH113"/>
      <c s="1" r="AI113"/>
      <c s="1" r="AJ113"/>
      <c s="57" r="AK113">
        <v>11693.0</v>
      </c>
      <c s="13" r="AL113"/>
      <c s="57" r="AM113">
        <v>2240.0</v>
      </c>
      <c s="1" r="AN113"/>
      <c s="1" r="AO113">
        <v>30.0</v>
      </c>
      <c s="1" r="AP113"/>
      <c s="1" r="AQ113"/>
      <c s="1" r="AR113"/>
      <c s="1" r="AS113">
        <v>950.0</v>
      </c>
      <c s="1" r="AT113"/>
      <c s="57" r="AU113">
        <v>3220.0</v>
      </c>
      <c s="13" r="AV113"/>
      <c s="1" r="AW113">
        <v>450.0</v>
      </c>
      <c s="50" r="AX113"/>
      <c s="57" r="AY113">
        <v>5084.0</v>
      </c>
      <c s="1" r="AZ113">
        <v>12.0</v>
      </c>
      <c s="1" r="BA113">
        <v>4.0</v>
      </c>
      <c s="1" r="BB113"/>
      <c s="1" r="BC113"/>
      <c s="1" r="BD113"/>
      <c s="57" r="BE113">
        <v>6672.0</v>
      </c>
      <c s="57" r="BF113">
        <v>11772.0</v>
      </c>
      <c s="13" r="BG113"/>
      <c s="1" r="BH113">
        <v>30.0</v>
      </c>
      <c s="1" r="BI113"/>
      <c s="1" r="BJ113">
        <v>9.0</v>
      </c>
      <c s="1" r="BK113"/>
      <c s="1" r="BL113"/>
      <c s="1" r="BM113">
        <v>28.0</v>
      </c>
      <c s="1" r="BN113"/>
      <c s="1" r="BO113"/>
      <c s="1" r="BP113"/>
      <c s="1" r="BQ113">
        <v>67.0</v>
      </c>
      <c s="13" r="BR113"/>
      <c s="57" r="BS113">
        <v>10123.0</v>
      </c>
      <c s="1" r="BT113">
        <v>205.0</v>
      </c>
      <c s="1" r="BU113"/>
      <c s="57" r="BV113">
        <v>1917.0</v>
      </c>
      <c s="1" r="BW113"/>
      <c s="1" r="BX113"/>
      <c s="1" r="BY113"/>
      <c s="57" r="BZ113">
        <v>12245.0</v>
      </c>
      <c s="13" r="CA113"/>
      <c s="57" r="CB113">
        <v>1931.0</v>
      </c>
      <c s="1" r="CC113"/>
      <c s="1" r="CD113">
        <v>44.0</v>
      </c>
      <c s="1" r="CE113"/>
      <c s="1" r="CF113"/>
      <c s="1" r="CG113"/>
      <c s="57" r="CH113">
        <v>1629.0</v>
      </c>
      <c s="1" r="CI113"/>
      <c s="57" r="CJ113">
        <v>3604.0</v>
      </c>
      <c s="13" r="CK113"/>
      <c s="1" r="CL113">
        <v>655.0</v>
      </c>
      <c s="12" r="CM113"/>
      <c s="51" r="CN113"/>
      <c s="57" r="CO113">
        <v>2158.0</v>
      </c>
      <c s="57" r="CP113">
        <v>1266.0</v>
      </c>
      <c s="1" r="CQ113">
        <v>130.0</v>
      </c>
      <c s="1" r="CR113">
        <v>805.0</v>
      </c>
      <c s="57" r="CS113">
        <v>4359.0</v>
      </c>
      <c s="13" r="CT113"/>
      <c s="57" r="CU113">
        <v>1138.0</v>
      </c>
      <c s="1" r="CV113">
        <v>359.0</v>
      </c>
      <c s="1" r="CW113">
        <v>713.0</v>
      </c>
      <c s="1" r="CX113">
        <v>246.0</v>
      </c>
      <c s="1" r="CY113">
        <v>10.0</v>
      </c>
      <c s="1" r="CZ113"/>
      <c s="1" r="DA113">
        <v>92.0</v>
      </c>
      <c s="1" r="DB113"/>
      <c s="1" r="DC113"/>
      <c s="1" r="DD113">
        <v>2558.0</v>
      </c>
      <c s="13" r="DE113"/>
      <c s="57" r="DF113">
        <v>10243.0</v>
      </c>
      <c s="1" r="DG113">
        <v>696.0</v>
      </c>
      <c s="1" r="DH113">
        <v>72.0</v>
      </c>
      <c s="57" r="DI113">
        <v>2810.0</v>
      </c>
      <c s="1" r="DJ113">
        <v>161.0</v>
      </c>
      <c s="1" r="DK113"/>
      <c s="1" r="DL113">
        <v>30.0</v>
      </c>
      <c s="57" r="DM113">
        <v>14012.0</v>
      </c>
      <c s="13" r="DN113"/>
      <c s="57" r="DO113">
        <v>2257.0</v>
      </c>
      <c s="1" r="DP113"/>
      <c s="1" r="DQ113"/>
      <c s="1" r="DR113"/>
      <c s="1" r="DS113"/>
      <c s="1" r="DT113"/>
      <c s="57" r="DU113">
        <v>2036.0</v>
      </c>
      <c s="1" r="DV113"/>
      <c s="1" r="DW113">
        <v>4293.0</v>
      </c>
      <c s="13" r="DX113"/>
      <c s="57" r="DY113">
        <v>2890.0</v>
      </c>
      <c s="50" r="DZ113"/>
      <c s="57" r="EA113">
        <v>2271.0</v>
      </c>
      <c s="57" r="EB113">
        <v>1470.0</v>
      </c>
      <c s="1" r="EC113">
        <v>587.0</v>
      </c>
      <c s="1" r="ED113">
        <v>842.0</v>
      </c>
      <c s="57" r="EE113">
        <v>5170.0</v>
      </c>
      <c s="13" r="EF113"/>
      <c s="57" r="EG113">
        <v>1221.0</v>
      </c>
      <c s="1" r="EH113">
        <v>432.0</v>
      </c>
      <c s="1" r="EI113">
        <v>501.0</v>
      </c>
      <c s="1" r="EJ113">
        <v>223.0</v>
      </c>
      <c s="1" r="EK113">
        <v>33.0</v>
      </c>
      <c s="1" r="EL113"/>
      <c s="1" r="EM113">
        <v>92.0</v>
      </c>
      <c s="1" r="EN113"/>
      <c s="1" r="EO113"/>
      <c s="57" r="EP113">
        <v>2502.0</v>
      </c>
      <c s="13" r="EQ113"/>
      <c s="57" r="ER113">
        <v>11687.0</v>
      </c>
      <c s="1" r="ES113">
        <v>799.0</v>
      </c>
      <c s="1" r="ET113">
        <v>162.0</v>
      </c>
      <c s="57" r="EU113">
        <v>2816.0</v>
      </c>
      <c s="1" r="EV113">
        <v>150.0</v>
      </c>
      <c s="1" r="EW113"/>
      <c s="1" r="EX113">
        <v>30.0</v>
      </c>
      <c s="57" r="EY113">
        <v>15644.0</v>
      </c>
      <c s="13" r="EZ113"/>
      <c s="57" r="FA113">
        <v>2028.0</v>
      </c>
      <c s="1" r="FB113"/>
      <c s="1" r="FC113"/>
      <c s="1" r="FD113"/>
      <c s="1" r="FE113"/>
      <c s="1" r="FF113"/>
      <c s="57" r="FG113">
        <v>2443.0</v>
      </c>
      <c s="1" r="FH113"/>
      <c s="57" r="FI113">
        <v>4471.0</v>
      </c>
      <c s="13" r="FJ113"/>
      <c s="57" r="FK113">
        <v>4963.0</v>
      </c>
      <c s="5" r="FL113"/>
      <c s="57" r="FM113">
        <v>28112.0</v>
      </c>
      <c s="1" r="FN113"/>
      <c s="1" r="FO113"/>
      <c s="44" r="FP113"/>
      <c s="57" r="FQ113">
        <v>28112.0</v>
      </c>
      <c s="1" r="FR113"/>
      <c s="1" r="FS113"/>
      <c s="44" r="FT113"/>
      <c t="s" s="1" r="FU113">
        <v>87</v>
      </c>
      <c s="5" r="FV113"/>
      <c s="57" r="FW113">
        <v>28343.0</v>
      </c>
      <c s="1" r="FX113"/>
      <c s="1" r="FY113"/>
      <c s="44" r="FZ113"/>
      <c s="57" r="GA113">
        <v>32750.0</v>
      </c>
      <c s="1" r="GB113"/>
      <c s="1" r="GC113"/>
      <c s="44" r="GD113"/>
      <c s="57" r="GE113">
        <v>-4407.0</v>
      </c>
    </row>
    <row customHeight="1" r="114" ht="15.75">
      <c s="47" r="A114">
        <v>101.0</v>
      </c>
      <c t="s" s="48" r="B114">
        <v>91</v>
      </c>
      <c t="s" s="56" r="C114">
        <v>203</v>
      </c>
      <c s="48" r="D114"/>
      <c s="48" r="E114"/>
      <c s="48" r="F114"/>
      <c s="48" r="G114"/>
      <c s="48" r="H114"/>
      <c s="48" r="I114"/>
      <c s="57" r="J114">
        <v>5111.0</v>
      </c>
      <c s="1" r="K114"/>
      <c s="1" r="L114"/>
      <c s="1" r="M114"/>
      <c s="1" r="N114"/>
      <c s="1" r="O114"/>
      <c s="57" r="P114">
        <v>6634.0</v>
      </c>
      <c s="57" r="Q114">
        <v>11745.0</v>
      </c>
      <c s="13" r="R114"/>
      <c s="1" r="S114">
        <v>28.0</v>
      </c>
      <c s="1" r="T114">
        <v>7.0</v>
      </c>
      <c s="1" r="U114">
        <v>85.0</v>
      </c>
      <c s="1" r="V114">
        <v>1.0</v>
      </c>
      <c s="1" r="W114"/>
      <c s="1" r="X114">
        <v>11.0</v>
      </c>
      <c s="1" r="Y114"/>
      <c s="1" r="Z114"/>
      <c s="1" r="AA114">
        <v>101.0</v>
      </c>
      <c s="1" r="AB114">
        <v>233.0</v>
      </c>
      <c s="13" r="AC114"/>
      <c s="57" r="AD114">
        <v>1899.0</v>
      </c>
      <c s="1" r="AE114"/>
      <c s="1" r="AF114"/>
      <c s="57" r="AG114">
        <v>1635.0</v>
      </c>
      <c s="1" r="AH114"/>
      <c s="1" r="AI114"/>
      <c s="1" r="AJ114"/>
      <c s="57" r="AK114">
        <v>3534.0</v>
      </c>
      <c s="13" r="AL114"/>
      <c s="1" r="AM114"/>
      <c s="1" r="AN114"/>
      <c s="1" r="AO114">
        <v>150.0</v>
      </c>
      <c s="1" r="AP114"/>
      <c s="1" r="AQ114"/>
      <c s="1" r="AR114"/>
      <c s="1" r="AS114">
        <v>110.0</v>
      </c>
      <c s="1" r="AT114"/>
      <c s="1" r="AU114">
        <v>260.0</v>
      </c>
      <c s="13" r="AV114"/>
      <c t="s" s="1" r="AW114">
        <v>87</v>
      </c>
      <c s="50" r="AX114"/>
      <c s="57" r="AY114">
        <v>6130.0</v>
      </c>
      <c s="1" r="AZ114">
        <v>4.0</v>
      </c>
      <c s="1" r="BA114"/>
      <c s="1" r="BB114"/>
      <c s="1" r="BC114"/>
      <c s="1" r="BD114"/>
      <c s="57" r="BE114">
        <v>7272.0</v>
      </c>
      <c s="57" r="BF114">
        <v>13406.0</v>
      </c>
      <c s="13" r="BG114"/>
      <c s="1" r="BH114">
        <v>33.0</v>
      </c>
      <c s="1" r="BI114">
        <v>10.0</v>
      </c>
      <c s="1" r="BJ114">
        <v>90.0</v>
      </c>
      <c s="1" r="BK114"/>
      <c s="1" r="BL114"/>
      <c s="1" r="BM114">
        <v>263.0</v>
      </c>
      <c s="1" r="BN114"/>
      <c s="1" r="BO114"/>
      <c s="1" r="BP114">
        <v>122.0</v>
      </c>
      <c s="1" r="BQ114">
        <v>518.0</v>
      </c>
      <c s="13" r="BR114"/>
      <c s="57" r="BS114">
        <v>1918.0</v>
      </c>
      <c s="1" r="BT114">
        <v>5.0</v>
      </c>
      <c s="1" r="BU114"/>
      <c s="57" r="BV114">
        <v>1260.0</v>
      </c>
      <c s="1" r="BW114"/>
      <c s="1" r="BX114"/>
      <c s="1" r="BY114"/>
      <c s="57" r="BZ114">
        <v>3183.0</v>
      </c>
      <c s="13" r="CA114"/>
      <c s="1" r="CB114"/>
      <c s="1" r="CC114"/>
      <c s="1" r="CD114">
        <v>160.0</v>
      </c>
      <c s="1" r="CE114"/>
      <c s="1" r="CF114"/>
      <c s="1" r="CG114"/>
      <c s="1" r="CH114">
        <v>266.0</v>
      </c>
      <c s="1" r="CI114"/>
      <c s="1" r="CJ114">
        <v>426.0</v>
      </c>
      <c s="13" r="CK114"/>
      <c s="1" r="CL114">
        <v>65.0</v>
      </c>
      <c s="12" r="CM114"/>
      <c s="51" r="CN114"/>
      <c s="57" r="CO114">
        <v>1096.0</v>
      </c>
      <c s="57" r="CP114">
        <v>1031.0</v>
      </c>
      <c s="1" r="CQ114">
        <v>270.0</v>
      </c>
      <c s="1" r="CR114">
        <v>807.0</v>
      </c>
      <c s="57" r="CS114">
        <v>3204.0</v>
      </c>
      <c s="13" r="CT114"/>
      <c s="1" r="CU114">
        <v>605.0</v>
      </c>
      <c s="1" r="CV114">
        <v>357.0</v>
      </c>
      <c s="1" r="CW114">
        <v>113.0</v>
      </c>
      <c s="57" r="CX114">
        <v>1022.0</v>
      </c>
      <c s="1" r="CY114">
        <v>28.0</v>
      </c>
      <c s="1" r="CZ114">
        <v>12.0</v>
      </c>
      <c s="1" r="DA114"/>
      <c s="1" r="DB114"/>
      <c s="1" r="DC114">
        <v>220.0</v>
      </c>
      <c s="1" r="DD114">
        <v>2357.0</v>
      </c>
      <c s="13" r="DE114"/>
      <c s="57" r="DF114">
        <v>3237.0</v>
      </c>
      <c s="1" r="DG114">
        <v>560.0</v>
      </c>
      <c s="1" r="DH114">
        <v>45.0</v>
      </c>
      <c s="57" r="DI114">
        <v>2238.0</v>
      </c>
      <c s="1" r="DJ114">
        <v>600.0</v>
      </c>
      <c s="1" r="DK114"/>
      <c s="1" r="DL114"/>
      <c s="57" r="DM114">
        <v>6680.0</v>
      </c>
      <c s="13" r="DN114"/>
      <c t="s" s="1" r="DO114">
        <v>87</v>
      </c>
      <c s="1" r="DP114"/>
      <c s="1" r="DQ114">
        <v>50.0</v>
      </c>
      <c s="1" r="DR114"/>
      <c s="1" r="DS114"/>
      <c s="1" r="DT114"/>
      <c s="1" r="DU114">
        <v>853.0</v>
      </c>
      <c s="1" r="DV114"/>
      <c s="1" r="DW114">
        <v>903.0</v>
      </c>
      <c s="13" r="DX114"/>
      <c s="57" r="DY114">
        <v>2628.0</v>
      </c>
      <c s="50" r="DZ114"/>
      <c s="57" r="EA114">
        <v>1114.0</v>
      </c>
      <c s="57" r="EB114">
        <v>1240.0</v>
      </c>
      <c s="1" r="EC114">
        <v>269.0</v>
      </c>
      <c s="57" r="ED114">
        <v>1011.0</v>
      </c>
      <c s="57" r="EE114">
        <v>3634.0</v>
      </c>
      <c s="13" r="EF114"/>
      <c s="1" r="EG114">
        <v>617.0</v>
      </c>
      <c s="1" r="EH114">
        <v>375.0</v>
      </c>
      <c s="1" r="EI114">
        <v>69.0</v>
      </c>
      <c s="57" r="EJ114">
        <v>1012.0</v>
      </c>
      <c s="1" r="EK114">
        <v>29.0</v>
      </c>
      <c s="1" r="EL114">
        <v>13.0</v>
      </c>
      <c s="1" r="EM114"/>
      <c s="1" r="EN114"/>
      <c s="1" r="EO114">
        <v>145.0</v>
      </c>
      <c s="57" r="EP114">
        <v>2260.0</v>
      </c>
      <c s="13" r="EQ114"/>
      <c s="57" r="ER114">
        <v>3347.0</v>
      </c>
      <c s="1" r="ES114">
        <v>548.0</v>
      </c>
      <c s="1" r="ET114">
        <v>50.0</v>
      </c>
      <c s="57" r="EU114">
        <v>1746.0</v>
      </c>
      <c s="1" r="EV114">
        <v>620.0</v>
      </c>
      <c s="1" r="EW114"/>
      <c s="1" r="EX114"/>
      <c s="57" r="EY114">
        <v>6311.0</v>
      </c>
      <c s="13" r="EZ114"/>
      <c t="s" s="1" r="FA114">
        <v>87</v>
      </c>
      <c s="1" r="FB114"/>
      <c s="1" r="FC114">
        <v>57.0</v>
      </c>
      <c s="1" r="FD114"/>
      <c s="1" r="FE114"/>
      <c s="1" r="FF114"/>
      <c s="1" r="FG114">
        <v>926.0</v>
      </c>
      <c s="1" r="FH114"/>
      <c s="1" r="FI114">
        <v>983.0</v>
      </c>
      <c s="13" r="FJ114"/>
      <c s="57" r="FK114">
        <v>3756.0</v>
      </c>
      <c s="5" r="FL114"/>
      <c s="57" r="FM114">
        <v>15772.0</v>
      </c>
      <c s="1" r="FN114"/>
      <c s="1" r="FO114"/>
      <c s="44" r="FP114"/>
      <c s="57" r="FQ114">
        <v>15772.0</v>
      </c>
      <c s="1" r="FR114"/>
      <c s="1" r="FS114"/>
      <c s="44" r="FT114"/>
      <c t="s" s="1" r="FU114">
        <v>87</v>
      </c>
      <c s="5" r="FV114"/>
      <c s="57" r="FW114">
        <v>17598.0</v>
      </c>
      <c s="1" r="FX114"/>
      <c s="1" r="FY114"/>
      <c s="44" r="FZ114"/>
      <c s="57" r="GA114">
        <v>16944.0</v>
      </c>
      <c s="1" r="GB114"/>
      <c s="1" r="GC114"/>
      <c s="44" r="GD114"/>
      <c s="57" r="GE114">
        <v>654.0</v>
      </c>
    </row>
    <row customHeight="1" r="115" ht="15.75">
      <c s="47" r="A115">
        <v>102.0</v>
      </c>
      <c t="s" s="48" r="B115">
        <v>91</v>
      </c>
      <c t="s" s="56" r="C115">
        <v>204</v>
      </c>
      <c s="48" r="D115"/>
      <c s="48" r="E115"/>
      <c s="48" r="F115"/>
      <c s="48" r="G115"/>
      <c s="48" r="H115"/>
      <c s="48" r="I115"/>
      <c s="57" r="J115">
        <v>105828.0</v>
      </c>
      <c s="57" r="K115">
        <v>1357.0</v>
      </c>
      <c s="1" r="L115"/>
      <c s="1" r="M115"/>
      <c s="1" r="N115"/>
      <c s="1" r="O115"/>
      <c s="1" r="P115"/>
      <c s="57" r="Q115">
        <v>107185.0</v>
      </c>
      <c s="13" r="R115"/>
      <c s="1" r="S115">
        <v>165.0</v>
      </c>
      <c s="1" r="T115">
        <v>19.0</v>
      </c>
      <c s="57" r="U115">
        <v>2858.0</v>
      </c>
      <c s="1" r="V115">
        <v>190.0</v>
      </c>
      <c s="1" r="W115"/>
      <c s="1" r="X115">
        <v>90.0</v>
      </c>
      <c s="1" r="Y115"/>
      <c s="1" r="Z115">
        <v>60.0</v>
      </c>
      <c s="1" r="AA115"/>
      <c s="57" r="AB115">
        <v>3382.0</v>
      </c>
      <c s="13" r="AC115"/>
      <c s="57" r="AD115">
        <v>44065.0</v>
      </c>
      <c s="1" r="AE115"/>
      <c s="1" r="AF115"/>
      <c s="57" r="AG115">
        <v>14565.0</v>
      </c>
      <c s="1" r="AH115"/>
      <c s="1" r="AI115">
        <v>5.0</v>
      </c>
      <c s="1" r="AJ115"/>
      <c s="57" r="AK115">
        <v>58635.0</v>
      </c>
      <c s="13" r="AL115"/>
      <c s="57" r="AM115">
        <v>17730.0</v>
      </c>
      <c s="1" r="AN115"/>
      <c s="1" r="AO115">
        <v>650.0</v>
      </c>
      <c s="1" r="AP115"/>
      <c s="1" r="AQ115"/>
      <c s="1" r="AR115"/>
      <c s="57" r="AS115">
        <v>7692.0</v>
      </c>
      <c s="1" r="AT115"/>
      <c s="57" r="AU115">
        <v>26072.0</v>
      </c>
      <c s="13" r="AV115"/>
      <c t="s" s="1" r="AW115">
        <v>87</v>
      </c>
      <c s="50" r="AX115"/>
      <c s="57" r="AY115">
        <v>110118.0</v>
      </c>
      <c s="57" r="AZ115">
        <v>1418.0</v>
      </c>
      <c s="1" r="BA115"/>
      <c s="1" r="BB115"/>
      <c s="1" r="BC115"/>
      <c s="1" r="BD115"/>
      <c s="1" r="BE115">
        <v>768.0</v>
      </c>
      <c s="57" r="BF115">
        <v>112304.0</v>
      </c>
      <c s="13" r="BG115"/>
      <c s="1" r="BH115">
        <v>278.0</v>
      </c>
      <c s="1" r="BI115">
        <v>8.0</v>
      </c>
      <c s="57" r="BJ115">
        <v>3148.0</v>
      </c>
      <c s="57" r="BK115">
        <v>2226.0</v>
      </c>
      <c s="1" r="BL115">
        <v>24.0</v>
      </c>
      <c s="1" r="BM115">
        <v>363.0</v>
      </c>
      <c s="1" r="BN115"/>
      <c s="1" r="BO115">
        <v>162.0</v>
      </c>
      <c s="1" r="BP115"/>
      <c s="57" r="BQ115">
        <v>6209.0</v>
      </c>
      <c s="13" r="BR115"/>
      <c s="57" r="BS115">
        <v>42495.0</v>
      </c>
      <c s="1" r="BT115">
        <v>232.0</v>
      </c>
      <c s="1" r="BU115"/>
      <c s="57" r="BV115">
        <v>14884.0</v>
      </c>
      <c s="1" r="BW115"/>
      <c s="1" r="BX115">
        <v>421.0</v>
      </c>
      <c s="1" r="BY115"/>
      <c s="57" r="BZ115">
        <v>58032.0</v>
      </c>
      <c s="13" r="CA115"/>
      <c s="57" r="CB115">
        <v>11137.0</v>
      </c>
      <c s="1" r="CC115"/>
      <c s="57" r="CD115">
        <v>1567.0</v>
      </c>
      <c s="1" r="CE115"/>
      <c s="1" r="CF115"/>
      <c s="1" r="CG115"/>
      <c s="57" r="CH115">
        <v>4969.0</v>
      </c>
      <c s="1" r="CI115"/>
      <c s="57" r="CJ115">
        <v>17673.0</v>
      </c>
      <c s="13" r="CK115"/>
      <c s="1" r="CL115">
        <v>350.0</v>
      </c>
      <c s="12" r="CM115"/>
      <c s="51" r="CN115"/>
      <c s="57" r="CO115">
        <v>8456.0</v>
      </c>
      <c s="57" r="CP115">
        <v>6142.0</v>
      </c>
      <c s="57" r="CQ115">
        <v>2502.0</v>
      </c>
      <c s="57" r="CR115">
        <v>10656.0</v>
      </c>
      <c s="57" r="CS115">
        <v>27756.0</v>
      </c>
      <c s="13" r="CT115"/>
      <c s="57" r="CU115">
        <v>14523.0</v>
      </c>
      <c s="57" r="CV115">
        <v>1449.0</v>
      </c>
      <c s="57" r="CW115">
        <v>3330.0</v>
      </c>
      <c s="57" r="CX115">
        <v>12274.0</v>
      </c>
      <c s="1" r="CY115">
        <v>800.0</v>
      </c>
      <c s="57" r="CZ115">
        <v>2698.0</v>
      </c>
      <c s="1" r="DA115"/>
      <c s="1" r="DB115"/>
      <c s="1" r="DC115"/>
      <c s="1" r="DD115">
        <v>35074.0</v>
      </c>
      <c s="13" r="DE115"/>
      <c s="57" r="DF115">
        <v>58892.0</v>
      </c>
      <c s="57" r="DG115">
        <v>8641.0</v>
      </c>
      <c s="1" r="DH115">
        <v>82.0</v>
      </c>
      <c s="57" r="DI115">
        <v>22073.0</v>
      </c>
      <c s="57" r="DJ115">
        <v>2475.0</v>
      </c>
      <c s="1" r="DK115">
        <v>121.0</v>
      </c>
      <c s="1" r="DL115"/>
      <c s="57" r="DM115">
        <v>92284.0</v>
      </c>
      <c s="13" r="DN115"/>
      <c s="57" r="DO115">
        <v>15219.0</v>
      </c>
      <c s="1" r="DP115"/>
      <c s="1" r="DQ115"/>
      <c s="57" r="DR115">
        <v>2286.0</v>
      </c>
      <c s="1" r="DS115"/>
      <c s="1" r="DT115"/>
      <c s="57" r="DU115">
        <v>6617.0</v>
      </c>
      <c s="1" r="DV115"/>
      <c s="1" r="DW115">
        <v>24122.0</v>
      </c>
      <c s="13" r="DX115"/>
      <c s="57" r="DY115">
        <v>16038.0</v>
      </c>
      <c s="50" r="DZ115"/>
      <c s="57" r="EA115">
        <v>8679.0</v>
      </c>
      <c s="57" r="EB115">
        <v>8662.0</v>
      </c>
      <c s="57" r="EC115">
        <v>2012.0</v>
      </c>
      <c s="57" r="ED115">
        <v>10429.0</v>
      </c>
      <c s="57" r="EE115">
        <v>29782.0</v>
      </c>
      <c s="13" r="EF115"/>
      <c s="57" r="EG115">
        <v>14643.0</v>
      </c>
      <c s="57" r="EH115">
        <v>1460.0</v>
      </c>
      <c s="57" r="EI115">
        <v>3138.0</v>
      </c>
      <c s="57" r="EJ115">
        <v>12208.0</v>
      </c>
      <c s="1" r="EK115">
        <v>767.0</v>
      </c>
      <c s="57" r="EL115">
        <v>2767.0</v>
      </c>
      <c s="1" r="EM115"/>
      <c s="1" r="EN115"/>
      <c s="1" r="EO115"/>
      <c s="57" r="EP115">
        <v>34983.0</v>
      </c>
      <c s="13" r="EQ115"/>
      <c s="57" r="ER115">
        <v>60249.0</v>
      </c>
      <c s="57" r="ES115">
        <v>8726.0</v>
      </c>
      <c s="1" r="ET115">
        <v>82.0</v>
      </c>
      <c s="57" r="EU115">
        <v>21918.0</v>
      </c>
      <c s="57" r="EV115">
        <v>2356.0</v>
      </c>
      <c s="1" r="EW115">
        <v>701.0</v>
      </c>
      <c s="1" r="EX115"/>
      <c s="57" r="EY115">
        <v>94032.0</v>
      </c>
      <c s="13" r="EZ115"/>
      <c s="57" r="FA115">
        <v>8884.0</v>
      </c>
      <c s="1" r="FB115"/>
      <c s="1" r="FC115"/>
      <c s="57" r="FD115">
        <v>2343.0</v>
      </c>
      <c s="1" r="FE115"/>
      <c s="1" r="FF115"/>
      <c s="57" r="FG115">
        <v>4658.0</v>
      </c>
      <c s="1" r="FH115"/>
      <c s="57" r="FI115">
        <v>15885.0</v>
      </c>
      <c s="13" r="FJ115"/>
      <c s="57" r="FK115">
        <v>20851.0</v>
      </c>
      <c s="5" r="FL115"/>
      <c s="57" r="FM115">
        <v>195274.0</v>
      </c>
      <c s="1" r="FN115"/>
      <c s="1" r="FO115"/>
      <c s="44" r="FP115"/>
      <c s="57" r="FQ115">
        <v>195274.0</v>
      </c>
      <c s="1" r="FR115"/>
      <c s="1" r="FS115"/>
      <c s="44" r="FT115"/>
      <c t="s" s="1" r="FU115">
        <v>87</v>
      </c>
      <c s="5" r="FV115"/>
      <c s="57" r="FW115">
        <v>194568.0</v>
      </c>
      <c s="1" r="FX115"/>
      <c s="1" r="FY115"/>
      <c s="44" r="FZ115"/>
      <c s="57" r="GA115">
        <v>195533.0</v>
      </c>
      <c s="1" r="GB115"/>
      <c s="1" r="GC115"/>
      <c s="44" r="GD115"/>
      <c s="57" r="GE115">
        <v>-965.0</v>
      </c>
    </row>
    <row customHeight="1" r="116" ht="15.75">
      <c s="47" r="A116">
        <v>103.0</v>
      </c>
      <c t="s" s="48" r="B116">
        <v>94</v>
      </c>
      <c t="s" s="56" r="C116">
        <v>206</v>
      </c>
      <c s="48" r="D116"/>
      <c s="48" r="E116"/>
      <c s="48" r="F116"/>
      <c s="48" r="G116"/>
      <c s="48" r="H116"/>
      <c s="48" r="I116"/>
      <c s="57" r="J116">
        <v>91500.0</v>
      </c>
      <c s="1" r="K116">
        <v>823.0</v>
      </c>
      <c s="1" r="L116"/>
      <c s="1" r="M116"/>
      <c s="1" r="N116"/>
      <c s="1" r="O116"/>
      <c s="1" r="P116">
        <v>110.0</v>
      </c>
      <c s="57" r="Q116">
        <v>92433.0</v>
      </c>
      <c s="13" r="R116"/>
      <c s="1" r="S116">
        <v>376.0</v>
      </c>
      <c s="1" r="T116">
        <v>373.0</v>
      </c>
      <c s="57" r="U116">
        <v>2905.0</v>
      </c>
      <c s="1" r="V116">
        <v>5.0</v>
      </c>
      <c s="1" r="W116"/>
      <c s="1" r="X116">
        <v>90.0</v>
      </c>
      <c s="1" r="Y116"/>
      <c s="1" r="Z116">
        <v>250.0</v>
      </c>
      <c s="1" r="AA116"/>
      <c s="57" r="AB116">
        <v>3999.0</v>
      </c>
      <c s="13" r="AC116"/>
      <c s="57" r="AD116">
        <v>15808.0</v>
      </c>
      <c s="1" r="AE116">
        <v>75.0</v>
      </c>
      <c s="1" r="AF116">
        <v>35.0</v>
      </c>
      <c s="57" r="AG116">
        <v>6580.0</v>
      </c>
      <c s="1" r="AH116"/>
      <c s="1" r="AI116">
        <v>16.0</v>
      </c>
      <c s="1" r="AJ116"/>
      <c s="57" r="AK116">
        <v>22514.0</v>
      </c>
      <c s="13" r="AL116"/>
      <c s="57" r="AM116">
        <v>11373.0</v>
      </c>
      <c s="1" r="AN116"/>
      <c s="1" r="AO116">
        <v>226.0</v>
      </c>
      <c s="1" r="AP116"/>
      <c s="1" r="AQ116"/>
      <c s="1" r="AR116"/>
      <c s="57" r="AS116">
        <v>7800.0</v>
      </c>
      <c s="1" r="AT116"/>
      <c s="57" r="AU116">
        <v>19399.0</v>
      </c>
      <c s="13" r="AV116"/>
      <c s="57" r="AW116">
        <v>2878.0</v>
      </c>
      <c s="50" r="AX116"/>
      <c s="57" r="AY116">
        <v>93515.0</v>
      </c>
      <c s="1" r="AZ116">
        <v>759.0</v>
      </c>
      <c s="1" r="BA116"/>
      <c s="1" r="BB116"/>
      <c s="1" r="BC116"/>
      <c s="1" r="BD116"/>
      <c s="57" r="BE116">
        <v>1297.0</v>
      </c>
      <c s="57" r="BF116">
        <v>95571.0</v>
      </c>
      <c s="13" r="BG116"/>
      <c s="1" r="BH116">
        <v>299.0</v>
      </c>
      <c s="1" r="BI116">
        <v>410.0</v>
      </c>
      <c s="57" r="BJ116">
        <v>1016.0</v>
      </c>
      <c s="1" r="BK116">
        <v>3.0</v>
      </c>
      <c s="1" r="BL116"/>
      <c s="1" r="BM116">
        <v>96.0</v>
      </c>
      <c s="1" r="BN116"/>
      <c s="1" r="BO116">
        <v>270.0</v>
      </c>
      <c s="1" r="BP116"/>
      <c s="57" r="BQ116">
        <v>2094.0</v>
      </c>
      <c s="13" r="BR116"/>
      <c s="57" r="BS116">
        <v>18180.0</v>
      </c>
      <c s="1" r="BT116">
        <v>173.0</v>
      </c>
      <c s="1" r="BU116">
        <v>44.0</v>
      </c>
      <c s="57" r="BV116">
        <v>7042.0</v>
      </c>
      <c s="1" r="BW116"/>
      <c s="1" r="BX116">
        <v>16.0</v>
      </c>
      <c s="1" r="BY116"/>
      <c s="57" r="BZ116">
        <v>25455.0</v>
      </c>
      <c s="13" r="CA116"/>
      <c s="57" r="CB116">
        <v>11622.0</v>
      </c>
      <c s="1" r="CC116"/>
      <c s="1" r="CD116">
        <v>205.0</v>
      </c>
      <c s="1" r="CE116"/>
      <c s="1" r="CF116"/>
      <c s="1" r="CG116"/>
      <c s="57" r="CH116">
        <v>7873.0</v>
      </c>
      <c s="1" r="CI116"/>
      <c s="57" r="CJ116">
        <v>19700.0</v>
      </c>
      <c s="13" r="CK116"/>
      <c s="1" r="CL116">
        <v>845.0</v>
      </c>
      <c s="12" r="CM116"/>
      <c s="51" r="CN116"/>
      <c s="57" r="CO116">
        <v>10025.0</v>
      </c>
      <c s="57" r="CP116">
        <v>4520.0</v>
      </c>
      <c s="1" r="CQ116">
        <v>865.0</v>
      </c>
      <c s="57" r="CR116">
        <v>13592.0</v>
      </c>
      <c s="57" r="CS116">
        <v>29002.0</v>
      </c>
      <c s="13" r="CT116"/>
      <c s="57" r="CU116">
        <v>12216.0</v>
      </c>
      <c s="57" r="CV116">
        <v>1751.0</v>
      </c>
      <c s="57" r="CW116">
        <v>3493.0</v>
      </c>
      <c s="57" r="CX116">
        <v>6511.0</v>
      </c>
      <c s="1" r="CY116">
        <v>660.0</v>
      </c>
      <c s="57" r="CZ116">
        <v>3008.0</v>
      </c>
      <c s="1" r="DA116"/>
      <c s="1" r="DB116">
        <v>460.0</v>
      </c>
      <c s="1" r="DC116"/>
      <c s="1" r="DD116">
        <v>28099.0</v>
      </c>
      <c s="13" r="DE116"/>
      <c s="57" r="DF116">
        <v>26513.0</v>
      </c>
      <c s="57" r="DG116">
        <v>2843.0</v>
      </c>
      <c s="1" r="DH116">
        <v>162.0</v>
      </c>
      <c s="57" r="DI116">
        <v>11434.0</v>
      </c>
      <c s="57" r="DJ116">
        <v>1000.0</v>
      </c>
      <c s="1" r="DK116">
        <v>168.0</v>
      </c>
      <c s="1" r="DL116"/>
      <c s="57" r="DM116">
        <v>42120.0</v>
      </c>
      <c s="13" r="DN116"/>
      <c s="57" r="DO116">
        <v>10456.0</v>
      </c>
      <c s="1" r="DP116"/>
      <c s="1" r="DQ116">
        <v>302.0</v>
      </c>
      <c s="57" r="DR116">
        <v>1242.0</v>
      </c>
      <c s="1" r="DS116"/>
      <c s="1" r="DT116"/>
      <c s="57" r="DU116">
        <v>7860.0</v>
      </c>
      <c s="1" r="DV116"/>
      <c s="1" r="DW116">
        <v>19860.0</v>
      </c>
      <c s="13" r="DX116"/>
      <c s="57" r="DY116">
        <v>22142.0</v>
      </c>
      <c s="50" r="DZ116"/>
      <c s="57" r="EA116">
        <v>9155.0</v>
      </c>
      <c s="57" r="EB116">
        <v>4606.0</v>
      </c>
      <c s="57" r="EC116">
        <v>1560.0</v>
      </c>
      <c s="57" r="ED116">
        <v>13272.0</v>
      </c>
      <c s="57" r="EE116">
        <v>28593.0</v>
      </c>
      <c s="13" r="EF116"/>
      <c s="57" r="EG116">
        <v>11775.0</v>
      </c>
      <c s="57" r="EH116">
        <v>1699.0</v>
      </c>
      <c s="57" r="EI116">
        <v>3062.0</v>
      </c>
      <c s="57" r="EJ116">
        <v>5834.0</v>
      </c>
      <c s="1" r="EK116">
        <v>663.0</v>
      </c>
      <c s="57" r="EL116">
        <v>2697.0</v>
      </c>
      <c s="1" r="EM116"/>
      <c s="1" r="EN116">
        <v>432.0</v>
      </c>
      <c s="1" r="EO116"/>
      <c s="57" r="EP116">
        <v>26162.0</v>
      </c>
      <c s="13" r="EQ116"/>
      <c s="57" r="ER116">
        <v>28018.0</v>
      </c>
      <c s="57" r="ES116">
        <v>2871.0</v>
      </c>
      <c s="1" r="ET116">
        <v>157.0</v>
      </c>
      <c s="57" r="EU116">
        <v>11189.0</v>
      </c>
      <c s="57" r="EV116">
        <v>1128.0</v>
      </c>
      <c s="1" r="EW116">
        <v>150.0</v>
      </c>
      <c s="1" r="EX116"/>
      <c s="57" r="EY116">
        <v>43513.0</v>
      </c>
      <c s="13" r="EZ116"/>
      <c s="57" r="FA116">
        <v>10179.0</v>
      </c>
      <c s="1" r="FB116"/>
      <c s="1" r="FC116">
        <v>201.0</v>
      </c>
      <c s="57" r="FD116">
        <v>1167.0</v>
      </c>
      <c s="1" r="FE116"/>
      <c s="1" r="FF116"/>
      <c s="57" r="FG116">
        <v>7862.0</v>
      </c>
      <c s="1" r="FH116"/>
      <c s="57" r="FI116">
        <v>19409.0</v>
      </c>
      <c s="13" r="FJ116"/>
      <c s="57" r="FK116">
        <v>25527.0</v>
      </c>
      <c s="5" r="FL116"/>
      <c s="57" r="FM116">
        <v>141223.0</v>
      </c>
      <c s="1" r="FN116"/>
      <c s="1" r="FO116"/>
      <c s="44" r="FP116"/>
      <c s="57" r="FQ116">
        <v>141223.0</v>
      </c>
      <c s="1" r="FR116"/>
      <c s="1" r="FS116"/>
      <c s="44" r="FT116"/>
      <c t="s" s="1" r="FU116">
        <v>87</v>
      </c>
      <c s="5" r="FV116"/>
      <c s="57" r="FW116">
        <v>143665.0</v>
      </c>
      <c s="1" r="FX116"/>
      <c s="1" r="FY116"/>
      <c s="44" r="FZ116"/>
      <c s="57" r="GA116">
        <v>143204.0</v>
      </c>
      <c s="1" r="GB116"/>
      <c s="1" r="GC116"/>
      <c s="44" r="GD116"/>
      <c s="57" r="GE116">
        <v>461.0</v>
      </c>
    </row>
    <row customHeight="1" r="117" ht="15.75">
      <c s="47" r="A117">
        <v>104.0</v>
      </c>
      <c t="s" s="48" r="B117">
        <v>94</v>
      </c>
      <c t="s" s="56" r="C117">
        <v>207</v>
      </c>
      <c s="48" r="D117"/>
      <c s="48" r="E117"/>
      <c s="48" r="F117"/>
      <c s="48" r="G117"/>
      <c s="48" r="H117"/>
      <c s="48" r="I117"/>
      <c s="57" r="J117">
        <v>18321.0</v>
      </c>
      <c s="1" r="K117">
        <v>5.0</v>
      </c>
      <c s="1" r="L117"/>
      <c s="1" r="M117"/>
      <c s="1" r="N117"/>
      <c s="1" r="O117"/>
      <c s="57" r="P117">
        <v>1668.0</v>
      </c>
      <c s="57" r="Q117">
        <v>19994.0</v>
      </c>
      <c s="13" r="R117"/>
      <c s="1" r="S117">
        <v>24.0</v>
      </c>
      <c s="1" r="T117">
        <v>458.0</v>
      </c>
      <c s="57" r="U117">
        <v>1955.0</v>
      </c>
      <c s="1" r="V117"/>
      <c s="1" r="W117">
        <v>51.0</v>
      </c>
      <c s="1" r="X117">
        <v>139.0</v>
      </c>
      <c s="1" r="Y117"/>
      <c s="1" r="Z117"/>
      <c s="1" r="AA117"/>
      <c s="57" r="AB117">
        <v>2627.0</v>
      </c>
      <c s="13" r="AC117"/>
      <c s="57" r="AD117">
        <v>24071.0</v>
      </c>
      <c s="57" r="AE117">
        <v>1555.0</v>
      </c>
      <c s="1" r="AF117"/>
      <c s="57" r="AG117">
        <v>1899.0</v>
      </c>
      <c s="1" r="AH117">
        <v>132.0</v>
      </c>
      <c s="1" r="AI117"/>
      <c s="1" r="AJ117"/>
      <c s="57" r="AK117">
        <v>27657.0</v>
      </c>
      <c s="13" r="AL117"/>
      <c s="1" r="AM117">
        <v>458.0</v>
      </c>
      <c s="1" r="AN117"/>
      <c s="1" r="AO117"/>
      <c s="57" r="AP117">
        <v>2727.0</v>
      </c>
      <c s="1" r="AQ117"/>
      <c s="1" r="AR117"/>
      <c s="57" r="AS117">
        <v>1937.0</v>
      </c>
      <c s="1" r="AT117"/>
      <c s="57" r="AU117">
        <v>5122.0</v>
      </c>
      <c s="13" r="AV117"/>
      <c s="57" r="AW117">
        <v>3438.0</v>
      </c>
      <c s="50" r="AX117"/>
      <c s="57" r="AY117">
        <v>18422.0</v>
      </c>
      <c s="1" r="AZ117">
        <v>5.0</v>
      </c>
      <c s="1" r="BA117"/>
      <c s="1" r="BB117"/>
      <c s="1" r="BC117"/>
      <c s="1" r="BD117"/>
      <c s="57" r="BE117">
        <v>1748.0</v>
      </c>
      <c s="57" r="BF117">
        <v>20175.0</v>
      </c>
      <c s="13" r="BG117"/>
      <c s="1" r="BH117">
        <v>43.0</v>
      </c>
      <c s="1" r="BI117">
        <v>488.0</v>
      </c>
      <c s="57" r="BJ117">
        <v>2201.0</v>
      </c>
      <c s="1" r="BK117"/>
      <c s="1" r="BL117">
        <v>50.0</v>
      </c>
      <c s="1" r="BM117">
        <v>157.0</v>
      </c>
      <c s="1" r="BN117"/>
      <c s="1" r="BO117"/>
      <c s="1" r="BP117"/>
      <c s="57" r="BQ117">
        <v>2939.0</v>
      </c>
      <c s="13" r="BR117"/>
      <c s="57" r="BS117">
        <v>25666.0</v>
      </c>
      <c s="57" r="BT117">
        <v>1764.0</v>
      </c>
      <c s="1" r="BU117"/>
      <c s="57" r="BV117">
        <v>1975.0</v>
      </c>
      <c s="1" r="BW117">
        <v>126.0</v>
      </c>
      <c s="1" r="BX117"/>
      <c s="1" r="BY117"/>
      <c s="57" r="BZ117">
        <v>29531.0</v>
      </c>
      <c s="13" r="CA117"/>
      <c s="1" r="CB117">
        <v>642.0</v>
      </c>
      <c s="1" r="CC117"/>
      <c s="1" r="CD117"/>
      <c s="57" r="CE117">
        <v>2822.0</v>
      </c>
      <c s="1" r="CF117"/>
      <c s="1" r="CG117"/>
      <c s="57" r="CH117">
        <v>1927.0</v>
      </c>
      <c s="1" r="CI117"/>
      <c s="57" r="CJ117">
        <v>5391.0</v>
      </c>
      <c s="13" r="CK117"/>
      <c s="57" r="CL117">
        <v>3652.0</v>
      </c>
      <c s="12" r="CM117"/>
      <c s="51" r="CN117"/>
      <c s="57" r="CO117">
        <v>3701.0</v>
      </c>
      <c s="57" r="CP117">
        <v>2320.0</v>
      </c>
      <c s="1" r="CQ117">
        <v>160.0</v>
      </c>
      <c s="57" r="CR117">
        <v>1708.0</v>
      </c>
      <c s="57" r="CS117">
        <v>7889.0</v>
      </c>
      <c s="13" r="CT117"/>
      <c s="57" r="CU117">
        <v>3035.0</v>
      </c>
      <c s="57" r="CV117">
        <v>1408.0</v>
      </c>
      <c s="1" r="CW117">
        <v>953.0</v>
      </c>
      <c s="1" r="CX117">
        <v>320.0</v>
      </c>
      <c s="1" r="CY117">
        <v>223.0</v>
      </c>
      <c s="57" r="CZ117">
        <v>1297.0</v>
      </c>
      <c s="1" r="DA117"/>
      <c s="1" r="DB117"/>
      <c s="1" r="DC117">
        <v>331.0</v>
      </c>
      <c s="1" r="DD117">
        <v>7567.0</v>
      </c>
      <c s="13" r="DE117"/>
      <c s="57" r="DF117">
        <v>28328.0</v>
      </c>
      <c s="57" r="DG117">
        <v>4223.0</v>
      </c>
      <c s="1" r="DH117">
        <v>24.0</v>
      </c>
      <c s="57" r="DI117">
        <v>3080.0</v>
      </c>
      <c s="1" r="DJ117">
        <v>166.0</v>
      </c>
      <c s="1" r="DK117"/>
      <c s="1" r="DL117"/>
      <c s="57" r="DM117">
        <v>35821.0</v>
      </c>
      <c s="13" r="DN117"/>
      <c s="1" r="DO117">
        <v>520.0</v>
      </c>
      <c s="1" r="DP117"/>
      <c s="1" r="DQ117"/>
      <c s="57" r="DR117">
        <v>2210.0</v>
      </c>
      <c s="1" r="DS117"/>
      <c s="1" r="DT117"/>
      <c s="57" r="DU117">
        <v>2111.0</v>
      </c>
      <c s="1" r="DV117"/>
      <c s="1" r="DW117">
        <v>4841.0</v>
      </c>
      <c s="13" r="DX117"/>
      <c s="57" r="DY117">
        <v>2720.0</v>
      </c>
      <c s="50" r="DZ117"/>
      <c s="57" r="EA117">
        <v>3565.0</v>
      </c>
      <c s="57" r="EB117">
        <v>2263.0</v>
      </c>
      <c s="1" r="EC117">
        <v>245.0</v>
      </c>
      <c s="57" r="ED117">
        <v>1706.0</v>
      </c>
      <c s="57" r="EE117">
        <v>7779.0</v>
      </c>
      <c s="13" r="EF117"/>
      <c s="57" r="EG117">
        <v>3080.0</v>
      </c>
      <c s="57" r="EH117">
        <v>1438.0</v>
      </c>
      <c s="57" r="EI117">
        <v>1066.0</v>
      </c>
      <c s="1" r="EJ117">
        <v>317.0</v>
      </c>
      <c s="1" r="EK117">
        <v>180.0</v>
      </c>
      <c s="57" r="EL117">
        <v>1331.0</v>
      </c>
      <c s="1" r="EM117"/>
      <c s="1" r="EN117">
        <v>4.0</v>
      </c>
      <c s="1" r="EO117">
        <v>319.0</v>
      </c>
      <c s="57" r="EP117">
        <v>7735.0</v>
      </c>
      <c s="13" r="EQ117"/>
      <c s="57" r="ER117">
        <v>30206.0</v>
      </c>
      <c s="57" r="ES117">
        <v>4336.0</v>
      </c>
      <c s="1" r="ET117">
        <v>42.0</v>
      </c>
      <c s="57" r="EU117">
        <v>3100.0</v>
      </c>
      <c s="1" r="EV117">
        <v>176.0</v>
      </c>
      <c s="1" r="EW117"/>
      <c s="1" r="EX117"/>
      <c s="57" r="EY117">
        <v>37860.0</v>
      </c>
      <c s="13" r="EZ117"/>
      <c s="1" r="FA117">
        <v>642.0</v>
      </c>
      <c s="1" r="FB117"/>
      <c s="1" r="FC117"/>
      <c s="57" r="FD117">
        <v>2252.0</v>
      </c>
      <c s="1" r="FE117"/>
      <c s="1" r="FF117"/>
      <c s="57" r="FG117">
        <v>2090.0</v>
      </c>
      <c s="1" r="FH117"/>
      <c s="57" r="FI117">
        <v>4984.0</v>
      </c>
      <c s="13" r="FJ117"/>
      <c s="57" r="FK117">
        <v>2727.0</v>
      </c>
      <c s="5" r="FL117"/>
      <c s="57" r="FM117">
        <v>58838.0</v>
      </c>
      <c s="1" r="FN117"/>
      <c s="1" r="FO117"/>
      <c s="44" r="FP117"/>
      <c s="57" r="FQ117">
        <v>58838.0</v>
      </c>
      <c s="1" r="FR117"/>
      <c s="1" r="FS117"/>
      <c s="44" r="FT117"/>
      <c t="s" s="1" r="FU117">
        <v>87</v>
      </c>
      <c s="5" r="FV117"/>
      <c s="57" r="FW117">
        <v>61688.0</v>
      </c>
      <c s="1" r="FX117"/>
      <c s="1" r="FY117"/>
      <c s="44" r="FZ117"/>
      <c s="57" r="GA117">
        <v>61085.0</v>
      </c>
      <c s="1" r="GB117"/>
      <c s="1" r="GC117"/>
      <c s="44" r="GD117"/>
      <c s="57" r="GE117">
        <v>603.0</v>
      </c>
    </row>
    <row customHeight="1" r="118" ht="15.75">
      <c s="47" r="A118">
        <v>105.0</v>
      </c>
      <c t="s" s="48" r="B118">
        <v>81</v>
      </c>
      <c t="s" s="56" r="C118">
        <v>208</v>
      </c>
      <c s="48" r="D118"/>
      <c s="48" r="E118"/>
      <c s="48" r="F118"/>
      <c s="48" r="G118"/>
      <c s="48" r="H118"/>
      <c s="48" r="I118"/>
      <c s="57" r="J118">
        <v>4472.0</v>
      </c>
      <c s="1" r="K118">
        <v>12.0</v>
      </c>
      <c s="1" r="L118"/>
      <c s="1" r="M118"/>
      <c s="1" r="N118"/>
      <c s="1" r="O118"/>
      <c s="57" r="P118">
        <v>1941.0</v>
      </c>
      <c s="57" r="Q118">
        <v>6425.0</v>
      </c>
      <c s="13" r="R118"/>
      <c s="1" r="S118">
        <v>21.0</v>
      </c>
      <c s="1" r="T118">
        <v>78.0</v>
      </c>
      <c s="1" r="U118">
        <v>66.0</v>
      </c>
      <c s="1" r="V118">
        <v>12.0</v>
      </c>
      <c s="1" r="W118"/>
      <c s="1" r="X118">
        <v>40.0</v>
      </c>
      <c s="1" r="Y118"/>
      <c s="1" r="Z118"/>
      <c s="1" r="AA118"/>
      <c s="1" r="AB118">
        <v>217.0</v>
      </c>
      <c s="13" r="AC118"/>
      <c s="57" r="AD118">
        <v>1034.0</v>
      </c>
      <c s="1" r="AE118"/>
      <c s="1" r="AF118"/>
      <c s="1" r="AG118">
        <v>406.0</v>
      </c>
      <c s="1" r="AH118">
        <v>245.0</v>
      </c>
      <c s="1" r="AI118"/>
      <c s="1" r="AJ118"/>
      <c s="57" r="AK118">
        <v>1685.0</v>
      </c>
      <c s="13" r="AL118"/>
      <c s="1" r="AM118">
        <v>60.0</v>
      </c>
      <c s="1" r="AN118"/>
      <c s="1" r="AO118">
        <v>66.0</v>
      </c>
      <c s="1" r="AP118"/>
      <c s="1" r="AQ118"/>
      <c s="1" r="AR118"/>
      <c s="1" r="AS118">
        <v>498.0</v>
      </c>
      <c s="1" r="AT118"/>
      <c s="1" r="AU118">
        <v>624.0</v>
      </c>
      <c s="13" r="AV118"/>
      <c s="1" r="AW118">
        <v>3.0</v>
      </c>
      <c s="50" r="AX118"/>
      <c s="57" r="AY118">
        <v>4873.0</v>
      </c>
      <c s="1" r="AZ118">
        <v>15.0</v>
      </c>
      <c s="1" r="BA118"/>
      <c s="1" r="BB118"/>
      <c s="1" r="BC118"/>
      <c s="1" r="BD118"/>
      <c s="57" r="BE118">
        <v>1874.0</v>
      </c>
      <c s="57" r="BF118">
        <v>6762.0</v>
      </c>
      <c s="13" r="BG118"/>
      <c s="1" r="BH118">
        <v>20.0</v>
      </c>
      <c s="1" r="BI118">
        <v>78.0</v>
      </c>
      <c s="1" r="BJ118">
        <v>1.0</v>
      </c>
      <c s="1" r="BK118">
        <v>22.0</v>
      </c>
      <c s="1" r="BL118"/>
      <c s="1" r="BM118">
        <v>52.0</v>
      </c>
      <c s="1" r="BN118"/>
      <c s="1" r="BO118"/>
      <c s="1" r="BP118"/>
      <c s="1" r="BQ118">
        <v>173.0</v>
      </c>
      <c s="13" r="BR118"/>
      <c s="57" r="BS118">
        <v>1073.0</v>
      </c>
      <c s="1" r="BT118"/>
      <c s="1" r="BU118"/>
      <c s="1" r="BV118">
        <v>392.0</v>
      </c>
      <c s="1" r="BW118">
        <v>229.0</v>
      </c>
      <c s="1" r="BX118"/>
      <c s="1" r="BY118"/>
      <c s="57" r="BZ118">
        <v>1694.0</v>
      </c>
      <c s="13" r="CA118"/>
      <c s="1" r="CB118">
        <v>40.0</v>
      </c>
      <c s="1" r="CC118"/>
      <c s="1" r="CD118">
        <v>74.0</v>
      </c>
      <c s="1" r="CE118"/>
      <c s="1" r="CF118"/>
      <c s="1" r="CG118"/>
      <c s="1" r="CH118">
        <v>310.0</v>
      </c>
      <c s="1" r="CI118"/>
      <c s="1" r="CJ118">
        <v>424.0</v>
      </c>
      <c s="13" r="CK118"/>
      <c s="1" r="CL118">
        <v>88.0</v>
      </c>
      <c s="12" r="CM118"/>
      <c s="51" r="CN118"/>
      <c s="1" r="CO118">
        <v>883.0</v>
      </c>
      <c s="1" r="CP118">
        <v>493.0</v>
      </c>
      <c s="1" r="CQ118">
        <v>45.0</v>
      </c>
      <c s="1" r="CR118">
        <v>851.0</v>
      </c>
      <c s="57" r="CS118">
        <v>2272.0</v>
      </c>
      <c s="13" r="CT118"/>
      <c s="1" r="CU118">
        <v>458.0</v>
      </c>
      <c s="1" r="CV118">
        <v>229.0</v>
      </c>
      <c s="1" r="CW118">
        <v>61.0</v>
      </c>
      <c s="1" r="CX118">
        <v>586.0</v>
      </c>
      <c s="1" r="CY118">
        <v>60.0</v>
      </c>
      <c s="1" r="CZ118"/>
      <c s="1" r="DA118">
        <v>44.0</v>
      </c>
      <c s="1" r="DB118"/>
      <c s="1" r="DC118"/>
      <c s="1" r="DD118">
        <v>1438.0</v>
      </c>
      <c s="13" r="DE118"/>
      <c s="57" r="DF118">
        <v>1440.0</v>
      </c>
      <c s="1" r="DG118">
        <v>500.0</v>
      </c>
      <c s="1" r="DH118">
        <v>13.0</v>
      </c>
      <c s="1" r="DI118">
        <v>516.0</v>
      </c>
      <c s="1" r="DJ118">
        <v>588.0</v>
      </c>
      <c s="1" r="DK118"/>
      <c s="1" r="DL118"/>
      <c s="57" r="DM118">
        <v>3057.0</v>
      </c>
      <c s="13" r="DN118"/>
      <c s="1" r="DO118">
        <v>6.0</v>
      </c>
      <c s="1" r="DP118"/>
      <c s="1" r="DQ118">
        <v>216.0</v>
      </c>
      <c s="1" r="DR118"/>
      <c s="1" r="DS118"/>
      <c s="1" r="DT118"/>
      <c s="1" r="DU118">
        <v>769.0</v>
      </c>
      <c s="1" r="DV118"/>
      <c s="1" r="DW118">
        <v>991.0</v>
      </c>
      <c s="13" r="DX118"/>
      <c s="57" r="DY118">
        <v>1196.0</v>
      </c>
      <c s="50" r="DZ118"/>
      <c s="1" r="EA118">
        <v>868.0</v>
      </c>
      <c s="1" r="EB118">
        <v>488.0</v>
      </c>
      <c s="1" r="EC118">
        <v>94.0</v>
      </c>
      <c s="1" r="ED118">
        <v>852.0</v>
      </c>
      <c s="57" r="EE118">
        <v>2302.0</v>
      </c>
      <c s="13" r="EF118"/>
      <c s="1" r="EG118">
        <v>471.0</v>
      </c>
      <c s="1" r="EH118">
        <v>218.0</v>
      </c>
      <c s="1" r="EI118">
        <v>60.0</v>
      </c>
      <c s="1" r="EJ118">
        <v>584.0</v>
      </c>
      <c s="1" r="EK118">
        <v>60.0</v>
      </c>
      <c s="1" r="EL118"/>
      <c s="1" r="EM118">
        <v>16.0</v>
      </c>
      <c s="1" r="EN118"/>
      <c s="1" r="EO118"/>
      <c s="57" r="EP118">
        <v>1409.0</v>
      </c>
      <c s="13" r="EQ118"/>
      <c s="57" r="ER118">
        <v>1447.0</v>
      </c>
      <c s="1" r="ES118">
        <v>500.0</v>
      </c>
      <c s="1" r="ET118">
        <v>13.0</v>
      </c>
      <c s="1" r="EU118">
        <v>544.0</v>
      </c>
      <c s="1" r="EV118">
        <v>587.0</v>
      </c>
      <c s="1" r="EW118"/>
      <c s="1" r="EX118"/>
      <c s="57" r="EY118">
        <v>3091.0</v>
      </c>
      <c s="13" r="EZ118"/>
      <c s="1" r="FA118">
        <v>5.0</v>
      </c>
      <c s="1" r="FB118"/>
      <c s="1" r="FC118">
        <v>207.0</v>
      </c>
      <c s="1" r="FD118"/>
      <c s="1" r="FE118"/>
      <c s="1" r="FF118"/>
      <c s="1" r="FG118">
        <v>764.0</v>
      </c>
      <c s="1" r="FH118"/>
      <c s="1" r="FI118">
        <v>976.0</v>
      </c>
      <c s="13" r="FJ118"/>
      <c s="57" r="FK118">
        <v>1347.0</v>
      </c>
      <c s="5" r="FL118"/>
      <c s="57" r="FM118">
        <v>8954.0</v>
      </c>
      <c s="1" r="FN118"/>
      <c s="1" r="FO118"/>
      <c s="44" r="FP118"/>
      <c s="57" r="FQ118">
        <v>8954.0</v>
      </c>
      <c s="1" r="FR118"/>
      <c s="1" r="FS118"/>
      <c s="44" r="FT118"/>
      <c t="s" s="1" r="FU118">
        <v>87</v>
      </c>
      <c s="5" r="FV118"/>
      <c s="57" r="FW118">
        <v>9141.0</v>
      </c>
      <c s="1" r="FX118"/>
      <c s="1" r="FY118"/>
      <c s="44" r="FZ118"/>
      <c s="57" r="GA118">
        <v>9125.0</v>
      </c>
      <c s="1" r="GB118"/>
      <c s="1" r="GC118"/>
      <c s="44" r="GD118"/>
      <c s="57" r="GE118">
        <v>16.0</v>
      </c>
    </row>
    <row customHeight="1" r="119" ht="15.75">
      <c s="47" r="A119">
        <v>106.0</v>
      </c>
      <c t="s" s="48" r="B119">
        <v>91</v>
      </c>
      <c t="s" s="56" r="C119">
        <v>209</v>
      </c>
      <c s="48" r="D119"/>
      <c s="48" r="E119"/>
      <c s="48" r="F119"/>
      <c s="48" r="G119"/>
      <c s="48" r="H119"/>
      <c s="48" r="I119"/>
      <c s="57" r="J119">
        <v>13500.0</v>
      </c>
      <c s="1" r="K119">
        <v>7.0</v>
      </c>
      <c s="1" r="L119"/>
      <c s="1" r="M119"/>
      <c s="1" r="N119"/>
      <c s="1" r="O119"/>
      <c s="57" r="P119">
        <v>12279.0</v>
      </c>
      <c s="57" r="Q119">
        <v>25786.0</v>
      </c>
      <c s="13" r="R119"/>
      <c s="1" r="S119">
        <v>335.0</v>
      </c>
      <c s="1" r="T119"/>
      <c s="1" r="U119"/>
      <c s="1" r="V119">
        <v>84.0</v>
      </c>
      <c s="1" r="W119"/>
      <c s="1" r="X119">
        <v>1.0</v>
      </c>
      <c s="1" r="Y119"/>
      <c s="1" r="Z119">
        <v>2.0</v>
      </c>
      <c s="1" r="AA119"/>
      <c s="1" r="AB119">
        <v>422.0</v>
      </c>
      <c s="13" r="AC119"/>
      <c s="57" r="AD119">
        <v>16695.0</v>
      </c>
      <c s="1" r="AE119">
        <v>475.0</v>
      </c>
      <c s="1" r="AF119">
        <v>110.0</v>
      </c>
      <c s="57" r="AG119">
        <v>4953.0</v>
      </c>
      <c s="1" r="AH119"/>
      <c s="1" r="AI119"/>
      <c s="1" r="AJ119"/>
      <c s="57" r="AK119">
        <v>22233.0</v>
      </c>
      <c s="13" r="AL119"/>
      <c s="57" r="AM119">
        <v>2500.0</v>
      </c>
      <c s="1" r="AN119"/>
      <c s="1" r="AO119"/>
      <c s="1" r="AP119"/>
      <c s="1" r="AQ119"/>
      <c s="1" r="AR119"/>
      <c s="57" r="AS119">
        <v>1201.0</v>
      </c>
      <c s="1" r="AT119"/>
      <c s="57" r="AU119">
        <v>3701.0</v>
      </c>
      <c s="13" r="AV119"/>
      <c s="1" r="AW119">
        <v>590.0</v>
      </c>
      <c s="50" r="AX119"/>
      <c s="57" r="AY119">
        <v>13212.0</v>
      </c>
      <c s="1" r="AZ119">
        <v>7.0</v>
      </c>
      <c s="1" r="BA119"/>
      <c s="1" r="BB119"/>
      <c s="1" r="BC119"/>
      <c s="1" r="BD119"/>
      <c s="57" r="BE119">
        <v>11426.0</v>
      </c>
      <c s="57" r="BF119">
        <v>24645.0</v>
      </c>
      <c s="13" r="BG119"/>
      <c s="1" r="BH119">
        <v>446.0</v>
      </c>
      <c s="1" r="BI119"/>
      <c s="1" r="BJ119"/>
      <c s="1" r="BK119">
        <v>38.0</v>
      </c>
      <c s="1" r="BL119"/>
      <c s="1" r="BM119">
        <v>11.0</v>
      </c>
      <c s="1" r="BN119"/>
      <c s="1" r="BO119"/>
      <c s="1" r="BP119"/>
      <c s="1" r="BQ119">
        <v>495.0</v>
      </c>
      <c s="13" r="BR119"/>
      <c s="57" r="BS119">
        <v>18630.0</v>
      </c>
      <c s="1" r="BT119">
        <v>429.0</v>
      </c>
      <c s="1" r="BU119">
        <v>110.0</v>
      </c>
      <c s="57" r="BV119">
        <v>4861.0</v>
      </c>
      <c s="1" r="BW119"/>
      <c s="1" r="BX119"/>
      <c s="1" r="BY119"/>
      <c s="57" r="BZ119">
        <v>24030.0</v>
      </c>
      <c s="13" r="CA119"/>
      <c s="57" r="CB119">
        <v>1984.0</v>
      </c>
      <c s="1" r="CC119"/>
      <c s="1" r="CD119"/>
      <c s="1" r="CE119"/>
      <c s="1" r="CF119"/>
      <c s="1" r="CG119"/>
      <c s="57" r="CH119">
        <v>1000.0</v>
      </c>
      <c s="1" r="CI119"/>
      <c s="57" r="CJ119">
        <v>2984.0</v>
      </c>
      <c s="13" r="CK119"/>
      <c s="1" r="CL119">
        <v>338.0</v>
      </c>
      <c s="12" r="CM119"/>
      <c s="51" r="CN119"/>
      <c s="57" r="CO119">
        <v>3653.0</v>
      </c>
      <c s="57" r="CP119">
        <v>1981.0</v>
      </c>
      <c s="1" r="CQ119">
        <v>250.0</v>
      </c>
      <c s="1" r="CR119">
        <v>730.0</v>
      </c>
      <c s="57" r="CS119">
        <v>6614.0</v>
      </c>
      <c s="13" r="CT119"/>
      <c s="57" r="CU119">
        <v>3653.0</v>
      </c>
      <c s="1" r="CV119">
        <v>366.0</v>
      </c>
      <c s="1" r="CW119">
        <v>470.0</v>
      </c>
      <c s="57" r="CX119">
        <v>2577.0</v>
      </c>
      <c s="1" r="CY119">
        <v>55.0</v>
      </c>
      <c s="1" r="CZ119">
        <v>296.0</v>
      </c>
      <c s="1" r="DA119"/>
      <c s="1" r="DB119"/>
      <c s="1" r="DC119"/>
      <c s="1" r="DD119">
        <v>7417.0</v>
      </c>
      <c s="13" r="DE119"/>
      <c s="57" r="DF119">
        <v>18510.0</v>
      </c>
      <c s="57" r="DG119">
        <v>2258.0</v>
      </c>
      <c s="1" r="DH119">
        <v>120.0</v>
      </c>
      <c s="57" r="DI119">
        <v>6340.0</v>
      </c>
      <c s="1" r="DJ119">
        <v>4.0</v>
      </c>
      <c s="1" r="DK119"/>
      <c s="1" r="DL119"/>
      <c s="57" r="DM119">
        <v>27232.0</v>
      </c>
      <c s="13" r="DN119"/>
      <c s="1" r="DO119">
        <v>776.0</v>
      </c>
      <c s="1" r="DP119"/>
      <c s="1" r="DQ119"/>
      <c s="1" r="DR119"/>
      <c s="1" r="DS119"/>
      <c s="1" r="DT119"/>
      <c s="1" r="DU119">
        <v>787.0</v>
      </c>
      <c s="1" r="DV119"/>
      <c s="1" r="DW119">
        <v>1563.0</v>
      </c>
      <c s="13" r="DX119"/>
      <c s="57" r="DY119">
        <v>9906.0</v>
      </c>
      <c s="50" r="DZ119"/>
      <c s="57" r="EA119">
        <v>3517.0</v>
      </c>
      <c s="57" r="EB119">
        <v>1948.0</v>
      </c>
      <c s="1" r="EC119">
        <v>106.0</v>
      </c>
      <c s="1" r="ED119">
        <v>730.0</v>
      </c>
      <c s="57" r="EE119">
        <v>6301.0</v>
      </c>
      <c s="13" r="EF119"/>
      <c s="57" r="EG119">
        <v>3675.0</v>
      </c>
      <c s="1" r="EH119">
        <v>366.0</v>
      </c>
      <c s="1" r="EI119">
        <v>460.0</v>
      </c>
      <c s="57" r="EJ119">
        <v>2508.0</v>
      </c>
      <c s="1" r="EK119">
        <v>56.0</v>
      </c>
      <c s="1" r="EL119">
        <v>296.0</v>
      </c>
      <c s="1" r="EM119"/>
      <c s="1" r="EN119"/>
      <c s="1" r="EO119"/>
      <c s="57" r="EP119">
        <v>7361.0</v>
      </c>
      <c s="13" r="EQ119"/>
      <c s="57" r="ER119">
        <v>20753.0</v>
      </c>
      <c s="57" r="ES119">
        <v>2609.0</v>
      </c>
      <c s="1" r="ET119">
        <v>121.0</v>
      </c>
      <c s="57" r="EU119">
        <v>6340.0</v>
      </c>
      <c s="1" r="EV119"/>
      <c s="1" r="EW119"/>
      <c s="1" r="EX119"/>
      <c s="57" r="EY119">
        <v>29823.0</v>
      </c>
      <c s="13" r="EZ119"/>
      <c s="1" r="FA119">
        <v>606.0</v>
      </c>
      <c s="1" r="FB119"/>
      <c s="1" r="FC119"/>
      <c s="1" r="FD119"/>
      <c s="1" r="FE119"/>
      <c s="1" r="FF119"/>
      <c s="1" r="FG119">
        <v>781.0</v>
      </c>
      <c s="1" r="FH119"/>
      <c s="57" r="FI119">
        <v>1387.0</v>
      </c>
      <c s="13" r="FJ119"/>
      <c s="57" r="FK119">
        <v>7604.0</v>
      </c>
      <c s="5" r="FL119"/>
      <c s="57" r="FM119">
        <v>52732.0</v>
      </c>
      <c s="1" r="FN119"/>
      <c s="1" r="FO119"/>
      <c s="44" r="FP119"/>
      <c s="57" r="FQ119">
        <v>52732.0</v>
      </c>
      <c s="1" r="FR119"/>
      <c s="1" r="FS119"/>
      <c s="44" r="FT119"/>
      <c t="s" s="1" r="FU119">
        <v>87</v>
      </c>
      <c s="5" r="FV119"/>
      <c s="57" r="FW119">
        <v>52492.0</v>
      </c>
      <c s="1" r="FX119"/>
      <c s="1" r="FY119"/>
      <c s="44" r="FZ119"/>
      <c s="57" r="GA119">
        <v>52476.0</v>
      </c>
      <c s="1" r="GB119"/>
      <c s="1" r="GC119"/>
      <c s="44" r="GD119"/>
      <c s="57" r="GE119">
        <v>16.0</v>
      </c>
    </row>
    <row customHeight="1" r="120" ht="15.75">
      <c s="47" r="A120">
        <v>107.0</v>
      </c>
      <c t="s" s="48" r="B120">
        <v>91</v>
      </c>
      <c t="s" s="56" r="C120">
        <v>210</v>
      </c>
      <c s="48" r="D120"/>
      <c s="48" r="E120"/>
      <c s="48" r="F120"/>
      <c s="48" r="G120"/>
      <c s="48" r="H120"/>
      <c s="48" r="I120"/>
      <c s="57" r="J120">
        <v>48800.0</v>
      </c>
      <c s="1" r="K120">
        <v>257.0</v>
      </c>
      <c s="1" r="L120"/>
      <c s="1" r="M120"/>
      <c s="1" r="N120"/>
      <c s="1" r="O120"/>
      <c s="57" r="P120">
        <v>6313.0</v>
      </c>
      <c s="57" r="Q120">
        <v>55370.0</v>
      </c>
      <c s="13" r="R120"/>
      <c s="1" r="S120">
        <v>489.0</v>
      </c>
      <c s="1" r="T120">
        <v>5.0</v>
      </c>
      <c s="57" r="U120">
        <v>3065.0</v>
      </c>
      <c s="1" r="V120"/>
      <c s="1" r="W120">
        <v>30.0</v>
      </c>
      <c s="1" r="X120">
        <v>350.0</v>
      </c>
      <c s="1" r="Y120"/>
      <c s="1" r="Z120">
        <v>335.0</v>
      </c>
      <c s="1" r="AA120"/>
      <c s="57" r="AB120">
        <v>4274.0</v>
      </c>
      <c s="13" r="AC120"/>
      <c s="57" r="AD120">
        <v>26353.0</v>
      </c>
      <c s="1" r="AE120">
        <v>24.0</v>
      </c>
      <c s="1" r="AF120"/>
      <c s="57" r="AG120">
        <v>6908.0</v>
      </c>
      <c s="1" r="AH120"/>
      <c s="1" r="AI120">
        <v>100.0</v>
      </c>
      <c s="1" r="AJ120"/>
      <c s="57" r="AK120">
        <v>33385.0</v>
      </c>
      <c s="13" r="AL120"/>
      <c s="57" r="AM120">
        <v>8595.0</v>
      </c>
      <c s="1" r="AN120"/>
      <c s="1" r="AO120">
        <v>225.0</v>
      </c>
      <c s="1" r="AP120"/>
      <c s="1" r="AQ120"/>
      <c s="1" r="AR120"/>
      <c s="57" r="AS120">
        <v>1612.0</v>
      </c>
      <c s="1" r="AT120"/>
      <c s="57" r="AU120">
        <v>10432.0</v>
      </c>
      <c s="13" r="AV120"/>
      <c t="s" s="1" r="AW120">
        <v>87</v>
      </c>
      <c s="50" r="AX120"/>
      <c s="57" r="AY120">
        <v>46459.0</v>
      </c>
      <c s="1" r="AZ120">
        <v>309.0</v>
      </c>
      <c s="1" r="BA120"/>
      <c s="1" r="BB120"/>
      <c s="1" r="BC120"/>
      <c s="1" r="BD120"/>
      <c s="57" r="BE120">
        <v>8401.0</v>
      </c>
      <c s="57" r="BF120">
        <v>55169.0</v>
      </c>
      <c s="13" r="BG120"/>
      <c s="1" r="BH120">
        <v>369.0</v>
      </c>
      <c s="1" r="BI120">
        <v>7.0</v>
      </c>
      <c s="57" r="BJ120">
        <v>2657.0</v>
      </c>
      <c s="1" r="BK120"/>
      <c s="1" r="BL120">
        <v>6.0</v>
      </c>
      <c s="1" r="BM120">
        <v>456.0</v>
      </c>
      <c s="1" r="BN120"/>
      <c s="1" r="BO120">
        <v>382.0</v>
      </c>
      <c s="1" r="BP120"/>
      <c s="57" r="BQ120">
        <v>3877.0</v>
      </c>
      <c s="13" r="BR120"/>
      <c s="57" r="BS120">
        <v>26721.0</v>
      </c>
      <c s="1" r="BT120">
        <v>411.0</v>
      </c>
      <c s="1" r="BU120"/>
      <c s="57" r="BV120">
        <v>6734.0</v>
      </c>
      <c s="1" r="BW120"/>
      <c s="1" r="BX120">
        <v>33.0</v>
      </c>
      <c s="1" r="BY120"/>
      <c s="57" r="BZ120">
        <v>33899.0</v>
      </c>
      <c s="13" r="CA120"/>
      <c s="57" r="CB120">
        <v>6999.0</v>
      </c>
      <c s="1" r="CC120"/>
      <c s="1" r="CD120">
        <v>209.0</v>
      </c>
      <c s="1" r="CE120"/>
      <c s="1" r="CF120"/>
      <c s="1" r="CG120"/>
      <c s="57" r="CH120">
        <v>1511.0</v>
      </c>
      <c s="1" r="CI120"/>
      <c s="57" r="CJ120">
        <v>8719.0</v>
      </c>
      <c s="13" r="CK120"/>
      <c s="1" r="CL120">
        <v>72.0</v>
      </c>
      <c s="12" r="CM120"/>
      <c s="51" r="CN120"/>
      <c s="57" r="CO120">
        <v>4858.0</v>
      </c>
      <c s="57" r="CP120">
        <v>3464.0</v>
      </c>
      <c s="1" r="CQ120">
        <v>810.0</v>
      </c>
      <c s="57" r="CR120">
        <v>5434.0</v>
      </c>
      <c s="57" r="CS120">
        <v>14566.0</v>
      </c>
      <c s="13" r="CT120"/>
      <c s="57" r="CU120">
        <v>4781.0</v>
      </c>
      <c s="57" r="CV120">
        <v>1456.0</v>
      </c>
      <c s="57" r="CW120">
        <v>1868.0</v>
      </c>
      <c s="57" r="CX120">
        <v>7234.0</v>
      </c>
      <c s="57" r="CY120">
        <v>1030.0</v>
      </c>
      <c s="57" r="CZ120">
        <v>1419.0</v>
      </c>
      <c s="1" r="DA120">
        <v>142.0</v>
      </c>
      <c s="57" r="DB120">
        <v>1187.0</v>
      </c>
      <c s="1" r="DC120"/>
      <c s="1" r="DD120">
        <v>19117.0</v>
      </c>
      <c s="13" r="DE120"/>
      <c s="57" r="DF120">
        <v>34482.0</v>
      </c>
      <c s="57" r="DG120">
        <v>4861.0</v>
      </c>
      <c s="1" r="DH120">
        <v>379.0</v>
      </c>
      <c s="57" r="DI120">
        <v>9877.0</v>
      </c>
      <c s="57" r="DJ120">
        <v>1080.0</v>
      </c>
      <c s="1" r="DK120">
        <v>348.0</v>
      </c>
      <c s="1" r="DL120"/>
      <c s="57" r="DM120">
        <v>51027.0</v>
      </c>
      <c s="13" r="DN120"/>
      <c s="57" r="DO120">
        <v>7038.0</v>
      </c>
      <c s="1" r="DP120"/>
      <c s="1" r="DQ120">
        <v>271.0</v>
      </c>
      <c s="1" r="DR120">
        <v>15.0</v>
      </c>
      <c s="1" r="DS120"/>
      <c s="1" r="DT120"/>
      <c s="57" r="DU120">
        <v>1396.0</v>
      </c>
      <c s="1" r="DV120"/>
      <c s="1" r="DW120">
        <v>8720.0</v>
      </c>
      <c s="13" r="DX120"/>
      <c s="57" r="DY120">
        <v>10031.0</v>
      </c>
      <c s="50" r="DZ120"/>
      <c s="57" r="EA120">
        <v>4706.0</v>
      </c>
      <c s="57" r="EB120">
        <v>3700.0</v>
      </c>
      <c s="1" r="EC120">
        <v>754.0</v>
      </c>
      <c s="57" r="ED120">
        <v>5704.0</v>
      </c>
      <c s="57" r="EE120">
        <v>14864.0</v>
      </c>
      <c s="13" r="EF120"/>
      <c s="57" r="EG120">
        <v>5328.0</v>
      </c>
      <c s="57" r="EH120">
        <v>1563.0</v>
      </c>
      <c s="57" r="EI120">
        <v>1777.0</v>
      </c>
      <c s="57" r="EJ120">
        <v>6403.0</v>
      </c>
      <c s="1" r="EK120">
        <v>882.0</v>
      </c>
      <c s="57" r="EL120">
        <v>1482.0</v>
      </c>
      <c s="1" r="EM120">
        <v>77.0</v>
      </c>
      <c s="57" r="EN120">
        <v>1205.0</v>
      </c>
      <c s="1" r="EO120"/>
      <c s="57" r="EP120">
        <v>18717.0</v>
      </c>
      <c s="13" r="EQ120"/>
      <c s="57" r="ER120">
        <v>35581.0</v>
      </c>
      <c s="57" r="ES120">
        <v>4684.0</v>
      </c>
      <c s="1" r="ET120">
        <v>395.0</v>
      </c>
      <c s="57" r="EU120">
        <v>9527.0</v>
      </c>
      <c s="57" r="EV120">
        <v>1072.0</v>
      </c>
      <c s="1" r="EW120">
        <v>295.0</v>
      </c>
      <c s="1" r="EX120"/>
      <c s="57" r="EY120">
        <v>51554.0</v>
      </c>
      <c s="13" r="EZ120"/>
      <c s="57" r="FA120">
        <v>6059.0</v>
      </c>
      <c s="1" r="FB120"/>
      <c s="1" r="FC120">
        <v>305.0</v>
      </c>
      <c s="1" r="FD120"/>
      <c s="1" r="FE120"/>
      <c s="1" r="FF120"/>
      <c s="57" r="FG120">
        <v>1282.0</v>
      </c>
      <c s="1" r="FH120"/>
      <c s="57" r="FI120">
        <v>7646.0</v>
      </c>
      <c s="13" r="FJ120"/>
      <c s="57" r="FK120">
        <v>9792.0</v>
      </c>
      <c s="5" r="FL120"/>
      <c s="57" r="FM120">
        <v>103461.0</v>
      </c>
      <c s="1" r="FN120"/>
      <c s="1" r="FO120"/>
      <c s="44" r="FP120"/>
      <c s="57" r="FQ120">
        <v>103461.0</v>
      </c>
      <c s="1" r="FR120"/>
      <c s="1" r="FS120"/>
      <c s="44" r="FT120"/>
      <c t="s" s="1" r="FU120">
        <v>87</v>
      </c>
      <c s="5" r="FV120"/>
      <c s="57" r="FW120">
        <v>101736.0</v>
      </c>
      <c s="1" r="FX120"/>
      <c s="1" r="FY120"/>
      <c s="44" r="FZ120"/>
      <c s="57" r="GA120">
        <v>102573.0</v>
      </c>
      <c s="1" r="GB120"/>
      <c s="1" r="GC120"/>
      <c s="44" r="GD120"/>
      <c s="57" r="GE120">
        <v>-837.0</v>
      </c>
    </row>
    <row customHeight="1" r="121" ht="15.75">
      <c s="47" r="A121">
        <v>108.0</v>
      </c>
      <c t="s" s="48" r="B121">
        <v>91</v>
      </c>
      <c t="s" s="56" r="C121">
        <v>211</v>
      </c>
      <c s="48" r="D121"/>
      <c s="48" r="E121"/>
      <c s="48" r="F121"/>
      <c s="48" r="G121"/>
      <c s="48" r="H121"/>
      <c s="48" r="I121"/>
      <c s="57" r="J121">
        <v>17359.0</v>
      </c>
      <c s="1" r="K121">
        <v>12.0</v>
      </c>
      <c s="1" r="L121"/>
      <c s="1" r="M121"/>
      <c s="1" r="N121"/>
      <c s="1" r="O121"/>
      <c s="57" r="P121">
        <v>16920.0</v>
      </c>
      <c s="57" r="Q121">
        <v>34291.0</v>
      </c>
      <c s="13" r="R121"/>
      <c s="1" r="S121">
        <v>577.0</v>
      </c>
      <c s="1" r="T121">
        <v>26.0</v>
      </c>
      <c s="1" r="U121">
        <v>170.0</v>
      </c>
      <c s="1" r="V121">
        <v>7.0</v>
      </c>
      <c s="1" r="W121"/>
      <c s="1" r="X121">
        <v>30.0</v>
      </c>
      <c s="1" r="Y121"/>
      <c s="1" r="Z121">
        <v>12.0</v>
      </c>
      <c s="1" r="AA121"/>
      <c s="1" r="AB121">
        <v>822.0</v>
      </c>
      <c s="13" r="AC121"/>
      <c s="57" r="AD121">
        <v>7743.0</v>
      </c>
      <c s="1" r="AE121">
        <v>65.0</v>
      </c>
      <c t="s" s="1" r="AF121">
        <v>87</v>
      </c>
      <c s="57" r="AG121">
        <v>10037.0</v>
      </c>
      <c s="1" r="AH121"/>
      <c s="1" r="AI121">
        <v>146.0</v>
      </c>
      <c s="1" r="AJ121">
        <v>25.0</v>
      </c>
      <c s="57" r="AK121">
        <v>18016.0</v>
      </c>
      <c s="13" r="AL121"/>
      <c s="57" r="AM121">
        <v>5060.0</v>
      </c>
      <c s="1" r="AN121"/>
      <c s="1" r="AO121">
        <v>151.0</v>
      </c>
      <c s="1" r="AP121"/>
      <c s="1" r="AQ121"/>
      <c s="1" r="AR121"/>
      <c s="57" r="AS121">
        <v>1470.0</v>
      </c>
      <c s="1" r="AT121"/>
      <c s="57" r="AU121">
        <v>6681.0</v>
      </c>
      <c s="13" r="AV121"/>
      <c s="57" r="AW121">
        <v>5742.0</v>
      </c>
      <c s="50" r="AX121"/>
      <c s="57" r="AY121">
        <v>17386.0</v>
      </c>
      <c s="1" r="AZ121">
        <v>16.0</v>
      </c>
      <c s="1" r="BA121"/>
      <c s="1" r="BB121"/>
      <c s="1" r="BC121"/>
      <c s="1" r="BD121"/>
      <c s="57" r="BE121">
        <v>16996.0</v>
      </c>
      <c s="57" r="BF121">
        <v>34398.0</v>
      </c>
      <c s="13" r="BG121"/>
      <c s="1" r="BH121">
        <v>542.0</v>
      </c>
      <c s="1" r="BI121">
        <v>7.0</v>
      </c>
      <c s="1" r="BJ121">
        <v>200.0</v>
      </c>
      <c s="1" r="BK121">
        <v>7.0</v>
      </c>
      <c s="1" r="BL121"/>
      <c s="1" r="BM121">
        <v>7.0</v>
      </c>
      <c s="1" r="BN121"/>
      <c s="1" r="BO121">
        <v>16.0</v>
      </c>
      <c s="1" r="BP121"/>
      <c s="1" r="BQ121">
        <v>779.0</v>
      </c>
      <c s="13" r="BR121"/>
      <c s="57" r="BS121">
        <v>7848.0</v>
      </c>
      <c s="1" r="BT121">
        <v>32.0</v>
      </c>
      <c s="1" r="BU121">
        <v>2.0</v>
      </c>
      <c s="57" r="BV121">
        <v>9797.0</v>
      </c>
      <c s="1" r="BW121"/>
      <c s="1" r="BX121">
        <v>171.0</v>
      </c>
      <c s="1" r="BY121">
        <v>25.0</v>
      </c>
      <c s="57" r="BZ121">
        <v>17875.0</v>
      </c>
      <c s="13" r="CA121"/>
      <c s="57" r="CB121">
        <v>5101.0</v>
      </c>
      <c s="1" r="CC121"/>
      <c s="1" r="CD121">
        <v>106.0</v>
      </c>
      <c s="1" r="CE121"/>
      <c s="1" r="CF121"/>
      <c s="1" r="CG121"/>
      <c s="57" r="CH121">
        <v>1169.0</v>
      </c>
      <c s="1" r="CI121"/>
      <c s="57" r="CJ121">
        <v>6376.0</v>
      </c>
      <c s="13" r="CK121"/>
      <c s="57" r="CL121">
        <v>6545.0</v>
      </c>
      <c s="12" r="CM121"/>
      <c s="51" r="CN121"/>
      <c s="57" r="CO121">
        <v>2834.0</v>
      </c>
      <c s="57" r="CP121">
        <v>2191.0</v>
      </c>
      <c s="1" r="CQ121">
        <v>465.0</v>
      </c>
      <c s="57" r="CR121">
        <v>5366.0</v>
      </c>
      <c s="57" r="CS121">
        <v>10856.0</v>
      </c>
      <c s="13" r="CT121"/>
      <c s="57" r="CU121">
        <v>3493.0</v>
      </c>
      <c s="1" r="CV121">
        <v>676.0</v>
      </c>
      <c s="1" r="CW121">
        <v>894.0</v>
      </c>
      <c s="57" r="CX121">
        <v>3926.0</v>
      </c>
      <c s="1" r="CY121">
        <v>321.0</v>
      </c>
      <c s="1" r="CZ121">
        <v>790.0</v>
      </c>
      <c s="1" r="DA121">
        <v>310.0</v>
      </c>
      <c s="1" r="DB121">
        <v>15.0</v>
      </c>
      <c s="1" r="DC121"/>
      <c s="1" r="DD121">
        <v>10425.0</v>
      </c>
      <c s="13" r="DE121"/>
      <c s="57" r="DF121">
        <v>14052.0</v>
      </c>
      <c s="57" r="DG121">
        <v>2763.0</v>
      </c>
      <c s="1" r="DH121">
        <v>88.0</v>
      </c>
      <c s="57" r="DI121">
        <v>12949.0</v>
      </c>
      <c s="1" r="DJ121">
        <v>912.0</v>
      </c>
      <c s="1" r="DK121">
        <v>240.0</v>
      </c>
      <c s="1" r="DL121">
        <v>101.0</v>
      </c>
      <c s="57" r="DM121">
        <v>31105.0</v>
      </c>
      <c s="13" r="DN121"/>
      <c s="57" r="DO121">
        <v>4578.0</v>
      </c>
      <c s="1" r="DP121"/>
      <c s="1" r="DQ121">
        <v>40.0</v>
      </c>
      <c s="1" r="DR121"/>
      <c s="1" r="DS121"/>
      <c s="1" r="DT121"/>
      <c s="1" r="DU121">
        <v>412.0</v>
      </c>
      <c s="1" r="DV121"/>
      <c s="1" r="DW121">
        <v>5030.0</v>
      </c>
      <c s="13" r="DX121"/>
      <c s="57" r="DY121">
        <v>8136.0</v>
      </c>
      <c s="50" r="DZ121"/>
      <c s="57" r="EA121">
        <v>2941.0</v>
      </c>
      <c s="57" r="EB121">
        <v>2200.0</v>
      </c>
      <c s="1" r="EC121">
        <v>328.0</v>
      </c>
      <c s="57" r="ED121">
        <v>4710.0</v>
      </c>
      <c s="57" r="EE121">
        <v>10179.0</v>
      </c>
      <c s="13" r="EF121"/>
      <c s="57" r="EG121">
        <v>3462.0</v>
      </c>
      <c s="1" r="EH121">
        <v>578.0</v>
      </c>
      <c s="1" r="EI121">
        <v>756.0</v>
      </c>
      <c s="57" r="EJ121">
        <v>4053.0</v>
      </c>
      <c s="1" r="EK121">
        <v>302.0</v>
      </c>
      <c s="57" r="EL121">
        <v>1213.0</v>
      </c>
      <c s="1" r="EM121">
        <v>247.0</v>
      </c>
      <c s="1" r="EN121">
        <v>14.0</v>
      </c>
      <c s="1" r="EO121"/>
      <c s="57" r="EP121">
        <v>10625.0</v>
      </c>
      <c s="13" r="EQ121"/>
      <c s="57" r="ER121">
        <v>13744.0</v>
      </c>
      <c s="57" r="ES121">
        <v>2836.0</v>
      </c>
      <c s="1" r="ET121">
        <v>27.0</v>
      </c>
      <c s="57" r="EU121">
        <v>12925.0</v>
      </c>
      <c s="1" r="EV121">
        <v>912.0</v>
      </c>
      <c s="1" r="EW121">
        <v>221.0</v>
      </c>
      <c s="1" r="EX121">
        <v>101.0</v>
      </c>
      <c s="57" r="EY121">
        <v>30766.0</v>
      </c>
      <c s="13" r="EZ121"/>
      <c s="57" r="FA121">
        <v>4327.0</v>
      </c>
      <c s="1" r="FB121"/>
      <c s="1" r="FC121">
        <v>4.0</v>
      </c>
      <c s="1" r="FD121"/>
      <c s="1" r="FE121"/>
      <c s="1" r="FF121"/>
      <c s="1" r="FG121">
        <v>641.0</v>
      </c>
      <c s="1" r="FH121"/>
      <c s="57" r="FI121">
        <v>4972.0</v>
      </c>
      <c s="13" r="FJ121"/>
      <c s="57" r="FK121">
        <v>9232.0</v>
      </c>
      <c s="5" r="FL121"/>
      <c s="57" r="FM121">
        <v>65552.0</v>
      </c>
      <c s="1" r="FN121"/>
      <c s="1" r="FO121"/>
      <c s="44" r="FP121"/>
      <c s="57" r="FQ121">
        <v>65552.0</v>
      </c>
      <c s="1" r="FR121"/>
      <c s="1" r="FS121"/>
      <c s="44" r="FT121"/>
      <c t="s" s="1" r="FU121">
        <v>87</v>
      </c>
      <c s="5" r="FV121"/>
      <c s="57" r="FW121">
        <v>65973.0</v>
      </c>
      <c s="1" r="FX121"/>
      <c s="1" r="FY121"/>
      <c s="44" r="FZ121"/>
      <c s="57" r="GA121">
        <v>65774.0</v>
      </c>
      <c s="1" r="GB121"/>
      <c s="1" r="GC121"/>
      <c s="44" r="GD121"/>
      <c s="57" r="GE121">
        <v>199.0</v>
      </c>
    </row>
    <row customHeight="1" r="122" ht="15.75">
      <c s="47" r="A122">
        <v>109.0</v>
      </c>
      <c t="s" s="48" r="B122">
        <v>81</v>
      </c>
      <c t="s" s="56" r="C122">
        <v>212</v>
      </c>
      <c s="48" r="D122"/>
      <c s="48" r="E122"/>
      <c s="48" r="F122"/>
      <c s="48" r="G122"/>
      <c s="48" r="H122"/>
      <c s="48" r="I122"/>
      <c s="57" r="J122">
        <v>1965000.0</v>
      </c>
      <c s="57" r="K122">
        <v>51735.0</v>
      </c>
      <c s="1" r="L122"/>
      <c s="1" r="M122"/>
      <c s="1" r="N122"/>
      <c s="57" r="O122">
        <v>10000.0</v>
      </c>
      <c s="57" r="P122">
        <v>192000.0</v>
      </c>
      <c s="57" r="Q122">
        <v>2218735.0</v>
      </c>
      <c s="13" r="R122"/>
      <c s="57" r="S122">
        <v>13893.0</v>
      </c>
      <c s="57" r="T122">
        <v>60511.0</v>
      </c>
      <c s="57" r="U122">
        <v>30900.0</v>
      </c>
      <c s="57" r="V122">
        <v>2194.0</v>
      </c>
      <c s="1" r="W122"/>
      <c s="57" r="X122">
        <v>27580.0</v>
      </c>
      <c s="1" r="Y122"/>
      <c s="57" r="Z122">
        <v>41110.0</v>
      </c>
      <c s="1" r="AA122"/>
      <c s="57" r="AB122">
        <v>176188.0</v>
      </c>
      <c s="13" r="AC122"/>
      <c s="57" r="AD122">
        <v>465150.0</v>
      </c>
      <c s="57" r="AE122">
        <v>63458.0</v>
      </c>
      <c s="57" r="AF122">
        <v>24871.0</v>
      </c>
      <c s="57" r="AG122">
        <v>315147.0</v>
      </c>
      <c s="1" r="AH122"/>
      <c s="1" r="AI122"/>
      <c s="1" r="AJ122"/>
      <c s="57" r="AK122">
        <v>868626.0</v>
      </c>
      <c s="13" r="AL122"/>
      <c s="1" r="AM122"/>
      <c s="1" r="AN122"/>
      <c s="57" r="AO122">
        <v>4500.0</v>
      </c>
      <c s="57" r="AP122">
        <v>76231.0</v>
      </c>
      <c s="1" r="AQ122"/>
      <c s="1" r="AR122"/>
      <c s="1" r="AS122"/>
      <c s="1" r="AT122"/>
      <c s="57" r="AU122">
        <v>80731.0</v>
      </c>
      <c s="13" r="AV122"/>
      <c s="57" r="AW122">
        <v>8720.0</v>
      </c>
      <c s="50" r="AX122"/>
      <c s="57" r="AY122">
        <v>2009903.0</v>
      </c>
      <c s="57" r="AZ122">
        <v>52421.0</v>
      </c>
      <c s="1" r="BA122"/>
      <c s="1" r="BB122"/>
      <c s="1" r="BC122"/>
      <c s="57" r="BD122">
        <v>4774.0</v>
      </c>
      <c s="57" r="BE122">
        <v>187899.0</v>
      </c>
      <c s="57" r="BF122">
        <v>2254997.0</v>
      </c>
      <c s="13" r="BG122"/>
      <c s="57" r="BH122">
        <v>14564.0</v>
      </c>
      <c s="57" r="BI122">
        <v>49554.0</v>
      </c>
      <c s="57" r="BJ122">
        <v>29927.0</v>
      </c>
      <c s="57" r="BK122">
        <v>5861.0</v>
      </c>
      <c s="1" r="BL122"/>
      <c s="57" r="BM122">
        <v>30656.0</v>
      </c>
      <c s="1" r="BN122"/>
      <c s="57" r="BO122">
        <v>36987.0</v>
      </c>
      <c s="1" r="BP122"/>
      <c s="57" r="BQ122">
        <v>167549.0</v>
      </c>
      <c s="13" r="BR122"/>
      <c s="57" r="BS122">
        <v>513760.0</v>
      </c>
      <c s="57" r="BT122">
        <v>31588.0</v>
      </c>
      <c s="57" r="BU122">
        <v>25010.0</v>
      </c>
      <c s="57" r="BV122">
        <v>301258.0</v>
      </c>
      <c s="1" r="BW122"/>
      <c s="1" r="BX122"/>
      <c s="1" r="BY122"/>
      <c s="57" r="BZ122">
        <v>871616.0</v>
      </c>
      <c s="13" r="CA122"/>
      <c s="1" r="CB122"/>
      <c s="1" r="CC122"/>
      <c s="57" r="CD122">
        <v>4465.0</v>
      </c>
      <c s="57" r="CE122">
        <v>71345.0</v>
      </c>
      <c s="1" r="CF122"/>
      <c s="1" r="CG122"/>
      <c s="1" r="CH122"/>
      <c s="1" r="CI122"/>
      <c s="57" r="CJ122">
        <v>75810.0</v>
      </c>
      <c s="13" r="CK122"/>
      <c s="57" r="CL122">
        <v>68715.0</v>
      </c>
      <c s="12" r="CM122"/>
      <c s="51" r="CN122"/>
      <c s="57" r="CO122">
        <v>133506.0</v>
      </c>
      <c s="57" r="CP122">
        <v>66615.0</v>
      </c>
      <c s="57" r="CQ122">
        <v>14250.0</v>
      </c>
      <c s="57" r="CR122">
        <v>260000.0</v>
      </c>
      <c s="57" r="CS122">
        <v>474371.0</v>
      </c>
      <c s="13" r="CT122"/>
      <c s="57" r="CU122">
        <v>245377.0</v>
      </c>
      <c s="57" r="CV122">
        <v>107492.0</v>
      </c>
      <c s="57" r="CW122">
        <v>118561.0</v>
      </c>
      <c s="57" r="CX122">
        <v>110439.0</v>
      </c>
      <c s="1" r="CY122"/>
      <c s="57" r="CZ122">
        <v>26927.0</v>
      </c>
      <c s="1" r="DA122"/>
      <c s="57" r="DB122">
        <v>52103.0</v>
      </c>
      <c s="1" r="DC122"/>
      <c s="1" r="DD122">
        <v>660899.0</v>
      </c>
      <c s="13" r="DE122"/>
      <c s="57" r="DF122">
        <v>770522.0</v>
      </c>
      <c s="57" r="DG122">
        <v>223464.0</v>
      </c>
      <c s="57" r="DH122">
        <v>43407.0</v>
      </c>
      <c s="57" r="DI122">
        <v>446403.0</v>
      </c>
      <c s="57" r="DJ122">
        <v>20000.0</v>
      </c>
      <c s="1" r="DK122"/>
      <c s="1" r="DL122"/>
      <c s="57" r="DM122">
        <v>1503796.0</v>
      </c>
      <c s="13" r="DN122"/>
      <c t="s" s="1" r="DO122">
        <v>87</v>
      </c>
      <c s="1" r="DP122"/>
      <c s="57" r="DQ122">
        <v>4934.0</v>
      </c>
      <c s="1" r="DR122"/>
      <c s="1" r="DS122"/>
      <c s="1" r="DT122"/>
      <c s="1" r="DU122"/>
      <c s="1" r="DV122"/>
      <c s="1" r="DW122">
        <v>4934.0</v>
      </c>
      <c s="13" r="DX122"/>
      <c s="57" r="DY122">
        <v>709000.0</v>
      </c>
      <c s="50" r="DZ122"/>
      <c s="57" r="EA122">
        <v>120746.0</v>
      </c>
      <c s="57" r="EB122">
        <v>63139.0</v>
      </c>
      <c s="57" r="EC122">
        <v>14325.0</v>
      </c>
      <c s="57" r="ED122">
        <v>252224.0</v>
      </c>
      <c s="57" r="EE122">
        <v>450434.0</v>
      </c>
      <c s="13" r="EF122"/>
      <c s="57" r="EG122">
        <v>243590.0</v>
      </c>
      <c s="57" r="EH122">
        <v>92912.0</v>
      </c>
      <c s="57" r="EI122">
        <v>113913.0</v>
      </c>
      <c s="57" r="EJ122">
        <v>106336.0</v>
      </c>
      <c s="1" r="EK122"/>
      <c s="57" r="EL122">
        <v>37223.0</v>
      </c>
      <c s="1" r="EM122"/>
      <c s="57" r="EN122">
        <v>47739.0</v>
      </c>
      <c s="1" r="EO122"/>
      <c s="57" r="EP122">
        <v>641713.0</v>
      </c>
      <c s="13" r="EQ122"/>
      <c s="57" r="ER122">
        <v>831390.0</v>
      </c>
      <c s="57" r="ES122">
        <v>188467.0</v>
      </c>
      <c s="57" r="ET122">
        <v>40853.0</v>
      </c>
      <c s="57" r="EU122">
        <v>431667.0</v>
      </c>
      <c s="57" r="EV122">
        <v>20000.0</v>
      </c>
      <c s="1" r="EW122"/>
      <c s="1" r="EX122"/>
      <c s="57" r="EY122">
        <v>1512377.0</v>
      </c>
      <c s="13" r="EZ122"/>
      <c t="s" s="1" r="FA122">
        <v>87</v>
      </c>
      <c s="1" r="FB122"/>
      <c s="57" r="FC122">
        <v>4677.0</v>
      </c>
      <c s="1" r="FD122"/>
      <c s="1" r="FE122"/>
      <c s="1" r="FF122"/>
      <c s="1" r="FG122"/>
      <c s="1" r="FH122"/>
      <c s="57" r="FI122">
        <v>4677.0</v>
      </c>
      <c s="13" r="FJ122"/>
      <c s="57" r="FK122">
        <v>824204.0</v>
      </c>
      <c s="5" r="FL122"/>
      <c s="57" r="FM122">
        <v>3353000.0</v>
      </c>
      <c s="1" r="FN122"/>
      <c s="1" r="FO122"/>
      <c s="44" r="FP122"/>
      <c s="57" r="FQ122">
        <v>3353000.0</v>
      </c>
      <c s="1" r="FR122"/>
      <c s="1" r="FS122"/>
      <c s="44" r="FT122"/>
      <c t="s" s="1" r="FU122">
        <v>87</v>
      </c>
      <c s="5" r="FV122"/>
      <c s="57" r="FW122">
        <v>3438687.0</v>
      </c>
      <c s="1" r="FX122"/>
      <c s="1" r="FY122"/>
      <c s="44" r="FZ122"/>
      <c s="57" r="GA122">
        <v>3433405.0</v>
      </c>
      <c s="1" r="GB122"/>
      <c s="1" r="GC122"/>
      <c s="44" r="GD122"/>
      <c s="57" r="GE122">
        <v>5282.0</v>
      </c>
    </row>
    <row customHeight="1" r="123" ht="15.75">
      <c s="47" r="A123">
        <v>110.0</v>
      </c>
      <c t="s" s="48" r="B123">
        <v>88</v>
      </c>
      <c t="s" s="56" r="C123">
        <v>213</v>
      </c>
      <c s="48" r="D123"/>
      <c s="48" r="E123"/>
      <c s="48" r="F123"/>
      <c s="48" r="G123"/>
      <c s="48" r="H123"/>
      <c s="48" r="I123"/>
      <c s="57" r="J123">
        <v>19700.0</v>
      </c>
      <c s="1" r="K123">
        <v>474.0</v>
      </c>
      <c s="1" r="L123"/>
      <c s="1" r="M123"/>
      <c s="1" r="N123"/>
      <c s="1" r="O123">
        <v>535.0</v>
      </c>
      <c s="57" r="P123">
        <v>12015.0</v>
      </c>
      <c s="57" r="Q123">
        <v>32724.0</v>
      </c>
      <c s="13" r="R123"/>
      <c s="1" r="S123">
        <v>43.0</v>
      </c>
      <c s="1" r="T123">
        <v>60.0</v>
      </c>
      <c s="57" r="U123">
        <v>2046.0</v>
      </c>
      <c s="1" r="V123"/>
      <c s="1" r="W123"/>
      <c s="1" r="X123">
        <v>24.0</v>
      </c>
      <c s="1" r="Y123"/>
      <c s="1" r="Z123"/>
      <c s="1" r="AA123"/>
      <c s="57" r="AB123">
        <v>2173.0</v>
      </c>
      <c s="13" r="AC123"/>
      <c s="57" r="AD123">
        <v>14149.0</v>
      </c>
      <c s="1" r="AE123"/>
      <c s="1" r="AF123"/>
      <c s="57" r="AG123">
        <v>1990.0</v>
      </c>
      <c s="1" r="AH123"/>
      <c s="1" r="AI123"/>
      <c s="1" r="AJ123"/>
      <c s="57" r="AK123">
        <v>16139.0</v>
      </c>
      <c s="13" r="AL123"/>
      <c s="57" r="AM123">
        <v>6600.0</v>
      </c>
      <c s="1" r="AN123">
        <v>250.0</v>
      </c>
      <c s="1" r="AO123"/>
      <c s="1" r="AP123"/>
      <c s="1" r="AQ123"/>
      <c s="1" r="AR123"/>
      <c s="57" r="AS123">
        <v>1957.0</v>
      </c>
      <c s="1" r="AT123"/>
      <c s="57" r="AU123">
        <v>8807.0</v>
      </c>
      <c s="13" r="AV123"/>
      <c s="1" r="AW123">
        <v>85.0</v>
      </c>
      <c s="50" r="AX123"/>
      <c s="57" r="AY123">
        <v>18502.0</v>
      </c>
      <c s="1" r="AZ123">
        <v>107.0</v>
      </c>
      <c s="1" r="BA123"/>
      <c s="1" r="BB123"/>
      <c s="1" r="BC123"/>
      <c s="1" r="BD123">
        <v>11.0</v>
      </c>
      <c s="57" r="BE123">
        <v>12537.0</v>
      </c>
      <c s="57" r="BF123">
        <v>31157.0</v>
      </c>
      <c s="13" r="BG123"/>
      <c s="1" r="BH123">
        <v>44.0</v>
      </c>
      <c s="1" r="BI123">
        <v>206.0</v>
      </c>
      <c s="1" r="BJ123">
        <v>891.0</v>
      </c>
      <c s="1" r="BK123"/>
      <c s="1" r="BL123"/>
      <c s="1" r="BM123">
        <v>45.0</v>
      </c>
      <c s="1" r="BN123"/>
      <c s="1" r="BO123"/>
      <c s="1" r="BP123"/>
      <c s="57" r="BQ123">
        <v>1186.0</v>
      </c>
      <c s="13" r="BR123"/>
      <c s="57" r="BS123">
        <v>15844.0</v>
      </c>
      <c s="1" r="BT123">
        <v>93.0</v>
      </c>
      <c s="1" r="BU123">
        <v>48.0</v>
      </c>
      <c s="57" r="BV123">
        <v>1794.0</v>
      </c>
      <c s="1" r="BW123"/>
      <c s="1" r="BX123"/>
      <c s="1" r="BY123"/>
      <c s="57" r="BZ123">
        <v>17779.0</v>
      </c>
      <c s="13" r="CA123"/>
      <c s="57" r="CB123">
        <v>6780.0</v>
      </c>
      <c s="1" r="CC123">
        <v>19.0</v>
      </c>
      <c s="1" r="CD123"/>
      <c s="1" r="CE123"/>
      <c s="1" r="CF123"/>
      <c s="1" r="CG123"/>
      <c s="57" r="CH123">
        <v>3012.0</v>
      </c>
      <c s="1" r="CI123"/>
      <c s="57" r="CJ123">
        <v>9811.0</v>
      </c>
      <c s="13" r="CK123"/>
      <c s="57" r="CL123">
        <v>4598.0</v>
      </c>
      <c s="12" r="CM123"/>
      <c s="51" r="CN123"/>
      <c s="57" r="CO123">
        <v>2712.0</v>
      </c>
      <c s="57" r="CP123">
        <v>3427.0</v>
      </c>
      <c s="57" r="CQ123">
        <v>4450.0</v>
      </c>
      <c s="57" r="CR123">
        <v>2327.0</v>
      </c>
      <c s="57" r="CS123">
        <v>12916.0</v>
      </c>
      <c s="13" r="CT123"/>
      <c s="57" r="CU123">
        <v>4380.0</v>
      </c>
      <c s="1" r="CV123">
        <v>576.0</v>
      </c>
      <c s="57" r="CW123">
        <v>1711.0</v>
      </c>
      <c s="57" r="CX123">
        <v>1142.0</v>
      </c>
      <c s="1" r="CY123">
        <v>50.0</v>
      </c>
      <c s="1" r="CZ123"/>
      <c s="1" r="DA123"/>
      <c s="1" r="DB123"/>
      <c s="1" r="DC123"/>
      <c s="1" r="DD123">
        <v>7859.0</v>
      </c>
      <c s="13" r="DE123"/>
      <c s="57" r="DF123">
        <v>16846.0</v>
      </c>
      <c s="1" r="DG123">
        <v>673.0</v>
      </c>
      <c s="1" r="DH123">
        <v>255.0</v>
      </c>
      <c s="57" r="DI123">
        <v>2837.0</v>
      </c>
      <c s="1" r="DJ123">
        <v>116.0</v>
      </c>
      <c s="1" r="DK123"/>
      <c s="1" r="DL123">
        <v>32.0</v>
      </c>
      <c s="57" r="DM123">
        <v>20759.0</v>
      </c>
      <c s="13" r="DN123"/>
      <c s="57" r="DO123">
        <v>6382.0</v>
      </c>
      <c s="1" r="DP123">
        <v>247.0</v>
      </c>
      <c s="1" r="DQ123">
        <v>100.0</v>
      </c>
      <c s="1" r="DR123"/>
      <c s="1" r="DS123"/>
      <c s="1" r="DT123"/>
      <c s="57" r="DU123">
        <v>3126.0</v>
      </c>
      <c s="1" r="DV123"/>
      <c s="1" r="DW123">
        <v>9855.0</v>
      </c>
      <c s="13" r="DX123"/>
      <c s="57" r="DY123">
        <v>17456.0</v>
      </c>
      <c s="50" r="DZ123"/>
      <c s="57" r="EA123">
        <v>2646.0</v>
      </c>
      <c s="57" r="EB123">
        <v>3677.0</v>
      </c>
      <c s="57" r="EC123">
        <v>5452.0</v>
      </c>
      <c s="57" r="ED123">
        <v>1723.0</v>
      </c>
      <c s="57" r="EE123">
        <v>13498.0</v>
      </c>
      <c s="13" r="EF123"/>
      <c s="57" r="EG123">
        <v>4175.0</v>
      </c>
      <c s="1" r="EH123">
        <v>608.0</v>
      </c>
      <c s="57" r="EI123">
        <v>2253.0</v>
      </c>
      <c s="1" r="EJ123">
        <v>966.0</v>
      </c>
      <c s="1" r="EK123"/>
      <c s="1" r="EL123"/>
      <c s="1" r="EM123"/>
      <c s="1" r="EN123">
        <v>52.0</v>
      </c>
      <c s="1" r="EO123"/>
      <c s="57" r="EP123">
        <v>8054.0</v>
      </c>
      <c s="13" r="EQ123"/>
      <c s="57" r="ER123">
        <v>16699.0</v>
      </c>
      <c s="1" r="ES123">
        <v>739.0</v>
      </c>
      <c s="1" r="ET123">
        <v>251.0</v>
      </c>
      <c s="57" r="EU123">
        <v>2456.0</v>
      </c>
      <c s="1" r="EV123">
        <v>119.0</v>
      </c>
      <c s="1" r="EW123"/>
      <c s="1" r="EX123">
        <v>32.0</v>
      </c>
      <c s="57" r="EY123">
        <v>20296.0</v>
      </c>
      <c s="13" r="EZ123"/>
      <c s="57" r="FA123">
        <v>5737.0</v>
      </c>
      <c s="1" r="FB123">
        <v>274.0</v>
      </c>
      <c s="1" r="FC123">
        <v>81.0</v>
      </c>
      <c s="1" r="FD123"/>
      <c s="1" r="FE123"/>
      <c s="1" r="FF123"/>
      <c s="57" r="FG123">
        <v>3348.0</v>
      </c>
      <c s="1" r="FH123"/>
      <c s="57" r="FI123">
        <v>9440.0</v>
      </c>
      <c s="13" r="FJ123"/>
      <c s="57" r="FK123">
        <v>16774.0</v>
      </c>
      <c s="5" r="FL123"/>
      <c s="57" r="FM123">
        <v>59928.0</v>
      </c>
      <c s="1" r="FN123"/>
      <c s="1" r="FO123"/>
      <c s="44" r="FP123"/>
      <c s="57" r="FQ123">
        <v>68845.0</v>
      </c>
      <c s="1" r="FR123"/>
      <c s="1" r="FS123"/>
      <c s="44" r="FT123"/>
      <c s="57" r="FU123">
        <v>-8917.0</v>
      </c>
      <c s="5" r="FV123"/>
      <c s="57" r="FW123">
        <v>64531.0</v>
      </c>
      <c s="1" r="FX123"/>
      <c s="1" r="FY123"/>
      <c s="44" r="FZ123"/>
      <c s="57" r="GA123">
        <v>68062.0</v>
      </c>
      <c s="1" r="GB123"/>
      <c s="1" r="GC123"/>
      <c s="44" r="GD123"/>
      <c s="57" r="GE123">
        <v>-3531.0</v>
      </c>
    </row>
    <row customHeight="1" r="124" ht="15.75">
      <c s="47" r="A124">
        <v>111.0</v>
      </c>
      <c t="s" s="48" r="B124">
        <v>91</v>
      </c>
      <c t="s" s="56" r="C124">
        <v>214</v>
      </c>
      <c s="48" r="D124"/>
      <c s="48" r="E124"/>
      <c s="48" r="F124"/>
      <c s="48" r="G124"/>
      <c s="48" r="H124"/>
      <c s="48" r="I124"/>
      <c s="57" r="J124">
        <v>11266.0</v>
      </c>
      <c s="1" r="K124">
        <v>5.0</v>
      </c>
      <c s="1" r="L124"/>
      <c s="1" r="M124"/>
      <c s="1" r="N124"/>
      <c s="1" r="O124"/>
      <c s="57" r="P124">
        <v>10328.0</v>
      </c>
      <c s="57" r="Q124">
        <v>21599.0</v>
      </c>
      <c s="13" r="R124"/>
      <c s="1" r="S124">
        <v>70.0</v>
      </c>
      <c s="1" r="T124"/>
      <c s="1" r="U124">
        <v>400.0</v>
      </c>
      <c s="1" r="V124">
        <v>64.0</v>
      </c>
      <c s="1" r="W124"/>
      <c s="1" r="X124">
        <v>70.0</v>
      </c>
      <c s="1" r="Y124"/>
      <c s="1" r="Z124"/>
      <c s="1" r="AA124"/>
      <c s="1" r="AB124">
        <v>604.0</v>
      </c>
      <c s="13" r="AC124"/>
      <c s="57" r="AD124">
        <v>11914.0</v>
      </c>
      <c s="1" r="AE124">
        <v>135.0</v>
      </c>
      <c s="1" r="AF124">
        <v>130.0</v>
      </c>
      <c s="57" r="AG124">
        <v>3782.0</v>
      </c>
      <c s="1" r="AH124"/>
      <c s="1" r="AI124"/>
      <c s="1" r="AJ124"/>
      <c s="57" r="AK124">
        <v>15961.0</v>
      </c>
      <c s="13" r="AL124"/>
      <c s="57" r="AM124">
        <v>3441.0</v>
      </c>
      <c s="1" r="AN124"/>
      <c t="s" s="1" r="AO124">
        <v>87</v>
      </c>
      <c s="1" r="AP124"/>
      <c s="1" r="AQ124"/>
      <c s="1" r="AR124"/>
      <c s="57" r="AS124">
        <v>1800.0</v>
      </c>
      <c s="1" r="AT124"/>
      <c s="57" r="AU124">
        <v>5241.0</v>
      </c>
      <c s="13" r="AV124"/>
      <c s="1" r="AW124">
        <v>10.0</v>
      </c>
      <c s="50" r="AX124"/>
      <c s="57" r="AY124">
        <v>9598.0</v>
      </c>
      <c s="1" r="AZ124">
        <v>3.0</v>
      </c>
      <c s="1" r="BA124"/>
      <c s="1" r="BB124"/>
      <c s="1" r="BC124"/>
      <c s="1" r="BD124"/>
      <c s="57" r="BE124">
        <v>9229.0</v>
      </c>
      <c s="57" r="BF124">
        <v>18830.0</v>
      </c>
      <c s="13" r="BG124"/>
      <c s="1" r="BH124">
        <v>6.0</v>
      </c>
      <c s="1" r="BI124"/>
      <c s="1" r="BJ124">
        <v>435.0</v>
      </c>
      <c s="1" r="BK124">
        <v>113.0</v>
      </c>
      <c s="1" r="BL124"/>
      <c s="1" r="BM124">
        <v>149.0</v>
      </c>
      <c s="1" r="BN124"/>
      <c s="1" r="BO124"/>
      <c s="1" r="BP124"/>
      <c s="1" r="BQ124">
        <v>703.0</v>
      </c>
      <c s="13" r="BR124"/>
      <c s="57" r="BS124">
        <v>14354.0</v>
      </c>
      <c s="1" r="BT124">
        <v>187.0</v>
      </c>
      <c s="1" r="BU124">
        <v>75.0</v>
      </c>
      <c s="57" r="BV124">
        <v>3907.0</v>
      </c>
      <c s="1" r="BW124"/>
      <c s="1" r="BX124"/>
      <c s="1" r="BY124"/>
      <c s="57" r="BZ124">
        <v>18523.0</v>
      </c>
      <c s="13" r="CA124"/>
      <c s="57" r="CB124">
        <v>3227.0</v>
      </c>
      <c s="1" r="CC124"/>
      <c s="1" r="CD124">
        <v>13.0</v>
      </c>
      <c s="1" r="CE124"/>
      <c s="1" r="CF124"/>
      <c s="1" r="CG124"/>
      <c s="57" r="CH124">
        <v>1472.0</v>
      </c>
      <c s="1" r="CI124"/>
      <c s="57" r="CJ124">
        <v>4712.0</v>
      </c>
      <c s="13" r="CK124"/>
      <c s="1" r="CL124">
        <v>870.0</v>
      </c>
      <c s="12" r="CM124"/>
      <c s="51" r="CN124"/>
      <c s="57" r="CO124">
        <v>2330.0</v>
      </c>
      <c s="57" r="CP124">
        <v>1709.0</v>
      </c>
      <c s="1" r="CQ124">
        <v>430.0</v>
      </c>
      <c s="57" r="CR124">
        <v>1942.0</v>
      </c>
      <c s="57" r="CS124">
        <v>6411.0</v>
      </c>
      <c s="13" r="CT124"/>
      <c s="57" r="CU124">
        <v>1322.0</v>
      </c>
      <c s="1" r="CV124">
        <v>318.0</v>
      </c>
      <c s="1" r="CW124">
        <v>835.0</v>
      </c>
      <c s="57" r="CX124">
        <v>1175.0</v>
      </c>
      <c s="1" r="CY124"/>
      <c s="1" r="CZ124">
        <v>280.0</v>
      </c>
      <c s="1" r="DA124"/>
      <c s="1" r="DB124"/>
      <c s="1" r="DC124"/>
      <c s="1" r="DD124">
        <v>3930.0</v>
      </c>
      <c s="13" r="DE124"/>
      <c s="57" r="DF124">
        <v>14898.0</v>
      </c>
      <c s="57" r="DG124">
        <v>1345.0</v>
      </c>
      <c s="1" r="DH124">
        <v>348.0</v>
      </c>
      <c s="57" r="DI124">
        <v>5012.0</v>
      </c>
      <c s="1" r="DJ124">
        <v>70.0</v>
      </c>
      <c s="1" r="DK124"/>
      <c s="1" r="DL124"/>
      <c s="57" r="DM124">
        <v>21673.0</v>
      </c>
      <c s="13" r="DN124"/>
      <c s="57" r="DO124">
        <v>3326.0</v>
      </c>
      <c s="1" r="DP124"/>
      <c s="1" r="DQ124">
        <v>220.0</v>
      </c>
      <c s="1" r="DR124"/>
      <c s="1" r="DS124"/>
      <c s="1" r="DT124"/>
      <c s="57" r="DU124">
        <v>1968.0</v>
      </c>
      <c s="1" r="DV124"/>
      <c s="1" r="DW124">
        <v>5514.0</v>
      </c>
      <c s="13" r="DX124"/>
      <c s="57" r="DY124">
        <v>5887.0</v>
      </c>
      <c s="50" r="DZ124"/>
      <c s="57" r="EA124">
        <v>2289.0</v>
      </c>
      <c s="57" r="EB124">
        <v>1999.0</v>
      </c>
      <c s="1" r="EC124">
        <v>469.0</v>
      </c>
      <c s="57" r="ED124">
        <v>2058.0</v>
      </c>
      <c s="57" r="EE124">
        <v>6815.0</v>
      </c>
      <c s="13" r="EF124"/>
      <c s="57" r="EG124">
        <v>1465.0</v>
      </c>
      <c s="1" r="EH124">
        <v>365.0</v>
      </c>
      <c s="1" r="EI124">
        <v>849.0</v>
      </c>
      <c s="1" r="EJ124">
        <v>736.0</v>
      </c>
      <c s="1" r="EK124"/>
      <c s="1" r="EL124">
        <v>215.0</v>
      </c>
      <c s="1" r="EM124"/>
      <c s="1" r="EN124"/>
      <c s="1" r="EO124"/>
      <c s="57" r="EP124">
        <v>3630.0</v>
      </c>
      <c s="13" r="EQ124"/>
      <c s="57" r="ER124">
        <v>15253.0</v>
      </c>
      <c s="57" r="ES124">
        <v>1251.0</v>
      </c>
      <c s="1" r="ET124">
        <v>446.0</v>
      </c>
      <c s="57" r="EU124">
        <v>5073.0</v>
      </c>
      <c s="1" r="EV124">
        <v>79.0</v>
      </c>
      <c s="1" r="EW124"/>
      <c s="1" r="EX124"/>
      <c s="57" r="EY124">
        <v>22102.0</v>
      </c>
      <c s="13" r="EZ124"/>
      <c s="57" r="FA124">
        <v>2006.0</v>
      </c>
      <c s="1" r="FB124"/>
      <c s="1" r="FC124">
        <v>250.0</v>
      </c>
      <c s="1" r="FD124"/>
      <c s="1" r="FE124"/>
      <c s="1" r="FF124"/>
      <c s="57" r="FG124">
        <v>1808.0</v>
      </c>
      <c s="1" r="FH124"/>
      <c s="57" r="FI124">
        <v>4064.0</v>
      </c>
      <c s="13" r="FJ124"/>
      <c s="57" r="FK124">
        <v>7122.0</v>
      </c>
      <c s="5" r="FL124"/>
      <c s="57" r="FM124">
        <v>43415.0</v>
      </c>
      <c s="1" r="FN124"/>
      <c s="1" r="FO124"/>
      <c s="44" r="FP124"/>
      <c s="57" r="FQ124">
        <v>43415.0</v>
      </c>
      <c s="1" r="FR124"/>
      <c s="1" r="FS124"/>
      <c s="44" r="FT124"/>
      <c t="s" s="1" r="FU124">
        <v>87</v>
      </c>
      <c s="5" r="FV124"/>
      <c s="57" r="FW124">
        <v>43638.0</v>
      </c>
      <c s="1" r="FX124"/>
      <c s="1" r="FY124"/>
      <c s="44" r="FZ124"/>
      <c s="57" r="GA124">
        <v>43733.0</v>
      </c>
      <c s="1" r="GB124"/>
      <c s="1" r="GC124"/>
      <c s="44" r="GD124"/>
      <c s="57" r="GE124">
        <v>-95.0</v>
      </c>
    </row>
    <row customHeight="1" r="125" ht="15.75">
      <c s="47" r="A125">
        <v>112.0</v>
      </c>
      <c t="s" s="48" r="B125">
        <v>91</v>
      </c>
      <c t="s" s="56" r="C125">
        <v>215</v>
      </c>
      <c s="48" r="D125"/>
      <c s="48" r="E125"/>
      <c s="48" r="F125"/>
      <c s="48" r="G125"/>
      <c s="48" r="H125"/>
      <c s="48" r="I125"/>
      <c s="57" r="J125">
        <v>1750.0</v>
      </c>
      <c s="1" r="K125">
        <v>5.0</v>
      </c>
      <c s="1" r="L125"/>
      <c s="1" r="M125"/>
      <c s="1" r="N125"/>
      <c s="1" r="O125"/>
      <c s="57" r="P125">
        <v>6200.0</v>
      </c>
      <c s="57" r="Q125">
        <v>7955.0</v>
      </c>
      <c s="13" r="R125"/>
      <c s="1" r="S125">
        <v>14.0</v>
      </c>
      <c s="1" r="T125">
        <v>5.0</v>
      </c>
      <c s="1" r="U125">
        <v>2.0</v>
      </c>
      <c s="1" r="V125">
        <v>108.0</v>
      </c>
      <c s="1" r="W125">
        <v>10.0</v>
      </c>
      <c s="1" r="X125">
        <v>30.0</v>
      </c>
      <c s="1" r="Y125">
        <v>30.0</v>
      </c>
      <c s="1" r="Z125"/>
      <c s="1" r="AA125"/>
      <c s="1" r="AB125">
        <v>199.0</v>
      </c>
      <c s="13" r="AC125"/>
      <c s="57" r="AD125">
        <v>2580.0</v>
      </c>
      <c s="1" r="AE125">
        <v>450.0</v>
      </c>
      <c s="1" r="AF125">
        <v>100.0</v>
      </c>
      <c s="57" r="AG125">
        <v>1220.0</v>
      </c>
      <c s="1" r="AH125">
        <v>85.0</v>
      </c>
      <c s="1" r="AI125"/>
      <c s="1" r="AJ125">
        <v>50.0</v>
      </c>
      <c s="57" r="AK125">
        <v>4485.0</v>
      </c>
      <c s="13" r="AL125"/>
      <c s="1" r="AM125">
        <v>700.0</v>
      </c>
      <c s="1" r="AN125"/>
      <c s="1" r="AO125"/>
      <c s="1" r="AP125"/>
      <c s="1" r="AQ125"/>
      <c s="1" r="AR125"/>
      <c s="1" r="AS125">
        <v>380.0</v>
      </c>
      <c s="1" r="AT125"/>
      <c s="57" r="AU125">
        <v>1080.0</v>
      </c>
      <c s="13" r="AV125"/>
      <c s="1" r="AW125">
        <v>181.0</v>
      </c>
      <c s="50" r="AX125"/>
      <c s="57" r="AY125">
        <v>1742.0</v>
      </c>
      <c s="1" r="AZ125">
        <v>1.0</v>
      </c>
      <c s="1" r="BA125"/>
      <c s="1" r="BB125"/>
      <c s="1" r="BC125"/>
      <c s="1" r="BD125"/>
      <c s="57" r="BE125">
        <v>5368.0</v>
      </c>
      <c s="57" r="BF125">
        <v>7111.0</v>
      </c>
      <c s="13" r="BG125"/>
      <c s="1" r="BH125">
        <v>9.0</v>
      </c>
      <c s="1" r="BI125"/>
      <c s="1" r="BJ125"/>
      <c s="1" r="BK125">
        <v>30.0</v>
      </c>
      <c s="1" r="BL125"/>
      <c s="1" r="BM125">
        <v>-4.0</v>
      </c>
      <c s="1" r="BN125"/>
      <c s="1" r="BO125"/>
      <c s="1" r="BP125"/>
      <c s="1" r="BQ125">
        <v>35.0</v>
      </c>
      <c s="13" r="BR125"/>
      <c s="57" r="BS125">
        <v>2539.0</v>
      </c>
      <c s="1" r="BT125">
        <v>258.0</v>
      </c>
      <c s="1" r="BU125">
        <v>55.0</v>
      </c>
      <c s="57" r="BV125">
        <v>1270.0</v>
      </c>
      <c s="1" r="BW125"/>
      <c s="1" r="BX125"/>
      <c s="1" r="BY125">
        <v>85.0</v>
      </c>
      <c s="57" r="BZ125">
        <v>4207.0</v>
      </c>
      <c s="13" r="CA125"/>
      <c s="1" r="CB125">
        <v>874.0</v>
      </c>
      <c s="1" r="CC125"/>
      <c s="1" r="CD125"/>
      <c s="1" r="CE125"/>
      <c s="1" r="CF125"/>
      <c s="1" r="CG125"/>
      <c s="1" r="CH125">
        <v>441.0</v>
      </c>
      <c s="1" r="CI125"/>
      <c s="57" r="CJ125">
        <v>1315.0</v>
      </c>
      <c s="13" r="CK125"/>
      <c s="1" r="CL125">
        <v>60.0</v>
      </c>
      <c s="12" r="CM125"/>
      <c s="51" r="CN125"/>
      <c s="57" r="CO125">
        <v>1277.0</v>
      </c>
      <c s="57" r="CP125">
        <v>1005.0</v>
      </c>
      <c s="1" r="CQ125">
        <v>75.0</v>
      </c>
      <c s="1" r="CR125">
        <v>400.0</v>
      </c>
      <c s="57" r="CS125">
        <v>2757.0</v>
      </c>
      <c s="13" r="CT125"/>
      <c s="1" r="CU125">
        <v>640.0</v>
      </c>
      <c s="1" r="CV125">
        <v>107.0</v>
      </c>
      <c s="1" r="CW125">
        <v>125.0</v>
      </c>
      <c s="57" r="CX125">
        <v>1150.0</v>
      </c>
      <c s="1" r="CY125">
        <v>20.0</v>
      </c>
      <c s="1" r="CZ125">
        <v>65.0</v>
      </c>
      <c s="1" r="DA125"/>
      <c s="1" r="DB125"/>
      <c s="1" r="DC125">
        <v>10.0</v>
      </c>
      <c s="1" r="DD125">
        <v>2117.0</v>
      </c>
      <c s="13" r="DE125"/>
      <c s="57" r="DF125">
        <v>3199.0</v>
      </c>
      <c s="57" r="DG125">
        <v>1316.0</v>
      </c>
      <c s="1" r="DH125">
        <v>85.0</v>
      </c>
      <c s="57" r="DI125">
        <v>1496.0</v>
      </c>
      <c s="1" r="DJ125">
        <v>100.0</v>
      </c>
      <c s="1" r="DK125"/>
      <c s="1" r="DL125">
        <v>30.0</v>
      </c>
      <c s="57" r="DM125">
        <v>6226.0</v>
      </c>
      <c s="13" r="DN125"/>
      <c s="1" r="DO125">
        <v>850.0</v>
      </c>
      <c s="1" r="DP125"/>
      <c s="1" r="DQ125"/>
      <c s="1" r="DR125"/>
      <c s="1" r="DS125"/>
      <c s="1" r="DT125"/>
      <c s="1" r="DU125">
        <v>750.0</v>
      </c>
      <c s="1" r="DV125"/>
      <c s="1" r="DW125">
        <v>1600.0</v>
      </c>
      <c s="13" r="DX125"/>
      <c s="57" r="DY125">
        <v>1200.0</v>
      </c>
      <c s="50" r="DZ125"/>
      <c s="57" r="EA125">
        <v>1271.0</v>
      </c>
      <c s="1" r="EB125">
        <v>938.0</v>
      </c>
      <c s="1" r="EC125">
        <v>109.0</v>
      </c>
      <c s="1" r="ED125">
        <v>84.0</v>
      </c>
      <c s="57" r="EE125">
        <v>2402.0</v>
      </c>
      <c s="13" r="EF125"/>
      <c s="1" r="EG125">
        <v>720.0</v>
      </c>
      <c s="1" r="EH125">
        <v>108.0</v>
      </c>
      <c s="1" r="EI125">
        <v>123.0</v>
      </c>
      <c s="1" r="EJ125">
        <v>738.0</v>
      </c>
      <c s="1" r="EK125">
        <v>19.0</v>
      </c>
      <c s="1" r="EL125">
        <v>66.0</v>
      </c>
      <c s="1" r="EM125"/>
      <c s="1" r="EN125"/>
      <c s="1" r="EO125">
        <v>10.0</v>
      </c>
      <c s="57" r="EP125">
        <v>1784.0</v>
      </c>
      <c s="13" r="EQ125"/>
      <c s="57" r="ER125">
        <v>3168.0</v>
      </c>
      <c s="57" r="ES125">
        <v>1346.0</v>
      </c>
      <c s="1" r="ET125">
        <v>89.0</v>
      </c>
      <c s="57" r="EU125">
        <v>1742.0</v>
      </c>
      <c s="1" r="EV125">
        <v>30.0</v>
      </c>
      <c s="1" r="EW125"/>
      <c s="1" r="EX125">
        <v>40.0</v>
      </c>
      <c s="57" r="EY125">
        <v>6415.0</v>
      </c>
      <c s="13" r="EZ125"/>
      <c s="1" r="FA125">
        <v>921.0</v>
      </c>
      <c s="1" r="FB125"/>
      <c s="1" r="FC125"/>
      <c s="1" r="FD125"/>
      <c s="1" r="FE125"/>
      <c s="1" r="FF125"/>
      <c s="57" r="FG125">
        <v>1093.0</v>
      </c>
      <c s="1" r="FH125"/>
      <c s="57" r="FI125">
        <v>2014.0</v>
      </c>
      <c s="13" r="FJ125"/>
      <c s="57" r="FK125">
        <v>1675.0</v>
      </c>
      <c s="5" r="FL125"/>
      <c s="57" r="FM125">
        <v>13900.0</v>
      </c>
      <c s="1" r="FN125"/>
      <c s="1" r="FO125"/>
      <c s="44" r="FP125"/>
      <c s="57" r="FQ125">
        <v>13900.0</v>
      </c>
      <c s="1" r="FR125"/>
      <c s="1" r="FS125"/>
      <c s="44" r="FT125"/>
      <c t="s" s="1" r="FU125">
        <v>87</v>
      </c>
      <c s="5" r="FV125"/>
      <c s="57" r="FW125">
        <v>12728.0</v>
      </c>
      <c s="1" r="FX125"/>
      <c s="1" r="FY125"/>
      <c s="44" r="FZ125"/>
      <c s="57" r="GA125">
        <v>14290.0</v>
      </c>
      <c s="1" r="GB125"/>
      <c s="1" r="GC125"/>
      <c s="44" r="GD125"/>
      <c s="57" r="GE125">
        <v>-1562.0</v>
      </c>
    </row>
    <row customHeight="1" r="126" ht="15.75">
      <c s="47" r="A126">
        <v>113.0</v>
      </c>
      <c t="s" s="48" r="B126">
        <v>91</v>
      </c>
      <c t="s" s="56" r="C126">
        <v>216</v>
      </c>
      <c s="48" r="D126"/>
      <c s="48" r="E126"/>
      <c s="48" r="F126"/>
      <c s="48" r="G126"/>
      <c s="48" r="H126"/>
      <c s="48" r="I126"/>
      <c s="57" r="J126">
        <v>26259.0</v>
      </c>
      <c s="1" r="K126">
        <v>25.0</v>
      </c>
      <c s="1" r="L126"/>
      <c s="1" r="M126"/>
      <c s="1" r="N126"/>
      <c s="1" r="O126"/>
      <c s="57" r="P126">
        <v>2600.0</v>
      </c>
      <c s="57" r="Q126">
        <v>28884.0</v>
      </c>
      <c s="13" r="R126"/>
      <c s="1" r="S126">
        <v>164.0</v>
      </c>
      <c s="57" r="T126">
        <v>2480.0</v>
      </c>
      <c s="1" r="U126">
        <v>735.0</v>
      </c>
      <c s="1" r="V126"/>
      <c s="1" r="W126"/>
      <c s="1" r="X126">
        <v>444.0</v>
      </c>
      <c s="1" r="Y126"/>
      <c s="1" r="Z126"/>
      <c s="1" r="AA126"/>
      <c s="57" r="AB126">
        <v>3823.0</v>
      </c>
      <c s="13" r="AC126"/>
      <c s="57" r="AD126">
        <v>9049.0</v>
      </c>
      <c s="1" r="AE126">
        <v>49.0</v>
      </c>
      <c s="1" r="AF126"/>
      <c s="57" r="AG126">
        <v>1523.0</v>
      </c>
      <c s="1" r="AH126"/>
      <c s="1" r="AI126"/>
      <c s="1" r="AJ126"/>
      <c s="57" r="AK126">
        <v>10621.0</v>
      </c>
      <c s="13" r="AL126"/>
      <c s="57" r="AM126">
        <v>6465.0</v>
      </c>
      <c s="1" r="AN126"/>
      <c s="1" r="AO126"/>
      <c s="1" r="AP126"/>
      <c s="1" r="AQ126"/>
      <c s="1" r="AR126"/>
      <c s="1" r="AS126">
        <v>860.0</v>
      </c>
      <c s="1" r="AT126"/>
      <c s="57" r="AU126">
        <v>7325.0</v>
      </c>
      <c s="13" r="AV126"/>
      <c s="57" r="AW126">
        <v>2248.0</v>
      </c>
      <c s="50" r="AX126"/>
      <c s="57" r="AY126">
        <v>25615.0</v>
      </c>
      <c s="1" r="AZ126">
        <v>24.0</v>
      </c>
      <c s="1" r="BA126"/>
      <c s="1" r="BB126"/>
      <c s="1" r="BC126"/>
      <c s="1" r="BD126"/>
      <c s="57" r="BE126">
        <v>3108.0</v>
      </c>
      <c s="57" r="BF126">
        <v>28747.0</v>
      </c>
      <c s="13" r="BG126"/>
      <c s="1" r="BH126">
        <v>166.0</v>
      </c>
      <c s="57" r="BI126">
        <v>2536.0</v>
      </c>
      <c s="1" r="BJ126">
        <v>770.0</v>
      </c>
      <c s="1" r="BK126"/>
      <c s="1" r="BL126"/>
      <c s="1" r="BM126">
        <v>464.0</v>
      </c>
      <c s="1" r="BN126"/>
      <c s="1" r="BO126"/>
      <c s="1" r="BP126"/>
      <c s="57" r="BQ126">
        <v>3936.0</v>
      </c>
      <c s="13" r="BR126"/>
      <c s="57" r="BS126">
        <v>9988.0</v>
      </c>
      <c s="1" r="BT126">
        <v>76.0</v>
      </c>
      <c s="1" r="BU126"/>
      <c s="57" r="BV126">
        <v>1559.0</v>
      </c>
      <c s="1" r="BW126"/>
      <c s="1" r="BX126"/>
      <c s="1" r="BY126"/>
      <c s="57" r="BZ126">
        <v>11623.0</v>
      </c>
      <c s="13" r="CA126"/>
      <c s="57" r="CB126">
        <v>6538.0</v>
      </c>
      <c s="1" r="CC126"/>
      <c s="1" r="CD126"/>
      <c s="1" r="CE126"/>
      <c s="1" r="CF126"/>
      <c s="1" r="CG126"/>
      <c s="1" r="CH126">
        <v>771.0</v>
      </c>
      <c s="1" r="CI126"/>
      <c s="57" r="CJ126">
        <v>7309.0</v>
      </c>
      <c s="13" r="CK126"/>
      <c s="57" r="CL126">
        <v>2438.0</v>
      </c>
      <c s="12" r="CM126"/>
      <c s="51" r="CN126"/>
      <c s="57" r="CO126">
        <v>3079.0</v>
      </c>
      <c s="57" r="CP126">
        <v>1896.0</v>
      </c>
      <c s="1" r="CQ126">
        <v>388.0</v>
      </c>
      <c s="57" r="CR126">
        <v>1632.0</v>
      </c>
      <c s="57" r="CS126">
        <v>6995.0</v>
      </c>
      <c s="13" r="CT126"/>
      <c s="57" r="CU126">
        <v>4828.0</v>
      </c>
      <c s="57" r="CV126">
        <v>2988.0</v>
      </c>
      <c s="57" r="CW126">
        <v>1253.0</v>
      </c>
      <c s="57" r="CX126">
        <v>5091.0</v>
      </c>
      <c s="1" r="CY126">
        <v>374.0</v>
      </c>
      <c s="1" r="CZ126">
        <v>331.0</v>
      </c>
      <c s="1" r="DA126"/>
      <c s="1" r="DB126"/>
      <c s="1" r="DC126"/>
      <c s="1" r="DD126">
        <v>14865.0</v>
      </c>
      <c s="13" r="DE126"/>
      <c s="57" r="DF126">
        <v>14450.0</v>
      </c>
      <c s="57" r="DG126">
        <v>2142.0</v>
      </c>
      <c s="1" r="DH126">
        <v>200.0</v>
      </c>
      <c s="57" r="DI126">
        <v>2560.0</v>
      </c>
      <c s="1" r="DJ126">
        <v>723.0</v>
      </c>
      <c s="1" r="DK126">
        <v>100.0</v>
      </c>
      <c s="1" r="DL126"/>
      <c s="57" r="DM126">
        <v>20175.0</v>
      </c>
      <c s="13" r="DN126"/>
      <c s="57" r="DO126">
        <v>4909.0</v>
      </c>
      <c s="1" r="DP126"/>
      <c s="1" r="DQ126"/>
      <c s="1" r="DR126"/>
      <c s="1" r="DS126"/>
      <c s="1" r="DT126"/>
      <c s="1" r="DU126">
        <v>620.0</v>
      </c>
      <c s="1" r="DV126"/>
      <c s="1" r="DW126">
        <v>5529.0</v>
      </c>
      <c s="13" r="DX126"/>
      <c s="57" r="DY126">
        <v>5337.0</v>
      </c>
      <c s="50" r="DZ126"/>
      <c s="57" r="EA126">
        <v>3099.0</v>
      </c>
      <c s="57" r="EB126">
        <v>1931.0</v>
      </c>
      <c s="1" r="EC126">
        <v>376.0</v>
      </c>
      <c s="57" r="ED126">
        <v>1648.0</v>
      </c>
      <c s="57" r="EE126">
        <v>7054.0</v>
      </c>
      <c s="13" r="EF126"/>
      <c s="57" r="EG126">
        <v>4788.0</v>
      </c>
      <c s="57" r="EH126">
        <v>2905.0</v>
      </c>
      <c s="57" r="EI126">
        <v>1246.0</v>
      </c>
      <c s="57" r="EJ126">
        <v>5786.0</v>
      </c>
      <c s="1" r="EK126">
        <v>374.0</v>
      </c>
      <c s="1" r="EL126">
        <v>436.0</v>
      </c>
      <c s="1" r="EM126"/>
      <c s="1" r="EN126"/>
      <c s="1" r="EO126"/>
      <c s="57" r="EP126">
        <v>15535.0</v>
      </c>
      <c s="13" r="EQ126"/>
      <c s="57" r="ER126">
        <v>15129.0</v>
      </c>
      <c s="57" r="ES126">
        <v>2178.0</v>
      </c>
      <c s="1" r="ET126">
        <v>201.0</v>
      </c>
      <c s="57" r="EU126">
        <v>2637.0</v>
      </c>
      <c s="1" r="EV126">
        <v>723.0</v>
      </c>
      <c s="1" r="EW126">
        <v>90.0</v>
      </c>
      <c s="1" r="EX126"/>
      <c s="57" r="EY126">
        <v>20958.0</v>
      </c>
      <c s="13" r="EZ126"/>
      <c s="57" r="FA126">
        <v>4516.0</v>
      </c>
      <c s="1" r="FB126"/>
      <c s="1" r="FC126"/>
      <c s="1" r="FD126"/>
      <c s="1" r="FE126"/>
      <c s="1" r="FF126"/>
      <c s="1" r="FG126">
        <v>666.0</v>
      </c>
      <c s="1" r="FH126"/>
      <c s="57" r="FI126">
        <v>5182.0</v>
      </c>
      <c s="13" r="FJ126"/>
      <c s="57" r="FK126">
        <v>5161.0</v>
      </c>
      <c s="5" r="FL126"/>
      <c s="57" r="FM126">
        <v>52901.0</v>
      </c>
      <c s="1" r="FN126"/>
      <c s="1" r="FO126"/>
      <c s="44" r="FP126"/>
      <c s="57" r="FQ126">
        <v>52901.0</v>
      </c>
      <c s="1" r="FR126"/>
      <c s="1" r="FS126"/>
      <c s="44" r="FT126"/>
      <c t="s" s="1" r="FU126">
        <v>87</v>
      </c>
      <c s="5" r="FV126"/>
      <c s="57" r="FW126">
        <v>54053.0</v>
      </c>
      <c s="1" r="FX126"/>
      <c s="1" r="FY126"/>
      <c s="44" r="FZ126"/>
      <c s="57" r="GA126">
        <v>53890.0</v>
      </c>
      <c s="1" r="GB126"/>
      <c s="1" r="GC126"/>
      <c s="44" r="GD126"/>
      <c s="57" r="GE126">
        <v>163.0</v>
      </c>
    </row>
    <row customHeight="1" r="127" ht="15.75">
      <c s="47" r="A127">
        <v>114.0</v>
      </c>
      <c t="s" s="48" r="B127">
        <v>94</v>
      </c>
      <c t="s" s="56" r="C127">
        <v>217</v>
      </c>
      <c s="48" r="D127"/>
      <c s="48" r="E127"/>
      <c s="48" r="F127"/>
      <c s="48" r="G127"/>
      <c s="48" r="H127"/>
      <c s="48" r="I127"/>
      <c s="57" r="J127">
        <v>2550.0</v>
      </c>
      <c s="1" r="K127">
        <v>6.0</v>
      </c>
      <c s="1" r="L127"/>
      <c s="1" r="M127"/>
      <c s="1" r="N127"/>
      <c s="1" r="O127"/>
      <c s="57" r="P127">
        <v>10025.0</v>
      </c>
      <c s="57" r="Q127">
        <v>12581.0</v>
      </c>
      <c s="13" r="R127"/>
      <c s="1" r="S127">
        <v>20.0</v>
      </c>
      <c s="1" r="T127"/>
      <c s="1" r="U127">
        <v>233.0</v>
      </c>
      <c s="1" r="V127"/>
      <c s="1" r="W127"/>
      <c s="1" r="X127"/>
      <c s="1" r="Y127"/>
      <c s="1" r="Z127"/>
      <c s="1" r="AA127"/>
      <c s="1" r="AB127">
        <v>253.0</v>
      </c>
      <c s="13" r="AC127"/>
      <c s="57" r="AD127">
        <v>14560.0</v>
      </c>
      <c s="1" r="AE127">
        <v>9.0</v>
      </c>
      <c s="1" r="AF127"/>
      <c s="57" r="AG127">
        <v>3361.0</v>
      </c>
      <c s="1" r="AH127"/>
      <c s="1" r="AI127"/>
      <c s="1" r="AJ127"/>
      <c s="57" r="AK127">
        <v>17930.0</v>
      </c>
      <c s="13" r="AL127"/>
      <c s="57" r="AM127">
        <v>3975.0</v>
      </c>
      <c s="1" r="AN127"/>
      <c s="1" r="AO127"/>
      <c s="1" r="AP127"/>
      <c s="1" r="AQ127"/>
      <c s="1" r="AR127"/>
      <c s="1" r="AS127"/>
      <c s="1" r="AT127"/>
      <c s="57" r="AU127">
        <v>3975.0</v>
      </c>
      <c s="13" r="AV127"/>
      <c s="57" r="AW127">
        <v>1612.0</v>
      </c>
      <c s="50" r="AX127"/>
      <c s="57" r="AY127">
        <v>2485.0</v>
      </c>
      <c s="1" r="AZ127"/>
      <c s="1" r="BA127"/>
      <c s="1" r="BB127"/>
      <c s="1" r="BC127"/>
      <c s="1" r="BD127"/>
      <c s="57" r="BE127">
        <v>10310.0</v>
      </c>
      <c s="57" r="BF127">
        <v>12795.0</v>
      </c>
      <c s="13" r="BG127"/>
      <c s="1" r="BH127">
        <v>24.0</v>
      </c>
      <c s="1" r="BI127"/>
      <c s="1" r="BJ127">
        <v>209.0</v>
      </c>
      <c s="1" r="BK127"/>
      <c s="1" r="BL127"/>
      <c s="1" r="BM127"/>
      <c s="1" r="BN127"/>
      <c s="1" r="BO127"/>
      <c s="1" r="BP127"/>
      <c s="1" r="BQ127">
        <v>233.0</v>
      </c>
      <c s="13" r="BR127"/>
      <c s="57" r="BS127">
        <v>14836.0</v>
      </c>
      <c s="1" r="BT127">
        <v>34.0</v>
      </c>
      <c s="1" r="BU127"/>
      <c s="57" r="BV127">
        <v>2771.0</v>
      </c>
      <c s="1" r="BW127">
        <v>21.0</v>
      </c>
      <c s="1" r="BX127"/>
      <c s="1" r="BY127"/>
      <c s="57" r="BZ127">
        <v>17662.0</v>
      </c>
      <c s="13" r="CA127"/>
      <c s="57" r="CB127">
        <v>3704.0</v>
      </c>
      <c s="1" r="CC127"/>
      <c s="1" r="CD127"/>
      <c s="1" r="CE127"/>
      <c s="1" r="CF127"/>
      <c s="1" r="CG127"/>
      <c s="1" r="CH127"/>
      <c s="1" r="CI127"/>
      <c s="57" r="CJ127">
        <v>3704.0</v>
      </c>
      <c s="13" r="CK127"/>
      <c s="57" r="CL127">
        <v>2021.0</v>
      </c>
      <c s="12" r="CM127"/>
      <c s="51" r="CN127"/>
      <c s="57" r="CO127">
        <v>3455.0</v>
      </c>
      <c s="57" r="CP127">
        <v>1790.0</v>
      </c>
      <c s="1" r="CQ127">
        <v>368.0</v>
      </c>
      <c s="1" r="CR127">
        <v>469.0</v>
      </c>
      <c s="57" r="CS127">
        <v>6082.0</v>
      </c>
      <c s="13" r="CT127"/>
      <c s="57" r="CU127">
        <v>1139.0</v>
      </c>
      <c s="1" r="CV127">
        <v>488.0</v>
      </c>
      <c s="1" r="CW127">
        <v>996.0</v>
      </c>
      <c s="57" r="CX127">
        <v>1435.0</v>
      </c>
      <c s="1" r="CY127"/>
      <c s="1" r="CZ127"/>
      <c s="1" r="DA127"/>
      <c s="1" r="DB127"/>
      <c s="1" r="DC127">
        <v>30.0</v>
      </c>
      <c s="1" r="DD127">
        <v>4088.0</v>
      </c>
      <c s="13" r="DE127"/>
      <c s="57" r="DF127">
        <v>13794.0</v>
      </c>
      <c s="1" r="DG127">
        <v>538.0</v>
      </c>
      <c s="1" r="DH127">
        <v>102.0</v>
      </c>
      <c s="57" r="DI127">
        <v>4588.0</v>
      </c>
      <c s="1" r="DJ127">
        <v>36.0</v>
      </c>
      <c s="1" r="DK127"/>
      <c s="1" r="DL127"/>
      <c s="57" r="DM127">
        <v>19058.0</v>
      </c>
      <c s="13" r="DN127"/>
      <c s="57" r="DO127">
        <v>3125.0</v>
      </c>
      <c s="1" r="DP127"/>
      <c s="1" r="DQ127"/>
      <c s="1" r="DR127"/>
      <c s="1" r="DS127">
        <v>70.0</v>
      </c>
      <c s="1" r="DT127"/>
      <c s="57" r="DU127">
        <v>2285.0</v>
      </c>
      <c s="1" r="DV127"/>
      <c s="1" r="DW127">
        <v>5480.0</v>
      </c>
      <c s="13" r="DX127"/>
      <c s="57" r="DY127">
        <v>3243.0</v>
      </c>
      <c s="50" r="DZ127"/>
      <c s="57" r="EA127">
        <v>3100.0</v>
      </c>
      <c s="57" r="EB127">
        <v>1961.0</v>
      </c>
      <c s="1" r="EC127">
        <v>360.0</v>
      </c>
      <c s="1" r="ED127">
        <v>457.0</v>
      </c>
      <c s="57" r="EE127">
        <v>5878.0</v>
      </c>
      <c s="13" r="EF127"/>
      <c s="57" r="EG127">
        <v>1114.0</v>
      </c>
      <c s="1" r="EH127">
        <v>499.0</v>
      </c>
      <c s="1" r="EI127">
        <v>994.0</v>
      </c>
      <c s="57" r="EJ127">
        <v>1370.0</v>
      </c>
      <c s="1" r="EK127"/>
      <c s="1" r="EL127"/>
      <c s="1" r="EM127"/>
      <c s="1" r="EN127"/>
      <c s="1" r="EO127"/>
      <c s="57" r="EP127">
        <v>3977.0</v>
      </c>
      <c s="13" r="EQ127"/>
      <c s="57" r="ER127">
        <v>13983.0</v>
      </c>
      <c s="1" r="ES127">
        <v>585.0</v>
      </c>
      <c s="1" r="ET127">
        <v>106.0</v>
      </c>
      <c s="57" r="EU127">
        <v>4093.0</v>
      </c>
      <c s="1" r="EV127">
        <v>37.0</v>
      </c>
      <c s="1" r="EW127"/>
      <c s="1" r="EX127"/>
      <c s="57" r="EY127">
        <v>18804.0</v>
      </c>
      <c s="13" r="EZ127"/>
      <c s="57" r="FA127">
        <v>3227.0</v>
      </c>
      <c s="1" r="FB127"/>
      <c s="1" r="FC127"/>
      <c s="1" r="FD127"/>
      <c s="1" r="FE127">
        <v>72.0</v>
      </c>
      <c s="1" r="FF127"/>
      <c s="57" r="FG127">
        <v>2307.0</v>
      </c>
      <c s="1" r="FH127"/>
      <c s="57" r="FI127">
        <v>5606.0</v>
      </c>
      <c s="13" r="FJ127"/>
      <c s="57" r="FK127">
        <v>3666.0</v>
      </c>
      <c s="5" r="FL127"/>
      <c s="57" r="FM127">
        <v>36351.0</v>
      </c>
      <c s="1" r="FN127"/>
      <c s="1" r="FO127"/>
      <c s="44" r="FP127"/>
      <c s="57" r="FQ127">
        <v>37951.0</v>
      </c>
      <c s="1" r="FR127"/>
      <c s="1" r="FS127"/>
      <c s="44" r="FT127"/>
      <c s="57" r="FU127">
        <v>-1600.0</v>
      </c>
      <c s="5" r="FV127"/>
      <c s="57" r="FW127">
        <v>36415.0</v>
      </c>
      <c s="1" r="FX127"/>
      <c s="1" r="FY127"/>
      <c s="44" r="FZ127"/>
      <c s="57" r="GA127">
        <v>37931.0</v>
      </c>
      <c s="1" r="GB127"/>
      <c s="1" r="GC127"/>
      <c s="44" r="GD127"/>
      <c s="57" r="GE127">
        <v>-1516.0</v>
      </c>
    </row>
    <row customHeight="1" r="128" ht="15.75">
      <c s="47" r="A128">
        <v>115.0</v>
      </c>
      <c t="s" s="48" r="B128">
        <v>81</v>
      </c>
      <c t="s" s="56" r="C128">
        <v>218</v>
      </c>
      <c s="48" r="D128"/>
      <c s="48" r="E128"/>
      <c s="48" r="F128"/>
      <c s="48" r="G128"/>
      <c s="48" r="H128"/>
      <c s="48" r="I128"/>
      <c s="57" r="J128">
        <v>6825.0</v>
      </c>
      <c s="1" r="K128"/>
      <c s="1" r="L128"/>
      <c s="1" r="M128"/>
      <c s="1" r="N128"/>
      <c s="1" r="O128"/>
      <c s="57" r="P128">
        <v>8900.0</v>
      </c>
      <c s="57" r="Q128">
        <v>15725.0</v>
      </c>
      <c s="13" r="R128"/>
      <c s="1" r="S128">
        <v>45.0</v>
      </c>
      <c s="1" r="T128">
        <v>284.0</v>
      </c>
      <c s="1" r="U128">
        <v>940.0</v>
      </c>
      <c s="1" r="V128">
        <v>180.0</v>
      </c>
      <c s="1" r="W128"/>
      <c s="1" r="X128"/>
      <c s="1" r="Y128"/>
      <c s="1" r="Z128"/>
      <c s="1" r="AA128"/>
      <c s="57" r="AB128">
        <v>1449.0</v>
      </c>
      <c s="13" r="AC128"/>
      <c s="57" r="AD128">
        <v>8478.0</v>
      </c>
      <c s="1" r="AE128">
        <v>688.0</v>
      </c>
      <c s="1" r="AF128">
        <v>81.0</v>
      </c>
      <c s="57" r="AG128">
        <v>1572.0</v>
      </c>
      <c s="1" r="AH128"/>
      <c s="1" r="AI128"/>
      <c s="1" r="AJ128"/>
      <c s="57" r="AK128">
        <v>10819.0</v>
      </c>
      <c s="13" r="AL128"/>
      <c s="57" r="AM128">
        <v>1607.0</v>
      </c>
      <c s="1" r="AN128"/>
      <c s="1" r="AO128"/>
      <c s="1" r="AP128"/>
      <c s="1" r="AQ128"/>
      <c s="1" r="AR128"/>
      <c s="1" r="AS128">
        <v>434.0</v>
      </c>
      <c s="1" r="AT128"/>
      <c s="57" r="AU128">
        <v>2041.0</v>
      </c>
      <c s="13" r="AV128"/>
      <c s="1" r="AW128">
        <v>466.0</v>
      </c>
      <c s="50" r="AX128"/>
      <c s="57" r="AY128">
        <v>6597.0</v>
      </c>
      <c s="1" r="AZ128"/>
      <c s="1" r="BA128"/>
      <c s="1" r="BB128"/>
      <c s="1" r="BC128"/>
      <c s="1" r="BD128"/>
      <c s="57" r="BE128">
        <v>12355.0</v>
      </c>
      <c s="57" r="BF128">
        <v>18952.0</v>
      </c>
      <c s="13" r="BG128"/>
      <c s="1" r="BH128">
        <v>58.0</v>
      </c>
      <c s="1" r="BI128">
        <v>279.0</v>
      </c>
      <c s="1" r="BJ128">
        <v>852.0</v>
      </c>
      <c s="1" r="BK128">
        <v>78.0</v>
      </c>
      <c s="1" r="BL128">
        <v>9.0</v>
      </c>
      <c s="1" r="BM128">
        <v>1.0</v>
      </c>
      <c s="1" r="BN128"/>
      <c s="1" r="BO128"/>
      <c s="1" r="BP128"/>
      <c s="57" r="BQ128">
        <v>1277.0</v>
      </c>
      <c s="13" r="BR128"/>
      <c s="57" r="BS128">
        <v>8298.0</v>
      </c>
      <c s="1" r="BT128">
        <v>455.0</v>
      </c>
      <c s="1" r="BU128">
        <v>80.0</v>
      </c>
      <c s="57" r="BV128">
        <v>1815.0</v>
      </c>
      <c s="1" r="BW128"/>
      <c s="1" r="BX128"/>
      <c s="1" r="BY128">
        <v>163.0</v>
      </c>
      <c s="57" r="BZ128">
        <v>10811.0</v>
      </c>
      <c s="13" r="CA128"/>
      <c s="57" r="CB128">
        <v>1202.0</v>
      </c>
      <c s="1" r="CC128"/>
      <c s="1" r="CD128"/>
      <c s="1" r="CE128"/>
      <c s="1" r="CF128"/>
      <c s="1" r="CG128"/>
      <c s="1" r="CH128">
        <v>942.0</v>
      </c>
      <c s="1" r="CI128"/>
      <c s="57" r="CJ128">
        <v>2144.0</v>
      </c>
      <c s="13" r="CK128"/>
      <c s="1" r="CL128">
        <v>720.0</v>
      </c>
      <c s="12" r="CM128"/>
      <c s="51" r="CN128"/>
      <c s="57" r="CO128">
        <v>2798.0</v>
      </c>
      <c s="57" r="CP128">
        <v>1484.0</v>
      </c>
      <c s="1" r="CQ128">
        <v>259.0</v>
      </c>
      <c s="57" r="CR128">
        <v>1910.0</v>
      </c>
      <c s="57" r="CS128">
        <v>6451.0</v>
      </c>
      <c s="13" r="CT128"/>
      <c s="57" r="CU128">
        <v>1487.0</v>
      </c>
      <c s="1" r="CV128">
        <v>890.0</v>
      </c>
      <c s="1" r="CW128">
        <v>397.0</v>
      </c>
      <c s="57" r="CX128">
        <v>2541.0</v>
      </c>
      <c s="1" r="CY128"/>
      <c s="1" r="CZ128">
        <v>790.0</v>
      </c>
      <c s="1" r="DA128">
        <v>11.0</v>
      </c>
      <c s="1" r="DB128">
        <v>183.0</v>
      </c>
      <c s="1" r="DC128"/>
      <c s="1" r="DD128">
        <v>6299.0</v>
      </c>
      <c s="13" r="DE128"/>
      <c s="57" r="DF128">
        <v>9085.0</v>
      </c>
      <c s="57" r="DG128">
        <v>1470.0</v>
      </c>
      <c s="1" r="DH128">
        <v>252.0</v>
      </c>
      <c s="57" r="DI128">
        <v>1763.0</v>
      </c>
      <c s="1" r="DJ128">
        <v>48.0</v>
      </c>
      <c s="1" r="DK128"/>
      <c s="1" r="DL128"/>
      <c s="57" r="DM128">
        <v>12618.0</v>
      </c>
      <c s="13" r="DN128"/>
      <c s="57" r="DO128">
        <v>1308.0</v>
      </c>
      <c s="1" r="DP128"/>
      <c s="1" r="DQ128"/>
      <c s="1" r="DR128"/>
      <c s="1" r="DS128"/>
      <c s="1" r="DT128"/>
      <c s="1" r="DU128">
        <v>50.0</v>
      </c>
      <c s="1" r="DV128"/>
      <c s="1" r="DW128">
        <v>1358.0</v>
      </c>
      <c s="13" r="DX128"/>
      <c s="57" r="DY128">
        <v>3774.0</v>
      </c>
      <c s="50" r="DZ128"/>
      <c s="57" r="EA128">
        <v>3028.0</v>
      </c>
      <c s="57" r="EB128">
        <v>1394.0</v>
      </c>
      <c s="1" r="EC128">
        <v>272.0</v>
      </c>
      <c s="1" r="ED128">
        <v>370.0</v>
      </c>
      <c s="57" r="EE128">
        <v>5064.0</v>
      </c>
      <c s="13" r="EF128"/>
      <c s="57" r="EG128">
        <v>1579.0</v>
      </c>
      <c s="57" r="EH128">
        <v>1010.0</v>
      </c>
      <c s="1" r="EI128">
        <v>475.0</v>
      </c>
      <c s="57" r="EJ128">
        <v>2815.0</v>
      </c>
      <c s="1" r="EK128"/>
      <c s="57" r="EL128">
        <v>1057.0</v>
      </c>
      <c s="1" r="EM128">
        <v>23.0</v>
      </c>
      <c s="1" r="EN128">
        <v>162.0</v>
      </c>
      <c s="1" r="EO128"/>
      <c s="57" r="EP128">
        <v>7121.0</v>
      </c>
      <c s="13" r="EQ128"/>
      <c s="57" r="ER128">
        <v>9109.0</v>
      </c>
      <c s="57" r="ES128">
        <v>1538.0</v>
      </c>
      <c s="1" r="ET128">
        <v>292.0</v>
      </c>
      <c s="57" r="EU128">
        <v>2200.0</v>
      </c>
      <c s="1" r="EV128">
        <v>295.0</v>
      </c>
      <c s="1" r="EW128"/>
      <c s="1" r="EX128"/>
      <c s="57" r="EY128">
        <v>13434.0</v>
      </c>
      <c s="13" r="EZ128"/>
      <c s="1" r="FA128">
        <v>976.0</v>
      </c>
      <c s="1" r="FB128"/>
      <c s="1" r="FC128"/>
      <c s="1" r="FD128"/>
      <c s="1" r="FE128"/>
      <c s="1" r="FF128"/>
      <c s="57" r="FG128">
        <v>2965.0</v>
      </c>
      <c s="1" r="FH128"/>
      <c s="57" r="FI128">
        <v>3941.0</v>
      </c>
      <c s="13" r="FJ128"/>
      <c s="57" r="FK128">
        <v>4209.0</v>
      </c>
      <c s="5" r="FL128"/>
      <c s="57" r="FM128">
        <v>30500.0</v>
      </c>
      <c s="1" r="FN128"/>
      <c s="1" r="FO128"/>
      <c s="44" r="FP128"/>
      <c s="57" r="FQ128">
        <v>30500.0</v>
      </c>
      <c s="1" r="FR128"/>
      <c s="1" r="FS128"/>
      <c s="44" r="FT128"/>
      <c t="s" s="1" r="FU128">
        <v>87</v>
      </c>
      <c s="5" r="FV128"/>
      <c s="57" r="FW128">
        <v>33904.0</v>
      </c>
      <c s="1" r="FX128"/>
      <c s="1" r="FY128"/>
      <c s="44" r="FZ128"/>
      <c s="57" r="GA128">
        <v>33769.0</v>
      </c>
      <c s="1" r="GB128"/>
      <c s="1" r="GC128"/>
      <c s="44" r="GD128"/>
      <c s="57" r="GE128">
        <v>135.0</v>
      </c>
    </row>
    <row customHeight="1" r="129" ht="15.75">
      <c s="47" r="A129">
        <v>116.0</v>
      </c>
      <c t="s" s="48" r="B129">
        <v>91</v>
      </c>
      <c t="s" s="56" r="C129">
        <v>219</v>
      </c>
      <c s="48" r="D129"/>
      <c s="48" r="E129"/>
      <c s="48" r="F129"/>
      <c s="48" r="G129"/>
      <c s="48" r="H129"/>
      <c s="48" r="I129"/>
      <c s="57" r="J129">
        <v>2251.0</v>
      </c>
      <c s="1" r="K129">
        <v>285.0</v>
      </c>
      <c s="1" r="L129"/>
      <c s="1" r="M129"/>
      <c s="1" r="N129"/>
      <c s="1" r="O129"/>
      <c s="57" r="P129">
        <v>6369.0</v>
      </c>
      <c s="57" r="Q129">
        <v>8905.0</v>
      </c>
      <c s="13" r="R129"/>
      <c s="1" r="S129"/>
      <c s="1" r="T129"/>
      <c s="1" r="U129">
        <v>180.0</v>
      </c>
      <c s="1" r="V129">
        <v>50.0</v>
      </c>
      <c s="1" r="W129"/>
      <c s="1" r="X129">
        <v>4.0</v>
      </c>
      <c s="1" r="Y129"/>
      <c s="1" r="Z129"/>
      <c s="1" r="AA129"/>
      <c s="1" r="AB129">
        <v>234.0</v>
      </c>
      <c s="13" r="AC129"/>
      <c s="57" r="AD129">
        <v>3352.0</v>
      </c>
      <c s="1" r="AE129">
        <v>250.0</v>
      </c>
      <c s="1" r="AF129"/>
      <c s="57" r="AG129">
        <v>1945.0</v>
      </c>
      <c s="1" r="AH129"/>
      <c s="1" r="AI129"/>
      <c s="1" r="AJ129"/>
      <c s="57" r="AK129">
        <v>5547.0</v>
      </c>
      <c s="13" r="AL129"/>
      <c s="1" r="AM129"/>
      <c s="1" r="AN129"/>
      <c s="1" r="AO129"/>
      <c s="1" r="AP129"/>
      <c s="1" r="AQ129"/>
      <c s="1" r="AR129"/>
      <c s="1" r="AS129"/>
      <c s="1" r="AT129"/>
      <c t="s" s="1" r="AU129">
        <v>87</v>
      </c>
      <c s="13" r="AV129"/>
      <c s="1" r="AW129">
        <v>922.0</v>
      </c>
      <c s="50" r="AX129"/>
      <c s="57" r="AY129">
        <v>2823.0</v>
      </c>
      <c s="1" r="AZ129">
        <v>307.0</v>
      </c>
      <c s="1" r="BA129"/>
      <c s="1" r="BB129"/>
      <c s="1" r="BC129"/>
      <c s="1" r="BD129"/>
      <c s="57" r="BE129">
        <v>6633.0</v>
      </c>
      <c s="57" r="BF129">
        <v>9763.0</v>
      </c>
      <c s="13" r="BG129"/>
      <c s="1" r="BH129"/>
      <c s="1" r="BI129"/>
      <c s="1" r="BJ129">
        <v>180.0</v>
      </c>
      <c s="1" r="BK129">
        <v>38.0</v>
      </c>
      <c s="1" r="BL129"/>
      <c s="1" r="BM129">
        <v>7.0</v>
      </c>
      <c s="1" r="BN129"/>
      <c s="1" r="BO129"/>
      <c s="1" r="BP129"/>
      <c s="1" r="BQ129">
        <v>225.0</v>
      </c>
      <c s="13" r="BR129"/>
      <c s="57" r="BS129">
        <v>3473.0</v>
      </c>
      <c s="1" r="BT129">
        <v>73.0</v>
      </c>
      <c s="1" r="BU129"/>
      <c s="57" r="BV129">
        <v>2056.0</v>
      </c>
      <c s="1" r="BW129"/>
      <c s="1" r="BX129"/>
      <c s="1" r="BY129"/>
      <c s="57" r="BZ129">
        <v>5602.0</v>
      </c>
      <c s="13" r="CA129"/>
      <c s="1" r="CB129"/>
      <c s="1" r="CC129"/>
      <c s="1" r="CD129"/>
      <c s="1" r="CE129"/>
      <c s="1" r="CF129"/>
      <c s="1" r="CG129"/>
      <c s="1" r="CH129"/>
      <c s="1" r="CI129"/>
      <c t="s" s="1" r="CJ129">
        <v>87</v>
      </c>
      <c s="13" r="CK129"/>
      <c s="1" r="CL129">
        <v>744.0</v>
      </c>
      <c s="12" r="CM129"/>
      <c s="51" r="CN129"/>
      <c s="57" r="CO129">
        <v>2100.0</v>
      </c>
      <c s="1" r="CP129">
        <v>594.0</v>
      </c>
      <c s="1" r="CQ129">
        <v>780.0</v>
      </c>
      <c s="1" r="CR129">
        <v>574.0</v>
      </c>
      <c s="57" r="CS129">
        <v>4048.0</v>
      </c>
      <c s="13" r="CT129"/>
      <c s="1" r="CU129">
        <v>707.0</v>
      </c>
      <c s="1" r="CV129">
        <v>189.0</v>
      </c>
      <c s="1" r="CW129">
        <v>763.0</v>
      </c>
      <c s="1" r="CX129">
        <v>302.0</v>
      </c>
      <c s="1" r="CY129"/>
      <c s="1" r="CZ129"/>
      <c s="1" r="DA129"/>
      <c s="1" r="DB129"/>
      <c s="1" r="DC129"/>
      <c s="1" r="DD129">
        <v>1961.0</v>
      </c>
      <c s="13" r="DE129"/>
      <c s="57" r="DF129">
        <v>3981.0</v>
      </c>
      <c s="1" r="DG129">
        <v>591.0</v>
      </c>
      <c s="1" r="DH129">
        <v>34.0</v>
      </c>
      <c s="57" r="DI129">
        <v>2609.0</v>
      </c>
      <c s="1" r="DJ129">
        <v>30.0</v>
      </c>
      <c s="1" r="DK129"/>
      <c s="1" r="DL129"/>
      <c s="57" r="DM129">
        <v>7245.0</v>
      </c>
      <c s="13" r="DN129"/>
      <c t="s" s="1" r="DO129">
        <v>87</v>
      </c>
      <c s="1" r="DP129"/>
      <c s="1" r="DQ129"/>
      <c s="1" r="DR129"/>
      <c s="1" r="DS129"/>
      <c s="1" r="DT129"/>
      <c s="1" r="DU129">
        <v>719.0</v>
      </c>
      <c s="1" r="DV129"/>
      <c s="1" r="DW129">
        <v>719.0</v>
      </c>
      <c s="13" r="DX129"/>
      <c s="57" r="DY129">
        <v>1635.0</v>
      </c>
      <c s="50" r="DZ129"/>
      <c s="57" r="EA129">
        <v>1917.0</v>
      </c>
      <c s="1" r="EB129">
        <v>591.0</v>
      </c>
      <c s="1" r="EC129">
        <v>778.0</v>
      </c>
      <c s="1" r="ED129">
        <v>577.0</v>
      </c>
      <c s="57" r="EE129">
        <v>3863.0</v>
      </c>
      <c s="13" r="EF129"/>
      <c s="1" r="EG129">
        <v>680.0</v>
      </c>
      <c s="1" r="EH129">
        <v>157.0</v>
      </c>
      <c s="1" r="EI129">
        <v>691.0</v>
      </c>
      <c s="1" r="EJ129">
        <v>292.0</v>
      </c>
      <c s="1" r="EK129"/>
      <c s="1" r="EL129"/>
      <c s="1" r="EM129"/>
      <c s="1" r="EN129"/>
      <c s="1" r="EO129"/>
      <c s="57" r="EP129">
        <v>1820.0</v>
      </c>
      <c s="13" r="EQ129"/>
      <c s="57" r="ER129">
        <v>3995.0</v>
      </c>
      <c s="1" r="ES129">
        <v>435.0</v>
      </c>
      <c s="1" r="ET129">
        <v>37.0</v>
      </c>
      <c s="57" r="EU129">
        <v>2692.0</v>
      </c>
      <c s="1" r="EV129">
        <v>35.0</v>
      </c>
      <c s="1" r="EW129"/>
      <c s="1" r="EX129"/>
      <c s="57" r="EY129">
        <v>7194.0</v>
      </c>
      <c s="13" r="EZ129"/>
      <c t="s" s="1" r="FA129">
        <v>87</v>
      </c>
      <c s="1" r="FB129"/>
      <c s="1" r="FC129"/>
      <c s="1" r="FD129"/>
      <c s="1" r="FE129"/>
      <c s="1" r="FF129"/>
      <c s="1" r="FG129">
        <v>724.0</v>
      </c>
      <c s="1" r="FH129"/>
      <c s="1" r="FI129">
        <v>724.0</v>
      </c>
      <c s="13" r="FJ129"/>
      <c s="57" r="FK129">
        <v>2721.0</v>
      </c>
      <c s="5" r="FL129"/>
      <c s="57" r="FM129">
        <v>15608.0</v>
      </c>
      <c s="1" r="FN129"/>
      <c s="1" r="FO129"/>
      <c s="44" r="FP129"/>
      <c s="57" r="FQ129">
        <v>15608.0</v>
      </c>
      <c s="1" r="FR129"/>
      <c s="1" r="FS129"/>
      <c s="44" r="FT129"/>
      <c t="s" s="1" r="FU129">
        <v>87</v>
      </c>
      <c s="5" r="FV129"/>
      <c s="57" r="FW129">
        <v>16334.0</v>
      </c>
      <c s="1" r="FX129"/>
      <c s="1" r="FY129"/>
      <c s="44" r="FZ129"/>
      <c s="57" r="GA129">
        <v>16322.0</v>
      </c>
      <c s="1" r="GB129"/>
      <c s="1" r="GC129"/>
      <c s="44" r="GD129"/>
      <c s="57" r="GE129">
        <v>12.0</v>
      </c>
    </row>
    <row customHeight="1" r="130" ht="15.75">
      <c s="47" r="A130">
        <v>117.0</v>
      </c>
      <c t="s" s="48" r="B130">
        <v>91</v>
      </c>
      <c t="s" s="56" r="C130">
        <v>220</v>
      </c>
      <c s="48" r="D130"/>
      <c s="48" r="E130"/>
      <c s="48" r="F130"/>
      <c s="48" r="G130"/>
      <c s="48" r="H130"/>
      <c s="48" r="I130"/>
      <c s="57" r="J130">
        <v>3525.0</v>
      </c>
      <c s="1" r="K130"/>
      <c s="1" r="L130"/>
      <c s="1" r="M130"/>
      <c s="1" r="N130"/>
      <c s="1" r="O130">
        <v>2.0</v>
      </c>
      <c s="57" r="P130">
        <v>5156.0</v>
      </c>
      <c s="57" r="Q130">
        <v>8683.0</v>
      </c>
      <c s="13" r="R130"/>
      <c s="1" r="S130">
        <v>18.0</v>
      </c>
      <c s="1" r="T130"/>
      <c s="1" r="U130"/>
      <c s="1" r="V130">
        <v>26.0</v>
      </c>
      <c s="1" r="W130"/>
      <c s="1" r="X130">
        <v>542.0</v>
      </c>
      <c s="1" r="Y130"/>
      <c s="1" r="Z130"/>
      <c s="1" r="AA130"/>
      <c s="1" r="AB130">
        <v>586.0</v>
      </c>
      <c s="13" r="AC130"/>
      <c s="57" r="AD130">
        <v>2001.0</v>
      </c>
      <c s="1" r="AE130">
        <v>120.0</v>
      </c>
      <c s="1" r="AF130"/>
      <c s="1" r="AG130">
        <v>753.0</v>
      </c>
      <c s="1" r="AH130">
        <v>18.0</v>
      </c>
      <c s="1" r="AI130"/>
      <c s="1" r="AJ130"/>
      <c s="57" r="AK130">
        <v>2892.0</v>
      </c>
      <c s="13" r="AL130"/>
      <c s="57" r="AM130">
        <v>1064.0</v>
      </c>
      <c s="1" r="AN130"/>
      <c s="1" r="AO130"/>
      <c s="1" r="AP130"/>
      <c s="1" r="AQ130"/>
      <c s="1" r="AR130"/>
      <c s="1" r="AS130">
        <v>3.0</v>
      </c>
      <c s="1" r="AT130"/>
      <c s="57" r="AU130">
        <v>1067.0</v>
      </c>
      <c s="13" r="AV130"/>
      <c s="57" r="AW130">
        <v>1523.0</v>
      </c>
      <c s="50" r="AX130"/>
      <c s="57" r="AY130">
        <v>2978.0</v>
      </c>
      <c s="1" r="AZ130"/>
      <c s="1" r="BA130"/>
      <c s="1" r="BB130"/>
      <c s="1" r="BC130"/>
      <c s="1" r="BD130">
        <v>1.0</v>
      </c>
      <c s="57" r="BE130">
        <v>5113.0</v>
      </c>
      <c s="57" r="BF130">
        <v>8092.0</v>
      </c>
      <c s="13" r="BG130"/>
      <c s="1" r="BH130">
        <v>17.0</v>
      </c>
      <c s="1" r="BI130"/>
      <c s="1" r="BJ130"/>
      <c s="1" r="BK130">
        <v>23.0</v>
      </c>
      <c s="1" r="BL130"/>
      <c s="1" r="BM130">
        <v>523.0</v>
      </c>
      <c s="1" r="BN130"/>
      <c s="1" r="BO130"/>
      <c s="1" r="BP130"/>
      <c s="1" r="BQ130">
        <v>563.0</v>
      </c>
      <c s="13" r="BR130"/>
      <c s="57" r="BS130">
        <v>2815.0</v>
      </c>
      <c s="1" r="BT130">
        <v>124.0</v>
      </c>
      <c s="1" r="BU130"/>
      <c s="1" r="BV130">
        <v>979.0</v>
      </c>
      <c s="1" r="BW130">
        <v>18.0</v>
      </c>
      <c s="1" r="BX130"/>
      <c s="1" r="BY130"/>
      <c s="57" r="BZ130">
        <v>3936.0</v>
      </c>
      <c s="13" r="CA130"/>
      <c s="57" r="CB130">
        <v>1028.0</v>
      </c>
      <c s="1" r="CC130"/>
      <c s="1" r="CD130"/>
      <c s="1" r="CE130"/>
      <c s="1" r="CF130"/>
      <c s="1" r="CG130"/>
      <c s="1" r="CH130">
        <v>2.0</v>
      </c>
      <c s="1" r="CI130"/>
      <c s="57" r="CJ130">
        <v>1030.0</v>
      </c>
      <c s="13" r="CK130"/>
      <c s="57" r="CL130">
        <v>1230.0</v>
      </c>
      <c s="12" r="CM130"/>
      <c s="51" r="CN130"/>
      <c s="57" r="CO130">
        <v>1717.0</v>
      </c>
      <c s="1" r="CP130">
        <v>890.0</v>
      </c>
      <c s="1" r="CQ130">
        <v>183.0</v>
      </c>
      <c s="1" r="CR130">
        <v>819.0</v>
      </c>
      <c s="57" r="CS130">
        <v>3609.0</v>
      </c>
      <c s="13" r="CT130"/>
      <c s="1" r="CU130">
        <v>893.0</v>
      </c>
      <c s="1" r="CV130">
        <v>130.0</v>
      </c>
      <c s="1" r="CW130">
        <v>566.0</v>
      </c>
      <c s="1" r="CX130">
        <v>562.0</v>
      </c>
      <c s="1" r="CY130"/>
      <c s="1" r="CZ130"/>
      <c s="1" r="DA130"/>
      <c s="1" r="DB130"/>
      <c s="1" r="DC130"/>
      <c s="1" r="DD130">
        <v>2151.0</v>
      </c>
      <c s="13" r="DE130"/>
      <c s="57" r="DF130">
        <v>3466.0</v>
      </c>
      <c s="1" r="DG130">
        <v>364.0</v>
      </c>
      <c s="1" r="DH130">
        <v>32.0</v>
      </c>
      <c s="57" r="DI130">
        <v>1458.0</v>
      </c>
      <c s="1" r="DJ130">
        <v>90.0</v>
      </c>
      <c s="1" r="DK130"/>
      <c s="1" r="DL130"/>
      <c s="57" r="DM130">
        <v>5410.0</v>
      </c>
      <c s="13" r="DN130"/>
      <c s="1" r="DO130">
        <v>251.0</v>
      </c>
      <c s="1" r="DP130"/>
      <c s="1" r="DQ130"/>
      <c s="1" r="DR130"/>
      <c s="1" r="DS130"/>
      <c s="1" r="DT130"/>
      <c s="1" r="DU130">
        <v>409.0</v>
      </c>
      <c s="1" r="DV130"/>
      <c s="1" r="DW130">
        <v>660.0</v>
      </c>
      <c s="13" r="DX130"/>
      <c s="57" r="DY130">
        <v>2921.0</v>
      </c>
      <c s="50" r="DZ130"/>
      <c s="57" r="EA130">
        <v>1984.0</v>
      </c>
      <c s="1" r="EB130">
        <v>900.0</v>
      </c>
      <c s="1" r="EC130">
        <v>198.0</v>
      </c>
      <c s="1" r="ED130">
        <v>860.0</v>
      </c>
      <c s="57" r="EE130">
        <v>3942.0</v>
      </c>
      <c s="13" r="EF130"/>
      <c s="1" r="EG130">
        <v>962.0</v>
      </c>
      <c s="1" r="EH130">
        <v>236.0</v>
      </c>
      <c s="1" r="EI130">
        <v>623.0</v>
      </c>
      <c s="1" r="EJ130">
        <v>650.0</v>
      </c>
      <c s="1" r="EK130"/>
      <c s="1" r="EL130"/>
      <c s="1" r="EM130"/>
      <c s="1" r="EN130"/>
      <c s="1" r="EO130"/>
      <c s="57" r="EP130">
        <v>2471.0</v>
      </c>
      <c s="13" r="EQ130"/>
      <c s="57" r="ER130">
        <v>4085.0</v>
      </c>
      <c s="1" r="ES130">
        <v>416.0</v>
      </c>
      <c s="1" r="ET130">
        <v>44.0</v>
      </c>
      <c s="57" r="EU130">
        <v>1667.0</v>
      </c>
      <c s="1" r="EV130">
        <v>96.0</v>
      </c>
      <c s="1" r="EW130"/>
      <c s="1" r="EX130"/>
      <c s="57" r="EY130">
        <v>6308.0</v>
      </c>
      <c s="13" r="EZ130"/>
      <c s="1" r="FA130">
        <v>366.0</v>
      </c>
      <c s="1" r="FB130"/>
      <c s="1" r="FC130"/>
      <c s="1" r="FD130"/>
      <c s="1" r="FE130"/>
      <c s="1" r="FF130"/>
      <c s="1" r="FG130">
        <v>208.0</v>
      </c>
      <c s="1" r="FH130"/>
      <c s="1" r="FI130">
        <v>574.0</v>
      </c>
      <c s="13" r="FJ130"/>
      <c s="57" r="FK130">
        <v>1327.0</v>
      </c>
      <c s="5" r="FL130"/>
      <c s="57" r="FM130">
        <v>14751.0</v>
      </c>
      <c s="1" r="FN130"/>
      <c s="1" r="FO130"/>
      <c s="44" r="FP130"/>
      <c s="57" r="FQ130">
        <v>14751.0</v>
      </c>
      <c s="1" r="FR130"/>
      <c s="1" r="FS130"/>
      <c s="44" r="FT130"/>
      <c t="s" s="1" r="FU130">
        <v>87</v>
      </c>
      <c s="5" r="FV130"/>
      <c s="57" r="FW130">
        <v>14851.0</v>
      </c>
      <c s="1" r="FX130"/>
      <c s="1" r="FY130"/>
      <c s="44" r="FZ130"/>
      <c s="57" r="GA130">
        <v>14622.0</v>
      </c>
      <c s="1" r="GB130"/>
      <c s="1" r="GC130"/>
      <c s="44" r="GD130"/>
      <c s="57" r="GE130">
        <v>229.0</v>
      </c>
    </row>
    <row customHeight="1" r="131" ht="15.75">
      <c s="47" r="A131">
        <v>118.0</v>
      </c>
      <c t="s" s="48" r="B131">
        <v>94</v>
      </c>
      <c t="s" s="56" r="C131">
        <v>221</v>
      </c>
      <c s="48" r="D131"/>
      <c s="48" r="E131"/>
      <c s="48" r="F131"/>
      <c s="48" r="G131"/>
      <c s="48" r="H131"/>
      <c s="48" r="I131"/>
      <c s="57" r="J131">
        <v>13820.0</v>
      </c>
      <c s="1" r="K131">
        <v>50.0</v>
      </c>
      <c s="1" r="L131"/>
      <c s="1" r="M131"/>
      <c s="1" r="N131">
        <v>480.0</v>
      </c>
      <c s="1" r="O131"/>
      <c s="1" r="P131">
        <v>40.0</v>
      </c>
      <c s="57" r="Q131">
        <v>14390.0</v>
      </c>
      <c s="13" r="R131"/>
      <c s="1" r="S131">
        <v>45.0</v>
      </c>
      <c s="1" r="T131">
        <v>475.0</v>
      </c>
      <c s="1" r="U131"/>
      <c s="1" r="V131"/>
      <c s="1" r="W131">
        <v>75.0</v>
      </c>
      <c s="1" r="X131">
        <v>75.0</v>
      </c>
      <c s="1" r="Y131"/>
      <c s="1" r="Z131">
        <v>15.0</v>
      </c>
      <c s="1" r="AA131"/>
      <c s="1" r="AB131">
        <v>685.0</v>
      </c>
      <c s="13" r="AC131"/>
      <c s="57" r="AD131">
        <v>10050.0</v>
      </c>
      <c s="1" r="AE131">
        <v>120.0</v>
      </c>
      <c s="1" r="AF131"/>
      <c s="57" r="AG131">
        <v>1265.0</v>
      </c>
      <c s="1" r="AH131">
        <v>150.0</v>
      </c>
      <c s="1" r="AI131"/>
      <c s="1" r="AJ131"/>
      <c s="57" r="AK131">
        <v>11585.0</v>
      </c>
      <c s="13" r="AL131"/>
      <c s="57" r="AM131">
        <v>1180.0</v>
      </c>
      <c s="1" r="AN131"/>
      <c s="1" r="AO131"/>
      <c s="1" r="AP131"/>
      <c s="1" r="AQ131"/>
      <c s="1" r="AR131"/>
      <c s="1" r="AS131">
        <v>100.0</v>
      </c>
      <c s="1" r="AT131"/>
      <c s="57" r="AU131">
        <v>1280.0</v>
      </c>
      <c s="13" r="AV131"/>
      <c s="57" r="AW131">
        <v>1060.0</v>
      </c>
      <c s="50" r="AX131"/>
      <c s="57" r="AY131">
        <v>14438.0</v>
      </c>
      <c s="1" r="AZ131">
        <v>46.0</v>
      </c>
      <c s="1" r="BA131"/>
      <c s="1" r="BB131"/>
      <c s="1" r="BC131"/>
      <c s="1" r="BD131"/>
      <c s="1" r="BE131">
        <v>226.0</v>
      </c>
      <c s="57" r="BF131">
        <v>14710.0</v>
      </c>
      <c s="13" r="BG131"/>
      <c s="1" r="BH131">
        <v>45.0</v>
      </c>
      <c s="1" r="BI131">
        <v>501.0</v>
      </c>
      <c s="1" r="BJ131"/>
      <c s="1" r="BK131"/>
      <c s="1" r="BL131">
        <v>66.0</v>
      </c>
      <c s="1" r="BM131">
        <v>228.0</v>
      </c>
      <c s="1" r="BN131">
        <v>190.0</v>
      </c>
      <c s="1" r="BO131">
        <v>14.0</v>
      </c>
      <c s="1" r="BP131"/>
      <c s="57" r="BQ131">
        <v>1044.0</v>
      </c>
      <c s="13" r="BR131"/>
      <c s="57" r="BS131">
        <v>8928.0</v>
      </c>
      <c s="1" r="BT131">
        <v>116.0</v>
      </c>
      <c s="1" r="BU131"/>
      <c s="57" r="BV131">
        <v>1297.0</v>
      </c>
      <c s="1" r="BW131">
        <v>110.0</v>
      </c>
      <c s="1" r="BX131"/>
      <c s="1" r="BY131"/>
      <c s="57" r="BZ131">
        <v>10451.0</v>
      </c>
      <c s="13" r="CA131"/>
      <c s="1" r="CB131">
        <v>406.0</v>
      </c>
      <c s="1" r="CC131"/>
      <c s="1" r="CD131"/>
      <c s="1" r="CE131"/>
      <c s="1" r="CF131"/>
      <c s="1" r="CG131"/>
      <c s="1" r="CH131">
        <v>588.0</v>
      </c>
      <c s="1" r="CI131"/>
      <c s="1" r="CJ131">
        <v>994.0</v>
      </c>
      <c s="13" r="CK131"/>
      <c s="1" r="CL131">
        <v>588.0</v>
      </c>
      <c s="12" r="CM131"/>
      <c s="51" r="CN131"/>
      <c s="57" r="CO131">
        <v>2005.0</v>
      </c>
      <c s="1" r="CP131">
        <v>960.0</v>
      </c>
      <c s="1" r="CQ131">
        <v>350.0</v>
      </c>
      <c s="57" r="CR131">
        <v>2060.0</v>
      </c>
      <c s="57" r="CS131">
        <v>5375.0</v>
      </c>
      <c s="13" r="CT131"/>
      <c s="57" r="CU131">
        <v>1620.0</v>
      </c>
      <c s="1" r="CV131">
        <v>735.0</v>
      </c>
      <c s="1" r="CW131">
        <v>250.0</v>
      </c>
      <c s="57" r="CX131">
        <v>2470.0</v>
      </c>
      <c s="1" r="CY131">
        <v>260.0</v>
      </c>
      <c s="1" r="CZ131">
        <v>440.0</v>
      </c>
      <c s="1" r="DA131"/>
      <c s="1" r="DB131"/>
      <c s="1" r="DC131"/>
      <c s="1" r="DD131">
        <v>5775.0</v>
      </c>
      <c s="13" r="DE131"/>
      <c s="57" r="DF131">
        <v>12090.0</v>
      </c>
      <c s="57" r="DG131">
        <v>1590.0</v>
      </c>
      <c s="1" r="DH131"/>
      <c s="57" r="DI131">
        <v>1855.0</v>
      </c>
      <c s="1" r="DJ131">
        <v>140.0</v>
      </c>
      <c s="1" r="DK131"/>
      <c s="1" r="DL131"/>
      <c s="57" r="DM131">
        <v>15675.0</v>
      </c>
      <c s="13" r="DN131"/>
      <c s="1" r="DO131">
        <v>155.0</v>
      </c>
      <c s="1" r="DP131"/>
      <c s="1" r="DQ131">
        <v>560.0</v>
      </c>
      <c s="1" r="DR131"/>
      <c s="1" r="DS131"/>
      <c s="1" r="DT131"/>
      <c s="1" r="DU131">
        <v>480.0</v>
      </c>
      <c s="1" r="DV131"/>
      <c s="1" r="DW131">
        <v>1195.0</v>
      </c>
      <c s="13" r="DX131"/>
      <c s="1" r="DY131">
        <v>980.0</v>
      </c>
      <c s="50" r="DZ131"/>
      <c s="57" r="EA131">
        <v>1835.0</v>
      </c>
      <c s="1" r="EB131">
        <v>956.0</v>
      </c>
      <c s="1" r="EC131">
        <v>326.0</v>
      </c>
      <c s="57" r="ED131">
        <v>1980.0</v>
      </c>
      <c s="57" r="EE131">
        <v>5097.0</v>
      </c>
      <c s="13" r="EF131"/>
      <c s="57" r="EG131">
        <v>1703.0</v>
      </c>
      <c s="1" r="EH131">
        <v>774.0</v>
      </c>
      <c s="1" r="EI131">
        <v>226.0</v>
      </c>
      <c s="57" r="EJ131">
        <v>2691.0</v>
      </c>
      <c s="1" r="EK131">
        <v>319.0</v>
      </c>
      <c s="1" r="EL131">
        <v>427.0</v>
      </c>
      <c s="1" r="EM131">
        <v>190.0</v>
      </c>
      <c s="1" r="EN131"/>
      <c s="1" r="EO131"/>
      <c s="57" r="EP131">
        <v>6330.0</v>
      </c>
      <c s="13" r="EQ131"/>
      <c s="57" r="ER131">
        <v>11147.0</v>
      </c>
      <c s="57" r="ES131">
        <v>1898.0</v>
      </c>
      <c s="1" r="ET131"/>
      <c s="57" r="EU131">
        <v>1876.0</v>
      </c>
      <c s="1" r="EV131">
        <v>172.0</v>
      </c>
      <c s="1" r="EW131"/>
      <c s="1" r="EX131"/>
      <c s="57" r="EY131">
        <v>15093.0</v>
      </c>
      <c s="13" r="EZ131"/>
      <c s="1" r="FA131">
        <v>189.0</v>
      </c>
      <c s="1" r="FB131"/>
      <c s="1" r="FC131">
        <v>589.0</v>
      </c>
      <c s="1" r="FD131"/>
      <c s="1" r="FE131"/>
      <c s="1" r="FF131"/>
      <c s="1" r="FG131">
        <v>466.0</v>
      </c>
      <c s="1" r="FH131"/>
      <c s="57" r="FI131">
        <v>1244.0</v>
      </c>
      <c s="13" r="FJ131"/>
      <c s="57" r="FK131">
        <v>1007.0</v>
      </c>
      <c s="5" r="FL131"/>
      <c s="57" r="FM131">
        <v>29000.0</v>
      </c>
      <c s="1" r="FN131"/>
      <c s="1" r="FO131"/>
      <c s="44" r="FP131"/>
      <c s="57" r="FQ131">
        <v>29000.0</v>
      </c>
      <c s="1" r="FR131"/>
      <c s="1" r="FS131"/>
      <c s="44" r="FT131"/>
      <c t="s" s="1" r="FU131">
        <v>87</v>
      </c>
      <c s="5" r="FV131"/>
      <c s="57" r="FW131">
        <v>27787.0</v>
      </c>
      <c s="1" r="FX131"/>
      <c s="1" r="FY131"/>
      <c s="44" r="FZ131"/>
      <c s="57" r="GA131">
        <v>28771.0</v>
      </c>
      <c s="1" r="GB131"/>
      <c s="1" r="GC131"/>
      <c s="44" r="GD131"/>
      <c s="57" r="GE131">
        <v>-984.0</v>
      </c>
    </row>
    <row customHeight="1" r="132" ht="15.75">
      <c s="47" r="A132">
        <v>119.0</v>
      </c>
      <c t="s" s="48" r="B132">
        <v>91</v>
      </c>
      <c t="s" s="56" r="C132">
        <v>222</v>
      </c>
      <c s="48" r="D132"/>
      <c s="48" r="E132"/>
      <c s="48" r="F132"/>
      <c s="48" r="G132"/>
      <c s="48" r="H132"/>
      <c s="48" r="I132"/>
      <c s="57" r="J132">
        <v>11726.0</v>
      </c>
      <c s="1" r="K132">
        <v>8.0</v>
      </c>
      <c s="1" r="L132"/>
      <c s="1" r="M132"/>
      <c s="1" r="N132"/>
      <c s="1" r="O132"/>
      <c s="57" r="P132">
        <v>9092.0</v>
      </c>
      <c s="57" r="Q132">
        <v>20826.0</v>
      </c>
      <c s="13" r="R132"/>
      <c s="1" r="S132">
        <v>21.0</v>
      </c>
      <c s="1" r="T132"/>
      <c s="1" r="U132">
        <v>550.0</v>
      </c>
      <c s="1" r="V132"/>
      <c s="1" r="W132"/>
      <c s="1" r="X132">
        <v>73.0</v>
      </c>
      <c s="1" r="Y132"/>
      <c s="1" r="Z132"/>
      <c s="1" r="AA132"/>
      <c s="1" r="AB132">
        <v>644.0</v>
      </c>
      <c s="13" r="AC132"/>
      <c s="57" r="AD132">
        <v>11254.0</v>
      </c>
      <c s="1" r="AE132">
        <v>50.0</v>
      </c>
      <c s="1" r="AF132"/>
      <c s="57" r="AG132">
        <v>2684.0</v>
      </c>
      <c s="1" r="AH132"/>
      <c s="1" r="AI132"/>
      <c s="1" r="AJ132"/>
      <c s="57" r="AK132">
        <v>13988.0</v>
      </c>
      <c s="13" r="AL132"/>
      <c s="57" r="AM132">
        <v>4066.0</v>
      </c>
      <c s="1" r="AN132"/>
      <c s="1" r="AO132">
        <v>82.0</v>
      </c>
      <c s="1" r="AP132"/>
      <c s="1" r="AQ132"/>
      <c s="1" r="AR132"/>
      <c s="57" r="AS132">
        <v>1585.0</v>
      </c>
      <c s="1" r="AT132"/>
      <c s="57" r="AU132">
        <v>5733.0</v>
      </c>
      <c s="13" r="AV132"/>
      <c t="s" s="1" r="AW132">
        <v>87</v>
      </c>
      <c s="50" r="AX132"/>
      <c s="57" r="AY132">
        <v>10588.0</v>
      </c>
      <c s="1" r="AZ132">
        <v>10.0</v>
      </c>
      <c s="1" r="BA132"/>
      <c s="1" r="BB132"/>
      <c s="1" r="BC132"/>
      <c s="1" r="BD132"/>
      <c s="57" r="BE132">
        <v>9643.0</v>
      </c>
      <c s="57" r="BF132">
        <v>20241.0</v>
      </c>
      <c s="13" r="BG132"/>
      <c s="1" r="BH132">
        <v>16.0</v>
      </c>
      <c s="1" r="BI132"/>
      <c s="1" r="BJ132">
        <v>991.0</v>
      </c>
      <c s="1" r="BK132"/>
      <c s="1" r="BL132"/>
      <c s="1" r="BM132">
        <v>28.0</v>
      </c>
      <c s="1" r="BN132"/>
      <c s="1" r="BO132"/>
      <c s="1" r="BP132"/>
      <c s="57" r="BQ132">
        <v>1035.0</v>
      </c>
      <c s="13" r="BR132"/>
      <c s="57" r="BS132">
        <v>12177.0</v>
      </c>
      <c s="1" r="BT132">
        <v>79.0</v>
      </c>
      <c s="1" r="BU132"/>
      <c s="57" r="BV132">
        <v>2327.0</v>
      </c>
      <c s="1" r="BW132"/>
      <c s="1" r="BX132"/>
      <c s="1" r="BY132"/>
      <c s="57" r="BZ132">
        <v>14583.0</v>
      </c>
      <c s="13" r="CA132"/>
      <c s="57" r="CB132">
        <v>3917.0</v>
      </c>
      <c s="1" r="CC132"/>
      <c s="1" r="CD132">
        <v>146.0</v>
      </c>
      <c s="1" r="CE132"/>
      <c s="1" r="CF132"/>
      <c s="1" r="CG132"/>
      <c s="57" r="CH132">
        <v>1684.0</v>
      </c>
      <c s="1" r="CI132"/>
      <c s="57" r="CJ132">
        <v>5747.0</v>
      </c>
      <c s="13" r="CK132"/>
      <c s="1" r="CL132">
        <v>56.0</v>
      </c>
      <c s="12" r="CM132"/>
      <c s="51" r="CN132"/>
      <c s="57" r="CO132">
        <v>2112.0</v>
      </c>
      <c s="57" r="CP132">
        <v>1294.0</v>
      </c>
      <c s="57" r="CQ132">
        <v>1050.0</v>
      </c>
      <c s="57" r="CR132">
        <v>2256.0</v>
      </c>
      <c s="57" r="CS132">
        <v>6712.0</v>
      </c>
      <c s="13" r="CT132"/>
      <c s="57" r="CU132">
        <v>2559.0</v>
      </c>
      <c s="1" r="CV132">
        <v>308.0</v>
      </c>
      <c s="1" r="CW132">
        <v>487.0</v>
      </c>
      <c s="1" r="CX132">
        <v>849.0</v>
      </c>
      <c s="1" r="CY132">
        <v>3.0</v>
      </c>
      <c s="1" r="CZ132">
        <v>262.0</v>
      </c>
      <c s="1" r="DA132"/>
      <c s="1" r="DB132"/>
      <c s="1" r="DC132"/>
      <c s="1" r="DD132">
        <v>4468.0</v>
      </c>
      <c s="13" r="DE132"/>
      <c s="57" r="DF132">
        <v>12075.0</v>
      </c>
      <c s="57" r="DG132">
        <v>1032.0</v>
      </c>
      <c s="1" r="DH132">
        <v>37.0</v>
      </c>
      <c s="57" r="DI132">
        <v>3553.0</v>
      </c>
      <c s="1" r="DJ132">
        <v>65.0</v>
      </c>
      <c s="1" r="DK132"/>
      <c s="1" r="DL132"/>
      <c s="57" r="DM132">
        <v>16762.0</v>
      </c>
      <c s="13" r="DN132"/>
      <c s="57" r="DO132">
        <v>3113.0</v>
      </c>
      <c s="1" r="DP132"/>
      <c s="1" r="DQ132">
        <v>12.0</v>
      </c>
      <c s="1" r="DR132"/>
      <c s="1" r="DS132"/>
      <c s="1" r="DT132"/>
      <c s="57" r="DU132">
        <v>2426.0</v>
      </c>
      <c s="1" r="DV132"/>
      <c s="1" r="DW132">
        <v>5551.0</v>
      </c>
      <c s="13" r="DX132"/>
      <c s="57" r="DY132">
        <v>7698.0</v>
      </c>
      <c s="50" r="DZ132"/>
      <c s="57" r="EA132">
        <v>2378.0</v>
      </c>
      <c s="57" r="EB132">
        <v>2113.0</v>
      </c>
      <c s="57" r="EC132">
        <v>1467.0</v>
      </c>
      <c s="57" r="ED132">
        <v>2147.0</v>
      </c>
      <c s="57" r="EE132">
        <v>8105.0</v>
      </c>
      <c s="13" r="EF132"/>
      <c s="57" r="EG132">
        <v>2590.0</v>
      </c>
      <c s="1" r="EH132">
        <v>367.0</v>
      </c>
      <c s="1" r="EI132">
        <v>903.0</v>
      </c>
      <c s="1" r="EJ132">
        <v>871.0</v>
      </c>
      <c s="1" r="EK132"/>
      <c s="1" r="EL132">
        <v>339.0</v>
      </c>
      <c s="1" r="EM132"/>
      <c s="1" r="EN132"/>
      <c s="1" r="EO132"/>
      <c s="57" r="EP132">
        <v>5070.0</v>
      </c>
      <c s="13" r="EQ132"/>
      <c s="57" r="ER132">
        <v>12645.0</v>
      </c>
      <c s="1" r="ES132">
        <v>827.0</v>
      </c>
      <c s="1" r="ET132">
        <v>26.0</v>
      </c>
      <c s="57" r="EU132">
        <v>3571.0</v>
      </c>
      <c s="1" r="EV132">
        <v>58.0</v>
      </c>
      <c s="1" r="EW132"/>
      <c s="1" r="EX132"/>
      <c s="57" r="EY132">
        <v>17127.0</v>
      </c>
      <c s="13" r="EZ132"/>
      <c s="57" r="FA132">
        <v>3278.0</v>
      </c>
      <c s="1" r="FB132"/>
      <c s="1" r="FC132"/>
      <c s="1" r="FD132"/>
      <c s="1" r="FE132"/>
      <c s="1" r="FF132"/>
      <c s="57" r="FG132">
        <v>2699.0</v>
      </c>
      <c s="1" r="FH132"/>
      <c s="57" r="FI132">
        <v>5977.0</v>
      </c>
      <c s="13" r="FJ132"/>
      <c s="57" r="FK132">
        <v>5280.0</v>
      </c>
      <c s="5" r="FL132"/>
      <c s="57" r="FM132">
        <v>41191.0</v>
      </c>
      <c s="1" r="FN132"/>
      <c s="1" r="FO132"/>
      <c s="44" r="FP132"/>
      <c s="57" r="FQ132">
        <v>41191.0</v>
      </c>
      <c s="1" r="FR132"/>
      <c s="1" r="FS132"/>
      <c s="44" r="FT132"/>
      <c t="s" s="1" r="FU132">
        <v>87</v>
      </c>
      <c s="5" r="FV132"/>
      <c s="57" r="FW132">
        <v>41662.0</v>
      </c>
      <c s="1" r="FX132"/>
      <c s="1" r="FY132"/>
      <c s="44" r="FZ132"/>
      <c s="57" r="GA132">
        <v>41559.0</v>
      </c>
      <c s="1" r="GB132"/>
      <c s="1" r="GC132"/>
      <c s="44" r="GD132"/>
      <c s="57" r="GE132">
        <v>103.0</v>
      </c>
    </row>
    <row customHeight="1" r="133" ht="15.75">
      <c s="47" r="A133">
        <v>120.0</v>
      </c>
      <c t="s" s="48" r="B133">
        <v>91</v>
      </c>
      <c t="s" s="56" r="C133">
        <v>223</v>
      </c>
      <c s="48" r="D133"/>
      <c s="48" r="E133"/>
      <c s="48" r="F133"/>
      <c s="48" r="G133"/>
      <c s="48" r="H133"/>
      <c s="48" r="I133"/>
      <c s="57" r="J133">
        <v>32360.0</v>
      </c>
      <c s="1" r="K133">
        <v>350.0</v>
      </c>
      <c s="1" r="L133"/>
      <c s="1" r="M133"/>
      <c s="1" r="N133"/>
      <c s="1" r="O133"/>
      <c s="57" r="P133">
        <v>11061.0</v>
      </c>
      <c s="57" r="Q133">
        <v>43771.0</v>
      </c>
      <c s="13" r="R133"/>
      <c s="1" r="S133">
        <v>151.0</v>
      </c>
      <c s="57" r="T133">
        <v>1376.0</v>
      </c>
      <c s="57" r="U133">
        <v>1050.0</v>
      </c>
      <c s="1" r="V133">
        <v>491.0</v>
      </c>
      <c s="1" r="W133"/>
      <c s="1" r="X133">
        <v>90.0</v>
      </c>
      <c s="1" r="Y133"/>
      <c s="1" r="Z133">
        <v>130.0</v>
      </c>
      <c s="1" r="AA133"/>
      <c s="57" r="AB133">
        <v>3288.0</v>
      </c>
      <c s="13" r="AC133"/>
      <c s="57" r="AD133">
        <v>12121.0</v>
      </c>
      <c s="1" r="AE133"/>
      <c s="1" r="AF133"/>
      <c s="57" r="AG133">
        <v>4851.0</v>
      </c>
      <c s="1" r="AH133"/>
      <c s="1" r="AI133"/>
      <c s="1" r="AJ133"/>
      <c s="57" r="AK133">
        <v>16972.0</v>
      </c>
      <c s="13" r="AL133"/>
      <c s="57" r="AM133">
        <v>7711.0</v>
      </c>
      <c s="1" r="AN133"/>
      <c s="1" r="AO133"/>
      <c s="1" r="AP133"/>
      <c s="1" r="AQ133"/>
      <c s="1" r="AR133"/>
      <c s="57" r="AS133">
        <v>5010.0</v>
      </c>
      <c s="1" r="AT133"/>
      <c s="57" r="AU133">
        <v>12721.0</v>
      </c>
      <c s="13" r="AV133"/>
      <c s="57" r="AW133">
        <v>2800.0</v>
      </c>
      <c s="50" r="AX133"/>
      <c s="57" r="AY133">
        <v>39175.0</v>
      </c>
      <c s="1" r="AZ133">
        <v>410.0</v>
      </c>
      <c s="1" r="BA133"/>
      <c s="1" r="BB133"/>
      <c s="1" r="BC133"/>
      <c s="1" r="BD133"/>
      <c s="57" r="BE133">
        <v>11324.0</v>
      </c>
      <c s="57" r="BF133">
        <v>50909.0</v>
      </c>
      <c s="13" r="BG133"/>
      <c s="1" r="BH133">
        <v>165.0</v>
      </c>
      <c s="57" r="BI133">
        <v>1387.0</v>
      </c>
      <c s="1" r="BJ133">
        <v>837.0</v>
      </c>
      <c s="1" r="BK133">
        <v>477.0</v>
      </c>
      <c s="1" r="BL133"/>
      <c s="1" r="BM133">
        <v>262.0</v>
      </c>
      <c s="1" r="BN133"/>
      <c s="1" r="BO133">
        <v>123.0</v>
      </c>
      <c s="1" r="BP133"/>
      <c s="57" r="BQ133">
        <v>3251.0</v>
      </c>
      <c s="13" r="BR133"/>
      <c s="57" r="BS133">
        <v>14308.0</v>
      </c>
      <c s="1" r="BT133">
        <v>45.0</v>
      </c>
      <c s="1" r="BU133"/>
      <c s="57" r="BV133">
        <v>5914.0</v>
      </c>
      <c s="1" r="BW133"/>
      <c s="1" r="BX133">
        <v>6.0</v>
      </c>
      <c s="1" r="BY133"/>
      <c s="57" r="BZ133">
        <v>20273.0</v>
      </c>
      <c s="13" r="CA133"/>
      <c s="57" r="CB133">
        <v>7159.0</v>
      </c>
      <c s="1" r="CC133"/>
      <c s="1" r="CD133"/>
      <c s="1" r="CE133"/>
      <c s="1" r="CF133"/>
      <c s="1" r="CG133"/>
      <c s="57" r="CH133">
        <v>2523.0</v>
      </c>
      <c s="1" r="CI133"/>
      <c s="57" r="CJ133">
        <v>9682.0</v>
      </c>
      <c s="13" r="CK133"/>
      <c s="57" r="CL133">
        <v>2664.0</v>
      </c>
      <c s="12" r="CM133"/>
      <c s="51" r="CN133"/>
      <c s="57" r="CO133">
        <v>3398.0</v>
      </c>
      <c s="57" r="CP133">
        <v>3293.0</v>
      </c>
      <c s="1" r="CQ133">
        <v>516.0</v>
      </c>
      <c s="57" r="CR133">
        <v>1899.0</v>
      </c>
      <c s="57" r="CS133">
        <v>9106.0</v>
      </c>
      <c s="13" r="CT133"/>
      <c s="57" r="CU133">
        <v>6032.0</v>
      </c>
      <c s="57" r="CV133">
        <v>2065.0</v>
      </c>
      <c s="1" r="CW133">
        <v>951.0</v>
      </c>
      <c s="57" r="CX133">
        <v>4040.0</v>
      </c>
      <c s="1" r="CY133">
        <v>420.0</v>
      </c>
      <c s="1" r="CZ133">
        <v>240.0</v>
      </c>
      <c s="1" r="DA133">
        <v>315.0</v>
      </c>
      <c s="1" r="DB133">
        <v>224.0</v>
      </c>
      <c s="1" r="DC133">
        <v>58.0</v>
      </c>
      <c s="1" r="DD133">
        <v>14345.0</v>
      </c>
      <c s="13" r="DE133"/>
      <c s="57" r="DF133">
        <v>23936.0</v>
      </c>
      <c s="57" r="DG133">
        <v>3529.0</v>
      </c>
      <c s="1" r="DH133">
        <v>50.0</v>
      </c>
      <c s="57" r="DI133">
        <v>7460.0</v>
      </c>
      <c s="57" r="DJ133">
        <v>1080.0</v>
      </c>
      <c s="1" r="DK133"/>
      <c s="1" r="DL133">
        <v>14.0</v>
      </c>
      <c s="57" r="DM133">
        <v>36069.0</v>
      </c>
      <c s="13" r="DN133"/>
      <c s="57" r="DO133">
        <v>6880.0</v>
      </c>
      <c s="1" r="DP133"/>
      <c s="1" r="DQ133">
        <v>150.0</v>
      </c>
      <c s="1" r="DR133"/>
      <c s="1" r="DS133"/>
      <c s="1" r="DT133"/>
      <c s="57" r="DU133">
        <v>5402.0</v>
      </c>
      <c s="1" r="DV133"/>
      <c s="1" r="DW133">
        <v>12432.0</v>
      </c>
      <c s="13" r="DX133"/>
      <c s="57" r="DY133">
        <v>7600.0</v>
      </c>
      <c s="50" r="DZ133"/>
      <c s="57" r="EA133">
        <v>3488.0</v>
      </c>
      <c s="57" r="EB133">
        <v>3450.0</v>
      </c>
      <c s="1" r="EC133">
        <v>626.0</v>
      </c>
      <c s="57" r="ED133">
        <v>2064.0</v>
      </c>
      <c s="57" r="EE133">
        <v>9628.0</v>
      </c>
      <c s="13" r="EF133"/>
      <c s="57" r="EG133">
        <v>6214.0</v>
      </c>
      <c s="57" r="EH133">
        <v>2081.0</v>
      </c>
      <c s="57" r="EI133">
        <v>1039.0</v>
      </c>
      <c s="57" r="EJ133">
        <v>4345.0</v>
      </c>
      <c s="1" r="EK133">
        <v>428.0</v>
      </c>
      <c s="1" r="EL133">
        <v>245.0</v>
      </c>
      <c s="1" r="EM133">
        <v>346.0</v>
      </c>
      <c s="1" r="EN133">
        <v>223.0</v>
      </c>
      <c s="1" r="EO133">
        <v>65.0</v>
      </c>
      <c s="57" r="EP133">
        <v>14986.0</v>
      </c>
      <c s="13" r="EQ133"/>
      <c s="57" r="ER133">
        <v>26695.0</v>
      </c>
      <c s="57" r="ES133">
        <v>4061.0</v>
      </c>
      <c s="1" r="ET133">
        <v>55.0</v>
      </c>
      <c s="57" r="EU133">
        <v>8943.0</v>
      </c>
      <c s="57" r="EV133">
        <v>1065.0</v>
      </c>
      <c s="1" r="EW133"/>
      <c s="1" r="EX133">
        <v>15.0</v>
      </c>
      <c s="57" r="EY133">
        <v>40834.0</v>
      </c>
      <c s="13" r="EZ133"/>
      <c s="57" r="FA133">
        <v>7011.0</v>
      </c>
      <c s="1" r="FB133"/>
      <c s="1" r="FC133">
        <v>142.0</v>
      </c>
      <c s="1" r="FD133"/>
      <c s="1" r="FE133"/>
      <c s="1" r="FF133"/>
      <c s="57" r="FG133">
        <v>5556.0</v>
      </c>
      <c s="1" r="FH133"/>
      <c s="57" r="FI133">
        <v>12709.0</v>
      </c>
      <c s="13" r="FJ133"/>
      <c s="57" r="FK133">
        <v>8406.0</v>
      </c>
      <c s="5" r="FL133"/>
      <c s="57" r="FM133">
        <v>79552.0</v>
      </c>
      <c s="1" r="FN133"/>
      <c s="1" r="FO133"/>
      <c s="44" r="FP133"/>
      <c s="57" r="FQ133">
        <v>79552.0</v>
      </c>
      <c s="1" r="FR133"/>
      <c s="1" r="FS133"/>
      <c s="44" r="FT133"/>
      <c t="s" s="1" r="FU133">
        <v>87</v>
      </c>
      <c s="5" r="FV133"/>
      <c s="57" r="FW133">
        <v>86779.0</v>
      </c>
      <c s="1" r="FX133"/>
      <c s="1" r="FY133"/>
      <c s="44" r="FZ133"/>
      <c s="57" r="GA133">
        <v>86563.0</v>
      </c>
      <c s="1" r="GB133"/>
      <c s="1" r="GC133"/>
      <c s="44" r="GD133"/>
      <c s="57" r="GE133">
        <v>216.0</v>
      </c>
    </row>
    <row customHeight="1" r="134" ht="15.75">
      <c s="47" r="A134">
        <v>121.0</v>
      </c>
      <c t="s" s="48" r="B134">
        <v>94</v>
      </c>
      <c t="s" s="56" r="C134">
        <v>224</v>
      </c>
      <c s="48" r="D134"/>
      <c s="48" r="E134"/>
      <c s="48" r="F134"/>
      <c s="48" r="G134"/>
      <c s="48" r="H134"/>
      <c s="48" r="I134"/>
      <c s="57" r="J134">
        <v>3205.0</v>
      </c>
      <c s="1" r="K134">
        <v>7.0</v>
      </c>
      <c s="1" r="L134">
        <v>2.0</v>
      </c>
      <c s="1" r="M134"/>
      <c s="1" r="N134"/>
      <c s="1" r="O134"/>
      <c s="57" r="P134">
        <v>4800.0</v>
      </c>
      <c s="57" r="Q134">
        <v>8014.0</v>
      </c>
      <c s="13" r="R134"/>
      <c s="1" r="S134">
        <v>39.0</v>
      </c>
      <c s="1" r="T134">
        <v>101.0</v>
      </c>
      <c s="1" r="U134"/>
      <c s="1" r="V134">
        <v>48.0</v>
      </c>
      <c s="1" r="W134"/>
      <c s="1" r="X134">
        <v>70.0</v>
      </c>
      <c s="1" r="Y134"/>
      <c s="1" r="Z134"/>
      <c s="1" r="AA134"/>
      <c s="1" r="AB134">
        <v>258.0</v>
      </c>
      <c s="13" r="AC134"/>
      <c s="57" r="AD134">
        <v>2869.0</v>
      </c>
      <c s="1" r="AE134">
        <v>72.0</v>
      </c>
      <c s="1" r="AF134">
        <v>12.0</v>
      </c>
      <c s="1" r="AG134">
        <v>758.0</v>
      </c>
      <c s="1" r="AH134"/>
      <c s="1" r="AI134"/>
      <c s="1" r="AJ134"/>
      <c s="57" r="AK134">
        <v>3711.0</v>
      </c>
      <c s="13" r="AL134"/>
      <c s="57" r="AM134">
        <v>1225.0</v>
      </c>
      <c s="1" r="AN134"/>
      <c s="1" r="AO134"/>
      <c s="1" r="AP134"/>
      <c s="1" r="AQ134"/>
      <c s="1" r="AR134"/>
      <c s="1" r="AS134">
        <v>300.0</v>
      </c>
      <c s="1" r="AT134"/>
      <c s="57" r="AU134">
        <v>1525.0</v>
      </c>
      <c s="13" r="AV134"/>
      <c s="1" r="AW134">
        <v>17.0</v>
      </c>
      <c s="50" r="AX134"/>
      <c s="57" r="AY134">
        <v>3086.0</v>
      </c>
      <c s="1" r="AZ134">
        <v>10.0</v>
      </c>
      <c s="1" r="BA134">
        <v>1.0</v>
      </c>
      <c s="1" r="BB134"/>
      <c s="1" r="BC134"/>
      <c s="1" r="BD134"/>
      <c s="57" r="BE134">
        <v>4972.0</v>
      </c>
      <c s="57" r="BF134">
        <v>8069.0</v>
      </c>
      <c s="13" r="BG134"/>
      <c s="1" r="BH134">
        <v>18.0</v>
      </c>
      <c s="1" r="BI134">
        <v>68.0</v>
      </c>
      <c s="1" r="BJ134"/>
      <c s="1" r="BK134">
        <v>27.0</v>
      </c>
      <c s="1" r="BL134"/>
      <c s="1" r="BM134">
        <v>3.0</v>
      </c>
      <c s="1" r="BN134"/>
      <c s="1" r="BO134"/>
      <c s="1" r="BP134"/>
      <c s="1" r="BQ134">
        <v>116.0</v>
      </c>
      <c s="13" r="BR134"/>
      <c s="57" r="BS134">
        <v>2946.0</v>
      </c>
      <c s="1" r="BT134">
        <v>106.0</v>
      </c>
      <c s="1" r="BU134">
        <v>11.0</v>
      </c>
      <c s="1" r="BV134">
        <v>637.0</v>
      </c>
      <c s="1" r="BW134"/>
      <c s="1" r="BX134"/>
      <c s="1" r="BY134"/>
      <c s="57" r="BZ134">
        <v>3700.0</v>
      </c>
      <c s="13" r="CA134"/>
      <c s="1" r="CB134">
        <v>972.0</v>
      </c>
      <c s="1" r="CC134"/>
      <c s="1" r="CD134">
        <v>6.0</v>
      </c>
      <c s="1" r="CE134"/>
      <c s="1" r="CF134"/>
      <c s="1" r="CG134"/>
      <c s="1" r="CH134">
        <v>129.0</v>
      </c>
      <c s="1" r="CI134"/>
      <c s="57" r="CJ134">
        <v>1107.0</v>
      </c>
      <c s="13" r="CK134"/>
      <c s="57" r="CL134">
        <v>1046.0</v>
      </c>
      <c s="12" r="CM134"/>
      <c s="51" r="CN134"/>
      <c s="1" r="CO134">
        <v>957.0</v>
      </c>
      <c s="1" r="CP134">
        <v>860.0</v>
      </c>
      <c s="1" r="CQ134">
        <v>140.0</v>
      </c>
      <c s="1" r="CR134">
        <v>350.0</v>
      </c>
      <c s="57" r="CS134">
        <v>2307.0</v>
      </c>
      <c s="13" r="CT134"/>
      <c s="1" r="CU134">
        <v>721.0</v>
      </c>
      <c s="1" r="CV134">
        <v>316.0</v>
      </c>
      <c s="1" r="CW134">
        <v>357.0</v>
      </c>
      <c s="1" r="CX134">
        <v>718.0</v>
      </c>
      <c s="1" r="CY134">
        <v>12.0</v>
      </c>
      <c s="1" r="CZ134">
        <v>90.0</v>
      </c>
      <c s="1" r="DA134"/>
      <c s="1" r="DB134"/>
      <c s="1" r="DC134"/>
      <c s="1" r="DD134">
        <v>2214.0</v>
      </c>
      <c s="13" r="DE134"/>
      <c s="57" r="DF134">
        <v>3166.0</v>
      </c>
      <c s="1" r="DG134">
        <v>612.0</v>
      </c>
      <c s="1" r="DH134">
        <v>6.0</v>
      </c>
      <c s="57" r="DI134">
        <v>1191.0</v>
      </c>
      <c s="1" r="DJ134">
        <v>99.0</v>
      </c>
      <c s="1" r="DK134">
        <v>7.0</v>
      </c>
      <c s="1" r="DL134"/>
      <c s="57" r="DM134">
        <v>5081.0</v>
      </c>
      <c s="13" r="DN134"/>
      <c s="57" r="DO134">
        <v>1075.0</v>
      </c>
      <c s="1" r="DP134"/>
      <c s="1" r="DQ134"/>
      <c s="1" r="DR134"/>
      <c s="1" r="DS134"/>
      <c s="1" r="DT134"/>
      <c s="57" r="DU134">
        <v>1191.0</v>
      </c>
      <c s="1" r="DV134"/>
      <c s="1" r="DW134">
        <v>2266.0</v>
      </c>
      <c s="13" r="DX134"/>
      <c s="57" r="DY134">
        <v>1657.0</v>
      </c>
      <c s="50" r="DZ134"/>
      <c s="57" r="EA134">
        <v>1043.0</v>
      </c>
      <c s="1" r="EB134">
        <v>842.0</v>
      </c>
      <c s="1" r="EC134">
        <v>531.0</v>
      </c>
      <c s="1" r="ED134">
        <v>303.0</v>
      </c>
      <c s="57" r="EE134">
        <v>2719.0</v>
      </c>
      <c s="13" r="EF134"/>
      <c s="1" r="EG134">
        <v>729.0</v>
      </c>
      <c s="1" r="EH134">
        <v>304.0</v>
      </c>
      <c s="1" r="EI134">
        <v>345.0</v>
      </c>
      <c s="1" r="EJ134">
        <v>719.0</v>
      </c>
      <c s="1" r="EK134">
        <v>54.0</v>
      </c>
      <c s="1" r="EL134">
        <v>83.0</v>
      </c>
      <c s="1" r="EM134"/>
      <c s="1" r="EN134"/>
      <c s="1" r="EO134"/>
      <c s="57" r="EP134">
        <v>2234.0</v>
      </c>
      <c s="13" r="EQ134"/>
      <c s="57" r="ER134">
        <v>3502.0</v>
      </c>
      <c s="1" r="ES134">
        <v>552.0</v>
      </c>
      <c s="1" r="ET134">
        <v>5.0</v>
      </c>
      <c s="57" r="EU134">
        <v>1073.0</v>
      </c>
      <c s="1" r="EV134">
        <v>92.0</v>
      </c>
      <c s="1" r="EW134">
        <v>26.0</v>
      </c>
      <c s="1" r="EX134"/>
      <c s="57" r="EY134">
        <v>5250.0</v>
      </c>
      <c s="13" r="EZ134"/>
      <c s="1" r="FA134">
        <v>928.0</v>
      </c>
      <c s="1" r="FB134"/>
      <c s="1" r="FC134"/>
      <c s="1" r="FD134"/>
      <c s="1" r="FE134"/>
      <c s="1" r="FF134"/>
      <c s="57" r="FG134">
        <v>1276.0</v>
      </c>
      <c s="1" r="FH134"/>
      <c s="57" r="FI134">
        <v>2204.0</v>
      </c>
      <c s="13" r="FJ134"/>
      <c s="57" r="FK134">
        <v>3953.0</v>
      </c>
      <c s="5" r="FL134"/>
      <c s="57" r="FM134">
        <v>13525.0</v>
      </c>
      <c s="1" r="FN134"/>
      <c s="1" r="FO134"/>
      <c s="44" r="FP134"/>
      <c s="57" r="FQ134">
        <v>13525.0</v>
      </c>
      <c s="1" r="FR134"/>
      <c s="1" r="FS134"/>
      <c s="44" r="FT134"/>
      <c t="s" s="1" r="FU134">
        <v>87</v>
      </c>
      <c s="5" r="FV134"/>
      <c s="57" r="FW134">
        <v>14038.0</v>
      </c>
      <c s="1" r="FX134"/>
      <c s="1" r="FY134"/>
      <c s="44" r="FZ134"/>
      <c s="57" r="GA134">
        <v>16360.0</v>
      </c>
      <c s="1" r="GB134"/>
      <c s="1" r="GC134"/>
      <c s="44" r="GD134"/>
      <c s="57" r="GE134">
        <v>-2322.0</v>
      </c>
    </row>
    <row customHeight="1" r="135" ht="15.75">
      <c s="47" r="A135">
        <v>122.0</v>
      </c>
      <c t="s" s="48" r="B135">
        <v>91</v>
      </c>
      <c t="s" s="56" r="C135">
        <v>225</v>
      </c>
      <c s="48" r="D135"/>
      <c s="48" r="E135"/>
      <c s="48" r="F135"/>
      <c s="48" r="G135"/>
      <c s="48" r="H135"/>
      <c s="48" r="I135"/>
      <c s="57" r="J135">
        <v>16000.0</v>
      </c>
      <c s="1" r="K135">
        <v>15.0</v>
      </c>
      <c s="1" r="L135">
        <v>100.0</v>
      </c>
      <c s="1" r="M135"/>
      <c s="1" r="N135"/>
      <c s="1" r="O135"/>
      <c s="57" r="P135">
        <v>14432.0</v>
      </c>
      <c s="57" r="Q135">
        <v>30547.0</v>
      </c>
      <c s="13" r="R135"/>
      <c s="1" r="S135"/>
      <c s="1" r="T135"/>
      <c s="57" r="U135">
        <v>1230.0</v>
      </c>
      <c s="1" r="V135"/>
      <c s="1" r="W135"/>
      <c s="1" r="X135">
        <v>50.0</v>
      </c>
      <c s="1" r="Y135"/>
      <c s="1" r="Z135"/>
      <c s="1" r="AA135"/>
      <c s="57" r="AB135">
        <v>1280.0</v>
      </c>
      <c s="13" r="AC135"/>
      <c s="57" r="AD135">
        <v>16744.0</v>
      </c>
      <c s="1" r="AE135">
        <v>140.0</v>
      </c>
      <c s="1" r="AF135"/>
      <c s="57" r="AG135">
        <v>4817.0</v>
      </c>
      <c s="1" r="AH135"/>
      <c s="1" r="AI135"/>
      <c s="1" r="AJ135"/>
      <c s="57" r="AK135">
        <v>21701.0</v>
      </c>
      <c s="13" r="AL135"/>
      <c s="1" r="AM135">
        <v>350.0</v>
      </c>
      <c s="1" r="AN135"/>
      <c s="1" r="AO135"/>
      <c s="1" r="AP135"/>
      <c s="1" r="AQ135"/>
      <c s="1" r="AR135"/>
      <c s="1" r="AS135"/>
      <c s="1" r="AT135"/>
      <c s="1" r="AU135">
        <v>350.0</v>
      </c>
      <c s="13" r="AV135"/>
      <c t="s" s="1" r="AW135">
        <v>87</v>
      </c>
      <c s="50" r="AX135"/>
      <c s="57" r="AY135">
        <v>20586.0</v>
      </c>
      <c s="1" r="AZ135"/>
      <c s="1" r="BA135"/>
      <c s="1" r="BB135"/>
      <c s="1" r="BC135"/>
      <c s="1" r="BD135"/>
      <c s="57" r="BE135">
        <v>20542.0</v>
      </c>
      <c s="57" r="BF135">
        <v>41128.0</v>
      </c>
      <c s="13" r="BG135"/>
      <c s="1" r="BH135"/>
      <c s="1" r="BI135"/>
      <c s="57" r="BJ135">
        <v>1998.0</v>
      </c>
      <c s="1" r="BK135">
        <v>146.0</v>
      </c>
      <c s="1" r="BL135"/>
      <c s="1" r="BM135">
        <v>246.0</v>
      </c>
      <c s="1" r="BN135"/>
      <c s="1" r="BO135"/>
      <c s="1" r="BP135"/>
      <c s="57" r="BQ135">
        <v>2390.0</v>
      </c>
      <c s="13" r="BR135"/>
      <c s="57" r="BS135">
        <v>21330.0</v>
      </c>
      <c s="1" r="BT135"/>
      <c s="1" r="BU135"/>
      <c s="57" r="BV135">
        <v>5326.0</v>
      </c>
      <c s="1" r="BW135"/>
      <c s="1" r="BX135"/>
      <c s="1" r="BY135"/>
      <c s="57" r="BZ135">
        <v>26656.0</v>
      </c>
      <c s="13" r="CA135"/>
      <c s="57" r="CB135">
        <v>2014.0</v>
      </c>
      <c t="s" s="1" r="CC135">
        <v>87</v>
      </c>
      <c s="1" r="CD135"/>
      <c s="1" r="CE135"/>
      <c s="1" r="CF135"/>
      <c s="1" r="CG135"/>
      <c s="1" r="CH135">
        <v>832.0</v>
      </c>
      <c s="1" r="CI135"/>
      <c s="57" r="CJ135">
        <v>2846.0</v>
      </c>
      <c s="13" r="CK135"/>
      <c s="57" r="CL135">
        <v>4161.0</v>
      </c>
      <c s="12" r="CM135"/>
      <c s="51" r="CN135"/>
      <c s="57" r="CO135">
        <v>3099.0</v>
      </c>
      <c s="57" r="CP135">
        <v>2128.0</v>
      </c>
      <c s="57" r="CQ135">
        <v>1700.0</v>
      </c>
      <c s="57" r="CR135">
        <v>1800.0</v>
      </c>
      <c s="57" r="CS135">
        <v>8727.0</v>
      </c>
      <c s="13" r="CT135"/>
      <c s="57" r="CU135">
        <v>3164.0</v>
      </c>
      <c s="1" r="CV135">
        <v>982.0</v>
      </c>
      <c s="57" r="CW135">
        <v>1262.0</v>
      </c>
      <c s="57" r="CX135">
        <v>1765.0</v>
      </c>
      <c s="1" r="CY135"/>
      <c s="1" r="CZ135"/>
      <c s="1" r="DA135"/>
      <c s="1" r="DB135"/>
      <c s="1" r="DC135">
        <v>35.0</v>
      </c>
      <c s="1" r="DD135">
        <v>7208.0</v>
      </c>
      <c s="13" r="DE135"/>
      <c s="57" r="DF135">
        <v>16891.0</v>
      </c>
      <c s="57" r="DG135">
        <v>1915.0</v>
      </c>
      <c s="1" r="DH135">
        <v>168.0</v>
      </c>
      <c s="57" r="DI135">
        <v>7378.0</v>
      </c>
      <c s="1" r="DJ135">
        <v>40.0</v>
      </c>
      <c s="1" r="DK135"/>
      <c s="1" r="DL135"/>
      <c s="57" r="DM135">
        <v>26392.0</v>
      </c>
      <c s="13" r="DN135"/>
      <c s="1" r="DO135">
        <v>350.0</v>
      </c>
      <c s="1" r="DP135"/>
      <c s="1" r="DQ135">
        <v>251.0</v>
      </c>
      <c s="1" r="DR135"/>
      <c s="1" r="DS135"/>
      <c s="1" r="DT135"/>
      <c s="57" r="DU135">
        <v>1000.0</v>
      </c>
      <c s="1" r="DV135"/>
      <c s="1" r="DW135">
        <v>1601.0</v>
      </c>
      <c s="13" r="DX135"/>
      <c s="57" r="DY135">
        <v>9950.0</v>
      </c>
      <c s="50" r="DZ135"/>
      <c s="57" r="EA135">
        <v>4099.0</v>
      </c>
      <c s="57" r="EB135">
        <v>2365.0</v>
      </c>
      <c s="57" r="EC135">
        <v>1659.0</v>
      </c>
      <c s="57" r="ED135">
        <v>1827.0</v>
      </c>
      <c s="57" r="EE135">
        <v>9950.0</v>
      </c>
      <c s="13" r="EF135"/>
      <c s="57" r="EG135">
        <v>3783.0</v>
      </c>
      <c s="57" r="EH135">
        <v>1052.0</v>
      </c>
      <c s="57" r="EI135">
        <v>1793.0</v>
      </c>
      <c s="57" r="EJ135">
        <v>1734.0</v>
      </c>
      <c s="1" r="EK135"/>
      <c s="1" r="EL135"/>
      <c s="1" r="EM135"/>
      <c s="1" r="EN135"/>
      <c s="1" r="EO135">
        <v>8.0</v>
      </c>
      <c s="57" r="EP135">
        <v>8370.0</v>
      </c>
      <c s="13" r="EQ135"/>
      <c s="57" r="ER135">
        <v>19930.0</v>
      </c>
      <c s="57" r="ES135">
        <v>2063.0</v>
      </c>
      <c s="1" r="ET135">
        <v>178.0</v>
      </c>
      <c s="57" r="EU135">
        <v>7887.0</v>
      </c>
      <c s="1" r="EV135">
        <v>71.0</v>
      </c>
      <c s="1" r="EW135"/>
      <c s="1" r="EX135"/>
      <c s="57" r="EY135">
        <v>30129.0</v>
      </c>
      <c s="13" r="EZ135"/>
      <c s="1" r="FA135">
        <v>312.0</v>
      </c>
      <c s="1" r="FB135"/>
      <c s="1" r="FC135">
        <v>358.0</v>
      </c>
      <c s="1" r="FD135"/>
      <c s="1" r="FE135"/>
      <c s="1" r="FF135"/>
      <c s="57" r="FG135">
        <v>3195.0</v>
      </c>
      <c s="1" r="FH135"/>
      <c s="57" r="FI135">
        <v>3865.0</v>
      </c>
      <c s="13" r="FJ135"/>
      <c s="57" r="FK135">
        <v>24028.0</v>
      </c>
      <c s="5" r="FL135"/>
      <c s="57" r="FM135">
        <v>53878.0</v>
      </c>
      <c s="1" r="FN135"/>
      <c s="1" r="FO135"/>
      <c s="44" r="FP135"/>
      <c s="57" r="FQ135">
        <v>53878.0</v>
      </c>
      <c s="1" r="FR135"/>
      <c s="1" r="FS135"/>
      <c s="44" r="FT135"/>
      <c t="s" s="1" r="FU135">
        <v>87</v>
      </c>
      <c s="5" r="FV135"/>
      <c s="57" r="FW135">
        <v>77181.0</v>
      </c>
      <c s="1" r="FX135"/>
      <c s="1" r="FY135"/>
      <c s="44" r="FZ135"/>
      <c s="57" r="GA135">
        <v>76342.0</v>
      </c>
      <c s="1" r="GB135"/>
      <c s="1" r="GC135"/>
      <c s="44" r="GD135"/>
      <c s="57" r="GE135">
        <v>839.0</v>
      </c>
    </row>
    <row customHeight="1" r="136" ht="15.75">
      <c s="47" r="A136">
        <v>123.0</v>
      </c>
      <c t="s" s="48" r="B136">
        <v>91</v>
      </c>
      <c t="s" s="56" r="C136">
        <v>226</v>
      </c>
      <c s="48" r="D136"/>
      <c s="48" r="E136"/>
      <c s="48" r="F136"/>
      <c s="48" r="G136"/>
      <c s="48" r="H136"/>
      <c s="48" r="I136"/>
      <c s="57" r="J136">
        <v>11106.0</v>
      </c>
      <c s="1" r="K136"/>
      <c s="1" r="L136"/>
      <c s="1" r="M136"/>
      <c s="1" r="N136"/>
      <c s="1" r="O136">
        <v>11.0</v>
      </c>
      <c s="57" r="P136">
        <v>16345.0</v>
      </c>
      <c s="57" r="Q136">
        <v>27462.0</v>
      </c>
      <c s="13" r="R136"/>
      <c s="1" r="S136">
        <v>85.0</v>
      </c>
      <c s="1" r="T136">
        <v>39.0</v>
      </c>
      <c s="1" r="U136"/>
      <c s="1" r="V136"/>
      <c s="1" r="W136"/>
      <c s="1" r="X136">
        <v>187.0</v>
      </c>
      <c s="1" r="Y136"/>
      <c s="1" r="Z136"/>
      <c s="1" r="AA136"/>
      <c s="1" r="AB136">
        <v>311.0</v>
      </c>
      <c s="13" r="AC136"/>
      <c s="57" r="AD136">
        <v>27565.0</v>
      </c>
      <c t="s" s="1" r="AE136">
        <v>87</v>
      </c>
      <c s="1" r="AF136"/>
      <c s="57" r="AG136">
        <v>5466.0</v>
      </c>
      <c s="1" r="AH136"/>
      <c s="1" r="AI136"/>
      <c s="1" r="AJ136"/>
      <c s="57" r="AK136">
        <v>33031.0</v>
      </c>
      <c s="13" r="AL136"/>
      <c s="57" r="AM136">
        <v>5708.0</v>
      </c>
      <c s="1" r="AN136"/>
      <c s="1" r="AO136"/>
      <c s="1" r="AP136"/>
      <c s="1" r="AQ136"/>
      <c s="1" r="AR136"/>
      <c s="57" r="AS136">
        <v>1674.0</v>
      </c>
      <c s="1" r="AT136"/>
      <c s="57" r="AU136">
        <v>7382.0</v>
      </c>
      <c s="13" r="AV136"/>
      <c t="s" s="1" r="AW136">
        <v>87</v>
      </c>
      <c s="50" r="AX136"/>
      <c s="57" r="AY136">
        <v>11456.0</v>
      </c>
      <c s="1" r="AZ136">
        <v>19.0</v>
      </c>
      <c s="1" r="BA136"/>
      <c s="1" r="BB136"/>
      <c s="1" r="BC136"/>
      <c s="1" r="BD136"/>
      <c s="57" r="BE136">
        <v>20909.0</v>
      </c>
      <c s="57" r="BF136">
        <v>32384.0</v>
      </c>
      <c s="13" r="BG136"/>
      <c s="1" r="BH136">
        <v>299.0</v>
      </c>
      <c s="1" r="BI136">
        <v>48.0</v>
      </c>
      <c s="57" r="BJ136">
        <v>1788.0</v>
      </c>
      <c s="1" r="BK136"/>
      <c s="1" r="BL136"/>
      <c s="1" r="BM136">
        <v>278.0</v>
      </c>
      <c s="1" r="BN136"/>
      <c s="1" r="BO136"/>
      <c s="1" r="BP136"/>
      <c s="57" r="BQ136">
        <v>2413.0</v>
      </c>
      <c s="13" r="BR136"/>
      <c s="57" r="BS136">
        <v>29551.0</v>
      </c>
      <c t="s" s="1" r="BT136">
        <v>87</v>
      </c>
      <c s="1" r="BU136"/>
      <c s="57" r="BV136">
        <v>6149.0</v>
      </c>
      <c s="1" r="BW136"/>
      <c s="1" r="BX136"/>
      <c s="1" r="BY136"/>
      <c s="57" r="BZ136">
        <v>35700.0</v>
      </c>
      <c s="13" r="CA136"/>
      <c s="57" r="CB136">
        <v>3988.0</v>
      </c>
      <c s="1" r="CC136"/>
      <c s="1" r="CD136">
        <v>33.0</v>
      </c>
      <c s="1" r="CE136"/>
      <c s="1" r="CF136"/>
      <c s="1" r="CG136"/>
      <c s="57" r="CH136">
        <v>1498.0</v>
      </c>
      <c s="1" r="CI136"/>
      <c s="57" r="CJ136">
        <v>5519.0</v>
      </c>
      <c s="13" r="CK136"/>
      <c s="57" r="CL136">
        <v>2688.0</v>
      </c>
      <c s="12" r="CM136"/>
      <c s="51" r="CN136"/>
      <c s="57" r="CO136">
        <v>3039.0</v>
      </c>
      <c s="57" r="CP136">
        <v>2707.0</v>
      </c>
      <c s="1" r="CQ136">
        <v>830.0</v>
      </c>
      <c s="57" r="CR136">
        <v>1848.0</v>
      </c>
      <c s="57" r="CS136">
        <v>8424.0</v>
      </c>
      <c s="13" r="CT136"/>
      <c s="57" r="CU136">
        <v>3625.0</v>
      </c>
      <c s="1" r="CV136">
        <v>440.0</v>
      </c>
      <c s="1" r="CW136">
        <v>324.0</v>
      </c>
      <c s="1" r="CX136">
        <v>541.0</v>
      </c>
      <c s="1" r="CY136"/>
      <c s="1" r="CZ136"/>
      <c s="1" r="DA136"/>
      <c s="1" r="DB136"/>
      <c s="1" r="DC136"/>
      <c s="1" r="DD136">
        <v>4930.0</v>
      </c>
      <c s="13" r="DE136"/>
      <c s="57" r="DF136">
        <v>30382.0</v>
      </c>
      <c s="1" r="DG136">
        <v>909.0</v>
      </c>
      <c s="1" r="DH136">
        <v>267.0</v>
      </c>
      <c s="57" r="DI136">
        <v>7480.0</v>
      </c>
      <c s="1" r="DJ136">
        <v>6.0</v>
      </c>
      <c s="1" r="DK136"/>
      <c s="1" r="DL136"/>
      <c s="57" r="DM136">
        <v>39044.0</v>
      </c>
      <c s="13" r="DN136"/>
      <c s="57" r="DO136">
        <v>5048.0</v>
      </c>
      <c s="1" r="DP136"/>
      <c s="1" r="DQ136">
        <v>627.0</v>
      </c>
      <c s="1" r="DR136"/>
      <c s="1" r="DS136"/>
      <c s="1" r="DT136"/>
      <c s="57" r="DU136">
        <v>2643.0</v>
      </c>
      <c s="1" r="DV136"/>
      <c s="1" r="DW136">
        <v>8318.0</v>
      </c>
      <c s="13" r="DX136"/>
      <c s="57" r="DY136">
        <v>7470.0</v>
      </c>
      <c s="50" r="DZ136"/>
      <c s="57" r="EA136">
        <v>3058.0</v>
      </c>
      <c s="57" r="EB136">
        <v>3058.0</v>
      </c>
      <c s="1" r="EC136">
        <v>415.0</v>
      </c>
      <c s="57" r="ED136">
        <v>2166.0</v>
      </c>
      <c s="57" r="EE136">
        <v>8697.0</v>
      </c>
      <c s="13" r="EF136"/>
      <c s="57" r="EG136">
        <v>3507.0</v>
      </c>
      <c s="1" r="EH136">
        <v>436.0</v>
      </c>
      <c s="1" r="EI136">
        <v>415.0</v>
      </c>
      <c s="1" r="EJ136">
        <v>603.0</v>
      </c>
      <c s="1" r="EK136"/>
      <c s="1" r="EL136"/>
      <c s="1" r="EM136"/>
      <c s="1" r="EN136"/>
      <c s="1" r="EO136"/>
      <c s="57" r="EP136">
        <v>4961.0</v>
      </c>
      <c s="13" r="EQ136"/>
      <c s="57" r="ER136">
        <v>30559.0</v>
      </c>
      <c s="1" r="ES136">
        <v>946.0</v>
      </c>
      <c s="1" r="ET136">
        <v>310.0</v>
      </c>
      <c s="57" r="EU136">
        <v>8175.0</v>
      </c>
      <c s="1" r="EV136">
        <v>28.0</v>
      </c>
      <c s="1" r="EW136"/>
      <c s="1" r="EX136"/>
      <c s="57" r="EY136">
        <v>40018.0</v>
      </c>
      <c s="13" r="EZ136"/>
      <c s="57" r="FA136">
        <v>2757.0</v>
      </c>
      <c s="1" r="FB136"/>
      <c s="1" r="FC136">
        <v>564.0</v>
      </c>
      <c s="1" r="FD136"/>
      <c s="1" r="FE136"/>
      <c s="1" r="FF136"/>
      <c s="57" r="FG136">
        <v>1971.0</v>
      </c>
      <c s="1" r="FH136"/>
      <c s="57" r="FI136">
        <v>5292.0</v>
      </c>
      <c s="13" r="FJ136"/>
      <c s="57" r="FK136">
        <v>19612.0</v>
      </c>
      <c s="5" r="FL136"/>
      <c s="57" r="FM136">
        <v>68186.0</v>
      </c>
      <c s="1" r="FN136"/>
      <c s="1" r="FO136"/>
      <c s="44" r="FP136"/>
      <c s="57" r="FQ136">
        <v>68186.0</v>
      </c>
      <c s="1" r="FR136"/>
      <c s="1" r="FS136"/>
      <c s="44" r="FT136"/>
      <c t="s" s="1" r="FU136">
        <v>87</v>
      </c>
      <c s="5" r="FV136"/>
      <c s="57" r="FW136">
        <v>78704.0</v>
      </c>
      <c s="1" r="FX136"/>
      <c s="1" r="FY136"/>
      <c s="44" r="FZ136"/>
      <c s="57" r="GA136">
        <v>78580.0</v>
      </c>
      <c s="1" r="GB136"/>
      <c s="1" r="GC136"/>
      <c s="44" r="GD136"/>
      <c s="57" r="GE136">
        <v>124.0</v>
      </c>
    </row>
    <row customHeight="1" r="137" ht="15.75">
      <c s="47" r="A137">
        <v>124.0</v>
      </c>
      <c t="s" s="48" r="B137">
        <v>91</v>
      </c>
      <c t="s" s="56" r="C137">
        <v>227</v>
      </c>
      <c s="48" r="D137"/>
      <c s="48" r="E137"/>
      <c s="48" r="F137"/>
      <c s="48" r="G137"/>
      <c s="48" r="H137"/>
      <c s="48" r="I137"/>
      <c s="57" r="J137">
        <v>246590.0</v>
      </c>
      <c s="57" r="K137">
        <v>2207.0</v>
      </c>
      <c s="1" r="L137"/>
      <c s="1" r="M137"/>
      <c s="1" r="N137"/>
      <c s="57" r="O137">
        <v>2300.0</v>
      </c>
      <c s="1" r="P137"/>
      <c s="57" r="Q137">
        <v>251097.0</v>
      </c>
      <c s="13" r="R137"/>
      <c s="1" r="S137">
        <v>439.0</v>
      </c>
      <c s="1" r="T137">
        <v>245.0</v>
      </c>
      <c s="57" r="U137">
        <v>6917.0</v>
      </c>
      <c s="1" r="V137">
        <v>455.0</v>
      </c>
      <c s="1" r="W137">
        <v>30.0</v>
      </c>
      <c s="57" r="X137">
        <v>1937.0</v>
      </c>
      <c s="1" r="Y137"/>
      <c s="1" r="Z137">
        <v>886.0</v>
      </c>
      <c s="1" r="AA137">
        <v>251.0</v>
      </c>
      <c s="57" r="AB137">
        <v>11160.0</v>
      </c>
      <c s="13" r="AC137"/>
      <c s="57" r="AD137">
        <v>101111.0</v>
      </c>
      <c s="57" r="AE137">
        <v>10769.0</v>
      </c>
      <c s="1" r="AF137"/>
      <c s="57" r="AG137">
        <v>36571.0</v>
      </c>
      <c s="1" r="AH137"/>
      <c s="1" r="AI137">
        <v>254.0</v>
      </c>
      <c s="1" r="AJ137"/>
      <c s="57" r="AK137">
        <v>148705.0</v>
      </c>
      <c s="13" r="AL137"/>
      <c s="1" r="AM137"/>
      <c s="1" r="AN137"/>
      <c s="57" r="AO137">
        <v>2485.0</v>
      </c>
      <c s="57" r="AP137">
        <v>10448.0</v>
      </c>
      <c s="1" r="AQ137"/>
      <c s="1" r="AR137"/>
      <c s="57" r="AS137">
        <v>23681.0</v>
      </c>
      <c s="1" r="AT137"/>
      <c s="57" r="AU137">
        <v>36614.0</v>
      </c>
      <c s="13" r="AV137"/>
      <c s="57" r="AW137">
        <v>9564.0</v>
      </c>
      <c s="50" r="AX137"/>
      <c s="57" r="AY137">
        <v>250466.0</v>
      </c>
      <c s="57" r="AZ137">
        <v>3623.0</v>
      </c>
      <c s="1" r="BA137"/>
      <c s="1" r="BB137"/>
      <c s="1" r="BC137"/>
      <c s="1" r="BD137">
        <v>893.0</v>
      </c>
      <c s="1" r="BE137"/>
      <c s="57" r="BF137">
        <v>254982.0</v>
      </c>
      <c s="13" r="BG137"/>
      <c s="1" r="BH137">
        <v>447.0</v>
      </c>
      <c s="1" r="BI137">
        <v>243.0</v>
      </c>
      <c s="57" r="BJ137">
        <v>7739.0</v>
      </c>
      <c s="1" r="BK137">
        <v>94.0</v>
      </c>
      <c s="1" r="BL137">
        <v>30.0</v>
      </c>
      <c s="57" r="BM137">
        <v>1029.0</v>
      </c>
      <c s="1" r="BN137"/>
      <c s="1" r="BO137">
        <v>606.0</v>
      </c>
      <c s="1" r="BP137">
        <v>211.0</v>
      </c>
      <c s="57" r="BQ137">
        <v>10399.0</v>
      </c>
      <c s="13" r="BR137"/>
      <c s="57" r="BS137">
        <v>110426.0</v>
      </c>
      <c s="57" r="BT137">
        <v>10397.0</v>
      </c>
      <c s="1" r="BU137"/>
      <c s="57" r="BV137">
        <v>35354.0</v>
      </c>
      <c s="1" r="BW137"/>
      <c s="1" r="BX137">
        <v>112.0</v>
      </c>
      <c s="1" r="BY137"/>
      <c s="57" r="BZ137">
        <v>156289.0</v>
      </c>
      <c s="13" r="CA137"/>
      <c s="1" r="CB137"/>
      <c s="1" r="CC137"/>
      <c s="57" r="CD137">
        <v>2434.0</v>
      </c>
      <c s="57" r="CE137">
        <v>10997.0</v>
      </c>
      <c s="1" r="CF137"/>
      <c s="1" r="CG137"/>
      <c s="57" r="CH137">
        <v>22732.0</v>
      </c>
      <c s="1" r="CI137"/>
      <c s="57" r="CJ137">
        <v>36163.0</v>
      </c>
      <c s="13" r="CK137"/>
      <c s="57" r="CL137">
        <v>8369.0</v>
      </c>
      <c s="12" r="CM137"/>
      <c s="51" r="CN137"/>
      <c s="57" r="CO137">
        <v>19175.0</v>
      </c>
      <c s="57" r="CP137">
        <v>10707.0</v>
      </c>
      <c s="57" r="CQ137">
        <v>2307.0</v>
      </c>
      <c s="57" r="CR137">
        <v>14074.0</v>
      </c>
      <c s="57" r="CS137">
        <v>46263.0</v>
      </c>
      <c s="13" r="CT137"/>
      <c s="57" r="CU137">
        <v>37556.0</v>
      </c>
      <c s="57" r="CV137">
        <v>5590.0</v>
      </c>
      <c s="57" r="CW137">
        <v>5591.0</v>
      </c>
      <c s="57" r="CX137">
        <v>21873.0</v>
      </c>
      <c s="57" r="CY137">
        <v>2417.0</v>
      </c>
      <c s="57" r="CZ137">
        <v>3097.0</v>
      </c>
      <c s="1" r="DA137"/>
      <c s="1" r="DB137">
        <v>52.0</v>
      </c>
      <c s="1" r="DC137">
        <v>240.0</v>
      </c>
      <c s="1" r="DD137">
        <v>76416.0</v>
      </c>
      <c s="13" r="DE137"/>
      <c s="57" r="DF137">
        <v>164696.0</v>
      </c>
      <c s="57" r="DG137">
        <v>34053.0</v>
      </c>
      <c s="1" r="DH137">
        <v>131.0</v>
      </c>
      <c s="57" r="DI137">
        <v>54255.0</v>
      </c>
      <c s="57" r="DJ137">
        <v>2258.0</v>
      </c>
      <c s="1" r="DK137">
        <v>738.0</v>
      </c>
      <c s="1" r="DL137">
        <v>199.0</v>
      </c>
      <c s="57" r="DM137">
        <v>256330.0</v>
      </c>
      <c s="13" r="DN137"/>
      <c s="57" r="DO137">
        <v>2791.0</v>
      </c>
      <c s="1" r="DP137">
        <v>400.0</v>
      </c>
      <c s="57" r="DQ137">
        <v>1021.0</v>
      </c>
      <c s="57" r="DR137">
        <v>6668.0</v>
      </c>
      <c s="1" r="DS137"/>
      <c s="1" r="DT137"/>
      <c s="57" r="DU137">
        <v>21147.0</v>
      </c>
      <c s="1" r="DV137"/>
      <c s="1" r="DW137">
        <v>32027.0</v>
      </c>
      <c s="13" r="DX137"/>
      <c s="57" r="DY137">
        <v>46104.0</v>
      </c>
      <c s="50" r="DZ137"/>
      <c s="57" r="EA137">
        <v>16842.0</v>
      </c>
      <c s="57" r="EB137">
        <v>10899.0</v>
      </c>
      <c s="57" r="EC137">
        <v>2171.0</v>
      </c>
      <c s="57" r="ED137">
        <v>13970.0</v>
      </c>
      <c s="57" r="EE137">
        <v>43882.0</v>
      </c>
      <c s="13" r="EF137"/>
      <c s="57" r="EG137">
        <v>37996.0</v>
      </c>
      <c s="57" r="EH137">
        <v>5386.0</v>
      </c>
      <c s="57" r="EI137">
        <v>5973.0</v>
      </c>
      <c s="57" r="EJ137">
        <v>21636.0</v>
      </c>
      <c s="57" r="EK137">
        <v>2329.0</v>
      </c>
      <c s="57" r="EL137">
        <v>3203.0</v>
      </c>
      <c s="1" r="EM137"/>
      <c s="1" r="EN137">
        <v>34.0</v>
      </c>
      <c s="1" r="EO137">
        <v>217.0</v>
      </c>
      <c s="57" r="EP137">
        <v>76774.0</v>
      </c>
      <c s="13" r="EQ137"/>
      <c s="57" r="ER137">
        <v>168438.0</v>
      </c>
      <c s="57" r="ES137">
        <v>33580.0</v>
      </c>
      <c s="1" r="ET137">
        <v>131.0</v>
      </c>
      <c s="57" r="EU137">
        <v>53947.0</v>
      </c>
      <c s="57" r="EV137">
        <v>2308.0</v>
      </c>
      <c s="1" r="EW137">
        <v>882.0</v>
      </c>
      <c s="1" r="EX137">
        <v>73.0</v>
      </c>
      <c s="57" r="EY137">
        <v>259359.0</v>
      </c>
      <c s="13" r="EZ137"/>
      <c s="57" r="FA137">
        <v>2729.0</v>
      </c>
      <c s="1" r="FB137">
        <v>388.0</v>
      </c>
      <c s="1" r="FC137">
        <v>735.0</v>
      </c>
      <c s="57" r="FD137">
        <v>7353.0</v>
      </c>
      <c s="1" r="FE137"/>
      <c s="1" r="FF137"/>
      <c s="57" r="FG137">
        <v>20583.0</v>
      </c>
      <c s="1" r="FH137"/>
      <c s="57" r="FI137">
        <v>31788.0</v>
      </c>
      <c s="13" r="FJ137"/>
      <c s="57" r="FK137">
        <v>53768.0</v>
      </c>
      <c s="5" r="FL137"/>
      <c s="57" r="FM137">
        <v>457140.0</v>
      </c>
      <c s="1" r="FN137"/>
      <c s="1" r="FO137"/>
      <c s="44" r="FP137"/>
      <c s="57" r="FQ137">
        <v>457140.0</v>
      </c>
      <c s="1" r="FR137"/>
      <c s="1" r="FS137"/>
      <c s="44" r="FT137"/>
      <c t="s" s="1" r="FU137">
        <v>87</v>
      </c>
      <c s="5" r="FV137"/>
      <c s="57" r="FW137">
        <v>466202.0</v>
      </c>
      <c s="1" r="FX137"/>
      <c s="1" r="FY137"/>
      <c s="44" r="FZ137"/>
      <c s="57" r="GA137">
        <v>465571.0</v>
      </c>
      <c s="1" r="GB137"/>
      <c s="1" r="GC137"/>
      <c s="44" r="GD137"/>
      <c s="57" r="GE137">
        <v>631.0</v>
      </c>
    </row>
    <row customHeight="1" r="138" ht="15.75">
      <c s="47" r="A138">
        <v>125.0</v>
      </c>
      <c t="s" s="48" r="B138">
        <v>94</v>
      </c>
      <c t="s" s="56" r="C138">
        <v>228</v>
      </c>
      <c s="48" r="D138"/>
      <c s="48" r="E138"/>
      <c s="48" r="F138"/>
      <c s="48" r="G138"/>
      <c s="48" r="H138"/>
      <c s="48" r="I138"/>
      <c s="57" r="J138">
        <v>22890.0</v>
      </c>
      <c s="1" r="K138">
        <v>3.0</v>
      </c>
      <c s="1" r="L138"/>
      <c s="1" r="M138"/>
      <c s="1" r="N138"/>
      <c s="1" r="O138">
        <v>1.0</v>
      </c>
      <c s="57" r="P138">
        <v>14525.0</v>
      </c>
      <c s="57" r="Q138">
        <v>37419.0</v>
      </c>
      <c s="13" r="R138"/>
      <c s="1" r="S138">
        <v>85.0</v>
      </c>
      <c s="1" r="T138"/>
      <c s="57" r="U138">
        <v>1210.0</v>
      </c>
      <c s="1" r="V138">
        <v>80.0</v>
      </c>
      <c s="1" r="W138"/>
      <c s="1" r="X138">
        <v>40.0</v>
      </c>
      <c s="1" r="Y138"/>
      <c s="1" r="Z138">
        <v>20.0</v>
      </c>
      <c s="1" r="AA138"/>
      <c s="57" r="AB138">
        <v>1435.0</v>
      </c>
      <c s="13" r="AC138"/>
      <c s="57" r="AD138">
        <v>23035.0</v>
      </c>
      <c s="1" r="AE138">
        <v>450.0</v>
      </c>
      <c s="1" r="AF138">
        <v>240.0</v>
      </c>
      <c s="57" r="AG138">
        <v>4045.0</v>
      </c>
      <c s="1" r="AH138"/>
      <c s="1" r="AI138"/>
      <c s="1" r="AJ138"/>
      <c s="57" r="AK138">
        <v>27770.0</v>
      </c>
      <c s="13" r="AL138"/>
      <c s="57" r="AM138">
        <v>8329.0</v>
      </c>
      <c s="1" r="AN138"/>
      <c s="1" r="AO138"/>
      <c s="1" r="AP138"/>
      <c s="1" r="AQ138"/>
      <c s="1" r="AR138"/>
      <c s="57" r="AS138">
        <v>2651.0</v>
      </c>
      <c s="1" r="AT138"/>
      <c s="57" r="AU138">
        <v>10980.0</v>
      </c>
      <c s="13" r="AV138"/>
      <c s="1" r="AW138">
        <v>226.0</v>
      </c>
      <c s="50" r="AX138"/>
      <c s="57" r="AY138">
        <v>22763.0</v>
      </c>
      <c s="1" r="AZ138"/>
      <c s="1" r="BA138"/>
      <c s="1" r="BB138"/>
      <c s="1" r="BC138"/>
      <c s="1" r="BD138"/>
      <c s="57" r="BE138">
        <v>15401.0</v>
      </c>
      <c s="57" r="BF138">
        <v>38164.0</v>
      </c>
      <c s="13" r="BG138"/>
      <c s="1" r="BH138">
        <v>2.0</v>
      </c>
      <c s="1" r="BI138"/>
      <c s="57" r="BJ138">
        <v>3695.0</v>
      </c>
      <c s="1" r="BK138"/>
      <c s="1" r="BL138"/>
      <c s="1" r="BM138"/>
      <c s="1" r="BN138"/>
      <c s="1" r="BO138">
        <v>9.0</v>
      </c>
      <c s="1" r="BP138"/>
      <c s="57" r="BQ138">
        <v>3706.0</v>
      </c>
      <c s="13" r="BR138"/>
      <c s="57" r="BS138">
        <v>25615.0</v>
      </c>
      <c s="1" r="BT138">
        <v>612.0</v>
      </c>
      <c s="1" r="BU138">
        <v>175.0</v>
      </c>
      <c s="57" r="BV138">
        <v>4305.0</v>
      </c>
      <c s="1" r="BW138"/>
      <c s="1" r="BX138"/>
      <c s="1" r="BY138"/>
      <c s="57" r="BZ138">
        <v>30707.0</v>
      </c>
      <c s="13" r="CA138"/>
      <c s="57" r="CB138">
        <v>8321.0</v>
      </c>
      <c s="1" r="CC138"/>
      <c s="1" r="CD138"/>
      <c s="1" r="CE138"/>
      <c s="1" r="CF138"/>
      <c s="1" r="CG138"/>
      <c s="57" r="CH138">
        <v>2829.0</v>
      </c>
      <c s="1" r="CI138"/>
      <c s="57" r="CJ138">
        <v>11150.0</v>
      </c>
      <c s="13" r="CK138"/>
      <c s="1" r="CL138">
        <v>167.0</v>
      </c>
      <c s="12" r="CM138"/>
      <c s="51" r="CN138"/>
      <c s="57" r="CO138">
        <v>3005.0</v>
      </c>
      <c s="57" r="CP138">
        <v>4928.0</v>
      </c>
      <c s="57" r="CQ138">
        <v>1300.0</v>
      </c>
      <c s="57" r="CR138">
        <v>7921.0</v>
      </c>
      <c s="57" r="CS138">
        <v>17154.0</v>
      </c>
      <c s="13" r="CT138"/>
      <c s="57" r="CU138">
        <v>4170.0</v>
      </c>
      <c s="1" r="CV138">
        <v>700.0</v>
      </c>
      <c s="57" r="CW138">
        <v>1078.0</v>
      </c>
      <c s="57" r="CX138">
        <v>2068.0</v>
      </c>
      <c s="1" r="CY138"/>
      <c s="1" r="CZ138"/>
      <c s="1" r="DA138">
        <v>710.0</v>
      </c>
      <c s="1" r="DB138"/>
      <c s="1" r="DC138"/>
      <c s="1" r="DD138">
        <v>8726.0</v>
      </c>
      <c s="13" r="DE138"/>
      <c s="57" r="DF138">
        <v>24726.0</v>
      </c>
      <c s="57" r="DG138">
        <v>1168.0</v>
      </c>
      <c s="1" r="DH138">
        <v>686.0</v>
      </c>
      <c s="57" r="DI138">
        <v>6775.0</v>
      </c>
      <c s="1" r="DJ138">
        <v>500.0</v>
      </c>
      <c s="1" r="DK138"/>
      <c s="1" r="DL138">
        <v>190.0</v>
      </c>
      <c s="57" r="DM138">
        <v>34045.0</v>
      </c>
      <c s="13" r="DN138"/>
      <c s="57" r="DO138">
        <v>6257.0</v>
      </c>
      <c s="1" r="DP138"/>
      <c s="1" r="DQ138"/>
      <c s="1" r="DR138"/>
      <c s="1" r="DS138"/>
      <c s="1" r="DT138"/>
      <c s="57" r="DU138">
        <v>1360.0</v>
      </c>
      <c s="1" r="DV138"/>
      <c s="1" r="DW138">
        <v>7617.0</v>
      </c>
      <c s="13" r="DX138"/>
      <c s="57" r="DY138">
        <v>10072.0</v>
      </c>
      <c s="50" r="DZ138"/>
      <c s="57" r="EA138">
        <v>3268.0</v>
      </c>
      <c s="57" r="EB138">
        <v>4980.0</v>
      </c>
      <c s="57" r="EC138">
        <v>1837.0</v>
      </c>
      <c s="57" r="ED138">
        <v>3881.0</v>
      </c>
      <c s="57" r="EE138">
        <v>13966.0</v>
      </c>
      <c s="13" r="EF138"/>
      <c s="57" r="EG138">
        <v>4756.0</v>
      </c>
      <c s="1" r="EH138">
        <v>404.0</v>
      </c>
      <c s="57" r="EI138">
        <v>2849.0</v>
      </c>
      <c s="57" r="EJ138">
        <v>2039.0</v>
      </c>
      <c s="1" r="EK138"/>
      <c s="1" r="EL138"/>
      <c s="1" r="EM138">
        <v>722.0</v>
      </c>
      <c s="1" r="EN138"/>
      <c s="1" r="EO138"/>
      <c s="57" r="EP138">
        <v>10770.0</v>
      </c>
      <c s="13" r="EQ138"/>
      <c s="57" r="ER138">
        <v>27492.0</v>
      </c>
      <c s="57" r="ES138">
        <v>1197.0</v>
      </c>
      <c s="1" r="ET138">
        <v>745.0</v>
      </c>
      <c s="57" r="EU138">
        <v>6490.0</v>
      </c>
      <c s="1" r="EV138">
        <v>552.0</v>
      </c>
      <c s="1" r="EW138"/>
      <c s="1" r="EX138">
        <v>181.0</v>
      </c>
      <c s="57" r="EY138">
        <v>36657.0</v>
      </c>
      <c s="13" r="EZ138"/>
      <c s="57" r="FA138">
        <v>5714.0</v>
      </c>
      <c s="1" r="FB138"/>
      <c s="1" r="FC138"/>
      <c s="1" r="FD138"/>
      <c s="1" r="FE138"/>
      <c s="1" r="FF138"/>
      <c s="57" r="FG138">
        <v>1360.0</v>
      </c>
      <c s="1" r="FH138"/>
      <c s="57" r="FI138">
        <v>7074.0</v>
      </c>
      <c s="13" r="FJ138"/>
      <c s="57" r="FK138">
        <v>11030.0</v>
      </c>
      <c s="5" r="FL138"/>
      <c s="57" r="FM138">
        <v>77830.0</v>
      </c>
      <c s="1" r="FN138"/>
      <c s="1" r="FO138"/>
      <c s="44" r="FP138"/>
      <c s="57" r="FQ138">
        <v>77614.0</v>
      </c>
      <c s="1" r="FR138"/>
      <c s="1" r="FS138"/>
      <c s="44" r="FT138"/>
      <c s="1" r="FU138">
        <v>216.0</v>
      </c>
      <c s="5" r="FV138"/>
      <c s="57" r="FW138">
        <v>83894.0</v>
      </c>
      <c s="1" r="FX138"/>
      <c s="1" r="FY138"/>
      <c s="44" r="FZ138"/>
      <c s="57" r="GA138">
        <v>79497.0</v>
      </c>
      <c s="1" r="GB138"/>
      <c s="1" r="GC138"/>
      <c s="44" r="GD138"/>
      <c s="57" r="GE138">
        <v>4397.0</v>
      </c>
    </row>
    <row customHeight="1" r="139" ht="15.75">
      <c s="47" r="A139">
        <v>126.0</v>
      </c>
      <c t="s" s="48" r="B139">
        <v>94</v>
      </c>
      <c t="s" s="56" r="C139">
        <v>229</v>
      </c>
      <c s="48" r="D139"/>
      <c s="48" r="E139"/>
      <c s="48" r="F139"/>
      <c s="48" r="G139"/>
      <c s="48" r="H139"/>
      <c s="48" r="I139"/>
      <c s="57" r="J139">
        <v>13000.0</v>
      </c>
      <c s="1" r="K139">
        <v>105.0</v>
      </c>
      <c s="1" r="L139"/>
      <c s="1" r="M139"/>
      <c s="1" r="N139">
        <v>100.0</v>
      </c>
      <c s="1" r="O139"/>
      <c s="57" r="P139">
        <v>9170.0</v>
      </c>
      <c s="57" r="Q139">
        <v>22375.0</v>
      </c>
      <c s="13" r="R139"/>
      <c s="1" r="S139">
        <v>100.0</v>
      </c>
      <c s="1" r="T139">
        <v>5.0</v>
      </c>
      <c s="1" r="U139">
        <v>350.0</v>
      </c>
      <c s="1" r="V139">
        <v>60.0</v>
      </c>
      <c s="1" r="W139"/>
      <c s="1" r="X139">
        <v>300.0</v>
      </c>
      <c s="1" r="Y139"/>
      <c s="1" r="Z139"/>
      <c s="1" r="AA139"/>
      <c s="1" r="AB139">
        <v>815.0</v>
      </c>
      <c s="13" r="AC139"/>
      <c s="57" r="AD139">
        <v>16568.0</v>
      </c>
      <c s="1" r="AE139">
        <v>215.0</v>
      </c>
      <c s="1" r="AF139"/>
      <c s="57" r="AG139">
        <v>4118.0</v>
      </c>
      <c s="1" r="AH139"/>
      <c s="1" r="AI139"/>
      <c s="1" r="AJ139"/>
      <c s="57" r="AK139">
        <v>20901.0</v>
      </c>
      <c s="13" r="AL139"/>
      <c s="57" r="AM139">
        <v>4704.0</v>
      </c>
      <c s="1" r="AN139"/>
      <c s="1" r="AO139"/>
      <c s="1" r="AP139"/>
      <c s="1" r="AQ139"/>
      <c s="1" r="AR139"/>
      <c s="57" r="AS139">
        <v>1920.0</v>
      </c>
      <c s="1" r="AT139"/>
      <c s="57" r="AU139">
        <v>6624.0</v>
      </c>
      <c s="13" r="AV139"/>
      <c s="57" r="AW139">
        <v>1000.0</v>
      </c>
      <c s="50" r="AX139"/>
      <c s="57" r="AY139">
        <v>11911.0</v>
      </c>
      <c s="1" r="AZ139">
        <v>64.0</v>
      </c>
      <c s="1" r="BA139"/>
      <c s="1" r="BB139"/>
      <c s="1" r="BC139">
        <v>41.0</v>
      </c>
      <c s="1" r="BD139"/>
      <c s="57" r="BE139">
        <v>9249.0</v>
      </c>
      <c s="57" r="BF139">
        <v>21265.0</v>
      </c>
      <c s="13" r="BG139"/>
      <c s="1" r="BH139">
        <v>93.0</v>
      </c>
      <c s="1" r="BI139"/>
      <c s="57" r="BJ139">
        <v>1344.0</v>
      </c>
      <c s="1" r="BK139">
        <v>70.0</v>
      </c>
      <c s="1" r="BL139"/>
      <c s="1" r="BM139">
        <v>277.0</v>
      </c>
      <c s="1" r="BN139"/>
      <c s="1" r="BO139"/>
      <c s="1" r="BP139"/>
      <c s="57" r="BQ139">
        <v>1784.0</v>
      </c>
      <c s="13" r="BR139"/>
      <c s="57" r="BS139">
        <v>19538.0</v>
      </c>
      <c s="1" r="BT139">
        <v>345.0</v>
      </c>
      <c s="1" r="BU139"/>
      <c s="57" r="BV139">
        <v>4246.0</v>
      </c>
      <c s="1" r="BW139"/>
      <c s="1" r="BX139"/>
      <c s="1" r="BY139"/>
      <c s="57" r="BZ139">
        <v>24129.0</v>
      </c>
      <c s="13" r="CA139"/>
      <c s="57" r="CB139">
        <v>5891.0</v>
      </c>
      <c s="1" r="CC139"/>
      <c s="1" r="CD139"/>
      <c s="1" r="CE139"/>
      <c s="1" r="CF139"/>
      <c s="1" r="CG139"/>
      <c s="57" r="CH139">
        <v>2144.0</v>
      </c>
      <c s="1" r="CI139"/>
      <c s="57" r="CJ139">
        <v>8035.0</v>
      </c>
      <c s="13" r="CK139"/>
      <c s="57" r="CL139">
        <v>2117.0</v>
      </c>
      <c s="12" r="CM139"/>
      <c s="51" r="CN139"/>
      <c s="57" r="CO139">
        <v>3975.0</v>
      </c>
      <c s="57" r="CP139">
        <v>2209.0</v>
      </c>
      <c s="1" r="CQ139">
        <v>600.0</v>
      </c>
      <c s="57" r="CR139">
        <v>1244.0</v>
      </c>
      <c s="57" r="CS139">
        <v>8028.0</v>
      </c>
      <c s="13" r="CT139"/>
      <c s="57" r="CU139">
        <v>2883.0</v>
      </c>
      <c s="1" r="CV139">
        <v>601.0</v>
      </c>
      <c s="57" r="CW139">
        <v>1189.0</v>
      </c>
      <c s="57" r="CX139">
        <v>2495.0</v>
      </c>
      <c s="1" r="CY139"/>
      <c s="1" r="CZ139">
        <v>370.0</v>
      </c>
      <c s="1" r="DA139"/>
      <c s="1" r="DB139"/>
      <c s="1" r="DC139"/>
      <c s="1" r="DD139">
        <v>7538.0</v>
      </c>
      <c s="13" r="DE139"/>
      <c s="57" r="DF139">
        <v>17458.0</v>
      </c>
      <c s="57" r="DG139">
        <v>1810.0</v>
      </c>
      <c s="1" r="DH139">
        <v>471.0</v>
      </c>
      <c s="57" r="DI139">
        <v>5820.0</v>
      </c>
      <c s="1" r="DJ139">
        <v>71.0</v>
      </c>
      <c s="1" r="DK139"/>
      <c s="1" r="DL139"/>
      <c s="57" r="DM139">
        <v>25630.0</v>
      </c>
      <c s="13" r="DN139"/>
      <c s="1" r="DO139">
        <v>995.0</v>
      </c>
      <c s="1" r="DP139"/>
      <c s="1" r="DQ139"/>
      <c s="1" r="DR139"/>
      <c s="1" r="DS139"/>
      <c s="1" r="DT139"/>
      <c s="57" r="DU139">
        <v>3399.0</v>
      </c>
      <c s="1" r="DV139"/>
      <c s="1" r="DW139">
        <v>4394.0</v>
      </c>
      <c s="13" r="DX139"/>
      <c s="57" r="DY139">
        <v>6125.0</v>
      </c>
      <c s="50" r="DZ139"/>
      <c s="57" r="EA139">
        <v>4116.0</v>
      </c>
      <c s="57" r="EB139">
        <v>2199.0</v>
      </c>
      <c s="1" r="EC139">
        <v>723.0</v>
      </c>
      <c s="57" r="ED139">
        <v>1180.0</v>
      </c>
      <c s="57" r="EE139">
        <v>8218.0</v>
      </c>
      <c s="13" r="EF139"/>
      <c s="57" r="EG139">
        <v>3270.0</v>
      </c>
      <c s="1" r="EH139">
        <v>651.0</v>
      </c>
      <c s="57" r="EI139">
        <v>1552.0</v>
      </c>
      <c s="57" r="EJ139">
        <v>3092.0</v>
      </c>
      <c s="1" r="EK139"/>
      <c s="1" r="EL139">
        <v>47.0</v>
      </c>
      <c s="1" r="EM139"/>
      <c s="1" r="EN139"/>
      <c s="1" r="EO139"/>
      <c s="57" r="EP139">
        <v>8612.0</v>
      </c>
      <c s="13" r="EQ139"/>
      <c s="57" r="ER139">
        <v>20188.0</v>
      </c>
      <c s="57" r="ES139">
        <v>1817.0</v>
      </c>
      <c s="1" r="ET139">
        <v>487.0</v>
      </c>
      <c s="57" r="EU139">
        <v>5902.0</v>
      </c>
      <c s="1" r="EV139">
        <v>114.0</v>
      </c>
      <c s="1" r="EW139"/>
      <c s="1" r="EX139"/>
      <c s="57" r="EY139">
        <v>28508.0</v>
      </c>
      <c s="13" r="EZ139"/>
      <c s="57" r="FA139">
        <v>1328.0</v>
      </c>
      <c s="1" r="FB139"/>
      <c s="1" r="FC139"/>
      <c s="1" r="FD139"/>
      <c s="1" r="FE139"/>
      <c s="1" r="FF139"/>
      <c s="57" r="FG139">
        <v>3054.0</v>
      </c>
      <c s="1" r="FH139"/>
      <c s="57" r="FI139">
        <v>4382.0</v>
      </c>
      <c s="13" r="FJ139"/>
      <c s="57" r="FK139">
        <v>7399.0</v>
      </c>
      <c s="5" r="FL139"/>
      <c s="57" r="FM139">
        <v>51715.0</v>
      </c>
      <c s="1" r="FN139"/>
      <c s="1" r="FO139"/>
      <c s="44" r="FP139"/>
      <c s="57" r="FQ139">
        <v>51715.0</v>
      </c>
      <c s="1" r="FR139"/>
      <c s="1" r="FS139"/>
      <c s="44" r="FT139"/>
      <c t="s" s="1" r="FU139">
        <v>87</v>
      </c>
      <c s="5" r="FV139"/>
      <c s="57" r="FW139">
        <v>57330.0</v>
      </c>
      <c s="1" r="FX139"/>
      <c s="1" r="FY139"/>
      <c s="44" r="FZ139"/>
      <c s="57" r="GA139">
        <v>57119.0</v>
      </c>
      <c s="1" r="GB139"/>
      <c s="1" r="GC139"/>
      <c s="44" r="GD139"/>
      <c s="57" r="GE139">
        <v>211.0</v>
      </c>
    </row>
    <row customHeight="1" r="140" ht="15.75">
      <c s="47" r="A140">
        <v>127.0</v>
      </c>
      <c t="s" s="48" r="B140">
        <v>97</v>
      </c>
      <c t="s" s="56" r="C140">
        <v>230</v>
      </c>
      <c s="48" r="D140"/>
      <c s="48" r="E140"/>
      <c s="48" r="F140"/>
      <c s="48" r="G140"/>
      <c s="48" r="H140"/>
      <c s="48" r="I140"/>
      <c s="57" r="J140">
        <v>12106.0</v>
      </c>
      <c s="1" r="K140">
        <v>5.0</v>
      </c>
      <c s="1" r="L140"/>
      <c s="1" r="M140"/>
      <c s="1" r="N140"/>
      <c s="1" r="O140"/>
      <c s="1" r="P140"/>
      <c s="57" r="Q140">
        <v>12111.0</v>
      </c>
      <c s="13" r="R140"/>
      <c s="1" r="S140">
        <v>63.0</v>
      </c>
      <c s="1" r="T140">
        <v>487.0</v>
      </c>
      <c s="57" r="U140">
        <v>4683.0</v>
      </c>
      <c s="1" r="V140">
        <v>66.0</v>
      </c>
      <c s="1" r="W140"/>
      <c s="1" r="X140">
        <v>35.0</v>
      </c>
      <c s="1" r="Y140"/>
      <c s="1" r="Z140">
        <v>11.0</v>
      </c>
      <c s="1" r="AA140"/>
      <c s="57" r="AB140">
        <v>5345.0</v>
      </c>
      <c s="13" r="AC140"/>
      <c s="57" r="AD140">
        <v>1723.0</v>
      </c>
      <c s="57" r="AE140">
        <v>3239.0</v>
      </c>
      <c s="1" r="AF140"/>
      <c s="1" r="AG140">
        <v>705.0</v>
      </c>
      <c s="1" r="AH140"/>
      <c s="1" r="AI140"/>
      <c s="1" r="AJ140"/>
      <c s="57" r="AK140">
        <v>5667.0</v>
      </c>
      <c s="13" r="AL140"/>
      <c s="1" r="AM140"/>
      <c s="1" r="AN140"/>
      <c s="1" r="AO140"/>
      <c s="1" r="AP140">
        <v>400.0</v>
      </c>
      <c s="1" r="AQ140"/>
      <c s="1" r="AR140"/>
      <c s="1" r="AS140"/>
      <c s="1" r="AT140"/>
      <c s="1" r="AU140">
        <v>400.0</v>
      </c>
      <c s="13" r="AV140"/>
      <c s="57" r="AW140">
        <v>1277.0</v>
      </c>
      <c s="50" r="AX140"/>
      <c s="57" r="AY140">
        <v>12516.0</v>
      </c>
      <c s="1" r="AZ140">
        <v>1.0</v>
      </c>
      <c s="1" r="BA140"/>
      <c s="1" r="BB140"/>
      <c s="1" r="BC140"/>
      <c s="1" r="BD140"/>
      <c s="1" r="BE140">
        <v>31.0</v>
      </c>
      <c s="57" r="BF140">
        <v>12548.0</v>
      </c>
      <c s="13" r="BG140"/>
      <c s="1" r="BH140">
        <v>66.0</v>
      </c>
      <c s="1" r="BI140">
        <v>484.0</v>
      </c>
      <c s="57" r="BJ140">
        <v>5712.0</v>
      </c>
      <c s="1" r="BK140">
        <v>66.0</v>
      </c>
      <c s="1" r="BL140"/>
      <c s="1" r="BM140">
        <v>89.0</v>
      </c>
      <c s="1" r="BN140"/>
      <c s="1" r="BO140">
        <v>7.0</v>
      </c>
      <c s="1" r="BP140"/>
      <c s="57" r="BQ140">
        <v>6424.0</v>
      </c>
      <c s="13" r="BR140"/>
      <c s="57" r="BS140">
        <v>1539.0</v>
      </c>
      <c s="57" r="BT140">
        <v>3954.0</v>
      </c>
      <c s="1" r="BU140"/>
      <c s="1" r="BV140">
        <v>835.0</v>
      </c>
      <c s="1" r="BW140"/>
      <c s="1" r="BX140"/>
      <c s="1" r="BY140"/>
      <c s="57" r="BZ140">
        <v>6328.0</v>
      </c>
      <c s="13" r="CA140"/>
      <c s="1" r="CB140"/>
      <c s="1" r="CC140"/>
      <c s="1" r="CD140"/>
      <c s="1" r="CE140">
        <v>330.0</v>
      </c>
      <c s="1" r="CF140"/>
      <c s="1" r="CG140"/>
      <c s="1" r="CH140"/>
      <c s="1" r="CI140"/>
      <c s="1" r="CJ140">
        <v>330.0</v>
      </c>
      <c s="13" r="CK140"/>
      <c s="1" r="CL140">
        <v>866.0</v>
      </c>
      <c s="12" r="CM140"/>
      <c s="51" r="CN140"/>
      <c s="57" r="CO140">
        <v>2037.0</v>
      </c>
      <c s="57" r="CP140">
        <v>1010.0</v>
      </c>
      <c s="1" r="CQ140">
        <v>212.0</v>
      </c>
      <c s="1" r="CR140"/>
      <c s="57" r="CS140">
        <v>3259.0</v>
      </c>
      <c s="13" r="CT140"/>
      <c s="57" r="CU140">
        <v>1933.0</v>
      </c>
      <c s="1" r="CV140">
        <v>757.0</v>
      </c>
      <c s="57" r="CW140">
        <v>4072.0</v>
      </c>
      <c s="57" r="CX140">
        <v>2399.0</v>
      </c>
      <c s="1" r="CY140"/>
      <c s="1" r="CZ140">
        <v>272.0</v>
      </c>
      <c s="1" r="DA140"/>
      <c s="1" r="DB140">
        <v>404.0</v>
      </c>
      <c s="1" r="DC140"/>
      <c s="1" r="DD140">
        <v>9837.0</v>
      </c>
      <c s="13" r="DE140"/>
      <c s="57" r="DF140">
        <v>3375.0</v>
      </c>
      <c s="57" r="DG140">
        <v>4811.0</v>
      </c>
      <c s="1" r="DH140">
        <v>3.0</v>
      </c>
      <c s="57" r="DI140">
        <v>1127.0</v>
      </c>
      <c s="1" r="DJ140">
        <v>550.0</v>
      </c>
      <c s="1" r="DK140"/>
      <c s="1" r="DL140"/>
      <c s="57" r="DM140">
        <v>9866.0</v>
      </c>
      <c s="13" r="DN140"/>
      <c t="s" s="1" r="DO140">
        <v>87</v>
      </c>
      <c s="1" r="DP140"/>
      <c s="1" r="DQ140"/>
      <c s="1" r="DR140"/>
      <c s="1" r="DS140"/>
      <c s="1" r="DT140"/>
      <c s="1" r="DU140"/>
      <c s="1" r="DV140"/>
      <c s="1" r="DW140">
        <v>0.0</v>
      </c>
      <c s="13" r="DX140"/>
      <c s="57" r="DY140">
        <v>1838.0</v>
      </c>
      <c s="50" r="DZ140"/>
      <c s="57" r="EA140">
        <v>2190.0</v>
      </c>
      <c s="57" r="EB140">
        <v>1023.0</v>
      </c>
      <c s="1" r="EC140">
        <v>264.0</v>
      </c>
      <c s="1" r="ED140"/>
      <c s="57" r="EE140">
        <v>3477.0</v>
      </c>
      <c s="13" r="EF140"/>
      <c s="57" r="EG140">
        <v>1822.0</v>
      </c>
      <c s="1" r="EH140">
        <v>828.0</v>
      </c>
      <c s="57" r="EI140">
        <v>4979.0</v>
      </c>
      <c s="57" r="EJ140">
        <v>2164.0</v>
      </c>
      <c s="1" r="EK140"/>
      <c s="1" r="EL140">
        <v>261.0</v>
      </c>
      <c s="1" r="EM140"/>
      <c s="1" r="EN140">
        <v>448.0</v>
      </c>
      <c s="1" r="EO140"/>
      <c s="57" r="EP140">
        <v>10502.0</v>
      </c>
      <c s="13" r="EQ140"/>
      <c s="57" r="ER140">
        <v>3403.0</v>
      </c>
      <c s="57" r="ES140">
        <v>5108.0</v>
      </c>
      <c s="1" r="ET140">
        <v>3.0</v>
      </c>
      <c s="57" r="EU140">
        <v>1220.0</v>
      </c>
      <c s="1" r="EV140">
        <v>440.0</v>
      </c>
      <c s="1" r="EW140"/>
      <c s="1" r="EX140"/>
      <c s="57" r="EY140">
        <v>10174.0</v>
      </c>
      <c s="13" r="EZ140"/>
      <c t="s" s="1" r="FA140">
        <v>87</v>
      </c>
      <c s="1" r="FB140"/>
      <c s="1" r="FC140"/>
      <c s="1" r="FD140"/>
      <c s="1" r="FE140"/>
      <c s="1" r="FF140"/>
      <c s="1" r="FG140"/>
      <c s="1" r="FH140"/>
      <c t="s" s="1" r="FI140">
        <v>87</v>
      </c>
      <c s="13" r="FJ140"/>
      <c s="57" r="FK140">
        <v>2243.0</v>
      </c>
      <c s="5" r="FL140"/>
      <c s="57" r="FM140">
        <v>24800.0</v>
      </c>
      <c s="1" r="FN140"/>
      <c s="1" r="FO140"/>
      <c s="44" r="FP140"/>
      <c s="57" r="FQ140">
        <v>24800.0</v>
      </c>
      <c s="1" r="FR140"/>
      <c s="1" r="FS140"/>
      <c s="44" r="FT140"/>
      <c t="s" s="1" r="FU140">
        <v>87</v>
      </c>
      <c s="5" r="FV140"/>
      <c s="57" r="FW140">
        <v>26496.0</v>
      </c>
      <c s="1" r="FX140"/>
      <c s="1" r="FY140"/>
      <c s="44" r="FZ140"/>
      <c s="57" r="GA140">
        <v>26396.0</v>
      </c>
      <c s="1" r="GB140"/>
      <c s="1" r="GC140"/>
      <c s="44" r="GD140"/>
      <c s="57" r="GE140">
        <v>100.0</v>
      </c>
    </row>
    <row customHeight="1" r="141" ht="15.75">
      <c s="47" r="A141">
        <v>128.0</v>
      </c>
      <c t="s" s="48" r="B141">
        <v>100</v>
      </c>
      <c t="s" s="56" r="C141">
        <v>231</v>
      </c>
      <c s="48" r="D141"/>
      <c s="48" r="E141"/>
      <c s="48" r="F141"/>
      <c s="48" r="G141"/>
      <c s="48" r="H141"/>
      <c s="48" r="I141"/>
      <c s="57" r="J141">
        <v>7434.0</v>
      </c>
      <c s="1" r="K141">
        <v>68.0</v>
      </c>
      <c s="1" r="L141"/>
      <c s="1" r="M141"/>
      <c s="1" r="N141">
        <v>17.0</v>
      </c>
      <c s="1" r="O141"/>
      <c s="57" r="P141">
        <v>1762.0</v>
      </c>
      <c s="57" r="Q141">
        <v>9281.0</v>
      </c>
      <c s="13" r="R141"/>
      <c s="1" r="S141">
        <v>49.0</v>
      </c>
      <c s="1" r="T141">
        <v>12.0</v>
      </c>
      <c s="1" r="U141">
        <v>797.0</v>
      </c>
      <c s="1" r="V141">
        <v>240.0</v>
      </c>
      <c s="1" r="W141"/>
      <c s="1" r="X141">
        <v>245.0</v>
      </c>
      <c s="1" r="Y141"/>
      <c s="1" r="Z141"/>
      <c s="1" r="AA141"/>
      <c s="57" r="AB141">
        <v>1343.0</v>
      </c>
      <c s="13" r="AC141"/>
      <c s="57" r="AD141">
        <v>2215.0</v>
      </c>
      <c s="1" r="AE141"/>
      <c s="1" r="AF141"/>
      <c s="1" r="AG141"/>
      <c s="1" r="AH141"/>
      <c s="1" r="AI141"/>
      <c s="1" r="AJ141"/>
      <c s="57" r="AK141">
        <v>2215.0</v>
      </c>
      <c s="13" r="AL141"/>
      <c s="57" r="AM141">
        <v>1815.0</v>
      </c>
      <c s="1" r="AN141"/>
      <c s="57" r="AO141">
        <v>1440.0</v>
      </c>
      <c s="1" r="AP141"/>
      <c s="1" r="AQ141"/>
      <c s="1" r="AR141">
        <v>13.0</v>
      </c>
      <c s="1" r="AS141">
        <v>625.0</v>
      </c>
      <c s="1" r="AT141">
        <v>10.0</v>
      </c>
      <c s="57" r="AU141">
        <v>3903.0</v>
      </c>
      <c s="13" r="AV141"/>
      <c s="1" r="AW141">
        <v>13.0</v>
      </c>
      <c s="50" r="AX141"/>
      <c s="57" r="AY141">
        <v>7253.0</v>
      </c>
      <c s="1" r="AZ141">
        <v>60.0</v>
      </c>
      <c s="1" r="BA141"/>
      <c s="1" r="BB141"/>
      <c s="1" r="BC141">
        <v>16.0</v>
      </c>
      <c s="1" r="BD141"/>
      <c s="57" r="BE141">
        <v>2181.0</v>
      </c>
      <c s="57" r="BF141">
        <v>9510.0</v>
      </c>
      <c s="13" r="BG141"/>
      <c s="1" r="BH141">
        <v>33.0</v>
      </c>
      <c s="1" r="BI141">
        <v>14.0</v>
      </c>
      <c s="1" r="BJ141">
        <v>917.0</v>
      </c>
      <c s="1" r="BK141">
        <v>238.0</v>
      </c>
      <c s="1" r="BL141"/>
      <c s="1" r="BM141">
        <v>208.0</v>
      </c>
      <c s="1" r="BN141"/>
      <c s="1" r="BO141"/>
      <c s="1" r="BP141"/>
      <c s="57" r="BQ141">
        <v>1410.0</v>
      </c>
      <c s="13" r="BR141"/>
      <c s="57" r="BS141">
        <v>2219.0</v>
      </c>
      <c s="1" r="BT141">
        <v>116.0</v>
      </c>
      <c s="1" r="BU141"/>
      <c s="1" r="BV141"/>
      <c s="1" r="BW141"/>
      <c s="1" r="BX141"/>
      <c s="1" r="BY141"/>
      <c s="57" r="BZ141">
        <v>2335.0</v>
      </c>
      <c s="13" r="CA141"/>
      <c s="57" r="CB141">
        <v>1601.0</v>
      </c>
      <c s="1" r="CC141"/>
      <c s="57" r="CD141">
        <v>1501.0</v>
      </c>
      <c s="1" r="CE141"/>
      <c s="1" r="CF141"/>
      <c s="1" r="CG141">
        <v>13.0</v>
      </c>
      <c s="1" r="CH141">
        <v>632.0</v>
      </c>
      <c s="1" r="CI141">
        <v>8.0</v>
      </c>
      <c s="57" r="CJ141">
        <v>3755.0</v>
      </c>
      <c s="13" r="CK141"/>
      <c s="1" r="CL141">
        <v>35.0</v>
      </c>
      <c s="12" r="CM141"/>
      <c s="51" r="CN141"/>
      <c s="57" r="CO141">
        <v>1365.0</v>
      </c>
      <c s="57" r="CP141">
        <v>1082.0</v>
      </c>
      <c s="1" r="CQ141">
        <v>155.0</v>
      </c>
      <c s="1" r="CR141">
        <v>991.0</v>
      </c>
      <c s="57" r="CS141">
        <v>3593.0</v>
      </c>
      <c s="13" r="CT141"/>
      <c s="1" r="CU141">
        <v>624.0</v>
      </c>
      <c s="1" r="CV141">
        <v>629.0</v>
      </c>
      <c s="1" r="CW141">
        <v>749.0</v>
      </c>
      <c s="57" r="CX141">
        <v>2382.0</v>
      </c>
      <c s="1" r="CY141">
        <v>12.0</v>
      </c>
      <c s="1" r="CZ141">
        <v>109.0</v>
      </c>
      <c s="1" r="DA141"/>
      <c s="1" r="DB141"/>
      <c s="1" r="DC141">
        <v>99.0</v>
      </c>
      <c s="1" r="DD141">
        <v>4604.0</v>
      </c>
      <c s="13" r="DE141"/>
      <c s="57" r="DF141">
        <v>2962.0</v>
      </c>
      <c s="57" r="DG141">
        <v>1126.0</v>
      </c>
      <c s="1" r="DH141">
        <v>7.0</v>
      </c>
      <c s="1" r="DI141">
        <v>133.0</v>
      </c>
      <c s="1" r="DJ141">
        <v>603.0</v>
      </c>
      <c s="1" r="DK141"/>
      <c s="1" r="DL141"/>
      <c s="57" r="DM141">
        <v>4831.0</v>
      </c>
      <c s="13" r="DN141"/>
      <c s="57" r="DO141">
        <v>1587.0</v>
      </c>
      <c s="1" r="DP141"/>
      <c s="1" r="DQ141">
        <v>28.0</v>
      </c>
      <c s="1" r="DR141"/>
      <c s="1" r="DS141"/>
      <c s="1" r="DT141"/>
      <c s="1" r="DU141">
        <v>780.0</v>
      </c>
      <c s="1" r="DV141">
        <v>4.0</v>
      </c>
      <c s="1" r="DW141">
        <v>2399.0</v>
      </c>
      <c s="13" r="DX141"/>
      <c s="57" r="DY141">
        <v>1328.0</v>
      </c>
      <c s="50" r="DZ141"/>
      <c s="57" r="EA141">
        <v>1400.0</v>
      </c>
      <c s="57" r="EB141">
        <v>1079.0</v>
      </c>
      <c s="1" r="EC141">
        <v>160.0</v>
      </c>
      <c s="1" r="ED141">
        <v>986.0</v>
      </c>
      <c s="57" r="EE141">
        <v>3625.0</v>
      </c>
      <c s="13" r="EF141"/>
      <c s="1" r="EG141">
        <v>613.0</v>
      </c>
      <c s="1" r="EH141">
        <v>599.0</v>
      </c>
      <c s="1" r="EI141">
        <v>783.0</v>
      </c>
      <c s="57" r="EJ141">
        <v>2403.0</v>
      </c>
      <c s="1" r="EK141">
        <v>12.0</v>
      </c>
      <c s="1" r="EL141">
        <v>108.0</v>
      </c>
      <c s="1" r="EM141"/>
      <c s="1" r="EN141"/>
      <c s="1" r="EO141">
        <v>98.0</v>
      </c>
      <c s="57" r="EP141">
        <v>4616.0</v>
      </c>
      <c s="13" r="EQ141"/>
      <c s="57" r="ER141">
        <v>3126.0</v>
      </c>
      <c s="57" r="ES141">
        <v>1304.0</v>
      </c>
      <c s="1" r="ET141">
        <v>6.0</v>
      </c>
      <c s="1" r="EU141">
        <v>133.0</v>
      </c>
      <c s="1" r="EV141">
        <v>603.0</v>
      </c>
      <c s="1" r="EW141"/>
      <c s="1" r="EX141"/>
      <c s="57" r="EY141">
        <v>5172.0</v>
      </c>
      <c s="13" r="EZ141"/>
      <c s="57" r="FA141">
        <v>1280.0</v>
      </c>
      <c s="1" r="FB141"/>
      <c s="1" r="FC141">
        <v>28.0</v>
      </c>
      <c s="1" r="FD141"/>
      <c s="1" r="FE141"/>
      <c s="1" r="FF141"/>
      <c s="1" r="FG141">
        <v>775.0</v>
      </c>
      <c s="1" r="FH141">
        <v>4.0</v>
      </c>
      <c s="57" r="FI141">
        <v>2087.0</v>
      </c>
      <c s="13" r="FJ141"/>
      <c s="57" r="FK141">
        <v>1469.0</v>
      </c>
      <c s="5" r="FL141"/>
      <c s="57" r="FM141">
        <v>16755.0</v>
      </c>
      <c s="1" r="FN141"/>
      <c s="1" r="FO141"/>
      <c s="44" r="FP141"/>
      <c s="57" r="FQ141">
        <v>16755.0</v>
      </c>
      <c s="1" r="FR141"/>
      <c s="1" r="FS141"/>
      <c s="44" r="FT141"/>
      <c t="s" s="1" r="FU141">
        <v>87</v>
      </c>
      <c s="5" r="FV141"/>
      <c s="57" r="FW141">
        <v>17045.0</v>
      </c>
      <c s="1" r="FX141"/>
      <c s="1" r="FY141"/>
      <c s="44" r="FZ141"/>
      <c s="57" r="GA141">
        <v>16969.0</v>
      </c>
      <c s="1" r="GB141"/>
      <c s="1" r="GC141"/>
      <c s="44" r="GD141"/>
      <c s="57" r="GE141">
        <v>76.0</v>
      </c>
    </row>
    <row customHeight="1" r="142" ht="15.75">
      <c s="47" r="A142">
        <v>129.0</v>
      </c>
      <c t="s" s="48" r="B142">
        <v>91</v>
      </c>
      <c t="s" s="56" r="C142">
        <v>232</v>
      </c>
      <c s="48" r="D142"/>
      <c s="48" r="E142"/>
      <c s="48" r="F142"/>
      <c s="48" r="G142"/>
      <c s="48" r="H142"/>
      <c s="48" r="I142"/>
      <c s="57" r="J142">
        <v>118676.0</v>
      </c>
      <c s="1" r="K142">
        <v>235.0</v>
      </c>
      <c s="1" r="L142"/>
      <c s="1" r="M142"/>
      <c s="1" r="N142"/>
      <c s="1" r="O142"/>
      <c s="57" r="P142">
        <v>5700.0</v>
      </c>
      <c s="57" r="Q142">
        <v>124611.0</v>
      </c>
      <c s="13" r="R142"/>
      <c s="1" r="S142">
        <v>702.0</v>
      </c>
      <c s="57" r="T142">
        <v>3496.0</v>
      </c>
      <c s="57" r="U142">
        <v>1124.0</v>
      </c>
      <c s="1" r="V142"/>
      <c s="1" r="W142"/>
      <c s="57" r="X142">
        <v>5950.0</v>
      </c>
      <c s="1" r="Y142"/>
      <c s="1" r="Z142">
        <v>220.0</v>
      </c>
      <c s="1" r="AA142"/>
      <c s="57" r="AB142">
        <v>11492.0</v>
      </c>
      <c s="13" r="AC142"/>
      <c s="57" r="AD142">
        <v>20358.0</v>
      </c>
      <c s="57" r="AE142">
        <v>1509.0</v>
      </c>
      <c s="1" r="AF142"/>
      <c s="57" r="AG142">
        <v>18363.0</v>
      </c>
      <c s="1" r="AH142"/>
      <c s="1" r="AI142"/>
      <c s="1" r="AJ142"/>
      <c s="57" r="AK142">
        <v>40230.0</v>
      </c>
      <c s="13" r="AL142"/>
      <c s="57" r="AM142">
        <v>18974.0</v>
      </c>
      <c s="1" r="AN142"/>
      <c s="1" r="AO142"/>
      <c s="1" r="AP142"/>
      <c s="1" r="AQ142"/>
      <c s="1" r="AR142"/>
      <c s="57" r="AS142">
        <v>11805.0</v>
      </c>
      <c s="1" r="AT142"/>
      <c s="57" r="AU142">
        <v>30779.0</v>
      </c>
      <c s="13" r="AV142"/>
      <c s="57" r="AW142">
        <v>7088.0</v>
      </c>
      <c s="50" r="AX142"/>
      <c s="57" r="AY142">
        <v>122140.0</v>
      </c>
      <c s="1" r="AZ142">
        <v>348.0</v>
      </c>
      <c s="1" r="BA142"/>
      <c s="1" r="BB142"/>
      <c s="1" r="BC142"/>
      <c s="1" r="BD142"/>
      <c s="57" r="BE142">
        <v>7078.0</v>
      </c>
      <c s="57" r="BF142">
        <v>129566.0</v>
      </c>
      <c s="13" r="BG142"/>
      <c s="1" r="BH142">
        <v>765.0</v>
      </c>
      <c s="1" r="BI142">
        <v>31.0</v>
      </c>
      <c s="57" r="BJ142">
        <v>1338.0</v>
      </c>
      <c s="1" r="BK142"/>
      <c s="1" r="BL142"/>
      <c s="57" r="BM142">
        <v>6128.0</v>
      </c>
      <c s="1" r="BN142"/>
      <c s="1" r="BO142">
        <v>173.0</v>
      </c>
      <c s="1" r="BP142"/>
      <c s="57" r="BQ142">
        <v>8435.0</v>
      </c>
      <c s="13" r="BR142"/>
      <c s="57" r="BS142">
        <v>21763.0</v>
      </c>
      <c s="57" r="BT142">
        <v>1566.0</v>
      </c>
      <c s="1" r="BU142"/>
      <c s="57" r="BV142">
        <v>19132.0</v>
      </c>
      <c s="1" r="BW142"/>
      <c s="1" r="BX142"/>
      <c s="1" r="BY142"/>
      <c s="57" r="BZ142">
        <v>42461.0</v>
      </c>
      <c s="13" r="CA142"/>
      <c s="57" r="CB142">
        <v>17907.0</v>
      </c>
      <c s="1" r="CC142"/>
      <c s="1" r="CD142"/>
      <c s="1" r="CE142"/>
      <c s="1" r="CF142"/>
      <c s="1" r="CG142"/>
      <c s="57" r="CH142">
        <v>9943.0</v>
      </c>
      <c s="1" r="CI142"/>
      <c s="57" r="CJ142">
        <v>27850.0</v>
      </c>
      <c s="13" r="CK142"/>
      <c s="57" r="CL142">
        <v>5588.0</v>
      </c>
      <c s="12" r="CM142"/>
      <c s="51" r="CN142"/>
      <c s="57" r="CO142">
        <v>14908.0</v>
      </c>
      <c s="57" r="CP142">
        <v>9861.0</v>
      </c>
      <c s="57" r="CQ142">
        <v>1700.0</v>
      </c>
      <c s="57" r="CR142">
        <v>9730.0</v>
      </c>
      <c s="57" r="CS142">
        <v>36199.0</v>
      </c>
      <c s="13" r="CT142"/>
      <c s="57" r="CU142">
        <v>19560.0</v>
      </c>
      <c s="57" r="CV142">
        <v>5517.0</v>
      </c>
      <c s="57" r="CW142">
        <v>3136.0</v>
      </c>
      <c s="57" r="CX142">
        <v>14377.0</v>
      </c>
      <c s="1" r="CY142">
        <v>764.0</v>
      </c>
      <c s="57" r="CZ142">
        <v>2586.0</v>
      </c>
      <c s="1" r="DA142">
        <v>380.0</v>
      </c>
      <c s="57" r="DB142">
        <v>2219.0</v>
      </c>
      <c s="1" r="DC142"/>
      <c s="1" r="DD142">
        <v>48539.0</v>
      </c>
      <c s="13" r="DE142"/>
      <c s="57" r="DF142">
        <v>41022.0</v>
      </c>
      <c s="57" r="DG142">
        <v>10668.0</v>
      </c>
      <c s="1" r="DH142">
        <v>154.0</v>
      </c>
      <c s="57" r="DI142">
        <v>26924.0</v>
      </c>
      <c s="57" r="DJ142">
        <v>1210.0</v>
      </c>
      <c s="1" r="DK142"/>
      <c s="1" r="DL142">
        <v>129.0</v>
      </c>
      <c s="57" r="DM142">
        <v>80107.0</v>
      </c>
      <c s="13" r="DN142"/>
      <c s="57" r="DO142">
        <v>16901.0</v>
      </c>
      <c s="1" r="DP142"/>
      <c s="1" r="DQ142">
        <v>808.0</v>
      </c>
      <c s="1" r="DR142"/>
      <c s="1" r="DS142"/>
      <c s="1" r="DT142"/>
      <c s="57" r="DU142">
        <v>7580.0</v>
      </c>
      <c s="1" r="DV142"/>
      <c s="1" r="DW142">
        <v>25289.0</v>
      </c>
      <c s="13" r="DX142"/>
      <c s="57" r="DY142">
        <v>24066.0</v>
      </c>
      <c s="50" r="DZ142"/>
      <c s="57" r="EA142">
        <v>15982.0</v>
      </c>
      <c s="57" r="EB142">
        <v>9597.0</v>
      </c>
      <c s="57" r="EC142">
        <v>1645.0</v>
      </c>
      <c s="57" r="ED142">
        <v>9518.0</v>
      </c>
      <c s="57" r="EE142">
        <v>36742.0</v>
      </c>
      <c s="13" r="EF142"/>
      <c s="57" r="EG142">
        <v>19610.0</v>
      </c>
      <c s="57" r="EH142">
        <v>1978.0</v>
      </c>
      <c s="57" r="EI142">
        <v>2743.0</v>
      </c>
      <c s="57" r="EJ142">
        <v>13125.0</v>
      </c>
      <c s="1" r="EK142">
        <v>709.0</v>
      </c>
      <c s="57" r="EL142">
        <v>2786.0</v>
      </c>
      <c s="1" r="EM142">
        <v>343.0</v>
      </c>
      <c s="57" r="EN142">
        <v>2110.0</v>
      </c>
      <c s="1" r="EO142"/>
      <c s="57" r="EP142">
        <v>43404.0</v>
      </c>
      <c s="13" r="EQ142"/>
      <c s="57" r="ER142">
        <v>42191.0</v>
      </c>
      <c s="57" r="ES142">
        <v>10711.0</v>
      </c>
      <c s="1" r="ET142">
        <v>59.0</v>
      </c>
      <c s="57" r="EU142">
        <v>27615.0</v>
      </c>
      <c s="57" r="EV142">
        <v>1287.0</v>
      </c>
      <c s="1" r="EW142"/>
      <c s="1" r="EX142">
        <v>97.0</v>
      </c>
      <c s="57" r="EY142">
        <v>81960.0</v>
      </c>
      <c s="13" r="EZ142"/>
      <c s="57" r="FA142">
        <v>13589.0</v>
      </c>
      <c s="1" r="FB142"/>
      <c s="1" r="FC142">
        <v>842.0</v>
      </c>
      <c s="1" r="FD142"/>
      <c s="1" r="FE142"/>
      <c s="1" r="FF142"/>
      <c s="57" r="FG142">
        <v>7290.0</v>
      </c>
      <c s="1" r="FH142"/>
      <c s="57" r="FI142">
        <v>21721.0</v>
      </c>
      <c s="13" r="FJ142"/>
      <c s="57" r="FK142">
        <v>25804.0</v>
      </c>
      <c s="5" r="FL142"/>
      <c s="57" r="FM142">
        <v>214200.0</v>
      </c>
      <c s="1" r="FN142"/>
      <c s="1" r="FO142"/>
      <c s="44" r="FP142"/>
      <c s="57" r="FQ142">
        <v>214200.0</v>
      </c>
      <c s="1" r="FR142"/>
      <c s="1" r="FS142"/>
      <c s="44" r="FT142"/>
      <c t="s" s="1" r="FU142">
        <v>87</v>
      </c>
      <c s="5" r="FV142"/>
      <c s="57" r="FW142">
        <v>213900.0</v>
      </c>
      <c s="1" r="FX142"/>
      <c s="1" r="FY142"/>
      <c s="44" r="FZ142"/>
      <c s="57" r="GA142">
        <v>209631.0</v>
      </c>
      <c s="1" r="GB142"/>
      <c s="1" r="GC142"/>
      <c s="44" r="GD142"/>
      <c s="57" r="GE142">
        <v>4269.0</v>
      </c>
    </row>
    <row customHeight="1" r="143" ht="15.75">
      <c s="47" r="A143">
        <v>130.0</v>
      </c>
      <c t="s" s="48" r="B143">
        <v>91</v>
      </c>
      <c t="s" s="56" r="C143">
        <v>233</v>
      </c>
      <c s="48" r="D143"/>
      <c s="48" r="E143"/>
      <c s="48" r="F143"/>
      <c s="48" r="G143"/>
      <c s="48" r="H143"/>
      <c s="48" r="I143"/>
      <c s="57" r="J143">
        <v>54964.0</v>
      </c>
      <c s="1" r="K143">
        <v>105.0</v>
      </c>
      <c s="1" r="L143"/>
      <c s="1" r="M143"/>
      <c s="1" r="N143"/>
      <c s="1" r="O143"/>
      <c s="57" r="P143">
        <v>1000.0</v>
      </c>
      <c s="57" r="Q143">
        <v>56069.0</v>
      </c>
      <c s="13" r="R143"/>
      <c s="1" r="S143">
        <v>528.0</v>
      </c>
      <c s="1" r="T143">
        <v>600.0</v>
      </c>
      <c s="57" r="U143">
        <v>2100.0</v>
      </c>
      <c s="1" r="V143">
        <v>235.0</v>
      </c>
      <c s="1" r="W143"/>
      <c s="1" r="X143">
        <v>370.0</v>
      </c>
      <c s="1" r="Y143"/>
      <c s="1" r="Z143">
        <v>325.0</v>
      </c>
      <c s="1" r="AA143"/>
      <c s="57" r="AB143">
        <v>4158.0</v>
      </c>
      <c s="13" r="AC143"/>
      <c s="57" r="AD143">
        <v>51954.0</v>
      </c>
      <c s="57" r="AE143">
        <v>2947.0</v>
      </c>
      <c s="1" r="AF143"/>
      <c s="57" r="AG143">
        <v>9266.0</v>
      </c>
      <c s="57" r="AH143">
        <v>1615.0</v>
      </c>
      <c s="1" r="AI143"/>
      <c s="1" r="AJ143">
        <v>99.0</v>
      </c>
      <c s="57" r="AK143">
        <v>65881.0</v>
      </c>
      <c s="13" r="AL143"/>
      <c s="1" r="AM143">
        <v>50.0</v>
      </c>
      <c s="1" r="AN143"/>
      <c s="1" r="AO143"/>
      <c s="57" r="AP143">
        <v>4020.0</v>
      </c>
      <c s="1" r="AQ143"/>
      <c s="1" r="AR143"/>
      <c s="57" r="AS143">
        <v>6560.0</v>
      </c>
      <c s="1" r="AT143"/>
      <c s="57" r="AU143">
        <v>10630.0</v>
      </c>
      <c s="13" r="AV143"/>
      <c t="s" s="1" r="AW143">
        <v>87</v>
      </c>
      <c s="50" r="AX143"/>
      <c s="57" r="AY143">
        <v>51903.0</v>
      </c>
      <c s="1" r="AZ143">
        <v>42.0</v>
      </c>
      <c s="1" r="BA143"/>
      <c s="1" r="BB143"/>
      <c s="1" r="BC143"/>
      <c s="1" r="BD143"/>
      <c s="1" r="BE143">
        <v>477.0</v>
      </c>
      <c s="57" r="BF143">
        <v>52422.0</v>
      </c>
      <c s="13" r="BG143"/>
      <c s="1" r="BH143">
        <v>406.0</v>
      </c>
      <c s="57" r="BI143">
        <v>1057.0</v>
      </c>
      <c s="57" r="BJ143">
        <v>1742.0</v>
      </c>
      <c s="1" r="BK143">
        <v>124.0</v>
      </c>
      <c s="1" r="BL143"/>
      <c s="1" r="BM143">
        <v>498.0</v>
      </c>
      <c s="1" r="BN143"/>
      <c s="1" r="BO143">
        <v>298.0</v>
      </c>
      <c s="1" r="BP143"/>
      <c s="57" r="BQ143">
        <v>4125.0</v>
      </c>
      <c s="13" r="BR143"/>
      <c s="57" r="BS143">
        <v>58939.0</v>
      </c>
      <c s="57" r="BT143">
        <v>3008.0</v>
      </c>
      <c s="1" r="BU143"/>
      <c s="57" r="BV143">
        <v>9635.0</v>
      </c>
      <c s="57" r="BW143">
        <v>1566.0</v>
      </c>
      <c s="1" r="BX143"/>
      <c s="1" r="BY143">
        <v>97.0</v>
      </c>
      <c s="57" r="BZ143">
        <v>73245.0</v>
      </c>
      <c s="13" r="CA143"/>
      <c s="1" r="CB143">
        <v>133.0</v>
      </c>
      <c s="1" r="CC143"/>
      <c s="1" r="CD143">
        <v>1.0</v>
      </c>
      <c s="57" r="CE143">
        <v>4499.0</v>
      </c>
      <c s="1" r="CF143"/>
      <c s="1" r="CG143"/>
      <c s="57" r="CH143">
        <v>6634.0</v>
      </c>
      <c s="1" r="CI143"/>
      <c s="57" r="CJ143">
        <v>11267.0</v>
      </c>
      <c s="13" r="CK143"/>
      <c s="1" r="CL143">
        <v>430.0</v>
      </c>
      <c s="12" r="CM143"/>
      <c s="51" r="CN143"/>
      <c s="57" r="CO143">
        <v>5115.0</v>
      </c>
      <c s="57" r="CP143">
        <v>3905.0</v>
      </c>
      <c s="1" r="CQ143">
        <v>985.0</v>
      </c>
      <c s="57" r="CR143">
        <v>5050.0</v>
      </c>
      <c s="57" r="CS143">
        <v>15055.0</v>
      </c>
      <c s="13" r="CT143"/>
      <c s="57" r="CU143">
        <v>5152.0</v>
      </c>
      <c s="57" r="CV143">
        <v>2721.0</v>
      </c>
      <c s="57" r="CW143">
        <v>1675.0</v>
      </c>
      <c s="57" r="CX143">
        <v>2320.0</v>
      </c>
      <c s="1" r="CY143">
        <v>80.0</v>
      </c>
      <c s="1" r="CZ143">
        <v>529.0</v>
      </c>
      <c s="1" r="DA143"/>
      <c s="1" r="DB143">
        <v>146.0</v>
      </c>
      <c s="1" r="DC143">
        <v>259.0</v>
      </c>
      <c s="1" r="DD143">
        <v>12882.0</v>
      </c>
      <c s="13" r="DE143"/>
      <c s="57" r="DF143">
        <v>63595.0</v>
      </c>
      <c s="57" r="DG143">
        <v>6316.0</v>
      </c>
      <c s="1" r="DH143">
        <v>55.0</v>
      </c>
      <c s="57" r="DI143">
        <v>12563.0</v>
      </c>
      <c s="57" r="DJ143">
        <v>2154.0</v>
      </c>
      <c s="1" r="DK143"/>
      <c s="1" r="DL143">
        <v>766.0</v>
      </c>
      <c s="57" r="DM143">
        <v>85449.0</v>
      </c>
      <c s="13" r="DN143"/>
      <c t="s" s="1" r="DO143">
        <v>87</v>
      </c>
      <c s="1" r="DP143"/>
      <c s="57" r="DQ143">
        <v>1375.0</v>
      </c>
      <c s="57" r="DR143">
        <v>2997.0</v>
      </c>
      <c s="1" r="DS143"/>
      <c s="1" r="DT143"/>
      <c s="57" r="DU143">
        <v>6560.0</v>
      </c>
      <c s="1" r="DV143"/>
      <c s="1" r="DW143">
        <v>10932.0</v>
      </c>
      <c s="13" r="DX143"/>
      <c s="57" r="DY143">
        <v>12420.0</v>
      </c>
      <c s="50" r="DZ143"/>
      <c s="57" r="EA143">
        <v>4502.0</v>
      </c>
      <c s="57" r="EB143">
        <v>3726.0</v>
      </c>
      <c s="1" r="EC143">
        <v>827.0</v>
      </c>
      <c s="57" r="ED143">
        <v>5324.0</v>
      </c>
      <c s="57" r="EE143">
        <v>14379.0</v>
      </c>
      <c s="13" r="EF143"/>
      <c s="57" r="EG143">
        <v>4765.0</v>
      </c>
      <c s="57" r="EH143">
        <v>3161.0</v>
      </c>
      <c s="57" r="EI143">
        <v>1677.0</v>
      </c>
      <c s="57" r="EJ143">
        <v>2261.0</v>
      </c>
      <c s="1" r="EK143">
        <v>57.0</v>
      </c>
      <c s="1" r="EL143">
        <v>425.0</v>
      </c>
      <c s="1" r="EM143"/>
      <c s="1" r="EN143">
        <v>180.0</v>
      </c>
      <c s="1" r="EO143">
        <v>315.0</v>
      </c>
      <c s="57" r="EP143">
        <v>12841.0</v>
      </c>
      <c s="13" r="EQ143"/>
      <c s="57" r="ER143">
        <v>70777.0</v>
      </c>
      <c s="57" r="ES143">
        <v>7145.0</v>
      </c>
      <c s="1" r="ET143">
        <v>66.0</v>
      </c>
      <c s="57" r="EU143">
        <v>13263.0</v>
      </c>
      <c s="57" r="EV143">
        <v>2187.0</v>
      </c>
      <c s="1" r="EW143"/>
      <c s="1" r="EX143">
        <v>760.0</v>
      </c>
      <c s="57" r="EY143">
        <v>94198.0</v>
      </c>
      <c s="13" r="EZ143"/>
      <c t="s" s="1" r="FA143">
        <v>87</v>
      </c>
      <c s="1" r="FB143"/>
      <c s="57" r="FC143">
        <v>1438.0</v>
      </c>
      <c s="57" r="FD143">
        <v>3125.0</v>
      </c>
      <c s="1" r="FE143"/>
      <c s="1" r="FF143"/>
      <c s="57" r="FG143">
        <v>6634.0</v>
      </c>
      <c s="1" r="FH143"/>
      <c s="57" r="FI143">
        <v>11197.0</v>
      </c>
      <c s="13" r="FJ143"/>
      <c s="57" r="FK143">
        <v>12349.0</v>
      </c>
      <c s="5" r="FL143"/>
      <c s="57" r="FM143">
        <v>136738.0</v>
      </c>
      <c s="1" r="FN143"/>
      <c s="1" r="FO143"/>
      <c s="44" r="FP143"/>
      <c s="57" r="FQ143">
        <v>136738.0</v>
      </c>
      <c s="1" r="FR143"/>
      <c s="1" r="FS143"/>
      <c s="44" r="FT143"/>
      <c t="s" s="1" r="FU143">
        <v>87</v>
      </c>
      <c s="5" r="FV143"/>
      <c s="57" r="FW143">
        <v>141489.0</v>
      </c>
      <c s="1" r="FX143"/>
      <c s="1" r="FY143"/>
      <c s="44" r="FZ143"/>
      <c s="57" r="GA143">
        <v>144964.0</v>
      </c>
      <c s="1" r="GB143"/>
      <c s="1" r="GC143"/>
      <c s="44" r="GD143"/>
      <c s="57" r="GE143">
        <v>-3475.0</v>
      </c>
    </row>
    <row customHeight="1" r="144" ht="15.75">
      <c s="47" r="A144">
        <v>131.0</v>
      </c>
      <c t="s" s="48" r="B144">
        <v>94</v>
      </c>
      <c t="s" s="56" r="C144">
        <v>234</v>
      </c>
      <c s="48" r="D144"/>
      <c s="48" r="E144"/>
      <c s="48" r="F144"/>
      <c s="48" r="G144"/>
      <c s="48" r="H144"/>
      <c s="48" r="I144"/>
      <c s="57" r="J144">
        <v>13204.0</v>
      </c>
      <c s="1" r="K144"/>
      <c s="1" r="L144"/>
      <c s="1" r="M144"/>
      <c s="1" r="N144"/>
      <c s="1" r="O144"/>
      <c s="1" r="P144">
        <v>100.0</v>
      </c>
      <c s="57" r="Q144">
        <v>13304.0</v>
      </c>
      <c s="13" r="R144"/>
      <c s="1" r="S144">
        <v>62.0</v>
      </c>
      <c s="57" r="T144">
        <v>1230.0</v>
      </c>
      <c s="1" r="U144">
        <v>652.0</v>
      </c>
      <c s="1" r="V144"/>
      <c s="1" r="W144"/>
      <c s="1" r="X144">
        <v>228.0</v>
      </c>
      <c s="1" r="Y144"/>
      <c s="1" r="Z144">
        <v>15.0</v>
      </c>
      <c s="1" r="AA144"/>
      <c s="57" r="AB144">
        <v>2187.0</v>
      </c>
      <c s="13" r="AC144"/>
      <c s="57" r="AD144">
        <v>5054.0</v>
      </c>
      <c s="1" r="AE144">
        <v>65.0</v>
      </c>
      <c s="1" r="AF144"/>
      <c s="57" r="AG144">
        <v>1248.0</v>
      </c>
      <c s="1" r="AH144">
        <v>202.0</v>
      </c>
      <c s="1" r="AI144"/>
      <c s="1" r="AJ144"/>
      <c s="57" r="AK144">
        <v>6569.0</v>
      </c>
      <c s="13" r="AL144"/>
      <c s="57" r="AM144">
        <v>5347.0</v>
      </c>
      <c s="1" r="AN144"/>
      <c s="1" r="AO144"/>
      <c s="1" r="AP144"/>
      <c s="1" r="AQ144"/>
      <c s="1" r="AR144"/>
      <c s="57" r="AS144">
        <v>1688.0</v>
      </c>
      <c s="1" r="AT144"/>
      <c s="57" r="AU144">
        <v>7035.0</v>
      </c>
      <c s="13" r="AV144"/>
      <c s="1" r="AW144">
        <v>350.0</v>
      </c>
      <c s="50" r="AX144"/>
      <c s="57" r="AY144">
        <v>13421.0</v>
      </c>
      <c s="1" r="AZ144"/>
      <c s="1" r="BA144"/>
      <c s="1" r="BB144"/>
      <c s="1" r="BC144"/>
      <c s="1" r="BD144"/>
      <c s="1" r="BE144">
        <v>249.0</v>
      </c>
      <c s="57" r="BF144">
        <v>13670.0</v>
      </c>
      <c s="13" r="BG144"/>
      <c s="1" r="BH144">
        <v>69.0</v>
      </c>
      <c s="57" r="BI144">
        <v>1216.0</v>
      </c>
      <c s="1" r="BJ144">
        <v>401.0</v>
      </c>
      <c s="1" r="BK144"/>
      <c s="1" r="BL144"/>
      <c s="1" r="BM144">
        <v>241.0</v>
      </c>
      <c s="1" r="BN144"/>
      <c s="1" r="BO144">
        <v>26.0</v>
      </c>
      <c s="1" r="BP144"/>
      <c s="57" r="BQ144">
        <v>1953.0</v>
      </c>
      <c s="13" r="BR144"/>
      <c s="57" r="BS144">
        <v>5385.0</v>
      </c>
      <c s="1" r="BT144">
        <v>30.0</v>
      </c>
      <c s="1" r="BU144"/>
      <c s="57" r="BV144">
        <v>1202.0</v>
      </c>
      <c s="1" r="BW144">
        <v>214.0</v>
      </c>
      <c s="1" r="BX144"/>
      <c s="1" r="BY144"/>
      <c s="57" r="BZ144">
        <v>6831.0</v>
      </c>
      <c s="13" r="CA144"/>
      <c s="57" r="CB144">
        <v>3883.0</v>
      </c>
      <c s="1" r="CC144"/>
      <c s="1" r="CD144"/>
      <c s="1" r="CE144"/>
      <c s="1" r="CF144"/>
      <c s="1" r="CG144"/>
      <c s="1" r="CH144">
        <v>972.0</v>
      </c>
      <c s="1" r="CI144"/>
      <c s="57" r="CJ144">
        <v>4855.0</v>
      </c>
      <c s="13" r="CK144"/>
      <c s="1" r="CL144">
        <v>621.0</v>
      </c>
      <c s="12" r="CM144"/>
      <c s="51" r="CN144"/>
      <c s="57" r="CO144">
        <v>2050.0</v>
      </c>
      <c s="57" r="CP144">
        <v>1045.0</v>
      </c>
      <c s="1" r="CQ144">
        <v>171.0</v>
      </c>
      <c s="1" r="CR144">
        <v>969.0</v>
      </c>
      <c s="57" r="CS144">
        <v>4235.0</v>
      </c>
      <c s="13" r="CT144"/>
      <c s="57" r="CU144">
        <v>1994.0</v>
      </c>
      <c s="57" r="CV144">
        <v>1418.0</v>
      </c>
      <c s="1" r="CW144">
        <v>901.0</v>
      </c>
      <c s="57" r="CX144">
        <v>3465.0</v>
      </c>
      <c s="1" r="CY144">
        <v>186.0</v>
      </c>
      <c s="1" r="CZ144">
        <v>310.0</v>
      </c>
      <c s="1" r="DA144"/>
      <c s="1" r="DB144">
        <v>177.0</v>
      </c>
      <c s="1" r="DC144"/>
      <c s="1" r="DD144">
        <v>8451.0</v>
      </c>
      <c s="13" r="DE144"/>
      <c s="57" r="DF144">
        <v>7152.0</v>
      </c>
      <c s="1" r="DG144">
        <v>748.0</v>
      </c>
      <c s="1" r="DH144"/>
      <c s="57" r="DI144">
        <v>1692.0</v>
      </c>
      <c s="1" r="DJ144">
        <v>362.0</v>
      </c>
      <c s="1" r="DK144"/>
      <c s="1" r="DL144"/>
      <c s="57" r="DM144">
        <v>9954.0</v>
      </c>
      <c s="13" r="DN144"/>
      <c s="57" r="DO144">
        <v>3814.0</v>
      </c>
      <c s="1" r="DP144"/>
      <c s="1" r="DQ144"/>
      <c s="1" r="DR144"/>
      <c s="1" r="DS144"/>
      <c s="1" r="DT144"/>
      <c s="57" r="DU144">
        <v>1397.0</v>
      </c>
      <c s="1" r="DV144"/>
      <c s="1" r="DW144">
        <v>5211.0</v>
      </c>
      <c s="13" r="DX144"/>
      <c s="57" r="DY144">
        <v>1594.0</v>
      </c>
      <c s="50" r="DZ144"/>
      <c s="57" r="EA144">
        <v>2084.0</v>
      </c>
      <c s="1" r="EB144">
        <v>951.0</v>
      </c>
      <c s="1" r="EC144">
        <v>150.0</v>
      </c>
      <c s="1" r="ED144">
        <v>911.0</v>
      </c>
      <c s="57" r="EE144">
        <v>4096.0</v>
      </c>
      <c s="13" r="EF144"/>
      <c s="57" r="EG144">
        <v>2078.0</v>
      </c>
      <c s="57" r="EH144">
        <v>1406.0</v>
      </c>
      <c s="1" r="EI144">
        <v>838.0</v>
      </c>
      <c s="57" r="EJ144">
        <v>3728.0</v>
      </c>
      <c s="1" r="EK144">
        <v>197.0</v>
      </c>
      <c s="1" r="EL144">
        <v>318.0</v>
      </c>
      <c s="1" r="EM144"/>
      <c s="1" r="EN144">
        <v>173.0</v>
      </c>
      <c s="1" r="EO144"/>
      <c s="57" r="EP144">
        <v>8738.0</v>
      </c>
      <c s="13" r="EQ144"/>
      <c s="57" r="ER144">
        <v>6726.0</v>
      </c>
      <c s="1" r="ES144">
        <v>697.0</v>
      </c>
      <c s="1" r="ET144"/>
      <c s="57" r="EU144">
        <v>1624.0</v>
      </c>
      <c s="1" r="EV144">
        <v>334.0</v>
      </c>
      <c s="1" r="EW144"/>
      <c s="1" r="EX144"/>
      <c s="57" r="EY144">
        <v>9381.0</v>
      </c>
      <c s="13" r="EZ144"/>
      <c s="57" r="FA144">
        <v>3053.0</v>
      </c>
      <c s="1" r="FB144"/>
      <c s="1" r="FC144"/>
      <c s="1" r="FD144"/>
      <c s="1" r="FE144"/>
      <c s="1" r="FF144"/>
      <c s="57" r="FG144">
        <v>1288.0</v>
      </c>
      <c s="1" r="FH144"/>
      <c s="57" r="FI144">
        <v>4341.0</v>
      </c>
      <c s="13" r="FJ144"/>
      <c s="57" r="FK144">
        <v>1708.0</v>
      </c>
      <c s="5" r="FL144"/>
      <c s="57" r="FM144">
        <v>29445.0</v>
      </c>
      <c s="1" r="FN144"/>
      <c s="1" r="FO144"/>
      <c s="44" r="FP144"/>
      <c s="57" r="FQ144">
        <v>29445.0</v>
      </c>
      <c s="1" r="FR144"/>
      <c s="1" r="FS144"/>
      <c s="44" r="FT144"/>
      <c t="s" s="1" r="FU144">
        <v>87</v>
      </c>
      <c s="5" r="FV144"/>
      <c s="57" r="FW144">
        <v>27930.0</v>
      </c>
      <c s="1" r="FX144"/>
      <c s="1" r="FY144"/>
      <c s="44" r="FZ144"/>
      <c s="57" r="GA144">
        <v>28264.0</v>
      </c>
      <c s="1" r="GB144"/>
      <c s="1" r="GC144"/>
      <c s="44" r="GD144"/>
      <c s="57" r="GE144">
        <v>-334.0</v>
      </c>
    </row>
    <row customHeight="1" r="145" ht="15.75">
      <c s="47" r="A145">
        <v>132.0</v>
      </c>
      <c t="s" s="48" r="B145">
        <v>81</v>
      </c>
      <c t="s" s="56" r="C145">
        <v>235</v>
      </c>
      <c s="48" r="D145"/>
      <c s="48" r="E145"/>
      <c s="48" r="F145"/>
      <c s="48" r="G145"/>
      <c s="48" r="H145"/>
      <c s="48" r="I145"/>
      <c s="57" r="J145">
        <v>136900.0</v>
      </c>
      <c s="1" r="K145">
        <v>770.0</v>
      </c>
      <c s="1" r="L145"/>
      <c s="1" r="M145"/>
      <c s="1" r="N145"/>
      <c s="1" r="O145"/>
      <c s="57" r="P145">
        <v>42870.0</v>
      </c>
      <c s="57" r="Q145">
        <v>180540.0</v>
      </c>
      <c s="13" r="R145"/>
      <c s="1" r="S145">
        <v>710.0</v>
      </c>
      <c s="57" r="T145">
        <v>4569.0</v>
      </c>
      <c s="57" r="U145">
        <v>6716.0</v>
      </c>
      <c s="1" r="V145">
        <v>300.0</v>
      </c>
      <c s="1" r="W145">
        <v>18.0</v>
      </c>
      <c s="57" r="X145">
        <v>1400.0</v>
      </c>
      <c s="1" r="Y145"/>
      <c s="57" r="Z145">
        <v>1100.0</v>
      </c>
      <c s="1" r="AA145"/>
      <c s="57" r="AB145">
        <v>14813.0</v>
      </c>
      <c s="13" r="AC145"/>
      <c s="57" r="AD145">
        <v>69000.0</v>
      </c>
      <c s="1" r="AE145">
        <v>527.0</v>
      </c>
      <c s="1" r="AF145">
        <v>305.0</v>
      </c>
      <c s="57" r="AG145">
        <v>43198.0</v>
      </c>
      <c s="1" r="AH145"/>
      <c s="57" r="AI145">
        <v>1018.0</v>
      </c>
      <c s="1" r="AJ145">
        <v>76.0</v>
      </c>
      <c s="57" r="AK145">
        <v>114124.0</v>
      </c>
      <c s="13" r="AL145"/>
      <c s="1" r="AM145"/>
      <c s="1" r="AN145"/>
      <c s="57" r="AO145">
        <v>3746.0</v>
      </c>
      <c s="1" r="AP145">
        <v>360.0</v>
      </c>
      <c s="1" r="AQ145"/>
      <c s="1" r="AR145"/>
      <c s="57" r="AS145">
        <v>1600.0</v>
      </c>
      <c s="1" r="AT145"/>
      <c s="57" r="AU145">
        <v>5706.0</v>
      </c>
      <c s="13" r="AV145"/>
      <c t="s" s="1" r="AW145">
        <v>87</v>
      </c>
      <c s="50" r="AX145"/>
      <c s="57" r="AY145">
        <v>137910.0</v>
      </c>
      <c s="1" r="AZ145">
        <v>774.0</v>
      </c>
      <c s="1" r="BA145"/>
      <c s="1" r="BB145"/>
      <c s="1" r="BC145"/>
      <c s="1" r="BD145"/>
      <c s="57" r="BE145">
        <v>45126.0</v>
      </c>
      <c s="57" r="BF145">
        <v>183810.0</v>
      </c>
      <c s="13" r="BG145"/>
      <c s="1" r="BH145">
        <v>615.0</v>
      </c>
      <c s="57" r="BI145">
        <v>4241.0</v>
      </c>
      <c s="57" r="BJ145">
        <v>6864.0</v>
      </c>
      <c s="1" r="BK145">
        <v>323.0</v>
      </c>
      <c s="1" r="BL145">
        <v>9.0</v>
      </c>
      <c s="57" r="BM145">
        <v>1781.0</v>
      </c>
      <c s="1" r="BN145"/>
      <c s="1" r="BO145">
        <v>775.0</v>
      </c>
      <c s="1" r="BP145"/>
      <c s="57" r="BQ145">
        <v>14608.0</v>
      </c>
      <c s="13" r="BR145"/>
      <c s="57" r="BS145">
        <v>65319.0</v>
      </c>
      <c s="1" r="BT145">
        <v>698.0</v>
      </c>
      <c s="1" r="BU145">
        <v>305.0</v>
      </c>
      <c s="57" r="BV145">
        <v>38974.0</v>
      </c>
      <c s="1" r="BW145"/>
      <c s="1" r="BX145">
        <v>466.0</v>
      </c>
      <c s="1" r="BY145"/>
      <c s="57" r="BZ145">
        <v>105762.0</v>
      </c>
      <c s="13" r="CA145"/>
      <c s="57" r="CB145">
        <v>2833.0</v>
      </c>
      <c s="1" r="CC145"/>
      <c s="57" r="CD145">
        <v>5264.0</v>
      </c>
      <c s="1" r="CE145">
        <v>136.0</v>
      </c>
      <c s="1" r="CF145"/>
      <c s="1" r="CG145"/>
      <c s="57" r="CH145">
        <v>1031.0</v>
      </c>
      <c s="1" r="CI145"/>
      <c s="57" r="CJ145">
        <v>9264.0</v>
      </c>
      <c s="13" r="CK145"/>
      <c s="57" r="CL145">
        <v>21235.0</v>
      </c>
      <c s="12" r="CM145"/>
      <c s="51" r="CN145"/>
      <c s="57" r="CO145">
        <v>11669.0</v>
      </c>
      <c s="57" r="CP145">
        <v>13781.0</v>
      </c>
      <c s="57" r="CQ145">
        <v>2151.0</v>
      </c>
      <c s="57" r="CR145">
        <v>15976.0</v>
      </c>
      <c s="57" r="CS145">
        <v>43577.0</v>
      </c>
      <c s="13" r="CT145"/>
      <c s="57" r="CU145">
        <v>29084.0</v>
      </c>
      <c s="57" r="CV145">
        <v>9929.0</v>
      </c>
      <c s="57" r="CW145">
        <v>2461.0</v>
      </c>
      <c s="57" r="CX145">
        <v>19619.0</v>
      </c>
      <c s="1" r="CY145">
        <v>443.0</v>
      </c>
      <c s="57" r="CZ145">
        <v>2698.0</v>
      </c>
      <c s="1" r="DA145"/>
      <c s="57" r="DB145">
        <v>1116.0</v>
      </c>
      <c s="1" r="DC145"/>
      <c s="1" r="DD145">
        <v>65350.0</v>
      </c>
      <c s="13" r="DE145"/>
      <c s="57" r="DF145">
        <v>85182.0</v>
      </c>
      <c s="57" r="DG145">
        <v>6692.0</v>
      </c>
      <c s="1" r="DH145">
        <v>733.0</v>
      </c>
      <c s="57" r="DI145">
        <v>60986.0</v>
      </c>
      <c s="57" r="DJ145">
        <v>2218.0</v>
      </c>
      <c s="57" r="DK145">
        <v>1092.0</v>
      </c>
      <c s="1" r="DL145">
        <v>155.0</v>
      </c>
      <c s="57" r="DM145">
        <v>157058.0</v>
      </c>
      <c s="13" r="DN145"/>
      <c t="s" s="1" r="DO145">
        <v>87</v>
      </c>
      <c s="1" r="DP145"/>
      <c s="1" r="DQ145">
        <v>222.0</v>
      </c>
      <c s="1" r="DR145">
        <v>213.0</v>
      </c>
      <c s="1" r="DS145"/>
      <c s="1" r="DT145"/>
      <c s="57" r="DU145">
        <v>1888.0</v>
      </c>
      <c s="1" r="DV145"/>
      <c s="1" r="DW145">
        <v>2323.0</v>
      </c>
      <c s="13" r="DX145"/>
      <c s="57" r="DY145">
        <v>46875.0</v>
      </c>
      <c s="50" r="DZ145"/>
      <c s="57" r="EA145">
        <v>10886.0</v>
      </c>
      <c s="57" r="EB145">
        <v>10815.0</v>
      </c>
      <c s="57" r="EC145">
        <v>2778.0</v>
      </c>
      <c s="57" r="ED145">
        <v>11035.0</v>
      </c>
      <c s="57" r="EE145">
        <v>35514.0</v>
      </c>
      <c s="13" r="EF145"/>
      <c s="57" r="EG145">
        <v>27640.0</v>
      </c>
      <c s="57" r="EH145">
        <v>9180.0</v>
      </c>
      <c s="57" r="EI145">
        <v>2302.0</v>
      </c>
      <c s="57" r="EJ145">
        <v>18230.0</v>
      </c>
      <c s="1" r="EK145">
        <v>335.0</v>
      </c>
      <c s="57" r="EL145">
        <v>2585.0</v>
      </c>
      <c s="1" r="EM145"/>
      <c s="57" r="EN145">
        <v>1084.0</v>
      </c>
      <c s="1" r="EO145"/>
      <c s="57" r="EP145">
        <v>61356.0</v>
      </c>
      <c s="13" r="EQ145"/>
      <c s="57" r="ER145">
        <v>77551.0</v>
      </c>
      <c s="57" r="ES145">
        <v>6517.0</v>
      </c>
      <c s="1" r="ET145">
        <v>711.0</v>
      </c>
      <c s="57" r="EU145">
        <v>54353.0</v>
      </c>
      <c s="57" r="EV145">
        <v>2261.0</v>
      </c>
      <c s="1" r="EW145">
        <v>838.0</v>
      </c>
      <c s="1" r="EX145">
        <v>47.0</v>
      </c>
      <c s="57" r="EY145">
        <v>142278.0</v>
      </c>
      <c s="13" r="EZ145"/>
      <c s="1" r="FA145">
        <v>2.0</v>
      </c>
      <c s="1" r="FB145"/>
      <c s="1" r="FC145">
        <v>205.0</v>
      </c>
      <c s="1" r="FD145">
        <v>54.0</v>
      </c>
      <c s="1" r="FE145"/>
      <c s="1" r="FF145"/>
      <c s="57" r="FG145">
        <v>3554.0</v>
      </c>
      <c s="1" r="FH145"/>
      <c s="57" r="FI145">
        <v>3815.0</v>
      </c>
      <c s="13" r="FJ145"/>
      <c s="57" r="FK145">
        <v>89926.0</v>
      </c>
      <c s="5" r="FL145"/>
      <c s="57" r="FM145">
        <v>315183.0</v>
      </c>
      <c s="1" r="FN145"/>
      <c s="1" r="FO145"/>
      <c s="44" r="FP145"/>
      <c s="57" r="FQ145">
        <v>315183.0</v>
      </c>
      <c s="1" r="FR145"/>
      <c s="1" r="FS145"/>
      <c s="44" r="FT145"/>
      <c t="s" s="1" r="FU145">
        <v>87</v>
      </c>
      <c s="5" r="FV145"/>
      <c s="57" r="FW145">
        <v>334679.0</v>
      </c>
      <c s="1" r="FX145"/>
      <c s="1" r="FY145"/>
      <c s="44" r="FZ145"/>
      <c s="57" r="GA145">
        <v>332889.0</v>
      </c>
      <c s="1" r="GB145"/>
      <c s="1" r="GC145"/>
      <c s="44" r="GD145"/>
      <c s="57" r="GE145">
        <v>1790.0</v>
      </c>
    </row>
    <row customHeight="1" r="146" ht="15.75">
      <c s="47" r="A146">
        <v>133.0</v>
      </c>
      <c t="s" s="48" r="B146">
        <v>94</v>
      </c>
      <c t="s" s="56" r="C146">
        <v>236</v>
      </c>
      <c s="48" r="D146"/>
      <c s="48" r="E146"/>
      <c s="48" r="F146"/>
      <c s="48" r="G146"/>
      <c s="48" r="H146"/>
      <c s="48" r="I146"/>
      <c s="57" r="J146">
        <v>19106.0</v>
      </c>
      <c s="1" r="K146">
        <v>3.0</v>
      </c>
      <c s="1" r="L146"/>
      <c s="1" r="M146"/>
      <c s="1" r="N146"/>
      <c s="1" r="O146"/>
      <c s="57" r="P146">
        <v>10124.0</v>
      </c>
      <c s="57" r="Q146">
        <v>29233.0</v>
      </c>
      <c s="13" r="R146"/>
      <c s="1" r="S146">
        <v>63.0</v>
      </c>
      <c s="1" r="T146">
        <v>789.0</v>
      </c>
      <c s="1" r="U146">
        <v>340.0</v>
      </c>
      <c s="1" r="V146">
        <v>43.0</v>
      </c>
      <c s="1" r="W146">
        <v>27.0</v>
      </c>
      <c s="1" r="X146">
        <v>37.0</v>
      </c>
      <c s="1" r="Y146">
        <v>160.0</v>
      </c>
      <c s="1" r="Z146"/>
      <c s="1" r="AA146">
        <v>1.0</v>
      </c>
      <c s="57" r="AB146">
        <v>1460.0</v>
      </c>
      <c s="13" r="AC146"/>
      <c s="57" r="AD146">
        <v>9717.0</v>
      </c>
      <c s="1" r="AE146">
        <v>217.0</v>
      </c>
      <c s="1" r="AF146"/>
      <c s="57" r="AG146">
        <v>4716.0</v>
      </c>
      <c s="1" r="AH146"/>
      <c s="1" r="AI146"/>
      <c s="1" r="AJ146"/>
      <c s="57" r="AK146">
        <v>14650.0</v>
      </c>
      <c s="13" r="AL146"/>
      <c s="1" r="AM146"/>
      <c s="1" r="AN146"/>
      <c s="1" r="AO146">
        <v>131.0</v>
      </c>
      <c s="1" r="AP146">
        <v>10.0</v>
      </c>
      <c s="1" r="AQ146"/>
      <c s="1" r="AR146"/>
      <c s="57" r="AS146">
        <v>2470.0</v>
      </c>
      <c s="1" r="AT146"/>
      <c s="57" r="AU146">
        <v>2611.0</v>
      </c>
      <c s="13" r="AV146"/>
      <c s="57" r="AW146">
        <v>3270.0</v>
      </c>
      <c s="50" r="AX146"/>
      <c s="57" r="AY146">
        <v>17640.0</v>
      </c>
      <c t="s" s="1" r="AZ146">
        <v>87</v>
      </c>
      <c s="1" r="BA146"/>
      <c s="1" r="BB146"/>
      <c s="1" r="BC146"/>
      <c s="1" r="BD146"/>
      <c s="57" r="BE146">
        <v>11448.0</v>
      </c>
      <c s="57" r="BF146">
        <v>29088.0</v>
      </c>
      <c s="13" r="BG146"/>
      <c s="1" r="BH146">
        <v>93.0</v>
      </c>
      <c s="1" r="BI146">
        <v>795.0</v>
      </c>
      <c s="1" r="BJ146">
        <v>315.0</v>
      </c>
      <c s="1" r="BK146">
        <v>42.0</v>
      </c>
      <c s="1" r="BL146">
        <v>27.0</v>
      </c>
      <c s="1" r="BM146">
        <v>32.0</v>
      </c>
      <c s="1" r="BN146">
        <v>160.0</v>
      </c>
      <c s="1" r="BO146"/>
      <c s="1" r="BP146"/>
      <c s="57" r="BQ146">
        <v>1464.0</v>
      </c>
      <c s="13" r="BR146"/>
      <c s="57" r="BS146">
        <v>9817.0</v>
      </c>
      <c s="1" r="BT146">
        <v>512.0</v>
      </c>
      <c s="1" r="BU146"/>
      <c s="57" r="BV146">
        <v>3742.0</v>
      </c>
      <c s="1" r="BW146"/>
      <c s="1" r="BX146"/>
      <c s="1" r="BY146"/>
      <c s="57" r="BZ146">
        <v>14071.0</v>
      </c>
      <c s="13" r="CA146"/>
      <c s="1" r="CB146"/>
      <c s="1" r="CC146"/>
      <c s="1" r="CD146">
        <v>103.0</v>
      </c>
      <c s="1" r="CE146">
        <v>2.0</v>
      </c>
      <c s="1" r="CF146"/>
      <c s="1" r="CG146"/>
      <c s="57" r="CH146">
        <v>2452.0</v>
      </c>
      <c s="1" r="CI146"/>
      <c s="57" r="CJ146">
        <v>2557.0</v>
      </c>
      <c s="13" r="CK146"/>
      <c s="57" r="CL146">
        <v>4054.0</v>
      </c>
      <c s="12" r="CM146"/>
      <c s="51" r="CN146"/>
      <c s="57" r="CO146">
        <v>3052.0</v>
      </c>
      <c s="57" r="CP146">
        <v>2232.0</v>
      </c>
      <c s="1" r="CQ146">
        <v>198.0</v>
      </c>
      <c s="57" r="CR146">
        <v>1407.0</v>
      </c>
      <c s="57" r="CS146">
        <v>6889.0</v>
      </c>
      <c s="13" r="CT146"/>
      <c s="57" r="CU146">
        <v>2328.0</v>
      </c>
      <c s="57" r="CV146">
        <v>1509.0</v>
      </c>
      <c s="1" r="CW146">
        <v>727.0</v>
      </c>
      <c s="57" r="CX146">
        <v>2384.0</v>
      </c>
      <c s="1" r="CY146">
        <v>100.0</v>
      </c>
      <c s="57" r="CZ146">
        <v>2063.0</v>
      </c>
      <c s="1" r="DA146"/>
      <c s="1" r="DB146"/>
      <c s="1" r="DC146">
        <v>315.0</v>
      </c>
      <c s="1" r="DD146">
        <v>9426.0</v>
      </c>
      <c s="13" r="DE146"/>
      <c s="57" r="DF146">
        <v>16333.0</v>
      </c>
      <c s="57" r="DG146">
        <v>1175.0</v>
      </c>
      <c s="1" r="DH146">
        <v>2.0</v>
      </c>
      <c s="57" r="DI146">
        <v>6145.0</v>
      </c>
      <c s="1" r="DJ146">
        <v>500.0</v>
      </c>
      <c s="1" r="DK146"/>
      <c s="1" r="DL146">
        <v>5.0</v>
      </c>
      <c s="57" r="DM146">
        <v>24160.0</v>
      </c>
      <c s="13" r="DN146"/>
      <c s="1" r="DO146">
        <v>6.0</v>
      </c>
      <c s="1" r="DP146"/>
      <c s="1" r="DQ146">
        <v>4.0</v>
      </c>
      <c s="1" r="DR146"/>
      <c s="1" r="DS146"/>
      <c s="1" r="DT146"/>
      <c s="57" r="DU146">
        <v>2897.0</v>
      </c>
      <c s="1" r="DV146"/>
      <c s="1" r="DW146">
        <v>2907.0</v>
      </c>
      <c s="13" r="DX146"/>
      <c s="57" r="DY146">
        <v>7842.0</v>
      </c>
      <c s="50" r="DZ146"/>
      <c s="57" r="EA146">
        <v>3154.0</v>
      </c>
      <c s="57" r="EB146">
        <v>2283.0</v>
      </c>
      <c s="1" r="EC146">
        <v>243.0</v>
      </c>
      <c s="57" r="ED146">
        <v>1401.0</v>
      </c>
      <c s="57" r="EE146">
        <v>7081.0</v>
      </c>
      <c s="13" r="EF146"/>
      <c s="57" r="EG146">
        <v>2324.0</v>
      </c>
      <c s="57" r="EH146">
        <v>1352.0</v>
      </c>
      <c s="1" r="EI146">
        <v>710.0</v>
      </c>
      <c s="57" r="EJ146">
        <v>1829.0</v>
      </c>
      <c s="1" r="EK146">
        <v>91.0</v>
      </c>
      <c s="57" r="EL146">
        <v>2294.0</v>
      </c>
      <c s="1" r="EM146"/>
      <c s="1" r="EN146"/>
      <c s="1" r="EO146">
        <v>290.0</v>
      </c>
      <c s="57" r="EP146">
        <v>8890.0</v>
      </c>
      <c s="13" r="EQ146"/>
      <c s="57" r="ER146">
        <v>16760.0</v>
      </c>
      <c s="57" r="ES146">
        <v>1439.0</v>
      </c>
      <c s="1" r="ET146">
        <v>2.0</v>
      </c>
      <c s="57" r="EU146">
        <v>5085.0</v>
      </c>
      <c s="1" r="EV146">
        <v>986.0</v>
      </c>
      <c s="1" r="EW146"/>
      <c s="1" r="EX146">
        <v>4.0</v>
      </c>
      <c s="57" r="EY146">
        <v>24276.0</v>
      </c>
      <c s="13" r="EZ146"/>
      <c t="s" s="1" r="FA146">
        <v>87</v>
      </c>
      <c s="1" r="FB146"/>
      <c s="1" r="FC146"/>
      <c s="1" r="FD146"/>
      <c s="1" r="FE146"/>
      <c s="1" r="FF146"/>
      <c s="57" r="FG146">
        <v>3131.0</v>
      </c>
      <c s="1" r="FH146"/>
      <c s="57" r="FI146">
        <v>3131.0</v>
      </c>
      <c s="13" r="FJ146"/>
      <c s="57" r="FK146">
        <v>7848.0</v>
      </c>
      <c s="5" r="FL146"/>
      <c s="57" r="FM146">
        <v>51224.0</v>
      </c>
      <c s="1" r="FN146"/>
      <c s="1" r="FO146"/>
      <c s="44" r="FP146"/>
      <c s="57" r="FQ146">
        <v>51224.0</v>
      </c>
      <c s="1" r="FR146"/>
      <c s="1" r="FS146"/>
      <c s="44" r="FT146"/>
      <c t="s" s="1" r="FU146">
        <v>87</v>
      </c>
      <c s="5" r="FV146"/>
      <c s="57" r="FW146">
        <v>51234.0</v>
      </c>
      <c s="1" r="FX146"/>
      <c s="1" r="FY146"/>
      <c s="44" r="FZ146"/>
      <c s="57" r="GA146">
        <v>51226.0</v>
      </c>
      <c s="1" r="GB146"/>
      <c s="1" r="GC146"/>
      <c s="44" r="GD146"/>
      <c s="57" r="GE146">
        <v>8.0</v>
      </c>
    </row>
    <row customHeight="1" r="147" ht="15.75">
      <c s="47" r="A147">
        <v>134.0</v>
      </c>
      <c t="s" s="48" r="B147">
        <v>81</v>
      </c>
      <c t="s" s="56" r="C147">
        <v>237</v>
      </c>
      <c s="48" r="D147"/>
      <c s="48" r="E147"/>
      <c s="48" r="F147"/>
      <c s="48" r="G147"/>
      <c s="48" r="H147"/>
      <c s="48" r="I147"/>
      <c s="57" r="J147">
        <v>1620.0</v>
      </c>
      <c s="1" r="K147">
        <v>10.0</v>
      </c>
      <c s="1" r="L147">
        <v>30.0</v>
      </c>
      <c s="1" r="M147"/>
      <c s="1" r="N147"/>
      <c s="1" r="O147"/>
      <c s="57" r="P147">
        <v>9959.0</v>
      </c>
      <c s="57" r="Q147">
        <v>11619.0</v>
      </c>
      <c s="13" r="R147"/>
      <c s="1" r="S147">
        <v>12.0</v>
      </c>
      <c s="1" r="T147">
        <v>180.0</v>
      </c>
      <c s="1" r="U147"/>
      <c s="1" r="V147"/>
      <c s="1" r="W147"/>
      <c s="1" r="X147">
        <v>120.0</v>
      </c>
      <c s="1" r="Y147"/>
      <c s="1" r="Z147"/>
      <c s="1" r="AA147"/>
      <c s="1" r="AB147">
        <v>312.0</v>
      </c>
      <c s="13" r="AC147"/>
      <c s="57" r="AD147">
        <v>13783.0</v>
      </c>
      <c s="1" r="AE147">
        <v>604.0</v>
      </c>
      <c s="1" r="AF147"/>
      <c s="57" r="AG147">
        <v>3043.0</v>
      </c>
      <c s="1" r="AH147"/>
      <c s="1" r="AI147"/>
      <c s="1" r="AJ147"/>
      <c s="57" r="AK147">
        <v>17430.0</v>
      </c>
      <c s="13" r="AL147"/>
      <c s="57" r="AM147">
        <v>2747.0</v>
      </c>
      <c s="1" r="AN147"/>
      <c s="1" r="AO147"/>
      <c s="1" r="AP147"/>
      <c s="1" r="AQ147"/>
      <c s="1" r="AR147"/>
      <c s="1" r="AS147">
        <v>5.0</v>
      </c>
      <c s="1" r="AT147">
        <v>20.0</v>
      </c>
      <c s="57" r="AU147">
        <v>2772.0</v>
      </c>
      <c s="13" r="AV147"/>
      <c s="1" r="AW147">
        <v>130.0</v>
      </c>
      <c s="50" r="AX147"/>
      <c s="1" r="AY147">
        <v>919.0</v>
      </c>
      <c s="1" r="AZ147">
        <v>4.0</v>
      </c>
      <c s="1" r="BA147">
        <v>13.0</v>
      </c>
      <c s="1" r="BB147"/>
      <c s="1" r="BC147"/>
      <c s="1" r="BD147"/>
      <c s="57" r="BE147">
        <v>9482.0</v>
      </c>
      <c s="57" r="BF147">
        <v>10418.0</v>
      </c>
      <c s="13" r="BG147"/>
      <c s="1" r="BH147">
        <v>7.0</v>
      </c>
      <c s="1" r="BI147">
        <v>246.0</v>
      </c>
      <c s="1" r="BJ147"/>
      <c s="1" r="BK147"/>
      <c s="1" r="BL147"/>
      <c s="1" r="BM147">
        <v>20.0</v>
      </c>
      <c s="1" r="BN147"/>
      <c s="1" r="BO147"/>
      <c s="1" r="BP147"/>
      <c s="1" r="BQ147">
        <v>273.0</v>
      </c>
      <c s="13" r="BR147"/>
      <c s="57" r="BS147">
        <v>11609.0</v>
      </c>
      <c s="1" r="BT147">
        <v>483.0</v>
      </c>
      <c s="1" r="BU147"/>
      <c s="57" r="BV147">
        <v>2871.0</v>
      </c>
      <c s="1" r="BW147"/>
      <c s="1" r="BX147"/>
      <c s="1" r="BY147"/>
      <c s="57" r="BZ147">
        <v>14963.0</v>
      </c>
      <c s="13" r="CA147"/>
      <c s="57" r="CB147">
        <v>3043.0</v>
      </c>
      <c s="1" r="CC147"/>
      <c s="1" r="CD147"/>
      <c s="1" r="CE147"/>
      <c s="1" r="CF147"/>
      <c s="1" r="CG147"/>
      <c s="1" r="CH147"/>
      <c s="1" r="CI147"/>
      <c s="57" r="CJ147">
        <v>3043.0</v>
      </c>
      <c s="13" r="CK147"/>
      <c s="1" r="CL147">
        <v>202.0</v>
      </c>
      <c s="12" r="CM147"/>
      <c s="51" r="CN147"/>
      <c s="57" r="CO147">
        <v>2620.0</v>
      </c>
      <c s="57" r="CP147">
        <v>1657.0</v>
      </c>
      <c s="1" r="CQ147">
        <v>180.0</v>
      </c>
      <c s="1" r="CR147">
        <v>487.0</v>
      </c>
      <c s="57" r="CS147">
        <v>4944.0</v>
      </c>
      <c s="13" r="CT147"/>
      <c s="1" r="CU147">
        <v>858.0</v>
      </c>
      <c s="1" r="CV147">
        <v>189.0</v>
      </c>
      <c s="57" r="CW147">
        <v>2129.0</v>
      </c>
      <c s="1" r="CX147">
        <v>540.0</v>
      </c>
      <c s="1" r="CY147"/>
      <c s="1" r="CZ147">
        <v>6.0</v>
      </c>
      <c s="1" r="DA147"/>
      <c s="1" r="DB147"/>
      <c s="1" r="DC147">
        <v>50.0</v>
      </c>
      <c s="1" r="DD147">
        <v>3772.0</v>
      </c>
      <c s="13" r="DE147"/>
      <c s="57" r="DF147">
        <v>12505.0</v>
      </c>
      <c s="1" r="DG147">
        <v>774.0</v>
      </c>
      <c s="1" r="DH147">
        <v>46.0</v>
      </c>
      <c s="57" r="DI147">
        <v>3937.0</v>
      </c>
      <c s="1" r="DJ147">
        <v>13.0</v>
      </c>
      <c s="1" r="DK147"/>
      <c s="1" r="DL147"/>
      <c s="57" r="DM147">
        <v>17275.0</v>
      </c>
      <c s="13" r="DN147"/>
      <c s="57" r="DO147">
        <v>4910.0</v>
      </c>
      <c s="1" r="DP147"/>
      <c s="1" r="DQ147"/>
      <c s="1" r="DR147"/>
      <c s="1" r="DS147"/>
      <c s="1" r="DT147"/>
      <c s="1" r="DU147">
        <v>440.0</v>
      </c>
      <c s="1" r="DV147"/>
      <c s="1" r="DW147">
        <v>5350.0</v>
      </c>
      <c s="13" r="DX147"/>
      <c s="1" r="DY147">
        <v>922.0</v>
      </c>
      <c s="50" r="DZ147"/>
      <c s="57" r="EA147">
        <v>2892.0</v>
      </c>
      <c s="57" r="EB147">
        <v>1563.0</v>
      </c>
      <c s="1" r="EC147">
        <v>200.0</v>
      </c>
      <c s="1" r="ED147">
        <v>285.0</v>
      </c>
      <c s="57" r="EE147">
        <v>4940.0</v>
      </c>
      <c s="13" r="EF147"/>
      <c s="1" r="EG147">
        <v>843.0</v>
      </c>
      <c s="1" r="EH147">
        <v>207.0</v>
      </c>
      <c s="1" r="EI147">
        <v>865.0</v>
      </c>
      <c s="1" r="EJ147">
        <v>464.0</v>
      </c>
      <c s="1" r="EK147"/>
      <c s="1" r="EL147"/>
      <c s="1" r="EM147"/>
      <c s="1" r="EN147"/>
      <c s="1" r="EO147">
        <v>50.0</v>
      </c>
      <c s="57" r="EP147">
        <v>2429.0</v>
      </c>
      <c s="13" r="EQ147"/>
      <c s="57" r="ER147">
        <v>11752.0</v>
      </c>
      <c s="1" r="ES147">
        <v>253.0</v>
      </c>
      <c s="1" r="ET147">
        <v>61.0</v>
      </c>
      <c s="57" r="EU147">
        <v>4002.0</v>
      </c>
      <c s="1" r="EV147">
        <v>1.0</v>
      </c>
      <c s="1" r="EW147"/>
      <c s="1" r="EX147"/>
      <c s="57" r="EY147">
        <v>16069.0</v>
      </c>
      <c s="13" r="EZ147"/>
      <c s="57" r="FA147">
        <v>5010.0</v>
      </c>
      <c s="1" r="FB147"/>
      <c s="1" r="FC147"/>
      <c s="1" r="FD147"/>
      <c s="1" r="FE147"/>
      <c s="1" r="FF147"/>
      <c s="1" r="FG147">
        <v>610.0</v>
      </c>
      <c s="1" r="FH147"/>
      <c s="57" r="FI147">
        <v>5620.0</v>
      </c>
      <c s="13" r="FJ147"/>
      <c s="1" r="FK147">
        <v>795.0</v>
      </c>
      <c s="5" r="FL147"/>
      <c s="57" r="FM147">
        <v>32263.0</v>
      </c>
      <c s="1" r="FN147"/>
      <c s="1" r="FO147"/>
      <c s="44" r="FP147"/>
      <c s="57" r="FQ147">
        <v>32263.0</v>
      </c>
      <c s="1" r="FR147"/>
      <c s="1" r="FS147"/>
      <c s="44" r="FT147"/>
      <c t="s" s="1" r="FU147">
        <v>87</v>
      </c>
      <c s="5" r="FV147"/>
      <c s="57" r="FW147">
        <v>28899.0</v>
      </c>
      <c s="1" r="FX147"/>
      <c s="1" r="FY147"/>
      <c s="44" r="FZ147"/>
      <c s="57" r="GA147">
        <v>29853.0</v>
      </c>
      <c s="1" r="GB147"/>
      <c s="1" r="GC147"/>
      <c s="44" r="GD147"/>
      <c s="57" r="GE147">
        <v>-954.0</v>
      </c>
    </row>
    <row customHeight="1" r="148" ht="15.75">
      <c s="47" r="A148">
        <v>135.0</v>
      </c>
      <c t="s" s="48" r="B148">
        <v>81</v>
      </c>
      <c t="s" s="56" r="C148">
        <v>238</v>
      </c>
      <c s="48" r="D148"/>
      <c s="48" r="E148"/>
      <c s="48" r="F148"/>
      <c s="48" r="G148"/>
      <c s="48" r="H148"/>
      <c s="48" r="I148"/>
      <c s="57" r="J148">
        <v>10168.0</v>
      </c>
      <c s="1" r="K148"/>
      <c s="1" r="L148"/>
      <c s="1" r="M148"/>
      <c s="1" r="N148"/>
      <c s="1" r="O148"/>
      <c s="57" r="P148">
        <v>11187.0</v>
      </c>
      <c s="57" r="Q148">
        <v>21355.0</v>
      </c>
      <c s="13" r="R148"/>
      <c s="1" r="S148">
        <v>356.0</v>
      </c>
      <c s="1" r="T148">
        <v>757.0</v>
      </c>
      <c s="57" r="U148">
        <v>1110.0</v>
      </c>
      <c s="1" r="V148">
        <v>150.0</v>
      </c>
      <c s="1" r="W148">
        <v>5.0</v>
      </c>
      <c s="1" r="X148">
        <v>82.0</v>
      </c>
      <c s="1" r="Y148"/>
      <c s="1" r="Z148"/>
      <c s="1" r="AA148">
        <v>40.0</v>
      </c>
      <c s="57" r="AB148">
        <v>2500.0</v>
      </c>
      <c s="13" r="AC148"/>
      <c s="57" r="AD148">
        <v>10130.0</v>
      </c>
      <c s="1" r="AE148"/>
      <c s="1" r="AF148"/>
      <c s="57" r="AG148">
        <v>3099.0</v>
      </c>
      <c s="57" r="AH148">
        <v>1147.0</v>
      </c>
      <c s="1" r="AI148"/>
      <c s="1" r="AJ148"/>
      <c s="57" r="AK148">
        <v>14376.0</v>
      </c>
      <c s="13" r="AL148"/>
      <c s="1" r="AM148">
        <v>316.0</v>
      </c>
      <c s="1" r="AN148"/>
      <c s="1" r="AO148">
        <v>150.0</v>
      </c>
      <c s="57" r="AP148">
        <v>6328.0</v>
      </c>
      <c s="1" r="AQ148"/>
      <c s="1" r="AR148"/>
      <c s="57" r="AS148">
        <v>2550.0</v>
      </c>
      <c s="1" r="AT148"/>
      <c s="57" r="AU148">
        <v>9344.0</v>
      </c>
      <c s="13" r="AV148"/>
      <c s="1" r="AW148">
        <v>170.0</v>
      </c>
      <c s="50" r="AX148"/>
      <c s="57" r="AY148">
        <v>8694.0</v>
      </c>
      <c s="1" r="AZ148"/>
      <c s="1" r="BA148"/>
      <c s="1" r="BB148"/>
      <c s="1" r="BC148">
        <v>100.0</v>
      </c>
      <c s="1" r="BD148"/>
      <c s="57" r="BE148">
        <v>13892.0</v>
      </c>
      <c s="57" r="BF148">
        <v>22686.0</v>
      </c>
      <c s="13" r="BG148"/>
      <c s="1" r="BH148">
        <v>518.0</v>
      </c>
      <c s="1" r="BI148">
        <v>756.0</v>
      </c>
      <c s="57" r="BJ148">
        <v>1160.0</v>
      </c>
      <c s="1" r="BK148">
        <v>41.0</v>
      </c>
      <c s="1" r="BL148">
        <v>32.0</v>
      </c>
      <c s="1" r="BM148">
        <v>97.0</v>
      </c>
      <c s="1" r="BN148"/>
      <c s="1" r="BO148"/>
      <c s="1" r="BP148"/>
      <c s="57" r="BQ148">
        <v>2604.0</v>
      </c>
      <c s="13" r="BR148"/>
      <c s="57" r="BS148">
        <v>10140.0</v>
      </c>
      <c s="1" r="BT148"/>
      <c s="1" r="BU148"/>
      <c s="57" r="BV148">
        <v>3068.0</v>
      </c>
      <c s="57" r="BW148">
        <v>1142.0</v>
      </c>
      <c s="1" r="BX148"/>
      <c s="1" r="BY148"/>
      <c s="57" r="BZ148">
        <v>14350.0</v>
      </c>
      <c s="13" r="CA148"/>
      <c s="1" r="CB148">
        <v>219.0</v>
      </c>
      <c s="1" r="CC148"/>
      <c s="1" r="CD148">
        <v>50.0</v>
      </c>
      <c s="57" r="CE148">
        <v>6289.0</v>
      </c>
      <c s="1" r="CF148"/>
      <c s="1" r="CG148"/>
      <c s="57" r="CH148">
        <v>2425.0</v>
      </c>
      <c s="1" r="CI148"/>
      <c s="57" r="CJ148">
        <v>8983.0</v>
      </c>
      <c s="13" r="CK148"/>
      <c s="57" r="CL148">
        <v>1179.0</v>
      </c>
      <c s="12" r="CM148"/>
      <c s="51" r="CN148"/>
      <c s="57" r="CO148">
        <v>2982.0</v>
      </c>
      <c s="57" r="CP148">
        <v>1507.0</v>
      </c>
      <c s="1" r="CQ148">
        <v>210.0</v>
      </c>
      <c s="1" r="CR148">
        <v>972.0</v>
      </c>
      <c s="57" r="CS148">
        <v>5671.0</v>
      </c>
      <c s="13" r="CT148"/>
      <c s="57" r="CU148">
        <v>2314.0</v>
      </c>
      <c s="57" r="CV148">
        <v>2039.0</v>
      </c>
      <c s="57" r="CW148">
        <v>1446.0</v>
      </c>
      <c s="57" r="CX148">
        <v>2263.0</v>
      </c>
      <c s="1" r="CY148">
        <v>70.0</v>
      </c>
      <c s="1" r="CZ148">
        <v>181.0</v>
      </c>
      <c s="1" r="DA148"/>
      <c s="1" r="DB148"/>
      <c s="1" r="DC148">
        <v>310.0</v>
      </c>
      <c s="1" r="DD148">
        <v>8623.0</v>
      </c>
      <c s="13" r="DE148"/>
      <c s="57" r="DF148">
        <v>14212.0</v>
      </c>
      <c s="57" r="DG148">
        <v>1561.0</v>
      </c>
      <c s="1" r="DH148">
        <v>64.0</v>
      </c>
      <c s="57" r="DI148">
        <v>3345.0</v>
      </c>
      <c s="57" r="DJ148">
        <v>1070.0</v>
      </c>
      <c s="1" r="DK148"/>
      <c s="1" r="DL148"/>
      <c s="57" r="DM148">
        <v>20252.0</v>
      </c>
      <c s="13" r="DN148"/>
      <c s="1" r="DO148">
        <v>270.0</v>
      </c>
      <c s="1" r="DP148"/>
      <c s="1" r="DQ148"/>
      <c s="57" r="DR148">
        <v>6328.0</v>
      </c>
      <c s="1" r="DS148"/>
      <c s="1" r="DT148"/>
      <c s="57" r="DU148">
        <v>4640.0</v>
      </c>
      <c s="1" r="DV148"/>
      <c s="1" r="DW148">
        <v>11238.0</v>
      </c>
      <c s="13" r="DX148"/>
      <c s="57" r="DY148">
        <v>1961.0</v>
      </c>
      <c s="50" r="DZ148"/>
      <c s="57" r="EA148">
        <v>3066.0</v>
      </c>
      <c s="57" r="EB148">
        <v>1472.0</v>
      </c>
      <c s="1" r="EC148">
        <v>235.0</v>
      </c>
      <c s="1" r="ED148">
        <v>822.0</v>
      </c>
      <c s="57" r="EE148">
        <v>5595.0</v>
      </c>
      <c s="13" r="EF148"/>
      <c s="57" r="EG148">
        <v>2398.0</v>
      </c>
      <c s="57" r="EH148">
        <v>2092.0</v>
      </c>
      <c s="57" r="EI148">
        <v>1303.0</v>
      </c>
      <c s="57" r="EJ148">
        <v>2205.0</v>
      </c>
      <c s="1" r="EK148">
        <v>80.0</v>
      </c>
      <c s="1" r="EL148">
        <v>218.0</v>
      </c>
      <c s="1" r="EM148"/>
      <c s="1" r="EN148"/>
      <c s="1" r="EO148">
        <v>334.0</v>
      </c>
      <c s="57" r="EP148">
        <v>8630.0</v>
      </c>
      <c s="13" r="EQ148"/>
      <c s="57" r="ER148">
        <v>15211.0</v>
      </c>
      <c s="57" r="ES148">
        <v>1394.0</v>
      </c>
      <c s="1" r="ET148">
        <v>111.0</v>
      </c>
      <c s="57" r="EU148">
        <v>3989.0</v>
      </c>
      <c s="57" r="EV148">
        <v>1091.0</v>
      </c>
      <c s="1" r="EW148"/>
      <c s="1" r="EX148"/>
      <c s="57" r="EY148">
        <v>21796.0</v>
      </c>
      <c s="13" r="EZ148"/>
      <c s="1" r="FA148">
        <v>159.0</v>
      </c>
      <c s="1" r="FB148"/>
      <c s="1" r="FC148"/>
      <c s="57" r="FD148">
        <v>6289.0</v>
      </c>
      <c s="1" r="FE148"/>
      <c s="1" r="FF148"/>
      <c s="57" r="FG148">
        <v>4718.0</v>
      </c>
      <c s="1" r="FH148"/>
      <c s="57" r="FI148">
        <v>11166.0</v>
      </c>
      <c s="13" r="FJ148"/>
      <c s="57" r="FK148">
        <v>2567.0</v>
      </c>
      <c s="5" r="FL148"/>
      <c s="57" r="FM148">
        <v>47745.0</v>
      </c>
      <c s="1" r="FN148"/>
      <c s="1" r="FO148"/>
      <c s="44" r="FP148"/>
      <c s="57" r="FQ148">
        <v>47745.0</v>
      </c>
      <c s="1" r="FR148"/>
      <c s="1" r="FS148"/>
      <c s="44" r="FT148"/>
      <c t="s" s="1" r="FU148">
        <v>87</v>
      </c>
      <c s="5" r="FV148"/>
      <c s="57" r="FW148">
        <v>49802.0</v>
      </c>
      <c s="1" r="FX148"/>
      <c s="1" r="FY148"/>
      <c s="44" r="FZ148"/>
      <c s="57" r="GA148">
        <v>49754.0</v>
      </c>
      <c s="1" r="GB148"/>
      <c s="1" r="GC148"/>
      <c s="44" r="GD148"/>
      <c s="57" r="GE148">
        <v>48.0</v>
      </c>
    </row>
    <row customHeight="1" r="149" ht="15.75">
      <c s="47" r="A149">
        <v>136.0</v>
      </c>
      <c t="s" s="48" r="B149">
        <v>91</v>
      </c>
      <c t="s" s="56" r="C149">
        <v>239</v>
      </c>
      <c s="48" r="D149"/>
      <c s="48" r="E149"/>
      <c s="48" r="F149"/>
      <c s="48" r="G149"/>
      <c s="48" r="H149"/>
      <c s="48" r="I149"/>
      <c s="57" r="J149">
        <v>56425.0</v>
      </c>
      <c s="1" r="K149">
        <v>267.0</v>
      </c>
      <c s="1" r="L149"/>
      <c s="1" r="M149"/>
      <c s="1" r="N149"/>
      <c s="1" r="O149"/>
      <c s="57" r="P149">
        <v>7078.0</v>
      </c>
      <c s="57" r="Q149">
        <v>63770.0</v>
      </c>
      <c s="13" r="R149"/>
      <c s="1" r="S149">
        <v>100.0</v>
      </c>
      <c s="1" r="T149">
        <v>10.0</v>
      </c>
      <c s="57" r="U149">
        <v>2500.0</v>
      </c>
      <c s="1" r="V149">
        <v>40.0</v>
      </c>
      <c s="1" r="W149"/>
      <c s="1" r="X149">
        <v>320.0</v>
      </c>
      <c s="1" r="Y149"/>
      <c s="1" r="Z149">
        <v>25.0</v>
      </c>
      <c s="1" r="AA149"/>
      <c s="57" r="AB149">
        <v>2995.0</v>
      </c>
      <c s="13" r="AC149"/>
      <c s="57" r="AD149">
        <v>17006.0</v>
      </c>
      <c s="57" r="AE149">
        <v>3975.0</v>
      </c>
      <c s="1" r="AF149">
        <v>24.0</v>
      </c>
      <c s="57" r="AG149">
        <v>6486.0</v>
      </c>
      <c s="1" r="AH149"/>
      <c s="1" r="AI149"/>
      <c s="1" r="AJ149"/>
      <c s="57" r="AK149">
        <v>27491.0</v>
      </c>
      <c s="13" r="AL149"/>
      <c s="57" r="AM149">
        <v>10400.0</v>
      </c>
      <c s="1" r="AN149"/>
      <c s="1" r="AO149">
        <v>110.0</v>
      </c>
      <c s="1" r="AP149"/>
      <c s="1" r="AQ149"/>
      <c s="1" r="AR149"/>
      <c s="57" r="AS149">
        <v>3270.0</v>
      </c>
      <c s="1" r="AT149"/>
      <c s="57" r="AU149">
        <v>13780.0</v>
      </c>
      <c s="13" r="AV149"/>
      <c s="57" r="AW149">
        <v>4512.0</v>
      </c>
      <c s="50" r="AX149"/>
      <c s="57" r="AY149">
        <v>57685.0</v>
      </c>
      <c s="1" r="AZ149">
        <v>216.0</v>
      </c>
      <c s="1" r="BA149"/>
      <c s="1" r="BB149"/>
      <c s="1" r="BC149"/>
      <c s="1" r="BD149"/>
      <c s="57" r="BE149">
        <v>6166.0</v>
      </c>
      <c s="57" r="BF149">
        <v>64067.0</v>
      </c>
      <c s="13" r="BG149"/>
      <c s="1" r="BH149">
        <v>70.0</v>
      </c>
      <c s="1" r="BI149">
        <v>36.0</v>
      </c>
      <c s="57" r="BJ149">
        <v>2500.0</v>
      </c>
      <c s="1" r="BK149"/>
      <c s="1" r="BL149"/>
      <c s="1" r="BM149">
        <v>622.0</v>
      </c>
      <c s="1" r="BN149"/>
      <c s="1" r="BO149">
        <v>24.0</v>
      </c>
      <c s="1" r="BP149"/>
      <c s="57" r="BQ149">
        <v>3252.0</v>
      </c>
      <c s="13" r="BR149"/>
      <c s="57" r="BS149">
        <v>18979.0</v>
      </c>
      <c s="57" r="BT149">
        <v>3744.0</v>
      </c>
      <c s="1" r="BU149">
        <v>38.0</v>
      </c>
      <c s="57" r="BV149">
        <v>7557.0</v>
      </c>
      <c s="1" r="BW149"/>
      <c s="1" r="BX149"/>
      <c s="1" r="BY149"/>
      <c s="57" r="BZ149">
        <v>30318.0</v>
      </c>
      <c s="13" r="CA149"/>
      <c s="57" r="CB149">
        <v>10414.0</v>
      </c>
      <c s="1" r="CC149"/>
      <c s="1" r="CD149">
        <v>95.0</v>
      </c>
      <c s="1" r="CE149"/>
      <c s="1" r="CF149"/>
      <c s="1" r="CG149"/>
      <c s="57" r="CH149">
        <v>2743.0</v>
      </c>
      <c s="1" r="CI149"/>
      <c s="57" r="CJ149">
        <v>13252.0</v>
      </c>
      <c s="13" r="CK149"/>
      <c s="57" r="CL149">
        <v>5628.0</v>
      </c>
      <c s="12" r="CM149"/>
      <c s="51" r="CN149"/>
      <c s="57" r="CO149">
        <v>3867.0</v>
      </c>
      <c s="57" r="CP149">
        <v>4250.0</v>
      </c>
      <c s="57" r="CQ149">
        <v>1735.0</v>
      </c>
      <c s="57" r="CR149">
        <v>12662.0</v>
      </c>
      <c s="57" r="CS149">
        <v>22514.0</v>
      </c>
      <c s="13" r="CT149"/>
      <c s="57" r="CU149">
        <v>7327.0</v>
      </c>
      <c s="57" r="CV149">
        <v>2112.0</v>
      </c>
      <c s="57" r="CW149">
        <v>1798.0</v>
      </c>
      <c s="57" r="CX149">
        <v>4825.0</v>
      </c>
      <c s="1" r="CY149">
        <v>186.0</v>
      </c>
      <c s="1" r="CZ149">
        <v>190.0</v>
      </c>
      <c s="1" r="DA149"/>
      <c s="1" r="DB149">
        <v>364.0</v>
      </c>
      <c s="1" r="DC149"/>
      <c s="1" r="DD149">
        <v>16802.0</v>
      </c>
      <c s="13" r="DE149"/>
      <c s="57" r="DF149">
        <v>29746.0</v>
      </c>
      <c s="57" r="DG149">
        <v>5971.0</v>
      </c>
      <c s="1" r="DH149">
        <v>51.0</v>
      </c>
      <c s="57" r="DI149">
        <v>9421.0</v>
      </c>
      <c s="57" r="DJ149">
        <v>1156.0</v>
      </c>
      <c s="1" r="DK149"/>
      <c s="1" r="DL149"/>
      <c s="57" r="DM149">
        <v>46345.0</v>
      </c>
      <c s="13" r="DN149"/>
      <c s="57" r="DO149">
        <v>9718.0</v>
      </c>
      <c s="1" r="DP149"/>
      <c s="1" r="DQ149">
        <v>530.0</v>
      </c>
      <c s="1" r="DR149"/>
      <c s="1" r="DS149"/>
      <c s="1" r="DT149"/>
      <c s="57" r="DU149">
        <v>2691.0</v>
      </c>
      <c s="1" r="DV149"/>
      <c s="1" r="DW149">
        <v>12939.0</v>
      </c>
      <c s="13" r="DX149"/>
      <c s="57" r="DY149">
        <v>13948.0</v>
      </c>
      <c s="50" r="DZ149"/>
      <c s="57" r="EA149">
        <v>3643.0</v>
      </c>
      <c s="57" r="EB149">
        <v>5502.0</v>
      </c>
      <c s="57" r="EC149">
        <v>1317.0</v>
      </c>
      <c s="57" r="ED149">
        <v>12277.0</v>
      </c>
      <c s="57" r="EE149">
        <v>22739.0</v>
      </c>
      <c s="13" r="EF149"/>
      <c s="57" r="EG149">
        <v>8083.0</v>
      </c>
      <c s="57" r="EH149">
        <v>2320.0</v>
      </c>
      <c s="57" r="EI149">
        <v>1415.0</v>
      </c>
      <c s="57" r="EJ149">
        <v>4836.0</v>
      </c>
      <c s="1" r="EK149">
        <v>175.0</v>
      </c>
      <c s="1" r="EL149">
        <v>189.0</v>
      </c>
      <c s="1" r="EM149"/>
      <c s="1" r="EN149">
        <v>366.0</v>
      </c>
      <c s="1" r="EO149"/>
      <c s="57" r="EP149">
        <v>17384.0</v>
      </c>
      <c s="13" r="EQ149"/>
      <c s="57" r="ER149">
        <v>32672.0</v>
      </c>
      <c s="57" r="ES149">
        <v>5914.0</v>
      </c>
      <c s="1" r="ET149">
        <v>49.0</v>
      </c>
      <c s="57" r="EU149">
        <v>11047.0</v>
      </c>
      <c s="57" r="EV149">
        <v>1217.0</v>
      </c>
      <c s="1" r="EW149"/>
      <c s="1" r="EX149"/>
      <c s="57" r="EY149">
        <v>50899.0</v>
      </c>
      <c s="13" r="EZ149"/>
      <c s="57" r="FA149">
        <v>8893.0</v>
      </c>
      <c s="1" r="FB149"/>
      <c s="1" r="FC149">
        <v>588.0</v>
      </c>
      <c s="1" r="FD149"/>
      <c s="1" r="FE149"/>
      <c s="1" r="FF149"/>
      <c s="57" r="FG149">
        <v>3232.0</v>
      </c>
      <c s="1" r="FH149"/>
      <c s="57" r="FI149">
        <v>12713.0</v>
      </c>
      <c s="13" r="FJ149"/>
      <c s="57" r="FK149">
        <v>15213.0</v>
      </c>
      <c s="5" r="FL149"/>
      <c s="57" r="FM149">
        <v>112548.0</v>
      </c>
      <c s="1" r="FN149"/>
      <c s="1" r="FO149"/>
      <c s="44" r="FP149"/>
      <c s="57" r="FQ149">
        <v>112548.0</v>
      </c>
      <c s="1" r="FR149"/>
      <c s="1" r="FS149"/>
      <c s="44" r="FT149"/>
      <c t="s" s="1" r="FU149">
        <v>87</v>
      </c>
      <c s="5" r="FV149"/>
      <c s="57" r="FW149">
        <v>116517.0</v>
      </c>
      <c s="1" r="FX149"/>
      <c s="1" r="FY149"/>
      <c s="44" r="FZ149"/>
      <c s="57" r="GA149">
        <v>118948.0</v>
      </c>
      <c s="1" r="GB149"/>
      <c s="1" r="GC149"/>
      <c s="44" r="GD149"/>
      <c s="57" r="GE149">
        <v>-2431.0</v>
      </c>
    </row>
    <row customHeight="1" r="150" ht="15.75">
      <c s="47" r="A150">
        <v>137.0</v>
      </c>
      <c t="s" s="48" r="B150">
        <v>88</v>
      </c>
      <c t="s" s="56" r="C150">
        <v>240</v>
      </c>
      <c s="48" r="D150"/>
      <c s="48" r="E150"/>
      <c s="48" r="F150"/>
      <c s="48" r="G150"/>
      <c s="48" r="H150"/>
      <c s="48" r="I150"/>
      <c s="57" r="J150">
        <v>7388.0</v>
      </c>
      <c s="1" r="K150">
        <v>39.0</v>
      </c>
      <c s="1" r="L150"/>
      <c s="1" r="M150"/>
      <c s="1" r="N150">
        <v>101.0</v>
      </c>
      <c s="1" r="O150">
        <v>12.0</v>
      </c>
      <c s="57" r="P150">
        <v>9232.0</v>
      </c>
      <c s="57" r="Q150">
        <v>16772.0</v>
      </c>
      <c s="13" r="R150"/>
      <c s="1" r="S150"/>
      <c s="1" r="T150"/>
      <c s="57" r="U150">
        <v>1033.0</v>
      </c>
      <c s="1" r="V150">
        <v>230.0</v>
      </c>
      <c s="1" r="W150"/>
      <c s="1" r="X150">
        <v>161.0</v>
      </c>
      <c s="1" r="Y150"/>
      <c s="1" r="Z150"/>
      <c s="1" r="AA150"/>
      <c s="57" r="AB150">
        <v>1424.0</v>
      </c>
      <c s="13" r="AC150"/>
      <c s="57" r="AD150">
        <v>11835.0</v>
      </c>
      <c s="1" r="AE150">
        <v>447.0</v>
      </c>
      <c s="1" r="AF150"/>
      <c s="57" r="AG150">
        <v>1094.0</v>
      </c>
      <c s="1" r="AH150"/>
      <c s="1" r="AI150"/>
      <c s="1" r="AJ150"/>
      <c s="57" r="AK150">
        <v>13376.0</v>
      </c>
      <c s="13" r="AL150"/>
      <c s="57" r="AM150">
        <v>2964.0</v>
      </c>
      <c s="1" r="AN150"/>
      <c s="1" r="AO150">
        <v>34.0</v>
      </c>
      <c s="1" r="AP150"/>
      <c s="1" r="AQ150"/>
      <c s="57" r="AR150">
        <v>11290.0</v>
      </c>
      <c s="1" r="AS150"/>
      <c s="1" r="AT150"/>
      <c s="57" r="AU150">
        <v>14288.0</v>
      </c>
      <c s="13" r="AV150"/>
      <c s="57" r="AW150">
        <v>1000.0</v>
      </c>
      <c s="50" r="AX150"/>
      <c s="57" r="AY150">
        <v>7382.0</v>
      </c>
      <c s="1" r="AZ150">
        <v>24.0</v>
      </c>
      <c s="1" r="BA150"/>
      <c s="1" r="BB150"/>
      <c s="1" r="BC150">
        <v>141.0</v>
      </c>
      <c s="1" r="BD150">
        <v>4.0</v>
      </c>
      <c s="57" r="BE150">
        <v>9799.0</v>
      </c>
      <c s="57" r="BF150">
        <v>17350.0</v>
      </c>
      <c s="13" r="BG150"/>
      <c s="1" r="BH150"/>
      <c s="1" r="BI150"/>
      <c s="57" r="BJ150">
        <v>1081.0</v>
      </c>
      <c s="1" r="BK150">
        <v>72.0</v>
      </c>
      <c s="1" r="BL150"/>
      <c s="1" r="BM150">
        <v>136.0</v>
      </c>
      <c s="1" r="BN150"/>
      <c s="1" r="BO150"/>
      <c s="1" r="BP150"/>
      <c s="57" r="BQ150">
        <v>1289.0</v>
      </c>
      <c s="13" r="BR150"/>
      <c s="57" r="BS150">
        <v>13159.0</v>
      </c>
      <c s="1" r="BT150">
        <v>387.0</v>
      </c>
      <c s="1" r="BU150">
        <v>7.0</v>
      </c>
      <c s="1" r="BV150">
        <v>719.0</v>
      </c>
      <c s="1" r="BW150"/>
      <c s="1" r="BX150"/>
      <c s="1" r="BY150"/>
      <c s="57" r="BZ150">
        <v>14272.0</v>
      </c>
      <c s="13" r="CA150"/>
      <c s="57" r="CB150">
        <v>2825.0</v>
      </c>
      <c s="1" r="CC150"/>
      <c s="1" r="CD150">
        <v>8.0</v>
      </c>
      <c s="1" r="CE150"/>
      <c s="1" r="CF150"/>
      <c s="57" r="CG150">
        <v>11445.0</v>
      </c>
      <c s="1" r="CH150">
        <v>349.0</v>
      </c>
      <c s="1" r="CI150"/>
      <c s="57" r="CJ150">
        <v>14627.0</v>
      </c>
      <c s="13" r="CK150"/>
      <c s="57" r="CL150">
        <v>1368.0</v>
      </c>
      <c s="12" r="CM150"/>
      <c s="51" r="CN150"/>
      <c s="57" r="CO150">
        <v>1633.0</v>
      </c>
      <c s="57" r="CP150">
        <v>1417.0</v>
      </c>
      <c s="1" r="CQ150">
        <v>240.0</v>
      </c>
      <c s="1" r="CR150"/>
      <c s="57" r="CS150">
        <v>3290.0</v>
      </c>
      <c s="13" r="CT150"/>
      <c s="57" r="CU150">
        <v>1880.0</v>
      </c>
      <c s="1" r="CV150">
        <v>589.0</v>
      </c>
      <c s="57" r="CW150">
        <v>1203.0</v>
      </c>
      <c s="57" r="CX150">
        <v>2169.0</v>
      </c>
      <c s="1" r="CY150"/>
      <c s="1" r="CZ150">
        <v>19.0</v>
      </c>
      <c s="1" r="DA150">
        <v>7.0</v>
      </c>
      <c s="1" r="DB150"/>
      <c s="1" r="DC150"/>
      <c s="1" r="DD150">
        <v>5867.0</v>
      </c>
      <c s="13" r="DE150"/>
      <c s="57" r="DF150">
        <v>14236.0</v>
      </c>
      <c s="1" r="DG150">
        <v>250.0</v>
      </c>
      <c s="1" r="DH150">
        <v>71.0</v>
      </c>
      <c s="57" r="DI150">
        <v>1450.0</v>
      </c>
      <c s="1" r="DJ150"/>
      <c s="1" r="DK150"/>
      <c s="1" r="DL150"/>
      <c s="57" r="DM150">
        <v>16007.0</v>
      </c>
      <c s="13" r="DN150"/>
      <c s="57" r="DO150">
        <v>3858.0</v>
      </c>
      <c s="1" r="DP150"/>
      <c s="1" r="DQ150">
        <v>727.0</v>
      </c>
      <c s="1" r="DR150"/>
      <c s="1" r="DS150"/>
      <c s="57" r="DT150">
        <v>10360.0</v>
      </c>
      <c s="57" r="DU150">
        <v>1549.0</v>
      </c>
      <c s="1" r="DV150"/>
      <c s="1" r="DW150">
        <v>16494.0</v>
      </c>
      <c s="13" r="DX150"/>
      <c s="57" r="DY150">
        <v>5202.0</v>
      </c>
      <c s="50" r="DZ150"/>
      <c s="57" r="EA150">
        <v>1982.0</v>
      </c>
      <c s="57" r="EB150">
        <v>1487.0</v>
      </c>
      <c s="1" r="EC150">
        <v>205.0</v>
      </c>
      <c s="1" r="ED150"/>
      <c s="57" r="EE150">
        <v>3674.0</v>
      </c>
      <c s="13" r="EF150"/>
      <c s="57" r="EG150">
        <v>1875.0</v>
      </c>
      <c s="1" r="EH150">
        <v>635.0</v>
      </c>
      <c s="57" r="EI150">
        <v>1311.0</v>
      </c>
      <c s="57" r="EJ150">
        <v>2039.0</v>
      </c>
      <c s="1" r="EK150">
        <v>60.0</v>
      </c>
      <c s="1" r="EL150">
        <v>19.0</v>
      </c>
      <c s="1" r="EM150">
        <v>7.0</v>
      </c>
      <c s="1" r="EN150"/>
      <c s="1" r="EO150"/>
      <c s="57" r="EP150">
        <v>5946.0</v>
      </c>
      <c s="13" r="EQ150"/>
      <c s="57" r="ER150">
        <v>15322.0</v>
      </c>
      <c s="1" r="ES150">
        <v>850.0</v>
      </c>
      <c s="1" r="ET150">
        <v>102.0</v>
      </c>
      <c s="57" r="EU150">
        <v>1351.0</v>
      </c>
      <c s="1" r="EV150">
        <v>34.0</v>
      </c>
      <c s="1" r="EW150"/>
      <c s="1" r="EX150"/>
      <c s="57" r="EY150">
        <v>17659.0</v>
      </c>
      <c s="13" r="EZ150"/>
      <c s="57" r="FA150">
        <v>3455.0</v>
      </c>
      <c s="1" r="FB150"/>
      <c s="1" r="FC150">
        <v>809.0</v>
      </c>
      <c s="1" r="FD150"/>
      <c s="1" r="FE150"/>
      <c s="57" r="FF150">
        <v>11415.0</v>
      </c>
      <c s="57" r="FG150">
        <v>1566.0</v>
      </c>
      <c s="1" r="FH150"/>
      <c s="57" r="FI150">
        <v>17245.0</v>
      </c>
      <c s="13" r="FJ150"/>
      <c s="57" r="FK150">
        <v>4258.0</v>
      </c>
      <c s="5" r="FL150"/>
      <c s="57" r="FM150">
        <v>46860.0</v>
      </c>
      <c s="1" r="FN150"/>
      <c s="1" r="FO150"/>
      <c s="44" r="FP150"/>
      <c s="57" r="FQ150">
        <v>46860.0</v>
      </c>
      <c s="1" r="FR150"/>
      <c s="1" r="FS150"/>
      <c s="44" r="FT150"/>
      <c t="s" s="1" r="FU150">
        <v>87</v>
      </c>
      <c s="5" r="FV150"/>
      <c s="57" r="FW150">
        <v>48906.0</v>
      </c>
      <c s="1" r="FX150"/>
      <c s="1" r="FY150"/>
      <c s="44" r="FZ150"/>
      <c s="57" r="GA150">
        <v>48782.0</v>
      </c>
      <c s="1" r="GB150"/>
      <c s="1" r="GC150"/>
      <c s="44" r="GD150"/>
      <c s="57" r="GE150">
        <v>124.0</v>
      </c>
    </row>
    <row customHeight="1" r="151" ht="15.75">
      <c s="47" r="A151">
        <v>138.0</v>
      </c>
      <c t="s" s="48" r="B151">
        <v>91</v>
      </c>
      <c t="s" s="56" r="C151">
        <v>242</v>
      </c>
      <c s="48" r="D151"/>
      <c s="48" r="E151"/>
      <c s="48" r="F151"/>
      <c s="48" r="G151"/>
      <c s="48" r="H151"/>
      <c s="48" r="I151"/>
      <c s="57" r="J151">
        <v>16700.0</v>
      </c>
      <c s="1" r="K151">
        <v>22.0</v>
      </c>
      <c s="1" r="L151"/>
      <c s="1" r="M151"/>
      <c s="1" r="N151"/>
      <c s="1" r="O151"/>
      <c s="57" r="P151">
        <v>13701.0</v>
      </c>
      <c s="57" r="Q151">
        <v>30423.0</v>
      </c>
      <c s="13" r="R151"/>
      <c s="1" r="S151">
        <v>38.0</v>
      </c>
      <c s="1" r="T151"/>
      <c s="1" r="U151">
        <v>745.0</v>
      </c>
      <c s="1" r="V151">
        <v>240.0</v>
      </c>
      <c s="1" r="W151"/>
      <c s="1" r="X151">
        <v>350.0</v>
      </c>
      <c s="1" r="Y151"/>
      <c s="1" r="Z151">
        <v>20.0</v>
      </c>
      <c s="1" r="AA151"/>
      <c s="57" r="AB151">
        <v>1393.0</v>
      </c>
      <c s="12" r="AC151"/>
      <c s="57" r="AD151">
        <v>35211.0</v>
      </c>
      <c s="1" r="AE151">
        <v>651.0</v>
      </c>
      <c s="1" r="AF151">
        <v>359.0</v>
      </c>
      <c s="57" r="AG151">
        <v>6102.0</v>
      </c>
      <c s="1" r="AH151"/>
      <c s="1" r="AI151"/>
      <c s="1" r="AJ151"/>
      <c s="57" r="AK151">
        <v>42323.0</v>
      </c>
      <c s="12" r="AL151"/>
      <c s="57" r="AM151">
        <v>6800.0</v>
      </c>
      <c s="1" r="AN151"/>
      <c s="1" r="AO151"/>
      <c s="1" r="AP151"/>
      <c s="1" r="AQ151"/>
      <c s="1" r="AR151"/>
      <c s="57" r="AS151">
        <v>1300.0</v>
      </c>
      <c s="1" r="AT151"/>
      <c s="57" r="AU151">
        <v>8100.0</v>
      </c>
      <c s="13" r="AV151"/>
      <c s="57" r="AW151">
        <v>3400.0</v>
      </c>
      <c s="12" r="AX151"/>
      <c s="57" r="AY151">
        <v>16496.0</v>
      </c>
      <c s="1" r="AZ151">
        <v>7.0</v>
      </c>
      <c s="1" r="BA151"/>
      <c s="1" r="BB151"/>
      <c s="1" r="BC151"/>
      <c s="1" r="BD151"/>
      <c s="57" r="BE151">
        <v>18107.0</v>
      </c>
      <c s="57" r="BF151">
        <v>34610.0</v>
      </c>
      <c s="12" r="BG151"/>
      <c s="1" r="BH151">
        <v>46.0</v>
      </c>
      <c s="1" r="BI151"/>
      <c s="1" r="BJ151">
        <v>743.0</v>
      </c>
      <c s="1" r="BK151">
        <v>329.0</v>
      </c>
      <c s="1" r="BL151"/>
      <c s="1" r="BM151">
        <v>234.0</v>
      </c>
      <c s="1" r="BN151"/>
      <c s="1" r="BO151">
        <v>8.0</v>
      </c>
      <c s="1" r="BP151"/>
      <c s="57" r="BQ151">
        <v>1360.0</v>
      </c>
      <c s="12" r="BR151"/>
      <c s="57" r="BS151">
        <v>37521.0</v>
      </c>
      <c s="1" r="BT151">
        <v>757.0</v>
      </c>
      <c s="1" r="BU151">
        <v>222.0</v>
      </c>
      <c s="57" r="BV151">
        <v>6197.0</v>
      </c>
      <c s="1" r="BW151">
        <v>80.0</v>
      </c>
      <c s="1" r="BX151"/>
      <c s="1" r="BY151"/>
      <c s="57" r="BZ151">
        <v>44777.0</v>
      </c>
      <c s="12" r="CA151"/>
      <c s="57" r="CB151">
        <v>5857.0</v>
      </c>
      <c s="1" r="CC151"/>
      <c s="1" r="CD151"/>
      <c s="1" r="CE151"/>
      <c s="1" r="CF151"/>
      <c s="1" r="CG151"/>
      <c s="1" r="CH151">
        <v>890.0</v>
      </c>
      <c s="1" r="CI151"/>
      <c s="57" r="CJ151">
        <v>6747.0</v>
      </c>
      <c s="13" r="CK151"/>
      <c s="57" r="CL151">
        <v>8214.0</v>
      </c>
      <c s="12" r="CM151"/>
      <c s="51" r="CN151"/>
      <c s="57" r="CO151">
        <v>4633.0</v>
      </c>
      <c s="57" r="CP151">
        <v>2790.0</v>
      </c>
      <c s="57" r="CQ151">
        <v>1994.0</v>
      </c>
      <c s="57" r="CR151">
        <v>1021.0</v>
      </c>
      <c s="57" r="CS151">
        <v>10438.0</v>
      </c>
      <c s="12" r="CT151"/>
      <c s="57" r="CU151">
        <v>4114.0</v>
      </c>
      <c s="57" r="CV151">
        <v>1465.0</v>
      </c>
      <c s="1" r="CW151">
        <v>837.0</v>
      </c>
      <c s="57" r="CX151">
        <v>1889.0</v>
      </c>
      <c s="1" r="CY151"/>
      <c s="1" r="CZ151"/>
      <c s="1" r="DA151"/>
      <c s="1" r="DB151">
        <v>13.0</v>
      </c>
      <c s="1" r="DC151"/>
      <c s="1" r="DD151">
        <v>8318.0</v>
      </c>
      <c s="12" r="DE151"/>
      <c s="57" r="DF151">
        <v>35079.0</v>
      </c>
      <c s="57" r="DG151">
        <v>1591.0</v>
      </c>
      <c s="1" r="DH151">
        <v>729.0</v>
      </c>
      <c s="57" r="DI151">
        <v>7530.0</v>
      </c>
      <c s="1" r="DJ151">
        <v>47.0</v>
      </c>
      <c s="1" r="DK151"/>
      <c s="1" r="DL151"/>
      <c s="57" r="DM151">
        <v>44976.0</v>
      </c>
      <c s="12" r="DN151"/>
      <c s="57" r="DO151">
        <v>6858.0</v>
      </c>
      <c s="1" r="DP151"/>
      <c s="1" r="DQ151"/>
      <c s="1" r="DR151"/>
      <c s="1" r="DS151"/>
      <c s="1" r="DT151"/>
      <c s="57" r="DU151">
        <v>5145.0</v>
      </c>
      <c s="1" r="DV151"/>
      <c s="1" r="DW151">
        <v>12003.0</v>
      </c>
      <c s="13" r="DX151"/>
      <c s="57" r="DY151">
        <v>9904.0</v>
      </c>
      <c s="12" r="DZ151"/>
      <c s="57" r="EA151">
        <v>5577.0</v>
      </c>
      <c s="57" r="EB151">
        <v>2928.0</v>
      </c>
      <c s="57" r="EC151">
        <v>1243.0</v>
      </c>
      <c s="57" r="ED151">
        <v>1216.0</v>
      </c>
      <c s="57" r="EE151">
        <v>10964.0</v>
      </c>
      <c s="13" r="EF151"/>
      <c s="57" r="EG151">
        <v>4070.0</v>
      </c>
      <c s="57" r="EH151">
        <v>1462.0</v>
      </c>
      <c s="1" r="EI151">
        <v>756.0</v>
      </c>
      <c s="57" r="EJ151">
        <v>1956.0</v>
      </c>
      <c s="1" r="EK151"/>
      <c s="1" r="EL151"/>
      <c s="1" r="EM151"/>
      <c s="1" r="EN151">
        <v>12.0</v>
      </c>
      <c s="1" r="EO151"/>
      <c s="57" r="EP151">
        <v>8256.0</v>
      </c>
      <c s="13" r="EQ151"/>
      <c s="57" r="ER151">
        <v>40470.0</v>
      </c>
      <c s="57" r="ES151">
        <v>1677.0</v>
      </c>
      <c s="1" r="ET151">
        <v>688.0</v>
      </c>
      <c s="57" r="EU151">
        <v>8599.0</v>
      </c>
      <c s="1" r="EV151">
        <v>130.0</v>
      </c>
      <c s="1" r="EW151"/>
      <c s="1" r="EX151"/>
      <c s="57" r="EY151">
        <v>51564.0</v>
      </c>
      <c s="13" r="EZ151"/>
      <c s="57" r="FA151">
        <v>6598.0</v>
      </c>
      <c s="1" r="FB151"/>
      <c s="1" r="FC151"/>
      <c s="1" r="FD151"/>
      <c s="1" r="FE151"/>
      <c s="1" r="FF151"/>
      <c s="57" r="FG151">
        <v>5358.0</v>
      </c>
      <c s="1" r="FH151"/>
      <c s="57" r="FI151">
        <v>11956.0</v>
      </c>
      <c s="13" r="FJ151"/>
      <c s="57" r="FK151">
        <v>13732.0</v>
      </c>
      <c s="5" r="FL151"/>
      <c s="57" r="FM151">
        <v>85639.0</v>
      </c>
      <c s="1" r="FN151"/>
      <c s="1" r="FO151"/>
      <c s="44" r="FP151"/>
      <c s="57" r="FQ151">
        <v>85639.0</v>
      </c>
      <c s="1" r="FR151"/>
      <c s="1" r="FS151"/>
      <c s="44" r="FT151"/>
      <c t="s" s="1" r="FU151">
        <v>87</v>
      </c>
      <c s="5" r="FV151"/>
      <c s="57" r="FW151">
        <v>95708.0</v>
      </c>
      <c s="1" r="FX151"/>
      <c s="1" r="FY151"/>
      <c s="44" r="FZ151"/>
      <c s="57" r="GA151">
        <v>96472.0</v>
      </c>
      <c s="1" r="GB151"/>
      <c s="1" r="GC151"/>
      <c s="44" r="GD151"/>
      <c s="57" r="GE151">
        <v>-764.0</v>
      </c>
    </row>
    <row customHeight="1" r="152" ht="15.75">
      <c s="47" r="A152">
        <v>139.0</v>
      </c>
      <c t="s" s="48" r="B152">
        <v>91</v>
      </c>
      <c t="s" s="56" r="C152">
        <v>243</v>
      </c>
      <c s="48" r="D152"/>
      <c s="48" r="E152"/>
      <c s="48" r="F152"/>
      <c s="48" r="G152"/>
      <c s="48" r="H152"/>
      <c s="48" r="I152"/>
      <c s="57" r="J152">
        <v>5297.0</v>
      </c>
      <c s="1" r="K152">
        <v>2.0</v>
      </c>
      <c s="1" r="L152"/>
      <c s="1" r="M152"/>
      <c s="1" r="N152"/>
      <c s="1" r="O152"/>
      <c s="57" r="P152">
        <v>3172.0</v>
      </c>
      <c s="57" r="Q152">
        <v>8471.0</v>
      </c>
      <c s="13" r="R152"/>
      <c s="1" r="S152">
        <v>36.0</v>
      </c>
      <c s="1" r="T152"/>
      <c s="1" r="U152">
        <v>625.0</v>
      </c>
      <c s="1" r="V152">
        <v>60.0</v>
      </c>
      <c s="1" r="W152"/>
      <c s="1" r="X152">
        <v>45.0</v>
      </c>
      <c s="1" r="Y152"/>
      <c s="1" r="Z152"/>
      <c s="1" r="AA152"/>
      <c s="1" r="AB152">
        <v>766.0</v>
      </c>
      <c s="13" r="AC152"/>
      <c s="57" r="AD152">
        <v>1509.0</v>
      </c>
      <c s="1" r="AE152"/>
      <c s="1" r="AF152"/>
      <c s="1" r="AG152">
        <v>765.0</v>
      </c>
      <c s="1" r="AH152"/>
      <c s="1" r="AI152"/>
      <c s="1" r="AJ152"/>
      <c s="57" r="AK152">
        <v>2274.0</v>
      </c>
      <c s="13" r="AL152"/>
      <c s="57" r="AM152">
        <v>1400.0</v>
      </c>
      <c s="1" r="AN152"/>
      <c s="1" r="AO152">
        <v>350.0</v>
      </c>
      <c s="1" r="AP152"/>
      <c s="1" r="AQ152"/>
      <c s="1" r="AR152"/>
      <c s="57" r="AS152">
        <v>1045.0</v>
      </c>
      <c s="1" r="AT152"/>
      <c s="57" r="AU152">
        <v>2795.0</v>
      </c>
      <c s="13" r="AV152"/>
      <c t="s" s="1" r="AW152">
        <v>87</v>
      </c>
      <c s="50" r="AX152"/>
      <c s="57" r="AY152">
        <v>4913.0</v>
      </c>
      <c s="1" r="AZ152">
        <v>37.0</v>
      </c>
      <c s="1" r="BA152"/>
      <c s="1" r="BB152"/>
      <c s="1" r="BC152"/>
      <c s="1" r="BD152"/>
      <c s="57" r="BE152">
        <v>3847.0</v>
      </c>
      <c s="57" r="BF152">
        <v>8797.0</v>
      </c>
      <c s="13" r="BG152"/>
      <c s="1" r="BH152">
        <v>11.0</v>
      </c>
      <c s="1" r="BI152"/>
      <c s="1" r="BJ152">
        <v>515.0</v>
      </c>
      <c s="1" r="BK152"/>
      <c s="1" r="BL152"/>
      <c s="1" r="BM152">
        <v>38.0</v>
      </c>
      <c s="1" r="BN152"/>
      <c s="1" r="BO152"/>
      <c s="1" r="BP152"/>
      <c s="1" r="BQ152">
        <v>564.0</v>
      </c>
      <c s="13" r="BR152"/>
      <c s="57" r="BS152">
        <v>1419.0</v>
      </c>
      <c s="1" r="BT152"/>
      <c s="1" r="BU152"/>
      <c s="1" r="BV152">
        <v>687.0</v>
      </c>
      <c s="1" r="BW152"/>
      <c s="1" r="BX152"/>
      <c s="1" r="BY152"/>
      <c s="57" r="BZ152">
        <v>2106.0</v>
      </c>
      <c s="13" r="CA152"/>
      <c s="57" r="CB152">
        <v>1133.0</v>
      </c>
      <c s="1" r="CC152"/>
      <c s="1" r="CD152">
        <v>298.0</v>
      </c>
      <c s="1" r="CE152"/>
      <c s="1" r="CF152"/>
      <c s="1" r="CG152"/>
      <c s="1" r="CH152">
        <v>799.0</v>
      </c>
      <c s="1" r="CI152"/>
      <c s="57" r="CJ152">
        <v>2230.0</v>
      </c>
      <c s="13" r="CK152"/>
      <c s="57" r="CL152">
        <v>2420.0</v>
      </c>
      <c s="12" r="CM152"/>
      <c s="51" r="CN152"/>
      <c s="57" r="CO152">
        <v>1001.0</v>
      </c>
      <c s="57" r="CP152">
        <v>1046.0</v>
      </c>
      <c s="1" r="CQ152">
        <v>97.0</v>
      </c>
      <c s="57" r="CR152">
        <v>1500.0</v>
      </c>
      <c s="57" r="CS152">
        <v>3644.0</v>
      </c>
      <c s="13" r="CT152"/>
      <c s="1" r="CU152">
        <v>867.0</v>
      </c>
      <c s="1" r="CV152">
        <v>300.0</v>
      </c>
      <c s="1" r="CW152">
        <v>506.0</v>
      </c>
      <c s="1" r="CX152">
        <v>520.0</v>
      </c>
      <c s="1" r="CY152">
        <v>52.0</v>
      </c>
      <c s="1" r="CZ152">
        <v>133.0</v>
      </c>
      <c s="1" r="DA152"/>
      <c s="1" r="DB152"/>
      <c s="1" r="DC152"/>
      <c s="1" r="DD152">
        <v>2378.0</v>
      </c>
      <c s="13" r="DE152"/>
      <c s="57" r="DF152">
        <v>2427.0</v>
      </c>
      <c s="1" r="DG152">
        <v>469.0</v>
      </c>
      <c s="1" r="DH152">
        <v>13.0</v>
      </c>
      <c s="57" r="DI152">
        <v>1056.0</v>
      </c>
      <c s="1" r="DJ152">
        <v>660.0</v>
      </c>
      <c s="1" r="DK152"/>
      <c s="1" r="DL152"/>
      <c s="57" r="DM152">
        <v>4625.0</v>
      </c>
      <c s="13" r="DN152"/>
      <c s="1" r="DO152">
        <v>576.0</v>
      </c>
      <c s="1" r="DP152"/>
      <c s="1" r="DQ152">
        <v>167.0</v>
      </c>
      <c s="1" r="DR152"/>
      <c s="1" r="DS152"/>
      <c s="1" r="DT152"/>
      <c s="1" r="DU152">
        <v>798.0</v>
      </c>
      <c s="1" r="DV152"/>
      <c s="1" r="DW152">
        <v>1541.0</v>
      </c>
      <c s="13" r="DX152"/>
      <c s="57" r="DY152">
        <v>2118.0</v>
      </c>
      <c s="50" r="DZ152"/>
      <c s="1" r="EA152">
        <v>983.0</v>
      </c>
      <c s="57" r="EB152">
        <v>1156.0</v>
      </c>
      <c s="1" r="EC152">
        <v>142.0</v>
      </c>
      <c s="57" r="ED152">
        <v>1506.0</v>
      </c>
      <c s="57" r="EE152">
        <v>3787.0</v>
      </c>
      <c s="13" r="EF152"/>
      <c s="1" r="EG152">
        <v>872.0</v>
      </c>
      <c s="1" r="EH152">
        <v>282.0</v>
      </c>
      <c s="1" r="EI152">
        <v>444.0</v>
      </c>
      <c s="1" r="EJ152">
        <v>444.0</v>
      </c>
      <c s="1" r="EK152">
        <v>42.0</v>
      </c>
      <c s="1" r="EL152">
        <v>139.0</v>
      </c>
      <c s="1" r="EM152"/>
      <c s="1" r="EN152"/>
      <c s="1" r="EO152"/>
      <c s="57" r="EP152">
        <v>2223.0</v>
      </c>
      <c s="13" r="EQ152"/>
      <c s="57" r="ER152">
        <v>2378.0</v>
      </c>
      <c s="1" r="ES152">
        <v>534.0</v>
      </c>
      <c s="1" r="ET152">
        <v>9.0</v>
      </c>
      <c s="1" r="EU152">
        <v>973.0</v>
      </c>
      <c s="1" r="EV152">
        <v>607.0</v>
      </c>
      <c s="1" r="EW152"/>
      <c s="1" r="EX152"/>
      <c s="57" r="EY152">
        <v>4501.0</v>
      </c>
      <c s="13" r="EZ152"/>
      <c s="1" r="FA152">
        <v>854.0</v>
      </c>
      <c s="1" r="FB152"/>
      <c s="1" r="FC152">
        <v>129.0</v>
      </c>
      <c s="1" r="FD152"/>
      <c s="1" r="FE152"/>
      <c s="1" r="FF152"/>
      <c s="1" r="FG152">
        <v>880.0</v>
      </c>
      <c s="1" r="FH152"/>
      <c s="57" r="FI152">
        <v>1863.0</v>
      </c>
      <c s="13" r="FJ152"/>
      <c s="57" r="FK152">
        <v>3870.0</v>
      </c>
      <c s="5" r="FL152"/>
      <c s="57" r="FM152">
        <v>14306.0</v>
      </c>
      <c s="1" r="FN152"/>
      <c s="1" r="FO152"/>
      <c s="44" r="FP152"/>
      <c s="57" r="FQ152">
        <v>14306.0</v>
      </c>
      <c s="1" r="FR152"/>
      <c s="1" r="FS152"/>
      <c s="44" r="FT152"/>
      <c t="s" s="1" r="FU152">
        <v>87</v>
      </c>
      <c s="5" r="FV152"/>
      <c s="57" r="FW152">
        <v>16117.0</v>
      </c>
      <c s="1" r="FX152"/>
      <c s="1" r="FY152"/>
      <c s="44" r="FZ152"/>
      <c s="57" r="GA152">
        <v>16244.0</v>
      </c>
      <c s="1" r="GB152"/>
      <c s="1" r="GC152"/>
      <c s="44" r="GD152"/>
      <c s="57" r="GE152">
        <v>-127.0</v>
      </c>
    </row>
    <row customHeight="1" r="153" ht="15.75">
      <c s="47" r="A153">
        <v>140.0</v>
      </c>
      <c t="s" s="48" r="B153">
        <v>91</v>
      </c>
      <c t="s" s="56" r="C153">
        <v>244</v>
      </c>
      <c s="48" r="D153"/>
      <c s="48" r="E153"/>
      <c s="48" r="F153"/>
      <c s="48" r="G153"/>
      <c s="48" r="H153"/>
      <c s="48" r="I153"/>
      <c s="57" r="J153">
        <v>58900.0</v>
      </c>
      <c s="1" r="K153">
        <v>432.0</v>
      </c>
      <c s="1" r="L153"/>
      <c s="1" r="M153"/>
      <c s="1" r="N153"/>
      <c s="1" r="O153">
        <v>20.0</v>
      </c>
      <c s="57" r="P153">
        <v>20333.0</v>
      </c>
      <c s="57" r="Q153">
        <v>79685.0</v>
      </c>
      <c s="13" r="R153"/>
      <c s="1" r="S153">
        <v>660.0</v>
      </c>
      <c s="1" r="T153">
        <v>10.0</v>
      </c>
      <c s="1" r="U153">
        <v>990.0</v>
      </c>
      <c s="1" r="V153">
        <v>191.0</v>
      </c>
      <c s="1" r="W153"/>
      <c s="1" r="X153">
        <v>145.0</v>
      </c>
      <c s="1" r="Y153">
        <v>75.0</v>
      </c>
      <c s="57" r="Z153">
        <v>1200.0</v>
      </c>
      <c s="1" r="AA153"/>
      <c s="57" r="AB153">
        <v>3271.0</v>
      </c>
      <c s="13" r="AC153"/>
      <c s="57" r="AD153">
        <v>18240.0</v>
      </c>
      <c s="1" r="AE153"/>
      <c s="1" r="AF153"/>
      <c s="57" r="AG153">
        <v>15223.0</v>
      </c>
      <c s="1" r="AH153"/>
      <c s="1" r="AI153">
        <v>272.0</v>
      </c>
      <c s="1" r="AJ153"/>
      <c s="57" r="AK153">
        <v>33735.0</v>
      </c>
      <c s="13" r="AL153"/>
      <c s="57" r="AM153">
        <v>6430.0</v>
      </c>
      <c s="1" r="AN153"/>
      <c s="57" r="AO153">
        <v>1182.0</v>
      </c>
      <c s="1" r="AP153"/>
      <c s="1" r="AQ153"/>
      <c s="1" r="AR153"/>
      <c s="57" r="AS153">
        <v>4320.0</v>
      </c>
      <c s="1" r="AT153"/>
      <c s="57" r="AU153">
        <v>11932.0</v>
      </c>
      <c s="13" r="AV153"/>
      <c s="1" r="AW153">
        <v>443.0</v>
      </c>
      <c s="50" r="AX153"/>
      <c s="57" r="AY153">
        <v>59868.0</v>
      </c>
      <c s="1" r="AZ153">
        <v>421.0</v>
      </c>
      <c s="1" r="BA153"/>
      <c s="1" r="BB153"/>
      <c s="1" r="BC153"/>
      <c s="1" r="BD153">
        <v>16.0</v>
      </c>
      <c s="57" r="BE153">
        <v>21722.0</v>
      </c>
      <c s="57" r="BF153">
        <v>82027.0</v>
      </c>
      <c s="13" r="BG153"/>
      <c s="1" r="BH153">
        <v>644.0</v>
      </c>
      <c s="1" r="BI153">
        <v>7.0</v>
      </c>
      <c s="1" r="BJ153">
        <v>525.0</v>
      </c>
      <c s="1" r="BK153">
        <v>143.0</v>
      </c>
      <c s="1" r="BL153"/>
      <c s="1" r="BM153">
        <v>174.0</v>
      </c>
      <c s="1" r="BN153">
        <v>25.0</v>
      </c>
      <c s="57" r="BO153">
        <v>1244.0</v>
      </c>
      <c s="1" r="BP153"/>
      <c s="57" r="BQ153">
        <v>2762.0</v>
      </c>
      <c s="13" r="BR153"/>
      <c s="57" r="BS153">
        <v>19139.0</v>
      </c>
      <c s="1" r="BT153"/>
      <c s="1" r="BU153"/>
      <c s="57" r="BV153">
        <v>15242.0</v>
      </c>
      <c s="1" r="BW153"/>
      <c s="1" r="BX153">
        <v>362.0</v>
      </c>
      <c s="1" r="BY153"/>
      <c s="57" r="BZ153">
        <v>34743.0</v>
      </c>
      <c s="13" r="CA153"/>
      <c s="57" r="CB153">
        <v>6900.0</v>
      </c>
      <c s="1" r="CC153"/>
      <c s="57" r="CD153">
        <v>1025.0</v>
      </c>
      <c s="1" r="CE153"/>
      <c s="1" r="CF153"/>
      <c s="1" r="CG153"/>
      <c s="57" r="CH153">
        <v>2721.0</v>
      </c>
      <c s="1" r="CI153"/>
      <c s="57" r="CJ153">
        <v>10646.0</v>
      </c>
      <c s="13" r="CK153"/>
      <c s="1" r="CL153">
        <v>326.0</v>
      </c>
      <c s="12" r="CM153"/>
      <c s="51" r="CN153"/>
      <c s="57" r="CO153">
        <v>6566.0</v>
      </c>
      <c s="57" r="CP153">
        <v>4604.0</v>
      </c>
      <c s="57" r="CQ153">
        <v>1400.0</v>
      </c>
      <c s="57" r="CR153">
        <v>7026.0</v>
      </c>
      <c s="57" r="CS153">
        <v>19596.0</v>
      </c>
      <c s="13" r="CT153"/>
      <c s="57" r="CU153">
        <v>7968.0</v>
      </c>
      <c s="57" r="CV153">
        <v>1291.0</v>
      </c>
      <c s="57" r="CW153">
        <v>2084.0</v>
      </c>
      <c s="57" r="CX153">
        <v>4980.0</v>
      </c>
      <c s="1" r="CY153">
        <v>580.0</v>
      </c>
      <c s="57" r="CZ153">
        <v>1013.0</v>
      </c>
      <c s="1" r="DA153">
        <v>184.0</v>
      </c>
      <c s="57" r="DB153">
        <v>1164.0</v>
      </c>
      <c s="1" r="DC153"/>
      <c s="1" r="DD153">
        <v>19264.0</v>
      </c>
      <c s="13" r="DE153"/>
      <c s="57" r="DF153">
        <v>30835.0</v>
      </c>
      <c s="57" r="DG153">
        <v>2937.0</v>
      </c>
      <c s="1" r="DH153">
        <v>70.0</v>
      </c>
      <c s="57" r="DI153">
        <v>21153.0</v>
      </c>
      <c s="57" r="DJ153">
        <v>1490.0</v>
      </c>
      <c s="57" r="DK153">
        <v>1172.0</v>
      </c>
      <c s="1" r="DL153"/>
      <c s="57" r="DM153">
        <v>57657.0</v>
      </c>
      <c s="13" r="DN153"/>
      <c s="57" r="DO153">
        <v>3607.0</v>
      </c>
      <c s="1" r="DP153"/>
      <c s="57" r="DQ153">
        <v>2732.0</v>
      </c>
      <c s="1" r="DR153"/>
      <c s="1" r="DS153"/>
      <c s="1" r="DT153"/>
      <c s="57" r="DU153">
        <v>2942.0</v>
      </c>
      <c s="1" r="DV153"/>
      <c s="1" r="DW153">
        <v>9281.0</v>
      </c>
      <c s="13" r="DX153"/>
      <c s="57" r="DY153">
        <v>23268.0</v>
      </c>
      <c s="50" r="DZ153"/>
      <c s="57" r="EA153">
        <v>6205.0</v>
      </c>
      <c s="57" r="EB153">
        <v>4235.0</v>
      </c>
      <c s="57" r="EC153">
        <v>1166.0</v>
      </c>
      <c s="57" r="ED153">
        <v>7032.0</v>
      </c>
      <c s="57" r="EE153">
        <v>18638.0</v>
      </c>
      <c s="13" r="EF153"/>
      <c s="57" r="EG153">
        <v>7626.0</v>
      </c>
      <c s="57" r="EH153">
        <v>1064.0</v>
      </c>
      <c s="57" r="EI153">
        <v>2036.0</v>
      </c>
      <c s="57" r="EJ153">
        <v>5081.0</v>
      </c>
      <c s="1" r="EK153">
        <v>577.0</v>
      </c>
      <c s="57" r="EL153">
        <v>1086.0</v>
      </c>
      <c s="1" r="EM153">
        <v>140.0</v>
      </c>
      <c s="57" r="EN153">
        <v>1269.0</v>
      </c>
      <c s="1" r="EO153"/>
      <c s="57" r="EP153">
        <v>18879.0</v>
      </c>
      <c s="13" r="EQ153"/>
      <c s="57" r="ER153">
        <v>33335.0</v>
      </c>
      <c s="57" r="ES153">
        <v>2876.0</v>
      </c>
      <c s="1" r="ET153">
        <v>72.0</v>
      </c>
      <c s="57" r="EU153">
        <v>21487.0</v>
      </c>
      <c s="57" r="EV153">
        <v>1388.0</v>
      </c>
      <c s="57" r="EW153">
        <v>1362.0</v>
      </c>
      <c s="1" r="EX153"/>
      <c s="57" r="EY153">
        <v>60520.0</v>
      </c>
      <c s="13" r="EZ153"/>
      <c s="57" r="FA153">
        <v>3427.0</v>
      </c>
      <c s="1" r="FB153"/>
      <c s="57" r="FC153">
        <v>2517.0</v>
      </c>
      <c s="1" r="FD153"/>
      <c s="1" r="FE153"/>
      <c s="1" r="FF153"/>
      <c s="57" r="FG153">
        <v>2695.0</v>
      </c>
      <c s="1" r="FH153"/>
      <c s="57" r="FI153">
        <v>8639.0</v>
      </c>
      <c s="13" r="FJ153"/>
      <c s="57" r="FK153">
        <v>23828.0</v>
      </c>
      <c s="5" r="FL153"/>
      <c s="57" r="FM153">
        <v>129066.0</v>
      </c>
      <c s="1" r="FN153"/>
      <c s="1" r="FO153"/>
      <c s="44" r="FP153"/>
      <c s="57" r="FQ153">
        <v>129066.0</v>
      </c>
      <c s="1" r="FR153"/>
      <c s="1" r="FS153"/>
      <c s="44" r="FT153"/>
      <c t="s" s="1" r="FU153">
        <v>87</v>
      </c>
      <c s="5" r="FV153"/>
      <c s="57" r="FW153">
        <v>130504.0</v>
      </c>
      <c s="1" r="FX153"/>
      <c s="1" r="FY153"/>
      <c s="44" r="FZ153"/>
      <c s="57" r="GA153">
        <v>130504.0</v>
      </c>
      <c s="1" r="GB153"/>
      <c s="1" r="GC153"/>
      <c s="44" r="GD153"/>
      <c s="57" r="GE153">
        <v>0.0</v>
      </c>
    </row>
    <row customHeight="1" r="154" ht="15.75">
      <c s="47" r="A154">
        <v>141.0</v>
      </c>
      <c t="s" s="48" r="B154">
        <v>91</v>
      </c>
      <c t="s" s="56" r="C154">
        <v>245</v>
      </c>
      <c s="48" r="D154"/>
      <c s="48" r="E154"/>
      <c s="48" r="F154"/>
      <c s="48" r="G154"/>
      <c s="48" r="H154"/>
      <c s="48" r="I154"/>
      <c s="57" r="J154">
        <v>6800.0</v>
      </c>
      <c s="1" r="K154"/>
      <c s="1" r="L154"/>
      <c s="1" r="M154"/>
      <c s="1" r="N154"/>
      <c s="1" r="O154"/>
      <c s="1" r="P154"/>
      <c s="57" r="Q154">
        <v>6800.0</v>
      </c>
      <c s="13" r="R154"/>
      <c s="1" r="S154"/>
      <c s="1" r="T154"/>
      <c s="1" r="U154"/>
      <c s="1" r="V154"/>
      <c s="1" r="W154"/>
      <c s="1" r="X154">
        <v>150.0</v>
      </c>
      <c s="1" r="Y154"/>
      <c s="1" r="Z154"/>
      <c s="1" r="AA154"/>
      <c s="1" r="AB154">
        <v>150.0</v>
      </c>
      <c s="13" r="AC154"/>
      <c s="57" r="AD154">
        <v>3875.0</v>
      </c>
      <c s="1" r="AE154"/>
      <c s="1" r="AF154"/>
      <c s="1" r="AG154"/>
      <c s="1" r="AH154"/>
      <c s="1" r="AI154"/>
      <c s="1" r="AJ154"/>
      <c s="57" r="AK154">
        <v>3875.0</v>
      </c>
      <c s="13" r="AL154"/>
      <c s="57" r="AM154">
        <v>2000.0</v>
      </c>
      <c s="1" r="AN154"/>
      <c s="1" r="AO154"/>
      <c s="1" r="AP154"/>
      <c s="1" r="AQ154"/>
      <c s="1" r="AR154"/>
      <c s="1" r="AS154"/>
      <c s="1" r="AT154"/>
      <c s="57" r="AU154">
        <v>2000.0</v>
      </c>
      <c s="13" r="AV154"/>
      <c s="1" r="AW154">
        <v>520.0</v>
      </c>
      <c s="50" r="AX154"/>
      <c s="57" r="AY154">
        <v>7668.0</v>
      </c>
      <c s="1" r="AZ154"/>
      <c s="1" r="BA154"/>
      <c s="1" r="BB154"/>
      <c s="1" r="BC154"/>
      <c s="1" r="BD154"/>
      <c s="1" r="BE154"/>
      <c s="57" r="BF154">
        <v>7668.0</v>
      </c>
      <c s="13" r="BG154"/>
      <c s="1" r="BH154">
        <v>2.0</v>
      </c>
      <c s="1" r="BI154"/>
      <c s="1" r="BJ154"/>
      <c s="1" r="BK154"/>
      <c s="1" r="BL154"/>
      <c s="1" r="BM154">
        <v>71.0</v>
      </c>
      <c s="1" r="BN154"/>
      <c s="1" r="BO154"/>
      <c s="1" r="BP154"/>
      <c s="1" r="BQ154">
        <v>73.0</v>
      </c>
      <c s="13" r="BR154"/>
      <c s="57" r="BS154">
        <v>4019.0</v>
      </c>
      <c s="1" r="BT154"/>
      <c s="1" r="BU154"/>
      <c s="1" r="BV154"/>
      <c s="1" r="BW154"/>
      <c s="1" r="BX154"/>
      <c s="1" r="BY154"/>
      <c s="57" r="BZ154">
        <v>4019.0</v>
      </c>
      <c s="13" r="CA154"/>
      <c s="57" r="CB154">
        <v>1948.0</v>
      </c>
      <c s="1" r="CC154"/>
      <c s="1" r="CD154"/>
      <c s="1" r="CE154"/>
      <c s="1" r="CF154"/>
      <c s="1" r="CG154"/>
      <c s="1" r="CH154"/>
      <c s="1" r="CI154"/>
      <c s="57" r="CJ154">
        <v>1948.0</v>
      </c>
      <c s="13" r="CK154"/>
      <c s="1" r="CL154">
        <v>578.0</v>
      </c>
      <c s="12" r="CM154"/>
      <c s="51" r="CN154"/>
      <c s="57" r="CO154">
        <v>2151.0</v>
      </c>
      <c s="1" r="CP154">
        <v>655.0</v>
      </c>
      <c s="1" r="CQ154">
        <v>13.0</v>
      </c>
      <c s="1" r="CR154"/>
      <c s="57" r="CS154">
        <v>2819.0</v>
      </c>
      <c s="13" r="CT154"/>
      <c s="1" r="CU154">
        <v>568.0</v>
      </c>
      <c s="1" r="CV154">
        <v>210.0</v>
      </c>
      <c s="1" r="CW154">
        <v>340.0</v>
      </c>
      <c s="1" r="CX154">
        <v>991.0</v>
      </c>
      <c s="1" r="CY154">
        <v>30.0</v>
      </c>
      <c s="1" r="CZ154"/>
      <c s="1" r="DA154"/>
      <c s="1" r="DB154"/>
      <c s="1" r="DC154"/>
      <c s="1" r="DD154">
        <v>2139.0</v>
      </c>
      <c s="13" r="DE154"/>
      <c s="57" r="DF154">
        <v>3875.0</v>
      </c>
      <c s="1" r="DG154"/>
      <c s="1" r="DH154"/>
      <c s="1" r="DI154"/>
      <c s="1" r="DJ154"/>
      <c s="1" r="DK154"/>
      <c s="1" r="DL154">
        <v>460.0</v>
      </c>
      <c s="57" r="DM154">
        <v>4335.0</v>
      </c>
      <c s="13" r="DN154"/>
      <c s="57" r="DO154">
        <v>1978.0</v>
      </c>
      <c s="1" r="DP154"/>
      <c s="1" r="DQ154"/>
      <c s="1" r="DR154"/>
      <c s="1" r="DS154"/>
      <c s="1" r="DT154"/>
      <c s="1" r="DU154">
        <v>668.0</v>
      </c>
      <c s="1" r="DV154"/>
      <c s="1" r="DW154">
        <v>2646.0</v>
      </c>
      <c s="13" r="DX154"/>
      <c s="57" r="DY154">
        <v>1406.0</v>
      </c>
      <c s="50" r="DZ154"/>
      <c s="57" r="EA154">
        <v>2098.0</v>
      </c>
      <c s="1" r="EB154">
        <v>417.0</v>
      </c>
      <c s="1" r="EC154">
        <v>81.0</v>
      </c>
      <c s="1" r="ED154"/>
      <c s="57" r="EE154">
        <v>2596.0</v>
      </c>
      <c s="13" r="EF154"/>
      <c s="1" r="EG154">
        <v>576.0</v>
      </c>
      <c s="1" r="EH154">
        <v>219.0</v>
      </c>
      <c s="1" r="EI154">
        <v>318.0</v>
      </c>
      <c s="1" r="EJ154">
        <v>873.0</v>
      </c>
      <c s="1" r="EK154">
        <v>15.0</v>
      </c>
      <c s="1" r="EL154"/>
      <c s="1" r="EM154"/>
      <c s="1" r="EN154"/>
      <c s="1" r="EO154"/>
      <c s="57" r="EP154">
        <v>2001.0</v>
      </c>
      <c s="13" r="EQ154"/>
      <c s="57" r="ER154">
        <v>4019.0</v>
      </c>
      <c s="1" r="ES154"/>
      <c s="1" r="ET154"/>
      <c s="1" r="EU154"/>
      <c s="1" r="EV154"/>
      <c s="1" r="EW154"/>
      <c s="1" r="EX154">
        <v>447.0</v>
      </c>
      <c s="57" r="EY154">
        <v>4466.0</v>
      </c>
      <c s="13" r="EZ154"/>
      <c s="57" r="FA154">
        <v>1924.0</v>
      </c>
      <c s="1" r="FB154"/>
      <c s="1" r="FC154"/>
      <c s="1" r="FD154"/>
      <c s="1" r="FE154"/>
      <c s="1" r="FF154"/>
      <c s="1" r="FG154">
        <v>618.0</v>
      </c>
      <c s="1" r="FH154"/>
      <c s="57" r="FI154">
        <v>2542.0</v>
      </c>
      <c s="13" r="FJ154"/>
      <c s="57" r="FK154">
        <v>1095.0</v>
      </c>
      <c s="5" r="FL154"/>
      <c s="57" r="FM154">
        <v>13345.0</v>
      </c>
      <c s="1" r="FN154"/>
      <c s="1" r="FO154"/>
      <c s="44" r="FP154"/>
      <c s="57" r="FQ154">
        <v>13345.0</v>
      </c>
      <c s="1" r="FR154"/>
      <c s="1" r="FS154"/>
      <c s="44" r="FT154"/>
      <c t="s" s="1" r="FU154">
        <v>87</v>
      </c>
      <c s="5" r="FV154"/>
      <c s="57" r="FW154">
        <v>14286.0</v>
      </c>
      <c s="1" r="FX154"/>
      <c s="1" r="FY154"/>
      <c s="44" r="FZ154"/>
      <c s="57" r="GA154">
        <v>12700.0</v>
      </c>
      <c s="1" r="GB154"/>
      <c s="1" r="GC154"/>
      <c s="44" r="GD154"/>
      <c s="57" r="GE154">
        <v>1586.0</v>
      </c>
    </row>
    <row customHeight="1" r="155" ht="15.75">
      <c s="47" r="A155">
        <v>142.0</v>
      </c>
      <c t="s" s="48" r="B155">
        <v>91</v>
      </c>
      <c t="s" s="56" r="C155">
        <v>246</v>
      </c>
      <c s="48" r="D155"/>
      <c s="48" r="E155"/>
      <c s="48" r="F155"/>
      <c s="48" r="G155"/>
      <c s="48" r="H155"/>
      <c s="48" r="I155"/>
      <c s="57" r="J155">
        <v>24359.0</v>
      </c>
      <c s="1" r="K155"/>
      <c s="1" r="L155"/>
      <c s="1" r="M155"/>
      <c s="1" r="N155"/>
      <c s="1" r="O155"/>
      <c s="57" r="P155">
        <v>1501.0</v>
      </c>
      <c s="57" r="Q155">
        <v>25860.0</v>
      </c>
      <c s="13" r="R155"/>
      <c s="1" r="S155">
        <v>378.0</v>
      </c>
      <c s="1" r="T155">
        <v>438.0</v>
      </c>
      <c s="1" r="U155">
        <v>685.0</v>
      </c>
      <c s="1" r="V155"/>
      <c s="1" r="W155">
        <v>25.0</v>
      </c>
      <c s="1" r="X155">
        <v>6.0</v>
      </c>
      <c s="1" r="Y155">
        <v>24.0</v>
      </c>
      <c s="1" r="Z155"/>
      <c s="1" r="AA155">
        <v>320.0</v>
      </c>
      <c s="57" r="AB155">
        <v>1876.0</v>
      </c>
      <c s="13" r="AC155"/>
      <c s="57" r="AD155">
        <v>22138.0</v>
      </c>
      <c s="57" r="AE155">
        <v>2422.0</v>
      </c>
      <c s="1" r="AF155"/>
      <c s="57" r="AG155">
        <v>3301.0</v>
      </c>
      <c s="1" r="AH155">
        <v>240.0</v>
      </c>
      <c s="1" r="AI155">
        <v>180.0</v>
      </c>
      <c s="1" r="AJ155">
        <v>90.0</v>
      </c>
      <c s="57" r="AK155">
        <v>28371.0</v>
      </c>
      <c s="13" r="AL155"/>
      <c s="1" r="AM155"/>
      <c s="1" r="AN155"/>
      <c s="1" r="AO155"/>
      <c s="57" r="AP155">
        <v>2200.0</v>
      </c>
      <c s="1" r="AQ155"/>
      <c s="1" r="AR155"/>
      <c s="1" r="AS155">
        <v>785.0</v>
      </c>
      <c s="1" r="AT155"/>
      <c s="57" r="AU155">
        <v>2985.0</v>
      </c>
      <c s="13" r="AV155"/>
      <c s="57" r="AW155">
        <v>2527.0</v>
      </c>
      <c s="50" r="AX155"/>
      <c s="57" r="AY155">
        <v>26344.0</v>
      </c>
      <c s="1" r="AZ155"/>
      <c s="1" r="BA155"/>
      <c s="1" r="BB155"/>
      <c s="1" r="BC155"/>
      <c s="1" r="BD155"/>
      <c s="57" r="BE155">
        <v>1435.0</v>
      </c>
      <c s="57" r="BF155">
        <v>27779.0</v>
      </c>
      <c s="13" r="BG155"/>
      <c s="1" r="BH155">
        <v>674.0</v>
      </c>
      <c s="1" r="BI155">
        <v>525.0</v>
      </c>
      <c s="1" r="BJ155">
        <v>702.0</v>
      </c>
      <c s="1" r="BK155"/>
      <c s="1" r="BL155">
        <v>300.0</v>
      </c>
      <c s="1" r="BM155">
        <v>37.0</v>
      </c>
      <c s="1" r="BN155">
        <v>24.0</v>
      </c>
      <c s="1" r="BO155"/>
      <c s="1" r="BP155">
        <v>514.0</v>
      </c>
      <c s="57" r="BQ155">
        <v>2776.0</v>
      </c>
      <c s="13" r="BR155"/>
      <c s="57" r="BS155">
        <v>23495.0</v>
      </c>
      <c s="57" r="BT155">
        <v>2689.0</v>
      </c>
      <c s="1" r="BU155"/>
      <c s="57" r="BV155">
        <v>3996.0</v>
      </c>
      <c s="1" r="BW155">
        <v>267.0</v>
      </c>
      <c s="1" r="BX155">
        <v>196.0</v>
      </c>
      <c s="1" r="BY155">
        <v>241.0</v>
      </c>
      <c s="57" r="BZ155">
        <v>30884.0</v>
      </c>
      <c s="13" r="CA155"/>
      <c s="1" r="CB155"/>
      <c s="1" r="CC155"/>
      <c s="1" r="CD155"/>
      <c s="57" r="CE155">
        <v>2523.0</v>
      </c>
      <c s="1" r="CF155"/>
      <c s="1" r="CG155"/>
      <c s="1" r="CH155">
        <v>724.0</v>
      </c>
      <c s="1" r="CI155"/>
      <c s="57" r="CJ155">
        <v>3247.0</v>
      </c>
      <c s="13" r="CK155"/>
      <c s="57" r="CL155">
        <v>5457.0</v>
      </c>
      <c s="12" r="CM155"/>
      <c s="51" r="CN155"/>
      <c s="57" r="CO155">
        <v>2975.0</v>
      </c>
      <c s="57" r="CP155">
        <v>1692.0</v>
      </c>
      <c s="1" r="CQ155">
        <v>189.0</v>
      </c>
      <c s="57" r="CR155">
        <v>2900.0</v>
      </c>
      <c s="57" r="CS155">
        <v>7756.0</v>
      </c>
      <c s="13" r="CT155"/>
      <c s="57" r="CU155">
        <v>2490.0</v>
      </c>
      <c s="57" r="CV155">
        <v>1777.0</v>
      </c>
      <c s="57" r="CW155">
        <v>1427.0</v>
      </c>
      <c s="1" r="CX155">
        <v>660.0</v>
      </c>
      <c s="1" r="CY155">
        <v>307.0</v>
      </c>
      <c s="57" r="CZ155">
        <v>1150.0</v>
      </c>
      <c s="1" r="DA155"/>
      <c s="1" r="DB155"/>
      <c s="1" r="DC155">
        <v>558.0</v>
      </c>
      <c s="1" r="DD155">
        <v>8369.0</v>
      </c>
      <c s="13" r="DE155"/>
      <c s="57" r="DF155">
        <v>26559.0</v>
      </c>
      <c s="57" r="DG155">
        <v>4679.0</v>
      </c>
      <c s="1" r="DH155">
        <v>29.0</v>
      </c>
      <c s="57" r="DI155">
        <v>4620.0</v>
      </c>
      <c s="1" r="DJ155">
        <v>279.0</v>
      </c>
      <c s="1" r="DK155">
        <v>151.0</v>
      </c>
      <c s="1" r="DL155">
        <v>188.0</v>
      </c>
      <c s="57" r="DM155">
        <v>36505.0</v>
      </c>
      <c s="13" r="DN155"/>
      <c t="s" s="1" r="DO155">
        <v>87</v>
      </c>
      <c s="1" r="DP155"/>
      <c s="1" r="DQ155"/>
      <c s="57" r="DR155">
        <v>3536.0</v>
      </c>
      <c s="1" r="DS155"/>
      <c s="1" r="DT155"/>
      <c s="1" r="DU155">
        <v>881.0</v>
      </c>
      <c s="1" r="DV155"/>
      <c s="1" r="DW155">
        <v>4417.0</v>
      </c>
      <c s="13" r="DX155"/>
      <c s="57" r="DY155">
        <v>4572.0</v>
      </c>
      <c s="50" r="DZ155"/>
      <c s="57" r="EA155">
        <v>3111.0</v>
      </c>
      <c s="57" r="EB155">
        <v>1773.0</v>
      </c>
      <c s="1" r="EC155">
        <v>586.0</v>
      </c>
      <c s="57" r="ED155">
        <v>2411.0</v>
      </c>
      <c s="57" r="EE155">
        <v>7881.0</v>
      </c>
      <c s="13" r="EF155"/>
      <c s="57" r="EG155">
        <v>2487.0</v>
      </c>
      <c s="57" r="EH155">
        <v>1954.0</v>
      </c>
      <c s="57" r="EI155">
        <v>1491.0</v>
      </c>
      <c s="1" r="EJ155">
        <v>577.0</v>
      </c>
      <c s="1" r="EK155">
        <v>921.0</v>
      </c>
      <c s="57" r="EL155">
        <v>1296.0</v>
      </c>
      <c s="1" r="EM155"/>
      <c s="1" r="EN155"/>
      <c s="1" r="EO155">
        <v>751.0</v>
      </c>
      <c s="57" r="EP155">
        <v>9477.0</v>
      </c>
      <c s="13" r="EQ155"/>
      <c s="57" r="ER155">
        <v>27559.0</v>
      </c>
      <c s="57" r="ES155">
        <v>4978.0</v>
      </c>
      <c s="1" r="ET155">
        <v>30.0</v>
      </c>
      <c s="57" r="EU155">
        <v>5572.0</v>
      </c>
      <c s="1" r="EV155">
        <v>297.0</v>
      </c>
      <c s="1" r="EW155">
        <v>300.0</v>
      </c>
      <c s="1" r="EX155">
        <v>316.0</v>
      </c>
      <c s="57" r="EY155">
        <v>39052.0</v>
      </c>
      <c s="13" r="EZ155"/>
      <c t="s" s="1" r="FA155">
        <v>87</v>
      </c>
      <c s="1" r="FB155"/>
      <c s="1" r="FC155"/>
      <c s="57" r="FD155">
        <v>3240.0</v>
      </c>
      <c s="1" r="FE155"/>
      <c s="1" r="FF155"/>
      <c s="1" r="FG155">
        <v>966.0</v>
      </c>
      <c s="1" r="FH155"/>
      <c s="57" r="FI155">
        <v>4206.0</v>
      </c>
      <c s="13" r="FJ155"/>
      <c s="57" r="FK155">
        <v>10081.0</v>
      </c>
      <c s="5" r="FL155"/>
      <c s="57" r="FM155">
        <v>61619.0</v>
      </c>
      <c s="1" r="FN155"/>
      <c s="1" r="FO155"/>
      <c s="44" r="FP155"/>
      <c s="57" r="FQ155">
        <v>61619.0</v>
      </c>
      <c s="1" r="FR155"/>
      <c s="1" r="FS155"/>
      <c s="44" r="FT155"/>
      <c t="s" s="1" r="FU155">
        <v>87</v>
      </c>
      <c s="5" r="FV155"/>
      <c s="57" r="FW155">
        <v>70143.0</v>
      </c>
      <c s="1" r="FX155"/>
      <c s="1" r="FY155"/>
      <c s="44" r="FZ155"/>
      <c s="57" r="GA155">
        <v>70697.0</v>
      </c>
      <c s="1" r="GB155"/>
      <c s="1" r="GC155"/>
      <c s="44" r="GD155"/>
      <c s="57" r="GE155">
        <v>-554.0</v>
      </c>
    </row>
    <row customHeight="1" r="156" ht="15.75">
      <c s="47" r="A156">
        <v>143.0</v>
      </c>
      <c t="s" s="48" r="B156">
        <v>91</v>
      </c>
      <c t="s" s="56" r="C156">
        <v>247</v>
      </c>
      <c s="48" r="D156"/>
      <c s="48" r="E156"/>
      <c s="48" r="F156"/>
      <c s="48" r="G156"/>
      <c s="48" r="H156"/>
      <c s="48" r="I156"/>
      <c s="57" r="J156">
        <v>3669.0</v>
      </c>
      <c s="1" r="K156">
        <v>7.0</v>
      </c>
      <c s="1" r="L156"/>
      <c s="1" r="M156"/>
      <c s="1" r="N156"/>
      <c s="1" r="O156"/>
      <c s="57" r="P156">
        <v>4051.0</v>
      </c>
      <c s="57" r="Q156">
        <v>7727.0</v>
      </c>
      <c s="13" r="R156"/>
      <c s="1" r="S156">
        <v>293.0</v>
      </c>
      <c s="1" r="T156">
        <v>652.0</v>
      </c>
      <c s="1" r="U156">
        <v>201.0</v>
      </c>
      <c s="1" r="V156"/>
      <c s="1" r="W156"/>
      <c s="1" r="X156">
        <v>231.0</v>
      </c>
      <c s="1" r="Y156"/>
      <c s="1" r="Z156"/>
      <c s="1" r="AA156"/>
      <c s="57" r="AB156">
        <v>1377.0</v>
      </c>
      <c s="13" r="AC156"/>
      <c s="57" r="AD156">
        <v>5134.0</v>
      </c>
      <c s="1" r="AE156"/>
      <c s="1" r="AF156">
        <v>2.0</v>
      </c>
      <c s="1" r="AG156">
        <v>380.0</v>
      </c>
      <c s="1" r="AH156"/>
      <c s="1" r="AI156"/>
      <c s="1" r="AJ156"/>
      <c s="57" r="AK156">
        <v>5516.0</v>
      </c>
      <c s="13" r="AL156"/>
      <c s="1" r="AM156"/>
      <c s="1" r="AN156"/>
      <c s="1" r="AO156"/>
      <c s="1" r="AP156"/>
      <c s="1" r="AQ156"/>
      <c s="1" r="AR156"/>
      <c s="1" r="AS156">
        <v>116.0</v>
      </c>
      <c s="1" r="AT156"/>
      <c s="1" r="AU156">
        <v>116.0</v>
      </c>
      <c s="13" r="AV156"/>
      <c s="1" r="AW156">
        <v>406.0</v>
      </c>
      <c s="50" r="AX156"/>
      <c s="57" r="AY156">
        <v>3680.0</v>
      </c>
      <c s="1" r="AZ156">
        <v>8.0</v>
      </c>
      <c s="1" r="BA156"/>
      <c s="1" r="BB156"/>
      <c s="1" r="BC156"/>
      <c s="1" r="BD156"/>
      <c s="57" r="BE156">
        <v>4426.0</v>
      </c>
      <c s="57" r="BF156">
        <v>8114.0</v>
      </c>
      <c s="13" r="BG156"/>
      <c s="1" r="BH156">
        <v>316.0</v>
      </c>
      <c s="1" r="BI156">
        <v>653.0</v>
      </c>
      <c s="1" r="BJ156">
        <v>236.0</v>
      </c>
      <c s="1" r="BK156"/>
      <c s="1" r="BL156"/>
      <c s="1" r="BM156">
        <v>234.0</v>
      </c>
      <c s="1" r="BN156"/>
      <c s="1" r="BO156"/>
      <c s="1" r="BP156"/>
      <c s="57" r="BQ156">
        <v>1439.0</v>
      </c>
      <c s="13" r="BR156"/>
      <c s="57" r="BS156">
        <v>5317.0</v>
      </c>
      <c s="1" r="BT156"/>
      <c s="1" r="BU156">
        <v>2.0</v>
      </c>
      <c s="1" r="BV156">
        <v>409.0</v>
      </c>
      <c s="1" r="BW156"/>
      <c s="1" r="BX156"/>
      <c s="1" r="BY156"/>
      <c s="57" r="BZ156">
        <v>5728.0</v>
      </c>
      <c s="13" r="CA156"/>
      <c s="1" r="CB156"/>
      <c s="1" r="CC156"/>
      <c s="1" r="CD156"/>
      <c s="1" r="CE156"/>
      <c s="1" r="CF156"/>
      <c s="1" r="CG156"/>
      <c s="1" r="CH156">
        <v>116.0</v>
      </c>
      <c s="1" r="CI156"/>
      <c s="1" r="CJ156">
        <v>116.0</v>
      </c>
      <c s="13" r="CK156"/>
      <c s="1" r="CL156">
        <v>396.0</v>
      </c>
      <c s="12" r="CM156"/>
      <c s="51" r="CN156"/>
      <c s="57" r="CO156">
        <v>1323.0</v>
      </c>
      <c s="1" r="CP156">
        <v>866.0</v>
      </c>
      <c s="1" r="CQ156">
        <v>13.0</v>
      </c>
      <c s="1" r="CR156">
        <v>891.0</v>
      </c>
      <c s="57" r="CS156">
        <v>3093.0</v>
      </c>
      <c s="13" r="CT156"/>
      <c s="1" r="CU156">
        <v>644.0</v>
      </c>
      <c s="57" r="CV156">
        <v>1129.0</v>
      </c>
      <c s="1" r="CW156">
        <v>657.0</v>
      </c>
      <c s="1" r="CX156">
        <v>63.0</v>
      </c>
      <c s="1" r="CY156">
        <v>56.0</v>
      </c>
      <c s="1" r="CZ156">
        <v>340.0</v>
      </c>
      <c s="1" r="DA156">
        <v>691.0</v>
      </c>
      <c s="1" r="DB156">
        <v>48.0</v>
      </c>
      <c s="1" r="DC156"/>
      <c s="1" r="DD156">
        <v>3628.0</v>
      </c>
      <c s="13" r="DE156"/>
      <c s="57" r="DF156">
        <v>6437.0</v>
      </c>
      <c s="1" r="DG156">
        <v>877.0</v>
      </c>
      <c s="1" r="DH156">
        <v>23.0</v>
      </c>
      <c s="1" r="DI156">
        <v>525.0</v>
      </c>
      <c s="1" r="DJ156">
        <v>50.0</v>
      </c>
      <c s="1" r="DK156"/>
      <c s="1" r="DL156">
        <v>36.0</v>
      </c>
      <c s="57" r="DM156">
        <v>7948.0</v>
      </c>
      <c s="13" r="DN156"/>
      <c t="s" s="1" r="DO156">
        <v>87</v>
      </c>
      <c s="1" r="DP156"/>
      <c s="1" r="DQ156">
        <v>323.0</v>
      </c>
      <c s="1" r="DR156"/>
      <c s="1" r="DS156"/>
      <c s="1" r="DT156"/>
      <c s="1" r="DU156">
        <v>116.0</v>
      </c>
      <c s="1" r="DV156"/>
      <c s="1" r="DW156">
        <v>439.0</v>
      </c>
      <c s="13" r="DX156"/>
      <c s="1" r="DY156">
        <v>34.0</v>
      </c>
      <c s="50" r="DZ156"/>
      <c s="57" r="EA156">
        <v>1330.0</v>
      </c>
      <c s="1" r="EB156">
        <v>873.0</v>
      </c>
      <c s="1" r="EC156">
        <v>11.0</v>
      </c>
      <c s="1" r="ED156">
        <v>893.0</v>
      </c>
      <c s="57" r="EE156">
        <v>3107.0</v>
      </c>
      <c s="13" r="EF156"/>
      <c s="1" r="EG156">
        <v>655.0</v>
      </c>
      <c s="57" r="EH156">
        <v>1190.0</v>
      </c>
      <c s="1" r="EI156">
        <v>662.0</v>
      </c>
      <c s="1" r="EJ156">
        <v>48.0</v>
      </c>
      <c s="1" r="EK156">
        <v>56.0</v>
      </c>
      <c s="1" r="EL156">
        <v>316.0</v>
      </c>
      <c s="1" r="EM156">
        <v>679.0</v>
      </c>
      <c s="1" r="EN156">
        <v>47.0</v>
      </c>
      <c s="1" r="EO156"/>
      <c s="57" r="EP156">
        <v>3653.0</v>
      </c>
      <c s="13" r="EQ156"/>
      <c s="57" r="ER156">
        <v>6775.0</v>
      </c>
      <c s="57" r="ES156">
        <v>1115.0</v>
      </c>
      <c s="1" r="ET156">
        <v>60.0</v>
      </c>
      <c s="1" r="EU156">
        <v>521.0</v>
      </c>
      <c s="1" r="EV156">
        <v>50.0</v>
      </c>
      <c s="1" r="EW156"/>
      <c s="1" r="EX156">
        <v>36.0</v>
      </c>
      <c s="57" r="EY156">
        <v>8557.0</v>
      </c>
      <c s="13" r="EZ156"/>
      <c t="s" s="1" r="FA156">
        <v>87</v>
      </c>
      <c s="1" r="FB156"/>
      <c s="1" r="FC156">
        <v>332.0</v>
      </c>
      <c s="1" r="FD156"/>
      <c s="1" r="FE156"/>
      <c s="1" r="FF156"/>
      <c s="1" r="FG156">
        <v>116.0</v>
      </c>
      <c s="1" r="FH156"/>
      <c s="1" r="FI156">
        <v>448.0</v>
      </c>
      <c s="13" r="FJ156"/>
      <c s="1" r="FK156">
        <v>35.0</v>
      </c>
      <c s="5" r="FL156"/>
      <c s="57" r="FM156">
        <v>15142.0</v>
      </c>
      <c s="1" r="FN156"/>
      <c s="1" r="FO156"/>
      <c s="44" r="FP156"/>
      <c s="57" r="FQ156">
        <v>15142.0</v>
      </c>
      <c s="1" r="FR156"/>
      <c s="1" r="FS156"/>
      <c s="44" r="FT156"/>
      <c t="s" s="1" r="FU156">
        <v>87</v>
      </c>
      <c s="5" r="FV156"/>
      <c s="57" r="FW156">
        <v>15793.0</v>
      </c>
      <c s="1" r="FX156"/>
      <c s="1" r="FY156"/>
      <c s="44" r="FZ156"/>
      <c s="57" r="GA156">
        <v>15800.0</v>
      </c>
      <c s="1" r="GB156"/>
      <c s="1" r="GC156"/>
      <c s="44" r="GD156"/>
      <c s="57" r="GE156">
        <v>-7.0</v>
      </c>
    </row>
    <row customHeight="1" r="157" ht="15.75">
      <c s="47" r="A157">
        <v>144.0</v>
      </c>
      <c t="s" s="48" r="B157">
        <v>91</v>
      </c>
      <c t="s" s="56" r="C157">
        <v>248</v>
      </c>
      <c s="48" r="D157"/>
      <c s="48" r="E157"/>
      <c s="48" r="F157"/>
      <c s="48" r="G157"/>
      <c s="48" r="H157"/>
      <c s="48" r="I157"/>
      <c s="57" r="J157">
        <v>158536.0</v>
      </c>
      <c s="1" r="K157">
        <v>938.0</v>
      </c>
      <c s="1" r="L157"/>
      <c s="1" r="M157"/>
      <c s="1" r="N157"/>
      <c s="1" r="O157">
        <v>6.0</v>
      </c>
      <c s="1" r="P157">
        <v>260.0</v>
      </c>
      <c s="57" r="Q157">
        <v>159740.0</v>
      </c>
      <c s="13" r="R157"/>
      <c s="1" r="S157">
        <v>890.0</v>
      </c>
      <c s="57" r="T157">
        <v>6350.0</v>
      </c>
      <c s="57" r="U157">
        <v>3550.0</v>
      </c>
      <c s="1" r="V157"/>
      <c s="1" r="W157"/>
      <c s="57" r="X157">
        <v>2338.0</v>
      </c>
      <c s="1" r="Y157"/>
      <c s="1" r="Z157"/>
      <c s="1" r="AA157"/>
      <c s="57" r="AB157">
        <v>13128.0</v>
      </c>
      <c s="13" r="AC157"/>
      <c s="57" r="AD157">
        <v>124498.0</v>
      </c>
      <c s="57" r="AE157">
        <v>4342.0</v>
      </c>
      <c s="1" r="AF157"/>
      <c s="57" r="AG157">
        <v>10964.0</v>
      </c>
      <c s="57" r="AH157">
        <v>1300.0</v>
      </c>
      <c s="1" r="AI157">
        <v>418.0</v>
      </c>
      <c s="1" r="AJ157">
        <v>357.0</v>
      </c>
      <c s="57" r="AK157">
        <v>141879.0</v>
      </c>
      <c s="13" r="AL157"/>
      <c s="1" r="AM157">
        <v>319.0</v>
      </c>
      <c s="1" r="AN157"/>
      <c s="1" r="AO157">
        <v>335.0</v>
      </c>
      <c s="1" r="AP157"/>
      <c s="1" r="AQ157"/>
      <c s="1" r="AR157"/>
      <c s="1" r="AS157"/>
      <c s="1" r="AT157"/>
      <c s="1" r="AU157">
        <v>654.0</v>
      </c>
      <c s="13" r="AV157"/>
      <c s="1" r="AW157">
        <v>10.0</v>
      </c>
      <c s="50" r="AX157"/>
      <c s="57" r="AY157">
        <v>159422.0</v>
      </c>
      <c s="1" r="AZ157">
        <v>917.0</v>
      </c>
      <c s="1" r="BA157"/>
      <c s="1" r="BB157"/>
      <c s="1" r="BC157"/>
      <c s="1" r="BD157"/>
      <c s="57" r="BE157">
        <v>1430.0</v>
      </c>
      <c s="57" r="BF157">
        <v>161769.0</v>
      </c>
      <c s="13" r="BG157"/>
      <c s="1" r="BH157">
        <v>759.0</v>
      </c>
      <c s="57" r="BI157">
        <v>6570.0</v>
      </c>
      <c s="57" r="BJ157">
        <v>5611.0</v>
      </c>
      <c s="1" r="BK157"/>
      <c s="1" r="BL157"/>
      <c s="57" r="BM157">
        <v>2698.0</v>
      </c>
      <c s="1" r="BN157"/>
      <c s="1" r="BO157"/>
      <c s="1" r="BP157"/>
      <c s="57" r="BQ157">
        <v>15638.0</v>
      </c>
      <c s="13" r="BR157"/>
      <c s="57" r="BS157">
        <v>121202.0</v>
      </c>
      <c s="57" r="BT157">
        <v>2523.0</v>
      </c>
      <c s="1" r="BU157"/>
      <c s="57" r="BV157">
        <v>9729.0</v>
      </c>
      <c s="57" r="BW157">
        <v>1432.0</v>
      </c>
      <c s="1" r="BX157">
        <v>395.0</v>
      </c>
      <c s="1" r="BY157">
        <v>17.0</v>
      </c>
      <c s="57" r="BZ157">
        <v>135298.0</v>
      </c>
      <c s="13" r="CA157"/>
      <c s="1" r="CB157">
        <v>65.0</v>
      </c>
      <c s="1" r="CC157"/>
      <c s="1" r="CD157">
        <v>452.0</v>
      </c>
      <c s="1" r="CE157"/>
      <c s="1" r="CF157"/>
      <c s="1" r="CG157"/>
      <c s="1" r="CH157">
        <v>8.0</v>
      </c>
      <c s="1" r="CI157"/>
      <c s="1" r="CJ157">
        <v>525.0</v>
      </c>
      <c s="13" r="CK157"/>
      <c s="1" r="CL157">
        <v>422.0</v>
      </c>
      <c s="12" r="CM157"/>
      <c s="51" r="CN157"/>
      <c s="57" r="CO157">
        <v>17596.0</v>
      </c>
      <c s="57" r="CP157">
        <v>7793.0</v>
      </c>
      <c s="57" r="CQ157">
        <v>1710.0</v>
      </c>
      <c s="57" r="CR157">
        <v>6661.0</v>
      </c>
      <c s="57" r="CS157">
        <v>33760.0</v>
      </c>
      <c s="13" r="CT157"/>
      <c s="57" r="CU157">
        <v>24588.0</v>
      </c>
      <c s="57" r="CV157">
        <v>12261.0</v>
      </c>
      <c s="57" r="CW157">
        <v>6917.0</v>
      </c>
      <c s="57" r="CX157">
        <v>25037.0</v>
      </c>
      <c s="57" r="CY157">
        <v>2293.0</v>
      </c>
      <c s="57" r="CZ157">
        <v>9124.0</v>
      </c>
      <c s="1" r="DA157"/>
      <c s="1" r="DB157"/>
      <c s="1" r="DC157"/>
      <c s="1" r="DD157">
        <v>80220.0</v>
      </c>
      <c s="13" r="DE157"/>
      <c s="57" r="DF157">
        <v>154891.0</v>
      </c>
      <c s="57" r="DG157">
        <v>9526.0</v>
      </c>
      <c s="1" r="DH157">
        <v>219.0</v>
      </c>
      <c s="57" r="DI157">
        <v>14727.0</v>
      </c>
      <c s="57" r="DJ157">
        <v>3567.0</v>
      </c>
      <c s="1" r="DK157">
        <v>853.0</v>
      </c>
      <c s="1" r="DL157">
        <v>720.0</v>
      </c>
      <c s="57" r="DM157">
        <v>184503.0</v>
      </c>
      <c s="13" r="DN157"/>
      <c s="57" r="DO157">
        <v>2192.0</v>
      </c>
      <c s="1" r="DP157"/>
      <c s="1" r="DQ157"/>
      <c s="1" r="DR157"/>
      <c s="1" r="DS157"/>
      <c s="1" r="DT157"/>
      <c s="1" r="DU157"/>
      <c s="1" r="DV157"/>
      <c s="1" r="DW157">
        <v>2192.0</v>
      </c>
      <c s="13" r="DX157"/>
      <c s="57" r="DY157">
        <v>14736.0</v>
      </c>
      <c s="50" r="DZ157"/>
      <c s="57" r="EA157">
        <v>16939.0</v>
      </c>
      <c s="57" r="EB157">
        <v>7396.0</v>
      </c>
      <c s="57" r="EC157">
        <v>1314.0</v>
      </c>
      <c s="57" r="ED157">
        <v>6417.0</v>
      </c>
      <c s="57" r="EE157">
        <v>32066.0</v>
      </c>
      <c s="13" r="EF157"/>
      <c s="57" r="EG157">
        <v>24899.0</v>
      </c>
      <c s="57" r="EH157">
        <v>14152.0</v>
      </c>
      <c s="57" r="EI157">
        <v>6911.0</v>
      </c>
      <c s="57" r="EJ157">
        <v>25844.0</v>
      </c>
      <c s="57" r="EK157">
        <v>2219.0</v>
      </c>
      <c s="57" r="EL157">
        <v>8966.0</v>
      </c>
      <c s="1" r="EM157"/>
      <c s="1" r="EN157"/>
      <c s="1" r="EO157"/>
      <c s="57" r="EP157">
        <v>82991.0</v>
      </c>
      <c s="13" r="EQ157"/>
      <c s="57" r="ER157">
        <v>154375.0</v>
      </c>
      <c s="57" r="ES157">
        <v>8872.0</v>
      </c>
      <c s="1" r="ET157">
        <v>206.0</v>
      </c>
      <c s="57" r="EU157">
        <v>14710.0</v>
      </c>
      <c s="57" r="EV157">
        <v>3204.0</v>
      </c>
      <c s="1" r="EW157">
        <v>818.0</v>
      </c>
      <c s="1" r="EX157">
        <v>58.0</v>
      </c>
      <c s="57" r="EY157">
        <v>182243.0</v>
      </c>
      <c s="13" r="EZ157"/>
      <c s="57" r="FA157">
        <v>1554.0</v>
      </c>
      <c s="1" r="FB157"/>
      <c s="1" r="FC157"/>
      <c s="1" r="FD157"/>
      <c s="1" r="FE157"/>
      <c s="1" r="FF157"/>
      <c s="1" r="FG157"/>
      <c s="1" r="FH157"/>
      <c s="57" r="FI157">
        <v>1554.0</v>
      </c>
      <c s="13" r="FJ157"/>
      <c s="57" r="FK157">
        <v>17563.0</v>
      </c>
      <c s="5" r="FL157"/>
      <c s="57" r="FM157">
        <v>315411.0</v>
      </c>
      <c s="1" r="FN157"/>
      <c s="1" r="FO157"/>
      <c s="44" r="FP157"/>
      <c s="57" r="FQ157">
        <v>315411.0</v>
      </c>
      <c s="1" r="FR157"/>
      <c s="1" r="FS157"/>
      <c s="44" r="FT157"/>
      <c t="s" s="1" r="FU157">
        <v>87</v>
      </c>
      <c s="5" r="FV157"/>
      <c s="57" r="FW157">
        <v>313652.0</v>
      </c>
      <c s="1" r="FX157"/>
      <c s="1" r="FY157"/>
      <c s="44" r="FZ157"/>
      <c s="57" r="GA157">
        <v>316417.0</v>
      </c>
      <c s="1" r="GB157"/>
      <c s="1" r="GC157"/>
      <c s="44" r="GD157"/>
      <c s="57" r="GE157">
        <v>-2765.0</v>
      </c>
    </row>
    <row customHeight="1" r="158" ht="15.75">
      <c s="47" r="A158">
        <v>145.0</v>
      </c>
      <c t="s" s="48" r="B158">
        <v>103</v>
      </c>
      <c t="s" s="56" r="C158">
        <v>249</v>
      </c>
      <c s="48" r="D158"/>
      <c s="48" r="E158"/>
      <c s="48" r="F158"/>
      <c s="48" r="G158"/>
      <c s="48" r="H158"/>
      <c s="48" r="I158"/>
      <c s="57" r="J158">
        <v>26595.0</v>
      </c>
      <c s="1" r="K158">
        <v>340.0</v>
      </c>
      <c s="1" r="L158"/>
      <c s="1" r="M158"/>
      <c s="1" r="N158"/>
      <c s="1" r="O158">
        <v>342.0</v>
      </c>
      <c s="57" r="P158">
        <v>28738.0</v>
      </c>
      <c s="57" r="Q158">
        <v>56015.0</v>
      </c>
      <c s="13" r="R158"/>
      <c s="1" r="S158">
        <v>238.0</v>
      </c>
      <c s="57" r="T158">
        <v>4319.0</v>
      </c>
      <c s="57" r="U158">
        <v>3821.0</v>
      </c>
      <c s="1" r="V158">
        <v>603.0</v>
      </c>
      <c s="1" r="W158"/>
      <c s="57" r="X158">
        <v>1100.0</v>
      </c>
      <c s="1" r="Y158"/>
      <c s="1" r="Z158"/>
      <c s="1" r="AA158"/>
      <c s="57" r="AB158">
        <v>10081.0</v>
      </c>
      <c s="13" r="AC158"/>
      <c s="57" r="AD158">
        <v>18151.0</v>
      </c>
      <c s="57" r="AE158">
        <v>1525.0</v>
      </c>
      <c s="1" r="AF158">
        <v>378.0</v>
      </c>
      <c s="57" r="AG158">
        <v>21324.0</v>
      </c>
      <c s="57" r="AH158">
        <v>1920.0</v>
      </c>
      <c s="1" r="AI158">
        <v>30.0</v>
      </c>
      <c s="1" r="AJ158"/>
      <c s="57" r="AK158">
        <v>43328.0</v>
      </c>
      <c s="13" r="AL158"/>
      <c s="57" r="AM158">
        <v>16069.0</v>
      </c>
      <c s="1" r="AN158"/>
      <c s="1" r="AO158">
        <v>21.0</v>
      </c>
      <c s="1" r="AP158"/>
      <c s="1" r="AQ158"/>
      <c s="1" r="AR158"/>
      <c s="57" r="AS158">
        <v>5785.0</v>
      </c>
      <c s="1" r="AT158"/>
      <c s="57" r="AU158">
        <v>21875.0</v>
      </c>
      <c s="13" r="AV158"/>
      <c s="57" r="AW158">
        <v>2849.0</v>
      </c>
      <c s="50" r="AX158"/>
      <c s="57" r="AY158">
        <v>28708.0</v>
      </c>
      <c s="1" r="AZ158">
        <v>254.0</v>
      </c>
      <c s="1" r="BA158"/>
      <c s="1" r="BB158"/>
      <c s="1" r="BC158"/>
      <c s="1" r="BD158">
        <v>100.0</v>
      </c>
      <c s="57" r="BE158">
        <v>30686.0</v>
      </c>
      <c s="57" r="BF158">
        <v>59748.0</v>
      </c>
      <c s="13" r="BG158"/>
      <c s="1" r="BH158">
        <v>317.0</v>
      </c>
      <c s="57" r="BI158">
        <v>4285.0</v>
      </c>
      <c s="57" r="BJ158">
        <v>3176.0</v>
      </c>
      <c s="1" r="BK158">
        <v>817.0</v>
      </c>
      <c s="1" r="BL158"/>
      <c s="1" r="BM158">
        <v>206.0</v>
      </c>
      <c s="1" r="BN158"/>
      <c s="1" r="BO158"/>
      <c s="1" r="BP158"/>
      <c s="57" r="BQ158">
        <v>8801.0</v>
      </c>
      <c s="13" r="BR158"/>
      <c s="57" r="BS158">
        <v>18000.0</v>
      </c>
      <c s="57" r="BT158">
        <v>1222.0</v>
      </c>
      <c s="1" r="BU158">
        <v>423.0</v>
      </c>
      <c s="57" r="BV158">
        <v>21373.0</v>
      </c>
      <c s="57" r="BW158">
        <v>1997.0</v>
      </c>
      <c s="1" r="BX158">
        <v>32.0</v>
      </c>
      <c s="1" r="BY158"/>
      <c s="57" r="BZ158">
        <v>43047.0</v>
      </c>
      <c s="13" r="CA158"/>
      <c s="57" r="CB158">
        <v>14276.0</v>
      </c>
      <c s="1" r="CC158"/>
      <c s="1" r="CD158">
        <v>35.0</v>
      </c>
      <c s="1" r="CE158"/>
      <c s="1" r="CF158"/>
      <c s="1" r="CG158"/>
      <c s="57" r="CH158">
        <v>7949.0</v>
      </c>
      <c s="1" r="CI158"/>
      <c s="57" r="CJ158">
        <v>22260.0</v>
      </c>
      <c s="13" r="CK158"/>
      <c s="57" r="CL158">
        <v>4678.0</v>
      </c>
      <c s="12" r="CM158"/>
      <c s="51" r="CN158"/>
      <c s="57" r="CO158">
        <v>8391.0</v>
      </c>
      <c s="57" r="CP158">
        <v>1976.0</v>
      </c>
      <c s="1" r="CQ158">
        <v>295.0</v>
      </c>
      <c s="1" r="CR158">
        <v>119.0</v>
      </c>
      <c s="57" r="CS158">
        <v>10781.0</v>
      </c>
      <c s="13" r="CT158"/>
      <c s="57" r="CU158">
        <v>7665.0</v>
      </c>
      <c s="57" r="CV158">
        <v>4923.0</v>
      </c>
      <c s="57" r="CW158">
        <v>2135.0</v>
      </c>
      <c s="57" r="CX158">
        <v>5899.0</v>
      </c>
      <c s="1" r="CY158">
        <v>25.0</v>
      </c>
      <c s="1" r="CZ158"/>
      <c s="1" r="DA158"/>
      <c s="1" r="DB158"/>
      <c s="1" r="DC158"/>
      <c s="1" r="DD158">
        <v>20647.0</v>
      </c>
      <c s="13" r="DE158"/>
      <c s="57" r="DF158">
        <v>31751.0</v>
      </c>
      <c s="57" r="DG158">
        <v>3300.0</v>
      </c>
      <c s="1" r="DH158">
        <v>566.0</v>
      </c>
      <c s="57" r="DI158">
        <v>25573.0</v>
      </c>
      <c s="57" r="DJ158">
        <v>9514.0</v>
      </c>
      <c s="1" r="DK158">
        <v>30.0</v>
      </c>
      <c s="1" r="DL158">
        <v>79.0</v>
      </c>
      <c s="57" r="DM158">
        <v>70813.0</v>
      </c>
      <c s="13" r="DN158"/>
      <c s="57" r="DO158">
        <v>9312.0</v>
      </c>
      <c s="1" r="DP158"/>
      <c s="1" r="DQ158"/>
      <c s="1" r="DR158"/>
      <c s="1" r="DS158"/>
      <c s="1" r="DT158"/>
      <c s="57" r="DU158">
        <v>7284.0</v>
      </c>
      <c s="1" r="DV158"/>
      <c s="1" r="DW158">
        <v>16596.0</v>
      </c>
      <c s="13" r="DX158"/>
      <c s="57" r="DY158">
        <v>15311.0</v>
      </c>
      <c s="50" r="DZ158"/>
      <c s="57" r="EA158">
        <v>8151.0</v>
      </c>
      <c s="57" r="EB158">
        <v>2266.0</v>
      </c>
      <c s="1" r="EC158">
        <v>329.0</v>
      </c>
      <c s="1" r="ED158">
        <v>121.0</v>
      </c>
      <c s="57" r="EE158">
        <v>10867.0</v>
      </c>
      <c s="13" r="EF158"/>
      <c s="57" r="EG158">
        <v>7971.0</v>
      </c>
      <c s="57" r="EH158">
        <v>4980.0</v>
      </c>
      <c s="57" r="EI158">
        <v>2023.0</v>
      </c>
      <c s="57" r="EJ158">
        <v>5356.0</v>
      </c>
      <c s="1" r="EK158">
        <v>5.0</v>
      </c>
      <c s="1" r="EL158"/>
      <c s="1" r="EM158"/>
      <c s="1" r="EN158"/>
      <c s="1" r="EO158"/>
      <c s="57" r="EP158">
        <v>20335.0</v>
      </c>
      <c s="13" r="EQ158"/>
      <c s="57" r="ER158">
        <v>32655.0</v>
      </c>
      <c s="57" r="ES158">
        <v>3043.0</v>
      </c>
      <c s="1" r="ET158">
        <v>315.0</v>
      </c>
      <c s="57" r="EU158">
        <v>24827.0</v>
      </c>
      <c s="57" r="EV158">
        <v>7581.0</v>
      </c>
      <c s="1" r="EW158">
        <v>20.0</v>
      </c>
      <c s="1" r="EX158">
        <v>79.0</v>
      </c>
      <c s="57" r="EY158">
        <v>68520.0</v>
      </c>
      <c s="13" r="EZ158"/>
      <c s="57" r="FA158">
        <v>9031.0</v>
      </c>
      <c s="1" r="FB158"/>
      <c s="1" r="FC158"/>
      <c s="1" r="FD158"/>
      <c s="1" r="FE158"/>
      <c s="1" r="FF158"/>
      <c s="57" r="FG158">
        <v>8113.0</v>
      </c>
      <c s="1" r="FH158"/>
      <c s="57" r="FI158">
        <v>17144.0</v>
      </c>
      <c s="13" r="FJ158"/>
      <c s="57" r="FK158">
        <v>16504.0</v>
      </c>
      <c s="5" r="FL158"/>
      <c s="57" r="FM158">
        <v>134148.0</v>
      </c>
      <c s="1" r="FN158"/>
      <c s="1" r="FO158"/>
      <c s="44" r="FP158"/>
      <c s="57" r="FQ158">
        <v>134148.0</v>
      </c>
      <c s="1" r="FR158"/>
      <c s="1" r="FS158"/>
      <c s="44" r="FT158"/>
      <c t="s" s="1" r="FU158">
        <v>87</v>
      </c>
      <c s="5" r="FV158"/>
      <c s="57" r="FW158">
        <v>138534.0</v>
      </c>
      <c s="1" r="FX158"/>
      <c s="1" r="FY158"/>
      <c s="44" r="FZ158"/>
      <c s="57" r="GA158">
        <v>133370.0</v>
      </c>
      <c s="1" r="GB158"/>
      <c s="1" r="GC158"/>
      <c s="44" r="GD158"/>
      <c s="57" r="GE158">
        <v>5164.0</v>
      </c>
    </row>
    <row customHeight="1" r="159" ht="15.75">
      <c s="47" r="A159">
        <v>146.0</v>
      </c>
      <c t="s" s="48" r="B159">
        <v>94</v>
      </c>
      <c t="s" s="56" r="C159">
        <v>250</v>
      </c>
      <c s="48" r="D159"/>
      <c s="48" r="E159"/>
      <c s="48" r="F159"/>
      <c s="48" r="G159"/>
      <c s="48" r="H159"/>
      <c s="48" r="I159"/>
      <c s="57" r="J159">
        <v>19813.0</v>
      </c>
      <c s="1" r="K159">
        <v>200.0</v>
      </c>
      <c s="1" r="L159"/>
      <c s="1" r="M159"/>
      <c s="1" r="N159"/>
      <c s="1" r="O159"/>
      <c s="57" r="P159">
        <v>2956.0</v>
      </c>
      <c s="57" r="Q159">
        <v>22969.0</v>
      </c>
      <c s="13" r="R159"/>
      <c s="1" r="S159">
        <v>160.0</v>
      </c>
      <c s="57" r="T159">
        <v>1156.0</v>
      </c>
      <c s="57" r="U159">
        <v>1712.0</v>
      </c>
      <c s="1" r="V159">
        <v>120.0</v>
      </c>
      <c s="1" r="W159"/>
      <c s="1" r="X159">
        <v>227.0</v>
      </c>
      <c s="1" r="Y159"/>
      <c s="1" r="Z159">
        <v>50.0</v>
      </c>
      <c s="1" r="AA159"/>
      <c s="57" r="AB159">
        <v>3425.0</v>
      </c>
      <c s="13" r="AC159"/>
      <c s="57" r="AD159">
        <v>8964.0</v>
      </c>
      <c s="1" r="AE159">
        <v>520.0</v>
      </c>
      <c s="1" r="AF159"/>
      <c s="57" r="AG159">
        <v>3205.0</v>
      </c>
      <c s="1" r="AH159"/>
      <c s="1" r="AI159"/>
      <c s="1" r="AJ159">
        <v>22.0</v>
      </c>
      <c s="57" r="AK159">
        <v>12711.0</v>
      </c>
      <c s="13" r="AL159"/>
      <c s="57" r="AM159">
        <v>4349.0</v>
      </c>
      <c s="1" r="AN159"/>
      <c s="1" r="AO159"/>
      <c s="1" r="AP159"/>
      <c s="1" r="AQ159"/>
      <c s="1" r="AR159"/>
      <c s="57" r="AS159">
        <v>1570.0</v>
      </c>
      <c s="1" r="AT159"/>
      <c s="57" r="AU159">
        <v>5919.0</v>
      </c>
      <c s="13" r="AV159"/>
      <c s="57" r="AW159">
        <v>1860.0</v>
      </c>
      <c s="50" r="AX159"/>
      <c s="57" r="AY159">
        <v>19923.0</v>
      </c>
      <c s="1" r="AZ159">
        <v>40.0</v>
      </c>
      <c s="1" r="BA159"/>
      <c s="1" r="BB159"/>
      <c s="1" r="BC159"/>
      <c s="1" r="BD159"/>
      <c s="57" r="BE159">
        <v>3349.0</v>
      </c>
      <c s="57" r="BF159">
        <v>23312.0</v>
      </c>
      <c s="13" r="BG159"/>
      <c s="1" r="BH159">
        <v>123.0</v>
      </c>
      <c s="57" r="BI159">
        <v>1126.0</v>
      </c>
      <c s="57" r="BJ159">
        <v>1898.0</v>
      </c>
      <c s="1" r="BK159">
        <v>74.0</v>
      </c>
      <c s="1" r="BL159"/>
      <c s="1" r="BM159">
        <v>190.0</v>
      </c>
      <c s="1" r="BN159"/>
      <c s="1" r="BO159">
        <v>33.0</v>
      </c>
      <c s="1" r="BP159"/>
      <c s="57" r="BQ159">
        <v>3444.0</v>
      </c>
      <c s="13" r="BR159"/>
      <c s="57" r="BS159">
        <v>8487.0</v>
      </c>
      <c s="1" r="BT159">
        <v>477.0</v>
      </c>
      <c s="1" r="BU159"/>
      <c s="57" r="BV159">
        <v>3072.0</v>
      </c>
      <c s="1" r="BW159"/>
      <c s="1" r="BX159"/>
      <c s="1" r="BY159"/>
      <c s="57" r="BZ159">
        <v>12036.0</v>
      </c>
      <c s="13" r="CA159"/>
      <c s="57" r="CB159">
        <v>4041.0</v>
      </c>
      <c s="1" r="CC159"/>
      <c s="1" r="CD159"/>
      <c s="1" r="CE159"/>
      <c s="1" r="CF159"/>
      <c s="1" r="CG159"/>
      <c s="57" r="CH159">
        <v>1401.0</v>
      </c>
      <c s="1" r="CI159"/>
      <c s="57" r="CJ159">
        <v>5442.0</v>
      </c>
      <c s="13" r="CK159"/>
      <c s="57" r="CL159">
        <v>1841.0</v>
      </c>
      <c s="12" r="CM159"/>
      <c s="51" r="CN159"/>
      <c s="57" r="CO159">
        <v>2709.0</v>
      </c>
      <c s="57" r="CP159">
        <v>2198.0</v>
      </c>
      <c s="1" r="CQ159">
        <v>300.0</v>
      </c>
      <c s="57" r="CR159">
        <v>1584.0</v>
      </c>
      <c s="57" r="CS159">
        <v>6791.0</v>
      </c>
      <c s="13" r="CT159"/>
      <c s="57" r="CU159">
        <v>4354.0</v>
      </c>
      <c s="57" r="CV159">
        <v>1680.0</v>
      </c>
      <c s="57" r="CW159">
        <v>1444.0</v>
      </c>
      <c s="57" r="CX159">
        <v>2627.0</v>
      </c>
      <c s="1" r="CY159">
        <v>250.0</v>
      </c>
      <c s="1" r="CZ159">
        <v>507.0</v>
      </c>
      <c s="1" r="DA159"/>
      <c s="1" r="DB159">
        <v>365.0</v>
      </c>
      <c s="1" r="DC159">
        <v>6.0</v>
      </c>
      <c s="1" r="DD159">
        <v>11233.0</v>
      </c>
      <c s="13" r="DE159"/>
      <c s="57" r="DF159">
        <v>13281.0</v>
      </c>
      <c s="57" r="DG159">
        <v>1369.0</v>
      </c>
      <c s="1" r="DH159">
        <v>43.0</v>
      </c>
      <c s="57" r="DI159">
        <v>4707.0</v>
      </c>
      <c s="1" r="DJ159">
        <v>500.0</v>
      </c>
      <c s="1" r="DK159"/>
      <c s="1" r="DL159">
        <v>120.0</v>
      </c>
      <c s="57" r="DM159">
        <v>20020.0</v>
      </c>
      <c s="13" r="DN159"/>
      <c s="57" r="DO159">
        <v>3433.0</v>
      </c>
      <c s="1" r="DP159"/>
      <c s="1" r="DQ159"/>
      <c s="1" r="DR159"/>
      <c s="1" r="DS159"/>
      <c s="1" r="DT159"/>
      <c s="57" r="DU159">
        <v>2041.0</v>
      </c>
      <c s="1" r="DV159"/>
      <c s="1" r="DW159">
        <v>5474.0</v>
      </c>
      <c s="13" r="DX159"/>
      <c s="57" r="DY159">
        <v>3366.0</v>
      </c>
      <c s="50" r="DZ159"/>
      <c s="57" r="EA159">
        <v>2608.0</v>
      </c>
      <c s="57" r="EB159">
        <v>2267.0</v>
      </c>
      <c s="1" r="EC159">
        <v>262.0</v>
      </c>
      <c s="57" r="ED159">
        <v>2341.0</v>
      </c>
      <c s="57" r="EE159">
        <v>7478.0</v>
      </c>
      <c s="13" r="EF159"/>
      <c s="57" r="EG159">
        <v>4650.0</v>
      </c>
      <c s="57" r="EH159">
        <v>1769.0</v>
      </c>
      <c s="57" r="EI159">
        <v>1466.0</v>
      </c>
      <c s="57" r="EJ159">
        <v>2630.0</v>
      </c>
      <c s="1" r="EK159">
        <v>248.0</v>
      </c>
      <c s="1" r="EL159">
        <v>465.0</v>
      </c>
      <c s="1" r="EM159"/>
      <c s="1" r="EN159">
        <v>231.0</v>
      </c>
      <c s="1" r="EO159"/>
      <c s="57" r="EP159">
        <v>11459.0</v>
      </c>
      <c s="13" r="EQ159"/>
      <c s="57" r="ER159">
        <v>13419.0</v>
      </c>
      <c s="57" r="ES159">
        <v>1222.0</v>
      </c>
      <c s="1" r="ET159">
        <v>40.0</v>
      </c>
      <c s="57" r="EU159">
        <v>4434.0</v>
      </c>
      <c s="1" r="EV159">
        <v>500.0</v>
      </c>
      <c s="1" r="EW159"/>
      <c s="1" r="EX159">
        <v>90.0</v>
      </c>
      <c s="57" r="EY159">
        <v>19705.0</v>
      </c>
      <c s="13" r="EZ159"/>
      <c s="57" r="FA159">
        <v>2950.0</v>
      </c>
      <c s="1" r="FB159"/>
      <c s="1" r="FC159"/>
      <c s="1" r="FD159"/>
      <c s="1" r="FE159"/>
      <c s="1" r="FF159"/>
      <c s="57" r="FG159">
        <v>1669.0</v>
      </c>
      <c s="1" r="FH159"/>
      <c s="57" r="FI159">
        <v>4619.0</v>
      </c>
      <c s="13" r="FJ159"/>
      <c s="57" r="FK159">
        <v>4388.0</v>
      </c>
      <c s="5" r="FL159"/>
      <c s="57" r="FM159">
        <v>46884.0</v>
      </c>
      <c s="1" r="FN159"/>
      <c s="1" r="FO159"/>
      <c s="44" r="FP159"/>
      <c s="57" r="FQ159">
        <v>46884.0</v>
      </c>
      <c s="1" r="FR159"/>
      <c s="1" r="FS159"/>
      <c s="44" r="FT159"/>
      <c t="s" s="1" r="FU159">
        <v>87</v>
      </c>
      <c s="5" r="FV159"/>
      <c s="57" r="FW159">
        <v>46075.0</v>
      </c>
      <c s="1" r="FX159"/>
      <c s="1" r="FY159"/>
      <c s="44" r="FZ159"/>
      <c s="57" r="GA159">
        <v>47649.0</v>
      </c>
      <c s="1" r="GB159"/>
      <c s="1" r="GC159"/>
      <c s="44" r="GD159"/>
      <c s="57" r="GE159">
        <v>-1574.0</v>
      </c>
    </row>
    <row customHeight="1" r="160" ht="15.75">
      <c s="47" r="A160">
        <v>147.0</v>
      </c>
      <c t="s" s="48" r="B160">
        <v>103</v>
      </c>
      <c t="s" s="56" r="C160">
        <v>251</v>
      </c>
      <c s="48" r="D160"/>
      <c s="48" r="E160"/>
      <c s="48" r="F160"/>
      <c s="48" r="G160"/>
      <c s="48" r="H160"/>
      <c s="48" r="I160"/>
      <c s="57" r="J160">
        <v>2880.0</v>
      </c>
      <c s="1" r="K160"/>
      <c s="1" r="L160">
        <v>30.0</v>
      </c>
      <c s="1" r="M160"/>
      <c s="1" r="N160"/>
      <c s="1" r="O160"/>
      <c s="57" r="P160">
        <v>5644.0</v>
      </c>
      <c s="57" r="Q160">
        <v>8554.0</v>
      </c>
      <c s="13" r="R160"/>
      <c s="1" r="S160">
        <v>11.0</v>
      </c>
      <c s="1" r="T160"/>
      <c s="1" r="U160"/>
      <c s="1" r="V160">
        <v>318.0</v>
      </c>
      <c s="1" r="W160"/>
      <c s="1" r="X160">
        <v>47.0</v>
      </c>
      <c s="1" r="Y160"/>
      <c s="1" r="Z160"/>
      <c s="1" r="AA160"/>
      <c s="1" r="AB160">
        <v>376.0</v>
      </c>
      <c s="13" r="AC160"/>
      <c s="57" r="AD160">
        <v>2437.0</v>
      </c>
      <c s="1" r="AE160">
        <v>315.0</v>
      </c>
      <c s="1" r="AF160">
        <v>35.0</v>
      </c>
      <c s="57" r="AG160">
        <v>1127.0</v>
      </c>
      <c s="1" r="AH160">
        <v>20.0</v>
      </c>
      <c s="1" r="AI160"/>
      <c s="1" r="AJ160"/>
      <c s="57" r="AK160">
        <v>3934.0</v>
      </c>
      <c s="13" r="AL160"/>
      <c s="57" r="AM160">
        <v>1162.0</v>
      </c>
      <c s="1" r="AN160"/>
      <c s="1" r="AO160"/>
      <c s="1" r="AP160"/>
      <c s="1" r="AQ160"/>
      <c s="1" r="AR160"/>
      <c s="1" r="AS160">
        <v>347.0</v>
      </c>
      <c s="1" r="AT160"/>
      <c s="57" r="AU160">
        <v>1509.0</v>
      </c>
      <c s="13" r="AV160"/>
      <c s="1" r="AW160">
        <v>2.0</v>
      </c>
      <c s="50" r="AX160"/>
      <c s="57" r="AY160">
        <v>2718.0</v>
      </c>
      <c s="1" r="AZ160"/>
      <c s="1" r="BA160">
        <v>31.0</v>
      </c>
      <c s="1" r="BB160"/>
      <c s="1" r="BC160"/>
      <c s="1" r="BD160"/>
      <c s="57" r="BE160">
        <v>6027.0</v>
      </c>
      <c s="57" r="BF160">
        <v>8776.0</v>
      </c>
      <c s="13" r="BG160"/>
      <c s="1" r="BH160">
        <v>7.0</v>
      </c>
      <c s="1" r="BI160"/>
      <c s="1" r="BJ160"/>
      <c s="1" r="BK160">
        <v>385.0</v>
      </c>
      <c s="1" r="BL160"/>
      <c s="1" r="BM160">
        <v>70.0</v>
      </c>
      <c s="1" r="BN160"/>
      <c s="1" r="BO160"/>
      <c s="1" r="BP160"/>
      <c s="1" r="BQ160">
        <v>462.0</v>
      </c>
      <c s="13" r="BR160"/>
      <c s="57" r="BS160">
        <v>2832.0</v>
      </c>
      <c s="1" r="BT160">
        <v>350.0</v>
      </c>
      <c s="1" r="BU160">
        <v>41.0</v>
      </c>
      <c s="57" r="BV160">
        <v>1376.0</v>
      </c>
      <c s="1" r="BW160"/>
      <c s="1" r="BX160"/>
      <c s="1" r="BY160"/>
      <c s="57" r="BZ160">
        <v>4599.0</v>
      </c>
      <c s="13" r="CA160"/>
      <c s="57" r="CB160">
        <v>1243.0</v>
      </c>
      <c s="1" r="CC160"/>
      <c s="1" r="CD160"/>
      <c s="1" r="CE160"/>
      <c s="1" r="CF160"/>
      <c s="1" r="CG160"/>
      <c s="1" r="CH160">
        <v>323.0</v>
      </c>
      <c s="1" r="CI160"/>
      <c s="57" r="CJ160">
        <v>1566.0</v>
      </c>
      <c s="13" r="CK160"/>
      <c t="s" s="1" r="CL160">
        <v>87</v>
      </c>
      <c s="12" r="CM160"/>
      <c s="51" r="CN160"/>
      <c s="57" r="CO160">
        <v>2156.0</v>
      </c>
      <c s="57" r="CP160">
        <v>1185.0</v>
      </c>
      <c s="1" r="CQ160">
        <v>250.0</v>
      </c>
      <c s="57" r="CR160">
        <v>1285.0</v>
      </c>
      <c s="57" r="CS160">
        <v>4876.0</v>
      </c>
      <c s="13" r="CT160"/>
      <c s="1" r="CU160">
        <v>674.0</v>
      </c>
      <c s="1" r="CV160">
        <v>71.0</v>
      </c>
      <c s="1" r="CW160">
        <v>252.0</v>
      </c>
      <c s="1" r="CX160">
        <v>616.0</v>
      </c>
      <c s="1" r="CY160"/>
      <c s="1" r="CZ160"/>
      <c s="1" r="DA160"/>
      <c s="1" r="DB160"/>
      <c s="1" r="DC160"/>
      <c s="1" r="DD160">
        <v>1613.0</v>
      </c>
      <c s="13" r="DE160"/>
      <c s="57" r="DF160">
        <v>3901.0</v>
      </c>
      <c s="1" r="DG160">
        <v>606.0</v>
      </c>
      <c s="1" r="DH160">
        <v>77.0</v>
      </c>
      <c s="57" r="DI160">
        <v>1917.0</v>
      </c>
      <c s="1" r="DJ160">
        <v>65.0</v>
      </c>
      <c s="1" r="DK160"/>
      <c s="1" r="DL160">
        <v>12.0</v>
      </c>
      <c s="57" r="DM160">
        <v>6578.0</v>
      </c>
      <c s="13" r="DN160"/>
      <c s="57" r="DO160">
        <v>1105.0</v>
      </c>
      <c s="1" r="DP160"/>
      <c s="1" r="DQ160"/>
      <c s="1" r="DR160"/>
      <c s="1" r="DS160"/>
      <c s="1" r="DT160"/>
      <c s="1" r="DU160">
        <v>697.0</v>
      </c>
      <c s="1" r="DV160"/>
      <c s="1" r="DW160">
        <v>1802.0</v>
      </c>
      <c s="13" r="DX160"/>
      <c s="1" r="DY160">
        <v>935.0</v>
      </c>
      <c s="50" r="DZ160"/>
      <c s="57" r="EA160">
        <v>2106.0</v>
      </c>
      <c s="57" r="EB160">
        <v>1211.0</v>
      </c>
      <c s="1" r="EC160">
        <v>254.0</v>
      </c>
      <c s="57" r="ED160">
        <v>1193.0</v>
      </c>
      <c s="57" r="EE160">
        <v>4764.0</v>
      </c>
      <c s="13" r="EF160"/>
      <c s="1" r="EG160">
        <v>726.0</v>
      </c>
      <c s="1" r="EH160">
        <v>89.0</v>
      </c>
      <c s="1" r="EI160">
        <v>221.0</v>
      </c>
      <c s="1" r="EJ160">
        <v>662.0</v>
      </c>
      <c s="1" r="EK160"/>
      <c s="1" r="EL160"/>
      <c s="1" r="EM160"/>
      <c s="1" r="EN160"/>
      <c s="1" r="EO160"/>
      <c s="57" r="EP160">
        <v>1698.0</v>
      </c>
      <c s="13" r="EQ160"/>
      <c s="57" r="ER160">
        <v>4318.0</v>
      </c>
      <c s="1" r="ES160">
        <v>632.0</v>
      </c>
      <c s="1" r="ET160">
        <v>80.0</v>
      </c>
      <c s="57" r="EU160">
        <v>1831.0</v>
      </c>
      <c s="1" r="EV160">
        <v>14.0</v>
      </c>
      <c s="1" r="EW160"/>
      <c s="1" r="EX160">
        <v>9.0</v>
      </c>
      <c s="57" r="EY160">
        <v>6884.0</v>
      </c>
      <c s="13" r="EZ160"/>
      <c s="57" r="FA160">
        <v>1055.0</v>
      </c>
      <c s="1" r="FB160"/>
      <c s="1" r="FC160"/>
      <c s="1" r="FD160"/>
      <c s="1" r="FE160"/>
      <c s="1" r="FF160"/>
      <c s="1" r="FG160">
        <v>635.0</v>
      </c>
      <c s="1" r="FH160"/>
      <c s="57" r="FI160">
        <v>1690.0</v>
      </c>
      <c s="13" r="FJ160"/>
      <c s="1" r="FK160">
        <v>972.0</v>
      </c>
      <c s="5" r="FL160"/>
      <c s="57" r="FM160">
        <v>14375.0</v>
      </c>
      <c s="1" r="FN160"/>
      <c s="1" r="FO160"/>
      <c s="44" r="FP160"/>
      <c s="57" r="FQ160">
        <v>15804.0</v>
      </c>
      <c s="1" r="FR160"/>
      <c s="1" r="FS160"/>
      <c s="44" r="FT160"/>
      <c s="57" r="FU160">
        <v>-1429.0</v>
      </c>
      <c s="5" r="FV160"/>
      <c s="57" r="FW160">
        <v>15403.0</v>
      </c>
      <c s="1" r="FX160"/>
      <c s="1" r="FY160"/>
      <c s="44" r="FZ160"/>
      <c s="57" r="GA160">
        <v>16008.0</v>
      </c>
      <c s="1" r="GB160"/>
      <c s="1" r="GC160"/>
      <c s="44" r="GD160"/>
      <c s="57" r="GE160">
        <v>-605.0</v>
      </c>
    </row>
    <row customHeight="1" r="161" ht="15.75">
      <c s="47" r="A161">
        <v>148.0</v>
      </c>
      <c t="s" s="48" r="B161">
        <v>94</v>
      </c>
      <c t="s" s="56" r="C161">
        <v>252</v>
      </c>
      <c s="48" r="D161"/>
      <c s="48" r="E161"/>
      <c s="48" r="F161"/>
      <c s="48" r="G161"/>
      <c s="48" r="H161"/>
      <c s="48" r="I161"/>
      <c s="57" r="J161">
        <v>58435.0</v>
      </c>
      <c s="1" r="K161">
        <v>10.0</v>
      </c>
      <c s="1" r="L161"/>
      <c s="57" r="M161">
        <v>8400.0</v>
      </c>
      <c s="1" r="N161"/>
      <c s="1" r="O161"/>
      <c s="57" r="P161">
        <v>23853.0</v>
      </c>
      <c s="57" r="Q161">
        <v>90698.0</v>
      </c>
      <c s="13" r="R161"/>
      <c s="57" r="S161">
        <v>4158.0</v>
      </c>
      <c s="57" r="T161">
        <v>1518.0</v>
      </c>
      <c s="57" r="U161">
        <v>1364.0</v>
      </c>
      <c s="1" r="V161">
        <v>143.0</v>
      </c>
      <c s="1" r="W161"/>
      <c s="57" r="X161">
        <v>5175.0</v>
      </c>
      <c s="57" r="Y161">
        <v>1277.0</v>
      </c>
      <c s="1" r="Z161"/>
      <c s="1" r="AA161">
        <v>250.0</v>
      </c>
      <c s="57" r="AB161">
        <v>13885.0</v>
      </c>
      <c s="13" r="AC161"/>
      <c s="57" r="AD161">
        <v>62628.0</v>
      </c>
      <c s="57" r="AE161">
        <v>1928.0</v>
      </c>
      <c s="1" r="AF161">
        <v>60.0</v>
      </c>
      <c s="57" r="AG161">
        <v>8706.0</v>
      </c>
      <c s="57" r="AH161">
        <v>3138.0</v>
      </c>
      <c s="1" r="AI161">
        <v>50.0</v>
      </c>
      <c s="1" r="AJ161"/>
      <c s="57" r="AK161">
        <v>76510.0</v>
      </c>
      <c s="13" r="AL161"/>
      <c s="1" r="AM161">
        <v>937.0</v>
      </c>
      <c s="1" r="AN161"/>
      <c s="1" r="AO161"/>
      <c s="57" r="AP161">
        <v>1900.0</v>
      </c>
      <c s="1" r="AQ161"/>
      <c s="1" r="AR161"/>
      <c s="57" r="AS161">
        <v>8184.0</v>
      </c>
      <c s="1" r="AT161"/>
      <c s="57" r="AU161">
        <v>11021.0</v>
      </c>
      <c s="13" r="AV161"/>
      <c s="57" r="AW161">
        <v>2335.0</v>
      </c>
      <c s="50" r="AX161"/>
      <c s="57" r="AY161">
        <v>54936.0</v>
      </c>
      <c s="1" r="AZ161">
        <v>7.0</v>
      </c>
      <c s="1" r="BA161"/>
      <c s="57" r="BB161">
        <v>6598.0</v>
      </c>
      <c s="1" r="BC161"/>
      <c s="1" r="BD161"/>
      <c s="57" r="BE161">
        <v>28043.0</v>
      </c>
      <c s="57" r="BF161">
        <v>89584.0</v>
      </c>
      <c s="13" r="BG161"/>
      <c s="57" r="BH161">
        <v>4795.0</v>
      </c>
      <c s="57" r="BI161">
        <v>1124.0</v>
      </c>
      <c s="57" r="BJ161">
        <v>1429.0</v>
      </c>
      <c t="s" s="1" r="BK161">
        <v>87</v>
      </c>
      <c s="1" r="BL161"/>
      <c s="57" r="BM161">
        <v>6887.0</v>
      </c>
      <c s="57" r="BN161">
        <v>1351.0</v>
      </c>
      <c s="1" r="BO161"/>
      <c s="1" r="BP161">
        <v>216.0</v>
      </c>
      <c s="57" r="BQ161">
        <v>15802.0</v>
      </c>
      <c s="13" r="BR161"/>
      <c s="57" r="BS161">
        <v>64501.0</v>
      </c>
      <c s="57" r="BT161">
        <v>2480.0</v>
      </c>
      <c s="1" r="BU161">
        <v>55.0</v>
      </c>
      <c s="57" r="BV161">
        <v>9645.0</v>
      </c>
      <c s="57" r="BW161">
        <v>3174.0</v>
      </c>
      <c s="1" r="BX161">
        <v>65.0</v>
      </c>
      <c s="1" r="BY161"/>
      <c s="57" r="BZ161">
        <v>79920.0</v>
      </c>
      <c s="13" r="CA161"/>
      <c s="1" r="CB161">
        <v>526.0</v>
      </c>
      <c s="1" r="CC161"/>
      <c s="1" r="CD161"/>
      <c s="57" r="CE161">
        <v>1636.0</v>
      </c>
      <c s="1" r="CF161"/>
      <c s="1" r="CG161"/>
      <c s="57" r="CH161">
        <v>7740.0</v>
      </c>
      <c s="1" r="CI161"/>
      <c s="57" r="CJ161">
        <v>9902.0</v>
      </c>
      <c s="13" r="CK161"/>
      <c s="57" r="CL161">
        <v>2981.0</v>
      </c>
      <c s="12" r="CM161"/>
      <c s="51" r="CN161"/>
      <c s="57" r="CO161">
        <v>4865.0</v>
      </c>
      <c s="57" r="CP161">
        <v>6780.0</v>
      </c>
      <c s="57" r="CQ161">
        <v>1061.0</v>
      </c>
      <c s="57" r="CR161">
        <v>4500.0</v>
      </c>
      <c s="57" r="CS161">
        <v>17206.0</v>
      </c>
      <c s="13" r="CT161"/>
      <c s="57" r="CU161">
        <v>8927.0</v>
      </c>
      <c s="57" r="CV161">
        <v>3377.0</v>
      </c>
      <c s="57" r="CW161">
        <v>2953.0</v>
      </c>
      <c s="57" r="CX161">
        <v>4940.0</v>
      </c>
      <c s="1" r="CY161">
        <v>282.0</v>
      </c>
      <c s="57" r="CZ161">
        <v>8513.0</v>
      </c>
      <c s="57" r="DA161">
        <v>1844.0</v>
      </c>
      <c s="1" r="DB161"/>
      <c s="1" r="DC161">
        <v>737.0</v>
      </c>
      <c s="1" r="DD161">
        <v>31573.0</v>
      </c>
      <c s="13" r="DE161"/>
      <c s="57" r="DF161">
        <v>78802.0</v>
      </c>
      <c s="57" r="DG161">
        <v>12626.0</v>
      </c>
      <c s="57" r="DH161">
        <v>1913.0</v>
      </c>
      <c s="57" r="DI161">
        <v>12065.0</v>
      </c>
      <c s="57" r="DJ161">
        <v>3529.0</v>
      </c>
      <c s="1" r="DK161">
        <v>50.0</v>
      </c>
      <c s="1" r="DL161"/>
      <c s="57" r="DM161">
        <v>108985.0</v>
      </c>
      <c s="13" r="DN161"/>
      <c s="1" r="DO161">
        <v>937.0</v>
      </c>
      <c s="1" r="DP161"/>
      <c s="1" r="DQ161"/>
      <c s="57" r="DR161">
        <v>2115.0</v>
      </c>
      <c s="1" r="DS161"/>
      <c s="1" r="DT161"/>
      <c s="57" r="DU161">
        <v>6145.0</v>
      </c>
      <c s="1" r="DV161"/>
      <c s="1" r="DW161">
        <v>9197.0</v>
      </c>
      <c s="13" r="DX161"/>
      <c s="57" r="DY161">
        <v>27488.0</v>
      </c>
      <c s="50" r="DZ161"/>
      <c s="57" r="EA161">
        <v>4921.0</v>
      </c>
      <c s="57" r="EB161">
        <v>7115.0</v>
      </c>
      <c s="1" r="EC161">
        <v>849.0</v>
      </c>
      <c s="57" r="ED161">
        <v>6288.0</v>
      </c>
      <c s="57" r="EE161">
        <v>19173.0</v>
      </c>
      <c s="13" r="EF161"/>
      <c s="57" r="EG161">
        <v>10036.0</v>
      </c>
      <c s="57" r="EH161">
        <v>2984.0</v>
      </c>
      <c s="57" r="EI161">
        <v>3038.0</v>
      </c>
      <c s="57" r="EJ161">
        <v>4754.0</v>
      </c>
      <c s="1" r="EK161">
        <v>42.0</v>
      </c>
      <c s="57" r="EL161">
        <v>9459.0</v>
      </c>
      <c s="57" r="EM161">
        <v>1948.0</v>
      </c>
      <c s="1" r="EN161"/>
      <c s="1" r="EO161">
        <v>678.0</v>
      </c>
      <c s="57" r="EP161">
        <v>32939.0</v>
      </c>
      <c s="13" r="EQ161"/>
      <c s="57" r="ER161">
        <v>79450.0</v>
      </c>
      <c s="57" r="ES161">
        <v>12316.0</v>
      </c>
      <c s="57" r="ET161">
        <v>1933.0</v>
      </c>
      <c s="57" r="EU161">
        <v>13043.0</v>
      </c>
      <c s="57" r="EV161">
        <v>3438.0</v>
      </c>
      <c s="1" r="EW161">
        <v>75.0</v>
      </c>
      <c s="1" r="EX161"/>
      <c s="57" r="EY161">
        <v>110255.0</v>
      </c>
      <c s="13" r="EZ161"/>
      <c s="1" r="FA161">
        <v>858.0</v>
      </c>
      <c s="1" r="FB161"/>
      <c s="1" r="FC161"/>
      <c s="57" r="FD161">
        <v>2334.0</v>
      </c>
      <c s="1" r="FE161"/>
      <c s="1" r="FF161"/>
      <c s="57" r="FG161">
        <v>8741.0</v>
      </c>
      <c s="1" r="FH161"/>
      <c s="57" r="FI161">
        <v>11933.0</v>
      </c>
      <c s="13" r="FJ161"/>
      <c s="57" r="FK161">
        <v>23414.0</v>
      </c>
      <c s="5" r="FL161"/>
      <c s="57" r="FM161">
        <v>194449.0</v>
      </c>
      <c s="1" r="FN161"/>
      <c s="1" r="FO161"/>
      <c s="44" r="FP161"/>
      <c s="57" r="FQ161">
        <v>194449.0</v>
      </c>
      <c s="1" r="FR161"/>
      <c s="1" r="FS161"/>
      <c s="44" r="FT161"/>
      <c t="s" s="1" r="FU161">
        <v>87</v>
      </c>
      <c s="5" r="FV161"/>
      <c s="57" r="FW161">
        <v>198189.0</v>
      </c>
      <c s="1" r="FX161"/>
      <c s="1" r="FY161"/>
      <c s="44" r="FZ161"/>
      <c s="57" r="GA161">
        <v>197714.0</v>
      </c>
      <c s="1" r="GB161"/>
      <c s="1" r="GC161"/>
      <c s="44" r="GD161"/>
      <c s="57" r="GE161">
        <v>475.0</v>
      </c>
    </row>
    <row customHeight="1" r="162" ht="15.75">
      <c s="47" r="A162">
        <v>149.0</v>
      </c>
      <c t="s" s="48" r="B162">
        <v>91</v>
      </c>
      <c t="s" s="56" r="C162">
        <v>253</v>
      </c>
      <c s="48" r="D162"/>
      <c s="48" r="E162"/>
      <c s="48" r="F162"/>
      <c s="48" r="G162"/>
      <c s="48" r="H162"/>
      <c s="48" r="I162"/>
      <c s="57" r="J162">
        <v>41800.0</v>
      </c>
      <c s="1" r="K162">
        <v>15.0</v>
      </c>
      <c t="s" s="1" r="L162">
        <v>87</v>
      </c>
      <c s="1" r="M162"/>
      <c s="1" r="N162">
        <v>265.0</v>
      </c>
      <c s="1" r="O162"/>
      <c s="57" r="P162">
        <v>51998.0</v>
      </c>
      <c s="57" r="Q162">
        <v>94078.0</v>
      </c>
      <c s="13" r="R162"/>
      <c s="57" r="S162">
        <v>2326.0</v>
      </c>
      <c s="57" r="T162">
        <v>3663.0</v>
      </c>
      <c s="57" r="U162">
        <v>2000.0</v>
      </c>
      <c s="1" r="V162">
        <v>50.0</v>
      </c>
      <c s="1" r="W162"/>
      <c s="1" r="X162"/>
      <c s="1" r="Y162">
        <v>300.0</v>
      </c>
      <c s="1" r="Z162"/>
      <c s="57" r="AA162">
        <v>1065.0</v>
      </c>
      <c s="57" r="AB162">
        <v>9404.0</v>
      </c>
      <c s="13" r="AC162"/>
      <c s="57" r="AD162">
        <v>118877.0</v>
      </c>
      <c s="1" r="AE162">
        <v>222.0</v>
      </c>
      <c s="1" r="AF162">
        <v>235.0</v>
      </c>
      <c s="57" r="AG162">
        <v>12601.0</v>
      </c>
      <c s="1" r="AH162">
        <v>86.0</v>
      </c>
      <c s="1" r="AI162">
        <v>725.0</v>
      </c>
      <c s="1" r="AJ162"/>
      <c s="57" r="AK162">
        <v>132746.0</v>
      </c>
      <c s="13" r="AL162"/>
      <c s="57" r="AM162">
        <v>1827.0</v>
      </c>
      <c s="1" r="AN162"/>
      <c s="1" r="AO162"/>
      <c s="1" r="AP162"/>
      <c s="1" r="AQ162"/>
      <c s="1" r="AR162"/>
      <c s="57" r="AS162">
        <v>4630.0</v>
      </c>
      <c s="1" r="AT162">
        <v>457.0</v>
      </c>
      <c s="57" r="AU162">
        <v>6914.0</v>
      </c>
      <c s="13" r="AV162"/>
      <c s="57" r="AW162">
        <v>2858.0</v>
      </c>
      <c s="50" r="AX162"/>
      <c s="57" r="AY162">
        <v>43612.0</v>
      </c>
      <c s="1" r="AZ162">
        <v>12.0</v>
      </c>
      <c t="s" s="1" r="BA162">
        <v>87</v>
      </c>
      <c s="1" r="BB162"/>
      <c s="1" r="BC162">
        <v>250.0</v>
      </c>
      <c s="1" r="BD162"/>
      <c s="57" r="BE162">
        <v>56041.0</v>
      </c>
      <c s="57" r="BF162">
        <v>99915.0</v>
      </c>
      <c s="13" r="BG162"/>
      <c s="57" r="BH162">
        <v>2346.0</v>
      </c>
      <c s="57" r="BI162">
        <v>7860.0</v>
      </c>
      <c s="57" r="BJ162">
        <v>1960.0</v>
      </c>
      <c t="s" s="1" r="BK162">
        <v>87</v>
      </c>
      <c s="1" r="BL162"/>
      <c s="1" r="BM162"/>
      <c s="1" r="BN162">
        <v>300.0</v>
      </c>
      <c s="1" r="BO162"/>
      <c s="57" r="BP162">
        <v>1086.0</v>
      </c>
      <c s="57" r="BQ162">
        <v>13552.0</v>
      </c>
      <c s="13" r="BR162"/>
      <c s="57" r="BS162">
        <v>122919.0</v>
      </c>
      <c s="1" r="BT162">
        <v>196.0</v>
      </c>
      <c s="1" r="BU162">
        <v>336.0</v>
      </c>
      <c s="57" r="BV162">
        <v>13678.0</v>
      </c>
      <c s="1" r="BW162">
        <v>80.0</v>
      </c>
      <c s="1" r="BX162">
        <v>633.0</v>
      </c>
      <c s="1" r="BY162"/>
      <c s="57" r="BZ162">
        <v>137842.0</v>
      </c>
      <c s="13" r="CA162"/>
      <c s="57" r="CB162">
        <v>2387.0</v>
      </c>
      <c s="1" r="CC162"/>
      <c s="1" r="CD162"/>
      <c s="1" r="CE162"/>
      <c s="1" r="CF162"/>
      <c s="1" r="CG162"/>
      <c s="57" r="CH162">
        <v>5457.0</v>
      </c>
      <c s="1" r="CI162">
        <v>487.0</v>
      </c>
      <c s="57" r="CJ162">
        <v>8331.0</v>
      </c>
      <c s="13" r="CK162"/>
      <c s="57" r="CL162">
        <v>2610.0</v>
      </c>
      <c s="12" r="CM162"/>
      <c s="51" r="CN162"/>
      <c s="57" r="CO162">
        <v>8840.0</v>
      </c>
      <c s="57" r="CP162">
        <v>5729.0</v>
      </c>
      <c s="1" r="CQ162">
        <v>770.0</v>
      </c>
      <c s="57" r="CR162">
        <v>1790.0</v>
      </c>
      <c s="57" r="CS162">
        <v>17129.0</v>
      </c>
      <c s="13" r="CT162"/>
      <c s="57" r="CU162">
        <v>7235.0</v>
      </c>
      <c s="57" r="CV162">
        <v>9676.0</v>
      </c>
      <c s="57" r="CW162">
        <v>2845.0</v>
      </c>
      <c s="57" r="CX162">
        <v>7887.0</v>
      </c>
      <c s="1" r="CY162">
        <v>635.0</v>
      </c>
      <c s="57" r="CZ162">
        <v>25555.0</v>
      </c>
      <c s="57" r="DA162">
        <v>1140.0</v>
      </c>
      <c t="s" s="1" r="DB162">
        <v>87</v>
      </c>
      <c s="1" r="DC162">
        <v>105.0</v>
      </c>
      <c s="1" r="DD162">
        <v>55078.0</v>
      </c>
      <c s="13" r="DE162"/>
      <c s="57" r="DF162">
        <v>132642.0</v>
      </c>
      <c s="57" r="DG162">
        <v>6137.0</v>
      </c>
      <c s="1" r="DH162">
        <v>672.0</v>
      </c>
      <c s="57" r="DI162">
        <v>18047.0</v>
      </c>
      <c s="57" r="DJ162">
        <v>1861.0</v>
      </c>
      <c s="1" r="DK162">
        <v>78.0</v>
      </c>
      <c s="1" r="DL162">
        <v>105.0</v>
      </c>
      <c s="57" r="DM162">
        <v>159542.0</v>
      </c>
      <c s="13" r="DN162"/>
      <c s="57" r="DO162">
        <v>2325.0</v>
      </c>
      <c s="1" r="DP162"/>
      <c s="1" r="DQ162"/>
      <c s="1" r="DR162"/>
      <c s="1" r="DS162"/>
      <c s="1" r="DT162"/>
      <c s="57" r="DU162">
        <v>5976.0</v>
      </c>
      <c s="1" r="DV162"/>
      <c s="1" r="DW162">
        <v>8301.0</v>
      </c>
      <c s="13" r="DX162"/>
      <c s="57" r="DY162">
        <v>5950.0</v>
      </c>
      <c s="50" r="DZ162"/>
      <c s="57" r="EA162">
        <v>8389.0</v>
      </c>
      <c s="57" r="EB162">
        <v>5942.0</v>
      </c>
      <c s="1" r="EC162">
        <v>800.0</v>
      </c>
      <c s="57" r="ED162">
        <v>1878.0</v>
      </c>
      <c s="57" r="EE162">
        <v>17009.0</v>
      </c>
      <c s="13" r="EF162"/>
      <c s="57" r="EG162">
        <v>7124.0</v>
      </c>
      <c s="57" r="EH162">
        <v>8735.0</v>
      </c>
      <c s="57" r="EI162">
        <v>3092.0</v>
      </c>
      <c s="57" r="EJ162">
        <v>12012.0</v>
      </c>
      <c s="1" r="EK162">
        <v>748.0</v>
      </c>
      <c s="57" r="EL162">
        <v>25453.0</v>
      </c>
      <c s="57" r="EM162">
        <v>1171.0</v>
      </c>
      <c t="s" s="1" r="EN162">
        <v>87</v>
      </c>
      <c s="1" r="EO162">
        <v>75.0</v>
      </c>
      <c s="57" r="EP162">
        <v>58410.0</v>
      </c>
      <c s="13" r="EQ162"/>
      <c s="57" r="ER162">
        <v>138143.0</v>
      </c>
      <c s="57" r="ES162">
        <v>6105.0</v>
      </c>
      <c s="1" r="ET162">
        <v>646.0</v>
      </c>
      <c s="57" r="EU162">
        <v>20482.0</v>
      </c>
      <c s="57" r="EV162">
        <v>1855.0</v>
      </c>
      <c t="s" s="1" r="EW162">
        <v>87</v>
      </c>
      <c s="1" r="EX162">
        <v>100.0</v>
      </c>
      <c s="57" r="EY162">
        <v>167331.0</v>
      </c>
      <c s="13" r="EZ162"/>
      <c s="57" r="FA162">
        <v>2479.0</v>
      </c>
      <c s="1" r="FB162"/>
      <c s="1" r="FC162"/>
      <c s="1" r="FD162"/>
      <c s="1" r="FE162"/>
      <c s="1" r="FF162"/>
      <c s="57" r="FG162">
        <v>5452.0</v>
      </c>
      <c s="1" r="FH162"/>
      <c s="57" r="FI162">
        <v>7931.0</v>
      </c>
      <c s="13" r="FJ162"/>
      <c s="57" r="FK162">
        <v>10926.0</v>
      </c>
      <c s="5" r="FL162"/>
      <c s="57" r="FM162">
        <v>246000.0</v>
      </c>
      <c s="1" r="FN162"/>
      <c s="1" r="FO162"/>
      <c s="44" r="FP162"/>
      <c s="57" r="FQ162">
        <v>246000.0</v>
      </c>
      <c s="1" r="FR162"/>
      <c s="1" r="FS162"/>
      <c s="44" r="FT162"/>
      <c t="s" s="1" r="FU162">
        <v>87</v>
      </c>
      <c s="5" r="FV162"/>
      <c s="57" r="FW162">
        <v>262250.0</v>
      </c>
      <c s="1" r="FX162"/>
      <c s="1" r="FY162"/>
      <c s="44" r="FZ162"/>
      <c s="57" r="GA162">
        <v>261607.0</v>
      </c>
      <c s="1" r="GB162"/>
      <c s="1" r="GC162"/>
      <c s="44" r="GD162"/>
      <c s="57" r="GE162">
        <v>643.0</v>
      </c>
    </row>
    <row customHeight="1" r="163" ht="15.75">
      <c s="47" r="A163">
        <v>150.0</v>
      </c>
      <c t="s" s="48" r="B163">
        <v>91</v>
      </c>
      <c t="s" s="56" r="C163">
        <v>254</v>
      </c>
      <c s="48" r="D163"/>
      <c s="48" r="E163"/>
      <c s="48" r="F163"/>
      <c s="48" r="G163"/>
      <c s="48" r="H163"/>
      <c s="48" r="I163"/>
      <c s="57" r="J163">
        <v>88852.0</v>
      </c>
      <c s="1" r="K163"/>
      <c s="1" r="L163"/>
      <c s="1" r="M163"/>
      <c s="1" r="N163"/>
      <c s="1" r="O163"/>
      <c s="57" r="P163">
        <v>31722.0</v>
      </c>
      <c s="57" r="Q163">
        <v>120574.0</v>
      </c>
      <c s="13" r="R163"/>
      <c s="57" r="S163">
        <v>1354.0</v>
      </c>
      <c s="57" r="T163">
        <v>1779.0</v>
      </c>
      <c s="57" r="U163">
        <v>3680.0</v>
      </c>
      <c s="1" r="V163">
        <v>304.0</v>
      </c>
      <c s="1" r="W163">
        <v>40.0</v>
      </c>
      <c s="57" r="X163">
        <v>2194.0</v>
      </c>
      <c s="1" r="Y163"/>
      <c s="1" r="Z163"/>
      <c s="1" r="AA163"/>
      <c s="57" r="AB163">
        <v>9351.0</v>
      </c>
      <c s="13" r="AC163"/>
      <c s="57" r="AD163">
        <v>58000.0</v>
      </c>
      <c s="57" r="AE163">
        <v>2447.0</v>
      </c>
      <c s="1" r="AF163"/>
      <c s="57" r="AG163">
        <v>13055.0</v>
      </c>
      <c s="57" r="AH163">
        <v>5475.0</v>
      </c>
      <c s="1" r="AI163"/>
      <c s="1" r="AJ163"/>
      <c s="57" r="AK163">
        <v>78977.0</v>
      </c>
      <c s="13" r="AL163"/>
      <c s="1" r="AM163"/>
      <c s="1" r="AN163"/>
      <c s="1" r="AO163">
        <v>120.0</v>
      </c>
      <c s="57" r="AP163">
        <v>8160.0</v>
      </c>
      <c s="1" r="AQ163"/>
      <c s="1" r="AR163"/>
      <c s="57" r="AS163">
        <v>8400.0</v>
      </c>
      <c s="1" r="AT163"/>
      <c s="57" r="AU163">
        <v>16680.0</v>
      </c>
      <c s="13" r="AV163"/>
      <c s="1" r="AW163">
        <v>75.0</v>
      </c>
      <c s="50" r="AX163"/>
      <c s="57" r="AY163">
        <v>94062.0</v>
      </c>
      <c s="1" r="AZ163"/>
      <c s="1" r="BA163"/>
      <c s="1" r="BB163"/>
      <c s="1" r="BC163"/>
      <c s="1" r="BD163"/>
      <c s="57" r="BE163">
        <v>33239.0</v>
      </c>
      <c s="57" r="BF163">
        <v>127301.0</v>
      </c>
      <c s="13" r="BG163"/>
      <c s="57" r="BH163">
        <v>1576.0</v>
      </c>
      <c s="57" r="BI163">
        <v>1609.0</v>
      </c>
      <c s="57" r="BJ163">
        <v>5660.0</v>
      </c>
      <c s="1" r="BK163">
        <v>523.0</v>
      </c>
      <c t="s" s="1" r="BL163">
        <v>87</v>
      </c>
      <c s="57" r="BM163">
        <v>3342.0</v>
      </c>
      <c s="1" r="BN163"/>
      <c s="1" r="BO163"/>
      <c s="1" r="BP163"/>
      <c s="57" r="BQ163">
        <v>12710.0</v>
      </c>
      <c s="13" r="BR163"/>
      <c s="57" r="BS163">
        <v>62647.0</v>
      </c>
      <c s="57" r="BT163">
        <v>2250.0</v>
      </c>
      <c s="1" r="BU163"/>
      <c s="57" r="BV163">
        <v>13735.0</v>
      </c>
      <c s="57" r="BW163">
        <v>5476.0</v>
      </c>
      <c s="1" r="BX163"/>
      <c s="1" r="BY163"/>
      <c s="57" r="BZ163">
        <v>84108.0</v>
      </c>
      <c s="13" r="CA163"/>
      <c s="1" r="CB163"/>
      <c s="1" r="CC163"/>
      <c s="1" r="CD163">
        <v>59.0</v>
      </c>
      <c s="57" r="CE163">
        <v>8822.0</v>
      </c>
      <c s="1" r="CF163"/>
      <c s="1" r="CG163"/>
      <c s="57" r="CH163">
        <v>4015.0</v>
      </c>
      <c s="1" r="CI163"/>
      <c s="57" r="CJ163">
        <v>12896.0</v>
      </c>
      <c s="13" r="CK163"/>
      <c s="1" r="CL163">
        <v>676.0</v>
      </c>
      <c s="12" r="CM163"/>
      <c s="51" r="CN163"/>
      <c s="57" r="CO163">
        <v>12105.0</v>
      </c>
      <c s="57" r="CP163">
        <v>4532.0</v>
      </c>
      <c s="57" r="CQ163">
        <v>3520.0</v>
      </c>
      <c s="57" r="CR163">
        <v>6128.0</v>
      </c>
      <c s="57" r="CS163">
        <v>26285.0</v>
      </c>
      <c s="13" r="CT163"/>
      <c s="57" r="CU163">
        <v>9695.0</v>
      </c>
      <c s="57" r="CV163">
        <v>6278.0</v>
      </c>
      <c s="57" r="CW163">
        <v>2438.0</v>
      </c>
      <c s="57" r="CX163">
        <v>4692.0</v>
      </c>
      <c s="1" r="CY163">
        <v>450.0</v>
      </c>
      <c s="57" r="CZ163">
        <v>8064.0</v>
      </c>
      <c s="1" r="DA163">
        <v>300.0</v>
      </c>
      <c t="s" s="1" r="DB163">
        <v>87</v>
      </c>
      <c s="1" r="DC163">
        <v>850.0</v>
      </c>
      <c s="1" r="DD163">
        <v>32767.0</v>
      </c>
      <c s="13" r="DE163"/>
      <c s="57" r="DF163">
        <v>88525.0</v>
      </c>
      <c s="57" r="DG163">
        <v>10772.0</v>
      </c>
      <c s="57" r="DH163">
        <v>1203.0</v>
      </c>
      <c s="57" r="DI163">
        <v>18661.0</v>
      </c>
      <c s="57" r="DJ163">
        <v>6483.0</v>
      </c>
      <c s="1" r="DK163"/>
      <c s="1" r="DL163"/>
      <c s="57" r="DM163">
        <v>125644.0</v>
      </c>
      <c s="13" r="DN163"/>
      <c t="s" s="1" r="DO163">
        <v>87</v>
      </c>
      <c s="1" r="DP163"/>
      <c s="1" r="DQ163">
        <v>862.0</v>
      </c>
      <c s="57" r="DR163">
        <v>10329.0</v>
      </c>
      <c s="1" r="DS163"/>
      <c s="1" r="DT163"/>
      <c s="57" r="DU163">
        <v>11705.0</v>
      </c>
      <c s="1" r="DV163"/>
      <c s="1" r="DW163">
        <v>22896.0</v>
      </c>
      <c s="13" r="DX163"/>
      <c s="57" r="DY163">
        <v>18065.0</v>
      </c>
      <c s="50" r="DZ163"/>
      <c s="57" r="EA163">
        <v>12131.0</v>
      </c>
      <c s="57" r="EB163">
        <v>5217.0</v>
      </c>
      <c s="57" r="EC163">
        <v>3182.0</v>
      </c>
      <c s="57" r="ED163">
        <v>6196.0</v>
      </c>
      <c s="57" r="EE163">
        <v>26726.0</v>
      </c>
      <c s="13" r="EF163"/>
      <c s="57" r="EG163">
        <v>9213.0</v>
      </c>
      <c s="57" r="EH163">
        <v>5859.0</v>
      </c>
      <c s="57" r="EI163">
        <v>1979.0</v>
      </c>
      <c s="57" r="EJ163">
        <v>4889.0</v>
      </c>
      <c s="1" r="EK163">
        <v>443.0</v>
      </c>
      <c s="57" r="EL163">
        <v>9437.0</v>
      </c>
      <c s="1" r="EM163">
        <v>810.0</v>
      </c>
      <c s="1" r="EN163"/>
      <c s="1" r="EO163">
        <v>840.0</v>
      </c>
      <c s="57" r="EP163">
        <v>33470.0</v>
      </c>
      <c s="13" r="EQ163"/>
      <c s="57" r="ER163">
        <v>90519.0</v>
      </c>
      <c s="57" r="ES163">
        <v>11703.0</v>
      </c>
      <c s="57" r="ET163">
        <v>1195.0</v>
      </c>
      <c s="57" r="EU163">
        <v>19384.0</v>
      </c>
      <c s="57" r="EV163">
        <v>6363.0</v>
      </c>
      <c s="1" r="EW163"/>
      <c s="1" r="EX163"/>
      <c s="57" r="EY163">
        <v>129164.0</v>
      </c>
      <c s="13" r="EZ163"/>
      <c t="s" s="1" r="FA163">
        <v>87</v>
      </c>
      <c s="1" r="FB163"/>
      <c s="1" r="FC163">
        <v>823.0</v>
      </c>
      <c s="57" r="FD163">
        <v>9072.0</v>
      </c>
      <c s="1" r="FE163"/>
      <c s="1" r="FF163"/>
      <c s="57" r="FG163">
        <v>11851.0</v>
      </c>
      <c s="1" r="FH163"/>
      <c s="57" r="FI163">
        <v>21746.0</v>
      </c>
      <c s="13" r="FJ163"/>
      <c s="57" r="FK163">
        <v>24556.0</v>
      </c>
      <c s="5" r="FL163"/>
      <c s="57" r="FM163">
        <v>225657.0</v>
      </c>
      <c s="1" r="FN163"/>
      <c s="1" r="FO163"/>
      <c s="44" r="FP163"/>
      <c s="57" r="FQ163">
        <v>225657.0</v>
      </c>
      <c s="1" r="FR163"/>
      <c s="1" r="FS163"/>
      <c s="44" r="FT163"/>
      <c t="s" s="1" r="FU163">
        <v>87</v>
      </c>
      <c s="5" r="FV163"/>
      <c s="57" r="FW163">
        <v>237691.0</v>
      </c>
      <c s="1" r="FX163"/>
      <c s="1" r="FY163"/>
      <c s="44" r="FZ163"/>
      <c s="57" r="GA163">
        <v>235662.0</v>
      </c>
      <c s="1" r="GB163"/>
      <c s="1" r="GC163"/>
      <c s="44" r="GD163"/>
      <c s="57" r="GE163">
        <v>2029.0</v>
      </c>
    </row>
    <row customHeight="1" r="164" ht="15.75">
      <c s="47" r="A164">
        <v>151.0</v>
      </c>
      <c t="s" s="48" r="B164">
        <v>103</v>
      </c>
      <c t="s" s="56" r="C164">
        <v>255</v>
      </c>
      <c s="48" r="D164"/>
      <c s="48" r="E164"/>
      <c s="48" r="F164"/>
      <c s="48" r="G164"/>
      <c s="48" r="H164"/>
      <c s="48" r="I164"/>
      <c s="57" r="J164">
        <v>5517.0</v>
      </c>
      <c s="1" r="K164">
        <v>37.0</v>
      </c>
      <c s="1" r="L164"/>
      <c s="1" r="M164"/>
      <c s="1" r="N164"/>
      <c s="1" r="O164"/>
      <c s="57" r="P164">
        <v>2347.0</v>
      </c>
      <c s="57" r="Q164">
        <v>7901.0</v>
      </c>
      <c s="13" r="R164"/>
      <c s="1" r="S164">
        <v>219.0</v>
      </c>
      <c s="1" r="T164">
        <v>187.0</v>
      </c>
      <c s="1" r="U164">
        <v>63.0</v>
      </c>
      <c s="1" r="V164"/>
      <c s="1" r="W164"/>
      <c s="1" r="X164">
        <v>95.0</v>
      </c>
      <c s="1" r="Y164"/>
      <c s="1" r="Z164"/>
      <c s="1" r="AA164"/>
      <c s="1" r="AB164">
        <v>564.0</v>
      </c>
      <c s="13" r="AC164"/>
      <c s="57" r="AD164">
        <v>2065.0</v>
      </c>
      <c s="1" r="AE164">
        <v>1.0</v>
      </c>
      <c s="1" r="AF164"/>
      <c s="1" r="AG164">
        <v>253.0</v>
      </c>
      <c s="1" r="AH164"/>
      <c s="1" r="AI164"/>
      <c s="1" r="AJ164"/>
      <c s="57" r="AK164">
        <v>2319.0</v>
      </c>
      <c s="13" r="AL164"/>
      <c s="1" r="AM164">
        <v>95.0</v>
      </c>
      <c s="1" r="AN164"/>
      <c s="1" r="AO164">
        <v>170.0</v>
      </c>
      <c s="1" r="AP164"/>
      <c s="1" r="AQ164"/>
      <c s="1" r="AR164"/>
      <c s="1" r="AS164">
        <v>171.0</v>
      </c>
      <c s="1" r="AT164"/>
      <c s="1" r="AU164">
        <v>436.0</v>
      </c>
      <c s="13" r="AV164"/>
      <c s="1" r="AW164">
        <v>848.0</v>
      </c>
      <c s="50" r="AX164"/>
      <c s="57" r="AY164">
        <v>4463.0</v>
      </c>
      <c s="1" r="AZ164">
        <v>60.0</v>
      </c>
      <c s="1" r="BA164"/>
      <c s="1" r="BB164"/>
      <c s="1" r="BC164"/>
      <c s="1" r="BD164"/>
      <c s="57" r="BE164">
        <v>2078.0</v>
      </c>
      <c s="57" r="BF164">
        <v>6601.0</v>
      </c>
      <c s="13" r="BG164"/>
      <c s="1" r="BH164">
        <v>52.0</v>
      </c>
      <c s="1" r="BI164">
        <v>201.0</v>
      </c>
      <c s="1" r="BJ164">
        <v>247.0</v>
      </c>
      <c s="1" r="BK164"/>
      <c s="1" r="BL164"/>
      <c s="1" r="BM164">
        <v>129.0</v>
      </c>
      <c s="1" r="BN164"/>
      <c s="1" r="BO164"/>
      <c s="1" r="BP164"/>
      <c s="1" r="BQ164">
        <v>629.0</v>
      </c>
      <c s="13" r="BR164"/>
      <c s="57" r="BS164">
        <v>2717.0</v>
      </c>
      <c s="1" r="BT164">
        <v>1.0</v>
      </c>
      <c s="1" r="BU164"/>
      <c s="1" r="BV164">
        <v>335.0</v>
      </c>
      <c s="1" r="BW164"/>
      <c s="1" r="BX164"/>
      <c s="1" r="BY164"/>
      <c s="57" r="BZ164">
        <v>3053.0</v>
      </c>
      <c s="13" r="CA164"/>
      <c s="1" r="CB164">
        <v>74.0</v>
      </c>
      <c s="1" r="CC164"/>
      <c s="1" r="CD164">
        <v>72.0</v>
      </c>
      <c s="1" r="CE164"/>
      <c s="1" r="CF164"/>
      <c s="1" r="CG164"/>
      <c s="1" r="CH164">
        <v>173.0</v>
      </c>
      <c s="1" r="CI164"/>
      <c s="1" r="CJ164">
        <v>319.0</v>
      </c>
      <c s="13" r="CK164"/>
      <c s="1" r="CL164">
        <v>897.0</v>
      </c>
      <c s="12" r="CM164"/>
      <c s="51" r="CN164"/>
      <c s="57" r="CO164">
        <v>1273.0</v>
      </c>
      <c s="1" r="CP164">
        <v>585.0</v>
      </c>
      <c s="1" r="CQ164">
        <v>95.0</v>
      </c>
      <c s="57" r="CR164">
        <v>1562.0</v>
      </c>
      <c s="57" r="CS164">
        <v>3515.0</v>
      </c>
      <c s="13" r="CT164"/>
      <c s="57" r="CU164">
        <v>1023.0</v>
      </c>
      <c s="1" r="CV164">
        <v>349.0</v>
      </c>
      <c s="1" r="CW164">
        <v>236.0</v>
      </c>
      <c s="1" r="CX164">
        <v>617.0</v>
      </c>
      <c s="1" r="CY164">
        <v>70.0</v>
      </c>
      <c s="1" r="CZ164">
        <v>15.0</v>
      </c>
      <c s="1" r="DA164"/>
      <c s="1" r="DB164"/>
      <c s="1" r="DC164"/>
      <c s="1" r="DD164">
        <v>2310.0</v>
      </c>
      <c s="13" r="DE164"/>
      <c s="57" r="DF164">
        <v>2481.0</v>
      </c>
      <c s="1" r="DG164">
        <v>664.0</v>
      </c>
      <c s="1" r="DH164">
        <v>20.0</v>
      </c>
      <c s="1" r="DI164">
        <v>377.0</v>
      </c>
      <c s="1" r="DJ164">
        <v>538.0</v>
      </c>
      <c s="1" r="DK164"/>
      <c s="1" r="DL164"/>
      <c s="57" r="DM164">
        <v>4080.0</v>
      </c>
      <c s="13" r="DN164"/>
      <c t="s" s="1" r="DO164">
        <v>87</v>
      </c>
      <c s="1" r="DP164"/>
      <c s="1" r="DQ164"/>
      <c s="1" r="DR164">
        <v>215.0</v>
      </c>
      <c s="1" r="DS164"/>
      <c s="1" r="DT164"/>
      <c s="1" r="DU164">
        <v>168.0</v>
      </c>
      <c s="1" r="DV164"/>
      <c s="1" r="DW164">
        <v>383.0</v>
      </c>
      <c s="13" r="DX164"/>
      <c s="57" r="DY164">
        <v>1780.0</v>
      </c>
      <c s="50" r="DZ164"/>
      <c s="57" r="EA164">
        <v>1518.0</v>
      </c>
      <c s="1" r="EB164">
        <v>601.0</v>
      </c>
      <c s="1" r="EC164">
        <v>133.0</v>
      </c>
      <c s="57" r="ED164">
        <v>1598.0</v>
      </c>
      <c s="57" r="EE164">
        <v>3850.0</v>
      </c>
      <c s="13" r="EF164"/>
      <c s="57" r="EG164">
        <v>1030.0</v>
      </c>
      <c s="1" r="EH164">
        <v>322.0</v>
      </c>
      <c s="1" r="EI164">
        <v>408.0</v>
      </c>
      <c s="1" r="EJ164">
        <v>557.0</v>
      </c>
      <c s="1" r="EK164">
        <v>71.0</v>
      </c>
      <c s="1" r="EL164">
        <v>15.0</v>
      </c>
      <c s="1" r="EM164"/>
      <c s="1" r="EN164"/>
      <c s="1" r="EO164"/>
      <c s="57" r="EP164">
        <v>2403.0</v>
      </c>
      <c s="13" r="EQ164"/>
      <c s="57" r="ER164">
        <v>2813.0</v>
      </c>
      <c s="1" r="ES164">
        <v>610.0</v>
      </c>
      <c s="1" r="ET164">
        <v>14.0</v>
      </c>
      <c s="1" r="EU164">
        <v>463.0</v>
      </c>
      <c s="1" r="EV164">
        <v>533.0</v>
      </c>
      <c s="1" r="EW164"/>
      <c s="1" r="EX164"/>
      <c s="57" r="EY164">
        <v>4433.0</v>
      </c>
      <c s="13" r="EZ164"/>
      <c t="s" s="1" r="FA164">
        <v>87</v>
      </c>
      <c s="1" r="FB164"/>
      <c s="1" r="FC164"/>
      <c s="1" r="FD164">
        <v>97.0</v>
      </c>
      <c s="1" r="FE164"/>
      <c s="1" r="FF164"/>
      <c s="1" r="FG164">
        <v>171.0</v>
      </c>
      <c s="1" r="FH164"/>
      <c s="1" r="FI164">
        <v>268.0</v>
      </c>
      <c s="13" r="FJ164"/>
      <c s="57" r="FK164">
        <v>2369.0</v>
      </c>
      <c s="5" r="FL164"/>
      <c s="57" r="FM164">
        <v>12068.0</v>
      </c>
      <c s="1" r="FN164"/>
      <c s="1" r="FO164"/>
      <c s="44" r="FP164"/>
      <c s="57" r="FQ164">
        <v>12068.0</v>
      </c>
      <c s="1" r="FR164"/>
      <c s="1" r="FS164"/>
      <c s="44" r="FT164"/>
      <c t="s" s="1" r="FU164">
        <v>87</v>
      </c>
      <c s="5" r="FV164"/>
      <c s="57" r="FW164">
        <v>11499.0</v>
      </c>
      <c s="1" r="FX164"/>
      <c s="1" r="FY164"/>
      <c s="44" r="FZ164"/>
      <c s="57" r="GA164">
        <v>13323.0</v>
      </c>
      <c s="1" r="GB164"/>
      <c s="1" r="GC164"/>
      <c s="44" r="GD164"/>
      <c s="57" r="GE164">
        <v>-1824.0</v>
      </c>
    </row>
    <row customHeight="1" r="165" ht="15.75">
      <c s="47" r="A165">
        <v>152.0</v>
      </c>
      <c t="s" s="48" r="B165">
        <v>88</v>
      </c>
      <c t="s" s="56" r="C165">
        <v>256</v>
      </c>
      <c s="48" r="D165"/>
      <c s="48" r="E165"/>
      <c s="48" r="F165"/>
      <c s="48" r="G165"/>
      <c s="48" r="H165"/>
      <c s="48" r="I165"/>
      <c s="57" r="J165">
        <v>14641.0</v>
      </c>
      <c s="1" r="K165"/>
      <c s="1" r="L165"/>
      <c s="1" r="M165"/>
      <c s="1" r="N165"/>
      <c s="1" r="O165"/>
      <c s="1" r="P165">
        <v>285.0</v>
      </c>
      <c s="57" r="Q165">
        <v>14926.0</v>
      </c>
      <c s="13" r="R165"/>
      <c s="1" r="S165">
        <v>158.0</v>
      </c>
      <c s="57" r="T165">
        <v>1710.0</v>
      </c>
      <c s="1" r="U165">
        <v>360.0</v>
      </c>
      <c s="1" r="V165"/>
      <c s="1" r="W165">
        <v>7.0</v>
      </c>
      <c s="1" r="X165">
        <v>20.0</v>
      </c>
      <c s="1" r="Y165"/>
      <c s="1" r="Z165">
        <v>50.0</v>
      </c>
      <c s="1" r="AA165"/>
      <c s="57" r="AB165">
        <v>2305.0</v>
      </c>
      <c s="13" r="AC165"/>
      <c s="57" r="AD165">
        <v>6255.0</v>
      </c>
      <c s="1" r="AE165">
        <v>180.0</v>
      </c>
      <c s="1" r="AF165"/>
      <c s="1" r="AG165">
        <v>943.0</v>
      </c>
      <c s="1" r="AH165"/>
      <c s="1" r="AI165"/>
      <c s="1" r="AJ165"/>
      <c s="57" r="AK165">
        <v>7378.0</v>
      </c>
      <c s="13" r="AL165"/>
      <c s="57" r="AM165">
        <v>4880.0</v>
      </c>
      <c s="1" r="AN165"/>
      <c s="1" r="AO165">
        <v>170.0</v>
      </c>
      <c s="1" r="AP165"/>
      <c s="1" r="AQ165"/>
      <c s="1" r="AR165"/>
      <c s="1" r="AS165">
        <v>938.0</v>
      </c>
      <c s="1" r="AT165"/>
      <c s="57" r="AU165">
        <v>5988.0</v>
      </c>
      <c s="13" r="AV165"/>
      <c s="57" r="AW165">
        <v>2597.0</v>
      </c>
      <c s="50" r="AX165"/>
      <c s="57" r="AY165">
        <v>14391.0</v>
      </c>
      <c s="1" r="AZ165"/>
      <c s="1" r="BA165"/>
      <c s="1" r="BB165"/>
      <c s="1" r="BC165"/>
      <c s="1" r="BD165"/>
      <c s="1" r="BE165">
        <v>950.0</v>
      </c>
      <c s="57" r="BF165">
        <v>15341.0</v>
      </c>
      <c s="13" r="BG165"/>
      <c s="1" r="BH165">
        <v>183.0</v>
      </c>
      <c s="57" r="BI165">
        <v>1743.0</v>
      </c>
      <c s="1" r="BJ165">
        <v>252.0</v>
      </c>
      <c s="1" r="BK165"/>
      <c s="1" r="BL165">
        <v>2.0</v>
      </c>
      <c s="1" r="BM165">
        <v>40.0</v>
      </c>
      <c s="1" r="BN165"/>
      <c s="1" r="BO165">
        <v>7.0</v>
      </c>
      <c s="1" r="BP165"/>
      <c s="57" r="BQ165">
        <v>2227.0</v>
      </c>
      <c s="13" r="BR165"/>
      <c s="57" r="BS165">
        <v>6192.0</v>
      </c>
      <c s="1" r="BT165">
        <v>131.0</v>
      </c>
      <c s="1" r="BU165"/>
      <c s="57" r="BV165">
        <v>1136.0</v>
      </c>
      <c s="1" r="BW165"/>
      <c s="1" r="BX165"/>
      <c s="1" r="BY165"/>
      <c s="57" r="BZ165">
        <v>7459.0</v>
      </c>
      <c s="13" r="CA165"/>
      <c s="57" r="CB165">
        <v>4283.0</v>
      </c>
      <c s="1" r="CC165"/>
      <c s="1" r="CD165">
        <v>129.0</v>
      </c>
      <c s="1" r="CE165"/>
      <c s="1" r="CF165"/>
      <c s="1" r="CG165"/>
      <c s="1" r="CH165">
        <v>362.0</v>
      </c>
      <c s="1" r="CI165"/>
      <c s="57" r="CJ165">
        <v>4774.0</v>
      </c>
      <c s="13" r="CK165"/>
      <c s="57" r="CL165">
        <v>2040.0</v>
      </c>
      <c s="12" r="CM165"/>
      <c s="51" r="CN165"/>
      <c s="57" r="CO165">
        <v>2890.0</v>
      </c>
      <c s="57" r="CP165">
        <v>1338.0</v>
      </c>
      <c s="1" r="CQ165">
        <v>55.0</v>
      </c>
      <c s="57" r="CR165">
        <v>2341.0</v>
      </c>
      <c s="57" r="CS165">
        <v>6624.0</v>
      </c>
      <c s="13" r="CT165"/>
      <c s="57" r="CU165">
        <v>2572.0</v>
      </c>
      <c s="57" r="CV165">
        <v>2285.0</v>
      </c>
      <c s="57" r="CW165">
        <v>1586.0</v>
      </c>
      <c s="57" r="CX165">
        <v>1584.0</v>
      </c>
      <c s="1" r="CY165">
        <v>200.0</v>
      </c>
      <c s="1" r="CZ165">
        <v>110.0</v>
      </c>
      <c s="1" r="DA165"/>
      <c s="1" r="DB165"/>
      <c s="1" r="DC165"/>
      <c s="1" r="DD165">
        <v>8337.0</v>
      </c>
      <c s="13" r="DE165"/>
      <c s="57" r="DF165">
        <v>8134.0</v>
      </c>
      <c s="1" r="DG165">
        <v>746.0</v>
      </c>
      <c s="1" r="DH165"/>
      <c s="57" r="DI165">
        <v>1342.0</v>
      </c>
      <c s="1" r="DJ165">
        <v>520.0</v>
      </c>
      <c s="1" r="DK165"/>
      <c s="1" r="DL165"/>
      <c s="57" r="DM165">
        <v>10742.0</v>
      </c>
      <c s="13" r="DN165"/>
      <c s="57" r="DO165">
        <v>4105.0</v>
      </c>
      <c s="1" r="DP165"/>
      <c s="1" r="DQ165"/>
      <c s="1" r="DR165"/>
      <c s="1" r="DS165"/>
      <c s="1" r="DT165"/>
      <c s="1" r="DU165">
        <v>536.0</v>
      </c>
      <c s="1" r="DV165"/>
      <c s="1" r="DW165">
        <v>4641.0</v>
      </c>
      <c s="13" r="DX165"/>
      <c s="57" r="DY165">
        <v>2850.0</v>
      </c>
      <c s="50" r="DZ165"/>
      <c s="57" r="EA165">
        <v>2835.0</v>
      </c>
      <c s="57" r="EB165">
        <v>1201.0</v>
      </c>
      <c s="1" r="EC165">
        <v>63.0</v>
      </c>
      <c s="57" r="ED165">
        <v>2111.0</v>
      </c>
      <c s="57" r="EE165">
        <v>6210.0</v>
      </c>
      <c s="13" r="EF165"/>
      <c s="57" r="EG165">
        <v>2845.0</v>
      </c>
      <c s="57" r="EH165">
        <v>2196.0</v>
      </c>
      <c s="57" r="EI165">
        <v>1529.0</v>
      </c>
      <c s="57" r="EJ165">
        <v>1674.0</v>
      </c>
      <c s="1" r="EK165">
        <v>206.0</v>
      </c>
      <c s="1" r="EL165">
        <v>125.0</v>
      </c>
      <c s="1" r="EM165"/>
      <c s="1" r="EN165"/>
      <c s="1" r="EO165"/>
      <c s="57" r="EP165">
        <v>8575.0</v>
      </c>
      <c s="13" r="EQ165"/>
      <c s="57" r="ER165">
        <v>8464.0</v>
      </c>
      <c s="1" r="ES165">
        <v>716.0</v>
      </c>
      <c s="1" r="ET165"/>
      <c s="57" r="EU165">
        <v>1571.0</v>
      </c>
      <c s="1" r="EV165">
        <v>520.0</v>
      </c>
      <c s="1" r="EW165"/>
      <c s="1" r="EX165"/>
      <c s="57" r="EY165">
        <v>11271.0</v>
      </c>
      <c s="13" r="EZ165"/>
      <c s="57" r="FA165">
        <v>3340.0</v>
      </c>
      <c s="1" r="FB165"/>
      <c s="1" r="FC165"/>
      <c s="1" r="FD165"/>
      <c s="1" r="FE165"/>
      <c s="1" r="FF165"/>
      <c s="1" r="FG165">
        <v>106.0</v>
      </c>
      <c s="1" r="FH165"/>
      <c s="57" r="FI165">
        <v>3446.0</v>
      </c>
      <c s="13" r="FJ165"/>
      <c s="57" r="FK165">
        <v>2345.0</v>
      </c>
      <c s="5" r="FL165"/>
      <c s="57" r="FM165">
        <v>33194.0</v>
      </c>
      <c s="1" r="FN165"/>
      <c s="1" r="FO165"/>
      <c s="44" r="FP165"/>
      <c s="57" r="FQ165">
        <v>33194.0</v>
      </c>
      <c s="1" r="FR165"/>
      <c s="1" r="FS165"/>
      <c s="44" r="FT165"/>
      <c t="s" s="1" r="FU165">
        <v>87</v>
      </c>
      <c s="5" r="FV165"/>
      <c s="57" r="FW165">
        <v>31841.0</v>
      </c>
      <c s="1" r="FX165"/>
      <c s="1" r="FY165"/>
      <c s="44" r="FZ165"/>
      <c s="57" r="GA165">
        <v>31847.0</v>
      </c>
      <c s="1" r="GB165"/>
      <c s="1" r="GC165"/>
      <c s="44" r="GD165"/>
      <c s="57" r="GE165">
        <v>-6.0</v>
      </c>
    </row>
    <row customHeight="1" r="166" ht="15.75">
      <c s="47" r="A166">
        <v>153.0</v>
      </c>
      <c t="s" s="48" r="B166">
        <v>91</v>
      </c>
      <c t="s" s="56" r="C166">
        <v>257</v>
      </c>
      <c s="48" r="D166"/>
      <c s="48" r="E166"/>
      <c s="48" r="F166"/>
      <c s="48" r="G166"/>
      <c s="48" r="H166"/>
      <c s="48" r="I166"/>
      <c s="57" r="J166">
        <v>38852.0</v>
      </c>
      <c s="1" r="K166">
        <v>306.0</v>
      </c>
      <c s="1" r="L166"/>
      <c s="1" r="M166"/>
      <c s="1" r="N166"/>
      <c s="1" r="O166">
        <v>400.0</v>
      </c>
      <c s="57" r="P166">
        <v>8211.0</v>
      </c>
      <c s="57" r="Q166">
        <v>47769.0</v>
      </c>
      <c s="13" r="R166"/>
      <c s="1" r="S166">
        <v>832.0</v>
      </c>
      <c s="57" r="T166">
        <v>1052.0</v>
      </c>
      <c s="57" r="U166">
        <v>1970.0</v>
      </c>
      <c s="1" r="V166">
        <v>50.0</v>
      </c>
      <c s="1" r="W166"/>
      <c s="1" r="X166">
        <v>384.0</v>
      </c>
      <c s="1" r="Y166"/>
      <c s="1" r="Z166"/>
      <c s="1" r="AA166">
        <v>640.0</v>
      </c>
      <c s="57" r="AB166">
        <v>4928.0</v>
      </c>
      <c s="13" r="AC166"/>
      <c s="57" r="AD166">
        <v>18205.0</v>
      </c>
      <c s="57" r="AE166">
        <v>2061.0</v>
      </c>
      <c s="1" r="AF166">
        <v>20.0</v>
      </c>
      <c s="57" r="AG166">
        <v>3617.0</v>
      </c>
      <c s="1" r="AH166">
        <v>328.0</v>
      </c>
      <c s="1" r="AI166"/>
      <c s="1" r="AJ166">
        <v>16.0</v>
      </c>
      <c s="57" r="AK166">
        <v>24247.0</v>
      </c>
      <c s="13" r="AL166"/>
      <c s="1" r="AM166"/>
      <c s="1" r="AN166"/>
      <c s="1" r="AO166">
        <v>160.0</v>
      </c>
      <c s="57" r="AP166">
        <v>6250.0</v>
      </c>
      <c s="1" r="AQ166"/>
      <c s="1" r="AR166"/>
      <c s="57" r="AS166">
        <v>5320.0</v>
      </c>
      <c s="1" r="AT166"/>
      <c s="57" r="AU166">
        <v>11730.0</v>
      </c>
      <c s="13" r="AV166"/>
      <c s="1" r="AW166">
        <v>454.0</v>
      </c>
      <c s="50" r="AX166"/>
      <c s="57" r="AY166">
        <v>38641.0</v>
      </c>
      <c s="1" r="AZ166">
        <v>364.0</v>
      </c>
      <c s="1" r="BA166"/>
      <c s="1" r="BB166"/>
      <c s="1" r="BC166"/>
      <c s="1" r="BD166">
        <v>756.0</v>
      </c>
      <c s="57" r="BE166">
        <v>8902.0</v>
      </c>
      <c s="57" r="BF166">
        <v>48663.0</v>
      </c>
      <c s="13" r="BG166"/>
      <c s="1" r="BH166">
        <v>915.0</v>
      </c>
      <c s="1" r="BI166">
        <v>849.0</v>
      </c>
      <c s="57" r="BJ166">
        <v>3038.0</v>
      </c>
      <c s="1" r="BK166">
        <v>25.0</v>
      </c>
      <c s="1" r="BL166"/>
      <c s="1" r="BM166">
        <v>457.0</v>
      </c>
      <c s="1" r="BN166"/>
      <c s="1" r="BO166"/>
      <c s="1" r="BP166">
        <v>681.0</v>
      </c>
      <c s="57" r="BQ166">
        <v>5965.0</v>
      </c>
      <c s="13" r="BR166"/>
      <c s="57" r="BS166">
        <v>20045.0</v>
      </c>
      <c s="57" r="BT166">
        <v>2374.0</v>
      </c>
      <c s="1" r="BU166">
        <v>1.0</v>
      </c>
      <c s="57" r="BV166">
        <v>4311.0</v>
      </c>
      <c s="1" r="BW166">
        <v>328.0</v>
      </c>
      <c s="1" r="BX166"/>
      <c s="1" r="BY166">
        <v>63.0</v>
      </c>
      <c s="57" r="BZ166">
        <v>27122.0</v>
      </c>
      <c s="13" r="CA166"/>
      <c s="1" r="CB166"/>
      <c s="1" r="CC166"/>
      <c s="1" r="CD166">
        <v>96.0</v>
      </c>
      <c s="57" r="CE166">
        <v>8077.0</v>
      </c>
      <c s="1" r="CF166"/>
      <c s="1" r="CG166"/>
      <c s="57" r="CH166">
        <v>5744.0</v>
      </c>
      <c s="1" r="CI166"/>
      <c s="57" r="CJ166">
        <v>13917.0</v>
      </c>
      <c s="13" r="CK166"/>
      <c s="57" r="CL166">
        <v>1464.0</v>
      </c>
      <c s="12" r="CM166"/>
      <c s="51" r="CN166"/>
      <c s="57" r="CO166">
        <v>5056.0</v>
      </c>
      <c s="57" r="CP166">
        <v>2842.0</v>
      </c>
      <c s="1" r="CQ166">
        <v>170.0</v>
      </c>
      <c s="57" r="CR166">
        <v>2700.0</v>
      </c>
      <c s="57" r="CS166">
        <v>10768.0</v>
      </c>
      <c s="13" r="CT166"/>
      <c s="57" r="CU166">
        <v>4049.0</v>
      </c>
      <c s="57" r="CV166">
        <v>2494.0</v>
      </c>
      <c s="57" r="CW166">
        <v>2350.0</v>
      </c>
      <c s="1" r="CX166">
        <v>597.0</v>
      </c>
      <c s="1" r="CY166"/>
      <c s="57" r="CZ166">
        <v>3545.0</v>
      </c>
      <c s="1" r="DA166"/>
      <c s="1" r="DB166"/>
      <c s="1" r="DC166">
        <v>599.0</v>
      </c>
      <c s="1" r="DD166">
        <v>13634.0</v>
      </c>
      <c s="13" r="DE166"/>
      <c s="57" r="DF166">
        <v>24973.0</v>
      </c>
      <c s="57" r="DG166">
        <v>5397.0</v>
      </c>
      <c s="1" r="DH166">
        <v>222.0</v>
      </c>
      <c s="57" r="DI166">
        <v>6931.0</v>
      </c>
      <c s="1" r="DJ166">
        <v>608.0</v>
      </c>
      <c s="1" r="DK166"/>
      <c s="1" r="DL166">
        <v>124.0</v>
      </c>
      <c s="57" r="DM166">
        <v>38255.0</v>
      </c>
      <c s="13" r="DN166"/>
      <c t="s" s="1" r="DO166">
        <v>87</v>
      </c>
      <c s="1" r="DP166"/>
      <c s="1" r="DQ166">
        <v>32.0</v>
      </c>
      <c s="57" r="DR166">
        <v>7535.0</v>
      </c>
      <c s="1" r="DS166"/>
      <c s="1" r="DT166"/>
      <c s="57" r="DU166">
        <v>5320.0</v>
      </c>
      <c s="1" r="DV166"/>
      <c s="1" r="DW166">
        <v>12887.0</v>
      </c>
      <c s="13" r="DX166"/>
      <c s="57" r="DY166">
        <v>13584.0</v>
      </c>
      <c s="50" r="DZ166"/>
      <c s="57" r="EA166">
        <v>5643.0</v>
      </c>
      <c s="57" r="EB166">
        <v>3459.0</v>
      </c>
      <c s="1" r="EC166">
        <v>96.0</v>
      </c>
      <c s="57" r="ED166">
        <v>2472.0</v>
      </c>
      <c s="57" r="EE166">
        <v>11670.0</v>
      </c>
      <c s="13" r="EF166"/>
      <c s="57" r="EG166">
        <v>4319.0</v>
      </c>
      <c s="57" r="EH166">
        <v>2356.0</v>
      </c>
      <c s="57" r="EI166">
        <v>2738.0</v>
      </c>
      <c s="1" r="EJ166">
        <v>547.0</v>
      </c>
      <c s="1" r="EK166"/>
      <c s="57" r="EL166">
        <v>3894.0</v>
      </c>
      <c s="1" r="EM166"/>
      <c s="1" r="EN166"/>
      <c s="1" r="EO166">
        <v>642.0</v>
      </c>
      <c s="57" r="EP166">
        <v>14496.0</v>
      </c>
      <c s="13" r="EQ166"/>
      <c s="57" r="ER166">
        <v>26177.0</v>
      </c>
      <c s="57" r="ES166">
        <v>5930.0</v>
      </c>
      <c s="1" r="ET166">
        <v>199.0</v>
      </c>
      <c s="57" r="EU166">
        <v>7777.0</v>
      </c>
      <c s="1" r="EV166">
        <v>604.0</v>
      </c>
      <c s="1" r="EW166"/>
      <c s="1" r="EX166">
        <v>190.0</v>
      </c>
      <c s="57" r="EY166">
        <v>40877.0</v>
      </c>
      <c s="13" r="EZ166"/>
      <c t="s" s="1" r="FA166">
        <v>87</v>
      </c>
      <c s="1" r="FB166"/>
      <c s="1" r="FC166">
        <v>2.0</v>
      </c>
      <c s="57" r="FD166">
        <v>9597.0</v>
      </c>
      <c s="1" r="FE166"/>
      <c s="1" r="FF166"/>
      <c s="57" r="FG166">
        <v>5350.0</v>
      </c>
      <c s="1" r="FH166"/>
      <c s="57" r="FI166">
        <v>14949.0</v>
      </c>
      <c s="13" r="FJ166"/>
      <c s="57" r="FK166">
        <v>15056.0</v>
      </c>
      <c s="5" r="FL166"/>
      <c s="57" r="FM166">
        <v>89128.0</v>
      </c>
      <c s="1" r="FN166"/>
      <c s="1" r="FO166"/>
      <c s="44" r="FP166"/>
      <c s="57" r="FQ166">
        <v>89128.0</v>
      </c>
      <c s="1" r="FR166"/>
      <c s="1" r="FS166"/>
      <c s="44" r="FT166"/>
      <c t="s" s="1" r="FU166">
        <v>87</v>
      </c>
      <c s="5" r="FV166"/>
      <c s="57" r="FW166">
        <v>97131.0</v>
      </c>
      <c s="1" r="FX166"/>
      <c s="1" r="FY166"/>
      <c s="44" r="FZ166"/>
      <c s="57" r="GA166">
        <v>97048.0</v>
      </c>
      <c s="1" r="GB166"/>
      <c s="1" r="GC166"/>
      <c s="44" r="GD166"/>
      <c s="57" r="GE166">
        <v>83.0</v>
      </c>
    </row>
    <row customHeight="1" r="167" ht="15.75">
      <c s="47" r="A167">
        <v>154.0</v>
      </c>
      <c t="s" s="48" r="B167">
        <v>81</v>
      </c>
      <c t="s" s="56" r="C167">
        <v>259</v>
      </c>
      <c s="48" r="D167"/>
      <c s="48" r="E167"/>
      <c s="48" r="F167"/>
      <c s="48" r="G167"/>
      <c s="48" r="H167"/>
      <c s="48" r="I167"/>
      <c s="57" r="J167">
        <v>2200.0</v>
      </c>
      <c s="1" r="K167">
        <v>5.0</v>
      </c>
      <c s="1" r="L167">
        <v>240.0</v>
      </c>
      <c s="1" r="M167"/>
      <c s="1" r="N167"/>
      <c s="1" r="O167">
        <v>150.0</v>
      </c>
      <c s="57" r="P167">
        <v>5177.0</v>
      </c>
      <c s="57" r="Q167">
        <v>7772.0</v>
      </c>
      <c s="13" r="R167"/>
      <c s="1" r="S167">
        <v>49.0</v>
      </c>
      <c s="1" r="T167">
        <v>23.0</v>
      </c>
      <c s="1" r="U167">
        <v>20.0</v>
      </c>
      <c s="1" r="V167">
        <v>230.0</v>
      </c>
      <c s="1" r="W167"/>
      <c s="1" r="X167">
        <v>3.0</v>
      </c>
      <c s="1" r="Y167"/>
      <c s="1" r="Z167"/>
      <c s="1" r="AA167"/>
      <c s="1" r="AB167">
        <v>325.0</v>
      </c>
      <c s="13" r="AC167"/>
      <c s="57" r="AD167">
        <v>4839.0</v>
      </c>
      <c s="1" r="AE167">
        <v>40.0</v>
      </c>
      <c s="1" r="AF167">
        <v>18.0</v>
      </c>
      <c s="1" r="AG167">
        <v>705.0</v>
      </c>
      <c s="1" r="AH167">
        <v>75.0</v>
      </c>
      <c s="1" r="AI167"/>
      <c s="1" r="AJ167"/>
      <c s="57" r="AK167">
        <v>5677.0</v>
      </c>
      <c s="13" r="AL167"/>
      <c s="57" r="AM167">
        <v>1130.0</v>
      </c>
      <c s="1" r="AN167"/>
      <c s="1" r="AO167">
        <v>70.0</v>
      </c>
      <c s="1" r="AP167"/>
      <c s="1" r="AQ167"/>
      <c s="57" r="AR167">
        <v>3819.0</v>
      </c>
      <c s="1" r="AS167">
        <v>1.0</v>
      </c>
      <c s="1" r="AT167"/>
      <c s="57" r="AU167">
        <v>5020.0</v>
      </c>
      <c s="13" r="AV167"/>
      <c t="s" s="1" r="AW167">
        <v>87</v>
      </c>
      <c s="50" r="AX167"/>
      <c s="57" r="AY167">
        <v>1586.0</v>
      </c>
      <c s="1" r="AZ167">
        <v>3.0</v>
      </c>
      <c s="1" r="BA167">
        <v>245.0</v>
      </c>
      <c s="1" r="BB167"/>
      <c s="1" r="BC167"/>
      <c s="1" r="BD167">
        <v>72.0</v>
      </c>
      <c s="57" r="BE167">
        <v>5219.0</v>
      </c>
      <c s="57" r="BF167">
        <v>7125.0</v>
      </c>
      <c s="13" r="BG167"/>
      <c s="1" r="BH167">
        <v>8.0</v>
      </c>
      <c s="1" r="BI167">
        <v>23.0</v>
      </c>
      <c s="1" r="BJ167">
        <v>12.0</v>
      </c>
      <c s="1" r="BK167">
        <v>124.0</v>
      </c>
      <c s="1" r="BL167"/>
      <c s="1" r="BM167">
        <v>5.0</v>
      </c>
      <c s="1" r="BN167"/>
      <c s="1" r="BO167"/>
      <c s="1" r="BP167"/>
      <c s="1" r="BQ167">
        <v>172.0</v>
      </c>
      <c s="13" r="BR167"/>
      <c s="57" r="BS167">
        <v>5283.0</v>
      </c>
      <c s="1" r="BT167">
        <v>23.0</v>
      </c>
      <c s="1" r="BU167"/>
      <c s="1" r="BV167">
        <v>758.0</v>
      </c>
      <c s="1" r="BW167"/>
      <c s="1" r="BX167"/>
      <c s="1" r="BY167"/>
      <c s="57" r="BZ167">
        <v>6064.0</v>
      </c>
      <c s="13" r="CA167"/>
      <c s="57" r="CB167">
        <v>1052.0</v>
      </c>
      <c s="1" r="CC167"/>
      <c s="1" r="CD167">
        <v>51.0</v>
      </c>
      <c s="1" r="CE167"/>
      <c s="1" r="CF167"/>
      <c s="57" r="CG167">
        <v>3481.0</v>
      </c>
      <c s="1" r="CH167"/>
      <c s="1" r="CI167"/>
      <c s="57" r="CJ167">
        <v>4584.0</v>
      </c>
      <c s="13" r="CK167"/>
      <c t="s" s="1" r="CL167">
        <v>87</v>
      </c>
      <c s="12" r="CM167"/>
      <c s="51" r="CN167"/>
      <c s="57" r="CO167">
        <v>1814.0</v>
      </c>
      <c s="57" r="CP167">
        <v>1054.0</v>
      </c>
      <c s="1" r="CQ167">
        <v>45.0</v>
      </c>
      <c s="1" r="CR167"/>
      <c s="57" r="CS167">
        <v>2913.0</v>
      </c>
      <c s="13" r="CT167"/>
      <c s="1" r="CU167">
        <v>455.0</v>
      </c>
      <c s="1" r="CV167">
        <v>202.0</v>
      </c>
      <c s="1" r="CW167">
        <v>607.0</v>
      </c>
      <c s="1" r="CX167">
        <v>602.0</v>
      </c>
      <c s="1" r="CY167">
        <v>15.0</v>
      </c>
      <c s="1" r="CZ167">
        <v>132.0</v>
      </c>
      <c s="1" r="DA167">
        <v>5.0</v>
      </c>
      <c s="1" r="DB167"/>
      <c s="1" r="DC167"/>
      <c s="1" r="DD167">
        <v>2018.0</v>
      </c>
      <c s="13" r="DE167"/>
      <c s="57" r="DF167">
        <v>5235.0</v>
      </c>
      <c s="1" r="DG167">
        <v>192.0</v>
      </c>
      <c s="1" r="DH167">
        <v>12.0</v>
      </c>
      <c s="1" r="DI167">
        <v>962.0</v>
      </c>
      <c s="1" r="DJ167">
        <v>8.0</v>
      </c>
      <c s="1" r="DK167"/>
      <c s="1" r="DL167">
        <v>25.0</v>
      </c>
      <c s="57" r="DM167">
        <v>6434.0</v>
      </c>
      <c s="13" r="DN167"/>
      <c s="57" r="DO167">
        <v>1148.0</v>
      </c>
      <c s="1" r="DP167"/>
      <c s="1" r="DQ167">
        <v>16.0</v>
      </c>
      <c s="1" r="DR167"/>
      <c s="1" r="DS167"/>
      <c s="57" r="DT167">
        <v>3268.0</v>
      </c>
      <c s="1" r="DU167">
        <v>739.0</v>
      </c>
      <c s="1" r="DV167"/>
      <c s="1" r="DW167">
        <v>5171.0</v>
      </c>
      <c s="13" r="DX167"/>
      <c s="57" r="DY167">
        <v>2258.0</v>
      </c>
      <c s="50" r="DZ167"/>
      <c s="57" r="EA167">
        <v>1832.0</v>
      </c>
      <c s="57" r="EB167">
        <v>1055.0</v>
      </c>
      <c s="1" r="EC167">
        <v>34.0</v>
      </c>
      <c s="1" r="ED167"/>
      <c s="57" r="EE167">
        <v>2921.0</v>
      </c>
      <c s="13" r="EF167"/>
      <c s="1" r="EG167">
        <v>445.0</v>
      </c>
      <c s="1" r="EH167">
        <v>172.0</v>
      </c>
      <c s="1" r="EI167">
        <v>561.0</v>
      </c>
      <c s="1" r="EJ167">
        <v>537.0</v>
      </c>
      <c s="1" r="EK167">
        <v>15.0</v>
      </c>
      <c s="1" r="EL167">
        <v>174.0</v>
      </c>
      <c s="1" r="EM167"/>
      <c s="1" r="EN167"/>
      <c s="1" r="EO167"/>
      <c s="57" r="EP167">
        <v>1904.0</v>
      </c>
      <c s="13" r="EQ167"/>
      <c s="57" r="ER167">
        <v>5165.0</v>
      </c>
      <c s="1" r="ES167">
        <v>172.0</v>
      </c>
      <c s="1" r="ET167">
        <v>7.0</v>
      </c>
      <c s="57" r="EU167">
        <v>1031.0</v>
      </c>
      <c s="1" r="EV167">
        <v>13.0</v>
      </c>
      <c s="1" r="EW167"/>
      <c s="1" r="EX167">
        <v>25.0</v>
      </c>
      <c s="57" r="EY167">
        <v>6413.0</v>
      </c>
      <c s="13" r="EZ167"/>
      <c s="57" r="FA167">
        <v>1092.0</v>
      </c>
      <c s="1" r="FB167"/>
      <c s="1" r="FC167">
        <v>14.0</v>
      </c>
      <c s="1" r="FD167"/>
      <c s="1" r="FE167"/>
      <c s="57" r="FF167">
        <v>3364.0</v>
      </c>
      <c s="1" r="FG167">
        <v>750.0</v>
      </c>
      <c s="1" r="FH167"/>
      <c s="57" r="FI167">
        <v>5220.0</v>
      </c>
      <c s="13" r="FJ167"/>
      <c s="57" r="FK167">
        <v>1642.0</v>
      </c>
      <c s="5" r="FL167"/>
      <c s="57" r="FM167">
        <v>18794.0</v>
      </c>
      <c s="1" r="FN167"/>
      <c s="1" r="FO167"/>
      <c s="44" r="FP167"/>
      <c s="57" r="FQ167">
        <v>18794.0</v>
      </c>
      <c s="1" r="FR167"/>
      <c s="1" r="FS167"/>
      <c s="44" r="FT167"/>
      <c t="s" s="1" r="FU167">
        <v>87</v>
      </c>
      <c s="5" r="FV167"/>
      <c s="57" r="FW167">
        <v>17945.0</v>
      </c>
      <c s="1" r="FX167"/>
      <c s="1" r="FY167"/>
      <c s="44" r="FZ167"/>
      <c s="57" r="GA167">
        <v>18100.0</v>
      </c>
      <c s="1" r="GB167"/>
      <c s="1" r="GC167"/>
      <c s="44" r="GD167"/>
      <c s="57" r="GE167">
        <v>-155.0</v>
      </c>
    </row>
    <row customHeight="1" r="168" ht="15.75">
      <c s="47" r="A168">
        <v>155.0</v>
      </c>
      <c t="s" s="48" r="B168">
        <v>91</v>
      </c>
      <c t="s" s="56" r="C168">
        <v>260</v>
      </c>
      <c s="48" r="D168"/>
      <c s="48" r="E168"/>
      <c s="48" r="F168"/>
      <c s="48" r="G168"/>
      <c s="48" r="H168"/>
      <c s="48" r="I168"/>
      <c s="57" r="J168">
        <v>4230.0</v>
      </c>
      <c s="1" r="K168">
        <v>20.0</v>
      </c>
      <c s="1" r="L168">
        <v>480.0</v>
      </c>
      <c s="1" r="M168"/>
      <c s="1" r="N168"/>
      <c s="1" r="O168"/>
      <c s="57" r="P168">
        <v>4545.0</v>
      </c>
      <c s="57" r="Q168">
        <v>9275.0</v>
      </c>
      <c s="13" r="R168"/>
      <c s="1" r="S168">
        <v>4.0</v>
      </c>
      <c s="1" r="T168"/>
      <c s="1" r="U168"/>
      <c s="1" r="V168"/>
      <c s="1" r="W168"/>
      <c s="1" r="X168">
        <v>604.0</v>
      </c>
      <c s="1" r="Y168"/>
      <c s="1" r="Z168"/>
      <c s="1" r="AA168"/>
      <c s="1" r="AB168">
        <v>608.0</v>
      </c>
      <c s="13" r="AC168"/>
      <c s="57" r="AD168">
        <v>1603.0</v>
      </c>
      <c s="1" r="AE168">
        <v>30.0</v>
      </c>
      <c s="1" r="AF168"/>
      <c s="1" r="AG168">
        <v>867.0</v>
      </c>
      <c s="1" r="AH168"/>
      <c s="1" r="AI168"/>
      <c s="1" r="AJ168"/>
      <c s="57" r="AK168">
        <v>2500.0</v>
      </c>
      <c s="13" r="AL168"/>
      <c s="1" r="AM168"/>
      <c s="1" r="AN168"/>
      <c s="1" r="AO168"/>
      <c s="1" r="AP168"/>
      <c s="1" r="AQ168"/>
      <c s="1" r="AR168"/>
      <c s="1" r="AS168"/>
      <c s="1" r="AT168"/>
      <c t="s" s="1" r="AU168">
        <v>87</v>
      </c>
      <c s="13" r="AV168"/>
      <c t="s" s="1" r="AW168">
        <v>87</v>
      </c>
      <c s="50" r="AX168"/>
      <c s="57" r="AY168">
        <v>4458.0</v>
      </c>
      <c s="1" r="AZ168">
        <v>3.0</v>
      </c>
      <c s="1" r="BA168">
        <v>388.0</v>
      </c>
      <c s="1" r="BB168"/>
      <c s="1" r="BC168"/>
      <c s="1" r="BD168"/>
      <c s="57" r="BE168">
        <v>5562.0</v>
      </c>
      <c s="57" r="BF168">
        <v>10411.0</v>
      </c>
      <c s="13" r="BG168"/>
      <c s="1" r="BH168"/>
      <c s="1" r="BI168">
        <v>22.0</v>
      </c>
      <c s="1" r="BJ168">
        <v>16.0</v>
      </c>
      <c s="1" r="BK168"/>
      <c s="1" r="BL168"/>
      <c s="1" r="BM168">
        <v>758.0</v>
      </c>
      <c s="1" r="BN168"/>
      <c s="1" r="BO168"/>
      <c s="1" r="BP168"/>
      <c s="1" r="BQ168">
        <v>796.0</v>
      </c>
      <c s="13" r="BR168"/>
      <c s="57" r="BS168">
        <v>1371.0</v>
      </c>
      <c s="1" r="BT168">
        <v>316.0</v>
      </c>
      <c s="1" r="BU168"/>
      <c s="57" r="BV168">
        <v>1123.0</v>
      </c>
      <c s="1" r="BW168"/>
      <c s="1" r="BX168"/>
      <c s="1" r="BY168"/>
      <c s="57" r="BZ168">
        <v>2810.0</v>
      </c>
      <c s="13" r="CA168"/>
      <c s="1" r="CB168"/>
      <c s="1" r="CC168"/>
      <c s="1" r="CD168"/>
      <c s="1" r="CE168"/>
      <c s="1" r="CF168"/>
      <c s="1" r="CG168"/>
      <c s="1" r="CH168">
        <v>167.0</v>
      </c>
      <c s="1" r="CI168"/>
      <c s="1" r="CJ168">
        <v>167.0</v>
      </c>
      <c s="13" r="CK168"/>
      <c s="1" r="CL168">
        <v>250.0</v>
      </c>
      <c s="12" r="CM168"/>
      <c s="51" r="CN168"/>
      <c s="57" r="CO168">
        <v>1369.0</v>
      </c>
      <c s="1" r="CP168">
        <v>877.0</v>
      </c>
      <c s="1" r="CQ168">
        <v>330.0</v>
      </c>
      <c s="57" r="CR168">
        <v>1085.0</v>
      </c>
      <c s="57" r="CS168">
        <v>3661.0</v>
      </c>
      <c s="13" r="CT168"/>
      <c s="1" r="CU168">
        <v>786.0</v>
      </c>
      <c s="1" r="CV168">
        <v>107.0</v>
      </c>
      <c s="1" r="CW168">
        <v>253.0</v>
      </c>
      <c s="57" r="CX168">
        <v>1026.0</v>
      </c>
      <c s="1" r="CY168">
        <v>30.0</v>
      </c>
      <c s="1" r="CZ168">
        <v>357.0</v>
      </c>
      <c s="1" r="DA168"/>
      <c s="1" r="DB168"/>
      <c s="1" r="DC168"/>
      <c s="1" r="DD168">
        <v>2559.0</v>
      </c>
      <c s="13" r="DE168"/>
      <c s="57" r="DF168">
        <v>1715.0</v>
      </c>
      <c s="1" r="DG168">
        <v>226.0</v>
      </c>
      <c s="1" r="DH168">
        <v>16.0</v>
      </c>
      <c s="57" r="DI168">
        <v>1624.0</v>
      </c>
      <c s="1" r="DJ168"/>
      <c s="1" r="DK168"/>
      <c s="1" r="DL168">
        <v>8.0</v>
      </c>
      <c s="57" r="DM168">
        <v>3589.0</v>
      </c>
      <c s="13" r="DN168"/>
      <c t="s" s="1" r="DO168">
        <v>87</v>
      </c>
      <c s="1" r="DP168"/>
      <c s="1" r="DQ168"/>
      <c s="1" r="DR168"/>
      <c s="1" r="DS168"/>
      <c s="1" r="DT168"/>
      <c s="1" r="DU168">
        <v>555.0</v>
      </c>
      <c s="1" r="DV168"/>
      <c s="1" r="DW168">
        <v>555.0</v>
      </c>
      <c s="13" r="DX168"/>
      <c s="57" r="DY168">
        <v>2019.0</v>
      </c>
      <c s="50" r="DZ168"/>
      <c s="57" r="EA168">
        <v>1306.0</v>
      </c>
      <c s="1" r="EB168">
        <v>938.0</v>
      </c>
      <c s="1" r="EC168">
        <v>348.0</v>
      </c>
      <c s="57" r="ED168">
        <v>1102.0</v>
      </c>
      <c s="57" r="EE168">
        <v>3694.0</v>
      </c>
      <c s="13" r="EF168"/>
      <c s="1" r="EG168">
        <v>659.0</v>
      </c>
      <c s="1" r="EH168">
        <v>110.0</v>
      </c>
      <c s="1" r="EI168">
        <v>180.0</v>
      </c>
      <c s="57" r="EJ168">
        <v>1077.0</v>
      </c>
      <c s="1" r="EK168">
        <v>46.0</v>
      </c>
      <c s="1" r="EL168">
        <v>521.0</v>
      </c>
      <c s="1" r="EM168"/>
      <c s="1" r="EN168"/>
      <c s="1" r="EO168"/>
      <c s="57" r="EP168">
        <v>2593.0</v>
      </c>
      <c s="13" r="EQ168"/>
      <c s="57" r="ER168">
        <v>2140.0</v>
      </c>
      <c s="1" r="ES168">
        <v>312.0</v>
      </c>
      <c s="1" r="ET168">
        <v>12.0</v>
      </c>
      <c s="57" r="EU168">
        <v>2055.0</v>
      </c>
      <c s="1" r="EV168"/>
      <c s="1" r="EW168"/>
      <c s="1" r="EX168">
        <v>8.0</v>
      </c>
      <c s="57" r="EY168">
        <v>4527.0</v>
      </c>
      <c s="13" r="EZ168"/>
      <c t="s" s="1" r="FA168">
        <v>87</v>
      </c>
      <c s="1" r="FB168"/>
      <c s="1" r="FC168"/>
      <c s="1" r="FD168"/>
      <c s="1" r="FE168"/>
      <c s="1" r="FF168"/>
      <c s="1" r="FG168">
        <v>546.0</v>
      </c>
      <c s="1" r="FH168"/>
      <c s="1" r="FI168">
        <v>546.0</v>
      </c>
      <c s="13" r="FJ168"/>
      <c s="57" r="FK168">
        <v>4394.0</v>
      </c>
      <c s="5" r="FL168"/>
      <c s="57" r="FM168">
        <v>12383.0</v>
      </c>
      <c s="1" r="FN168"/>
      <c s="1" r="FO168"/>
      <c s="44" r="FP168"/>
      <c s="57" r="FQ168">
        <v>12383.0</v>
      </c>
      <c s="1" r="FR168"/>
      <c s="1" r="FS168"/>
      <c s="44" r="FT168"/>
      <c t="s" s="1" r="FU168">
        <v>87</v>
      </c>
      <c s="5" r="FV168"/>
      <c s="57" r="FW168">
        <v>14434.0</v>
      </c>
      <c s="1" r="FX168"/>
      <c s="1" r="FY168"/>
      <c s="44" r="FZ168"/>
      <c s="57" r="GA168">
        <v>15754.0</v>
      </c>
      <c s="1" r="GB168"/>
      <c s="1" r="GC168"/>
      <c s="44" r="GD168"/>
      <c s="57" r="GE168">
        <v>-1320.0</v>
      </c>
    </row>
    <row customHeight="1" r="169" ht="15.75">
      <c s="47" r="A169">
        <v>156.0</v>
      </c>
      <c t="s" s="48" r="B169">
        <v>97</v>
      </c>
      <c t="s" s="56" r="C169">
        <v>261</v>
      </c>
      <c s="48" r="D169"/>
      <c s="48" r="E169"/>
      <c s="48" r="F169"/>
      <c s="48" r="G169"/>
      <c s="48" r="H169"/>
      <c s="48" r="I169"/>
      <c s="57" r="J169">
        <v>69771.0</v>
      </c>
      <c s="1" r="K169">
        <v>351.0</v>
      </c>
      <c s="1" r="L169"/>
      <c s="1" r="M169"/>
      <c s="1" r="N169"/>
      <c s="1" r="O169"/>
      <c s="57" r="P169">
        <v>15247.0</v>
      </c>
      <c s="57" r="Q169">
        <v>85369.0</v>
      </c>
      <c s="13" r="R169"/>
      <c s="1" r="S169">
        <v>772.0</v>
      </c>
      <c s="57" r="T169">
        <v>6236.0</v>
      </c>
      <c s="57" r="U169">
        <v>1025.0</v>
      </c>
      <c s="1" r="V169">
        <v>115.0</v>
      </c>
      <c s="1" r="W169"/>
      <c s="57" r="X169">
        <v>2075.0</v>
      </c>
      <c s="1" r="Y169"/>
      <c s="1" r="Z169">
        <v>625.0</v>
      </c>
      <c s="1" r="AA169"/>
      <c s="57" r="AB169">
        <v>10848.0</v>
      </c>
      <c s="13" r="AC169"/>
      <c s="57" r="AD169">
        <v>40148.0</v>
      </c>
      <c s="57" r="AE169">
        <v>4816.0</v>
      </c>
      <c s="1" r="AF169">
        <v>204.0</v>
      </c>
      <c s="57" r="AG169">
        <v>8991.0</v>
      </c>
      <c s="1" r="AH169"/>
      <c s="1" r="AI169">
        <v>337.0</v>
      </c>
      <c s="1" r="AJ169"/>
      <c s="57" r="AK169">
        <v>54496.0</v>
      </c>
      <c s="13" r="AL169"/>
      <c s="57" r="AM169">
        <v>17305.0</v>
      </c>
      <c s="1" r="AN169"/>
      <c s="1" r="AO169">
        <v>977.0</v>
      </c>
      <c s="1" r="AP169"/>
      <c s="1" r="AQ169"/>
      <c s="1" r="AR169"/>
      <c s="57" r="AS169">
        <v>4335.0</v>
      </c>
      <c s="1" r="AT169"/>
      <c s="57" r="AU169">
        <v>22617.0</v>
      </c>
      <c s="13" r="AV169"/>
      <c s="1" r="AW169">
        <v>341.0</v>
      </c>
      <c s="50" r="AX169"/>
      <c s="57" r="AY169">
        <v>66145.0</v>
      </c>
      <c s="1" r="AZ169">
        <v>207.0</v>
      </c>
      <c s="1" r="BA169"/>
      <c s="1" r="BB169"/>
      <c s="1" r="BC169"/>
      <c s="1" r="BD169"/>
      <c s="57" r="BE169">
        <v>17262.0</v>
      </c>
      <c s="57" r="BF169">
        <v>83614.0</v>
      </c>
      <c s="13" r="BG169"/>
      <c s="1" r="BH169">
        <v>936.0</v>
      </c>
      <c s="57" r="BI169">
        <v>5917.0</v>
      </c>
      <c s="57" r="BJ169">
        <v>1776.0</v>
      </c>
      <c s="1" r="BK169">
        <v>80.0</v>
      </c>
      <c s="1" r="BL169"/>
      <c s="57" r="BM169">
        <v>1924.0</v>
      </c>
      <c s="1" r="BN169">
        <v>49.0</v>
      </c>
      <c s="1" r="BO169">
        <v>736.0</v>
      </c>
      <c s="1" r="BP169"/>
      <c s="57" r="BQ169">
        <v>11418.0</v>
      </c>
      <c s="13" r="BR169"/>
      <c s="57" r="BS169">
        <v>43841.0</v>
      </c>
      <c s="57" r="BT169">
        <v>4239.0</v>
      </c>
      <c s="1" r="BU169">
        <v>175.0</v>
      </c>
      <c s="57" r="BV169">
        <v>9855.0</v>
      </c>
      <c s="1" r="BW169"/>
      <c s="1" r="BX169">
        <v>370.0</v>
      </c>
      <c s="1" r="BY169"/>
      <c s="57" r="BZ169">
        <v>58480.0</v>
      </c>
      <c s="13" r="CA169"/>
      <c s="57" r="CB169">
        <v>14770.0</v>
      </c>
      <c s="1" r="CC169"/>
      <c s="1" r="CD169">
        <v>942.0</v>
      </c>
      <c s="1" r="CE169"/>
      <c s="1" r="CF169"/>
      <c s="1" r="CG169"/>
      <c s="57" r="CH169">
        <v>3983.0</v>
      </c>
      <c s="1" r="CI169"/>
      <c s="57" r="CJ169">
        <v>19695.0</v>
      </c>
      <c s="13" r="CK169"/>
      <c s="1" r="CL169">
        <v>895.0</v>
      </c>
      <c s="12" r="CM169"/>
      <c s="51" r="CN169"/>
      <c s="57" r="CO169">
        <v>9137.0</v>
      </c>
      <c s="57" r="CP169">
        <v>5650.0</v>
      </c>
      <c s="1" r="CQ169">
        <v>545.0</v>
      </c>
      <c s="57" r="CR169">
        <v>4639.0</v>
      </c>
      <c s="57" r="CS169">
        <v>19971.0</v>
      </c>
      <c s="13" r="CT169"/>
      <c s="57" r="CU169">
        <v>5549.0</v>
      </c>
      <c s="57" r="CV169">
        <v>8506.0</v>
      </c>
      <c s="57" r="CW169">
        <v>2491.0</v>
      </c>
      <c s="57" r="CX169">
        <v>14878.0</v>
      </c>
      <c s="1" r="CY169">
        <v>629.0</v>
      </c>
      <c s="57" r="CZ169">
        <v>3510.0</v>
      </c>
      <c s="1" r="DA169">
        <v>300.0</v>
      </c>
      <c s="1" r="DB169">
        <v>760.0</v>
      </c>
      <c s="1" r="DC169"/>
      <c s="1" r="DD169">
        <v>36623.0</v>
      </c>
      <c s="13" r="DE169"/>
      <c s="57" r="DF169">
        <v>61367.0</v>
      </c>
      <c s="57" r="DG169">
        <v>11028.0</v>
      </c>
      <c s="1" r="DH169">
        <v>402.0</v>
      </c>
      <c s="57" r="DI169">
        <v>13408.0</v>
      </c>
      <c s="57" r="DJ169">
        <v>1865.0</v>
      </c>
      <c s="1" r="DK169">
        <v>499.0</v>
      </c>
      <c s="1" r="DL169"/>
      <c s="57" r="DM169">
        <v>88569.0</v>
      </c>
      <c s="13" r="DN169"/>
      <c s="57" r="DO169">
        <v>13932.0</v>
      </c>
      <c s="1" r="DP169"/>
      <c s="57" r="DQ169">
        <v>3416.0</v>
      </c>
      <c s="1" r="DR169"/>
      <c s="1" r="DS169"/>
      <c s="1" r="DT169"/>
      <c s="57" r="DU169">
        <v>2331.0</v>
      </c>
      <c s="1" r="DV169"/>
      <c s="1" r="DW169">
        <v>19679.0</v>
      </c>
      <c s="13" r="DX169"/>
      <c s="57" r="DY169">
        <v>8829.0</v>
      </c>
      <c s="50" r="DZ169"/>
      <c s="57" r="EA169">
        <v>9660.0</v>
      </c>
      <c s="57" r="EB169">
        <v>5410.0</v>
      </c>
      <c s="1" r="EC169">
        <v>607.0</v>
      </c>
      <c s="57" r="ED169">
        <v>4981.0</v>
      </c>
      <c s="57" r="EE169">
        <v>20658.0</v>
      </c>
      <c s="13" r="EF169"/>
      <c s="57" r="EG169">
        <v>5333.0</v>
      </c>
      <c s="57" r="EH169">
        <v>8595.0</v>
      </c>
      <c s="57" r="EI169">
        <v>2401.0</v>
      </c>
      <c s="57" r="EJ169">
        <v>13238.0</v>
      </c>
      <c s="1" r="EK169">
        <v>664.0</v>
      </c>
      <c s="57" r="EL169">
        <v>3589.0</v>
      </c>
      <c s="1" r="EM169">
        <v>283.0</v>
      </c>
      <c s="1" r="EN169">
        <v>782.0</v>
      </c>
      <c s="1" r="EO169"/>
      <c s="57" r="EP169">
        <v>34885.0</v>
      </c>
      <c s="13" r="EQ169"/>
      <c s="57" r="ER169">
        <v>66265.0</v>
      </c>
      <c s="57" r="ES169">
        <v>10177.0</v>
      </c>
      <c s="1" r="ET169">
        <v>335.0</v>
      </c>
      <c s="57" r="EU169">
        <v>14413.0</v>
      </c>
      <c s="57" r="EV169">
        <v>1803.0</v>
      </c>
      <c s="1" r="EW169">
        <v>500.0</v>
      </c>
      <c s="1" r="EX169"/>
      <c s="57" r="EY169">
        <v>93493.0</v>
      </c>
      <c s="13" r="EZ169"/>
      <c s="57" r="FA169">
        <v>12692.0</v>
      </c>
      <c s="1" r="FB169"/>
      <c s="57" r="FC169">
        <v>3514.0</v>
      </c>
      <c s="1" r="FD169"/>
      <c s="1" r="FE169"/>
      <c s="1" r="FF169"/>
      <c s="57" r="FG169">
        <v>3213.0</v>
      </c>
      <c s="1" r="FH169"/>
      <c s="57" r="FI169">
        <v>19419.0</v>
      </c>
      <c s="13" r="FJ169"/>
      <c s="57" r="FK169">
        <v>9258.0</v>
      </c>
      <c s="5" r="FL169"/>
      <c s="57" r="FM169">
        <v>173671.0</v>
      </c>
      <c s="1" r="FN169"/>
      <c s="1" r="FO169"/>
      <c s="44" r="FP169"/>
      <c s="57" r="FQ169">
        <v>173671.0</v>
      </c>
      <c s="1" r="FR169"/>
      <c s="1" r="FS169"/>
      <c s="44" r="FT169"/>
      <c t="s" s="1" r="FU169">
        <v>87</v>
      </c>
      <c s="5" r="FV169"/>
      <c s="57" r="FW169">
        <v>174102.0</v>
      </c>
      <c s="1" r="FX169"/>
      <c s="1" r="FY169"/>
      <c s="44" r="FZ169"/>
      <c s="57" r="GA169">
        <v>177713.0</v>
      </c>
      <c s="1" r="GB169"/>
      <c s="1" r="GC169"/>
      <c s="44" r="GD169"/>
      <c s="57" r="GE169">
        <v>-3611.0</v>
      </c>
    </row>
    <row customHeight="1" r="170" ht="15.75">
      <c s="47" r="A170">
        <v>157.0</v>
      </c>
      <c t="s" s="48" r="B170">
        <v>91</v>
      </c>
      <c t="s" s="56" r="C170">
        <v>263</v>
      </c>
      <c s="48" r="D170"/>
      <c s="48" r="E170"/>
      <c s="48" r="F170"/>
      <c s="48" r="G170"/>
      <c s="48" r="H170"/>
      <c s="48" r="I170"/>
      <c s="57" r="J170">
        <v>12700.0</v>
      </c>
      <c s="1" r="K170"/>
      <c s="1" r="L170"/>
      <c s="1" r="M170"/>
      <c s="1" r="N170"/>
      <c s="1" r="O170"/>
      <c s="57" r="P170">
        <v>19585.0</v>
      </c>
      <c s="57" r="Q170">
        <v>32285.0</v>
      </c>
      <c s="13" r="R170"/>
      <c s="1" r="S170">
        <v>417.0</v>
      </c>
      <c s="57" r="T170">
        <v>1618.0</v>
      </c>
      <c s="1" r="U170">
        <v>200.0</v>
      </c>
      <c s="1" r="V170">
        <v>350.0</v>
      </c>
      <c s="1" r="W170"/>
      <c s="1" r="X170">
        <v>570.0</v>
      </c>
      <c s="1" r="Y170">
        <v>155.0</v>
      </c>
      <c s="1" r="Z170"/>
      <c s="1" r="AA170">
        <v>137.0</v>
      </c>
      <c s="57" r="AB170">
        <v>3447.0</v>
      </c>
      <c s="13" r="AC170"/>
      <c s="57" r="AD170">
        <v>37940.0</v>
      </c>
      <c s="1" r="AE170">
        <v>114.0</v>
      </c>
      <c s="1" r="AF170">
        <v>24.0</v>
      </c>
      <c s="57" r="AG170">
        <v>4489.0</v>
      </c>
      <c s="57" r="AH170">
        <v>2523.0</v>
      </c>
      <c s="1" r="AI170"/>
      <c s="1" r="AJ170"/>
      <c s="57" r="AK170">
        <v>45090.0</v>
      </c>
      <c s="13" r="AL170"/>
      <c s="1" r="AM170"/>
      <c s="1" r="AN170"/>
      <c s="1" r="AO170">
        <v>323.0</v>
      </c>
      <c s="1" r="AP170">
        <v>925.0</v>
      </c>
      <c s="1" r="AQ170"/>
      <c s="1" r="AR170"/>
      <c s="57" r="AS170">
        <v>1750.0</v>
      </c>
      <c s="1" r="AT170"/>
      <c s="57" r="AU170">
        <v>2998.0</v>
      </c>
      <c s="13" r="AV170"/>
      <c s="1" r="AW170">
        <v>800.0</v>
      </c>
      <c s="50" r="AX170"/>
      <c s="57" r="AY170">
        <v>13726.0</v>
      </c>
      <c s="1" r="AZ170"/>
      <c s="1" r="BA170">
        <v>6.0</v>
      </c>
      <c s="1" r="BB170"/>
      <c s="1" r="BC170"/>
      <c s="1" r="BD170"/>
      <c s="57" r="BE170">
        <v>21430.0</v>
      </c>
      <c s="57" r="BF170">
        <v>35162.0</v>
      </c>
      <c s="13" r="BG170"/>
      <c s="1" r="BH170">
        <v>221.0</v>
      </c>
      <c s="57" r="BI170">
        <v>1657.0</v>
      </c>
      <c s="1" r="BJ170"/>
      <c s="1" r="BK170">
        <v>354.0</v>
      </c>
      <c s="1" r="BL170"/>
      <c s="1" r="BM170">
        <v>697.0</v>
      </c>
      <c s="1" r="BN170">
        <v>139.0</v>
      </c>
      <c s="1" r="BO170"/>
      <c s="1" r="BP170">
        <v>18.0</v>
      </c>
      <c s="57" r="BQ170">
        <v>3086.0</v>
      </c>
      <c s="13" r="BR170"/>
      <c s="57" r="BS170">
        <v>39979.0</v>
      </c>
      <c s="1" r="BT170">
        <v>127.0</v>
      </c>
      <c s="1" r="BU170">
        <v>24.0</v>
      </c>
      <c s="57" r="BV170">
        <v>4348.0</v>
      </c>
      <c s="57" r="BW170">
        <v>2355.0</v>
      </c>
      <c s="1" r="BX170">
        <v>64.0</v>
      </c>
      <c s="1" r="BY170"/>
      <c s="57" r="BZ170">
        <v>46897.0</v>
      </c>
      <c s="13" r="CA170"/>
      <c s="1" r="CB170"/>
      <c s="1" r="CC170"/>
      <c s="1" r="CD170">
        <v>302.0</v>
      </c>
      <c s="1" r="CE170">
        <v>660.0</v>
      </c>
      <c s="1" r="CF170"/>
      <c s="1" r="CG170"/>
      <c s="57" r="CH170">
        <v>1626.0</v>
      </c>
      <c s="1" r="CI170"/>
      <c s="57" r="CJ170">
        <v>2588.0</v>
      </c>
      <c s="13" r="CK170"/>
      <c s="1" r="CL170">
        <v>703.0</v>
      </c>
      <c s="12" r="CM170"/>
      <c s="51" r="CN170"/>
      <c s="57" r="CO170">
        <v>2502.0</v>
      </c>
      <c s="57" r="CP170">
        <v>2748.0</v>
      </c>
      <c s="1" r="CQ170">
        <v>470.0</v>
      </c>
      <c s="57" r="CR170">
        <v>1304.0</v>
      </c>
      <c s="57" r="CS170">
        <v>7024.0</v>
      </c>
      <c s="13" r="CT170"/>
      <c s="57" r="CU170">
        <v>4429.0</v>
      </c>
      <c s="57" r="CV170">
        <v>3358.0</v>
      </c>
      <c s="1" r="CW170">
        <v>677.0</v>
      </c>
      <c s="57" r="CX170">
        <v>2163.0</v>
      </c>
      <c s="1" r="CY170"/>
      <c s="1" r="CZ170">
        <v>206.0</v>
      </c>
      <c s="1" r="DA170">
        <v>440.0</v>
      </c>
      <c s="1" r="DB170"/>
      <c s="1" r="DC170">
        <v>308.0</v>
      </c>
      <c s="1" r="DD170">
        <v>11581.0</v>
      </c>
      <c s="13" r="DE170"/>
      <c s="57" r="DF170">
        <v>43338.0</v>
      </c>
      <c s="57" r="DG170">
        <v>2752.0</v>
      </c>
      <c s="1" r="DH170">
        <v>130.0</v>
      </c>
      <c s="57" r="DI170">
        <v>6543.0</v>
      </c>
      <c s="57" r="DJ170">
        <v>2523.0</v>
      </c>
      <c s="1" r="DK170">
        <v>89.0</v>
      </c>
      <c s="1" r="DL170">
        <v>22.0</v>
      </c>
      <c s="57" r="DM170">
        <v>55397.0</v>
      </c>
      <c s="13" r="DN170"/>
      <c t="s" s="1" r="DO170">
        <v>87</v>
      </c>
      <c s="1" r="DP170"/>
      <c s="1" r="DQ170"/>
      <c s="57" r="DR170">
        <v>1613.0</v>
      </c>
      <c s="1" r="DS170"/>
      <c s="1" r="DT170"/>
      <c s="57" r="DU170">
        <v>2975.0</v>
      </c>
      <c s="1" r="DV170"/>
      <c s="1" r="DW170">
        <v>4588.0</v>
      </c>
      <c s="13" r="DX170"/>
      <c s="57" r="DY170">
        <v>6030.0</v>
      </c>
      <c s="50" r="DZ170"/>
      <c s="57" r="EA170">
        <v>2435.0</v>
      </c>
      <c s="57" r="EB170">
        <v>2737.0</v>
      </c>
      <c s="1" r="EC170">
        <v>621.0</v>
      </c>
      <c s="57" r="ED170">
        <v>1122.0</v>
      </c>
      <c s="57" r="EE170">
        <v>6915.0</v>
      </c>
      <c s="13" r="EF170"/>
      <c s="57" r="EG170">
        <v>3896.0</v>
      </c>
      <c s="57" r="EH170">
        <v>3637.0</v>
      </c>
      <c s="1" r="EI170">
        <v>754.0</v>
      </c>
      <c s="57" r="EJ170">
        <v>2136.0</v>
      </c>
      <c s="1" r="EK170"/>
      <c s="1" r="EL170">
        <v>352.0</v>
      </c>
      <c s="1" r="EM170">
        <v>427.0</v>
      </c>
      <c s="1" r="EN170"/>
      <c s="1" r="EO170">
        <v>205.0</v>
      </c>
      <c s="57" r="EP170">
        <v>11407.0</v>
      </c>
      <c s="13" r="EQ170"/>
      <c s="57" r="ER170">
        <v>45088.0</v>
      </c>
      <c s="57" r="ES170">
        <v>2809.0</v>
      </c>
      <c s="1" r="ET170">
        <v>145.0</v>
      </c>
      <c s="57" r="EU170">
        <v>6490.0</v>
      </c>
      <c s="57" r="EV170">
        <v>2823.0</v>
      </c>
      <c s="1" r="EW170">
        <v>140.0</v>
      </c>
      <c s="1" r="EX170">
        <v>20.0</v>
      </c>
      <c s="57" r="EY170">
        <v>57515.0</v>
      </c>
      <c s="13" r="EZ170"/>
      <c t="s" s="1" r="FA170">
        <v>87</v>
      </c>
      <c s="1" r="FB170"/>
      <c s="1" r="FC170"/>
      <c s="57" r="FD170">
        <v>1503.0</v>
      </c>
      <c s="1" r="FE170"/>
      <c s="1" r="FF170"/>
      <c s="57" r="FG170">
        <v>3530.0</v>
      </c>
      <c s="1" r="FH170"/>
      <c s="57" r="FI170">
        <v>5033.0</v>
      </c>
      <c s="13" r="FJ170"/>
      <c s="57" r="FK170">
        <v>7354.0</v>
      </c>
      <c s="5" r="FL170"/>
      <c s="57" r="FM170">
        <v>84620.0</v>
      </c>
      <c s="1" r="FN170"/>
      <c s="1" r="FO170"/>
      <c s="44" r="FP170"/>
      <c s="57" r="FQ170">
        <v>84620.0</v>
      </c>
      <c s="1" r="FR170"/>
      <c s="1" r="FS170"/>
      <c s="44" r="FT170"/>
      <c t="s" s="1" r="FU170">
        <v>87</v>
      </c>
      <c s="5" r="FV170"/>
      <c s="57" r="FW170">
        <v>88436.0</v>
      </c>
      <c s="1" r="FX170"/>
      <c s="1" r="FY170"/>
      <c s="44" r="FZ170"/>
      <c s="57" r="GA170">
        <v>88224.0</v>
      </c>
      <c s="1" r="GB170"/>
      <c s="1" r="GC170"/>
      <c s="44" r="GD170"/>
      <c s="57" r="GE170">
        <v>212.0</v>
      </c>
    </row>
    <row customHeight="1" r="171" ht="15.75">
      <c s="47" r="A171">
        <v>158.0</v>
      </c>
      <c t="s" s="48" r="B171">
        <v>91</v>
      </c>
      <c t="s" s="56" r="C171">
        <v>264</v>
      </c>
      <c s="48" r="D171"/>
      <c s="48" r="E171"/>
      <c s="48" r="F171"/>
      <c s="48" r="G171"/>
      <c s="48" r="H171"/>
      <c s="48" r="I171"/>
      <c s="57" r="J171">
        <v>13800.0</v>
      </c>
      <c s="1" r="K171">
        <v>38.0</v>
      </c>
      <c s="1" r="L171"/>
      <c s="1" r="M171"/>
      <c s="1" r="N171"/>
      <c s="1" r="O171"/>
      <c s="57" r="P171">
        <v>12893.0</v>
      </c>
      <c s="57" r="Q171">
        <v>26731.0</v>
      </c>
      <c s="13" r="R171"/>
      <c s="1" r="S171">
        <v>15.0</v>
      </c>
      <c s="1" r="T171">
        <v>1.0</v>
      </c>
      <c s="1" r="U171">
        <v>617.0</v>
      </c>
      <c s="1" r="V171">
        <v>30.0</v>
      </c>
      <c s="1" r="W171"/>
      <c s="1" r="X171">
        <v>148.0</v>
      </c>
      <c s="1" r="Y171"/>
      <c s="1" r="Z171"/>
      <c s="1" r="AA171"/>
      <c s="1" r="AB171">
        <v>811.0</v>
      </c>
      <c s="13" r="AC171"/>
      <c s="57" r="AD171">
        <v>18754.0</v>
      </c>
      <c s="1" r="AE171">
        <v>558.0</v>
      </c>
      <c s="1" r="AF171"/>
      <c s="57" r="AG171">
        <v>3327.0</v>
      </c>
      <c s="1" r="AH171"/>
      <c s="1" r="AI171"/>
      <c s="1" r="AJ171"/>
      <c s="57" r="AK171">
        <v>22639.0</v>
      </c>
      <c s="13" r="AL171"/>
      <c s="1" r="AM171">
        <v>827.0</v>
      </c>
      <c s="1" r="AN171"/>
      <c s="1" r="AO171">
        <v>12.0</v>
      </c>
      <c s="1" r="AP171"/>
      <c s="1" r="AQ171"/>
      <c s="1" r="AR171"/>
      <c s="57" r="AS171">
        <v>1686.0</v>
      </c>
      <c s="1" r="AT171"/>
      <c s="57" r="AU171">
        <v>2525.0</v>
      </c>
      <c s="13" r="AV171"/>
      <c s="1" r="AW171">
        <v>130.0</v>
      </c>
      <c s="50" r="AX171"/>
      <c s="57" r="AY171">
        <v>12962.0</v>
      </c>
      <c s="1" r="AZ171">
        <v>38.0</v>
      </c>
      <c s="1" r="BA171"/>
      <c s="1" r="BB171"/>
      <c s="1" r="BC171"/>
      <c s="1" r="BD171"/>
      <c s="57" r="BE171">
        <v>13252.0</v>
      </c>
      <c s="57" r="BF171">
        <v>26252.0</v>
      </c>
      <c s="13" r="BG171"/>
      <c s="1" r="BH171">
        <v>28.0</v>
      </c>
      <c s="1" r="BI171">
        <v>4.0</v>
      </c>
      <c s="1" r="BJ171">
        <v>898.0</v>
      </c>
      <c s="1" r="BK171">
        <v>27.0</v>
      </c>
      <c s="1" r="BL171"/>
      <c s="1" r="BM171">
        <v>135.0</v>
      </c>
      <c s="1" r="BN171"/>
      <c s="1" r="BO171"/>
      <c s="1" r="BP171"/>
      <c s="57" r="BQ171">
        <v>1092.0</v>
      </c>
      <c s="13" r="BR171"/>
      <c s="57" r="BS171">
        <v>18586.0</v>
      </c>
      <c s="1" r="BT171">
        <v>346.0</v>
      </c>
      <c s="1" r="BU171"/>
      <c s="57" r="BV171">
        <v>2197.0</v>
      </c>
      <c s="1" r="BW171"/>
      <c s="1" r="BX171"/>
      <c s="1" r="BY171"/>
      <c s="57" r="BZ171">
        <v>21129.0</v>
      </c>
      <c s="13" r="CA171"/>
      <c s="1" r="CB171">
        <v>602.0</v>
      </c>
      <c s="1" r="CC171"/>
      <c s="1" r="CD171">
        <v>10.0</v>
      </c>
      <c s="1" r="CE171"/>
      <c s="1" r="CF171"/>
      <c s="1" r="CG171"/>
      <c s="57" r="CH171">
        <v>1672.0</v>
      </c>
      <c s="1" r="CI171"/>
      <c s="57" r="CJ171">
        <v>2284.0</v>
      </c>
      <c s="13" r="CK171"/>
      <c s="1" r="CL171">
        <v>896.0</v>
      </c>
      <c s="12" r="CM171"/>
      <c s="51" r="CN171"/>
      <c s="57" r="CO171">
        <v>2567.0</v>
      </c>
      <c s="57" r="CP171">
        <v>2874.0</v>
      </c>
      <c s="1" r="CQ171">
        <v>239.0</v>
      </c>
      <c s="1" r="CR171"/>
      <c s="57" r="CS171">
        <v>5680.0</v>
      </c>
      <c s="13" r="CT171"/>
      <c s="57" r="CU171">
        <v>2756.0</v>
      </c>
      <c s="1" r="CV171">
        <v>410.0</v>
      </c>
      <c s="57" r="CW171">
        <v>1566.0</v>
      </c>
      <c s="57" r="CX171">
        <v>2907.0</v>
      </c>
      <c s="1" r="CY171"/>
      <c s="1" r="CZ171">
        <v>428.0</v>
      </c>
      <c s="1" r="DA171"/>
      <c s="1" r="DB171"/>
      <c s="1" r="DC171"/>
      <c s="1" r="DD171">
        <v>8067.0</v>
      </c>
      <c s="13" r="DE171"/>
      <c s="57" r="DF171">
        <v>23108.0</v>
      </c>
      <c s="57" r="DG171">
        <v>1880.0</v>
      </c>
      <c s="1" r="DH171">
        <v>83.0</v>
      </c>
      <c s="57" r="DI171">
        <v>4241.0</v>
      </c>
      <c s="1" r="DJ171">
        <v>40.0</v>
      </c>
      <c s="1" r="DK171"/>
      <c s="1" r="DL171"/>
      <c s="57" r="DM171">
        <v>29352.0</v>
      </c>
      <c s="13" r="DN171"/>
      <c s="57" r="DO171">
        <v>1056.0</v>
      </c>
      <c s="1" r="DP171"/>
      <c s="57" r="DQ171">
        <v>1290.0</v>
      </c>
      <c s="1" r="DR171"/>
      <c s="1" r="DS171"/>
      <c s="1" r="DT171"/>
      <c s="57" r="DU171">
        <v>2230.0</v>
      </c>
      <c s="1" r="DV171"/>
      <c s="1" r="DW171">
        <v>4576.0</v>
      </c>
      <c s="13" r="DX171"/>
      <c s="57" r="DY171">
        <v>5161.0</v>
      </c>
      <c s="50" r="DZ171"/>
      <c s="57" r="EA171">
        <v>2359.0</v>
      </c>
      <c s="57" r="EB171">
        <v>3297.0</v>
      </c>
      <c s="1" r="EC171">
        <v>241.0</v>
      </c>
      <c s="1" r="ED171">
        <v>28.0</v>
      </c>
      <c s="57" r="EE171">
        <v>5925.0</v>
      </c>
      <c s="13" r="EF171"/>
      <c s="57" r="EG171">
        <v>2626.0</v>
      </c>
      <c s="1" r="EH171">
        <v>325.0</v>
      </c>
      <c s="57" r="EI171">
        <v>1098.0</v>
      </c>
      <c s="57" r="EJ171">
        <v>2939.0</v>
      </c>
      <c s="1" r="EK171"/>
      <c s="1" r="EL171">
        <v>265.0</v>
      </c>
      <c s="1" r="EM171"/>
      <c s="1" r="EN171"/>
      <c s="1" r="EO171"/>
      <c s="57" r="EP171">
        <v>7253.0</v>
      </c>
      <c s="13" r="EQ171"/>
      <c s="57" r="ER171">
        <v>23099.0</v>
      </c>
      <c s="57" r="ES171">
        <v>2309.0</v>
      </c>
      <c s="1" r="ET171">
        <v>76.0</v>
      </c>
      <c s="57" r="EU171">
        <v>3561.0</v>
      </c>
      <c s="1" r="EV171">
        <v>37.0</v>
      </c>
      <c s="1" r="EW171"/>
      <c s="1" r="EX171"/>
      <c s="57" r="EY171">
        <v>29082.0</v>
      </c>
      <c s="13" r="EZ171"/>
      <c s="1" r="FA171">
        <v>980.0</v>
      </c>
      <c s="1" r="FB171"/>
      <c s="57" r="FC171">
        <v>1177.0</v>
      </c>
      <c s="1" r="FD171"/>
      <c s="1" r="FE171"/>
      <c s="1" r="FF171"/>
      <c s="57" r="FG171">
        <v>1923.0</v>
      </c>
      <c s="1" r="FH171"/>
      <c s="57" r="FI171">
        <v>4080.0</v>
      </c>
      <c s="13" r="FJ171"/>
      <c s="57" r="FK171">
        <v>5774.0</v>
      </c>
      <c s="5" r="FL171"/>
      <c s="57" r="FM171">
        <v>52836.0</v>
      </c>
      <c s="1" r="FN171"/>
      <c s="1" r="FO171"/>
      <c s="44" r="FP171"/>
      <c s="57" r="FQ171">
        <v>52836.0</v>
      </c>
      <c s="1" r="FR171"/>
      <c s="1" r="FS171"/>
      <c s="44" r="FT171"/>
      <c t="s" s="1" r="FU171">
        <v>87</v>
      </c>
      <c s="5" r="FV171"/>
      <c s="57" r="FW171">
        <v>51653.0</v>
      </c>
      <c s="1" r="FX171"/>
      <c s="1" r="FY171"/>
      <c s="44" r="FZ171"/>
      <c s="57" r="GA171">
        <v>52114.0</v>
      </c>
      <c s="1" r="GB171"/>
      <c s="1" r="GC171"/>
      <c s="44" r="GD171"/>
      <c s="57" r="GE171">
        <v>-461.0</v>
      </c>
    </row>
    <row customHeight="1" r="172" ht="15.75">
      <c s="47" r="A172">
        <v>159.0</v>
      </c>
      <c t="s" s="48" r="B172">
        <v>103</v>
      </c>
      <c t="s" s="56" r="C172">
        <v>265</v>
      </c>
      <c s="48" r="D172"/>
      <c s="48" r="E172"/>
      <c s="48" r="F172"/>
      <c s="48" r="G172"/>
      <c s="48" r="H172"/>
      <c s="48" r="I172"/>
      <c s="57" r="J172">
        <v>35947.0</v>
      </c>
      <c s="1" r="K172">
        <v>400.0</v>
      </c>
      <c s="1" r="L172"/>
      <c s="1" r="M172"/>
      <c s="1" r="N172"/>
      <c s="1" r="O172"/>
      <c s="57" r="P172">
        <v>30760.0</v>
      </c>
      <c s="57" r="Q172">
        <v>67107.0</v>
      </c>
      <c s="13" r="R172"/>
      <c s="1" r="S172">
        <v>705.0</v>
      </c>
      <c s="1" r="T172"/>
      <c s="57" r="U172">
        <v>1033.0</v>
      </c>
      <c s="1" r="V172">
        <v>100.0</v>
      </c>
      <c s="1" r="W172"/>
      <c s="57" r="X172">
        <v>2538.0</v>
      </c>
      <c s="1" r="Y172"/>
      <c s="1" r="Z172"/>
      <c s="1" r="AA172"/>
      <c s="57" r="AB172">
        <v>4376.0</v>
      </c>
      <c s="13" r="AC172"/>
      <c s="57" r="AD172">
        <v>17877.0</v>
      </c>
      <c s="57" r="AE172">
        <v>1150.0</v>
      </c>
      <c s="1" r="AF172">
        <v>82.0</v>
      </c>
      <c s="57" r="AG172">
        <v>10062.0</v>
      </c>
      <c s="1" r="AH172">
        <v>295.0</v>
      </c>
      <c s="1" r="AI172">
        <v>495.0</v>
      </c>
      <c s="1" r="AJ172"/>
      <c s="57" r="AK172">
        <v>29961.0</v>
      </c>
      <c s="13" r="AL172"/>
      <c s="57" r="AM172">
        <v>2542.0</v>
      </c>
      <c s="1" r="AN172"/>
      <c s="1" r="AO172">
        <v>134.0</v>
      </c>
      <c s="1" r="AP172"/>
      <c s="1" r="AQ172"/>
      <c s="1" r="AR172"/>
      <c s="1" r="AS172">
        <v>592.0</v>
      </c>
      <c s="1" r="AT172"/>
      <c s="57" r="AU172">
        <v>3268.0</v>
      </c>
      <c s="13" r="AV172"/>
      <c s="57" r="AW172">
        <v>1164.0</v>
      </c>
      <c s="50" r="AX172"/>
      <c s="57" r="AY172">
        <v>34272.0</v>
      </c>
      <c s="1" r="AZ172">
        <v>399.0</v>
      </c>
      <c s="1" r="BA172"/>
      <c s="1" r="BB172"/>
      <c s="1" r="BC172"/>
      <c s="1" r="BD172"/>
      <c s="57" r="BE172">
        <v>31079.0</v>
      </c>
      <c s="57" r="BF172">
        <v>65750.0</v>
      </c>
      <c s="13" r="BG172"/>
      <c s="1" r="BH172">
        <v>676.0</v>
      </c>
      <c s="1" r="BI172"/>
      <c s="57" r="BJ172">
        <v>2162.0</v>
      </c>
      <c s="1" r="BK172">
        <v>95.0</v>
      </c>
      <c s="1" r="BL172"/>
      <c s="1" r="BM172">
        <v>272.0</v>
      </c>
      <c s="1" r="BN172"/>
      <c s="1" r="BO172">
        <v>2.0</v>
      </c>
      <c s="1" r="BP172"/>
      <c s="57" r="BQ172">
        <v>3207.0</v>
      </c>
      <c s="13" r="BR172"/>
      <c s="57" r="BS172">
        <v>19636.0</v>
      </c>
      <c s="1" r="BT172">
        <v>740.0</v>
      </c>
      <c s="1" r="BU172">
        <v>81.0</v>
      </c>
      <c s="57" r="BV172">
        <v>10893.0</v>
      </c>
      <c s="1" r="BW172">
        <v>215.0</v>
      </c>
      <c s="1" r="BX172">
        <v>421.0</v>
      </c>
      <c s="1" r="BY172"/>
      <c s="57" r="BZ172">
        <v>31986.0</v>
      </c>
      <c s="13" r="CA172"/>
      <c s="57" r="CB172">
        <v>2340.0</v>
      </c>
      <c s="1" r="CC172"/>
      <c s="1" r="CD172">
        <v>85.0</v>
      </c>
      <c s="1" r="CE172"/>
      <c s="1" r="CF172"/>
      <c s="1" r="CG172"/>
      <c s="1" r="CH172">
        <v>683.0</v>
      </c>
      <c s="1" r="CI172"/>
      <c s="57" r="CJ172">
        <v>3108.0</v>
      </c>
      <c s="13" r="CK172"/>
      <c s="57" r="CL172">
        <v>6676.0</v>
      </c>
      <c s="12" r="CM172"/>
      <c s="51" r="CN172"/>
      <c s="57" r="CO172">
        <v>7302.0</v>
      </c>
      <c s="57" r="CP172">
        <v>4073.0</v>
      </c>
      <c s="1" r="CQ172">
        <v>830.0</v>
      </c>
      <c s="57" r="CR172">
        <v>3726.0</v>
      </c>
      <c s="57" r="CS172">
        <v>15931.0</v>
      </c>
      <c s="13" r="CT172"/>
      <c s="57" r="CU172">
        <v>7268.0</v>
      </c>
      <c s="57" r="CV172">
        <v>2278.0</v>
      </c>
      <c s="57" r="CW172">
        <v>1911.0</v>
      </c>
      <c s="57" r="CX172">
        <v>8560.0</v>
      </c>
      <c s="1" r="CY172">
        <v>673.0</v>
      </c>
      <c s="57" r="CZ172">
        <v>4113.0</v>
      </c>
      <c s="1" r="DA172">
        <v>235.0</v>
      </c>
      <c s="1" r="DB172"/>
      <c s="1" r="DC172"/>
      <c s="1" r="DD172">
        <v>25038.0</v>
      </c>
      <c s="13" r="DE172"/>
      <c s="57" r="DF172">
        <v>24077.0</v>
      </c>
      <c s="57" r="DG172">
        <v>7153.0</v>
      </c>
      <c s="1" r="DH172">
        <v>127.0</v>
      </c>
      <c s="57" r="DI172">
        <v>13777.0</v>
      </c>
      <c s="1" r="DJ172">
        <v>885.0</v>
      </c>
      <c s="57" r="DK172">
        <v>1391.0</v>
      </c>
      <c s="1" r="DL172"/>
      <c s="57" r="DM172">
        <v>47410.0</v>
      </c>
      <c s="13" r="DN172"/>
      <c s="1" r="DO172">
        <v>727.0</v>
      </c>
      <c s="1" r="DP172"/>
      <c s="57" r="DQ172">
        <v>3296.0</v>
      </c>
      <c s="1" r="DR172"/>
      <c s="1" r="DS172"/>
      <c s="1" r="DT172"/>
      <c s="57" r="DU172">
        <v>2520.0</v>
      </c>
      <c s="1" r="DV172"/>
      <c s="1" r="DW172">
        <v>6543.0</v>
      </c>
      <c s="13" r="DX172"/>
      <c s="57" r="DY172">
        <v>10954.0</v>
      </c>
      <c s="50" r="DZ172"/>
      <c s="57" r="EA172">
        <v>6817.0</v>
      </c>
      <c s="57" r="EB172">
        <v>3682.0</v>
      </c>
      <c s="57" r="EC172">
        <v>1016.0</v>
      </c>
      <c s="57" r="ED172">
        <v>3092.0</v>
      </c>
      <c s="57" r="EE172">
        <v>14607.0</v>
      </c>
      <c s="13" r="EF172"/>
      <c s="57" r="EG172">
        <v>6855.0</v>
      </c>
      <c s="57" r="EH172">
        <v>2285.0</v>
      </c>
      <c s="57" r="EI172">
        <v>2124.0</v>
      </c>
      <c s="57" r="EJ172">
        <v>8164.0</v>
      </c>
      <c s="1" r="EK172">
        <v>528.0</v>
      </c>
      <c s="57" r="EL172">
        <v>3818.0</v>
      </c>
      <c s="1" r="EM172">
        <v>235.0</v>
      </c>
      <c s="1" r="EN172"/>
      <c s="1" r="EO172"/>
      <c s="57" r="EP172">
        <v>24009.0</v>
      </c>
      <c s="13" r="EQ172"/>
      <c s="57" r="ER172">
        <v>26007.0</v>
      </c>
      <c s="57" r="ES172">
        <v>7452.0</v>
      </c>
      <c s="1" r="ET172">
        <v>97.0</v>
      </c>
      <c s="57" r="EU172">
        <v>14894.0</v>
      </c>
      <c s="1" r="EV172">
        <v>885.0</v>
      </c>
      <c s="57" r="EW172">
        <v>1213.0</v>
      </c>
      <c s="1" r="EX172"/>
      <c s="57" r="EY172">
        <v>50548.0</v>
      </c>
      <c s="13" r="EZ172"/>
      <c s="1" r="FA172">
        <v>751.0</v>
      </c>
      <c s="1" r="FB172"/>
      <c s="57" r="FC172">
        <v>3554.0</v>
      </c>
      <c s="1" r="FD172"/>
      <c s="1" r="FE172"/>
      <c s="1" r="FF172"/>
      <c s="57" r="FG172">
        <v>2740.0</v>
      </c>
      <c s="1" r="FH172"/>
      <c s="57" r="FI172">
        <v>7045.0</v>
      </c>
      <c s="13" r="FJ172"/>
      <c s="57" r="FK172">
        <v>15901.0</v>
      </c>
      <c s="5" r="FL172"/>
      <c s="57" r="FM172">
        <v>105876.0</v>
      </c>
      <c s="1" r="FN172"/>
      <c s="1" r="FO172"/>
      <c s="44" r="FP172"/>
      <c s="57" r="FQ172">
        <v>105876.0</v>
      </c>
      <c s="1" r="FR172"/>
      <c s="1" r="FS172"/>
      <c s="44" r="FT172"/>
      <c t="s" s="1" r="FU172">
        <v>87</v>
      </c>
      <c s="5" r="FV172"/>
      <c s="57" r="FW172">
        <v>110727.0</v>
      </c>
      <c s="1" r="FX172"/>
      <c s="1" r="FY172"/>
      <c s="44" r="FZ172"/>
      <c s="57" r="GA172">
        <v>112110.0</v>
      </c>
      <c s="1" r="GB172"/>
      <c s="1" r="GC172"/>
      <c s="44" r="GD172"/>
      <c s="57" r="GE172">
        <v>-1383.0</v>
      </c>
    </row>
    <row customHeight="1" r="173" ht="15.75">
      <c s="47" r="A173">
        <v>160.0</v>
      </c>
      <c t="s" s="48" r="B173">
        <v>103</v>
      </c>
      <c t="s" s="56" r="C173">
        <v>266</v>
      </c>
      <c s="48" r="D173"/>
      <c s="48" r="E173"/>
      <c s="48" r="F173"/>
      <c s="48" r="G173"/>
      <c s="48" r="H173"/>
      <c s="48" r="I173"/>
      <c s="57" r="J173">
        <v>16255.0</v>
      </c>
      <c s="1" r="K173">
        <v>6.0</v>
      </c>
      <c s="1" r="L173"/>
      <c s="1" r="M173"/>
      <c s="1" r="N173"/>
      <c s="1" r="O173"/>
      <c s="57" r="P173">
        <v>11305.0</v>
      </c>
      <c s="57" r="Q173">
        <v>27566.0</v>
      </c>
      <c s="13" r="R173"/>
      <c s="1" r="S173">
        <v>31.0</v>
      </c>
      <c s="1" r="T173">
        <v>8.0</v>
      </c>
      <c s="1" r="U173">
        <v>65.0</v>
      </c>
      <c s="1" r="V173">
        <v>167.0</v>
      </c>
      <c s="1" r="W173"/>
      <c s="1" r="X173">
        <v>9.0</v>
      </c>
      <c s="1" r="Y173"/>
      <c s="1" r="Z173">
        <v>30.0</v>
      </c>
      <c s="1" r="AA173"/>
      <c s="1" r="AB173">
        <v>310.0</v>
      </c>
      <c s="13" r="AC173"/>
      <c s="57" r="AD173">
        <v>9519.0</v>
      </c>
      <c s="1" r="AE173">
        <v>41.0</v>
      </c>
      <c s="1" r="AF173">
        <v>301.0</v>
      </c>
      <c s="57" r="AG173">
        <v>3447.0</v>
      </c>
      <c s="1" r="AH173"/>
      <c s="1" r="AI173">
        <v>90.0</v>
      </c>
      <c s="1" r="AJ173"/>
      <c s="57" r="AK173">
        <v>13398.0</v>
      </c>
      <c s="13" r="AL173"/>
      <c s="57" r="AM173">
        <v>2707.0</v>
      </c>
      <c s="1" r="AN173"/>
      <c s="1" r="AO173">
        <v>63.0</v>
      </c>
      <c s="1" r="AP173"/>
      <c s="1" r="AQ173"/>
      <c s="1" r="AR173"/>
      <c s="57" r="AS173">
        <v>1238.0</v>
      </c>
      <c s="1" r="AT173"/>
      <c s="57" r="AU173">
        <v>4008.0</v>
      </c>
      <c s="13" r="AV173"/>
      <c s="1" r="AW173">
        <v>250.0</v>
      </c>
      <c s="50" r="AX173"/>
      <c s="57" r="AY173">
        <v>19732.0</v>
      </c>
      <c s="1" r="AZ173">
        <v>10.0</v>
      </c>
      <c s="1" r="BA173"/>
      <c s="1" r="BB173"/>
      <c s="1" r="BC173"/>
      <c s="1" r="BD173"/>
      <c s="57" r="BE173">
        <v>5711.0</v>
      </c>
      <c s="57" r="BF173">
        <v>25453.0</v>
      </c>
      <c s="13" r="BG173"/>
      <c s="1" r="BH173">
        <v>41.0</v>
      </c>
      <c s="1" r="BI173">
        <v>5.0</v>
      </c>
      <c s="1" r="BJ173">
        <v>84.0</v>
      </c>
      <c s="1" r="BK173">
        <v>393.0</v>
      </c>
      <c s="1" r="BL173"/>
      <c s="1" r="BM173">
        <v>28.0</v>
      </c>
      <c s="1" r="BN173"/>
      <c s="1" r="BO173">
        <v>55.0</v>
      </c>
      <c s="1" r="BP173"/>
      <c s="1" r="BQ173">
        <v>606.0</v>
      </c>
      <c s="13" r="BR173"/>
      <c s="57" r="BS173">
        <v>11105.0</v>
      </c>
      <c s="1" r="BT173">
        <v>57.0</v>
      </c>
      <c s="1" r="BU173">
        <v>228.0</v>
      </c>
      <c s="57" r="BV173">
        <v>3063.0</v>
      </c>
      <c s="1" r="BW173"/>
      <c s="1" r="BX173">
        <v>163.0</v>
      </c>
      <c s="1" r="BY173"/>
      <c s="57" r="BZ173">
        <v>14616.0</v>
      </c>
      <c s="13" r="CA173"/>
      <c s="57" r="CB173">
        <v>2911.0</v>
      </c>
      <c s="1" r="CC173"/>
      <c s="1" r="CD173">
        <v>67.0</v>
      </c>
      <c s="1" r="CE173"/>
      <c s="1" r="CF173"/>
      <c s="1" r="CG173"/>
      <c s="57" r="CH173">
        <v>1198.0</v>
      </c>
      <c s="1" r="CI173"/>
      <c s="57" r="CJ173">
        <v>4176.0</v>
      </c>
      <c s="13" r="CK173"/>
      <c s="57" r="CL173">
        <v>1022.0</v>
      </c>
      <c s="12" r="CM173"/>
      <c s="51" r="CN173"/>
      <c s="57" r="CO173">
        <v>2386.0</v>
      </c>
      <c s="57" r="CP173">
        <v>3157.0</v>
      </c>
      <c s="1" r="CQ173">
        <v>625.0</v>
      </c>
      <c s="57" r="CR173">
        <v>1882.0</v>
      </c>
      <c s="57" r="CS173">
        <v>8050.0</v>
      </c>
      <c s="13" r="CT173"/>
      <c s="57" r="CU173">
        <v>2901.0</v>
      </c>
      <c s="1" r="CV173">
        <v>781.0</v>
      </c>
      <c s="1" r="CW173">
        <v>682.0</v>
      </c>
      <c s="57" r="CX173">
        <v>3479.0</v>
      </c>
      <c s="1" r="CY173">
        <v>228.0</v>
      </c>
      <c s="1" r="CZ173">
        <v>450.0</v>
      </c>
      <c s="1" r="DA173">
        <v>146.0</v>
      </c>
      <c s="1" r="DB173">
        <v>176.0</v>
      </c>
      <c s="1" r="DC173"/>
      <c s="1" r="DD173">
        <v>8843.0</v>
      </c>
      <c s="13" r="DE173"/>
      <c s="57" r="DF173">
        <v>11576.0</v>
      </c>
      <c s="57" r="DG173">
        <v>1514.0</v>
      </c>
      <c s="1" r="DH173">
        <v>505.0</v>
      </c>
      <c s="57" r="DI173">
        <v>4545.0</v>
      </c>
      <c s="1" r="DJ173">
        <v>623.0</v>
      </c>
      <c s="1" r="DK173">
        <v>90.0</v>
      </c>
      <c s="1" r="DL173"/>
      <c s="57" r="DM173">
        <v>18853.0</v>
      </c>
      <c s="13" r="DN173"/>
      <c s="57" r="DO173">
        <v>2570.0</v>
      </c>
      <c s="1" r="DP173"/>
      <c s="1" r="DQ173">
        <v>993.0</v>
      </c>
      <c s="1" r="DR173"/>
      <c s="1" r="DS173"/>
      <c s="1" r="DT173"/>
      <c s="57" r="DU173">
        <v>1073.0</v>
      </c>
      <c s="1" r="DV173"/>
      <c s="1" r="DW173">
        <v>4636.0</v>
      </c>
      <c s="13" r="DX173"/>
      <c s="57" r="DY173">
        <v>5150.0</v>
      </c>
      <c s="50" r="DZ173"/>
      <c s="57" r="EA173">
        <v>2197.0</v>
      </c>
      <c s="57" r="EB173">
        <v>3693.0</v>
      </c>
      <c s="1" r="EC173">
        <v>711.0</v>
      </c>
      <c s="57" r="ED173">
        <v>1879.0</v>
      </c>
      <c s="57" r="EE173">
        <v>8480.0</v>
      </c>
      <c s="13" r="EF173"/>
      <c s="57" r="EG173">
        <v>3106.0</v>
      </c>
      <c s="1" r="EH173">
        <v>694.0</v>
      </c>
      <c s="1" r="EI173">
        <v>600.0</v>
      </c>
      <c s="57" r="EJ173">
        <v>3278.0</v>
      </c>
      <c s="1" r="EK173">
        <v>191.0</v>
      </c>
      <c s="1" r="EL173">
        <v>451.0</v>
      </c>
      <c s="1" r="EM173">
        <v>123.0</v>
      </c>
      <c s="1" r="EN173">
        <v>234.0</v>
      </c>
      <c s="1" r="EO173"/>
      <c s="57" r="EP173">
        <v>8677.0</v>
      </c>
      <c s="13" r="EQ173"/>
      <c s="57" r="ER173">
        <v>11619.0</v>
      </c>
      <c s="57" r="ES173">
        <v>1488.0</v>
      </c>
      <c s="1" r="ET173">
        <v>466.0</v>
      </c>
      <c s="57" r="EU173">
        <v>4208.0</v>
      </c>
      <c s="1" r="EV173">
        <v>640.0</v>
      </c>
      <c s="1" r="EW173">
        <v>164.0</v>
      </c>
      <c s="1" r="EX173"/>
      <c s="57" r="EY173">
        <v>18585.0</v>
      </c>
      <c s="13" r="EZ173"/>
      <c s="57" r="FA173">
        <v>2206.0</v>
      </c>
      <c s="1" r="FB173"/>
      <c s="1" r="FC173">
        <v>949.0</v>
      </c>
      <c s="1" r="FD173"/>
      <c s="1" r="FE173"/>
      <c s="1" r="FF173"/>
      <c s="57" r="FG173">
        <v>1299.0</v>
      </c>
      <c s="1" r="FH173"/>
      <c s="57" r="FI173">
        <v>4454.0</v>
      </c>
      <c s="13" r="FJ173"/>
      <c s="57" r="FK173">
        <v>6504.0</v>
      </c>
      <c s="5" r="FL173"/>
      <c s="57" r="FM173">
        <v>45532.0</v>
      </c>
      <c s="1" r="FN173"/>
      <c s="1" r="FO173"/>
      <c s="44" r="FP173"/>
      <c s="57" r="FQ173">
        <v>45532.0</v>
      </c>
      <c s="1" r="FR173"/>
      <c s="1" r="FS173"/>
      <c s="44" r="FT173"/>
      <c t="s" s="1" r="FU173">
        <v>87</v>
      </c>
      <c s="5" r="FV173"/>
      <c s="57" r="FW173">
        <v>45873.0</v>
      </c>
      <c s="1" r="FX173"/>
      <c s="1" r="FY173"/>
      <c s="44" r="FZ173"/>
      <c s="57" r="GA173">
        <v>46700.0</v>
      </c>
      <c s="1" r="GB173"/>
      <c s="1" r="GC173"/>
      <c s="44" r="GD173"/>
      <c s="57" r="GE173">
        <v>-827.0</v>
      </c>
    </row>
    <row customHeight="1" r="174" ht="15.75">
      <c s="47" r="A174">
        <v>161.0</v>
      </c>
      <c t="s" s="48" r="B174">
        <v>91</v>
      </c>
      <c t="s" s="56" r="C174">
        <v>267</v>
      </c>
      <c s="48" r="D174"/>
      <c s="48" r="E174"/>
      <c s="48" r="F174"/>
      <c s="48" r="G174"/>
      <c s="48" r="H174"/>
      <c s="48" r="I174"/>
      <c s="57" r="J174">
        <v>17200.0</v>
      </c>
      <c s="1" r="K174"/>
      <c s="1" r="L174"/>
      <c s="1" r="M174"/>
      <c s="1" r="N174"/>
      <c s="1" r="O174">
        <v>750.0</v>
      </c>
      <c s="57" r="P174">
        <v>25940.0</v>
      </c>
      <c s="57" r="Q174">
        <v>43890.0</v>
      </c>
      <c s="13" r="R174"/>
      <c s="1" r="S174">
        <v>99.0</v>
      </c>
      <c s="1" r="T174">
        <v>906.0</v>
      </c>
      <c s="57" r="U174">
        <v>1128.0</v>
      </c>
      <c s="1" r="V174">
        <v>300.0</v>
      </c>
      <c s="1" r="W174"/>
      <c s="1" r="X174">
        <v>376.0</v>
      </c>
      <c s="1" r="Y174">
        <v>42.0</v>
      </c>
      <c s="1" r="Z174">
        <v>20.0</v>
      </c>
      <c s="1" r="AA174">
        <v>265.0</v>
      </c>
      <c s="57" r="AB174">
        <v>3136.0</v>
      </c>
      <c s="13" r="AC174"/>
      <c s="57" r="AD174">
        <v>20462.0</v>
      </c>
      <c s="1" r="AE174">
        <v>276.0</v>
      </c>
      <c s="1" r="AF174">
        <v>15.0</v>
      </c>
      <c s="57" r="AG174">
        <v>7922.0</v>
      </c>
      <c s="1" r="AH174">
        <v>260.0</v>
      </c>
      <c s="1" r="AI174"/>
      <c s="1" r="AJ174"/>
      <c s="57" r="AK174">
        <v>28935.0</v>
      </c>
      <c s="13" r="AL174"/>
      <c s="1" r="AM174">
        <v>76.0</v>
      </c>
      <c s="1" r="AN174"/>
      <c s="1" r="AO174">
        <v>92.0</v>
      </c>
      <c s="1" r="AP174"/>
      <c s="1" r="AQ174"/>
      <c s="1" r="AR174"/>
      <c s="1" r="AS174">
        <v>914.0</v>
      </c>
      <c s="1" r="AT174"/>
      <c s="57" r="AU174">
        <v>1082.0</v>
      </c>
      <c s="13" r="AV174"/>
      <c s="1" r="AW174">
        <v>645.0</v>
      </c>
      <c s="50" r="AX174"/>
      <c s="57" r="AY174">
        <v>16652.0</v>
      </c>
      <c s="1" r="AZ174"/>
      <c s="1" r="BA174"/>
      <c s="1" r="BB174"/>
      <c s="1" r="BC174"/>
      <c s="1" r="BD174">
        <v>750.0</v>
      </c>
      <c s="57" r="BE174">
        <v>27294.0</v>
      </c>
      <c s="57" r="BF174">
        <v>44696.0</v>
      </c>
      <c s="13" r="BG174"/>
      <c s="1" r="BH174">
        <v>112.0</v>
      </c>
      <c s="1" r="BI174">
        <v>969.0</v>
      </c>
      <c s="57" r="BJ174">
        <v>1235.0</v>
      </c>
      <c s="1" r="BK174">
        <v>435.0</v>
      </c>
      <c s="1" r="BL174"/>
      <c s="1" r="BM174">
        <v>570.0</v>
      </c>
      <c s="1" r="BN174">
        <v>410.0</v>
      </c>
      <c s="1" r="BO174">
        <v>7.0</v>
      </c>
      <c s="1" r="BP174">
        <v>354.0</v>
      </c>
      <c s="57" r="BQ174">
        <v>4092.0</v>
      </c>
      <c s="13" r="BR174"/>
      <c s="57" r="BS174">
        <v>21863.0</v>
      </c>
      <c s="1" r="BT174">
        <v>303.0</v>
      </c>
      <c t="s" s="1" r="BU174">
        <v>87</v>
      </c>
      <c s="57" r="BV174">
        <v>8439.0</v>
      </c>
      <c s="1" r="BW174">
        <v>160.0</v>
      </c>
      <c s="1" r="BX174"/>
      <c s="1" r="BY174"/>
      <c s="57" r="BZ174">
        <v>30765.0</v>
      </c>
      <c s="13" r="CA174"/>
      <c s="1" r="CB174">
        <v>64.0</v>
      </c>
      <c s="1" r="CC174"/>
      <c s="1" r="CD174">
        <v>126.0</v>
      </c>
      <c s="1" r="CE174"/>
      <c s="1" r="CF174"/>
      <c s="1" r="CG174"/>
      <c s="1" r="CH174">
        <v>860.0</v>
      </c>
      <c s="1" r="CI174"/>
      <c s="57" r="CJ174">
        <v>1050.0</v>
      </c>
      <c s="13" r="CK174"/>
      <c s="57" r="CL174">
        <v>21253.0</v>
      </c>
      <c s="12" r="CM174"/>
      <c s="51" r="CN174"/>
      <c s="57" r="CO174">
        <v>4023.0</v>
      </c>
      <c s="57" r="CP174">
        <v>2595.0</v>
      </c>
      <c s="1" r="CQ174">
        <v>220.0</v>
      </c>
      <c s="1" r="CR174">
        <v>652.0</v>
      </c>
      <c s="57" r="CS174">
        <v>7490.0</v>
      </c>
      <c s="13" r="CT174"/>
      <c s="57" r="CU174">
        <v>3233.0</v>
      </c>
      <c s="57" r="CV174">
        <v>2846.0</v>
      </c>
      <c s="57" r="CW174">
        <v>1909.0</v>
      </c>
      <c s="57" r="CX174">
        <v>2168.0</v>
      </c>
      <c s="1" r="CY174">
        <v>80.0</v>
      </c>
      <c s="57" r="CZ174">
        <v>1865.0</v>
      </c>
      <c s="1" r="DA174">
        <v>355.0</v>
      </c>
      <c s="1" r="DB174"/>
      <c s="1" r="DC174">
        <v>528.0</v>
      </c>
      <c s="1" r="DD174">
        <v>12984.0</v>
      </c>
      <c s="13" r="DE174"/>
      <c s="57" r="DF174">
        <v>27213.5</v>
      </c>
      <c s="57" r="DG174">
        <v>3646.0</v>
      </c>
      <c s="1" r="DH174">
        <v>105.0</v>
      </c>
      <c s="57" r="DI174">
        <v>10724.0</v>
      </c>
      <c s="57" r="DJ174">
        <v>1387.0</v>
      </c>
      <c s="1" r="DK174"/>
      <c s="1" r="DL174"/>
      <c s="57" r="DM174">
        <v>43075.5</v>
      </c>
      <c s="13" r="DN174"/>
      <c s="1" r="DO174">
        <v>300.0</v>
      </c>
      <c s="1" r="DP174"/>
      <c s="1" r="DQ174"/>
      <c s="1" r="DR174"/>
      <c s="1" r="DS174"/>
      <c s="1" r="DT174"/>
      <c s="57" r="DU174">
        <v>4714.0</v>
      </c>
      <c s="1" r="DV174"/>
      <c s="1" r="DW174">
        <v>5014.0</v>
      </c>
      <c s="13" r="DX174"/>
      <c s="57" r="DY174">
        <v>9124.7</v>
      </c>
      <c s="50" r="DZ174"/>
      <c s="57" r="EA174">
        <v>4742.0</v>
      </c>
      <c s="57" r="EB174">
        <v>2550.0</v>
      </c>
      <c s="1" r="EC174">
        <v>240.0</v>
      </c>
      <c s="1" r="ED174">
        <v>652.0</v>
      </c>
      <c s="57" r="EE174">
        <v>8184.0</v>
      </c>
      <c s="13" r="EF174"/>
      <c s="57" r="EG174">
        <v>3756.0</v>
      </c>
      <c s="57" r="EH174">
        <v>2861.0</v>
      </c>
      <c s="57" r="EI174">
        <v>2045.0</v>
      </c>
      <c s="57" r="EJ174">
        <v>2474.0</v>
      </c>
      <c s="1" r="EK174">
        <v>92.0</v>
      </c>
      <c s="57" r="EL174">
        <v>2044.0</v>
      </c>
      <c s="1" r="EM174">
        <v>753.0</v>
      </c>
      <c s="1" r="EN174"/>
      <c s="1" r="EO174">
        <v>538.0</v>
      </c>
      <c s="57" r="EP174">
        <v>14563.0</v>
      </c>
      <c s="13" r="EQ174"/>
      <c s="57" r="ER174">
        <v>28210.68</v>
      </c>
      <c s="57" r="ES174">
        <v>3496.0</v>
      </c>
      <c s="1" r="ET174">
        <v>77.0</v>
      </c>
      <c s="57" r="EU174">
        <v>10969.86</v>
      </c>
      <c s="57" r="EV174">
        <v>1387.0</v>
      </c>
      <c s="1" r="EW174"/>
      <c s="1" r="EX174"/>
      <c s="57" r="EY174">
        <v>44140.54</v>
      </c>
      <c s="13" r="EZ174"/>
      <c s="1" r="FA174">
        <v>369.0</v>
      </c>
      <c s="1" r="FB174"/>
      <c s="1" r="FC174"/>
      <c s="1" r="FD174"/>
      <c s="1" r="FE174"/>
      <c s="1" r="FF174"/>
      <c s="57" r="FG174">
        <v>4835.0</v>
      </c>
      <c s="1" r="FH174"/>
      <c s="57" r="FI174">
        <v>5204.0</v>
      </c>
      <c s="13" r="FJ174"/>
      <c s="57" r="FK174">
        <v>30369.46</v>
      </c>
      <c s="5" r="FL174"/>
      <c s="57" r="FM174">
        <v>77688.0</v>
      </c>
      <c s="1" r="FN174"/>
      <c s="1" r="FO174"/>
      <c s="44" r="FP174"/>
      <c s="57" r="FQ174">
        <v>77688.2</v>
      </c>
      <c s="1" r="FR174"/>
      <c s="1" r="FS174"/>
      <c s="44" r="FT174"/>
      <c s="1" r="FU174">
        <v>-0.2</v>
      </c>
      <c s="5" r="FV174"/>
      <c s="57" r="FW174">
        <v>101856.0</v>
      </c>
      <c s="1" r="FX174"/>
      <c s="1" r="FY174"/>
      <c s="44" r="FZ174"/>
      <c s="57" r="GA174">
        <v>102461.0</v>
      </c>
      <c s="1" r="GB174"/>
      <c s="1" r="GC174"/>
      <c s="44" r="GD174"/>
      <c s="57" r="GE174">
        <v>-605.0</v>
      </c>
    </row>
    <row customHeight="1" r="175" ht="15.75">
      <c s="47" r="A175">
        <v>162.0</v>
      </c>
      <c t="s" s="48" r="B175">
        <v>97</v>
      </c>
      <c t="s" s="56" r="C175">
        <v>268</v>
      </c>
      <c s="48" r="D175"/>
      <c s="48" r="E175"/>
      <c s="48" r="F175"/>
      <c s="48" r="G175"/>
      <c s="48" r="H175"/>
      <c s="48" r="I175"/>
      <c s="57" r="J175">
        <v>33544.0</v>
      </c>
      <c s="1" r="K175"/>
      <c s="1" r="L175"/>
      <c s="1" r="M175"/>
      <c s="1" r="N175"/>
      <c s="1" r="O175"/>
      <c s="57" r="P175">
        <v>10054.0</v>
      </c>
      <c s="57" r="Q175">
        <v>43598.0</v>
      </c>
      <c s="13" r="R175"/>
      <c s="1" r="S175">
        <v>65.0</v>
      </c>
      <c s="1" r="T175">
        <v>6.0</v>
      </c>
      <c s="1" r="U175">
        <v>662.0</v>
      </c>
      <c s="1" r="V175">
        <v>35.0</v>
      </c>
      <c s="1" r="W175"/>
      <c s="1" r="X175">
        <v>351.0</v>
      </c>
      <c s="1" r="Y175">
        <v>180.0</v>
      </c>
      <c s="1" r="Z175"/>
      <c s="1" r="AA175">
        <v>17.0</v>
      </c>
      <c s="57" r="AB175">
        <v>1316.0</v>
      </c>
      <c s="13" r="AC175"/>
      <c s="57" r="AD175">
        <v>27184.0</v>
      </c>
      <c s="1" r="AE175">
        <v>448.0</v>
      </c>
      <c s="1" r="AF175">
        <v>187.0</v>
      </c>
      <c s="57" r="AG175">
        <v>5240.0</v>
      </c>
      <c s="1" r="AH175">
        <v>200.0</v>
      </c>
      <c s="1" r="AI175"/>
      <c s="1" r="AJ175">
        <v>10.0</v>
      </c>
      <c s="57" r="AK175">
        <v>33269.0</v>
      </c>
      <c s="13" r="AL175"/>
      <c s="1" r="AM175">
        <v>5.0</v>
      </c>
      <c s="1" r="AN175"/>
      <c s="1" r="AO175">
        <v>78.0</v>
      </c>
      <c s="1" r="AP175">
        <v>100.0</v>
      </c>
      <c s="1" r="AQ175"/>
      <c s="1" r="AR175"/>
      <c s="57" r="AS175">
        <v>1454.0</v>
      </c>
      <c s="1" r="AT175"/>
      <c s="57" r="AU175">
        <v>1637.0</v>
      </c>
      <c s="13" r="AV175"/>
      <c s="57" r="AW175">
        <v>3624.0</v>
      </c>
      <c s="50" r="AX175"/>
      <c s="57" r="AY175">
        <v>34544.0</v>
      </c>
      <c s="1" r="AZ175"/>
      <c s="1" r="BA175"/>
      <c s="1" r="BB175"/>
      <c s="1" r="BC175"/>
      <c s="1" r="BD175"/>
      <c s="57" r="BE175">
        <v>10091.0</v>
      </c>
      <c s="57" r="BF175">
        <v>44635.0</v>
      </c>
      <c s="13" r="BG175"/>
      <c s="1" r="BH175">
        <v>51.0</v>
      </c>
      <c s="1" r="BI175">
        <v>32.0</v>
      </c>
      <c s="1" r="BJ175">
        <v>770.0</v>
      </c>
      <c s="1" r="BK175">
        <v>34.0</v>
      </c>
      <c s="1" r="BL175"/>
      <c s="1" r="BM175">
        <v>346.0</v>
      </c>
      <c s="1" r="BN175">
        <v>194.0</v>
      </c>
      <c s="1" r="BO175"/>
      <c s="1" r="BP175">
        <v>17.0</v>
      </c>
      <c s="57" r="BQ175">
        <v>1444.0</v>
      </c>
      <c s="13" r="BR175"/>
      <c s="57" r="BS175">
        <v>27550.0</v>
      </c>
      <c s="1" r="BT175">
        <v>394.0</v>
      </c>
      <c s="1" r="BU175">
        <v>209.0</v>
      </c>
      <c s="57" r="BV175">
        <v>5376.0</v>
      </c>
      <c s="1" r="BW175">
        <v>199.0</v>
      </c>
      <c s="1" r="BX175"/>
      <c s="1" r="BY175">
        <v>10.0</v>
      </c>
      <c s="57" r="BZ175">
        <v>33738.0</v>
      </c>
      <c s="13" r="CA175"/>
      <c s="1" r="CB175">
        <v>4.0</v>
      </c>
      <c s="1" r="CC175"/>
      <c s="1" r="CD175">
        <v>77.0</v>
      </c>
      <c s="1" r="CE175">
        <v>117.0</v>
      </c>
      <c s="1" r="CF175"/>
      <c s="1" r="CG175"/>
      <c s="57" r="CH175">
        <v>1286.0</v>
      </c>
      <c s="1" r="CI175"/>
      <c s="57" r="CJ175">
        <v>1484.0</v>
      </c>
      <c s="13" r="CK175"/>
      <c s="57" r="CL175">
        <v>3668.0</v>
      </c>
      <c s="12" r="CM175"/>
      <c s="51" r="CN175"/>
      <c s="57" r="CO175">
        <v>2321.0</v>
      </c>
      <c s="57" r="CP175">
        <v>2725.0</v>
      </c>
      <c s="1" r="CQ175">
        <v>435.0</v>
      </c>
      <c s="57" r="CR175">
        <v>4522.0</v>
      </c>
      <c s="57" r="CS175">
        <v>10003.0</v>
      </c>
      <c s="13" r="CT175"/>
      <c s="57" r="CU175">
        <v>2629.0</v>
      </c>
      <c s="57" r="CV175">
        <v>1123.0</v>
      </c>
      <c s="57" r="CW175">
        <v>1503.0</v>
      </c>
      <c s="57" r="CX175">
        <v>2612.0</v>
      </c>
      <c s="1" r="CY175">
        <v>25.0</v>
      </c>
      <c s="1" r="CZ175">
        <v>805.0</v>
      </c>
      <c s="1" r="DA175">
        <v>588.0</v>
      </c>
      <c s="1" r="DB175"/>
      <c s="1" r="DC175">
        <v>286.0</v>
      </c>
      <c s="1" r="DD175">
        <v>9571.0</v>
      </c>
      <c s="13" r="DE175"/>
      <c s="57" r="DF175">
        <v>33407.0</v>
      </c>
      <c s="57" r="DG175">
        <v>4281.0</v>
      </c>
      <c s="1" r="DH175">
        <v>486.0</v>
      </c>
      <c s="57" r="DI175">
        <v>7722.0</v>
      </c>
      <c s="57" r="DJ175">
        <v>1662.0</v>
      </c>
      <c s="1" r="DK175"/>
      <c s="1" r="DL175">
        <v>93.0</v>
      </c>
      <c s="57" r="DM175">
        <v>47651.0</v>
      </c>
      <c s="13" r="DN175"/>
      <c s="1" r="DO175">
        <v>85.0</v>
      </c>
      <c s="1" r="DP175"/>
      <c s="57" r="DQ175">
        <v>1146.0</v>
      </c>
      <c s="1" r="DR175">
        <v>100.0</v>
      </c>
      <c s="1" r="DS175"/>
      <c s="1" r="DT175"/>
      <c s="57" r="DU175">
        <v>1569.0</v>
      </c>
      <c s="1" r="DV175"/>
      <c s="1" r="DW175">
        <v>2900.0</v>
      </c>
      <c s="13" r="DX175"/>
      <c s="57" r="DY175">
        <v>13319.0</v>
      </c>
      <c s="50" r="DZ175"/>
      <c s="57" r="EA175">
        <v>2251.0</v>
      </c>
      <c s="57" r="EB175">
        <v>2765.0</v>
      </c>
      <c s="1" r="EC175">
        <v>411.0</v>
      </c>
      <c s="57" r="ED175">
        <v>4523.0</v>
      </c>
      <c s="57" r="EE175">
        <v>9950.0</v>
      </c>
      <c s="13" r="EF175"/>
      <c s="57" r="EG175">
        <v>2661.0</v>
      </c>
      <c s="1" r="EH175">
        <v>583.0</v>
      </c>
      <c s="57" r="EI175">
        <v>1299.0</v>
      </c>
      <c s="57" r="EJ175">
        <v>2748.0</v>
      </c>
      <c s="1" r="EK175">
        <v>23.0</v>
      </c>
      <c s="1" r="EL175">
        <v>780.0</v>
      </c>
      <c s="1" r="EM175">
        <v>561.0</v>
      </c>
      <c s="1" r="EN175"/>
      <c s="1" r="EO175">
        <v>293.0</v>
      </c>
      <c s="57" r="EP175">
        <v>8948.0</v>
      </c>
      <c s="13" r="EQ175"/>
      <c s="57" r="ER175">
        <v>33744.0</v>
      </c>
      <c s="57" r="ES175">
        <v>4310.0</v>
      </c>
      <c s="1" r="ET175">
        <v>429.0</v>
      </c>
      <c s="57" r="EU175">
        <v>7712.0</v>
      </c>
      <c s="57" r="EV175">
        <v>1677.0</v>
      </c>
      <c s="1" r="EW175"/>
      <c s="1" r="EX175">
        <v>96.0</v>
      </c>
      <c s="57" r="EY175">
        <v>47968.0</v>
      </c>
      <c s="13" r="EZ175"/>
      <c s="1" r="FA175">
        <v>63.0</v>
      </c>
      <c s="1" r="FB175"/>
      <c s="57" r="FC175">
        <v>1181.0</v>
      </c>
      <c s="1" r="FD175">
        <v>145.0</v>
      </c>
      <c s="1" r="FE175"/>
      <c s="1" r="FF175"/>
      <c s="57" r="FG175">
        <v>1538.0</v>
      </c>
      <c s="1" r="FH175"/>
      <c s="57" r="FI175">
        <v>2927.0</v>
      </c>
      <c s="13" r="FJ175"/>
      <c s="57" r="FK175">
        <v>13117.0</v>
      </c>
      <c s="5" r="FL175"/>
      <c s="57" r="FM175">
        <v>83444.0</v>
      </c>
      <c s="1" r="FN175"/>
      <c s="1" r="FO175"/>
      <c s="44" r="FP175"/>
      <c s="57" r="FQ175">
        <v>83444.0</v>
      </c>
      <c s="1" r="FR175"/>
      <c s="1" r="FS175"/>
      <c s="44" r="FT175"/>
      <c t="s" s="1" r="FU175">
        <v>87</v>
      </c>
      <c s="5" r="FV175"/>
      <c s="57" r="FW175">
        <v>84969.0</v>
      </c>
      <c s="1" r="FX175"/>
      <c s="1" r="FY175"/>
      <c s="44" r="FZ175"/>
      <c s="57" r="GA175">
        <v>82910.0</v>
      </c>
      <c s="1" r="GB175"/>
      <c s="1" r="GC175"/>
      <c s="44" r="GD175"/>
      <c s="57" r="GE175">
        <v>2059.0</v>
      </c>
    </row>
    <row customHeight="1" r="176" ht="15.75">
      <c s="47" r="A176">
        <v>163.0</v>
      </c>
      <c t="s" s="48" r="B176">
        <v>91</v>
      </c>
      <c t="s" s="56" r="C176">
        <v>269</v>
      </c>
      <c s="48" r="D176"/>
      <c s="48" r="E176"/>
      <c s="48" r="F176"/>
      <c s="48" r="G176"/>
      <c s="48" r="H176"/>
      <c s="48" r="I176"/>
      <c s="57" r="J176">
        <v>41291.0</v>
      </c>
      <c s="1" r="K176"/>
      <c s="1" r="L176"/>
      <c s="1" r="M176">
        <v>10.0</v>
      </c>
      <c s="1" r="N176"/>
      <c s="1" r="O176">
        <v>730.0</v>
      </c>
      <c s="57" r="P176">
        <v>16175.0</v>
      </c>
      <c s="57" r="Q176">
        <v>58206.0</v>
      </c>
      <c s="13" r="R176"/>
      <c s="1" r="S176">
        <v>624.0</v>
      </c>
      <c s="57" r="T176">
        <v>1619.0</v>
      </c>
      <c s="57" r="U176">
        <v>2206.0</v>
      </c>
      <c s="1" r="V176">
        <v>30.0</v>
      </c>
      <c s="1" r="W176"/>
      <c s="1" r="X176">
        <v>809.0</v>
      </c>
      <c s="1" r="Y176"/>
      <c s="1" r="Z176"/>
      <c s="1" r="AA176"/>
      <c s="57" r="AB176">
        <v>5288.0</v>
      </c>
      <c s="13" r="AC176"/>
      <c s="57" r="AD176">
        <v>54563.0</v>
      </c>
      <c s="1" r="AE176">
        <v>569.0</v>
      </c>
      <c s="1" r="AF176">
        <v>41.0</v>
      </c>
      <c s="57" r="AG176">
        <v>5880.0</v>
      </c>
      <c s="1" r="AH176">
        <v>500.0</v>
      </c>
      <c s="1" r="AI176"/>
      <c s="1" r="AJ176">
        <v>1.0</v>
      </c>
      <c s="57" r="AK176">
        <v>61554.0</v>
      </c>
      <c s="13" r="AL176"/>
      <c s="1" r="AM176">
        <v>20.0</v>
      </c>
      <c s="1" r="AN176"/>
      <c s="1" r="AO176"/>
      <c s="1" r="AP176">
        <v>700.0</v>
      </c>
      <c s="1" r="AQ176"/>
      <c s="1" r="AR176"/>
      <c s="1" r="AS176"/>
      <c s="57" r="AT176">
        <v>1392.0</v>
      </c>
      <c s="57" r="AU176">
        <v>2112.0</v>
      </c>
      <c s="13" r="AV176"/>
      <c s="1" r="AW176">
        <v>515.0</v>
      </c>
      <c s="50" r="AX176"/>
      <c s="57" r="AY176">
        <v>44027.0</v>
      </c>
      <c s="1" r="AZ176"/>
      <c s="1" r="BA176"/>
      <c s="1" r="BB176">
        <v>9.0</v>
      </c>
      <c s="1" r="BC176"/>
      <c s="1" r="BD176">
        <v>722.0</v>
      </c>
      <c s="57" r="BE176">
        <v>17576.0</v>
      </c>
      <c s="57" r="BF176">
        <v>62334.0</v>
      </c>
      <c s="13" r="BG176"/>
      <c s="1" r="BH176">
        <v>640.0</v>
      </c>
      <c s="57" r="BI176">
        <v>1678.0</v>
      </c>
      <c s="57" r="BJ176">
        <v>2356.0</v>
      </c>
      <c s="1" r="BK176">
        <v>32.0</v>
      </c>
      <c s="1" r="BL176"/>
      <c s="1" r="BM176">
        <v>825.0</v>
      </c>
      <c s="1" r="BN176"/>
      <c s="1" r="BO176"/>
      <c s="1" r="BP176"/>
      <c s="57" r="BQ176">
        <v>5531.0</v>
      </c>
      <c s="13" r="BR176"/>
      <c s="57" r="BS176">
        <v>56065.0</v>
      </c>
      <c s="1" r="BT176">
        <v>485.0</v>
      </c>
      <c s="1" r="BU176">
        <v>36.0</v>
      </c>
      <c s="57" r="BV176">
        <v>6820.0</v>
      </c>
      <c s="1" r="BW176">
        <v>516.0</v>
      </c>
      <c s="1" r="BX176"/>
      <c s="1" r="BY176">
        <v>9.0</v>
      </c>
      <c s="57" r="BZ176">
        <v>63931.0</v>
      </c>
      <c s="13" r="CA176"/>
      <c s="1" r="CB176">
        <v>7.0</v>
      </c>
      <c s="1" r="CC176"/>
      <c s="1" r="CD176"/>
      <c s="1" r="CE176">
        <v>670.0</v>
      </c>
      <c s="1" r="CF176"/>
      <c s="1" r="CG176"/>
      <c s="1" r="CH176"/>
      <c s="57" r="CI176">
        <v>1334.0</v>
      </c>
      <c s="57" r="CJ176">
        <v>2011.0</v>
      </c>
      <c s="13" r="CK176"/>
      <c s="1" r="CL176">
        <v>391.0</v>
      </c>
      <c s="12" r="CM176"/>
      <c s="51" r="CN176"/>
      <c s="57" r="CO176">
        <v>5664.0</v>
      </c>
      <c s="57" r="CP176">
        <v>2804.0</v>
      </c>
      <c s="1" r="CQ176">
        <v>762.0</v>
      </c>
      <c s="57" r="CR176">
        <v>3150.0</v>
      </c>
      <c s="57" r="CS176">
        <v>12380.0</v>
      </c>
      <c s="13" r="CT176"/>
      <c s="57" r="CU176">
        <v>4797.0</v>
      </c>
      <c s="57" r="CV176">
        <v>4414.0</v>
      </c>
      <c s="57" r="CW176">
        <v>3238.0</v>
      </c>
      <c s="57" r="CX176">
        <v>2195.0</v>
      </c>
      <c s="1" r="CY176">
        <v>220.0</v>
      </c>
      <c s="57" r="CZ176">
        <v>6382.0</v>
      </c>
      <c s="1" r="DA176">
        <v>145.0</v>
      </c>
      <c s="1" r="DB176"/>
      <c s="1" r="DC176">
        <v>74.0</v>
      </c>
      <c s="1" r="DD176">
        <v>21465.0</v>
      </c>
      <c s="13" r="DE176"/>
      <c s="57" r="DF176">
        <v>67312.0</v>
      </c>
      <c s="57" r="DG176">
        <v>4623.0</v>
      </c>
      <c s="1" r="DH176">
        <v>297.0</v>
      </c>
      <c s="57" r="DI176">
        <v>9213.0</v>
      </c>
      <c s="1" r="DJ176">
        <v>686.0</v>
      </c>
      <c s="1" r="DK176">
        <v>320.0</v>
      </c>
      <c s="1" r="DL176">
        <v>413.0</v>
      </c>
      <c s="57" r="DM176">
        <v>82864.0</v>
      </c>
      <c s="13" r="DN176"/>
      <c s="1" r="DO176">
        <v>20.0</v>
      </c>
      <c s="1" r="DP176"/>
      <c s="1" r="DQ176"/>
      <c s="1" r="DR176">
        <v>700.0</v>
      </c>
      <c s="1" r="DS176"/>
      <c s="1" r="DT176"/>
      <c s="1" r="DU176"/>
      <c s="57" r="DV176">
        <v>1392.0</v>
      </c>
      <c s="1" r="DW176">
        <v>2112.0</v>
      </c>
      <c s="13" r="DX176"/>
      <c s="57" r="DY176">
        <v>8854.0</v>
      </c>
      <c s="50" r="DZ176"/>
      <c s="57" r="EA176">
        <v>5657.0</v>
      </c>
      <c s="57" r="EB176">
        <v>2819.0</v>
      </c>
      <c s="1" r="EC176">
        <v>611.0</v>
      </c>
      <c s="57" r="ED176">
        <v>3066.0</v>
      </c>
      <c s="57" r="EE176">
        <v>12153.0</v>
      </c>
      <c s="13" r="EF176"/>
      <c s="57" r="EG176">
        <v>4837.0</v>
      </c>
      <c s="57" r="EH176">
        <v>4688.0</v>
      </c>
      <c s="57" r="EI176">
        <v>2972.0</v>
      </c>
      <c s="57" r="EJ176">
        <v>2310.0</v>
      </c>
      <c s="1" r="EK176">
        <v>198.0</v>
      </c>
      <c s="57" r="EL176">
        <v>6736.0</v>
      </c>
      <c s="1" r="EM176">
        <v>139.0</v>
      </c>
      <c s="1" r="EN176"/>
      <c s="1" r="EO176">
        <v>98.0</v>
      </c>
      <c s="57" r="EP176">
        <v>21978.0</v>
      </c>
      <c s="13" r="EQ176"/>
      <c s="57" r="ER176">
        <v>68097.0</v>
      </c>
      <c s="57" r="ES176">
        <v>4481.0</v>
      </c>
      <c s="1" r="ET176">
        <v>321.0</v>
      </c>
      <c s="57" r="EU176">
        <v>10137.0</v>
      </c>
      <c s="1" r="EV176">
        <v>698.0</v>
      </c>
      <c s="1" r="EW176">
        <v>307.0</v>
      </c>
      <c s="1" r="EX176">
        <v>412.0</v>
      </c>
      <c s="57" r="EY176">
        <v>84453.0</v>
      </c>
      <c s="13" r="EZ176"/>
      <c s="1" r="FA176">
        <v>24.0</v>
      </c>
      <c s="1" r="FB176"/>
      <c s="1" r="FC176"/>
      <c s="1" r="FD176">
        <v>626.0</v>
      </c>
      <c s="1" r="FE176"/>
      <c s="1" r="FF176"/>
      <c s="1" r="FG176"/>
      <c s="57" r="FH176">
        <v>1206.0</v>
      </c>
      <c s="57" r="FI176">
        <v>1856.0</v>
      </c>
      <c s="13" r="FJ176"/>
      <c s="57" r="FK176">
        <v>10864.0</v>
      </c>
      <c s="5" r="FL176"/>
      <c s="57" r="FM176">
        <v>127675.0</v>
      </c>
      <c s="1" r="FN176"/>
      <c s="1" r="FO176"/>
      <c s="44" r="FP176"/>
      <c s="57" r="FQ176">
        <v>127675.0</v>
      </c>
      <c s="1" r="FR176"/>
      <c s="1" r="FS176"/>
      <c s="44" r="FT176"/>
      <c t="s" s="1" r="FU176">
        <v>87</v>
      </c>
      <c s="5" r="FV176"/>
      <c s="57" r="FW176">
        <v>134198.0</v>
      </c>
      <c s="1" r="FX176"/>
      <c s="1" r="FY176"/>
      <c s="44" r="FZ176"/>
      <c s="57" r="GA176">
        <v>131304.0</v>
      </c>
      <c s="1" r="GB176"/>
      <c s="1" r="GC176"/>
      <c s="44" r="GD176"/>
      <c s="57" r="GE176">
        <v>2894.0</v>
      </c>
    </row>
    <row customHeight="1" r="177" ht="15.75">
      <c s="47" r="A177">
        <v>164.0</v>
      </c>
      <c t="s" s="48" r="B177">
        <v>81</v>
      </c>
      <c t="s" s="56" r="C177">
        <v>270</v>
      </c>
      <c s="48" r="D177"/>
      <c s="48" r="E177"/>
      <c s="48" r="F177"/>
      <c s="48" r="G177"/>
      <c s="48" r="H177"/>
      <c s="48" r="I177"/>
      <c s="57" r="J177">
        <v>4600.0</v>
      </c>
      <c s="1" r="K177">
        <v>2.0</v>
      </c>
      <c s="1" r="L177"/>
      <c s="1" r="M177"/>
      <c s="1" r="N177"/>
      <c s="1" r="O177"/>
      <c s="57" r="P177">
        <v>8800.0</v>
      </c>
      <c s="57" r="Q177">
        <v>13402.0</v>
      </c>
      <c s="13" r="R177"/>
      <c s="1" r="S177"/>
      <c s="1" r="T177"/>
      <c s="1" r="U177"/>
      <c s="1" r="V177"/>
      <c s="1" r="W177"/>
      <c s="1" r="X177">
        <v>210.0</v>
      </c>
      <c s="1" r="Y177"/>
      <c s="1" r="Z177"/>
      <c s="1" r="AA177"/>
      <c s="1" r="AB177">
        <v>210.0</v>
      </c>
      <c s="13" r="AC177"/>
      <c s="57" r="AD177">
        <v>5103.0</v>
      </c>
      <c s="1" r="AE177">
        <v>330.0</v>
      </c>
      <c s="1" r="AF177"/>
      <c s="57" r="AG177">
        <v>1546.0</v>
      </c>
      <c s="1" r="AH177"/>
      <c s="1" r="AI177"/>
      <c s="1" r="AJ177"/>
      <c s="57" r="AK177">
        <v>6979.0</v>
      </c>
      <c s="13" r="AL177"/>
      <c s="57" r="AM177">
        <v>1500.0</v>
      </c>
      <c s="1" r="AN177"/>
      <c s="1" r="AO177"/>
      <c s="1" r="AP177"/>
      <c s="1" r="AQ177"/>
      <c s="1" r="AR177"/>
      <c s="1" r="AS177">
        <v>350.0</v>
      </c>
      <c s="1" r="AT177"/>
      <c s="57" r="AU177">
        <v>1850.0</v>
      </c>
      <c s="13" r="AV177"/>
      <c s="1" r="AW177">
        <v>307.0</v>
      </c>
      <c s="50" r="AX177"/>
      <c s="57" r="AY177">
        <v>5633.0</v>
      </c>
      <c s="1" r="AZ177"/>
      <c s="1" r="BA177"/>
      <c s="1" r="BB177"/>
      <c s="1" r="BC177"/>
      <c s="1" r="BD177"/>
      <c s="57" r="BE177">
        <v>9010.0</v>
      </c>
      <c s="57" r="BF177">
        <v>14643.0</v>
      </c>
      <c s="13" r="BG177"/>
      <c s="1" r="BH177"/>
      <c s="1" r="BI177"/>
      <c s="1" r="BJ177">
        <v>519.0</v>
      </c>
      <c s="1" r="BK177">
        <v>20.0</v>
      </c>
      <c s="1" r="BL177"/>
      <c s="1" r="BM177">
        <v>35.0</v>
      </c>
      <c s="1" r="BN177"/>
      <c s="1" r="BO177"/>
      <c s="1" r="BP177"/>
      <c s="1" r="BQ177">
        <v>574.0</v>
      </c>
      <c s="13" r="BR177"/>
      <c s="57" r="BS177">
        <v>6659.0</v>
      </c>
      <c s="1" r="BT177">
        <v>378.0</v>
      </c>
      <c s="1" r="BU177"/>
      <c s="57" r="BV177">
        <v>1933.0</v>
      </c>
      <c s="1" r="BW177"/>
      <c s="1" r="BX177"/>
      <c s="1" r="BY177"/>
      <c s="57" r="BZ177">
        <v>8970.0</v>
      </c>
      <c s="13" r="CA177"/>
      <c s="57" r="CB177">
        <v>1026.0</v>
      </c>
      <c s="1" r="CC177"/>
      <c s="1" r="CD177"/>
      <c s="1" r="CE177"/>
      <c s="1" r="CF177"/>
      <c s="1" r="CG177"/>
      <c s="57" r="CH177">
        <v>1211.0</v>
      </c>
      <c s="1" r="CI177"/>
      <c s="57" r="CJ177">
        <v>2237.0</v>
      </c>
      <c s="13" r="CK177"/>
      <c s="1" r="CL177">
        <v>1.0</v>
      </c>
      <c s="12" r="CM177"/>
      <c s="51" r="CN177"/>
      <c s="57" r="CO177">
        <v>1815.0</v>
      </c>
      <c s="57" r="CP177">
        <v>1075.0</v>
      </c>
      <c s="1" r="CQ177">
        <v>549.0</v>
      </c>
      <c s="57" r="CR177">
        <v>1357.0</v>
      </c>
      <c s="57" r="CS177">
        <v>4796.0</v>
      </c>
      <c s="13" r="CT177"/>
      <c s="57" r="CU177">
        <v>1150.0</v>
      </c>
      <c s="1" r="CV177">
        <v>178.0</v>
      </c>
      <c s="1" r="CW177">
        <v>100.0</v>
      </c>
      <c s="1" r="CX177">
        <v>442.0</v>
      </c>
      <c s="1" r="CY177"/>
      <c s="1" r="CZ177">
        <v>165.0</v>
      </c>
      <c s="1" r="DA177"/>
      <c s="1" r="DB177"/>
      <c s="1" r="DC177"/>
      <c s="1" r="DD177">
        <v>2035.0</v>
      </c>
      <c s="13" r="DE177"/>
      <c s="57" r="DF177">
        <v>7071.0</v>
      </c>
      <c s="1" r="DG177">
        <v>375.0</v>
      </c>
      <c s="1" r="DH177">
        <v>89.0</v>
      </c>
      <c s="57" r="DI177">
        <v>2440.0</v>
      </c>
      <c s="1" r="DJ177"/>
      <c s="1" r="DK177"/>
      <c s="1" r="DL177"/>
      <c s="57" r="DM177">
        <v>9975.0</v>
      </c>
      <c s="13" r="DN177"/>
      <c s="1" r="DO177">
        <v>208.0</v>
      </c>
      <c s="1" r="DP177"/>
      <c s="1" r="DQ177"/>
      <c s="1" r="DR177"/>
      <c s="1" r="DS177"/>
      <c s="1" r="DT177"/>
      <c s="57" r="DU177">
        <v>1550.0</v>
      </c>
      <c s="1" r="DV177"/>
      <c s="1" r="DW177">
        <v>1758.0</v>
      </c>
      <c s="13" r="DX177"/>
      <c s="57" r="DY177">
        <v>4184.0</v>
      </c>
      <c s="50" r="DZ177"/>
      <c s="57" r="EA177">
        <v>1828.0</v>
      </c>
      <c s="57" r="EB177">
        <v>1252.0</v>
      </c>
      <c s="1" r="EC177">
        <v>554.0</v>
      </c>
      <c s="57" r="ED177">
        <v>1441.0</v>
      </c>
      <c s="57" r="EE177">
        <v>5075.0</v>
      </c>
      <c s="13" r="EF177"/>
      <c s="57" r="EG177">
        <v>1204.0</v>
      </c>
      <c s="1" r="EH177">
        <v>171.0</v>
      </c>
      <c s="1" r="EI177">
        <v>564.0</v>
      </c>
      <c s="1" r="EJ177">
        <v>372.0</v>
      </c>
      <c s="1" r="EK177"/>
      <c s="1" r="EL177">
        <v>125.0</v>
      </c>
      <c s="1" r="EM177"/>
      <c s="1" r="EN177"/>
      <c s="1" r="EO177"/>
      <c s="57" r="EP177">
        <v>2436.0</v>
      </c>
      <c s="13" r="EQ177"/>
      <c s="57" r="ER177">
        <v>7737.0</v>
      </c>
      <c s="1" r="ES177">
        <v>356.0</v>
      </c>
      <c s="1" r="ET177">
        <v>18.0</v>
      </c>
      <c s="57" r="EU177">
        <v>2755.0</v>
      </c>
      <c s="1" r="EV177"/>
      <c s="1" r="EW177"/>
      <c s="1" r="EX177"/>
      <c s="57" r="EY177">
        <v>10866.0</v>
      </c>
      <c s="13" r="EZ177"/>
      <c s="1" r="FA177">
        <v>183.0</v>
      </c>
      <c s="1" r="FB177"/>
      <c s="1" r="FC177"/>
      <c s="1" r="FD177"/>
      <c s="1" r="FE177"/>
      <c s="1" r="FF177"/>
      <c s="57" r="FG177">
        <v>1438.0</v>
      </c>
      <c s="1" r="FH177"/>
      <c s="57" r="FI177">
        <v>1621.0</v>
      </c>
      <c s="13" r="FJ177"/>
      <c s="57" r="FK177">
        <v>10126.0</v>
      </c>
      <c s="5" r="FL177"/>
      <c s="57" r="FM177">
        <v>22748.0</v>
      </c>
      <c s="1" r="FN177"/>
      <c s="1" r="FO177"/>
      <c s="44" r="FP177"/>
      <c s="57" r="FQ177">
        <v>22748.0</v>
      </c>
      <c s="1" r="FR177"/>
      <c s="1" r="FS177"/>
      <c s="44" r="FT177"/>
      <c t="s" s="1" r="FU177">
        <v>87</v>
      </c>
      <c s="5" r="FV177"/>
      <c s="57" r="FW177">
        <v>26425.0</v>
      </c>
      <c s="1" r="FX177"/>
      <c s="1" r="FY177"/>
      <c s="44" r="FZ177"/>
      <c s="57" r="GA177">
        <v>30124.0</v>
      </c>
      <c s="1" r="GB177"/>
      <c s="1" r="GC177"/>
      <c s="44" r="GD177"/>
      <c s="57" r="GE177">
        <v>-3699.0</v>
      </c>
    </row>
    <row customHeight="1" r="178" ht="15.75">
      <c s="47" r="A178">
        <v>165.0</v>
      </c>
      <c t="s" s="48" r="B178">
        <v>91</v>
      </c>
      <c t="s" s="56" r="C178">
        <v>271</v>
      </c>
      <c s="48" r="D178"/>
      <c s="48" r="E178"/>
      <c s="48" r="F178"/>
      <c s="48" r="G178"/>
      <c s="48" r="H178"/>
      <c s="48" r="I178"/>
      <c s="57" r="J178">
        <v>134800.0</v>
      </c>
      <c s="1" r="K178">
        <v>790.0</v>
      </c>
      <c s="1" r="L178"/>
      <c s="1" r="M178"/>
      <c s="1" r="N178"/>
      <c s="1" r="O178"/>
      <c s="57" r="P178">
        <v>20310.0</v>
      </c>
      <c s="57" r="Q178">
        <v>155900.0</v>
      </c>
      <c s="13" r="R178"/>
      <c s="57" r="S178">
        <v>1455.0</v>
      </c>
      <c s="1" r="T178">
        <v>95.0</v>
      </c>
      <c s="57" r="U178">
        <v>4580.0</v>
      </c>
      <c s="1" r="V178">
        <v>280.0</v>
      </c>
      <c s="1" r="W178">
        <v>65.0</v>
      </c>
      <c s="57" r="X178">
        <v>2360.0</v>
      </c>
      <c s="1" r="Y178"/>
      <c s="57" r="Z178">
        <v>2305.0</v>
      </c>
      <c s="1" r="AA178">
        <v>80.0</v>
      </c>
      <c s="57" r="AB178">
        <v>11220.0</v>
      </c>
      <c s="13" r="AC178"/>
      <c s="57" r="AD178">
        <v>35130.0</v>
      </c>
      <c s="57" r="AE178">
        <v>2055.0</v>
      </c>
      <c s="1" r="AF178"/>
      <c s="57" r="AG178">
        <v>21995.0</v>
      </c>
      <c s="1" r="AH178"/>
      <c s="1" r="AI178">
        <v>330.0</v>
      </c>
      <c s="1" r="AJ178"/>
      <c s="57" r="AK178">
        <v>59510.0</v>
      </c>
      <c s="13" r="AL178"/>
      <c s="57" r="AM178">
        <v>26000.0</v>
      </c>
      <c s="1" r="AN178"/>
      <c s="57" r="AO178">
        <v>3130.0</v>
      </c>
      <c s="1" r="AP178"/>
      <c s="1" r="AQ178"/>
      <c s="1" r="AR178"/>
      <c s="57" r="AS178">
        <v>14500.0</v>
      </c>
      <c s="1" r="AT178"/>
      <c s="57" r="AU178">
        <v>43630.0</v>
      </c>
      <c s="13" r="AV178"/>
      <c s="57" r="AW178">
        <v>5000.0</v>
      </c>
      <c s="50" r="AX178"/>
      <c s="57" r="AY178">
        <v>134416.0</v>
      </c>
      <c s="1" r="AZ178">
        <v>982.0</v>
      </c>
      <c s="1" r="BA178"/>
      <c s="1" r="BB178"/>
      <c s="1" r="BC178"/>
      <c s="1" r="BD178"/>
      <c s="57" r="BE178">
        <v>22402.0</v>
      </c>
      <c s="57" r="BF178">
        <v>157800.0</v>
      </c>
      <c s="13" r="BG178"/>
      <c s="57" r="BH178">
        <v>2272.0</v>
      </c>
      <c s="1" r="BI178">
        <v>118.0</v>
      </c>
      <c s="57" r="BJ178">
        <v>2272.0</v>
      </c>
      <c s="1" r="BK178">
        <v>281.0</v>
      </c>
      <c s="1" r="BL178">
        <v>58.0</v>
      </c>
      <c s="1" r="BM178">
        <v>835.0</v>
      </c>
      <c s="1" r="BN178"/>
      <c s="57" r="BO178">
        <v>2771.0</v>
      </c>
      <c s="1" r="BP178">
        <v>65.0</v>
      </c>
      <c s="57" r="BQ178">
        <v>8672.0</v>
      </c>
      <c s="13" r="BR178"/>
      <c s="57" r="BS178">
        <v>35511.0</v>
      </c>
      <c s="57" r="BT178">
        <v>2187.0</v>
      </c>
      <c s="1" r="BU178"/>
      <c s="57" r="BV178">
        <v>23851.0</v>
      </c>
      <c s="1" r="BW178"/>
      <c s="1" r="BX178">
        <v>394.0</v>
      </c>
      <c s="1" r="BY178"/>
      <c s="57" r="BZ178">
        <v>61943.0</v>
      </c>
      <c s="13" r="CA178"/>
      <c s="57" r="CB178">
        <v>23250.0</v>
      </c>
      <c s="1" r="CC178"/>
      <c s="57" r="CD178">
        <v>2289.0</v>
      </c>
      <c s="1" r="CE178"/>
      <c s="1" r="CF178"/>
      <c s="1" r="CG178"/>
      <c s="57" r="CH178">
        <v>12254.0</v>
      </c>
      <c s="1" r="CI178"/>
      <c s="57" r="CJ178">
        <v>37793.0</v>
      </c>
      <c s="13" r="CK178"/>
      <c s="57" r="CL178">
        <v>6000.0</v>
      </c>
      <c s="12" r="CM178"/>
      <c s="51" r="CN178"/>
      <c s="57" r="CO178">
        <v>11980.0</v>
      </c>
      <c s="57" r="CP178">
        <v>4965.0</v>
      </c>
      <c s="57" r="CQ178">
        <v>1910.0</v>
      </c>
      <c s="57" r="CR178">
        <v>16330.0</v>
      </c>
      <c s="57" r="CS178">
        <v>35185.0</v>
      </c>
      <c s="13" r="CT178"/>
      <c s="57" r="CU178">
        <v>26565.0</v>
      </c>
      <c s="57" r="CV178">
        <v>3265.0</v>
      </c>
      <c s="57" r="CW178">
        <v>3680.0</v>
      </c>
      <c s="57" r="CX178">
        <v>24670.0</v>
      </c>
      <c s="57" r="CY178">
        <v>1995.0</v>
      </c>
      <c s="57" r="CZ178">
        <v>1210.0</v>
      </c>
      <c s="1" r="DA178">
        <v>225.0</v>
      </c>
      <c s="57" r="DB178">
        <v>2100.0</v>
      </c>
      <c s="1" r="DC178">
        <v>50.0</v>
      </c>
      <c s="1" r="DD178">
        <v>63760.0</v>
      </c>
      <c s="13" r="DE178"/>
      <c s="57" r="DF178">
        <v>54075.0</v>
      </c>
      <c s="57" r="DG178">
        <v>14635.0</v>
      </c>
      <c s="1" r="DH178">
        <v>155.0</v>
      </c>
      <c s="57" r="DI178">
        <v>30910.0</v>
      </c>
      <c s="57" r="DJ178">
        <v>2355.0</v>
      </c>
      <c s="57" r="DK178">
        <v>1250.0</v>
      </c>
      <c s="1" r="DL178">
        <v>120.0</v>
      </c>
      <c s="57" r="DM178">
        <v>103500.0</v>
      </c>
      <c s="13" r="DN178"/>
      <c s="57" r="DO178">
        <v>23740.0</v>
      </c>
      <c s="1" r="DP178"/>
      <c s="1" r="DQ178"/>
      <c s="57" r="DR178">
        <v>2680.0</v>
      </c>
      <c s="1" r="DS178"/>
      <c s="1" r="DT178"/>
      <c s="57" r="DU178">
        <v>10170.0</v>
      </c>
      <c s="1" r="DV178"/>
      <c s="1" r="DW178">
        <v>36590.0</v>
      </c>
      <c s="13" r="DX178"/>
      <c s="57" r="DY178">
        <v>36225.0</v>
      </c>
      <c s="50" r="DZ178"/>
      <c s="57" r="EA178">
        <v>11084.0</v>
      </c>
      <c s="57" r="EB178">
        <v>4676.0</v>
      </c>
      <c s="57" r="EC178">
        <v>1924.0</v>
      </c>
      <c s="57" r="ED178">
        <v>15784.0</v>
      </c>
      <c s="57" r="EE178">
        <v>33468.0</v>
      </c>
      <c s="13" r="EF178"/>
      <c s="57" r="EG178">
        <v>26506.0</v>
      </c>
      <c s="57" r="EH178">
        <v>3449.0</v>
      </c>
      <c s="57" r="EI178">
        <v>3964.0</v>
      </c>
      <c s="57" r="EJ178">
        <v>24565.0</v>
      </c>
      <c s="57" r="EK178">
        <v>1926.0</v>
      </c>
      <c s="1" r="EL178">
        <v>923.0</v>
      </c>
      <c s="1" r="EM178">
        <v>352.0</v>
      </c>
      <c s="57" r="EN178">
        <v>2163.0</v>
      </c>
      <c s="1" r="EO178">
        <v>43.0</v>
      </c>
      <c s="57" r="EP178">
        <v>63891.0</v>
      </c>
      <c s="13" r="EQ178"/>
      <c s="57" r="ER178">
        <v>55557.0</v>
      </c>
      <c s="57" r="ES178">
        <v>15501.0</v>
      </c>
      <c s="1" r="ET178">
        <v>151.0</v>
      </c>
      <c s="57" r="EU178">
        <v>32839.0</v>
      </c>
      <c s="57" r="EV178">
        <v>2152.0</v>
      </c>
      <c s="57" r="EW178">
        <v>1461.0</v>
      </c>
      <c s="1" r="EX178">
        <v>134.0</v>
      </c>
      <c s="57" r="EY178">
        <v>107795.0</v>
      </c>
      <c s="13" r="EZ178"/>
      <c s="57" r="FA178">
        <v>21758.0</v>
      </c>
      <c s="1" r="FB178"/>
      <c s="1" r="FC178"/>
      <c s="57" r="FD178">
        <v>2742.0</v>
      </c>
      <c s="1" r="FE178"/>
      <c s="1" r="FF178"/>
      <c s="57" r="FG178">
        <v>10459.0</v>
      </c>
      <c s="1" r="FH178"/>
      <c s="57" r="FI178">
        <v>34959.0</v>
      </c>
      <c s="13" r="FJ178"/>
      <c s="57" r="FK178">
        <v>35532.0</v>
      </c>
      <c s="5" r="FL178"/>
      <c s="57" r="FM178">
        <v>275260.0</v>
      </c>
      <c s="1" r="FN178"/>
      <c s="1" r="FO178"/>
      <c s="44" r="FP178"/>
      <c s="57" r="FQ178">
        <v>275260.0</v>
      </c>
      <c s="1" r="FR178"/>
      <c s="1" r="FS178"/>
      <c s="44" r="FT178"/>
      <c t="s" s="1" r="FU178">
        <v>87</v>
      </c>
      <c s="5" r="FV178"/>
      <c s="57" r="FW178">
        <v>272208.0</v>
      </c>
      <c s="1" r="FX178"/>
      <c s="1" r="FY178"/>
      <c s="44" r="FZ178"/>
      <c s="57" r="GA178">
        <v>275645.0</v>
      </c>
      <c s="1" r="GB178"/>
      <c s="1" r="GC178"/>
      <c s="44" r="GD178"/>
      <c s="57" r="GE178">
        <v>-3437.0</v>
      </c>
    </row>
    <row customHeight="1" r="179" ht="15.75">
      <c s="47" r="A179">
        <v>166.0</v>
      </c>
      <c t="s" s="48" r="B179">
        <v>81</v>
      </c>
      <c t="s" s="56" r="C179">
        <v>272</v>
      </c>
      <c s="48" r="D179"/>
      <c s="48" r="E179"/>
      <c s="48" r="F179"/>
      <c s="48" r="G179"/>
      <c s="48" r="H179"/>
      <c s="48" r="I179"/>
      <c s="57" r="J179">
        <v>10040.0</v>
      </c>
      <c s="1" r="K179"/>
      <c s="1" r="L179"/>
      <c s="1" r="M179">
        <v>154.0</v>
      </c>
      <c s="1" r="N179"/>
      <c s="1" r="O179"/>
      <c s="57" r="P179">
        <v>13493.0</v>
      </c>
      <c s="57" r="Q179">
        <v>23687.0</v>
      </c>
      <c s="13" r="R179"/>
      <c s="1" r="S179">
        <v>31.0</v>
      </c>
      <c s="1" r="T179">
        <v>569.0</v>
      </c>
      <c s="1" r="U179"/>
      <c s="1" r="V179">
        <v>353.0</v>
      </c>
      <c s="1" r="W179">
        <v>283.0</v>
      </c>
      <c s="1" r="X179">
        <v>3.0</v>
      </c>
      <c s="1" r="Y179"/>
      <c s="1" r="Z179"/>
      <c s="1" r="AA179"/>
      <c s="57" r="AB179">
        <v>1239.0</v>
      </c>
      <c s="13" r="AC179"/>
      <c s="57" r="AD179">
        <v>11607.0</v>
      </c>
      <c s="1" r="AE179">
        <v>181.0</v>
      </c>
      <c s="1" r="AF179"/>
      <c s="57" r="AG179">
        <v>3952.0</v>
      </c>
      <c s="57" r="AH179">
        <v>1206.0</v>
      </c>
      <c s="1" r="AI179">
        <v>15.0</v>
      </c>
      <c s="1" r="AJ179"/>
      <c s="57" r="AK179">
        <v>16961.0</v>
      </c>
      <c s="13" r="AL179"/>
      <c s="1" r="AM179">
        <v>2.0</v>
      </c>
      <c s="1" r="AN179"/>
      <c s="1" r="AO179">
        <v>804.0</v>
      </c>
      <c s="1" r="AP179"/>
      <c s="1" r="AQ179"/>
      <c s="1" r="AR179"/>
      <c s="1" r="AS179">
        <v>883.0</v>
      </c>
      <c s="1" r="AT179"/>
      <c s="57" r="AU179">
        <v>1689.0</v>
      </c>
      <c s="13" r="AV179"/>
      <c s="57" r="AW179">
        <v>1047.0</v>
      </c>
      <c s="50" r="AX179"/>
      <c s="57" r="AY179">
        <v>10190.0</v>
      </c>
      <c s="1" r="AZ179"/>
      <c s="1" r="BA179"/>
      <c s="1" r="BB179">
        <v>159.0</v>
      </c>
      <c s="1" r="BC179"/>
      <c s="1" r="BD179"/>
      <c s="57" r="BE179">
        <v>14343.0</v>
      </c>
      <c s="57" r="BF179">
        <v>24692.0</v>
      </c>
      <c s="13" r="BG179"/>
      <c s="1" r="BH179">
        <v>8.0</v>
      </c>
      <c s="1" r="BI179">
        <v>653.0</v>
      </c>
      <c s="1" r="BJ179"/>
      <c s="1" r="BK179">
        <v>364.0</v>
      </c>
      <c s="1" r="BL179">
        <v>293.0</v>
      </c>
      <c s="1" r="BM179">
        <v>3.0</v>
      </c>
      <c s="1" r="BN179"/>
      <c s="1" r="BO179"/>
      <c s="1" r="BP179"/>
      <c s="57" r="BQ179">
        <v>1321.0</v>
      </c>
      <c s="13" r="BR179"/>
      <c s="57" r="BS179">
        <v>11887.0</v>
      </c>
      <c s="1" r="BT179">
        <v>192.0</v>
      </c>
      <c s="1" r="BU179"/>
      <c s="57" r="BV179">
        <v>4071.0</v>
      </c>
      <c s="57" r="BW179">
        <v>1244.0</v>
      </c>
      <c s="1" r="BX179">
        <v>16.0</v>
      </c>
      <c s="1" r="BY179"/>
      <c s="57" r="BZ179">
        <v>17410.0</v>
      </c>
      <c s="13" r="CA179"/>
      <c s="1" r="CB179">
        <v>2.0</v>
      </c>
      <c s="1" r="CC179"/>
      <c s="1" r="CD179">
        <v>830.0</v>
      </c>
      <c s="1" r="CE179"/>
      <c s="1" r="CF179"/>
      <c s="1" r="CG179"/>
      <c s="1" r="CH179">
        <v>910.0</v>
      </c>
      <c s="1" r="CI179"/>
      <c s="57" r="CJ179">
        <v>1742.0</v>
      </c>
      <c s="13" r="CK179"/>
      <c s="57" r="CL179">
        <v>5805.0</v>
      </c>
      <c s="12" r="CM179"/>
      <c s="51" r="CN179"/>
      <c s="57" r="CO179">
        <v>2590.0</v>
      </c>
      <c s="57" r="CP179">
        <v>1904.0</v>
      </c>
      <c s="1" r="CQ179">
        <v>815.0</v>
      </c>
      <c s="1" r="CR179">
        <v>294.0</v>
      </c>
      <c s="57" r="CS179">
        <v>5603.0</v>
      </c>
      <c s="13" r="CT179"/>
      <c s="57" r="CU179">
        <v>1091.0</v>
      </c>
      <c s="57" r="CV179">
        <v>1385.0</v>
      </c>
      <c s="1" r="CW179">
        <v>439.0</v>
      </c>
      <c s="57" r="CX179">
        <v>3451.0</v>
      </c>
      <c s="1" r="CY179">
        <v>210.0</v>
      </c>
      <c s="1" r="CZ179">
        <v>66.0</v>
      </c>
      <c s="1" r="DA179"/>
      <c s="1" r="DB179"/>
      <c s="1" r="DC179">
        <v>210.0</v>
      </c>
      <c s="1" r="DD179">
        <v>6852.0</v>
      </c>
      <c s="13" r="DE179"/>
      <c s="57" r="DF179">
        <v>17229.0</v>
      </c>
      <c s="57" r="DG179">
        <v>1654.0</v>
      </c>
      <c s="1" r="DH179">
        <v>233.0</v>
      </c>
      <c s="57" r="DI179">
        <v>4894.0</v>
      </c>
      <c s="57" r="DJ179">
        <v>1485.0</v>
      </c>
      <c s="57" r="DK179">
        <v>2404.0</v>
      </c>
      <c s="1" r="DL179">
        <v>6.0</v>
      </c>
      <c s="57" r="DM179">
        <v>27905.0</v>
      </c>
      <c s="13" r="DN179"/>
      <c s="1" r="DO179">
        <v>1.0</v>
      </c>
      <c s="1" r="DP179"/>
      <c s="1" r="DQ179">
        <v>110.0</v>
      </c>
      <c s="1" r="DR179"/>
      <c s="1" r="DS179"/>
      <c s="1" r="DT179"/>
      <c s="57" r="DU179">
        <v>1732.0</v>
      </c>
      <c s="1" r="DV179"/>
      <c s="1" r="DW179">
        <v>1843.0</v>
      </c>
      <c s="13" r="DX179"/>
      <c s="57" r="DY179">
        <v>2420.0</v>
      </c>
      <c s="50" r="DZ179"/>
      <c s="57" r="EA179">
        <v>2650.0</v>
      </c>
      <c s="57" r="EB179">
        <v>1912.0</v>
      </c>
      <c s="57" r="EC179">
        <v>1297.0</v>
      </c>
      <c s="1" r="ED179">
        <v>294.0</v>
      </c>
      <c s="57" r="EE179">
        <v>6153.0</v>
      </c>
      <c s="13" r="EF179"/>
      <c s="57" r="EG179">
        <v>1095.0</v>
      </c>
      <c s="57" r="EH179">
        <v>1427.0</v>
      </c>
      <c s="1" r="EI179">
        <v>437.0</v>
      </c>
      <c s="57" r="EJ179">
        <v>3439.0</v>
      </c>
      <c s="1" r="EK179">
        <v>210.0</v>
      </c>
      <c s="1" r="EL179">
        <v>67.0</v>
      </c>
      <c s="1" r="EM179"/>
      <c s="1" r="EN179"/>
      <c s="1" r="EO179">
        <v>210.0</v>
      </c>
      <c s="57" r="EP179">
        <v>6885.0</v>
      </c>
      <c s="13" r="EQ179"/>
      <c s="57" r="ER179">
        <v>17513.0</v>
      </c>
      <c s="57" r="ES179">
        <v>1933.0</v>
      </c>
      <c s="1" r="ET179">
        <v>240.0</v>
      </c>
      <c s="57" r="EU179">
        <v>4904.0</v>
      </c>
      <c s="57" r="EV179">
        <v>1485.0</v>
      </c>
      <c s="57" r="EW179">
        <v>2408.0</v>
      </c>
      <c s="1" r="EX179">
        <v>6.0</v>
      </c>
      <c s="57" r="EY179">
        <v>28489.0</v>
      </c>
      <c s="13" r="EZ179"/>
      <c s="1" r="FA179">
        <v>1.0</v>
      </c>
      <c s="1" r="FB179"/>
      <c s="1" r="FC179">
        <v>111.0</v>
      </c>
      <c s="1" r="FD179"/>
      <c s="1" r="FE179"/>
      <c s="1" r="FF179"/>
      <c s="57" r="FG179">
        <v>1739.0</v>
      </c>
      <c s="1" r="FH179"/>
      <c s="57" r="FI179">
        <v>1851.0</v>
      </c>
      <c s="13" r="FJ179"/>
      <c s="57" r="FK179">
        <v>7168.0</v>
      </c>
      <c s="5" r="FL179"/>
      <c s="57" r="FM179">
        <v>44623.0</v>
      </c>
      <c s="1" r="FN179"/>
      <c s="1" r="FO179"/>
      <c s="44" r="FP179"/>
      <c s="57" r="FQ179">
        <v>44623.0</v>
      </c>
      <c s="1" r="FR179"/>
      <c s="1" r="FS179"/>
      <c s="44" r="FT179"/>
      <c t="s" s="1" r="FU179">
        <v>87</v>
      </c>
      <c s="5" r="FV179"/>
      <c s="57" r="FW179">
        <v>50970.0</v>
      </c>
      <c s="1" r="FX179"/>
      <c s="1" r="FY179"/>
      <c s="44" r="FZ179"/>
      <c s="57" r="GA179">
        <v>50546.0</v>
      </c>
      <c s="1" r="GB179"/>
      <c s="1" r="GC179"/>
      <c s="44" r="GD179"/>
      <c s="57" r="GE179">
        <v>424.0</v>
      </c>
    </row>
    <row customHeight="1" r="180" ht="15.75">
      <c s="47" r="A180">
        <v>167.0</v>
      </c>
      <c t="s" s="48" r="B180">
        <v>91</v>
      </c>
      <c t="s" s="56" r="C180">
        <v>273</v>
      </c>
      <c s="48" r="D180"/>
      <c s="48" r="E180"/>
      <c s="48" r="F180"/>
      <c s="48" r="G180"/>
      <c s="48" r="H180"/>
      <c s="48" r="I180"/>
      <c s="57" r="J180">
        <v>7100.0</v>
      </c>
      <c s="1" r="K180">
        <v>13.0</v>
      </c>
      <c s="1" r="L180">
        <v>700.0</v>
      </c>
      <c s="1" r="M180"/>
      <c s="1" r="N180"/>
      <c s="1" r="O180"/>
      <c s="57" r="P180">
        <v>11945.0</v>
      </c>
      <c s="57" r="Q180">
        <v>19758.0</v>
      </c>
      <c s="13" r="R180"/>
      <c s="1" r="S180">
        <v>87.0</v>
      </c>
      <c s="1" r="T180"/>
      <c s="1" r="U180">
        <v>754.0</v>
      </c>
      <c s="1" r="V180">
        <v>60.0</v>
      </c>
      <c s="1" r="W180"/>
      <c s="1" r="X180">
        <v>20.0</v>
      </c>
      <c s="1" r="Y180"/>
      <c s="1" r="Z180"/>
      <c s="1" r="AA180"/>
      <c s="1" r="AB180">
        <v>921.0</v>
      </c>
      <c s="13" r="AC180"/>
      <c s="57" r="AD180">
        <v>16647.0</v>
      </c>
      <c s="1" r="AE180">
        <v>207.0</v>
      </c>
      <c s="1" r="AF180"/>
      <c s="57" r="AG180">
        <v>2855.0</v>
      </c>
      <c s="1" r="AH180"/>
      <c s="1" r="AI180"/>
      <c s="1" r="AJ180"/>
      <c s="57" r="AK180">
        <v>19709.0</v>
      </c>
      <c s="13" r="AL180"/>
      <c s="57" r="AM180">
        <v>2936.0</v>
      </c>
      <c s="1" r="AN180"/>
      <c s="1" r="AO180"/>
      <c s="1" r="AP180"/>
      <c s="1" r="AQ180"/>
      <c s="1" r="AR180"/>
      <c s="1" r="AS180">
        <v>482.0</v>
      </c>
      <c s="1" r="AT180"/>
      <c s="57" r="AU180">
        <v>3418.0</v>
      </c>
      <c s="13" r="AV180"/>
      <c s="57" r="AW180">
        <v>1379.0</v>
      </c>
      <c s="50" r="AX180"/>
      <c s="57" r="AY180">
        <v>6824.0</v>
      </c>
      <c s="1" r="AZ180">
        <v>3.0</v>
      </c>
      <c s="1" r="BA180">
        <v>442.0</v>
      </c>
      <c s="1" r="BB180"/>
      <c s="1" r="BC180"/>
      <c s="1" r="BD180"/>
      <c s="57" r="BE180">
        <v>12361.0</v>
      </c>
      <c s="57" r="BF180">
        <v>19630.0</v>
      </c>
      <c s="13" r="BG180"/>
      <c s="1" r="BH180">
        <v>23.0</v>
      </c>
      <c s="1" r="BI180"/>
      <c s="57" r="BJ180">
        <v>1546.0</v>
      </c>
      <c s="1" r="BK180">
        <v>27.0</v>
      </c>
      <c s="1" r="BL180"/>
      <c s="1" r="BM180">
        <v>109.0</v>
      </c>
      <c s="1" r="BN180"/>
      <c s="1" r="BO180"/>
      <c s="1" r="BP180"/>
      <c s="57" r="BQ180">
        <v>1705.0</v>
      </c>
      <c s="13" r="BR180"/>
      <c s="57" r="BS180">
        <v>18238.0</v>
      </c>
      <c s="1" r="BT180">
        <v>142.0</v>
      </c>
      <c s="1" r="BU180"/>
      <c s="57" r="BV180">
        <v>2902.0</v>
      </c>
      <c s="1" r="BW180"/>
      <c s="1" r="BX180"/>
      <c s="1" r="BY180"/>
      <c s="57" r="BZ180">
        <v>21282.0</v>
      </c>
      <c s="13" r="CA180"/>
      <c s="57" r="CB180">
        <v>2801.0</v>
      </c>
      <c s="1" r="CC180"/>
      <c s="1" r="CD180"/>
      <c s="1" r="CE180"/>
      <c s="1" r="CF180"/>
      <c s="1" r="CG180"/>
      <c s="1" r="CH180">
        <v>348.0</v>
      </c>
      <c s="1" r="CI180"/>
      <c s="57" r="CJ180">
        <v>3149.0</v>
      </c>
      <c s="13" r="CK180"/>
      <c s="57" r="CL180">
        <v>4857.0</v>
      </c>
      <c s="12" r="CM180"/>
      <c s="51" r="CN180"/>
      <c s="57" r="CO180">
        <v>2696.0</v>
      </c>
      <c s="57" r="CP180">
        <v>1669.0</v>
      </c>
      <c s="1" r="CQ180">
        <v>500.0</v>
      </c>
      <c s="57" r="CR180">
        <v>1669.0</v>
      </c>
      <c s="57" r="CS180">
        <v>6534.0</v>
      </c>
      <c s="13" r="CT180"/>
      <c s="57" r="CU180">
        <v>2239.0</v>
      </c>
      <c s="1" r="CV180">
        <v>419.0</v>
      </c>
      <c s="57" r="CW180">
        <v>1364.0</v>
      </c>
      <c s="1" r="CX180">
        <v>807.0</v>
      </c>
      <c s="1" r="CY180"/>
      <c s="1" r="CZ180">
        <v>268.0</v>
      </c>
      <c s="1" r="DA180"/>
      <c s="1" r="DB180"/>
      <c s="1" r="DC180"/>
      <c s="1" r="DD180">
        <v>5097.0</v>
      </c>
      <c s="13" r="DE180"/>
      <c s="57" r="DF180">
        <v>17594.0</v>
      </c>
      <c s="1" r="DG180">
        <v>881.0</v>
      </c>
      <c s="1" r="DH180">
        <v>107.0</v>
      </c>
      <c s="57" r="DI180">
        <v>4034.0</v>
      </c>
      <c s="1" r="DJ180"/>
      <c s="1" r="DK180"/>
      <c s="1" r="DL180"/>
      <c s="57" r="DM180">
        <v>22616.0</v>
      </c>
      <c s="13" r="DN180"/>
      <c s="57" r="DO180">
        <v>2969.0</v>
      </c>
      <c s="1" r="DP180"/>
      <c s="1" r="DQ180"/>
      <c s="1" r="DR180"/>
      <c s="1" r="DS180"/>
      <c s="1" r="DT180"/>
      <c s="57" r="DU180">
        <v>1746.0</v>
      </c>
      <c s="1" r="DV180"/>
      <c s="1" r="DW180">
        <v>4715.0</v>
      </c>
      <c s="13" r="DX180"/>
      <c s="57" r="DY180">
        <v>6223.0</v>
      </c>
      <c s="50" r="DZ180"/>
      <c s="57" r="EA180">
        <v>2971.0</v>
      </c>
      <c s="57" r="EB180">
        <v>1777.0</v>
      </c>
      <c s="1" r="EC180">
        <v>654.0</v>
      </c>
      <c s="57" r="ED180">
        <v>1456.0</v>
      </c>
      <c s="57" r="EE180">
        <v>6858.0</v>
      </c>
      <c s="13" r="EF180"/>
      <c s="57" r="EG180">
        <v>2018.0</v>
      </c>
      <c s="1" r="EH180">
        <v>352.0</v>
      </c>
      <c s="57" r="EI180">
        <v>1436.0</v>
      </c>
      <c s="1" r="EJ180">
        <v>799.0</v>
      </c>
      <c s="1" r="EK180"/>
      <c s="1" r="EL180">
        <v>304.0</v>
      </c>
      <c s="1" r="EM180"/>
      <c s="1" r="EN180"/>
      <c s="1" r="EO180"/>
      <c s="57" r="EP180">
        <v>4909.0</v>
      </c>
      <c s="13" r="EQ180"/>
      <c s="57" r="ER180">
        <v>19006.0</v>
      </c>
      <c s="1" r="ES180">
        <v>724.0</v>
      </c>
      <c s="1" r="ET180">
        <v>93.0</v>
      </c>
      <c s="57" r="EU180">
        <v>3837.0</v>
      </c>
      <c s="1" r="EV180">
        <v>49.0</v>
      </c>
      <c s="1" r="EW180"/>
      <c s="1" r="EX180"/>
      <c s="57" r="EY180">
        <v>23709.0</v>
      </c>
      <c s="13" r="EZ180"/>
      <c s="57" r="FA180">
        <v>2896.0</v>
      </c>
      <c s="1" r="FB180"/>
      <c s="1" r="FC180"/>
      <c s="1" r="FD180"/>
      <c s="1" r="FE180"/>
      <c s="1" r="FF180"/>
      <c s="57" r="FG180">
        <v>1785.0</v>
      </c>
      <c s="1" r="FH180"/>
      <c s="57" r="FI180">
        <v>4681.0</v>
      </c>
      <c s="13" r="FJ180"/>
      <c s="57" r="FK180">
        <v>10396.0</v>
      </c>
      <c s="5" r="FL180"/>
      <c s="57" r="FM180">
        <v>45185.0</v>
      </c>
      <c s="1" r="FN180"/>
      <c s="1" r="FO180"/>
      <c s="44" r="FP180"/>
      <c s="57" r="FQ180">
        <v>45185.0</v>
      </c>
      <c s="1" r="FR180"/>
      <c s="1" r="FS180"/>
      <c s="44" r="FT180"/>
      <c t="s" s="1" r="FU180">
        <v>87</v>
      </c>
      <c s="5" r="FV180"/>
      <c s="57" r="FW180">
        <v>50623.0</v>
      </c>
      <c s="1" r="FX180"/>
      <c s="1" r="FY180"/>
      <c s="44" r="FZ180"/>
      <c s="57" r="GA180">
        <v>50553.0</v>
      </c>
      <c s="1" r="GB180"/>
      <c s="1" r="GC180"/>
      <c s="44" r="GD180"/>
      <c s="57" r="GE180">
        <v>70.0</v>
      </c>
    </row>
    <row customHeight="1" r="181" ht="15.75">
      <c s="47" r="A181">
        <v>168.0</v>
      </c>
      <c t="s" s="48" r="B181">
        <v>91</v>
      </c>
      <c t="s" s="56" r="C181">
        <v>274</v>
      </c>
      <c s="48" r="D181"/>
      <c s="48" r="E181"/>
      <c s="48" r="F181"/>
      <c s="48" r="G181"/>
      <c s="48" r="H181"/>
      <c s="48" r="I181"/>
      <c s="57" r="J181">
        <v>98020.0</v>
      </c>
      <c s="57" r="K181">
        <v>5733.0</v>
      </c>
      <c s="1" r="L181"/>
      <c s="1" r="M181"/>
      <c s="1" r="N181"/>
      <c s="1" r="O181">
        <v>525.0</v>
      </c>
      <c s="1" r="P181">
        <v>380.0</v>
      </c>
      <c s="57" r="Q181">
        <v>104658.0</v>
      </c>
      <c s="13" r="R181"/>
      <c s="1" r="S181">
        <v>331.0</v>
      </c>
      <c s="1" r="T181">
        <v>11.0</v>
      </c>
      <c s="57" r="U181">
        <v>5686.0</v>
      </c>
      <c s="57" r="V181">
        <v>1878.0</v>
      </c>
      <c s="1" r="W181"/>
      <c s="1" r="X181">
        <v>121.0</v>
      </c>
      <c s="1" r="Y181"/>
      <c s="57" r="Z181">
        <v>1250.0</v>
      </c>
      <c s="1" r="AA181"/>
      <c s="57" r="AB181">
        <v>9277.0</v>
      </c>
      <c s="13" r="AC181"/>
      <c s="57" r="AD181">
        <v>52818.0</v>
      </c>
      <c s="1" r="AE181">
        <v>296.0</v>
      </c>
      <c s="1" r="AF181"/>
      <c s="57" r="AG181">
        <v>11890.0</v>
      </c>
      <c s="1" r="AH181">
        <v>32.0</v>
      </c>
      <c s="1" r="AI181"/>
      <c s="1" r="AJ181"/>
      <c s="57" r="AK181">
        <v>65036.0</v>
      </c>
      <c s="13" r="AL181"/>
      <c s="1" r="AM181"/>
      <c s="1" r="AN181"/>
      <c s="1" r="AO181"/>
      <c s="1" r="AP181"/>
      <c s="1" r="AQ181"/>
      <c s="1" r="AR181"/>
      <c s="1" r="AS181"/>
      <c s="1" r="AT181"/>
      <c t="s" s="1" r="AU181">
        <v>87</v>
      </c>
      <c s="13" r="AV181"/>
      <c s="57" r="AW181">
        <v>7932.0</v>
      </c>
      <c s="50" r="AX181"/>
      <c s="57" r="AY181">
        <v>107484.0</v>
      </c>
      <c s="57" r="AZ181">
        <v>6642.0</v>
      </c>
      <c s="1" r="BA181"/>
      <c s="1" r="BB181"/>
      <c s="1" r="BC181"/>
      <c s="1" r="BD181">
        <v>278.0</v>
      </c>
      <c s="1" r="BE181">
        <v>128.0</v>
      </c>
      <c s="57" r="BF181">
        <v>114532.0</v>
      </c>
      <c s="13" r="BG181"/>
      <c s="1" r="BH181">
        <v>352.0</v>
      </c>
      <c s="1" r="BI181">
        <v>11.0</v>
      </c>
      <c s="57" r="BJ181">
        <v>5697.0</v>
      </c>
      <c s="57" r="BK181">
        <v>2638.0</v>
      </c>
      <c s="1" r="BL181"/>
      <c s="1" r="BM181">
        <v>393.0</v>
      </c>
      <c s="1" r="BN181">
        <v>2.0</v>
      </c>
      <c s="57" r="BO181">
        <v>1448.0</v>
      </c>
      <c s="1" r="BP181"/>
      <c s="57" r="BQ181">
        <v>10541.0</v>
      </c>
      <c s="13" r="BR181"/>
      <c s="57" r="BS181">
        <v>57706.0</v>
      </c>
      <c s="1" r="BT181">
        <v>378.0</v>
      </c>
      <c s="1" r="BU181"/>
      <c s="57" r="BV181">
        <v>12980.0</v>
      </c>
      <c s="1" r="BW181">
        <v>39.0</v>
      </c>
      <c s="1" r="BX181"/>
      <c s="1" r="BY181"/>
      <c s="57" r="BZ181">
        <v>71103.0</v>
      </c>
      <c s="13" r="CA181"/>
      <c s="57" r="CB181">
        <v>1963.0</v>
      </c>
      <c s="1" r="CC181"/>
      <c s="1" r="CD181"/>
      <c s="1" r="CE181"/>
      <c s="1" r="CF181"/>
      <c s="1" r="CG181"/>
      <c s="1" r="CH181"/>
      <c s="1" r="CI181"/>
      <c s="57" r="CJ181">
        <v>1963.0</v>
      </c>
      <c s="13" r="CK181"/>
      <c s="57" r="CL181">
        <v>12093.0</v>
      </c>
      <c s="12" r="CM181"/>
      <c s="51" r="CN181"/>
      <c s="57" r="CO181">
        <v>8499.0</v>
      </c>
      <c s="57" r="CP181">
        <v>7269.0</v>
      </c>
      <c s="1" r="CQ181">
        <v>855.0</v>
      </c>
      <c s="57" r="CR181">
        <v>2711.0</v>
      </c>
      <c s="57" r="CS181">
        <v>19334.0</v>
      </c>
      <c s="13" r="CT181"/>
      <c s="57" r="CU181">
        <v>16881.0</v>
      </c>
      <c s="57" r="CV181">
        <v>6599.0</v>
      </c>
      <c s="57" r="CW181">
        <v>4723.0</v>
      </c>
      <c s="57" r="CX181">
        <v>12449.0</v>
      </c>
      <c s="57" r="CY181">
        <v>1305.0</v>
      </c>
      <c s="1" r="CZ181">
        <v>672.0</v>
      </c>
      <c s="1" r="DA181"/>
      <c s="1" r="DB181">
        <v>477.0</v>
      </c>
      <c s="1" r="DC181">
        <v>13.0</v>
      </c>
      <c s="1" r="DD181">
        <v>43119.0</v>
      </c>
      <c s="13" r="DE181"/>
      <c s="57" r="DF181">
        <v>71649.0</v>
      </c>
      <c s="57" r="DG181">
        <v>16368.0</v>
      </c>
      <c s="1" r="DH181">
        <v>166.0</v>
      </c>
      <c s="57" r="DI181">
        <v>18446.0</v>
      </c>
      <c s="57" r="DJ181">
        <v>1477.0</v>
      </c>
      <c s="1" r="DK181"/>
      <c s="1" r="DL181"/>
      <c s="57" r="DM181">
        <v>108106.0</v>
      </c>
      <c s="13" r="DN181"/>
      <c s="1" r="DO181">
        <v>626.0</v>
      </c>
      <c s="1" r="DP181"/>
      <c s="1" r="DQ181"/>
      <c s="1" r="DR181"/>
      <c s="1" r="DS181"/>
      <c s="1" r="DT181"/>
      <c s="1" r="DU181">
        <v>698.0</v>
      </c>
      <c s="1" r="DV181"/>
      <c s="1" r="DW181">
        <v>1324.0</v>
      </c>
      <c s="13" r="DX181"/>
      <c s="57" r="DY181">
        <v>15020.0</v>
      </c>
      <c s="50" r="DZ181"/>
      <c s="57" r="EA181">
        <v>9692.0</v>
      </c>
      <c s="57" r="EB181">
        <v>8227.0</v>
      </c>
      <c s="57" r="EC181">
        <v>1077.0</v>
      </c>
      <c s="57" r="ED181">
        <v>2695.0</v>
      </c>
      <c s="57" r="EE181">
        <v>21691.0</v>
      </c>
      <c s="13" r="EF181"/>
      <c s="57" r="EG181">
        <v>18300.0</v>
      </c>
      <c s="57" r="EH181">
        <v>7464.0</v>
      </c>
      <c s="57" r="EI181">
        <v>4607.0</v>
      </c>
      <c s="57" r="EJ181">
        <v>14491.0</v>
      </c>
      <c s="57" r="EK181">
        <v>1804.0</v>
      </c>
      <c s="1" r="EL181">
        <v>715.0</v>
      </c>
      <c s="1" r="EM181">
        <v>6.0</v>
      </c>
      <c s="57" r="EN181">
        <v>1190.0</v>
      </c>
      <c s="1" r="EO181"/>
      <c s="57" r="EP181">
        <v>48577.0</v>
      </c>
      <c s="13" r="EQ181"/>
      <c s="57" r="ER181">
        <v>79937.0</v>
      </c>
      <c s="57" r="ES181">
        <v>16840.0</v>
      </c>
      <c s="1" r="ET181">
        <v>87.0</v>
      </c>
      <c s="57" r="EU181">
        <v>19554.0</v>
      </c>
      <c s="57" r="EV181">
        <v>1586.0</v>
      </c>
      <c s="1" r="EW181"/>
      <c s="1" r="EX181"/>
      <c s="57" r="EY181">
        <v>118004.0</v>
      </c>
      <c s="13" r="EZ181"/>
      <c s="1" r="FA181">
        <v>794.0</v>
      </c>
      <c s="1" r="FB181"/>
      <c s="1" r="FC181"/>
      <c s="1" r="FD181"/>
      <c s="1" r="FE181"/>
      <c s="1" r="FF181"/>
      <c s="57" r="FG181">
        <v>3916.0</v>
      </c>
      <c s="1" r="FH181"/>
      <c s="57" r="FI181">
        <v>4710.0</v>
      </c>
      <c s="13" r="FJ181"/>
      <c s="57" r="FK181">
        <v>17043.0</v>
      </c>
      <c s="5" r="FL181"/>
      <c s="57" r="FM181">
        <v>186903.0</v>
      </c>
      <c s="1" r="FN181"/>
      <c s="1" r="FO181"/>
      <c s="44" r="FP181"/>
      <c s="57" r="FQ181">
        <v>186903.0</v>
      </c>
      <c s="1" r="FR181"/>
      <c s="1" r="FS181"/>
      <c s="44" r="FT181"/>
      <c t="s" s="1" r="FU181">
        <v>87</v>
      </c>
      <c s="5" r="FV181"/>
      <c s="57" r="FW181">
        <v>210232.0</v>
      </c>
      <c s="1" r="FX181"/>
      <c s="1" r="FY181"/>
      <c s="44" r="FZ181"/>
      <c s="57" r="GA181">
        <v>210025.0</v>
      </c>
      <c s="1" r="GB181"/>
      <c s="1" r="GC181"/>
      <c s="44" r="GD181"/>
      <c s="57" r="GE181">
        <v>207.0</v>
      </c>
    </row>
    <row customHeight="1" r="182" ht="15.75">
      <c s="47" r="A182">
        <v>169.0</v>
      </c>
      <c t="s" s="48" r="B182">
        <v>91</v>
      </c>
      <c t="s" s="56" r="C182">
        <v>275</v>
      </c>
      <c s="48" r="D182"/>
      <c s="48" r="E182"/>
      <c s="48" r="F182"/>
      <c s="48" r="G182"/>
      <c s="48" r="H182"/>
      <c s="48" r="I182"/>
      <c s="57" r="J182">
        <v>82430.0</v>
      </c>
      <c s="1" r="K182">
        <v>515.0</v>
      </c>
      <c s="57" r="L182">
        <v>3000.0</v>
      </c>
      <c s="1" r="M182"/>
      <c s="1" r="N182"/>
      <c s="1" r="O182"/>
      <c s="57" r="P182">
        <v>29200.0</v>
      </c>
      <c s="57" r="Q182">
        <v>115145.0</v>
      </c>
      <c s="13" r="R182"/>
      <c s="1" r="S182">
        <v>165.0</v>
      </c>
      <c s="1" r="T182"/>
      <c s="57" r="U182">
        <v>4150.0</v>
      </c>
      <c s="1" r="V182">
        <v>270.0</v>
      </c>
      <c s="1" r="W182"/>
      <c s="1" r="X182">
        <v>300.0</v>
      </c>
      <c s="1" r="Y182"/>
      <c s="1" r="Z182"/>
      <c s="1" r="AA182"/>
      <c s="57" r="AB182">
        <v>4885.0</v>
      </c>
      <c s="13" r="AC182"/>
      <c s="57" r="AD182">
        <v>53108.0</v>
      </c>
      <c s="57" r="AE182">
        <v>2480.0</v>
      </c>
      <c s="1" r="AF182"/>
      <c s="57" r="AG182">
        <v>26066.0</v>
      </c>
      <c s="1" r="AH182"/>
      <c s="1" r="AI182"/>
      <c s="1" r="AJ182"/>
      <c s="57" r="AK182">
        <v>81654.0</v>
      </c>
      <c s="13" r="AL182"/>
      <c s="57" r="AM182">
        <v>9080.0</v>
      </c>
      <c s="57" r="AN182">
        <v>1750.0</v>
      </c>
      <c s="1" r="AO182">
        <v>400.0</v>
      </c>
      <c s="57" r="AP182">
        <v>2030.0</v>
      </c>
      <c s="1" r="AQ182"/>
      <c s="1" r="AR182"/>
      <c s="57" r="AS182">
        <v>3010.0</v>
      </c>
      <c s="1" r="AT182"/>
      <c s="57" r="AU182">
        <v>16270.0</v>
      </c>
      <c s="13" r="AV182"/>
      <c t="s" s="1" r="AW182">
        <v>87</v>
      </c>
      <c s="50" r="AX182"/>
      <c s="57" r="AY182">
        <v>84716.0</v>
      </c>
      <c s="57" r="AZ182">
        <v>1619.0</v>
      </c>
      <c s="57" r="BA182">
        <v>3467.0</v>
      </c>
      <c s="1" r="BB182"/>
      <c s="1" r="BC182"/>
      <c s="1" r="BD182"/>
      <c s="57" r="BE182">
        <v>27006.0</v>
      </c>
      <c s="57" r="BF182">
        <v>116808.0</v>
      </c>
      <c s="13" r="BG182"/>
      <c s="1" r="BH182">
        <v>178.0</v>
      </c>
      <c s="1" r="BI182"/>
      <c s="57" r="BJ182">
        <v>2410.0</v>
      </c>
      <c s="1" r="BK182">
        <v>130.0</v>
      </c>
      <c s="1" r="BL182"/>
      <c s="1" r="BM182">
        <v>246.0</v>
      </c>
      <c s="1" r="BN182"/>
      <c s="1" r="BO182">
        <v>92.0</v>
      </c>
      <c s="1" r="BP182"/>
      <c s="57" r="BQ182">
        <v>3056.0</v>
      </c>
      <c s="13" r="BR182"/>
      <c s="57" r="BS182">
        <v>53492.0</v>
      </c>
      <c s="57" r="BT182">
        <v>3744.0</v>
      </c>
      <c s="1" r="BU182"/>
      <c s="57" r="BV182">
        <v>27139.0</v>
      </c>
      <c s="1" r="BW182"/>
      <c s="1" r="BX182"/>
      <c s="1" r="BY182"/>
      <c s="57" r="BZ182">
        <v>84375.0</v>
      </c>
      <c s="13" r="CA182"/>
      <c s="57" r="CB182">
        <v>10076.0</v>
      </c>
      <c s="57" r="CC182">
        <v>1653.0</v>
      </c>
      <c s="1" r="CD182">
        <v>324.0</v>
      </c>
      <c s="57" r="CE182">
        <v>3788.0</v>
      </c>
      <c s="1" r="CF182"/>
      <c s="1" r="CG182"/>
      <c s="57" r="CH182">
        <v>5530.0</v>
      </c>
      <c s="1" r="CI182"/>
      <c s="57" r="CJ182">
        <v>21371.0</v>
      </c>
      <c s="13" r="CK182"/>
      <c s="57" r="CL182">
        <v>6699.0</v>
      </c>
      <c s="12" r="CM182"/>
      <c s="51" r="CN182"/>
      <c s="57" r="CO182">
        <v>13038.0</v>
      </c>
      <c s="57" r="CP182">
        <v>7783.0</v>
      </c>
      <c s="57" r="CQ182">
        <v>4330.0</v>
      </c>
      <c s="57" r="CR182">
        <v>11500.0</v>
      </c>
      <c s="57" r="CS182">
        <v>36651.0</v>
      </c>
      <c s="13" r="CT182"/>
      <c s="57" r="CU182">
        <v>20149.0</v>
      </c>
      <c s="57" r="CV182">
        <v>1821.0</v>
      </c>
      <c s="57" r="CW182">
        <v>4474.0</v>
      </c>
      <c s="57" r="CX182">
        <v>7828.0</v>
      </c>
      <c s="1" r="CY182">
        <v>45.0</v>
      </c>
      <c s="1" r="CZ182">
        <v>801.0</v>
      </c>
      <c s="1" r="DA182">
        <v>972.0</v>
      </c>
      <c s="1" r="DB182">
        <v>17.0</v>
      </c>
      <c s="1" r="DC182"/>
      <c s="1" r="DD182">
        <v>36107.0</v>
      </c>
      <c s="13" r="DE182"/>
      <c s="57" r="DF182">
        <v>58559.0</v>
      </c>
      <c s="57" r="DG182">
        <v>9508.0</v>
      </c>
      <c s="1" r="DH182">
        <v>656.0</v>
      </c>
      <c s="57" r="DI182">
        <v>35765.0</v>
      </c>
      <c s="1" r="DJ182">
        <v>50.0</v>
      </c>
      <c s="1" r="DK182"/>
      <c s="1" r="DL182"/>
      <c s="57" r="DM182">
        <v>104538.0</v>
      </c>
      <c s="13" r="DN182"/>
      <c s="1" r="DO182">
        <v>906.0</v>
      </c>
      <c s="57" r="DP182">
        <v>2484.0</v>
      </c>
      <c s="57" r="DQ182">
        <v>1753.0</v>
      </c>
      <c s="57" r="DR182">
        <v>1503.0</v>
      </c>
      <c s="1" r="DS182"/>
      <c s="1" r="DT182"/>
      <c s="1" r="DU182"/>
      <c s="1" r="DV182"/>
      <c s="1" r="DW182">
        <v>6646.0</v>
      </c>
      <c s="13" r="DX182"/>
      <c s="57" r="DY182">
        <v>34012.0</v>
      </c>
      <c s="50" r="DZ182"/>
      <c s="57" r="EA182">
        <v>13040.0</v>
      </c>
      <c s="57" r="EB182">
        <v>9557.0</v>
      </c>
      <c s="57" r="EC182">
        <v>3097.0</v>
      </c>
      <c s="57" r="ED182">
        <v>11134.0</v>
      </c>
      <c s="57" r="EE182">
        <v>36828.0</v>
      </c>
      <c s="13" r="EF182"/>
      <c s="57" r="EG182">
        <v>21335.0</v>
      </c>
      <c s="57" r="EH182">
        <v>1879.0</v>
      </c>
      <c s="57" r="EI182">
        <v>4765.0</v>
      </c>
      <c s="57" r="EJ182">
        <v>8850.0</v>
      </c>
      <c s="1" r="EK182">
        <v>45.0</v>
      </c>
      <c s="1" r="EL182">
        <v>805.0</v>
      </c>
      <c s="1" r="EM182">
        <v>129.0</v>
      </c>
      <c s="1" r="EN182">
        <v>28.0</v>
      </c>
      <c s="1" r="EO182"/>
      <c s="57" r="EP182">
        <v>37836.0</v>
      </c>
      <c s="13" r="EQ182"/>
      <c s="57" r="ER182">
        <v>59798.0</v>
      </c>
      <c s="57" r="ES182">
        <v>9650.0</v>
      </c>
      <c s="1" r="ET182">
        <v>749.0</v>
      </c>
      <c s="57" r="EU182">
        <v>37102.0</v>
      </c>
      <c s="1" r="EV182"/>
      <c s="1" r="EW182"/>
      <c s="1" r="EX182"/>
      <c s="57" r="EY182">
        <v>107299.0</v>
      </c>
      <c s="13" r="EZ182"/>
      <c s="1" r="FA182">
        <v>11.0</v>
      </c>
      <c s="57" r="FB182">
        <v>2271.0</v>
      </c>
      <c s="57" r="FC182">
        <v>1889.0</v>
      </c>
      <c s="57" r="FD182">
        <v>2713.0</v>
      </c>
      <c s="1" r="FE182">
        <v>20.0</v>
      </c>
      <c s="1" r="FF182"/>
      <c s="1" r="FG182">
        <v>312.0</v>
      </c>
      <c s="1" r="FH182"/>
      <c s="57" r="FI182">
        <v>7216.0</v>
      </c>
      <c s="13" r="FJ182"/>
      <c s="57" r="FK182">
        <v>43098.0</v>
      </c>
      <c s="5" r="FL182"/>
      <c s="57" r="FM182">
        <v>217954.0</v>
      </c>
      <c s="1" r="FN182"/>
      <c s="1" r="FO182"/>
      <c s="44" r="FP182"/>
      <c s="57" r="FQ182">
        <v>217954.0</v>
      </c>
      <c s="1" r="FR182"/>
      <c s="1" r="FS182"/>
      <c s="44" r="FT182"/>
      <c t="s" s="1" r="FU182">
        <v>87</v>
      </c>
      <c s="5" r="FV182"/>
      <c s="57" r="FW182">
        <v>232309.0</v>
      </c>
      <c s="1" r="FX182"/>
      <c s="1" r="FY182"/>
      <c s="44" r="FZ182"/>
      <c s="57" r="GA182">
        <v>232277.0</v>
      </c>
      <c s="1" r="GB182"/>
      <c s="1" r="GC182"/>
      <c s="44" r="GD182"/>
      <c s="57" r="GE182">
        <v>32.0</v>
      </c>
    </row>
    <row customHeight="1" r="183" ht="15.75">
      <c s="47" r="A183">
        <v>170.0</v>
      </c>
      <c t="s" s="48" r="B183">
        <v>94</v>
      </c>
      <c t="s" s="56" r="C183">
        <v>276</v>
      </c>
      <c s="48" r="D183"/>
      <c s="48" r="E183"/>
      <c s="48" r="F183"/>
      <c s="48" r="G183"/>
      <c s="48" r="H183"/>
      <c s="48" r="I183"/>
      <c s="57" r="J183">
        <v>108150.0</v>
      </c>
      <c s="1" r="K183">
        <v>105.0</v>
      </c>
      <c s="1" r="L183"/>
      <c s="1" r="M183"/>
      <c s="1" r="N183">
        <v>185.0</v>
      </c>
      <c s="1" r="O183"/>
      <c s="57" r="P183">
        <v>16596.0</v>
      </c>
      <c s="57" r="Q183">
        <v>125036.0</v>
      </c>
      <c s="13" r="R183"/>
      <c s="57" r="S183">
        <v>1035.0</v>
      </c>
      <c s="1" r="T183">
        <v>35.0</v>
      </c>
      <c s="57" r="U183">
        <v>2666.0</v>
      </c>
      <c s="1" r="V183">
        <v>357.0</v>
      </c>
      <c s="1" r="W183">
        <v>342.0</v>
      </c>
      <c s="57" r="X183">
        <v>1816.0</v>
      </c>
      <c s="57" r="Y183">
        <v>4015.0</v>
      </c>
      <c s="57" r="Z183">
        <v>4749.0</v>
      </c>
      <c s="1" r="AA183"/>
      <c s="57" r="AB183">
        <v>15015.0</v>
      </c>
      <c s="13" r="AC183"/>
      <c s="57" r="AD183">
        <v>47919.0</v>
      </c>
      <c s="57" r="AE183">
        <v>1068.0</v>
      </c>
      <c s="57" r="AF183">
        <v>1560.0</v>
      </c>
      <c s="57" r="AG183">
        <v>32734.0</v>
      </c>
      <c s="57" r="AH183">
        <v>4615.0</v>
      </c>
      <c s="57" r="AI183">
        <v>1110.0</v>
      </c>
      <c s="1" r="AJ183"/>
      <c s="57" r="AK183">
        <v>89006.0</v>
      </c>
      <c s="13" r="AL183"/>
      <c s="1" r="AM183">
        <v>440.0</v>
      </c>
      <c s="1" r="AN183"/>
      <c s="1" r="AO183">
        <v>250.0</v>
      </c>
      <c s="1" r="AP183"/>
      <c s="1" r="AQ183"/>
      <c s="1" r="AR183"/>
      <c s="1" r="AS183">
        <v>20.0</v>
      </c>
      <c s="1" r="AT183"/>
      <c s="1" r="AU183">
        <v>710.0</v>
      </c>
      <c s="13" r="AV183"/>
      <c s="57" r="AW183">
        <v>3639.0</v>
      </c>
      <c s="50" r="AX183"/>
      <c s="57" r="AY183">
        <v>110718.0</v>
      </c>
      <c s="1" r="AZ183">
        <v>106.0</v>
      </c>
      <c s="1" r="BA183"/>
      <c s="1" r="BB183"/>
      <c s="1" r="BC183">
        <v>204.0</v>
      </c>
      <c s="1" r="BD183"/>
      <c s="57" r="BE183">
        <v>20545.0</v>
      </c>
      <c s="57" r="BF183">
        <v>131573.0</v>
      </c>
      <c s="13" r="BG183"/>
      <c s="57" r="BH183">
        <v>1359.0</v>
      </c>
      <c s="1" r="BI183">
        <v>17.0</v>
      </c>
      <c s="57" r="BJ183">
        <v>1967.0</v>
      </c>
      <c s="1" r="BK183">
        <v>288.0</v>
      </c>
      <c s="1" r="BL183">
        <v>71.0</v>
      </c>
      <c s="57" r="BM183">
        <v>1667.0</v>
      </c>
      <c s="57" r="BN183">
        <v>2615.0</v>
      </c>
      <c s="57" r="BO183">
        <v>5012.0</v>
      </c>
      <c s="1" r="BP183"/>
      <c s="57" r="BQ183">
        <v>12996.0</v>
      </c>
      <c s="13" r="BR183"/>
      <c s="57" r="BS183">
        <v>48762.0</v>
      </c>
      <c s="1" r="BT183">
        <v>904.0</v>
      </c>
      <c s="57" r="BU183">
        <v>1582.0</v>
      </c>
      <c s="57" r="BV183">
        <v>33385.0</v>
      </c>
      <c s="57" r="BW183">
        <v>4535.0</v>
      </c>
      <c s="1" r="BX183">
        <v>522.0</v>
      </c>
      <c s="1" r="BY183"/>
      <c s="57" r="BZ183">
        <v>89690.0</v>
      </c>
      <c s="13" r="CA183"/>
      <c s="1" r="CB183">
        <v>296.0</v>
      </c>
      <c s="1" r="CC183"/>
      <c s="1" r="CD183">
        <v>246.0</v>
      </c>
      <c s="1" r="CE183"/>
      <c s="1" r="CF183"/>
      <c s="1" r="CG183"/>
      <c s="1" r="CH183">
        <v>-25.0</v>
      </c>
      <c s="1" r="CI183"/>
      <c s="1" r="CJ183">
        <v>517.0</v>
      </c>
      <c s="13" r="CK183"/>
      <c s="57" r="CL183">
        <v>4383.0</v>
      </c>
      <c s="12" r="CM183"/>
      <c s="51" r="CN183"/>
      <c s="57" r="CO183">
        <v>11051.0</v>
      </c>
      <c s="57" r="CP183">
        <v>6763.0</v>
      </c>
      <c s="1" r="CQ183">
        <v>510.0</v>
      </c>
      <c s="57" r="CR183">
        <v>11800.0</v>
      </c>
      <c s="57" r="CS183">
        <v>30124.0</v>
      </c>
      <c s="13" r="CT183"/>
      <c s="57" r="CU183">
        <v>11094.0</v>
      </c>
      <c s="57" r="CV183">
        <v>2349.0</v>
      </c>
      <c s="57" r="CW183">
        <v>3660.0</v>
      </c>
      <c s="57" r="CX183">
        <v>15814.0</v>
      </c>
      <c s="57" r="CY183">
        <v>1756.0</v>
      </c>
      <c s="57" r="CZ183">
        <v>1463.0</v>
      </c>
      <c s="1" r="DA183">
        <v>649.0</v>
      </c>
      <c s="57" r="DB183">
        <v>5200.0</v>
      </c>
      <c s="1" r="DC183"/>
      <c s="1" r="DD183">
        <v>41985.0</v>
      </c>
      <c s="13" r="DE183"/>
      <c s="57" r="DF183">
        <v>63723.0</v>
      </c>
      <c s="57" r="DG183">
        <v>8495.0</v>
      </c>
      <c s="57" r="DH183">
        <v>1831.0</v>
      </c>
      <c s="57" r="DI183">
        <v>44548.0</v>
      </c>
      <c s="57" r="DJ183">
        <v>1593.0</v>
      </c>
      <c s="57" r="DK183">
        <v>2526.0</v>
      </c>
      <c s="1" r="DL183">
        <v>270.0</v>
      </c>
      <c s="57" r="DM183">
        <v>122986.0</v>
      </c>
      <c s="13" r="DN183"/>
      <c s="1" r="DO183">
        <v>167.0</v>
      </c>
      <c s="1" r="DP183"/>
      <c s="57" r="DQ183">
        <v>3803.0</v>
      </c>
      <c s="1" r="DR183">
        <v>50.0</v>
      </c>
      <c s="1" r="DS183"/>
      <c s="1" r="DT183"/>
      <c s="57" r="DU183">
        <v>1900.0</v>
      </c>
      <c s="1" r="DV183">
        <v>900.0</v>
      </c>
      <c s="1" r="DW183">
        <v>6820.0</v>
      </c>
      <c s="13" r="DX183"/>
      <c s="57" r="DY183">
        <v>31491.0</v>
      </c>
      <c s="50" r="DZ183"/>
      <c s="57" r="EA183">
        <v>10893.0</v>
      </c>
      <c s="57" r="EB183">
        <v>6659.0</v>
      </c>
      <c s="1" r="EC183">
        <v>816.0</v>
      </c>
      <c s="57" r="ED183">
        <v>11645.0</v>
      </c>
      <c s="57" r="EE183">
        <v>30013.0</v>
      </c>
      <c s="13" r="EF183"/>
      <c s="57" r="EG183">
        <v>10960.0</v>
      </c>
      <c s="57" r="EH183">
        <v>2185.0</v>
      </c>
      <c s="57" r="EI183">
        <v>3682.0</v>
      </c>
      <c s="57" r="EJ183">
        <v>15093.0</v>
      </c>
      <c s="57" r="EK183">
        <v>1638.0</v>
      </c>
      <c s="57" r="EL183">
        <v>1634.0</v>
      </c>
      <c s="1" r="EM183">
        <v>657.0</v>
      </c>
      <c s="57" r="EN183">
        <v>5388.0</v>
      </c>
      <c s="1" r="EO183"/>
      <c s="57" r="EP183">
        <v>41237.0</v>
      </c>
      <c s="13" r="EQ183"/>
      <c s="57" r="ER183">
        <v>63840.0</v>
      </c>
      <c s="57" r="ES183">
        <v>8534.0</v>
      </c>
      <c s="57" r="ET183">
        <v>1833.0</v>
      </c>
      <c s="57" r="EU183">
        <v>46309.0</v>
      </c>
      <c s="57" r="EV183">
        <v>1966.0</v>
      </c>
      <c s="57" r="EW183">
        <v>1932.0</v>
      </c>
      <c s="1" r="EX183">
        <v>329.0</v>
      </c>
      <c s="57" r="EY183">
        <v>124743.0</v>
      </c>
      <c s="13" r="EZ183"/>
      <c s="1" r="FA183">
        <v>140.0</v>
      </c>
      <c s="1" r="FB183"/>
      <c s="57" r="FC183">
        <v>3637.0</v>
      </c>
      <c s="1" r="FD183">
        <v>50.0</v>
      </c>
      <c s="1" r="FE183"/>
      <c s="1" r="FF183"/>
      <c s="57" r="FG183">
        <v>1957.0</v>
      </c>
      <c s="57" r="FH183">
        <v>1059.0</v>
      </c>
      <c s="57" r="FI183">
        <v>6843.0</v>
      </c>
      <c s="13" r="FJ183"/>
      <c s="57" r="FK183">
        <v>36173.0</v>
      </c>
      <c s="5" r="FL183"/>
      <c s="57" r="FM183">
        <v>233406.0</v>
      </c>
      <c s="1" r="FN183"/>
      <c s="1" r="FO183"/>
      <c s="44" r="FP183"/>
      <c s="57" r="FQ183">
        <v>233406.0</v>
      </c>
      <c s="1" r="FR183"/>
      <c s="1" r="FS183"/>
      <c s="44" r="FT183"/>
      <c t="s" s="1" r="FU183">
        <v>87</v>
      </c>
      <c s="5" r="FV183"/>
      <c s="57" r="FW183">
        <v>239159.0</v>
      </c>
      <c s="1" r="FX183"/>
      <c s="1" r="FY183"/>
      <c s="44" r="FZ183"/>
      <c s="57" r="GA183">
        <v>239009.0</v>
      </c>
      <c s="1" r="GB183"/>
      <c s="1" r="GC183"/>
      <c s="44" r="GD183"/>
      <c s="57" r="GE183">
        <v>150.0</v>
      </c>
    </row>
    <row customHeight="1" r="184" ht="15.75">
      <c s="47" r="A184">
        <v>171.0</v>
      </c>
      <c t="s" s="48" r="B184">
        <v>91</v>
      </c>
      <c t="s" s="56" r="C184">
        <v>277</v>
      </c>
      <c s="48" r="D184"/>
      <c s="48" r="E184"/>
      <c s="48" r="F184"/>
      <c s="48" r="G184"/>
      <c s="48" r="H184"/>
      <c s="48" r="I184"/>
      <c s="57" r="J184">
        <v>79300.0</v>
      </c>
      <c s="1" r="K184">
        <v>424.0</v>
      </c>
      <c s="1" r="L184"/>
      <c s="1" r="M184"/>
      <c s="1" r="N184"/>
      <c s="1" r="O184"/>
      <c s="1" r="P184">
        <v>50.0</v>
      </c>
      <c s="57" r="Q184">
        <v>79774.0</v>
      </c>
      <c s="13" r="R184"/>
      <c s="1" r="S184">
        <v>131.0</v>
      </c>
      <c s="1" r="T184">
        <v>8.0</v>
      </c>
      <c s="1" r="U184">
        <v>25.0</v>
      </c>
      <c s="1" r="V184">
        <v>6.0</v>
      </c>
      <c s="1" r="W184"/>
      <c s="1" r="X184">
        <v>13.0</v>
      </c>
      <c s="1" r="Y184"/>
      <c s="1" r="Z184">
        <v>140.0</v>
      </c>
      <c s="1" r="AA184"/>
      <c s="1" r="AB184">
        <v>323.0</v>
      </c>
      <c s="13" r="AC184"/>
      <c s="57" r="AD184">
        <v>21683.0</v>
      </c>
      <c s="1" r="AE184">
        <v>225.0</v>
      </c>
      <c s="1" r="AF184"/>
      <c s="57" r="AG184">
        <v>9395.0</v>
      </c>
      <c s="1" r="AH184"/>
      <c s="1" r="AI184">
        <v>131.0</v>
      </c>
      <c s="1" r="AJ184"/>
      <c s="57" r="AK184">
        <v>31434.0</v>
      </c>
      <c s="13" r="AL184"/>
      <c s="57" r="AM184">
        <v>10138.0</v>
      </c>
      <c s="1" r="AN184"/>
      <c s="1" r="AO184">
        <v>711.0</v>
      </c>
      <c s="1" r="AP184"/>
      <c s="1" r="AQ184"/>
      <c s="1" r="AR184"/>
      <c s="57" r="AS184">
        <v>3505.0</v>
      </c>
      <c s="1" r="AT184"/>
      <c s="57" r="AU184">
        <v>14354.0</v>
      </c>
      <c s="13" r="AV184"/>
      <c s="57" r="AW184">
        <v>8650.0</v>
      </c>
      <c s="50" r="AX184"/>
      <c s="57" r="AY184">
        <v>87114.0</v>
      </c>
      <c s="1" r="AZ184">
        <v>404.0</v>
      </c>
      <c s="1" r="BA184"/>
      <c s="1" r="BB184"/>
      <c s="1" r="BC184"/>
      <c s="1" r="BD184"/>
      <c s="1" r="BE184">
        <v>250.0</v>
      </c>
      <c s="57" r="BF184">
        <v>87768.0</v>
      </c>
      <c s="13" r="BG184"/>
      <c s="1" r="BH184">
        <v>111.0</v>
      </c>
      <c s="1" r="BI184">
        <v>5.0</v>
      </c>
      <c s="1" r="BJ184">
        <v>797.0</v>
      </c>
      <c s="1" r="BK184">
        <v>1.0</v>
      </c>
      <c s="1" r="BL184"/>
      <c s="1" r="BM184">
        <v>24.0</v>
      </c>
      <c s="1" r="BN184"/>
      <c s="1" r="BO184">
        <v>282.0</v>
      </c>
      <c s="1" r="BP184"/>
      <c s="57" r="BQ184">
        <v>1220.0</v>
      </c>
      <c s="13" r="BR184"/>
      <c s="57" r="BS184">
        <v>22522.0</v>
      </c>
      <c s="1" r="BT184">
        <v>160.0</v>
      </c>
      <c s="1" r="BU184"/>
      <c s="57" r="BV184">
        <v>10813.0</v>
      </c>
      <c s="1" r="BW184"/>
      <c s="1" r="BX184">
        <v>25.0</v>
      </c>
      <c s="1" r="BY184"/>
      <c s="57" r="BZ184">
        <v>33520.0</v>
      </c>
      <c s="13" r="CA184"/>
      <c s="57" r="CB184">
        <v>8412.0</v>
      </c>
      <c s="1" r="CC184"/>
      <c s="1" r="CD184">
        <v>736.0</v>
      </c>
      <c s="1" r="CE184"/>
      <c s="1" r="CF184"/>
      <c s="1" r="CG184"/>
      <c s="57" r="CH184">
        <v>3066.0</v>
      </c>
      <c s="1" r="CI184"/>
      <c s="57" r="CJ184">
        <v>12214.0</v>
      </c>
      <c s="13" r="CK184"/>
      <c s="57" r="CL184">
        <v>13634.0</v>
      </c>
      <c s="12" r="CM184"/>
      <c s="51" r="CN184"/>
      <c s="57" r="CO184">
        <v>4100.0</v>
      </c>
      <c s="57" r="CP184">
        <v>3719.0</v>
      </c>
      <c s="57" r="CQ184">
        <v>8155.0</v>
      </c>
      <c s="1" r="CR184">
        <v>140.0</v>
      </c>
      <c s="57" r="CS184">
        <v>16114.0</v>
      </c>
      <c s="13" r="CT184"/>
      <c s="57" r="CU184">
        <v>8224.0</v>
      </c>
      <c s="57" r="CV184">
        <v>2265.0</v>
      </c>
      <c s="57" r="CW184">
        <v>1067.0</v>
      </c>
      <c s="57" r="CX184">
        <v>6789.0</v>
      </c>
      <c s="57" r="CY184">
        <v>1082.0</v>
      </c>
      <c s="57" r="CZ184">
        <v>2856.0</v>
      </c>
      <c s="57" r="DA184">
        <v>1047.0</v>
      </c>
      <c s="57" r="DB184">
        <v>1692.0</v>
      </c>
      <c s="1" r="DC184"/>
      <c s="1" r="DD184">
        <v>25022.0</v>
      </c>
      <c s="13" r="DE184"/>
      <c s="57" r="DF184">
        <v>40931.0</v>
      </c>
      <c s="57" r="DG184">
        <v>5629.0</v>
      </c>
      <c s="1" r="DH184">
        <v>238.0</v>
      </c>
      <c s="57" r="DI184">
        <v>15243.0</v>
      </c>
      <c s="57" r="DJ184">
        <v>1930.0</v>
      </c>
      <c s="1" r="DK184">
        <v>212.0</v>
      </c>
      <c s="1" r="DL184">
        <v>60.0</v>
      </c>
      <c s="57" r="DM184">
        <v>64243.0</v>
      </c>
      <c s="13" r="DN184"/>
      <c s="57" r="DO184">
        <v>10139.0</v>
      </c>
      <c s="1" r="DP184"/>
      <c s="1" r="DQ184">
        <v>744.0</v>
      </c>
      <c s="1" r="DR184">
        <v>36.0</v>
      </c>
      <c s="1" r="DS184"/>
      <c s="1" r="DT184"/>
      <c s="57" r="DU184">
        <v>3505.0</v>
      </c>
      <c s="1" r="DV184"/>
      <c s="1" r="DW184">
        <v>14424.0</v>
      </c>
      <c s="13" r="DX184"/>
      <c s="57" r="DY184">
        <v>14732.0</v>
      </c>
      <c s="50" r="DZ184"/>
      <c s="57" r="EA184">
        <v>8136.0</v>
      </c>
      <c s="57" r="EB184">
        <v>3385.0</v>
      </c>
      <c s="57" r="EC184">
        <v>11623.0</v>
      </c>
      <c s="1" r="ED184">
        <v>110.0</v>
      </c>
      <c s="57" r="EE184">
        <v>23254.0</v>
      </c>
      <c s="13" r="EF184"/>
      <c s="57" r="EG184">
        <v>8469.0</v>
      </c>
      <c s="57" r="EH184">
        <v>1470.0</v>
      </c>
      <c s="57" r="EI184">
        <v>2071.0</v>
      </c>
      <c s="57" r="EJ184">
        <v>6768.0</v>
      </c>
      <c s="57" r="EK184">
        <v>1031.0</v>
      </c>
      <c s="57" r="EL184">
        <v>2793.0</v>
      </c>
      <c s="57" r="EM184">
        <v>10967.0</v>
      </c>
      <c s="57" r="EN184">
        <v>1945.0</v>
      </c>
      <c s="1" r="EO184"/>
      <c s="57" r="EP184">
        <v>35514.0</v>
      </c>
      <c s="13" r="EQ184"/>
      <c s="57" r="ER184">
        <v>37107.0</v>
      </c>
      <c s="57" r="ES184">
        <v>5425.0</v>
      </c>
      <c s="1" r="ET184">
        <v>290.0</v>
      </c>
      <c s="57" r="EU184">
        <v>15808.0</v>
      </c>
      <c s="57" r="EV184">
        <v>2534.0</v>
      </c>
      <c s="1" r="EW184">
        <v>138.0</v>
      </c>
      <c s="1" r="EX184">
        <v>47.0</v>
      </c>
      <c s="57" r="EY184">
        <v>61349.0</v>
      </c>
      <c s="13" r="EZ184"/>
      <c s="57" r="FA184">
        <v>8412.0</v>
      </c>
      <c s="1" r="FB184"/>
      <c s="1" r="FC184">
        <v>585.0</v>
      </c>
      <c s="1" r="FD184">
        <v>83.0</v>
      </c>
      <c s="1" r="FE184"/>
      <c s="1" r="FF184"/>
      <c s="57" r="FG184">
        <v>3066.0</v>
      </c>
      <c s="1" r="FH184"/>
      <c s="57" r="FI184">
        <v>12146.0</v>
      </c>
      <c s="13" r="FJ184"/>
      <c s="57" r="FK184">
        <v>14850.0</v>
      </c>
      <c s="5" r="FL184"/>
      <c s="57" r="FM184">
        <v>134535.0</v>
      </c>
      <c s="1" r="FN184"/>
      <c s="1" r="FO184"/>
      <c s="44" r="FP184"/>
      <c s="57" r="FQ184">
        <v>134535.0</v>
      </c>
      <c s="1" r="FR184"/>
      <c s="1" r="FS184"/>
      <c s="44" r="FT184"/>
      <c t="s" s="1" r="FU184">
        <v>87</v>
      </c>
      <c s="5" r="FV184"/>
      <c s="57" r="FW184">
        <v>148356.0</v>
      </c>
      <c s="1" r="FX184"/>
      <c s="1" r="FY184"/>
      <c s="44" r="FZ184"/>
      <c s="57" r="GA184">
        <v>147113.0</v>
      </c>
      <c s="1" r="GB184"/>
      <c s="1" r="GC184"/>
      <c s="44" r="GD184"/>
      <c s="57" r="GE184">
        <v>1243.0</v>
      </c>
    </row>
    <row customHeight="1" r="185" ht="15.75">
      <c s="47" r="A185">
        <v>172.0</v>
      </c>
      <c t="s" s="48" r="B185">
        <v>94</v>
      </c>
      <c t="s" s="56" r="C185">
        <v>278</v>
      </c>
      <c s="48" r="D185"/>
      <c s="48" r="E185"/>
      <c s="48" r="F185"/>
      <c s="48" r="G185"/>
      <c s="48" r="H185"/>
      <c s="48" r="I185"/>
      <c s="57" r="J185">
        <v>28821.0</v>
      </c>
      <c s="1" r="K185">
        <v>72.0</v>
      </c>
      <c s="1" r="L185"/>
      <c s="1" r="M185"/>
      <c s="1" r="N185"/>
      <c s="1" r="O185"/>
      <c s="57" r="P185">
        <v>32529.0</v>
      </c>
      <c s="57" r="Q185">
        <v>61422.0</v>
      </c>
      <c s="13" r="R185"/>
      <c s="1" r="S185">
        <v>274.0</v>
      </c>
      <c s="57" r="T185">
        <v>1908.0</v>
      </c>
      <c s="1" r="U185">
        <v>632.0</v>
      </c>
      <c s="1" r="V185">
        <v>388.0</v>
      </c>
      <c s="1" r="W185"/>
      <c s="1" r="X185">
        <v>110.0</v>
      </c>
      <c s="1" r="Y185"/>
      <c s="1" r="Z185">
        <v>103.0</v>
      </c>
      <c s="1" r="AA185"/>
      <c s="57" r="AB185">
        <v>3415.0</v>
      </c>
      <c s="13" r="AC185"/>
      <c s="57" r="AD185">
        <v>37609.0</v>
      </c>
      <c s="1" r="AE185">
        <v>322.0</v>
      </c>
      <c s="1" r="AF185"/>
      <c s="57" r="AG185">
        <v>11969.0</v>
      </c>
      <c s="1" r="AH185"/>
      <c s="1" r="AI185">
        <v>427.0</v>
      </c>
      <c s="1" r="AJ185">
        <v>604.0</v>
      </c>
      <c s="57" r="AK185">
        <v>50931.0</v>
      </c>
      <c s="13" r="AL185"/>
      <c s="57" r="AM185">
        <v>10582.0</v>
      </c>
      <c s="1" r="AN185"/>
      <c s="1" r="AO185">
        <v>51.0</v>
      </c>
      <c s="1" r="AP185"/>
      <c s="1" r="AQ185"/>
      <c s="1" r="AR185"/>
      <c s="1" r="AS185">
        <v>917.0</v>
      </c>
      <c s="1" r="AT185"/>
      <c s="57" r="AU185">
        <v>11550.0</v>
      </c>
      <c s="13" r="AV185"/>
      <c s="57" r="AW185">
        <v>1277.0</v>
      </c>
      <c s="50" r="AX185"/>
      <c s="57" r="AY185">
        <v>30120.0</v>
      </c>
      <c s="1" r="AZ185">
        <v>86.0</v>
      </c>
      <c s="1" r="BA185"/>
      <c s="1" r="BB185"/>
      <c s="1" r="BC185"/>
      <c s="1" r="BD185"/>
      <c s="57" r="BE185">
        <v>33948.0</v>
      </c>
      <c s="57" r="BF185">
        <v>64154.0</v>
      </c>
      <c s="13" r="BG185"/>
      <c s="1" r="BH185">
        <v>355.0</v>
      </c>
      <c s="57" r="BI185">
        <v>2314.0</v>
      </c>
      <c s="1" r="BJ185">
        <v>488.0</v>
      </c>
      <c s="1" r="BK185">
        <v>324.0</v>
      </c>
      <c s="1" r="BL185"/>
      <c s="1" r="BM185">
        <v>117.0</v>
      </c>
      <c s="1" r="BN185"/>
      <c s="1" r="BO185">
        <v>21.0</v>
      </c>
      <c s="1" r="BP185"/>
      <c s="57" r="BQ185">
        <v>3619.0</v>
      </c>
      <c s="13" r="BR185"/>
      <c s="57" r="BS185">
        <v>36400.0</v>
      </c>
      <c s="1" r="BT185">
        <v>252.0</v>
      </c>
      <c s="1" r="BU185">
        <v>55.0</v>
      </c>
      <c s="57" r="BV185">
        <v>11619.0</v>
      </c>
      <c s="1" r="BW185"/>
      <c s="1" r="BX185">
        <v>326.0</v>
      </c>
      <c s="1" r="BY185">
        <v>707.0</v>
      </c>
      <c s="57" r="BZ185">
        <v>49359.0</v>
      </c>
      <c s="13" r="CA185"/>
      <c s="57" r="CB185">
        <v>11063.0</v>
      </c>
      <c s="1" r="CC185"/>
      <c s="1" r="CD185">
        <v>122.0</v>
      </c>
      <c s="1" r="CE185"/>
      <c s="1" r="CF185"/>
      <c s="1" r="CG185"/>
      <c s="1" r="CH185">
        <v>978.0</v>
      </c>
      <c s="1" r="CI185"/>
      <c s="57" r="CJ185">
        <v>12163.0</v>
      </c>
      <c s="13" r="CK185"/>
      <c s="57" r="CL185">
        <v>3993.0</v>
      </c>
      <c s="12" r="CM185"/>
      <c s="51" r="CN185"/>
      <c s="57" r="CO185">
        <v>5816.0</v>
      </c>
      <c s="57" r="CP185">
        <v>2986.0</v>
      </c>
      <c s="1" r="CQ185">
        <v>370.0</v>
      </c>
      <c s="57" r="CR185">
        <v>6859.0</v>
      </c>
      <c s="57" r="CS185">
        <v>16031.0</v>
      </c>
      <c s="13" r="CT185"/>
      <c s="57" r="CU185">
        <v>6398.0</v>
      </c>
      <c s="57" r="CV185">
        <v>3210.0</v>
      </c>
      <c s="57" r="CW185">
        <v>1993.0</v>
      </c>
      <c s="57" r="CX185">
        <v>8007.0</v>
      </c>
      <c s="1" r="CY185">
        <v>439.0</v>
      </c>
      <c s="57" r="CZ185">
        <v>1059.0</v>
      </c>
      <c s="1" r="DA185">
        <v>169.0</v>
      </c>
      <c s="1" r="DB185"/>
      <c s="1" r="DC185"/>
      <c s="1" r="DD185">
        <v>21275.0</v>
      </c>
      <c s="13" r="DE185"/>
      <c s="57" r="DF185">
        <v>44936.0</v>
      </c>
      <c s="57" r="DG185">
        <v>4876.0</v>
      </c>
      <c s="1" r="DH185">
        <v>649.0</v>
      </c>
      <c s="57" r="DI185">
        <v>16048.0</v>
      </c>
      <c s="57" r="DJ185">
        <v>1222.0</v>
      </c>
      <c s="1" r="DK185">
        <v>659.0</v>
      </c>
      <c s="1" r="DL185">
        <v>563.0</v>
      </c>
      <c s="57" r="DM185">
        <v>68953.0</v>
      </c>
      <c s="13" r="DN185"/>
      <c s="57" r="DO185">
        <v>8490.0</v>
      </c>
      <c s="1" r="DP185"/>
      <c s="57" r="DQ185">
        <v>1229.0</v>
      </c>
      <c s="1" r="DR185"/>
      <c s="1" r="DS185"/>
      <c s="1" r="DT185"/>
      <c s="1" r="DU185">
        <v>53.0</v>
      </c>
      <c s="1" r="DV185"/>
      <c s="1" r="DW185">
        <v>9772.0</v>
      </c>
      <c s="13" r="DX185"/>
      <c s="57" r="DY185">
        <v>12564.0</v>
      </c>
      <c s="50" r="DZ185"/>
      <c s="57" r="EA185">
        <v>6935.0</v>
      </c>
      <c s="57" r="EB185">
        <v>3428.0</v>
      </c>
      <c s="1" r="EC185">
        <v>540.0</v>
      </c>
      <c s="57" r="ED185">
        <v>7319.0</v>
      </c>
      <c s="57" r="EE185">
        <v>18222.0</v>
      </c>
      <c s="13" r="EF185"/>
      <c s="57" r="EG185">
        <v>7488.0</v>
      </c>
      <c s="57" r="EH185">
        <v>3768.0</v>
      </c>
      <c s="57" r="EI185">
        <v>2090.0</v>
      </c>
      <c s="57" r="EJ185">
        <v>8091.0</v>
      </c>
      <c s="1" r="EK185">
        <v>439.0</v>
      </c>
      <c s="57" r="EL185">
        <v>1018.0</v>
      </c>
      <c s="1" r="EM185">
        <v>203.0</v>
      </c>
      <c s="1" r="EN185"/>
      <c s="1" r="EO185"/>
      <c s="57" r="EP185">
        <v>23097.0</v>
      </c>
      <c s="13" r="EQ185"/>
      <c s="57" r="ER185">
        <v>47152.0</v>
      </c>
      <c s="57" r="ES185">
        <v>4599.0</v>
      </c>
      <c s="1" r="ET185">
        <v>637.0</v>
      </c>
      <c s="57" r="EU185">
        <v>16094.0</v>
      </c>
      <c s="57" r="EV185">
        <v>2953.0</v>
      </c>
      <c s="1" r="EW185">
        <v>534.0</v>
      </c>
      <c s="1" r="EX185">
        <v>619.0</v>
      </c>
      <c s="57" r="EY185">
        <v>72588.0</v>
      </c>
      <c s="13" r="EZ185"/>
      <c s="57" r="FA185">
        <v>8276.0</v>
      </c>
      <c s="1" r="FB185"/>
      <c s="57" r="FC185">
        <v>1556.0</v>
      </c>
      <c s="1" r="FD185"/>
      <c s="1" r="FE185"/>
      <c s="1" r="FF185"/>
      <c s="1" r="FG185">
        <v>53.0</v>
      </c>
      <c s="1" r="FH185"/>
      <c s="57" r="FI185">
        <v>9885.0</v>
      </c>
      <c s="13" r="FJ185"/>
      <c s="57" r="FK185">
        <v>13796.0</v>
      </c>
      <c s="5" r="FL185"/>
      <c s="57" r="FM185">
        <v>128595.0</v>
      </c>
      <c s="1" r="FN185"/>
      <c s="1" r="FO185"/>
      <c s="44" r="FP185"/>
      <c s="57" r="FQ185">
        <v>128595.0</v>
      </c>
      <c s="1" r="FR185"/>
      <c s="1" r="FS185"/>
      <c s="44" r="FT185"/>
      <c t="s" s="1" r="FU185">
        <v>87</v>
      </c>
      <c s="5" r="FV185"/>
      <c s="57" r="FW185">
        <v>133288.0</v>
      </c>
      <c s="1" r="FX185"/>
      <c s="1" r="FY185"/>
      <c s="44" r="FZ185"/>
      <c s="57" r="GA185">
        <v>137588.0</v>
      </c>
      <c s="1" r="GB185"/>
      <c s="1" r="GC185"/>
      <c s="44" r="GD185"/>
      <c s="57" r="GE185">
        <v>-4300.0</v>
      </c>
    </row>
    <row customHeight="1" r="186" ht="15.75">
      <c s="47" r="A186">
        <v>173.0</v>
      </c>
      <c t="s" s="48" r="B186">
        <v>91</v>
      </c>
      <c t="s" s="56" r="C186">
        <v>279</v>
      </c>
      <c s="48" r="D186"/>
      <c s="48" r="E186"/>
      <c s="48" r="F186"/>
      <c s="48" r="G186"/>
      <c s="48" r="H186"/>
      <c s="48" r="I186"/>
      <c s="57" r="J186">
        <v>528000.0</v>
      </c>
      <c s="57" r="K186">
        <v>7785.0</v>
      </c>
      <c s="1" r="L186"/>
      <c s="1" r="M186"/>
      <c s="1" r="N186"/>
      <c s="1" r="O186"/>
      <c s="57" r="P186">
        <v>1724.0</v>
      </c>
      <c s="57" r="Q186">
        <v>537509.0</v>
      </c>
      <c s="13" r="R186"/>
      <c s="57" r="S186">
        <v>1072.0</v>
      </c>
      <c s="1" r="T186">
        <v>160.0</v>
      </c>
      <c s="57" r="U186">
        <v>12415.0</v>
      </c>
      <c s="57" r="V186">
        <v>1010.0</v>
      </c>
      <c s="1" r="W186"/>
      <c s="57" r="X186">
        <v>1155.0</v>
      </c>
      <c s="57" r="Y186">
        <v>3900.0</v>
      </c>
      <c s="57" r="Z186">
        <v>3636.0</v>
      </c>
      <c s="1" r="AA186"/>
      <c s="57" r="AB186">
        <v>23348.0</v>
      </c>
      <c s="13" r="AC186"/>
      <c s="57" r="AD186">
        <v>197693.0</v>
      </c>
      <c s="57" r="AE186">
        <v>1555.0</v>
      </c>
      <c s="1" r="AF186"/>
      <c s="57" r="AG186">
        <v>85891.0</v>
      </c>
      <c s="1" r="AH186"/>
      <c s="57" r="AI186">
        <v>2820.0</v>
      </c>
      <c s="1" r="AJ186">
        <v>300.0</v>
      </c>
      <c s="57" r="AK186">
        <v>288259.0</v>
      </c>
      <c s="13" r="AL186"/>
      <c s="1" r="AM186">
        <v>800.0</v>
      </c>
      <c s="57" r="AN186">
        <v>1341.0</v>
      </c>
      <c s="57" r="AO186">
        <v>2160.0</v>
      </c>
      <c s="57" r="AP186">
        <v>26370.0</v>
      </c>
      <c s="1" r="AQ186"/>
      <c s="1" r="AR186"/>
      <c s="1" r="AS186">
        <v>500.0</v>
      </c>
      <c s="1" r="AT186"/>
      <c s="57" r="AU186">
        <v>31171.0</v>
      </c>
      <c s="13" r="AV186"/>
      <c s="57" r="AW186">
        <v>63579.0</v>
      </c>
      <c s="50" r="AX186"/>
      <c s="57" r="AY186">
        <v>531136.0</v>
      </c>
      <c s="57" r="AZ186">
        <v>6808.0</v>
      </c>
      <c s="1" r="BA186"/>
      <c s="1" r="BB186"/>
      <c s="1" r="BC186"/>
      <c s="1" r="BD186"/>
      <c s="57" r="BE186">
        <v>1860.0</v>
      </c>
      <c s="57" r="BF186">
        <v>539804.0</v>
      </c>
      <c s="13" r="BG186"/>
      <c s="57" r="BH186">
        <v>1207.0</v>
      </c>
      <c s="1" r="BI186">
        <v>120.0</v>
      </c>
      <c s="57" r="BJ186">
        <v>13868.0</v>
      </c>
      <c s="1" r="BK186">
        <v>909.0</v>
      </c>
      <c s="1" r="BL186"/>
      <c s="57" r="BM186">
        <v>1471.0</v>
      </c>
      <c s="57" r="BN186">
        <v>1434.0</v>
      </c>
      <c s="57" r="BO186">
        <v>3922.0</v>
      </c>
      <c s="1" r="BP186"/>
      <c s="57" r="BQ186">
        <v>22931.0</v>
      </c>
      <c s="13" r="BR186"/>
      <c s="57" r="BS186">
        <v>196916.0</v>
      </c>
      <c s="1" r="BT186">
        <v>770.0</v>
      </c>
      <c s="1" r="BU186"/>
      <c s="57" r="BV186">
        <v>82767.0</v>
      </c>
      <c s="1" r="BW186"/>
      <c s="57" r="BX186">
        <v>2135.0</v>
      </c>
      <c s="1" r="BY186">
        <v>396.0</v>
      </c>
      <c s="57" r="BZ186">
        <v>282984.0</v>
      </c>
      <c s="13" r="CA186"/>
      <c s="57" r="CB186">
        <v>1019.0</v>
      </c>
      <c s="57" r="CC186">
        <v>1240.0</v>
      </c>
      <c s="57" r="CD186">
        <v>2343.0</v>
      </c>
      <c s="57" r="CE186">
        <v>27973.0</v>
      </c>
      <c s="1" r="CF186"/>
      <c s="1" r="CG186"/>
      <c s="1" r="CH186">
        <v>752.0</v>
      </c>
      <c s="1" r="CI186"/>
      <c s="57" r="CJ186">
        <v>33327.0</v>
      </c>
      <c s="13" r="CK186"/>
      <c s="57" r="CL186">
        <v>62427.0</v>
      </c>
      <c s="12" r="CM186"/>
      <c s="51" r="CN186"/>
      <c s="57" r="CO186">
        <v>36523.0</v>
      </c>
      <c s="57" r="CP186">
        <v>20364.0</v>
      </c>
      <c s="57" r="CQ186">
        <v>3420.0</v>
      </c>
      <c s="57" r="CR186">
        <v>60147.0</v>
      </c>
      <c s="57" r="CS186">
        <v>120454.0</v>
      </c>
      <c s="13" r="CT186"/>
      <c s="57" r="CU186">
        <v>64747.0</v>
      </c>
      <c s="57" r="CV186">
        <v>10159.0</v>
      </c>
      <c s="57" r="CW186">
        <v>12505.0</v>
      </c>
      <c s="57" r="CX186">
        <v>49392.0</v>
      </c>
      <c s="57" r="CY186">
        <v>4440.0</v>
      </c>
      <c s="57" r="CZ186">
        <v>13177.0</v>
      </c>
      <c s="57" r="DA186">
        <v>2847.0</v>
      </c>
      <c s="57" r="DB186">
        <v>10540.0</v>
      </c>
      <c s="1" r="DC186"/>
      <c s="1" r="DD186">
        <v>167807.0</v>
      </c>
      <c s="13" r="DE186"/>
      <c s="57" r="DF186">
        <v>291841.0</v>
      </c>
      <c s="57" r="DG186">
        <v>28494.0</v>
      </c>
      <c s="1" r="DH186">
        <v>655.0</v>
      </c>
      <c s="57" r="DI186">
        <v>130934.0</v>
      </c>
      <c s="57" r="DJ186">
        <v>5690.0</v>
      </c>
      <c s="57" r="DK186">
        <v>4644.0</v>
      </c>
      <c s="57" r="DL186">
        <v>1375.0</v>
      </c>
      <c s="57" r="DM186">
        <v>463633.0</v>
      </c>
      <c s="13" r="DN186"/>
      <c t="s" s="1" r="DO186">
        <v>87</v>
      </c>
      <c s="1" r="DP186">
        <v>48.0</v>
      </c>
      <c s="57" r="DQ186">
        <v>25164.0</v>
      </c>
      <c s="57" r="DR186">
        <v>5719.0</v>
      </c>
      <c s="1" r="DS186"/>
      <c s="57" r="DT186">
        <v>6207.0</v>
      </c>
      <c s="1" r="DU186"/>
      <c s="1" r="DV186"/>
      <c s="1" r="DW186">
        <v>37138.0</v>
      </c>
      <c s="13" r="DX186"/>
      <c s="57" r="DY186">
        <v>154834.0</v>
      </c>
      <c s="50" r="DZ186"/>
      <c s="57" r="EA186">
        <v>35241.0</v>
      </c>
      <c s="57" r="EB186">
        <v>20675.0</v>
      </c>
      <c s="57" r="EC186">
        <v>3657.0</v>
      </c>
      <c s="57" r="ED186">
        <v>60331.0</v>
      </c>
      <c s="57" r="EE186">
        <v>119904.0</v>
      </c>
      <c s="13" r="EF186"/>
      <c s="57" r="EG186">
        <v>64976.0</v>
      </c>
      <c s="57" r="EH186">
        <v>10379.0</v>
      </c>
      <c s="57" r="EI186">
        <v>12047.0</v>
      </c>
      <c s="57" r="EJ186">
        <v>49463.0</v>
      </c>
      <c s="57" r="EK186">
        <v>4269.0</v>
      </c>
      <c s="57" r="EL186">
        <v>12518.0</v>
      </c>
      <c s="57" r="EM186">
        <v>2524.0</v>
      </c>
      <c s="57" r="EN186">
        <v>10005.0</v>
      </c>
      <c s="1" r="EO186"/>
      <c s="57" r="EP186">
        <v>166181.0</v>
      </c>
      <c s="13" r="EQ186"/>
      <c s="57" r="ER186">
        <v>292499.0</v>
      </c>
      <c s="57" r="ES186">
        <v>28363.0</v>
      </c>
      <c s="1" r="ET186">
        <v>643.0</v>
      </c>
      <c s="57" r="EU186">
        <v>126011.0</v>
      </c>
      <c s="57" r="EV186">
        <v>5640.0</v>
      </c>
      <c s="57" r="EW186">
        <v>4246.0</v>
      </c>
      <c s="57" r="EX186">
        <v>1335.0</v>
      </c>
      <c s="57" r="EY186">
        <v>458737.0</v>
      </c>
      <c s="13" r="EZ186"/>
      <c t="s" s="1" r="FA186">
        <v>87</v>
      </c>
      <c s="1" r="FB186">
        <v>40.0</v>
      </c>
      <c s="57" r="FC186">
        <v>25352.0</v>
      </c>
      <c s="57" r="FD186">
        <v>5491.0</v>
      </c>
      <c s="1" r="FE186"/>
      <c s="57" r="FF186">
        <v>5431.0</v>
      </c>
      <c s="1" r="FG186"/>
      <c s="1" r="FH186"/>
      <c s="57" r="FI186">
        <v>36314.0</v>
      </c>
      <c s="13" r="FJ186"/>
      <c s="57" r="FK186">
        <v>157479.0</v>
      </c>
      <c s="5" r="FL186"/>
      <c s="57" r="FM186">
        <v>943866.0</v>
      </c>
      <c s="1" r="FN186"/>
      <c s="1" r="FO186"/>
      <c s="44" r="FP186"/>
      <c s="57" r="FQ186">
        <v>943866.0</v>
      </c>
      <c s="1" r="FR186"/>
      <c s="1" r="FS186"/>
      <c s="44" r="FT186"/>
      <c t="s" s="1" r="FU186">
        <v>87</v>
      </c>
      <c s="5" r="FV186"/>
      <c s="57" r="FW186">
        <v>941473.0</v>
      </c>
      <c s="1" r="FX186"/>
      <c s="1" r="FY186"/>
      <c s="44" r="FZ186"/>
      <c s="57" r="GA186">
        <v>938615.0</v>
      </c>
      <c s="1" r="GB186"/>
      <c s="1" r="GC186"/>
      <c s="44" r="GD186"/>
      <c s="57" r="GE186">
        <v>2858.0</v>
      </c>
    </row>
    <row customHeight="1" r="187" ht="15.75">
      <c s="47" r="A187">
        <v>174.0</v>
      </c>
      <c t="s" s="48" r="B187">
        <v>91</v>
      </c>
      <c t="s" s="56" r="C187">
        <v>280</v>
      </c>
      <c s="48" r="D187"/>
      <c s="48" r="E187"/>
      <c s="48" r="F187"/>
      <c s="48" r="G187"/>
      <c s="48" r="H187"/>
      <c s="48" r="I187"/>
      <c s="57" r="J187">
        <v>3837.0</v>
      </c>
      <c t="s" s="1" r="K187">
        <v>87</v>
      </c>
      <c s="1" r="L187"/>
      <c s="1" r="M187"/>
      <c s="1" r="N187"/>
      <c s="1" r="O187"/>
      <c s="57" r="P187">
        <v>5839.0</v>
      </c>
      <c s="57" r="Q187">
        <v>9676.0</v>
      </c>
      <c s="13" r="R187"/>
      <c s="1" r="S187"/>
      <c s="1" r="T187"/>
      <c s="1" r="U187"/>
      <c s="1" r="V187">
        <v>100.0</v>
      </c>
      <c s="1" r="W187"/>
      <c s="1" r="X187">
        <v>9.0</v>
      </c>
      <c s="1" r="Y187"/>
      <c s="1" r="Z187"/>
      <c s="1" r="AA187"/>
      <c s="1" r="AB187">
        <v>109.0</v>
      </c>
      <c s="13" r="AC187"/>
      <c s="57" r="AD187">
        <v>1997.0</v>
      </c>
      <c s="1" r="AE187">
        <v>147.0</v>
      </c>
      <c s="1" r="AF187"/>
      <c s="57" r="AG187">
        <v>1897.0</v>
      </c>
      <c s="1" r="AH187"/>
      <c s="1" r="AI187"/>
      <c s="1" r="AJ187"/>
      <c s="57" r="AK187">
        <v>4041.0</v>
      </c>
      <c s="13" r="AL187"/>
      <c s="1" r="AM187">
        <v>639.0</v>
      </c>
      <c s="1" r="AN187"/>
      <c s="1" r="AO187"/>
      <c s="1" r="AP187"/>
      <c s="1" r="AQ187"/>
      <c s="1" r="AR187"/>
      <c s="1" r="AS187">
        <v>397.0</v>
      </c>
      <c s="1" r="AT187"/>
      <c s="57" r="AU187">
        <v>1036.0</v>
      </c>
      <c s="13" r="AV187"/>
      <c s="1" r="AW187">
        <v>201.0</v>
      </c>
      <c s="50" r="AX187"/>
      <c s="57" r="AY187">
        <v>3518.0</v>
      </c>
      <c s="1" r="AZ187">
        <v>14.0</v>
      </c>
      <c s="1" r="BA187"/>
      <c s="1" r="BB187"/>
      <c s="1" r="BC187"/>
      <c s="1" r="BD187"/>
      <c s="57" r="BE187">
        <v>6141.0</v>
      </c>
      <c s="57" r="BF187">
        <v>9673.0</v>
      </c>
      <c s="13" r="BG187"/>
      <c s="1" r="BH187"/>
      <c s="1" r="BI187"/>
      <c s="57" r="BJ187">
        <v>1096.0</v>
      </c>
      <c s="1" r="BK187">
        <v>5.0</v>
      </c>
      <c s="1" r="BL187"/>
      <c s="1" r="BM187">
        <v>41.0</v>
      </c>
      <c s="1" r="BN187"/>
      <c s="1" r="BO187"/>
      <c s="1" r="BP187"/>
      <c s="57" r="BQ187">
        <v>1142.0</v>
      </c>
      <c s="13" r="BR187"/>
      <c s="57" r="BS187">
        <v>2486.0</v>
      </c>
      <c s="1" r="BT187">
        <v>315.0</v>
      </c>
      <c s="1" r="BU187"/>
      <c s="57" r="BV187">
        <v>1795.0</v>
      </c>
      <c s="1" r="BW187"/>
      <c s="1" r="BX187"/>
      <c s="1" r="BY187"/>
      <c s="57" r="BZ187">
        <v>4596.0</v>
      </c>
      <c s="13" r="CA187"/>
      <c s="1" r="CB187">
        <v>975.0</v>
      </c>
      <c s="1" r="CC187"/>
      <c s="1" r="CD187"/>
      <c s="1" r="CE187"/>
      <c s="1" r="CF187"/>
      <c s="1" r="CG187"/>
      <c s="1" r="CH187">
        <v>375.0</v>
      </c>
      <c s="1" r="CI187"/>
      <c s="57" r="CJ187">
        <v>1350.0</v>
      </c>
      <c s="13" r="CK187"/>
      <c s="57" r="CL187">
        <v>1048.0</v>
      </c>
      <c s="12" r="CM187"/>
      <c s="51" r="CN187"/>
      <c s="57" r="CO187">
        <v>1794.0</v>
      </c>
      <c s="57" r="CP187">
        <v>1209.0</v>
      </c>
      <c s="1" r="CQ187">
        <v>626.0</v>
      </c>
      <c s="57" r="CR187">
        <v>1260.0</v>
      </c>
      <c s="57" r="CS187">
        <v>4889.0</v>
      </c>
      <c s="13" r="CT187"/>
      <c s="1" r="CU187">
        <v>550.0</v>
      </c>
      <c s="1" r="CV187">
        <v>150.0</v>
      </c>
      <c s="1" r="CW187">
        <v>215.0</v>
      </c>
      <c s="1" r="CX187">
        <v>276.0</v>
      </c>
      <c s="1" r="CY187">
        <v>153.0</v>
      </c>
      <c s="1" r="CZ187">
        <v>248.0</v>
      </c>
      <c s="1" r="DA187"/>
      <c s="1" r="DB187"/>
      <c s="1" r="DC187"/>
      <c s="1" r="DD187">
        <v>1592.0</v>
      </c>
      <c s="13" r="DE187"/>
      <c s="57" r="DF187">
        <v>2393.0</v>
      </c>
      <c s="1" r="DG187">
        <v>415.0</v>
      </c>
      <c s="1" r="DH187">
        <v>17.0</v>
      </c>
      <c s="57" r="DI187">
        <v>2612.0</v>
      </c>
      <c s="1" r="DJ187">
        <v>64.0</v>
      </c>
      <c s="1" r="DK187"/>
      <c s="1" r="DL187"/>
      <c s="57" r="DM187">
        <v>5501.0</v>
      </c>
      <c s="13" r="DN187"/>
      <c s="1" r="DO187">
        <v>810.0</v>
      </c>
      <c s="1" r="DP187"/>
      <c s="1" r="DQ187">
        <v>417.0</v>
      </c>
      <c s="1" r="DR187"/>
      <c s="1" r="DS187"/>
      <c s="1" r="DT187"/>
      <c s="1" r="DU187">
        <v>657.0</v>
      </c>
      <c s="1" r="DV187"/>
      <c s="1" r="DW187">
        <v>1884.0</v>
      </c>
      <c s="13" r="DX187"/>
      <c s="57" r="DY187">
        <v>1197.0</v>
      </c>
      <c s="50" r="DZ187"/>
      <c s="57" r="EA187">
        <v>1550.0</v>
      </c>
      <c s="57" r="EB187">
        <v>1104.0</v>
      </c>
      <c s="1" r="EC187">
        <v>397.0</v>
      </c>
      <c s="57" r="ED187">
        <v>1163.0</v>
      </c>
      <c s="57" r="EE187">
        <v>4214.0</v>
      </c>
      <c s="13" r="EF187"/>
      <c s="1" r="EG187">
        <v>578.0</v>
      </c>
      <c s="1" r="EH187">
        <v>152.0</v>
      </c>
      <c s="1" r="EI187">
        <v>695.0</v>
      </c>
      <c s="1" r="EJ187">
        <v>295.0</v>
      </c>
      <c s="1" r="EK187">
        <v>64.0</v>
      </c>
      <c s="1" r="EL187">
        <v>241.0</v>
      </c>
      <c s="1" r="EM187">
        <v>6.0</v>
      </c>
      <c s="1" r="EN187"/>
      <c s="1" r="EO187"/>
      <c s="57" r="EP187">
        <v>2031.0</v>
      </c>
      <c s="13" r="EQ187"/>
      <c s="57" r="ER187">
        <v>2921.0</v>
      </c>
      <c s="1" r="ES187">
        <v>512.0</v>
      </c>
      <c s="1" r="ET187">
        <v>17.0</v>
      </c>
      <c s="57" r="EU187">
        <v>2425.0</v>
      </c>
      <c s="1" r="EV187">
        <v>59.0</v>
      </c>
      <c s="1" r="EW187"/>
      <c s="1" r="EX187"/>
      <c s="57" r="EY187">
        <v>5934.0</v>
      </c>
      <c s="13" r="EZ187"/>
      <c s="57" r="FA187">
        <v>1735.0</v>
      </c>
      <c s="1" r="FB187"/>
      <c s="1" r="FC187">
        <v>529.0</v>
      </c>
      <c s="1" r="FD187"/>
      <c s="1" r="FE187"/>
      <c s="1" r="FF187"/>
      <c s="57" r="FG187">
        <v>1624.0</v>
      </c>
      <c s="1" r="FH187"/>
      <c s="57" r="FI187">
        <v>3888.0</v>
      </c>
      <c s="13" r="FJ187"/>
      <c s="57" r="FK187">
        <v>4017.0</v>
      </c>
      <c s="5" r="FL187"/>
      <c s="57" r="FM187">
        <v>15063.0</v>
      </c>
      <c s="1" r="FN187"/>
      <c s="1" r="FO187"/>
      <c s="44" r="FP187"/>
      <c s="57" r="FQ187">
        <v>15063.0</v>
      </c>
      <c s="1" r="FR187"/>
      <c s="1" r="FS187"/>
      <c s="44" r="FT187"/>
      <c t="s" s="1" r="FU187">
        <v>87</v>
      </c>
      <c s="5" r="FV187"/>
      <c s="57" r="FW187">
        <v>17809.0</v>
      </c>
      <c s="1" r="FX187"/>
      <c s="1" r="FY187"/>
      <c s="44" r="FZ187"/>
      <c s="57" r="GA187">
        <v>20084.0</v>
      </c>
      <c s="1" r="GB187"/>
      <c s="1" r="GC187"/>
      <c s="44" r="GD187"/>
      <c s="57" r="GE187">
        <v>-2275.0</v>
      </c>
    </row>
    <row customHeight="1" r="188" ht="15.75">
      <c s="47" r="A188">
        <v>175.0</v>
      </c>
      <c t="s" s="48" r="B188">
        <v>97</v>
      </c>
      <c t="s" s="56" r="C188">
        <v>281</v>
      </c>
      <c s="48" r="D188"/>
      <c s="48" r="E188"/>
      <c s="48" r="F188"/>
      <c s="48" r="G188"/>
      <c s="48" r="H188"/>
      <c s="48" r="I188"/>
      <c s="57" r="J188">
        <v>16867.0</v>
      </c>
      <c s="1" r="K188"/>
      <c s="1" r="L188"/>
      <c s="1" r="M188"/>
      <c s="1" r="N188"/>
      <c s="1" r="O188"/>
      <c s="1" r="P188">
        <v>50.0</v>
      </c>
      <c s="57" r="Q188">
        <v>16917.0</v>
      </c>
      <c s="13" r="R188"/>
      <c s="1" r="S188">
        <v>2.0</v>
      </c>
      <c s="1" r="T188">
        <v>603.0</v>
      </c>
      <c s="1" r="U188">
        <v>700.0</v>
      </c>
      <c s="1" r="V188">
        <v>190.0</v>
      </c>
      <c s="1" r="W188"/>
      <c s="1" r="X188">
        <v>930.0</v>
      </c>
      <c s="1" r="Y188"/>
      <c s="1" r="Z188"/>
      <c s="1" r="AA188"/>
      <c s="57" r="AB188">
        <v>2425.0</v>
      </c>
      <c s="13" r="AC188"/>
      <c s="57" r="AD188">
        <v>3121.0</v>
      </c>
      <c s="57" r="AE188">
        <v>2015.0</v>
      </c>
      <c s="1" r="AF188"/>
      <c s="57" r="AG188">
        <v>1024.0</v>
      </c>
      <c s="1" r="AH188">
        <v>3.0</v>
      </c>
      <c s="1" r="AI188"/>
      <c s="1" r="AJ188"/>
      <c s="57" r="AK188">
        <v>6163.0</v>
      </c>
      <c s="13" r="AL188"/>
      <c s="57" r="AM188">
        <v>7751.0</v>
      </c>
      <c s="1" r="AN188"/>
      <c s="1" r="AO188"/>
      <c s="1" r="AP188"/>
      <c s="1" r="AQ188"/>
      <c s="1" r="AR188"/>
      <c s="1" r="AS188"/>
      <c s="1" r="AT188"/>
      <c s="57" r="AU188">
        <v>7751.0</v>
      </c>
      <c s="13" r="AV188"/>
      <c t="s" s="1" r="AW188">
        <v>87</v>
      </c>
      <c s="50" r="AX188"/>
      <c s="57" r="AY188">
        <v>15928.0</v>
      </c>
      <c s="1" r="AZ188">
        <v>7.0</v>
      </c>
      <c s="1" r="BA188"/>
      <c s="1" r="BB188"/>
      <c s="1" r="BC188"/>
      <c s="1" r="BD188"/>
      <c s="1" r="BE188">
        <v>44.0</v>
      </c>
      <c s="57" r="BF188">
        <v>15979.0</v>
      </c>
      <c s="13" r="BG188"/>
      <c s="1" r="BH188">
        <v>21.0</v>
      </c>
      <c s="1" r="BI188">
        <v>648.0</v>
      </c>
      <c s="57" r="BJ188">
        <v>2387.0</v>
      </c>
      <c s="1" r="BK188">
        <v>246.0</v>
      </c>
      <c s="1" r="BL188"/>
      <c s="57" r="BM188">
        <v>1104.0</v>
      </c>
      <c s="1" r="BN188"/>
      <c s="1" r="BO188"/>
      <c s="1" r="BP188"/>
      <c s="57" r="BQ188">
        <v>4406.0</v>
      </c>
      <c s="13" r="BR188"/>
      <c s="57" r="BS188">
        <v>3190.0</v>
      </c>
      <c s="57" r="BT188">
        <v>2254.0</v>
      </c>
      <c s="1" r="BU188"/>
      <c s="57" r="BV188">
        <v>1041.0</v>
      </c>
      <c s="1" r="BW188">
        <v>2.0</v>
      </c>
      <c s="1" r="BX188"/>
      <c s="1" r="BY188"/>
      <c s="57" r="BZ188">
        <v>6487.0</v>
      </c>
      <c s="13" r="CA188"/>
      <c s="57" r="CB188">
        <v>6404.0</v>
      </c>
      <c s="1" r="CC188"/>
      <c s="1" r="CD188"/>
      <c s="1" r="CE188"/>
      <c s="1" r="CF188"/>
      <c s="1" r="CG188"/>
      <c s="1" r="CH188">
        <v>20.0</v>
      </c>
      <c s="1" r="CI188"/>
      <c s="57" r="CJ188">
        <v>6424.0</v>
      </c>
      <c s="13" r="CK188"/>
      <c s="1" r="CL188">
        <v>367.0</v>
      </c>
      <c s="12" r="CM188"/>
      <c s="51" r="CN188"/>
      <c s="57" r="CO188">
        <v>2289.0</v>
      </c>
      <c s="57" r="CP188">
        <v>1050.0</v>
      </c>
      <c s="1" r="CQ188">
        <v>203.0</v>
      </c>
      <c s="1" r="CR188"/>
      <c s="57" r="CS188">
        <v>3542.0</v>
      </c>
      <c s="13" r="CT188"/>
      <c s="57" r="CU188">
        <v>3987.0</v>
      </c>
      <c s="57" r="CV188">
        <v>1205.0</v>
      </c>
      <c s="57" r="CW188">
        <v>1557.0</v>
      </c>
      <c s="57" r="CX188">
        <v>2088.0</v>
      </c>
      <c s="1" r="CY188">
        <v>320.0</v>
      </c>
      <c s="1" r="CZ188">
        <v>325.0</v>
      </c>
      <c s="1" r="DA188"/>
      <c s="1" r="DB188"/>
      <c s="1" r="DC188"/>
      <c s="1" r="DD188">
        <v>9482.0</v>
      </c>
      <c s="13" r="DE188"/>
      <c s="57" r="DF188">
        <v>6856.0</v>
      </c>
      <c s="57" r="DG188">
        <v>4012.0</v>
      </c>
      <c s="1" r="DH188">
        <v>6.0</v>
      </c>
      <c s="57" r="DI188">
        <v>1844.0</v>
      </c>
      <c s="1" r="DJ188">
        <v>500.0</v>
      </c>
      <c s="1" r="DK188"/>
      <c s="1" r="DL188"/>
      <c s="57" r="DM188">
        <v>13218.0</v>
      </c>
      <c s="13" r="DN188"/>
      <c s="57" r="DO188">
        <v>5148.0</v>
      </c>
      <c s="1" r="DP188"/>
      <c s="1" r="DQ188"/>
      <c s="1" r="DR188"/>
      <c s="1" r="DS188"/>
      <c s="1" r="DT188"/>
      <c s="1" r="DU188"/>
      <c s="1" r="DV188"/>
      <c s="1" r="DW188">
        <v>5148.0</v>
      </c>
      <c s="13" r="DX188"/>
      <c s="57" r="DY188">
        <v>1866.0</v>
      </c>
      <c s="50" r="DZ188"/>
      <c s="57" r="EA188">
        <v>2636.0</v>
      </c>
      <c s="57" r="EB188">
        <v>1271.0</v>
      </c>
      <c s="1" r="EC188">
        <v>279.0</v>
      </c>
      <c s="1" r="ED188"/>
      <c s="57" r="EE188">
        <v>4186.0</v>
      </c>
      <c s="13" r="EF188"/>
      <c s="57" r="EG188">
        <v>4340.0</v>
      </c>
      <c s="57" r="EH188">
        <v>1446.0</v>
      </c>
      <c s="57" r="EI188">
        <v>1620.0</v>
      </c>
      <c s="57" r="EJ188">
        <v>2193.0</v>
      </c>
      <c s="1" r="EK188">
        <v>338.0</v>
      </c>
      <c s="1" r="EL188">
        <v>341.0</v>
      </c>
      <c s="1" r="EM188"/>
      <c s="1" r="EN188"/>
      <c s="1" r="EO188"/>
      <c s="57" r="EP188">
        <v>10278.0</v>
      </c>
      <c s="13" r="EQ188"/>
      <c s="57" r="ER188">
        <v>7359.0</v>
      </c>
      <c s="57" r="ES188">
        <v>4744.0</v>
      </c>
      <c s="1" r="ET188">
        <v>7.0</v>
      </c>
      <c s="57" r="EU188">
        <v>1917.0</v>
      </c>
      <c s="1" r="EV188">
        <v>520.0</v>
      </c>
      <c s="1" r="EW188"/>
      <c s="1" r="EX188"/>
      <c s="57" r="EY188">
        <v>14547.0</v>
      </c>
      <c s="13" r="EZ188"/>
      <c s="57" r="FA188">
        <v>3405.0</v>
      </c>
      <c s="1" r="FB188"/>
      <c s="1" r="FC188"/>
      <c s="1" r="FD188"/>
      <c s="1" r="FE188"/>
      <c s="1" r="FF188"/>
      <c s="1" r="FG188"/>
      <c s="1" r="FH188"/>
      <c s="57" r="FI188">
        <v>3405.0</v>
      </c>
      <c s="13" r="FJ188"/>
      <c s="57" r="FK188">
        <v>2142.0</v>
      </c>
      <c s="5" r="FL188"/>
      <c s="57" r="FM188">
        <v>33256.0</v>
      </c>
      <c s="1" r="FN188"/>
      <c s="1" r="FO188"/>
      <c s="44" r="FP188"/>
      <c s="57" r="FQ188">
        <v>33256.0</v>
      </c>
      <c s="1" r="FR188"/>
      <c s="1" r="FS188"/>
      <c s="44" r="FT188"/>
      <c t="s" s="1" r="FU188">
        <v>87</v>
      </c>
      <c s="5" r="FV188"/>
      <c s="57" r="FW188">
        <v>33663.0</v>
      </c>
      <c s="1" r="FX188"/>
      <c s="1" r="FY188"/>
      <c s="44" r="FZ188"/>
      <c s="57" r="GA188">
        <v>34558.0</v>
      </c>
      <c s="1" r="GB188"/>
      <c s="1" r="GC188"/>
      <c s="44" r="GD188"/>
      <c s="57" r="GE188">
        <v>-895.0</v>
      </c>
    </row>
    <row customHeight="1" r="189" ht="15.75">
      <c s="47" r="A189">
        <v>176.0</v>
      </c>
      <c t="s" s="48" r="B189">
        <v>81</v>
      </c>
      <c t="s" s="56" r="C189">
        <v>283</v>
      </c>
      <c s="48" r="D189"/>
      <c s="48" r="E189"/>
      <c s="48" r="F189"/>
      <c s="48" r="G189"/>
      <c s="48" r="H189"/>
      <c s="48" r="I189"/>
      <c s="1" r="J189">
        <v>992.0</v>
      </c>
      <c s="1" r="K189">
        <v>1.0</v>
      </c>
      <c s="1" r="L189"/>
      <c s="1" r="M189"/>
      <c s="1" r="N189"/>
      <c s="1" r="O189"/>
      <c s="57" r="P189">
        <v>3787.0</v>
      </c>
      <c s="57" r="Q189">
        <v>4780.0</v>
      </c>
      <c s="13" r="R189"/>
      <c s="1" r="S189"/>
      <c s="1" r="T189">
        <v>50.0</v>
      </c>
      <c s="1" r="U189">
        <v>3.0</v>
      </c>
      <c s="1" r="V189">
        <v>50.0</v>
      </c>
      <c s="1" r="W189"/>
      <c s="1" r="X189">
        <v>79.0</v>
      </c>
      <c s="1" r="Y189"/>
      <c s="1" r="Z189"/>
      <c s="1" r="AA189"/>
      <c s="1" r="AB189">
        <v>182.0</v>
      </c>
      <c s="13" r="AC189"/>
      <c s="57" r="AD189">
        <v>2857.0</v>
      </c>
      <c s="1" r="AE189">
        <v>61.0</v>
      </c>
      <c s="1" r="AF189">
        <v>30.0</v>
      </c>
      <c s="1" r="AG189">
        <v>180.0</v>
      </c>
      <c s="1" r="AH189"/>
      <c s="1" r="AI189"/>
      <c s="1" r="AJ189"/>
      <c s="57" r="AK189">
        <v>3128.0</v>
      </c>
      <c s="13" r="AL189"/>
      <c s="1" r="AM189">
        <v>400.0</v>
      </c>
      <c s="1" r="AN189"/>
      <c s="1" r="AO189">
        <v>76.0</v>
      </c>
      <c s="1" r="AP189"/>
      <c s="1" r="AQ189"/>
      <c s="57" r="AR189">
        <v>2150.0</v>
      </c>
      <c s="1" r="AS189">
        <v>140.0</v>
      </c>
      <c s="1" r="AT189"/>
      <c s="57" r="AU189">
        <v>2766.0</v>
      </c>
      <c s="13" r="AV189"/>
      <c s="1" r="AW189">
        <v>20.0</v>
      </c>
      <c s="50" r="AX189"/>
      <c s="1" r="AY189">
        <v>999.0</v>
      </c>
      <c s="1" r="AZ189">
        <v>1.0</v>
      </c>
      <c s="1" r="BA189"/>
      <c s="1" r="BB189"/>
      <c s="1" r="BC189"/>
      <c s="1" r="BD189"/>
      <c s="57" r="BE189">
        <v>4486.0</v>
      </c>
      <c s="57" r="BF189">
        <v>5486.0</v>
      </c>
      <c s="13" r="BG189"/>
      <c s="1" r="BH189"/>
      <c s="1" r="BI189">
        <v>85.0</v>
      </c>
      <c s="1" r="BJ189">
        <v>4.0</v>
      </c>
      <c s="1" r="BK189">
        <v>52.0</v>
      </c>
      <c s="1" r="BL189"/>
      <c s="1" r="BM189">
        <v>82.0</v>
      </c>
      <c s="1" r="BN189"/>
      <c s="1" r="BO189"/>
      <c s="1" r="BP189"/>
      <c s="1" r="BQ189">
        <v>223.0</v>
      </c>
      <c s="13" r="BR189"/>
      <c s="57" r="BS189">
        <v>3051.0</v>
      </c>
      <c s="1" r="BT189">
        <v>51.0</v>
      </c>
      <c s="1" r="BU189">
        <v>42.0</v>
      </c>
      <c s="1" r="BV189">
        <v>189.0</v>
      </c>
      <c s="1" r="BW189"/>
      <c s="1" r="BX189"/>
      <c s="1" r="BY189"/>
      <c s="57" r="BZ189">
        <v>3333.0</v>
      </c>
      <c s="13" r="CA189"/>
      <c s="1" r="CB189">
        <v>455.0</v>
      </c>
      <c s="1" r="CC189"/>
      <c s="1" r="CD189">
        <v>81.0</v>
      </c>
      <c s="1" r="CE189"/>
      <c s="1" r="CF189"/>
      <c s="57" r="CG189">
        <v>2145.0</v>
      </c>
      <c s="1" r="CH189">
        <v>145.0</v>
      </c>
      <c s="1" r="CI189"/>
      <c s="57" r="CJ189">
        <v>2826.0</v>
      </c>
      <c s="13" r="CK189"/>
      <c s="1" r="CL189">
        <v>7.0</v>
      </c>
      <c s="12" r="CM189"/>
      <c s="51" r="CN189"/>
      <c s="57" r="CO189">
        <v>1514.0</v>
      </c>
      <c s="1" r="CP189">
        <v>350.0</v>
      </c>
      <c s="1" r="CQ189">
        <v>8.0</v>
      </c>
      <c s="1" r="CR189"/>
      <c s="57" r="CS189">
        <v>1872.0</v>
      </c>
      <c s="13" r="CT189"/>
      <c s="1" r="CU189">
        <v>927.0</v>
      </c>
      <c s="1" r="CV189">
        <v>500.0</v>
      </c>
      <c s="1" r="CW189">
        <v>45.0</v>
      </c>
      <c s="1" r="CX189">
        <v>259.0</v>
      </c>
      <c s="1" r="CY189">
        <v>2.0</v>
      </c>
      <c s="1" r="CZ189">
        <v>16.0</v>
      </c>
      <c s="1" r="DA189">
        <v>10.0</v>
      </c>
      <c s="1" r="DB189"/>
      <c s="1" r="DC189">
        <v>46.0</v>
      </c>
      <c s="1" r="DD189">
        <v>1805.0</v>
      </c>
      <c s="13" r="DE189"/>
      <c s="57" r="DF189">
        <v>3164.0</v>
      </c>
      <c s="1" r="DG189">
        <v>346.0</v>
      </c>
      <c s="1" r="DH189">
        <v>5.0</v>
      </c>
      <c s="1" r="DI189">
        <v>251.0</v>
      </c>
      <c s="1" r="DJ189">
        <v>6.0</v>
      </c>
      <c s="1" r="DK189"/>
      <c s="1" r="DL189"/>
      <c s="57" r="DM189">
        <v>3772.0</v>
      </c>
      <c s="13" r="DN189"/>
      <c s="1" r="DO189">
        <v>255.0</v>
      </c>
      <c s="1" r="DP189"/>
      <c s="1" r="DQ189"/>
      <c s="1" r="DR189"/>
      <c s="1" r="DS189"/>
      <c s="57" r="DT189">
        <v>2073.0</v>
      </c>
      <c s="1" r="DU189">
        <v>256.0</v>
      </c>
      <c s="1" r="DV189"/>
      <c s="1" r="DW189">
        <v>2584.0</v>
      </c>
      <c s="13" r="DX189"/>
      <c s="1" r="DY189">
        <v>843.0</v>
      </c>
      <c s="50" r="DZ189"/>
      <c s="57" r="EA189">
        <v>1498.0</v>
      </c>
      <c s="1" r="EB189">
        <v>382.0</v>
      </c>
      <c s="1" r="EC189">
        <v>9.0</v>
      </c>
      <c s="1" r="ED189"/>
      <c s="57" r="EE189">
        <v>1889.0</v>
      </c>
      <c s="13" r="EF189"/>
      <c s="1" r="EG189">
        <v>980.0</v>
      </c>
      <c s="1" r="EH189">
        <v>485.0</v>
      </c>
      <c s="1" r="EI189">
        <v>45.0</v>
      </c>
      <c s="1" r="EJ189">
        <v>391.0</v>
      </c>
      <c s="1" r="EK189"/>
      <c s="1" r="EL189">
        <v>17.0</v>
      </c>
      <c s="1" r="EM189"/>
      <c s="1" r="EN189"/>
      <c s="1" r="EO189">
        <v>64.0</v>
      </c>
      <c s="57" r="EP189">
        <v>1982.0</v>
      </c>
      <c s="13" r="EQ189"/>
      <c s="57" r="ER189">
        <v>3459.0</v>
      </c>
      <c s="1" r="ES189">
        <v>332.0</v>
      </c>
      <c s="1" r="ET189">
        <v>4.0</v>
      </c>
      <c s="1" r="EU189">
        <v>279.0</v>
      </c>
      <c s="1" r="EV189">
        <v>4.0</v>
      </c>
      <c s="1" r="EW189"/>
      <c s="1" r="EX189"/>
      <c s="57" r="EY189">
        <v>4078.0</v>
      </c>
      <c s="13" r="EZ189"/>
      <c s="1" r="FA189">
        <v>228.0</v>
      </c>
      <c s="1" r="FB189"/>
      <c s="1" r="FC189"/>
      <c s="1" r="FD189"/>
      <c s="1" r="FE189"/>
      <c s="57" r="FF189">
        <v>2088.0</v>
      </c>
      <c s="1" r="FG189">
        <v>283.0</v>
      </c>
      <c s="1" r="FH189"/>
      <c s="57" r="FI189">
        <v>2599.0</v>
      </c>
      <c s="13" r="FJ189"/>
      <c s="57" r="FK189">
        <v>1320.0</v>
      </c>
      <c s="5" r="FL189"/>
      <c s="57" r="FM189">
        <v>10876.0</v>
      </c>
      <c s="1" r="FN189"/>
      <c s="1" r="FO189"/>
      <c s="44" r="FP189"/>
      <c s="57" r="FQ189">
        <v>10876.0</v>
      </c>
      <c s="1" r="FR189"/>
      <c s="1" r="FS189"/>
      <c s="44" r="FT189"/>
      <c t="s" s="1" r="FU189">
        <v>87</v>
      </c>
      <c s="5" r="FV189"/>
      <c s="57" r="FW189">
        <v>11875.0</v>
      </c>
      <c s="1" r="FX189"/>
      <c s="1" r="FY189"/>
      <c s="44" r="FZ189"/>
      <c s="57" r="GA189">
        <v>11868.0</v>
      </c>
      <c s="1" r="GB189"/>
      <c s="1" r="GC189"/>
      <c s="44" r="GD189"/>
      <c s="57" r="GE189">
        <v>7.0</v>
      </c>
    </row>
    <row customHeight="1" r="190" ht="15.75">
      <c s="47" r="A190">
        <v>177.0</v>
      </c>
      <c t="s" s="48" r="B190">
        <v>94</v>
      </c>
      <c t="s" s="56" r="C190">
        <v>284</v>
      </c>
      <c s="48" r="D190"/>
      <c s="48" r="E190"/>
      <c s="48" r="F190"/>
      <c s="48" r="G190"/>
      <c s="48" r="H190"/>
      <c s="48" r="I190"/>
      <c s="57" r="J190">
        <v>24273.0</v>
      </c>
      <c s="1" r="K190">
        <v>16.0</v>
      </c>
      <c s="1" r="L190"/>
      <c s="1" r="M190"/>
      <c s="1" r="N190"/>
      <c s="1" r="O190">
        <v>65.0</v>
      </c>
      <c s="1" r="P190">
        <v>338.0</v>
      </c>
      <c s="57" r="Q190">
        <v>24692.0</v>
      </c>
      <c s="13" r="R190"/>
      <c s="1" r="S190">
        <v>138.0</v>
      </c>
      <c s="57" r="T190">
        <v>1949.0</v>
      </c>
      <c s="57" r="U190">
        <v>1099.0</v>
      </c>
      <c s="1" r="V190">
        <v>162.0</v>
      </c>
      <c s="1" r="W190"/>
      <c s="1" r="X190">
        <v>543.0</v>
      </c>
      <c s="1" r="Y190"/>
      <c s="1" r="Z190"/>
      <c s="1" r="AA190"/>
      <c s="57" r="AB190">
        <v>3891.0</v>
      </c>
      <c s="13" r="AC190"/>
      <c s="57" r="AD190">
        <v>17724.0</v>
      </c>
      <c s="1" r="AE190">
        <v>263.0</v>
      </c>
      <c s="1" r="AF190"/>
      <c s="57" r="AG190">
        <v>1293.0</v>
      </c>
      <c s="1" r="AH190">
        <v>347.0</v>
      </c>
      <c s="1" r="AI190"/>
      <c s="1" r="AJ190"/>
      <c s="57" r="AK190">
        <v>19627.0</v>
      </c>
      <c s="13" r="AL190"/>
      <c s="57" r="AM190">
        <v>6293.0</v>
      </c>
      <c s="1" r="AN190"/>
      <c s="1" r="AO190"/>
      <c s="1" r="AP190"/>
      <c s="1" r="AQ190"/>
      <c s="1" r="AR190"/>
      <c s="57" r="AS190">
        <v>1168.0</v>
      </c>
      <c s="1" r="AT190"/>
      <c s="57" r="AU190">
        <v>7461.0</v>
      </c>
      <c s="13" r="AV190"/>
      <c t="s" s="1" r="AW190">
        <v>87</v>
      </c>
      <c s="50" r="AX190"/>
      <c s="57" r="AY190">
        <v>24217.0</v>
      </c>
      <c s="1" r="AZ190">
        <v>16.0</v>
      </c>
      <c s="1" r="BA190"/>
      <c s="1" r="BB190"/>
      <c s="1" r="BC190"/>
      <c s="1" r="BD190">
        <v>78.0</v>
      </c>
      <c s="1" r="BE190">
        <v>238.0</v>
      </c>
      <c s="57" r="BF190">
        <v>24549.0</v>
      </c>
      <c s="13" r="BG190"/>
      <c s="1" r="BH190">
        <v>139.0</v>
      </c>
      <c s="57" r="BI190">
        <v>1939.0</v>
      </c>
      <c s="57" r="BJ190">
        <v>1055.0</v>
      </c>
      <c s="1" r="BK190">
        <v>75.0</v>
      </c>
      <c s="1" r="BL190"/>
      <c s="1" r="BM190">
        <v>529.0</v>
      </c>
      <c s="1" r="BN190"/>
      <c s="1" r="BO190"/>
      <c s="1" r="BP190"/>
      <c s="57" r="BQ190">
        <v>3737.0</v>
      </c>
      <c s="13" r="BR190"/>
      <c s="57" r="BS190">
        <v>17847.0</v>
      </c>
      <c s="1" r="BT190">
        <v>285.0</v>
      </c>
      <c s="1" r="BU190"/>
      <c s="57" r="BV190">
        <v>1294.0</v>
      </c>
      <c s="1" r="BW190">
        <v>392.0</v>
      </c>
      <c s="1" r="BX190"/>
      <c s="1" r="BY190"/>
      <c s="57" r="BZ190">
        <v>19818.0</v>
      </c>
      <c s="13" r="CA190"/>
      <c s="57" r="CB190">
        <v>6192.0</v>
      </c>
      <c s="1" r="CC190"/>
      <c s="1" r="CD190"/>
      <c s="1" r="CE190"/>
      <c s="1" r="CF190"/>
      <c s="1" r="CG190"/>
      <c s="57" r="CH190">
        <v>1179.0</v>
      </c>
      <c s="1" r="CI190"/>
      <c s="57" r="CJ190">
        <v>7371.0</v>
      </c>
      <c s="13" r="CK190"/>
      <c s="1" r="CL190">
        <v>102.0</v>
      </c>
      <c s="12" r="CM190"/>
      <c s="51" r="CN190"/>
      <c s="57" r="CO190">
        <v>3218.0</v>
      </c>
      <c s="57" r="CP190">
        <v>1881.0</v>
      </c>
      <c s="1" r="CQ190">
        <v>360.0</v>
      </c>
      <c s="57" r="CR190">
        <v>1151.0</v>
      </c>
      <c s="57" r="CS190">
        <v>6610.0</v>
      </c>
      <c s="13" r="CT190"/>
      <c s="57" r="CU190">
        <v>4923.0</v>
      </c>
      <c s="57" r="CV190">
        <v>2131.0</v>
      </c>
      <c s="1" r="CW190">
        <v>750.0</v>
      </c>
      <c s="57" r="CX190">
        <v>6690.0</v>
      </c>
      <c s="1" r="CY190">
        <v>222.0</v>
      </c>
      <c s="1" r="CZ190">
        <v>21.0</v>
      </c>
      <c s="1" r="DA190"/>
      <c s="1" r="DB190"/>
      <c s="1" r="DC190">
        <v>6.0</v>
      </c>
      <c s="1" r="DD190">
        <v>14743.0</v>
      </c>
      <c s="13" r="DE190"/>
      <c s="57" r="DF190">
        <v>20504.0</v>
      </c>
      <c s="57" r="DG190">
        <v>1955.0</v>
      </c>
      <c s="1" r="DH190"/>
      <c s="57" r="DI190">
        <v>1999.0</v>
      </c>
      <c s="1" r="DJ190">
        <v>425.0</v>
      </c>
      <c s="1" r="DK190"/>
      <c s="1" r="DL190"/>
      <c s="57" r="DM190">
        <v>24883.0</v>
      </c>
      <c s="13" r="DN190"/>
      <c s="57" r="DO190">
        <v>4223.0</v>
      </c>
      <c s="1" r="DP190"/>
      <c s="1" r="DQ190"/>
      <c s="1" r="DR190"/>
      <c s="1" r="DS190"/>
      <c s="1" r="DT190"/>
      <c s="57" r="DU190">
        <v>1305.0</v>
      </c>
      <c s="1" r="DV190"/>
      <c s="1" r="DW190">
        <v>5528.0</v>
      </c>
      <c s="13" r="DX190"/>
      <c s="57" r="DY190">
        <v>3907.0</v>
      </c>
      <c s="50" r="DZ190"/>
      <c s="57" r="EA190">
        <v>3206.0</v>
      </c>
      <c s="57" r="EB190">
        <v>1812.0</v>
      </c>
      <c s="1" r="EC190">
        <v>359.0</v>
      </c>
      <c s="57" r="ED190">
        <v>1154.0</v>
      </c>
      <c s="57" r="EE190">
        <v>6531.0</v>
      </c>
      <c s="13" r="EF190"/>
      <c s="57" r="EG190">
        <v>4774.0</v>
      </c>
      <c s="57" r="EH190">
        <v>2094.0</v>
      </c>
      <c s="1" r="EI190">
        <v>736.0</v>
      </c>
      <c s="57" r="EJ190">
        <v>6717.0</v>
      </c>
      <c s="1" r="EK190">
        <v>211.0</v>
      </c>
      <c s="1" r="EL190">
        <v>21.0</v>
      </c>
      <c s="1" r="EM190"/>
      <c s="1" r="EN190"/>
      <c s="1" r="EO190">
        <v>10.0</v>
      </c>
      <c s="57" r="EP190">
        <v>14563.0</v>
      </c>
      <c s="13" r="EQ190"/>
      <c s="57" r="ER190">
        <v>20388.0</v>
      </c>
      <c s="57" r="ES190">
        <v>1947.0</v>
      </c>
      <c s="1" r="ET190"/>
      <c s="57" r="EU190">
        <v>2003.0</v>
      </c>
      <c s="1" r="EV190">
        <v>423.0</v>
      </c>
      <c s="1" r="EW190"/>
      <c s="1" r="EX190"/>
      <c s="57" r="EY190">
        <v>24761.0</v>
      </c>
      <c s="13" r="EZ190"/>
      <c s="57" r="FA190">
        <v>4208.0</v>
      </c>
      <c s="1" r="FB190"/>
      <c s="1" r="FC190"/>
      <c s="1" r="FD190"/>
      <c s="1" r="FE190"/>
      <c s="1" r="FF190"/>
      <c s="57" r="FG190">
        <v>1295.0</v>
      </c>
      <c s="1" r="FH190"/>
      <c s="57" r="FI190">
        <v>5503.0</v>
      </c>
      <c s="13" r="FJ190"/>
      <c s="57" r="FK190">
        <v>2997.0</v>
      </c>
      <c s="5" r="FL190"/>
      <c s="57" r="FM190">
        <v>55671.0</v>
      </c>
      <c s="1" r="FN190"/>
      <c s="1" r="FO190"/>
      <c s="44" r="FP190"/>
      <c s="57" r="FQ190">
        <v>55671.0</v>
      </c>
      <c s="1" r="FR190"/>
      <c s="1" r="FS190"/>
      <c s="44" r="FT190"/>
      <c t="s" s="1" r="FU190">
        <v>87</v>
      </c>
      <c s="5" r="FV190"/>
      <c s="57" r="FW190">
        <v>55577.0</v>
      </c>
      <c s="1" r="FX190"/>
      <c s="1" r="FY190"/>
      <c s="44" r="FZ190"/>
      <c s="57" r="GA190">
        <v>54355.0</v>
      </c>
      <c s="1" r="GB190"/>
      <c s="1" r="GC190"/>
      <c s="44" r="GD190"/>
      <c s="57" r="GE190">
        <v>1222.0</v>
      </c>
    </row>
    <row customHeight="1" r="191" ht="15.75">
      <c s="47" r="A191">
        <v>178.0</v>
      </c>
      <c t="s" s="48" r="B191">
        <v>91</v>
      </c>
      <c t="s" s="56" r="C191">
        <v>285</v>
      </c>
      <c s="48" r="D191"/>
      <c s="48" r="E191"/>
      <c s="48" r="F191"/>
      <c s="48" r="G191"/>
      <c s="48" r="H191"/>
      <c s="48" r="I191"/>
      <c s="57" r="J191">
        <v>5500.0</v>
      </c>
      <c s="1" r="K191">
        <v>1.0</v>
      </c>
      <c s="1" r="L191"/>
      <c s="1" r="M191"/>
      <c s="1" r="N191"/>
      <c s="1" r="O191"/>
      <c s="57" r="P191">
        <v>5438.0</v>
      </c>
      <c s="57" r="Q191">
        <v>10939.0</v>
      </c>
      <c s="13" r="R191"/>
      <c s="1" r="S191">
        <v>7.0</v>
      </c>
      <c s="1" r="T191"/>
      <c s="1" r="U191">
        <v>100.0</v>
      </c>
      <c s="1" r="V191">
        <v>94.0</v>
      </c>
      <c s="1" r="W191"/>
      <c s="1" r="X191">
        <v>67.0</v>
      </c>
      <c s="1" r="Y191"/>
      <c s="1" r="Z191">
        <v>2.0</v>
      </c>
      <c s="1" r="AA191"/>
      <c s="1" r="AB191">
        <v>270.0</v>
      </c>
      <c s="13" r="AC191"/>
      <c s="57" r="AD191">
        <v>2822.0</v>
      </c>
      <c s="1" r="AE191">
        <v>271.0</v>
      </c>
      <c s="1" r="AF191">
        <v>51.0</v>
      </c>
      <c s="57" r="AG191">
        <v>2093.0</v>
      </c>
      <c s="1" r="AH191"/>
      <c s="1" r="AI191"/>
      <c s="1" r="AJ191">
        <v>15.0</v>
      </c>
      <c s="57" r="AK191">
        <v>5252.0</v>
      </c>
      <c s="13" r="AL191"/>
      <c s="57" r="AM191">
        <v>1919.0</v>
      </c>
      <c s="1" r="AN191"/>
      <c s="1" r="AO191"/>
      <c s="1" r="AP191"/>
      <c s="1" r="AQ191"/>
      <c s="1" r="AR191"/>
      <c s="57" r="AS191">
        <v>1301.0</v>
      </c>
      <c s="1" r="AT191"/>
      <c s="57" r="AU191">
        <v>3220.0</v>
      </c>
      <c s="13" r="AV191"/>
      <c s="1" r="AW191">
        <v>5.0</v>
      </c>
      <c s="50" r="AX191"/>
      <c s="57" r="AY191">
        <v>5177.0</v>
      </c>
      <c s="1" r="AZ191">
        <v>11.0</v>
      </c>
      <c s="1" r="BA191"/>
      <c s="1" r="BB191"/>
      <c s="1" r="BC191"/>
      <c s="1" r="BD191"/>
      <c s="57" r="BE191">
        <v>5902.0</v>
      </c>
      <c s="57" r="BF191">
        <v>11090.0</v>
      </c>
      <c s="13" r="BG191"/>
      <c s="1" r="BH191">
        <v>17.0</v>
      </c>
      <c s="1" r="BI191"/>
      <c s="1" r="BJ191">
        <v>244.0</v>
      </c>
      <c s="1" r="BK191">
        <v>73.0</v>
      </c>
      <c s="1" r="BL191"/>
      <c s="1" r="BM191">
        <v>128.0</v>
      </c>
      <c s="1" r="BN191"/>
      <c s="1" r="BO191">
        <v>1.0</v>
      </c>
      <c s="1" r="BP191"/>
      <c s="1" r="BQ191">
        <v>463.0</v>
      </c>
      <c s="13" r="BR191"/>
      <c s="57" r="BS191">
        <v>2926.0</v>
      </c>
      <c s="1" r="BT191">
        <v>459.0</v>
      </c>
      <c s="1" r="BU191">
        <v>49.0</v>
      </c>
      <c s="57" r="BV191">
        <v>2302.0</v>
      </c>
      <c s="1" r="BW191"/>
      <c s="1" r="BX191"/>
      <c s="1" r="BY191">
        <v>22.0</v>
      </c>
      <c s="57" r="BZ191">
        <v>5758.0</v>
      </c>
      <c s="13" r="CA191"/>
      <c s="57" r="CB191">
        <v>1626.0</v>
      </c>
      <c s="1" r="CC191"/>
      <c s="1" r="CD191"/>
      <c s="1" r="CE191"/>
      <c s="1" r="CF191"/>
      <c s="1" r="CG191"/>
      <c s="57" r="CH191">
        <v>1000.0</v>
      </c>
      <c s="1" r="CI191"/>
      <c s="57" r="CJ191">
        <v>2626.0</v>
      </c>
      <c s="13" r="CK191"/>
      <c s="1" r="CL191">
        <v>875.0</v>
      </c>
      <c s="12" r="CM191"/>
      <c s="51" r="CN191"/>
      <c s="57" r="CO191">
        <v>1949.0</v>
      </c>
      <c s="57" r="CP191">
        <v>1247.0</v>
      </c>
      <c s="1" r="CQ191">
        <v>100.0</v>
      </c>
      <c s="1" r="CR191">
        <v>240.0</v>
      </c>
      <c s="57" r="CS191">
        <v>3536.0</v>
      </c>
      <c s="13" r="CT191"/>
      <c s="1" r="CU191">
        <v>980.0</v>
      </c>
      <c s="1" r="CV191">
        <v>356.0</v>
      </c>
      <c s="1" r="CW191">
        <v>240.0</v>
      </c>
      <c s="1" r="CX191">
        <v>636.0</v>
      </c>
      <c s="1" r="CY191"/>
      <c s="1" r="CZ191"/>
      <c s="1" r="DA191"/>
      <c s="1" r="DB191"/>
      <c s="1" r="DC191">
        <v>28.0</v>
      </c>
      <c s="1" r="DD191">
        <v>2240.0</v>
      </c>
      <c s="13" r="DE191"/>
      <c s="57" r="DF191">
        <v>4206.0</v>
      </c>
      <c s="1" r="DG191">
        <v>661.0</v>
      </c>
      <c s="1" r="DH191">
        <v>183.0</v>
      </c>
      <c s="57" r="DI191">
        <v>2886.0</v>
      </c>
      <c s="1" r="DJ191">
        <v>21.0</v>
      </c>
      <c s="1" r="DK191"/>
      <c s="1" r="DL191">
        <v>56.0</v>
      </c>
      <c s="57" r="DM191">
        <v>8013.0</v>
      </c>
      <c s="13" r="DN191"/>
      <c s="57" r="DO191">
        <v>1526.0</v>
      </c>
      <c s="1" r="DP191"/>
      <c s="1" r="DQ191"/>
      <c s="1" r="DR191"/>
      <c s="1" r="DS191"/>
      <c s="1" r="DT191"/>
      <c s="57" r="DU191">
        <v>1640.0</v>
      </c>
      <c s="1" r="DV191"/>
      <c s="1" r="DW191">
        <v>3166.0</v>
      </c>
      <c s="13" r="DX191"/>
      <c s="57" r="DY191">
        <v>2731.0</v>
      </c>
      <c s="50" r="DZ191"/>
      <c s="57" r="EA191">
        <v>2008.0</v>
      </c>
      <c s="57" r="EB191">
        <v>1257.0</v>
      </c>
      <c s="1" r="EC191">
        <v>179.0</v>
      </c>
      <c s="1" r="ED191">
        <v>240.0</v>
      </c>
      <c s="57" r="EE191">
        <v>3684.0</v>
      </c>
      <c s="13" r="EF191"/>
      <c s="1" r="EG191">
        <v>975.0</v>
      </c>
      <c s="1" r="EH191">
        <v>368.0</v>
      </c>
      <c s="1" r="EI191">
        <v>531.0</v>
      </c>
      <c s="1" r="EJ191">
        <v>705.0</v>
      </c>
      <c s="1" r="EK191"/>
      <c s="1" r="EL191">
        <v>2.0</v>
      </c>
      <c s="1" r="EM191"/>
      <c s="1" r="EN191"/>
      <c s="1" r="EO191">
        <v>28.0</v>
      </c>
      <c s="57" r="EP191">
        <v>2609.0</v>
      </c>
      <c s="13" r="EQ191"/>
      <c s="57" r="ER191">
        <v>4300.0</v>
      </c>
      <c s="1" r="ES191">
        <v>902.0</v>
      </c>
      <c s="1" r="ET191">
        <v>230.0</v>
      </c>
      <c s="57" r="EU191">
        <v>3151.0</v>
      </c>
      <c s="1" r="EV191">
        <v>21.0</v>
      </c>
      <c s="1" r="EW191"/>
      <c s="1" r="EX191">
        <v>75.0</v>
      </c>
      <c s="57" r="EY191">
        <v>8679.0</v>
      </c>
      <c s="13" r="EZ191"/>
      <c s="57" r="FA191">
        <v>1646.0</v>
      </c>
      <c s="1" r="FB191"/>
      <c s="1" r="FC191"/>
      <c s="1" r="FD191"/>
      <c s="1" r="FE191"/>
      <c s="1" r="FF191"/>
      <c s="57" r="FG191">
        <v>1528.0</v>
      </c>
      <c s="1" r="FH191"/>
      <c s="57" r="FI191">
        <v>3174.0</v>
      </c>
      <c s="13" r="FJ191"/>
      <c s="57" r="FK191">
        <v>2859.0</v>
      </c>
      <c s="5" r="FL191"/>
      <c s="57" r="FM191">
        <v>19686.0</v>
      </c>
      <c s="1" r="FN191"/>
      <c s="1" r="FO191"/>
      <c s="44" r="FP191"/>
      <c s="57" r="FQ191">
        <v>19686.0</v>
      </c>
      <c s="1" r="FR191"/>
      <c s="1" r="FS191"/>
      <c s="44" r="FT191"/>
      <c t="s" s="1" r="FU191">
        <v>87</v>
      </c>
      <c s="5" r="FV191"/>
      <c s="57" r="FW191">
        <v>20812.0</v>
      </c>
      <c s="1" r="FX191"/>
      <c s="1" r="FY191"/>
      <c s="44" r="FZ191"/>
      <c s="57" r="GA191">
        <v>21005.0</v>
      </c>
      <c s="1" r="GB191"/>
      <c s="1" r="GC191"/>
      <c s="44" r="GD191"/>
      <c s="57" r="GE191">
        <v>-193.0</v>
      </c>
    </row>
    <row customHeight="1" r="192" ht="15.75">
      <c s="47" r="A192">
        <v>179.0</v>
      </c>
      <c t="s" s="48" r="B192">
        <v>94</v>
      </c>
      <c t="s" s="56" r="C192">
        <v>286</v>
      </c>
      <c s="48" r="D192"/>
      <c s="48" r="E192"/>
      <c s="48" r="F192"/>
      <c s="48" r="G192"/>
      <c s="48" r="H192"/>
      <c s="48" r="I192"/>
      <c s="57" r="J192">
        <v>6350.0</v>
      </c>
      <c s="1" r="K192"/>
      <c s="1" r="L192"/>
      <c s="1" r="M192"/>
      <c s="1" r="N192"/>
      <c s="1" r="O192"/>
      <c s="57" r="P192">
        <v>7185.0</v>
      </c>
      <c s="57" r="Q192">
        <v>13535.0</v>
      </c>
      <c s="13" r="R192"/>
      <c s="1" r="S192">
        <v>168.0</v>
      </c>
      <c s="1" r="T192"/>
      <c s="1" r="U192">
        <v>270.0</v>
      </c>
      <c s="1" r="V192"/>
      <c s="1" r="W192"/>
      <c s="1" r="X192">
        <v>497.0</v>
      </c>
      <c s="1" r="Y192"/>
      <c s="1" r="Z192"/>
      <c s="1" r="AA192"/>
      <c s="1" r="AB192">
        <v>935.0</v>
      </c>
      <c s="13" r="AC192"/>
      <c s="57" r="AD192">
        <v>8531.0</v>
      </c>
      <c s="1" r="AE192">
        <v>120.0</v>
      </c>
      <c s="1" r="AF192"/>
      <c s="57" r="AG192">
        <v>3024.0</v>
      </c>
      <c s="1" r="AH192"/>
      <c s="1" r="AI192"/>
      <c s="1" r="AJ192">
        <v>30.0</v>
      </c>
      <c s="57" r="AK192">
        <v>11705.0</v>
      </c>
      <c s="13" r="AL192"/>
      <c s="57" r="AM192">
        <v>1410.0</v>
      </c>
      <c s="1" r="AN192"/>
      <c s="1" r="AO192"/>
      <c s="1" r="AP192"/>
      <c s="1" r="AQ192"/>
      <c s="1" r="AR192"/>
      <c s="57" r="AS192">
        <v>1933.0</v>
      </c>
      <c s="1" r="AT192"/>
      <c s="57" r="AU192">
        <v>3343.0</v>
      </c>
      <c s="13" r="AV192"/>
      <c s="57" r="AW192">
        <v>3392.0</v>
      </c>
      <c s="50" r="AX192"/>
      <c s="57" r="AY192">
        <v>6393.0</v>
      </c>
      <c s="1" r="AZ192"/>
      <c s="1" r="BA192"/>
      <c s="1" r="BB192"/>
      <c s="1" r="BC192"/>
      <c s="1" r="BD192"/>
      <c s="57" r="BE192">
        <v>7529.0</v>
      </c>
      <c s="57" r="BF192">
        <v>13922.0</v>
      </c>
      <c s="13" r="BG192"/>
      <c s="1" r="BH192">
        <v>139.0</v>
      </c>
      <c s="1" r="BI192"/>
      <c s="57" r="BJ192">
        <v>1502.0</v>
      </c>
      <c s="1" r="BK192"/>
      <c s="1" r="BL192"/>
      <c s="1" r="BM192">
        <v>496.0</v>
      </c>
      <c s="1" r="BN192"/>
      <c s="1" r="BO192"/>
      <c s="1" r="BP192"/>
      <c s="57" r="BQ192">
        <v>2137.0</v>
      </c>
      <c s="13" r="BR192"/>
      <c s="57" r="BS192">
        <v>9367.0</v>
      </c>
      <c s="1" r="BT192"/>
      <c s="1" r="BU192"/>
      <c s="57" r="BV192">
        <v>3149.0</v>
      </c>
      <c s="1" r="BW192"/>
      <c s="1" r="BX192"/>
      <c s="1" r="BY192"/>
      <c s="57" r="BZ192">
        <v>12516.0</v>
      </c>
      <c s="13" r="CA192"/>
      <c s="57" r="CB192">
        <v>1313.0</v>
      </c>
      <c s="1" r="CC192"/>
      <c s="1" r="CD192"/>
      <c s="1" r="CE192"/>
      <c s="1" r="CF192"/>
      <c s="1" r="CG192"/>
      <c s="57" r="CH192">
        <v>2869.0</v>
      </c>
      <c s="1" r="CI192"/>
      <c s="57" r="CJ192">
        <v>4182.0</v>
      </c>
      <c s="13" r="CK192"/>
      <c s="57" r="CL192">
        <v>3739.0</v>
      </c>
      <c s="12" r="CM192"/>
      <c s="51" r="CN192"/>
      <c s="57" r="CO192">
        <v>3066.0</v>
      </c>
      <c s="57" r="CP192">
        <v>1789.0</v>
      </c>
      <c s="57" r="CQ192">
        <v>4467.0</v>
      </c>
      <c s="1" r="CR192">
        <v>902.0</v>
      </c>
      <c s="57" r="CS192">
        <v>10224.0</v>
      </c>
      <c s="13" r="CT192"/>
      <c s="57" r="CU192">
        <v>1452.0</v>
      </c>
      <c s="1" r="CV192">
        <v>130.0</v>
      </c>
      <c s="1" r="CW192">
        <v>243.0</v>
      </c>
      <c s="1" r="CX192">
        <v>693.0</v>
      </c>
      <c s="1" r="CY192"/>
      <c s="1" r="CZ192">
        <v>153.0</v>
      </c>
      <c s="1" r="DA192"/>
      <c s="1" r="DB192"/>
      <c s="1" r="DC192"/>
      <c s="1" r="DD192">
        <v>2671.0</v>
      </c>
      <c s="13" r="DE192"/>
      <c s="57" r="DF192">
        <v>8622.0</v>
      </c>
      <c s="1" r="DG192">
        <v>206.0</v>
      </c>
      <c s="1" r="DH192">
        <v>30.0</v>
      </c>
      <c s="57" r="DI192">
        <v>3534.0</v>
      </c>
      <c s="1" r="DJ192">
        <v>72.0</v>
      </c>
      <c s="1" r="DK192"/>
      <c s="1" r="DL192"/>
      <c s="57" r="DM192">
        <v>12464.0</v>
      </c>
      <c s="13" r="DN192"/>
      <c s="1" r="DO192">
        <v>150.0</v>
      </c>
      <c s="1" r="DP192"/>
      <c s="1" r="DQ192"/>
      <c s="1" r="DR192"/>
      <c s="1" r="DS192"/>
      <c s="1" r="DT192"/>
      <c s="1" r="DU192">
        <v>363.0</v>
      </c>
      <c s="1" r="DV192"/>
      <c s="1" r="DW192">
        <v>513.0</v>
      </c>
      <c s="13" r="DX192"/>
      <c s="57" r="DY192">
        <v>7038.0</v>
      </c>
      <c s="50" r="DZ192"/>
      <c s="57" r="EA192">
        <v>3012.0</v>
      </c>
      <c s="57" r="EB192">
        <v>1577.0</v>
      </c>
      <c s="57" r="EC192">
        <v>4630.0</v>
      </c>
      <c s="1" r="ED192">
        <v>932.0</v>
      </c>
      <c s="57" r="EE192">
        <v>10151.0</v>
      </c>
      <c s="13" r="EF192"/>
      <c s="57" r="EG192">
        <v>1348.0</v>
      </c>
      <c s="1" r="EH192">
        <v>131.0</v>
      </c>
      <c s="1" r="EI192">
        <v>731.0</v>
      </c>
      <c s="1" r="EJ192">
        <v>738.0</v>
      </c>
      <c s="1" r="EK192"/>
      <c s="1" r="EL192">
        <v>102.0</v>
      </c>
      <c s="1" r="EM192"/>
      <c s="1" r="EN192"/>
      <c s="1" r="EO192"/>
      <c s="57" r="EP192">
        <v>3050.0</v>
      </c>
      <c s="13" r="EQ192"/>
      <c s="57" r="ER192">
        <v>9136.0</v>
      </c>
      <c s="1" r="ES192">
        <v>66.0</v>
      </c>
      <c s="1" r="ET192">
        <v>31.0</v>
      </c>
      <c s="57" r="EU192">
        <v>4311.0</v>
      </c>
      <c s="1" r="EV192">
        <v>72.0</v>
      </c>
      <c s="1" r="EW192"/>
      <c s="1" r="EX192">
        <v>18.0</v>
      </c>
      <c s="57" r="EY192">
        <v>13634.0</v>
      </c>
      <c s="13" r="EZ192"/>
      <c s="1" r="FA192">
        <v>3.0</v>
      </c>
      <c s="1" r="FB192"/>
      <c s="1" r="FC192"/>
      <c s="1" r="FD192"/>
      <c s="1" r="FE192"/>
      <c s="1" r="FF192"/>
      <c s="57" r="FG192">
        <v>1168.0</v>
      </c>
      <c s="1" r="FH192"/>
      <c s="57" r="FI192">
        <v>1171.0</v>
      </c>
      <c s="13" r="FJ192"/>
      <c s="57" r="FK192">
        <v>8404.0</v>
      </c>
      <c s="5" r="FL192"/>
      <c s="57" r="FM192">
        <v>32910.0</v>
      </c>
      <c s="1" r="FN192"/>
      <c s="1" r="FO192"/>
      <c s="44" r="FP192"/>
      <c s="57" r="FQ192">
        <v>32910.0</v>
      </c>
      <c s="1" r="FR192"/>
      <c s="1" r="FS192"/>
      <c s="44" r="FT192"/>
      <c t="s" s="1" r="FU192">
        <v>87</v>
      </c>
      <c s="5" r="FV192"/>
      <c s="57" r="FW192">
        <v>36496.0</v>
      </c>
      <c s="1" r="FX192"/>
      <c s="1" r="FY192"/>
      <c s="44" r="FZ192"/>
      <c s="57" r="GA192">
        <v>36410.0</v>
      </c>
      <c s="1" r="GB192"/>
      <c s="1" r="GC192"/>
      <c s="44" r="GD192"/>
      <c s="57" r="GE192">
        <v>86.0</v>
      </c>
    </row>
    <row customHeight="1" r="193" ht="15.75">
      <c s="47" r="A193">
        <v>180.0</v>
      </c>
      <c t="s" s="48" r="B193">
        <v>91</v>
      </c>
      <c t="s" s="56" r="C193">
        <v>287</v>
      </c>
      <c s="48" r="D193"/>
      <c s="48" r="E193"/>
      <c s="48" r="F193"/>
      <c s="48" r="G193"/>
      <c s="48" r="H193"/>
      <c s="48" r="I193"/>
      <c s="57" r="J193">
        <v>8300.0</v>
      </c>
      <c s="1" r="K193"/>
      <c s="1" r="L193">
        <v>350.0</v>
      </c>
      <c s="1" r="M193"/>
      <c s="1" r="N193"/>
      <c s="1" r="O193"/>
      <c s="57" r="P193">
        <v>10787.0</v>
      </c>
      <c s="57" r="Q193">
        <v>19437.0</v>
      </c>
      <c s="13" r="R193"/>
      <c s="1" r="S193"/>
      <c s="1" r="T193"/>
      <c s="1" r="U193"/>
      <c s="1" r="V193">
        <v>50.0</v>
      </c>
      <c s="1" r="W193"/>
      <c s="1" r="X193">
        <v>102.0</v>
      </c>
      <c s="1" r="Y193"/>
      <c s="1" r="Z193"/>
      <c s="1" r="AA193"/>
      <c s="1" r="AB193">
        <v>152.0</v>
      </c>
      <c s="13" r="AC193"/>
      <c s="57" r="AD193">
        <v>14292.0</v>
      </c>
      <c s="1" r="AE193">
        <v>20.0</v>
      </c>
      <c s="1" r="AF193">
        <v>150.0</v>
      </c>
      <c s="57" r="AG193">
        <v>3397.0</v>
      </c>
      <c s="1" r="AH193"/>
      <c s="1" r="AI193"/>
      <c s="1" r="AJ193"/>
      <c s="57" r="AK193">
        <v>17859.0</v>
      </c>
      <c s="13" r="AL193"/>
      <c s="57" r="AM193">
        <v>3250.0</v>
      </c>
      <c s="1" r="AN193"/>
      <c s="1" r="AO193"/>
      <c s="1" r="AP193"/>
      <c s="1" r="AQ193"/>
      <c s="1" r="AR193"/>
      <c s="1" r="AS193">
        <v>700.0</v>
      </c>
      <c s="1" r="AT193"/>
      <c s="57" r="AU193">
        <v>3950.0</v>
      </c>
      <c s="13" r="AV193"/>
      <c s="1" r="AW193">
        <v>550.0</v>
      </c>
      <c s="50" r="AX193"/>
      <c s="57" r="AY193">
        <v>8504.0</v>
      </c>
      <c s="1" r="AZ193"/>
      <c s="1" r="BA193">
        <v>566.0</v>
      </c>
      <c s="1" r="BB193"/>
      <c s="1" r="BC193"/>
      <c s="1" r="BD193"/>
      <c s="57" r="BE193">
        <v>10163.0</v>
      </c>
      <c s="57" r="BF193">
        <v>19233.0</v>
      </c>
      <c s="13" r="BG193"/>
      <c s="1" r="BH193"/>
      <c s="1" r="BI193"/>
      <c s="1" r="BJ193">
        <v>536.0</v>
      </c>
      <c s="1" r="BK193">
        <v>13.0</v>
      </c>
      <c s="1" r="BL193"/>
      <c s="1" r="BM193">
        <v>65.0</v>
      </c>
      <c s="1" r="BN193"/>
      <c s="1" r="BO193"/>
      <c s="1" r="BP193"/>
      <c s="1" r="BQ193">
        <v>614.0</v>
      </c>
      <c s="13" r="BR193"/>
      <c s="57" r="BS193">
        <v>16188.0</v>
      </c>
      <c s="1" r="BT193">
        <v>50.0</v>
      </c>
      <c s="1" r="BU193">
        <v>67.0</v>
      </c>
      <c s="57" r="BV193">
        <v>3343.0</v>
      </c>
      <c s="1" r="BW193"/>
      <c s="1" r="BX193"/>
      <c s="1" r="BY193"/>
      <c s="57" r="BZ193">
        <v>19648.0</v>
      </c>
      <c s="13" r="CA193"/>
      <c s="57" r="CB193">
        <v>3367.0</v>
      </c>
      <c s="1" r="CC193"/>
      <c s="1" r="CD193"/>
      <c s="1" r="CE193"/>
      <c s="1" r="CF193"/>
      <c s="1" r="CG193"/>
      <c s="1" r="CH193">
        <v>760.0</v>
      </c>
      <c s="1" r="CI193"/>
      <c s="57" r="CJ193">
        <v>4127.0</v>
      </c>
      <c s="13" r="CK193"/>
      <c s="1" r="CL193">
        <v>515.0</v>
      </c>
      <c s="12" r="CM193"/>
      <c s="51" r="CN193"/>
      <c s="57" r="CO193">
        <v>2548.65</v>
      </c>
      <c s="57" r="CP193">
        <v>1563.26</v>
      </c>
      <c s="57" r="CQ193">
        <v>1450.0</v>
      </c>
      <c s="57" r="CR193">
        <v>1702.27</v>
      </c>
      <c s="57" r="CS193">
        <v>7264.18</v>
      </c>
      <c s="13" r="CT193"/>
      <c s="57" r="CU193">
        <v>1872.48</v>
      </c>
      <c s="1" r="CV193">
        <v>270.0</v>
      </c>
      <c s="1" r="CW193">
        <v>514.71</v>
      </c>
      <c s="1" r="CX193">
        <v>791.63</v>
      </c>
      <c s="1" r="CY193"/>
      <c s="1" r="CZ193">
        <v>141.0</v>
      </c>
      <c s="1" r="DA193"/>
      <c s="1" r="DB193"/>
      <c s="1" r="DC193"/>
      <c s="1" r="DD193">
        <v>3589.82</v>
      </c>
      <c s="13" r="DE193"/>
      <c s="57" r="DF193">
        <v>15115.16</v>
      </c>
      <c s="1" r="DG193">
        <v>349.33</v>
      </c>
      <c s="1" r="DH193">
        <v>476.42</v>
      </c>
      <c s="57" r="DI193">
        <v>4464.0</v>
      </c>
      <c s="1" r="DJ193">
        <v>178.67</v>
      </c>
      <c s="1" r="DK193"/>
      <c s="1" r="DL193"/>
      <c s="57" r="DM193">
        <v>20583.579999999998</v>
      </c>
      <c s="13" r="DN193"/>
      <c s="57" r="DO193">
        <v>3241.69</v>
      </c>
      <c s="1" r="DP193"/>
      <c s="1" r="DQ193"/>
      <c s="1" r="DR193"/>
      <c s="1" r="DS193"/>
      <c s="1" r="DT193"/>
      <c s="57" r="DU193">
        <v>1175.57</v>
      </c>
      <c s="1" r="DV193"/>
      <c s="1" r="DW193">
        <v>4417.26</v>
      </c>
      <c s="13" r="DX193"/>
      <c s="57" r="DY193">
        <v>6093.41</v>
      </c>
      <c s="50" r="DZ193"/>
      <c s="57" r="EA193">
        <v>2634.0</v>
      </c>
      <c s="57" r="EB193">
        <v>1781.0</v>
      </c>
      <c s="57" r="EC193">
        <v>1621.0</v>
      </c>
      <c s="57" r="ED193">
        <v>1663.0</v>
      </c>
      <c s="57" r="EE193">
        <v>7699.0</v>
      </c>
      <c s="13" r="EF193"/>
      <c s="57" r="EG193">
        <v>1815.0</v>
      </c>
      <c s="1" r="EH193">
        <v>283.0</v>
      </c>
      <c s="1" r="EI193">
        <v>970.0</v>
      </c>
      <c s="1" r="EJ193">
        <v>814.0</v>
      </c>
      <c s="1" r="EK193"/>
      <c s="1" r="EL193">
        <v>73.0</v>
      </c>
      <c s="1" r="EM193"/>
      <c s="1" r="EN193"/>
      <c s="1" r="EO193"/>
      <c s="57" r="EP193">
        <v>3955.0</v>
      </c>
      <c s="13" r="EQ193"/>
      <c s="57" r="ER193">
        <v>16052.0</v>
      </c>
      <c s="1" r="ES193">
        <v>274.0</v>
      </c>
      <c s="1" r="ET193">
        <v>351.0</v>
      </c>
      <c s="57" r="EU193">
        <v>4403.0</v>
      </c>
      <c s="1" r="EV193">
        <v>128.0</v>
      </c>
      <c s="1" r="EW193"/>
      <c s="1" r="EX193"/>
      <c s="57" r="EY193">
        <v>21208.0</v>
      </c>
      <c s="13" r="EZ193"/>
      <c s="57" r="FA193">
        <v>3379.0</v>
      </c>
      <c s="1" r="FB193"/>
      <c s="1" r="FC193"/>
      <c s="1" r="FD193"/>
      <c s="1" r="FE193"/>
      <c s="1" r="FF193"/>
      <c s="57" r="FG193">
        <v>1109.0</v>
      </c>
      <c s="1" r="FH193"/>
      <c s="57" r="FI193">
        <v>4488.0</v>
      </c>
      <c s="13" r="FJ193"/>
      <c s="57" r="FK193">
        <v>5615.0</v>
      </c>
      <c s="5" r="FL193"/>
      <c s="57" r="FM193">
        <v>41948.0</v>
      </c>
      <c s="1" r="FN193"/>
      <c s="1" r="FO193"/>
      <c s="44" r="FP193"/>
      <c s="57" r="FQ193">
        <v>41948.27</v>
      </c>
      <c s="1" r="FR193"/>
      <c s="1" r="FS193"/>
      <c s="44" r="FT193"/>
      <c s="1" r="FU193">
        <v>-0.27</v>
      </c>
      <c s="5" r="FV193"/>
      <c s="57" r="FW193">
        <v>44137.0</v>
      </c>
      <c s="1" r="FX193"/>
      <c s="1" r="FY193"/>
      <c s="44" r="FZ193"/>
      <c s="57" r="GA193">
        <v>42965.0</v>
      </c>
      <c s="1" r="GB193"/>
      <c s="1" r="GC193"/>
      <c s="44" r="GD193"/>
      <c s="57" r="GE193">
        <v>1172.0</v>
      </c>
    </row>
    <row customHeight="1" r="194" ht="15.75">
      <c s="47" r="A194">
        <v>181.0</v>
      </c>
      <c t="s" s="48" r="B194">
        <v>91</v>
      </c>
      <c t="s" s="56" r="C194">
        <v>288</v>
      </c>
      <c s="48" r="D194"/>
      <c s="48" r="E194"/>
      <c s="48" r="F194"/>
      <c s="48" r="G194"/>
      <c s="48" r="H194"/>
      <c s="48" r="I194"/>
      <c s="57" r="J194">
        <v>1460.0</v>
      </c>
      <c s="1" r="K194">
        <v>3.0</v>
      </c>
      <c s="1" r="L194"/>
      <c s="1" r="M194"/>
      <c s="1" r="N194"/>
      <c s="1" r="O194"/>
      <c s="57" r="P194">
        <v>3509.0</v>
      </c>
      <c s="57" r="Q194">
        <v>4972.0</v>
      </c>
      <c s="13" r="R194"/>
      <c s="1" r="S194"/>
      <c s="1" r="T194"/>
      <c s="1" r="U194">
        <v>170.0</v>
      </c>
      <c s="1" r="V194">
        <v>36.0</v>
      </c>
      <c t="s" s="1" r="W194">
        <v>87</v>
      </c>
      <c s="1" r="X194">
        <v>72.0</v>
      </c>
      <c s="1" r="Y194"/>
      <c s="1" r="Z194"/>
      <c s="1" r="AA194"/>
      <c s="1" r="AB194">
        <v>278.0</v>
      </c>
      <c s="13" r="AC194"/>
      <c s="57" r="AD194">
        <v>1732.0</v>
      </c>
      <c s="1" r="AE194"/>
      <c s="1" r="AF194"/>
      <c s="1" r="AG194">
        <v>433.0</v>
      </c>
      <c s="1" r="AH194"/>
      <c s="1" r="AI194"/>
      <c s="1" r="AJ194"/>
      <c s="57" r="AK194">
        <v>2165.0</v>
      </c>
      <c s="13" r="AL194"/>
      <c s="1" r="AM194">
        <v>460.0</v>
      </c>
      <c s="1" r="AN194"/>
      <c s="1" r="AO194"/>
      <c s="1" r="AP194"/>
      <c s="1" r="AQ194"/>
      <c s="57" r="AR194">
        <v>1790.0</v>
      </c>
      <c s="1" r="AS194">
        <v>80.0</v>
      </c>
      <c s="1" r="AT194"/>
      <c s="57" r="AU194">
        <v>2330.0</v>
      </c>
      <c s="13" r="AV194"/>
      <c s="1" r="AW194">
        <v>15.0</v>
      </c>
      <c s="50" r="AX194"/>
      <c s="57" r="AY194">
        <v>1574.0</v>
      </c>
      <c s="1" r="AZ194">
        <v>2.0</v>
      </c>
      <c s="1" r="BA194"/>
      <c s="1" r="BB194"/>
      <c s="1" r="BC194"/>
      <c s="1" r="BD194"/>
      <c s="57" r="BE194">
        <v>3641.0</v>
      </c>
      <c s="57" r="BF194">
        <v>5217.0</v>
      </c>
      <c s="13" r="BG194"/>
      <c s="1" r="BH194"/>
      <c s="1" r="BI194"/>
      <c s="1" r="BJ194">
        <v>192.0</v>
      </c>
      <c s="1" r="BK194">
        <v>34.0</v>
      </c>
      <c t="s" s="1" r="BL194">
        <v>87</v>
      </c>
      <c s="1" r="BM194">
        <v>30.0</v>
      </c>
      <c s="1" r="BN194"/>
      <c s="1" r="BO194"/>
      <c s="1" r="BP194"/>
      <c s="1" r="BQ194">
        <v>256.0</v>
      </c>
      <c s="13" r="BR194"/>
      <c s="57" r="BS194">
        <v>1759.0</v>
      </c>
      <c s="1" r="BT194"/>
      <c s="1" r="BU194"/>
      <c s="1" r="BV194">
        <v>475.0</v>
      </c>
      <c s="1" r="BW194"/>
      <c s="1" r="BX194"/>
      <c s="1" r="BY194"/>
      <c s="57" r="BZ194">
        <v>2234.0</v>
      </c>
      <c s="13" r="CA194"/>
      <c s="1" r="CB194">
        <v>473.0</v>
      </c>
      <c s="1" r="CC194"/>
      <c s="1" r="CD194"/>
      <c s="1" r="CE194"/>
      <c s="1" r="CF194"/>
      <c s="57" r="CG194">
        <v>1660.0</v>
      </c>
      <c s="1" r="CH194">
        <v>92.0</v>
      </c>
      <c s="1" r="CI194"/>
      <c s="57" r="CJ194">
        <v>2225.0</v>
      </c>
      <c s="13" r="CK194"/>
      <c s="1" r="CL194">
        <v>10.0</v>
      </c>
      <c s="12" r="CM194"/>
      <c s="51" r="CN194"/>
      <c s="57" r="CO194">
        <v>1389.0</v>
      </c>
      <c s="1" r="CP194">
        <v>540.0</v>
      </c>
      <c s="1" r="CQ194">
        <v>35.0</v>
      </c>
      <c s="1" r="CR194">
        <v>76.0</v>
      </c>
      <c s="57" r="CS194">
        <v>2040.0</v>
      </c>
      <c s="13" r="CT194"/>
      <c s="1" r="CU194">
        <v>351.0</v>
      </c>
      <c s="1" r="CV194">
        <v>94.0</v>
      </c>
      <c s="1" r="CW194">
        <v>319.0</v>
      </c>
      <c s="1" r="CX194">
        <v>297.0</v>
      </c>
      <c s="1" r="CY194"/>
      <c s="1" r="CZ194">
        <v>59.0</v>
      </c>
      <c s="1" r="DA194"/>
      <c s="1" r="DB194"/>
      <c s="1" r="DC194"/>
      <c s="1" r="DD194">
        <v>1120.0</v>
      </c>
      <c s="13" r="DE194"/>
      <c s="57" r="DF194">
        <v>2111.0</v>
      </c>
      <c s="1" r="DG194">
        <v>5.0</v>
      </c>
      <c s="1" r="DH194">
        <v>7.0</v>
      </c>
      <c s="1" r="DI194">
        <v>564.0</v>
      </c>
      <c s="1" r="DJ194">
        <v>5.0</v>
      </c>
      <c s="1" r="DK194"/>
      <c s="1" r="DL194"/>
      <c s="57" r="DM194">
        <v>2692.0</v>
      </c>
      <c s="13" r="DN194"/>
      <c s="1" r="DO194">
        <v>529.0</v>
      </c>
      <c s="1" r="DP194"/>
      <c s="1" r="DQ194"/>
      <c s="1" r="DR194"/>
      <c s="1" r="DS194"/>
      <c s="57" r="DT194">
        <v>1616.0</v>
      </c>
      <c s="1" r="DU194">
        <v>515.0</v>
      </c>
      <c s="1" r="DV194"/>
      <c s="1" r="DW194">
        <v>2660.0</v>
      </c>
      <c s="13" r="DX194"/>
      <c s="57" r="DY194">
        <v>1248.0</v>
      </c>
      <c s="50" r="DZ194"/>
      <c s="57" r="EA194">
        <v>1406.0</v>
      </c>
      <c s="1" r="EB194">
        <v>535.0</v>
      </c>
      <c s="1" r="EC194">
        <v>40.0</v>
      </c>
      <c s="1" r="ED194">
        <v>76.0</v>
      </c>
      <c s="57" r="EE194">
        <v>2057.0</v>
      </c>
      <c s="13" r="EF194"/>
      <c s="1" r="EG194">
        <v>350.0</v>
      </c>
      <c s="1" r="EH194">
        <v>87.0</v>
      </c>
      <c s="1" r="EI194">
        <v>329.0</v>
      </c>
      <c s="1" r="EJ194">
        <v>286.0</v>
      </c>
      <c s="1" r="EK194"/>
      <c s="1" r="EL194">
        <v>77.0</v>
      </c>
      <c s="1" r="EM194"/>
      <c s="1" r="EN194"/>
      <c s="1" r="EO194"/>
      <c s="57" r="EP194">
        <v>1129.0</v>
      </c>
      <c s="13" r="EQ194"/>
      <c s="57" r="ER194">
        <v>2138.0</v>
      </c>
      <c s="1" r="ES194">
        <v>4.0</v>
      </c>
      <c s="1" r="ET194">
        <v>9.0</v>
      </c>
      <c s="1" r="EU194">
        <v>647.0</v>
      </c>
      <c s="1" r="EV194">
        <v>4.0</v>
      </c>
      <c s="1" r="EW194"/>
      <c s="1" r="EX194"/>
      <c s="57" r="EY194">
        <v>2802.0</v>
      </c>
      <c s="13" r="EZ194"/>
      <c s="1" r="FA194">
        <v>557.0</v>
      </c>
      <c t="s" s="1" r="FB194">
        <v>87</v>
      </c>
      <c s="1" r="FC194"/>
      <c s="1" r="FD194"/>
      <c s="1" r="FE194"/>
      <c s="57" r="FF194">
        <v>1687.0</v>
      </c>
      <c s="1" r="FG194">
        <v>520.0</v>
      </c>
      <c s="1" r="FH194"/>
      <c s="57" r="FI194">
        <v>2764.0</v>
      </c>
      <c s="13" r="FJ194"/>
      <c s="57" r="FK194">
        <v>1278.0</v>
      </c>
      <c s="5" r="FL194"/>
      <c s="57" r="FM194">
        <v>9760.0</v>
      </c>
      <c s="1" r="FN194"/>
      <c s="1" r="FO194"/>
      <c s="44" r="FP194"/>
      <c s="57" r="FQ194">
        <v>9760.0</v>
      </c>
      <c s="1" r="FR194"/>
      <c s="1" r="FS194"/>
      <c s="44" r="FT194"/>
      <c t="s" s="1" r="FU194">
        <v>87</v>
      </c>
      <c s="5" r="FV194"/>
      <c s="57" r="FW194">
        <v>9942.0</v>
      </c>
      <c s="1" r="FX194"/>
      <c s="1" r="FY194"/>
      <c s="44" r="FZ194"/>
      <c s="57" r="GA194">
        <v>10030.0</v>
      </c>
      <c s="1" r="GB194"/>
      <c s="1" r="GC194"/>
      <c s="44" r="GD194"/>
      <c s="57" r="GE194">
        <v>-88.0</v>
      </c>
    </row>
    <row customHeight="1" r="195" ht="15.75">
      <c s="47" r="A195">
        <v>182.0</v>
      </c>
      <c t="s" s="48" r="B195">
        <v>81</v>
      </c>
      <c t="s" s="56" r="C195">
        <v>290</v>
      </c>
      <c s="48" r="D195"/>
      <c s="48" r="E195"/>
      <c s="48" r="F195"/>
      <c s="48" r="G195"/>
      <c s="48" r="H195"/>
      <c s="48" r="I195"/>
      <c s="57" r="J195">
        <v>103500.0</v>
      </c>
      <c s="57" r="K195">
        <v>1632.0</v>
      </c>
      <c s="1" r="L195"/>
      <c s="1" r="M195"/>
      <c s="1" r="N195"/>
      <c s="1" r="O195">
        <v>220.0</v>
      </c>
      <c s="57" r="P195">
        <v>26900.0</v>
      </c>
      <c s="57" r="Q195">
        <v>132252.0</v>
      </c>
      <c s="13" r="R195"/>
      <c s="1" r="S195">
        <v>342.0</v>
      </c>
      <c s="1" r="T195">
        <v>43.0</v>
      </c>
      <c s="57" r="U195">
        <v>1705.0</v>
      </c>
      <c s="1" r="V195">
        <v>56.0</v>
      </c>
      <c s="1" r="W195"/>
      <c s="1" r="X195">
        <v>50.0</v>
      </c>
      <c s="1" r="Y195"/>
      <c s="1" r="Z195">
        <v>586.0</v>
      </c>
      <c s="1" r="AA195"/>
      <c s="57" r="AB195">
        <v>2782.0</v>
      </c>
      <c s="13" r="AC195"/>
      <c s="57" r="AD195">
        <v>29527.0</v>
      </c>
      <c s="57" r="AE195">
        <v>5863.0</v>
      </c>
      <c s="1" r="AF195"/>
      <c s="57" r="AG195">
        <v>27226.0</v>
      </c>
      <c s="1" r="AH195"/>
      <c s="1" r="AI195"/>
      <c s="1" r="AJ195"/>
      <c s="57" r="AK195">
        <v>62616.0</v>
      </c>
      <c s="13" r="AL195"/>
      <c s="57" r="AM195">
        <v>19335.0</v>
      </c>
      <c s="1" r="AN195"/>
      <c s="57" r="AO195">
        <v>3922.0</v>
      </c>
      <c s="57" r="AP195">
        <v>4232.0</v>
      </c>
      <c s="1" r="AQ195"/>
      <c s="1" r="AR195"/>
      <c s="57" r="AS195">
        <v>8390.0</v>
      </c>
      <c s="1" r="AT195"/>
      <c s="57" r="AU195">
        <v>35879.0</v>
      </c>
      <c s="13" r="AV195"/>
      <c s="57" r="AW195">
        <v>4795.0</v>
      </c>
      <c s="50" r="AX195"/>
      <c s="57" r="AY195">
        <v>104727.0</v>
      </c>
      <c s="57" r="AZ195">
        <v>1677.0</v>
      </c>
      <c s="1" r="BA195"/>
      <c s="1" r="BB195"/>
      <c s="1" r="BC195"/>
      <c s="1" r="BD195">
        <v>570.0</v>
      </c>
      <c s="57" r="BE195">
        <v>30273.0</v>
      </c>
      <c s="57" r="BF195">
        <v>137247.0</v>
      </c>
      <c s="13" r="BG195"/>
      <c s="1" r="BH195">
        <v>413.0</v>
      </c>
      <c s="1" r="BI195">
        <v>37.0</v>
      </c>
      <c s="57" r="BJ195">
        <v>3077.0</v>
      </c>
      <c s="1" r="BK195">
        <v>223.0</v>
      </c>
      <c s="1" r="BL195"/>
      <c s="1" r="BM195">
        <v>213.0</v>
      </c>
      <c s="1" r="BN195"/>
      <c s="1" r="BO195">
        <v>438.0</v>
      </c>
      <c s="1" r="BP195"/>
      <c s="57" r="BQ195">
        <v>4401.0</v>
      </c>
      <c s="13" r="BR195"/>
      <c s="57" r="BS195">
        <v>34463.0</v>
      </c>
      <c s="57" r="BT195">
        <v>5127.0</v>
      </c>
      <c s="1" r="BU195"/>
      <c s="57" r="BV195">
        <v>29673.0</v>
      </c>
      <c s="1" r="BW195"/>
      <c s="1" r="BX195"/>
      <c s="1" r="BY195"/>
      <c s="57" r="BZ195">
        <v>69263.0</v>
      </c>
      <c s="13" r="CA195"/>
      <c s="57" r="CB195">
        <v>16139.0</v>
      </c>
      <c s="1" r="CC195"/>
      <c s="57" r="CD195">
        <v>1372.0</v>
      </c>
      <c s="57" r="CE195">
        <v>4420.0</v>
      </c>
      <c s="1" r="CF195"/>
      <c s="1" r="CG195"/>
      <c s="57" r="CH195">
        <v>8769.0</v>
      </c>
      <c s="1" r="CI195"/>
      <c s="57" r="CJ195">
        <v>30700.0</v>
      </c>
      <c s="13" r="CK195"/>
      <c s="57" r="CL195">
        <v>31035.0</v>
      </c>
      <c s="12" r="CM195"/>
      <c s="51" r="CN195"/>
      <c s="57" r="CO195">
        <v>8138.0</v>
      </c>
      <c s="57" r="CP195">
        <v>8086.0</v>
      </c>
      <c s="57" r="CQ195">
        <v>1770.0</v>
      </c>
      <c s="57" r="CR195">
        <v>11803.0</v>
      </c>
      <c s="57" r="CS195">
        <v>29797.0</v>
      </c>
      <c s="13" r="CT195"/>
      <c s="57" r="CU195">
        <v>18072.0</v>
      </c>
      <c s="57" r="CV195">
        <v>2928.0</v>
      </c>
      <c s="57" r="CW195">
        <v>2541.0</v>
      </c>
      <c s="57" r="CX195">
        <v>13216.0</v>
      </c>
      <c s="1" r="CY195">
        <v>707.0</v>
      </c>
      <c s="57" r="CZ195">
        <v>3631.0</v>
      </c>
      <c s="57" r="DA195">
        <v>1136.0</v>
      </c>
      <c s="57" r="DB195">
        <v>2179.0</v>
      </c>
      <c s="1" r="DC195"/>
      <c s="1" r="DD195">
        <v>44410.0</v>
      </c>
      <c s="13" r="DE195"/>
      <c s="57" r="DF195">
        <v>41466.0</v>
      </c>
      <c s="57" r="DG195">
        <v>13594.0</v>
      </c>
      <c s="1" r="DH195">
        <v>458.0</v>
      </c>
      <c s="57" r="DI195">
        <v>36981.0</v>
      </c>
      <c s="57" r="DJ195">
        <v>1200.0</v>
      </c>
      <c s="1" r="DK195">
        <v>279.0</v>
      </c>
      <c s="1" r="DL195">
        <v>140.0</v>
      </c>
      <c s="57" r="DM195">
        <v>94118.0</v>
      </c>
      <c s="13" r="DN195"/>
      <c s="57" r="DO195">
        <v>17312.0</v>
      </c>
      <c s="1" r="DP195"/>
      <c s="57" r="DQ195">
        <v>7450.0</v>
      </c>
      <c s="1" r="DR195"/>
      <c s="1" r="DS195"/>
      <c s="1" r="DT195"/>
      <c s="57" r="DU195">
        <v>7960.0</v>
      </c>
      <c s="1" r="DV195"/>
      <c s="1" r="DW195">
        <v>32722.0</v>
      </c>
      <c s="13" r="DX195"/>
      <c s="57" r="DY195">
        <v>37277.0</v>
      </c>
      <c s="50" r="DZ195"/>
      <c s="57" r="EA195">
        <v>8707.0</v>
      </c>
      <c s="57" r="EB195">
        <v>7306.0</v>
      </c>
      <c s="57" r="EC195">
        <v>2365.0</v>
      </c>
      <c s="57" r="ED195">
        <v>10639.0</v>
      </c>
      <c s="57" r="EE195">
        <v>29017.0</v>
      </c>
      <c s="13" r="EF195"/>
      <c s="57" r="EG195">
        <v>18926.0</v>
      </c>
      <c s="57" r="EH195">
        <v>3001.0</v>
      </c>
      <c s="57" r="EI195">
        <v>2846.0</v>
      </c>
      <c s="57" r="EJ195">
        <v>14499.0</v>
      </c>
      <c s="1" r="EK195">
        <v>783.0</v>
      </c>
      <c s="57" r="EL195">
        <v>3413.0</v>
      </c>
      <c s="57" r="EM195">
        <v>1443.0</v>
      </c>
      <c s="57" r="EN195">
        <v>2307.0</v>
      </c>
      <c s="1" r="EO195"/>
      <c s="57" r="EP195">
        <v>47218.0</v>
      </c>
      <c s="13" r="EQ195"/>
      <c s="57" r="ER195">
        <v>46790.0</v>
      </c>
      <c s="57" r="ES195">
        <v>13704.0</v>
      </c>
      <c s="1" r="ET195">
        <v>185.0</v>
      </c>
      <c s="57" r="EU195">
        <v>40705.0</v>
      </c>
      <c s="57" r="EV195">
        <v>1895.0</v>
      </c>
      <c s="1" r="EW195">
        <v>123.0</v>
      </c>
      <c s="1" r="EX195">
        <v>290.0</v>
      </c>
      <c s="57" r="EY195">
        <v>103692.0</v>
      </c>
      <c s="13" r="EZ195"/>
      <c s="57" r="FA195">
        <v>14453.0</v>
      </c>
      <c s="1" r="FB195"/>
      <c s="57" r="FC195">
        <v>8258.0</v>
      </c>
      <c s="1" r="FD195"/>
      <c s="1" r="FE195"/>
      <c s="1" r="FF195"/>
      <c s="57" r="FG195">
        <v>8408.0</v>
      </c>
      <c s="1" r="FH195"/>
      <c s="57" r="FI195">
        <v>31119.0</v>
      </c>
      <c s="13" r="FJ195"/>
      <c s="57" r="FK195">
        <v>73431.0</v>
      </c>
      <c s="5" r="FL195"/>
      <c s="57" r="FM195">
        <v>238324.0</v>
      </c>
      <c s="1" r="FN195"/>
      <c s="1" r="FO195"/>
      <c s="44" r="FP195"/>
      <c s="57" r="FQ195">
        <v>238324.0</v>
      </c>
      <c s="1" r="FR195"/>
      <c s="1" r="FS195"/>
      <c s="44" r="FT195"/>
      <c t="s" s="1" r="FU195">
        <v>87</v>
      </c>
      <c s="5" r="FV195"/>
      <c s="57" r="FW195">
        <v>272646.0</v>
      </c>
      <c s="1" r="FX195"/>
      <c s="1" r="FY195"/>
      <c s="44" r="FZ195"/>
      <c s="57" r="GA195">
        <v>284477.0</v>
      </c>
      <c s="1" r="GB195"/>
      <c s="1" r="GC195"/>
      <c s="44" r="GD195"/>
      <c s="57" r="GE195">
        <v>-11831.0</v>
      </c>
    </row>
    <row customHeight="1" r="196" ht="15.75">
      <c s="47" r="A196">
        <v>183.0</v>
      </c>
      <c t="s" s="48" r="B196">
        <v>91</v>
      </c>
      <c t="s" s="56" r="C196">
        <v>291</v>
      </c>
      <c s="48" r="D196"/>
      <c s="48" r="E196"/>
      <c s="48" r="F196"/>
      <c s="48" r="G196"/>
      <c s="48" r="H196"/>
      <c s="48" r="I196"/>
      <c s="57" r="J196">
        <v>3864.0</v>
      </c>
      <c s="1" r="K196"/>
      <c s="1" r="L196"/>
      <c s="1" r="M196"/>
      <c s="1" r="N196"/>
      <c s="1" r="O196"/>
      <c s="57" r="P196">
        <v>10986.0</v>
      </c>
      <c s="57" r="Q196">
        <v>14850.0</v>
      </c>
      <c s="13" r="R196"/>
      <c s="1" r="S196">
        <v>3.0</v>
      </c>
      <c s="1" r="T196">
        <v>598.0</v>
      </c>
      <c s="1" r="U196">
        <v>32.0</v>
      </c>
      <c s="1" r="V196">
        <v>25.0</v>
      </c>
      <c s="1" r="W196">
        <v>150.0</v>
      </c>
      <c s="1" r="X196"/>
      <c t="s" s="1" r="Y196">
        <v>87</v>
      </c>
      <c s="1" r="Z196">
        <v>5.0</v>
      </c>
      <c s="1" r="AA196"/>
      <c s="1" r="AB196">
        <v>813.0</v>
      </c>
      <c s="13" r="AC196"/>
      <c s="57" r="AD196">
        <v>3887.0</v>
      </c>
      <c s="1" r="AE196">
        <v>120.0</v>
      </c>
      <c s="1" r="AF196">
        <v>73.0</v>
      </c>
      <c s="57" r="AG196">
        <v>4405.0</v>
      </c>
      <c s="1" r="AH196"/>
      <c s="1" r="AI196"/>
      <c s="1" r="AJ196"/>
      <c s="57" r="AK196">
        <v>8485.0</v>
      </c>
      <c s="13" r="AL196"/>
      <c s="57" r="AM196">
        <v>1270.0</v>
      </c>
      <c s="1" r="AN196"/>
      <c s="1" r="AO196">
        <v>54.0</v>
      </c>
      <c s="1" r="AP196"/>
      <c s="1" r="AQ196"/>
      <c s="1" r="AR196"/>
      <c s="1" r="AS196"/>
      <c s="1" r="AT196"/>
      <c s="57" r="AU196">
        <v>1324.0</v>
      </c>
      <c s="13" r="AV196"/>
      <c s="1" r="AW196">
        <v>45.0</v>
      </c>
      <c s="50" r="AX196"/>
      <c s="57" r="AY196">
        <v>3435.0</v>
      </c>
      <c s="1" r="AZ196"/>
      <c s="1" r="BA196"/>
      <c s="1" r="BB196"/>
      <c s="1" r="BC196"/>
      <c s="1" r="BD196"/>
      <c s="57" r="BE196">
        <v>11271.0</v>
      </c>
      <c s="57" r="BF196">
        <v>14706.0</v>
      </c>
      <c s="13" r="BG196"/>
      <c s="1" r="BH196"/>
      <c s="1" r="BI196">
        <v>802.0</v>
      </c>
      <c s="1" r="BJ196"/>
      <c s="1" r="BK196">
        <v>15.0</v>
      </c>
      <c s="1" r="BL196"/>
      <c s="1" r="BM196"/>
      <c s="1" r="BN196"/>
      <c s="1" r="BO196">
        <v>1.0</v>
      </c>
      <c s="1" r="BP196"/>
      <c s="1" r="BQ196">
        <v>818.0</v>
      </c>
      <c s="13" r="BR196"/>
      <c s="57" r="BS196">
        <v>4242.0</v>
      </c>
      <c s="1" r="BT196"/>
      <c s="1" r="BU196">
        <v>95.0</v>
      </c>
      <c s="57" r="BV196">
        <v>4257.0</v>
      </c>
      <c s="1" r="BW196"/>
      <c s="1" r="BX196"/>
      <c s="1" r="BY196"/>
      <c s="57" r="BZ196">
        <v>8594.0</v>
      </c>
      <c s="13" r="CA196"/>
      <c s="57" r="CB196">
        <v>1316.0</v>
      </c>
      <c s="1" r="CC196"/>
      <c s="1" r="CD196">
        <v>26.0</v>
      </c>
      <c s="1" r="CE196"/>
      <c s="1" r="CF196"/>
      <c s="1" r="CG196"/>
      <c s="1" r="CH196">
        <v>434.0</v>
      </c>
      <c s="1" r="CI196"/>
      <c s="57" r="CJ196">
        <v>1776.0</v>
      </c>
      <c s="13" r="CK196"/>
      <c s="57" r="CL196">
        <v>3393.0</v>
      </c>
      <c s="12" r="CM196"/>
      <c s="51" r="CN196"/>
      <c s="57" r="CO196">
        <v>1887.0</v>
      </c>
      <c s="57" r="CP196">
        <v>1216.0</v>
      </c>
      <c s="1" r="CQ196">
        <v>257.0</v>
      </c>
      <c s="1" r="CR196">
        <v>580.0</v>
      </c>
      <c s="57" r="CS196">
        <v>3940.0</v>
      </c>
      <c s="13" r="CT196"/>
      <c s="1" r="CU196">
        <v>691.0</v>
      </c>
      <c s="57" r="CV196">
        <v>1415.0</v>
      </c>
      <c s="1" r="CW196">
        <v>252.0</v>
      </c>
      <c s="57" r="CX196">
        <v>1535.0</v>
      </c>
      <c s="1" r="CY196">
        <v>150.0</v>
      </c>
      <c s="1" r="CZ196">
        <v>467.0</v>
      </c>
      <c s="1" r="DA196"/>
      <c s="1" r="DB196">
        <v>46.0</v>
      </c>
      <c s="1" r="DC196"/>
      <c s="1" r="DD196">
        <v>4556.0</v>
      </c>
      <c s="13" r="DE196"/>
      <c s="57" r="DF196">
        <v>6316.0</v>
      </c>
      <c s="1" r="DG196">
        <v>560.0</v>
      </c>
      <c s="1" r="DH196">
        <v>227.0</v>
      </c>
      <c s="57" r="DI196">
        <v>5268.0</v>
      </c>
      <c s="1" r="DJ196">
        <v>580.0</v>
      </c>
      <c s="1" r="DK196"/>
      <c s="1" r="DL196">
        <v>20.0</v>
      </c>
      <c s="57" r="DM196">
        <v>12971.0</v>
      </c>
      <c s="13" r="DN196"/>
      <c s="57" r="DO196">
        <v>1104.0</v>
      </c>
      <c s="1" r="DP196"/>
      <c s="1" r="DQ196"/>
      <c s="1" r="DR196">
        <v>28.0</v>
      </c>
      <c s="1" r="DS196"/>
      <c s="1" r="DT196"/>
      <c s="1" r="DU196">
        <v>508.0</v>
      </c>
      <c s="1" r="DV196"/>
      <c s="1" r="DW196">
        <v>1640.0</v>
      </c>
      <c s="13" r="DX196"/>
      <c s="57" r="DY196">
        <v>2410.0</v>
      </c>
      <c s="50" r="DZ196"/>
      <c s="57" r="EA196">
        <v>1893.0</v>
      </c>
      <c s="57" r="EB196">
        <v>1423.0</v>
      </c>
      <c s="1" r="EC196">
        <v>273.0</v>
      </c>
      <c s="1" r="ED196">
        <v>430.0</v>
      </c>
      <c s="57" r="EE196">
        <v>4019.0</v>
      </c>
      <c s="13" r="EF196"/>
      <c s="1" r="EG196">
        <v>693.0</v>
      </c>
      <c s="57" r="EH196">
        <v>1442.0</v>
      </c>
      <c s="1" r="EI196">
        <v>253.0</v>
      </c>
      <c s="57" r="EJ196">
        <v>1473.0</v>
      </c>
      <c s="1" r="EK196"/>
      <c s="1" r="EL196">
        <v>489.0</v>
      </c>
      <c t="s" s="1" r="EM196">
        <v>87</v>
      </c>
      <c s="1" r="EN196">
        <v>49.0</v>
      </c>
      <c s="1" r="EO196"/>
      <c s="57" r="EP196">
        <v>4399.0</v>
      </c>
      <c s="13" r="EQ196"/>
      <c s="57" r="ER196">
        <v>6521.0</v>
      </c>
      <c s="1" r="ES196">
        <v>235.0</v>
      </c>
      <c s="1" r="ET196">
        <v>211.0</v>
      </c>
      <c s="57" r="EU196">
        <v>5813.0</v>
      </c>
      <c s="1" r="EV196">
        <v>736.0</v>
      </c>
      <c s="1" r="EW196"/>
      <c s="1" r="EX196">
        <v>20.0</v>
      </c>
      <c s="57" r="EY196">
        <v>13536.0</v>
      </c>
      <c s="13" r="EZ196"/>
      <c s="57" r="FA196">
        <v>1072.0</v>
      </c>
      <c s="1" r="FB196"/>
      <c s="1" r="FC196"/>
      <c s="1" r="FD196">
        <v>24.0</v>
      </c>
      <c s="1" r="FE196"/>
      <c s="1" r="FF196"/>
      <c s="1" r="FG196">
        <v>432.0</v>
      </c>
      <c s="1" r="FH196"/>
      <c s="57" r="FI196">
        <v>1528.0</v>
      </c>
      <c s="13" r="FJ196"/>
      <c s="57" r="FK196">
        <v>5858.0</v>
      </c>
      <c s="5" r="FL196"/>
      <c s="57" r="FM196">
        <v>25517.0</v>
      </c>
      <c s="1" r="FN196"/>
      <c s="1" r="FO196"/>
      <c s="44" r="FP196"/>
      <c s="57" r="FQ196">
        <v>25517.0</v>
      </c>
      <c s="1" r="FR196"/>
      <c s="1" r="FS196"/>
      <c s="44" r="FT196"/>
      <c t="s" s="1" r="FU196">
        <v>87</v>
      </c>
      <c s="5" r="FV196"/>
      <c s="57" r="FW196">
        <v>29287.0</v>
      </c>
      <c s="1" r="FX196"/>
      <c s="1" r="FY196"/>
      <c s="44" r="FZ196"/>
      <c s="57" r="GA196">
        <v>29340.0</v>
      </c>
      <c s="1" r="GB196"/>
      <c s="1" r="GC196"/>
      <c s="44" r="GD196"/>
      <c s="57" r="GE196">
        <v>-53.0</v>
      </c>
    </row>
    <row customHeight="1" r="197" ht="15.75">
      <c s="47" r="A197">
        <v>184.0</v>
      </c>
      <c t="s" s="48" r="B197">
        <v>91</v>
      </c>
      <c t="s" s="56" r="C197">
        <v>292</v>
      </c>
      <c s="48" r="D197"/>
      <c s="48" r="E197"/>
      <c s="48" r="F197"/>
      <c s="48" r="G197"/>
      <c s="48" r="H197"/>
      <c s="48" r="I197"/>
      <c s="57" r="J197">
        <v>38000.0</v>
      </c>
      <c s="1" r="K197"/>
      <c s="1" r="L197"/>
      <c s="1" r="M197"/>
      <c s="1" r="N197"/>
      <c s="1" r="O197">
        <v>400.0</v>
      </c>
      <c s="57" r="P197">
        <v>10000.0</v>
      </c>
      <c s="57" r="Q197">
        <v>48400.0</v>
      </c>
      <c s="13" r="R197"/>
      <c s="57" r="S197">
        <v>5221.0</v>
      </c>
      <c s="57" r="T197">
        <v>1150.0</v>
      </c>
      <c s="57" r="U197">
        <v>1180.0</v>
      </c>
      <c s="1" r="V197"/>
      <c s="1" r="W197"/>
      <c s="1" r="X197"/>
      <c s="1" r="Y197">
        <v>360.0</v>
      </c>
      <c s="1" r="Z197"/>
      <c s="57" r="AA197">
        <v>1450.0</v>
      </c>
      <c s="57" r="AB197">
        <v>9361.0</v>
      </c>
      <c s="13" r="AC197"/>
      <c s="57" r="AD197">
        <v>28623.0</v>
      </c>
      <c s="57" r="AE197">
        <v>4373.0</v>
      </c>
      <c s="57" r="AF197">
        <v>1300.0</v>
      </c>
      <c s="57" r="AG197">
        <v>5825.0</v>
      </c>
      <c s="1" r="AH197"/>
      <c s="1" r="AI197">
        <v>320.0</v>
      </c>
      <c s="1" r="AJ197"/>
      <c s="57" r="AK197">
        <v>40441.0</v>
      </c>
      <c s="13" r="AL197"/>
      <c s="1" r="AM197"/>
      <c s="1" r="AN197"/>
      <c s="1" r="AO197">
        <v>140.0</v>
      </c>
      <c s="57" r="AP197">
        <v>2630.0</v>
      </c>
      <c s="1" r="AQ197"/>
      <c s="1" r="AR197"/>
      <c s="57" r="AS197">
        <v>4820.0</v>
      </c>
      <c s="1" r="AT197">
        <v>280.0</v>
      </c>
      <c s="57" r="AU197">
        <v>7870.0</v>
      </c>
      <c s="13" r="AV197"/>
      <c s="57" r="AW197">
        <v>1365.0</v>
      </c>
      <c s="50" r="AX197"/>
      <c s="57" r="AY197">
        <v>36940.0</v>
      </c>
      <c t="s" s="1" r="AZ197">
        <v>87</v>
      </c>
      <c s="1" r="BA197"/>
      <c s="1" r="BB197"/>
      <c s="1" r="BC197"/>
      <c s="1" r="BD197">
        <v>651.0</v>
      </c>
      <c s="57" r="BE197">
        <v>10940.0</v>
      </c>
      <c s="57" r="BF197">
        <v>48531.0</v>
      </c>
      <c s="13" r="BG197"/>
      <c s="57" r="BH197">
        <v>6423.0</v>
      </c>
      <c s="57" r="BI197">
        <v>1164.0</v>
      </c>
      <c s="57" r="BJ197">
        <v>1032.0</v>
      </c>
      <c s="1" r="BK197"/>
      <c s="1" r="BL197"/>
      <c s="1" r="BM197"/>
      <c s="1" r="BN197">
        <v>246.0</v>
      </c>
      <c s="1" r="BO197">
        <v>13.0</v>
      </c>
      <c s="57" r="BP197">
        <v>1271.0</v>
      </c>
      <c s="57" r="BQ197">
        <v>10149.0</v>
      </c>
      <c s="13" r="BR197"/>
      <c s="57" r="BS197">
        <v>32858.0</v>
      </c>
      <c s="57" r="BT197">
        <v>4203.0</v>
      </c>
      <c s="57" r="BU197">
        <v>1410.0</v>
      </c>
      <c s="57" r="BV197">
        <v>6478.0</v>
      </c>
      <c s="1" r="BW197">
        <v>10.0</v>
      </c>
      <c s="1" r="BX197">
        <v>490.0</v>
      </c>
      <c s="1" r="BY197"/>
      <c s="57" r="BZ197">
        <v>45449.0</v>
      </c>
      <c s="13" r="CA197"/>
      <c s="1" r="CB197">
        <v>243.0</v>
      </c>
      <c s="1" r="CC197"/>
      <c s="1" r="CD197">
        <v>94.0</v>
      </c>
      <c s="57" r="CE197">
        <v>1099.0</v>
      </c>
      <c s="1" r="CF197"/>
      <c s="1" r="CG197"/>
      <c s="57" r="CH197">
        <v>4944.0</v>
      </c>
      <c s="1" r="CI197">
        <v>288.0</v>
      </c>
      <c s="57" r="CJ197">
        <v>6668.0</v>
      </c>
      <c s="13" r="CK197"/>
      <c s="57" r="CL197">
        <v>2023.0</v>
      </c>
      <c s="12" r="CM197"/>
      <c s="51" r="CN197"/>
      <c s="57" r="CO197">
        <v>3321.0</v>
      </c>
      <c s="57" r="CP197">
        <v>2895.0</v>
      </c>
      <c s="1" r="CQ197">
        <v>300.0</v>
      </c>
      <c s="57" r="CR197">
        <v>5600.0</v>
      </c>
      <c s="57" r="CS197">
        <v>12116.0</v>
      </c>
      <c s="13" r="CT197"/>
      <c s="57" r="CU197">
        <v>7308.0</v>
      </c>
      <c s="57" r="CV197">
        <v>2834.0</v>
      </c>
      <c s="57" r="CW197">
        <v>3021.0</v>
      </c>
      <c s="1" r="CX197">
        <v>100.0</v>
      </c>
      <c s="1" r="CY197"/>
      <c s="57" r="CZ197">
        <v>5002.0</v>
      </c>
      <c s="1" r="DA197">
        <v>673.0</v>
      </c>
      <c s="1" r="DB197"/>
      <c s="57" r="DC197">
        <v>2280.0</v>
      </c>
      <c s="1" r="DD197">
        <v>21218.0</v>
      </c>
      <c s="13" r="DE197"/>
      <c s="57" r="DF197">
        <v>32429.0</v>
      </c>
      <c s="57" r="DG197">
        <v>10279.0</v>
      </c>
      <c s="57" r="DH197">
        <v>1735.0</v>
      </c>
      <c s="57" r="DI197">
        <v>9590.0</v>
      </c>
      <c s="1" r="DJ197">
        <v>350.0</v>
      </c>
      <c s="1" r="DK197">
        <v>373.0</v>
      </c>
      <c s="1" r="DL197"/>
      <c s="57" r="DM197">
        <v>54756.0</v>
      </c>
      <c s="13" r="DN197"/>
      <c t="s" s="1" r="DO197">
        <v>87</v>
      </c>
      <c s="1" r="DP197"/>
      <c s="1" r="DQ197">
        <v>263.0</v>
      </c>
      <c s="57" r="DR197">
        <v>5152.0</v>
      </c>
      <c s="1" r="DS197"/>
      <c s="1" r="DT197"/>
      <c s="57" r="DU197">
        <v>5249.0</v>
      </c>
      <c s="1" r="DV197">
        <v>386.0</v>
      </c>
      <c s="1" r="DW197">
        <v>11050.0</v>
      </c>
      <c s="13" r="DX197"/>
      <c s="57" r="DY197">
        <v>8297.0</v>
      </c>
      <c s="50" r="DZ197"/>
      <c s="57" r="EA197">
        <v>2841.0</v>
      </c>
      <c s="57" r="EB197">
        <v>2719.0</v>
      </c>
      <c s="1" r="EC197">
        <v>791.0</v>
      </c>
      <c s="57" r="ED197">
        <v>4775.0</v>
      </c>
      <c s="57" r="EE197">
        <v>11126.0</v>
      </c>
      <c s="13" r="EF197"/>
      <c s="57" r="EG197">
        <v>6652.0</v>
      </c>
      <c s="57" r="EH197">
        <v>2672.0</v>
      </c>
      <c s="57" r="EI197">
        <v>2715.0</v>
      </c>
      <c s="1" r="EJ197">
        <v>80.0</v>
      </c>
      <c s="1" r="EK197"/>
      <c s="57" r="EL197">
        <v>5430.0</v>
      </c>
      <c s="1" r="EM197">
        <v>687.0</v>
      </c>
      <c s="1" r="EN197"/>
      <c s="57" r="EO197">
        <v>2236.0</v>
      </c>
      <c s="57" r="EP197">
        <v>20472.0</v>
      </c>
      <c s="13" r="EQ197"/>
      <c s="57" r="ER197">
        <v>38045.0</v>
      </c>
      <c s="57" r="ES197">
        <v>10289.0</v>
      </c>
      <c s="57" r="ET197">
        <v>1748.0</v>
      </c>
      <c s="57" r="EU197">
        <v>10203.0</v>
      </c>
      <c s="1" r="EV197">
        <v>689.0</v>
      </c>
      <c s="1" r="EW197">
        <v>346.0</v>
      </c>
      <c s="1" r="EX197"/>
      <c s="57" r="EY197">
        <v>61320.0</v>
      </c>
      <c s="13" r="EZ197"/>
      <c s="1" r="FA197">
        <v>443.0</v>
      </c>
      <c s="1" r="FB197"/>
      <c s="1" r="FC197">
        <v>178.0</v>
      </c>
      <c s="57" r="FD197">
        <v>3031.0</v>
      </c>
      <c s="1" r="FE197"/>
      <c s="1" r="FF197"/>
      <c s="57" r="FG197">
        <v>4448.0</v>
      </c>
      <c s="1" r="FH197">
        <v>379.0</v>
      </c>
      <c s="57" r="FI197">
        <v>8479.0</v>
      </c>
      <c s="13" r="FJ197"/>
      <c s="57" r="FK197">
        <v>11743.0</v>
      </c>
      <c s="5" r="FL197"/>
      <c s="57" r="FM197">
        <v>107437.0</v>
      </c>
      <c s="1" r="FN197"/>
      <c s="1" r="FO197"/>
      <c s="44" r="FP197"/>
      <c s="57" r="FQ197">
        <v>107437.0</v>
      </c>
      <c s="1" r="FR197"/>
      <c s="1" r="FS197"/>
      <c s="44" r="FT197"/>
      <c t="s" s="1" r="FU197">
        <v>87</v>
      </c>
      <c s="5" r="FV197"/>
      <c s="57" r="FW197">
        <v>112820.0</v>
      </c>
      <c s="1" r="FX197"/>
      <c s="1" r="FY197"/>
      <c s="44" r="FZ197"/>
      <c s="57" r="GA197">
        <v>113140.0</v>
      </c>
      <c s="1" r="GB197"/>
      <c s="1" r="GC197"/>
      <c s="44" r="GD197"/>
      <c s="57" r="GE197">
        <v>-320.0</v>
      </c>
    </row>
    <row customHeight="1" r="198" ht="15.75">
      <c s="47" r="A198">
        <v>185.0</v>
      </c>
      <c t="s" s="48" r="B198">
        <v>91</v>
      </c>
      <c t="s" s="56" r="C198">
        <v>293</v>
      </c>
      <c s="48" r="D198"/>
      <c s="48" r="E198"/>
      <c s="48" r="F198"/>
      <c s="48" r="G198"/>
      <c s="48" r="H198"/>
      <c s="48" r="I198"/>
      <c s="57" r="J198">
        <v>87238.0</v>
      </c>
      <c s="1" r="K198">
        <v>285.0</v>
      </c>
      <c s="1" r="L198"/>
      <c s="57" r="M198">
        <v>1457.0</v>
      </c>
      <c s="1" r="N198"/>
      <c s="1" r="O198"/>
      <c s="57" r="P198">
        <v>10182.0</v>
      </c>
      <c s="57" r="Q198">
        <v>99162.0</v>
      </c>
      <c s="13" r="R198"/>
      <c s="57" r="S198">
        <v>2225.0</v>
      </c>
      <c s="57" r="T198">
        <v>3066.0</v>
      </c>
      <c s="57" r="U198">
        <v>3718.0</v>
      </c>
      <c s="1" r="V198">
        <v>187.0</v>
      </c>
      <c s="1" r="W198">
        <v>18.0</v>
      </c>
      <c s="1" r="X198">
        <v>130.0</v>
      </c>
      <c s="1" r="Y198"/>
      <c s="1" r="Z198">
        <v>780.0</v>
      </c>
      <c s="1" r="AA198">
        <v>370.0</v>
      </c>
      <c s="57" r="AB198">
        <v>10494.0</v>
      </c>
      <c s="13" r="AC198"/>
      <c s="57" r="AD198">
        <v>69013.0</v>
      </c>
      <c s="57" r="AE198">
        <v>2041.0</v>
      </c>
      <c s="1" r="AF198">
        <v>108.0</v>
      </c>
      <c s="57" r="AG198">
        <v>11072.0</v>
      </c>
      <c s="57" r="AH198">
        <v>1375.0</v>
      </c>
      <c s="1" r="AI198"/>
      <c s="1" r="AJ198">
        <v>7.0</v>
      </c>
      <c s="57" r="AK198">
        <v>83616.0</v>
      </c>
      <c s="13" r="AL198"/>
      <c s="57" r="AM198">
        <v>3808.0</v>
      </c>
      <c s="1" r="AN198"/>
      <c s="57" r="AO198">
        <v>1573.0</v>
      </c>
      <c s="57" r="AP198">
        <v>4206.0</v>
      </c>
      <c s="1" r="AQ198"/>
      <c s="1" r="AR198"/>
      <c s="57" r="AS198">
        <v>9683.0</v>
      </c>
      <c s="1" r="AT198"/>
      <c s="57" r="AU198">
        <v>19270.0</v>
      </c>
      <c s="13" r="AV198"/>
      <c s="57" r="AW198">
        <v>7935.0</v>
      </c>
      <c s="50" r="AX198"/>
      <c s="57" r="AY198">
        <v>89430.0</v>
      </c>
      <c s="1" r="AZ198">
        <v>154.0</v>
      </c>
      <c s="1" r="BA198"/>
      <c s="57" r="BB198">
        <v>1588.0</v>
      </c>
      <c s="1" r="BC198"/>
      <c s="1" r="BD198"/>
      <c s="57" r="BE198">
        <v>10797.0</v>
      </c>
      <c s="57" r="BF198">
        <v>101969.0</v>
      </c>
      <c s="13" r="BG198"/>
      <c s="57" r="BH198">
        <v>2532.0</v>
      </c>
      <c s="57" r="BI198">
        <v>3545.0</v>
      </c>
      <c s="57" r="BJ198">
        <v>3434.0</v>
      </c>
      <c s="1" r="BK198">
        <v>231.0</v>
      </c>
      <c s="1" r="BL198">
        <v>9.0</v>
      </c>
      <c s="1" r="BM198">
        <v>924.0</v>
      </c>
      <c s="1" r="BN198"/>
      <c s="57" r="BO198">
        <v>1812.0</v>
      </c>
      <c s="1" r="BP198">
        <v>549.0</v>
      </c>
      <c s="57" r="BQ198">
        <v>13036.0</v>
      </c>
      <c s="13" r="BR198"/>
      <c s="57" r="BS198">
        <v>70681.0</v>
      </c>
      <c s="57" r="BT198">
        <v>1605.0</v>
      </c>
      <c s="1" r="BU198">
        <v>109.0</v>
      </c>
      <c s="57" r="BV198">
        <v>10102.0</v>
      </c>
      <c s="57" r="BW198">
        <v>1354.0</v>
      </c>
      <c s="1" r="BX198">
        <v>105.0</v>
      </c>
      <c s="1" r="BY198"/>
      <c s="57" r="BZ198">
        <v>83956.0</v>
      </c>
      <c s="13" r="CA198"/>
      <c s="57" r="CB198">
        <v>3998.0</v>
      </c>
      <c s="1" r="CC198"/>
      <c s="57" r="CD198">
        <v>1882.0</v>
      </c>
      <c s="1" r="CE198">
        <v>919.0</v>
      </c>
      <c s="1" r="CF198"/>
      <c s="1" r="CG198"/>
      <c s="57" r="CH198">
        <v>11439.0</v>
      </c>
      <c s="1" r="CI198"/>
      <c s="57" r="CJ198">
        <v>18238.0</v>
      </c>
      <c s="13" r="CK198"/>
      <c s="57" r="CL198">
        <v>7897.0</v>
      </c>
      <c s="12" r="CM198"/>
      <c s="51" r="CN198"/>
      <c s="57" r="CO198">
        <v>5485.0</v>
      </c>
      <c s="57" r="CP198">
        <v>6209.0</v>
      </c>
      <c s="1" r="CQ198">
        <v>850.0</v>
      </c>
      <c s="57" r="CR198">
        <v>10386.0</v>
      </c>
      <c s="57" r="CS198">
        <v>22930.0</v>
      </c>
      <c s="13" r="CT198"/>
      <c s="57" r="CU198">
        <v>9986.0</v>
      </c>
      <c s="57" r="CV198">
        <v>5112.0</v>
      </c>
      <c s="57" r="CW198">
        <v>3718.0</v>
      </c>
      <c s="57" r="CX198">
        <v>2473.0</v>
      </c>
      <c s="1" r="CY198">
        <v>143.0</v>
      </c>
      <c s="57" r="CZ198">
        <v>24095.0</v>
      </c>
      <c s="1" r="DA198"/>
      <c s="1" r="DB198">
        <v>686.0</v>
      </c>
      <c s="57" r="DC198">
        <v>2376.0</v>
      </c>
      <c s="1" r="DD198">
        <v>48589.0</v>
      </c>
      <c s="13" r="DE198"/>
      <c s="57" r="DF198">
        <v>86911.0</v>
      </c>
      <c s="57" r="DG198">
        <v>6646.0</v>
      </c>
      <c s="1" r="DH198">
        <v>339.0</v>
      </c>
      <c s="57" r="DI198">
        <v>16163.0</v>
      </c>
      <c s="57" r="DJ198">
        <v>1825.0</v>
      </c>
      <c s="1" r="DK198"/>
      <c s="1" r="DL198">
        <v>60.0</v>
      </c>
      <c s="57" r="DM198">
        <v>111944.0</v>
      </c>
      <c s="13" r="DN198"/>
      <c s="57" r="DO198">
        <v>3467.0</v>
      </c>
      <c s="1" r="DP198"/>
      <c s="57" r="DQ198">
        <v>1360.0</v>
      </c>
      <c s="57" r="DR198">
        <v>3487.0</v>
      </c>
      <c s="1" r="DS198"/>
      <c s="1" r="DT198"/>
      <c s="57" r="DU198">
        <v>13516.0</v>
      </c>
      <c s="1" r="DV198"/>
      <c s="1" r="DW198">
        <v>21830.0</v>
      </c>
      <c s="13" r="DX198"/>
      <c s="57" r="DY198">
        <v>15184.0</v>
      </c>
      <c s="50" r="DZ198"/>
      <c s="57" r="EA198">
        <v>5177.0</v>
      </c>
      <c s="57" r="EB198">
        <v>6955.0</v>
      </c>
      <c s="57" r="EC198">
        <v>1470.0</v>
      </c>
      <c s="57" r="ED198">
        <v>10363.0</v>
      </c>
      <c s="57" r="EE198">
        <v>23965.0</v>
      </c>
      <c s="13" r="EF198"/>
      <c s="57" r="EG198">
        <v>10254.0</v>
      </c>
      <c s="57" r="EH198">
        <v>5199.0</v>
      </c>
      <c s="57" r="EI198">
        <v>3882.0</v>
      </c>
      <c s="57" r="EJ198">
        <v>2444.0</v>
      </c>
      <c s="1" r="EK198">
        <v>116.0</v>
      </c>
      <c s="57" r="EL198">
        <v>25851.0</v>
      </c>
      <c s="1" r="EM198"/>
      <c s="1" r="EN198">
        <v>690.0</v>
      </c>
      <c s="57" r="EO198">
        <v>2270.0</v>
      </c>
      <c s="57" r="EP198">
        <v>50706.0</v>
      </c>
      <c s="13" r="EQ198"/>
      <c s="57" r="ER198">
        <v>88363.0</v>
      </c>
      <c s="57" r="ES198">
        <v>6557.0</v>
      </c>
      <c s="1" r="ET198">
        <v>353.0</v>
      </c>
      <c s="57" r="EU198">
        <v>13875.0</v>
      </c>
      <c s="57" r="EV198">
        <v>1855.0</v>
      </c>
      <c s="1" r="EW198">
        <v>144.0</v>
      </c>
      <c s="1" r="EX198">
        <v>41.0</v>
      </c>
      <c s="57" r="EY198">
        <v>111188.0</v>
      </c>
      <c s="13" r="EZ198"/>
      <c s="57" r="FA198">
        <v>3521.0</v>
      </c>
      <c s="1" r="FB198"/>
      <c s="57" r="FC198">
        <v>1690.0</v>
      </c>
      <c s="57" r="FD198">
        <v>3362.0</v>
      </c>
      <c s="1" r="FE198"/>
      <c s="1" r="FF198"/>
      <c s="57" r="FG198">
        <v>13656.0</v>
      </c>
      <c s="1" r="FH198"/>
      <c s="57" r="FI198">
        <v>22229.0</v>
      </c>
      <c s="13" r="FJ198"/>
      <c s="57" r="FK198">
        <v>14977.0</v>
      </c>
      <c s="5" r="FL198"/>
      <c s="57" r="FM198">
        <v>220477.0</v>
      </c>
      <c s="1" r="FN198"/>
      <c s="1" r="FO198"/>
      <c s="44" r="FP198"/>
      <c s="57" r="FQ198">
        <v>220477.0</v>
      </c>
      <c s="1" r="FR198"/>
      <c s="1" r="FS198"/>
      <c s="44" r="FT198"/>
      <c t="s" s="1" r="FU198">
        <v>87</v>
      </c>
      <c s="5" r="FV198"/>
      <c s="57" r="FW198">
        <v>225096.0</v>
      </c>
      <c s="1" r="FX198"/>
      <c s="1" r="FY198"/>
      <c s="44" r="FZ198"/>
      <c s="57" r="GA198">
        <v>223065.0</v>
      </c>
      <c s="1" r="GB198"/>
      <c s="1" r="GC198"/>
      <c s="44" r="GD198"/>
      <c s="57" r="GE198">
        <v>2031.0</v>
      </c>
    </row>
    <row customHeight="1" r="199" ht="15.75">
      <c s="47" r="A199">
        <v>186.0</v>
      </c>
      <c t="s" s="48" r="B199">
        <v>91</v>
      </c>
      <c t="s" s="56" r="C199">
        <v>294</v>
      </c>
      <c s="48" r="D199"/>
      <c s="48" r="E199"/>
      <c s="48" r="F199"/>
      <c s="48" r="G199"/>
      <c s="48" r="H199"/>
      <c s="48" r="I199"/>
      <c s="57" r="J199">
        <v>90027.0</v>
      </c>
      <c s="1" r="K199">
        <v>46.0</v>
      </c>
      <c s="1" r="L199"/>
      <c s="1" r="M199"/>
      <c s="1" r="N199">
        <v>380.0</v>
      </c>
      <c s="1" r="O199">
        <v>250.0</v>
      </c>
      <c s="57" r="P199">
        <v>4086.0</v>
      </c>
      <c s="57" r="Q199">
        <v>94789.0</v>
      </c>
      <c s="13" r="R199"/>
      <c s="57" r="S199">
        <v>2361.0</v>
      </c>
      <c s="1" r="T199">
        <v>265.0</v>
      </c>
      <c s="57" r="U199">
        <v>3800.0</v>
      </c>
      <c s="1" r="V199">
        <v>110.0</v>
      </c>
      <c s="1" r="W199">
        <v>725.0</v>
      </c>
      <c s="1" r="X199">
        <v>630.0</v>
      </c>
      <c s="1" r="Y199">
        <v>426.0</v>
      </c>
      <c s="1" r="Z199"/>
      <c s="57" r="AA199">
        <v>1150.0</v>
      </c>
      <c s="57" r="AB199">
        <v>9467.0</v>
      </c>
      <c s="13" r="AC199"/>
      <c s="57" r="AD199">
        <v>57975.0</v>
      </c>
      <c s="57" r="AE199">
        <v>4619.0</v>
      </c>
      <c s="1" r="AF199"/>
      <c s="57" r="AG199">
        <v>7900.0</v>
      </c>
      <c s="1" r="AH199"/>
      <c s="1" r="AI199">
        <v>95.0</v>
      </c>
      <c s="1" r="AJ199">
        <v>280.0</v>
      </c>
      <c s="57" r="AK199">
        <v>70869.0</v>
      </c>
      <c s="13" r="AL199"/>
      <c s="1" r="AM199">
        <v>950.0</v>
      </c>
      <c s="1" r="AN199"/>
      <c s="1" r="AO199">
        <v>160.0</v>
      </c>
      <c s="1" r="AP199"/>
      <c s="1" r="AQ199"/>
      <c s="1" r="AR199"/>
      <c s="57" r="AS199">
        <v>7960.0</v>
      </c>
      <c s="1" r="AT199"/>
      <c s="57" r="AU199">
        <v>9070.0</v>
      </c>
      <c s="13" r="AV199"/>
      <c s="1" r="AW199">
        <v>173.0</v>
      </c>
      <c s="50" r="AX199"/>
      <c s="57" r="AY199">
        <v>91936.0</v>
      </c>
      <c s="1" r="AZ199">
        <v>45.0</v>
      </c>
      <c s="1" r="BA199"/>
      <c s="1" r="BB199"/>
      <c s="1" r="BC199">
        <v>469.0</v>
      </c>
      <c s="1" r="BD199">
        <v>291.0</v>
      </c>
      <c s="57" r="BE199">
        <v>4655.0</v>
      </c>
      <c s="57" r="BF199">
        <v>97396.0</v>
      </c>
      <c s="13" r="BG199"/>
      <c s="57" r="BH199">
        <v>2602.0</v>
      </c>
      <c s="1" r="BI199">
        <v>266.0</v>
      </c>
      <c s="57" r="BJ199">
        <v>3916.0</v>
      </c>
      <c s="1" r="BK199">
        <v>505.0</v>
      </c>
      <c s="1" r="BL199">
        <v>639.0</v>
      </c>
      <c s="1" r="BM199">
        <v>928.0</v>
      </c>
      <c s="1" r="BN199">
        <v>447.0</v>
      </c>
      <c s="1" r="BO199"/>
      <c s="57" r="BP199">
        <v>1249.0</v>
      </c>
      <c s="57" r="BQ199">
        <v>10552.0</v>
      </c>
      <c s="13" r="BR199"/>
      <c s="57" r="BS199">
        <v>61009.0</v>
      </c>
      <c s="57" r="BT199">
        <v>5485.0</v>
      </c>
      <c s="1" r="BU199"/>
      <c s="57" r="BV199">
        <v>8007.0</v>
      </c>
      <c s="1" r="BW199"/>
      <c s="1" r="BX199">
        <v>179.0</v>
      </c>
      <c s="1" r="BY199">
        <v>269.0</v>
      </c>
      <c s="57" r="BZ199">
        <v>74949.0</v>
      </c>
      <c s="13" r="CA199"/>
      <c s="57" r="CB199">
        <v>1129.0</v>
      </c>
      <c s="1" r="CC199"/>
      <c s="1" r="CD199">
        <v>177.0</v>
      </c>
      <c s="1" r="CE199"/>
      <c s="1" r="CF199"/>
      <c s="1" r="CG199"/>
      <c s="57" r="CH199">
        <v>8923.0</v>
      </c>
      <c s="1" r="CI199"/>
      <c s="57" r="CJ199">
        <v>10229.0</v>
      </c>
      <c s="13" r="CK199"/>
      <c s="1" r="CL199">
        <v>164.0</v>
      </c>
      <c s="12" r="CM199"/>
      <c s="51" r="CN199"/>
      <c s="57" r="CO199">
        <v>10275.0</v>
      </c>
      <c s="57" r="CP199">
        <v>5900.0</v>
      </c>
      <c s="57" r="CQ199">
        <v>1190.0</v>
      </c>
      <c s="57" r="CR199">
        <v>9675.0</v>
      </c>
      <c s="57" r="CS199">
        <v>27040.0</v>
      </c>
      <c s="13" r="CT199"/>
      <c s="57" r="CU199">
        <v>8618.0</v>
      </c>
      <c s="57" r="CV199">
        <v>3100.0</v>
      </c>
      <c s="57" r="CW199">
        <v>4546.0</v>
      </c>
      <c s="57" r="CX199">
        <v>3422.0</v>
      </c>
      <c s="57" r="CY199">
        <v>1279.0</v>
      </c>
      <c s="57" r="CZ199">
        <v>10887.0</v>
      </c>
      <c s="57" r="DA199">
        <v>1760.0</v>
      </c>
      <c s="1" r="DB199"/>
      <c s="57" r="DC199">
        <v>1215.0</v>
      </c>
      <c s="1" r="DD199">
        <v>34827.0</v>
      </c>
      <c s="13" r="DE199"/>
      <c s="57" r="DF199">
        <v>78951.0</v>
      </c>
      <c s="57" r="DG199">
        <v>11926.0</v>
      </c>
      <c s="57" r="DH199">
        <v>1560.0</v>
      </c>
      <c s="57" r="DI199">
        <v>11212.0</v>
      </c>
      <c s="1" r="DJ199">
        <v>273.0</v>
      </c>
      <c s="1" r="DK199">
        <v>220.0</v>
      </c>
      <c s="1" r="DL199">
        <v>834.0</v>
      </c>
      <c s="57" r="DM199">
        <v>104976.0</v>
      </c>
      <c s="13" r="DN199"/>
      <c s="57" r="DO199">
        <v>1000.0</v>
      </c>
      <c s="1" r="DP199"/>
      <c s="1" r="DQ199">
        <v>360.0</v>
      </c>
      <c s="1" r="DR199"/>
      <c s="1" r="DS199"/>
      <c s="1" r="DT199"/>
      <c s="57" r="DU199">
        <v>7885.0</v>
      </c>
      <c s="1" r="DV199"/>
      <c s="1" r="DW199">
        <v>9245.0</v>
      </c>
      <c s="13" r="DX199"/>
      <c s="57" r="DY199">
        <v>8280.0</v>
      </c>
      <c s="50" r="DZ199"/>
      <c s="57" r="EA199">
        <v>11097.0</v>
      </c>
      <c s="57" r="EB199">
        <v>7105.0</v>
      </c>
      <c s="57" r="EC199">
        <v>1234.0</v>
      </c>
      <c s="57" r="ED199">
        <v>9745.0</v>
      </c>
      <c s="57" r="EE199">
        <v>29181.0</v>
      </c>
      <c s="13" r="EF199"/>
      <c s="57" r="EG199">
        <v>9158.0</v>
      </c>
      <c s="57" r="EH199">
        <v>2948.0</v>
      </c>
      <c s="57" r="EI199">
        <v>4236.0</v>
      </c>
      <c s="57" r="EJ199">
        <v>3620.0</v>
      </c>
      <c s="57" r="EK199">
        <v>1385.0</v>
      </c>
      <c s="57" r="EL199">
        <v>13951.0</v>
      </c>
      <c s="57" r="EM199">
        <v>1612.0</v>
      </c>
      <c s="1" r="EN199"/>
      <c s="57" r="EO199">
        <v>1266.0</v>
      </c>
      <c s="57" r="EP199">
        <v>38176.0</v>
      </c>
      <c s="13" r="EQ199"/>
      <c s="57" r="ER199">
        <v>80480.0</v>
      </c>
      <c s="57" r="ES199">
        <v>12965.0</v>
      </c>
      <c s="57" r="ET199">
        <v>1576.0</v>
      </c>
      <c s="57" r="EU199">
        <v>11307.0</v>
      </c>
      <c s="1" r="EV199">
        <v>440.0</v>
      </c>
      <c s="1" r="EW199">
        <v>301.0</v>
      </c>
      <c s="1" r="EX199">
        <v>759.0</v>
      </c>
      <c s="57" r="EY199">
        <v>107828.0</v>
      </c>
      <c s="13" r="EZ199"/>
      <c s="57" r="FA199">
        <v>1068.0</v>
      </c>
      <c s="1" r="FB199"/>
      <c s="1" r="FC199">
        <v>333.0</v>
      </c>
      <c s="1" r="FD199"/>
      <c s="1" r="FE199"/>
      <c s="1" r="FF199"/>
      <c s="57" r="FG199">
        <v>7987.0</v>
      </c>
      <c s="1" r="FH199"/>
      <c s="57" r="FI199">
        <v>9388.0</v>
      </c>
      <c s="13" r="FJ199"/>
      <c s="57" r="FK199">
        <v>9449.0</v>
      </c>
      <c s="5" r="FL199"/>
      <c s="57" r="FM199">
        <v>184368.0</v>
      </c>
      <c s="1" r="FN199"/>
      <c s="1" r="FO199"/>
      <c s="44" r="FP199"/>
      <c s="57" r="FQ199">
        <v>184368.0</v>
      </c>
      <c s="1" r="FR199"/>
      <c s="1" r="FS199"/>
      <c s="44" r="FT199"/>
      <c t="s" s="1" r="FU199">
        <v>87</v>
      </c>
      <c s="5" r="FV199"/>
      <c s="57" r="FW199">
        <v>193290.0</v>
      </c>
      <c s="1" r="FX199"/>
      <c s="1" r="FY199"/>
      <c s="44" r="FZ199"/>
      <c s="57" r="GA199">
        <v>194022.0</v>
      </c>
      <c s="1" r="GB199"/>
      <c s="1" r="GC199"/>
      <c s="44" r="GD199"/>
      <c s="57" r="GE199">
        <v>-732.0</v>
      </c>
    </row>
    <row customHeight="1" r="200" ht="15.75">
      <c s="47" r="A200">
        <v>187.0</v>
      </c>
      <c t="s" s="48" r="B200">
        <v>97</v>
      </c>
      <c t="s" s="56" r="C200">
        <v>295</v>
      </c>
      <c s="48" r="D200"/>
      <c s="48" r="E200"/>
      <c s="48" r="F200"/>
      <c s="48" r="G200"/>
      <c s="48" r="H200"/>
      <c s="48" r="I200"/>
      <c s="57" r="J200">
        <v>31832.0</v>
      </c>
      <c s="1" r="K200">
        <v>160.0</v>
      </c>
      <c s="1" r="L200"/>
      <c s="1" r="M200">
        <v>83.0</v>
      </c>
      <c s="1" r="N200"/>
      <c s="1" r="O200"/>
      <c s="1" r="P200">
        <v>675.0</v>
      </c>
      <c s="57" r="Q200">
        <v>32750.0</v>
      </c>
      <c s="13" r="R200"/>
      <c s="1" r="S200">
        <v>50.0</v>
      </c>
      <c s="1" r="T200"/>
      <c s="57" r="U200">
        <v>4062.0</v>
      </c>
      <c s="1" r="V200"/>
      <c s="1" r="W200"/>
      <c s="1" r="X200">
        <v>44.0</v>
      </c>
      <c s="1" r="Y200"/>
      <c s="1" r="Z200"/>
      <c s="1" r="AA200"/>
      <c s="57" r="AB200">
        <v>4156.0</v>
      </c>
      <c s="13" r="AC200"/>
      <c s="57" r="AD200">
        <v>18306.0</v>
      </c>
      <c s="1" r="AE200">
        <v>125.0</v>
      </c>
      <c s="1" r="AF200"/>
      <c s="57" r="AG200">
        <v>6997.0</v>
      </c>
      <c s="1" r="AH200"/>
      <c s="1" r="AI200"/>
      <c s="1" r="AJ200"/>
      <c s="57" r="AK200">
        <v>25428.0</v>
      </c>
      <c s="13" r="AL200"/>
      <c s="1" r="AM200"/>
      <c s="1" r="AN200"/>
      <c s="1" r="AO200">
        <v>40.0</v>
      </c>
      <c s="1" r="AP200">
        <v>50.0</v>
      </c>
      <c s="1" r="AQ200"/>
      <c s="1" r="AR200"/>
      <c s="57" r="AS200">
        <v>2990.0</v>
      </c>
      <c s="1" r="AT200"/>
      <c s="57" r="AU200">
        <v>3080.0</v>
      </c>
      <c s="13" r="AV200"/>
      <c s="1" r="AW200">
        <v>175.0</v>
      </c>
      <c s="50" r="AX200"/>
      <c s="57" r="AY200">
        <v>32136.0</v>
      </c>
      <c s="1" r="AZ200">
        <v>138.0</v>
      </c>
      <c s="1" r="BA200"/>
      <c s="1" r="BB200">
        <v>83.0</v>
      </c>
      <c s="1" r="BC200"/>
      <c s="1" r="BD200"/>
      <c s="1" r="BE200">
        <v>675.0</v>
      </c>
      <c s="57" r="BF200">
        <v>33032.0</v>
      </c>
      <c s="13" r="BG200"/>
      <c s="1" r="BH200">
        <v>34.0</v>
      </c>
      <c s="1" r="BI200"/>
      <c s="57" r="BJ200">
        <v>4627.0</v>
      </c>
      <c s="1" r="BK200"/>
      <c s="1" r="BL200"/>
      <c s="1" r="BM200">
        <v>81.0</v>
      </c>
      <c s="1" r="BN200"/>
      <c s="1" r="BO200"/>
      <c s="1" r="BP200"/>
      <c s="57" r="BQ200">
        <v>4742.0</v>
      </c>
      <c s="13" r="BR200"/>
      <c s="57" r="BS200">
        <v>18588.0</v>
      </c>
      <c s="1" r="BT200">
        <v>172.0</v>
      </c>
      <c s="1" r="BU200"/>
      <c s="57" r="BV200">
        <v>6922.0</v>
      </c>
      <c s="1" r="BW200"/>
      <c s="1" r="BX200">
        <v>1.0</v>
      </c>
      <c s="1" r="BY200"/>
      <c s="57" r="BZ200">
        <v>25683.0</v>
      </c>
      <c s="13" r="CA200"/>
      <c s="1" r="CB200"/>
      <c s="1" r="CC200"/>
      <c s="1" r="CD200">
        <v>43.0</v>
      </c>
      <c s="1" r="CE200">
        <v>29.0</v>
      </c>
      <c s="1" r="CF200"/>
      <c s="1" r="CG200"/>
      <c s="57" r="CH200">
        <v>3022.0</v>
      </c>
      <c s="1" r="CI200"/>
      <c s="57" r="CJ200">
        <v>3094.0</v>
      </c>
      <c s="13" r="CK200"/>
      <c s="1" r="CL200">
        <v>856.0</v>
      </c>
      <c s="12" r="CM200"/>
      <c s="51" r="CN200"/>
      <c s="57" r="CO200">
        <v>2071.0</v>
      </c>
      <c s="57" r="CP200">
        <v>2649.0</v>
      </c>
      <c s="1" r="CQ200">
        <v>530.0</v>
      </c>
      <c s="1" r="CR200">
        <v>939.0</v>
      </c>
      <c s="57" r="CS200">
        <v>6189.0</v>
      </c>
      <c s="13" r="CT200"/>
      <c s="57" r="CU200">
        <v>5973.0</v>
      </c>
      <c s="1" r="CV200">
        <v>829.0</v>
      </c>
      <c s="57" r="CW200">
        <v>1036.0</v>
      </c>
      <c s="57" r="CX200">
        <v>1931.0</v>
      </c>
      <c s="1" r="CY200">
        <v>50.0</v>
      </c>
      <c s="57" r="CZ200">
        <v>1383.0</v>
      </c>
      <c s="1" r="DA200"/>
      <c s="1" r="DB200"/>
      <c s="1" r="DC200"/>
      <c s="1" r="DD200">
        <v>11202.0</v>
      </c>
      <c s="13" r="DE200"/>
      <c s="57" r="DF200">
        <v>27525.0</v>
      </c>
      <c s="57" r="DG200">
        <v>1033.0</v>
      </c>
      <c s="1" r="DH200">
        <v>47.0</v>
      </c>
      <c s="57" r="DI200">
        <v>8059.0</v>
      </c>
      <c s="57" r="DJ200">
        <v>1186.0</v>
      </c>
      <c s="1" r="DK200"/>
      <c s="1" r="DL200"/>
      <c s="57" r="DM200">
        <v>37850.0</v>
      </c>
      <c s="13" r="DN200"/>
      <c t="s" s="1" r="DO200">
        <v>87</v>
      </c>
      <c s="1" r="DP200"/>
      <c s="57" r="DQ200">
        <v>1293.0</v>
      </c>
      <c s="1" r="DR200"/>
      <c s="1" r="DS200"/>
      <c s="1" r="DT200"/>
      <c s="57" r="DU200">
        <v>4773.0</v>
      </c>
      <c s="1" r="DV200"/>
      <c s="1" r="DW200">
        <v>6066.0</v>
      </c>
      <c s="13" r="DX200"/>
      <c s="57" r="DY200">
        <v>4282.0</v>
      </c>
      <c s="50" r="DZ200"/>
      <c s="57" r="EA200">
        <v>2085.0</v>
      </c>
      <c s="57" r="EB200">
        <v>2647.0</v>
      </c>
      <c s="1" r="EC200">
        <v>540.0</v>
      </c>
      <c s="1" r="ED200">
        <v>923.0</v>
      </c>
      <c s="57" r="EE200">
        <v>6195.0</v>
      </c>
      <c s="13" r="EF200"/>
      <c s="57" r="EG200">
        <v>5997.0</v>
      </c>
      <c s="1" r="EH200">
        <v>868.0</v>
      </c>
      <c s="57" r="EI200">
        <v>1037.0</v>
      </c>
      <c s="57" r="EJ200">
        <v>1834.0</v>
      </c>
      <c s="1" r="EK200">
        <v>39.0</v>
      </c>
      <c s="57" r="EL200">
        <v>1324.0</v>
      </c>
      <c s="1" r="EM200"/>
      <c s="1" r="EN200"/>
      <c s="1" r="EO200"/>
      <c s="57" r="EP200">
        <v>11099.0</v>
      </c>
      <c s="13" r="EQ200"/>
      <c s="57" r="ER200">
        <v>28387.0</v>
      </c>
      <c s="57" r="ES200">
        <v>1242.0</v>
      </c>
      <c s="1" r="ET200">
        <v>66.0</v>
      </c>
      <c s="57" r="EU200">
        <v>8667.0</v>
      </c>
      <c s="57" r="EV200">
        <v>1157.0</v>
      </c>
      <c s="1" r="EW200"/>
      <c s="1" r="EX200"/>
      <c s="57" r="EY200">
        <v>39519.0</v>
      </c>
      <c s="13" r="EZ200"/>
      <c t="s" s="1" r="FA200">
        <v>87</v>
      </c>
      <c s="1" r="FB200"/>
      <c s="57" r="FC200">
        <v>1312.0</v>
      </c>
      <c s="1" r="FD200"/>
      <c s="1" r="FE200"/>
      <c s="1" r="FF200"/>
      <c s="57" r="FG200">
        <v>5053.0</v>
      </c>
      <c s="1" r="FH200"/>
      <c s="57" r="FI200">
        <v>6365.0</v>
      </c>
      <c s="13" r="FJ200"/>
      <c s="57" r="FK200">
        <v>4764.0</v>
      </c>
      <c s="5" r="FL200"/>
      <c s="57" r="FM200">
        <v>65589.0</v>
      </c>
      <c s="1" r="FN200"/>
      <c s="1" r="FO200"/>
      <c s="44" r="FP200"/>
      <c s="57" r="FQ200">
        <v>65589.0</v>
      </c>
      <c s="1" r="FR200"/>
      <c s="1" r="FS200"/>
      <c s="44" r="FT200"/>
      <c t="s" s="1" r="FU200">
        <v>87</v>
      </c>
      <c s="5" r="FV200"/>
      <c s="57" r="FW200">
        <v>67407.0</v>
      </c>
      <c s="1" r="FX200"/>
      <c s="1" r="FY200"/>
      <c s="44" r="FZ200"/>
      <c s="57" r="GA200">
        <v>67942.0</v>
      </c>
      <c s="1" r="GB200"/>
      <c s="1" r="GC200"/>
      <c s="44" r="GD200"/>
      <c s="57" r="GE200">
        <v>-535.0</v>
      </c>
    </row>
    <row customHeight="1" r="201" ht="15.75">
      <c s="47" r="A201">
        <v>188.0</v>
      </c>
      <c t="s" s="48" r="B201">
        <v>91</v>
      </c>
      <c t="s" s="56" r="C201">
        <v>296</v>
      </c>
      <c s="48" r="D201"/>
      <c s="48" r="E201"/>
      <c s="48" r="F201"/>
      <c s="48" r="G201"/>
      <c s="48" r="H201"/>
      <c s="48" r="I201"/>
      <c s="57" r="J201">
        <v>115100.0</v>
      </c>
      <c s="57" r="K201">
        <v>1575.0</v>
      </c>
      <c s="1" r="L201"/>
      <c s="1" r="M201"/>
      <c s="1" r="N201">
        <v>50.0</v>
      </c>
      <c s="1" r="O201"/>
      <c s="57" r="P201">
        <v>3678.0</v>
      </c>
      <c s="57" r="Q201">
        <v>120403.0</v>
      </c>
      <c s="13" r="R201"/>
      <c s="1" r="S201">
        <v>195.0</v>
      </c>
      <c s="1" r="T201">
        <v>18.0</v>
      </c>
      <c s="57" r="U201">
        <v>1560.0</v>
      </c>
      <c s="1" r="V201">
        <v>68.0</v>
      </c>
      <c s="1" r="W201"/>
      <c s="1" r="X201"/>
      <c s="1" r="Y201"/>
      <c s="1" r="Z201">
        <v>150.0</v>
      </c>
      <c s="1" r="AA201"/>
      <c s="57" r="AB201">
        <v>1991.0</v>
      </c>
      <c s="13" r="AC201"/>
      <c s="57" r="AD201">
        <v>40012.0</v>
      </c>
      <c s="57" r="AE201">
        <v>1840.0</v>
      </c>
      <c s="1" r="AF201">
        <v>90.0</v>
      </c>
      <c s="57" r="AG201">
        <v>23157.0</v>
      </c>
      <c s="1" r="AH201"/>
      <c s="1" r="AI201"/>
      <c s="1" r="AJ201">
        <v>130.0</v>
      </c>
      <c s="57" r="AK201">
        <v>65229.0</v>
      </c>
      <c s="13" r="AL201"/>
      <c s="57" r="AM201">
        <v>15680.0</v>
      </c>
      <c s="1" r="AN201"/>
      <c s="57" r="AO201">
        <v>2150.0</v>
      </c>
      <c s="1" r="AP201"/>
      <c s="1" r="AQ201"/>
      <c s="1" r="AR201"/>
      <c s="57" r="AS201">
        <v>7800.0</v>
      </c>
      <c s="1" r="AT201"/>
      <c s="57" r="AU201">
        <v>25630.0</v>
      </c>
      <c s="13" r="AV201"/>
      <c s="57" r="AW201">
        <v>5832.0</v>
      </c>
      <c s="50" r="AX201"/>
      <c s="57" r="AY201">
        <v>114865.0</v>
      </c>
      <c s="57" r="AZ201">
        <v>1555.0</v>
      </c>
      <c s="1" r="BA201"/>
      <c s="1" r="BB201"/>
      <c s="1" r="BC201"/>
      <c s="1" r="BD201"/>
      <c s="57" r="BE201">
        <v>4323.0</v>
      </c>
      <c s="57" r="BF201">
        <v>120743.0</v>
      </c>
      <c s="13" r="BG201"/>
      <c s="1" r="BH201">
        <v>296.0</v>
      </c>
      <c s="1" r="BI201">
        <v>20.0</v>
      </c>
      <c s="57" r="BJ201">
        <v>2076.0</v>
      </c>
      <c s="1" r="BK201">
        <v>32.0</v>
      </c>
      <c s="1" r="BL201"/>
      <c s="1" r="BM201"/>
      <c s="1" r="BN201"/>
      <c s="1" r="BO201">
        <v>119.0</v>
      </c>
      <c s="1" r="BP201"/>
      <c s="57" r="BQ201">
        <v>2543.0</v>
      </c>
      <c s="13" r="BR201"/>
      <c s="57" r="BS201">
        <v>41913.0</v>
      </c>
      <c s="57" r="BT201">
        <v>1443.0</v>
      </c>
      <c s="1" r="BU201">
        <v>105.0</v>
      </c>
      <c s="57" r="BV201">
        <v>23014.0</v>
      </c>
      <c s="1" r="BW201"/>
      <c s="1" r="BX201"/>
      <c s="1" r="BY201">
        <v>251.0</v>
      </c>
      <c s="57" r="BZ201">
        <v>66726.0</v>
      </c>
      <c s="13" r="CA201"/>
      <c s="57" r="CB201">
        <v>16367.0</v>
      </c>
      <c s="1" r="CC201"/>
      <c s="57" r="CD201">
        <v>2153.0</v>
      </c>
      <c s="1" r="CE201"/>
      <c s="1" r="CF201"/>
      <c s="1" r="CG201"/>
      <c s="57" r="CH201">
        <v>7726.0</v>
      </c>
      <c s="1" r="CI201"/>
      <c s="57" r="CJ201">
        <v>26246.0</v>
      </c>
      <c s="13" r="CK201"/>
      <c s="57" r="CL201">
        <v>6535.0</v>
      </c>
      <c s="12" r="CM201"/>
      <c s="51" r="CN201"/>
      <c s="57" r="CO201">
        <v>7502.0</v>
      </c>
      <c s="57" r="CP201">
        <v>4598.0</v>
      </c>
      <c s="57" r="CQ201">
        <v>1650.0</v>
      </c>
      <c s="57" r="CR201">
        <v>11686.0</v>
      </c>
      <c s="57" r="CS201">
        <v>25436.0</v>
      </c>
      <c s="13" r="CT201"/>
      <c s="57" r="CU201">
        <v>9101.0</v>
      </c>
      <c s="57" r="CV201">
        <v>2136.0</v>
      </c>
      <c s="57" r="CW201">
        <v>2402.0</v>
      </c>
      <c s="57" r="CX201">
        <v>13920.0</v>
      </c>
      <c s="1" r="CY201">
        <v>50.0</v>
      </c>
      <c s="1" r="CZ201">
        <v>916.0</v>
      </c>
      <c s="1" r="DA201"/>
      <c s="57" r="DB201">
        <v>1088.0</v>
      </c>
      <c s="1" r="DC201">
        <v>50.0</v>
      </c>
      <c s="1" r="DD201">
        <v>29663.0</v>
      </c>
      <c s="13" r="DE201"/>
      <c s="57" r="DF201">
        <v>57479.0</v>
      </c>
      <c s="57" r="DG201">
        <v>14863.0</v>
      </c>
      <c s="1" r="DH201">
        <v>413.0</v>
      </c>
      <c s="57" r="DI201">
        <v>31252.0</v>
      </c>
      <c s="57" r="DJ201">
        <v>1582.0</v>
      </c>
      <c s="1" r="DK201">
        <v>928.0</v>
      </c>
      <c s="1" r="DL201"/>
      <c s="57" r="DM201">
        <v>106517.0</v>
      </c>
      <c s="13" r="DN201"/>
      <c s="57" r="DO201">
        <v>15010.0</v>
      </c>
      <c s="1" r="DP201"/>
      <c s="1" r="DQ201">
        <v>100.0</v>
      </c>
      <c s="57" r="DR201">
        <v>2806.0</v>
      </c>
      <c s="1" r="DS201"/>
      <c s="1" r="DT201"/>
      <c s="57" r="DU201">
        <v>6787.0</v>
      </c>
      <c s="1" r="DV201"/>
      <c s="1" r="DW201">
        <v>24703.0</v>
      </c>
      <c s="13" r="DX201"/>
      <c s="57" r="DY201">
        <v>32766.0</v>
      </c>
      <c s="50" r="DZ201"/>
      <c s="57" r="EA201">
        <v>7024.0</v>
      </c>
      <c s="57" r="EB201">
        <v>5042.0</v>
      </c>
      <c s="57" r="EC201">
        <v>1935.0</v>
      </c>
      <c s="57" r="ED201">
        <v>11844.0</v>
      </c>
      <c s="57" r="EE201">
        <v>25845.0</v>
      </c>
      <c s="13" r="EF201"/>
      <c s="57" r="EG201">
        <v>9316.0</v>
      </c>
      <c s="57" r="EH201">
        <v>2090.0</v>
      </c>
      <c s="57" r="EI201">
        <v>2455.0</v>
      </c>
      <c s="57" r="EJ201">
        <v>14018.0</v>
      </c>
      <c s="1" r="EK201">
        <v>33.0</v>
      </c>
      <c s="1" r="EL201">
        <v>907.0</v>
      </c>
      <c s="1" r="EM201"/>
      <c s="57" r="EN201">
        <v>1345.0</v>
      </c>
      <c s="1" r="EO201">
        <v>76.0</v>
      </c>
      <c s="57" r="EP201">
        <v>30240.0</v>
      </c>
      <c s="13" r="EQ201"/>
      <c s="57" r="ER201">
        <v>57397.0</v>
      </c>
      <c s="57" r="ES201">
        <v>14696.0</v>
      </c>
      <c s="1" r="ET201">
        <v>393.0</v>
      </c>
      <c s="57" r="EU201">
        <v>31576.0</v>
      </c>
      <c s="57" r="EV201">
        <v>1851.0</v>
      </c>
      <c s="57" r="EW201">
        <v>1084.0</v>
      </c>
      <c s="1" r="EX201"/>
      <c s="57" r="EY201">
        <v>106997.0</v>
      </c>
      <c s="13" r="EZ201"/>
      <c s="57" r="FA201">
        <v>14384.0</v>
      </c>
      <c s="1" r="FB201"/>
      <c s="1" r="FC201">
        <v>111.0</v>
      </c>
      <c s="57" r="FD201">
        <v>2455.0</v>
      </c>
      <c s="1" r="FE201"/>
      <c s="1" r="FF201"/>
      <c s="57" r="FG201">
        <v>6614.0</v>
      </c>
      <c s="1" r="FH201"/>
      <c s="57" r="FI201">
        <v>23564.0</v>
      </c>
      <c s="13" r="FJ201"/>
      <c s="57" r="FK201">
        <v>35746.0</v>
      </c>
      <c s="5" r="FL201"/>
      <c s="57" r="FM201">
        <v>219085.0</v>
      </c>
      <c s="1" r="FN201"/>
      <c s="1" r="FO201"/>
      <c s="44" r="FP201"/>
      <c s="57" r="FQ201">
        <v>219085.0</v>
      </c>
      <c s="1" r="FR201"/>
      <c s="1" r="FS201"/>
      <c s="44" r="FT201"/>
      <c t="s" s="1" r="FU201">
        <v>87</v>
      </c>
      <c s="5" r="FV201"/>
      <c s="57" r="FW201">
        <v>222793.0</v>
      </c>
      <c s="1" r="FX201"/>
      <c s="1" r="FY201"/>
      <c s="44" r="FZ201"/>
      <c s="57" r="GA201">
        <v>222392.0</v>
      </c>
      <c s="1" r="GB201"/>
      <c s="1" r="GC201"/>
      <c s="44" r="GD201"/>
      <c s="57" r="GE201">
        <v>401.0</v>
      </c>
    </row>
    <row customHeight="1" r="202" ht="15.75">
      <c s="47" r="A202">
        <v>189.0</v>
      </c>
      <c t="s" s="48" r="B202">
        <v>103</v>
      </c>
      <c t="s" s="56" r="C202">
        <v>297</v>
      </c>
      <c s="48" r="D202"/>
      <c s="48" r="E202"/>
      <c s="48" r="F202"/>
      <c s="48" r="G202"/>
      <c s="48" r="H202"/>
      <c s="48" r="I202"/>
      <c s="57" r="J202">
        <v>17200.0</v>
      </c>
      <c s="1" r="K202">
        <v>13.0</v>
      </c>
      <c s="1" r="L202">
        <v>50.0</v>
      </c>
      <c s="1" r="M202"/>
      <c s="1" r="N202"/>
      <c s="1" r="O202"/>
      <c s="57" r="P202">
        <v>15881.0</v>
      </c>
      <c s="57" r="Q202">
        <v>33144.0</v>
      </c>
      <c s="13" r="R202"/>
      <c s="1" r="S202">
        <v>175.0</v>
      </c>
      <c s="1" r="T202"/>
      <c s="57" r="U202">
        <v>1600.0</v>
      </c>
      <c s="1" r="V202">
        <v>350.0</v>
      </c>
      <c s="1" r="W202"/>
      <c s="1" r="X202">
        <v>360.0</v>
      </c>
      <c s="1" r="Y202"/>
      <c s="1" r="Z202"/>
      <c s="1" r="AA202"/>
      <c s="57" r="AB202">
        <v>2485.0</v>
      </c>
      <c s="13" r="AC202"/>
      <c s="57" r="AD202">
        <v>31102.0</v>
      </c>
      <c s="1" r="AE202"/>
      <c s="1" r="AF202">
        <v>325.0</v>
      </c>
      <c s="57" r="AG202">
        <v>5129.0</v>
      </c>
      <c s="1" r="AH202"/>
      <c s="1" r="AI202"/>
      <c s="1" r="AJ202"/>
      <c s="57" r="AK202">
        <v>36556.0</v>
      </c>
      <c s="13" r="AL202"/>
      <c s="57" r="AM202">
        <v>7100.0</v>
      </c>
      <c s="1" r="AN202"/>
      <c s="1" r="AO202"/>
      <c s="1" r="AP202"/>
      <c s="1" r="AQ202"/>
      <c s="1" r="AR202"/>
      <c s="57" r="AS202">
        <v>1600.0</v>
      </c>
      <c s="1" r="AT202"/>
      <c s="57" r="AU202">
        <v>8700.0</v>
      </c>
      <c s="13" r="AV202"/>
      <c s="1" r="AW202">
        <v>499.0</v>
      </c>
      <c s="50" r="AX202"/>
      <c s="57" r="AY202">
        <v>17183.0</v>
      </c>
      <c s="1" r="AZ202">
        <v>20.0</v>
      </c>
      <c s="1" r="BA202"/>
      <c s="1" r="BB202"/>
      <c s="1" r="BC202"/>
      <c s="1" r="BD202"/>
      <c s="57" r="BE202">
        <v>17269.0</v>
      </c>
      <c s="57" r="BF202">
        <v>34472.0</v>
      </c>
      <c s="13" r="BG202"/>
      <c s="1" r="BH202">
        <v>214.0</v>
      </c>
      <c s="1" r="BI202"/>
      <c s="57" r="BJ202">
        <v>2262.0</v>
      </c>
      <c s="1" r="BK202">
        <v>453.0</v>
      </c>
      <c s="1" r="BL202"/>
      <c s="1" r="BM202">
        <v>864.0</v>
      </c>
      <c s="1" r="BN202"/>
      <c s="1" r="BO202"/>
      <c s="1" r="BP202"/>
      <c s="57" r="BQ202">
        <v>3793.0</v>
      </c>
      <c s="13" r="BR202"/>
      <c s="57" r="BS202">
        <v>34624.0</v>
      </c>
      <c s="1" r="BT202">
        <v>812.0</v>
      </c>
      <c s="1" r="BU202">
        <v>275.0</v>
      </c>
      <c s="57" r="BV202">
        <v>4661.0</v>
      </c>
      <c s="1" r="BW202"/>
      <c s="1" r="BX202"/>
      <c s="1" r="BY202"/>
      <c s="57" r="BZ202">
        <v>40372.0</v>
      </c>
      <c s="13" r="CA202"/>
      <c s="57" r="CB202">
        <v>7583.0</v>
      </c>
      <c s="1" r="CC202"/>
      <c s="1" r="CD202"/>
      <c s="1" r="CE202"/>
      <c s="1" r="CF202"/>
      <c s="1" r="CG202"/>
      <c s="57" r="CH202">
        <v>1139.0</v>
      </c>
      <c s="1" r="CI202"/>
      <c s="57" r="CJ202">
        <v>8722.0</v>
      </c>
      <c s="13" r="CK202"/>
      <c t="s" s="1" r="CL202">
        <v>87</v>
      </c>
      <c s="12" r="CM202"/>
      <c s="51" r="CN202"/>
      <c s="57" r="CO202">
        <v>4137.0</v>
      </c>
      <c s="57" r="CP202">
        <v>2583.0</v>
      </c>
      <c s="1" r="CQ202">
        <v>350.0</v>
      </c>
      <c s="1" r="CR202"/>
      <c s="57" r="CS202">
        <v>7070.0</v>
      </c>
      <c s="13" r="CT202"/>
      <c s="57" r="CU202">
        <v>3919.0</v>
      </c>
      <c s="1" r="CV202">
        <v>360.0</v>
      </c>
      <c s="57" r="CW202">
        <v>1594.0</v>
      </c>
      <c s="57" r="CX202">
        <v>1296.0</v>
      </c>
      <c s="1" r="CY202">
        <v>70.0</v>
      </c>
      <c s="1" r="CZ202">
        <v>10.0</v>
      </c>
      <c s="1" r="DA202"/>
      <c s="1" r="DB202"/>
      <c s="1" r="DC202">
        <v>20.0</v>
      </c>
      <c s="1" r="DD202">
        <v>7269.0</v>
      </c>
      <c s="13" r="DE202"/>
      <c s="57" r="DF202">
        <v>34520.0</v>
      </c>
      <c s="57" r="DG202">
        <v>2356.0</v>
      </c>
      <c s="1" r="DH202">
        <v>877.0</v>
      </c>
      <c s="57" r="DI202">
        <v>7146.0</v>
      </c>
      <c s="1" r="DJ202">
        <v>8.0</v>
      </c>
      <c s="1" r="DK202"/>
      <c s="1" r="DL202">
        <v>158.0</v>
      </c>
      <c s="57" r="DM202">
        <v>45065.0</v>
      </c>
      <c s="13" r="DN202"/>
      <c s="57" r="DO202">
        <v>7099.0</v>
      </c>
      <c s="1" r="DP202"/>
      <c s="1" r="DQ202"/>
      <c s="1" r="DR202"/>
      <c s="1" r="DS202"/>
      <c s="1" r="DT202"/>
      <c s="57" r="DU202">
        <v>3292.0</v>
      </c>
      <c s="1" r="DV202">
        <v>85.0</v>
      </c>
      <c s="1" r="DW202">
        <v>10476.0</v>
      </c>
      <c s="13" r="DX202"/>
      <c s="57" r="DY202">
        <v>11504.0</v>
      </c>
      <c s="50" r="DZ202"/>
      <c s="57" r="EA202">
        <v>4485.0</v>
      </c>
      <c s="57" r="EB202">
        <v>3702.0</v>
      </c>
      <c s="1" r="EC202">
        <v>522.0</v>
      </c>
      <c s="1" r="ED202"/>
      <c s="57" r="EE202">
        <v>8709.0</v>
      </c>
      <c s="13" r="EF202"/>
      <c s="57" r="EG202">
        <v>3986.0</v>
      </c>
      <c s="1" r="EH202">
        <v>361.0</v>
      </c>
      <c s="57" r="EI202">
        <v>2988.0</v>
      </c>
      <c s="57" r="EJ202">
        <v>1143.0</v>
      </c>
      <c s="1" r="EK202">
        <v>177.0</v>
      </c>
      <c s="1" r="EL202">
        <v>5.0</v>
      </c>
      <c s="1" r="EM202"/>
      <c s="1" r="EN202"/>
      <c s="1" r="EO202"/>
      <c s="57" r="EP202">
        <v>8660.0</v>
      </c>
      <c s="13" r="EQ202"/>
      <c s="57" r="ER202">
        <v>37144.0</v>
      </c>
      <c s="57" r="ES202">
        <v>2736.0</v>
      </c>
      <c s="1" r="ET202">
        <v>908.0</v>
      </c>
      <c s="57" r="EU202">
        <v>8324.0</v>
      </c>
      <c s="1" r="EV202"/>
      <c s="1" r="EW202"/>
      <c s="1" r="EX202"/>
      <c s="57" r="EY202">
        <v>49112.0</v>
      </c>
      <c s="13" r="EZ202"/>
      <c s="57" r="FA202">
        <v>8085.0</v>
      </c>
      <c s="1" r="FB202"/>
      <c s="1" r="FC202"/>
      <c s="1" r="FD202"/>
      <c s="1" r="FE202"/>
      <c s="1" r="FF202"/>
      <c s="57" r="FG202">
        <v>3771.0</v>
      </c>
      <c s="1" r="FH202">
        <v>104.0</v>
      </c>
      <c s="57" r="FI202">
        <v>11960.0</v>
      </c>
      <c s="13" r="FJ202"/>
      <c s="57" r="FK202">
        <v>11742.0</v>
      </c>
      <c s="5" r="FL202"/>
      <c s="57" r="FM202">
        <v>81384.0</v>
      </c>
      <c s="1" r="FN202"/>
      <c s="1" r="FO202"/>
      <c s="44" r="FP202"/>
      <c s="57" r="FQ202">
        <v>81384.0</v>
      </c>
      <c s="1" r="FR202"/>
      <c s="1" r="FS202"/>
      <c s="44" r="FT202"/>
      <c t="s" s="1" r="FU202">
        <v>87</v>
      </c>
      <c s="5" r="FV202"/>
      <c s="57" r="FW202">
        <v>87359.0</v>
      </c>
      <c s="1" r="FX202"/>
      <c s="1" r="FY202"/>
      <c s="44" r="FZ202"/>
      <c s="57" r="GA202">
        <v>90183.0</v>
      </c>
      <c s="1" r="GB202"/>
      <c s="1" r="GC202"/>
      <c s="44" r="GD202"/>
      <c s="57" r="GE202">
        <v>-2824.0</v>
      </c>
    </row>
    <row customHeight="1" r="203" ht="15.75">
      <c s="47" r="A203">
        <v>190.0</v>
      </c>
      <c t="s" s="48" r="B203">
        <v>91</v>
      </c>
      <c t="s" s="56" r="C203">
        <v>298</v>
      </c>
      <c s="48" r="D203"/>
      <c s="48" r="E203"/>
      <c s="48" r="F203"/>
      <c s="48" r="G203"/>
      <c s="48" r="H203"/>
      <c s="48" r="I203"/>
      <c s="57" r="J203">
        <v>45585.0</v>
      </c>
      <c s="1" r="K203">
        <v>705.0</v>
      </c>
      <c s="1" r="L203"/>
      <c s="1" r="M203"/>
      <c s="1" r="N203"/>
      <c s="1" r="O203"/>
      <c s="57" r="P203">
        <v>29567.0</v>
      </c>
      <c s="57" r="Q203">
        <v>75857.0</v>
      </c>
      <c s="13" r="R203"/>
      <c s="57" r="S203">
        <v>2641.0</v>
      </c>
      <c s="1" r="T203">
        <v>7.0</v>
      </c>
      <c s="1" r="U203">
        <v>201.0</v>
      </c>
      <c s="57" r="V203">
        <v>1555.0</v>
      </c>
      <c s="1" r="W203"/>
      <c s="1" r="X203">
        <v>95.0</v>
      </c>
      <c s="1" r="Y203"/>
      <c s="1" r="Z203">
        <v>199.0</v>
      </c>
      <c s="1" r="AA203"/>
      <c s="57" r="AB203">
        <v>4698.0</v>
      </c>
      <c s="13" r="AC203"/>
      <c s="57" r="AD203">
        <v>11604.0</v>
      </c>
      <c s="1" r="AE203">
        <v>4.0</v>
      </c>
      <c s="1" r="AF203"/>
      <c s="57" r="AG203">
        <v>13064.0</v>
      </c>
      <c s="1" r="AH203"/>
      <c s="1" r="AI203">
        <v>202.0</v>
      </c>
      <c s="1" r="AJ203">
        <v>601.0</v>
      </c>
      <c s="57" r="AK203">
        <v>25475.0</v>
      </c>
      <c s="13" r="AL203"/>
      <c s="57" r="AM203">
        <v>10458.0</v>
      </c>
      <c s="1" r="AN203"/>
      <c s="1" r="AO203">
        <v>488.0</v>
      </c>
      <c s="1" r="AP203"/>
      <c s="1" r="AQ203"/>
      <c s="1" r="AR203"/>
      <c s="57" r="AS203">
        <v>1935.0</v>
      </c>
      <c s="1" r="AT203">
        <v>46.0</v>
      </c>
      <c s="57" r="AU203">
        <v>12927.0</v>
      </c>
      <c s="13" r="AV203"/>
      <c s="57" r="AW203">
        <v>4248.0</v>
      </c>
      <c s="50" r="AX203"/>
      <c s="57" r="AY203">
        <v>45867.0</v>
      </c>
      <c s="1" r="AZ203">
        <v>706.0</v>
      </c>
      <c s="1" r="BA203"/>
      <c s="1" r="BB203"/>
      <c s="1" r="BC203"/>
      <c s="1" r="BD203"/>
      <c s="57" r="BE203">
        <v>29117.0</v>
      </c>
      <c s="57" r="BF203">
        <v>75690.0</v>
      </c>
      <c s="13" r="BG203"/>
      <c s="57" r="BH203">
        <v>2657.0</v>
      </c>
      <c s="1" r="BI203">
        <v>7.0</v>
      </c>
      <c s="1" r="BJ203">
        <v>202.0</v>
      </c>
      <c s="57" r="BK203">
        <v>1555.0</v>
      </c>
      <c s="1" r="BL203">
        <v>60.0</v>
      </c>
      <c s="1" r="BM203">
        <v>100.0</v>
      </c>
      <c s="1" r="BN203"/>
      <c s="1" r="BO203">
        <v>199.0</v>
      </c>
      <c s="1" r="BP203"/>
      <c s="57" r="BQ203">
        <v>4780.0</v>
      </c>
      <c s="13" r="BR203"/>
      <c s="57" r="BS203">
        <v>12015.0</v>
      </c>
      <c s="1" r="BT203">
        <v>4.0</v>
      </c>
      <c s="1" r="BU203"/>
      <c s="57" r="BV203">
        <v>13070.0</v>
      </c>
      <c s="1" r="BW203"/>
      <c s="1" r="BX203">
        <v>167.0</v>
      </c>
      <c s="1" r="BY203">
        <v>601.0</v>
      </c>
      <c s="57" r="BZ203">
        <v>25857.0</v>
      </c>
      <c s="13" r="CA203"/>
      <c s="57" r="CB203">
        <v>10458.0</v>
      </c>
      <c s="1" r="CC203"/>
      <c s="1" r="CD203">
        <v>486.0</v>
      </c>
      <c s="1" r="CE203"/>
      <c s="1" r="CF203"/>
      <c s="1" r="CG203"/>
      <c s="57" r="CH203">
        <v>1935.0</v>
      </c>
      <c s="1" r="CI203">
        <v>47.0</v>
      </c>
      <c s="57" r="CJ203">
        <v>12926.0</v>
      </c>
      <c s="13" r="CK203"/>
      <c s="57" r="CL203">
        <v>4828.0</v>
      </c>
      <c s="12" r="CM203"/>
      <c s="51" r="CN203"/>
      <c s="57" r="CO203">
        <v>5858.0</v>
      </c>
      <c s="57" r="CP203">
        <v>4390.0</v>
      </c>
      <c s="1" r="CQ203">
        <v>480.0</v>
      </c>
      <c s="57" r="CR203">
        <v>6135.0</v>
      </c>
      <c s="57" r="CS203">
        <v>16863.0</v>
      </c>
      <c s="13" r="CT203"/>
      <c s="57" r="CU203">
        <v>9605.0</v>
      </c>
      <c s="57" r="CV203">
        <v>1681.0</v>
      </c>
      <c s="57" r="CW203">
        <v>1331.0</v>
      </c>
      <c s="57" r="CX203">
        <v>11357.0</v>
      </c>
      <c s="1" r="CY203">
        <v>963.0</v>
      </c>
      <c s="57" r="CZ203">
        <v>1650.0</v>
      </c>
      <c s="1" r="DA203">
        <v>265.0</v>
      </c>
      <c s="1" r="DB203">
        <v>596.0</v>
      </c>
      <c s="1" r="DC203"/>
      <c s="1" r="DD203">
        <v>27448.0</v>
      </c>
      <c s="13" r="DE203"/>
      <c s="57" r="DF203">
        <v>22963.0</v>
      </c>
      <c s="57" r="DG203">
        <v>4205.0</v>
      </c>
      <c s="1" r="DH203">
        <v>399.0</v>
      </c>
      <c s="57" r="DI203">
        <v>18980.0</v>
      </c>
      <c s="57" r="DJ203">
        <v>1255.0</v>
      </c>
      <c s="1" r="DK203">
        <v>575.0</v>
      </c>
      <c s="1" r="DL203">
        <v>869.0</v>
      </c>
      <c s="57" r="DM203">
        <v>49246.0</v>
      </c>
      <c s="13" r="DN203"/>
      <c s="57" r="DO203">
        <v>10657.0</v>
      </c>
      <c s="1" r="DP203"/>
      <c s="1" r="DQ203">
        <v>345.0</v>
      </c>
      <c s="1" r="DR203">
        <v>385.0</v>
      </c>
      <c s="1" r="DS203"/>
      <c s="1" r="DT203"/>
      <c s="57" r="DU203">
        <v>2680.0</v>
      </c>
      <c s="1" r="DV203">
        <v>100.0</v>
      </c>
      <c s="1" r="DW203">
        <v>14167.0</v>
      </c>
      <c s="13" r="DX203"/>
      <c s="57" r="DY203">
        <v>15481.0</v>
      </c>
      <c s="50" r="DZ203"/>
      <c s="57" r="EA203">
        <v>5741.0</v>
      </c>
      <c s="57" r="EB203">
        <v>4344.0</v>
      </c>
      <c s="1" r="EC203">
        <v>479.0</v>
      </c>
      <c s="57" r="ED203">
        <v>6134.0</v>
      </c>
      <c s="57" r="EE203">
        <v>16698.0</v>
      </c>
      <c s="13" r="EF203"/>
      <c s="57" r="EG203">
        <v>9693.0</v>
      </c>
      <c s="57" r="EH203">
        <v>1715.0</v>
      </c>
      <c s="57" r="EI203">
        <v>1328.0</v>
      </c>
      <c s="57" r="EJ203">
        <v>11406.0</v>
      </c>
      <c s="57" r="EK203">
        <v>1086.0</v>
      </c>
      <c s="57" r="EL203">
        <v>1858.0</v>
      </c>
      <c s="1" r="EM203">
        <v>264.0</v>
      </c>
      <c s="1" r="EN203">
        <v>614.0</v>
      </c>
      <c s="1" r="EO203"/>
      <c s="57" r="EP203">
        <v>27964.0</v>
      </c>
      <c s="13" r="EQ203"/>
      <c s="57" r="ER203">
        <v>23058.0</v>
      </c>
      <c s="57" r="ES203">
        <v>4329.0</v>
      </c>
      <c s="1" r="ET203">
        <v>398.0</v>
      </c>
      <c s="57" r="EU203">
        <v>18906.0</v>
      </c>
      <c s="57" r="EV203">
        <v>1306.0</v>
      </c>
      <c s="1" r="EW203">
        <v>525.0</v>
      </c>
      <c s="1" r="EX203">
        <v>871.0</v>
      </c>
      <c s="57" r="EY203">
        <v>49393.0</v>
      </c>
      <c s="13" r="EZ203"/>
      <c s="57" r="FA203">
        <v>10695.0</v>
      </c>
      <c s="1" r="FB203"/>
      <c s="1" r="FC203">
        <v>349.0</v>
      </c>
      <c s="1" r="FD203">
        <v>333.0</v>
      </c>
      <c s="1" r="FE203"/>
      <c s="1" r="FF203"/>
      <c s="57" r="FG203">
        <v>2682.0</v>
      </c>
      <c s="1" r="FH203">
        <v>83.0</v>
      </c>
      <c s="57" r="FI203">
        <v>14142.0</v>
      </c>
      <c s="13" r="FJ203"/>
      <c s="57" r="FK203">
        <v>16214.0</v>
      </c>
      <c s="5" r="FL203"/>
      <c s="57" r="FM203">
        <v>123205.0</v>
      </c>
      <c s="1" r="FN203"/>
      <c s="1" r="FO203"/>
      <c s="44" r="FP203"/>
      <c s="57" r="FQ203">
        <v>123205.0</v>
      </c>
      <c s="1" r="FR203"/>
      <c s="1" r="FS203"/>
      <c s="44" r="FT203"/>
      <c t="s" s="1" r="FU203">
        <v>87</v>
      </c>
      <c s="5" r="FV203"/>
      <c s="57" r="FW203">
        <v>124081.0</v>
      </c>
      <c s="1" r="FX203"/>
      <c s="1" r="FY203"/>
      <c s="44" r="FZ203"/>
      <c s="57" r="GA203">
        <v>124411.0</v>
      </c>
      <c s="1" r="GB203"/>
      <c s="1" r="GC203"/>
      <c s="44" r="GD203"/>
      <c s="57" r="GE203">
        <v>-330.0</v>
      </c>
    </row>
    <row customHeight="1" r="204" ht="15.75">
      <c s="47" r="A204">
        <v>191.0</v>
      </c>
      <c t="s" s="48" r="B204">
        <v>94</v>
      </c>
      <c t="s" s="56" r="C204">
        <v>299</v>
      </c>
      <c s="48" r="D204"/>
      <c s="48" r="E204"/>
      <c s="48" r="F204"/>
      <c s="48" r="G204"/>
      <c s="48" r="H204"/>
      <c s="48" r="I204"/>
      <c s="57" r="J204">
        <v>15771.0</v>
      </c>
      <c s="1" r="K204">
        <v>105.0</v>
      </c>
      <c s="1" r="L204"/>
      <c s="1" r="M204"/>
      <c s="1" r="N204"/>
      <c s="1" r="O204">
        <v>70.0</v>
      </c>
      <c s="57" r="P204">
        <v>14100.0</v>
      </c>
      <c s="57" r="Q204">
        <v>30046.0</v>
      </c>
      <c s="13" r="R204"/>
      <c s="1" r="S204">
        <v>60.0</v>
      </c>
      <c s="1" r="T204">
        <v>5.0</v>
      </c>
      <c s="1" r="U204">
        <v>500.0</v>
      </c>
      <c s="1" r="V204">
        <v>75.0</v>
      </c>
      <c s="1" r="W204"/>
      <c s="1" r="X204">
        <v>50.0</v>
      </c>
      <c s="1" r="Y204"/>
      <c s="1" r="Z204"/>
      <c s="1" r="AA204"/>
      <c s="1" r="AB204">
        <v>690.0</v>
      </c>
      <c s="13" r="AC204"/>
      <c s="57" r="AD204">
        <v>24571.0</v>
      </c>
      <c s="1" r="AE204">
        <v>125.0</v>
      </c>
      <c s="1" r="AF204">
        <v>20.0</v>
      </c>
      <c s="57" r="AG204">
        <v>4525.0</v>
      </c>
      <c s="1" r="AH204"/>
      <c s="1" r="AI204"/>
      <c s="1" r="AJ204"/>
      <c s="57" r="AK204">
        <v>29241.0</v>
      </c>
      <c s="13" r="AL204"/>
      <c s="57" r="AM204">
        <v>3816.0</v>
      </c>
      <c s="1" r="AN204"/>
      <c s="1" r="AO204"/>
      <c s="1" r="AP204"/>
      <c s="1" r="AQ204"/>
      <c s="1" r="AR204"/>
      <c s="57" r="AS204">
        <v>1114.0</v>
      </c>
      <c s="1" r="AT204"/>
      <c s="57" r="AU204">
        <v>4930.0</v>
      </c>
      <c s="13" r="AV204"/>
      <c s="1" r="AW204">
        <v>105.0</v>
      </c>
      <c s="50" r="AX204"/>
      <c s="57" r="AY204">
        <v>13828.0</v>
      </c>
      <c s="1" r="AZ204">
        <v>86.0</v>
      </c>
      <c s="1" r="BA204"/>
      <c s="1" r="BB204"/>
      <c s="1" r="BC204"/>
      <c s="1" r="BD204">
        <v>80.0</v>
      </c>
      <c s="57" r="BE204">
        <v>13165.0</v>
      </c>
      <c s="57" r="BF204">
        <v>27159.0</v>
      </c>
      <c s="13" r="BG204"/>
      <c s="1" r="BH204">
        <v>5.0</v>
      </c>
      <c s="1" r="BI204">
        <v>4.0</v>
      </c>
      <c s="1" r="BJ204">
        <v>769.0</v>
      </c>
      <c s="1" r="BK204">
        <v>29.0</v>
      </c>
      <c s="1" r="BL204"/>
      <c s="1" r="BM204">
        <v>11.0</v>
      </c>
      <c s="1" r="BN204"/>
      <c s="1" r="BO204"/>
      <c s="1" r="BP204"/>
      <c s="1" r="BQ204">
        <v>818.0</v>
      </c>
      <c s="13" r="BR204"/>
      <c s="57" r="BS204">
        <v>27572.0</v>
      </c>
      <c s="1" r="BT204">
        <v>564.0</v>
      </c>
      <c s="1" r="BU204"/>
      <c s="57" r="BV204">
        <v>4900.0</v>
      </c>
      <c s="1" r="BW204"/>
      <c s="1" r="BX204"/>
      <c s="1" r="BY204"/>
      <c s="57" r="BZ204">
        <v>33036.0</v>
      </c>
      <c s="13" r="CA204"/>
      <c s="57" r="CB204">
        <v>2090.0</v>
      </c>
      <c s="1" r="CC204"/>
      <c s="1" r="CD204"/>
      <c s="1" r="CE204"/>
      <c s="1" r="CF204"/>
      <c s="1" r="CG204"/>
      <c s="1" r="CH204">
        <v>974.0</v>
      </c>
      <c s="1" r="CI204"/>
      <c s="57" r="CJ204">
        <v>3064.0</v>
      </c>
      <c s="13" r="CK204"/>
      <c s="1" r="CL204">
        <v>163.0</v>
      </c>
      <c s="12" r="CM204"/>
      <c s="51" r="CN204"/>
      <c s="57" r="CO204">
        <v>2987.0</v>
      </c>
      <c s="57" r="CP204">
        <v>2235.0</v>
      </c>
      <c s="1" r="CQ204">
        <v>160.0</v>
      </c>
      <c s="57" r="CR204">
        <v>1527.0</v>
      </c>
      <c s="57" r="CS204">
        <v>6909.0</v>
      </c>
      <c s="13" r="CT204"/>
      <c s="57" r="CU204">
        <v>4127.0</v>
      </c>
      <c s="1" r="CV204">
        <v>495.0</v>
      </c>
      <c s="57" r="CW204">
        <v>1793.0</v>
      </c>
      <c s="57" r="CX204">
        <v>2110.0</v>
      </c>
      <c s="1" r="CY204"/>
      <c s="1" r="CZ204">
        <v>200.0</v>
      </c>
      <c s="1" r="DA204"/>
      <c s="1" r="DB204"/>
      <c s="1" r="DC204"/>
      <c s="1" r="DD204">
        <v>8725.0</v>
      </c>
      <c s="13" r="DE204"/>
      <c s="57" r="DF204">
        <v>28115.0</v>
      </c>
      <c s="57" r="DG204">
        <v>1373.0</v>
      </c>
      <c s="1" r="DH204">
        <v>98.0</v>
      </c>
      <c s="57" r="DI204">
        <v>6028.0</v>
      </c>
      <c s="1" r="DJ204">
        <v>115.0</v>
      </c>
      <c s="1" r="DK204"/>
      <c s="1" r="DL204"/>
      <c s="57" r="DM204">
        <v>35729.0</v>
      </c>
      <c s="13" r="DN204"/>
      <c s="57" r="DO204">
        <v>2126.0</v>
      </c>
      <c s="1" r="DP204"/>
      <c s="1" r="DQ204">
        <v>550.0</v>
      </c>
      <c s="1" r="DR204"/>
      <c s="1" r="DS204"/>
      <c s="1" r="DT204"/>
      <c s="57" r="DU204">
        <v>1799.0</v>
      </c>
      <c s="1" r="DV204"/>
      <c s="1" r="DW204">
        <v>4475.0</v>
      </c>
      <c s="13" r="DX204"/>
      <c s="57" r="DY204">
        <v>9174.0</v>
      </c>
      <c s="50" r="DZ204"/>
      <c s="57" r="EA204">
        <v>2805.0</v>
      </c>
      <c s="57" r="EB204">
        <v>2010.0</v>
      </c>
      <c s="1" r="EC204">
        <v>191.0</v>
      </c>
      <c s="57" r="ED204">
        <v>1533.0</v>
      </c>
      <c s="57" r="EE204">
        <v>6539.0</v>
      </c>
      <c s="13" r="EF204"/>
      <c s="57" r="EG204">
        <v>3457.0</v>
      </c>
      <c s="1" r="EH204">
        <v>464.0</v>
      </c>
      <c s="57" r="EI204">
        <v>1564.0</v>
      </c>
      <c s="57" r="EJ204">
        <v>1664.0</v>
      </c>
      <c s="1" r="EK204"/>
      <c s="1" r="EL204">
        <v>276.0</v>
      </c>
      <c s="1" r="EM204"/>
      <c s="1" r="EN204"/>
      <c s="1" r="EO204"/>
      <c s="57" r="EP204">
        <v>7425.0</v>
      </c>
      <c s="13" r="EQ204"/>
      <c s="57" r="ER204">
        <v>27623.0</v>
      </c>
      <c s="57" r="ES204">
        <v>1110.0</v>
      </c>
      <c s="1" r="ET204">
        <v>249.0</v>
      </c>
      <c s="57" r="EU204">
        <v>6929.0</v>
      </c>
      <c s="1" r="EV204">
        <v>42.0</v>
      </c>
      <c s="1" r="EW204"/>
      <c s="1" r="EX204"/>
      <c s="57" r="EY204">
        <v>35953.0</v>
      </c>
      <c s="13" r="EZ204"/>
      <c s="57" r="FA204">
        <v>2211.0</v>
      </c>
      <c s="1" r="FB204"/>
      <c s="1" r="FC204">
        <v>625.0</v>
      </c>
      <c s="1" r="FD204"/>
      <c s="1" r="FE204"/>
      <c s="1" r="FF204"/>
      <c s="57" r="FG204">
        <v>1616.0</v>
      </c>
      <c s="1" r="FH204"/>
      <c s="57" r="FI204">
        <v>4452.0</v>
      </c>
      <c s="13" r="FJ204"/>
      <c s="57" r="FK204">
        <v>9988.0</v>
      </c>
      <c s="5" r="FL204"/>
      <c s="57" r="FM204">
        <v>65012.0</v>
      </c>
      <c s="1" r="FN204"/>
      <c s="1" r="FO204"/>
      <c s="44" r="FP204"/>
      <c s="57" r="FQ204">
        <v>65012.0</v>
      </c>
      <c s="1" r="FR204"/>
      <c s="1" r="FS204"/>
      <c s="44" r="FT204"/>
      <c t="s" s="1" r="FU204">
        <v>87</v>
      </c>
      <c s="5" r="FV204"/>
      <c s="57" r="FW204">
        <v>64240.0</v>
      </c>
      <c s="1" r="FX204"/>
      <c s="1" r="FY204"/>
      <c s="44" r="FZ204"/>
      <c s="57" r="GA204">
        <v>64357.0</v>
      </c>
      <c s="1" r="GB204"/>
      <c s="1" r="GC204"/>
      <c s="44" r="GD204"/>
      <c s="57" r="GE204">
        <v>-117.0</v>
      </c>
    </row>
    <row customHeight="1" r="205" ht="15.75">
      <c s="47" r="A205">
        <v>192.0</v>
      </c>
      <c t="s" s="48" r="B205">
        <v>91</v>
      </c>
      <c t="s" s="56" r="C205">
        <v>300</v>
      </c>
      <c s="48" r="D205"/>
      <c s="48" r="E205"/>
      <c s="48" r="F205"/>
      <c s="48" r="G205"/>
      <c s="48" r="H205"/>
      <c s="48" r="I205"/>
      <c s="57" r="J205">
        <v>2462.0</v>
      </c>
      <c s="1" r="K205">
        <v>203.0</v>
      </c>
      <c s="1" r="L205"/>
      <c s="1" r="M205"/>
      <c s="1" r="N205"/>
      <c s="1" r="O205">
        <v>3.0</v>
      </c>
      <c s="57" r="P205">
        <v>13666.0</v>
      </c>
      <c s="57" r="Q205">
        <v>16334.0</v>
      </c>
      <c s="13" r="R205"/>
      <c s="1" r="S205"/>
      <c s="1" r="T205"/>
      <c s="1" r="U205">
        <v>95.0</v>
      </c>
      <c s="1" r="V205"/>
      <c s="1" r="W205"/>
      <c s="1" r="X205">
        <v>120.0</v>
      </c>
      <c s="1" r="Y205"/>
      <c s="1" r="Z205"/>
      <c s="1" r="AA205"/>
      <c s="1" r="AB205">
        <v>215.0</v>
      </c>
      <c s="13" r="AC205"/>
      <c s="57" r="AD205">
        <v>15181.0</v>
      </c>
      <c s="1" r="AE205">
        <v>345.0</v>
      </c>
      <c s="1" r="AF205"/>
      <c s="57" r="AG205">
        <v>1170.0</v>
      </c>
      <c s="1" r="AH205"/>
      <c s="1" r="AI205"/>
      <c s="1" r="AJ205"/>
      <c s="57" r="AK205">
        <v>16696.0</v>
      </c>
      <c s="13" r="AL205"/>
      <c s="57" r="AM205">
        <v>3534.0</v>
      </c>
      <c s="1" r="AN205"/>
      <c s="1" r="AO205">
        <v>28.0</v>
      </c>
      <c s="1" r="AP205"/>
      <c s="1" r="AQ205"/>
      <c s="1" r="AR205"/>
      <c s="1" r="AS205">
        <v>395.0</v>
      </c>
      <c s="1" r="AT205"/>
      <c s="57" r="AU205">
        <v>3957.0</v>
      </c>
      <c s="13" r="AV205"/>
      <c s="57" r="AW205">
        <v>1000.0</v>
      </c>
      <c s="50" r="AX205"/>
      <c s="57" r="AY205">
        <v>1948.0</v>
      </c>
      <c s="1" r="AZ205">
        <v>170.0</v>
      </c>
      <c s="1" r="BA205"/>
      <c s="1" r="BB205"/>
      <c s="1" r="BC205"/>
      <c s="1" r="BD205">
        <v>1.0</v>
      </c>
      <c s="57" r="BE205">
        <v>13439.0</v>
      </c>
      <c s="57" r="BF205">
        <v>15558.0</v>
      </c>
      <c s="13" r="BG205"/>
      <c s="1" r="BH205"/>
      <c s="1" r="BI205"/>
      <c s="1" r="BJ205">
        <v>12.0</v>
      </c>
      <c s="1" r="BK205"/>
      <c s="1" r="BL205"/>
      <c s="1" r="BM205"/>
      <c s="1" r="BN205"/>
      <c s="1" r="BO205"/>
      <c s="1" r="BP205"/>
      <c s="1" r="BQ205">
        <v>12.0</v>
      </c>
      <c s="13" r="BR205"/>
      <c s="57" r="BS205">
        <v>14108.0</v>
      </c>
      <c s="1" r="BT205">
        <v>294.0</v>
      </c>
      <c s="1" r="BU205"/>
      <c s="57" r="BV205">
        <v>1261.0</v>
      </c>
      <c s="1" r="BW205"/>
      <c s="1" r="BX205"/>
      <c s="1" r="BY205"/>
      <c s="57" r="BZ205">
        <v>15663.0</v>
      </c>
      <c s="13" r="CA205"/>
      <c s="57" r="CB205">
        <v>3787.0</v>
      </c>
      <c s="1" r="CC205"/>
      <c s="1" r="CD205"/>
      <c s="1" r="CE205"/>
      <c s="1" r="CF205"/>
      <c s="1" r="CG205"/>
      <c s="1" r="CH205">
        <v>156.0</v>
      </c>
      <c s="1" r="CI205"/>
      <c s="57" r="CJ205">
        <v>3943.0</v>
      </c>
      <c s="13" r="CK205"/>
      <c s="57" r="CL205">
        <v>4914.0</v>
      </c>
      <c s="12" r="CM205"/>
      <c s="51" r="CN205"/>
      <c s="57" r="CO205">
        <v>3033.0</v>
      </c>
      <c s="57" r="CP205">
        <v>2332.0</v>
      </c>
      <c s="1" r="CQ205">
        <v>315.0</v>
      </c>
      <c s="1" r="CR205">
        <v>383.0</v>
      </c>
      <c s="57" r="CS205">
        <v>6063.0</v>
      </c>
      <c s="13" r="CT205"/>
      <c s="57" r="CU205">
        <v>1471.0</v>
      </c>
      <c s="1" r="CV205">
        <v>499.0</v>
      </c>
      <c s="1" r="CW205">
        <v>911.0</v>
      </c>
      <c s="1" r="CX205">
        <v>902.0</v>
      </c>
      <c s="1" r="CY205"/>
      <c s="1" r="CZ205">
        <v>186.0</v>
      </c>
      <c s="1" r="DA205"/>
      <c s="1" r="DB205"/>
      <c s="1" r="DC205"/>
      <c s="1" r="DD205">
        <v>3969.0</v>
      </c>
      <c s="13" r="DE205"/>
      <c s="57" r="DF205">
        <v>13487.0</v>
      </c>
      <c s="1" r="DG205">
        <v>507.0</v>
      </c>
      <c s="1" r="DH205">
        <v>135.0</v>
      </c>
      <c s="57" r="DI205">
        <v>1654.0</v>
      </c>
      <c s="1" r="DJ205">
        <v>231.0</v>
      </c>
      <c s="1" r="DK205"/>
      <c s="1" r="DL205"/>
      <c s="57" r="DM205">
        <v>16014.0</v>
      </c>
      <c s="13" r="DN205"/>
      <c s="57" r="DO205">
        <v>4126.0</v>
      </c>
      <c s="1" r="DP205"/>
      <c s="1" r="DQ205"/>
      <c s="1" r="DR205"/>
      <c s="1" r="DS205"/>
      <c s="1" r="DT205"/>
      <c s="57" r="DU205">
        <v>3521.0</v>
      </c>
      <c s="1" r="DV205"/>
      <c s="1" r="DW205">
        <v>7647.0</v>
      </c>
      <c s="13" r="DX205"/>
      <c s="57" r="DY205">
        <v>4509.0</v>
      </c>
      <c s="50" r="DZ205"/>
      <c s="57" r="EA205">
        <v>2912.0</v>
      </c>
      <c s="57" r="EB205">
        <v>1992.0</v>
      </c>
      <c s="1" r="EC205">
        <v>390.0</v>
      </c>
      <c s="1" r="ED205">
        <v>788.0</v>
      </c>
      <c s="57" r="EE205">
        <v>6082.0</v>
      </c>
      <c s="13" r="EF205"/>
      <c s="57" r="EG205">
        <v>1559.0</v>
      </c>
      <c s="1" r="EH205">
        <v>541.0</v>
      </c>
      <c s="1" r="EI205">
        <v>778.0</v>
      </c>
      <c s="1" r="EJ205">
        <v>711.0</v>
      </c>
      <c s="1" r="EK205"/>
      <c s="1" r="EL205">
        <v>14.0</v>
      </c>
      <c s="1" r="EM205"/>
      <c s="1" r="EN205"/>
      <c s="1" r="EO205"/>
      <c s="57" r="EP205">
        <v>3603.0</v>
      </c>
      <c s="13" r="EQ205"/>
      <c s="57" r="ER205">
        <v>13344.0</v>
      </c>
      <c s="1" r="ES205">
        <v>108.0</v>
      </c>
      <c s="1" r="ET205">
        <v>150.0</v>
      </c>
      <c s="57" r="EU205">
        <v>1668.0</v>
      </c>
      <c s="1" r="EV205">
        <v>231.0</v>
      </c>
      <c s="1" r="EW205"/>
      <c s="1" r="EX205"/>
      <c s="57" r="EY205">
        <v>15501.0</v>
      </c>
      <c s="13" r="EZ205"/>
      <c s="57" r="FA205">
        <v>4274.0</v>
      </c>
      <c s="1" r="FB205"/>
      <c s="1" r="FC205"/>
      <c s="1" r="FD205"/>
      <c s="1" r="FE205"/>
      <c s="1" r="FF205"/>
      <c s="57" r="FG205">
        <v>3168.0</v>
      </c>
      <c s="1" r="FH205"/>
      <c s="57" r="FI205">
        <v>7442.0</v>
      </c>
      <c s="13" r="FJ205"/>
      <c s="57" r="FK205">
        <v>7680.0</v>
      </c>
      <c s="5" r="FL205"/>
      <c s="57" r="FM205">
        <v>38202.0</v>
      </c>
      <c s="1" r="FN205"/>
      <c s="1" r="FO205"/>
      <c s="44" r="FP205"/>
      <c s="57" r="FQ205">
        <v>38202.0</v>
      </c>
      <c s="1" r="FR205"/>
      <c s="1" r="FS205"/>
      <c s="44" r="FT205"/>
      <c t="s" s="1" r="FU205">
        <v>87</v>
      </c>
      <c s="5" r="FV205"/>
      <c s="57" r="FW205">
        <v>40090.0</v>
      </c>
      <c s="1" r="FX205"/>
      <c s="1" r="FY205"/>
      <c s="44" r="FZ205"/>
      <c s="57" r="GA205">
        <v>40308.0</v>
      </c>
      <c s="1" r="GB205"/>
      <c s="1" r="GC205"/>
      <c s="44" r="GD205"/>
      <c s="57" r="GE205">
        <v>-218.0</v>
      </c>
    </row>
    <row customHeight="1" r="206" ht="15.75">
      <c s="47" r="A206">
        <v>193.0</v>
      </c>
      <c t="s" s="48" r="B206">
        <v>94</v>
      </c>
      <c t="s" s="56" r="C206">
        <v>302</v>
      </c>
      <c s="48" r="D206"/>
      <c s="48" r="E206"/>
      <c s="48" r="F206"/>
      <c s="48" r="G206"/>
      <c s="48" r="H206"/>
      <c s="48" r="I206"/>
      <c s="57" r="J206">
        <v>3052.0</v>
      </c>
      <c s="1" r="K206"/>
      <c s="1" r="L206"/>
      <c s="1" r="M206"/>
      <c s="1" r="N206"/>
      <c s="1" r="O206"/>
      <c s="57" r="P206">
        <v>6047.0</v>
      </c>
      <c s="57" r="Q206">
        <v>9099.0</v>
      </c>
      <c s="13" r="R206"/>
      <c s="1" r="S206">
        <v>42.0</v>
      </c>
      <c s="1" r="T206">
        <v>26.0</v>
      </c>
      <c s="1" r="U206">
        <v>255.0</v>
      </c>
      <c s="1" r="V206"/>
      <c s="1" r="W206"/>
      <c s="1" r="X206">
        <v>40.0</v>
      </c>
      <c s="1" r="Y206"/>
      <c s="1" r="Z206"/>
      <c s="1" r="AA206"/>
      <c s="1" r="AB206">
        <v>363.0</v>
      </c>
      <c s="13" r="AC206"/>
      <c s="57" r="AD206">
        <v>2028.0</v>
      </c>
      <c s="1" r="AE206">
        <v>16.0</v>
      </c>
      <c s="1" r="AF206"/>
      <c s="57" r="AG206">
        <v>1141.0</v>
      </c>
      <c s="1" r="AH206"/>
      <c s="1" r="AI206"/>
      <c s="1" r="AJ206"/>
      <c s="57" r="AK206">
        <v>3185.0</v>
      </c>
      <c s="13" r="AL206"/>
      <c s="57" r="AM206">
        <v>1135.0</v>
      </c>
      <c s="1" r="AN206"/>
      <c s="1" r="AO206"/>
      <c s="1" r="AP206"/>
      <c s="1" r="AQ206"/>
      <c s="1" r="AR206"/>
      <c s="1" r="AS206">
        <v>170.0</v>
      </c>
      <c s="1" r="AT206"/>
      <c s="57" r="AU206">
        <v>1305.0</v>
      </c>
      <c s="13" r="AV206"/>
      <c s="57" r="AW206">
        <v>1135.0</v>
      </c>
      <c s="50" r="AX206"/>
      <c s="57" r="AY206">
        <v>2926.0</v>
      </c>
      <c s="1" r="AZ206">
        <v>13.0</v>
      </c>
      <c s="1" r="BA206"/>
      <c s="1" r="BB206"/>
      <c s="1" r="BC206"/>
      <c s="1" r="BD206"/>
      <c s="57" r="BE206">
        <v>6193.0</v>
      </c>
      <c s="57" r="BF206">
        <v>9132.0</v>
      </c>
      <c s="13" r="BG206"/>
      <c s="1" r="BH206">
        <v>1.0</v>
      </c>
      <c s="1" r="BI206">
        <v>18.0</v>
      </c>
      <c s="1" r="BJ206">
        <v>409.0</v>
      </c>
      <c s="1" r="BK206"/>
      <c s="1" r="BL206"/>
      <c s="1" r="BM206">
        <v>62.0</v>
      </c>
      <c s="1" r="BN206"/>
      <c s="1" r="BO206"/>
      <c s="1" r="BP206"/>
      <c s="1" r="BQ206">
        <v>490.0</v>
      </c>
      <c s="13" r="BR206"/>
      <c s="57" r="BS206">
        <v>1907.0</v>
      </c>
      <c s="1" r="BT206">
        <v>47.0</v>
      </c>
      <c s="1" r="BU206"/>
      <c s="57" r="BV206">
        <v>1279.0</v>
      </c>
      <c s="1" r="BW206"/>
      <c s="1" r="BX206"/>
      <c s="1" r="BY206"/>
      <c s="57" r="BZ206">
        <v>3233.0</v>
      </c>
      <c s="13" r="CA206"/>
      <c s="57" r="CB206">
        <v>1162.0</v>
      </c>
      <c s="1" r="CC206"/>
      <c s="1" r="CD206"/>
      <c s="1" r="CE206"/>
      <c s="1" r="CF206"/>
      <c s="1" r="CG206"/>
      <c s="1" r="CH206">
        <v>163.0</v>
      </c>
      <c s="1" r="CI206"/>
      <c s="57" r="CJ206">
        <v>1325.0</v>
      </c>
      <c s="13" r="CK206"/>
      <c s="57" r="CL206">
        <v>1554.0</v>
      </c>
      <c s="12" r="CM206"/>
      <c s="51" r="CN206"/>
      <c s="57" r="CO206">
        <v>1290.0</v>
      </c>
      <c s="1" r="CP206">
        <v>797.0</v>
      </c>
      <c s="1" r="CQ206">
        <v>130.0</v>
      </c>
      <c s="57" r="CR206">
        <v>1660.0</v>
      </c>
      <c s="57" r="CS206">
        <v>3877.0</v>
      </c>
      <c s="13" r="CT206"/>
      <c s="1" r="CU206">
        <v>785.0</v>
      </c>
      <c s="1" r="CV206">
        <v>148.0</v>
      </c>
      <c s="1" r="CW206">
        <v>341.0</v>
      </c>
      <c s="1" r="CX206">
        <v>476.0</v>
      </c>
      <c s="1" r="CY206">
        <v>10.0</v>
      </c>
      <c s="1" r="CZ206">
        <v>178.0</v>
      </c>
      <c s="1" r="DA206"/>
      <c s="1" r="DB206"/>
      <c s="1" r="DC206"/>
      <c s="1" r="DD206">
        <v>1938.0</v>
      </c>
      <c s="13" r="DE206"/>
      <c s="57" r="DF206">
        <v>2590.0</v>
      </c>
      <c s="1" r="DG206">
        <v>307.0</v>
      </c>
      <c s="1" r="DH206">
        <v>22.0</v>
      </c>
      <c s="57" r="DI206">
        <v>1380.0</v>
      </c>
      <c s="1" r="DJ206">
        <v>2.0</v>
      </c>
      <c s="1" r="DK206"/>
      <c s="1" r="DL206">
        <v>23.0</v>
      </c>
      <c s="57" r="DM206">
        <v>4324.0</v>
      </c>
      <c s="13" r="DN206"/>
      <c s="57" r="DO206">
        <v>1143.0</v>
      </c>
      <c s="1" r="DP206"/>
      <c s="1" r="DQ206">
        <v>40.0</v>
      </c>
      <c s="1" r="DR206"/>
      <c s="1" r="DS206"/>
      <c s="1" r="DT206"/>
      <c s="1" r="DU206">
        <v>93.0</v>
      </c>
      <c s="1" r="DV206"/>
      <c s="1" r="DW206">
        <v>1276.0</v>
      </c>
      <c s="13" r="DX206"/>
      <c s="57" r="DY206">
        <v>3672.0</v>
      </c>
      <c s="50" r="DZ206"/>
      <c s="57" r="EA206">
        <v>1335.0</v>
      </c>
      <c s="1" r="EB206">
        <v>759.0</v>
      </c>
      <c s="1" r="EC206">
        <v>92.0</v>
      </c>
      <c s="57" r="ED206">
        <v>1093.0</v>
      </c>
      <c s="57" r="EE206">
        <v>3279.0</v>
      </c>
      <c s="13" r="EF206"/>
      <c s="1" r="EG206">
        <v>792.0</v>
      </c>
      <c s="1" r="EH206">
        <v>94.0</v>
      </c>
      <c s="1" r="EI206">
        <v>362.0</v>
      </c>
      <c s="1" r="EJ206">
        <v>570.0</v>
      </c>
      <c s="1" r="EK206">
        <v>28.0</v>
      </c>
      <c s="1" r="EL206">
        <v>248.0</v>
      </c>
      <c s="1" r="EM206"/>
      <c s="1" r="EN206"/>
      <c s="1" r="EO206"/>
      <c s="57" r="EP206">
        <v>2094.0</v>
      </c>
      <c s="13" r="EQ206"/>
      <c s="57" r="ER206">
        <v>2650.0</v>
      </c>
      <c s="1" r="ES206">
        <v>344.0</v>
      </c>
      <c s="1" r="ET206">
        <v>19.0</v>
      </c>
      <c s="57" r="EU206">
        <v>1585.0</v>
      </c>
      <c s="1" r="EV206">
        <v>1.0</v>
      </c>
      <c s="1" r="EW206"/>
      <c s="1" r="EX206">
        <v>23.0</v>
      </c>
      <c s="57" r="EY206">
        <v>4622.0</v>
      </c>
      <c s="13" r="EZ206"/>
      <c s="57" r="FA206">
        <v>1113.0</v>
      </c>
      <c s="1" r="FB206"/>
      <c s="1" r="FC206">
        <v>53.0</v>
      </c>
      <c s="1" r="FD206"/>
      <c s="1" r="FE206"/>
      <c s="1" r="FF206"/>
      <c s="1" r="FG206">
        <v>693.0</v>
      </c>
      <c s="1" r="FH206"/>
      <c s="57" r="FI206">
        <v>1859.0</v>
      </c>
      <c s="13" r="FJ206"/>
      <c s="57" r="FK206">
        <v>3861.0</v>
      </c>
      <c s="5" r="FL206"/>
      <c s="57" r="FM206">
        <v>15087.0</v>
      </c>
      <c s="1" r="FN206"/>
      <c s="1" r="FO206"/>
      <c s="44" r="FP206"/>
      <c s="57" r="FQ206">
        <v>15087.0</v>
      </c>
      <c s="1" r="FR206"/>
      <c s="1" r="FS206"/>
      <c s="44" r="FT206"/>
      <c t="s" s="1" r="FU206">
        <v>87</v>
      </c>
      <c s="5" r="FV206"/>
      <c s="57" r="FW206">
        <v>15734.0</v>
      </c>
      <c s="1" r="FX206"/>
      <c s="1" r="FY206"/>
      <c s="44" r="FZ206"/>
      <c s="57" r="GA206">
        <v>15715.0</v>
      </c>
      <c s="1" r="GB206"/>
      <c s="1" r="GC206"/>
      <c s="44" r="GD206"/>
      <c s="57" r="GE206">
        <v>19.0</v>
      </c>
    </row>
    <row customHeight="1" r="207" ht="15.75">
      <c s="47" r="A207">
        <v>194.0</v>
      </c>
      <c t="s" s="48" r="B207">
        <v>91</v>
      </c>
      <c t="s" s="56" r="C207">
        <v>303</v>
      </c>
      <c s="48" r="D207"/>
      <c s="48" r="E207"/>
      <c s="48" r="F207"/>
      <c s="48" r="G207"/>
      <c s="48" r="H207"/>
      <c s="48" r="I207"/>
      <c s="57" r="J207">
        <v>5645.0</v>
      </c>
      <c s="1" r="K207">
        <v>128.0</v>
      </c>
      <c s="1" r="L207"/>
      <c s="1" r="M207"/>
      <c s="1" r="N207"/>
      <c s="1" r="O207">
        <v>7.0</v>
      </c>
      <c s="57" r="P207">
        <v>6050.0</v>
      </c>
      <c s="57" r="Q207">
        <v>11830.0</v>
      </c>
      <c s="13" r="R207"/>
      <c s="1" r="S207">
        <v>30.0</v>
      </c>
      <c s="1" r="T207">
        <v>60.0</v>
      </c>
      <c s="1" r="U207">
        <v>215.0</v>
      </c>
      <c s="1" r="V207">
        <v>86.0</v>
      </c>
      <c s="1" r="W207"/>
      <c s="1" r="X207">
        <v>20.0</v>
      </c>
      <c s="1" r="Y207"/>
      <c s="1" r="Z207"/>
      <c s="1" r="AA207"/>
      <c s="1" r="AB207">
        <v>411.0</v>
      </c>
      <c s="13" r="AC207"/>
      <c s="57" r="AD207">
        <v>11078.0</v>
      </c>
      <c s="1" r="AE207">
        <v>202.0</v>
      </c>
      <c s="1" r="AF207"/>
      <c s="57" r="AG207">
        <v>1939.0</v>
      </c>
      <c s="1" r="AH207"/>
      <c s="1" r="AI207"/>
      <c s="1" r="AJ207">
        <v>608.0</v>
      </c>
      <c s="57" r="AK207">
        <v>13827.0</v>
      </c>
      <c s="13" r="AL207"/>
      <c s="57" r="AM207">
        <v>1933.0</v>
      </c>
      <c s="1" r="AN207"/>
      <c s="1" r="AO207"/>
      <c s="1" r="AP207"/>
      <c s="1" r="AQ207"/>
      <c s="1" r="AR207"/>
      <c s="1" r="AS207">
        <v>154.0</v>
      </c>
      <c s="1" r="AT207"/>
      <c s="57" r="AU207">
        <v>2087.0</v>
      </c>
      <c s="13" r="AV207"/>
      <c s="1" r="AW207">
        <v>910.0</v>
      </c>
      <c s="50" r="AX207"/>
      <c s="57" r="AY207">
        <v>5297.0</v>
      </c>
      <c s="1" r="AZ207">
        <v>84.0</v>
      </c>
      <c s="1" r="BA207"/>
      <c s="1" r="BB207"/>
      <c s="1" r="BC207"/>
      <c s="1" r="BD207"/>
      <c s="57" r="BE207">
        <v>8542.0</v>
      </c>
      <c s="57" r="BF207">
        <v>13923.0</v>
      </c>
      <c s="13" r="BG207"/>
      <c s="1" r="BH207">
        <v>18.0</v>
      </c>
      <c s="1" r="BI207">
        <v>86.0</v>
      </c>
      <c s="1" r="BJ207">
        <v>343.0</v>
      </c>
      <c s="1" r="BK207">
        <v>23.0</v>
      </c>
      <c s="1" r="BL207"/>
      <c s="1" r="BM207"/>
      <c s="1" r="BN207"/>
      <c s="1" r="BO207"/>
      <c s="1" r="BP207"/>
      <c s="1" r="BQ207">
        <v>470.0</v>
      </c>
      <c s="13" r="BR207"/>
      <c s="57" r="BS207">
        <v>10414.0</v>
      </c>
      <c s="1" r="BT207">
        <v>165.0</v>
      </c>
      <c s="1" r="BU207"/>
      <c s="57" r="BV207">
        <v>2071.0</v>
      </c>
      <c s="1" r="BW207"/>
      <c s="1" r="BX207"/>
      <c s="1" r="BY207">
        <v>460.0</v>
      </c>
      <c s="57" r="BZ207">
        <v>13110.0</v>
      </c>
      <c s="13" r="CA207"/>
      <c s="57" r="CB207">
        <v>1828.0</v>
      </c>
      <c s="1" r="CC207"/>
      <c s="1" r="CD207"/>
      <c s="1" r="CE207"/>
      <c s="1" r="CF207"/>
      <c s="1" r="CG207"/>
      <c s="1" r="CH207">
        <v>137.0</v>
      </c>
      <c s="1" r="CI207"/>
      <c s="57" r="CJ207">
        <v>1965.0</v>
      </c>
      <c s="13" r="CK207"/>
      <c s="57" r="CL207">
        <v>2892.0</v>
      </c>
      <c s="12" r="CM207"/>
      <c s="51" r="CN207"/>
      <c s="57" r="CO207">
        <v>1777.0</v>
      </c>
      <c s="1" r="CP207">
        <v>822.0</v>
      </c>
      <c s="57" r="CQ207">
        <v>1075.0</v>
      </c>
      <c s="57" r="CR207">
        <v>2268.0</v>
      </c>
      <c s="57" r="CS207">
        <v>5942.0</v>
      </c>
      <c s="13" r="CT207"/>
      <c s="57" r="CU207">
        <v>1090.0</v>
      </c>
      <c s="1" r="CV207">
        <v>155.0</v>
      </c>
      <c s="1" r="CW207">
        <v>534.0</v>
      </c>
      <c s="57" r="CX207">
        <v>1556.0</v>
      </c>
      <c s="1" r="CY207">
        <v>8.0</v>
      </c>
      <c s="1" r="CZ207">
        <v>135.0</v>
      </c>
      <c s="1" r="DA207">
        <v>134.0</v>
      </c>
      <c s="1" r="DB207">
        <v>54.0</v>
      </c>
      <c s="1" r="DC207"/>
      <c s="1" r="DD207">
        <v>3666.0</v>
      </c>
      <c s="13" r="DE207"/>
      <c s="57" r="DF207">
        <v>10650.0</v>
      </c>
      <c s="1" r="DG207">
        <v>634.0</v>
      </c>
      <c s="1" r="DH207"/>
      <c s="57" r="DI207">
        <v>2897.0</v>
      </c>
      <c s="1" r="DJ207">
        <v>12.0</v>
      </c>
      <c s="1" r="DK207"/>
      <c s="1" r="DL207">
        <v>458.0</v>
      </c>
      <c s="57" r="DM207">
        <v>14651.0</v>
      </c>
      <c s="13" r="DN207"/>
      <c s="57" r="DO207">
        <v>1809.0</v>
      </c>
      <c s="1" r="DP207"/>
      <c s="1" r="DQ207"/>
      <c s="1" r="DR207"/>
      <c s="1" r="DS207"/>
      <c s="1" r="DT207"/>
      <c s="1" r="DU207">
        <v>295.0</v>
      </c>
      <c s="1" r="DV207"/>
      <c s="1" r="DW207">
        <v>2104.0</v>
      </c>
      <c s="13" r="DX207"/>
      <c s="57" r="DY207">
        <v>5367.0</v>
      </c>
      <c s="50" r="DZ207"/>
      <c s="57" r="EA207">
        <v>2136.0</v>
      </c>
      <c s="1" r="EB207">
        <v>900.0</v>
      </c>
      <c s="57" r="EC207">
        <v>1191.0</v>
      </c>
      <c s="57" r="ED207">
        <v>1364.0</v>
      </c>
      <c s="57" r="EE207">
        <v>5591.0</v>
      </c>
      <c s="13" r="EF207"/>
      <c s="57" r="EG207">
        <v>1179.0</v>
      </c>
      <c s="1" r="EH207">
        <v>199.0</v>
      </c>
      <c s="1" r="EI207">
        <v>619.0</v>
      </c>
      <c s="57" r="EJ207">
        <v>1701.0</v>
      </c>
      <c s="1" r="EK207">
        <v>4.0</v>
      </c>
      <c s="1" r="EL207">
        <v>30.0</v>
      </c>
      <c s="1" r="EM207">
        <v>143.0</v>
      </c>
      <c s="1" r="EN207">
        <v>62.0</v>
      </c>
      <c s="1" r="EO207"/>
      <c s="57" r="EP207">
        <v>3937.0</v>
      </c>
      <c s="13" r="EQ207"/>
      <c s="57" r="ER207">
        <v>11820.0</v>
      </c>
      <c s="1" r="ES207">
        <v>632.0</v>
      </c>
      <c s="1" r="ET207">
        <v>7.0</v>
      </c>
      <c s="57" r="EU207">
        <v>2969.0</v>
      </c>
      <c s="1" r="EV207">
        <v>3.0</v>
      </c>
      <c s="1" r="EW207"/>
      <c s="1" r="EX207">
        <v>385.0</v>
      </c>
      <c s="57" r="EY207">
        <v>15816.0</v>
      </c>
      <c s="13" r="EZ207"/>
      <c s="57" r="FA207">
        <v>1886.0</v>
      </c>
      <c s="1" r="FB207"/>
      <c s="1" r="FC207"/>
      <c s="1" r="FD207"/>
      <c s="1" r="FE207"/>
      <c s="1" r="FF207"/>
      <c s="1" r="FG207">
        <v>858.0</v>
      </c>
      <c s="1" r="FH207"/>
      <c s="57" r="FI207">
        <v>2744.0</v>
      </c>
      <c s="13" r="FJ207"/>
      <c s="57" r="FK207">
        <v>6939.0</v>
      </c>
      <c s="5" r="FL207"/>
      <c s="57" r="FM207">
        <v>29065.0</v>
      </c>
      <c s="1" r="FN207"/>
      <c s="1" r="FO207"/>
      <c s="44" r="FP207"/>
      <c s="57" r="FQ207">
        <v>31730.0</v>
      </c>
      <c s="1" r="FR207"/>
      <c s="1" r="FS207"/>
      <c s="44" r="FT207"/>
      <c s="57" r="FU207">
        <v>-2665.0</v>
      </c>
      <c s="5" r="FV207"/>
      <c s="57" r="FW207">
        <v>32360.0</v>
      </c>
      <c s="1" r="FX207"/>
      <c s="1" r="FY207"/>
      <c s="44" r="FZ207"/>
      <c s="57" r="GA207">
        <v>35027.0</v>
      </c>
      <c s="1" r="GB207"/>
      <c s="1" r="GC207"/>
      <c s="44" r="GD207"/>
      <c s="57" r="GE207">
        <v>-2667.0</v>
      </c>
    </row>
    <row customHeight="1" r="208" ht="15.75">
      <c s="47" r="A208">
        <v>195.0</v>
      </c>
      <c t="s" s="48" r="B208">
        <v>91</v>
      </c>
      <c t="s" s="56" r="C208">
        <v>304</v>
      </c>
      <c s="48" r="D208"/>
      <c s="48" r="E208"/>
      <c s="48" r="F208"/>
      <c s="48" r="G208"/>
      <c s="48" r="H208"/>
      <c s="48" r="I208"/>
      <c s="57" r="J208">
        <v>68400.0</v>
      </c>
      <c s="1" r="K208">
        <v>112.0</v>
      </c>
      <c s="1" r="L208"/>
      <c s="1" r="M208"/>
      <c s="1" r="N208"/>
      <c s="1" r="O208"/>
      <c s="57" r="P208">
        <v>19684.0</v>
      </c>
      <c s="57" r="Q208">
        <v>88196.0</v>
      </c>
      <c s="13" r="R208"/>
      <c s="1" r="S208">
        <v>30.0</v>
      </c>
      <c s="1" r="T208">
        <v>510.0</v>
      </c>
      <c s="57" r="U208">
        <v>4160.0</v>
      </c>
      <c s="1" r="V208">
        <v>400.0</v>
      </c>
      <c s="1" r="W208"/>
      <c s="1" r="X208">
        <v>96.0</v>
      </c>
      <c s="1" r="Y208"/>
      <c s="1" r="Z208"/>
      <c s="1" r="AA208"/>
      <c s="57" r="AB208">
        <v>5196.0</v>
      </c>
      <c s="13" r="AC208"/>
      <c s="57" r="AD208">
        <v>17390.0</v>
      </c>
      <c s="1" r="AE208">
        <v>400.0</v>
      </c>
      <c s="1" r="AF208"/>
      <c s="57" r="AG208">
        <v>15367.0</v>
      </c>
      <c s="1" r="AH208"/>
      <c s="1" r="AI208">
        <v>400.0</v>
      </c>
      <c s="1" r="AJ208"/>
      <c s="57" r="AK208">
        <v>33557.0</v>
      </c>
      <c s="13" r="AL208"/>
      <c s="1" r="AM208"/>
      <c s="1" r="AN208"/>
      <c s="1" r="AO208">
        <v>700.0</v>
      </c>
      <c s="1" r="AP208"/>
      <c s="1" r="AQ208"/>
      <c s="1" r="AR208"/>
      <c s="1" r="AS208"/>
      <c s="1" r="AT208"/>
      <c s="1" r="AU208">
        <v>700.0</v>
      </c>
      <c s="13" r="AV208"/>
      <c s="57" r="AW208">
        <v>1174.0</v>
      </c>
      <c s="50" r="AX208"/>
      <c s="57" r="AY208">
        <v>70024.0</v>
      </c>
      <c s="1" r="AZ208">
        <v>111.0</v>
      </c>
      <c s="1" r="BA208"/>
      <c s="1" r="BB208"/>
      <c s="1" r="BC208"/>
      <c s="1" r="BD208"/>
      <c s="57" r="BE208">
        <v>21253.0</v>
      </c>
      <c s="57" r="BF208">
        <v>91388.0</v>
      </c>
      <c s="13" r="BG208"/>
      <c s="1" r="BH208">
        <v>67.0</v>
      </c>
      <c s="1" r="BI208">
        <v>430.0</v>
      </c>
      <c s="57" r="BJ208">
        <v>3270.0</v>
      </c>
      <c s="1" r="BK208">
        <v>418.0</v>
      </c>
      <c s="1" r="BL208"/>
      <c s="1" r="BM208">
        <v>148.0</v>
      </c>
      <c s="1" r="BN208"/>
      <c s="1" r="BO208"/>
      <c s="1" r="BP208"/>
      <c s="57" r="BQ208">
        <v>4333.0</v>
      </c>
      <c s="13" r="BR208"/>
      <c s="57" r="BS208">
        <v>19514.0</v>
      </c>
      <c s="1" r="BT208">
        <v>532.0</v>
      </c>
      <c s="1" r="BU208"/>
      <c s="57" r="BV208">
        <v>16900.0</v>
      </c>
      <c s="1" r="BW208"/>
      <c s="1" r="BX208">
        <v>198.0</v>
      </c>
      <c s="1" r="BY208"/>
      <c s="57" r="BZ208">
        <v>37144.0</v>
      </c>
      <c s="13" r="CA208"/>
      <c s="1" r="CB208">
        <v>7.0</v>
      </c>
      <c s="1" r="CC208"/>
      <c s="1" r="CD208">
        <v>732.0</v>
      </c>
      <c s="1" r="CE208"/>
      <c s="1" r="CF208"/>
      <c s="1" r="CG208"/>
      <c s="1" r="CH208"/>
      <c s="1" r="CI208"/>
      <c s="1" r="CJ208">
        <v>739.0</v>
      </c>
      <c s="13" r="CK208"/>
      <c s="57" r="CL208">
        <v>1644.0</v>
      </c>
      <c s="12" r="CM208"/>
      <c s="51" r="CN208"/>
      <c s="57" r="CO208">
        <v>6240.0</v>
      </c>
      <c s="57" r="CP208">
        <v>5347.0</v>
      </c>
      <c s="1" r="CQ208">
        <v>820.0</v>
      </c>
      <c s="57" r="CR208">
        <v>8300.0</v>
      </c>
      <c s="57" r="CS208">
        <v>20707.0</v>
      </c>
      <c s="13" r="CT208"/>
      <c s="57" r="CU208">
        <v>12388.0</v>
      </c>
      <c s="57" r="CV208">
        <v>1493.0</v>
      </c>
      <c s="57" r="CW208">
        <v>3168.0</v>
      </c>
      <c s="57" r="CX208">
        <v>8012.0</v>
      </c>
      <c s="1" r="CY208">
        <v>600.0</v>
      </c>
      <c s="1" r="CZ208">
        <v>265.0</v>
      </c>
      <c s="1" r="DA208"/>
      <c s="1" r="DB208">
        <v>556.0</v>
      </c>
      <c s="1" r="DC208">
        <v>330.0</v>
      </c>
      <c s="1" r="DD208">
        <v>26812.0</v>
      </c>
      <c s="13" r="DE208"/>
      <c s="57" r="DF208">
        <v>30990.0</v>
      </c>
      <c s="57" r="DG208">
        <v>5760.0</v>
      </c>
      <c s="1" r="DH208">
        <v>269.0</v>
      </c>
      <c s="57" r="DI208">
        <v>21766.0</v>
      </c>
      <c s="57" r="DJ208">
        <v>1514.0</v>
      </c>
      <c s="1" r="DK208">
        <v>400.0</v>
      </c>
      <c s="1" r="DL208">
        <v>85.0</v>
      </c>
      <c s="57" r="DM208">
        <v>60784.0</v>
      </c>
      <c s="13" r="DN208"/>
      <c t="s" s="1" r="DO208">
        <v>87</v>
      </c>
      <c s="1" r="DP208"/>
      <c s="1" r="DQ208"/>
      <c s="1" r="DR208"/>
      <c s="1" r="DS208"/>
      <c s="1" r="DT208"/>
      <c s="1" r="DU208">
        <v>330.0</v>
      </c>
      <c s="1" r="DV208"/>
      <c s="1" r="DW208">
        <v>330.0</v>
      </c>
      <c s="13" r="DX208"/>
      <c s="57" r="DY208">
        <v>20190.0</v>
      </c>
      <c s="50" r="DZ208"/>
      <c s="57" r="EA208">
        <v>6827.0</v>
      </c>
      <c s="57" r="EB208">
        <v>5460.0</v>
      </c>
      <c s="1" r="EC208">
        <v>831.0</v>
      </c>
      <c s="57" r="ED208">
        <v>7681.0</v>
      </c>
      <c s="57" r="EE208">
        <v>20799.0</v>
      </c>
      <c s="13" r="EF208"/>
      <c s="57" r="EG208">
        <v>12272.0</v>
      </c>
      <c s="57" r="EH208">
        <v>1484.0</v>
      </c>
      <c s="57" r="EI208">
        <v>3169.0</v>
      </c>
      <c s="57" r="EJ208">
        <v>8039.0</v>
      </c>
      <c s="1" r="EK208">
        <v>616.0</v>
      </c>
      <c s="1" r="EL208">
        <v>275.0</v>
      </c>
      <c s="1" r="EM208"/>
      <c s="1" r="EN208">
        <v>545.0</v>
      </c>
      <c s="1" r="EO208">
        <v>379.0</v>
      </c>
      <c s="57" r="EP208">
        <v>26779.0</v>
      </c>
      <c s="13" r="EQ208"/>
      <c s="57" r="ER208">
        <v>32146.0</v>
      </c>
      <c s="57" r="ES208">
        <v>5138.0</v>
      </c>
      <c s="1" r="ET208">
        <v>246.0</v>
      </c>
      <c s="57" r="EU208">
        <v>23735.0</v>
      </c>
      <c s="57" r="EV208">
        <v>1478.0</v>
      </c>
      <c s="1" r="EW208">
        <v>239.0</v>
      </c>
      <c s="1" r="EX208">
        <v>42.0</v>
      </c>
      <c s="57" r="EY208">
        <v>63024.0</v>
      </c>
      <c s="13" r="EZ208"/>
      <c t="s" s="1" r="FA208">
        <v>87</v>
      </c>
      <c s="1" r="FB208"/>
      <c s="1" r="FC208"/>
      <c s="1" r="FD208"/>
      <c s="1" r="FE208"/>
      <c s="1" r="FF208"/>
      <c s="1" r="FG208">
        <v>335.0</v>
      </c>
      <c s="1" r="FH208"/>
      <c s="1" r="FI208">
        <v>335.0</v>
      </c>
      <c s="13" r="FJ208"/>
      <c s="57" r="FK208">
        <v>24259.0</v>
      </c>
      <c s="5" r="FL208"/>
      <c s="57" r="FM208">
        <v>128823.0</v>
      </c>
      <c s="1" r="FN208"/>
      <c s="1" r="FO208"/>
      <c s="44" r="FP208"/>
      <c s="57" r="FQ208">
        <v>128823.0</v>
      </c>
      <c s="1" r="FR208"/>
      <c s="1" r="FS208"/>
      <c s="44" r="FT208"/>
      <c t="s" s="1" r="FU208">
        <v>87</v>
      </c>
      <c s="5" r="FV208"/>
      <c s="57" r="FW208">
        <v>135248.0</v>
      </c>
      <c s="1" r="FX208"/>
      <c s="1" r="FY208"/>
      <c s="44" r="FZ208"/>
      <c s="57" r="GA208">
        <v>135196.0</v>
      </c>
      <c s="1" r="GB208"/>
      <c s="1" r="GC208"/>
      <c s="44" r="GD208"/>
      <c s="57" r="GE208">
        <v>52.0</v>
      </c>
    </row>
    <row customHeight="1" r="209" ht="15.75">
      <c s="47" r="A209">
        <v>196.0</v>
      </c>
      <c t="s" s="48" r="B209">
        <v>81</v>
      </c>
      <c t="s" s="56" r="C209">
        <v>305</v>
      </c>
      <c s="48" r="D209"/>
      <c s="48" r="E209"/>
      <c s="48" r="F209"/>
      <c s="48" r="G209"/>
      <c s="48" r="H209"/>
      <c s="48" r="I209"/>
      <c s="57" r="J209">
        <v>10190.0</v>
      </c>
      <c s="1" r="K209">
        <v>10.0</v>
      </c>
      <c s="1" r="L209"/>
      <c s="1" r="M209"/>
      <c s="1" r="N209"/>
      <c s="1" r="O209">
        <v>30.0</v>
      </c>
      <c s="57" r="P209">
        <v>3420.0</v>
      </c>
      <c s="57" r="Q209">
        <v>13650.0</v>
      </c>
      <c s="13" r="R209"/>
      <c s="1" r="S209">
        <v>155.0</v>
      </c>
      <c s="1" r="T209">
        <v>664.0</v>
      </c>
      <c s="1" r="U209">
        <v>582.0</v>
      </c>
      <c s="1" r="V209">
        <v>95.0</v>
      </c>
      <c s="1" r="W209"/>
      <c s="1" r="X209">
        <v>366.0</v>
      </c>
      <c s="1" r="Y209"/>
      <c s="1" r="Z209"/>
      <c s="1" r="AA209"/>
      <c s="57" r="AB209">
        <v>1862.0</v>
      </c>
      <c s="13" r="AC209"/>
      <c s="57" r="AD209">
        <v>6337.0</v>
      </c>
      <c s="57" r="AE209">
        <v>1906.0</v>
      </c>
      <c s="1" r="AF209">
        <v>12.0</v>
      </c>
      <c s="57" r="AG209">
        <v>1320.0</v>
      </c>
      <c s="1" r="AH209"/>
      <c s="1" r="AI209"/>
      <c s="1" r="AJ209"/>
      <c s="57" r="AK209">
        <v>9575.0</v>
      </c>
      <c s="13" r="AL209"/>
      <c s="57" r="AM209">
        <v>3417.0</v>
      </c>
      <c s="1" r="AN209"/>
      <c s="1" r="AO209">
        <v>23.0</v>
      </c>
      <c s="1" r="AP209"/>
      <c s="1" r="AQ209"/>
      <c s="1" r="AR209"/>
      <c s="57" r="AS209">
        <v>1773.0</v>
      </c>
      <c s="1" r="AT209">
        <v>300.0</v>
      </c>
      <c s="57" r="AU209">
        <v>5513.0</v>
      </c>
      <c s="13" r="AV209"/>
      <c t="s" s="1" r="AW209">
        <v>87</v>
      </c>
      <c s="50" r="AX209"/>
      <c s="57" r="AY209">
        <v>10217.0</v>
      </c>
      <c s="1" r="AZ209">
        <v>2.0</v>
      </c>
      <c s="1" r="BA209"/>
      <c s="1" r="BB209"/>
      <c s="1" r="BC209"/>
      <c s="1" r="BD209">
        <v>15.0</v>
      </c>
      <c s="57" r="BE209">
        <v>4647.0</v>
      </c>
      <c s="57" r="BF209">
        <v>14881.0</v>
      </c>
      <c s="13" r="BG209"/>
      <c s="1" r="BH209">
        <v>85.0</v>
      </c>
      <c s="1" r="BI209">
        <v>675.0</v>
      </c>
      <c s="1" r="BJ209">
        <v>170.0</v>
      </c>
      <c s="1" r="BK209">
        <v>125.0</v>
      </c>
      <c s="1" r="BL209"/>
      <c s="1" r="BM209">
        <v>228.0</v>
      </c>
      <c s="1" r="BN209"/>
      <c s="1" r="BO209"/>
      <c s="1" r="BP209"/>
      <c s="57" r="BQ209">
        <v>1283.0</v>
      </c>
      <c s="13" r="BR209"/>
      <c s="57" r="BS209">
        <v>6523.0</v>
      </c>
      <c s="57" r="BT209">
        <v>2030.0</v>
      </c>
      <c s="1" r="BU209">
        <v>7.0</v>
      </c>
      <c s="57" r="BV209">
        <v>1336.0</v>
      </c>
      <c s="1" r="BW209"/>
      <c s="1" r="BX209"/>
      <c s="1" r="BY209"/>
      <c s="57" r="BZ209">
        <v>9896.0</v>
      </c>
      <c s="13" r="CA209"/>
      <c s="57" r="CB209">
        <v>2708.0</v>
      </c>
      <c s="1" r="CC209"/>
      <c s="1" r="CD209">
        <v>8.0</v>
      </c>
      <c s="1" r="CE209"/>
      <c s="1" r="CF209"/>
      <c s="1" r="CG209"/>
      <c s="57" r="CH209">
        <v>2214.0</v>
      </c>
      <c s="1" r="CI209">
        <v>300.0</v>
      </c>
      <c s="57" r="CJ209">
        <v>5230.0</v>
      </c>
      <c s="13" r="CK209"/>
      <c s="1" r="CL209">
        <v>29.0</v>
      </c>
      <c s="12" r="CM209"/>
      <c s="51" r="CN209"/>
      <c s="57" r="CO209">
        <v>1415.0</v>
      </c>
      <c s="57" r="CP209">
        <v>1098.0</v>
      </c>
      <c s="1" r="CQ209">
        <v>153.0</v>
      </c>
      <c s="57" r="CR209">
        <v>1050.0</v>
      </c>
      <c s="57" r="CS209">
        <v>3716.0</v>
      </c>
      <c s="13" r="CT209"/>
      <c s="57" r="CU209">
        <v>1838.0</v>
      </c>
      <c s="1" r="CV209">
        <v>849.0</v>
      </c>
      <c s="1" r="CW209">
        <v>332.0</v>
      </c>
      <c s="57" r="CX209">
        <v>1849.0</v>
      </c>
      <c s="1" r="CY209">
        <v>200.0</v>
      </c>
      <c s="1" r="CZ209">
        <v>32.0</v>
      </c>
      <c s="1" r="DA209"/>
      <c s="1" r="DB209">
        <v>101.0</v>
      </c>
      <c s="1" r="DC209"/>
      <c s="1" r="DD209">
        <v>5201.0</v>
      </c>
      <c s="13" r="DE209"/>
      <c s="57" r="DF209">
        <v>10153.0</v>
      </c>
      <c s="57" r="DG209">
        <v>3505.0</v>
      </c>
      <c s="1" r="DH209">
        <v>66.0</v>
      </c>
      <c s="57" r="DI209">
        <v>1974.0</v>
      </c>
      <c s="1" r="DJ209">
        <v>425.0</v>
      </c>
      <c s="1" r="DK209"/>
      <c s="1" r="DL209"/>
      <c s="57" r="DM209">
        <v>16123.0</v>
      </c>
      <c s="13" r="DN209"/>
      <c s="57" r="DO209">
        <v>2130.0</v>
      </c>
      <c s="1" r="DP209"/>
      <c s="1" r="DQ209">
        <v>172.0</v>
      </c>
      <c s="1" r="DR209"/>
      <c s="1" r="DS209"/>
      <c s="1" r="DT209"/>
      <c s="57" r="DU209">
        <v>1773.0</v>
      </c>
      <c s="1" r="DV209"/>
      <c s="1" r="DW209">
        <v>4075.0</v>
      </c>
      <c s="13" r="DX209"/>
      <c s="57" r="DY209">
        <v>1485.0</v>
      </c>
      <c s="50" r="DZ209"/>
      <c s="57" r="EA209">
        <v>1393.0</v>
      </c>
      <c s="57" r="EB209">
        <v>1132.0</v>
      </c>
      <c s="1" r="EC209">
        <v>148.0</v>
      </c>
      <c s="57" r="ED209">
        <v>1098.0</v>
      </c>
      <c s="57" r="EE209">
        <v>3771.0</v>
      </c>
      <c s="13" r="EF209"/>
      <c s="57" r="EG209">
        <v>1772.0</v>
      </c>
      <c s="1" r="EH209">
        <v>904.0</v>
      </c>
      <c s="1" r="EI209">
        <v>361.0</v>
      </c>
      <c s="57" r="EJ209">
        <v>1956.0</v>
      </c>
      <c s="1" r="EK209">
        <v>206.0</v>
      </c>
      <c s="1" r="EL209">
        <v>31.0</v>
      </c>
      <c s="1" r="EM209"/>
      <c s="1" r="EN209">
        <v>81.0</v>
      </c>
      <c s="1" r="EO209"/>
      <c s="57" r="EP209">
        <v>5311.0</v>
      </c>
      <c s="13" r="EQ209"/>
      <c s="57" r="ER209">
        <v>10314.0</v>
      </c>
      <c s="57" r="ES209">
        <v>3515.0</v>
      </c>
      <c s="1" r="ET209">
        <v>76.0</v>
      </c>
      <c s="57" r="EU209">
        <v>1881.0</v>
      </c>
      <c s="1" r="EV209">
        <v>636.0</v>
      </c>
      <c s="1" r="EW209"/>
      <c s="1" r="EX209"/>
      <c s="57" r="EY209">
        <v>16422.0</v>
      </c>
      <c s="13" r="EZ209"/>
      <c s="57" r="FA209">
        <v>1651.0</v>
      </c>
      <c s="1" r="FB209"/>
      <c s="1" r="FC209">
        <v>198.0</v>
      </c>
      <c s="1" r="FD209"/>
      <c s="1" r="FE209"/>
      <c s="1" r="FF209"/>
      <c s="57" r="FG209">
        <v>2214.0</v>
      </c>
      <c s="1" r="FH209"/>
      <c s="57" r="FI209">
        <v>4063.0</v>
      </c>
      <c s="13" r="FJ209"/>
      <c s="57" r="FK209">
        <v>1752.0</v>
      </c>
      <c s="5" r="FL209"/>
      <c s="57" r="FM209">
        <v>30600.0</v>
      </c>
      <c s="1" r="FN209"/>
      <c s="1" r="FO209"/>
      <c s="44" r="FP209"/>
      <c s="57" r="FQ209">
        <v>30600.0</v>
      </c>
      <c s="1" r="FR209"/>
      <c s="1" r="FS209"/>
      <c s="44" r="FT209"/>
      <c t="s" s="1" r="FU209">
        <v>87</v>
      </c>
      <c s="5" r="FV209"/>
      <c s="57" r="FW209">
        <v>31319.0</v>
      </c>
      <c s="1" r="FX209"/>
      <c s="1" r="FY209"/>
      <c s="44" r="FZ209"/>
      <c s="57" r="GA209">
        <v>31319.0</v>
      </c>
      <c s="1" r="GB209"/>
      <c s="1" r="GC209"/>
      <c s="44" r="GD209"/>
      <c s="57" r="GE209">
        <v>0.0</v>
      </c>
    </row>
    <row customHeight="1" r="210" ht="15.75">
      <c s="47" r="A210">
        <v>197.0</v>
      </c>
      <c t="s" s="48" r="B210">
        <v>97</v>
      </c>
      <c t="s" s="56" r="C210">
        <v>306</v>
      </c>
      <c s="48" r="D210"/>
      <c s="48" r="E210"/>
      <c s="48" r="F210"/>
      <c s="48" r="G210"/>
      <c s="48" r="H210"/>
      <c s="48" r="I210"/>
      <c s="57" r="J210">
        <v>694930.0</v>
      </c>
      <c s="57" r="K210">
        <v>8214.0</v>
      </c>
      <c s="1" r="L210"/>
      <c s="1" r="M210"/>
      <c s="1" r="N210"/>
      <c s="1" r="O210"/>
      <c s="57" r="P210">
        <v>1000.0</v>
      </c>
      <c s="57" r="Q210">
        <v>704144.0</v>
      </c>
      <c s="13" r="R210"/>
      <c s="57" r="S210">
        <v>1976.0</v>
      </c>
      <c s="57" r="T210">
        <v>1767.0</v>
      </c>
      <c s="57" r="U210">
        <v>43734.0</v>
      </c>
      <c s="57" r="V210">
        <v>4485.0</v>
      </c>
      <c s="1" r="W210"/>
      <c s="57" r="X210">
        <v>9391.0</v>
      </c>
      <c s="1" r="Y210"/>
      <c s="57" r="Z210">
        <v>23201.0</v>
      </c>
      <c s="1" r="AA210"/>
      <c s="57" r="AB210">
        <v>84554.0</v>
      </c>
      <c s="13" r="AC210"/>
      <c s="57" r="AD210">
        <v>177110.0</v>
      </c>
      <c s="57" r="AE210">
        <v>20523.0</v>
      </c>
      <c s="57" r="AF210">
        <v>2750.0</v>
      </c>
      <c s="57" r="AG210">
        <v>80298.0</v>
      </c>
      <c s="1" r="AH210"/>
      <c s="1" r="AI210">
        <v>858.0</v>
      </c>
      <c s="1" r="AJ210">
        <v>715.0</v>
      </c>
      <c s="57" r="AK210">
        <v>282254.0</v>
      </c>
      <c s="13" r="AL210"/>
      <c s="57" r="AM210">
        <v>1000.0</v>
      </c>
      <c s="1" r="AN210"/>
      <c s="57" r="AO210">
        <v>1698.0</v>
      </c>
      <c s="1" r="AP210"/>
      <c s="1" r="AQ210"/>
      <c s="1" r="AR210"/>
      <c s="1" r="AS210">
        <v>800.0</v>
      </c>
      <c s="1" r="AT210"/>
      <c s="57" r="AU210">
        <v>3498.0</v>
      </c>
      <c s="13" r="AV210"/>
      <c s="57" r="AW210">
        <v>15768.0</v>
      </c>
      <c s="50" r="AX210"/>
      <c s="57" r="AY210">
        <v>717559.0</v>
      </c>
      <c s="57" r="AZ210">
        <v>9420.0</v>
      </c>
      <c s="1" r="BA210"/>
      <c s="1" r="BB210"/>
      <c s="1" r="BC210"/>
      <c s="1" r="BD210"/>
      <c s="57" r="BE210">
        <v>1346.0</v>
      </c>
      <c s="57" r="BF210">
        <v>728325.0</v>
      </c>
      <c s="13" r="BG210"/>
      <c s="57" r="BH210">
        <v>2387.0</v>
      </c>
      <c s="57" r="BI210">
        <v>1231.0</v>
      </c>
      <c s="57" r="BJ210">
        <v>13858.0</v>
      </c>
      <c s="57" r="BK210">
        <v>3723.0</v>
      </c>
      <c s="1" r="BL210"/>
      <c s="57" r="BM210">
        <v>8307.0</v>
      </c>
      <c s="1" r="BN210"/>
      <c s="57" r="BO210">
        <v>26186.0</v>
      </c>
      <c s="1" r="BP210"/>
      <c s="57" r="BQ210">
        <v>55692.0</v>
      </c>
      <c s="13" r="BR210"/>
      <c s="57" r="BS210">
        <v>171700.0</v>
      </c>
      <c s="57" r="BT210">
        <v>21190.0</v>
      </c>
      <c s="57" r="BU210">
        <v>2197.0</v>
      </c>
      <c s="57" r="BV210">
        <v>76864.0</v>
      </c>
      <c s="1" r="BW210"/>
      <c s="57" r="BX210">
        <v>1039.0</v>
      </c>
      <c s="1" r="BY210">
        <v>560.0</v>
      </c>
      <c s="57" r="BZ210">
        <v>273550.0</v>
      </c>
      <c s="13" r="CA210"/>
      <c s="57" r="CB210">
        <v>1768.0</v>
      </c>
      <c s="1" r="CC210"/>
      <c s="57" r="CD210">
        <v>1756.0</v>
      </c>
      <c s="1" r="CE210"/>
      <c s="1" r="CF210"/>
      <c s="1" r="CG210"/>
      <c s="1" r="CH210">
        <v>199.0</v>
      </c>
      <c s="1" r="CI210"/>
      <c s="57" r="CJ210">
        <v>3723.0</v>
      </c>
      <c s="13" r="CK210"/>
      <c s="57" r="CL210">
        <v>32923.0</v>
      </c>
      <c s="12" r="CM210"/>
      <c s="51" r="CN210"/>
      <c s="57" r="CO210">
        <v>31645.0</v>
      </c>
      <c s="57" r="CP210">
        <v>31457.0</v>
      </c>
      <c s="57" r="CQ210">
        <v>8400.0</v>
      </c>
      <c s="57" r="CR210">
        <v>86147.0</v>
      </c>
      <c s="57" r="CS210">
        <v>157649.0</v>
      </c>
      <c s="13" r="CT210"/>
      <c s="57" r="CU210">
        <v>102711.0</v>
      </c>
      <c s="57" r="CV210">
        <v>16077.0</v>
      </c>
      <c s="57" r="CW210">
        <v>17710.0</v>
      </c>
      <c s="57" r="CX210">
        <v>40016.0</v>
      </c>
      <c s="57" r="CY210">
        <v>4029.0</v>
      </c>
      <c s="57" r="CZ210">
        <v>20374.0</v>
      </c>
      <c s="1" r="DA210"/>
      <c s="1" r="DB210">
        <v>695.0</v>
      </c>
      <c s="1" r="DC210">
        <v>41.0</v>
      </c>
      <c s="1" r="DD210">
        <v>201653.0</v>
      </c>
      <c s="13" r="DE210"/>
      <c s="57" r="DF210">
        <v>326831.0</v>
      </c>
      <c s="57" r="DG210">
        <v>87204.0</v>
      </c>
      <c s="57" r="DH210">
        <v>6410.0</v>
      </c>
      <c s="57" r="DI210">
        <v>113324.0</v>
      </c>
      <c s="57" r="DJ210">
        <v>6773.0</v>
      </c>
      <c s="57" r="DK210">
        <v>4673.0</v>
      </c>
      <c s="57" r="DL210">
        <v>3202.0</v>
      </c>
      <c s="57" r="DM210">
        <v>548417.0</v>
      </c>
      <c s="13" r="DN210"/>
      <c s="57" r="DO210">
        <v>1223.0</v>
      </c>
      <c s="1" r="DP210"/>
      <c s="57" r="DQ210">
        <v>2074.0</v>
      </c>
      <c s="57" r="DR210">
        <v>13835.0</v>
      </c>
      <c s="1" r="DS210"/>
      <c s="1" r="DT210"/>
      <c s="1" r="DU210"/>
      <c s="1" r="DV210"/>
      <c s="1" r="DW210">
        <v>17132.0</v>
      </c>
      <c s="13" r="DX210"/>
      <c s="57" r="DY210">
        <v>165367.0</v>
      </c>
      <c s="50" r="DZ210"/>
      <c s="57" r="EA210">
        <v>33361.0</v>
      </c>
      <c s="57" r="EB210">
        <v>29171.0</v>
      </c>
      <c s="57" r="EC210">
        <v>7690.0</v>
      </c>
      <c s="57" r="ED210">
        <v>58052.0</v>
      </c>
      <c s="57" r="EE210">
        <v>128274.0</v>
      </c>
      <c s="13" r="EF210"/>
      <c s="57" r="EG210">
        <v>103170.0</v>
      </c>
      <c s="57" r="EH210">
        <v>15215.0</v>
      </c>
      <c s="57" r="EI210">
        <v>15814.0</v>
      </c>
      <c s="57" r="EJ210">
        <v>39386.0</v>
      </c>
      <c s="57" r="EK210">
        <v>3886.0</v>
      </c>
      <c s="57" r="EL210">
        <v>20182.0</v>
      </c>
      <c s="1" r="EM210"/>
      <c s="1" r="EN210">
        <v>626.0</v>
      </c>
      <c s="1" r="EO210">
        <v>28.0</v>
      </c>
      <c s="57" r="EP210">
        <v>198307.0</v>
      </c>
      <c s="13" r="EQ210"/>
      <c s="57" r="ER210">
        <v>324896.0</v>
      </c>
      <c s="57" r="ES210">
        <v>88809.0</v>
      </c>
      <c s="57" r="ET210">
        <v>6419.0</v>
      </c>
      <c s="57" r="EU210">
        <v>116342.0</v>
      </c>
      <c s="57" r="EV210">
        <v>6769.0</v>
      </c>
      <c s="57" r="EW210">
        <v>4583.0</v>
      </c>
      <c s="57" r="EX210">
        <v>3176.0</v>
      </c>
      <c s="57" r="EY210">
        <v>550994.0</v>
      </c>
      <c s="13" r="EZ210"/>
      <c s="57" r="FA210">
        <v>1353.0</v>
      </c>
      <c s="1" r="FB210"/>
      <c s="57" r="FC210">
        <v>1876.0</v>
      </c>
      <c s="57" r="FD210">
        <v>14294.0</v>
      </c>
      <c s="1" r="FE210"/>
      <c s="1" r="FF210"/>
      <c s="57" r="FG210">
        <v>2515.0</v>
      </c>
      <c s="1" r="FH210"/>
      <c s="57" r="FI210">
        <v>20038.0</v>
      </c>
      <c s="13" r="FJ210"/>
      <c s="57" r="FK210">
        <v>196526.0</v>
      </c>
      <c s="5" r="FL210"/>
      <c s="57" r="FM210">
        <v>1090218.0</v>
      </c>
      <c s="1" r="FN210"/>
      <c s="1" r="FO210"/>
      <c s="44" r="FP210"/>
      <c s="57" r="FQ210">
        <v>1090218.0</v>
      </c>
      <c s="1" r="FR210"/>
      <c s="1" r="FS210"/>
      <c s="44" r="FT210"/>
      <c t="s" s="1" r="FU210">
        <v>87</v>
      </c>
      <c s="5" r="FV210"/>
      <c s="57" r="FW210">
        <v>1094213.0</v>
      </c>
      <c s="1" r="FX210"/>
      <c s="1" r="FY210"/>
      <c s="44" r="FZ210"/>
      <c s="57" r="GA210">
        <v>1094139.0</v>
      </c>
      <c s="1" r="GB210"/>
      <c s="1" r="GC210"/>
      <c s="44" r="GD210"/>
      <c s="57" r="GE210">
        <v>74.0</v>
      </c>
    </row>
    <row customHeight="1" r="211" ht="15.75">
      <c s="47" r="A211">
        <v>198.0</v>
      </c>
      <c t="s" s="48" r="B211">
        <v>81</v>
      </c>
      <c t="s" s="56" r="C211">
        <v>307</v>
      </c>
      <c s="48" r="D211"/>
      <c s="48" r="E211"/>
      <c s="48" r="F211"/>
      <c s="48" r="G211"/>
      <c s="48" r="H211"/>
      <c s="48" r="I211"/>
      <c s="57" r="J211">
        <v>30735.0</v>
      </c>
      <c s="1" r="K211">
        <v>39.0</v>
      </c>
      <c s="1" r="L211"/>
      <c s="1" r="M211"/>
      <c s="1" r="N211"/>
      <c s="1" r="O211"/>
      <c s="57" r="P211">
        <v>9415.0</v>
      </c>
      <c s="57" r="Q211">
        <v>40189.0</v>
      </c>
      <c s="13" r="R211"/>
      <c s="1" r="S211">
        <v>269.0</v>
      </c>
      <c s="57" r="T211">
        <v>1751.0</v>
      </c>
      <c s="57" r="U211">
        <v>2412.0</v>
      </c>
      <c s="1" r="V211">
        <v>10.0</v>
      </c>
      <c s="1" r="W211"/>
      <c s="1" r="X211">
        <v>9.0</v>
      </c>
      <c s="57" r="Y211">
        <v>1965.0</v>
      </c>
      <c s="1" r="Z211">
        <v>62.0</v>
      </c>
      <c s="1" r="AA211">
        <v>230.0</v>
      </c>
      <c s="57" r="AB211">
        <v>6708.0</v>
      </c>
      <c s="13" r="AC211"/>
      <c s="57" r="AD211">
        <v>15329.0</v>
      </c>
      <c s="57" r="AE211">
        <v>1697.0</v>
      </c>
      <c s="1" r="AF211">
        <v>70.0</v>
      </c>
      <c s="57" r="AG211">
        <v>5291.0</v>
      </c>
      <c s="1" r="AH211"/>
      <c s="1" r="AI211">
        <v>38.0</v>
      </c>
      <c s="1" r="AJ211"/>
      <c s="57" r="AK211">
        <v>22425.0</v>
      </c>
      <c s="13" r="AL211"/>
      <c s="57" r="AM211">
        <v>6023.0</v>
      </c>
      <c s="1" r="AN211"/>
      <c s="1" r="AO211">
        <v>197.0</v>
      </c>
      <c s="1" r="AP211"/>
      <c s="1" r="AQ211"/>
      <c s="1" r="AR211"/>
      <c s="57" r="AS211">
        <v>4352.0</v>
      </c>
      <c s="1" r="AT211"/>
      <c s="57" r="AU211">
        <v>10572.0</v>
      </c>
      <c s="13" r="AV211"/>
      <c s="1" r="AW211">
        <v>273.0</v>
      </c>
      <c s="50" r="AX211"/>
      <c s="57" r="AY211">
        <v>30796.0</v>
      </c>
      <c s="1" r="AZ211">
        <v>44.0</v>
      </c>
      <c s="1" r="BA211"/>
      <c s="1" r="BB211"/>
      <c s="1" r="BC211"/>
      <c s="1" r="BD211"/>
      <c s="57" r="BE211">
        <v>7490.0</v>
      </c>
      <c s="57" r="BF211">
        <v>38330.0</v>
      </c>
      <c s="13" r="BG211"/>
      <c s="1" r="BH211">
        <v>172.0</v>
      </c>
      <c s="57" r="BI211">
        <v>1908.0</v>
      </c>
      <c s="57" r="BJ211">
        <v>2151.0</v>
      </c>
      <c s="1" r="BK211">
        <v>1.0</v>
      </c>
      <c s="1" r="BL211"/>
      <c s="1" r="BM211">
        <v>41.0</v>
      </c>
      <c s="57" r="BN211">
        <v>2134.0</v>
      </c>
      <c s="1" r="BO211">
        <v>59.0</v>
      </c>
      <c s="1" r="BP211">
        <v>330.0</v>
      </c>
      <c s="57" r="BQ211">
        <v>6796.0</v>
      </c>
      <c s="13" r="BR211"/>
      <c s="57" r="BS211">
        <v>14801.0</v>
      </c>
      <c s="57" r="BT211">
        <v>1553.0</v>
      </c>
      <c s="1" r="BU211">
        <v>68.0</v>
      </c>
      <c s="57" r="BV211">
        <v>5040.0</v>
      </c>
      <c s="1" r="BW211"/>
      <c s="1" r="BX211">
        <v>14.0</v>
      </c>
      <c s="1" r="BY211"/>
      <c s="57" r="BZ211">
        <v>21476.0</v>
      </c>
      <c s="13" r="CA211"/>
      <c s="57" r="CB211">
        <v>6821.0</v>
      </c>
      <c s="1" r="CC211"/>
      <c s="1" r="CD211">
        <v>152.0</v>
      </c>
      <c s="1" r="CE211"/>
      <c s="1" r="CF211"/>
      <c s="1" r="CG211"/>
      <c s="57" r="CH211">
        <v>2925.0</v>
      </c>
      <c s="1" r="CI211"/>
      <c s="57" r="CJ211">
        <v>9898.0</v>
      </c>
      <c s="13" r="CK211"/>
      <c s="57" r="CL211">
        <v>1708.0</v>
      </c>
      <c s="12" r="CM211"/>
      <c s="51" r="CN211"/>
      <c s="57" r="CO211">
        <v>3235.0</v>
      </c>
      <c s="57" r="CP211">
        <v>3436.0</v>
      </c>
      <c s="1" r="CQ211">
        <v>452.0</v>
      </c>
      <c s="57" r="CR211">
        <v>2560.0</v>
      </c>
      <c s="57" r="CS211">
        <v>9683.0</v>
      </c>
      <c s="13" r="CT211"/>
      <c s="57" r="CU211">
        <v>6442.0</v>
      </c>
      <c s="57" r="CV211">
        <v>2342.0</v>
      </c>
      <c s="57" r="CW211">
        <v>1660.0</v>
      </c>
      <c s="57" r="CX211">
        <v>3811.0</v>
      </c>
      <c s="1" r="CY211">
        <v>325.0</v>
      </c>
      <c s="1" r="CZ211">
        <v>378.0</v>
      </c>
      <c s="1" r="DA211">
        <v>459.0</v>
      </c>
      <c s="1" r="DB211"/>
      <c s="1" r="DC211">
        <v>214.0</v>
      </c>
      <c s="1" r="DD211">
        <v>15631.0</v>
      </c>
      <c s="13" r="DE211"/>
      <c s="57" r="DF211">
        <v>27241.0</v>
      </c>
      <c s="57" r="DG211">
        <v>3482.0</v>
      </c>
      <c s="1" r="DH211">
        <v>214.0</v>
      </c>
      <c s="57" r="DI211">
        <v>7982.0</v>
      </c>
      <c s="1" r="DJ211">
        <v>955.0</v>
      </c>
      <c s="1" r="DK211">
        <v>50.0</v>
      </c>
      <c s="1" r="DL211"/>
      <c s="57" r="DM211">
        <v>39924.0</v>
      </c>
      <c s="13" r="DN211"/>
      <c s="57" r="DO211">
        <v>4489.0</v>
      </c>
      <c s="1" r="DP211"/>
      <c s="1" r="DQ211">
        <v>293.0</v>
      </c>
      <c s="1" r="DR211"/>
      <c s="1" r="DS211"/>
      <c s="1" r="DT211"/>
      <c s="57" r="DU211">
        <v>4290.0</v>
      </c>
      <c s="1" r="DV211"/>
      <c s="1" r="DW211">
        <v>9072.0</v>
      </c>
      <c s="13" r="DX211"/>
      <c s="57" r="DY211">
        <v>5857.0</v>
      </c>
      <c s="50" r="DZ211"/>
      <c s="57" r="EA211">
        <v>3293.0</v>
      </c>
      <c s="57" r="EB211">
        <v>3663.0</v>
      </c>
      <c s="1" r="EC211">
        <v>403.0</v>
      </c>
      <c s="57" r="ED211">
        <v>2562.0</v>
      </c>
      <c s="57" r="EE211">
        <v>9921.0</v>
      </c>
      <c s="13" r="EF211"/>
      <c s="57" r="EG211">
        <v>6290.0</v>
      </c>
      <c s="57" r="EH211">
        <v>1975.0</v>
      </c>
      <c s="57" r="EI211">
        <v>1433.0</v>
      </c>
      <c s="57" r="EJ211">
        <v>3437.0</v>
      </c>
      <c s="1" r="EK211">
        <v>293.0</v>
      </c>
      <c s="1" r="EL211">
        <v>378.0</v>
      </c>
      <c s="1" r="EM211">
        <v>461.0</v>
      </c>
      <c s="1" r="EN211"/>
      <c s="1" r="EO211">
        <v>192.0</v>
      </c>
      <c s="57" r="EP211">
        <v>14459.0</v>
      </c>
      <c s="13" r="EQ211"/>
      <c s="57" r="ER211">
        <v>26144.0</v>
      </c>
      <c s="57" r="ES211">
        <v>2831.0</v>
      </c>
      <c s="1" r="ET211">
        <v>194.0</v>
      </c>
      <c s="57" r="EU211">
        <v>7420.0</v>
      </c>
      <c s="1" r="EV211">
        <v>924.0</v>
      </c>
      <c s="1" r="EW211">
        <v>32.0</v>
      </c>
      <c s="1" r="EX211"/>
      <c s="57" r="EY211">
        <v>37545.0</v>
      </c>
      <c s="13" r="EZ211"/>
      <c s="57" r="FA211">
        <v>5253.0</v>
      </c>
      <c s="1" r="FB211"/>
      <c s="1" r="FC211">
        <v>337.0</v>
      </c>
      <c s="1" r="FD211"/>
      <c s="1" r="FE211"/>
      <c s="1" r="FF211"/>
      <c s="57" r="FG211">
        <v>2848.0</v>
      </c>
      <c s="1" r="FH211"/>
      <c s="57" r="FI211">
        <v>8438.0</v>
      </c>
      <c s="13" r="FJ211"/>
      <c s="57" r="FK211">
        <v>8095.0</v>
      </c>
      <c s="5" r="FL211"/>
      <c s="57" r="FM211">
        <v>80167.0</v>
      </c>
      <c s="1" r="FN211"/>
      <c s="1" r="FO211"/>
      <c s="44" r="FP211"/>
      <c s="57" r="FQ211">
        <v>80167.0</v>
      </c>
      <c s="1" r="FR211"/>
      <c s="1" r="FS211"/>
      <c s="44" r="FT211"/>
      <c t="s" s="1" r="FU211">
        <v>87</v>
      </c>
      <c s="5" r="FV211"/>
      <c s="57" r="FW211">
        <v>78208.0</v>
      </c>
      <c s="1" r="FX211"/>
      <c s="1" r="FY211"/>
      <c s="44" r="FZ211"/>
      <c s="57" r="GA211">
        <v>78458.0</v>
      </c>
      <c s="1" r="GB211"/>
      <c s="1" r="GC211"/>
      <c s="44" r="GD211"/>
      <c s="57" r="GE211">
        <v>-250.0</v>
      </c>
    </row>
    <row customHeight="1" r="212" ht="15.75">
      <c s="47" r="A212">
        <v>199.0</v>
      </c>
      <c t="s" s="48" r="B212">
        <v>97</v>
      </c>
      <c t="s" s="56" r="C212">
        <v>308</v>
      </c>
      <c s="48" r="D212"/>
      <c s="48" r="E212"/>
      <c s="48" r="F212"/>
      <c s="48" r="G212"/>
      <c s="48" r="H212"/>
      <c s="48" r="I212"/>
      <c s="57" r="J212">
        <v>54205.0</v>
      </c>
      <c s="1" r="K212">
        <v>266.0</v>
      </c>
      <c s="1" r="L212"/>
      <c s="1" r="M212"/>
      <c s="1" r="N212"/>
      <c s="1" r="O212"/>
      <c s="57" r="P212">
        <v>22890.0</v>
      </c>
      <c s="57" r="Q212">
        <v>77361.0</v>
      </c>
      <c s="13" r="R212"/>
      <c s="57" r="S212">
        <v>1445.0</v>
      </c>
      <c s="1" r="T212"/>
      <c s="1" r="U212">
        <v>270.0</v>
      </c>
      <c s="1" r="V212">
        <v>850.0</v>
      </c>
      <c s="1" r="W212"/>
      <c s="1" r="X212">
        <v>188.0</v>
      </c>
      <c s="1" r="Y212"/>
      <c s="1" r="Z212">
        <v>625.0</v>
      </c>
      <c s="1" r="AA212"/>
      <c s="57" r="AB212">
        <v>3378.0</v>
      </c>
      <c s="13" r="AC212"/>
      <c s="57" r="AD212">
        <v>19898.0</v>
      </c>
      <c s="1" r="AE212">
        <v>420.0</v>
      </c>
      <c s="1" r="AF212"/>
      <c s="57" r="AG212">
        <v>20086.0</v>
      </c>
      <c s="1" r="AH212"/>
      <c s="1" r="AI212">
        <v>318.0</v>
      </c>
      <c s="1" r="AJ212"/>
      <c s="57" r="AK212">
        <v>40722.0</v>
      </c>
      <c s="13" r="AL212"/>
      <c s="1" r="AM212"/>
      <c s="1" r="AN212"/>
      <c s="1" r="AO212"/>
      <c s="1" r="AP212"/>
      <c s="1" r="AQ212"/>
      <c s="1" r="AR212"/>
      <c s="1" r="AS212"/>
      <c s="1" r="AT212"/>
      <c t="s" s="1" r="AU212">
        <v>87</v>
      </c>
      <c s="13" r="AV212"/>
      <c s="57" r="AW212">
        <v>3000.0</v>
      </c>
      <c s="50" r="AX212"/>
      <c s="57" r="AY212">
        <v>56964.0</v>
      </c>
      <c s="1" r="AZ212">
        <v>220.0</v>
      </c>
      <c s="1" r="BA212"/>
      <c s="1" r="BB212"/>
      <c s="1" r="BC212"/>
      <c s="1" r="BD212"/>
      <c s="57" r="BE212">
        <v>28443.0</v>
      </c>
      <c s="57" r="BF212">
        <v>85627.0</v>
      </c>
      <c s="13" r="BG212"/>
      <c s="57" r="BH212">
        <v>1431.0</v>
      </c>
      <c s="1" r="BI212"/>
      <c s="1" r="BJ212">
        <v>606.0</v>
      </c>
      <c s="57" r="BK212">
        <v>1071.0</v>
      </c>
      <c s="1" r="BL212"/>
      <c s="1" r="BM212">
        <v>344.0</v>
      </c>
      <c s="1" r="BN212"/>
      <c s="1" r="BO212">
        <v>764.0</v>
      </c>
      <c s="1" r="BP212"/>
      <c s="57" r="BQ212">
        <v>4216.0</v>
      </c>
      <c s="13" r="BR212"/>
      <c s="57" r="BS212">
        <v>22582.0</v>
      </c>
      <c s="1" r="BT212">
        <v>480.0</v>
      </c>
      <c s="1" r="BU212"/>
      <c s="57" r="BV212">
        <v>17657.0</v>
      </c>
      <c s="1" r="BW212"/>
      <c s="1" r="BX212">
        <v>308.0</v>
      </c>
      <c s="1" r="BY212"/>
      <c s="57" r="BZ212">
        <v>41027.0</v>
      </c>
      <c s="13" r="CA212"/>
      <c s="57" r="CB212">
        <v>1047.0</v>
      </c>
      <c s="1" r="CC212">
        <v>125.0</v>
      </c>
      <c s="1" r="CD212">
        <v>31.0</v>
      </c>
      <c s="1" r="CE212"/>
      <c s="1" r="CF212"/>
      <c s="1" r="CG212"/>
      <c s="1" r="CH212">
        <v>285.0</v>
      </c>
      <c s="1" r="CI212"/>
      <c s="57" r="CJ212">
        <v>1488.0</v>
      </c>
      <c s="13" r="CK212"/>
      <c s="57" r="CL212">
        <v>38478.0</v>
      </c>
      <c s="12" r="CM212"/>
      <c s="51" r="CN212"/>
      <c s="57" r="CO212">
        <v>8619.0</v>
      </c>
      <c s="57" r="CP212">
        <v>3606.0</v>
      </c>
      <c s="57" r="CQ212">
        <v>2200.0</v>
      </c>
      <c s="57" r="CR212">
        <v>12200.0</v>
      </c>
      <c s="57" r="CS212">
        <v>26625.0</v>
      </c>
      <c s="13" r="CT212"/>
      <c s="57" r="CU212">
        <v>12781.0</v>
      </c>
      <c s="57" r="CV212">
        <v>2561.0</v>
      </c>
      <c s="57" r="CW212">
        <v>1481.0</v>
      </c>
      <c s="57" r="CX212">
        <v>3195.0</v>
      </c>
      <c s="1" r="CY212"/>
      <c s="1" r="CZ212">
        <v>46.0</v>
      </c>
      <c s="1" r="DA212">
        <v>421.0</v>
      </c>
      <c s="1" r="DB212">
        <v>811.0</v>
      </c>
      <c s="1" r="DC212"/>
      <c s="1" r="DD212">
        <v>21296.0</v>
      </c>
      <c s="13" r="DE212"/>
      <c s="57" r="DF212">
        <v>31935.0</v>
      </c>
      <c s="57" r="DG212">
        <v>1925.0</v>
      </c>
      <c s="1" r="DH212"/>
      <c s="57" r="DI212">
        <v>27898.0</v>
      </c>
      <c s="57" r="DJ212">
        <v>1910.0</v>
      </c>
      <c s="1" r="DK212">
        <v>126.0</v>
      </c>
      <c s="1" r="DL212"/>
      <c s="57" r="DM212">
        <v>63794.0</v>
      </c>
      <c s="13" r="DN212"/>
      <c s="57" r="DO212">
        <v>1124.0</v>
      </c>
      <c s="1" r="DP212"/>
      <c s="1" r="DQ212"/>
      <c s="1" r="DR212"/>
      <c s="1" r="DS212"/>
      <c s="1" r="DT212"/>
      <c s="1" r="DU212"/>
      <c s="1" r="DV212">
        <v>733.0</v>
      </c>
      <c s="1" r="DW212">
        <v>1857.0</v>
      </c>
      <c s="13" r="DX212"/>
      <c s="57" r="DY212">
        <v>24389.0</v>
      </c>
      <c s="50" r="DZ212"/>
      <c s="57" r="EA212">
        <v>8300.0</v>
      </c>
      <c s="57" r="EB212">
        <v>3735.0</v>
      </c>
      <c s="57" r="EC212">
        <v>2363.0</v>
      </c>
      <c s="57" r="ED212">
        <v>13373.0</v>
      </c>
      <c s="57" r="EE212">
        <v>27771.0</v>
      </c>
      <c s="13" r="EF212"/>
      <c s="57" r="EG212">
        <v>12892.0</v>
      </c>
      <c s="57" r="EH212">
        <v>2196.0</v>
      </c>
      <c s="57" r="EI212">
        <v>1317.0</v>
      </c>
      <c s="57" r="EJ212">
        <v>3321.0</v>
      </c>
      <c s="1" r="EK212"/>
      <c s="1" r="EL212">
        <v>124.0</v>
      </c>
      <c s="1" r="EM212">
        <v>384.0</v>
      </c>
      <c s="1" r="EN212">
        <v>710.0</v>
      </c>
      <c s="1" r="EO212"/>
      <c s="57" r="EP212">
        <v>20944.0</v>
      </c>
      <c s="13" r="EQ212"/>
      <c s="57" r="ER212">
        <v>33673.0</v>
      </c>
      <c s="57" r="ES212">
        <v>1933.0</v>
      </c>
      <c s="1" r="ET212">
        <v>131.0</v>
      </c>
      <c s="57" r="EU212">
        <v>24813.0</v>
      </c>
      <c s="57" r="EV212">
        <v>1960.0</v>
      </c>
      <c s="1" r="EW212">
        <v>103.0</v>
      </c>
      <c s="1" r="EX212"/>
      <c s="57" r="EY212">
        <v>62613.0</v>
      </c>
      <c s="13" r="EZ212"/>
      <c s="57" r="FA212">
        <v>1543.0</v>
      </c>
      <c s="1" r="FB212"/>
      <c s="1" r="FC212"/>
      <c s="1" r="FD212"/>
      <c s="1" r="FE212"/>
      <c s="1" r="FF212"/>
      <c s="57" r="FG212">
        <v>2460.0</v>
      </c>
      <c s="1" r="FH212">
        <v>572.0</v>
      </c>
      <c s="57" r="FI212">
        <v>4575.0</v>
      </c>
      <c s="13" r="FJ212"/>
      <c s="57" r="FK212">
        <v>65588.0</v>
      </c>
      <c s="5" r="FL212"/>
      <c s="57" r="FM212">
        <v>124461.0</v>
      </c>
      <c s="1" r="FN212"/>
      <c s="1" r="FO212"/>
      <c s="44" r="FP212"/>
      <c s="57" r="FQ212">
        <v>137961.0</v>
      </c>
      <c s="1" r="FR212"/>
      <c s="1" r="FS212"/>
      <c s="44" r="FT212"/>
      <c s="57" r="FU212">
        <v>-13500.0</v>
      </c>
      <c s="5" r="FV212"/>
      <c s="57" r="FW212">
        <v>170836.0</v>
      </c>
      <c s="1" r="FX212"/>
      <c s="1" r="FY212"/>
      <c s="44" r="FZ212"/>
      <c s="57" r="GA212">
        <v>181491.0</v>
      </c>
      <c s="1" r="GB212"/>
      <c s="1" r="GC212"/>
      <c s="44" r="GD212"/>
      <c s="57" r="GE212">
        <v>-10655.0</v>
      </c>
    </row>
    <row customHeight="1" r="213" ht="15.75">
      <c s="47" r="A213">
        <v>200.0</v>
      </c>
      <c t="s" s="48" r="B213">
        <v>91</v>
      </c>
      <c t="s" s="56" r="C213">
        <v>309</v>
      </c>
      <c s="48" r="D213"/>
      <c s="48" r="E213"/>
      <c s="48" r="F213"/>
      <c s="48" r="G213"/>
      <c s="48" r="H213"/>
      <c s="48" r="I213"/>
      <c s="57" r="J213">
        <v>5443.0</v>
      </c>
      <c s="1" r="K213"/>
      <c s="1" r="L213"/>
      <c s="1" r="M213"/>
      <c s="1" r="N213">
        <v>33.0</v>
      </c>
      <c s="1" r="O213"/>
      <c s="57" r="P213">
        <v>7127.0</v>
      </c>
      <c s="57" r="Q213">
        <v>12603.0</v>
      </c>
      <c s="13" r="R213"/>
      <c s="1" r="S213">
        <v>91.0</v>
      </c>
      <c s="57" r="T213">
        <v>2580.0</v>
      </c>
      <c s="1" r="U213">
        <v>89.0</v>
      </c>
      <c s="1" r="V213">
        <v>109.0</v>
      </c>
      <c s="1" r="W213"/>
      <c s="1" r="X213">
        <v>275.0</v>
      </c>
      <c s="1" r="Y213"/>
      <c s="1" r="Z213"/>
      <c s="1" r="AA213"/>
      <c s="57" r="AB213">
        <v>3144.0</v>
      </c>
      <c s="13" r="AC213"/>
      <c s="57" r="AD213">
        <v>8491.0</v>
      </c>
      <c s="1" r="AE213">
        <v>15.0</v>
      </c>
      <c s="1" r="AF213"/>
      <c s="57" r="AG213">
        <v>1015.0</v>
      </c>
      <c s="1" r="AH213">
        <v>176.0</v>
      </c>
      <c s="1" r="AI213">
        <v>21.0</v>
      </c>
      <c s="1" r="AJ213"/>
      <c s="57" r="AK213">
        <v>9718.0</v>
      </c>
      <c s="13" r="AL213"/>
      <c s="57" r="AM213">
        <v>1537.0</v>
      </c>
      <c s="1" r="AN213"/>
      <c s="1" r="AO213">
        <v>184.0</v>
      </c>
      <c s="1" r="AP213"/>
      <c s="1" r="AQ213"/>
      <c s="1" r="AR213">
        <v>523.0</v>
      </c>
      <c s="1" r="AS213">
        <v>922.0</v>
      </c>
      <c s="1" r="AT213">
        <v>434.0</v>
      </c>
      <c s="57" r="AU213">
        <v>3600.0</v>
      </c>
      <c s="13" r="AV213"/>
      <c s="1" r="AW213">
        <v>246.0</v>
      </c>
      <c s="50" r="AX213"/>
      <c s="57" r="AY213">
        <v>5070.0</v>
      </c>
      <c s="1" r="AZ213"/>
      <c s="1" r="BA213"/>
      <c s="1" r="BB213"/>
      <c s="1" r="BC213">
        <v>37.0</v>
      </c>
      <c s="1" r="BD213"/>
      <c s="57" r="BE213">
        <v>8513.0</v>
      </c>
      <c s="57" r="BF213">
        <v>13620.0</v>
      </c>
      <c s="13" r="BG213"/>
      <c s="1" r="BH213">
        <v>80.0</v>
      </c>
      <c s="57" r="BI213">
        <v>2506.0</v>
      </c>
      <c s="1" r="BJ213">
        <v>171.0</v>
      </c>
      <c s="1" r="BK213">
        <v>93.0</v>
      </c>
      <c s="1" r="BL213"/>
      <c s="1" r="BM213">
        <v>384.0</v>
      </c>
      <c s="1" r="BN213"/>
      <c s="1" r="BO213"/>
      <c s="1" r="BP213"/>
      <c s="57" r="BQ213">
        <v>3234.0</v>
      </c>
      <c s="13" r="BR213"/>
      <c s="57" r="BS213">
        <v>8679.0</v>
      </c>
      <c s="1" r="BT213">
        <v>65.0</v>
      </c>
      <c s="1" r="BU213">
        <v>63.0</v>
      </c>
      <c s="57" r="BV213">
        <v>1110.0</v>
      </c>
      <c s="1" r="BW213">
        <v>63.0</v>
      </c>
      <c s="1" r="BX213">
        <v>3.0</v>
      </c>
      <c s="1" r="BY213"/>
      <c s="57" r="BZ213">
        <v>9983.0</v>
      </c>
      <c s="13" r="CA213"/>
      <c s="57" r="CB213">
        <v>1393.0</v>
      </c>
      <c s="1" r="CC213"/>
      <c s="1" r="CD213">
        <v>223.0</v>
      </c>
      <c s="1" r="CE213"/>
      <c s="1" r="CF213"/>
      <c s="1" r="CG213">
        <v>546.0</v>
      </c>
      <c s="1" r="CH213">
        <v>868.0</v>
      </c>
      <c s="1" r="CI213">
        <v>493.0</v>
      </c>
      <c s="57" r="CJ213">
        <v>3523.0</v>
      </c>
      <c s="13" r="CK213"/>
      <c s="1" r="CL213">
        <v>238.0</v>
      </c>
      <c s="12" r="CM213"/>
      <c s="51" r="CN213"/>
      <c s="57" r="CO213">
        <v>1701.0</v>
      </c>
      <c s="57" r="CP213">
        <v>1245.0</v>
      </c>
      <c s="1" r="CQ213">
        <v>285.0</v>
      </c>
      <c s="57" r="CR213">
        <v>1675.0</v>
      </c>
      <c s="57" r="CS213">
        <v>4906.0</v>
      </c>
      <c s="13" r="CT213"/>
      <c s="1" r="CU213">
        <v>895.0</v>
      </c>
      <c s="57" r="CV213">
        <v>2632.0</v>
      </c>
      <c s="1" r="CW213">
        <v>680.0</v>
      </c>
      <c s="57" r="CX213">
        <v>2037.0</v>
      </c>
      <c s="1" r="CY213"/>
      <c s="1" r="CZ213">
        <v>120.0</v>
      </c>
      <c s="1" r="DA213">
        <v>700.0</v>
      </c>
      <c s="1" r="DB213"/>
      <c s="1" r="DC213"/>
      <c s="1" r="DD213">
        <v>7064.0</v>
      </c>
      <c s="13" r="DE213"/>
      <c s="57" r="DF213">
        <v>10527.0</v>
      </c>
      <c s="1" r="DG213">
        <v>704.0</v>
      </c>
      <c s="1" r="DH213"/>
      <c s="57" r="DI213">
        <v>1638.0</v>
      </c>
      <c s="1" r="DJ213">
        <v>726.0</v>
      </c>
      <c s="1" r="DK213">
        <v>209.0</v>
      </c>
      <c s="1" r="DL213"/>
      <c s="57" r="DM213">
        <v>13804.0</v>
      </c>
      <c s="13" r="DN213"/>
      <c s="57" r="DO213">
        <v>1339.0</v>
      </c>
      <c s="1" r="DP213"/>
      <c s="1" r="DQ213"/>
      <c s="1" r="DR213">
        <v>5.0</v>
      </c>
      <c s="1" r="DS213"/>
      <c s="1" r="DT213">
        <v>523.0</v>
      </c>
      <c s="1" r="DU213">
        <v>370.0</v>
      </c>
      <c s="1" r="DV213"/>
      <c s="1" r="DW213">
        <v>2237.0</v>
      </c>
      <c s="13" r="DX213"/>
      <c s="57" r="DY213">
        <v>1300.0</v>
      </c>
      <c s="50" r="DZ213"/>
      <c s="57" r="EA213">
        <v>1662.0</v>
      </c>
      <c s="57" r="EB213">
        <v>1227.0</v>
      </c>
      <c s="1" r="EC213">
        <v>274.0</v>
      </c>
      <c s="57" r="ED213">
        <v>1694.0</v>
      </c>
      <c s="57" r="EE213">
        <v>4857.0</v>
      </c>
      <c s="13" r="EF213"/>
      <c s="1" r="EG213">
        <v>845.0</v>
      </c>
      <c s="57" r="EH213">
        <v>2962.0</v>
      </c>
      <c s="1" r="EI213">
        <v>876.0</v>
      </c>
      <c s="57" r="EJ213">
        <v>1842.0</v>
      </c>
      <c s="1" r="EK213"/>
      <c s="1" r="EL213">
        <v>130.0</v>
      </c>
      <c s="1" r="EM213"/>
      <c s="1" r="EN213">
        <v>47.0</v>
      </c>
      <c s="1" r="EO213">
        <v>25.0</v>
      </c>
      <c s="57" r="EP213">
        <v>6727.0</v>
      </c>
      <c s="13" r="EQ213"/>
      <c s="57" r="ER213">
        <v>11644.0</v>
      </c>
      <c s="1" r="ES213">
        <v>801.0</v>
      </c>
      <c s="1" r="ET213">
        <v>2.0</v>
      </c>
      <c s="57" r="EU213">
        <v>1602.0</v>
      </c>
      <c s="1" r="EV213">
        <v>713.0</v>
      </c>
      <c s="1" r="EW213">
        <v>198.0</v>
      </c>
      <c s="1" r="EX213"/>
      <c s="57" r="EY213">
        <v>14960.0</v>
      </c>
      <c s="13" r="EZ213"/>
      <c s="57" r="FA213">
        <v>1108.0</v>
      </c>
      <c s="1" r="FB213"/>
      <c s="1" r="FC213"/>
      <c s="1" r="FD213">
        <v>3.0</v>
      </c>
      <c s="1" r="FE213"/>
      <c s="1" r="FF213">
        <v>585.0</v>
      </c>
      <c s="1" r="FG213">
        <v>433.0</v>
      </c>
      <c s="1" r="FH213"/>
      <c s="57" r="FI213">
        <v>2129.0</v>
      </c>
      <c s="13" r="FJ213"/>
      <c s="57" r="FK213">
        <v>1364.0</v>
      </c>
      <c s="5" r="FL213"/>
      <c s="57" r="FM213">
        <v>29311.0</v>
      </c>
      <c s="1" r="FN213"/>
      <c s="1" r="FO213"/>
      <c s="44" r="FP213"/>
      <c s="57" r="FQ213">
        <v>29311.0</v>
      </c>
      <c s="1" r="FR213"/>
      <c s="1" r="FS213"/>
      <c s="44" r="FT213"/>
      <c t="s" s="1" r="FU213">
        <v>87</v>
      </c>
      <c s="5" r="FV213"/>
      <c s="57" r="FW213">
        <v>30598.0</v>
      </c>
      <c s="1" r="FX213"/>
      <c s="1" r="FY213"/>
      <c s="44" r="FZ213"/>
      <c s="57" r="GA213">
        <v>30037.0</v>
      </c>
      <c s="1" r="GB213"/>
      <c s="1" r="GC213"/>
      <c s="44" r="GD213"/>
      <c s="57" r="GE213">
        <v>561.0</v>
      </c>
    </row>
    <row customHeight="1" r="214" ht="15.75">
      <c s="47" r="A214">
        <v>201.0</v>
      </c>
      <c t="s" s="48" r="B214">
        <v>91</v>
      </c>
      <c t="s" s="56" r="C214">
        <v>310</v>
      </c>
      <c s="48" r="D214"/>
      <c s="48" r="E214"/>
      <c s="48" r="F214"/>
      <c s="48" r="G214"/>
      <c s="48" r="H214"/>
      <c s="48" r="I214"/>
      <c s="57" r="J214">
        <v>11280.0</v>
      </c>
      <c s="1" r="K214">
        <v>443.0</v>
      </c>
      <c s="1" r="L214">
        <v>300.0</v>
      </c>
      <c s="1" r="M214"/>
      <c s="1" r="N214"/>
      <c s="1" r="O214"/>
      <c s="57" r="P214">
        <v>10500.0</v>
      </c>
      <c s="57" r="Q214">
        <v>22523.0</v>
      </c>
      <c s="13" r="R214"/>
      <c s="1" r="S214">
        <v>13.0</v>
      </c>
      <c s="1" r="T214">
        <v>4.0</v>
      </c>
      <c s="1" r="U214"/>
      <c s="1" r="V214"/>
      <c s="1" r="W214"/>
      <c s="1" r="X214">
        <v>10.0</v>
      </c>
      <c s="1" r="Y214"/>
      <c s="1" r="Z214"/>
      <c s="1" r="AA214"/>
      <c s="1" r="AB214">
        <v>27.0</v>
      </c>
      <c s="13" r="AC214"/>
      <c s="57" r="AD214">
        <v>14918.0</v>
      </c>
      <c s="1" r="AE214"/>
      <c s="1" r="AF214">
        <v>168.0</v>
      </c>
      <c s="57" r="AG214">
        <v>5115.0</v>
      </c>
      <c s="1" r="AH214"/>
      <c s="1" r="AI214"/>
      <c s="1" r="AJ214"/>
      <c s="57" r="AK214">
        <v>20201.0</v>
      </c>
      <c s="13" r="AL214"/>
      <c s="57" r="AM214">
        <v>5400.0</v>
      </c>
      <c s="1" r="AN214"/>
      <c s="1" r="AO214"/>
      <c s="1" r="AP214"/>
      <c s="1" r="AQ214"/>
      <c s="1" r="AR214"/>
      <c s="1" r="AS214">
        <v>446.0</v>
      </c>
      <c s="1" r="AT214"/>
      <c s="57" r="AU214">
        <v>5846.0</v>
      </c>
      <c s="13" r="AV214"/>
      <c s="1" r="AW214">
        <v>747.0</v>
      </c>
      <c s="50" r="AX214"/>
      <c s="57" r="AY214">
        <v>12063.0</v>
      </c>
      <c s="1" r="AZ214">
        <v>435.0</v>
      </c>
      <c s="1" r="BA214">
        <v>357.0</v>
      </c>
      <c s="1" r="BB214"/>
      <c s="1" r="BC214"/>
      <c s="1" r="BD214"/>
      <c s="57" r="BE214">
        <v>12206.0</v>
      </c>
      <c s="57" r="BF214">
        <v>25061.0</v>
      </c>
      <c s="13" r="BG214"/>
      <c s="1" r="BH214">
        <v>27.0</v>
      </c>
      <c s="1" r="BI214"/>
      <c s="1" r="BJ214">
        <v>347.0</v>
      </c>
      <c s="1" r="BK214"/>
      <c s="1" r="BL214"/>
      <c s="1" r="BM214"/>
      <c s="1" r="BN214"/>
      <c s="1" r="BO214"/>
      <c s="1" r="BP214"/>
      <c s="1" r="BQ214">
        <v>374.0</v>
      </c>
      <c s="13" r="BR214"/>
      <c s="57" r="BS214">
        <v>12412.0</v>
      </c>
      <c s="1" r="BT214">
        <v>56.0</v>
      </c>
      <c s="1" r="BU214"/>
      <c s="57" r="BV214">
        <v>4962.0</v>
      </c>
      <c s="1" r="BW214"/>
      <c s="1" r="BX214"/>
      <c s="1" r="BY214"/>
      <c s="57" r="BZ214">
        <v>17430.0</v>
      </c>
      <c s="13" r="CA214"/>
      <c s="57" r="CB214">
        <v>7214.0</v>
      </c>
      <c s="1" r="CC214"/>
      <c s="1" r="CD214"/>
      <c s="1" r="CE214"/>
      <c s="1" r="CF214"/>
      <c s="1" r="CG214"/>
      <c s="1" r="CH214">
        <v>618.0</v>
      </c>
      <c s="1" r="CI214"/>
      <c s="57" r="CJ214">
        <v>7832.0</v>
      </c>
      <c s="13" r="CK214"/>
      <c s="1" r="CL214">
        <v>324.0</v>
      </c>
      <c s="12" r="CM214"/>
      <c s="51" r="CN214"/>
      <c s="57" r="CO214">
        <v>3863.0</v>
      </c>
      <c s="57" r="CP214">
        <v>2184.0</v>
      </c>
      <c s="1" r="CQ214">
        <v>600.0</v>
      </c>
      <c s="57" r="CR214">
        <v>2348.0</v>
      </c>
      <c s="57" r="CS214">
        <v>8995.0</v>
      </c>
      <c s="13" r="CT214"/>
      <c s="57" r="CU214">
        <v>3012.0</v>
      </c>
      <c s="1" r="CV214">
        <v>421.0</v>
      </c>
      <c s="1" r="CW214">
        <v>545.0</v>
      </c>
      <c s="57" r="CX214">
        <v>1154.0</v>
      </c>
      <c s="1" r="CY214"/>
      <c s="1" r="CZ214"/>
      <c s="1" r="DA214"/>
      <c s="1" r="DB214"/>
      <c s="1" r="DC214"/>
      <c s="1" r="DD214">
        <v>5132.0</v>
      </c>
      <c s="13" r="DE214"/>
      <c s="57" r="DF214">
        <v>17544.0</v>
      </c>
      <c s="1" r="DG214">
        <v>574.0</v>
      </c>
      <c s="1" r="DH214">
        <v>408.0</v>
      </c>
      <c s="57" r="DI214">
        <v>6877.0</v>
      </c>
      <c s="1" r="DJ214">
        <v>133.0</v>
      </c>
      <c s="1" r="DK214"/>
      <c s="1" r="DL214"/>
      <c s="57" r="DM214">
        <v>25536.0</v>
      </c>
      <c s="13" r="DN214"/>
      <c s="57" r="DO214">
        <v>1759.0</v>
      </c>
      <c s="1" r="DP214"/>
      <c s="1" r="DQ214"/>
      <c s="1" r="DR214"/>
      <c s="1" r="DS214"/>
      <c s="1" r="DT214"/>
      <c s="57" r="DU214">
        <v>3213.0</v>
      </c>
      <c s="1" r="DV214"/>
      <c s="1" r="DW214">
        <v>4972.0</v>
      </c>
      <c s="13" r="DX214"/>
      <c s="57" r="DY214">
        <v>4709.0</v>
      </c>
      <c s="50" r="DZ214"/>
      <c s="57" r="EA214">
        <v>8001.0</v>
      </c>
      <c s="57" r="EB214">
        <v>1735.0</v>
      </c>
      <c s="57" r="EC214">
        <v>2360.0</v>
      </c>
      <c s="1" r="ED214">
        <v>88.0</v>
      </c>
      <c s="57" r="EE214">
        <v>12184.0</v>
      </c>
      <c s="13" r="EF214"/>
      <c s="57" r="EG214">
        <v>3480.0</v>
      </c>
      <c s="1" r="EH214">
        <v>81.0</v>
      </c>
      <c s="1" r="EI214">
        <v>488.0</v>
      </c>
      <c s="1" r="EJ214">
        <v>779.0</v>
      </c>
      <c s="1" r="EK214"/>
      <c s="1" r="EL214"/>
      <c s="1" r="EM214"/>
      <c s="1" r="EN214"/>
      <c s="1" r="EO214"/>
      <c s="57" r="EP214">
        <v>4828.0</v>
      </c>
      <c s="13" r="EQ214"/>
      <c s="57" r="ER214">
        <v>17205.0</v>
      </c>
      <c s="1" r="ES214">
        <v>415.0</v>
      </c>
      <c s="1" r="ET214">
        <v>153.0</v>
      </c>
      <c s="57" r="EU214">
        <v>6245.0</v>
      </c>
      <c s="1" r="EV214">
        <v>123.0</v>
      </c>
      <c s="1" r="EW214"/>
      <c s="1" r="EX214"/>
      <c s="57" r="EY214">
        <v>24141.0</v>
      </c>
      <c s="13" r="EZ214"/>
      <c s="57" r="FA214">
        <v>2325.0</v>
      </c>
      <c s="1" r="FB214"/>
      <c s="1" r="FC214"/>
      <c s="1" r="FD214"/>
      <c s="1" r="FE214"/>
      <c s="1" r="FF214"/>
      <c s="57" r="FG214">
        <v>4493.0</v>
      </c>
      <c s="1" r="FH214"/>
      <c s="57" r="FI214">
        <v>6818.0</v>
      </c>
      <c s="13" r="FJ214"/>
      <c s="57" r="FK214">
        <v>5044.0</v>
      </c>
      <c s="5" r="FL214"/>
      <c s="57" r="FM214">
        <v>49344.0</v>
      </c>
      <c s="1" r="FN214"/>
      <c s="1" r="FO214"/>
      <c s="44" r="FP214"/>
      <c s="57" r="FQ214">
        <v>49344.0</v>
      </c>
      <c s="1" r="FR214"/>
      <c s="1" r="FS214"/>
      <c s="44" r="FT214"/>
      <c t="s" s="1" r="FU214">
        <v>87</v>
      </c>
      <c s="5" r="FV214"/>
      <c s="57" r="FW214">
        <v>51021.0</v>
      </c>
      <c s="1" r="FX214"/>
      <c s="1" r="FY214"/>
      <c s="44" r="FZ214"/>
      <c s="57" r="GA214">
        <v>53015.0</v>
      </c>
      <c s="1" r="GB214"/>
      <c s="1" r="GC214"/>
      <c s="44" r="GD214"/>
      <c s="57" r="GE214">
        <v>-1994.0</v>
      </c>
    </row>
    <row customHeight="1" r="215" ht="15.75">
      <c s="47" r="A215">
        <v>202.0</v>
      </c>
      <c t="s" s="48" r="B215">
        <v>97</v>
      </c>
      <c t="s" s="56" r="C215">
        <v>311</v>
      </c>
      <c s="48" r="D215"/>
      <c s="48" r="E215"/>
      <c s="48" r="F215"/>
      <c s="48" r="G215"/>
      <c s="48" r="H215"/>
      <c s="48" r="I215"/>
      <c s="57" r="J215">
        <v>5425.0</v>
      </c>
      <c s="1" r="K215"/>
      <c s="1" r="L215"/>
      <c s="1" r="M215"/>
      <c s="1" r="N215"/>
      <c s="1" r="O215"/>
      <c s="57" r="P215">
        <v>7436.0</v>
      </c>
      <c s="57" r="Q215">
        <v>12861.0</v>
      </c>
      <c s="13" r="R215"/>
      <c s="1" r="S215"/>
      <c s="57" r="T215">
        <v>1005.0</v>
      </c>
      <c s="1" r="U215">
        <v>270.0</v>
      </c>
      <c s="1" r="V215">
        <v>350.0</v>
      </c>
      <c s="1" r="W215"/>
      <c s="1" r="X215">
        <v>58.0</v>
      </c>
      <c s="1" r="Y215"/>
      <c s="1" r="Z215"/>
      <c s="1" r="AA215"/>
      <c s="57" r="AB215">
        <v>1683.0</v>
      </c>
      <c s="13" r="AC215"/>
      <c s="57" r="AD215">
        <v>7170.0</v>
      </c>
      <c s="1" r="AE215">
        <v>425.0</v>
      </c>
      <c s="1" r="AF215"/>
      <c s="57" r="AG215">
        <v>1272.0</v>
      </c>
      <c s="1" r="AH215">
        <v>125.0</v>
      </c>
      <c s="1" r="AI215"/>
      <c s="1" r="AJ215"/>
      <c s="57" r="AK215">
        <v>8992.0</v>
      </c>
      <c s="13" r="AL215"/>
      <c s="57" r="AM215">
        <v>1435.0</v>
      </c>
      <c s="1" r="AN215"/>
      <c s="1" r="AO215">
        <v>265.0</v>
      </c>
      <c s="1" r="AP215"/>
      <c s="1" r="AQ215"/>
      <c s="1" r="AR215"/>
      <c s="1" r="AS215">
        <v>250.0</v>
      </c>
      <c s="1" r="AT215"/>
      <c s="57" r="AU215">
        <v>1950.0</v>
      </c>
      <c s="13" r="AV215"/>
      <c s="57" r="AW215">
        <v>3940.0</v>
      </c>
      <c s="50" r="AX215"/>
      <c s="57" r="AY215">
        <v>5586.0</v>
      </c>
      <c s="1" r="AZ215"/>
      <c s="1" r="BA215"/>
      <c s="1" r="BB215"/>
      <c s="1" r="BC215"/>
      <c s="1" r="BD215"/>
      <c s="57" r="BE215">
        <v>7980.0</v>
      </c>
      <c s="57" r="BF215">
        <v>13566.0</v>
      </c>
      <c s="13" r="BG215"/>
      <c s="1" r="BH215"/>
      <c s="1" r="BI215">
        <v>692.0</v>
      </c>
      <c s="1" r="BJ215">
        <v>190.0</v>
      </c>
      <c s="1" r="BK215">
        <v>97.0</v>
      </c>
      <c s="1" r="BL215"/>
      <c s="1" r="BM215">
        <v>88.0</v>
      </c>
      <c s="1" r="BN215"/>
      <c s="1" r="BO215"/>
      <c s="1" r="BP215"/>
      <c s="57" r="BQ215">
        <v>1067.0</v>
      </c>
      <c s="13" r="BR215"/>
      <c s="57" r="BS215">
        <v>7902.0</v>
      </c>
      <c s="1" r="BT215">
        <v>292.0</v>
      </c>
      <c s="1" r="BU215"/>
      <c s="1" r="BV215">
        <v>971.0</v>
      </c>
      <c s="1" r="BW215">
        <v>82.0</v>
      </c>
      <c s="1" r="BX215"/>
      <c s="1" r="BY215"/>
      <c s="57" r="BZ215">
        <v>9247.0</v>
      </c>
      <c s="13" r="CA215"/>
      <c s="57" r="CB215">
        <v>1140.0</v>
      </c>
      <c s="1" r="CC215"/>
      <c s="1" r="CD215">
        <v>263.0</v>
      </c>
      <c s="1" r="CE215"/>
      <c s="1" r="CF215"/>
      <c s="1" r="CG215"/>
      <c s="1" r="CH215">
        <v>303.0</v>
      </c>
      <c s="1" r="CI215"/>
      <c s="57" r="CJ215">
        <v>1706.0</v>
      </c>
      <c s="13" r="CK215"/>
      <c s="57" r="CL215">
        <v>3830.0</v>
      </c>
      <c s="12" r="CM215"/>
      <c s="51" r="CN215"/>
      <c s="57" r="CO215">
        <v>1694.0</v>
      </c>
      <c s="57" r="CP215">
        <v>1523.0</v>
      </c>
      <c s="1" r="CQ215">
        <v>380.0</v>
      </c>
      <c s="57" r="CR215">
        <v>2227.0</v>
      </c>
      <c s="57" r="CS215">
        <v>5824.0</v>
      </c>
      <c s="13" r="CT215"/>
      <c s="1" r="CU215">
        <v>789.0</v>
      </c>
      <c s="57" r="CV215">
        <v>1600.0</v>
      </c>
      <c s="1" r="CW215">
        <v>475.0</v>
      </c>
      <c s="57" r="CX215">
        <v>1702.0</v>
      </c>
      <c s="1" r="CY215">
        <v>51.0</v>
      </c>
      <c s="1" r="CZ215">
        <v>143.0</v>
      </c>
      <c s="1" r="DA215"/>
      <c s="1" r="DB215"/>
      <c s="1" r="DC215"/>
      <c s="1" r="DD215">
        <v>4760.0</v>
      </c>
      <c s="13" r="DE215"/>
      <c s="57" r="DF215">
        <v>8729.0</v>
      </c>
      <c s="1" r="DG215">
        <v>626.0</v>
      </c>
      <c s="1" r="DH215">
        <v>2.0</v>
      </c>
      <c s="57" r="DI215">
        <v>1849.0</v>
      </c>
      <c s="1" r="DJ215">
        <v>340.0</v>
      </c>
      <c s="1" r="DK215"/>
      <c s="1" r="DL215"/>
      <c s="57" r="DM215">
        <v>11546.0</v>
      </c>
      <c s="13" r="DN215"/>
      <c s="57" r="DO215">
        <v>1079.0</v>
      </c>
      <c s="1" r="DP215"/>
      <c s="1" r="DQ215">
        <v>251.0</v>
      </c>
      <c s="1" r="DR215"/>
      <c s="1" r="DS215"/>
      <c s="1" r="DT215"/>
      <c s="1" r="DU215">
        <v>390.0</v>
      </c>
      <c s="1" r="DV215"/>
      <c s="1" r="DW215">
        <v>1720.0</v>
      </c>
      <c s="13" r="DX215"/>
      <c s="57" r="DY215">
        <v>5576.0</v>
      </c>
      <c s="50" r="DZ215"/>
      <c s="57" r="EA215">
        <v>1584.0</v>
      </c>
      <c s="57" r="EB215">
        <v>1618.0</v>
      </c>
      <c s="1" r="EC215">
        <v>434.0</v>
      </c>
      <c s="57" r="ED215">
        <v>2168.0</v>
      </c>
      <c s="57" r="EE215">
        <v>5804.0</v>
      </c>
      <c s="13" r="EF215"/>
      <c s="1" r="EG215">
        <v>780.0</v>
      </c>
      <c s="57" r="EH215">
        <v>1550.0</v>
      </c>
      <c s="1" r="EI215">
        <v>398.0</v>
      </c>
      <c s="57" r="EJ215">
        <v>1698.0</v>
      </c>
      <c s="1" r="EK215">
        <v>46.0</v>
      </c>
      <c s="1" r="EL215">
        <v>113.0</v>
      </c>
      <c s="1" r="EM215"/>
      <c s="1" r="EN215"/>
      <c s="1" r="EO215"/>
      <c s="57" r="EP215">
        <v>4585.0</v>
      </c>
      <c s="13" r="EQ215"/>
      <c s="57" r="ER215">
        <v>9043.0</v>
      </c>
      <c s="1" r="ES215">
        <v>473.0</v>
      </c>
      <c t="s" s="1" r="ET215">
        <v>87</v>
      </c>
      <c s="57" r="EU215">
        <v>1441.0</v>
      </c>
      <c s="1" r="EV215">
        <v>345.0</v>
      </c>
      <c s="1" r="EW215"/>
      <c s="1" r="EX215"/>
      <c s="57" r="EY215">
        <v>11302.0</v>
      </c>
      <c s="13" r="EZ215"/>
      <c s="57" r="FA215">
        <v>1049.0</v>
      </c>
      <c s="1" r="FB215"/>
      <c s="1" r="FC215">
        <v>209.0</v>
      </c>
      <c s="1" r="FD215"/>
      <c s="1" r="FE215"/>
      <c s="1" r="FF215"/>
      <c s="1" r="FG215">
        <v>362.0</v>
      </c>
      <c s="1" r="FH215"/>
      <c s="57" r="FI215">
        <v>1620.0</v>
      </c>
      <c s="13" r="FJ215"/>
      <c s="57" r="FK215">
        <v>5512.0</v>
      </c>
      <c s="5" r="FL215"/>
      <c s="57" r="FM215">
        <v>29426.0</v>
      </c>
      <c s="1" r="FN215"/>
      <c s="1" r="FO215"/>
      <c s="44" r="FP215"/>
      <c s="57" r="FQ215">
        <v>29426.0</v>
      </c>
      <c s="1" r="FR215"/>
      <c s="1" r="FS215"/>
      <c s="44" r="FT215"/>
      <c t="s" s="1" r="FU215">
        <v>87</v>
      </c>
      <c s="5" r="FV215"/>
      <c s="57" r="FW215">
        <v>29416.0</v>
      </c>
      <c s="1" r="FX215"/>
      <c s="1" r="FY215"/>
      <c s="44" r="FZ215"/>
      <c s="57" r="GA215">
        <v>28823.0</v>
      </c>
      <c s="1" r="GB215"/>
      <c s="1" r="GC215"/>
      <c s="44" r="GD215"/>
      <c s="57" r="GE215">
        <v>593.0</v>
      </c>
    </row>
    <row customHeight="1" r="216" ht="15.75">
      <c s="47" r="A216">
        <v>203.0</v>
      </c>
      <c t="s" s="48" r="B216">
        <v>94</v>
      </c>
      <c t="s" s="56" r="C216">
        <v>312</v>
      </c>
      <c s="48" r="D216"/>
      <c s="48" r="E216"/>
      <c s="48" r="F216"/>
      <c s="48" r="G216"/>
      <c s="48" r="H216"/>
      <c s="48" r="I216"/>
      <c s="57" r="J216">
        <v>12065.0</v>
      </c>
      <c s="1" r="K216"/>
      <c s="1" r="L216"/>
      <c s="1" r="M216"/>
      <c s="1" r="N216"/>
      <c s="1" r="O216"/>
      <c s="57" r="P216">
        <v>14710.0</v>
      </c>
      <c s="57" r="Q216">
        <v>26775.0</v>
      </c>
      <c s="13" r="R216"/>
      <c s="1" r="S216">
        <v>248.0</v>
      </c>
      <c s="1" r="T216">
        <v>125.0</v>
      </c>
      <c s="1" r="U216">
        <v>245.0</v>
      </c>
      <c s="1" r="V216">
        <v>50.0</v>
      </c>
      <c s="1" r="W216"/>
      <c s="1" r="X216">
        <v>192.0</v>
      </c>
      <c s="1" r="Y216">
        <v>100.0</v>
      </c>
      <c s="1" r="Z216"/>
      <c s="1" r="AA216"/>
      <c s="1" r="AB216">
        <v>960.0</v>
      </c>
      <c s="13" r="AC216"/>
      <c s="57" r="AD216">
        <v>8094.0</v>
      </c>
      <c s="1" r="AE216">
        <v>50.0</v>
      </c>
      <c s="1" r="AF216">
        <v>35.0</v>
      </c>
      <c s="57" r="AG216">
        <v>2867.0</v>
      </c>
      <c s="1" r="AH216"/>
      <c s="1" r="AI216">
        <v>70.0</v>
      </c>
      <c s="1" r="AJ216">
        <v>12.0</v>
      </c>
      <c s="57" r="AK216">
        <v>11128.0</v>
      </c>
      <c s="13" r="AL216"/>
      <c s="1" r="AM216">
        <v>550.0</v>
      </c>
      <c s="1" r="AN216"/>
      <c s="1" r="AO216">
        <v>934.0</v>
      </c>
      <c s="1" r="AP216"/>
      <c s="1" r="AQ216"/>
      <c s="1" r="AR216"/>
      <c s="1" r="AS216">
        <v>20.0</v>
      </c>
      <c s="1" r="AT216"/>
      <c s="57" r="AU216">
        <v>1504.0</v>
      </c>
      <c s="13" r="AV216"/>
      <c s="57" r="AW216">
        <v>1811.0</v>
      </c>
      <c s="50" r="AX216"/>
      <c s="57" r="AY216">
        <v>12493.0</v>
      </c>
      <c s="1" r="AZ216"/>
      <c s="1" r="BA216"/>
      <c s="1" r="BB216"/>
      <c s="1" r="BC216"/>
      <c s="1" r="BD216"/>
      <c s="57" r="BE216">
        <v>14603.0</v>
      </c>
      <c s="57" r="BF216">
        <v>27096.0</v>
      </c>
      <c s="13" r="BG216"/>
      <c s="1" r="BH216">
        <v>293.0</v>
      </c>
      <c s="1" r="BI216">
        <v>136.0</v>
      </c>
      <c s="1" r="BJ216">
        <v>245.0</v>
      </c>
      <c s="1" r="BK216">
        <v>43.0</v>
      </c>
      <c s="1" r="BL216"/>
      <c s="1" r="BM216">
        <v>219.0</v>
      </c>
      <c s="1" r="BN216">
        <v>130.0</v>
      </c>
      <c s="1" r="BO216"/>
      <c s="1" r="BP216"/>
      <c s="57" r="BQ216">
        <v>1066.0</v>
      </c>
      <c s="13" r="BR216"/>
      <c s="57" r="BS216">
        <v>8622.0</v>
      </c>
      <c s="1" r="BT216">
        <v>41.0</v>
      </c>
      <c s="1" r="BU216">
        <v>43.0</v>
      </c>
      <c s="57" r="BV216">
        <v>3009.0</v>
      </c>
      <c s="1" r="BW216"/>
      <c s="1" r="BX216">
        <v>111.0</v>
      </c>
      <c s="1" r="BY216">
        <v>59.0</v>
      </c>
      <c s="57" r="BZ216">
        <v>11885.0</v>
      </c>
      <c s="13" r="CA216"/>
      <c s="1" r="CB216">
        <v>421.0</v>
      </c>
      <c s="1" r="CC216"/>
      <c s="1" r="CD216">
        <v>941.0</v>
      </c>
      <c s="1" r="CE216"/>
      <c s="1" r="CF216"/>
      <c s="1" r="CG216"/>
      <c s="1" r="CH216">
        <v>8.0</v>
      </c>
      <c s="1" r="CI216"/>
      <c s="57" r="CJ216">
        <v>1370.0</v>
      </c>
      <c s="13" r="CK216"/>
      <c s="57" r="CL216">
        <v>12343.0</v>
      </c>
      <c s="12" r="CM216"/>
      <c s="51" r="CN216"/>
      <c s="57" r="CO216">
        <v>2450.0</v>
      </c>
      <c s="57" r="CP216">
        <v>1484.0</v>
      </c>
      <c s="1" r="CQ216">
        <v>175.0</v>
      </c>
      <c s="57" r="CR216">
        <v>1200.0</v>
      </c>
      <c s="57" r="CS216">
        <v>5309.0</v>
      </c>
      <c s="13" r="CT216"/>
      <c s="57" r="CU216">
        <v>2105.0</v>
      </c>
      <c s="57" r="CV216">
        <v>1039.0</v>
      </c>
      <c s="57" r="CW216">
        <v>1179.0</v>
      </c>
      <c s="57" r="CX216">
        <v>3019.0</v>
      </c>
      <c s="1" r="CY216">
        <v>310.0</v>
      </c>
      <c s="57" r="CZ216">
        <v>1064.0</v>
      </c>
      <c s="1" r="DA216">
        <v>951.0</v>
      </c>
      <c s="1" r="DB216">
        <v>66.0</v>
      </c>
      <c s="1" r="DC216"/>
      <c s="1" r="DD216">
        <v>9733.0</v>
      </c>
      <c s="13" r="DE216"/>
      <c s="57" r="DF216">
        <v>14005.0</v>
      </c>
      <c s="57" r="DG216">
        <v>3861.0</v>
      </c>
      <c s="1" r="DH216">
        <v>100.0</v>
      </c>
      <c s="57" r="DI216">
        <v>4404.0</v>
      </c>
      <c s="1" r="DJ216">
        <v>681.0</v>
      </c>
      <c s="1" r="DK216">
        <v>378.0</v>
      </c>
      <c s="1" r="DL216">
        <v>218.0</v>
      </c>
      <c s="57" r="DM216">
        <v>23647.0</v>
      </c>
      <c s="13" r="DN216"/>
      <c s="1" r="DO216">
        <v>29.0</v>
      </c>
      <c s="1" r="DP216"/>
      <c s="1" r="DQ216">
        <v>538.0</v>
      </c>
      <c s="1" r="DR216"/>
      <c s="1" r="DS216"/>
      <c s="1" r="DT216"/>
      <c s="1" r="DU216">
        <v>5.0</v>
      </c>
      <c s="1" r="DV216"/>
      <c s="1" r="DW216">
        <v>572.0</v>
      </c>
      <c s="13" r="DX216"/>
      <c s="57" r="DY216">
        <v>2917.0</v>
      </c>
      <c s="50" r="DZ216"/>
      <c s="57" r="EA216">
        <v>2307.0</v>
      </c>
      <c s="57" r="EB216">
        <v>1521.0</v>
      </c>
      <c s="1" r="EC216">
        <v>204.0</v>
      </c>
      <c s="57" r="ED216">
        <v>1293.0</v>
      </c>
      <c s="57" r="EE216">
        <v>5325.0</v>
      </c>
      <c s="13" r="EF216"/>
      <c s="57" r="EG216">
        <v>2096.0</v>
      </c>
      <c s="57" r="EH216">
        <v>1023.0</v>
      </c>
      <c s="57" r="EI216">
        <v>1180.0</v>
      </c>
      <c s="57" r="EJ216">
        <v>2656.0</v>
      </c>
      <c s="1" r="EK216">
        <v>305.0</v>
      </c>
      <c s="57" r="EL216">
        <v>1010.0</v>
      </c>
      <c s="1" r="EM216">
        <v>956.0</v>
      </c>
      <c s="1" r="EN216">
        <v>54.0</v>
      </c>
      <c s="1" r="EO216"/>
      <c s="57" r="EP216">
        <v>9280.0</v>
      </c>
      <c s="13" r="EQ216"/>
      <c s="57" r="ER216">
        <v>14389.0</v>
      </c>
      <c s="57" r="ES216">
        <v>3886.0</v>
      </c>
      <c s="1" r="ET216">
        <v>87.0</v>
      </c>
      <c s="57" r="EU216">
        <v>4652.0</v>
      </c>
      <c s="1" r="EV216">
        <v>681.0</v>
      </c>
      <c s="1" r="EW216">
        <v>368.0</v>
      </c>
      <c s="1" r="EX216">
        <v>175.0</v>
      </c>
      <c s="57" r="EY216">
        <v>24238.0</v>
      </c>
      <c s="13" r="EZ216"/>
      <c s="1" r="FA216">
        <v>10.0</v>
      </c>
      <c s="1" r="FB216"/>
      <c s="1" r="FC216">
        <v>548.0</v>
      </c>
      <c s="1" r="FD216"/>
      <c s="1" r="FE216"/>
      <c s="1" r="FF216"/>
      <c s="1" r="FG216">
        <v>4.0</v>
      </c>
      <c s="1" r="FH216"/>
      <c s="1" r="FI216">
        <v>562.0</v>
      </c>
      <c s="13" r="FJ216"/>
      <c s="57" r="FK216">
        <v>14300.0</v>
      </c>
      <c s="5" r="FL216"/>
      <c s="57" r="FM216">
        <v>42178.0</v>
      </c>
      <c s="1" r="FN216"/>
      <c s="1" r="FO216"/>
      <c s="44" r="FP216"/>
      <c s="57" r="FQ216">
        <v>42178.0</v>
      </c>
      <c s="1" r="FR216"/>
      <c s="1" r="FS216"/>
      <c s="44" r="FT216"/>
      <c t="s" s="1" r="FU216">
        <v>87</v>
      </c>
      <c s="5" r="FV216"/>
      <c s="57" r="FW216">
        <v>53760.0</v>
      </c>
      <c s="1" r="FX216"/>
      <c s="1" r="FY216"/>
      <c s="44" r="FZ216"/>
      <c s="57" r="GA216">
        <v>53705.0</v>
      </c>
      <c s="1" r="GB216"/>
      <c s="1" r="GC216"/>
      <c s="44" r="GD216"/>
      <c s="57" r="GE216">
        <v>55.0</v>
      </c>
    </row>
    <row customHeight="1" r="217" ht="15.75">
      <c s="47" r="A217">
        <v>204.0</v>
      </c>
      <c t="s" s="48" r="B217">
        <v>94</v>
      </c>
      <c t="s" s="56" r="C217">
        <v>313</v>
      </c>
      <c s="48" r="D217"/>
      <c s="48" r="E217"/>
      <c s="48" r="F217"/>
      <c s="48" r="G217"/>
      <c s="48" r="H217"/>
      <c s="48" r="I217"/>
      <c s="57" r="J217">
        <v>97602.0</v>
      </c>
      <c s="57" r="K217">
        <v>1610.0</v>
      </c>
      <c s="1" r="L217"/>
      <c s="1" r="M217"/>
      <c s="1" r="N217"/>
      <c s="1" r="O217">
        <v>150.0</v>
      </c>
      <c s="57" r="P217">
        <v>1035.0</v>
      </c>
      <c s="57" r="Q217">
        <v>100397.0</v>
      </c>
      <c s="13" r="R217"/>
      <c s="1" r="S217">
        <v>737.0</v>
      </c>
      <c s="1" r="T217">
        <v>19.0</v>
      </c>
      <c s="57" r="U217">
        <v>6189.0</v>
      </c>
      <c s="1" r="V217">
        <v>940.0</v>
      </c>
      <c s="1" r="W217"/>
      <c s="57" r="X217">
        <v>2925.0</v>
      </c>
      <c s="1" r="Y217"/>
      <c s="57" r="Z217">
        <v>1080.0</v>
      </c>
      <c s="1" r="AA217"/>
      <c s="57" r="AB217">
        <v>11890.0</v>
      </c>
      <c s="13" r="AC217"/>
      <c s="57" r="AD217">
        <v>34458.0</v>
      </c>
      <c s="57" r="AE217">
        <v>1720.0</v>
      </c>
      <c s="1" r="AF217"/>
      <c s="57" r="AG217">
        <v>9015.0</v>
      </c>
      <c s="1" r="AH217"/>
      <c s="1" r="AI217">
        <v>20.0</v>
      </c>
      <c s="1" r="AJ217"/>
      <c s="57" r="AK217">
        <v>45213.0</v>
      </c>
      <c s="13" r="AL217"/>
      <c s="57" r="AM217">
        <v>13173.0</v>
      </c>
      <c s="1" r="AN217"/>
      <c s="1" r="AO217"/>
      <c s="1" r="AP217"/>
      <c s="1" r="AQ217"/>
      <c s="1" r="AR217"/>
      <c s="57" r="AS217">
        <v>6353.0</v>
      </c>
      <c s="1" r="AT217"/>
      <c s="57" r="AU217">
        <v>19526.0</v>
      </c>
      <c s="13" r="AV217"/>
      <c s="57" r="AW217">
        <v>3038.0</v>
      </c>
      <c s="50" r="AX217"/>
      <c s="57" r="AY217">
        <v>102911.0</v>
      </c>
      <c s="57" r="AZ217">
        <v>1399.0</v>
      </c>
      <c s="1" r="BA217"/>
      <c s="1" r="BB217"/>
      <c s="1" r="BC217"/>
      <c s="1" r="BD217">
        <v>156.0</v>
      </c>
      <c s="57" r="BE217">
        <v>1263.0</v>
      </c>
      <c s="57" r="BF217">
        <v>105729.0</v>
      </c>
      <c s="13" r="BG217"/>
      <c s="1" r="BH217">
        <v>288.0</v>
      </c>
      <c s="1" r="BI217">
        <v>20.0</v>
      </c>
      <c s="57" r="BJ217">
        <v>6401.0</v>
      </c>
      <c s="1" r="BK217">
        <v>969.0</v>
      </c>
      <c s="1" r="BL217"/>
      <c s="57" r="BM217">
        <v>2783.0</v>
      </c>
      <c s="1" r="BN217"/>
      <c s="57" r="BO217">
        <v>1079.0</v>
      </c>
      <c s="1" r="BP217"/>
      <c s="57" r="BQ217">
        <v>11540.0</v>
      </c>
      <c s="13" r="BR217"/>
      <c s="57" r="BS217">
        <v>40303.0</v>
      </c>
      <c s="57" r="BT217">
        <v>1830.0</v>
      </c>
      <c s="1" r="BU217"/>
      <c s="57" r="BV217">
        <v>9435.0</v>
      </c>
      <c s="1" r="BW217"/>
      <c s="1" r="BX217">
        <v>4.0</v>
      </c>
      <c s="1" r="BY217"/>
      <c s="57" r="BZ217">
        <v>51572.0</v>
      </c>
      <c s="13" r="CA217"/>
      <c s="57" r="CB217">
        <v>12829.0</v>
      </c>
      <c s="1" r="CC217"/>
      <c s="1" r="CD217"/>
      <c s="1" r="CE217"/>
      <c s="1" r="CF217"/>
      <c s="1" r="CG217"/>
      <c s="57" r="CH217">
        <v>5135.0</v>
      </c>
      <c s="1" r="CI217"/>
      <c s="57" r="CJ217">
        <v>17964.0</v>
      </c>
      <c s="13" r="CK217"/>
      <c s="1" r="CL217">
        <v>737.0</v>
      </c>
      <c s="12" r="CM217"/>
      <c s="51" r="CN217"/>
      <c s="57" r="CO217">
        <v>7995.0</v>
      </c>
      <c s="57" r="CP217">
        <v>4452.0</v>
      </c>
      <c s="57" r="CQ217">
        <v>1204.0</v>
      </c>
      <c s="57" r="CR217">
        <v>3879.0</v>
      </c>
      <c s="57" r="CS217">
        <v>17530.0</v>
      </c>
      <c s="13" r="CT217"/>
      <c s="57" r="CU217">
        <v>14270.0</v>
      </c>
      <c s="57" r="CV217">
        <v>2283.0</v>
      </c>
      <c s="57" r="CW217">
        <v>6056.0</v>
      </c>
      <c s="57" r="CX217">
        <v>8304.0</v>
      </c>
      <c s="1" r="CY217">
        <v>195.0</v>
      </c>
      <c s="57" r="CZ217">
        <v>2370.0</v>
      </c>
      <c s="1" r="DA217"/>
      <c s="1" r="DB217"/>
      <c s="1" r="DC217"/>
      <c s="1" r="DD217">
        <v>33478.0</v>
      </c>
      <c s="13" r="DE217"/>
      <c s="57" r="DF217">
        <v>54617.0</v>
      </c>
      <c s="57" r="DG217">
        <v>9055.0</v>
      </c>
      <c s="1" r="DH217"/>
      <c s="57" r="DI217">
        <v>14059.0</v>
      </c>
      <c s="57" r="DJ217">
        <v>1500.0</v>
      </c>
      <c s="1" r="DK217">
        <v>20.0</v>
      </c>
      <c s="1" r="DL217"/>
      <c s="57" r="DM217">
        <v>79251.0</v>
      </c>
      <c s="13" r="DN217"/>
      <c s="57" r="DO217">
        <v>5988.0</v>
      </c>
      <c s="1" r="DP217"/>
      <c s="1" r="DQ217"/>
      <c s="1" r="DR217"/>
      <c s="1" r="DS217"/>
      <c s="1" r="DT217"/>
      <c s="57" r="DU217">
        <v>4213.0</v>
      </c>
      <c s="1" r="DV217"/>
      <c s="1" r="DW217">
        <v>10201.0</v>
      </c>
      <c s="13" r="DX217"/>
      <c s="57" r="DY217">
        <v>39604.0</v>
      </c>
      <c s="50" r="DZ217"/>
      <c s="57" r="EA217">
        <v>7862.0</v>
      </c>
      <c s="57" r="EB217">
        <v>4958.0</v>
      </c>
      <c s="57" r="EC217">
        <v>1132.0</v>
      </c>
      <c s="57" r="ED217">
        <v>3910.0</v>
      </c>
      <c s="57" r="EE217">
        <v>17862.0</v>
      </c>
      <c s="13" r="EF217"/>
      <c s="57" r="EG217">
        <v>13676.0</v>
      </c>
      <c s="57" r="EH217">
        <v>2599.0</v>
      </c>
      <c s="57" r="EI217">
        <v>5512.0</v>
      </c>
      <c s="57" r="EJ217">
        <v>8960.0</v>
      </c>
      <c s="1" r="EK217">
        <v>132.0</v>
      </c>
      <c s="57" r="EL217">
        <v>2630.0</v>
      </c>
      <c s="1" r="EM217"/>
      <c s="1" r="EN217"/>
      <c s="1" r="EO217"/>
      <c s="57" r="EP217">
        <v>33509.0</v>
      </c>
      <c s="13" r="EQ217"/>
      <c s="57" r="ER217">
        <v>58017.0</v>
      </c>
      <c s="57" r="ES217">
        <v>10113.0</v>
      </c>
      <c s="1" r="ET217"/>
      <c s="57" r="EU217">
        <v>14938.0</v>
      </c>
      <c s="57" r="EV217">
        <v>1500.0</v>
      </c>
      <c s="1" r="EW217">
        <v>11.0</v>
      </c>
      <c s="1" r="EX217"/>
      <c s="57" r="EY217">
        <v>84579.0</v>
      </c>
      <c s="13" r="EZ217"/>
      <c s="57" r="FA217">
        <v>6221.0</v>
      </c>
      <c s="1" r="FB217"/>
      <c s="1" r="FC217"/>
      <c s="1" r="FD217"/>
      <c s="1" r="FE217"/>
      <c s="1" r="FF217"/>
      <c s="57" r="FG217">
        <v>4490.0</v>
      </c>
      <c s="1" r="FH217"/>
      <c s="57" r="FI217">
        <v>10711.0</v>
      </c>
      <c s="13" r="FJ217"/>
      <c s="57" r="FK217">
        <v>40705.0</v>
      </c>
      <c s="5" r="FL217"/>
      <c s="57" r="FM217">
        <v>180064.0</v>
      </c>
      <c s="1" r="FN217"/>
      <c s="1" r="FO217"/>
      <c s="44" r="FP217"/>
      <c s="57" r="FQ217">
        <v>180064.0</v>
      </c>
      <c s="1" r="FR217"/>
      <c s="1" r="FS217"/>
      <c s="44" r="FT217"/>
      <c t="s" s="1" r="FU217">
        <v>87</v>
      </c>
      <c s="5" r="FV217"/>
      <c s="57" r="FW217">
        <v>187542.0</v>
      </c>
      <c s="1" r="FX217"/>
      <c s="1" r="FY217"/>
      <c s="44" r="FZ217"/>
      <c s="57" r="GA217">
        <v>187366.0</v>
      </c>
      <c s="1" r="GB217"/>
      <c s="1" r="GC217"/>
      <c s="44" r="GD217"/>
      <c s="57" r="GE217">
        <v>176.0</v>
      </c>
    </row>
    <row customHeight="1" r="218" ht="15.75">
      <c s="47" r="A218">
        <v>205.0</v>
      </c>
      <c t="s" s="48" r="B218">
        <v>94</v>
      </c>
      <c t="s" s="56" r="C218">
        <v>315</v>
      </c>
      <c s="48" r="D218"/>
      <c s="48" r="E218"/>
      <c s="48" r="F218"/>
      <c s="48" r="G218"/>
      <c s="48" r="H218"/>
      <c s="48" r="I218"/>
      <c s="57" r="J218">
        <v>148400.0</v>
      </c>
      <c s="1" r="K218">
        <v>85.0</v>
      </c>
      <c s="1" r="L218"/>
      <c s="1" r="M218"/>
      <c s="1" r="N218"/>
      <c s="1" r="O218">
        <v>401.0</v>
      </c>
      <c s="57" r="P218">
        <v>20114.0</v>
      </c>
      <c s="57" r="Q218">
        <v>169000.0</v>
      </c>
      <c s="13" r="R218"/>
      <c s="57" r="S218">
        <v>1132.0</v>
      </c>
      <c s="57" r="T218">
        <v>2711.0</v>
      </c>
      <c s="57" r="U218">
        <v>5998.0</v>
      </c>
      <c s="57" r="V218">
        <v>4842.0</v>
      </c>
      <c s="1" r="W218">
        <v>32.0</v>
      </c>
      <c s="1" r="X218">
        <v>210.0</v>
      </c>
      <c s="1" r="Y218"/>
      <c s="1" r="Z218">
        <v>152.0</v>
      </c>
      <c s="1" r="AA218"/>
      <c s="57" r="AB218">
        <v>15077.0</v>
      </c>
      <c s="13" r="AC218"/>
      <c s="57" r="AD218">
        <v>52133.0</v>
      </c>
      <c s="1" r="AE218">
        <v>6.0</v>
      </c>
      <c s="1" r="AF218"/>
      <c s="57" r="AG218">
        <v>25446.0</v>
      </c>
      <c s="1" r="AH218"/>
      <c s="1" r="AI218"/>
      <c s="1" r="AJ218"/>
      <c s="57" r="AK218">
        <v>77585.0</v>
      </c>
      <c s="13" r="AL218"/>
      <c s="57" r="AM218">
        <v>8900.0</v>
      </c>
      <c s="1" r="AN218"/>
      <c s="1" r="AO218">
        <v>380.0</v>
      </c>
      <c s="1" r="AP218"/>
      <c s="1" r="AQ218"/>
      <c s="1" r="AR218"/>
      <c s="57" r="AS218">
        <v>3250.0</v>
      </c>
      <c s="1" r="AT218"/>
      <c s="57" r="AU218">
        <v>12530.0</v>
      </c>
      <c s="13" r="AV218"/>
      <c s="1" r="AW218">
        <v>90.0</v>
      </c>
      <c s="50" r="AX218"/>
      <c s="57" r="AY218">
        <v>156631.0</v>
      </c>
      <c s="1" r="AZ218">
        <v>143.0</v>
      </c>
      <c s="1" r="BA218"/>
      <c s="1" r="BB218"/>
      <c s="1" r="BC218"/>
      <c s="1" r="BD218">
        <v>200.0</v>
      </c>
      <c s="57" r="BE218">
        <v>20113.0</v>
      </c>
      <c s="57" r="BF218">
        <v>177087.0</v>
      </c>
      <c s="13" r="BG218"/>
      <c s="57" r="BH218">
        <v>1764.0</v>
      </c>
      <c s="57" r="BI218">
        <v>3445.0</v>
      </c>
      <c s="57" r="BJ218">
        <v>6972.0</v>
      </c>
      <c s="57" r="BK218">
        <v>5142.0</v>
      </c>
      <c s="1" r="BL218">
        <v>28.0</v>
      </c>
      <c s="1" r="BM218">
        <v>334.0</v>
      </c>
      <c s="1" r="BN218"/>
      <c s="1" r="BO218">
        <v>8.0</v>
      </c>
      <c s="1" r="BP218"/>
      <c s="57" r="BQ218">
        <v>17693.0</v>
      </c>
      <c s="13" r="BR218"/>
      <c s="57" r="BS218">
        <v>56150.0</v>
      </c>
      <c s="1" r="BT218">
        <v>196.0</v>
      </c>
      <c s="1" r="BU218"/>
      <c s="57" r="BV218">
        <v>26052.0</v>
      </c>
      <c s="1" r="BW218"/>
      <c s="1" r="BX218"/>
      <c s="1" r="BY218"/>
      <c s="57" r="BZ218">
        <v>82398.0</v>
      </c>
      <c s="13" r="CA218"/>
      <c s="57" r="CB218">
        <v>9613.0</v>
      </c>
      <c s="1" r="CC218"/>
      <c s="1" r="CD218">
        <v>489.0</v>
      </c>
      <c s="1" r="CE218"/>
      <c s="1" r="CF218"/>
      <c s="1" r="CG218"/>
      <c s="57" r="CH218">
        <v>3086.0</v>
      </c>
      <c s="1" r="CI218"/>
      <c s="57" r="CJ218">
        <v>13188.0</v>
      </c>
      <c s="13" r="CK218"/>
      <c s="1" r="CL218">
        <v>604.0</v>
      </c>
      <c s="12" r="CM218"/>
      <c s="51" r="CN218"/>
      <c s="57" r="CO218">
        <v>8909.0</v>
      </c>
      <c s="57" r="CP218">
        <v>8494.0</v>
      </c>
      <c s="57" r="CQ218">
        <v>1450.0</v>
      </c>
      <c s="57" r="CR218">
        <v>14406.0</v>
      </c>
      <c s="57" r="CS218">
        <v>33259.0</v>
      </c>
      <c s="13" r="CT218"/>
      <c s="57" r="CU218">
        <v>19756.0</v>
      </c>
      <c s="57" r="CV218">
        <v>4920.0</v>
      </c>
      <c s="57" r="CW218">
        <v>4930.0</v>
      </c>
      <c s="57" r="CX218">
        <v>9849.0</v>
      </c>
      <c s="57" r="CY218">
        <v>2020.0</v>
      </c>
      <c s="57" r="CZ218">
        <v>2816.0</v>
      </c>
      <c s="1" r="DA218"/>
      <c s="57" r="DB218">
        <v>1672.0</v>
      </c>
      <c s="1" r="DC218"/>
      <c s="1" r="DD218">
        <v>45963.0</v>
      </c>
      <c s="13" r="DE218"/>
      <c s="57" r="DF218">
        <v>81397.0</v>
      </c>
      <c s="57" r="DG218">
        <v>10145.0</v>
      </c>
      <c s="1" r="DH218">
        <v>471.0</v>
      </c>
      <c s="57" r="DI218">
        <v>34441.0</v>
      </c>
      <c s="1" r="DJ218">
        <v>905.0</v>
      </c>
      <c s="1" r="DK218">
        <v>3.0</v>
      </c>
      <c s="1" r="DL218">
        <v>425.0</v>
      </c>
      <c s="57" r="DM218">
        <v>127787.0</v>
      </c>
      <c s="13" r="DN218"/>
      <c s="57" r="DO218">
        <v>2254.0</v>
      </c>
      <c s="1" r="DP218"/>
      <c s="57" r="DQ218">
        <v>6666.0</v>
      </c>
      <c s="1" r="DR218"/>
      <c s="1" r="DS218"/>
      <c s="1" r="DT218"/>
      <c s="57" r="DU218">
        <v>3081.0</v>
      </c>
      <c s="1" r="DV218"/>
      <c s="1" r="DW218">
        <v>12001.0</v>
      </c>
      <c s="13" r="DX218"/>
      <c s="57" r="DY218">
        <v>55272.0</v>
      </c>
      <c s="50" r="DZ218"/>
      <c s="57" r="EA218">
        <v>8584.0</v>
      </c>
      <c s="57" r="EB218">
        <v>8115.0</v>
      </c>
      <c s="57" r="EC218">
        <v>1201.0</v>
      </c>
      <c s="57" r="ED218">
        <v>14096.0</v>
      </c>
      <c s="57" r="EE218">
        <v>31996.0</v>
      </c>
      <c s="13" r="EF218"/>
      <c s="57" r="EG218">
        <v>19894.0</v>
      </c>
      <c s="57" r="EH218">
        <v>4962.0</v>
      </c>
      <c s="57" r="EI218">
        <v>6221.0</v>
      </c>
      <c s="57" r="EJ218">
        <v>10631.0</v>
      </c>
      <c s="57" r="EK218">
        <v>1807.0</v>
      </c>
      <c s="57" r="EL218">
        <v>3251.0</v>
      </c>
      <c s="1" r="EM218"/>
      <c s="57" r="EN218">
        <v>1648.0</v>
      </c>
      <c s="1" r="EO218"/>
      <c s="57" r="EP218">
        <v>48414.0</v>
      </c>
      <c s="13" r="EQ218"/>
      <c s="57" r="ER218">
        <v>86271.0</v>
      </c>
      <c s="57" r="ES218">
        <v>10266.0</v>
      </c>
      <c s="1" r="ET218">
        <v>312.0</v>
      </c>
      <c s="57" r="EU218">
        <v>34896.0</v>
      </c>
      <c s="57" r="EV218">
        <v>2055.0</v>
      </c>
      <c s="1" r="EW218">
        <v>3.0</v>
      </c>
      <c s="1" r="EX218">
        <v>386.0</v>
      </c>
      <c s="57" r="EY218">
        <v>134189.0</v>
      </c>
      <c s="13" r="EZ218"/>
      <c s="57" r="FA218">
        <v>2267.0</v>
      </c>
      <c s="1" r="FB218"/>
      <c s="57" r="FC218">
        <v>6595.0</v>
      </c>
      <c s="1" r="FD218"/>
      <c s="1" r="FE218"/>
      <c s="1" r="FF218"/>
      <c s="57" r="FG218">
        <v>3108.0</v>
      </c>
      <c s="1" r="FH218"/>
      <c s="57" r="FI218">
        <v>11970.0</v>
      </c>
      <c s="13" r="FJ218"/>
      <c s="57" r="FK218">
        <v>60814.0</v>
      </c>
      <c s="5" r="FL218"/>
      <c s="57" r="FM218">
        <v>274282.0</v>
      </c>
      <c s="1" r="FN218"/>
      <c s="1" r="FO218"/>
      <c s="44" r="FP218"/>
      <c s="57" r="FQ218">
        <v>274282.0</v>
      </c>
      <c s="1" r="FR218"/>
      <c s="1" r="FS218"/>
      <c s="44" r="FT218"/>
      <c t="s" s="1" r="FU218">
        <v>87</v>
      </c>
      <c s="5" r="FV218"/>
      <c s="57" r="FW218">
        <v>290970.0</v>
      </c>
      <c s="1" r="FX218"/>
      <c s="1" r="FY218"/>
      <c s="44" r="FZ218"/>
      <c s="57" r="GA218">
        <v>287383.0</v>
      </c>
      <c s="1" r="GB218"/>
      <c s="1" r="GC218"/>
      <c s="44" r="GD218"/>
      <c s="57" r="GE218">
        <v>3587.0</v>
      </c>
    </row>
    <row customHeight="1" r="219" ht="15.75">
      <c s="47" r="A219">
        <v>206.0</v>
      </c>
      <c t="s" s="48" r="B219">
        <v>91</v>
      </c>
      <c t="s" s="56" r="C219">
        <v>316</v>
      </c>
      <c s="48" r="D219"/>
      <c s="48" r="E219"/>
      <c s="48" r="F219"/>
      <c s="48" r="G219"/>
      <c s="48" r="H219"/>
      <c s="48" r="I219"/>
      <c s="57" r="J219">
        <v>101543.0</v>
      </c>
      <c s="57" r="K219">
        <v>1222.0</v>
      </c>
      <c s="57" r="L219">
        <v>1470.0</v>
      </c>
      <c s="1" r="M219"/>
      <c s="1" r="N219"/>
      <c s="1" r="O219">
        <v>175.0</v>
      </c>
      <c s="1" r="P219">
        <v>400.0</v>
      </c>
      <c s="57" r="Q219">
        <v>104810.0</v>
      </c>
      <c s="13" r="R219"/>
      <c s="57" r="S219">
        <v>2524.0</v>
      </c>
      <c s="1" r="T219">
        <v>424.0</v>
      </c>
      <c s="1" r="U219"/>
      <c s="57" r="V219">
        <v>9086.0</v>
      </c>
      <c s="1" r="W219">
        <v>5.0</v>
      </c>
      <c s="1" r="X219">
        <v>425.0</v>
      </c>
      <c s="1" r="Y219"/>
      <c s="57" r="Z219">
        <v>1959.0</v>
      </c>
      <c s="1" r="AA219"/>
      <c s="57" r="AB219">
        <v>14423.0</v>
      </c>
      <c s="13" r="AC219"/>
      <c s="57" r="AD219">
        <v>52896.0</v>
      </c>
      <c s="57" r="AE219">
        <v>4701.0</v>
      </c>
      <c s="1" r="AF219"/>
      <c s="57" r="AG219">
        <v>15098.0</v>
      </c>
      <c s="1" r="AH219"/>
      <c s="1" r="AI219">
        <v>230.0</v>
      </c>
      <c s="1" r="AJ219">
        <v>380.0</v>
      </c>
      <c s="57" r="AK219">
        <v>73305.0</v>
      </c>
      <c s="13" r="AL219"/>
      <c s="57" r="AM219">
        <v>15512.0</v>
      </c>
      <c s="1" r="AN219"/>
      <c s="1" r="AO219">
        <v>400.0</v>
      </c>
      <c s="1" r="AP219"/>
      <c s="1" r="AQ219"/>
      <c s="1" r="AR219"/>
      <c s="57" r="AS219">
        <v>7529.0</v>
      </c>
      <c s="1" r="AT219"/>
      <c s="57" r="AU219">
        <v>23441.0</v>
      </c>
      <c s="13" r="AV219"/>
      <c t="s" s="1" r="AW219">
        <v>87</v>
      </c>
      <c s="50" r="AX219"/>
      <c s="57" r="AY219">
        <v>105551.0</v>
      </c>
      <c s="57" r="AZ219">
        <v>1663.0</v>
      </c>
      <c s="57" r="BA219">
        <v>2117.0</v>
      </c>
      <c s="1" r="BB219"/>
      <c s="1" r="BC219"/>
      <c s="1" r="BD219">
        <v>395.0</v>
      </c>
      <c s="1" r="BE219">
        <v>392.0</v>
      </c>
      <c s="57" r="BF219">
        <v>110118.0</v>
      </c>
      <c s="13" r="BG219"/>
      <c s="57" r="BH219">
        <v>3077.0</v>
      </c>
      <c s="1" r="BI219">
        <v>10.0</v>
      </c>
      <c s="57" r="BJ219">
        <v>1883.0</v>
      </c>
      <c s="57" r="BK219">
        <v>7007.0</v>
      </c>
      <c s="1" r="BL219">
        <v>6.0</v>
      </c>
      <c s="1" r="BM219">
        <v>496.0</v>
      </c>
      <c s="1" r="BN219"/>
      <c s="57" r="BO219">
        <v>2657.0</v>
      </c>
      <c s="1" r="BP219"/>
      <c s="57" r="BQ219">
        <v>15136.0</v>
      </c>
      <c s="13" r="BR219"/>
      <c s="57" r="BS219">
        <v>51934.0</v>
      </c>
      <c s="57" r="BT219">
        <v>4962.0</v>
      </c>
      <c s="1" r="BU219"/>
      <c s="57" r="BV219">
        <v>16064.0</v>
      </c>
      <c s="1" r="BW219"/>
      <c s="1" r="BX219">
        <v>126.0</v>
      </c>
      <c s="1" r="BY219">
        <v>321.0</v>
      </c>
      <c s="57" r="BZ219">
        <v>73407.0</v>
      </c>
      <c s="13" r="CA219"/>
      <c s="57" r="CB219">
        <v>15150.0</v>
      </c>
      <c s="1" r="CC219"/>
      <c s="1" r="CD219">
        <v>535.0</v>
      </c>
      <c s="1" r="CE219"/>
      <c s="1" r="CF219"/>
      <c s="1" r="CG219"/>
      <c s="57" r="CH219">
        <v>7879.0</v>
      </c>
      <c s="1" r="CI219"/>
      <c s="57" r="CJ219">
        <v>23564.0</v>
      </c>
      <c s="13" r="CK219"/>
      <c s="57" r="CL219">
        <v>2536.0</v>
      </c>
      <c s="12" r="CM219"/>
      <c s="51" r="CN219"/>
      <c s="57" r="CO219">
        <v>6696.0</v>
      </c>
      <c s="57" r="CP219">
        <v>5263.0</v>
      </c>
      <c s="57" r="CQ219">
        <v>1337.0</v>
      </c>
      <c s="57" r="CR219">
        <v>9093.0</v>
      </c>
      <c s="57" r="CS219">
        <v>22389.0</v>
      </c>
      <c s="13" r="CT219"/>
      <c s="57" r="CU219">
        <v>14067.0</v>
      </c>
      <c s="57" r="CV219">
        <v>3563.0</v>
      </c>
      <c s="57" r="CW219">
        <v>1499.0</v>
      </c>
      <c s="57" r="CX219">
        <v>17755.0</v>
      </c>
      <c s="1" r="CY219">
        <v>708.0</v>
      </c>
      <c s="1" r="CZ219">
        <v>942.0</v>
      </c>
      <c s="1" r="DA219">
        <v>530.0</v>
      </c>
      <c s="57" r="DB219">
        <v>1523.0</v>
      </c>
      <c s="1" r="DC219"/>
      <c s="1" r="DD219">
        <v>40587.0</v>
      </c>
      <c s="13" r="DE219"/>
      <c s="57" r="DF219">
        <v>62070.0</v>
      </c>
      <c s="57" r="DG219">
        <v>11501.0</v>
      </c>
      <c s="1" r="DH219">
        <v>336.0</v>
      </c>
      <c s="57" r="DI219">
        <v>22122.0</v>
      </c>
      <c s="57" r="DJ219">
        <v>1415.0</v>
      </c>
      <c s="1" r="DK219">
        <v>589.0</v>
      </c>
      <c s="1" r="DL219">
        <v>866.0</v>
      </c>
      <c s="57" r="DM219">
        <v>98899.0</v>
      </c>
      <c s="13" r="DN219"/>
      <c s="57" r="DO219">
        <v>16770.0</v>
      </c>
      <c s="1" r="DP219"/>
      <c s="1" r="DQ219">
        <v>115.0</v>
      </c>
      <c s="1" r="DR219">
        <v>80.0</v>
      </c>
      <c s="1" r="DS219"/>
      <c s="1" r="DT219"/>
      <c s="57" r="DU219">
        <v>7551.0</v>
      </c>
      <c s="1" r="DV219"/>
      <c s="1" r="DW219">
        <v>24516.0</v>
      </c>
      <c s="13" r="DX219"/>
      <c s="57" r="DY219">
        <v>29588.0</v>
      </c>
      <c s="50" r="DZ219"/>
      <c s="57" r="EA219">
        <v>7765.0</v>
      </c>
      <c s="57" r="EB219">
        <v>5975.0</v>
      </c>
      <c s="57" r="EC219">
        <v>1607.0</v>
      </c>
      <c s="57" r="ED219">
        <v>8816.0</v>
      </c>
      <c s="57" r="EE219">
        <v>24163.0</v>
      </c>
      <c s="13" r="EF219"/>
      <c s="57" r="EG219">
        <v>15766.0</v>
      </c>
      <c s="57" r="EH219">
        <v>3590.0</v>
      </c>
      <c s="57" r="EI219">
        <v>1637.0</v>
      </c>
      <c s="57" r="EJ219">
        <v>16910.0</v>
      </c>
      <c s="1" r="EK219">
        <v>839.0</v>
      </c>
      <c s="57" r="EL219">
        <v>1407.0</v>
      </c>
      <c s="1" r="EM219">
        <v>599.0</v>
      </c>
      <c s="57" r="EN219">
        <v>2502.0</v>
      </c>
      <c s="1" r="EO219"/>
      <c s="57" r="EP219">
        <v>43250.0</v>
      </c>
      <c s="13" r="EQ219"/>
      <c s="57" r="ER219">
        <v>63740.0</v>
      </c>
      <c s="57" r="ES219">
        <v>13783.0</v>
      </c>
      <c s="1" r="ET219">
        <v>332.0</v>
      </c>
      <c s="57" r="EU219">
        <v>22803.0</v>
      </c>
      <c s="57" r="EV219">
        <v>1467.0</v>
      </c>
      <c s="1" r="EW219">
        <v>593.0</v>
      </c>
      <c s="1" r="EX219">
        <v>989.0</v>
      </c>
      <c s="57" r="EY219">
        <v>103707.0</v>
      </c>
      <c s="13" r="EZ219"/>
      <c s="57" r="FA219">
        <v>16128.0</v>
      </c>
      <c s="1" r="FB219"/>
      <c s="1" r="FC219">
        <v>111.0</v>
      </c>
      <c s="1" r="FD219">
        <v>67.0</v>
      </c>
      <c s="1" r="FE219"/>
      <c s="1" r="FF219"/>
      <c s="57" r="FG219">
        <v>6701.0</v>
      </c>
      <c s="1" r="FH219"/>
      <c s="57" r="FI219">
        <v>23007.0</v>
      </c>
      <c s="13" r="FJ219"/>
      <c s="57" r="FK219">
        <v>32206.0</v>
      </c>
      <c s="5" r="FL219"/>
      <c s="57" r="FM219">
        <v>215979.0</v>
      </c>
      <c s="1" r="FN219"/>
      <c s="1" r="FO219"/>
      <c s="44" r="FP219"/>
      <c s="57" r="FQ219">
        <v>215979.0</v>
      </c>
      <c s="1" r="FR219"/>
      <c s="1" r="FS219"/>
      <c s="44" r="FT219"/>
      <c t="s" s="1" r="FU219">
        <v>87</v>
      </c>
      <c s="5" r="FV219"/>
      <c s="57" r="FW219">
        <v>224761.0</v>
      </c>
      <c s="1" r="FX219"/>
      <c s="1" r="FY219"/>
      <c s="44" r="FZ219"/>
      <c s="57" r="GA219">
        <v>226333.0</v>
      </c>
      <c s="1" r="GB219"/>
      <c s="1" r="GC219"/>
      <c s="44" r="GD219"/>
      <c s="57" r="GE219">
        <v>-1572.0</v>
      </c>
    </row>
    <row customHeight="1" r="220" ht="15.75">
      <c s="47" r="A220">
        <v>207.0</v>
      </c>
      <c t="s" s="48" r="B220">
        <v>103</v>
      </c>
      <c t="s" s="56" r="C220">
        <v>317</v>
      </c>
      <c s="48" r="D220"/>
      <c s="48" r="E220"/>
      <c s="48" r="F220"/>
      <c s="48" r="G220"/>
      <c s="48" r="H220"/>
      <c s="48" r="I220"/>
      <c s="57" r="J220">
        <v>119600.0</v>
      </c>
      <c s="1" r="K220">
        <v>166.0</v>
      </c>
      <c s="57" r="L220">
        <v>2600.0</v>
      </c>
      <c s="1" r="M220"/>
      <c s="1" r="N220"/>
      <c s="57" r="O220">
        <v>3812.0</v>
      </c>
      <c s="57" r="P220">
        <v>25720.0</v>
      </c>
      <c s="57" r="Q220">
        <v>151898.0</v>
      </c>
      <c s="13" r="R220"/>
      <c s="1" r="S220">
        <v>761.0</v>
      </c>
      <c s="1" r="T220">
        <v>43.0</v>
      </c>
      <c s="57" r="U220">
        <v>2850.0</v>
      </c>
      <c s="1" r="V220">
        <v>369.0</v>
      </c>
      <c s="1" r="W220"/>
      <c s="57" r="X220">
        <v>4491.0</v>
      </c>
      <c s="1" r="Y220"/>
      <c s="57" r="Z220">
        <v>1345.0</v>
      </c>
      <c s="1" r="AA220"/>
      <c s="57" r="AB220">
        <v>9859.0</v>
      </c>
      <c s="13" r="AC220"/>
      <c s="57" r="AD220">
        <v>81735.0</v>
      </c>
      <c s="57" r="AE220">
        <v>1149.0</v>
      </c>
      <c s="1" r="AF220">
        <v>900.0</v>
      </c>
      <c s="57" r="AG220">
        <v>29717.0</v>
      </c>
      <c s="1" r="AH220"/>
      <c s="57" r="AI220">
        <v>1090.0</v>
      </c>
      <c s="1" r="AJ220"/>
      <c s="57" r="AK220">
        <v>114591.0</v>
      </c>
      <c s="13" r="AL220"/>
      <c s="57" r="AM220">
        <v>4931.0</v>
      </c>
      <c s="1" r="AN220"/>
      <c s="1" r="AO220">
        <v>850.0</v>
      </c>
      <c s="1" r="AP220"/>
      <c s="1" r="AQ220"/>
      <c s="1" r="AR220"/>
      <c s="1" r="AS220"/>
      <c s="1" r="AT220"/>
      <c s="57" r="AU220">
        <v>5781.0</v>
      </c>
      <c s="13" r="AV220"/>
      <c s="57" r="AW220">
        <v>12528.0</v>
      </c>
      <c s="50" r="AX220"/>
      <c s="57" r="AY220">
        <v>120148.0</v>
      </c>
      <c s="1" r="AZ220">
        <v>669.0</v>
      </c>
      <c s="57" r="BA220">
        <v>3649.0</v>
      </c>
      <c s="1" r="BB220"/>
      <c s="1" r="BC220"/>
      <c s="57" r="BD220">
        <v>5571.0</v>
      </c>
      <c s="57" r="BE220">
        <v>25721.0</v>
      </c>
      <c s="57" r="BF220">
        <v>155758.0</v>
      </c>
      <c s="13" r="BG220"/>
      <c s="57" r="BH220">
        <v>1259.0</v>
      </c>
      <c s="1" r="BI220">
        <v>45.0</v>
      </c>
      <c s="1" r="BJ220">
        <v>365.0</v>
      </c>
      <c s="1" r="BK220">
        <v>45.0</v>
      </c>
      <c s="1" r="BL220"/>
      <c s="57" r="BM220">
        <v>4326.0</v>
      </c>
      <c s="1" r="BN220"/>
      <c s="1" r="BO220">
        <v>511.0</v>
      </c>
      <c s="1" r="BP220"/>
      <c s="57" r="BQ220">
        <v>6551.0</v>
      </c>
      <c s="13" r="BR220"/>
      <c s="57" r="BS220">
        <v>79998.0</v>
      </c>
      <c s="1" r="BT220">
        <v>726.0</v>
      </c>
      <c s="1" r="BU220">
        <v>735.0</v>
      </c>
      <c s="57" r="BV220">
        <v>27761.0</v>
      </c>
      <c s="1" r="BW220"/>
      <c s="1" r="BX220">
        <v>610.0</v>
      </c>
      <c s="1" r="BY220"/>
      <c s="57" r="BZ220">
        <v>109830.0</v>
      </c>
      <c s="13" r="CA220"/>
      <c s="57" r="CB220">
        <v>2951.0</v>
      </c>
      <c s="1" r="CC220"/>
      <c s="1" r="CD220">
        <v>487.0</v>
      </c>
      <c s="1" r="CE220"/>
      <c s="1" r="CF220"/>
      <c s="1" r="CG220"/>
      <c s="1" r="CH220">
        <v>564.0</v>
      </c>
      <c s="1" r="CI220"/>
      <c s="57" r="CJ220">
        <v>4002.0</v>
      </c>
      <c s="13" r="CK220"/>
      <c s="57" r="CL220">
        <v>4817.0</v>
      </c>
      <c s="12" r="CM220"/>
      <c s="51" r="CN220"/>
      <c s="57" r="CO220">
        <v>10815.0</v>
      </c>
      <c s="57" r="CP220">
        <v>8950.0</v>
      </c>
      <c s="57" r="CQ220">
        <v>2520.0</v>
      </c>
      <c s="57" r="CR220">
        <v>11217.0</v>
      </c>
      <c s="57" r="CS220">
        <v>33502.0</v>
      </c>
      <c s="13" r="CT220"/>
      <c s="57" r="CU220">
        <v>15753.0</v>
      </c>
      <c s="57" r="CV220">
        <v>3159.0</v>
      </c>
      <c s="57" r="CW220">
        <v>5187.0</v>
      </c>
      <c s="57" r="CX220">
        <v>10168.0</v>
      </c>
      <c s="1" r="CY220">
        <v>500.0</v>
      </c>
      <c s="57" r="CZ220">
        <v>2804.0</v>
      </c>
      <c s="1" r="DA220"/>
      <c s="57" r="DB220">
        <v>1809.0</v>
      </c>
      <c s="1" r="DC220"/>
      <c s="1" r="DD220">
        <v>39380.0</v>
      </c>
      <c s="13" r="DE220"/>
      <c s="57" r="DF220">
        <v>103535.0</v>
      </c>
      <c s="57" r="DG220">
        <v>11395.0</v>
      </c>
      <c s="57" r="DH220">
        <v>2609.0</v>
      </c>
      <c s="57" r="DI220">
        <v>43810.0</v>
      </c>
      <c s="57" r="DJ220">
        <v>1760.0</v>
      </c>
      <c s="57" r="DK220">
        <v>1541.0</v>
      </c>
      <c s="1" r="DL220"/>
      <c s="57" r="DM220">
        <v>164650.0</v>
      </c>
      <c s="13" r="DN220"/>
      <c s="1" r="DO220">
        <v>395.0</v>
      </c>
      <c s="1" r="DP220"/>
      <c s="57" r="DQ220">
        <v>3666.0</v>
      </c>
      <c s="1" r="DR220"/>
      <c s="1" r="DS220"/>
      <c s="1" r="DT220"/>
      <c s="57" r="DU220">
        <v>2361.0</v>
      </c>
      <c s="1" r="DV220"/>
      <c s="1" r="DW220">
        <v>6422.0</v>
      </c>
      <c s="13" r="DX220"/>
      <c s="57" r="DY220">
        <v>50703.0</v>
      </c>
      <c s="50" r="DZ220"/>
      <c s="57" r="EA220">
        <v>11980.0</v>
      </c>
      <c s="57" r="EB220">
        <v>7872.0</v>
      </c>
      <c s="57" r="EC220">
        <v>2122.0</v>
      </c>
      <c s="57" r="ED220">
        <v>11456.0</v>
      </c>
      <c s="57" r="EE220">
        <v>33430.0</v>
      </c>
      <c s="13" r="EF220"/>
      <c s="57" r="EG220">
        <v>16395.0</v>
      </c>
      <c s="57" r="EH220">
        <v>3070.0</v>
      </c>
      <c s="57" r="EI220">
        <v>5174.0</v>
      </c>
      <c s="57" r="EJ220">
        <v>9807.0</v>
      </c>
      <c s="1" r="EK220">
        <v>439.0</v>
      </c>
      <c s="57" r="EL220">
        <v>3046.0</v>
      </c>
      <c s="1" r="EM220"/>
      <c s="57" r="EN220">
        <v>2292.0</v>
      </c>
      <c s="1" r="EO220"/>
      <c s="57" r="EP220">
        <v>40223.0</v>
      </c>
      <c s="13" r="EQ220"/>
      <c s="57" r="ER220">
        <v>101077.0</v>
      </c>
      <c s="57" r="ES220">
        <v>10687.0</v>
      </c>
      <c s="57" r="ET220">
        <v>2493.0</v>
      </c>
      <c s="57" r="EU220">
        <v>41515.0</v>
      </c>
      <c s="57" r="EV220">
        <v>2063.0</v>
      </c>
      <c s="57" r="EW220">
        <v>1100.0</v>
      </c>
      <c s="1" r="EX220"/>
      <c s="57" r="EY220">
        <v>158935.0</v>
      </c>
      <c s="13" r="EZ220"/>
      <c s="1" r="FA220">
        <v>492.0</v>
      </c>
      <c s="1" r="FB220"/>
      <c s="57" r="FC220">
        <v>3020.0</v>
      </c>
      <c s="1" r="FD220"/>
      <c s="1" r="FE220"/>
      <c s="1" r="FF220"/>
      <c s="57" r="FG220">
        <v>2193.0</v>
      </c>
      <c s="1" r="FH220"/>
      <c s="57" r="FI220">
        <v>5705.0</v>
      </c>
      <c s="13" r="FJ220"/>
      <c s="57" r="FK220">
        <v>42497.0</v>
      </c>
      <c s="5" r="FL220"/>
      <c s="57" r="FM220">
        <v>294657.0</v>
      </c>
      <c s="1" r="FN220"/>
      <c s="1" r="FO220"/>
      <c s="44" r="FP220"/>
      <c s="57" r="FQ220">
        <v>294657.0</v>
      </c>
      <c s="1" r="FR220"/>
      <c s="1" r="FS220"/>
      <c s="44" r="FT220"/>
      <c t="s" s="1" r="FU220">
        <v>87</v>
      </c>
      <c s="5" r="FV220"/>
      <c s="57" r="FW220">
        <v>280958.0</v>
      </c>
      <c s="1" r="FX220"/>
      <c s="1" r="FY220"/>
      <c s="44" r="FZ220"/>
      <c s="57" r="GA220">
        <v>280790.0</v>
      </c>
      <c s="1" r="GB220"/>
      <c s="1" r="GC220"/>
      <c s="44" r="GD220"/>
      <c s="57" r="GE220">
        <v>168.0</v>
      </c>
    </row>
    <row customHeight="1" r="221" ht="15.75">
      <c s="47" r="A221">
        <v>208.0</v>
      </c>
      <c t="s" s="48" r="B221">
        <v>94</v>
      </c>
      <c t="s" s="56" r="C221">
        <v>318</v>
      </c>
      <c s="48" r="D221"/>
      <c s="48" r="E221"/>
      <c s="48" r="F221"/>
      <c s="48" r="G221"/>
      <c s="48" r="H221"/>
      <c s="48" r="I221"/>
      <c s="57" r="J221">
        <v>46704.0</v>
      </c>
      <c s="1" r="K221">
        <v>99.0</v>
      </c>
      <c s="1" r="L221"/>
      <c s="1" r="M221"/>
      <c s="1" r="N221"/>
      <c s="1" r="O221"/>
      <c s="1" r="P221">
        <v>102.0</v>
      </c>
      <c s="57" r="Q221">
        <v>46905.0</v>
      </c>
      <c s="13" r="R221"/>
      <c s="1" r="S221">
        <v>485.0</v>
      </c>
      <c s="1" r="T221">
        <v>6.0</v>
      </c>
      <c s="57" r="U221">
        <v>1350.0</v>
      </c>
      <c s="57" r="V221">
        <v>2500.0</v>
      </c>
      <c s="1" r="W221"/>
      <c s="1" r="X221">
        <v>65.0</v>
      </c>
      <c s="1" r="Y221"/>
      <c s="1" r="Z221">
        <v>400.0</v>
      </c>
      <c s="1" r="AA221"/>
      <c s="57" r="AB221">
        <v>4806.0</v>
      </c>
      <c s="13" r="AC221"/>
      <c s="57" r="AD221">
        <v>6824.0</v>
      </c>
      <c s="1" r="AE221">
        <v>10.0</v>
      </c>
      <c s="1" r="AF221">
        <v>60.0</v>
      </c>
      <c s="57" r="AG221">
        <v>6094.0</v>
      </c>
      <c s="1" r="AH221"/>
      <c s="1" r="AI221"/>
      <c s="1" r="AJ221"/>
      <c s="57" r="AK221">
        <v>12988.0</v>
      </c>
      <c s="13" r="AL221"/>
      <c s="57" r="AM221">
        <v>7578.0</v>
      </c>
      <c s="1" r="AN221"/>
      <c s="1" r="AO221">
        <v>600.0</v>
      </c>
      <c s="1" r="AP221">
        <v>50.0</v>
      </c>
      <c s="1" r="AQ221"/>
      <c s="1" r="AR221"/>
      <c s="57" r="AS221">
        <v>2455.0</v>
      </c>
      <c s="1" r="AT221"/>
      <c s="57" r="AU221">
        <v>10683.0</v>
      </c>
      <c s="13" r="AV221"/>
      <c s="1" r="AW221">
        <v>150.0</v>
      </c>
      <c s="50" r="AX221"/>
      <c s="57" r="AY221">
        <v>47579.0</v>
      </c>
      <c s="1" r="AZ221">
        <v>113.0</v>
      </c>
      <c s="1" r="BA221"/>
      <c s="1" r="BB221"/>
      <c s="1" r="BC221"/>
      <c s="1" r="BD221"/>
      <c s="1" r="BE221">
        <v>721.0</v>
      </c>
      <c s="57" r="BF221">
        <v>48413.0</v>
      </c>
      <c s="13" r="BG221"/>
      <c s="1" r="BH221">
        <v>507.0</v>
      </c>
      <c s="1" r="BI221">
        <v>4.0</v>
      </c>
      <c s="57" r="BJ221">
        <v>1177.0</v>
      </c>
      <c s="57" r="BK221">
        <v>2504.0</v>
      </c>
      <c s="1" r="BL221"/>
      <c s="1" r="BM221">
        <v>236.0</v>
      </c>
      <c s="1" r="BN221"/>
      <c s="1" r="BO221">
        <v>162.0</v>
      </c>
      <c s="1" r="BP221"/>
      <c s="57" r="BQ221">
        <v>4590.0</v>
      </c>
      <c s="13" r="BR221"/>
      <c s="57" r="BS221">
        <v>8322.0</v>
      </c>
      <c s="1" r="BT221"/>
      <c s="1" r="BU221">
        <v>75.0</v>
      </c>
      <c s="57" r="BV221">
        <v>6618.0</v>
      </c>
      <c s="1" r="BW221"/>
      <c s="1" r="BX221"/>
      <c s="1" r="BY221"/>
      <c s="57" r="BZ221">
        <v>15015.0</v>
      </c>
      <c s="13" r="CA221"/>
      <c s="57" r="CB221">
        <v>6697.0</v>
      </c>
      <c s="1" r="CC221"/>
      <c s="1" r="CD221">
        <v>599.0</v>
      </c>
      <c s="1" r="CE221">
        <v>28.0</v>
      </c>
      <c s="1" r="CF221"/>
      <c s="1" r="CG221"/>
      <c s="57" r="CH221">
        <v>2014.0</v>
      </c>
      <c s="1" r="CI221"/>
      <c s="57" r="CJ221">
        <v>9338.0</v>
      </c>
      <c s="13" r="CK221"/>
      <c s="1" r="CL221">
        <v>186.0</v>
      </c>
      <c s="12" r="CM221"/>
      <c s="51" r="CN221"/>
      <c s="57" r="CO221">
        <v>4359.0</v>
      </c>
      <c s="57" r="CP221">
        <v>2925.0</v>
      </c>
      <c s="1" r="CQ221">
        <v>619.0</v>
      </c>
      <c s="57" r="CR221">
        <v>3813.0</v>
      </c>
      <c s="57" r="CS221">
        <v>11716.0</v>
      </c>
      <c s="13" r="CT221"/>
      <c s="57" r="CU221">
        <v>6292.0</v>
      </c>
      <c s="57" r="CV221">
        <v>1751.0</v>
      </c>
      <c s="57" r="CW221">
        <v>1269.0</v>
      </c>
      <c s="57" r="CX221">
        <v>5057.0</v>
      </c>
      <c s="1" r="CY221">
        <v>489.0</v>
      </c>
      <c s="1" r="CZ221">
        <v>716.0</v>
      </c>
      <c s="1" r="DA221"/>
      <c s="1" r="DB221">
        <v>529.0</v>
      </c>
      <c s="1" r="DC221"/>
      <c s="1" r="DD221">
        <v>16103.0</v>
      </c>
      <c s="13" r="DE221"/>
      <c s="57" r="DF221">
        <v>14606.0</v>
      </c>
      <c s="57" r="DG221">
        <v>4048.0</v>
      </c>
      <c s="1" r="DH221">
        <v>193.0</v>
      </c>
      <c s="57" r="DI221">
        <v>8998.0</v>
      </c>
      <c s="57" r="DJ221">
        <v>1004.0</v>
      </c>
      <c s="1" r="DK221"/>
      <c s="1" r="DL221">
        <v>125.0</v>
      </c>
      <c s="57" r="DM221">
        <v>28974.0</v>
      </c>
      <c s="13" r="DN221"/>
      <c s="57" r="DO221">
        <v>7596.0</v>
      </c>
      <c s="1" r="DP221"/>
      <c s="1" r="DQ221">
        <v>102.0</v>
      </c>
      <c s="1" r="DR221">
        <v>21.0</v>
      </c>
      <c s="1" r="DS221"/>
      <c s="1" r="DT221"/>
      <c s="57" r="DU221">
        <v>1821.0</v>
      </c>
      <c s="1" r="DV221"/>
      <c s="1" r="DW221">
        <v>9540.0</v>
      </c>
      <c s="13" r="DX221"/>
      <c s="57" r="DY221">
        <v>9199.0</v>
      </c>
      <c s="50" r="DZ221"/>
      <c s="57" r="EA221">
        <v>4589.0</v>
      </c>
      <c s="57" r="EB221">
        <v>3010.0</v>
      </c>
      <c s="1" r="EC221">
        <v>621.0</v>
      </c>
      <c s="57" r="ED221">
        <v>3900.0</v>
      </c>
      <c s="57" r="EE221">
        <v>12120.0</v>
      </c>
      <c s="13" r="EF221"/>
      <c s="57" r="EG221">
        <v>6291.0</v>
      </c>
      <c s="57" r="EH221">
        <v>1793.0</v>
      </c>
      <c s="57" r="EI221">
        <v>1370.0</v>
      </c>
      <c s="57" r="EJ221">
        <v>5066.0</v>
      </c>
      <c s="1" r="EK221">
        <v>551.0</v>
      </c>
      <c s="1" r="EL221">
        <v>777.0</v>
      </c>
      <c s="1" r="EM221"/>
      <c s="1" r="EN221">
        <v>394.0</v>
      </c>
      <c s="1" r="EO221"/>
      <c s="57" r="EP221">
        <v>16242.0</v>
      </c>
      <c s="13" r="EQ221"/>
      <c s="57" r="ER221">
        <v>16261.0</v>
      </c>
      <c s="57" r="ES221">
        <v>4032.0</v>
      </c>
      <c s="1" r="ET221">
        <v>197.0</v>
      </c>
      <c s="57" r="EU221">
        <v>9233.0</v>
      </c>
      <c s="1" r="EV221">
        <v>991.0</v>
      </c>
      <c s="1" r="EW221"/>
      <c s="1" r="EX221">
        <v>81.0</v>
      </c>
      <c s="57" r="EY221">
        <v>30795.0</v>
      </c>
      <c s="13" r="EZ221"/>
      <c s="57" r="FA221">
        <v>6255.0</v>
      </c>
      <c s="1" r="FB221"/>
      <c s="1" r="FC221">
        <v>88.0</v>
      </c>
      <c s="1" r="FD221">
        <v>16.0</v>
      </c>
      <c s="1" r="FE221"/>
      <c s="1" r="FF221"/>
      <c s="57" r="FG221">
        <v>1861.0</v>
      </c>
      <c s="1" r="FH221"/>
      <c s="57" r="FI221">
        <v>8220.0</v>
      </c>
      <c s="13" r="FJ221"/>
      <c s="57" r="FK221">
        <v>10107.0</v>
      </c>
      <c s="5" r="FL221"/>
      <c s="57" r="FM221">
        <v>75532.0</v>
      </c>
      <c s="1" r="FN221"/>
      <c s="1" r="FO221"/>
      <c s="44" r="FP221"/>
      <c s="57" r="FQ221">
        <v>75532.0</v>
      </c>
      <c s="1" r="FR221"/>
      <c s="1" r="FS221"/>
      <c s="44" r="FT221"/>
      <c t="s" s="1" r="FU221">
        <v>87</v>
      </c>
      <c s="5" r="FV221"/>
      <c s="57" r="FW221">
        <v>77542.0</v>
      </c>
      <c s="1" r="FX221"/>
      <c s="1" r="FY221"/>
      <c s="44" r="FZ221"/>
      <c s="57" r="GA221">
        <v>77484.0</v>
      </c>
      <c s="1" r="GB221"/>
      <c s="1" r="GC221"/>
      <c s="44" r="GD221"/>
      <c s="57" r="GE221">
        <v>58.0</v>
      </c>
    </row>
    <row customHeight="1" r="222" ht="15.75">
      <c s="47" r="A222">
        <v>209.0</v>
      </c>
      <c t="s" s="48" r="B222">
        <v>97</v>
      </c>
      <c t="s" s="56" r="C222">
        <v>319</v>
      </c>
      <c s="48" r="D222"/>
      <c s="48" r="E222"/>
      <c s="48" r="F222"/>
      <c s="48" r="G222"/>
      <c s="48" r="H222"/>
      <c s="48" r="I222"/>
      <c s="57" r="J222">
        <v>59200.0</v>
      </c>
      <c s="1" r="K222">
        <v>273.0</v>
      </c>
      <c s="1" r="L222"/>
      <c s="1" r="M222"/>
      <c s="1" r="N222"/>
      <c s="1" r="O222"/>
      <c s="57" r="P222">
        <v>31500.0</v>
      </c>
      <c s="57" r="Q222">
        <v>90973.0</v>
      </c>
      <c s="13" r="R222"/>
      <c s="1" r="S222">
        <v>98.0</v>
      </c>
      <c s="1" r="T222">
        <v>608.0</v>
      </c>
      <c s="1" r="U222">
        <v>535.0</v>
      </c>
      <c s="1" r="V222">
        <v>100.0</v>
      </c>
      <c s="1" r="W222">
        <v>7.0</v>
      </c>
      <c s="57" r="X222">
        <v>5075.0</v>
      </c>
      <c s="1" r="Y222"/>
      <c s="1" r="Z222">
        <v>102.0</v>
      </c>
      <c s="1" r="AA222"/>
      <c s="57" r="AB222">
        <v>6525.0</v>
      </c>
      <c s="13" r="AC222"/>
      <c s="57" r="AD222">
        <v>37072.0</v>
      </c>
      <c s="57" r="AE222">
        <v>1307.0</v>
      </c>
      <c s="1" r="AF222">
        <v>83.0</v>
      </c>
      <c s="57" r="AG222">
        <v>22822.0</v>
      </c>
      <c s="1" r="AH222"/>
      <c s="1" r="AI222">
        <v>125.0</v>
      </c>
      <c s="1" r="AJ222"/>
      <c s="57" r="AK222">
        <v>61409.0</v>
      </c>
      <c s="13" r="AL222"/>
      <c s="57" r="AM222">
        <v>12800.0</v>
      </c>
      <c s="1" r="AN222"/>
      <c s="1" r="AO222">
        <v>462.0</v>
      </c>
      <c s="1" r="AP222"/>
      <c s="1" r="AQ222"/>
      <c s="1" r="AR222"/>
      <c s="57" r="AS222">
        <v>4900.0</v>
      </c>
      <c s="1" r="AT222"/>
      <c s="57" r="AU222">
        <v>18162.0</v>
      </c>
      <c s="13" r="AV222"/>
      <c t="s" s="1" r="AW222">
        <v>87</v>
      </c>
      <c s="50" r="AX222"/>
      <c s="57" r="AY222">
        <v>59121.0</v>
      </c>
      <c s="1" r="AZ222">
        <v>305.0</v>
      </c>
      <c s="1" r="BA222"/>
      <c s="1" r="BB222"/>
      <c s="1" r="BC222"/>
      <c s="1" r="BD222"/>
      <c s="57" r="BE222">
        <v>30959.0</v>
      </c>
      <c s="57" r="BF222">
        <v>90385.0</v>
      </c>
      <c s="13" r="BG222"/>
      <c s="1" r="BH222">
        <v>60.0</v>
      </c>
      <c s="1" r="BI222">
        <v>632.0</v>
      </c>
      <c s="1" r="BJ222">
        <v>494.0</v>
      </c>
      <c s="1" r="BK222">
        <v>267.0</v>
      </c>
      <c s="1" r="BL222">
        <v>9.0</v>
      </c>
      <c s="57" r="BM222">
        <v>5479.0</v>
      </c>
      <c s="1" r="BN222"/>
      <c s="1" r="BO222">
        <v>38.0</v>
      </c>
      <c s="1" r="BP222"/>
      <c s="57" r="BQ222">
        <v>6979.0</v>
      </c>
      <c s="13" r="BR222"/>
      <c s="57" r="BS222">
        <v>38491.0</v>
      </c>
      <c s="57" r="BT222">
        <v>1038.0</v>
      </c>
      <c s="1" r="BU222">
        <v>71.0</v>
      </c>
      <c s="57" r="BV222">
        <v>23372.0</v>
      </c>
      <c s="1" r="BW222"/>
      <c s="1" r="BX222">
        <v>10.0</v>
      </c>
      <c s="1" r="BY222"/>
      <c s="57" r="BZ222">
        <v>62982.0</v>
      </c>
      <c s="13" r="CA222"/>
      <c s="57" r="CB222">
        <v>12692.0</v>
      </c>
      <c s="1" r="CC222"/>
      <c s="1" r="CD222">
        <v>407.0</v>
      </c>
      <c s="1" r="CE222"/>
      <c s="1" r="CF222"/>
      <c s="1" r="CG222"/>
      <c s="57" r="CH222">
        <v>4512.0</v>
      </c>
      <c s="1" r="CI222"/>
      <c s="57" r="CJ222">
        <v>17611.0</v>
      </c>
      <c s="13" r="CK222"/>
      <c s="57" r="CL222">
        <v>21469.0</v>
      </c>
      <c s="12" r="CM222"/>
      <c s="51" r="CN222"/>
      <c s="57" r="CO222">
        <v>6117.0</v>
      </c>
      <c s="57" r="CP222">
        <v>2606.0</v>
      </c>
      <c s="1" r="CQ222">
        <v>800.0</v>
      </c>
      <c s="57" r="CR222">
        <v>8089.0</v>
      </c>
      <c s="57" r="CS222">
        <v>17612.0</v>
      </c>
      <c s="13" r="CT222"/>
      <c s="57" r="CU222">
        <v>12621.0</v>
      </c>
      <c s="57" r="CV222">
        <v>2433.0</v>
      </c>
      <c s="1" r="CW222">
        <v>707.0</v>
      </c>
      <c s="57" r="CX222">
        <v>10253.0</v>
      </c>
      <c s="1" r="CY222">
        <v>733.0</v>
      </c>
      <c s="57" r="CZ222">
        <v>1495.0</v>
      </c>
      <c s="1" r="DA222"/>
      <c s="1" r="DB222">
        <v>486.0</v>
      </c>
      <c s="1" r="DC222"/>
      <c s="1" r="DD222">
        <v>28728.0</v>
      </c>
      <c s="13" r="DE222"/>
      <c s="57" r="DF222">
        <v>49426.0</v>
      </c>
      <c s="57" r="DG222">
        <v>4474.0</v>
      </c>
      <c s="1" r="DH222">
        <v>514.0</v>
      </c>
      <c s="57" r="DI222">
        <v>30496.0</v>
      </c>
      <c s="1" r="DJ222">
        <v>338.0</v>
      </c>
      <c s="1" r="DK222">
        <v>364.0</v>
      </c>
      <c s="1" r="DL222">
        <v>57.0</v>
      </c>
      <c s="57" r="DM222">
        <v>85669.0</v>
      </c>
      <c s="13" r="DN222"/>
      <c s="57" r="DO222">
        <v>12497.0</v>
      </c>
      <c s="1" r="DP222"/>
      <c s="1" r="DQ222">
        <v>174.0</v>
      </c>
      <c s="1" r="DR222"/>
      <c s="1" r="DS222"/>
      <c s="1" r="DT222"/>
      <c s="57" r="DU222">
        <v>4129.0</v>
      </c>
      <c s="1" r="DV222"/>
      <c s="1" r="DW222">
        <v>16800.0</v>
      </c>
      <c s="13" r="DX222"/>
      <c s="57" r="DY222">
        <v>28260.0</v>
      </c>
      <c s="50" r="DZ222"/>
      <c s="57" r="EA222">
        <v>6457.0</v>
      </c>
      <c s="57" r="EB222">
        <v>2570.0</v>
      </c>
      <c s="57" r="EC222">
        <v>2611.0</v>
      </c>
      <c s="57" r="ED222">
        <v>8393.0</v>
      </c>
      <c s="57" r="EE222">
        <v>20031.0</v>
      </c>
      <c s="13" r="EF222"/>
      <c s="57" r="EG222">
        <v>13974.0</v>
      </c>
      <c s="57" r="EH222">
        <v>2537.0</v>
      </c>
      <c s="1" r="EI222">
        <v>715.0</v>
      </c>
      <c s="57" r="EJ222">
        <v>11051.0</v>
      </c>
      <c s="1" r="EK222">
        <v>728.0</v>
      </c>
      <c s="57" r="EL222">
        <v>1600.0</v>
      </c>
      <c s="1" r="EM222"/>
      <c s="1" r="EN222">
        <v>603.0</v>
      </c>
      <c s="1" r="EO222"/>
      <c s="57" r="EP222">
        <v>31208.0</v>
      </c>
      <c s="13" r="EQ222"/>
      <c s="57" r="ER222">
        <v>49554.0</v>
      </c>
      <c s="57" r="ES222">
        <v>4330.0</v>
      </c>
      <c s="1" r="ET222">
        <v>482.0</v>
      </c>
      <c s="57" r="EU222">
        <v>31976.0</v>
      </c>
      <c s="1" r="EV222">
        <v>681.0</v>
      </c>
      <c s="1" r="EW222">
        <v>154.0</v>
      </c>
      <c s="1" r="EX222">
        <v>60.0</v>
      </c>
      <c s="57" r="EY222">
        <v>87237.0</v>
      </c>
      <c s="13" r="EZ222"/>
      <c s="57" r="FA222">
        <v>10780.0</v>
      </c>
      <c s="1" r="FB222"/>
      <c s="1" r="FC222">
        <v>173.0</v>
      </c>
      <c s="1" r="FD222"/>
      <c s="1" r="FE222"/>
      <c s="1" r="FF222"/>
      <c s="57" r="FG222">
        <v>4103.0</v>
      </c>
      <c s="1" r="FH222"/>
      <c s="57" r="FI222">
        <v>15056.0</v>
      </c>
      <c s="13" r="FJ222"/>
      <c s="57" r="FK222">
        <v>50433.0</v>
      </c>
      <c s="5" r="FL222"/>
      <c s="57" r="FM222">
        <v>177069.0</v>
      </c>
      <c s="1" r="FN222"/>
      <c s="1" r="FO222"/>
      <c s="44" r="FP222"/>
      <c s="57" r="FQ222">
        <v>177069.0</v>
      </c>
      <c s="1" r="FR222"/>
      <c s="1" r="FS222"/>
      <c s="44" r="FT222"/>
      <c t="s" s="1" r="FU222">
        <v>87</v>
      </c>
      <c s="5" r="FV222"/>
      <c s="57" r="FW222">
        <v>199426.0</v>
      </c>
      <c s="1" r="FX222"/>
      <c s="1" r="FY222"/>
      <c s="44" r="FZ222"/>
      <c s="57" r="GA222">
        <v>203965.0</v>
      </c>
      <c s="1" r="GB222"/>
      <c s="1" r="GC222"/>
      <c s="44" r="GD222"/>
      <c s="57" r="GE222">
        <v>-4539.0</v>
      </c>
    </row>
    <row customHeight="1" r="223" ht="15.75">
      <c s="47" r="A223">
        <v>210.0</v>
      </c>
      <c t="s" s="48" r="B223">
        <v>91</v>
      </c>
      <c t="s" s="56" r="C223">
        <v>320</v>
      </c>
      <c s="48" r="D223"/>
      <c s="48" r="E223"/>
      <c s="48" r="F223"/>
      <c s="48" r="G223"/>
      <c s="48" r="H223"/>
      <c s="48" r="I223"/>
      <c s="57" r="J223">
        <v>2950.0</v>
      </c>
      <c s="1" r="K223">
        <v>5.0</v>
      </c>
      <c s="1" r="L223"/>
      <c s="1" r="M223"/>
      <c s="1" r="N223"/>
      <c s="1" r="O223"/>
      <c s="57" r="P223">
        <v>6196.0</v>
      </c>
      <c s="57" r="Q223">
        <v>9151.0</v>
      </c>
      <c s="13" r="R223"/>
      <c s="1" r="S223"/>
      <c s="1" r="T223">
        <v>715.0</v>
      </c>
      <c s="57" r="U223">
        <v>1394.0</v>
      </c>
      <c s="1" r="V223"/>
      <c s="1" r="W223"/>
      <c s="1" r="X223"/>
      <c s="1" r="Y223"/>
      <c s="1" r="Z223"/>
      <c s="1" r="AA223"/>
      <c s="57" r="AB223">
        <v>2109.0</v>
      </c>
      <c s="13" r="AC223"/>
      <c s="57" r="AD223">
        <v>1500.0</v>
      </c>
      <c s="1" r="AE223">
        <v>327.0</v>
      </c>
      <c s="1" r="AF223"/>
      <c s="57" r="AG223">
        <v>2046.0</v>
      </c>
      <c s="1" r="AH223"/>
      <c s="1" r="AI223"/>
      <c s="1" r="AJ223"/>
      <c s="57" r="AK223">
        <v>3873.0</v>
      </c>
      <c s="13" r="AL223"/>
      <c s="57" r="AM223">
        <v>1282.0</v>
      </c>
      <c s="1" r="AN223"/>
      <c s="1" r="AO223"/>
      <c s="1" r="AP223"/>
      <c s="1" r="AQ223"/>
      <c s="1" r="AR223"/>
      <c s="1" r="AS223">
        <v>680.0</v>
      </c>
      <c s="1" r="AT223"/>
      <c s="57" r="AU223">
        <v>1962.0</v>
      </c>
      <c s="13" r="AV223"/>
      <c s="1" r="AW223">
        <v>29.0</v>
      </c>
      <c s="50" r="AX223"/>
      <c s="57" r="AY223">
        <v>3227.0</v>
      </c>
      <c s="1" r="AZ223">
        <v>31.0</v>
      </c>
      <c s="1" r="BA223"/>
      <c s="1" r="BB223"/>
      <c s="1" r="BC223"/>
      <c s="1" r="BD223"/>
      <c s="57" r="BE223">
        <v>8339.0</v>
      </c>
      <c s="57" r="BF223">
        <v>11597.0</v>
      </c>
      <c s="13" r="BG223"/>
      <c s="1" r="BH223"/>
      <c s="1" r="BI223">
        <v>782.0</v>
      </c>
      <c s="1" r="BJ223">
        <v>418.0</v>
      </c>
      <c s="1" r="BK223"/>
      <c s="1" r="BL223"/>
      <c s="1" r="BM223"/>
      <c s="1" r="BN223"/>
      <c s="1" r="BO223"/>
      <c s="1" r="BP223"/>
      <c s="57" r="BQ223">
        <v>1200.0</v>
      </c>
      <c s="13" r="BR223"/>
      <c s="57" r="BS223">
        <v>1796.0</v>
      </c>
      <c s="1" r="BT223">
        <v>436.0</v>
      </c>
      <c s="1" r="BU223"/>
      <c s="57" r="BV223">
        <v>2630.0</v>
      </c>
      <c s="1" r="BW223"/>
      <c s="1" r="BX223"/>
      <c s="1" r="BY223"/>
      <c s="57" r="BZ223">
        <v>4862.0</v>
      </c>
      <c s="13" r="CA223"/>
      <c s="57" r="CB223">
        <v>1092.0</v>
      </c>
      <c s="1" r="CC223"/>
      <c s="1" r="CD223"/>
      <c s="1" r="CE223"/>
      <c s="1" r="CF223"/>
      <c s="1" r="CG223"/>
      <c s="1" r="CH223">
        <v>424.0</v>
      </c>
      <c s="1" r="CI223"/>
      <c s="57" r="CJ223">
        <v>1516.0</v>
      </c>
      <c s="13" r="CK223"/>
      <c s="1" r="CL223">
        <v>28.0</v>
      </c>
      <c s="12" r="CM223"/>
      <c s="51" r="CN223"/>
      <c s="57" r="CO223">
        <v>2244.0</v>
      </c>
      <c s="1" r="CP223">
        <v>845.0</v>
      </c>
      <c s="1" r="CQ223">
        <v>54.0</v>
      </c>
      <c s="1" r="CR223">
        <v>851.0</v>
      </c>
      <c s="57" r="CS223">
        <v>3994.0</v>
      </c>
      <c s="13" r="CT223"/>
      <c s="1" r="CU223">
        <v>328.0</v>
      </c>
      <c s="1" r="CV223">
        <v>450.0</v>
      </c>
      <c s="1" r="CW223">
        <v>194.0</v>
      </c>
      <c s="1" r="CX223">
        <v>915.0</v>
      </c>
      <c s="1" r="CY223">
        <v>75.0</v>
      </c>
      <c s="1" r="CZ223">
        <v>166.0</v>
      </c>
      <c s="1" r="DA223"/>
      <c s="1" r="DB223"/>
      <c s="1" r="DC223"/>
      <c s="1" r="DD223">
        <v>2128.0</v>
      </c>
      <c s="13" r="DE223"/>
      <c s="57" r="DF223">
        <v>3608.0</v>
      </c>
      <c s="1" r="DG223">
        <v>387.0</v>
      </c>
      <c s="1" r="DH223">
        <v>513.0</v>
      </c>
      <c s="57" r="DI223">
        <v>3205.0</v>
      </c>
      <c s="57" r="DJ223">
        <v>1195.0</v>
      </c>
      <c s="1" r="DK223"/>
      <c s="1" r="DL223"/>
      <c s="57" r="DM223">
        <v>8908.0</v>
      </c>
      <c s="13" r="DN223"/>
      <c s="1" r="DO223">
        <v>769.0</v>
      </c>
      <c s="1" r="DP223"/>
      <c s="1" r="DQ223"/>
      <c s="1" r="DR223"/>
      <c s="1" r="DS223"/>
      <c s="1" r="DT223"/>
      <c s="1" r="DU223">
        <v>621.0</v>
      </c>
      <c s="1" r="DV223"/>
      <c s="1" r="DW223">
        <v>1390.0</v>
      </c>
      <c s="13" r="DX223"/>
      <c s="1" r="DY223">
        <v>704.0</v>
      </c>
      <c s="50" r="DZ223"/>
      <c s="57" r="EA223">
        <v>2516.0</v>
      </c>
      <c s="1" r="EB223">
        <v>825.0</v>
      </c>
      <c s="1" r="EC223">
        <v>101.0</v>
      </c>
      <c s="1" r="ED223">
        <v>950.0</v>
      </c>
      <c s="57" r="EE223">
        <v>4392.0</v>
      </c>
      <c s="13" r="EF223"/>
      <c s="1" r="EG223">
        <v>376.0</v>
      </c>
      <c s="1" r="EH223">
        <v>337.0</v>
      </c>
      <c s="1" r="EI223">
        <v>203.0</v>
      </c>
      <c s="1" r="EJ223">
        <v>951.0</v>
      </c>
      <c s="1" r="EK223">
        <v>61.0</v>
      </c>
      <c s="1" r="EL223">
        <v>160.0</v>
      </c>
      <c s="1" r="EM223"/>
      <c s="1" r="EN223"/>
      <c s="1" r="EO223"/>
      <c s="57" r="EP223">
        <v>2088.0</v>
      </c>
      <c s="13" r="EQ223"/>
      <c s="57" r="ER223">
        <v>4092.0</v>
      </c>
      <c s="1" r="ES223">
        <v>388.0</v>
      </c>
      <c s="1" r="ET223">
        <v>571.0</v>
      </c>
      <c s="57" r="EU223">
        <v>3417.0</v>
      </c>
      <c s="57" r="EV223">
        <v>1606.0</v>
      </c>
      <c s="1" r="EW223"/>
      <c s="1" r="EX223"/>
      <c s="57" r="EY223">
        <v>10074.0</v>
      </c>
      <c s="13" r="EZ223"/>
      <c s="1" r="FA223">
        <v>852.0</v>
      </c>
      <c s="1" r="FB223"/>
      <c s="1" r="FC223"/>
      <c s="1" r="FD223"/>
      <c s="1" r="FE223"/>
      <c s="1" r="FF223"/>
      <c s="1" r="FG223">
        <v>720.0</v>
      </c>
      <c s="1" r="FH223"/>
      <c s="57" r="FI223">
        <v>1572.0</v>
      </c>
      <c s="13" r="FJ223"/>
      <c s="1" r="FK223">
        <v>770.0</v>
      </c>
      <c s="5" r="FL223"/>
      <c s="57" r="FM223">
        <v>17124.0</v>
      </c>
      <c s="1" r="FN223"/>
      <c s="1" r="FO223"/>
      <c s="44" r="FP223"/>
      <c s="57" r="FQ223">
        <v>17124.0</v>
      </c>
      <c s="1" r="FR223"/>
      <c s="1" r="FS223"/>
      <c s="44" r="FT223"/>
      <c t="s" s="1" r="FU223">
        <v>87</v>
      </c>
      <c s="5" r="FV223"/>
      <c s="57" r="FW223">
        <v>19203.0</v>
      </c>
      <c s="1" r="FX223"/>
      <c s="1" r="FY223"/>
      <c s="44" r="FZ223"/>
      <c s="57" r="GA223">
        <v>18896.0</v>
      </c>
      <c s="1" r="GB223"/>
      <c s="1" r="GC223"/>
      <c s="44" r="GD223"/>
      <c s="57" r="GE223">
        <v>307.0</v>
      </c>
    </row>
    <row customHeight="1" r="224" ht="15.75">
      <c s="47" r="A224">
        <v>211.0</v>
      </c>
      <c t="s" s="48" r="B224">
        <v>100</v>
      </c>
      <c t="s" s="56" r="C224">
        <v>321</v>
      </c>
      <c s="48" r="D224"/>
      <c s="48" r="E224"/>
      <c s="48" r="F224"/>
      <c s="48" r="G224"/>
      <c s="48" r="H224"/>
      <c s="48" r="I224"/>
      <c s="57" r="J224">
        <v>80950.0</v>
      </c>
      <c s="57" r="K224">
        <v>5540.0</v>
      </c>
      <c s="1" r="L224"/>
      <c s="1" r="M224"/>
      <c s="1" r="N224"/>
      <c s="1" r="O224"/>
      <c s="57" r="P224">
        <v>12800.0</v>
      </c>
      <c s="57" r="Q224">
        <v>99290.0</v>
      </c>
      <c s="13" r="R224"/>
      <c s="1" r="S224">
        <v>55.0</v>
      </c>
      <c s="57" r="T224">
        <v>1600.0</v>
      </c>
      <c s="57" r="U224">
        <v>2563.0</v>
      </c>
      <c s="57" r="V224">
        <v>3100.0</v>
      </c>
      <c s="1" r="W224">
        <v>25.0</v>
      </c>
      <c s="1" r="X224">
        <v>975.0</v>
      </c>
      <c s="1" r="Y224"/>
      <c s="57" r="Z224">
        <v>3620.0</v>
      </c>
      <c s="1" r="AA224"/>
      <c s="57" r="AB224">
        <v>11938.0</v>
      </c>
      <c s="13" r="AC224"/>
      <c s="57" r="AD224">
        <v>39233.0</v>
      </c>
      <c s="1" r="AE224">
        <v>463.0</v>
      </c>
      <c s="1" r="AF224"/>
      <c s="57" r="AG224">
        <v>14433.0</v>
      </c>
      <c s="1" r="AH224"/>
      <c s="1" r="AI224">
        <v>265.0</v>
      </c>
      <c s="1" r="AJ224"/>
      <c s="57" r="AK224">
        <v>54394.0</v>
      </c>
      <c s="13" r="AL224"/>
      <c s="57" r="AM224">
        <v>13535.0</v>
      </c>
      <c s="1" r="AN224"/>
      <c s="57" r="AO224">
        <v>1000.0</v>
      </c>
      <c s="1" r="AP224"/>
      <c s="1" r="AQ224"/>
      <c s="1" r="AR224"/>
      <c s="57" r="AS224">
        <v>7000.0</v>
      </c>
      <c s="1" r="AT224"/>
      <c s="57" r="AU224">
        <v>21535.0</v>
      </c>
      <c s="13" r="AV224"/>
      <c t="s" s="1" r="AW224">
        <v>87</v>
      </c>
      <c s="50" r="AX224"/>
      <c s="57" r="AY224">
        <v>80102.0</v>
      </c>
      <c s="57" r="AZ224">
        <v>5492.0</v>
      </c>
      <c s="1" r="BA224"/>
      <c s="1" r="BB224"/>
      <c s="1" r="BC224"/>
      <c s="1" r="BD224"/>
      <c s="57" r="BE224">
        <v>13130.0</v>
      </c>
      <c s="57" r="BF224">
        <v>98724.0</v>
      </c>
      <c s="13" r="BG224"/>
      <c s="1" r="BH224">
        <v>60.0</v>
      </c>
      <c s="57" r="BI224">
        <v>1619.0</v>
      </c>
      <c s="57" r="BJ224">
        <v>1876.0</v>
      </c>
      <c s="57" r="BK224">
        <v>3102.0</v>
      </c>
      <c s="1" r="BL224">
        <v>33.0</v>
      </c>
      <c s="1" r="BM224">
        <v>119.0</v>
      </c>
      <c s="1" r="BN224"/>
      <c s="57" r="BO224">
        <v>3526.0</v>
      </c>
      <c s="1" r="BP224"/>
      <c s="57" r="BQ224">
        <v>10335.0</v>
      </c>
      <c s="13" r="BR224"/>
      <c s="57" r="BS224">
        <v>37808.0</v>
      </c>
      <c s="1" r="BT224">
        <v>491.0</v>
      </c>
      <c s="1" r="BU224"/>
      <c s="57" r="BV224">
        <v>15799.0</v>
      </c>
      <c s="1" r="BW224"/>
      <c s="1" r="BX224">
        <v>131.0</v>
      </c>
      <c s="1" r="BY224"/>
      <c s="57" r="BZ224">
        <v>54229.0</v>
      </c>
      <c s="13" r="CA224"/>
      <c s="57" r="CB224">
        <v>10969.0</v>
      </c>
      <c s="1" r="CC224"/>
      <c s="57" r="CD224">
        <v>1219.0</v>
      </c>
      <c s="1" r="CE224"/>
      <c s="1" r="CF224"/>
      <c s="1" r="CG224"/>
      <c s="57" r="CH224">
        <v>4793.0</v>
      </c>
      <c s="1" r="CI224"/>
      <c s="57" r="CJ224">
        <v>16981.0</v>
      </c>
      <c s="13" r="CK224"/>
      <c s="57" r="CL224">
        <v>21130.0</v>
      </c>
      <c s="12" r="CM224"/>
      <c s="51" r="CN224"/>
      <c s="57" r="CO224">
        <v>7295.0</v>
      </c>
      <c s="57" r="CP224">
        <v>5710.0</v>
      </c>
      <c s="1" r="CQ224">
        <v>820.0</v>
      </c>
      <c s="57" r="CR224">
        <v>9700.0</v>
      </c>
      <c s="57" r="CS224">
        <v>23525.0</v>
      </c>
      <c s="13" r="CT224"/>
      <c s="57" r="CU224">
        <v>15570.0</v>
      </c>
      <c s="57" r="CV224">
        <v>3897.0</v>
      </c>
      <c s="57" r="CW224">
        <v>2230.0</v>
      </c>
      <c s="57" r="CX224">
        <v>9298.0</v>
      </c>
      <c s="57" r="CY224">
        <v>1345.0</v>
      </c>
      <c s="57" r="CZ224">
        <v>1010.0</v>
      </c>
      <c s="1" r="DA224"/>
      <c s="57" r="DB224">
        <v>2058.0</v>
      </c>
      <c s="1" r="DC224"/>
      <c s="1" r="DD224">
        <v>35408.0</v>
      </c>
      <c s="13" r="DE224"/>
      <c s="57" r="DF224">
        <v>51598.0</v>
      </c>
      <c s="57" r="DG224">
        <v>7369.0</v>
      </c>
      <c s="1" r="DH224">
        <v>363.0</v>
      </c>
      <c s="57" r="DI224">
        <v>20121.0</v>
      </c>
      <c s="57" r="DJ224">
        <v>1400.0</v>
      </c>
      <c s="1" r="DK224">
        <v>942.0</v>
      </c>
      <c s="1" r="DL224">
        <v>112.0</v>
      </c>
      <c s="57" r="DM224">
        <v>81905.0</v>
      </c>
      <c s="13" r="DN224"/>
      <c s="57" r="DO224">
        <v>13600.0</v>
      </c>
      <c s="1" r="DP224"/>
      <c s="1" r="DQ224"/>
      <c s="1" r="DR224"/>
      <c s="1" r="DS224"/>
      <c s="1" r="DT224"/>
      <c s="57" r="DU224">
        <v>5043.0</v>
      </c>
      <c s="1" r="DV224"/>
      <c s="1" r="DW224">
        <v>18643.0</v>
      </c>
      <c s="13" r="DX224"/>
      <c s="57" r="DY224">
        <v>27676.0</v>
      </c>
      <c s="50" r="DZ224"/>
      <c s="57" r="EA224">
        <v>7153.0</v>
      </c>
      <c s="57" r="EB224">
        <v>5637.0</v>
      </c>
      <c s="57" r="EC224">
        <v>3339.0</v>
      </c>
      <c s="57" r="ED224">
        <v>9721.0</v>
      </c>
      <c s="57" r="EE224">
        <v>25850.0</v>
      </c>
      <c s="13" r="EF224"/>
      <c s="57" r="EG224">
        <v>15711.0</v>
      </c>
      <c s="57" r="EH224">
        <v>3748.0</v>
      </c>
      <c s="57" r="EI224">
        <v>2227.0</v>
      </c>
      <c s="57" r="EJ224">
        <v>9204.0</v>
      </c>
      <c s="57" r="EK224">
        <v>1277.0</v>
      </c>
      <c s="1" r="EL224">
        <v>990.0</v>
      </c>
      <c s="1" r="EM224"/>
      <c s="57" r="EN224">
        <v>2142.0</v>
      </c>
      <c s="1" r="EO224"/>
      <c s="57" r="EP224">
        <v>35299.0</v>
      </c>
      <c s="13" r="EQ224"/>
      <c s="57" r="ER224">
        <v>47861.0</v>
      </c>
      <c s="57" r="ES224">
        <v>7465.0</v>
      </c>
      <c s="1" r="ET224">
        <v>383.0</v>
      </c>
      <c s="57" r="EU224">
        <v>21819.0</v>
      </c>
      <c s="57" r="EV224">
        <v>1430.0</v>
      </c>
      <c s="1" r="EW224">
        <v>850.0</v>
      </c>
      <c s="1" r="EX224">
        <v>100.0</v>
      </c>
      <c s="57" r="EY224">
        <v>79908.0</v>
      </c>
      <c s="13" r="EZ224"/>
      <c s="57" r="FA224">
        <v>8230.0</v>
      </c>
      <c s="1" r="FB224"/>
      <c s="1" r="FC224"/>
      <c s="1" r="FD224"/>
      <c s="1" r="FE224"/>
      <c s="1" r="FF224"/>
      <c s="57" r="FG224">
        <v>2954.0</v>
      </c>
      <c s="1" r="FH224"/>
      <c s="57" r="FI224">
        <v>11184.0</v>
      </c>
      <c s="13" r="FJ224"/>
      <c s="57" r="FK224">
        <v>51290.0</v>
      </c>
      <c s="5" r="FL224"/>
      <c s="57" r="FM224">
        <v>187157.0</v>
      </c>
      <c s="1" r="FN224"/>
      <c s="1" r="FO224"/>
      <c s="44" r="FP224"/>
      <c s="57" r="FQ224">
        <v>187157.0</v>
      </c>
      <c s="1" r="FR224"/>
      <c s="1" r="FS224"/>
      <c s="44" r="FT224"/>
      <c t="s" s="1" r="FU224">
        <v>87</v>
      </c>
      <c s="5" r="FV224"/>
      <c s="57" r="FW224">
        <v>201399.0</v>
      </c>
      <c s="1" r="FX224"/>
      <c s="1" r="FY224"/>
      <c s="44" r="FZ224"/>
      <c s="57" r="GA224">
        <v>203531.0</v>
      </c>
      <c s="1" r="GB224"/>
      <c s="1" r="GC224"/>
      <c s="44" r="GD224"/>
      <c s="57" r="GE224">
        <v>-2132.0</v>
      </c>
    </row>
    <row customHeight="1" r="225" ht="15.75">
      <c s="47" r="A225">
        <v>212.0</v>
      </c>
      <c t="s" s="48" r="B225">
        <v>103</v>
      </c>
      <c t="s" s="56" r="C225">
        <v>322</v>
      </c>
      <c s="48" r="D225"/>
      <c s="48" r="E225"/>
      <c s="48" r="F225"/>
      <c s="48" r="G225"/>
      <c s="48" r="H225"/>
      <c s="48" r="I225"/>
      <c s="57" r="J225">
        <v>55174.0</v>
      </c>
      <c s="1" r="K225"/>
      <c s="1" r="L225"/>
      <c s="1" r="M225"/>
      <c s="1" r="N225"/>
      <c s="1" r="O225"/>
      <c s="57" r="P225">
        <v>25423.0</v>
      </c>
      <c s="57" r="Q225">
        <v>80597.0</v>
      </c>
      <c s="13" r="R225"/>
      <c s="1" r="S225">
        <v>79.0</v>
      </c>
      <c s="1" r="T225">
        <v>12.0</v>
      </c>
      <c s="57" r="U225">
        <v>1770.0</v>
      </c>
      <c s="1" r="V225">
        <v>207.0</v>
      </c>
      <c s="1" r="W225">
        <v>17.0</v>
      </c>
      <c s="1" r="X225">
        <v>330.0</v>
      </c>
      <c s="1" r="Y225"/>
      <c s="1" r="Z225">
        <v>410.0</v>
      </c>
      <c s="1" r="AA225"/>
      <c s="57" r="AB225">
        <v>2825.0</v>
      </c>
      <c s="13" r="AC225"/>
      <c s="57" r="AD225">
        <v>21466.0</v>
      </c>
      <c s="1" r="AE225">
        <v>133.0</v>
      </c>
      <c s="1" r="AF225"/>
      <c s="57" r="AG225">
        <v>13631.0</v>
      </c>
      <c s="1" r="AH225"/>
      <c s="1" r="AI225">
        <v>500.0</v>
      </c>
      <c s="1" r="AJ225"/>
      <c s="57" r="AK225">
        <v>35730.0</v>
      </c>
      <c s="13" r="AL225"/>
      <c s="57" r="AM225">
        <v>8100.0</v>
      </c>
      <c s="1" r="AN225"/>
      <c s="1" r="AO225">
        <v>110.0</v>
      </c>
      <c s="1" r="AP225"/>
      <c s="1" r="AQ225"/>
      <c s="1" r="AR225"/>
      <c s="57" r="AS225">
        <v>4000.0</v>
      </c>
      <c s="1" r="AT225"/>
      <c s="57" r="AU225">
        <v>12210.0</v>
      </c>
      <c s="13" r="AV225"/>
      <c s="1" r="AW225">
        <v>874.0</v>
      </c>
      <c s="50" r="AX225"/>
      <c s="57" r="AY225">
        <v>53790.0</v>
      </c>
      <c s="1" r="AZ225"/>
      <c s="1" r="BA225"/>
      <c s="1" r="BB225"/>
      <c s="1" r="BC225"/>
      <c s="1" r="BD225"/>
      <c s="57" r="BE225">
        <v>27727.0</v>
      </c>
      <c s="57" r="BF225">
        <v>81517.0</v>
      </c>
      <c s="13" r="BG225"/>
      <c s="1" r="BH225">
        <v>92.0</v>
      </c>
      <c s="1" r="BI225">
        <v>9.0</v>
      </c>
      <c s="1" r="BJ225">
        <v>878.0</v>
      </c>
      <c s="1" r="BK225">
        <v>128.0</v>
      </c>
      <c s="1" r="BL225">
        <v>12.0</v>
      </c>
      <c s="1" r="BM225">
        <v>394.0</v>
      </c>
      <c s="1" r="BN225"/>
      <c s="1" r="BO225">
        <v>404.0</v>
      </c>
      <c s="1" r="BP225"/>
      <c s="57" r="BQ225">
        <v>1917.0</v>
      </c>
      <c s="13" r="BR225"/>
      <c s="57" r="BS225">
        <v>21632.0</v>
      </c>
      <c s="1" r="BT225">
        <v>285.0</v>
      </c>
      <c s="1" r="BU225">
        <v>4.0</v>
      </c>
      <c s="57" r="BV225">
        <v>13781.0</v>
      </c>
      <c s="1" r="BW225"/>
      <c s="1" r="BX225">
        <v>621.0</v>
      </c>
      <c s="1" r="BY225"/>
      <c s="57" r="BZ225">
        <v>36323.0</v>
      </c>
      <c s="13" r="CA225"/>
      <c s="57" r="CB225">
        <v>7990.0</v>
      </c>
      <c s="1" r="CC225"/>
      <c s="1" r="CD225">
        <v>108.0</v>
      </c>
      <c s="1" r="CE225"/>
      <c s="1" r="CF225"/>
      <c s="1" r="CG225"/>
      <c s="57" r="CH225">
        <v>4060.0</v>
      </c>
      <c s="1" r="CI225"/>
      <c s="57" r="CJ225">
        <v>12158.0</v>
      </c>
      <c s="13" r="CK225"/>
      <c s="57" r="CL225">
        <v>1353.0</v>
      </c>
      <c s="12" r="CM225"/>
      <c s="51" r="CN225"/>
      <c s="57" r="CO225">
        <v>5765.0</v>
      </c>
      <c s="57" r="CP225">
        <v>4577.0</v>
      </c>
      <c s="1" r="CQ225">
        <v>690.0</v>
      </c>
      <c s="57" r="CR225">
        <v>8946.0</v>
      </c>
      <c s="57" r="CS225">
        <v>19978.0</v>
      </c>
      <c s="13" r="CT225"/>
      <c s="57" r="CU225">
        <v>9567.0</v>
      </c>
      <c s="57" r="CV225">
        <v>1935.0</v>
      </c>
      <c s="57" r="CW225">
        <v>1787.0</v>
      </c>
      <c s="57" r="CX225">
        <v>4979.0</v>
      </c>
      <c s="1" r="CY225">
        <v>650.0</v>
      </c>
      <c s="57" r="CZ225">
        <v>1676.0</v>
      </c>
      <c s="1" r="DA225"/>
      <c s="1" r="DB225">
        <v>523.0</v>
      </c>
      <c s="1" r="DC225"/>
      <c s="1" r="DD225">
        <v>21117.0</v>
      </c>
      <c s="13" r="DE225"/>
      <c s="57" r="DF225">
        <v>31437.0</v>
      </c>
      <c s="57" r="DG225">
        <v>3087.0</v>
      </c>
      <c s="1" r="DH225">
        <v>13.0</v>
      </c>
      <c s="57" r="DI225">
        <v>18869.0</v>
      </c>
      <c s="57" r="DJ225">
        <v>1412.0</v>
      </c>
      <c s="1" r="DK225">
        <v>736.0</v>
      </c>
      <c s="1" r="DL225"/>
      <c s="57" r="DM225">
        <v>55554.0</v>
      </c>
      <c s="13" r="DN225"/>
      <c s="57" r="DO225">
        <v>8000.0</v>
      </c>
      <c s="1" r="DP225"/>
      <c s="57" r="DQ225">
        <v>1567.0</v>
      </c>
      <c s="1" r="DR225"/>
      <c s="1" r="DS225"/>
      <c s="1" r="DT225"/>
      <c s="57" r="DU225">
        <v>5090.0</v>
      </c>
      <c s="1" r="DV225"/>
      <c s="1" r="DW225">
        <v>14657.0</v>
      </c>
      <c s="13" r="DX225"/>
      <c s="57" r="DY225">
        <v>20930.0</v>
      </c>
      <c s="50" r="DZ225"/>
      <c s="57" r="EA225">
        <v>5555.0</v>
      </c>
      <c s="57" r="EB225">
        <v>4504.0</v>
      </c>
      <c s="1" r="EC225">
        <v>528.0</v>
      </c>
      <c s="57" r="ED225">
        <v>8552.0</v>
      </c>
      <c s="57" r="EE225">
        <v>19139.0</v>
      </c>
      <c s="13" r="EF225"/>
      <c s="57" r="EG225">
        <v>9803.0</v>
      </c>
      <c s="57" r="EH225">
        <v>1875.0</v>
      </c>
      <c s="57" r="EI225">
        <v>1833.0</v>
      </c>
      <c s="57" r="EJ225">
        <v>5026.0</v>
      </c>
      <c s="1" r="EK225">
        <v>661.0</v>
      </c>
      <c s="57" r="EL225">
        <v>1653.0</v>
      </c>
      <c s="1" r="EM225"/>
      <c s="1" r="EN225">
        <v>504.0</v>
      </c>
      <c s="1" r="EO225"/>
      <c s="57" r="EP225">
        <v>21355.0</v>
      </c>
      <c s="13" r="EQ225"/>
      <c s="57" r="ER225">
        <v>31593.0</v>
      </c>
      <c s="57" r="ES225">
        <v>2987.0</v>
      </c>
      <c s="1" r="ET225">
        <v>12.0</v>
      </c>
      <c s="57" r="EU225">
        <v>20116.0</v>
      </c>
      <c s="57" r="EV225">
        <v>1606.0</v>
      </c>
      <c s="1" r="EW225">
        <v>690.0</v>
      </c>
      <c s="1" r="EX225"/>
      <c s="57" r="EY225">
        <v>57004.0</v>
      </c>
      <c s="13" r="EZ225"/>
      <c s="57" r="FA225">
        <v>7828.0</v>
      </c>
      <c s="1" r="FB225"/>
      <c s="57" r="FC225">
        <v>1648.0</v>
      </c>
      <c s="1" r="FD225"/>
      <c s="1" r="FE225"/>
      <c s="1" r="FF225"/>
      <c s="57" r="FG225">
        <v>5156.0</v>
      </c>
      <c s="1" r="FH225"/>
      <c s="57" r="FI225">
        <v>14632.0</v>
      </c>
      <c s="13" r="FJ225"/>
      <c s="57" r="FK225">
        <v>21283.0</v>
      </c>
      <c s="5" r="FL225"/>
      <c s="57" r="FM225">
        <v>132236.0</v>
      </c>
      <c s="1" r="FN225"/>
      <c s="1" r="FO225"/>
      <c s="44" r="FP225"/>
      <c s="57" r="FQ225">
        <v>132236.0</v>
      </c>
      <c s="1" r="FR225"/>
      <c s="1" r="FS225"/>
      <c s="44" r="FT225"/>
      <c t="s" s="1" r="FU225">
        <v>87</v>
      </c>
      <c s="5" r="FV225"/>
      <c s="57" r="FW225">
        <v>133268.0</v>
      </c>
      <c s="1" r="FX225"/>
      <c s="1" r="FY225"/>
      <c s="44" r="FZ225"/>
      <c s="57" r="GA225">
        <v>133413.0</v>
      </c>
      <c s="1" r="GB225"/>
      <c s="1" r="GC225"/>
      <c s="44" r="GD225"/>
      <c s="57" r="GE225">
        <v>-145.0</v>
      </c>
    </row>
    <row customHeight="1" r="226" ht="15.75">
      <c s="47" r="A226">
        <v>213.0</v>
      </c>
      <c t="s" s="48" r="B226">
        <v>97</v>
      </c>
      <c t="s" s="56" r="C226">
        <v>323</v>
      </c>
      <c s="48" r="D226"/>
      <c s="48" r="E226"/>
      <c s="48" r="F226"/>
      <c s="48" r="G226"/>
      <c s="48" r="H226"/>
      <c s="48" r="I226"/>
      <c s="57" r="J226">
        <v>24525.0</v>
      </c>
      <c s="57" r="K226">
        <v>1140.0</v>
      </c>
      <c s="1" r="L226"/>
      <c s="1" r="M226"/>
      <c s="1" r="N226"/>
      <c s="1" r="O226"/>
      <c s="57" r="P226">
        <v>7015.0</v>
      </c>
      <c s="57" r="Q226">
        <v>32680.0</v>
      </c>
      <c s="13" r="R226"/>
      <c s="1" r="S226">
        <v>20.0</v>
      </c>
      <c s="1" r="T226">
        <v>3.0</v>
      </c>
      <c s="57" r="U226">
        <v>2021.0</v>
      </c>
      <c s="1" r="V226">
        <v>70.0</v>
      </c>
      <c s="1" r="W226"/>
      <c s="1" r="X226">
        <v>144.0</v>
      </c>
      <c s="1" r="Y226"/>
      <c s="1" r="Z226">
        <v>180.0</v>
      </c>
      <c s="1" r="AA226"/>
      <c s="57" r="AB226">
        <v>2438.0</v>
      </c>
      <c s="13" r="AC226"/>
      <c s="57" r="AD226">
        <v>5262.0</v>
      </c>
      <c s="1" r="AE226">
        <v>270.0</v>
      </c>
      <c s="1" r="AF226"/>
      <c s="57" r="AG226">
        <v>4516.0</v>
      </c>
      <c s="1" r="AH226"/>
      <c s="1" r="AI226">
        <v>40.0</v>
      </c>
      <c s="1" r="AJ226"/>
      <c s="57" r="AK226">
        <v>10088.0</v>
      </c>
      <c s="13" r="AL226"/>
      <c s="57" r="AM226">
        <v>4075.0</v>
      </c>
      <c s="1" r="AN226"/>
      <c s="1" r="AO226">
        <v>100.0</v>
      </c>
      <c s="1" r="AP226"/>
      <c s="1" r="AQ226"/>
      <c s="1" r="AR226"/>
      <c s="57" r="AS226">
        <v>1569.0</v>
      </c>
      <c s="1" r="AT226"/>
      <c s="57" r="AU226">
        <v>5744.0</v>
      </c>
      <c s="13" r="AV226"/>
      <c s="1" r="AW226">
        <v>685.0</v>
      </c>
      <c s="50" r="AX226"/>
      <c s="57" r="AY226">
        <v>26393.0</v>
      </c>
      <c s="57" r="AZ226">
        <v>1322.0</v>
      </c>
      <c s="1" r="BA226"/>
      <c s="1" r="BB226"/>
      <c s="1" r="BC226"/>
      <c s="1" r="BD226"/>
      <c s="57" r="BE226">
        <v>7911.0</v>
      </c>
      <c s="57" r="BF226">
        <v>35626.0</v>
      </c>
      <c s="13" r="BG226"/>
      <c s="1" r="BH226">
        <v>25.0</v>
      </c>
      <c s="1" r="BI226">
        <v>4.0</v>
      </c>
      <c s="1" r="BJ226">
        <v>981.0</v>
      </c>
      <c s="1" r="BK226">
        <v>51.0</v>
      </c>
      <c s="1" r="BL226"/>
      <c s="1" r="BM226">
        <v>163.0</v>
      </c>
      <c s="1" r="BN226"/>
      <c s="1" r="BO226">
        <v>250.0</v>
      </c>
      <c s="1" r="BP226"/>
      <c s="57" r="BQ226">
        <v>1474.0</v>
      </c>
      <c s="13" r="BR226"/>
      <c s="57" r="BS226">
        <v>6141.0</v>
      </c>
      <c s="1" r="BT226">
        <v>270.0</v>
      </c>
      <c s="1" r="BU226"/>
      <c s="57" r="BV226">
        <v>4986.0</v>
      </c>
      <c s="1" r="BW226"/>
      <c s="1" r="BX226">
        <v>26.0</v>
      </c>
      <c s="1" r="BY226"/>
      <c s="57" r="BZ226">
        <v>11423.0</v>
      </c>
      <c s="13" r="CA226"/>
      <c s="57" r="CB226">
        <v>4286.0</v>
      </c>
      <c s="1" r="CC226"/>
      <c s="1" r="CD226">
        <v>81.0</v>
      </c>
      <c s="1" r="CE226"/>
      <c s="1" r="CF226"/>
      <c s="1" r="CG226"/>
      <c s="57" r="CH226">
        <v>1621.0</v>
      </c>
      <c s="1" r="CI226"/>
      <c s="57" r="CJ226">
        <v>5988.0</v>
      </c>
      <c s="13" r="CK226"/>
      <c s="57" r="CL226">
        <v>10217.0</v>
      </c>
      <c s="12" r="CM226"/>
      <c s="51" r="CN226"/>
      <c s="57" r="CO226">
        <v>3443.0</v>
      </c>
      <c s="57" r="CP226">
        <v>2465.0</v>
      </c>
      <c s="1" r="CQ226">
        <v>467.0</v>
      </c>
      <c s="57" r="CR226">
        <v>3360.0</v>
      </c>
      <c s="57" r="CS226">
        <v>9735.0</v>
      </c>
      <c s="13" r="CT226"/>
      <c s="57" r="CU226">
        <v>6230.0</v>
      </c>
      <c s="1" r="CV226">
        <v>219.0</v>
      </c>
      <c s="1" r="CW226">
        <v>907.0</v>
      </c>
      <c s="57" r="CX226">
        <v>2355.0</v>
      </c>
      <c s="1" r="CY226">
        <v>220.0</v>
      </c>
      <c s="1" r="CZ226">
        <v>436.0</v>
      </c>
      <c s="1" r="DA226"/>
      <c s="1" r="DB226">
        <v>130.0</v>
      </c>
      <c s="1" r="DC226">
        <v>26.0</v>
      </c>
      <c s="1" r="DD226">
        <v>10523.0</v>
      </c>
      <c s="13" r="DE226"/>
      <c s="57" r="DF226">
        <v>9915.0</v>
      </c>
      <c s="57" r="DG226">
        <v>1720.0</v>
      </c>
      <c s="1" r="DH226">
        <v>26.0</v>
      </c>
      <c s="57" r="DI226">
        <v>6565.0</v>
      </c>
      <c s="1" r="DJ226">
        <v>575.0</v>
      </c>
      <c s="1" r="DK226">
        <v>30.0</v>
      </c>
      <c s="1" r="DL226"/>
      <c s="57" r="DM226">
        <v>18831.0</v>
      </c>
      <c s="13" r="DN226"/>
      <c s="57" r="DO226">
        <v>3464.0</v>
      </c>
      <c s="1" r="DP226"/>
      <c s="1" r="DQ226">
        <v>22.0</v>
      </c>
      <c s="1" r="DR226"/>
      <c s="1" r="DS226"/>
      <c s="1" r="DT226"/>
      <c s="57" r="DU226">
        <v>1930.0</v>
      </c>
      <c s="1" r="DV226"/>
      <c s="1" r="DW226">
        <v>5416.0</v>
      </c>
      <c s="13" r="DX226"/>
      <c s="57" r="DY226">
        <v>7130.0</v>
      </c>
      <c s="50" r="DZ226"/>
      <c s="57" r="EA226">
        <v>3586.0</v>
      </c>
      <c s="57" r="EB226">
        <v>2737.0</v>
      </c>
      <c s="1" r="EC226">
        <v>659.0</v>
      </c>
      <c s="57" r="ED226">
        <v>3380.0</v>
      </c>
      <c s="57" r="EE226">
        <v>10362.0</v>
      </c>
      <c s="13" r="EF226"/>
      <c s="57" r="EG226">
        <v>6366.0</v>
      </c>
      <c s="1" r="EH226">
        <v>191.0</v>
      </c>
      <c s="1" r="EI226">
        <v>909.0</v>
      </c>
      <c s="57" r="EJ226">
        <v>2540.0</v>
      </c>
      <c s="1" r="EK226">
        <v>243.0</v>
      </c>
      <c s="1" r="EL226">
        <v>503.0</v>
      </c>
      <c s="1" r="EM226"/>
      <c s="1" r="EN226">
        <v>128.0</v>
      </c>
      <c s="1" r="EO226">
        <v>26.0</v>
      </c>
      <c s="57" r="EP226">
        <v>10906.0</v>
      </c>
      <c s="13" r="EQ226"/>
      <c s="57" r="ER226">
        <v>10868.0</v>
      </c>
      <c s="57" r="ES226">
        <v>1671.0</v>
      </c>
      <c s="1" r="ET226">
        <v>26.0</v>
      </c>
      <c s="57" r="EU226">
        <v>7038.0</v>
      </c>
      <c s="1" r="EV226">
        <v>835.0</v>
      </c>
      <c s="1" r="EW226">
        <v>27.0</v>
      </c>
      <c s="1" r="EX226"/>
      <c s="57" r="EY226">
        <v>20465.0</v>
      </c>
      <c s="13" r="EZ226"/>
      <c s="57" r="FA226">
        <v>3245.0</v>
      </c>
      <c s="1" r="FB226"/>
      <c s="1" r="FC226">
        <v>28.0</v>
      </c>
      <c s="1" r="FD226"/>
      <c s="1" r="FE226"/>
      <c s="1" r="FF226"/>
      <c s="57" r="FG226">
        <v>2083.0</v>
      </c>
      <c s="1" r="FH226"/>
      <c s="57" r="FI226">
        <v>5356.0</v>
      </c>
      <c s="13" r="FJ226"/>
      <c s="57" r="FK226">
        <v>15621.0</v>
      </c>
      <c s="5" r="FL226"/>
      <c s="57" r="FM226">
        <v>51635.0</v>
      </c>
      <c s="1" r="FN226"/>
      <c s="1" r="FO226"/>
      <c s="44" r="FP226"/>
      <c s="57" r="FQ226">
        <v>51635.0</v>
      </c>
      <c s="1" r="FR226"/>
      <c s="1" r="FS226"/>
      <c s="44" r="FT226"/>
      <c t="s" s="1" r="FU226">
        <v>87</v>
      </c>
      <c s="5" r="FV226"/>
      <c s="57" r="FW226">
        <v>64728.0</v>
      </c>
      <c s="1" r="FX226"/>
      <c s="1" r="FY226"/>
      <c s="44" r="FZ226"/>
      <c s="57" r="GA226">
        <v>62710.0</v>
      </c>
      <c s="1" r="GB226"/>
      <c s="1" r="GC226"/>
      <c s="44" r="GD226"/>
      <c s="57" r="GE226">
        <v>2018.0</v>
      </c>
    </row>
    <row customHeight="1" r="227" ht="15.75">
      <c s="47" r="A227">
        <v>214.0</v>
      </c>
      <c t="s" s="48" r="B227">
        <v>97</v>
      </c>
      <c t="s" s="56" r="C227">
        <v>324</v>
      </c>
      <c s="48" r="D227"/>
      <c s="48" r="E227"/>
      <c s="48" r="F227"/>
      <c s="48" r="G227"/>
      <c s="48" r="H227"/>
      <c s="48" r="I227"/>
      <c s="57" r="J227">
        <v>46152.0</v>
      </c>
      <c s="57" r="K227">
        <v>1075.0</v>
      </c>
      <c s="1" r="L227"/>
      <c s="1" r="M227"/>
      <c s="1" r="N227"/>
      <c s="1" r="O227"/>
      <c s="57" r="P227">
        <v>21203.0</v>
      </c>
      <c s="57" r="Q227">
        <v>68430.0</v>
      </c>
      <c s="13" r="R227"/>
      <c s="1" r="S227">
        <v>170.0</v>
      </c>
      <c s="1" r="T227">
        <v>75.0</v>
      </c>
      <c s="57" r="U227">
        <v>1726.0</v>
      </c>
      <c s="1" r="V227">
        <v>140.0</v>
      </c>
      <c s="1" r="W227"/>
      <c s="1" r="X227">
        <v>195.0</v>
      </c>
      <c s="1" r="Y227"/>
      <c s="1" r="Z227">
        <v>150.0</v>
      </c>
      <c s="1" r="AA227"/>
      <c s="57" r="AB227">
        <v>2456.0</v>
      </c>
      <c s="13" r="AC227"/>
      <c s="57" r="AD227">
        <v>42249.0</v>
      </c>
      <c s="1" r="AE227">
        <v>200.0</v>
      </c>
      <c s="1" r="AF227">
        <v>190.0</v>
      </c>
      <c s="57" r="AG227">
        <v>13470.0</v>
      </c>
      <c s="1" r="AH227"/>
      <c s="1" r="AI227">
        <v>250.0</v>
      </c>
      <c s="1" r="AJ227">
        <v>216.0</v>
      </c>
      <c s="57" r="AK227">
        <v>56575.0</v>
      </c>
      <c s="13" r="AL227"/>
      <c s="1" r="AM227">
        <v>250.0</v>
      </c>
      <c s="1" r="AN227"/>
      <c s="1" r="AO227">
        <v>367.0</v>
      </c>
      <c s="1" r="AP227"/>
      <c s="1" r="AQ227"/>
      <c s="1" r="AR227"/>
      <c s="1" r="AS227">
        <v>162.0</v>
      </c>
      <c s="1" r="AT227"/>
      <c s="1" r="AU227">
        <v>779.0</v>
      </c>
      <c s="13" r="AV227"/>
      <c s="57" r="AW227">
        <v>30574.0</v>
      </c>
      <c s="50" r="AX227"/>
      <c s="57" r="AY227">
        <v>43474.0</v>
      </c>
      <c s="57" r="AZ227">
        <v>1256.0</v>
      </c>
      <c s="1" r="BA227"/>
      <c s="1" r="BB227"/>
      <c s="1" r="BC227"/>
      <c s="1" r="BD227"/>
      <c s="57" r="BE227">
        <v>22444.0</v>
      </c>
      <c s="57" r="BF227">
        <v>67174.0</v>
      </c>
      <c s="13" r="BG227"/>
      <c s="1" r="BH227">
        <v>116.0</v>
      </c>
      <c s="1" r="BI227">
        <v>86.0</v>
      </c>
      <c s="57" r="BJ227">
        <v>1077.0</v>
      </c>
      <c s="1" r="BK227">
        <v>46.0</v>
      </c>
      <c s="1" r="BL227"/>
      <c s="1" r="BM227">
        <v>468.0</v>
      </c>
      <c s="1" r="BN227"/>
      <c s="1" r="BO227">
        <v>75.0</v>
      </c>
      <c s="1" r="BP227"/>
      <c s="57" r="BQ227">
        <v>1868.0</v>
      </c>
      <c s="13" r="BR227"/>
      <c s="57" r="BS227">
        <v>43837.0</v>
      </c>
      <c s="1" r="BT227">
        <v>564.0</v>
      </c>
      <c s="1" r="BU227">
        <v>264.0</v>
      </c>
      <c s="57" r="BV227">
        <v>13096.0</v>
      </c>
      <c s="1" r="BW227"/>
      <c s="1" r="BX227">
        <v>206.0</v>
      </c>
      <c s="1" r="BY227">
        <v>203.0</v>
      </c>
      <c s="57" r="BZ227">
        <v>58170.0</v>
      </c>
      <c s="13" r="CA227"/>
      <c s="1" r="CB227">
        <v>235.0</v>
      </c>
      <c s="1" r="CC227"/>
      <c s="1" r="CD227">
        <v>564.0</v>
      </c>
      <c s="1" r="CE227"/>
      <c s="1" r="CF227"/>
      <c s="1" r="CG227"/>
      <c s="1" r="CH227">
        <v>448.0</v>
      </c>
      <c s="1" r="CI227"/>
      <c s="57" r="CJ227">
        <v>1247.0</v>
      </c>
      <c s="13" r="CK227"/>
      <c s="57" r="CL227">
        <v>32409.0</v>
      </c>
      <c s="12" r="CM227"/>
      <c s="51" r="CN227"/>
      <c s="57" r="CO227">
        <v>6427.0</v>
      </c>
      <c s="57" r="CP227">
        <v>3739.0</v>
      </c>
      <c s="1" r="CQ227">
        <v>637.0</v>
      </c>
      <c s="57" r="CR227">
        <v>5678.0</v>
      </c>
      <c s="57" r="CS227">
        <v>16481.0</v>
      </c>
      <c s="13" r="CT227"/>
      <c s="57" r="CU227">
        <v>8036.0</v>
      </c>
      <c s="57" r="CV227">
        <v>3034.0</v>
      </c>
      <c s="57" r="CW227">
        <v>1676.0</v>
      </c>
      <c s="57" r="CX227">
        <v>4378.0</v>
      </c>
      <c s="1" r="CY227">
        <v>420.0</v>
      </c>
      <c s="1" r="CZ227">
        <v>560.0</v>
      </c>
      <c s="1" r="DA227">
        <v>108.0</v>
      </c>
      <c s="1" r="DB227"/>
      <c s="1" r="DC227"/>
      <c s="1" r="DD227">
        <v>18212.0</v>
      </c>
      <c s="13" r="DE227"/>
      <c s="57" r="DF227">
        <v>48801.0</v>
      </c>
      <c s="57" r="DG227">
        <v>2159.0</v>
      </c>
      <c s="1" r="DH227">
        <v>190.0</v>
      </c>
      <c s="57" r="DI227">
        <v>18291.0</v>
      </c>
      <c s="57" r="DJ227">
        <v>1457.0</v>
      </c>
      <c s="1" r="DK227">
        <v>300.0</v>
      </c>
      <c s="1" r="DL227">
        <v>494.0</v>
      </c>
      <c s="57" r="DM227">
        <v>71692.0</v>
      </c>
      <c s="13" r="DN227"/>
      <c t="s" s="1" r="DO227">
        <v>87</v>
      </c>
      <c s="1" r="DP227"/>
      <c s="1" r="DQ227"/>
      <c s="1" r="DR227"/>
      <c s="1" r="DS227"/>
      <c s="1" r="DT227"/>
      <c s="1" r="DU227">
        <v>888.0</v>
      </c>
      <c s="1" r="DV227"/>
      <c s="1" r="DW227">
        <v>888.0</v>
      </c>
      <c s="13" r="DX227"/>
      <c s="57" r="DY227">
        <v>51541.0</v>
      </c>
      <c s="50" r="DZ227"/>
      <c s="57" r="EA227">
        <v>6257.0</v>
      </c>
      <c s="57" r="EB227">
        <v>3467.0</v>
      </c>
      <c s="1" r="EC227">
        <v>734.0</v>
      </c>
      <c s="57" r="ED227">
        <v>5661.0</v>
      </c>
      <c s="57" r="EE227">
        <v>16119.0</v>
      </c>
      <c s="13" r="EF227"/>
      <c s="57" r="EG227">
        <v>8279.0</v>
      </c>
      <c s="57" r="EH227">
        <v>3148.0</v>
      </c>
      <c s="57" r="EI227">
        <v>1467.0</v>
      </c>
      <c s="57" r="EJ227">
        <v>3758.0</v>
      </c>
      <c s="1" r="EK227">
        <v>404.0</v>
      </c>
      <c s="1" r="EL227">
        <v>525.0</v>
      </c>
      <c s="1" r="EM227"/>
      <c s="1" r="EN227"/>
      <c s="1" r="EO227"/>
      <c s="57" r="EP227">
        <v>17581.0</v>
      </c>
      <c s="13" r="EQ227"/>
      <c s="57" r="ER227">
        <v>52664.0</v>
      </c>
      <c s="57" r="ES227">
        <v>2476.0</v>
      </c>
      <c s="1" r="ET227">
        <v>463.0</v>
      </c>
      <c s="57" r="EU227">
        <v>17820.0</v>
      </c>
      <c s="57" r="EV227">
        <v>1739.0</v>
      </c>
      <c s="1" r="EW227">
        <v>245.0</v>
      </c>
      <c s="1" r="EX227">
        <v>447.0</v>
      </c>
      <c s="57" r="EY227">
        <v>75854.0</v>
      </c>
      <c s="13" r="EZ227"/>
      <c t="s" s="1" r="FA227">
        <v>87</v>
      </c>
      <c s="1" r="FB227"/>
      <c s="1" r="FC227">
        <v>7.0</v>
      </c>
      <c s="1" r="FD227"/>
      <c s="1" r="FE227"/>
      <c s="1" r="FF227"/>
      <c s="57" r="FG227">
        <v>1380.0</v>
      </c>
      <c s="1" r="FH227"/>
      <c s="57" r="FI227">
        <v>1387.0</v>
      </c>
      <c s="13" r="FJ227"/>
      <c s="57" r="FK227">
        <v>56003.0</v>
      </c>
      <c s="5" r="FL227"/>
      <c s="57" r="FM227">
        <v>158814.0</v>
      </c>
      <c s="1" r="FN227"/>
      <c s="1" r="FO227"/>
      <c s="44" r="FP227"/>
      <c s="57" r="FQ227">
        <v>158814.0</v>
      </c>
      <c s="1" r="FR227"/>
      <c s="1" r="FS227"/>
      <c s="44" r="FT227"/>
      <c t="s" s="1" r="FU227">
        <v>87</v>
      </c>
      <c s="5" r="FV227"/>
      <c s="57" r="FW227">
        <v>160868.0</v>
      </c>
      <c s="1" r="FX227"/>
      <c s="1" r="FY227"/>
      <c s="44" r="FZ227"/>
      <c s="57" r="GA227">
        <v>166944.0</v>
      </c>
      <c s="1" r="GB227"/>
      <c s="1" r="GC227"/>
      <c s="44" r="GD227"/>
      <c s="57" r="GE227">
        <v>-6076.0</v>
      </c>
    </row>
    <row customHeight="1" r="228" ht="15.75">
      <c s="47" r="A228">
        <v>215.0</v>
      </c>
      <c t="s" s="48" r="B228">
        <v>81</v>
      </c>
      <c t="s" s="56" r="C228">
        <v>325</v>
      </c>
      <c s="48" r="D228"/>
      <c s="48" r="E228"/>
      <c s="48" r="F228"/>
      <c s="48" r="G228"/>
      <c s="48" r="H228"/>
      <c s="48" r="I228"/>
      <c s="57" r="J228">
        <v>8472.0</v>
      </c>
      <c s="1" r="K228">
        <v>2.0</v>
      </c>
      <c s="1" r="L228"/>
      <c s="1" r="M228"/>
      <c s="1" r="N228"/>
      <c s="1" r="O228"/>
      <c s="57" r="P228">
        <v>10157.0</v>
      </c>
      <c s="57" r="Q228">
        <v>18631.0</v>
      </c>
      <c s="13" r="R228"/>
      <c s="1" r="S228">
        <v>59.0</v>
      </c>
      <c s="57" r="T228">
        <v>2351.0</v>
      </c>
      <c s="1" r="U228">
        <v>126.0</v>
      </c>
      <c s="1" r="V228">
        <v>300.0</v>
      </c>
      <c s="1" r="W228"/>
      <c s="1" r="X228">
        <v>180.0</v>
      </c>
      <c s="1" r="Y228"/>
      <c s="1" r="Z228">
        <v>25.0</v>
      </c>
      <c s="1" r="AA228"/>
      <c s="57" r="AB228">
        <v>3041.0</v>
      </c>
      <c s="13" r="AC228"/>
      <c s="57" r="AD228">
        <v>19861.0</v>
      </c>
      <c s="1" r="AE228">
        <v>37.0</v>
      </c>
      <c s="1" r="AF228"/>
      <c s="57" r="AG228">
        <v>3148.0</v>
      </c>
      <c s="1" r="AH228"/>
      <c s="1" r="AI228">
        <v>22.0</v>
      </c>
      <c s="1" r="AJ228"/>
      <c s="57" r="AK228">
        <v>23068.0</v>
      </c>
      <c s="13" r="AL228"/>
      <c s="1" r="AM228"/>
      <c s="1" r="AN228"/>
      <c s="1" r="AO228">
        <v>710.0</v>
      </c>
      <c s="1" r="AP228"/>
      <c s="1" r="AQ228"/>
      <c s="1" r="AR228"/>
      <c s="57" r="AS228">
        <v>1282.0</v>
      </c>
      <c s="1" r="AT228"/>
      <c s="57" r="AU228">
        <v>1992.0</v>
      </c>
      <c s="13" r="AV228"/>
      <c s="1" r="AW228">
        <v>671.0</v>
      </c>
      <c s="50" r="AX228"/>
      <c s="57" r="AY228">
        <v>8762.0</v>
      </c>
      <c s="1" r="AZ228">
        <v>2.0</v>
      </c>
      <c s="1" r="BA228"/>
      <c s="1" r="BB228"/>
      <c s="1" r="BC228"/>
      <c s="1" r="BD228"/>
      <c s="57" r="BE228">
        <v>11042.0</v>
      </c>
      <c s="57" r="BF228">
        <v>19806.0</v>
      </c>
      <c s="13" r="BG228"/>
      <c s="1" r="BH228">
        <v>77.0</v>
      </c>
      <c s="57" r="BI228">
        <v>2459.0</v>
      </c>
      <c s="1" r="BJ228">
        <v>199.0</v>
      </c>
      <c s="1" r="BK228">
        <v>376.0</v>
      </c>
      <c s="1" r="BL228"/>
      <c s="1" r="BM228">
        <v>225.0</v>
      </c>
      <c s="1" r="BN228"/>
      <c s="1" r="BO228">
        <v>18.0</v>
      </c>
      <c s="1" r="BP228"/>
      <c s="57" r="BQ228">
        <v>3354.0</v>
      </c>
      <c s="13" r="BR228"/>
      <c s="57" r="BS228">
        <v>19570.0</v>
      </c>
      <c s="1" r="BT228">
        <v>131.0</v>
      </c>
      <c s="1" r="BU228"/>
      <c s="57" r="BV228">
        <v>3326.0</v>
      </c>
      <c s="1" r="BW228">
        <v>25.0</v>
      </c>
      <c s="1" r="BX228">
        <v>14.0</v>
      </c>
      <c s="1" r="BY228"/>
      <c s="57" r="BZ228">
        <v>23066.0</v>
      </c>
      <c s="13" r="CA228"/>
      <c s="1" r="CB228">
        <v>34.0</v>
      </c>
      <c s="1" r="CC228"/>
      <c s="1" r="CD228">
        <v>661.0</v>
      </c>
      <c s="1" r="CE228"/>
      <c s="1" r="CF228"/>
      <c s="1" r="CG228"/>
      <c s="57" r="CH228">
        <v>1350.0</v>
      </c>
      <c s="1" r="CI228"/>
      <c s="57" r="CJ228">
        <v>2045.0</v>
      </c>
      <c s="13" r="CK228"/>
      <c s="1" r="CL228">
        <v>574.0</v>
      </c>
      <c s="12" r="CM228"/>
      <c s="51" r="CN228"/>
      <c s="57" r="CO228">
        <v>2464.0</v>
      </c>
      <c s="57" r="CP228">
        <v>1712.0</v>
      </c>
      <c s="1" r="CQ228">
        <v>279.0</v>
      </c>
      <c s="57" r="CR228">
        <v>1541.0</v>
      </c>
      <c s="57" r="CS228">
        <v>5996.0</v>
      </c>
      <c s="13" r="CT228"/>
      <c s="57" r="CU228">
        <v>2163.0</v>
      </c>
      <c s="57" r="CV228">
        <v>3111.0</v>
      </c>
      <c s="1" r="CW228">
        <v>679.0</v>
      </c>
      <c s="57" r="CX228">
        <v>2699.0</v>
      </c>
      <c s="1" r="CY228">
        <v>159.0</v>
      </c>
      <c s="1" r="CZ228">
        <v>116.0</v>
      </c>
      <c s="1" r="DA228"/>
      <c s="1" r="DB228">
        <v>22.0</v>
      </c>
      <c s="1" r="DC228"/>
      <c s="1" r="DD228">
        <v>8949.0</v>
      </c>
      <c s="13" r="DE228"/>
      <c s="57" r="DF228">
        <v>22029.0</v>
      </c>
      <c s="57" r="DG228">
        <v>1247.0</v>
      </c>
      <c s="1" r="DH228">
        <v>11.0</v>
      </c>
      <c s="57" r="DI228">
        <v>4153.0</v>
      </c>
      <c s="1" r="DJ228">
        <v>668.0</v>
      </c>
      <c s="1" r="DK228">
        <v>32.0</v>
      </c>
      <c s="1" r="DL228">
        <v>25.0</v>
      </c>
      <c s="57" r="DM228">
        <v>28165.0</v>
      </c>
      <c s="13" r="DN228"/>
      <c s="1" r="DO228">
        <v>70.0</v>
      </c>
      <c s="1" r="DP228"/>
      <c s="1" r="DQ228">
        <v>836.0</v>
      </c>
      <c s="1" r="DR228"/>
      <c s="1" r="DS228"/>
      <c s="1" r="DT228"/>
      <c s="1" r="DU228">
        <v>787.0</v>
      </c>
      <c s="1" r="DV228"/>
      <c s="1" r="DW228">
        <v>1693.0</v>
      </c>
      <c s="13" r="DX228"/>
      <c s="57" r="DY228">
        <v>2600.0</v>
      </c>
      <c s="50" r="DZ228"/>
      <c s="57" r="EA228">
        <v>2614.0</v>
      </c>
      <c s="57" r="EB228">
        <v>1592.0</v>
      </c>
      <c s="1" r="EC228">
        <v>254.0</v>
      </c>
      <c s="57" r="ED228">
        <v>1386.0</v>
      </c>
      <c s="57" r="EE228">
        <v>5846.0</v>
      </c>
      <c s="13" r="EF228"/>
      <c s="57" r="EG228">
        <v>2207.0</v>
      </c>
      <c s="57" r="EH228">
        <v>3229.0</v>
      </c>
      <c s="1" r="EI228">
        <v>654.0</v>
      </c>
      <c s="57" r="EJ228">
        <v>2523.0</v>
      </c>
      <c s="1" r="EK228">
        <v>137.0</v>
      </c>
      <c s="1" r="EL228">
        <v>157.0</v>
      </c>
      <c s="1" r="EM228"/>
      <c s="1" r="EN228">
        <v>22.0</v>
      </c>
      <c s="1" r="EO228"/>
      <c s="57" r="EP228">
        <v>8929.0</v>
      </c>
      <c s="13" r="EQ228"/>
      <c s="57" r="ER228">
        <v>22879.0</v>
      </c>
      <c s="57" r="ES228">
        <v>1375.0</v>
      </c>
      <c s="1" r="ET228">
        <v>15.0</v>
      </c>
      <c s="57" r="EU228">
        <v>4380.0</v>
      </c>
      <c s="1" r="EV228">
        <v>693.0</v>
      </c>
      <c s="1" r="EW228">
        <v>16.0</v>
      </c>
      <c s="1" r="EX228">
        <v>26.0</v>
      </c>
      <c s="57" r="EY228">
        <v>29384.0</v>
      </c>
      <c s="13" r="EZ228"/>
      <c s="1" r="FA228">
        <v>43.0</v>
      </c>
      <c s="1" r="FB228"/>
      <c s="1" r="FC228">
        <v>912.0</v>
      </c>
      <c s="1" r="FD228"/>
      <c s="1" r="FE228"/>
      <c s="1" r="FF228"/>
      <c s="1" r="FG228">
        <v>971.0</v>
      </c>
      <c s="1" r="FH228"/>
      <c s="57" r="FI228">
        <v>1926.0</v>
      </c>
      <c s="13" r="FJ228"/>
      <c s="57" r="FK228">
        <v>2595.0</v>
      </c>
      <c s="5" r="FL228"/>
      <c s="57" r="FM228">
        <v>47403.0</v>
      </c>
      <c s="1" r="FN228"/>
      <c s="1" r="FO228"/>
      <c s="44" r="FP228"/>
      <c s="57" r="FQ228">
        <v>47403.0</v>
      </c>
      <c s="1" r="FR228"/>
      <c s="1" r="FS228"/>
      <c s="44" r="FT228"/>
      <c t="s" s="1" r="FU228">
        <v>87</v>
      </c>
      <c s="5" r="FV228"/>
      <c s="57" r="FW228">
        <v>48845.0</v>
      </c>
      <c s="1" r="FX228"/>
      <c s="1" r="FY228"/>
      <c s="44" r="FZ228"/>
      <c s="57" r="GA228">
        <v>48680.0</v>
      </c>
      <c s="1" r="GB228"/>
      <c s="1" r="GC228"/>
      <c s="44" r="GD228"/>
      <c s="57" r="GE228">
        <v>165.0</v>
      </c>
    </row>
    <row customHeight="1" r="229" ht="15.75">
      <c s="47" r="A229">
        <v>216.0</v>
      </c>
      <c t="s" s="48" r="B229">
        <v>97</v>
      </c>
      <c t="s" s="56" r="C229">
        <v>327</v>
      </c>
      <c s="48" r="D229"/>
      <c s="48" r="E229"/>
      <c s="48" r="F229"/>
      <c s="48" r="G229"/>
      <c s="48" r="H229"/>
      <c s="48" r="I229"/>
      <c s="57" r="J229">
        <v>115690.0</v>
      </c>
      <c s="1" r="K229">
        <v>606.0</v>
      </c>
      <c s="1" r="L229"/>
      <c s="1" r="M229"/>
      <c s="1" r="N229"/>
      <c s="1" r="O229"/>
      <c s="1" r="P229">
        <v>630.0</v>
      </c>
      <c s="57" r="Q229">
        <v>116926.0</v>
      </c>
      <c s="13" r="R229"/>
      <c s="1" r="S229">
        <v>376.0</v>
      </c>
      <c s="57" r="T229">
        <v>3425.0</v>
      </c>
      <c s="57" r="U229">
        <v>1740.0</v>
      </c>
      <c s="1" r="V229">
        <v>205.0</v>
      </c>
      <c s="1" r="W229">
        <v>200.0</v>
      </c>
      <c s="1" r="X229">
        <v>47.0</v>
      </c>
      <c s="1" r="Y229"/>
      <c s="1" r="Z229">
        <v>130.0</v>
      </c>
      <c s="1" r="AA229"/>
      <c s="57" r="AB229">
        <v>6123.0</v>
      </c>
      <c s="13" r="AC229"/>
      <c s="57" r="AD229">
        <v>53018.0</v>
      </c>
      <c s="1" r="AE229">
        <v>748.0</v>
      </c>
      <c s="1" r="AF229"/>
      <c s="57" r="AG229">
        <v>17049.0</v>
      </c>
      <c s="1" r="AH229"/>
      <c s="1" r="AI229"/>
      <c s="1" r="AJ229"/>
      <c s="57" r="AK229">
        <v>70815.0</v>
      </c>
      <c s="13" r="AL229"/>
      <c s="57" r="AM229">
        <v>12560.0</v>
      </c>
      <c s="1" r="AN229"/>
      <c s="57" r="AO229">
        <v>1016.0</v>
      </c>
      <c s="57" r="AP229">
        <v>2233.0</v>
      </c>
      <c s="1" r="AQ229"/>
      <c s="1" r="AR229"/>
      <c s="57" r="AS229">
        <v>4400.0</v>
      </c>
      <c s="1" r="AT229"/>
      <c s="57" r="AU229">
        <v>20209.0</v>
      </c>
      <c s="13" r="AV229"/>
      <c s="57" r="AW229">
        <v>6536.0</v>
      </c>
      <c s="50" r="AX229"/>
      <c s="57" r="AY229">
        <v>116821.0</v>
      </c>
      <c s="1" r="AZ229">
        <v>747.0</v>
      </c>
      <c s="1" r="BA229"/>
      <c s="1" r="BB229"/>
      <c s="1" r="BC229"/>
      <c s="1" r="BD229"/>
      <c s="57" r="BE229">
        <v>1131.0</v>
      </c>
      <c s="57" r="BF229">
        <v>118699.0</v>
      </c>
      <c s="13" r="BG229"/>
      <c s="1" r="BH229">
        <v>372.0</v>
      </c>
      <c s="57" r="BI229">
        <v>3355.0</v>
      </c>
      <c s="57" r="BJ229">
        <v>1280.0</v>
      </c>
      <c s="1" r="BK229">
        <v>213.0</v>
      </c>
      <c s="1" r="BL229">
        <v>135.0</v>
      </c>
      <c s="1" r="BM229">
        <v>140.0</v>
      </c>
      <c s="1" r="BN229"/>
      <c s="1" r="BO229">
        <v>122.0</v>
      </c>
      <c s="1" r="BP229"/>
      <c s="57" r="BQ229">
        <v>5617.0</v>
      </c>
      <c s="13" r="BR229"/>
      <c s="57" r="BS229">
        <v>54808.0</v>
      </c>
      <c s="1" r="BT229">
        <v>804.0</v>
      </c>
      <c s="1" r="BU229"/>
      <c s="57" r="BV229">
        <v>18001.0</v>
      </c>
      <c s="1" r="BW229"/>
      <c s="1" r="BX229"/>
      <c s="1" r="BY229"/>
      <c s="57" r="BZ229">
        <v>73613.0</v>
      </c>
      <c s="13" r="CA229"/>
      <c s="57" r="CB229">
        <v>13692.0</v>
      </c>
      <c s="1" r="CC229"/>
      <c s="57" r="CD229">
        <v>1404.0</v>
      </c>
      <c s="57" r="CE229">
        <v>2981.0</v>
      </c>
      <c s="1" r="CF229"/>
      <c s="1" r="CG229"/>
      <c s="57" r="CH229">
        <v>4797.0</v>
      </c>
      <c s="1" r="CI229"/>
      <c s="57" r="CJ229">
        <v>22874.0</v>
      </c>
      <c s="13" r="CK229"/>
      <c s="57" r="CL229">
        <v>7315.0</v>
      </c>
      <c s="12" r="CM229"/>
      <c s="51" r="CN229"/>
      <c s="57" r="CO229">
        <v>8855.0</v>
      </c>
      <c s="57" r="CP229">
        <v>8878.0</v>
      </c>
      <c s="57" r="CQ229">
        <v>1248.0</v>
      </c>
      <c s="57" r="CR229">
        <v>12820.0</v>
      </c>
      <c s="57" r="CS229">
        <v>31801.0</v>
      </c>
      <c s="13" r="CT229"/>
      <c s="57" r="CU229">
        <v>16784.0</v>
      </c>
      <c s="57" r="CV229">
        <v>6119.0</v>
      </c>
      <c s="57" r="CW229">
        <v>4167.0</v>
      </c>
      <c s="57" r="CX229">
        <v>10009.0</v>
      </c>
      <c s="57" r="CY229">
        <v>2426.0</v>
      </c>
      <c s="57" r="CZ229">
        <v>1013.0</v>
      </c>
      <c s="1" r="DA229"/>
      <c s="1" r="DB229"/>
      <c s="1" r="DC229"/>
      <c s="1" r="DD229">
        <v>40518.0</v>
      </c>
      <c s="13" r="DE229"/>
      <c s="57" r="DF229">
        <v>79369.0</v>
      </c>
      <c s="57" r="DG229">
        <v>7606.0</v>
      </c>
      <c s="1" r="DH229">
        <v>372.0</v>
      </c>
      <c s="57" r="DI229">
        <v>25405.0</v>
      </c>
      <c s="57" r="DJ229">
        <v>2085.0</v>
      </c>
      <c s="1" r="DK229"/>
      <c s="1" r="DL229">
        <v>377.0</v>
      </c>
      <c s="57" r="DM229">
        <v>115214.0</v>
      </c>
      <c s="13" r="DN229"/>
      <c s="57" r="DO229">
        <v>7418.0</v>
      </c>
      <c s="1" r="DP229"/>
      <c s="1" r="DQ229">
        <v>659.0</v>
      </c>
      <c s="57" r="DR229">
        <v>2567.0</v>
      </c>
      <c s="1" r="DS229"/>
      <c s="1" r="DT229"/>
      <c s="57" r="DU229">
        <v>3470.0</v>
      </c>
      <c s="1" r="DV229"/>
      <c s="1" r="DW229">
        <v>14114.0</v>
      </c>
      <c s="13" r="DX229"/>
      <c s="57" r="DY229">
        <v>18962.0</v>
      </c>
      <c s="50" r="DZ229"/>
      <c s="57" r="EA229">
        <v>9103.0</v>
      </c>
      <c s="57" r="EB229">
        <v>8717.0</v>
      </c>
      <c s="57" r="EC229">
        <v>1001.0</v>
      </c>
      <c s="57" r="ED229">
        <v>12253.0</v>
      </c>
      <c s="57" r="EE229">
        <v>31074.0</v>
      </c>
      <c s="13" r="EF229"/>
      <c s="57" r="EG229">
        <v>16317.0</v>
      </c>
      <c s="57" r="EH229">
        <v>5945.0</v>
      </c>
      <c s="57" r="EI229">
        <v>3926.0</v>
      </c>
      <c s="57" r="EJ229">
        <v>9277.0</v>
      </c>
      <c s="57" r="EK229">
        <v>2212.0</v>
      </c>
      <c s="57" r="EL229">
        <v>1033.0</v>
      </c>
      <c s="1" r="EM229"/>
      <c s="1" r="EN229"/>
      <c s="1" r="EO229"/>
      <c s="57" r="EP229">
        <v>38710.0</v>
      </c>
      <c s="13" r="EQ229"/>
      <c s="57" r="ER229">
        <v>76753.0</v>
      </c>
      <c s="57" r="ES229">
        <v>7379.0</v>
      </c>
      <c s="1" r="ET229">
        <v>329.0</v>
      </c>
      <c s="57" r="EU229">
        <v>26530.0</v>
      </c>
      <c s="57" r="EV229">
        <v>2085.0</v>
      </c>
      <c s="1" r="EW229"/>
      <c s="1" r="EX229">
        <v>430.0</v>
      </c>
      <c s="57" r="EY229">
        <v>113506.0</v>
      </c>
      <c s="13" r="EZ229"/>
      <c s="57" r="FA229">
        <v>7232.0</v>
      </c>
      <c s="1" r="FB229"/>
      <c s="1" r="FC229">
        <v>515.0</v>
      </c>
      <c s="57" r="FD229">
        <v>3337.0</v>
      </c>
      <c s="1" r="FE229"/>
      <c s="1" r="FF229"/>
      <c s="57" r="FG229">
        <v>3731.0</v>
      </c>
      <c s="1" r="FH229"/>
      <c s="57" r="FI229">
        <v>14815.0</v>
      </c>
      <c s="13" r="FJ229"/>
      <c s="57" r="FK229">
        <v>28693.0</v>
      </c>
      <c s="5" r="FL229"/>
      <c s="57" r="FM229">
        <v>220609.0</v>
      </c>
      <c s="1" r="FN229"/>
      <c s="1" r="FO229"/>
      <c s="44" r="FP229"/>
      <c s="57" r="FQ229">
        <v>220609.0</v>
      </c>
      <c s="1" r="FR229"/>
      <c s="1" r="FS229"/>
      <c s="44" r="FT229"/>
      <c t="s" s="1" r="FU229">
        <v>87</v>
      </c>
      <c s="5" r="FV229"/>
      <c s="57" r="FW229">
        <v>228118.0</v>
      </c>
      <c s="1" r="FX229"/>
      <c s="1" r="FY229"/>
      <c s="44" r="FZ229"/>
      <c s="57" r="GA229">
        <v>226798.0</v>
      </c>
      <c s="1" r="GB229"/>
      <c s="1" r="GC229"/>
      <c s="44" r="GD229"/>
      <c s="57" r="GE229">
        <v>1320.0</v>
      </c>
    </row>
    <row customHeight="1" r="230" ht="15.75">
      <c s="47" r="A230">
        <v>217.0</v>
      </c>
      <c t="s" s="48" r="B230">
        <v>97</v>
      </c>
      <c t="s" s="56" r="C230">
        <v>328</v>
      </c>
      <c s="48" r="D230"/>
      <c s="48" r="E230"/>
      <c s="48" r="F230"/>
      <c s="48" r="G230"/>
      <c s="48" r="H230"/>
      <c s="48" r="I230"/>
      <c s="57" r="J230">
        <v>17190.0</v>
      </c>
      <c s="1" r="K230"/>
      <c s="1" r="L230">
        <v>765.0</v>
      </c>
      <c s="1" r="M230"/>
      <c s="1" r="N230">
        <v>109.0</v>
      </c>
      <c s="1" r="O230">
        <v>15.0</v>
      </c>
      <c s="1" r="P230">
        <v>20.0</v>
      </c>
      <c s="57" r="Q230">
        <v>18099.0</v>
      </c>
      <c s="13" r="R230"/>
      <c s="1" r="S230">
        <v>95.0</v>
      </c>
      <c s="1" r="T230"/>
      <c s="1" r="U230">
        <v>300.0</v>
      </c>
      <c s="1" r="V230">
        <v>25.0</v>
      </c>
      <c s="1" r="W230"/>
      <c s="1" r="X230">
        <v>70.0</v>
      </c>
      <c s="1" r="Y230"/>
      <c s="1" r="Z230"/>
      <c s="1" r="AA230"/>
      <c s="1" r="AB230">
        <v>490.0</v>
      </c>
      <c s="13" r="AC230"/>
      <c s="57" r="AD230">
        <v>1943.0</v>
      </c>
      <c s="1" r="AE230">
        <v>35.0</v>
      </c>
      <c s="1" r="AF230"/>
      <c s="1" r="AG230">
        <v>769.0</v>
      </c>
      <c s="1" r="AH230"/>
      <c s="1" r="AI230"/>
      <c s="1" r="AJ230"/>
      <c s="57" r="AK230">
        <v>2747.0</v>
      </c>
      <c s="13" r="AL230"/>
      <c s="57" r="AM230">
        <v>2320.0</v>
      </c>
      <c s="1" r="AN230"/>
      <c s="1" r="AO230">
        <v>160.0</v>
      </c>
      <c s="1" r="AP230"/>
      <c s="1" r="AQ230"/>
      <c s="1" r="AR230"/>
      <c s="57" r="AS230">
        <v>1300.0</v>
      </c>
      <c s="1" r="AT230"/>
      <c s="57" r="AU230">
        <v>3780.0</v>
      </c>
      <c s="13" r="AV230"/>
      <c s="1" r="AW230">
        <v>944.0</v>
      </c>
      <c s="50" r="AX230"/>
      <c s="57" r="AY230">
        <v>17684.0</v>
      </c>
      <c s="1" r="AZ230"/>
      <c s="1" r="BA230">
        <v>778.0</v>
      </c>
      <c s="1" r="BB230"/>
      <c s="1" r="BC230">
        <v>109.0</v>
      </c>
      <c s="1" r="BD230">
        <v>30.0</v>
      </c>
      <c s="1" r="BE230">
        <v>239.0</v>
      </c>
      <c s="57" r="BF230">
        <v>18840.0</v>
      </c>
      <c s="13" r="BG230"/>
      <c s="1" r="BH230">
        <v>95.0</v>
      </c>
      <c s="1" r="BI230"/>
      <c s="1" r="BJ230">
        <v>312.0</v>
      </c>
      <c s="1" r="BK230">
        <v>25.0</v>
      </c>
      <c s="1" r="BL230"/>
      <c s="1" r="BM230">
        <v>78.0</v>
      </c>
      <c s="1" r="BN230"/>
      <c s="1" r="BO230"/>
      <c s="1" r="BP230"/>
      <c s="1" r="BQ230">
        <v>510.0</v>
      </c>
      <c s="13" r="BR230"/>
      <c s="57" r="BS230">
        <v>2138.0</v>
      </c>
      <c s="1" r="BT230">
        <v>34.0</v>
      </c>
      <c s="1" r="BU230"/>
      <c s="1" r="BV230">
        <v>781.0</v>
      </c>
      <c s="1" r="BW230"/>
      <c s="1" r="BX230"/>
      <c s="1" r="BY230"/>
      <c s="57" r="BZ230">
        <v>2953.0</v>
      </c>
      <c s="13" r="CA230"/>
      <c s="57" r="CB230">
        <v>2437.0</v>
      </c>
      <c s="1" r="CC230"/>
      <c s="1" r="CD230">
        <v>165.0</v>
      </c>
      <c s="1" r="CE230"/>
      <c s="1" r="CF230"/>
      <c s="1" r="CG230"/>
      <c s="57" r="CH230">
        <v>1328.0</v>
      </c>
      <c s="1" r="CI230"/>
      <c s="57" r="CJ230">
        <v>3930.0</v>
      </c>
      <c s="13" r="CK230"/>
      <c s="57" r="CL230">
        <v>1011.0</v>
      </c>
      <c s="12" r="CM230"/>
      <c s="51" r="CN230"/>
      <c s="57" r="CO230">
        <v>1958.0</v>
      </c>
      <c s="1" r="CP230">
        <v>888.0</v>
      </c>
      <c s="1" r="CQ230">
        <v>130.0</v>
      </c>
      <c s="57" r="CR230">
        <v>1190.0</v>
      </c>
      <c s="57" r="CS230">
        <v>4166.0</v>
      </c>
      <c s="13" r="CT230"/>
      <c s="57" r="CU230">
        <v>1461.0</v>
      </c>
      <c s="1" r="CV230">
        <v>370.0</v>
      </c>
      <c s="1" r="CW230">
        <v>751.0</v>
      </c>
      <c s="57" r="CX230">
        <v>2371.0</v>
      </c>
      <c s="1" r="CY230">
        <v>275.0</v>
      </c>
      <c s="1" r="CZ230">
        <v>243.0</v>
      </c>
      <c s="1" r="DA230">
        <v>120.0</v>
      </c>
      <c s="1" r="DB230">
        <v>65.0</v>
      </c>
      <c s="1" r="DC230">
        <v>140.0</v>
      </c>
      <c s="1" r="DD230">
        <v>5796.0</v>
      </c>
      <c s="13" r="DE230"/>
      <c s="57" r="DF230">
        <v>4963.0</v>
      </c>
      <c s="57" r="DG230">
        <v>2092.0</v>
      </c>
      <c s="1" r="DH230">
        <v>38.0</v>
      </c>
      <c s="57" r="DI230">
        <v>1269.0</v>
      </c>
      <c s="1" r="DJ230">
        <v>380.0</v>
      </c>
      <c s="1" r="DK230"/>
      <c s="1" r="DL230">
        <v>40.0</v>
      </c>
      <c s="57" r="DM230">
        <v>8782.0</v>
      </c>
      <c s="13" r="DN230"/>
      <c s="57" r="DO230">
        <v>2087.0</v>
      </c>
      <c s="1" r="DP230"/>
      <c s="1" r="DQ230">
        <v>280.0</v>
      </c>
      <c s="1" r="DR230"/>
      <c s="1" r="DS230"/>
      <c s="1" r="DT230"/>
      <c s="57" r="DU230">
        <v>1458.0</v>
      </c>
      <c s="1" r="DV230"/>
      <c s="1" r="DW230">
        <v>3825.0</v>
      </c>
      <c s="13" r="DX230"/>
      <c s="57" r="DY230">
        <v>3491.0</v>
      </c>
      <c s="50" r="DZ230"/>
      <c s="57" r="EA230">
        <v>1941.0</v>
      </c>
      <c s="1" r="EB230">
        <v>840.0</v>
      </c>
      <c s="1" r="EC230">
        <v>162.0</v>
      </c>
      <c s="57" r="ED230">
        <v>1198.0</v>
      </c>
      <c s="57" r="EE230">
        <v>4141.0</v>
      </c>
      <c s="13" r="EF230"/>
      <c s="57" r="EG230">
        <v>1461.0</v>
      </c>
      <c s="1" r="EH230">
        <v>369.0</v>
      </c>
      <c s="1" r="EI230">
        <v>721.0</v>
      </c>
      <c s="57" r="EJ230">
        <v>2310.0</v>
      </c>
      <c s="1" r="EK230">
        <v>272.0</v>
      </c>
      <c s="1" r="EL230">
        <v>298.0</v>
      </c>
      <c s="1" r="EM230">
        <v>134.0</v>
      </c>
      <c s="1" r="EN230">
        <v>65.0</v>
      </c>
      <c s="1" r="EO230">
        <v>140.0</v>
      </c>
      <c s="57" r="EP230">
        <v>5770.0</v>
      </c>
      <c s="13" r="EQ230"/>
      <c s="57" r="ER230">
        <v>5303.0</v>
      </c>
      <c s="57" r="ES230">
        <v>2073.0</v>
      </c>
      <c s="1" r="ET230">
        <v>40.0</v>
      </c>
      <c s="57" r="EU230">
        <v>1199.0</v>
      </c>
      <c s="1" r="EV230">
        <v>394.0</v>
      </c>
      <c s="1" r="EW230"/>
      <c s="1" r="EX230">
        <v>3.0</v>
      </c>
      <c s="57" r="EY230">
        <v>9012.0</v>
      </c>
      <c s="13" r="EZ230"/>
      <c s="57" r="FA230">
        <v>1946.0</v>
      </c>
      <c s="1" r="FB230"/>
      <c s="1" r="FC230">
        <v>254.0</v>
      </c>
      <c s="1" r="FD230"/>
      <c s="1" r="FE230"/>
      <c s="1" r="FF230"/>
      <c s="57" r="FG230">
        <v>1362.0</v>
      </c>
      <c s="1" r="FH230"/>
      <c s="57" r="FI230">
        <v>3562.0</v>
      </c>
      <c s="13" r="FJ230"/>
      <c s="57" r="FK230">
        <v>4003.0</v>
      </c>
      <c s="5" r="FL230"/>
      <c s="57" r="FM230">
        <v>26060.0</v>
      </c>
      <c s="1" r="FN230"/>
      <c s="1" r="FO230"/>
      <c s="44" r="FP230"/>
      <c s="57" r="FQ230">
        <v>26060.0</v>
      </c>
      <c s="1" r="FR230"/>
      <c s="1" r="FS230"/>
      <c s="44" r="FT230"/>
      <c t="s" s="1" r="FU230">
        <v>87</v>
      </c>
      <c s="5" r="FV230"/>
      <c s="57" r="FW230">
        <v>27244.0</v>
      </c>
      <c s="1" r="FX230"/>
      <c s="1" r="FY230"/>
      <c s="44" r="FZ230"/>
      <c s="57" r="GA230">
        <v>26488.0</v>
      </c>
      <c s="1" r="GB230"/>
      <c s="1" r="GC230"/>
      <c s="44" r="GD230"/>
      <c s="57" r="GE230">
        <v>756.0</v>
      </c>
    </row>
    <row customHeight="1" r="231" ht="15.75">
      <c s="47" r="A231">
        <v>218.0</v>
      </c>
      <c t="s" s="48" r="B231">
        <v>88</v>
      </c>
      <c t="s" s="56" r="C231">
        <v>329</v>
      </c>
      <c s="48" r="D231"/>
      <c s="48" r="E231"/>
      <c s="48" r="F231"/>
      <c s="48" r="G231"/>
      <c s="48" r="H231"/>
      <c s="48" r="I231"/>
      <c s="57" r="J231">
        <v>684762.0</v>
      </c>
      <c s="1" r="K231">
        <v>230.0</v>
      </c>
      <c s="1" r="L231"/>
      <c s="1" r="M231"/>
      <c s="1" r="N231"/>
      <c s="1" r="O231"/>
      <c s="57" r="P231">
        <v>2200.0</v>
      </c>
      <c s="57" r="Q231">
        <v>687192.0</v>
      </c>
      <c s="13" r="R231"/>
      <c s="57" r="S231">
        <v>16790.0</v>
      </c>
      <c s="1" r="T231">
        <v>65.0</v>
      </c>
      <c s="57" r="U231">
        <v>9350.0</v>
      </c>
      <c s="1" r="V231">
        <v>280.0</v>
      </c>
      <c s="1" r="W231"/>
      <c s="1" r="X231">
        <v>990.0</v>
      </c>
      <c s="1" r="Y231">
        <v>215.0</v>
      </c>
      <c s="57" r="Z231">
        <v>3400.0</v>
      </c>
      <c s="1" r="AA231"/>
      <c s="57" r="AB231">
        <v>31090.0</v>
      </c>
      <c s="13" r="AC231"/>
      <c s="57" r="AD231">
        <v>237898.0</v>
      </c>
      <c s="1" r="AE231">
        <v>550.0</v>
      </c>
      <c s="1" r="AF231"/>
      <c s="57" r="AG231">
        <v>81137.0</v>
      </c>
      <c s="1" r="AH231"/>
      <c s="1" r="AI231">
        <v>6.0</v>
      </c>
      <c s="1" r="AJ231">
        <v>220.0</v>
      </c>
      <c s="57" r="AK231">
        <v>319811.0</v>
      </c>
      <c s="13" r="AL231"/>
      <c s="1" r="AM231"/>
      <c s="1" r="AN231"/>
      <c s="57" r="AO231">
        <v>13700.0</v>
      </c>
      <c s="1" r="AP231"/>
      <c s="1" r="AQ231"/>
      <c s="1" r="AR231"/>
      <c s="1" r="AS231"/>
      <c s="57" r="AT231">
        <v>3170.0</v>
      </c>
      <c s="57" r="AU231">
        <v>16870.0</v>
      </c>
      <c s="13" r="AV231"/>
      <c s="57" r="AW231">
        <v>75835.0</v>
      </c>
      <c s="50" r="AX231"/>
      <c s="57" r="AY231">
        <v>718407.0</v>
      </c>
      <c s="1" r="AZ231">
        <v>372.0</v>
      </c>
      <c s="1" r="BA231"/>
      <c s="1" r="BB231"/>
      <c s="1" r="BC231"/>
      <c s="1" r="BD231"/>
      <c s="57" r="BE231">
        <v>2500.0</v>
      </c>
      <c s="57" r="BF231">
        <v>721279.0</v>
      </c>
      <c s="13" r="BG231"/>
      <c s="57" r="BH231">
        <v>19302.0</v>
      </c>
      <c s="1" r="BI231">
        <v>46.0</v>
      </c>
      <c s="57" r="BJ231">
        <v>8951.0</v>
      </c>
      <c s="1" r="BK231">
        <v>766.0</v>
      </c>
      <c s="1" r="BL231"/>
      <c s="57" r="BM231">
        <v>1093.0</v>
      </c>
      <c s="1" r="BN231">
        <v>823.0</v>
      </c>
      <c s="57" r="BO231">
        <v>7158.0</v>
      </c>
      <c s="1" r="BP231">
        <v>217.0</v>
      </c>
      <c s="57" r="BQ231">
        <v>38356.0</v>
      </c>
      <c s="13" r="BR231"/>
      <c s="57" r="BS231">
        <v>241446.0</v>
      </c>
      <c s="1" r="BT231">
        <v>772.0</v>
      </c>
      <c s="1" r="BU231">
        <v>8.0</v>
      </c>
      <c s="57" r="BV231">
        <v>81734.0</v>
      </c>
      <c s="1" r="BW231"/>
      <c s="1" r="BX231">
        <v>7.0</v>
      </c>
      <c s="1" r="BY231">
        <v>198.0</v>
      </c>
      <c s="57" r="BZ231">
        <v>324165.0</v>
      </c>
      <c s="13" r="CA231"/>
      <c s="1" r="CB231"/>
      <c s="1" r="CC231"/>
      <c s="57" r="CD231">
        <v>14481.0</v>
      </c>
      <c s="1" r="CE231">
        <v>1.0</v>
      </c>
      <c s="1" r="CF231"/>
      <c s="1" r="CG231"/>
      <c s="1" r="CH231"/>
      <c s="57" r="CI231">
        <v>3165.0</v>
      </c>
      <c s="57" r="CJ231">
        <v>17647.0</v>
      </c>
      <c s="13" r="CK231"/>
      <c s="57" r="CL231">
        <v>55549.0</v>
      </c>
      <c s="12" r="CM231"/>
      <c s="51" r="CN231"/>
      <c s="57" r="CO231">
        <v>51717.0</v>
      </c>
      <c s="57" r="CP231">
        <v>41981.0</v>
      </c>
      <c s="57" r="CQ231">
        <v>3820.0</v>
      </c>
      <c s="57" r="CR231">
        <v>27281.0</v>
      </c>
      <c s="57" r="CS231">
        <v>124799.0</v>
      </c>
      <c s="13" r="CT231"/>
      <c s="57" r="CU231">
        <v>152445.0</v>
      </c>
      <c s="57" r="CV231">
        <v>8709.0</v>
      </c>
      <c s="57" r="CW231">
        <v>20067.0</v>
      </c>
      <c s="57" r="CX231">
        <v>61951.0</v>
      </c>
      <c s="1" r="CY231">
        <v>840.0</v>
      </c>
      <c s="57" r="CZ231">
        <v>10255.0</v>
      </c>
      <c s="57" r="DA231">
        <v>21418.0</v>
      </c>
      <c s="57" r="DB231">
        <v>16555.0</v>
      </c>
      <c s="1" r="DC231">
        <v>130.0</v>
      </c>
      <c s="1" r="DD231">
        <v>292370.0</v>
      </c>
      <c s="13" r="DE231"/>
      <c s="57" r="DF231">
        <v>343570.0</v>
      </c>
      <c s="57" r="DG231">
        <v>41524.0</v>
      </c>
      <c s="57" r="DH231">
        <v>1873.0</v>
      </c>
      <c s="57" r="DI231">
        <v>129280.0</v>
      </c>
      <c s="57" r="DJ231">
        <v>5876.0</v>
      </c>
      <c s="57" r="DK231">
        <v>1728.0</v>
      </c>
      <c s="57" r="DL231">
        <v>29701.0</v>
      </c>
      <c s="57" r="DM231">
        <v>553552.0</v>
      </c>
      <c s="13" r="DN231"/>
      <c t="s" s="1" r="DO231">
        <v>87</v>
      </c>
      <c s="1" r="DP231"/>
      <c s="57" r="DQ231">
        <v>25732.0</v>
      </c>
      <c s="57" r="DR231">
        <v>1145.0</v>
      </c>
      <c s="1" r="DS231"/>
      <c s="1" r="DT231"/>
      <c s="1" r="DU231"/>
      <c s="1" r="DV231"/>
      <c s="1" r="DW231">
        <v>26877.0</v>
      </c>
      <c s="13" r="DX231"/>
      <c s="57" r="DY231">
        <v>133200.0</v>
      </c>
      <c s="50" r="DZ231"/>
      <c s="57" r="EA231">
        <v>51403.0</v>
      </c>
      <c s="57" r="EB231">
        <v>39720.0</v>
      </c>
      <c s="57" r="EC231">
        <v>4477.0</v>
      </c>
      <c s="57" r="ED231">
        <v>26508.0</v>
      </c>
      <c s="57" r="EE231">
        <v>122108.0</v>
      </c>
      <c s="13" r="EF231"/>
      <c s="57" r="EG231">
        <v>148513.0</v>
      </c>
      <c s="57" r="EH231">
        <v>8704.0</v>
      </c>
      <c s="57" r="EI231">
        <v>20161.0</v>
      </c>
      <c s="57" r="EJ231">
        <v>64458.0</v>
      </c>
      <c s="1" r="EK231">
        <v>809.0</v>
      </c>
      <c s="57" r="EL231">
        <v>10062.0</v>
      </c>
      <c s="57" r="EM231">
        <v>21235.0</v>
      </c>
      <c s="57" r="EN231">
        <v>20097.0</v>
      </c>
      <c s="1" r="EO231">
        <v>104.0</v>
      </c>
      <c s="57" r="EP231">
        <v>294143.0</v>
      </c>
      <c s="13" r="EQ231"/>
      <c s="57" r="ER231">
        <v>342681.0</v>
      </c>
      <c s="57" r="ES231">
        <v>41132.0</v>
      </c>
      <c s="57" r="ET231">
        <v>1830.0</v>
      </c>
      <c s="57" r="EU231">
        <v>124562.0</v>
      </c>
      <c s="57" r="EV231">
        <v>5587.0</v>
      </c>
      <c s="57" r="EW231">
        <v>1477.0</v>
      </c>
      <c s="57" r="EX231">
        <v>24696.0</v>
      </c>
      <c s="57" r="EY231">
        <v>541965.0</v>
      </c>
      <c s="13" r="EZ231"/>
      <c t="s" s="1" r="FA231">
        <v>87</v>
      </c>
      <c s="1" r="FB231"/>
      <c s="57" r="FC231">
        <v>26242.0</v>
      </c>
      <c s="57" r="FD231">
        <v>1183.0</v>
      </c>
      <c s="1" r="FE231"/>
      <c s="1" r="FF231"/>
      <c s="1" r="FG231"/>
      <c s="1" r="FH231"/>
      <c s="57" r="FI231">
        <v>27425.0</v>
      </c>
      <c s="13" r="FJ231"/>
      <c s="57" r="FK231">
        <v>153198.0</v>
      </c>
      <c s="5" r="FL231"/>
      <c s="57" r="FM231">
        <v>1130798.0</v>
      </c>
      <c s="1" r="FN231"/>
      <c s="1" r="FO231"/>
      <c s="44" r="FP231"/>
      <c s="57" r="FQ231">
        <v>1130798.0</v>
      </c>
      <c s="1" r="FR231"/>
      <c s="1" r="FS231"/>
      <c s="44" r="FT231"/>
      <c t="s" s="1" r="FU231">
        <v>87</v>
      </c>
      <c s="5" r="FV231"/>
      <c s="57" r="FW231">
        <v>1156996.0</v>
      </c>
      <c s="1" r="FX231"/>
      <c s="1" r="FY231"/>
      <c s="44" r="FZ231"/>
      <c s="57" r="GA231">
        <v>1138839.0</v>
      </c>
      <c s="1" r="GB231"/>
      <c s="1" r="GC231"/>
      <c s="44" r="GD231"/>
      <c s="57" r="GE231">
        <v>18157.0</v>
      </c>
    </row>
    <row customHeight="1" r="232" ht="15.75">
      <c s="47" r="A232">
        <v>219.0</v>
      </c>
      <c t="s" s="48" r="B232">
        <v>97</v>
      </c>
      <c t="s" s="56" r="C232">
        <v>330</v>
      </c>
      <c s="48" r="D232"/>
      <c s="48" r="E232"/>
      <c s="48" r="F232"/>
      <c s="48" r="G232"/>
      <c s="48" r="H232"/>
      <c s="48" r="I232"/>
      <c s="57" r="J232">
        <v>21500.0</v>
      </c>
      <c s="1" r="K232">
        <v>30.0</v>
      </c>
      <c s="1" r="L232"/>
      <c s="1" r="M232"/>
      <c s="1" r="N232"/>
      <c s="1" r="O232"/>
      <c s="57" r="P232">
        <v>24376.0</v>
      </c>
      <c s="57" r="Q232">
        <v>45906.0</v>
      </c>
      <c s="13" r="R232"/>
      <c s="1" r="S232">
        <v>329.0</v>
      </c>
      <c s="57" r="T232">
        <v>1299.0</v>
      </c>
      <c s="57" r="U232">
        <v>1278.0</v>
      </c>
      <c s="1" r="V232"/>
      <c s="1" r="W232"/>
      <c s="1" r="X232">
        <v>56.0</v>
      </c>
      <c s="1" r="Y232"/>
      <c s="1" r="Z232">
        <v>148.0</v>
      </c>
      <c s="1" r="AA232"/>
      <c s="57" r="AB232">
        <v>3110.0</v>
      </c>
      <c s="13" r="AC232"/>
      <c s="57" r="AD232">
        <v>63458.0</v>
      </c>
      <c s="57" r="AE232">
        <v>1181.0</v>
      </c>
      <c s="1" r="AF232">
        <v>3.0</v>
      </c>
      <c s="57" r="AG232">
        <v>10688.0</v>
      </c>
      <c s="1" r="AH232"/>
      <c s="1" r="AI232"/>
      <c s="1" r="AJ232"/>
      <c s="57" r="AK232">
        <v>75330.0</v>
      </c>
      <c s="13" r="AL232"/>
      <c s="57" r="AM232">
        <v>15120.0</v>
      </c>
      <c s="1" r="AN232"/>
      <c s="1" r="AO232">
        <v>150.0</v>
      </c>
      <c s="1" r="AP232"/>
      <c s="1" r="AQ232"/>
      <c s="1" r="AR232"/>
      <c s="57" r="AS232">
        <v>3017.0</v>
      </c>
      <c s="1" r="AT232"/>
      <c s="57" r="AU232">
        <v>18287.0</v>
      </c>
      <c s="13" r="AV232"/>
      <c s="57" r="AW232">
        <v>6690.0</v>
      </c>
      <c s="50" r="AX232"/>
      <c s="57" r="AY232">
        <v>24659.0</v>
      </c>
      <c s="1" r="AZ232">
        <v>37.0</v>
      </c>
      <c s="1" r="BA232"/>
      <c s="1" r="BB232"/>
      <c s="1" r="BC232">
        <v>32.0</v>
      </c>
      <c s="1" r="BD232"/>
      <c s="57" r="BE232">
        <v>22804.0</v>
      </c>
      <c s="57" r="BF232">
        <v>47532.0</v>
      </c>
      <c s="13" r="BG232"/>
      <c s="1" r="BH232">
        <v>459.0</v>
      </c>
      <c s="1" r="BI232">
        <v>556.0</v>
      </c>
      <c s="57" r="BJ232">
        <v>1374.0</v>
      </c>
      <c s="1" r="BK232"/>
      <c s="1" r="BL232"/>
      <c s="1" r="BM232">
        <v>89.0</v>
      </c>
      <c s="1" r="BN232"/>
      <c s="1" r="BO232">
        <v>78.0</v>
      </c>
      <c s="1" r="BP232"/>
      <c s="57" r="BQ232">
        <v>2556.0</v>
      </c>
      <c s="13" r="BR232"/>
      <c s="57" r="BS232">
        <v>70493.0</v>
      </c>
      <c s="57" r="BT232">
        <v>1944.0</v>
      </c>
      <c s="1" r="BU232">
        <v>15.0</v>
      </c>
      <c s="57" r="BV232">
        <v>10119.0</v>
      </c>
      <c s="1" r="BW232"/>
      <c s="1" r="BX232"/>
      <c s="1" r="BY232"/>
      <c s="57" r="BZ232">
        <v>82571.0</v>
      </c>
      <c s="13" r="CA232"/>
      <c s="57" r="CB232">
        <v>15925.0</v>
      </c>
      <c s="1" r="CC232"/>
      <c s="1" r="CD232">
        <v>27.0</v>
      </c>
      <c s="1" r="CE232"/>
      <c s="1" r="CF232"/>
      <c s="1" r="CG232"/>
      <c s="57" r="CH232">
        <v>3645.0</v>
      </c>
      <c s="1" r="CI232"/>
      <c s="57" r="CJ232">
        <v>19597.0</v>
      </c>
      <c s="13" r="CK232"/>
      <c s="57" r="CL232">
        <v>2311.0</v>
      </c>
      <c s="12" r="CM232"/>
      <c s="51" r="CN232"/>
      <c s="57" r="CO232">
        <v>7977.0</v>
      </c>
      <c s="57" r="CP232">
        <v>4745.0</v>
      </c>
      <c s="57" r="CQ232">
        <v>1264.0</v>
      </c>
      <c s="1" r="CR232">
        <v>496.0</v>
      </c>
      <c s="57" r="CS232">
        <v>14482.0</v>
      </c>
      <c s="13" r="CT232"/>
      <c s="57" r="CU232">
        <v>6845.0</v>
      </c>
      <c s="57" r="CV232">
        <v>2860.0</v>
      </c>
      <c s="57" r="CW232">
        <v>3059.0</v>
      </c>
      <c s="57" r="CX232">
        <v>1716.0</v>
      </c>
      <c s="1" r="CY232">
        <v>18.0</v>
      </c>
      <c s="1" r="CZ232">
        <v>380.0</v>
      </c>
      <c s="1" r="DA232"/>
      <c s="1" r="DB232">
        <v>125.0</v>
      </c>
      <c s="1" r="DC232"/>
      <c s="1" r="DD232">
        <v>15003.0</v>
      </c>
      <c s="13" r="DE232"/>
      <c s="57" r="DF232">
        <v>62350.0</v>
      </c>
      <c s="57" r="DG232">
        <v>3523.0</v>
      </c>
      <c s="1" r="DH232">
        <v>371.0</v>
      </c>
      <c s="57" r="DI232">
        <v>14669.0</v>
      </c>
      <c s="1" r="DJ232">
        <v>488.0</v>
      </c>
      <c s="1" r="DK232"/>
      <c s="1" r="DL232">
        <v>141.0</v>
      </c>
      <c s="57" r="DM232">
        <v>81542.0</v>
      </c>
      <c s="13" r="DN232"/>
      <c s="57" r="DO232">
        <v>13937.0</v>
      </c>
      <c s="1" r="DP232"/>
      <c s="1" r="DQ232"/>
      <c s="1" r="DR232"/>
      <c s="1" r="DS232"/>
      <c s="1" r="DT232"/>
      <c s="57" r="DU232">
        <v>7267.0</v>
      </c>
      <c s="1" r="DV232"/>
      <c s="1" r="DW232">
        <v>21204.0</v>
      </c>
      <c s="13" r="DX232"/>
      <c s="57" r="DY232">
        <v>17092.0</v>
      </c>
      <c s="50" r="DZ232"/>
      <c s="57" r="EA232">
        <v>7731.0</v>
      </c>
      <c s="57" r="EB232">
        <v>4705.0</v>
      </c>
      <c s="57" r="EC232">
        <v>1750.0</v>
      </c>
      <c s="1" r="ED232">
        <v>854.0</v>
      </c>
      <c s="57" r="EE232">
        <v>15040.0</v>
      </c>
      <c s="13" r="EF232"/>
      <c s="57" r="EG232">
        <v>6433.0</v>
      </c>
      <c s="57" r="EH232">
        <v>1999.0</v>
      </c>
      <c s="57" r="EI232">
        <v>3082.0</v>
      </c>
      <c s="57" r="EJ232">
        <v>1602.0</v>
      </c>
      <c s="1" r="EK232">
        <v>18.0</v>
      </c>
      <c s="1" r="EL232">
        <v>356.0</v>
      </c>
      <c s="1" r="EM232"/>
      <c s="1" r="EN232">
        <v>126.0</v>
      </c>
      <c s="1" r="EO232"/>
      <c s="57" r="EP232">
        <v>13616.0</v>
      </c>
      <c s="13" r="EQ232"/>
      <c s="57" r="ER232">
        <v>65559.0</v>
      </c>
      <c s="57" r="ES232">
        <v>4102.0</v>
      </c>
      <c s="1" r="ET232">
        <v>379.0</v>
      </c>
      <c s="57" r="EU232">
        <v>13965.0</v>
      </c>
      <c s="1" r="EV232">
        <v>503.0</v>
      </c>
      <c s="1" r="EW232"/>
      <c s="1" r="EX232">
        <v>138.0</v>
      </c>
      <c s="57" r="EY232">
        <v>84646.0</v>
      </c>
      <c s="13" r="EZ232"/>
      <c s="57" r="FA232">
        <v>13819.0</v>
      </c>
      <c s="1" r="FB232"/>
      <c s="1" r="FC232"/>
      <c s="1" r="FD232"/>
      <c s="1" r="FE232"/>
      <c s="1" r="FF232"/>
      <c s="57" r="FG232">
        <v>6705.0</v>
      </c>
      <c s="1" r="FH232"/>
      <c s="57" r="FI232">
        <v>20524.0</v>
      </c>
      <c s="13" r="FJ232"/>
      <c s="57" r="FK232">
        <v>29150.0</v>
      </c>
      <c s="5" r="FL232"/>
      <c s="57" r="FM232">
        <v>149323.0</v>
      </c>
      <c s="1" r="FN232"/>
      <c s="1" r="FO232"/>
      <c s="44" r="FP232"/>
      <c s="57" r="FQ232">
        <v>149323.0</v>
      </c>
      <c s="1" r="FR232"/>
      <c s="1" r="FS232"/>
      <c s="44" r="FT232"/>
      <c t="s" s="1" r="FU232">
        <v>87</v>
      </c>
      <c s="5" r="FV232"/>
      <c s="57" r="FW232">
        <v>154567.0</v>
      </c>
      <c s="1" r="FX232"/>
      <c s="1" r="FY232"/>
      <c s="44" r="FZ232"/>
      <c s="57" r="GA232">
        <v>162976.0</v>
      </c>
      <c s="1" r="GB232"/>
      <c s="1" r="GC232"/>
      <c s="44" r="GD232"/>
      <c s="57" r="GE232">
        <v>-8409.0</v>
      </c>
    </row>
    <row customHeight="1" r="233" ht="15.75">
      <c s="47" r="A233">
        <v>220.0</v>
      </c>
      <c t="s" s="48" r="B233">
        <v>81</v>
      </c>
      <c t="s" s="56" r="C233">
        <v>331</v>
      </c>
      <c s="48" r="D233"/>
      <c s="48" r="E233"/>
      <c s="48" r="F233"/>
      <c s="48" r="G233"/>
      <c s="48" r="H233"/>
      <c s="48" r="I233"/>
      <c s="57" r="J233">
        <v>328630.0</v>
      </c>
      <c s="57" r="K233">
        <v>7576.0</v>
      </c>
      <c s="1" r="L233"/>
      <c s="1" r="M233"/>
      <c s="1" r="N233"/>
      <c s="1" r="O233"/>
      <c s="1" r="P233">
        <v>600.0</v>
      </c>
      <c s="57" r="Q233">
        <v>336806.0</v>
      </c>
      <c s="13" r="R233"/>
      <c s="1" r="S233">
        <v>829.0</v>
      </c>
      <c s="1" r="T233">
        <v>105.0</v>
      </c>
      <c s="57" r="U233">
        <v>4380.0</v>
      </c>
      <c s="1" r="V233">
        <v>110.0</v>
      </c>
      <c s="1" r="W233"/>
      <c s="57" r="X233">
        <v>2870.0</v>
      </c>
      <c s="1" r="Y233"/>
      <c s="1" r="Z233">
        <v>700.0</v>
      </c>
      <c s="1" r="AA233"/>
      <c s="57" r="AB233">
        <v>8994.0</v>
      </c>
      <c s="13" r="AC233"/>
      <c s="57" r="AD233">
        <v>91052.0</v>
      </c>
      <c s="1" r="AE233">
        <v>998.0</v>
      </c>
      <c s="1" r="AF233">
        <v>290.0</v>
      </c>
      <c s="57" r="AG233">
        <v>47218.0</v>
      </c>
      <c s="1" r="AH233"/>
      <c s="1" r="AI233">
        <v>800.0</v>
      </c>
      <c s="1" r="AJ233"/>
      <c s="57" r="AK233">
        <v>140358.0</v>
      </c>
      <c s="13" r="AL233"/>
      <c s="57" r="AM233">
        <v>66540.0</v>
      </c>
      <c s="1" r="AN233"/>
      <c s="1" r="AO233">
        <v>804.0</v>
      </c>
      <c s="57" r="AP233">
        <v>11416.0</v>
      </c>
      <c s="1" r="AQ233"/>
      <c s="1" r="AR233"/>
      <c s="1" r="AS233"/>
      <c s="1" r="AT233"/>
      <c s="57" r="AU233">
        <v>78760.0</v>
      </c>
      <c s="13" r="AV233"/>
      <c s="57" r="AW233">
        <v>22081.0</v>
      </c>
      <c s="50" r="AX233"/>
      <c s="57" r="AY233">
        <v>343643.0</v>
      </c>
      <c s="57" r="AZ233">
        <v>8733.0</v>
      </c>
      <c s="1" r="BA233"/>
      <c s="1" r="BB233"/>
      <c s="1" r="BC233"/>
      <c s="1" r="BD233"/>
      <c s="57" r="BE233">
        <v>1031.0</v>
      </c>
      <c s="57" r="BF233">
        <v>353407.0</v>
      </c>
      <c s="13" r="BG233"/>
      <c s="57" r="BH233">
        <v>1209.0</v>
      </c>
      <c s="1" r="BI233">
        <v>95.0</v>
      </c>
      <c s="57" r="BJ233">
        <v>3477.0</v>
      </c>
      <c s="1" r="BK233">
        <v>404.0</v>
      </c>
      <c s="1" r="BL233"/>
      <c s="57" r="BM233">
        <v>3503.0</v>
      </c>
      <c s="1" r="BN233"/>
      <c s="1" r="BO233">
        <v>410.0</v>
      </c>
      <c s="1" r="BP233"/>
      <c s="57" r="BQ233">
        <v>9098.0</v>
      </c>
      <c s="13" r="BR233"/>
      <c s="57" r="BS233">
        <v>92345.0</v>
      </c>
      <c s="1" r="BT233">
        <v>909.0</v>
      </c>
      <c s="1" r="BU233">
        <v>452.0</v>
      </c>
      <c s="57" r="BV233">
        <v>50508.0</v>
      </c>
      <c s="1" r="BW233"/>
      <c s="57" r="BX233">
        <v>1001.0</v>
      </c>
      <c s="1" r="BY233"/>
      <c s="57" r="BZ233">
        <v>145215.0</v>
      </c>
      <c s="13" r="CA233"/>
      <c s="57" r="CB233">
        <v>64277.0</v>
      </c>
      <c s="1" r="CC233"/>
      <c s="1" r="CD233">
        <v>735.0</v>
      </c>
      <c s="57" r="CE233">
        <v>11881.0</v>
      </c>
      <c s="1" r="CF233"/>
      <c s="1" r="CG233"/>
      <c s="1" r="CH233"/>
      <c s="1" r="CI233"/>
      <c s="57" r="CJ233">
        <v>76893.0</v>
      </c>
      <c s="13" r="CK233"/>
      <c s="57" r="CL233">
        <v>23038.0</v>
      </c>
      <c s="12" r="CM233"/>
      <c s="51" r="CN233"/>
      <c s="57" r="CO233">
        <v>20119.0</v>
      </c>
      <c s="57" r="CP233">
        <v>13926.0</v>
      </c>
      <c s="57" r="CQ233">
        <v>4601.0</v>
      </c>
      <c s="57" r="CR233">
        <v>37039.0</v>
      </c>
      <c s="57" r="CS233">
        <v>75685.0</v>
      </c>
      <c s="13" r="CT233"/>
      <c s="57" r="CU233">
        <v>48097.0</v>
      </c>
      <c s="57" r="CV233">
        <v>5058.0</v>
      </c>
      <c s="57" r="CW233">
        <v>5549.0</v>
      </c>
      <c s="57" r="CX233">
        <v>27561.0</v>
      </c>
      <c s="1" r="CY233">
        <v>355.0</v>
      </c>
      <c s="57" r="CZ233">
        <v>8624.0</v>
      </c>
      <c s="1" r="DA233"/>
      <c s="1" r="DB233">
        <v>72.0</v>
      </c>
      <c s="1" r="DC233">
        <v>50.0</v>
      </c>
      <c s="1" r="DD233">
        <v>95366.0</v>
      </c>
      <c s="13" r="DE233"/>
      <c s="57" r="DF233">
        <v>141060.0</v>
      </c>
      <c s="57" r="DG233">
        <v>24593.0</v>
      </c>
      <c s="57" r="DH233">
        <v>1088.0</v>
      </c>
      <c s="57" r="DI233">
        <v>68581.0</v>
      </c>
      <c s="57" r="DJ233">
        <v>5000.0</v>
      </c>
      <c s="57" r="DK233">
        <v>3604.0</v>
      </c>
      <c s="1" r="DL233"/>
      <c s="57" r="DM233">
        <v>243926.0</v>
      </c>
      <c s="13" r="DN233"/>
      <c s="57" r="DO233">
        <v>36057.0</v>
      </c>
      <c s="1" r="DP233"/>
      <c s="57" r="DQ233">
        <v>8900.0</v>
      </c>
      <c s="57" r="DR233">
        <v>10003.0</v>
      </c>
      <c s="1" r="DS233"/>
      <c s="1" r="DT233"/>
      <c s="57" r="DU233">
        <v>14105.0</v>
      </c>
      <c s="1" r="DV233">
        <v>851.0</v>
      </c>
      <c s="1" r="DW233">
        <v>69916.0</v>
      </c>
      <c s="13" r="DX233"/>
      <c s="57" r="DY233">
        <v>102106.0</v>
      </c>
      <c s="50" r="DZ233"/>
      <c s="57" r="EA233">
        <v>20337.0</v>
      </c>
      <c s="57" r="EB233">
        <v>15978.0</v>
      </c>
      <c s="57" r="EC233">
        <v>4998.0</v>
      </c>
      <c s="57" r="ED233">
        <v>37697.0</v>
      </c>
      <c s="57" r="EE233">
        <v>79010.0</v>
      </c>
      <c s="13" r="EF233"/>
      <c s="57" r="EG233">
        <v>53393.0</v>
      </c>
      <c s="57" r="EH233">
        <v>6600.0</v>
      </c>
      <c s="57" r="EI233">
        <v>5637.0</v>
      </c>
      <c s="57" r="EJ233">
        <v>28105.0</v>
      </c>
      <c s="1" r="EK233">
        <v>358.0</v>
      </c>
      <c s="57" r="EL233">
        <v>11274.0</v>
      </c>
      <c s="1" r="EM233"/>
      <c s="1" r="EN233">
        <v>81.0</v>
      </c>
      <c s="1" r="EO233">
        <v>28.0</v>
      </c>
      <c s="57" r="EP233">
        <v>105476.0</v>
      </c>
      <c s="13" r="EQ233"/>
      <c s="57" r="ER233">
        <v>147840.0</v>
      </c>
      <c s="57" r="ES233">
        <v>25189.0</v>
      </c>
      <c s="57" r="ET233">
        <v>1422.0</v>
      </c>
      <c s="57" r="EU233">
        <v>74865.0</v>
      </c>
      <c s="57" r="EV233">
        <v>4870.0</v>
      </c>
      <c s="57" r="EW233">
        <v>3345.0</v>
      </c>
      <c s="1" r="EX233"/>
      <c s="57" r="EY233">
        <v>257531.0</v>
      </c>
      <c s="13" r="EZ233"/>
      <c s="57" r="FA233">
        <v>31815.0</v>
      </c>
      <c s="1" r="FB233"/>
      <c s="57" r="FC233">
        <v>9244.0</v>
      </c>
      <c s="57" r="FD233">
        <v>11499.0</v>
      </c>
      <c s="1" r="FE233"/>
      <c s="1" r="FF233"/>
      <c s="57" r="FG233">
        <v>14584.0</v>
      </c>
      <c s="1" r="FH233">
        <v>887.0</v>
      </c>
      <c s="57" r="FI233">
        <v>68029.0</v>
      </c>
      <c s="13" r="FJ233"/>
      <c s="57" r="FK233">
        <v>113033.0</v>
      </c>
      <c s="5" r="FL233"/>
      <c s="57" r="FM233">
        <v>586999.0</v>
      </c>
      <c s="1" r="FN233"/>
      <c s="1" r="FO233"/>
      <c s="44" r="FP233"/>
      <c s="57" r="FQ233">
        <v>586999.0</v>
      </c>
      <c s="1" r="FR233"/>
      <c s="1" r="FS233"/>
      <c s="44" r="FT233"/>
      <c t="s" s="1" r="FU233">
        <v>87</v>
      </c>
      <c s="5" r="FV233"/>
      <c s="57" r="FW233">
        <v>607651.0</v>
      </c>
      <c s="1" r="FX233"/>
      <c s="1" r="FY233"/>
      <c s="44" r="FZ233"/>
      <c s="57" r="GA233">
        <v>623079.0</v>
      </c>
      <c s="1" r="GB233"/>
      <c s="1" r="GC233"/>
      <c s="44" r="GD233"/>
      <c s="57" r="GE233">
        <v>-15428.0</v>
      </c>
    </row>
    <row customHeight="1" r="234" ht="15.75">
      <c s="47" r="A234">
        <v>221.0</v>
      </c>
      <c t="s" s="48" r="B234">
        <v>94</v>
      </c>
      <c t="s" s="56" r="C234">
        <v>332</v>
      </c>
      <c s="48" r="D234"/>
      <c s="48" r="E234"/>
      <c s="48" r="F234"/>
      <c s="48" r="G234"/>
      <c s="48" r="H234"/>
      <c s="48" r="I234"/>
      <c s="57" r="J234">
        <v>10565.0</v>
      </c>
      <c s="1" r="K234">
        <v>16.0</v>
      </c>
      <c s="1" r="L234"/>
      <c s="1" r="M234"/>
      <c s="1" r="N234">
        <v>379.0</v>
      </c>
      <c s="1" r="O234"/>
      <c s="57" r="P234">
        <v>10630.0</v>
      </c>
      <c s="57" r="Q234">
        <v>21590.0</v>
      </c>
      <c s="13" r="R234"/>
      <c s="1" r="S234">
        <v>115.0</v>
      </c>
      <c s="1" r="T234">
        <v>15.0</v>
      </c>
      <c s="1" r="U234"/>
      <c s="1" r="V234"/>
      <c s="1" r="W234"/>
      <c s="1" r="X234"/>
      <c s="1" r="Y234"/>
      <c s="1" r="Z234"/>
      <c s="1" r="AA234"/>
      <c s="1" r="AB234">
        <v>130.0</v>
      </c>
      <c s="13" r="AC234"/>
      <c s="57" r="AD234">
        <v>14676.0</v>
      </c>
      <c s="1" r="AE234"/>
      <c s="1" r="AF234"/>
      <c s="57" r="AG234">
        <v>6219.0</v>
      </c>
      <c s="1" r="AH234"/>
      <c s="1" r="AI234"/>
      <c s="1" r="AJ234"/>
      <c s="57" r="AK234">
        <v>20895.0</v>
      </c>
      <c s="13" r="AL234"/>
      <c s="57" r="AM234">
        <v>2000.0</v>
      </c>
      <c s="1" r="AN234"/>
      <c s="1" r="AO234">
        <v>70.0</v>
      </c>
      <c s="1" r="AP234"/>
      <c s="1" r="AQ234"/>
      <c s="1" r="AR234"/>
      <c s="1" r="AS234">
        <v>635.0</v>
      </c>
      <c s="1" r="AT234"/>
      <c s="57" r="AU234">
        <v>2705.0</v>
      </c>
      <c s="13" r="AV234"/>
      <c s="57" r="AW234">
        <v>5384.0</v>
      </c>
      <c s="50" r="AX234"/>
      <c s="57" r="AY234">
        <v>23622.0</v>
      </c>
      <c s="1" r="AZ234">
        <v>14.0</v>
      </c>
      <c s="1" r="BA234"/>
      <c s="1" r="BB234"/>
      <c s="1" r="BC234">
        <v>245.0</v>
      </c>
      <c s="1" r="BD234"/>
      <c s="57" r="BE234">
        <v>11567.0</v>
      </c>
      <c s="57" r="BF234">
        <v>35448.0</v>
      </c>
      <c s="13" r="BG234"/>
      <c s="1" r="BH234">
        <v>6.0</v>
      </c>
      <c s="1" r="BI234">
        <v>3.0</v>
      </c>
      <c s="1" r="BJ234">
        <v>708.0</v>
      </c>
      <c s="1" r="BK234"/>
      <c s="1" r="BL234"/>
      <c s="1" r="BM234">
        <v>144.0</v>
      </c>
      <c s="1" r="BN234"/>
      <c s="1" r="BO234"/>
      <c s="1" r="BP234"/>
      <c s="1" r="BQ234">
        <v>861.0</v>
      </c>
      <c s="13" r="BR234"/>
      <c s="57" r="BS234">
        <v>16333.0</v>
      </c>
      <c s="1" r="BT234">
        <v>33.0</v>
      </c>
      <c s="1" r="BU234"/>
      <c s="57" r="BV234">
        <v>6481.0</v>
      </c>
      <c s="1" r="BW234"/>
      <c s="1" r="BX234"/>
      <c s="1" r="BY234"/>
      <c s="57" r="BZ234">
        <v>22847.0</v>
      </c>
      <c s="13" r="CA234"/>
      <c s="57" r="CB234">
        <v>1446.0</v>
      </c>
      <c s="1" r="CC234"/>
      <c s="1" r="CD234">
        <v>127.0</v>
      </c>
      <c s="1" r="CE234"/>
      <c s="1" r="CF234"/>
      <c s="1" r="CG234"/>
      <c s="1" r="CH234">
        <v>621.0</v>
      </c>
      <c s="1" r="CI234"/>
      <c s="57" r="CJ234">
        <v>2194.0</v>
      </c>
      <c s="13" r="CK234"/>
      <c s="57" r="CL234">
        <v>10315.0</v>
      </c>
      <c s="12" r="CM234"/>
      <c s="51" r="CN234"/>
      <c s="57" r="CO234">
        <v>3572.0</v>
      </c>
      <c s="57" r="CP234">
        <v>2745.0</v>
      </c>
      <c s="57" r="CQ234">
        <v>1750.0</v>
      </c>
      <c s="57" r="CR234">
        <v>1900.0</v>
      </c>
      <c s="57" r="CS234">
        <v>9967.0</v>
      </c>
      <c s="13" r="CT234"/>
      <c s="57" r="CU234">
        <v>2690.0</v>
      </c>
      <c s="1" r="CV234">
        <v>539.0</v>
      </c>
      <c s="1" r="CW234">
        <v>257.0</v>
      </c>
      <c s="57" r="CX234">
        <v>1006.0</v>
      </c>
      <c s="1" r="CY234">
        <v>5.0</v>
      </c>
      <c s="1" r="CZ234">
        <v>275.0</v>
      </c>
      <c s="1" r="DA234"/>
      <c s="1" r="DB234"/>
      <c s="1" r="DC234"/>
      <c s="1" r="DD234">
        <v>4772.0</v>
      </c>
      <c s="13" r="DE234"/>
      <c s="57" r="DF234">
        <v>15496.0</v>
      </c>
      <c s="1" r="DG234">
        <v>634.0</v>
      </c>
      <c s="1" r="DH234">
        <v>259.0</v>
      </c>
      <c s="57" r="DI234">
        <v>8468.0</v>
      </c>
      <c s="1" r="DJ234">
        <v>100.0</v>
      </c>
      <c s="1" r="DK234"/>
      <c s="1" r="DL234"/>
      <c s="57" r="DM234">
        <v>24957.0</v>
      </c>
      <c s="13" r="DN234"/>
      <c s="1" r="DO234">
        <v>327.0</v>
      </c>
      <c s="1" r="DP234"/>
      <c s="1" r="DQ234"/>
      <c s="1" r="DR234"/>
      <c s="1" r="DS234"/>
      <c s="1" r="DT234"/>
      <c s="1" r="DU234"/>
      <c s="1" r="DV234"/>
      <c s="1" r="DW234">
        <v>327.0</v>
      </c>
      <c s="13" r="DX234"/>
      <c s="57" r="DY234">
        <v>12416.0</v>
      </c>
      <c s="50" r="DZ234"/>
      <c s="57" r="EA234">
        <v>5053.0</v>
      </c>
      <c s="57" r="EB234">
        <v>2519.0</v>
      </c>
      <c s="57" r="EC234">
        <v>1251.0</v>
      </c>
      <c s="57" r="ED234">
        <v>1332.0</v>
      </c>
      <c s="57" r="EE234">
        <v>10155.0</v>
      </c>
      <c s="13" r="EF234"/>
      <c s="57" r="EG234">
        <v>2682.0</v>
      </c>
      <c s="1" r="EH234">
        <v>200.0</v>
      </c>
      <c s="1" r="EI234">
        <v>831.0</v>
      </c>
      <c s="57" r="EJ234">
        <v>1094.0</v>
      </c>
      <c s="1" r="EK234">
        <v>4.0</v>
      </c>
      <c s="1" r="EL234">
        <v>197.0</v>
      </c>
      <c s="1" r="EM234"/>
      <c s="1" r="EN234"/>
      <c s="1" r="EO234"/>
      <c s="57" r="EP234">
        <v>5008.0</v>
      </c>
      <c s="13" r="EQ234"/>
      <c s="57" r="ER234">
        <v>15441.0</v>
      </c>
      <c s="1" r="ES234">
        <v>645.0</v>
      </c>
      <c s="1" r="ET234">
        <v>236.0</v>
      </c>
      <c s="57" r="EU234">
        <v>8800.0</v>
      </c>
      <c s="1" r="EV234"/>
      <c s="1" r="EW234"/>
      <c s="1" r="EX234"/>
      <c s="57" r="EY234">
        <v>25122.0</v>
      </c>
      <c s="13" r="EZ234"/>
      <c s="1" r="FA234">
        <v>45.0</v>
      </c>
      <c s="1" r="FB234"/>
      <c s="1" r="FC234"/>
      <c s="1" r="FD234"/>
      <c s="1" r="FE234"/>
      <c s="1" r="FF234"/>
      <c s="1" r="FG234">
        <v>785.0</v>
      </c>
      <c s="1" r="FH234"/>
      <c s="1" r="FI234">
        <v>830.0</v>
      </c>
      <c s="13" r="FJ234"/>
      <c s="57" r="FK234">
        <v>23108.0</v>
      </c>
      <c s="5" r="FL234"/>
      <c s="57" r="FM234">
        <v>50704.0</v>
      </c>
      <c s="1" r="FN234"/>
      <c s="1" r="FO234"/>
      <c s="44" r="FP234"/>
      <c s="57" r="FQ234">
        <v>52439.0</v>
      </c>
      <c s="1" r="FR234"/>
      <c s="1" r="FS234"/>
      <c s="44" r="FT234"/>
      <c s="57" r="FU234">
        <v>-1735.0</v>
      </c>
      <c s="5" r="FV234"/>
      <c s="57" r="FW234">
        <v>71665.0</v>
      </c>
      <c s="1" r="FX234"/>
      <c s="1" r="FY234"/>
      <c s="44" r="FZ234"/>
      <c s="57" r="GA234">
        <v>64223.0</v>
      </c>
      <c s="1" r="GB234"/>
      <c s="1" r="GC234"/>
      <c s="44" r="GD234"/>
      <c s="57" r="GE234">
        <v>7442.0</v>
      </c>
    </row>
    <row customHeight="1" r="235" ht="15.75">
      <c s="47" r="A235">
        <v>222.0</v>
      </c>
      <c t="s" s="48" r="B235">
        <v>91</v>
      </c>
      <c t="s" s="56" r="C235">
        <v>333</v>
      </c>
      <c s="48" r="D235"/>
      <c s="48" r="E235"/>
      <c s="48" r="F235"/>
      <c s="48" r="G235"/>
      <c s="48" r="H235"/>
      <c s="48" r="I235"/>
      <c s="57" r="J235">
        <v>5700.0</v>
      </c>
      <c s="1" r="K235">
        <v>21.0</v>
      </c>
      <c s="1" r="L235"/>
      <c s="1" r="M235"/>
      <c s="1" r="N235"/>
      <c s="1" r="O235"/>
      <c s="57" r="P235">
        <v>15579.0</v>
      </c>
      <c s="57" r="Q235">
        <v>21300.0</v>
      </c>
      <c s="13" r="R235"/>
      <c s="1" r="S235">
        <v>23.0</v>
      </c>
      <c s="1" r="T235"/>
      <c s="1" r="U235"/>
      <c s="1" r="V235"/>
      <c s="1" r="W235"/>
      <c s="1" r="X235">
        <v>45.0</v>
      </c>
      <c s="1" r="Y235"/>
      <c s="1" r="Z235"/>
      <c s="1" r="AA235"/>
      <c s="1" r="AB235">
        <v>68.0</v>
      </c>
      <c s="13" r="AC235"/>
      <c s="57" r="AD235">
        <v>3097.0</v>
      </c>
      <c s="1" r="AE235">
        <v>215.0</v>
      </c>
      <c s="1" r="AF235"/>
      <c s="57" r="AG235">
        <v>4415.0</v>
      </c>
      <c s="1" r="AH235"/>
      <c s="1" r="AI235">
        <v>20.0</v>
      </c>
      <c s="1" r="AJ235"/>
      <c s="57" r="AK235">
        <v>7747.0</v>
      </c>
      <c s="13" r="AL235"/>
      <c s="57" r="AM235">
        <v>2620.0</v>
      </c>
      <c s="1" r="AN235"/>
      <c s="1" r="AO235"/>
      <c s="1" r="AP235"/>
      <c s="1" r="AQ235"/>
      <c s="1" r="AR235"/>
      <c s="1" r="AS235">
        <v>900.0</v>
      </c>
      <c s="1" r="AT235"/>
      <c s="57" r="AU235">
        <v>3520.0</v>
      </c>
      <c s="13" r="AV235"/>
      <c s="1" r="AW235">
        <v>230.0</v>
      </c>
      <c s="50" r="AX235"/>
      <c s="57" r="AY235">
        <v>5727.0</v>
      </c>
      <c s="1" r="AZ235"/>
      <c s="1" r="BA235"/>
      <c s="1" r="BB235"/>
      <c s="1" r="BC235"/>
      <c s="1" r="BD235"/>
      <c s="57" r="BE235">
        <v>15056.0</v>
      </c>
      <c s="57" r="BF235">
        <v>20783.0</v>
      </c>
      <c s="13" r="BG235"/>
      <c s="1" r="BH235">
        <v>21.0</v>
      </c>
      <c s="1" r="BI235"/>
      <c s="1" r="BJ235">
        <v>8.0</v>
      </c>
      <c s="1" r="BK235"/>
      <c s="1" r="BL235"/>
      <c s="1" r="BM235">
        <v>51.0</v>
      </c>
      <c s="1" r="BN235"/>
      <c s="1" r="BO235"/>
      <c s="1" r="BP235"/>
      <c s="1" r="BQ235">
        <v>80.0</v>
      </c>
      <c s="13" r="BR235"/>
      <c s="57" r="BS235">
        <v>3157.0</v>
      </c>
      <c s="1" r="BT235">
        <v>83.0</v>
      </c>
      <c s="1" r="BU235"/>
      <c s="57" r="BV235">
        <v>4250.0</v>
      </c>
      <c s="1" r="BW235"/>
      <c s="1" r="BX235">
        <v>6.0</v>
      </c>
      <c s="1" r="BY235"/>
      <c s="57" r="BZ235">
        <v>7496.0</v>
      </c>
      <c s="13" r="CA235"/>
      <c s="57" r="CB235">
        <v>2468.0</v>
      </c>
      <c s="1" r="CC235"/>
      <c s="1" r="CD235"/>
      <c s="1" r="CE235"/>
      <c s="1" r="CF235"/>
      <c s="1" r="CG235"/>
      <c s="1" r="CH235">
        <v>903.0</v>
      </c>
      <c s="1" r="CI235"/>
      <c s="57" r="CJ235">
        <v>3371.0</v>
      </c>
      <c s="13" r="CK235"/>
      <c s="1" r="CL235">
        <v>218.0</v>
      </c>
      <c s="12" r="CM235"/>
      <c s="51" r="CN235"/>
      <c s="57" r="CO235">
        <v>2229.0</v>
      </c>
      <c s="1" r="CP235">
        <v>979.0</v>
      </c>
      <c s="1" r="CQ235">
        <v>110.0</v>
      </c>
      <c s="57" r="CR235">
        <v>1140.0</v>
      </c>
      <c s="57" r="CS235">
        <v>4458.0</v>
      </c>
      <c s="13" r="CT235"/>
      <c s="57" r="CU235">
        <v>1652.0</v>
      </c>
      <c s="1" r="CV235">
        <v>543.0</v>
      </c>
      <c s="1" r="CW235">
        <v>423.0</v>
      </c>
      <c s="57" r="CX235">
        <v>1557.0</v>
      </c>
      <c s="1" r="CY235">
        <v>90.0</v>
      </c>
      <c s="1" r="CZ235">
        <v>15.0</v>
      </c>
      <c s="1" r="DA235"/>
      <c s="1" r="DB235"/>
      <c s="1" r="DC235"/>
      <c s="1" r="DD235">
        <v>4280.0</v>
      </c>
      <c s="13" r="DE235"/>
      <c s="57" r="DF235">
        <v>6645.0</v>
      </c>
      <c s="1" r="DG235">
        <v>500.0</v>
      </c>
      <c s="1" r="DH235"/>
      <c s="57" r="DI235">
        <v>5840.0</v>
      </c>
      <c s="1" r="DJ235">
        <v>975.0</v>
      </c>
      <c s="1" r="DK235">
        <v>2.0</v>
      </c>
      <c s="1" r="DL235">
        <v>17.0</v>
      </c>
      <c s="57" r="DM235">
        <v>13979.0</v>
      </c>
      <c s="13" r="DN235"/>
      <c s="57" r="DO235">
        <v>2280.0</v>
      </c>
      <c s="1" r="DP235"/>
      <c s="1" r="DQ235"/>
      <c s="1" r="DR235"/>
      <c s="1" r="DS235"/>
      <c s="1" r="DT235"/>
      <c s="57" r="DU235">
        <v>1439.0</v>
      </c>
      <c s="1" r="DV235"/>
      <c s="1" r="DW235">
        <v>3719.0</v>
      </c>
      <c s="13" r="DX235"/>
      <c s="57" r="DY235">
        <v>6429.0</v>
      </c>
      <c s="50" r="DZ235"/>
      <c s="57" r="EA235">
        <v>2276.0</v>
      </c>
      <c s="57" r="EB235">
        <v>1090.0</v>
      </c>
      <c s="1" r="EC235">
        <v>151.0</v>
      </c>
      <c s="57" r="ED235">
        <v>1186.0</v>
      </c>
      <c s="57" r="EE235">
        <v>4703.0</v>
      </c>
      <c s="13" r="EF235"/>
      <c s="57" r="EG235">
        <v>1832.0</v>
      </c>
      <c s="1" r="EH235">
        <v>560.0</v>
      </c>
      <c s="1" r="EI235">
        <v>585.0</v>
      </c>
      <c s="57" r="EJ235">
        <v>1645.0</v>
      </c>
      <c s="1" r="EK235">
        <v>146.0</v>
      </c>
      <c s="1" r="EL235"/>
      <c s="1" r="EM235"/>
      <c s="1" r="EN235"/>
      <c s="1" r="EO235"/>
      <c s="57" r="EP235">
        <v>4768.0</v>
      </c>
      <c s="13" r="EQ235"/>
      <c s="57" r="ER235">
        <v>6262.0</v>
      </c>
      <c s="1" r="ES235">
        <v>487.0</v>
      </c>
      <c s="1" r="ET235"/>
      <c s="57" r="EU235">
        <v>5833.0</v>
      </c>
      <c s="1" r="EV235">
        <v>919.0</v>
      </c>
      <c s="1" r="EW235">
        <v>21.0</v>
      </c>
      <c s="1" r="EX235"/>
      <c s="57" r="EY235">
        <v>13522.0</v>
      </c>
      <c s="13" r="EZ235"/>
      <c s="57" r="FA235">
        <v>2281.0</v>
      </c>
      <c s="1" r="FB235"/>
      <c s="1" r="FC235"/>
      <c s="1" r="FD235"/>
      <c s="1" r="FE235"/>
      <c s="1" r="FF235"/>
      <c s="57" r="FG235">
        <v>1687.0</v>
      </c>
      <c s="1" r="FH235"/>
      <c s="57" r="FI235">
        <v>3968.0</v>
      </c>
      <c s="13" r="FJ235"/>
      <c s="57" r="FK235">
        <v>4922.0</v>
      </c>
      <c s="5" r="FL235"/>
      <c s="57" r="FM235">
        <v>32865.0</v>
      </c>
      <c s="1" r="FN235"/>
      <c s="1" r="FO235"/>
      <c s="44" r="FP235"/>
      <c s="57" r="FQ235">
        <v>32865.0</v>
      </c>
      <c s="1" r="FR235"/>
      <c s="1" r="FS235"/>
      <c s="44" r="FT235"/>
      <c t="s" s="1" r="FU235">
        <v>87</v>
      </c>
      <c s="5" r="FV235"/>
      <c s="57" r="FW235">
        <v>31948.0</v>
      </c>
      <c s="1" r="FX235"/>
      <c s="1" r="FY235"/>
      <c s="44" r="FZ235"/>
      <c s="57" r="GA235">
        <v>31883.0</v>
      </c>
      <c s="1" r="GB235"/>
      <c s="1" r="GC235"/>
      <c s="44" r="GD235"/>
      <c s="57" r="GE235">
        <v>65.0</v>
      </c>
    </row>
    <row customHeight="1" r="236" ht="15.75">
      <c s="47" r="A236">
        <v>223.0</v>
      </c>
      <c t="s" s="48" r="B236">
        <v>103</v>
      </c>
      <c t="s" s="56" r="C236">
        <v>334</v>
      </c>
      <c s="48" r="D236"/>
      <c s="48" r="E236"/>
      <c s="48" r="F236"/>
      <c s="48" r="G236"/>
      <c s="48" r="H236"/>
      <c s="48" r="I236"/>
      <c s="57" r="J236">
        <v>144500.0</v>
      </c>
      <c s="57" r="K236">
        <v>1522.0</v>
      </c>
      <c s="1" r="L236"/>
      <c s="1" r="M236"/>
      <c s="1" r="N236"/>
      <c s="1" r="O236"/>
      <c s="57" r="P236">
        <v>39805.0</v>
      </c>
      <c s="57" r="Q236">
        <v>185827.0</v>
      </c>
      <c s="13" r="R236"/>
      <c s="57" r="S236">
        <v>2077.0</v>
      </c>
      <c s="1" r="T236">
        <v>17.0</v>
      </c>
      <c s="57" r="U236">
        <v>5876.0</v>
      </c>
      <c s="57" r="V236">
        <v>8342.0</v>
      </c>
      <c s="1" r="W236"/>
      <c s="1" r="X236">
        <v>665.0</v>
      </c>
      <c s="1" r="Y236">
        <v>56.0</v>
      </c>
      <c s="1" r="Z236">
        <v>645.0</v>
      </c>
      <c s="1" r="AA236"/>
      <c s="57" r="AB236">
        <v>17678.0</v>
      </c>
      <c s="13" r="AC236"/>
      <c s="57" r="AD236">
        <v>54853.0</v>
      </c>
      <c s="57" r="AE236">
        <v>3225.0</v>
      </c>
      <c s="1" r="AF236">
        <v>505.0</v>
      </c>
      <c s="57" r="AG236">
        <v>31861.0</v>
      </c>
      <c s="1" r="AH236"/>
      <c s="57" r="AI236">
        <v>1439.0</v>
      </c>
      <c s="1" r="AJ236">
        <v>205.0</v>
      </c>
      <c s="57" r="AK236">
        <v>92088.0</v>
      </c>
      <c s="13" r="AL236"/>
      <c s="57" r="AM236">
        <v>3890.0</v>
      </c>
      <c s="1" r="AN236"/>
      <c s="57" r="AO236">
        <v>1010.0</v>
      </c>
      <c s="57" r="AP236">
        <v>1294.0</v>
      </c>
      <c s="1" r="AQ236"/>
      <c s="1" r="AR236"/>
      <c s="1" r="AS236">
        <v>900.0</v>
      </c>
      <c s="1" r="AT236">
        <v>27.0</v>
      </c>
      <c s="57" r="AU236">
        <v>7121.0</v>
      </c>
      <c s="13" r="AV236"/>
      <c t="s" s="1" r="AW236">
        <v>87</v>
      </c>
      <c s="50" r="AX236"/>
      <c s="57" r="AY236">
        <v>151582.0</v>
      </c>
      <c s="57" r="AZ236">
        <v>2932.0</v>
      </c>
      <c s="1" r="BA236"/>
      <c s="1" r="BB236"/>
      <c s="1" r="BC236"/>
      <c s="1" r="BD236"/>
      <c s="57" r="BE236">
        <v>39805.0</v>
      </c>
      <c s="57" r="BF236">
        <v>194319.0</v>
      </c>
      <c s="13" r="BG236"/>
      <c s="57" r="BH236">
        <v>2530.0</v>
      </c>
      <c s="1" r="BI236">
        <v>17.0</v>
      </c>
      <c s="57" r="BJ236">
        <v>2274.0</v>
      </c>
      <c s="57" r="BK236">
        <v>13307.0</v>
      </c>
      <c s="1" r="BL236"/>
      <c s="1" r="BM236">
        <v>886.0</v>
      </c>
      <c s="1" r="BN236">
        <v>56.0</v>
      </c>
      <c s="1" r="BO236">
        <v>587.0</v>
      </c>
      <c s="1" r="BP236"/>
      <c s="57" r="BQ236">
        <v>19657.0</v>
      </c>
      <c s="13" r="BR236"/>
      <c s="57" r="BS236">
        <v>57237.0</v>
      </c>
      <c s="57" r="BT236">
        <v>3397.0</v>
      </c>
      <c s="1" r="BU236">
        <v>673.0</v>
      </c>
      <c s="57" r="BV236">
        <v>33158.0</v>
      </c>
      <c s="1" r="BW236"/>
      <c s="57" r="BX236">
        <v>1808.0</v>
      </c>
      <c s="1" r="BY236">
        <v>213.0</v>
      </c>
      <c s="57" r="BZ236">
        <v>96486.0</v>
      </c>
      <c s="13" r="CA236"/>
      <c s="57" r="CB236">
        <v>5382.0</v>
      </c>
      <c s="1" r="CC236"/>
      <c s="57" r="CD236">
        <v>1244.0</v>
      </c>
      <c s="57" r="CE236">
        <v>1457.0</v>
      </c>
      <c s="1" r="CF236"/>
      <c s="1" r="CG236"/>
      <c s="57" r="CH236">
        <v>3574.0</v>
      </c>
      <c s="1" r="CI236">
        <v>31.0</v>
      </c>
      <c s="57" r="CJ236">
        <v>11688.0</v>
      </c>
      <c s="13" r="CK236"/>
      <c s="1" r="CL236">
        <v>825.0</v>
      </c>
      <c s="12" r="CM236"/>
      <c s="51" r="CN236"/>
      <c s="57" r="CO236">
        <v>11618.0</v>
      </c>
      <c s="57" r="CP236">
        <v>9670.0</v>
      </c>
      <c s="57" r="CQ236">
        <v>1650.0</v>
      </c>
      <c s="57" r="CR236">
        <v>16600.0</v>
      </c>
      <c s="57" r="CS236">
        <v>39538.0</v>
      </c>
      <c s="13" r="CT236"/>
      <c s="57" r="CU236">
        <v>27454.0</v>
      </c>
      <c s="57" r="CV236">
        <v>4099.0</v>
      </c>
      <c s="57" r="CW236">
        <v>4725.0</v>
      </c>
      <c s="57" r="CX236">
        <v>11578.0</v>
      </c>
      <c s="1" r="CY236">
        <v>760.0</v>
      </c>
      <c s="57" r="CZ236">
        <v>1624.0</v>
      </c>
      <c s="1" r="DA236">
        <v>850.0</v>
      </c>
      <c s="57" r="DB236">
        <v>1960.0</v>
      </c>
      <c s="1" r="DC236"/>
      <c s="1" r="DD236">
        <v>53050.0</v>
      </c>
      <c s="13" r="DE236"/>
      <c s="57" r="DF236">
        <v>85410.0</v>
      </c>
      <c s="57" r="DG236">
        <v>18084.0</v>
      </c>
      <c s="57" r="DH236">
        <v>1322.0</v>
      </c>
      <c s="57" r="DI236">
        <v>44889.0</v>
      </c>
      <c s="57" r="DJ236">
        <v>1750.0</v>
      </c>
      <c s="57" r="DK236">
        <v>2775.0</v>
      </c>
      <c s="1" r="DL236">
        <v>569.0</v>
      </c>
      <c s="57" r="DM236">
        <v>154799.0</v>
      </c>
      <c s="13" r="DN236"/>
      <c s="1" r="DO236">
        <v>815.0</v>
      </c>
      <c s="1" r="DP236"/>
      <c s="57" r="DQ236">
        <v>4684.0</v>
      </c>
      <c s="1" r="DR236">
        <v>533.0</v>
      </c>
      <c s="1" r="DS236"/>
      <c s="1" r="DT236"/>
      <c s="57" r="DU236">
        <v>2618.0</v>
      </c>
      <c s="1" r="DV236">
        <v>544.0</v>
      </c>
      <c s="1" r="DW236">
        <v>9194.0</v>
      </c>
      <c s="13" r="DX236"/>
      <c s="57" r="DY236">
        <v>46133.0</v>
      </c>
      <c s="50" r="DZ236"/>
      <c s="57" r="EA236">
        <v>11350.0</v>
      </c>
      <c s="57" r="EB236">
        <v>9271.0</v>
      </c>
      <c s="57" r="EC236">
        <v>1871.0</v>
      </c>
      <c s="57" r="ED236">
        <v>16659.0</v>
      </c>
      <c s="57" r="EE236">
        <v>39151.0</v>
      </c>
      <c s="13" r="EF236"/>
      <c s="57" r="EG236">
        <v>27154.0</v>
      </c>
      <c s="57" r="EH236">
        <v>4068.0</v>
      </c>
      <c s="57" r="EI236">
        <v>4540.0</v>
      </c>
      <c s="57" r="EJ236">
        <v>11413.0</v>
      </c>
      <c s="1" r="EK236">
        <v>647.0</v>
      </c>
      <c s="57" r="EL236">
        <v>1583.0</v>
      </c>
      <c s="1" r="EM236">
        <v>870.0</v>
      </c>
      <c s="57" r="EN236">
        <v>2131.0</v>
      </c>
      <c s="1" r="EO236"/>
      <c s="57" r="EP236">
        <v>52406.0</v>
      </c>
      <c s="13" r="EQ236"/>
      <c s="57" r="ER236">
        <v>85783.0</v>
      </c>
      <c s="57" r="ES236">
        <v>18581.0</v>
      </c>
      <c s="57" r="ET236">
        <v>1392.0</v>
      </c>
      <c s="57" r="EU236">
        <v>47574.0</v>
      </c>
      <c s="57" r="EV236">
        <v>1750.0</v>
      </c>
      <c s="57" r="EW236">
        <v>2390.0</v>
      </c>
      <c s="1" r="EX236">
        <v>528.0</v>
      </c>
      <c s="57" r="EY236">
        <v>157998.0</v>
      </c>
      <c s="13" r="EZ236"/>
      <c s="1" r="FA236">
        <v>928.0</v>
      </c>
      <c s="1" r="FB236"/>
      <c s="57" r="FC236">
        <v>5145.0</v>
      </c>
      <c s="1" r="FD236">
        <v>508.0</v>
      </c>
      <c s="1" r="FE236"/>
      <c s="1" r="FF236"/>
      <c s="57" r="FG236">
        <v>4120.0</v>
      </c>
      <c s="1" r="FH236">
        <v>608.0</v>
      </c>
      <c s="57" r="FI236">
        <v>11309.0</v>
      </c>
      <c s="13" r="FJ236"/>
      <c s="57" r="FK236">
        <v>60096.0</v>
      </c>
      <c s="5" r="FL236"/>
      <c s="57" r="FM236">
        <v>302714.0</v>
      </c>
      <c s="1" r="FN236"/>
      <c s="1" r="FO236"/>
      <c s="44" r="FP236"/>
      <c s="57" r="FQ236">
        <v>302714.0</v>
      </c>
      <c s="1" r="FR236"/>
      <c s="1" r="FS236"/>
      <c s="44" r="FT236"/>
      <c t="s" s="1" r="FU236">
        <v>87</v>
      </c>
      <c s="5" r="FV236"/>
      <c s="57" r="FW236">
        <v>322975.0</v>
      </c>
      <c s="1" r="FX236"/>
      <c s="1" r="FY236"/>
      <c s="44" r="FZ236"/>
      <c s="57" r="GA236">
        <v>320960.0</v>
      </c>
      <c s="1" r="GB236"/>
      <c s="1" r="GC236"/>
      <c s="44" r="GD236"/>
      <c s="57" r="GE236">
        <v>2015.0</v>
      </c>
    </row>
    <row customHeight="1" r="237" ht="15.75">
      <c s="47" r="A237">
        <v>224.0</v>
      </c>
      <c t="s" s="48" r="B237">
        <v>91</v>
      </c>
      <c t="s" s="56" r="C237">
        <v>335</v>
      </c>
      <c s="48" r="D237"/>
      <c s="48" r="E237"/>
      <c s="48" r="F237"/>
      <c s="48" r="G237"/>
      <c s="48" r="H237"/>
      <c s="48" r="I237"/>
      <c s="57" r="J237">
        <v>533700.0</v>
      </c>
      <c s="57" r="K237">
        <v>6626.0</v>
      </c>
      <c s="57" r="L237">
        <v>13000.0</v>
      </c>
      <c s="1" r="M237"/>
      <c s="1" r="N237"/>
      <c s="1" r="O237"/>
      <c s="57" r="P237">
        <v>2000.0</v>
      </c>
      <c s="57" r="Q237">
        <v>555326.0</v>
      </c>
      <c s="13" r="R237"/>
      <c s="57" r="S237">
        <v>1375.0</v>
      </c>
      <c s="57" r="T237">
        <v>5580.0</v>
      </c>
      <c s="57" r="U237">
        <v>3730.0</v>
      </c>
      <c s="1" r="V237">
        <v>188.0</v>
      </c>
      <c s="1" r="W237"/>
      <c s="1" r="X237">
        <v>358.0</v>
      </c>
      <c s="1" r="Y237"/>
      <c s="57" r="Z237">
        <v>7505.0</v>
      </c>
      <c s="1" r="AA237"/>
      <c s="57" r="AB237">
        <v>18736.0</v>
      </c>
      <c s="13" r="AC237"/>
      <c s="57" r="AD237">
        <v>126950.0</v>
      </c>
      <c s="1" r="AE237">
        <v>250.0</v>
      </c>
      <c s="1" r="AF237">
        <v>850.0</v>
      </c>
      <c s="57" r="AG237">
        <v>46448.0</v>
      </c>
      <c s="1" r="AH237"/>
      <c s="1" r="AI237">
        <v>40.0</v>
      </c>
      <c s="1" r="AJ237">
        <v>690.0</v>
      </c>
      <c s="57" r="AK237">
        <v>175228.0</v>
      </c>
      <c s="13" r="AL237"/>
      <c s="57" r="AM237">
        <v>65000.0</v>
      </c>
      <c s="1" r="AN237"/>
      <c s="57" r="AO237">
        <v>11356.0</v>
      </c>
      <c s="57" r="AP237">
        <v>12914.0</v>
      </c>
      <c s="1" r="AQ237"/>
      <c s="1" r="AR237"/>
      <c s="57" r="AS237">
        <v>29400.0</v>
      </c>
      <c s="1" r="AT237"/>
      <c s="57" r="AU237">
        <v>118670.0</v>
      </c>
      <c s="13" r="AV237"/>
      <c s="57" r="AW237">
        <v>3540.0</v>
      </c>
      <c s="50" r="AX237"/>
      <c s="57" r="AY237">
        <v>520548.0</v>
      </c>
      <c s="57" r="AZ237">
        <v>7726.0</v>
      </c>
      <c s="57" r="BA237">
        <v>13000.0</v>
      </c>
      <c s="1" r="BB237"/>
      <c s="1" r="BC237"/>
      <c s="1" r="BD237"/>
      <c s="57" r="BE237">
        <v>1637.0</v>
      </c>
      <c s="57" r="BF237">
        <v>542911.0</v>
      </c>
      <c s="13" r="BG237"/>
      <c s="57" r="BH237">
        <v>1629.0</v>
      </c>
      <c s="57" r="BI237">
        <v>5805.0</v>
      </c>
      <c s="57" r="BJ237">
        <v>4864.0</v>
      </c>
      <c s="1" r="BK237">
        <v>289.0</v>
      </c>
      <c s="1" r="BL237"/>
      <c s="1" r="BM237">
        <v>723.0</v>
      </c>
      <c s="1" r="BN237"/>
      <c s="57" r="BO237">
        <v>9273.0</v>
      </c>
      <c s="1" r="BP237"/>
      <c s="57" r="BQ237">
        <v>22583.0</v>
      </c>
      <c s="13" r="BR237"/>
      <c s="57" r="BS237">
        <v>138888.0</v>
      </c>
      <c s="1" r="BT237">
        <v>635.0</v>
      </c>
      <c s="1" r="BU237">
        <v>809.0</v>
      </c>
      <c s="57" r="BV237">
        <v>49884.0</v>
      </c>
      <c s="1" r="BW237"/>
      <c s="1" r="BX237">
        <v>4.0</v>
      </c>
      <c s="1" r="BY237">
        <v>92.0</v>
      </c>
      <c s="57" r="BZ237">
        <v>190312.0</v>
      </c>
      <c s="13" r="CA237"/>
      <c s="57" r="CB237">
        <v>60903.0</v>
      </c>
      <c s="1" r="CC237"/>
      <c s="57" r="CD237">
        <v>11770.0</v>
      </c>
      <c s="57" r="CE237">
        <v>14245.0</v>
      </c>
      <c s="1" r="CF237"/>
      <c s="1" r="CG237"/>
      <c s="57" r="CH237">
        <v>27250.0</v>
      </c>
      <c s="1" r="CI237"/>
      <c s="57" r="CJ237">
        <v>114168.0</v>
      </c>
      <c s="13" r="CK237"/>
      <c s="57" r="CL237">
        <v>4923.0</v>
      </c>
      <c s="12" r="CM237"/>
      <c s="51" r="CN237"/>
      <c s="57" r="CO237">
        <v>20848.0</v>
      </c>
      <c s="57" r="CP237">
        <v>25661.0</v>
      </c>
      <c s="57" r="CQ237">
        <v>4250.0</v>
      </c>
      <c s="57" r="CR237">
        <v>53002.0</v>
      </c>
      <c s="57" r="CS237">
        <v>103761.0</v>
      </c>
      <c s="13" r="CT237"/>
      <c s="57" r="CU237">
        <v>97625.0</v>
      </c>
      <c s="57" r="CV237">
        <v>21602.0</v>
      </c>
      <c s="57" r="CW237">
        <v>10335.0</v>
      </c>
      <c s="57" r="CX237">
        <v>35325.0</v>
      </c>
      <c s="57" r="CY237">
        <v>4385.0</v>
      </c>
      <c s="57" r="CZ237">
        <v>10293.0</v>
      </c>
      <c s="1" r="DA237"/>
      <c s="1" r="DB237">
        <v>988.0</v>
      </c>
      <c s="1" r="DC237"/>
      <c s="1" r="DD237">
        <v>180553.0</v>
      </c>
      <c s="13" r="DE237"/>
      <c s="57" r="DF237">
        <v>235420.0</v>
      </c>
      <c s="57" r="DG237">
        <v>40359.0</v>
      </c>
      <c s="57" r="DH237">
        <v>2340.0</v>
      </c>
      <c s="57" r="DI237">
        <v>83341.0</v>
      </c>
      <c s="57" r="DJ237">
        <v>7420.0</v>
      </c>
      <c s="1" r="DK237">
        <v>466.0</v>
      </c>
      <c s="57" r="DL237">
        <v>1933.0</v>
      </c>
      <c s="57" r="DM237">
        <v>371279.0</v>
      </c>
      <c s="13" r="DN237"/>
      <c s="57" r="DO237">
        <v>56476.0</v>
      </c>
      <c s="1" r="DP237"/>
      <c s="57" r="DQ237">
        <v>3610.0</v>
      </c>
      <c s="57" r="DR237">
        <v>9643.0</v>
      </c>
      <c s="1" r="DS237"/>
      <c s="1" r="DT237"/>
      <c s="57" r="DU237">
        <v>22879.0</v>
      </c>
      <c s="1" r="DV237"/>
      <c s="1" r="DW237">
        <v>92608.0</v>
      </c>
      <c s="13" r="DX237"/>
      <c s="57" r="DY237">
        <v>123299.0</v>
      </c>
      <c s="50" r="DZ237"/>
      <c s="57" r="EA237">
        <v>19884.0</v>
      </c>
      <c s="57" r="EB237">
        <v>25209.0</v>
      </c>
      <c s="57" r="EC237">
        <v>3888.0</v>
      </c>
      <c s="57" r="ED237">
        <v>49534.0</v>
      </c>
      <c s="57" r="EE237">
        <v>98515.0</v>
      </c>
      <c s="13" r="EF237"/>
      <c s="57" r="EG237">
        <v>95842.0</v>
      </c>
      <c s="57" r="EH237">
        <v>21070.0</v>
      </c>
      <c s="57" r="EI237">
        <v>10776.0</v>
      </c>
      <c s="57" r="EJ237">
        <v>35680.0</v>
      </c>
      <c s="57" r="EK237">
        <v>4215.0</v>
      </c>
      <c s="57" r="EL237">
        <v>9657.0</v>
      </c>
      <c s="1" r="EM237"/>
      <c s="57" r="EN237">
        <v>1042.0</v>
      </c>
      <c s="1" r="EO237"/>
      <c s="57" r="EP237">
        <v>178282.0</v>
      </c>
      <c s="13" r="EQ237"/>
      <c s="57" r="ER237">
        <v>238683.0</v>
      </c>
      <c s="57" r="ES237">
        <v>39247.0</v>
      </c>
      <c s="57" r="ET237">
        <v>2027.0</v>
      </c>
      <c s="57" r="EU237">
        <v>88244.0</v>
      </c>
      <c s="57" r="EV237">
        <v>7420.0</v>
      </c>
      <c s="1" r="EW237">
        <v>466.0</v>
      </c>
      <c s="57" r="EX237">
        <v>1617.0</v>
      </c>
      <c s="57" r="EY237">
        <v>377704.0</v>
      </c>
      <c s="13" r="EZ237"/>
      <c s="57" r="FA237">
        <v>49247.0</v>
      </c>
      <c s="1" r="FB237"/>
      <c s="57" r="FC237">
        <v>3576.0</v>
      </c>
      <c s="57" r="FD237">
        <v>9289.0</v>
      </c>
      <c s="1" r="FE237"/>
      <c s="1" r="FF237"/>
      <c s="57" r="FG237">
        <v>22722.0</v>
      </c>
      <c s="1" r="FH237"/>
      <c s="57" r="FI237">
        <v>84834.0</v>
      </c>
      <c s="13" r="FJ237"/>
      <c s="57" r="FK237">
        <v>134351.0</v>
      </c>
      <c s="5" r="FL237"/>
      <c s="57" r="FM237">
        <v>871500.0</v>
      </c>
      <c s="1" r="FN237"/>
      <c s="1" r="FO237"/>
      <c s="44" r="FP237"/>
      <c s="57" r="FQ237">
        <v>871500.0</v>
      </c>
      <c s="1" r="FR237"/>
      <c s="1" r="FS237"/>
      <c s="44" r="FT237"/>
      <c t="s" s="1" r="FU237">
        <v>87</v>
      </c>
      <c s="5" r="FV237"/>
      <c s="57" r="FW237">
        <v>874897.0</v>
      </c>
      <c s="1" r="FX237"/>
      <c s="1" r="FY237"/>
      <c s="44" r="FZ237"/>
      <c s="57" r="GA237">
        <v>873686.0</v>
      </c>
      <c s="1" r="GB237"/>
      <c s="1" r="GC237"/>
      <c s="44" r="GD237"/>
      <c s="57" r="GE237">
        <v>1211.0</v>
      </c>
    </row>
    <row customHeight="1" r="238" ht="15.75">
      <c s="47" r="A238">
        <v>225.0</v>
      </c>
      <c t="s" s="48" r="B238">
        <v>94</v>
      </c>
      <c t="s" s="56" r="C238">
        <v>336</v>
      </c>
      <c s="48" r="D238"/>
      <c s="48" r="E238"/>
      <c s="48" r="F238"/>
      <c s="48" r="G238"/>
      <c s="48" r="H238"/>
      <c s="48" r="I238"/>
      <c s="57" r="J238">
        <v>189672.0</v>
      </c>
      <c s="57" r="K238">
        <v>2085.0</v>
      </c>
      <c s="57" r="L238">
        <v>6851.0</v>
      </c>
      <c s="1" r="M238"/>
      <c s="1" r="N238"/>
      <c s="1" r="O238"/>
      <c s="1" r="P238">
        <v>450.0</v>
      </c>
      <c s="57" r="Q238">
        <v>199058.0</v>
      </c>
      <c s="13" r="R238"/>
      <c s="1" r="S238">
        <v>441.0</v>
      </c>
      <c s="1" r="T238">
        <v>221.0</v>
      </c>
      <c s="57" r="U238">
        <v>5422.0</v>
      </c>
      <c s="1" r="V238">
        <v>170.0</v>
      </c>
      <c s="1" r="W238"/>
      <c s="1" r="X238">
        <v>505.0</v>
      </c>
      <c s="1" r="Y238"/>
      <c s="57" r="Z238">
        <v>4000.0</v>
      </c>
      <c s="1" r="AA238"/>
      <c s="57" r="AB238">
        <v>10759.0</v>
      </c>
      <c s="13" r="AC238"/>
      <c s="57" r="AD238">
        <v>42169.0</v>
      </c>
      <c s="57" r="AE238">
        <v>3486.0</v>
      </c>
      <c s="1" r="AF238"/>
      <c s="57" r="AG238">
        <v>15911.0</v>
      </c>
      <c s="1" r="AH238"/>
      <c s="1" r="AI238"/>
      <c s="1" r="AJ238"/>
      <c s="57" r="AK238">
        <v>61566.0</v>
      </c>
      <c s="13" r="AL238"/>
      <c s="57" r="AM238">
        <v>9166.0</v>
      </c>
      <c s="1" r="AN238"/>
      <c s="57" r="AO238">
        <v>3070.0</v>
      </c>
      <c s="1" r="AP238">
        <v>330.0</v>
      </c>
      <c s="1" r="AQ238"/>
      <c s="1" r="AR238"/>
      <c s="57" r="AS238">
        <v>2500.0</v>
      </c>
      <c s="1" r="AT238"/>
      <c s="57" r="AU238">
        <v>15066.0</v>
      </c>
      <c s="13" r="AV238"/>
      <c s="57" r="AW238">
        <v>6557.0</v>
      </c>
      <c s="50" r="AX238"/>
      <c s="57" r="AY238">
        <v>192706.0</v>
      </c>
      <c s="57" r="AZ238">
        <v>3021.0</v>
      </c>
      <c s="57" r="BA238">
        <v>6852.0</v>
      </c>
      <c s="1" r="BB238"/>
      <c s="1" r="BC238"/>
      <c s="1" r="BD238"/>
      <c s="1" r="BE238">
        <v>648.0</v>
      </c>
      <c s="57" r="BF238">
        <v>203227.0</v>
      </c>
      <c s="13" r="BG238"/>
      <c s="1" r="BH238">
        <v>405.0</v>
      </c>
      <c s="1" r="BI238">
        <v>193.0</v>
      </c>
      <c s="57" r="BJ238">
        <v>1551.0</v>
      </c>
      <c s="1" r="BK238">
        <v>213.0</v>
      </c>
      <c s="1" r="BL238"/>
      <c s="1" r="BM238">
        <v>510.0</v>
      </c>
      <c s="1" r="BN238"/>
      <c s="57" r="BO238">
        <v>2856.0</v>
      </c>
      <c s="1" r="BP238"/>
      <c s="57" r="BQ238">
        <v>5728.0</v>
      </c>
      <c s="13" r="BR238"/>
      <c s="57" r="BS238">
        <v>44061.0</v>
      </c>
      <c s="57" r="BT238">
        <v>3979.0</v>
      </c>
      <c s="1" r="BU238"/>
      <c s="57" r="BV238">
        <v>16511.0</v>
      </c>
      <c s="1" r="BW238"/>
      <c s="1" r="BX238"/>
      <c s="1" r="BY238"/>
      <c s="57" r="BZ238">
        <v>64551.0</v>
      </c>
      <c s="13" r="CA238"/>
      <c s="57" r="CB238">
        <v>10561.0</v>
      </c>
      <c s="1" r="CC238"/>
      <c s="57" r="CD238">
        <v>2604.0</v>
      </c>
      <c s="1" r="CE238">
        <v>587.0</v>
      </c>
      <c s="1" r="CF238"/>
      <c s="1" r="CG238"/>
      <c s="57" r="CH238">
        <v>2029.0</v>
      </c>
      <c s="1" r="CI238"/>
      <c s="57" r="CJ238">
        <v>15781.0</v>
      </c>
      <c s="13" r="CK238"/>
      <c s="57" r="CL238">
        <v>18765.0</v>
      </c>
      <c s="12" r="CM238"/>
      <c s="51" r="CN238"/>
      <c s="57" r="CO238">
        <v>24559.0</v>
      </c>
      <c s="57" r="CP238">
        <v>9108.0</v>
      </c>
      <c s="57" r="CQ238">
        <v>2400.0</v>
      </c>
      <c s="57" r="CR238">
        <v>11336.0</v>
      </c>
      <c s="57" r="CS238">
        <v>47403.0</v>
      </c>
      <c s="13" r="CT238"/>
      <c s="57" r="CU238">
        <v>23795.0</v>
      </c>
      <c s="57" r="CV238">
        <v>4352.0</v>
      </c>
      <c s="57" r="CW238">
        <v>7330.0</v>
      </c>
      <c s="57" r="CX238">
        <v>20551.0</v>
      </c>
      <c s="1" r="CY238">
        <v>400.0</v>
      </c>
      <c s="57" r="CZ238">
        <v>5740.0</v>
      </c>
      <c s="1" r="DA238"/>
      <c s="57" r="DB238">
        <v>4501.0</v>
      </c>
      <c s="1" r="DC238">
        <v>476.0</v>
      </c>
      <c s="1" r="DD238">
        <v>67145.0</v>
      </c>
      <c s="13" r="DE238"/>
      <c s="57" r="DF238">
        <v>85318.0</v>
      </c>
      <c s="57" r="DG238">
        <v>26687.0</v>
      </c>
      <c s="1" r="DH238">
        <v>665.0</v>
      </c>
      <c s="57" r="DI238">
        <v>27339.0</v>
      </c>
      <c s="57" r="DJ238">
        <v>2064.0</v>
      </c>
      <c s="1" r="DK238"/>
      <c s="1" r="DL238">
        <v>701.0</v>
      </c>
      <c s="57" r="DM238">
        <v>142774.0</v>
      </c>
      <c s="13" r="DN238"/>
      <c s="57" r="DO238">
        <v>1890.0</v>
      </c>
      <c s="1" r="DP238"/>
      <c s="57" r="DQ238">
        <v>1094.0</v>
      </c>
      <c s="1" r="DR238"/>
      <c s="1" r="DS238"/>
      <c s="1" r="DT238"/>
      <c s="1" r="DU238">
        <v>620.0</v>
      </c>
      <c s="1" r="DV238"/>
      <c s="1" r="DW238">
        <v>3604.0</v>
      </c>
      <c s="13" r="DX238"/>
      <c s="57" r="DY238">
        <v>32080.0</v>
      </c>
      <c s="50" r="DZ238"/>
      <c s="57" r="EA238">
        <v>24692.0</v>
      </c>
      <c s="57" r="EB238">
        <v>8544.0</v>
      </c>
      <c s="57" r="EC238">
        <v>2411.0</v>
      </c>
      <c s="57" r="ED238">
        <v>9824.0</v>
      </c>
      <c s="57" r="EE238">
        <v>45471.0</v>
      </c>
      <c s="13" r="EF238"/>
      <c s="57" r="EG238">
        <v>24031.0</v>
      </c>
      <c s="57" r="EH238">
        <v>4364.0</v>
      </c>
      <c s="57" r="EI238">
        <v>6995.0</v>
      </c>
      <c s="57" r="EJ238">
        <v>19485.0</v>
      </c>
      <c s="1" r="EK238">
        <v>423.0</v>
      </c>
      <c s="57" r="EL238">
        <v>5814.0</v>
      </c>
      <c s="1" r="EM238"/>
      <c s="57" r="EN238">
        <v>4389.0</v>
      </c>
      <c s="1" r="EO238">
        <v>427.0</v>
      </c>
      <c s="57" r="EP238">
        <v>65928.0</v>
      </c>
      <c s="13" r="EQ238"/>
      <c s="57" r="ER238">
        <v>85434.0</v>
      </c>
      <c s="57" r="ES238">
        <v>26559.0</v>
      </c>
      <c s="1" r="ET238">
        <v>728.0</v>
      </c>
      <c s="57" r="EU238">
        <v>26306.0</v>
      </c>
      <c s="57" r="EV238">
        <v>1878.0</v>
      </c>
      <c s="1" r="EW238"/>
      <c s="1" r="EX238">
        <v>740.0</v>
      </c>
      <c s="57" r="EY238">
        <v>141645.0</v>
      </c>
      <c s="13" r="EZ238"/>
      <c s="57" r="FA238">
        <v>3297.0</v>
      </c>
      <c s="1" r="FB238"/>
      <c s="1" r="FC238">
        <v>988.0</v>
      </c>
      <c s="1" r="FD238"/>
      <c s="1" r="FE238"/>
      <c s="1" r="FF238"/>
      <c s="57" r="FG238">
        <v>1418.0</v>
      </c>
      <c s="1" r="FH238"/>
      <c s="57" r="FI238">
        <v>5703.0</v>
      </c>
      <c s="13" r="FJ238"/>
      <c s="57" r="FK238">
        <v>46942.0</v>
      </c>
      <c s="5" r="FL238"/>
      <c s="57" r="FM238">
        <v>293006.0</v>
      </c>
      <c s="1" r="FN238"/>
      <c s="1" r="FO238"/>
      <c s="44" r="FP238"/>
      <c s="57" r="FQ238">
        <v>293006.0</v>
      </c>
      <c s="1" r="FR238"/>
      <c s="1" r="FS238"/>
      <c s="44" r="FT238"/>
      <c t="s" s="1" r="FU238">
        <v>87</v>
      </c>
      <c s="5" r="FV238"/>
      <c s="57" r="FW238">
        <v>308052.0</v>
      </c>
      <c s="1" r="FX238"/>
      <c s="1" r="FY238"/>
      <c s="44" r="FZ238"/>
      <c s="57" r="GA238">
        <v>305689.0</v>
      </c>
      <c s="1" r="GB238"/>
      <c s="1" r="GC238"/>
      <c s="44" r="GD238"/>
      <c s="57" r="GE238">
        <v>2363.0</v>
      </c>
    </row>
    <row customHeight="1" r="239" ht="15.75">
      <c s="47" r="A239">
        <v>226.0</v>
      </c>
      <c t="s" s="48" r="B239">
        <v>91</v>
      </c>
      <c t="s" s="56" r="C239">
        <v>337</v>
      </c>
      <c s="48" r="D239"/>
      <c s="48" r="E239"/>
      <c s="48" r="F239"/>
      <c s="48" r="G239"/>
      <c s="48" r="H239"/>
      <c s="48" r="I239"/>
      <c s="57" r="J239">
        <v>16876.0</v>
      </c>
      <c s="1" r="K239"/>
      <c s="1" r="L239"/>
      <c s="1" r="M239"/>
      <c s="1" r="N239"/>
      <c s="1" r="O239"/>
      <c s="1" r="P239">
        <v>133.0</v>
      </c>
      <c s="57" r="Q239">
        <v>17009.0</v>
      </c>
      <c s="13" r="R239"/>
      <c s="57" r="S239">
        <v>1876.0</v>
      </c>
      <c s="1" r="T239">
        <v>609.0</v>
      </c>
      <c s="1" r="U239">
        <v>500.0</v>
      </c>
      <c s="1" r="V239"/>
      <c s="1" r="W239"/>
      <c s="1" r="X239">
        <v>136.0</v>
      </c>
      <c s="1" r="Y239"/>
      <c s="57" r="Z239">
        <v>5267.0</v>
      </c>
      <c s="1" r="AA239"/>
      <c s="57" r="AB239">
        <v>8388.0</v>
      </c>
      <c s="13" r="AC239"/>
      <c s="1" r="AD239"/>
      <c s="1" r="AE239"/>
      <c s="1" r="AF239"/>
      <c s="1" r="AG239"/>
      <c s="1" r="AH239"/>
      <c s="1" r="AI239"/>
      <c s="1" r="AJ239"/>
      <c s="57" r="AK239">
        <v>0.0</v>
      </c>
      <c s="13" r="AL239"/>
      <c s="57" r="AM239">
        <v>8952.0</v>
      </c>
      <c s="1" r="AN239"/>
      <c s="1" r="AO239"/>
      <c s="1" r="AP239"/>
      <c s="1" r="AQ239"/>
      <c s="1" r="AR239">
        <v>11.0</v>
      </c>
      <c s="57" r="AS239">
        <v>6253.0</v>
      </c>
      <c s="1" r="AT239"/>
      <c s="57" r="AU239">
        <v>15216.0</v>
      </c>
      <c s="13" r="AV239"/>
      <c s="57" r="AW239">
        <v>4117.0</v>
      </c>
      <c s="50" r="AX239"/>
      <c s="57" r="AY239">
        <v>16446.0</v>
      </c>
      <c s="1" r="AZ239"/>
      <c s="1" r="BA239"/>
      <c s="1" r="BB239"/>
      <c s="1" r="BC239"/>
      <c s="1" r="BD239"/>
      <c s="1" r="BE239">
        <v>171.0</v>
      </c>
      <c s="57" r="BF239">
        <v>16617.0</v>
      </c>
      <c s="13" r="BG239"/>
      <c s="57" r="BH239">
        <v>1858.0</v>
      </c>
      <c s="1" r="BI239">
        <v>594.0</v>
      </c>
      <c s="1" r="BJ239">
        <v>583.0</v>
      </c>
      <c s="1" r="BK239"/>
      <c s="1" r="BL239"/>
      <c s="1" r="BM239">
        <v>165.0</v>
      </c>
      <c s="1" r="BN239"/>
      <c s="57" r="BO239">
        <v>5183.0</v>
      </c>
      <c s="1" r="BP239"/>
      <c s="57" r="BQ239">
        <v>8383.0</v>
      </c>
      <c s="13" r="BR239"/>
      <c s="1" r="BS239"/>
      <c s="1" r="BT239"/>
      <c s="1" r="BU239"/>
      <c s="1" r="BV239"/>
      <c s="1" r="BW239"/>
      <c s="1" r="BX239"/>
      <c s="1" r="BY239"/>
      <c s="57" r="BZ239">
        <v>0.0</v>
      </c>
      <c s="13" r="CA239"/>
      <c s="57" r="CB239">
        <v>8571.0</v>
      </c>
      <c s="1" r="CC239"/>
      <c s="1" r="CD239"/>
      <c s="1" r="CE239"/>
      <c s="1" r="CF239"/>
      <c s="1" r="CG239"/>
      <c s="57" r="CH239">
        <v>5855.0</v>
      </c>
      <c s="1" r="CI239"/>
      <c s="57" r="CJ239">
        <v>14426.0</v>
      </c>
      <c s="13" r="CK239"/>
      <c s="57" r="CL239">
        <v>4113.0</v>
      </c>
      <c s="12" r="CM239"/>
      <c s="51" r="CN239"/>
      <c s="57" r="CO239">
        <v>7927.0</v>
      </c>
      <c s="57" r="CP239">
        <v>1258.0</v>
      </c>
      <c s="1" r="CQ239">
        <v>11.0</v>
      </c>
      <c s="1" r="CR239"/>
      <c s="57" r="CS239">
        <v>9196.0</v>
      </c>
      <c s="13" r="CT239"/>
      <c s="57" r="CU239">
        <v>1122.0</v>
      </c>
      <c s="1" r="CV239">
        <v>469.0</v>
      </c>
      <c s="57" r="CW239">
        <v>1087.0</v>
      </c>
      <c s="1" r="CX239">
        <v>864.0</v>
      </c>
      <c s="1" r="CY239"/>
      <c s="1" r="CZ239"/>
      <c s="1" r="DA239"/>
      <c s="57" r="DB239">
        <v>7392.0</v>
      </c>
      <c s="1" r="DC239"/>
      <c s="1" r="DD239">
        <v>10934.0</v>
      </c>
      <c s="13" r="DE239"/>
      <c s="1" r="DF239"/>
      <c s="1" r="DG239"/>
      <c s="57" r="DH239">
        <v>1669.0</v>
      </c>
      <c s="1" r="DI239"/>
      <c s="1" r="DJ239"/>
      <c s="1" r="DK239"/>
      <c s="1" r="DL239"/>
      <c s="57" r="DM239">
        <v>1669.0</v>
      </c>
      <c s="13" r="DN239"/>
      <c s="57" r="DO239">
        <v>8747.0</v>
      </c>
      <c s="1" r="DP239"/>
      <c s="1" r="DQ239"/>
      <c s="1" r="DR239"/>
      <c s="1" r="DS239"/>
      <c s="1" r="DT239"/>
      <c s="57" r="DU239">
        <v>8578.0</v>
      </c>
      <c s="1" r="DV239"/>
      <c s="1" r="DW239">
        <v>17325.0</v>
      </c>
      <c s="13" r="DX239"/>
      <c s="57" r="DY239">
        <v>5606.0</v>
      </c>
      <c s="50" r="DZ239"/>
      <c s="57" r="EA239">
        <v>7632.0</v>
      </c>
      <c s="57" r="EB239">
        <v>1212.0</v>
      </c>
      <c s="1" r="EC239">
        <v>4.0</v>
      </c>
      <c s="1" r="ED239"/>
      <c s="57" r="EE239">
        <v>8848.0</v>
      </c>
      <c s="13" r="EF239"/>
      <c s="57" r="EG239">
        <v>1045.0</v>
      </c>
      <c s="1" r="EH239">
        <v>452.0</v>
      </c>
      <c s="57" r="EI239">
        <v>1002.0</v>
      </c>
      <c s="1" r="EJ239">
        <v>793.0</v>
      </c>
      <c s="1" r="EK239"/>
      <c s="1" r="EL239"/>
      <c s="1" r="EM239"/>
      <c s="57" r="EN239">
        <v>6753.0</v>
      </c>
      <c s="1" r="EO239"/>
      <c s="57" r="EP239">
        <v>10045.0</v>
      </c>
      <c s="13" r="EQ239"/>
      <c s="1" r="ER239"/>
      <c s="1" r="ES239"/>
      <c s="57" r="ET239">
        <v>1651.0</v>
      </c>
      <c s="1" r="EU239"/>
      <c s="1" r="EV239"/>
      <c s="1" r="EW239"/>
      <c s="1" r="EX239"/>
      <c s="57" r="EY239">
        <v>1651.0</v>
      </c>
      <c s="13" r="EZ239"/>
      <c s="57" r="FA239">
        <v>8689.0</v>
      </c>
      <c s="1" r="FB239"/>
      <c s="1" r="FC239"/>
      <c s="1" r="FD239"/>
      <c s="1" r="FE239"/>
      <c s="1" r="FF239"/>
      <c s="57" r="FG239">
        <v>7801.0</v>
      </c>
      <c s="1" r="FH239"/>
      <c s="57" r="FI239">
        <v>16490.0</v>
      </c>
      <c s="13" r="FJ239"/>
      <c s="57" r="FK239">
        <v>6244.0</v>
      </c>
      <c s="5" r="FL239"/>
      <c s="57" r="FM239">
        <v>44730.0</v>
      </c>
      <c s="1" r="FN239"/>
      <c s="1" r="FO239"/>
      <c s="44" r="FP239"/>
      <c s="57" r="FQ239">
        <v>44730.0</v>
      </c>
      <c s="1" r="FR239"/>
      <c s="1" r="FS239"/>
      <c s="44" r="FT239"/>
      <c t="s" s="1" r="FU239">
        <v>87</v>
      </c>
      <c s="5" r="FV239"/>
      <c s="57" r="FW239">
        <v>43539.0</v>
      </c>
      <c s="1" r="FX239"/>
      <c s="1" r="FY239"/>
      <c s="44" r="FZ239"/>
      <c s="57" r="GA239">
        <v>43278.0</v>
      </c>
      <c s="1" r="GB239"/>
      <c s="1" r="GC239"/>
      <c s="44" r="GD239"/>
      <c s="57" r="GE239">
        <v>261.0</v>
      </c>
    </row>
    <row customHeight="1" r="240" ht="15.75">
      <c s="47" r="A240">
        <v>227.0</v>
      </c>
      <c t="s" s="48" r="B240">
        <v>94</v>
      </c>
      <c t="s" s="56" r="C240">
        <v>338</v>
      </c>
      <c s="48" r="D240"/>
      <c s="48" r="E240"/>
      <c s="48" r="F240"/>
      <c s="48" r="G240"/>
      <c s="48" r="H240"/>
      <c s="48" r="I240"/>
      <c s="57" r="J240">
        <v>15315.0</v>
      </c>
      <c s="1" r="K240">
        <v>193.0</v>
      </c>
      <c s="1" r="L240"/>
      <c s="1" r="M240"/>
      <c s="1" r="N240"/>
      <c s="1" r="O240"/>
      <c s="57" r="P240">
        <v>1042.0</v>
      </c>
      <c s="57" r="Q240">
        <v>16550.0</v>
      </c>
      <c s="13" r="R240"/>
      <c s="1" r="S240">
        <v>82.0</v>
      </c>
      <c s="1" r="T240">
        <v>4.0</v>
      </c>
      <c s="1" r="U240">
        <v>2.0</v>
      </c>
      <c s="1" r="V240">
        <v>772.0</v>
      </c>
      <c s="1" r="W240"/>
      <c s="1" r="X240">
        <v>140.0</v>
      </c>
      <c s="1" r="Y240"/>
      <c s="1" r="Z240">
        <v>20.0</v>
      </c>
      <c s="1" r="AA240"/>
      <c s="57" r="AB240">
        <v>1020.0</v>
      </c>
      <c s="13" r="AC240"/>
      <c s="57" r="AD240">
        <v>3916.0</v>
      </c>
      <c s="1" r="AE240"/>
      <c s="1" r="AF240"/>
      <c s="57" r="AG240">
        <v>1834.0</v>
      </c>
      <c s="1" r="AH240"/>
      <c s="1" r="AI240"/>
      <c s="1" r="AJ240"/>
      <c s="57" r="AK240">
        <v>5750.0</v>
      </c>
      <c s="13" r="AL240"/>
      <c s="57" r="AM240">
        <v>4368.0</v>
      </c>
      <c s="1" r="AN240"/>
      <c s="1" r="AO240">
        <v>30.0</v>
      </c>
      <c s="1" r="AP240"/>
      <c s="1" r="AQ240"/>
      <c s="1" r="AR240"/>
      <c s="57" r="AS240">
        <v>1757.0</v>
      </c>
      <c s="1" r="AT240"/>
      <c s="57" r="AU240">
        <v>6155.0</v>
      </c>
      <c s="13" r="AV240"/>
      <c t="s" s="1" r="AW240">
        <v>87</v>
      </c>
      <c s="50" r="AX240"/>
      <c s="57" r="AY240">
        <v>15770.0</v>
      </c>
      <c s="1" r="AZ240">
        <v>340.0</v>
      </c>
      <c s="1" r="BA240"/>
      <c s="1" r="BB240"/>
      <c s="1" r="BC240"/>
      <c s="1" r="BD240"/>
      <c s="57" r="BE240">
        <v>1295.0</v>
      </c>
      <c s="57" r="BF240">
        <v>17405.0</v>
      </c>
      <c s="13" r="BG240"/>
      <c s="1" r="BH240">
        <v>89.0</v>
      </c>
      <c s="1" r="BI240">
        <v>4.0</v>
      </c>
      <c s="1" r="BJ240"/>
      <c s="1" r="BK240">
        <v>556.0</v>
      </c>
      <c s="1" r="BL240"/>
      <c s="1" r="BM240">
        <v>161.0</v>
      </c>
      <c s="1" r="BN240"/>
      <c s="1" r="BO240">
        <v>18.0</v>
      </c>
      <c s="1" r="BP240"/>
      <c s="1" r="BQ240">
        <v>828.0</v>
      </c>
      <c s="13" r="BR240"/>
      <c s="57" r="BS240">
        <v>4731.0</v>
      </c>
      <c s="1" r="BT240"/>
      <c s="1" r="BU240"/>
      <c s="57" r="BV240">
        <v>1650.0</v>
      </c>
      <c s="1" r="BW240"/>
      <c s="1" r="BX240"/>
      <c s="1" r="BY240"/>
      <c s="57" r="BZ240">
        <v>6381.0</v>
      </c>
      <c s="13" r="CA240"/>
      <c s="57" r="CB240">
        <v>3330.0</v>
      </c>
      <c s="1" r="CC240"/>
      <c s="1" r="CD240"/>
      <c s="1" r="CE240"/>
      <c s="1" r="CF240"/>
      <c s="1" r="CG240"/>
      <c s="57" r="CH240">
        <v>1484.0</v>
      </c>
      <c s="1" r="CI240"/>
      <c s="57" r="CJ240">
        <v>4814.0</v>
      </c>
      <c s="13" r="CK240"/>
      <c s="1" r="CL240">
        <v>306.0</v>
      </c>
      <c s="12" r="CM240"/>
      <c s="51" r="CN240"/>
      <c s="57" r="CO240">
        <v>1986.0</v>
      </c>
      <c s="57" r="CP240">
        <v>1342.0</v>
      </c>
      <c s="57" r="CQ240">
        <v>1015.0</v>
      </c>
      <c s="57" r="CR240">
        <v>1480.0</v>
      </c>
      <c s="57" r="CS240">
        <v>5823.0</v>
      </c>
      <c s="13" r="CT240"/>
      <c s="57" r="CU240">
        <v>3623.0</v>
      </c>
      <c s="1" r="CV240">
        <v>334.0</v>
      </c>
      <c s="1" r="CW240">
        <v>370.0</v>
      </c>
      <c s="57" r="CX240">
        <v>1411.0</v>
      </c>
      <c s="1" r="CY240">
        <v>160.0</v>
      </c>
      <c s="1" r="CZ240">
        <v>270.0</v>
      </c>
      <c s="1" r="DA240"/>
      <c s="1" r="DB240">
        <v>105.0</v>
      </c>
      <c s="1" r="DC240"/>
      <c s="1" r="DD240">
        <v>6273.0</v>
      </c>
      <c s="13" r="DE240"/>
      <c s="57" r="DF240">
        <v>6426.0</v>
      </c>
      <c s="1" r="DG240">
        <v>797.0</v>
      </c>
      <c s="1" r="DH240">
        <v>23.0</v>
      </c>
      <c s="57" r="DI240">
        <v>2665.0</v>
      </c>
      <c s="1" r="DJ240">
        <v>572.0</v>
      </c>
      <c s="1" r="DK240"/>
      <c s="1" r="DL240"/>
      <c s="57" r="DM240">
        <v>10483.0</v>
      </c>
      <c s="13" r="DN240"/>
      <c s="57" r="DO240">
        <v>3225.0</v>
      </c>
      <c s="1" r="DP240"/>
      <c s="1" r="DQ240"/>
      <c s="1" r="DR240"/>
      <c s="1" r="DS240"/>
      <c s="1" r="DT240"/>
      <c s="57" r="DU240">
        <v>1631.0</v>
      </c>
      <c s="1" r="DV240"/>
      <c s="1" r="DW240">
        <v>4856.0</v>
      </c>
      <c s="13" r="DX240"/>
      <c s="57" r="DY240">
        <v>2040.0</v>
      </c>
      <c s="50" r="DZ240"/>
      <c s="57" r="EA240">
        <v>2218.0</v>
      </c>
      <c s="57" r="EB240">
        <v>1442.0</v>
      </c>
      <c s="57" r="EC240">
        <v>1029.0</v>
      </c>
      <c s="57" r="ED240">
        <v>1556.0</v>
      </c>
      <c s="57" r="EE240">
        <v>6245.0</v>
      </c>
      <c s="13" r="EF240"/>
      <c s="57" r="EG240">
        <v>3885.0</v>
      </c>
      <c s="1" r="EH240">
        <v>309.0</v>
      </c>
      <c s="1" r="EI240">
        <v>280.0</v>
      </c>
      <c s="57" r="EJ240">
        <v>1089.0</v>
      </c>
      <c s="1" r="EK240">
        <v>133.0</v>
      </c>
      <c s="1" r="EL240">
        <v>206.0</v>
      </c>
      <c s="1" r="EM240"/>
      <c s="1" r="EN240">
        <v>92.0</v>
      </c>
      <c s="1" r="EO240"/>
      <c s="57" r="EP240">
        <v>5994.0</v>
      </c>
      <c s="13" r="EQ240"/>
      <c s="57" r="ER240">
        <v>6986.0</v>
      </c>
      <c s="1" r="ES240">
        <v>726.0</v>
      </c>
      <c s="1" r="ET240">
        <v>14.0</v>
      </c>
      <c s="57" r="EU240">
        <v>2521.0</v>
      </c>
      <c s="1" r="EV240">
        <v>567.0</v>
      </c>
      <c s="1" r="EW240"/>
      <c s="1" r="EX240"/>
      <c s="57" r="EY240">
        <v>10814.0</v>
      </c>
      <c s="13" r="EZ240"/>
      <c s="57" r="FA240">
        <v>2045.0</v>
      </c>
      <c s="1" r="FB240"/>
      <c s="1" r="FC240"/>
      <c s="1" r="FD240"/>
      <c s="1" r="FE240"/>
      <c s="1" r="FF240"/>
      <c s="57" r="FG240">
        <v>1491.0</v>
      </c>
      <c s="1" r="FH240"/>
      <c s="57" r="FI240">
        <v>3536.0</v>
      </c>
      <c s="13" r="FJ240"/>
      <c s="57" r="FK240">
        <v>3093.0</v>
      </c>
      <c s="5" r="FL240"/>
      <c s="57" r="FM240">
        <v>29475.0</v>
      </c>
      <c s="1" r="FN240"/>
      <c s="1" r="FO240"/>
      <c s="44" r="FP240"/>
      <c s="57" r="FQ240">
        <v>29475.0</v>
      </c>
      <c s="1" r="FR240"/>
      <c s="1" r="FS240"/>
      <c s="44" r="FT240"/>
      <c t="s" s="1" r="FU240">
        <v>87</v>
      </c>
      <c s="5" r="FV240"/>
      <c s="57" r="FW240">
        <v>29734.0</v>
      </c>
      <c s="1" r="FX240"/>
      <c s="1" r="FY240"/>
      <c s="44" r="FZ240"/>
      <c s="57" r="GA240">
        <v>29682.0</v>
      </c>
      <c s="1" r="GB240"/>
      <c s="1" r="GC240"/>
      <c s="44" r="GD240"/>
      <c s="57" r="GE240">
        <v>52.0</v>
      </c>
    </row>
    <row customHeight="1" r="241" ht="15.75">
      <c s="47" r="A241">
        <v>228.0</v>
      </c>
      <c t="s" s="48" r="B241">
        <v>81</v>
      </c>
      <c t="s" s="56" r="C241">
        <v>339</v>
      </c>
      <c s="48" r="D241"/>
      <c s="48" r="E241"/>
      <c s="48" r="F241"/>
      <c s="48" r="G241"/>
      <c s="48" r="H241"/>
      <c s="48" r="I241"/>
      <c s="57" r="J241">
        <v>51900.0</v>
      </c>
      <c s="1" r="K241">
        <v>480.0</v>
      </c>
      <c s="1" r="L241"/>
      <c s="1" r="M241">
        <v>125.0</v>
      </c>
      <c s="1" r="N241"/>
      <c s="1" r="O241"/>
      <c s="57" r="P241">
        <v>1282.0</v>
      </c>
      <c s="57" r="Q241">
        <v>53787.0</v>
      </c>
      <c s="13" r="R241"/>
      <c s="57" r="S241">
        <v>1237.0</v>
      </c>
      <c s="1" r="T241">
        <v>642.0</v>
      </c>
      <c s="1" r="U241"/>
      <c s="1" r="V241">
        <v>28.0</v>
      </c>
      <c s="1" r="W241"/>
      <c s="1" r="X241">
        <v>476.0</v>
      </c>
      <c s="1" r="Y241">
        <v>600.0</v>
      </c>
      <c s="1" r="Z241"/>
      <c s="1" r="AA241">
        <v>495.0</v>
      </c>
      <c s="57" r="AB241">
        <v>3478.0</v>
      </c>
      <c s="13" r="AC241"/>
      <c s="57" r="AD241">
        <v>10577.0</v>
      </c>
      <c s="1" r="AE241">
        <v>177.0</v>
      </c>
      <c s="1" r="AF241">
        <v>61.0</v>
      </c>
      <c s="57" r="AG241">
        <v>1058.0</v>
      </c>
      <c s="1" r="AH241">
        <v>190.0</v>
      </c>
      <c s="1" r="AI241">
        <v>354.0</v>
      </c>
      <c s="1" r="AJ241">
        <v>186.0</v>
      </c>
      <c s="57" r="AK241">
        <v>12603.0</v>
      </c>
      <c s="13" r="AL241"/>
      <c s="1" r="AM241"/>
      <c s="1" r="AN241"/>
      <c s="1" r="AO241">
        <v>16.0</v>
      </c>
      <c s="1" r="AP241"/>
      <c s="1" r="AQ241"/>
      <c s="1" r="AR241"/>
      <c s="1" r="AS241">
        <v>516.0</v>
      </c>
      <c s="1" r="AT241"/>
      <c s="1" r="AU241">
        <v>532.0</v>
      </c>
      <c s="13" r="AV241"/>
      <c s="1" r="AW241">
        <v>200.0</v>
      </c>
      <c s="50" r="AX241"/>
      <c s="57" r="AY241">
        <v>49664.0</v>
      </c>
      <c s="1" r="AZ241">
        <v>587.0</v>
      </c>
      <c s="1" r="BA241"/>
      <c s="1" r="BB241">
        <v>256.0</v>
      </c>
      <c s="1" r="BC241"/>
      <c s="1" r="BD241"/>
      <c s="57" r="BE241">
        <v>1332.0</v>
      </c>
      <c s="57" r="BF241">
        <v>51839.0</v>
      </c>
      <c s="13" r="BG241"/>
      <c s="57" r="BH241">
        <v>1225.0</v>
      </c>
      <c s="1" r="BI241">
        <v>712.0</v>
      </c>
      <c s="1" r="BJ241"/>
      <c s="1" r="BK241">
        <v>27.0</v>
      </c>
      <c s="1" r="BL241"/>
      <c s="1" r="BM241">
        <v>515.0</v>
      </c>
      <c s="1" r="BN241">
        <v>620.0</v>
      </c>
      <c s="1" r="BO241"/>
      <c s="1" r="BP241">
        <v>467.0</v>
      </c>
      <c s="57" r="BQ241">
        <v>3566.0</v>
      </c>
      <c s="13" r="BR241"/>
      <c s="57" r="BS241">
        <v>10988.0</v>
      </c>
      <c s="1" r="BT241">
        <v>179.0</v>
      </c>
      <c s="1" r="BU241">
        <v>65.0</v>
      </c>
      <c s="57" r="BV241">
        <v>1289.0</v>
      </c>
      <c s="1" r="BW241">
        <v>162.0</v>
      </c>
      <c s="1" r="BX241">
        <v>391.0</v>
      </c>
      <c s="1" r="BY241">
        <v>164.0</v>
      </c>
      <c s="57" r="BZ241">
        <v>13238.0</v>
      </c>
      <c s="13" r="CA241"/>
      <c s="1" r="CB241"/>
      <c s="1" r="CC241"/>
      <c s="1" r="CD241">
        <v>17.0</v>
      </c>
      <c s="1" r="CE241"/>
      <c s="1" r="CF241"/>
      <c s="1" r="CG241"/>
      <c s="1" r="CH241">
        <v>557.0</v>
      </c>
      <c s="1" r="CI241"/>
      <c s="1" r="CJ241">
        <v>574.0</v>
      </c>
      <c s="13" r="CK241"/>
      <c s="1" r="CL241">
        <v>296.0</v>
      </c>
      <c s="12" r="CM241"/>
      <c s="51" r="CN241"/>
      <c s="57" r="CO241">
        <v>3325.0</v>
      </c>
      <c s="57" r="CP241">
        <v>2350.0</v>
      </c>
      <c s="1" r="CQ241">
        <v>218.0</v>
      </c>
      <c s="1" r="CR241">
        <v>31.0</v>
      </c>
      <c s="57" r="CS241">
        <v>5924.0</v>
      </c>
      <c s="13" r="CT241"/>
      <c s="57" r="CU241">
        <v>4587.0</v>
      </c>
      <c s="57" r="CV241">
        <v>1436.0</v>
      </c>
      <c s="1" r="CW241">
        <v>998.0</v>
      </c>
      <c s="1" r="CX241">
        <v>260.0</v>
      </c>
      <c s="1" r="CY241">
        <v>20.0</v>
      </c>
      <c s="57" r="CZ241">
        <v>5834.0</v>
      </c>
      <c s="57" r="DA241">
        <v>1045.0</v>
      </c>
      <c s="1" r="DB241"/>
      <c s="1" r="DC241">
        <v>635.0</v>
      </c>
      <c s="1" r="DD241">
        <v>14815.0</v>
      </c>
      <c s="13" r="DE241"/>
      <c s="57" r="DF241">
        <v>17659.0</v>
      </c>
      <c s="57" r="DG241">
        <v>2855.0</v>
      </c>
      <c s="1" r="DH241">
        <v>276.0</v>
      </c>
      <c s="57" r="DI241">
        <v>2247.0</v>
      </c>
      <c s="1" r="DJ241">
        <v>207.0</v>
      </c>
      <c s="1" r="DK241">
        <v>987.0</v>
      </c>
      <c s="1" r="DL241">
        <v>520.0</v>
      </c>
      <c s="57" r="DM241">
        <v>24751.0</v>
      </c>
      <c s="13" r="DN241"/>
      <c t="s" s="1" r="DO241">
        <v>87</v>
      </c>
      <c s="1" r="DP241"/>
      <c s="57" r="DQ241">
        <v>1565.0</v>
      </c>
      <c s="1" r="DR241"/>
      <c s="1" r="DS241"/>
      <c s="1" r="DT241"/>
      <c s="1" r="DU241">
        <v>510.0</v>
      </c>
      <c s="1" r="DV241"/>
      <c s="1" r="DW241">
        <v>2075.0</v>
      </c>
      <c s="13" r="DX241"/>
      <c s="57" r="DY241">
        <v>23035.0</v>
      </c>
      <c s="50" r="DZ241"/>
      <c s="57" r="EA241">
        <v>3208.0</v>
      </c>
      <c s="57" r="EB241">
        <v>4270.0</v>
      </c>
      <c s="1" r="EC241">
        <v>243.0</v>
      </c>
      <c s="1" r="ED241">
        <v>162.0</v>
      </c>
      <c s="57" r="EE241">
        <v>7883.0</v>
      </c>
      <c s="13" r="EF241"/>
      <c s="57" r="EG241">
        <v>4670.0</v>
      </c>
      <c s="57" r="EH241">
        <v>1611.0</v>
      </c>
      <c s="1" r="EI241">
        <v>995.0</v>
      </c>
      <c s="1" r="EJ241">
        <v>334.0</v>
      </c>
      <c s="1" r="EK241">
        <v>21.0</v>
      </c>
      <c s="57" r="EL241">
        <v>6066.0</v>
      </c>
      <c s="57" r="EM241">
        <v>1172.0</v>
      </c>
      <c s="1" r="EN241"/>
      <c s="1" r="EO241">
        <v>700.0</v>
      </c>
      <c s="57" r="EP241">
        <v>15569.0</v>
      </c>
      <c s="13" r="EQ241"/>
      <c s="57" r="ER241">
        <v>18352.0</v>
      </c>
      <c s="57" r="ES241">
        <v>2876.0</v>
      </c>
      <c s="1" r="ET241">
        <v>362.0</v>
      </c>
      <c s="57" r="EU241">
        <v>2363.0</v>
      </c>
      <c s="1" r="EV241">
        <v>202.0</v>
      </c>
      <c s="57" r="EW241">
        <v>1139.0</v>
      </c>
      <c s="1" r="EX241">
        <v>514.0</v>
      </c>
      <c s="57" r="EY241">
        <v>25808.0</v>
      </c>
      <c s="13" r="EZ241"/>
      <c t="s" s="1" r="FA241">
        <v>87</v>
      </c>
      <c s="1" r="FB241"/>
      <c s="57" r="FC241">
        <v>1435.0</v>
      </c>
      <c s="1" r="FD241"/>
      <c s="1" r="FE241"/>
      <c s="1" r="FF241"/>
      <c s="1" r="FG241">
        <v>557.0</v>
      </c>
      <c s="1" r="FH241"/>
      <c s="57" r="FI241">
        <v>1992.0</v>
      </c>
      <c s="13" r="FJ241"/>
      <c s="57" r="FK241">
        <v>17937.0</v>
      </c>
      <c s="5" r="FL241"/>
      <c s="57" r="FM241">
        <v>70600.0</v>
      </c>
      <c s="1" r="FN241"/>
      <c s="1" r="FO241"/>
      <c s="44" r="FP241"/>
      <c s="57" r="FQ241">
        <v>70600.0</v>
      </c>
      <c s="1" r="FR241"/>
      <c s="1" r="FS241"/>
      <c s="44" r="FT241"/>
      <c t="s" s="1" r="FU241">
        <v>87</v>
      </c>
      <c s="5" r="FV241"/>
      <c s="57" r="FW241">
        <v>69513.0</v>
      </c>
      <c s="1" r="FX241"/>
      <c s="1" r="FY241"/>
      <c s="44" r="FZ241"/>
      <c s="57" r="GA241">
        <v>69189.0</v>
      </c>
      <c s="1" r="GB241"/>
      <c s="1" r="GC241"/>
      <c s="44" r="GD241"/>
      <c s="57" r="GE241">
        <v>324.0</v>
      </c>
    </row>
    <row customHeight="1" r="242" ht="15.75">
      <c s="47" r="A242">
        <v>229.0</v>
      </c>
      <c t="s" s="48" r="B242">
        <v>94</v>
      </c>
      <c t="s" s="56" r="C242">
        <v>340</v>
      </c>
      <c s="48" r="D242"/>
      <c s="48" r="E242"/>
      <c s="48" r="F242"/>
      <c s="48" r="G242"/>
      <c s="48" r="H242"/>
      <c s="48" r="I242"/>
      <c s="57" r="J242">
        <v>233435.0</v>
      </c>
      <c s="1" r="K242">
        <v>120.0</v>
      </c>
      <c s="1" r="L242"/>
      <c s="1" r="M242"/>
      <c s="1" r="N242"/>
      <c s="57" r="O242">
        <v>47050.0</v>
      </c>
      <c s="57" r="P242">
        <v>1058.0</v>
      </c>
      <c s="57" r="Q242">
        <v>281663.0</v>
      </c>
      <c s="13" r="R242"/>
      <c s="57" r="S242">
        <v>2958.0</v>
      </c>
      <c s="57" r="T242">
        <v>7873.0</v>
      </c>
      <c s="57" r="U242">
        <v>14006.0</v>
      </c>
      <c s="57" r="V242">
        <v>2310.0</v>
      </c>
      <c s="1" r="W242">
        <v>148.0</v>
      </c>
      <c s="57" r="X242">
        <v>2056.0</v>
      </c>
      <c s="1" r="Y242"/>
      <c s="57" r="Z242">
        <v>8882.0</v>
      </c>
      <c s="1" r="AA242"/>
      <c s="57" r="AB242">
        <v>38233.0</v>
      </c>
      <c s="13" r="AC242"/>
      <c s="57" r="AD242">
        <v>113828.0</v>
      </c>
      <c s="57" r="AE242">
        <v>29711.0</v>
      </c>
      <c s="1" r="AF242"/>
      <c s="57" r="AG242">
        <v>24103.0</v>
      </c>
      <c s="1" r="AH242"/>
      <c s="1" r="AI242">
        <v>79.0</v>
      </c>
      <c s="57" r="AJ242">
        <v>1453.0</v>
      </c>
      <c s="57" r="AK242">
        <v>169174.0</v>
      </c>
      <c s="13" r="AL242"/>
      <c s="57" r="AM242">
        <v>43149.0</v>
      </c>
      <c s="1" r="AN242"/>
      <c s="57" r="AO242">
        <v>1096.0</v>
      </c>
      <c s="1" r="AP242">
        <v>760.0</v>
      </c>
      <c s="1" r="AQ242"/>
      <c s="1" r="AR242"/>
      <c s="57" r="AS242">
        <v>10300.0</v>
      </c>
      <c s="1" r="AT242"/>
      <c s="57" r="AU242">
        <v>55305.0</v>
      </c>
      <c s="13" r="AV242"/>
      <c s="57" r="AW242">
        <v>7825.0</v>
      </c>
      <c s="50" r="AX242"/>
      <c s="57" r="AY242">
        <v>236511.0</v>
      </c>
      <c s="1" r="AZ242">
        <v>224.0</v>
      </c>
      <c s="1" r="BA242"/>
      <c s="1" r="BB242"/>
      <c s="1" r="BC242"/>
      <c s="57" r="BD242">
        <v>29024.0</v>
      </c>
      <c s="1" r="BE242">
        <v>800.0</v>
      </c>
      <c s="57" r="BF242">
        <v>266559.0</v>
      </c>
      <c s="13" r="BG242"/>
      <c s="57" r="BH242">
        <v>2865.0</v>
      </c>
      <c s="57" r="BI242">
        <v>8030.0</v>
      </c>
      <c s="57" r="BJ242">
        <v>12262.0</v>
      </c>
      <c s="57" r="BK242">
        <v>2080.0</v>
      </c>
      <c s="1" r="BL242">
        <v>163.0</v>
      </c>
      <c s="57" r="BM242">
        <v>2761.0</v>
      </c>
      <c s="1" r="BN242"/>
      <c s="57" r="BO242">
        <v>8661.0</v>
      </c>
      <c s="1" r="BP242"/>
      <c s="57" r="BQ242">
        <v>36822.0</v>
      </c>
      <c s="13" r="BR242"/>
      <c s="57" r="BS242">
        <v>116527.0</v>
      </c>
      <c s="57" r="BT242">
        <v>29781.0</v>
      </c>
      <c s="1" r="BU242"/>
      <c s="57" r="BV242">
        <v>24584.0</v>
      </c>
      <c s="1" r="BW242"/>
      <c s="1" r="BX242">
        <v>14.0</v>
      </c>
      <c s="57" r="BY242">
        <v>1274.0</v>
      </c>
      <c s="57" r="BZ242">
        <v>172180.0</v>
      </c>
      <c s="13" r="CA242"/>
      <c s="57" r="CB242">
        <v>44179.0</v>
      </c>
      <c s="1" r="CC242"/>
      <c s="57" r="CD242">
        <v>1198.0</v>
      </c>
      <c s="57" r="CE242">
        <v>1241.0</v>
      </c>
      <c s="1" r="CF242"/>
      <c s="1" r="CG242"/>
      <c s="57" r="CH242">
        <v>12581.0</v>
      </c>
      <c s="1" r="CI242"/>
      <c s="57" r="CJ242">
        <v>59199.0</v>
      </c>
      <c s="13" r="CK242"/>
      <c s="57" r="CL242">
        <v>10078.0</v>
      </c>
      <c s="12" r="CM242"/>
      <c s="51" r="CN242"/>
      <c s="57" r="CO242">
        <v>12649.0</v>
      </c>
      <c s="57" r="CP242">
        <v>11016.0</v>
      </c>
      <c s="57" r="CQ242">
        <v>2421.0</v>
      </c>
      <c s="57" r="CR242">
        <v>42674.0</v>
      </c>
      <c s="57" r="CS242">
        <v>68760.0</v>
      </c>
      <c s="13" r="CT242"/>
      <c s="57" r="CU242">
        <v>36689.0</v>
      </c>
      <c s="57" r="CV242">
        <v>12967.0</v>
      </c>
      <c s="57" r="CW242">
        <v>14808.0</v>
      </c>
      <c s="57" r="CX242">
        <v>27300.0</v>
      </c>
      <c s="57" r="CY242">
        <v>3263.0</v>
      </c>
      <c s="57" r="CZ242">
        <v>9211.0</v>
      </c>
      <c s="1" r="DA242"/>
      <c s="57" r="DB242">
        <v>2896.0</v>
      </c>
      <c s="1" r="DC242">
        <v>728.0</v>
      </c>
      <c s="1" r="DD242">
        <v>107862.0</v>
      </c>
      <c s="13" r="DE242"/>
      <c s="57" r="DF242">
        <v>188543.0</v>
      </c>
      <c s="57" r="DG242">
        <v>59586.0</v>
      </c>
      <c s="1" r="DH242">
        <v>131.0</v>
      </c>
      <c s="57" r="DI242">
        <v>38648.0</v>
      </c>
      <c s="57" r="DJ242">
        <v>2800.0</v>
      </c>
      <c s="1" r="DK242">
        <v>588.0</v>
      </c>
      <c s="57" r="DL242">
        <v>1915.0</v>
      </c>
      <c s="57" r="DM242">
        <v>292211.0</v>
      </c>
      <c s="13" r="DN242"/>
      <c s="57" r="DO242">
        <v>21216.0</v>
      </c>
      <c s="1" r="DP242"/>
      <c s="57" r="DQ242">
        <v>4146.0</v>
      </c>
      <c s="57" r="DR242">
        <v>3006.0</v>
      </c>
      <c s="1" r="DS242"/>
      <c s="1" r="DT242"/>
      <c s="57" r="DU242">
        <v>11410.0</v>
      </c>
      <c s="1" r="DV242"/>
      <c s="1" r="DW242">
        <v>39778.0</v>
      </c>
      <c s="13" r="DX242"/>
      <c s="57" r="DY242">
        <v>43589.0</v>
      </c>
      <c s="50" r="DZ242"/>
      <c s="57" r="EA242">
        <v>12178.0</v>
      </c>
      <c s="57" r="EB242">
        <v>9961.0</v>
      </c>
      <c s="57" r="EC242">
        <v>2817.0</v>
      </c>
      <c s="57" r="ED242">
        <v>25086.0</v>
      </c>
      <c s="57" r="EE242">
        <v>50042.0</v>
      </c>
      <c s="13" r="EF242"/>
      <c s="57" r="EG242">
        <v>38005.0</v>
      </c>
      <c s="57" r="EH242">
        <v>12355.0</v>
      </c>
      <c s="57" r="EI242">
        <v>12579.0</v>
      </c>
      <c s="57" r="EJ242">
        <v>27976.0</v>
      </c>
      <c s="57" r="EK242">
        <v>3172.0</v>
      </c>
      <c s="57" r="EL242">
        <v>8573.0</v>
      </c>
      <c s="1" r="EM242">
        <v>758.0</v>
      </c>
      <c s="57" r="EN242">
        <v>3141.0</v>
      </c>
      <c s="1" r="EO242">
        <v>646.0</v>
      </c>
      <c s="57" r="EP242">
        <v>107205.0</v>
      </c>
      <c s="13" r="EQ242"/>
      <c s="57" r="ER242">
        <v>194392.0</v>
      </c>
      <c s="57" r="ES242">
        <v>60745.0</v>
      </c>
      <c s="1" r="ET242">
        <v>134.0</v>
      </c>
      <c s="57" r="EU242">
        <v>40708.0</v>
      </c>
      <c s="57" r="EV242">
        <v>2501.0</v>
      </c>
      <c s="1" r="EW242">
        <v>631.0</v>
      </c>
      <c s="57" r="EX242">
        <v>1926.0</v>
      </c>
      <c s="57" r="EY242">
        <v>301037.0</v>
      </c>
      <c s="13" r="EZ242"/>
      <c s="57" r="FA242">
        <v>20878.0</v>
      </c>
      <c s="1" r="FB242"/>
      <c s="57" r="FC242">
        <v>3206.0</v>
      </c>
      <c s="57" r="FD242">
        <v>3104.0</v>
      </c>
      <c s="1" r="FE242"/>
      <c s="1" r="FF242"/>
      <c s="57" r="FG242">
        <v>10085.0</v>
      </c>
      <c s="1" r="FH242"/>
      <c s="57" r="FI242">
        <v>37273.0</v>
      </c>
      <c s="13" r="FJ242"/>
      <c s="57" r="FK242">
        <v>45070.0</v>
      </c>
      <c s="5" r="FL242"/>
      <c s="57" r="FM242">
        <v>552200.0</v>
      </c>
      <c s="1" r="FN242"/>
      <c s="1" r="FO242"/>
      <c s="44" r="FP242"/>
      <c s="57" r="FQ242">
        <v>552200.0</v>
      </c>
      <c s="1" r="FR242"/>
      <c s="1" r="FS242"/>
      <c s="44" r="FT242"/>
      <c t="s" s="1" r="FU242">
        <v>87</v>
      </c>
      <c s="5" r="FV242"/>
      <c s="57" r="FW242">
        <v>544838.0</v>
      </c>
      <c s="1" r="FX242"/>
      <c s="1" r="FY242"/>
      <c s="44" r="FZ242"/>
      <c s="57" r="GA242">
        <v>540627.0</v>
      </c>
      <c s="1" r="GB242"/>
      <c s="1" r="GC242"/>
      <c s="44" r="GD242"/>
      <c s="57" r="GE242">
        <v>4211.0</v>
      </c>
    </row>
    <row customHeight="1" r="243" ht="15.75">
      <c s="47" r="A243">
        <v>230.0</v>
      </c>
      <c t="s" s="48" r="B243">
        <v>91</v>
      </c>
      <c t="s" s="56" r="C243">
        <v>341</v>
      </c>
      <c s="48" r="D243"/>
      <c s="48" r="E243"/>
      <c s="48" r="F243"/>
      <c s="48" r="G243"/>
      <c s="48" r="H243"/>
      <c s="48" r="I243"/>
      <c s="57" r="J243">
        <v>3500.0</v>
      </c>
      <c s="1" r="K243"/>
      <c s="1" r="L243"/>
      <c s="1" r="M243"/>
      <c s="1" r="N243"/>
      <c s="1" r="O243"/>
      <c s="57" r="P243">
        <v>6407.0</v>
      </c>
      <c s="57" r="Q243">
        <v>9907.0</v>
      </c>
      <c s="13" r="R243"/>
      <c s="1" r="S243">
        <v>1.0</v>
      </c>
      <c s="1" r="T243"/>
      <c s="1" r="U243">
        <v>30.0</v>
      </c>
      <c s="1" r="V243">
        <v>62.0</v>
      </c>
      <c s="1" r="W243"/>
      <c s="1" r="X243">
        <v>67.0</v>
      </c>
      <c s="1" r="Y243"/>
      <c s="1" r="Z243"/>
      <c s="1" r="AA243"/>
      <c s="1" r="AB243">
        <v>160.0</v>
      </c>
      <c s="13" r="AC243"/>
      <c s="57" r="AD243">
        <v>7220.0</v>
      </c>
      <c s="1" r="AE243"/>
      <c s="1" r="AF243"/>
      <c s="57" r="AG243">
        <v>1647.0</v>
      </c>
      <c s="1" r="AH243"/>
      <c s="1" r="AI243"/>
      <c s="1" r="AJ243"/>
      <c s="57" r="AK243">
        <v>8867.0</v>
      </c>
      <c s="13" r="AL243"/>
      <c s="1" r="AM243">
        <v>530.0</v>
      </c>
      <c s="1" r="AN243"/>
      <c s="1" r="AO243"/>
      <c s="1" r="AP243"/>
      <c s="1" r="AQ243"/>
      <c s="1" r="AR243"/>
      <c s="57" r="AS243">
        <v>1465.0</v>
      </c>
      <c s="1" r="AT243"/>
      <c s="57" r="AU243">
        <v>1995.0</v>
      </c>
      <c s="13" r="AV243"/>
      <c t="s" s="1" r="AW243">
        <v>87</v>
      </c>
      <c s="50" r="AX243"/>
      <c s="57" r="AY243">
        <v>3166.0</v>
      </c>
      <c s="1" r="AZ243"/>
      <c s="1" r="BA243"/>
      <c s="1" r="BB243"/>
      <c s="1" r="BC243"/>
      <c s="1" r="BD243"/>
      <c s="57" r="BE243">
        <v>6306.0</v>
      </c>
      <c s="57" r="BF243">
        <v>9472.0</v>
      </c>
      <c s="13" r="BG243"/>
      <c s="1" r="BH243">
        <v>3.0</v>
      </c>
      <c s="1" r="BI243"/>
      <c s="1" r="BJ243">
        <v>56.0</v>
      </c>
      <c s="1" r="BK243">
        <v>62.0</v>
      </c>
      <c s="1" r="BL243"/>
      <c s="1" r="BM243">
        <v>19.0</v>
      </c>
      <c s="1" r="BN243"/>
      <c s="1" r="BO243"/>
      <c s="1" r="BP243"/>
      <c s="1" r="BQ243">
        <v>140.0</v>
      </c>
      <c s="13" r="BR243"/>
      <c s="57" r="BS243">
        <v>8447.0</v>
      </c>
      <c s="1" r="BT243">
        <v>13.0</v>
      </c>
      <c s="1" r="BU243"/>
      <c s="57" r="BV243">
        <v>1739.0</v>
      </c>
      <c s="1" r="BW243"/>
      <c s="1" r="BX243"/>
      <c s="1" r="BY243"/>
      <c s="57" r="BZ243">
        <v>10199.0</v>
      </c>
      <c s="13" r="CA243"/>
      <c s="1" r="CB243">
        <v>938.0</v>
      </c>
      <c s="1" r="CC243"/>
      <c s="1" r="CD243"/>
      <c s="1" r="CE243"/>
      <c s="1" r="CF243"/>
      <c s="1" r="CG243"/>
      <c s="1" r="CH243">
        <v>498.0</v>
      </c>
      <c s="1" r="CI243"/>
      <c s="57" r="CJ243">
        <v>1436.0</v>
      </c>
      <c s="13" r="CK243"/>
      <c s="1" r="CL243">
        <v>808.0</v>
      </c>
      <c s="12" r="CM243"/>
      <c s="51" r="CN243"/>
      <c s="57" r="CO243">
        <v>1894.0</v>
      </c>
      <c s="1" r="CP243">
        <v>984.0</v>
      </c>
      <c s="1" r="CQ243">
        <v>450.0</v>
      </c>
      <c s="57" r="CR243">
        <v>1100.0</v>
      </c>
      <c s="57" r="CS243">
        <v>4428.0</v>
      </c>
      <c s="13" r="CT243"/>
      <c s="1" r="CU243">
        <v>686.0</v>
      </c>
      <c s="1" r="CV243">
        <v>148.0</v>
      </c>
      <c s="1" r="CW243">
        <v>214.0</v>
      </c>
      <c s="1" r="CX243">
        <v>852.0</v>
      </c>
      <c s="1" r="CY243"/>
      <c s="1" r="CZ243"/>
      <c s="1" r="DA243"/>
      <c s="1" r="DB243"/>
      <c s="1" r="DC243"/>
      <c s="1" r="DD243">
        <v>1900.0</v>
      </c>
      <c s="13" r="DE243"/>
      <c s="57" r="DF243">
        <v>9083.0</v>
      </c>
      <c s="1" r="DG243">
        <v>420.0</v>
      </c>
      <c s="1" r="DH243">
        <v>17.0</v>
      </c>
      <c s="57" r="DI243">
        <v>1987.0</v>
      </c>
      <c s="1" r="DJ243">
        <v>51.0</v>
      </c>
      <c s="1" r="DK243"/>
      <c s="1" r="DL243"/>
      <c s="57" r="DM243">
        <v>11558.0</v>
      </c>
      <c s="13" r="DN243"/>
      <c s="1" r="DO243">
        <v>339.0</v>
      </c>
      <c s="1" r="DP243"/>
      <c s="1" r="DQ243"/>
      <c s="1" r="DR243"/>
      <c s="1" r="DS243"/>
      <c s="1" r="DT243"/>
      <c s="1" r="DU243">
        <v>936.0</v>
      </c>
      <c s="1" r="DV243"/>
      <c s="1" r="DW243">
        <v>1275.0</v>
      </c>
      <c s="13" r="DX243"/>
      <c s="57" r="DY243">
        <v>1768.0</v>
      </c>
      <c s="50" r="DZ243"/>
      <c s="57" r="EA243">
        <v>2384.0</v>
      </c>
      <c s="1" r="EB243">
        <v>978.0</v>
      </c>
      <c s="57" r="EC243">
        <v>1259.0</v>
      </c>
      <c s="57" r="ED243">
        <v>1100.0</v>
      </c>
      <c s="57" r="EE243">
        <v>5721.0</v>
      </c>
      <c s="13" r="EF243"/>
      <c s="1" r="EG243">
        <v>750.0</v>
      </c>
      <c s="1" r="EH243">
        <v>135.0</v>
      </c>
      <c s="1" r="EI243">
        <v>238.0</v>
      </c>
      <c s="1" r="EJ243">
        <v>955.0</v>
      </c>
      <c s="1" r="EK243"/>
      <c s="1" r="EL243"/>
      <c s="1" r="EM243"/>
      <c s="1" r="EN243"/>
      <c s="1" r="EO243"/>
      <c s="57" r="EP243">
        <v>2078.0</v>
      </c>
      <c s="13" r="EQ243"/>
      <c s="57" r="ER243">
        <v>10514.0</v>
      </c>
      <c s="1" r="ES243">
        <v>523.0</v>
      </c>
      <c s="1" r="ET243">
        <v>22.0</v>
      </c>
      <c s="57" r="EU243">
        <v>1984.0</v>
      </c>
      <c s="1" r="EV243">
        <v>54.0</v>
      </c>
      <c s="1" r="EW243"/>
      <c s="1" r="EX243"/>
      <c s="57" r="EY243">
        <v>13097.0</v>
      </c>
      <c s="13" r="EZ243"/>
      <c s="1" r="FA243">
        <v>339.0</v>
      </c>
      <c s="1" r="FB243"/>
      <c s="1" r="FC243"/>
      <c s="1" r="FD243"/>
      <c s="1" r="FE243"/>
      <c s="1" r="FF243"/>
      <c s="1" r="FG243">
        <v>988.0</v>
      </c>
      <c s="1" r="FH243"/>
      <c s="57" r="FI243">
        <v>1327.0</v>
      </c>
      <c s="13" r="FJ243"/>
      <c s="57" r="FK243">
        <v>1965.0</v>
      </c>
      <c s="5" r="FL243"/>
      <c s="57" r="FM243">
        <v>20929.0</v>
      </c>
      <c s="1" r="FN243"/>
      <c s="1" r="FO243"/>
      <c s="44" r="FP243"/>
      <c s="57" r="FQ243">
        <v>20929.0</v>
      </c>
      <c s="1" r="FR243"/>
      <c s="1" r="FS243"/>
      <c s="44" r="FT243"/>
      <c t="s" s="1" r="FU243">
        <v>87</v>
      </c>
      <c s="5" r="FV243"/>
      <c s="57" r="FW243">
        <v>22055.0</v>
      </c>
      <c s="1" r="FX243"/>
      <c s="1" r="FY243"/>
      <c s="44" r="FZ243"/>
      <c s="57" r="GA243">
        <v>24188.0</v>
      </c>
      <c s="1" r="GB243"/>
      <c s="1" r="GC243"/>
      <c s="44" r="GD243"/>
      <c s="57" r="GE243">
        <v>-2133.0</v>
      </c>
    </row>
    <row customHeight="1" r="244" ht="15.75">
      <c s="47" r="A244">
        <v>231.0</v>
      </c>
      <c t="s" s="48" r="B244">
        <v>97</v>
      </c>
      <c t="s" s="56" r="C244">
        <v>342</v>
      </c>
      <c s="48" r="D244"/>
      <c s="48" r="E244"/>
      <c s="48" r="F244"/>
      <c s="48" r="G244"/>
      <c s="48" r="H244"/>
      <c s="48" r="I244"/>
      <c s="57" r="J244">
        <v>2440.0</v>
      </c>
      <c s="1" r="K244">
        <v>15.0</v>
      </c>
      <c s="1" r="L244"/>
      <c s="1" r="M244"/>
      <c s="1" r="N244"/>
      <c s="1" r="O244"/>
      <c s="57" r="P244">
        <v>8330.0</v>
      </c>
      <c s="57" r="Q244">
        <v>10785.0</v>
      </c>
      <c s="13" r="R244"/>
      <c s="1" r="S244">
        <v>20.0</v>
      </c>
      <c s="1" r="T244"/>
      <c s="1" r="U244">
        <v>254.0</v>
      </c>
      <c s="1" r="V244">
        <v>45.0</v>
      </c>
      <c s="1" r="W244"/>
      <c s="1" r="X244">
        <v>75.0</v>
      </c>
      <c s="1" r="Y244"/>
      <c s="1" r="Z244"/>
      <c s="1" r="AA244"/>
      <c s="1" r="AB244">
        <v>394.0</v>
      </c>
      <c s="13" r="AC244"/>
      <c s="57" r="AD244">
        <v>13120.0</v>
      </c>
      <c s="1" r="AE244">
        <v>83.0</v>
      </c>
      <c s="1" r="AF244"/>
      <c s="57" r="AG244">
        <v>1857.0</v>
      </c>
      <c s="1" r="AH244"/>
      <c s="1" r="AI244"/>
      <c s="1" r="AJ244"/>
      <c s="57" r="AK244">
        <v>15060.0</v>
      </c>
      <c s="13" r="AL244"/>
      <c s="57" r="AM244">
        <v>2038.0</v>
      </c>
      <c s="1" r="AN244"/>
      <c s="1" r="AO244"/>
      <c s="1" r="AP244"/>
      <c s="1" r="AQ244"/>
      <c s="1" r="AR244"/>
      <c s="1" r="AS244">
        <v>861.0</v>
      </c>
      <c s="1" r="AT244"/>
      <c s="57" r="AU244">
        <v>2899.0</v>
      </c>
      <c s="13" r="AV244"/>
      <c s="1" r="AW244">
        <v>259.0</v>
      </c>
      <c s="50" r="AX244"/>
      <c s="57" r="AY244">
        <v>1660.0</v>
      </c>
      <c s="1" r="AZ244">
        <v>19.0</v>
      </c>
      <c s="1" r="BA244"/>
      <c s="1" r="BB244"/>
      <c s="1" r="BC244"/>
      <c s="1" r="BD244"/>
      <c s="57" r="BE244">
        <v>7636.0</v>
      </c>
      <c s="57" r="BF244">
        <v>9315.0</v>
      </c>
      <c s="13" r="BG244"/>
      <c s="1" r="BH244">
        <v>19.0</v>
      </c>
      <c s="1" r="BI244"/>
      <c s="1" r="BJ244">
        <v>222.0</v>
      </c>
      <c s="1" r="BK244">
        <v>37.0</v>
      </c>
      <c s="1" r="BL244"/>
      <c s="1" r="BM244">
        <v>94.0</v>
      </c>
      <c s="1" r="BN244"/>
      <c s="1" r="BO244"/>
      <c s="1" r="BP244"/>
      <c s="1" r="BQ244">
        <v>372.0</v>
      </c>
      <c s="13" r="BR244"/>
      <c s="57" r="BS244">
        <v>13646.0</v>
      </c>
      <c s="1" r="BT244">
        <v>230.0</v>
      </c>
      <c s="1" r="BU244"/>
      <c s="57" r="BV244">
        <v>1933.0</v>
      </c>
      <c s="1" r="BW244"/>
      <c s="1" r="BX244"/>
      <c s="1" r="BY244"/>
      <c s="57" r="BZ244">
        <v>15809.0</v>
      </c>
      <c s="13" r="CA244"/>
      <c s="57" r="CB244">
        <v>2376.0</v>
      </c>
      <c s="1" r="CC244"/>
      <c s="1" r="CD244"/>
      <c s="1" r="CE244"/>
      <c s="1" r="CF244"/>
      <c s="1" r="CG244"/>
      <c s="1" r="CH244">
        <v>897.0</v>
      </c>
      <c s="1" r="CI244"/>
      <c s="57" r="CJ244">
        <v>3273.0</v>
      </c>
      <c s="13" r="CK244"/>
      <c s="1" r="CL244">
        <v>692.0</v>
      </c>
      <c s="12" r="CM244"/>
      <c s="51" r="CN244"/>
      <c s="57" r="CO244">
        <v>2454.0</v>
      </c>
      <c s="57" r="CP244">
        <v>1932.0</v>
      </c>
      <c s="1" r="CQ244">
        <v>55.0</v>
      </c>
      <c s="1" r="CR244"/>
      <c s="57" r="CS244">
        <v>4441.0</v>
      </c>
      <c s="13" r="CT244"/>
      <c s="1" r="CU244">
        <v>937.0</v>
      </c>
      <c s="1" r="CV244">
        <v>164.0</v>
      </c>
      <c s="1" r="CW244">
        <v>846.0</v>
      </c>
      <c s="57" r="CX244">
        <v>1489.0</v>
      </c>
      <c s="1" r="CY244"/>
      <c s="1" r="CZ244">
        <v>686.0</v>
      </c>
      <c s="1" r="DA244"/>
      <c s="1" r="DB244"/>
      <c s="1" r="DC244"/>
      <c s="1" r="DD244">
        <v>4122.0</v>
      </c>
      <c s="13" r="DE244"/>
      <c s="57" r="DF244">
        <v>11749.0</v>
      </c>
      <c s="57" r="DG244">
        <v>1076.0</v>
      </c>
      <c s="1" r="DH244">
        <v>19.0</v>
      </c>
      <c s="57" r="DI244">
        <v>2359.0</v>
      </c>
      <c s="1" r="DJ244">
        <v>197.0</v>
      </c>
      <c s="1" r="DK244"/>
      <c s="1" r="DL244"/>
      <c s="57" r="DM244">
        <v>15400.0</v>
      </c>
      <c s="13" r="DN244"/>
      <c s="57" r="DO244">
        <v>2573.0</v>
      </c>
      <c s="1" r="DP244"/>
      <c s="1" r="DQ244"/>
      <c s="1" r="DR244"/>
      <c s="1" r="DS244"/>
      <c s="1" r="DT244"/>
      <c s="1" r="DU244">
        <v>986.0</v>
      </c>
      <c s="1" r="DV244"/>
      <c s="1" r="DW244">
        <v>3559.0</v>
      </c>
      <c s="13" r="DX244"/>
      <c s="57" r="DY244">
        <v>1875.0</v>
      </c>
      <c s="50" r="DZ244"/>
      <c s="57" r="EA244">
        <v>2561.0</v>
      </c>
      <c s="57" r="EB244">
        <v>1896.0</v>
      </c>
      <c s="1" r="EC244">
        <v>56.0</v>
      </c>
      <c s="1" r="ED244"/>
      <c s="57" r="EE244">
        <v>4513.0</v>
      </c>
      <c s="13" r="EF244"/>
      <c s="57" r="EG244">
        <v>1057.0</v>
      </c>
      <c s="1" r="EH244">
        <v>152.0</v>
      </c>
      <c s="1" r="EI244">
        <v>775.0</v>
      </c>
      <c s="57" r="EJ244">
        <v>1402.0</v>
      </c>
      <c s="1" r="EK244"/>
      <c s="1" r="EL244">
        <v>698.0</v>
      </c>
      <c s="1" r="EM244"/>
      <c s="1" r="EN244"/>
      <c s="1" r="EO244"/>
      <c s="57" r="EP244">
        <v>4084.0</v>
      </c>
      <c s="13" r="EQ244"/>
      <c s="57" r="ER244">
        <v>13107.0</v>
      </c>
      <c s="1" r="ES244">
        <v>899.0</v>
      </c>
      <c s="1" r="ET244">
        <v>11.0</v>
      </c>
      <c s="57" r="EU244">
        <v>2867.0</v>
      </c>
      <c s="1" r="EV244">
        <v>186.0</v>
      </c>
      <c s="1" r="EW244"/>
      <c s="1" r="EX244"/>
      <c s="57" r="EY244">
        <v>17070.0</v>
      </c>
      <c s="13" r="EZ244"/>
      <c s="57" r="FA244">
        <v>2453.0</v>
      </c>
      <c s="1" r="FB244"/>
      <c s="1" r="FC244"/>
      <c s="1" r="FD244"/>
      <c s="1" r="FE244"/>
      <c s="1" r="FF244"/>
      <c s="57" r="FG244">
        <v>1034.0</v>
      </c>
      <c s="1" r="FH244"/>
      <c s="57" r="FI244">
        <v>3487.0</v>
      </c>
      <c s="13" r="FJ244"/>
      <c s="57" r="FK244">
        <v>1516.0</v>
      </c>
      <c s="5" r="FL244"/>
      <c s="57" r="FM244">
        <v>29397.0</v>
      </c>
      <c s="1" r="FN244"/>
      <c s="1" r="FO244"/>
      <c s="44" r="FP244"/>
      <c s="57" r="FQ244">
        <v>29397.0</v>
      </c>
      <c s="1" r="FR244"/>
      <c s="1" r="FS244"/>
      <c s="44" r="FT244"/>
      <c t="s" s="1" r="FU244">
        <v>87</v>
      </c>
      <c s="5" r="FV244"/>
      <c s="57" r="FW244">
        <v>29461.0</v>
      </c>
      <c s="1" r="FX244"/>
      <c s="1" r="FY244"/>
      <c s="44" r="FZ244"/>
      <c s="57" r="GA244">
        <v>30670.0</v>
      </c>
      <c s="1" r="GB244"/>
      <c s="1" r="GC244"/>
      <c s="44" r="GD244"/>
      <c s="57" r="GE244">
        <v>-1209.0</v>
      </c>
    </row>
    <row customHeight="1" r="245" ht="15.75">
      <c s="47" r="A245">
        <v>232.0</v>
      </c>
      <c t="s" s="48" r="B245">
        <v>94</v>
      </c>
      <c t="s" s="56" r="C245">
        <v>343</v>
      </c>
      <c s="48" r="D245"/>
      <c s="48" r="E245"/>
      <c s="48" r="F245"/>
      <c s="48" r="G245"/>
      <c s="48" r="H245"/>
      <c s="48" r="I245"/>
      <c s="57" r="J245">
        <v>18100.0</v>
      </c>
      <c s="1" r="K245"/>
      <c s="1" r="L245"/>
      <c s="1" r="M245"/>
      <c s="1" r="N245"/>
      <c s="1" r="O245"/>
      <c s="57" r="P245">
        <v>18028.0</v>
      </c>
      <c s="57" r="Q245">
        <v>36128.0</v>
      </c>
      <c s="13" r="R245"/>
      <c s="1" r="S245">
        <v>74.0</v>
      </c>
      <c s="57" r="T245">
        <v>2254.0</v>
      </c>
      <c s="1" r="U245">
        <v>826.0</v>
      </c>
      <c s="1" r="V245">
        <v>115.0</v>
      </c>
      <c s="1" r="W245"/>
      <c s="1" r="X245"/>
      <c s="1" r="Y245">
        <v>25.0</v>
      </c>
      <c s="1" r="Z245"/>
      <c s="1" r="AA245"/>
      <c s="57" r="AB245">
        <v>3294.0</v>
      </c>
      <c s="13" r="AC245"/>
      <c s="57" r="AD245">
        <v>21603.0</v>
      </c>
      <c s="1" r="AE245">
        <v>903.0</v>
      </c>
      <c s="1" r="AF245"/>
      <c s="57" r="AG245">
        <v>7352.0</v>
      </c>
      <c s="1" r="AH245"/>
      <c s="1" r="AI245"/>
      <c s="1" r="AJ245"/>
      <c s="57" r="AK245">
        <v>29858.0</v>
      </c>
      <c s="13" r="AL245"/>
      <c s="1" r="AM245">
        <v>500.0</v>
      </c>
      <c s="1" r="AN245"/>
      <c s="1" r="AO245">
        <v>299.0</v>
      </c>
      <c s="1" r="AP245">
        <v>440.0</v>
      </c>
      <c s="1" r="AQ245"/>
      <c s="1" r="AR245"/>
      <c s="57" r="AS245">
        <v>1610.0</v>
      </c>
      <c s="1" r="AT245"/>
      <c s="57" r="AU245">
        <v>2849.0</v>
      </c>
      <c s="13" r="AV245"/>
      <c s="57" r="AW245">
        <v>2191.0</v>
      </c>
      <c s="50" r="AX245"/>
      <c s="57" r="AY245">
        <v>17044.0</v>
      </c>
      <c s="1" r="AZ245"/>
      <c s="1" r="BA245"/>
      <c s="1" r="BB245"/>
      <c s="1" r="BC245"/>
      <c s="1" r="BD245"/>
      <c s="57" r="BE245">
        <v>19510.0</v>
      </c>
      <c s="57" r="BF245">
        <v>36554.0</v>
      </c>
      <c s="13" r="BG245"/>
      <c s="1" r="BH245">
        <v>67.0</v>
      </c>
      <c s="57" r="BI245">
        <v>3148.0</v>
      </c>
      <c s="57" r="BJ245">
        <v>1434.0</v>
      </c>
      <c s="1" r="BK245">
        <v>97.0</v>
      </c>
      <c s="1" r="BL245"/>
      <c s="1" r="BM245">
        <v>27.0</v>
      </c>
      <c s="1" r="BN245">
        <v>62.0</v>
      </c>
      <c s="1" r="BO245"/>
      <c s="1" r="BP245"/>
      <c s="57" r="BQ245">
        <v>4835.0</v>
      </c>
      <c s="13" r="BR245"/>
      <c s="57" r="BS245">
        <v>21332.0</v>
      </c>
      <c s="57" r="BT245">
        <v>1038.0</v>
      </c>
      <c s="1" r="BU245"/>
      <c s="57" r="BV245">
        <v>6712.0</v>
      </c>
      <c s="1" r="BW245"/>
      <c s="1" r="BX245"/>
      <c s="1" r="BY245"/>
      <c s="57" r="BZ245">
        <v>29082.0</v>
      </c>
      <c s="13" r="CA245"/>
      <c s="1" r="CB245">
        <v>468.0</v>
      </c>
      <c s="1" r="CC245"/>
      <c s="1" r="CD245">
        <v>390.0</v>
      </c>
      <c s="1" r="CE245">
        <v>313.0</v>
      </c>
      <c s="1" r="CF245"/>
      <c s="1" r="CG245"/>
      <c s="57" r="CH245">
        <v>1629.0</v>
      </c>
      <c s="1" r="CI245"/>
      <c s="57" r="CJ245">
        <v>2800.0</v>
      </c>
      <c s="13" r="CK245"/>
      <c s="57" r="CL245">
        <v>1123.0</v>
      </c>
      <c s="12" r="CM245"/>
      <c s="51" r="CN245"/>
      <c s="57" r="CO245">
        <v>1882.0</v>
      </c>
      <c s="57" r="CP245">
        <v>2290.0</v>
      </c>
      <c s="1" r="CQ245">
        <v>615.0</v>
      </c>
      <c s="57" r="CR245">
        <v>5339.0</v>
      </c>
      <c s="57" r="CS245">
        <v>10126.0</v>
      </c>
      <c s="13" r="CT245"/>
      <c s="57" r="CU245">
        <v>3027.0</v>
      </c>
      <c s="57" r="CV245">
        <v>2272.0</v>
      </c>
      <c s="1" r="CW245">
        <v>708.0</v>
      </c>
      <c s="57" r="CX245">
        <v>3000.0</v>
      </c>
      <c s="1" r="CY245">
        <v>70.0</v>
      </c>
      <c s="1" r="CZ245">
        <v>442.0</v>
      </c>
      <c s="1" r="DA245">
        <v>521.0</v>
      </c>
      <c s="1" r="DB245"/>
      <c s="1" r="DC245">
        <v>105.0</v>
      </c>
      <c s="1" r="DD245">
        <v>10145.0</v>
      </c>
      <c s="13" r="DE245"/>
      <c s="57" r="DF245">
        <v>28822.0</v>
      </c>
      <c s="57" r="DG245">
        <v>3132.0</v>
      </c>
      <c s="1" r="DH245">
        <v>153.0</v>
      </c>
      <c s="57" r="DI245">
        <v>8739.0</v>
      </c>
      <c s="1" r="DJ245">
        <v>450.0</v>
      </c>
      <c s="1" r="DK245"/>
      <c s="1" r="DL245">
        <v>60.0</v>
      </c>
      <c s="57" r="DM245">
        <v>41356.0</v>
      </c>
      <c s="13" r="DN245"/>
      <c s="1" r="DO245">
        <v>420.0</v>
      </c>
      <c s="1" r="DP245"/>
      <c s="1" r="DQ245">
        <v>792.0</v>
      </c>
      <c s="1" r="DR245">
        <v>440.0</v>
      </c>
      <c s="1" r="DS245"/>
      <c s="1" r="DT245"/>
      <c s="57" r="DU245">
        <v>2269.0</v>
      </c>
      <c s="1" r="DV245"/>
      <c s="1" r="DW245">
        <v>3921.0</v>
      </c>
      <c s="13" r="DX245"/>
      <c s="57" r="DY245">
        <v>8772.0</v>
      </c>
      <c s="50" r="DZ245"/>
      <c s="57" r="EA245">
        <v>1963.0</v>
      </c>
      <c s="57" r="EB245">
        <v>2679.0</v>
      </c>
      <c s="1" r="EC245">
        <v>779.0</v>
      </c>
      <c s="57" r="ED245">
        <v>3736.0</v>
      </c>
      <c s="57" r="EE245">
        <v>9157.0</v>
      </c>
      <c s="13" r="EF245"/>
      <c s="57" r="EG245">
        <v>2956.0</v>
      </c>
      <c s="57" r="EH245">
        <v>2560.0</v>
      </c>
      <c s="1" r="EI245">
        <v>535.0</v>
      </c>
      <c s="57" r="EJ245">
        <v>2845.0</v>
      </c>
      <c s="1" r="EK245">
        <v>67.0</v>
      </c>
      <c s="1" r="EL245">
        <v>428.0</v>
      </c>
      <c s="1" r="EM245">
        <v>326.0</v>
      </c>
      <c s="1" r="EN245"/>
      <c s="1" r="EO245">
        <v>73.0</v>
      </c>
      <c s="57" r="EP245">
        <v>9790.0</v>
      </c>
      <c s="13" r="EQ245"/>
      <c s="57" r="ER245">
        <v>28552.0</v>
      </c>
      <c s="57" r="ES245">
        <v>3048.0</v>
      </c>
      <c s="1" r="ET245">
        <v>61.0</v>
      </c>
      <c s="57" r="EU245">
        <v>7450.0</v>
      </c>
      <c s="57" r="EV245">
        <v>1059.0</v>
      </c>
      <c s="1" r="EW245"/>
      <c s="1" r="EX245">
        <v>68.0</v>
      </c>
      <c s="57" r="EY245">
        <v>40238.0</v>
      </c>
      <c s="13" r="EZ245"/>
      <c s="1" r="FA245">
        <v>342.0</v>
      </c>
      <c s="1" r="FB245"/>
      <c s="1" r="FC245">
        <v>972.0</v>
      </c>
      <c s="1" r="FD245">
        <v>313.0</v>
      </c>
      <c s="1" r="FE245"/>
      <c s="1" r="FF245"/>
      <c s="57" r="FG245">
        <v>3899.0</v>
      </c>
      <c s="1" r="FH245"/>
      <c s="57" r="FI245">
        <v>5526.0</v>
      </c>
      <c s="13" r="FJ245"/>
      <c s="57" r="FK245">
        <v>9679.0</v>
      </c>
      <c s="5" r="FL245"/>
      <c s="57" r="FM245">
        <v>74320.0</v>
      </c>
      <c s="1" r="FN245"/>
      <c s="1" r="FO245"/>
      <c s="44" r="FP245"/>
      <c s="57" r="FQ245">
        <v>74320.0</v>
      </c>
      <c s="1" r="FR245"/>
      <c s="1" r="FS245"/>
      <c s="44" r="FT245"/>
      <c t="s" s="1" r="FU245">
        <v>87</v>
      </c>
      <c s="5" r="FV245"/>
      <c s="57" r="FW245">
        <v>74394.0</v>
      </c>
      <c s="1" r="FX245"/>
      <c s="1" r="FY245"/>
      <c s="44" r="FZ245"/>
      <c s="57" r="GA245">
        <v>74390.0</v>
      </c>
      <c s="1" r="GB245"/>
      <c s="1" r="GC245"/>
      <c s="44" r="GD245"/>
      <c s="57" r="GE245">
        <v>4.0</v>
      </c>
    </row>
    <row customHeight="1" r="246" ht="15.75">
      <c s="47" r="A246">
        <v>233.0</v>
      </c>
      <c t="s" s="48" r="B246">
        <v>100</v>
      </c>
      <c t="s" s="56" r="C246">
        <v>344</v>
      </c>
      <c s="48" r="D246"/>
      <c s="48" r="E246"/>
      <c s="48" r="F246"/>
      <c s="48" r="G246"/>
      <c s="48" r="H246"/>
      <c s="48" r="I246"/>
      <c s="57" r="J246">
        <v>37800.0</v>
      </c>
      <c s="1" r="K246">
        <v>80.0</v>
      </c>
      <c s="1" r="L246"/>
      <c s="1" r="M246"/>
      <c s="1" r="N246"/>
      <c s="1" r="O246"/>
      <c s="57" r="P246">
        <v>57677.0</v>
      </c>
      <c s="57" r="Q246">
        <v>95557.0</v>
      </c>
      <c s="13" r="R246"/>
      <c s="1" r="S246">
        <v>100.0</v>
      </c>
      <c s="57" r="T246">
        <v>1475.0</v>
      </c>
      <c s="57" r="U246">
        <v>1350.0</v>
      </c>
      <c s="1" r="V246">
        <v>155.0</v>
      </c>
      <c s="1" r="W246">
        <v>150.0</v>
      </c>
      <c s="1" r="X246">
        <v>203.0</v>
      </c>
      <c s="1" r="Y246">
        <v>700.0</v>
      </c>
      <c s="1" r="Z246"/>
      <c s="1" r="AA246"/>
      <c s="57" r="AB246">
        <v>4133.0</v>
      </c>
      <c s="13" r="AC246"/>
      <c s="57" r="AD246">
        <v>23150.0</v>
      </c>
      <c s="1" r="AE246">
        <v>542.0</v>
      </c>
      <c s="1" r="AF246">
        <v>500.0</v>
      </c>
      <c s="57" r="AG246">
        <v>14339.0</v>
      </c>
      <c s="1" r="AH246"/>
      <c s="1" r="AI246">
        <v>167.0</v>
      </c>
      <c s="1" r="AJ246"/>
      <c s="57" r="AK246">
        <v>38698.0</v>
      </c>
      <c s="13" r="AL246"/>
      <c s="57" r="AM246">
        <v>6155.0</v>
      </c>
      <c s="1" r="AN246"/>
      <c s="1" r="AO246">
        <v>106.0</v>
      </c>
      <c s="1" r="AP246"/>
      <c s="1" r="AQ246"/>
      <c s="1" r="AR246"/>
      <c s="1" r="AS246">
        <v>620.0</v>
      </c>
      <c s="1" r="AT246"/>
      <c s="57" r="AU246">
        <v>6881.0</v>
      </c>
      <c s="13" r="AV246"/>
      <c s="57" r="AW246">
        <v>7335.0</v>
      </c>
      <c s="50" r="AX246"/>
      <c s="57" r="AY246">
        <v>38937.0</v>
      </c>
      <c s="1" r="AZ246">
        <v>76.0</v>
      </c>
      <c s="1" r="BA246"/>
      <c s="1" r="BB246"/>
      <c s="1" r="BC246"/>
      <c s="1" r="BD246"/>
      <c s="57" r="BE246">
        <v>50157.0</v>
      </c>
      <c s="57" r="BF246">
        <v>89170.0</v>
      </c>
      <c s="13" r="BG246"/>
      <c s="1" r="BH246">
        <v>166.0</v>
      </c>
      <c s="57" r="BI246">
        <v>1388.0</v>
      </c>
      <c s="1" r="BJ246">
        <v>784.0</v>
      </c>
      <c s="1" r="BK246">
        <v>9.0</v>
      </c>
      <c s="1" r="BL246">
        <v>460.0</v>
      </c>
      <c s="1" r="BM246">
        <v>893.0</v>
      </c>
      <c s="1" r="BN246">
        <v>450.0</v>
      </c>
      <c s="1" r="BO246"/>
      <c s="1" r="BP246"/>
      <c s="57" r="BQ246">
        <v>4150.0</v>
      </c>
      <c s="13" r="BR246"/>
      <c s="57" r="BS246">
        <v>21426.0</v>
      </c>
      <c s="1" r="BT246">
        <v>420.0</v>
      </c>
      <c s="1" r="BU246">
        <v>500.0</v>
      </c>
      <c s="57" r="BV246">
        <v>15103.0</v>
      </c>
      <c s="1" r="BW246"/>
      <c s="1" r="BX246">
        <v>274.0</v>
      </c>
      <c s="1" r="BY246"/>
      <c s="57" r="BZ246">
        <v>37723.0</v>
      </c>
      <c s="13" r="CA246"/>
      <c s="57" r="CB246">
        <v>7711.0</v>
      </c>
      <c s="1" r="CC246"/>
      <c s="1" r="CD246">
        <v>111.0</v>
      </c>
      <c s="1" r="CE246"/>
      <c s="1" r="CF246"/>
      <c s="1" r="CG246"/>
      <c s="1" r="CH246">
        <v>703.0</v>
      </c>
      <c s="1" r="CI246"/>
      <c s="57" r="CJ246">
        <v>8525.0</v>
      </c>
      <c s="13" r="CK246"/>
      <c s="57" r="CL246">
        <v>1959.0</v>
      </c>
      <c s="12" r="CM246"/>
      <c s="51" r="CN246"/>
      <c s="57" r="CO246">
        <v>10200.0</v>
      </c>
      <c s="57" r="CP246">
        <v>4062.0</v>
      </c>
      <c s="1" r="CQ246">
        <v>999.0</v>
      </c>
      <c s="57" r="CR246">
        <v>5457.0</v>
      </c>
      <c s="57" r="CS246">
        <v>20718.0</v>
      </c>
      <c s="13" r="CT246"/>
      <c s="57" r="CU246">
        <v>11198.0</v>
      </c>
      <c s="57" r="CV246">
        <v>3128.0</v>
      </c>
      <c s="57" r="CW246">
        <v>1440.0</v>
      </c>
      <c s="57" r="CX246">
        <v>5468.0</v>
      </c>
      <c s="1" r="CY246">
        <v>869.0</v>
      </c>
      <c s="57" r="CZ246">
        <v>1454.0</v>
      </c>
      <c s="1" r="DA246">
        <v>434.0</v>
      </c>
      <c s="1" r="DB246">
        <v>451.0</v>
      </c>
      <c s="1" r="DC246"/>
      <c s="1" r="DD246">
        <v>24442.0</v>
      </c>
      <c s="13" r="DE246"/>
      <c s="57" r="DF246">
        <v>38359.0</v>
      </c>
      <c s="57" r="DG246">
        <v>5306.0</v>
      </c>
      <c s="1" r="DH246">
        <v>962.0</v>
      </c>
      <c s="57" r="DI246">
        <v>20832.0</v>
      </c>
      <c s="57" r="DJ246">
        <v>1496.0</v>
      </c>
      <c s="1" r="DK246">
        <v>680.0</v>
      </c>
      <c s="1" r="DL246">
        <v>12.0</v>
      </c>
      <c s="57" r="DM246">
        <v>67647.0</v>
      </c>
      <c s="13" r="DN246"/>
      <c s="57" r="DO246">
        <v>9110.0</v>
      </c>
      <c s="1" r="DP246"/>
      <c s="1" r="DQ246"/>
      <c s="1" r="DR246"/>
      <c s="1" r="DS246"/>
      <c s="1" r="DT246"/>
      <c s="1" r="DU246">
        <v>715.0</v>
      </c>
      <c s="1" r="DV246"/>
      <c s="1" r="DW246">
        <v>9825.0</v>
      </c>
      <c s="13" r="DX246"/>
      <c s="57" r="DY246">
        <v>29972.0</v>
      </c>
      <c s="50" r="DZ246"/>
      <c s="57" r="EA246">
        <v>10164.0</v>
      </c>
      <c s="57" r="EB246">
        <v>4073.0</v>
      </c>
      <c s="1" r="EC246">
        <v>894.0</v>
      </c>
      <c s="57" r="ED246">
        <v>5481.0</v>
      </c>
      <c s="57" r="EE246">
        <v>20612.0</v>
      </c>
      <c s="13" r="EF246"/>
      <c s="57" r="EG246">
        <v>12436.0</v>
      </c>
      <c s="57" r="EH246">
        <v>2756.0</v>
      </c>
      <c s="57" r="EI246">
        <v>1399.0</v>
      </c>
      <c s="57" r="EJ246">
        <v>6249.0</v>
      </c>
      <c s="57" r="EK246">
        <v>1114.0</v>
      </c>
      <c s="57" r="EL246">
        <v>2061.0</v>
      </c>
      <c s="1" r="EM246">
        <v>437.0</v>
      </c>
      <c s="1" r="EN246">
        <v>481.0</v>
      </c>
      <c s="1" r="EO246"/>
      <c s="57" r="EP246">
        <v>26933.0</v>
      </c>
      <c s="13" r="EQ246"/>
      <c s="57" r="ER246">
        <v>38120.0</v>
      </c>
      <c s="57" r="ES246">
        <v>5183.0</v>
      </c>
      <c s="1" r="ET246">
        <v>848.0</v>
      </c>
      <c s="57" r="EU246">
        <v>22666.0</v>
      </c>
      <c s="57" r="EV246">
        <v>1464.0</v>
      </c>
      <c s="1" r="EW246">
        <v>543.0</v>
      </c>
      <c s="1" r="EX246">
        <v>12.0</v>
      </c>
      <c s="57" r="EY246">
        <v>68836.0</v>
      </c>
      <c s="13" r="EZ246"/>
      <c s="57" r="FA246">
        <v>8517.0</v>
      </c>
      <c s="1" r="FB246"/>
      <c s="1" r="FC246"/>
      <c s="1" r="FD246"/>
      <c s="1" r="FE246"/>
      <c s="1" r="FF246"/>
      <c s="1" r="FG246">
        <v>935.0</v>
      </c>
      <c s="1" r="FH246"/>
      <c s="57" r="FI246">
        <v>9452.0</v>
      </c>
      <c s="13" r="FJ246"/>
      <c s="57" r="FK246">
        <v>33160.0</v>
      </c>
      <c s="5" r="FL246"/>
      <c s="57" r="FM246">
        <v>152604.0</v>
      </c>
      <c s="1" r="FN246"/>
      <c s="1" r="FO246"/>
      <c s="44" r="FP246"/>
      <c s="57" r="FQ246">
        <v>152604.0</v>
      </c>
      <c s="1" r="FR246"/>
      <c s="1" r="FS246"/>
      <c s="44" r="FT246"/>
      <c t="s" s="1" r="FU246">
        <v>87</v>
      </c>
      <c s="5" r="FV246"/>
      <c s="57" r="FW246">
        <v>141527.0</v>
      </c>
      <c s="1" r="FX246"/>
      <c s="1" r="FY246"/>
      <c s="44" r="FZ246"/>
      <c s="57" r="GA246">
        <v>158993.0</v>
      </c>
      <c s="1" r="GB246"/>
      <c s="1" r="GC246"/>
      <c s="44" r="GD246"/>
      <c s="57" r="GE246">
        <v>-17466.0</v>
      </c>
    </row>
    <row customHeight="1" r="247" ht="15.75">
      <c s="47" r="A247">
        <v>234.0</v>
      </c>
      <c t="s" s="48" r="B247">
        <v>100</v>
      </c>
      <c t="s" s="56" r="C247">
        <v>345</v>
      </c>
      <c s="48" r="D247"/>
      <c s="48" r="E247"/>
      <c s="48" r="F247"/>
      <c s="48" r="G247"/>
      <c s="48" r="H247"/>
      <c s="48" r="I247"/>
      <c s="57" r="J247">
        <v>37435.0</v>
      </c>
      <c s="1" r="K247">
        <v>242.0</v>
      </c>
      <c s="1" r="L247"/>
      <c s="1" r="M247"/>
      <c s="1" r="N247"/>
      <c s="1" r="O247"/>
      <c s="1" r="P247">
        <v>250.0</v>
      </c>
      <c s="57" r="Q247">
        <v>37927.0</v>
      </c>
      <c s="13" r="R247"/>
      <c s="1" r="S247">
        <v>490.0</v>
      </c>
      <c s="1" r="T247">
        <v>178.0</v>
      </c>
      <c s="1" r="U247">
        <v>579.0</v>
      </c>
      <c s="1" r="V247"/>
      <c s="1" r="W247"/>
      <c s="1" r="X247"/>
      <c s="1" r="Y247"/>
      <c s="1" r="Z247"/>
      <c s="1" r="AA247"/>
      <c s="57" r="AB247">
        <v>1247.0</v>
      </c>
      <c s="13" r="AC247"/>
      <c s="57" r="AD247">
        <v>32404.0</v>
      </c>
      <c s="57" r="AE247">
        <v>2946.0</v>
      </c>
      <c s="1" r="AF247"/>
      <c s="57" r="AG247">
        <v>2556.0</v>
      </c>
      <c s="1" r="AH247">
        <v>500.0</v>
      </c>
      <c s="1" r="AI247"/>
      <c s="1" r="AJ247"/>
      <c s="57" r="AK247">
        <v>38406.0</v>
      </c>
      <c s="13" r="AL247"/>
      <c s="57" r="AM247">
        <v>9062.0</v>
      </c>
      <c s="1" r="AN247"/>
      <c s="1" r="AO247"/>
      <c s="1" r="AP247"/>
      <c s="1" r="AQ247"/>
      <c s="1" r="AR247"/>
      <c s="57" r="AS247">
        <v>2373.0</v>
      </c>
      <c s="1" r="AT247"/>
      <c s="57" r="AU247">
        <v>11435.0</v>
      </c>
      <c s="13" r="AV247"/>
      <c s="57" r="AW247">
        <v>1568.0</v>
      </c>
      <c s="50" r="AX247"/>
      <c s="57" r="AY247">
        <v>37460.0</v>
      </c>
      <c s="1" r="AZ247">
        <v>223.0</v>
      </c>
      <c s="1" r="BA247"/>
      <c s="1" r="BB247"/>
      <c s="1" r="BC247"/>
      <c s="1" r="BD247"/>
      <c s="1" r="BE247">
        <v>214.0</v>
      </c>
      <c s="57" r="BF247">
        <v>37897.0</v>
      </c>
      <c s="13" r="BG247"/>
      <c s="1" r="BH247">
        <v>508.0</v>
      </c>
      <c s="1" r="BI247">
        <v>231.0</v>
      </c>
      <c s="1" r="BJ247">
        <v>684.0</v>
      </c>
      <c s="1" r="BK247"/>
      <c s="1" r="BL247"/>
      <c s="1" r="BM247"/>
      <c s="1" r="BN247"/>
      <c s="1" r="BO247"/>
      <c s="1" r="BP247"/>
      <c s="57" r="BQ247">
        <v>1423.0</v>
      </c>
      <c s="13" r="BR247"/>
      <c s="57" r="BS247">
        <v>31839.0</v>
      </c>
      <c s="57" r="BT247">
        <v>3055.0</v>
      </c>
      <c s="1" r="BU247"/>
      <c s="57" r="BV247">
        <v>2328.0</v>
      </c>
      <c s="1" r="BW247">
        <v>494.0</v>
      </c>
      <c s="1" r="BX247"/>
      <c s="1" r="BY247"/>
      <c s="57" r="BZ247">
        <v>37716.0</v>
      </c>
      <c s="13" r="CA247"/>
      <c s="57" r="CB247">
        <v>8843.0</v>
      </c>
      <c s="1" r="CC247"/>
      <c s="1" r="CD247"/>
      <c s="1" r="CE247"/>
      <c s="1" r="CF247"/>
      <c s="1" r="CG247"/>
      <c s="57" r="CH247">
        <v>2322.0</v>
      </c>
      <c s="1" r="CI247"/>
      <c s="57" r="CJ247">
        <v>11165.0</v>
      </c>
      <c s="13" r="CK247"/>
      <c s="57" r="CL247">
        <v>2107.0</v>
      </c>
      <c s="12" r="CM247"/>
      <c s="51" r="CN247"/>
      <c s="57" r="CO247">
        <v>4460.0</v>
      </c>
      <c s="57" r="CP247">
        <v>3710.0</v>
      </c>
      <c s="1" r="CQ247">
        <v>492.0</v>
      </c>
      <c s="1" r="CR247"/>
      <c s="57" r="CS247">
        <v>8662.0</v>
      </c>
      <c s="13" r="CT247"/>
      <c s="57" r="CU247">
        <v>6425.0</v>
      </c>
      <c s="57" r="CV247">
        <v>1360.0</v>
      </c>
      <c s="57" r="CW247">
        <v>1945.0</v>
      </c>
      <c s="57" r="CX247">
        <v>6781.0</v>
      </c>
      <c s="1" r="CY247">
        <v>495.0</v>
      </c>
      <c s="57" r="CZ247">
        <v>1111.0</v>
      </c>
      <c s="1" r="DA247"/>
      <c s="1" r="DB247"/>
      <c s="1" r="DC247"/>
      <c s="1" r="DD247">
        <v>18117.0</v>
      </c>
      <c s="13" r="DE247"/>
      <c s="57" r="DF247">
        <v>41893.0</v>
      </c>
      <c s="57" r="DG247">
        <v>4969.0</v>
      </c>
      <c s="1" r="DH247">
        <v>380.0</v>
      </c>
      <c s="57" r="DI247">
        <v>3697.0</v>
      </c>
      <c s="57" r="DJ247">
        <v>1160.0</v>
      </c>
      <c s="1" r="DK247"/>
      <c s="1" r="DL247"/>
      <c s="57" r="DM247">
        <v>52099.0</v>
      </c>
      <c s="13" r="DN247"/>
      <c s="57" r="DO247">
        <v>6635.0</v>
      </c>
      <c s="1" r="DP247"/>
      <c s="1" r="DQ247"/>
      <c s="1" r="DR247"/>
      <c s="1" r="DS247"/>
      <c s="1" r="DT247"/>
      <c s="57" r="DU247">
        <v>2064.0</v>
      </c>
      <c s="1" r="DV247"/>
      <c s="1" r="DW247">
        <v>8699.0</v>
      </c>
      <c s="13" r="DX247"/>
      <c s="57" r="DY247">
        <v>3006.0</v>
      </c>
      <c s="50" r="DZ247"/>
      <c s="57" r="EA247">
        <v>4519.0</v>
      </c>
      <c s="57" r="EB247">
        <v>3607.0</v>
      </c>
      <c s="1" r="EC247">
        <v>547.0</v>
      </c>
      <c s="1" r="ED247"/>
      <c s="57" r="EE247">
        <v>8673.0</v>
      </c>
      <c s="13" r="EF247"/>
      <c s="57" r="EG247">
        <v>6545.0</v>
      </c>
      <c s="57" r="EH247">
        <v>1282.0</v>
      </c>
      <c s="57" r="EI247">
        <v>1953.0</v>
      </c>
      <c s="57" r="EJ247">
        <v>6772.0</v>
      </c>
      <c s="1" r="EK247">
        <v>474.0</v>
      </c>
      <c s="57" r="EL247">
        <v>1069.0</v>
      </c>
      <c s="1" r="EM247"/>
      <c s="1" r="EN247"/>
      <c s="1" r="EO247"/>
      <c s="57" r="EP247">
        <v>18095.0</v>
      </c>
      <c s="13" r="EQ247"/>
      <c s="57" r="ER247">
        <v>40751.0</v>
      </c>
      <c s="57" r="ES247">
        <v>5240.0</v>
      </c>
      <c s="1" r="ET247">
        <v>387.0</v>
      </c>
      <c s="57" r="EU247">
        <v>3478.0</v>
      </c>
      <c s="57" r="EV247">
        <v>1176.0</v>
      </c>
      <c s="1" r="EW247"/>
      <c s="1" r="EX247"/>
      <c s="57" r="EY247">
        <v>51032.0</v>
      </c>
      <c s="13" r="EZ247"/>
      <c s="57" r="FA247">
        <v>6573.0</v>
      </c>
      <c s="1" r="FB247"/>
      <c s="1" r="FC247"/>
      <c s="1" r="FD247"/>
      <c s="1" r="FE247"/>
      <c s="1" r="FF247"/>
      <c s="57" r="FG247">
        <v>2313.0</v>
      </c>
      <c s="1" r="FH247"/>
      <c s="57" r="FI247">
        <v>8886.0</v>
      </c>
      <c s="13" r="FJ247"/>
      <c s="57" r="FK247">
        <v>3390.0</v>
      </c>
      <c s="5" r="FL247"/>
      <c s="57" r="FM247">
        <v>90583.0</v>
      </c>
      <c s="1" r="FN247"/>
      <c s="1" r="FO247"/>
      <c s="44" r="FP247"/>
      <c s="57" r="FQ247">
        <v>90583.0</v>
      </c>
      <c s="1" r="FR247"/>
      <c s="1" r="FS247"/>
      <c s="44" r="FT247"/>
      <c t="s" s="1" r="FU247">
        <v>87</v>
      </c>
      <c s="5" r="FV247"/>
      <c s="57" r="FW247">
        <v>90308.0</v>
      </c>
      <c s="1" r="FX247"/>
      <c s="1" r="FY247"/>
      <c s="44" r="FZ247"/>
      <c s="57" r="GA247">
        <v>90076.0</v>
      </c>
      <c s="1" r="GB247"/>
      <c s="1" r="GC247"/>
      <c s="44" r="GD247"/>
      <c s="57" r="GE247">
        <v>232.0</v>
      </c>
    </row>
    <row customHeight="1" r="248" ht="15.75">
      <c s="47" r="A248">
        <v>235.0</v>
      </c>
      <c t="s" s="48" r="B248">
        <v>81</v>
      </c>
      <c t="s" s="56" r="C248">
        <v>347</v>
      </c>
      <c s="48" r="D248"/>
      <c s="48" r="E248"/>
      <c s="48" r="F248"/>
      <c s="48" r="G248"/>
      <c s="48" r="H248"/>
      <c s="48" r="I248"/>
      <c s="57" r="J248">
        <v>37736.0</v>
      </c>
      <c s="1" r="K248"/>
      <c s="1" r="L248"/>
      <c s="1" r="M248"/>
      <c s="1" r="N248"/>
      <c s="1" r="O248"/>
      <c s="57" r="P248">
        <v>48258.0</v>
      </c>
      <c s="57" r="Q248">
        <v>85994.0</v>
      </c>
      <c s="13" r="R248"/>
      <c s="57" r="S248">
        <v>3228.0</v>
      </c>
      <c s="57" r="T248">
        <v>5095.0</v>
      </c>
      <c s="57" r="U248">
        <v>3910.0</v>
      </c>
      <c s="1" r="V248"/>
      <c s="1" r="W248"/>
      <c s="57" r="X248">
        <v>2054.0</v>
      </c>
      <c s="57" r="Y248">
        <v>1380.0</v>
      </c>
      <c s="1" r="Z248"/>
      <c s="1" r="AA248"/>
      <c s="57" r="AB248">
        <v>15667.0</v>
      </c>
      <c s="13" r="AC248"/>
      <c s="57" r="AD248">
        <v>55055.0</v>
      </c>
      <c s="1" r="AE248">
        <v>85.0</v>
      </c>
      <c s="1" r="AF248">
        <v>676.0</v>
      </c>
      <c s="57" r="AG248">
        <v>7831.0</v>
      </c>
      <c s="1" r="AH248"/>
      <c s="57" r="AI248">
        <v>1000.0</v>
      </c>
      <c s="1" r="AJ248"/>
      <c s="57" r="AK248">
        <v>64647.0</v>
      </c>
      <c s="13" r="AL248"/>
      <c s="57" r="AM248">
        <v>1500.0</v>
      </c>
      <c s="1" r="AN248"/>
      <c s="1" r="AO248"/>
      <c s="1" r="AP248"/>
      <c s="1" r="AQ248"/>
      <c s="1" r="AR248"/>
      <c s="57" r="AS248">
        <v>5230.0</v>
      </c>
      <c s="1" r="AT248"/>
      <c s="57" r="AU248">
        <v>6730.0</v>
      </c>
      <c s="13" r="AV248"/>
      <c s="1" r="AW248">
        <v>10.0</v>
      </c>
      <c s="50" r="AX248"/>
      <c s="57" r="AY248">
        <v>37851.0</v>
      </c>
      <c s="1" r="AZ248">
        <v>46.0</v>
      </c>
      <c s="1" r="BA248"/>
      <c s="1" r="BB248"/>
      <c s="1" r="BC248"/>
      <c s="1" r="BD248"/>
      <c s="57" r="BE248">
        <v>48327.0</v>
      </c>
      <c s="57" r="BF248">
        <v>86224.0</v>
      </c>
      <c s="13" r="BG248"/>
      <c s="57" r="BH248">
        <v>3398.0</v>
      </c>
      <c s="57" r="BI248">
        <v>4752.0</v>
      </c>
      <c s="57" r="BJ248">
        <v>4661.0</v>
      </c>
      <c s="1" r="BK248"/>
      <c s="1" r="BL248"/>
      <c s="57" r="BM248">
        <v>2292.0</v>
      </c>
      <c s="57" r="BN248">
        <v>1385.0</v>
      </c>
      <c s="1" r="BO248"/>
      <c s="1" r="BP248"/>
      <c s="57" r="BQ248">
        <v>16488.0</v>
      </c>
      <c s="13" r="BR248"/>
      <c s="57" r="BS248">
        <v>54878.0</v>
      </c>
      <c s="1" r="BT248">
        <v>80.0</v>
      </c>
      <c s="1" r="BU248">
        <v>688.0</v>
      </c>
      <c s="57" r="BV248">
        <v>7860.0</v>
      </c>
      <c s="1" r="BW248"/>
      <c s="1" r="BX248">
        <v>292.0</v>
      </c>
      <c s="1" r="BY248"/>
      <c s="57" r="BZ248">
        <v>63798.0</v>
      </c>
      <c s="13" r="CA248"/>
      <c s="57" r="CB248">
        <v>1449.0</v>
      </c>
      <c s="1" r="CC248"/>
      <c s="1" r="CD248"/>
      <c s="1" r="CE248"/>
      <c s="1" r="CF248"/>
      <c s="1" r="CG248"/>
      <c s="57" r="CH248">
        <v>5071.0</v>
      </c>
      <c s="1" r="CI248"/>
      <c s="57" r="CJ248">
        <v>6520.0</v>
      </c>
      <c s="13" r="CK248"/>
      <c s="1" r="CL248">
        <v>491.0</v>
      </c>
      <c s="12" r="CM248"/>
      <c s="51" r="CN248"/>
      <c s="57" r="CO248">
        <v>15021.0</v>
      </c>
      <c s="57" r="CP248">
        <v>5815.0</v>
      </c>
      <c s="1" r="CQ248">
        <v>580.0</v>
      </c>
      <c s="57" r="CR248">
        <v>3914.0</v>
      </c>
      <c s="57" r="CS248">
        <v>25330.0</v>
      </c>
      <c s="13" r="CT248"/>
      <c s="57" r="CU248">
        <v>11367.0</v>
      </c>
      <c s="57" r="CV248">
        <v>8365.0</v>
      </c>
      <c s="57" r="CW248">
        <v>6022.0</v>
      </c>
      <c s="1" r="CX248"/>
      <c s="1" r="CY248">
        <v>74.0</v>
      </c>
      <c s="57" r="CZ248">
        <v>8754.0</v>
      </c>
      <c s="57" r="DA248">
        <v>5018.0</v>
      </c>
      <c s="1" r="DB248"/>
      <c s="1" r="DC248">
        <v>90.0</v>
      </c>
      <c s="1" r="DD248">
        <v>39690.0</v>
      </c>
      <c s="13" r="DE248"/>
      <c s="57" r="DF248">
        <v>64321.0</v>
      </c>
      <c s="57" r="DG248">
        <v>3685.0</v>
      </c>
      <c s="1" r="DH248">
        <v>824.0</v>
      </c>
      <c s="57" r="DI248">
        <v>10393.0</v>
      </c>
      <c s="57" r="DJ248">
        <v>1960.0</v>
      </c>
      <c s="57" r="DK248">
        <v>2986.0</v>
      </c>
      <c s="1" r="DL248">
        <v>60.0</v>
      </c>
      <c s="57" r="DM248">
        <v>84229.0</v>
      </c>
      <c s="13" r="DN248"/>
      <c s="57" r="DO248">
        <v>1850.0</v>
      </c>
      <c s="1" r="DP248"/>
      <c s="1" r="DQ248">
        <v>100.0</v>
      </c>
      <c s="1" r="DR248">
        <v>805.0</v>
      </c>
      <c s="1" r="DS248"/>
      <c s="1" r="DT248"/>
      <c s="57" r="DU248">
        <v>3404.0</v>
      </c>
      <c s="1" r="DV248"/>
      <c s="1" r="DW248">
        <v>6159.0</v>
      </c>
      <c s="13" r="DX248"/>
      <c s="57" r="DY248">
        <v>17640.0</v>
      </c>
      <c s="50" r="DZ248"/>
      <c s="57" r="EA248">
        <v>14694.0</v>
      </c>
      <c s="57" r="EB248">
        <v>5306.0</v>
      </c>
      <c s="1" r="EC248">
        <v>616.0</v>
      </c>
      <c s="57" r="ED248">
        <v>3766.0</v>
      </c>
      <c s="57" r="EE248">
        <v>24382.0</v>
      </c>
      <c s="13" r="EF248"/>
      <c s="57" r="EG248">
        <v>11314.0</v>
      </c>
      <c s="57" r="EH248">
        <v>8736.0</v>
      </c>
      <c s="57" r="EI248">
        <v>5834.0</v>
      </c>
      <c s="1" r="EJ248"/>
      <c s="1" r="EK248">
        <v>61.0</v>
      </c>
      <c s="57" r="EL248">
        <v>8874.0</v>
      </c>
      <c s="57" r="EM248">
        <v>5405.0</v>
      </c>
      <c s="1" r="EN248"/>
      <c s="1" r="EO248">
        <v>90.0</v>
      </c>
      <c s="57" r="EP248">
        <v>40314.0</v>
      </c>
      <c s="13" r="EQ248"/>
      <c s="57" r="ER248">
        <v>64485.0</v>
      </c>
      <c s="57" r="ES248">
        <v>3680.0</v>
      </c>
      <c s="1" r="ET248">
        <v>838.0</v>
      </c>
      <c s="57" r="EU248">
        <v>10454.0</v>
      </c>
      <c s="57" r="EV248">
        <v>2038.0</v>
      </c>
      <c s="57" r="EW248">
        <v>3331.0</v>
      </c>
      <c s="1" r="EX248">
        <v>64.0</v>
      </c>
      <c s="57" r="EY248">
        <v>84890.0</v>
      </c>
      <c s="13" r="EZ248"/>
      <c s="57" r="FA248">
        <v>1836.0</v>
      </c>
      <c s="1" r="FB248"/>
      <c s="1" r="FC248">
        <v>97.0</v>
      </c>
      <c s="1" r="FD248">
        <v>779.0</v>
      </c>
      <c s="1" r="FE248"/>
      <c s="1" r="FF248"/>
      <c s="57" r="FG248">
        <v>3279.0</v>
      </c>
      <c s="1" r="FH248"/>
      <c s="57" r="FI248">
        <v>5991.0</v>
      </c>
      <c s="13" r="FJ248"/>
      <c s="57" r="FK248">
        <v>17865.0</v>
      </c>
      <c s="5" r="FL248"/>
      <c s="57" r="FM248">
        <v>173048.0</v>
      </c>
      <c s="1" r="FN248"/>
      <c s="1" r="FO248"/>
      <c s="44" r="FP248"/>
      <c s="57" r="FQ248">
        <v>173048.0</v>
      </c>
      <c s="1" r="FR248"/>
      <c s="1" r="FS248"/>
      <c s="44" r="FT248"/>
      <c t="s" s="1" r="FU248">
        <v>87</v>
      </c>
      <c s="5" r="FV248"/>
      <c s="57" r="FW248">
        <v>173521.0</v>
      </c>
      <c s="1" r="FX248"/>
      <c s="1" r="FY248"/>
      <c s="44" r="FZ248"/>
      <c s="57" r="GA248">
        <v>173442.0</v>
      </c>
      <c s="1" r="GB248"/>
      <c s="1" r="GC248"/>
      <c s="44" r="GD248"/>
      <c s="57" r="GE248">
        <v>79.0</v>
      </c>
    </row>
    <row customHeight="1" r="249" ht="15.75">
      <c s="47" r="A249">
        <v>236.0</v>
      </c>
      <c t="s" s="48" r="B249">
        <v>91</v>
      </c>
      <c t="s" s="56" r="C249">
        <v>348</v>
      </c>
      <c s="48" r="D249"/>
      <c s="48" r="E249"/>
      <c s="48" r="F249"/>
      <c s="48" r="G249"/>
      <c s="48" r="H249"/>
      <c s="48" r="I249"/>
      <c s="57" r="J249">
        <v>18560.0</v>
      </c>
      <c s="1" r="K249">
        <v>5.0</v>
      </c>
      <c s="1" r="L249"/>
      <c s="1" r="M249"/>
      <c s="1" r="N249"/>
      <c s="1" r="O249"/>
      <c s="57" r="P249">
        <v>6862.0</v>
      </c>
      <c s="57" r="Q249">
        <v>25427.0</v>
      </c>
      <c s="13" r="R249"/>
      <c s="1" r="S249">
        <v>180.0</v>
      </c>
      <c s="1" r="T249">
        <v>55.0</v>
      </c>
      <c s="1" r="U249">
        <v>90.0</v>
      </c>
      <c s="1" r="V249">
        <v>2.0</v>
      </c>
      <c s="1" r="W249"/>
      <c s="1" r="X249">
        <v>270.0</v>
      </c>
      <c s="1" r="Y249">
        <v>150.0</v>
      </c>
      <c s="1" r="Z249">
        <v>5.0</v>
      </c>
      <c s="1" r="AA249"/>
      <c s="1" r="AB249">
        <v>752.0</v>
      </c>
      <c s="13" r="AC249"/>
      <c s="57" r="AD249">
        <v>8379.0</v>
      </c>
      <c s="1" r="AE249"/>
      <c s="1" r="AF249">
        <v>70.0</v>
      </c>
      <c s="57" r="AG249">
        <v>4198.0</v>
      </c>
      <c s="1" r="AH249"/>
      <c s="1" r="AI249">
        <v>200.0</v>
      </c>
      <c s="1" r="AJ249">
        <v>1.0</v>
      </c>
      <c s="57" r="AK249">
        <v>12848.0</v>
      </c>
      <c s="13" r="AL249"/>
      <c s="57" r="AM249">
        <v>3770.0</v>
      </c>
      <c s="1" r="AN249"/>
      <c s="1" r="AO249">
        <v>20.0</v>
      </c>
      <c s="1" r="AP249">
        <v>775.0</v>
      </c>
      <c s="1" r="AQ249"/>
      <c s="1" r="AR249"/>
      <c s="57" r="AS249">
        <v>1160.0</v>
      </c>
      <c s="1" r="AT249"/>
      <c s="57" r="AU249">
        <v>5725.0</v>
      </c>
      <c s="13" r="AV249"/>
      <c s="57" r="AW249">
        <v>1600.0</v>
      </c>
      <c s="50" r="AX249"/>
      <c s="57" r="AY249">
        <v>17119.0</v>
      </c>
      <c s="1" r="AZ249">
        <v>6.0</v>
      </c>
      <c s="1" r="BA249"/>
      <c s="1" r="BB249"/>
      <c s="1" r="BC249"/>
      <c s="1" r="BD249"/>
      <c s="57" r="BE249">
        <v>5536.0</v>
      </c>
      <c s="57" r="BF249">
        <v>22661.0</v>
      </c>
      <c s="13" r="BG249"/>
      <c s="1" r="BH249">
        <v>140.0</v>
      </c>
      <c s="1" r="BI249">
        <v>33.0</v>
      </c>
      <c s="1" r="BJ249">
        <v>51.0</v>
      </c>
      <c s="1" r="BK249"/>
      <c s="1" r="BL249"/>
      <c s="1" r="BM249">
        <v>245.0</v>
      </c>
      <c s="1" r="BN249">
        <v>193.0</v>
      </c>
      <c s="1" r="BO249">
        <v>9.0</v>
      </c>
      <c s="1" r="BP249"/>
      <c s="1" r="BQ249">
        <v>671.0</v>
      </c>
      <c s="13" r="BR249"/>
      <c s="57" r="BS249">
        <v>8636.0</v>
      </c>
      <c s="1" r="BT249"/>
      <c s="1" r="BU249">
        <v>70.0</v>
      </c>
      <c s="57" r="BV249">
        <v>4603.0</v>
      </c>
      <c s="1" r="BW249"/>
      <c s="1" r="BX249">
        <v>46.0</v>
      </c>
      <c s="1" r="BY249"/>
      <c s="57" r="BZ249">
        <v>13355.0</v>
      </c>
      <c s="13" r="CA249"/>
      <c s="57" r="CB249">
        <v>2924.0</v>
      </c>
      <c s="1" r="CC249"/>
      <c s="1" r="CD249">
        <v>28.0</v>
      </c>
      <c s="1" r="CE249">
        <v>837.0</v>
      </c>
      <c s="1" r="CF249"/>
      <c s="1" r="CG249"/>
      <c s="1" r="CH249">
        <v>897.0</v>
      </c>
      <c s="1" r="CI249"/>
      <c s="57" r="CJ249">
        <v>4686.0</v>
      </c>
      <c s="13" r="CK249"/>
      <c s="57" r="CL249">
        <v>2393.0</v>
      </c>
      <c s="12" r="CM249"/>
      <c s="51" r="CN249"/>
      <c s="57" r="CO249">
        <v>3690.0</v>
      </c>
      <c s="57" r="CP249">
        <v>2495.0</v>
      </c>
      <c s="1" r="CQ249">
        <v>270.0</v>
      </c>
      <c s="57" r="CR249">
        <v>1973.0</v>
      </c>
      <c s="57" r="CS249">
        <v>8428.0</v>
      </c>
      <c s="13" r="CT249"/>
      <c s="57" r="CU249">
        <v>4650.0</v>
      </c>
      <c s="1" r="CV249">
        <v>866.0</v>
      </c>
      <c s="1" r="CW249">
        <v>610.0</v>
      </c>
      <c s="57" r="CX249">
        <v>2739.0</v>
      </c>
      <c s="1" r="CY249">
        <v>270.0</v>
      </c>
      <c s="1" r="CZ249">
        <v>227.0</v>
      </c>
      <c s="1" r="DA249">
        <v>91.0</v>
      </c>
      <c s="1" r="DB249"/>
      <c s="1" r="DC249"/>
      <c s="1" r="DD249">
        <v>9453.0</v>
      </c>
      <c s="13" r="DE249"/>
      <c s="57" r="DF249">
        <v>9808.0</v>
      </c>
      <c s="57" r="DG249">
        <v>1262.0</v>
      </c>
      <c s="1" r="DH249">
        <v>67.0</v>
      </c>
      <c s="57" r="DI249">
        <v>6300.0</v>
      </c>
      <c s="1" r="DJ249">
        <v>650.0</v>
      </c>
      <c s="1" r="DK249">
        <v>95.0</v>
      </c>
      <c s="1" r="DL249"/>
      <c s="57" r="DM249">
        <v>18182.0</v>
      </c>
      <c s="13" r="DN249"/>
      <c s="57" r="DO249">
        <v>3653.0</v>
      </c>
      <c s="1" r="DP249"/>
      <c s="1" r="DQ249">
        <v>168.0</v>
      </c>
      <c s="1" r="DR249">
        <v>835.0</v>
      </c>
      <c s="1" r="DS249"/>
      <c s="1" r="DT249"/>
      <c s="1" r="DU249">
        <v>495.0</v>
      </c>
      <c s="1" r="DV249"/>
      <c s="1" r="DW249">
        <v>5151.0</v>
      </c>
      <c s="13" r="DX249"/>
      <c s="57" r="DY249">
        <v>5138.0</v>
      </c>
      <c s="50" r="DZ249"/>
      <c s="57" r="EA249">
        <v>3511.0</v>
      </c>
      <c s="57" r="EB249">
        <v>2518.0</v>
      </c>
      <c s="1" r="EC249">
        <v>366.0</v>
      </c>
      <c s="57" r="ED249">
        <v>1261.0</v>
      </c>
      <c s="57" r="EE249">
        <v>7656.0</v>
      </c>
      <c s="13" r="EF249"/>
      <c s="57" r="EG249">
        <v>3734.0</v>
      </c>
      <c s="1" r="EH249">
        <v>874.0</v>
      </c>
      <c s="1" r="EI249">
        <v>695.0</v>
      </c>
      <c s="57" r="EJ249">
        <v>2747.0</v>
      </c>
      <c s="1" r="EK249">
        <v>225.0</v>
      </c>
      <c s="1" r="EL249">
        <v>132.0</v>
      </c>
      <c s="1" r="EM249">
        <v>88.0</v>
      </c>
      <c s="1" r="EN249"/>
      <c s="1" r="EO249"/>
      <c s="57" r="EP249">
        <v>8495.0</v>
      </c>
      <c s="13" r="EQ249"/>
      <c s="57" r="ER249">
        <v>12053.0</v>
      </c>
      <c s="57" r="ES249">
        <v>1189.0</v>
      </c>
      <c s="1" r="ET249">
        <v>71.0</v>
      </c>
      <c s="57" r="EU249">
        <v>6171.0</v>
      </c>
      <c s="1" r="EV249">
        <v>729.0</v>
      </c>
      <c s="1" r="EW249">
        <v>117.0</v>
      </c>
      <c s="1" r="EX249"/>
      <c s="57" r="EY249">
        <v>20330.0</v>
      </c>
      <c s="13" r="EZ249"/>
      <c s="57" r="FA249">
        <v>1618.0</v>
      </c>
      <c s="1" r="FB249"/>
      <c s="1" r="FC249">
        <v>219.0</v>
      </c>
      <c s="1" r="FD249">
        <v>800.0</v>
      </c>
      <c s="1" r="FE249"/>
      <c s="1" r="FF249"/>
      <c s="57" r="FG249">
        <v>1115.0</v>
      </c>
      <c s="1" r="FH249"/>
      <c s="57" r="FI249">
        <v>3752.0</v>
      </c>
      <c s="13" r="FJ249"/>
      <c s="57" r="FK249">
        <v>6861.0</v>
      </c>
      <c s="5" r="FL249"/>
      <c s="57" r="FM249">
        <v>46352.0</v>
      </c>
      <c s="1" r="FN249"/>
      <c s="1" r="FO249"/>
      <c s="44" r="FP249"/>
      <c s="57" r="FQ249">
        <v>46352.0</v>
      </c>
      <c s="1" r="FR249"/>
      <c s="1" r="FS249"/>
      <c s="44" r="FT249"/>
      <c t="s" s="1" r="FU249">
        <v>87</v>
      </c>
      <c s="5" r="FV249"/>
      <c s="57" r="FW249">
        <v>43766.0</v>
      </c>
      <c s="1" r="FX249"/>
      <c s="1" r="FY249"/>
      <c s="44" r="FZ249"/>
      <c s="57" r="GA249">
        <v>47094.0</v>
      </c>
      <c s="1" r="GB249"/>
      <c s="1" r="GC249"/>
      <c s="44" r="GD249"/>
      <c s="57" r="GE249">
        <v>-3328.0</v>
      </c>
    </row>
    <row customHeight="1" r="250" ht="15.75">
      <c s="47" r="A250">
        <v>237.0</v>
      </c>
      <c t="s" s="48" r="B250">
        <v>81</v>
      </c>
      <c t="s" s="56" r="C250">
        <v>349</v>
      </c>
      <c s="48" r="D250"/>
      <c s="48" r="E250"/>
      <c s="48" r="F250"/>
      <c s="48" r="G250"/>
      <c s="48" r="H250"/>
      <c s="48" r="I250"/>
      <c s="57" r="J250">
        <v>4750.0</v>
      </c>
      <c s="1" r="K250"/>
      <c s="1" r="L250"/>
      <c s="1" r="M250"/>
      <c s="1" r="N250">
        <v>42.0</v>
      </c>
      <c s="1" r="O250"/>
      <c s="57" r="P250">
        <v>7900.0</v>
      </c>
      <c s="57" r="Q250">
        <v>12692.0</v>
      </c>
      <c s="13" r="R250"/>
      <c s="1" r="S250">
        <v>4.0</v>
      </c>
      <c s="1" r="T250"/>
      <c s="1" r="U250">
        <v>100.0</v>
      </c>
      <c s="1" r="V250">
        <v>30.0</v>
      </c>
      <c s="1" r="W250"/>
      <c s="1" r="X250">
        <v>100.0</v>
      </c>
      <c s="1" r="Y250"/>
      <c s="1" r="Z250"/>
      <c s="1" r="AA250"/>
      <c s="1" r="AB250">
        <v>234.0</v>
      </c>
      <c s="13" r="AC250"/>
      <c s="57" r="AD250">
        <v>8350.0</v>
      </c>
      <c s="1" r="AE250">
        <v>100.0</v>
      </c>
      <c s="1" r="AF250">
        <v>12.0</v>
      </c>
      <c s="57" r="AG250">
        <v>2122.0</v>
      </c>
      <c s="1" r="AH250">
        <v>20.0</v>
      </c>
      <c s="1" r="AI250"/>
      <c s="1" r="AJ250">
        <v>10.0</v>
      </c>
      <c s="57" r="AK250">
        <v>10614.0</v>
      </c>
      <c s="13" r="AL250"/>
      <c s="57" r="AM250">
        <v>1820.0</v>
      </c>
      <c s="1" r="AN250"/>
      <c s="1" r="AO250">
        <v>20.0</v>
      </c>
      <c s="1" r="AP250"/>
      <c s="1" r="AQ250"/>
      <c s="1" r="AR250"/>
      <c s="57" r="AS250">
        <v>1550.0</v>
      </c>
      <c s="1" r="AT250"/>
      <c s="57" r="AU250">
        <v>3390.0</v>
      </c>
      <c s="13" r="AV250"/>
      <c t="s" s="1" r="AW250">
        <v>87</v>
      </c>
      <c s="50" r="AX250"/>
      <c s="57" r="AY250">
        <v>4339.0</v>
      </c>
      <c s="1" r="AZ250">
        <v>1.0</v>
      </c>
      <c s="1" r="BA250"/>
      <c s="1" r="BB250"/>
      <c s="1" r="BC250">
        <v>47.0</v>
      </c>
      <c s="1" r="BD250"/>
      <c s="57" r="BE250">
        <v>9242.0</v>
      </c>
      <c s="57" r="BF250">
        <v>13629.0</v>
      </c>
      <c s="13" r="BG250"/>
      <c s="1" r="BH250"/>
      <c s="1" r="BI250"/>
      <c s="1" r="BJ250">
        <v>102.0</v>
      </c>
      <c s="1" r="BK250">
        <v>79.0</v>
      </c>
      <c s="1" r="BL250"/>
      <c s="1" r="BM250">
        <v>63.0</v>
      </c>
      <c s="1" r="BN250"/>
      <c s="1" r="BO250"/>
      <c s="1" r="BP250"/>
      <c s="1" r="BQ250">
        <v>244.0</v>
      </c>
      <c s="13" r="BR250"/>
      <c s="57" r="BS250">
        <v>8841.0</v>
      </c>
      <c s="1" r="BT250">
        <v>47.0</v>
      </c>
      <c s="1" r="BU250">
        <v>21.0</v>
      </c>
      <c s="57" r="BV250">
        <v>2311.0</v>
      </c>
      <c s="1" r="BW250"/>
      <c s="1" r="BX250"/>
      <c s="1" r="BY250"/>
      <c s="57" r="BZ250">
        <v>11220.0</v>
      </c>
      <c s="13" r="CA250"/>
      <c s="57" r="CB250">
        <v>1523.0</v>
      </c>
      <c s="1" r="CC250"/>
      <c s="1" r="CD250">
        <v>2.0</v>
      </c>
      <c s="1" r="CE250"/>
      <c s="1" r="CF250"/>
      <c s="1" r="CG250"/>
      <c s="57" r="CH250">
        <v>1404.0</v>
      </c>
      <c s="1" r="CI250"/>
      <c s="57" r="CJ250">
        <v>2929.0</v>
      </c>
      <c s="13" r="CK250"/>
      <c s="1" r="CL250">
        <v>197.0</v>
      </c>
      <c s="12" r="CM250"/>
      <c s="51" r="CN250"/>
      <c s="57" r="CO250">
        <v>1995.0</v>
      </c>
      <c s="57" r="CP250">
        <v>1169.0</v>
      </c>
      <c s="1" r="CQ250">
        <v>600.0</v>
      </c>
      <c s="57" r="CR250">
        <v>1489.0</v>
      </c>
      <c s="57" r="CS250">
        <v>5253.0</v>
      </c>
      <c s="13" r="CT250"/>
      <c s="57" r="CU250">
        <v>1253.0</v>
      </c>
      <c s="1" r="CV250">
        <v>143.0</v>
      </c>
      <c s="1" r="CW250">
        <v>167.0</v>
      </c>
      <c s="1" r="CX250">
        <v>549.0</v>
      </c>
      <c s="1" r="CY250"/>
      <c s="1" r="CZ250">
        <v>90.0</v>
      </c>
      <c s="1" r="DA250"/>
      <c s="1" r="DB250"/>
      <c s="1" r="DC250"/>
      <c s="1" r="DD250">
        <v>2202.0</v>
      </c>
      <c s="13" r="DE250"/>
      <c s="57" r="DF250">
        <v>8907.0</v>
      </c>
      <c s="1" r="DG250">
        <v>430.0</v>
      </c>
      <c s="1" r="DH250">
        <v>112.0</v>
      </c>
      <c s="57" r="DI250">
        <v>2871.0</v>
      </c>
      <c s="1" r="DJ250">
        <v>55.0</v>
      </c>
      <c s="1" r="DK250"/>
      <c s="1" r="DL250">
        <v>26.0</v>
      </c>
      <c s="57" r="DM250">
        <v>12401.0</v>
      </c>
      <c s="13" r="DN250"/>
      <c s="57" r="DO250">
        <v>1932.0</v>
      </c>
      <c s="1" r="DP250"/>
      <c s="1" r="DQ250"/>
      <c s="1" r="DR250"/>
      <c s="1" r="DS250"/>
      <c s="1" r="DT250"/>
      <c s="57" r="DU250">
        <v>1720.0</v>
      </c>
      <c s="1" r="DV250"/>
      <c s="1" r="DW250">
        <v>3652.0</v>
      </c>
      <c s="13" r="DX250"/>
      <c s="57" r="DY250">
        <v>3422.0</v>
      </c>
      <c s="50" r="DZ250"/>
      <c s="57" r="EA250">
        <v>2261.0</v>
      </c>
      <c s="57" r="EB250">
        <v>1168.0</v>
      </c>
      <c s="1" r="EC250">
        <v>286.0</v>
      </c>
      <c s="57" r="ED250">
        <v>1584.0</v>
      </c>
      <c s="57" r="EE250">
        <v>5299.0</v>
      </c>
      <c s="13" r="EF250"/>
      <c s="57" r="EG250">
        <v>1167.0</v>
      </c>
      <c s="1" r="EH250">
        <v>146.0</v>
      </c>
      <c s="1" r="EI250">
        <v>195.0</v>
      </c>
      <c s="1" r="EJ250">
        <v>642.0</v>
      </c>
      <c s="1" r="EK250"/>
      <c s="1" r="EL250">
        <v>97.0</v>
      </c>
      <c s="1" r="EM250"/>
      <c s="1" r="EN250"/>
      <c s="1" r="EO250"/>
      <c s="57" r="EP250">
        <v>2247.0</v>
      </c>
      <c s="13" r="EQ250"/>
      <c s="57" r="ER250">
        <v>10411.0</v>
      </c>
      <c s="1" r="ES250">
        <v>211.0</v>
      </c>
      <c s="1" r="ET250">
        <v>111.0</v>
      </c>
      <c s="57" r="EU250">
        <v>3173.0</v>
      </c>
      <c s="1" r="EV250">
        <v>46.0</v>
      </c>
      <c s="1" r="EW250"/>
      <c s="1" r="EX250">
        <v>26.0</v>
      </c>
      <c s="57" r="EY250">
        <v>13978.0</v>
      </c>
      <c s="13" r="EZ250"/>
      <c s="57" r="FA250">
        <v>1190.0</v>
      </c>
      <c s="1" r="FB250"/>
      <c s="1" r="FC250"/>
      <c s="1" r="FD250"/>
      <c s="1" r="FE250"/>
      <c s="1" r="FF250"/>
      <c s="57" r="FG250">
        <v>1622.0</v>
      </c>
      <c s="1" r="FH250"/>
      <c s="57" r="FI250">
        <v>2812.0</v>
      </c>
      <c s="13" r="FJ250"/>
      <c s="57" r="FK250">
        <v>3953.0</v>
      </c>
      <c s="5" r="FL250"/>
      <c s="57" r="FM250">
        <v>26930.0</v>
      </c>
      <c s="1" r="FN250"/>
      <c s="1" r="FO250"/>
      <c s="44" r="FP250"/>
      <c s="57" r="FQ250">
        <v>26930.0</v>
      </c>
      <c s="1" r="FR250"/>
      <c s="1" r="FS250"/>
      <c s="44" r="FT250"/>
      <c t="s" s="1" r="FU250">
        <v>87</v>
      </c>
      <c s="5" r="FV250"/>
      <c s="57" r="FW250">
        <v>28219.0</v>
      </c>
      <c s="1" r="FX250"/>
      <c s="1" r="FY250"/>
      <c s="44" r="FZ250"/>
      <c s="57" r="GA250">
        <v>28289.0</v>
      </c>
      <c s="1" r="GB250"/>
      <c s="1" r="GC250"/>
      <c s="44" r="GD250"/>
      <c s="57" r="GE250">
        <v>-70.0</v>
      </c>
    </row>
    <row customHeight="1" r="251" ht="15.75">
      <c s="47" r="A251">
        <v>238.0</v>
      </c>
      <c t="s" s="48" r="B251">
        <v>94</v>
      </c>
      <c t="s" s="56" r="C251">
        <v>350</v>
      </c>
      <c s="48" r="D251"/>
      <c s="48" r="E251"/>
      <c s="48" r="F251"/>
      <c s="48" r="G251"/>
      <c s="48" r="H251"/>
      <c s="48" r="I251"/>
      <c s="57" r="J251">
        <v>21418.0</v>
      </c>
      <c s="1" r="K251">
        <v>95.0</v>
      </c>
      <c s="1" r="L251"/>
      <c s="1" r="M251">
        <v>140.0</v>
      </c>
      <c s="1" r="N251"/>
      <c s="1" r="O251"/>
      <c s="57" r="P251">
        <v>16642.0</v>
      </c>
      <c s="57" r="Q251">
        <v>38295.0</v>
      </c>
      <c s="13" r="R251"/>
      <c s="1" r="S251">
        <v>550.0</v>
      </c>
      <c s="57" r="T251">
        <v>1392.0</v>
      </c>
      <c s="57" r="U251">
        <v>1324.0</v>
      </c>
      <c s="57" r="V251">
        <v>1185.0</v>
      </c>
      <c s="1" r="W251"/>
      <c s="1" r="X251">
        <v>606.0</v>
      </c>
      <c s="1" r="Y251">
        <v>450.0</v>
      </c>
      <c s="1" r="Z251"/>
      <c s="1" r="AA251">
        <v>60.0</v>
      </c>
      <c s="57" r="AB251">
        <v>5567.0</v>
      </c>
      <c s="13" r="AC251"/>
      <c s="57" r="AD251">
        <v>28212.0</v>
      </c>
      <c s="57" r="AE251">
        <v>1596.0</v>
      </c>
      <c s="1" r="AF251">
        <v>45.0</v>
      </c>
      <c s="57" r="AG251">
        <v>5065.0</v>
      </c>
      <c s="1" r="AH251">
        <v>272.0</v>
      </c>
      <c s="1" r="AI251"/>
      <c s="1" r="AJ251"/>
      <c s="57" r="AK251">
        <v>35190.0</v>
      </c>
      <c s="13" r="AL251"/>
      <c s="1" r="AM251">
        <v>303.0</v>
      </c>
      <c s="1" r="AN251"/>
      <c s="1" r="AO251">
        <v>718.0</v>
      </c>
      <c s="57" r="AP251">
        <v>1932.0</v>
      </c>
      <c s="1" r="AQ251"/>
      <c s="1" r="AR251"/>
      <c s="1" r="AS251"/>
      <c s="1" r="AT251"/>
      <c s="57" r="AU251">
        <v>2953.0</v>
      </c>
      <c s="13" r="AV251"/>
      <c s="1" r="AW251">
        <v>790.0</v>
      </c>
      <c s="50" r="AX251"/>
      <c s="57" r="AY251">
        <v>21505.0</v>
      </c>
      <c s="1" r="AZ251">
        <v>84.0</v>
      </c>
      <c s="1" r="BA251"/>
      <c s="1" r="BB251">
        <v>134.0</v>
      </c>
      <c s="1" r="BC251"/>
      <c s="1" r="BD251"/>
      <c s="57" r="BE251">
        <v>16897.0</v>
      </c>
      <c s="57" r="BF251">
        <v>38620.0</v>
      </c>
      <c s="13" r="BG251"/>
      <c s="1" r="BH251">
        <v>538.0</v>
      </c>
      <c s="57" r="BI251">
        <v>1374.0</v>
      </c>
      <c s="57" r="BJ251">
        <v>1455.0</v>
      </c>
      <c s="57" r="BK251">
        <v>1044.0</v>
      </c>
      <c s="1" r="BL251"/>
      <c s="1" r="BM251">
        <v>489.0</v>
      </c>
      <c s="1" r="BN251">
        <v>450.0</v>
      </c>
      <c s="1" r="BO251"/>
      <c s="1" r="BP251">
        <v>56.0</v>
      </c>
      <c s="57" r="BQ251">
        <v>5406.0</v>
      </c>
      <c s="13" r="BR251"/>
      <c s="57" r="BS251">
        <v>29047.0</v>
      </c>
      <c s="57" r="BT251">
        <v>1556.0</v>
      </c>
      <c s="1" r="BU251">
        <v>25.0</v>
      </c>
      <c s="57" r="BV251">
        <v>5510.0</v>
      </c>
      <c s="1" r="BW251">
        <v>302.0</v>
      </c>
      <c s="1" r="BX251"/>
      <c s="1" r="BY251"/>
      <c s="57" r="BZ251">
        <v>36440.0</v>
      </c>
      <c s="13" r="CA251"/>
      <c s="1" r="CB251">
        <v>686.0</v>
      </c>
      <c s="1" r="CC251"/>
      <c s="1" r="CD251">
        <v>834.0</v>
      </c>
      <c s="57" r="CE251">
        <v>1891.0</v>
      </c>
      <c s="1" r="CF251"/>
      <c s="1" r="CG251"/>
      <c s="1" r="CH251"/>
      <c s="1" r="CI251"/>
      <c s="57" r="CJ251">
        <v>3411.0</v>
      </c>
      <c s="13" r="CK251"/>
      <c s="1" r="CL251">
        <v>725.0</v>
      </c>
      <c s="12" r="CM251"/>
      <c s="51" r="CN251"/>
      <c s="57" r="CO251">
        <v>4796.0</v>
      </c>
      <c s="57" r="CP251">
        <v>2871.0</v>
      </c>
      <c s="1" r="CQ251">
        <v>47.0</v>
      </c>
      <c s="57" r="CR251">
        <v>3474.0</v>
      </c>
      <c s="57" r="CS251">
        <v>11188.0</v>
      </c>
      <c s="13" r="CT251"/>
      <c s="57" r="CU251">
        <v>2590.0</v>
      </c>
      <c s="57" r="CV251">
        <v>2010.0</v>
      </c>
      <c s="57" r="CW251">
        <v>1472.0</v>
      </c>
      <c s="57" r="CX251">
        <v>1696.0</v>
      </c>
      <c s="1" r="CY251">
        <v>10.0</v>
      </c>
      <c s="57" r="CZ251">
        <v>2571.0</v>
      </c>
      <c s="57" r="DA251">
        <v>1939.0</v>
      </c>
      <c s="1" r="DB251"/>
      <c s="1" r="DC251">
        <v>166.0</v>
      </c>
      <c s="1" r="DD251">
        <v>12454.0</v>
      </c>
      <c s="13" r="DE251"/>
      <c s="57" r="DF251">
        <v>32120.0</v>
      </c>
      <c s="57" r="DG251">
        <v>4784.0</v>
      </c>
      <c s="1" r="DH251">
        <v>153.0</v>
      </c>
      <c s="57" r="DI251">
        <v>7380.0</v>
      </c>
      <c s="1" r="DJ251">
        <v>282.0</v>
      </c>
      <c s="1" r="DK251"/>
      <c s="1" r="DL251"/>
      <c s="57" r="DM251">
        <v>44719.0</v>
      </c>
      <c s="13" r="DN251"/>
      <c s="1" r="DO251">
        <v>320.0</v>
      </c>
      <c s="1" r="DP251"/>
      <c s="1" r="DQ251">
        <v>301.0</v>
      </c>
      <c s="57" r="DR251">
        <v>1538.0</v>
      </c>
      <c s="1" r="DS251"/>
      <c s="1" r="DT251"/>
      <c s="1" r="DU251">
        <v>96.0</v>
      </c>
      <c s="1" r="DV251"/>
      <c s="1" r="DW251">
        <v>2255.0</v>
      </c>
      <c s="13" r="DX251"/>
      <c s="57" r="DY251">
        <v>12179.0</v>
      </c>
      <c s="50" r="DZ251"/>
      <c s="57" r="EA251">
        <v>5017.0</v>
      </c>
      <c s="57" r="EB251">
        <v>2890.0</v>
      </c>
      <c s="1" r="EC251">
        <v>42.0</v>
      </c>
      <c s="57" r="ED251">
        <v>3461.0</v>
      </c>
      <c s="57" r="EE251">
        <v>11410.0</v>
      </c>
      <c s="13" r="EF251"/>
      <c s="57" r="EG251">
        <v>2587.0</v>
      </c>
      <c s="57" r="EH251">
        <v>1963.0</v>
      </c>
      <c s="57" r="EI251">
        <v>1413.0</v>
      </c>
      <c s="57" r="EJ251">
        <v>1730.0</v>
      </c>
      <c s="1" r="EK251">
        <v>9.0</v>
      </c>
      <c s="57" r="EL251">
        <v>2462.0</v>
      </c>
      <c s="57" r="EM251">
        <v>2080.0</v>
      </c>
      <c s="1" r="EN251"/>
      <c s="1" r="EO251">
        <v>169.0</v>
      </c>
      <c s="57" r="EP251">
        <v>12413.0</v>
      </c>
      <c s="13" r="EQ251"/>
      <c s="57" r="ER251">
        <v>32479.0</v>
      </c>
      <c s="57" r="ES251">
        <v>4777.0</v>
      </c>
      <c s="1" r="ET251">
        <v>152.0</v>
      </c>
      <c s="57" r="EU251">
        <v>7834.0</v>
      </c>
      <c s="1" r="EV251">
        <v>306.0</v>
      </c>
      <c s="1" r="EW251"/>
      <c s="1" r="EX251"/>
      <c s="57" r="EY251">
        <v>45548.0</v>
      </c>
      <c s="13" r="EZ251"/>
      <c s="1" r="FA251">
        <v>631.0</v>
      </c>
      <c s="1" r="FB251"/>
      <c s="1" r="FC251">
        <v>323.0</v>
      </c>
      <c s="57" r="FD251">
        <v>1544.0</v>
      </c>
      <c s="1" r="FE251"/>
      <c s="1" r="FF251"/>
      <c s="1" r="FG251">
        <v>96.0</v>
      </c>
      <c s="1" r="FH251"/>
      <c s="57" r="FI251">
        <v>2594.0</v>
      </c>
      <c s="13" r="FJ251"/>
      <c s="57" r="FK251">
        <v>12584.0</v>
      </c>
      <c s="5" r="FL251"/>
      <c s="57" r="FM251">
        <v>82795.0</v>
      </c>
      <c s="1" r="FN251"/>
      <c s="1" r="FO251"/>
      <c s="44" r="FP251"/>
      <c s="57" r="FQ251">
        <v>82795.0</v>
      </c>
      <c s="1" r="FR251"/>
      <c s="1" r="FS251"/>
      <c s="44" r="FT251"/>
      <c t="s" s="1" r="FU251">
        <v>87</v>
      </c>
      <c s="5" r="FV251"/>
      <c s="57" r="FW251">
        <v>84602.0</v>
      </c>
      <c s="1" r="FX251"/>
      <c s="1" r="FY251"/>
      <c s="44" r="FZ251"/>
      <c s="57" r="GA251">
        <v>84549.0</v>
      </c>
      <c s="1" r="GB251"/>
      <c s="1" r="GC251"/>
      <c s="44" r="GD251"/>
      <c s="57" r="GE251">
        <v>53.0</v>
      </c>
    </row>
    <row customHeight="1" r="252" ht="15.75">
      <c s="47" r="A252">
        <v>239.0</v>
      </c>
      <c t="s" s="48" r="B252">
        <v>91</v>
      </c>
      <c t="s" s="56" r="C252">
        <v>351</v>
      </c>
      <c s="48" r="D252"/>
      <c s="48" r="E252"/>
      <c s="48" r="F252"/>
      <c s="48" r="G252"/>
      <c s="48" r="H252"/>
      <c s="48" r="I252"/>
      <c s="57" r="J252">
        <v>16598.0</v>
      </c>
      <c s="1" r="K252">
        <v>88.0</v>
      </c>
      <c s="1" r="L252"/>
      <c s="1" r="M252">
        <v>300.0</v>
      </c>
      <c s="1" r="N252"/>
      <c s="1" r="O252"/>
      <c s="57" r="P252">
        <v>12312.0</v>
      </c>
      <c s="57" r="Q252">
        <v>29298.0</v>
      </c>
      <c s="13" r="R252"/>
      <c s="1" r="S252">
        <v>476.0</v>
      </c>
      <c t="s" s="1" r="T252">
        <v>87</v>
      </c>
      <c s="1" r="U252">
        <v>500.0</v>
      </c>
      <c s="1" r="V252"/>
      <c s="1" r="W252"/>
      <c s="1" r="X252">
        <v>187.0</v>
      </c>
      <c s="57" r="Y252">
        <v>2800.0</v>
      </c>
      <c s="1" r="Z252"/>
      <c s="1" r="AA252">
        <v>80.0</v>
      </c>
      <c s="57" r="AB252">
        <v>4043.0</v>
      </c>
      <c s="13" r="AC252"/>
      <c s="57" r="AD252">
        <v>25348.0</v>
      </c>
      <c s="1" r="AE252">
        <v>293.0</v>
      </c>
      <c s="1" r="AF252"/>
      <c s="57" r="AG252">
        <v>8292.0</v>
      </c>
      <c s="1" r="AH252">
        <v>280.0</v>
      </c>
      <c s="1" r="AI252"/>
      <c s="1" r="AJ252"/>
      <c s="57" r="AK252">
        <v>34213.0</v>
      </c>
      <c s="13" r="AL252"/>
      <c s="57" r="AM252">
        <v>1555.0</v>
      </c>
      <c s="1" r="AN252"/>
      <c s="1" r="AO252">
        <v>585.0</v>
      </c>
      <c s="1" r="AP252">
        <v>200.0</v>
      </c>
      <c s="1" r="AQ252">
        <v>200.0</v>
      </c>
      <c s="1" r="AR252"/>
      <c s="57" r="AS252">
        <v>1217.0</v>
      </c>
      <c s="1" r="AT252"/>
      <c s="57" r="AU252">
        <v>3757.0</v>
      </c>
      <c s="13" r="AV252"/>
      <c s="1" r="AW252">
        <v>65.0</v>
      </c>
      <c s="50" r="AX252"/>
      <c s="57" r="AY252">
        <v>17509.0</v>
      </c>
      <c s="1" r="AZ252">
        <v>103.0</v>
      </c>
      <c s="1" r="BA252"/>
      <c s="1" r="BB252">
        <v>558.0</v>
      </c>
      <c s="1" r="BC252"/>
      <c s="1" r="BD252"/>
      <c s="57" r="BE252">
        <v>14323.0</v>
      </c>
      <c s="57" r="BF252">
        <v>32493.0</v>
      </c>
      <c s="13" r="BG252"/>
      <c s="1" r="BH252">
        <v>389.0</v>
      </c>
      <c s="1" r="BI252">
        <v>22.0</v>
      </c>
      <c s="1" r="BJ252">
        <v>560.0</v>
      </c>
      <c s="1" r="BK252"/>
      <c s="1" r="BL252"/>
      <c s="1" r="BM252">
        <v>231.0</v>
      </c>
      <c s="57" r="BN252">
        <v>2800.0</v>
      </c>
      <c s="1" r="BO252"/>
      <c s="1" r="BP252">
        <v>52.0</v>
      </c>
      <c s="57" r="BQ252">
        <v>4054.0</v>
      </c>
      <c s="13" r="BR252"/>
      <c s="57" r="BS252">
        <v>26864.0</v>
      </c>
      <c s="1" r="BT252">
        <v>654.0</v>
      </c>
      <c s="1" r="BU252"/>
      <c s="57" r="BV252">
        <v>7818.0</v>
      </c>
      <c s="1" r="BW252">
        <v>280.0</v>
      </c>
      <c s="1" r="BX252"/>
      <c s="1" r="BY252"/>
      <c s="57" r="BZ252">
        <v>35616.0</v>
      </c>
      <c s="13" r="CA252"/>
      <c s="57" r="CB252">
        <v>1588.0</v>
      </c>
      <c s="1" r="CC252"/>
      <c s="1" r="CD252">
        <v>439.0</v>
      </c>
      <c s="1" r="CE252">
        <v>210.0</v>
      </c>
      <c s="1" r="CF252"/>
      <c s="1" r="CG252"/>
      <c s="1" r="CH252">
        <v>889.0</v>
      </c>
      <c s="1" r="CI252"/>
      <c s="57" r="CJ252">
        <v>3126.0</v>
      </c>
      <c s="13" r="CK252"/>
      <c s="1" r="CL252">
        <v>621.0</v>
      </c>
      <c s="12" r="CM252"/>
      <c s="51" r="CN252"/>
      <c s="57" r="CO252">
        <v>2911.0</v>
      </c>
      <c s="57" r="CP252">
        <v>2339.0</v>
      </c>
      <c s="1" r="CQ252">
        <v>390.0</v>
      </c>
      <c s="57" r="CR252">
        <v>2885.0</v>
      </c>
      <c s="57" r="CS252">
        <v>8525.0</v>
      </c>
      <c s="13" r="CT252"/>
      <c s="57" r="CU252">
        <v>2751.0</v>
      </c>
      <c s="1" r="CV252">
        <v>549.0</v>
      </c>
      <c s="1" r="CW252">
        <v>714.0</v>
      </c>
      <c s="57" r="CX252">
        <v>2061.0</v>
      </c>
      <c s="1" r="CY252"/>
      <c s="57" r="CZ252">
        <v>1801.0</v>
      </c>
      <c s="1" r="DA252">
        <v>240.0</v>
      </c>
      <c s="1" r="DB252"/>
      <c s="1" r="DC252">
        <v>88.0</v>
      </c>
      <c s="1" r="DD252">
        <v>8204.0</v>
      </c>
      <c s="13" r="DE252"/>
      <c s="57" r="DF252">
        <v>33024.0</v>
      </c>
      <c s="57" r="DG252">
        <v>2015.0</v>
      </c>
      <c s="1" r="DH252">
        <v>15.0</v>
      </c>
      <c s="57" r="DI252">
        <v>10678.0</v>
      </c>
      <c s="1" r="DJ252">
        <v>980.0</v>
      </c>
      <c s="1" r="DK252"/>
      <c s="1" r="DL252"/>
      <c s="57" r="DM252">
        <v>46712.0</v>
      </c>
      <c s="13" r="DN252"/>
      <c s="57" r="DO252">
        <v>1191.0</v>
      </c>
      <c s="1" r="DP252"/>
      <c s="1" r="DQ252">
        <v>115.0</v>
      </c>
      <c s="1" r="DR252">
        <v>957.0</v>
      </c>
      <c s="1" r="DS252"/>
      <c s="1" r="DT252"/>
      <c s="57" r="DU252">
        <v>2551.0</v>
      </c>
      <c s="1" r="DV252"/>
      <c s="1" r="DW252">
        <v>4814.0</v>
      </c>
      <c s="13" r="DX252"/>
      <c s="57" r="DY252">
        <v>3121.0</v>
      </c>
      <c s="50" r="DZ252"/>
      <c s="57" r="EA252">
        <v>3272.0</v>
      </c>
      <c s="57" r="EB252">
        <v>2988.0</v>
      </c>
      <c s="1" r="EC252">
        <v>523.0</v>
      </c>
      <c s="57" r="ED252">
        <v>2991.0</v>
      </c>
      <c s="57" r="EE252">
        <v>9774.0</v>
      </c>
      <c s="13" r="EF252"/>
      <c s="57" r="EG252">
        <v>2759.0</v>
      </c>
      <c s="1" r="EH252">
        <v>569.0</v>
      </c>
      <c s="1" r="EI252">
        <v>658.0</v>
      </c>
      <c s="57" r="EJ252">
        <v>2005.0</v>
      </c>
      <c s="1" r="EK252"/>
      <c s="57" r="EL252">
        <v>2250.0</v>
      </c>
      <c s="1" r="EM252">
        <v>146.0</v>
      </c>
      <c s="1" r="EN252"/>
      <c s="1" r="EO252">
        <v>118.0</v>
      </c>
      <c s="57" r="EP252">
        <v>8505.0</v>
      </c>
      <c s="13" r="EQ252"/>
      <c s="57" r="ER252">
        <v>34868.0</v>
      </c>
      <c s="57" r="ES252">
        <v>2356.0</v>
      </c>
      <c s="1" r="ET252">
        <v>13.0</v>
      </c>
      <c s="57" r="EU252">
        <v>10232.0</v>
      </c>
      <c s="1" r="EV252">
        <v>928.0</v>
      </c>
      <c s="1" r="EW252"/>
      <c s="1" r="EX252"/>
      <c s="57" r="EY252">
        <v>48397.0</v>
      </c>
      <c s="13" r="EZ252"/>
      <c s="1" r="FA252">
        <v>981.0</v>
      </c>
      <c s="1" r="FB252"/>
      <c s="1" r="FC252">
        <v>97.0</v>
      </c>
      <c s="1" r="FD252">
        <v>906.0</v>
      </c>
      <c s="1" r="FE252"/>
      <c s="1" r="FF252"/>
      <c s="57" r="FG252">
        <v>2565.0</v>
      </c>
      <c s="1" r="FH252"/>
      <c s="57" r="FI252">
        <v>4549.0</v>
      </c>
      <c s="13" r="FJ252"/>
      <c s="57" r="FK252">
        <v>4619.0</v>
      </c>
      <c s="5" r="FL252"/>
      <c s="57" r="FM252">
        <v>71376.0</v>
      </c>
      <c s="1" r="FN252"/>
      <c s="1" r="FO252"/>
      <c s="44" r="FP252"/>
      <c s="57" r="FQ252">
        <v>71376.0</v>
      </c>
      <c s="1" r="FR252"/>
      <c s="1" r="FS252"/>
      <c s="44" r="FT252"/>
      <c t="s" s="1" r="FU252">
        <v>87</v>
      </c>
      <c s="5" r="FV252"/>
      <c s="57" r="FW252">
        <v>75910.0</v>
      </c>
      <c s="1" r="FX252"/>
      <c s="1" r="FY252"/>
      <c s="44" r="FZ252"/>
      <c s="57" r="GA252">
        <v>75844.0</v>
      </c>
      <c s="1" r="GB252"/>
      <c s="1" r="GC252"/>
      <c s="44" r="GD252"/>
      <c s="57" r="GE252">
        <v>66.0</v>
      </c>
    </row>
    <row customHeight="1" r="253" ht="15.75">
      <c s="47" r="A253">
        <v>240.0</v>
      </c>
      <c t="s" s="48" r="B253">
        <v>81</v>
      </c>
      <c t="s" s="56" r="C253">
        <v>352</v>
      </c>
      <c s="48" r="D253"/>
      <c s="48" r="E253"/>
      <c s="48" r="F253"/>
      <c s="48" r="G253"/>
      <c s="48" r="H253"/>
      <c s="48" r="I253"/>
      <c s="57" r="J253">
        <v>33856.0</v>
      </c>
      <c s="1" r="K253">
        <v>20.0</v>
      </c>
      <c s="1" r="L253"/>
      <c s="1" r="M253"/>
      <c s="1" r="N253"/>
      <c s="1" r="O253"/>
      <c s="57" r="P253">
        <v>21527.0</v>
      </c>
      <c s="57" r="Q253">
        <v>55403.0</v>
      </c>
      <c s="13" r="R253"/>
      <c s="1" r="S253">
        <v>200.0</v>
      </c>
      <c s="1" r="T253">
        <v>56.0</v>
      </c>
      <c s="57" r="U253">
        <v>3300.0</v>
      </c>
      <c t="s" s="1" r="V253">
        <v>87</v>
      </c>
      <c s="1" r="W253">
        <v>10.0</v>
      </c>
      <c s="1" r="X253">
        <v>290.0</v>
      </c>
      <c s="1" r="Y253">
        <v>40.0</v>
      </c>
      <c s="1" r="Z253">
        <v>205.0</v>
      </c>
      <c s="1" r="AA253"/>
      <c s="57" r="AB253">
        <v>4101.0</v>
      </c>
      <c s="13" r="AC253"/>
      <c s="57" r="AD253">
        <v>34595.0</v>
      </c>
      <c s="57" r="AE253">
        <v>1550.0</v>
      </c>
      <c s="1" r="AF253">
        <v>318.0</v>
      </c>
      <c s="57" r="AG253">
        <v>12980.0</v>
      </c>
      <c s="1" r="AH253"/>
      <c s="1" r="AI253"/>
      <c s="1" r="AJ253"/>
      <c s="57" r="AK253">
        <v>49443.0</v>
      </c>
      <c s="13" r="AL253"/>
      <c s="57" r="AM253">
        <v>11030.0</v>
      </c>
      <c s="1" r="AN253">
        <v>250.0</v>
      </c>
      <c s="1" r="AO253">
        <v>660.0</v>
      </c>
      <c s="1" r="AP253"/>
      <c s="1" r="AQ253"/>
      <c s="1" r="AR253"/>
      <c s="57" r="AS253">
        <v>5322.0</v>
      </c>
      <c s="1" r="AT253"/>
      <c s="57" r="AU253">
        <v>17262.0</v>
      </c>
      <c s="13" r="AV253"/>
      <c s="1" r="AW253">
        <v>6.0</v>
      </c>
      <c s="50" r="AX253"/>
      <c s="57" r="AY253">
        <v>39101.0</v>
      </c>
      <c s="1" r="AZ253">
        <v>20.0</v>
      </c>
      <c s="1" r="BA253"/>
      <c s="1" r="BB253"/>
      <c s="1" r="BC253"/>
      <c s="1" r="BD253"/>
      <c s="57" r="BE253">
        <v>18845.0</v>
      </c>
      <c s="57" r="BF253">
        <v>57966.0</v>
      </c>
      <c s="13" r="BG253"/>
      <c s="1" r="BH253">
        <v>202.0</v>
      </c>
      <c s="1" r="BI253">
        <v>9.0</v>
      </c>
      <c s="57" r="BJ253">
        <v>2213.0</v>
      </c>
      <c s="1" r="BK253">
        <v>3.0</v>
      </c>
      <c t="s" s="1" r="BL253">
        <v>87</v>
      </c>
      <c s="1" r="BM253">
        <v>502.0</v>
      </c>
      <c s="1" r="BN253"/>
      <c s="1" r="BO253">
        <v>131.0</v>
      </c>
      <c s="1" r="BP253"/>
      <c s="57" r="BQ253">
        <v>3060.0</v>
      </c>
      <c s="13" r="BR253"/>
      <c s="57" r="BS253">
        <v>36219.0</v>
      </c>
      <c s="57" r="BT253">
        <v>1519.0</v>
      </c>
      <c s="1" r="BU253">
        <v>330.0</v>
      </c>
      <c s="57" r="BV253">
        <v>10778.0</v>
      </c>
      <c s="1" r="BW253"/>
      <c s="1" r="BX253"/>
      <c s="1" r="BY253"/>
      <c s="57" r="BZ253">
        <v>48846.0</v>
      </c>
      <c s="13" r="CA253"/>
      <c s="57" r="CB253">
        <v>10358.0</v>
      </c>
      <c s="1" r="CC253">
        <v>208.0</v>
      </c>
      <c s="1" r="CD253">
        <v>712.0</v>
      </c>
      <c s="1" r="CE253"/>
      <c s="1" r="CF253"/>
      <c s="1" r="CG253"/>
      <c s="57" r="CH253">
        <v>4687.0</v>
      </c>
      <c s="1" r="CI253"/>
      <c s="57" r="CJ253">
        <v>15965.0</v>
      </c>
      <c s="13" r="CK253"/>
      <c s="57" r="CL253">
        <v>2602.0</v>
      </c>
      <c s="12" r="CM253"/>
      <c s="51" r="CN253"/>
      <c s="57" r="CO253">
        <v>7831.0</v>
      </c>
      <c s="57" r="CP253">
        <v>3905.0</v>
      </c>
      <c s="1" r="CQ253">
        <v>868.0</v>
      </c>
      <c s="57" r="CR253">
        <v>4350.0</v>
      </c>
      <c s="57" r="CS253">
        <v>16954.0</v>
      </c>
      <c s="13" r="CT253"/>
      <c s="57" r="CU253">
        <v>8815.0</v>
      </c>
      <c s="1" r="CV253">
        <v>951.0</v>
      </c>
      <c s="57" r="CW253">
        <v>2597.0</v>
      </c>
      <c s="57" r="CX253">
        <v>3360.0</v>
      </c>
      <c s="1" r="CY253">
        <v>120.0</v>
      </c>
      <c s="57" r="CZ253">
        <v>1505.0</v>
      </c>
      <c s="1" r="DA253"/>
      <c s="1" r="DB253"/>
      <c s="1" r="DC253"/>
      <c s="1" r="DD253">
        <v>17348.0</v>
      </c>
      <c s="13" r="DE253"/>
      <c s="57" r="DF253">
        <v>37822.0</v>
      </c>
      <c s="57" r="DG253">
        <v>4339.0</v>
      </c>
      <c s="1" r="DH253">
        <v>852.0</v>
      </c>
      <c s="57" r="DI253">
        <v>17248.0</v>
      </c>
      <c s="1" r="DJ253">
        <v>86.0</v>
      </c>
      <c s="1" r="DK253"/>
      <c s="1" r="DL253"/>
      <c s="57" r="DM253">
        <v>60347.0</v>
      </c>
      <c s="13" r="DN253"/>
      <c s="57" r="DO253">
        <v>9830.0</v>
      </c>
      <c s="57" r="DP253">
        <v>1016.0</v>
      </c>
      <c s="1" r="DQ253"/>
      <c s="1" r="DR253"/>
      <c s="1" r="DS253"/>
      <c s="1" r="DT253"/>
      <c s="57" r="DU253">
        <v>4380.0</v>
      </c>
      <c s="1" r="DV253">
        <v>100.0</v>
      </c>
      <c s="1" r="DW253">
        <v>15326.0</v>
      </c>
      <c s="13" r="DX253"/>
      <c s="57" r="DY253">
        <v>16240.0</v>
      </c>
      <c s="50" r="DZ253"/>
      <c s="57" r="EA253">
        <v>7152.0</v>
      </c>
      <c s="57" r="EB253">
        <v>3924.0</v>
      </c>
      <c s="57" r="EC253">
        <v>1085.0</v>
      </c>
      <c s="57" r="ED253">
        <v>4113.0</v>
      </c>
      <c s="57" r="EE253">
        <v>16274.0</v>
      </c>
      <c s="13" r="EF253"/>
      <c s="57" r="EG253">
        <v>8276.0</v>
      </c>
      <c s="1" r="EH253">
        <v>923.0</v>
      </c>
      <c s="57" r="EI253">
        <v>2059.0</v>
      </c>
      <c s="57" r="EJ253">
        <v>3619.0</v>
      </c>
      <c s="1" r="EK253">
        <v>136.0</v>
      </c>
      <c s="57" r="EL253">
        <v>2163.0</v>
      </c>
      <c s="1" r="EM253"/>
      <c s="1" r="EN253"/>
      <c s="1" r="EO253"/>
      <c s="57" r="EP253">
        <v>17176.0</v>
      </c>
      <c s="13" r="EQ253"/>
      <c s="57" r="ER253">
        <v>39231.0</v>
      </c>
      <c s="57" r="ES253">
        <v>3202.0</v>
      </c>
      <c s="1" r="ET253">
        <v>887.0</v>
      </c>
      <c s="57" r="EU253">
        <v>14310.0</v>
      </c>
      <c s="1" r="EV253">
        <v>71.0</v>
      </c>
      <c s="1" r="EW253"/>
      <c s="1" r="EX253"/>
      <c s="57" r="EY253">
        <v>57701.0</v>
      </c>
      <c s="13" r="EZ253"/>
      <c s="57" r="FA253">
        <v>7489.0</v>
      </c>
      <c s="1" r="FB253">
        <v>889.0</v>
      </c>
      <c s="1" r="FC253"/>
      <c s="1" r="FD253"/>
      <c s="1" r="FE253"/>
      <c s="1" r="FF253"/>
      <c s="57" r="FG253">
        <v>3901.0</v>
      </c>
      <c t="s" s="1" r="FH253">
        <v>87</v>
      </c>
      <c s="57" r="FI253">
        <v>12279.0</v>
      </c>
      <c s="13" r="FJ253"/>
      <c s="57" r="FK253">
        <v>23002.0</v>
      </c>
      <c s="5" r="FL253"/>
      <c s="57" r="FM253">
        <v>126215.0</v>
      </c>
      <c s="1" r="FN253"/>
      <c s="1" r="FO253"/>
      <c s="44" r="FP253"/>
      <c s="57" r="FQ253">
        <v>126215.0</v>
      </c>
      <c s="1" r="FR253"/>
      <c s="1" r="FS253"/>
      <c s="44" r="FT253"/>
      <c t="s" s="1" r="FU253">
        <v>87</v>
      </c>
      <c s="5" r="FV253"/>
      <c s="57" r="FW253">
        <v>128439.0</v>
      </c>
      <c s="1" r="FX253"/>
      <c s="1" r="FY253"/>
      <c s="44" r="FZ253"/>
      <c s="57" r="GA253">
        <v>126432.0</v>
      </c>
      <c s="1" r="GB253"/>
      <c s="1" r="GC253"/>
      <c s="44" r="GD253"/>
      <c s="57" r="GE253">
        <v>2007.0</v>
      </c>
    </row>
    <row customHeight="1" r="254" ht="15.75">
      <c s="47" r="A254">
        <v>241.0</v>
      </c>
      <c t="s" s="48" r="B254">
        <v>81</v>
      </c>
      <c t="s" s="56" r="C254">
        <v>353</v>
      </c>
      <c s="48" r="D254"/>
      <c s="48" r="E254"/>
      <c s="48" r="F254"/>
      <c s="48" r="G254"/>
      <c s="48" r="H254"/>
      <c s="48" r="I254"/>
      <c s="57" r="J254">
        <v>2509000.0</v>
      </c>
      <c s="57" r="K254">
        <v>53720.0</v>
      </c>
      <c s="1" r="L254"/>
      <c s="1" r="M254"/>
      <c s="1" r="N254"/>
      <c s="1" r="O254"/>
      <c s="57" r="P254">
        <v>5500.0</v>
      </c>
      <c s="57" r="Q254">
        <v>2568220.0</v>
      </c>
      <c s="13" r="R254"/>
      <c s="57" r="S254">
        <v>133110.0</v>
      </c>
      <c s="57" r="T254">
        <v>19847.0</v>
      </c>
      <c s="57" r="U254">
        <v>45081.0</v>
      </c>
      <c s="57" r="V254">
        <v>40498.0</v>
      </c>
      <c s="1" r="W254"/>
      <c s="57" r="X254">
        <v>23416.0</v>
      </c>
      <c s="1" r="Y254"/>
      <c s="57" r="Z254">
        <v>23285.0</v>
      </c>
      <c s="1" r="AA254">
        <v>795.0</v>
      </c>
      <c s="57" r="AB254">
        <v>286032.0</v>
      </c>
      <c s="13" r="AC254"/>
      <c s="57" r="AD254">
        <v>297822.0</v>
      </c>
      <c s="57" r="AE254">
        <v>6692.0</v>
      </c>
      <c s="57" r="AF254">
        <v>10755.0</v>
      </c>
      <c s="57" r="AG254">
        <v>194803.0</v>
      </c>
      <c s="1" r="AH254"/>
      <c s="57" r="AI254">
        <v>1000.0</v>
      </c>
      <c s="1" r="AJ254">
        <v>640.0</v>
      </c>
      <c s="57" r="AK254">
        <v>511712.0</v>
      </c>
      <c s="13" r="AL254"/>
      <c s="57" r="AM254">
        <v>248170.0</v>
      </c>
      <c s="1" r="AN254"/>
      <c s="57" r="AO254">
        <v>29720.0</v>
      </c>
      <c s="57" r="AP254">
        <v>239850.0</v>
      </c>
      <c s="1" r="AQ254"/>
      <c s="1" r="AR254"/>
      <c s="1" r="AS254"/>
      <c s="1" r="AT254"/>
      <c s="57" r="AU254">
        <v>517740.0</v>
      </c>
      <c s="13" r="AV254"/>
      <c s="57" r="AW254">
        <v>53500.0</v>
      </c>
      <c s="50" r="AX254"/>
      <c s="57" r="AY254">
        <v>2542480.0</v>
      </c>
      <c s="57" r="AZ254">
        <v>55521.0</v>
      </c>
      <c s="1" r="BA254"/>
      <c s="1" r="BB254"/>
      <c s="1" r="BC254"/>
      <c s="1" r="BD254"/>
      <c s="57" r="BE254">
        <v>5875.0</v>
      </c>
      <c s="57" r="BF254">
        <v>2603876.0</v>
      </c>
      <c s="13" r="BG254"/>
      <c s="57" r="BH254">
        <v>120715.0</v>
      </c>
      <c s="57" r="BI254">
        <v>20985.0</v>
      </c>
      <c s="57" r="BJ254">
        <v>27806.0</v>
      </c>
      <c s="57" r="BK254">
        <v>31548.0</v>
      </c>
      <c s="1" r="BL254"/>
      <c s="57" r="BM254">
        <v>29986.0</v>
      </c>
      <c s="1" r="BN254"/>
      <c s="57" r="BO254">
        <v>29070.0</v>
      </c>
      <c s="57" r="BP254">
        <v>1001.0</v>
      </c>
      <c s="57" r="BQ254">
        <v>261111.0</v>
      </c>
      <c s="13" r="BR254"/>
      <c s="57" r="BS254">
        <v>303572.0</v>
      </c>
      <c s="57" r="BT254">
        <v>7198.0</v>
      </c>
      <c s="57" r="BU254">
        <v>12105.0</v>
      </c>
      <c s="57" r="BV254">
        <v>185843.0</v>
      </c>
      <c s="1" r="BW254"/>
      <c s="1" r="BX254">
        <v>607.0</v>
      </c>
      <c s="1" r="BY254">
        <v>358.0</v>
      </c>
      <c s="57" r="BZ254">
        <v>509683.0</v>
      </c>
      <c s="13" r="CA254"/>
      <c s="57" r="CB254">
        <v>201101.0</v>
      </c>
      <c s="1" r="CC254"/>
      <c s="57" r="CD254">
        <v>40867.0</v>
      </c>
      <c s="57" r="CE254">
        <v>244998.0</v>
      </c>
      <c s="1" r="CF254"/>
      <c s="1" r="CG254"/>
      <c s="1" r="CH254"/>
      <c s="1" r="CI254"/>
      <c s="57" r="CJ254">
        <v>486966.0</v>
      </c>
      <c s="13" r="CK254"/>
      <c s="57" r="CL254">
        <v>89060.0</v>
      </c>
      <c s="12" r="CM254"/>
      <c s="51" r="CN254"/>
      <c s="57" r="CO254">
        <v>174352.0</v>
      </c>
      <c s="57" r="CP254">
        <v>275498.0</v>
      </c>
      <c s="57" r="CQ254">
        <v>110000.0</v>
      </c>
      <c s="57" r="CR254">
        <v>306610.0</v>
      </c>
      <c s="57" r="CS254">
        <v>866460.0</v>
      </c>
      <c s="13" r="CT254"/>
      <c s="57" r="CU254">
        <v>355037.0</v>
      </c>
      <c s="57" r="CV254">
        <v>55412.0</v>
      </c>
      <c s="57" r="CW254">
        <v>51102.0</v>
      </c>
      <c s="57" r="CX254">
        <v>215857.0</v>
      </c>
      <c s="57" r="CY254">
        <v>5050.0</v>
      </c>
      <c s="57" r="CZ254">
        <v>68831.0</v>
      </c>
      <c s="57" r="DA254">
        <v>16010.0</v>
      </c>
      <c s="57" r="DB254">
        <v>81465.0</v>
      </c>
      <c s="57" r="DC254">
        <v>40976.0</v>
      </c>
      <c s="1" r="DD254">
        <v>889740.0</v>
      </c>
      <c s="13" r="DE254"/>
      <c s="57" r="DF254">
        <v>637283.0</v>
      </c>
      <c s="57" r="DG254">
        <v>240040.0</v>
      </c>
      <c s="57" r="DH254">
        <v>18442.0</v>
      </c>
      <c s="57" r="DI254">
        <v>313816.0</v>
      </c>
      <c s="57" r="DJ254">
        <v>14115.0</v>
      </c>
      <c s="57" r="DK254">
        <v>2007.0</v>
      </c>
      <c s="57" r="DL254">
        <v>6345.0</v>
      </c>
      <c s="57" r="DM254">
        <v>1232048.0</v>
      </c>
      <c s="13" r="DN254"/>
      <c s="57" r="DO254">
        <v>344718.0</v>
      </c>
      <c s="1" r="DP254"/>
      <c s="57" r="DQ254">
        <v>14228.0</v>
      </c>
      <c s="1" r="DR254"/>
      <c s="1" r="DS254"/>
      <c s="1" r="DT254"/>
      <c s="1" r="DU254"/>
      <c s="1" r="DV254"/>
      <c s="1" r="DW254">
        <v>358946.0</v>
      </c>
      <c s="13" r="DX254"/>
      <c s="57" r="DY254">
        <v>590010.0</v>
      </c>
      <c s="50" r="DZ254"/>
      <c s="57" r="EA254">
        <v>174411.0</v>
      </c>
      <c s="57" r="EB254">
        <v>246809.0</v>
      </c>
      <c s="57" r="EC254">
        <v>151977.0</v>
      </c>
      <c s="57" r="ED254">
        <v>304382.0</v>
      </c>
      <c s="57" r="EE254">
        <v>877579.0</v>
      </c>
      <c s="13" r="EF254"/>
      <c s="57" r="EG254">
        <v>355189.0</v>
      </c>
      <c s="57" r="EH254">
        <v>56878.0</v>
      </c>
      <c s="57" r="EI254">
        <v>51568.0</v>
      </c>
      <c s="57" r="EJ254">
        <v>213623.0</v>
      </c>
      <c s="57" r="EK254">
        <v>4820.0</v>
      </c>
      <c s="57" r="EL254">
        <v>84165.0</v>
      </c>
      <c s="57" r="EM254">
        <v>14654.0</v>
      </c>
      <c s="57" r="EN254">
        <v>75814.0</v>
      </c>
      <c s="57" r="EO254">
        <v>43780.0</v>
      </c>
      <c s="57" r="EP254">
        <v>900491.0</v>
      </c>
      <c s="13" r="EQ254"/>
      <c s="57" r="ER254">
        <v>630785.0</v>
      </c>
      <c s="57" r="ES254">
        <v>236852.0</v>
      </c>
      <c s="57" r="ET254">
        <v>18659.0</v>
      </c>
      <c s="57" r="EU254">
        <v>298786.0</v>
      </c>
      <c s="57" r="EV254">
        <v>14115.0</v>
      </c>
      <c s="57" r="EW254">
        <v>2033.0</v>
      </c>
      <c s="57" r="EX254">
        <v>5955.0</v>
      </c>
      <c s="57" r="EY254">
        <v>1207185.0</v>
      </c>
      <c s="13" r="EZ254"/>
      <c s="57" r="FA254">
        <v>345052.0</v>
      </c>
      <c s="1" r="FB254"/>
      <c s="57" r="FC254">
        <v>13306.0</v>
      </c>
      <c s="1" r="FD254"/>
      <c s="1" r="FE254"/>
      <c s="1" r="FF254"/>
      <c s="1" r="FG254"/>
      <c s="1" r="FH254"/>
      <c s="57" r="FI254">
        <v>358358.0</v>
      </c>
      <c s="13" r="FJ254"/>
      <c s="57" r="FK254">
        <v>586305.0</v>
      </c>
      <c s="5" r="FL254"/>
      <c s="57" r="FM254">
        <v>3937204.0</v>
      </c>
      <c s="1" r="FN254"/>
      <c s="1" r="FO254"/>
      <c s="44" r="FP254"/>
      <c s="57" r="FQ254">
        <v>3937204.0</v>
      </c>
      <c s="1" r="FR254"/>
      <c s="1" r="FS254"/>
      <c s="44" r="FT254"/>
      <c t="s" s="1" r="FU254">
        <v>87</v>
      </c>
      <c s="5" r="FV254"/>
      <c s="57" r="FW254">
        <v>3950696.0</v>
      </c>
      <c s="1" r="FX254"/>
      <c s="1" r="FY254"/>
      <c s="44" r="FZ254"/>
      <c s="57" r="GA254">
        <v>3929918.0</v>
      </c>
      <c s="1" r="GB254"/>
      <c s="1" r="GC254"/>
      <c s="44" r="GD254"/>
      <c s="57" r="GE254">
        <v>20778.0</v>
      </c>
    </row>
    <row customHeight="1" r="255" ht="15.75">
      <c s="47" r="A255">
        <v>242.0</v>
      </c>
      <c t="s" s="48" r="B255">
        <v>81</v>
      </c>
      <c t="s" s="56" r="C255">
        <v>354</v>
      </c>
      <c s="48" r="D255"/>
      <c s="48" r="E255"/>
      <c s="48" r="F255"/>
      <c s="48" r="G255"/>
      <c s="48" r="H255"/>
      <c s="48" r="I255"/>
      <c s="57" r="J255">
        <v>21580.0</v>
      </c>
      <c s="1" r="K255">
        <v>267.0</v>
      </c>
      <c s="1" r="L255"/>
      <c s="1" r="M255"/>
      <c s="1" r="N255">
        <v>70.0</v>
      </c>
      <c s="1" r="O255"/>
      <c s="57" r="P255">
        <v>4430.0</v>
      </c>
      <c s="57" r="Q255">
        <v>26347.0</v>
      </c>
      <c s="13" r="R255"/>
      <c s="1" r="S255">
        <v>82.0</v>
      </c>
      <c s="57" r="T255">
        <v>1531.0</v>
      </c>
      <c s="1" r="U255">
        <v>662.0</v>
      </c>
      <c s="1" r="V255">
        <v>45.0</v>
      </c>
      <c s="1" r="W255"/>
      <c s="1" r="X255">
        <v>308.0</v>
      </c>
      <c s="1" r="Y255"/>
      <c s="1" r="Z255"/>
      <c s="1" r="AA255"/>
      <c s="57" r="AB255">
        <v>2628.0</v>
      </c>
      <c s="13" r="AC255"/>
      <c s="57" r="AD255">
        <v>22116.0</v>
      </c>
      <c s="1" r="AE255">
        <v>135.0</v>
      </c>
      <c s="1" r="AF255"/>
      <c s="57" r="AG255">
        <v>4238.0</v>
      </c>
      <c s="1" r="AH255"/>
      <c s="1" r="AI255"/>
      <c s="1" r="AJ255"/>
      <c s="57" r="AK255">
        <v>26489.0</v>
      </c>
      <c s="13" r="AL255"/>
      <c s="57" r="AM255">
        <v>3375.0</v>
      </c>
      <c s="1" r="AN255"/>
      <c s="1" r="AO255"/>
      <c s="1" r="AP255"/>
      <c s="1" r="AQ255"/>
      <c s="1" r="AR255"/>
      <c s="57" r="AS255">
        <v>2145.0</v>
      </c>
      <c s="1" r="AT255"/>
      <c s="57" r="AU255">
        <v>5520.0</v>
      </c>
      <c s="13" r="AV255"/>
      <c s="57" r="AW255">
        <v>3585.0</v>
      </c>
      <c s="50" r="AX255"/>
      <c s="57" r="AY255">
        <v>20684.0</v>
      </c>
      <c s="1" r="AZ255">
        <v>282.0</v>
      </c>
      <c s="1" r="BA255"/>
      <c s="1" r="BB255"/>
      <c s="1" r="BC255">
        <v>81.0</v>
      </c>
      <c s="1" r="BD255"/>
      <c s="57" r="BE255">
        <v>3357.0</v>
      </c>
      <c s="57" r="BF255">
        <v>24404.0</v>
      </c>
      <c s="13" r="BG255"/>
      <c s="1" r="BH255">
        <v>83.0</v>
      </c>
      <c s="57" r="BI255">
        <v>1530.0</v>
      </c>
      <c s="1" r="BJ255">
        <v>597.0</v>
      </c>
      <c s="1" r="BK255">
        <v>34.0</v>
      </c>
      <c s="1" r="BL255"/>
      <c s="1" r="BM255">
        <v>448.0</v>
      </c>
      <c s="1" r="BN255"/>
      <c s="1" r="BO255"/>
      <c s="1" r="BP255"/>
      <c s="57" r="BQ255">
        <v>2692.0</v>
      </c>
      <c s="13" r="BR255"/>
      <c s="57" r="BS255">
        <v>20902.0</v>
      </c>
      <c s="1" r="BT255">
        <v>87.0</v>
      </c>
      <c s="1" r="BU255"/>
      <c s="57" r="BV255">
        <v>4351.0</v>
      </c>
      <c s="1" r="BW255"/>
      <c s="1" r="BX255"/>
      <c s="1" r="BY255"/>
      <c s="57" r="BZ255">
        <v>25340.0</v>
      </c>
      <c s="13" r="CA255"/>
      <c s="57" r="CB255">
        <v>5351.0</v>
      </c>
      <c s="1" r="CC255"/>
      <c s="1" r="CD255"/>
      <c s="1" r="CE255"/>
      <c s="1" r="CF255"/>
      <c s="1" r="CG255"/>
      <c s="57" r="CH255">
        <v>2632.0</v>
      </c>
      <c s="1" r="CI255"/>
      <c s="57" r="CJ255">
        <v>7983.0</v>
      </c>
      <c s="13" r="CK255"/>
      <c s="57" r="CL255">
        <v>3702.0</v>
      </c>
      <c s="12" r="CM255"/>
      <c s="51" r="CN255"/>
      <c s="57" r="CO255">
        <v>3181.0</v>
      </c>
      <c s="57" r="CP255">
        <v>2564.0</v>
      </c>
      <c s="1" r="CQ255">
        <v>660.0</v>
      </c>
      <c s="57" r="CR255">
        <v>3489.0</v>
      </c>
      <c s="57" r="CS255">
        <v>9894.0</v>
      </c>
      <c s="13" r="CT255"/>
      <c s="57" r="CU255">
        <v>3795.0</v>
      </c>
      <c s="57" r="CV255">
        <v>1446.0</v>
      </c>
      <c s="1" r="CW255">
        <v>433.0</v>
      </c>
      <c s="57" r="CX255">
        <v>3354.0</v>
      </c>
      <c s="1" r="CY255">
        <v>200.0</v>
      </c>
      <c s="1" r="CZ255">
        <v>849.0</v>
      </c>
      <c s="1" r="DA255"/>
      <c s="1" r="DB255"/>
      <c s="1" r="DC255">
        <v>43.0</v>
      </c>
      <c s="1" r="DD255">
        <v>10120.0</v>
      </c>
      <c s="13" r="DE255"/>
      <c s="57" r="DF255">
        <v>26894.0</v>
      </c>
      <c s="1" r="DG255">
        <v>844.0</v>
      </c>
      <c s="1" r="DH255">
        <v>15.0</v>
      </c>
      <c s="57" r="DI255">
        <v>6501.0</v>
      </c>
      <c s="1" r="DJ255">
        <v>869.0</v>
      </c>
      <c s="1" r="DK255"/>
      <c s="1" r="DL255">
        <v>79.0</v>
      </c>
      <c s="57" r="DM255">
        <v>35202.0</v>
      </c>
      <c s="13" r="DN255"/>
      <c s="57" r="DO255">
        <v>2388.0</v>
      </c>
      <c s="1" r="DP255"/>
      <c s="1" r="DQ255">
        <v>25.0</v>
      </c>
      <c s="1" r="DR255"/>
      <c s="1" r="DS255"/>
      <c s="1" r="DT255"/>
      <c s="57" r="DU255">
        <v>2411.0</v>
      </c>
      <c s="1" r="DV255"/>
      <c s="1" r="DW255">
        <v>4824.0</v>
      </c>
      <c s="13" r="DX255"/>
      <c s="57" r="DY255">
        <v>4529.0</v>
      </c>
      <c s="50" r="DZ255"/>
      <c s="57" r="EA255">
        <v>2929.0</v>
      </c>
      <c s="57" r="EB255">
        <v>2806.0</v>
      </c>
      <c s="1" r="EC255">
        <v>731.0</v>
      </c>
      <c s="57" r="ED255">
        <v>3475.0</v>
      </c>
      <c s="57" r="EE255">
        <v>9941.0</v>
      </c>
      <c s="13" r="EF255"/>
      <c s="57" r="EG255">
        <v>3880.0</v>
      </c>
      <c s="57" r="EH255">
        <v>1284.0</v>
      </c>
      <c s="1" r="EI255">
        <v>389.0</v>
      </c>
      <c s="57" r="EJ255">
        <v>3141.0</v>
      </c>
      <c s="1" r="EK255">
        <v>184.0</v>
      </c>
      <c s="1" r="EL255">
        <v>736.0</v>
      </c>
      <c s="1" r="EM255"/>
      <c s="1" r="EN255"/>
      <c s="1" r="EO255">
        <v>43.0</v>
      </c>
      <c s="57" r="EP255">
        <v>9657.0</v>
      </c>
      <c s="13" r="EQ255"/>
      <c s="57" r="ER255">
        <v>27465.0</v>
      </c>
      <c s="1" r="ES255">
        <v>842.0</v>
      </c>
      <c s="1" r="ET255">
        <v>15.0</v>
      </c>
      <c s="57" r="EU255">
        <v>6189.0</v>
      </c>
      <c s="1" r="EV255">
        <v>850.0</v>
      </c>
      <c s="1" r="EW255"/>
      <c s="1" r="EX255">
        <v>79.0</v>
      </c>
      <c s="57" r="EY255">
        <v>35440.0</v>
      </c>
      <c s="13" r="EZ255"/>
      <c s="57" r="FA255">
        <v>3975.0</v>
      </c>
      <c s="1" r="FB255"/>
      <c s="1" r="FC255">
        <v>23.0</v>
      </c>
      <c s="1" r="FD255"/>
      <c s="1" r="FE255"/>
      <c s="1" r="FF255"/>
      <c s="57" r="FG255">
        <v>2997.0</v>
      </c>
      <c s="1" r="FH255"/>
      <c s="57" r="FI255">
        <v>6995.0</v>
      </c>
      <c s="13" r="FJ255"/>
      <c s="57" r="FK255">
        <v>8927.0</v>
      </c>
      <c s="5" r="FL255"/>
      <c s="57" r="FM255">
        <v>64569.0</v>
      </c>
      <c s="1" r="FN255"/>
      <c s="1" r="FO255"/>
      <c s="44" r="FP255"/>
      <c s="57" r="FQ255">
        <v>64569.0</v>
      </c>
      <c s="1" r="FR255"/>
      <c s="1" r="FS255"/>
      <c s="44" r="FT255"/>
      <c t="s" s="1" r="FU255">
        <v>87</v>
      </c>
      <c s="5" r="FV255"/>
      <c s="57" r="FW255">
        <v>64121.0</v>
      </c>
      <c s="1" r="FX255"/>
      <c s="1" r="FY255"/>
      <c s="44" r="FZ255"/>
      <c s="57" r="GA255">
        <v>70960.0</v>
      </c>
      <c s="1" r="GB255"/>
      <c s="1" r="GC255"/>
      <c s="44" r="GD255"/>
      <c s="57" r="GE255">
        <v>-6839.0</v>
      </c>
    </row>
    <row customHeight="1" r="256" ht="15.75">
      <c s="47" r="A256">
        <v>243.0</v>
      </c>
      <c t="s" s="48" r="B256">
        <v>94</v>
      </c>
      <c t="s" s="56" r="C256">
        <v>355</v>
      </c>
      <c s="48" r="D256"/>
      <c s="48" r="E256"/>
      <c s="48" r="F256"/>
      <c s="48" r="G256"/>
      <c s="48" r="H256"/>
      <c s="48" r="I256"/>
      <c s="57" r="J256">
        <v>4402.0</v>
      </c>
      <c s="1" r="K256"/>
      <c s="1" r="L256"/>
      <c s="1" r="M256"/>
      <c s="1" r="N256"/>
      <c s="1" r="O256">
        <v>10.0</v>
      </c>
      <c s="57" r="P256">
        <v>11027.0</v>
      </c>
      <c s="57" r="Q256">
        <v>15439.0</v>
      </c>
      <c s="13" r="R256"/>
      <c s="1" r="S256">
        <v>5.0</v>
      </c>
      <c s="1" r="T256"/>
      <c s="1" r="U256">
        <v>196.0</v>
      </c>
      <c s="1" r="V256"/>
      <c s="1" r="W256"/>
      <c s="1" r="X256">
        <v>31.0</v>
      </c>
      <c s="1" r="Y256"/>
      <c s="1" r="Z256"/>
      <c s="1" r="AA256"/>
      <c s="1" r="AB256">
        <v>232.0</v>
      </c>
      <c s="13" r="AC256"/>
      <c s="57" r="AD256">
        <v>14096.0</v>
      </c>
      <c s="1" r="AE256">
        <v>210.0</v>
      </c>
      <c s="1" r="AF256"/>
      <c s="57" r="AG256">
        <v>4501.0</v>
      </c>
      <c s="1" r="AH256"/>
      <c s="1" r="AI256"/>
      <c s="1" r="AJ256"/>
      <c s="57" r="AK256">
        <v>18807.0</v>
      </c>
      <c s="13" r="AL256"/>
      <c s="57" r="AM256">
        <v>3330.0</v>
      </c>
      <c s="1" r="AN256"/>
      <c s="1" r="AO256">
        <v>65.0</v>
      </c>
      <c s="1" r="AP256"/>
      <c s="1" r="AQ256"/>
      <c s="1" r="AR256"/>
      <c s="1" r="AS256">
        <v>765.0</v>
      </c>
      <c s="1" r="AT256"/>
      <c s="57" r="AU256">
        <v>4160.0</v>
      </c>
      <c s="13" r="AV256"/>
      <c s="1" r="AW256">
        <v>36.0</v>
      </c>
      <c s="50" r="AX256"/>
      <c s="57" r="AY256">
        <v>4242.0</v>
      </c>
      <c s="1" r="AZ256"/>
      <c s="1" r="BA256"/>
      <c s="1" r="BB256"/>
      <c s="1" r="BC256"/>
      <c s="1" r="BD256">
        <v>2.0</v>
      </c>
      <c s="57" r="BE256">
        <v>10789.0</v>
      </c>
      <c s="57" r="BF256">
        <v>15033.0</v>
      </c>
      <c s="13" r="BG256"/>
      <c s="1" r="BH256">
        <v>5.0</v>
      </c>
      <c s="1" r="BI256"/>
      <c s="1" r="BJ256">
        <v>183.0</v>
      </c>
      <c s="1" r="BK256"/>
      <c s="1" r="BL256"/>
      <c s="1" r="BM256">
        <v>57.0</v>
      </c>
      <c s="1" r="BN256"/>
      <c s="1" r="BO256"/>
      <c s="1" r="BP256"/>
      <c s="1" r="BQ256">
        <v>245.0</v>
      </c>
      <c s="13" r="BR256"/>
      <c s="57" r="BS256">
        <v>16387.0</v>
      </c>
      <c s="1" r="BT256">
        <v>313.0</v>
      </c>
      <c s="1" r="BU256"/>
      <c s="57" r="BV256">
        <v>4576.0</v>
      </c>
      <c s="1" r="BW256"/>
      <c s="1" r="BX256"/>
      <c s="1" r="BY256"/>
      <c s="57" r="BZ256">
        <v>21276.0</v>
      </c>
      <c s="13" r="CA256"/>
      <c s="57" r="CB256">
        <v>3888.0</v>
      </c>
      <c s="1" r="CC256"/>
      <c s="1" r="CD256">
        <v>56.0</v>
      </c>
      <c s="1" r="CE256"/>
      <c s="1" r="CF256"/>
      <c s="1" r="CG256"/>
      <c s="1" r="CH256">
        <v>791.0</v>
      </c>
      <c s="1" r="CI256"/>
      <c s="57" r="CJ256">
        <v>4735.0</v>
      </c>
      <c s="13" r="CK256"/>
      <c s="1" r="CL256">
        <v>781.0</v>
      </c>
      <c s="12" r="CM256"/>
      <c s="51" r="CN256"/>
      <c s="57" r="CO256">
        <v>3530.0</v>
      </c>
      <c s="57" r="CP256">
        <v>1428.0</v>
      </c>
      <c s="1" r="CQ256">
        <v>57.0</v>
      </c>
      <c s="1" r="CR256">
        <v>400.0</v>
      </c>
      <c s="57" r="CS256">
        <v>5415.0</v>
      </c>
      <c s="13" r="CT256"/>
      <c s="57" r="CU256">
        <v>1565.0</v>
      </c>
      <c s="1" r="CV256">
        <v>460.0</v>
      </c>
      <c s="57" r="CW256">
        <v>1043.0</v>
      </c>
      <c s="57" r="CX256">
        <v>1044.0</v>
      </c>
      <c s="1" r="CY256"/>
      <c s="1" r="CZ256">
        <v>385.0</v>
      </c>
      <c s="1" r="DA256"/>
      <c s="1" r="DB256"/>
      <c s="1" r="DC256"/>
      <c s="1" r="DD256">
        <v>4497.0</v>
      </c>
      <c s="13" r="DE256"/>
      <c s="57" r="DF256">
        <v>13238.0</v>
      </c>
      <c s="1" r="DG256">
        <v>901.0</v>
      </c>
      <c s="1" r="DH256">
        <v>21.0</v>
      </c>
      <c s="57" r="DI256">
        <v>6008.0</v>
      </c>
      <c s="1" r="DJ256">
        <v>163.0</v>
      </c>
      <c s="1" r="DK256"/>
      <c s="1" r="DL256"/>
      <c s="57" r="DM256">
        <v>20331.0</v>
      </c>
      <c s="13" r="DN256"/>
      <c s="57" r="DO256">
        <v>4479.0</v>
      </c>
      <c s="1" r="DP256"/>
      <c s="1" r="DQ256"/>
      <c t="s" s="1" r="DR256">
        <v>87</v>
      </c>
      <c s="1" r="DS256"/>
      <c s="1" r="DT256"/>
      <c s="57" r="DU256">
        <v>2220.0</v>
      </c>
      <c s="1" r="DV256"/>
      <c s="1" r="DW256">
        <v>6699.0</v>
      </c>
      <c s="13" r="DX256"/>
      <c s="57" r="DY256">
        <v>3866.0</v>
      </c>
      <c s="50" r="DZ256"/>
      <c s="57" r="EA256">
        <v>3165.0</v>
      </c>
      <c s="57" r="EB256">
        <v>1171.0</v>
      </c>
      <c s="1" r="EC256">
        <v>104.0</v>
      </c>
      <c s="1" r="ED256">
        <v>379.0</v>
      </c>
      <c s="57" r="EE256">
        <v>4819.0</v>
      </c>
      <c s="13" r="EF256"/>
      <c s="57" r="EG256">
        <v>1581.0</v>
      </c>
      <c s="1" r="EH256">
        <v>412.0</v>
      </c>
      <c s="57" r="EI256">
        <v>1104.0</v>
      </c>
      <c s="1" r="EJ256">
        <v>704.0</v>
      </c>
      <c s="1" r="EK256"/>
      <c s="1" r="EL256">
        <v>217.0</v>
      </c>
      <c s="1" r="EM256"/>
      <c s="1" r="EN256"/>
      <c s="1" r="EO256"/>
      <c s="57" r="EP256">
        <v>4018.0</v>
      </c>
      <c s="13" r="EQ256"/>
      <c s="57" r="ER256">
        <v>15478.0</v>
      </c>
      <c s="57" r="ES256">
        <v>1005.0</v>
      </c>
      <c s="1" r="ET256">
        <v>17.0</v>
      </c>
      <c s="57" r="EU256">
        <v>6273.0</v>
      </c>
      <c s="1" r="EV256">
        <v>130.0</v>
      </c>
      <c s="1" r="EW256"/>
      <c s="1" r="EX256"/>
      <c s="57" r="EY256">
        <v>22903.0</v>
      </c>
      <c s="13" r="EZ256"/>
      <c s="57" r="FA256">
        <v>4398.0</v>
      </c>
      <c s="1" r="FB256"/>
      <c s="1" r="FC256"/>
      <c t="s" s="1" r="FD256">
        <v>87</v>
      </c>
      <c s="1" r="FE256"/>
      <c s="1" r="FF256"/>
      <c s="57" r="FG256">
        <v>2153.0</v>
      </c>
      <c s="1" r="FH256"/>
      <c s="57" r="FI256">
        <v>6551.0</v>
      </c>
      <c s="13" r="FJ256"/>
      <c s="57" r="FK256">
        <v>4929.0</v>
      </c>
      <c s="5" r="FL256"/>
      <c s="57" r="FM256">
        <v>38674.0</v>
      </c>
      <c s="1" r="FN256"/>
      <c s="1" r="FO256"/>
      <c s="44" r="FP256"/>
      <c s="57" r="FQ256">
        <v>40808.0</v>
      </c>
      <c s="1" r="FR256"/>
      <c s="1" r="FS256"/>
      <c s="44" r="FT256"/>
      <c s="57" r="FU256">
        <v>-2134.0</v>
      </c>
      <c s="5" r="FV256"/>
      <c s="57" r="FW256">
        <v>42070.0</v>
      </c>
      <c s="1" r="FX256"/>
      <c s="1" r="FY256"/>
      <c s="44" r="FZ256"/>
      <c s="57" r="GA256">
        <v>43220.0</v>
      </c>
      <c s="1" r="GB256"/>
      <c s="1" r="GC256"/>
      <c s="44" r="GD256"/>
      <c s="57" r="GE256">
        <v>-1150.0</v>
      </c>
    </row>
    <row customHeight="1" r="257" ht="15.75">
      <c s="47" r="A257">
        <v>244.0</v>
      </c>
      <c t="s" s="48" r="B257">
        <v>103</v>
      </c>
      <c t="s" s="56" r="C257">
        <v>356</v>
      </c>
      <c s="48" r="D257"/>
      <c s="48" r="E257"/>
      <c s="48" r="F257"/>
      <c s="48" r="G257"/>
      <c s="48" r="H257"/>
      <c s="48" r="I257"/>
      <c s="57" r="J257">
        <v>77148.0</v>
      </c>
      <c s="1" r="K257"/>
      <c s="1" r="L257"/>
      <c s="1" r="M257"/>
      <c s="1" r="N257"/>
      <c s="1" r="O257"/>
      <c s="1" r="P257">
        <v>67.0</v>
      </c>
      <c s="57" r="Q257">
        <v>77215.0</v>
      </c>
      <c s="13" r="R257"/>
      <c s="57" r="S257">
        <v>3634.0</v>
      </c>
      <c s="57" r="T257">
        <v>1268.0</v>
      </c>
      <c s="57" r="U257">
        <v>1144.0</v>
      </c>
      <c s="1" r="V257">
        <v>265.0</v>
      </c>
      <c s="1" r="W257"/>
      <c s="1" r="X257">
        <v>228.0</v>
      </c>
      <c s="1" r="Y257">
        <v>860.0</v>
      </c>
      <c s="1" r="Z257"/>
      <c s="1" r="AA257"/>
      <c s="57" r="AB257">
        <v>7399.0</v>
      </c>
      <c s="13" r="AC257"/>
      <c s="57" r="AD257">
        <v>5140.0</v>
      </c>
      <c s="1" r="AE257">
        <v>46.0</v>
      </c>
      <c s="1" r="AF257"/>
      <c s="1" r="AG257">
        <v>179.0</v>
      </c>
      <c s="1" r="AH257"/>
      <c s="1" r="AI257"/>
      <c s="1" r="AJ257">
        <v>13.0</v>
      </c>
      <c s="57" r="AK257">
        <v>5378.0</v>
      </c>
      <c s="13" r="AL257"/>
      <c s="1" r="AM257">
        <v>126.0</v>
      </c>
      <c s="1" r="AN257"/>
      <c s="1" r="AO257">
        <v>390.0</v>
      </c>
      <c s="1" r="AP257"/>
      <c s="1" r="AQ257"/>
      <c s="1" r="AR257"/>
      <c s="57" r="AS257">
        <v>7851.0</v>
      </c>
      <c s="1" r="AT257"/>
      <c s="57" r="AU257">
        <v>8367.0</v>
      </c>
      <c s="13" r="AV257"/>
      <c s="57" r="AW257">
        <v>2195.0</v>
      </c>
      <c s="50" r="AX257"/>
      <c s="57" r="AY257">
        <v>76872.0</v>
      </c>
      <c s="1" r="AZ257"/>
      <c s="1" r="BA257"/>
      <c s="1" r="BB257"/>
      <c s="1" r="BC257"/>
      <c s="1" r="BD257"/>
      <c s="1" r="BE257">
        <v>67.0</v>
      </c>
      <c s="57" r="BF257">
        <v>76939.0</v>
      </c>
      <c s="13" r="BG257"/>
      <c s="57" r="BH257">
        <v>3638.0</v>
      </c>
      <c s="57" r="BI257">
        <v>1211.0</v>
      </c>
      <c s="57" r="BJ257">
        <v>1145.0</v>
      </c>
      <c s="1" r="BK257">
        <v>266.0</v>
      </c>
      <c s="1" r="BL257"/>
      <c s="1" r="BM257">
        <v>228.0</v>
      </c>
      <c s="1" r="BN257">
        <v>853.0</v>
      </c>
      <c s="1" r="BO257"/>
      <c s="1" r="BP257"/>
      <c s="57" r="BQ257">
        <v>7341.0</v>
      </c>
      <c s="13" r="BR257"/>
      <c s="57" r="BS257">
        <v>5203.0</v>
      </c>
      <c s="1" r="BT257">
        <v>46.0</v>
      </c>
      <c s="1" r="BU257"/>
      <c s="1" r="BV257">
        <v>156.0</v>
      </c>
      <c s="1" r="BW257"/>
      <c s="1" r="BX257"/>
      <c s="1" r="BY257">
        <v>12.0</v>
      </c>
      <c s="57" r="BZ257">
        <v>5417.0</v>
      </c>
      <c s="13" r="CA257"/>
      <c s="1" r="CB257">
        <v>127.0</v>
      </c>
      <c s="1" r="CC257"/>
      <c s="1" r="CD257">
        <v>390.0</v>
      </c>
      <c s="1" r="CE257"/>
      <c s="1" r="CF257"/>
      <c s="1" r="CG257"/>
      <c s="57" r="CH257">
        <v>7852.0</v>
      </c>
      <c s="1" r="CI257"/>
      <c s="57" r="CJ257">
        <v>8369.0</v>
      </c>
      <c s="13" r="CK257"/>
      <c s="57" r="CL257">
        <v>2146.0</v>
      </c>
      <c s="12" r="CM257"/>
      <c s="51" r="CN257"/>
      <c s="57" r="CO257">
        <v>5425.0</v>
      </c>
      <c s="57" r="CP257">
        <v>2881.0</v>
      </c>
      <c s="1" r="CQ257">
        <v>331.0</v>
      </c>
      <c s="57" r="CR257">
        <v>4529.0</v>
      </c>
      <c s="57" r="CS257">
        <v>13166.0</v>
      </c>
      <c s="13" r="CT257"/>
      <c s="57" r="CU257">
        <v>7719.0</v>
      </c>
      <c s="57" r="CV257">
        <v>3132.0</v>
      </c>
      <c s="57" r="CW257">
        <v>2899.0</v>
      </c>
      <c s="57" r="CX257">
        <v>12464.0</v>
      </c>
      <c s="1" r="CY257">
        <v>128.0</v>
      </c>
      <c s="57" r="CZ257">
        <v>6075.0</v>
      </c>
      <c s="57" r="DA257">
        <v>7084.0</v>
      </c>
      <c s="1" r="DB257"/>
      <c s="57" r="DC257">
        <v>1874.0</v>
      </c>
      <c s="1" r="DD257">
        <v>41375.0</v>
      </c>
      <c s="13" r="DE257"/>
      <c s="57" r="DF257">
        <v>17285.0</v>
      </c>
      <c s="57" r="DG257">
        <v>5550.0</v>
      </c>
      <c s="57" r="DH257">
        <v>1605.0</v>
      </c>
      <c s="1" r="DI257">
        <v>505.0</v>
      </c>
      <c s="1" r="DJ257">
        <v>167.0</v>
      </c>
      <c s="1" r="DK257"/>
      <c s="1" r="DL257">
        <v>440.0</v>
      </c>
      <c s="57" r="DM257">
        <v>25552.0</v>
      </c>
      <c s="13" r="DN257"/>
      <c s="1" r="DO257">
        <v>163.0</v>
      </c>
      <c s="1" r="DP257"/>
      <c s="57" r="DQ257">
        <v>1954.0</v>
      </c>
      <c s="1" r="DR257">
        <v>431.0</v>
      </c>
      <c s="1" r="DS257"/>
      <c s="1" r="DT257"/>
      <c s="57" r="DU257">
        <v>8185.0</v>
      </c>
      <c s="1" r="DV257"/>
      <c s="1" r="DW257">
        <v>10733.0</v>
      </c>
      <c s="13" r="DX257"/>
      <c s="57" r="DY257">
        <v>9728.0</v>
      </c>
      <c s="50" r="DZ257"/>
      <c s="57" r="EA257">
        <v>5366.0</v>
      </c>
      <c s="57" r="EB257">
        <v>2874.0</v>
      </c>
      <c s="1" r="EC257">
        <v>328.0</v>
      </c>
      <c s="57" r="ED257">
        <v>4526.0</v>
      </c>
      <c s="57" r="EE257">
        <v>13094.0</v>
      </c>
      <c s="13" r="EF257"/>
      <c s="57" r="EG257">
        <v>7712.0</v>
      </c>
      <c s="57" r="EH257">
        <v>3144.0</v>
      </c>
      <c s="57" r="EI257">
        <v>2878.0</v>
      </c>
      <c s="57" r="EJ257">
        <v>12458.0</v>
      </c>
      <c s="1" r="EK257">
        <v>127.0</v>
      </c>
      <c s="57" r="EL257">
        <v>6021.0</v>
      </c>
      <c s="57" r="EM257">
        <v>7089.0</v>
      </c>
      <c s="1" r="EN257"/>
      <c s="57" r="EO257">
        <v>1873.0</v>
      </c>
      <c s="57" r="EP257">
        <v>41302.0</v>
      </c>
      <c s="13" r="EQ257"/>
      <c s="57" r="ER257">
        <v>17241.0</v>
      </c>
      <c s="57" r="ES257">
        <v>5506.0</v>
      </c>
      <c s="57" r="ET257">
        <v>1602.0</v>
      </c>
      <c s="1" r="EU257">
        <v>482.0</v>
      </c>
      <c s="1" r="EV257">
        <v>167.0</v>
      </c>
      <c s="1" r="EW257"/>
      <c s="1" r="EX257">
        <v>441.0</v>
      </c>
      <c s="57" r="EY257">
        <v>25439.0</v>
      </c>
      <c s="13" r="EZ257"/>
      <c s="1" r="FA257">
        <v>163.0</v>
      </c>
      <c s="1" r="FB257"/>
      <c s="57" r="FC257">
        <v>1905.0</v>
      </c>
      <c s="1" r="FD257">
        <v>431.0</v>
      </c>
      <c s="1" r="FE257"/>
      <c s="1" r="FF257"/>
      <c s="57" r="FG257">
        <v>8172.0</v>
      </c>
      <c s="1" r="FH257"/>
      <c s="57" r="FI257">
        <v>10671.0</v>
      </c>
      <c s="13" r="FJ257"/>
      <c s="57" r="FK257">
        <v>9697.0</v>
      </c>
      <c s="5" r="FL257"/>
      <c s="57" r="FM257">
        <v>100554.0</v>
      </c>
      <c s="1" r="FN257"/>
      <c s="1" r="FO257"/>
      <c s="44" r="FP257"/>
      <c s="57" r="FQ257">
        <v>100554.0</v>
      </c>
      <c s="1" r="FR257"/>
      <c s="1" r="FS257"/>
      <c s="44" r="FT257"/>
      <c t="s" s="1" r="FU257">
        <v>87</v>
      </c>
      <c s="5" r="FV257"/>
      <c s="57" r="FW257">
        <v>100212.0</v>
      </c>
      <c s="1" r="FX257"/>
      <c s="1" r="FY257"/>
      <c s="44" r="FZ257"/>
      <c s="57" r="GA257">
        <v>100203.0</v>
      </c>
      <c s="1" r="GB257"/>
      <c s="1" r="GC257"/>
      <c s="44" r="GD257"/>
      <c s="57" r="GE257">
        <v>9.0</v>
      </c>
    </row>
    <row r="258">
      <c s="1" r="A258"/>
      <c s="1" r="B258"/>
      <c s="1" r="C258"/>
      <c s="1" r="D258"/>
      <c s="1" r="E258"/>
      <c s="1" r="F258"/>
      <c s="1" r="G258"/>
      <c s="1" r="H258"/>
      <c s="1" r="I258"/>
      <c s="12" r="J258"/>
      <c s="12" r="K258"/>
      <c s="12" r="L258"/>
      <c s="12" r="M258"/>
      <c s="12" r="N258"/>
      <c s="12" r="O258"/>
      <c s="12" r="P258"/>
      <c s="12" r="Q258"/>
      <c s="13" r="R258"/>
      <c s="12" r="S258"/>
      <c s="12" r="T258"/>
      <c s="12" r="U258"/>
      <c s="12" r="V258"/>
      <c s="12" r="W258"/>
      <c s="12" r="X258"/>
      <c s="12" r="Y258"/>
      <c s="12" r="Z258"/>
      <c s="12" r="AA258"/>
      <c s="12" r="AB258"/>
      <c s="13" r="AC258"/>
      <c s="12" r="AD258"/>
      <c s="12" r="AE258"/>
      <c s="12" r="AF258"/>
      <c s="12" r="AG258"/>
      <c s="12" r="AH258"/>
      <c s="12" r="AI258"/>
      <c s="12" r="AJ258"/>
      <c s="12" r="AK258"/>
      <c s="13" r="AL258"/>
      <c s="12" r="AM258"/>
      <c s="12" r="AN258"/>
      <c s="12" r="AO258"/>
      <c s="12" r="AP258"/>
      <c s="12" r="AQ258"/>
      <c s="12" r="AR258"/>
      <c s="12" r="AS258"/>
      <c s="12" r="AT258"/>
      <c s="12" r="AU258"/>
      <c s="13" r="AV258"/>
      <c s="12" r="AW258"/>
      <c s="50" r="AX258"/>
      <c s="12" r="AY258"/>
      <c s="12" r="AZ258"/>
      <c s="12" r="BA258"/>
      <c s="12" r="BB258"/>
      <c s="12" r="BC258"/>
      <c s="12" r="BD258"/>
      <c s="12" r="BE258"/>
      <c s="12" r="BF258"/>
      <c s="13" r="BG258"/>
      <c s="12" r="BH258"/>
      <c s="12" r="BI258"/>
      <c s="12" r="BJ258"/>
      <c s="12" r="BK258"/>
      <c s="12" r="BL258"/>
      <c s="12" r="BM258"/>
      <c s="12" r="BN258"/>
      <c s="12" r="BO258"/>
      <c s="12" r="BP258"/>
      <c s="12" r="BQ258"/>
      <c s="13" r="BR258"/>
      <c s="12" r="BS258"/>
      <c s="12" r="BT258"/>
      <c s="12" r="BU258"/>
      <c s="12" r="BV258"/>
      <c s="12" r="BW258"/>
      <c s="12" r="BX258"/>
      <c s="12" r="BY258"/>
      <c s="12" r="BZ258"/>
      <c s="65" r="CA258"/>
      <c s="12" r="CB258"/>
      <c s="12" r="CC258"/>
      <c s="12" r="CD258"/>
      <c s="12" r="CE258"/>
      <c s="12" r="CF258"/>
      <c s="12" r="CG258"/>
      <c s="12" r="CH258"/>
      <c s="12" r="CI258"/>
      <c s="12" r="CJ258"/>
      <c s="13" r="CK258"/>
      <c s="12" r="CL258"/>
      <c s="12" r="CM258"/>
      <c s="5" r="CN258"/>
      <c s="12" r="CO258"/>
      <c s="12" r="CP258"/>
      <c s="12" r="CQ258"/>
      <c s="12" r="CR258"/>
      <c s="12" r="CS258"/>
      <c s="13" r="CT258"/>
      <c s="12" r="CU258"/>
      <c s="12" r="CV258"/>
      <c s="12" r="CW258"/>
      <c s="12" r="CX258"/>
      <c s="12" r="CY258"/>
      <c s="12" r="CZ258"/>
      <c s="12" r="DA258"/>
      <c s="12" r="DB258"/>
      <c s="12" r="DC258"/>
      <c s="12" r="DD258"/>
      <c s="13" r="DE258"/>
      <c s="12" r="DF258"/>
      <c s="12" r="DG258"/>
      <c s="12" r="DH258"/>
      <c s="12" r="DI258"/>
      <c s="12" r="DJ258"/>
      <c s="12" r="DK258"/>
      <c s="12" r="DL258"/>
      <c s="12" r="DM258"/>
      <c s="13" r="DN258"/>
      <c s="12" r="DO258"/>
      <c s="12" r="DP258"/>
      <c s="12" r="DQ258"/>
      <c s="12" r="DR258"/>
      <c s="12" r="DS258"/>
      <c s="12" r="DT258"/>
      <c s="12" r="DU258"/>
      <c s="12" r="DV258"/>
      <c s="12" r="DW258"/>
      <c s="13" r="DX258"/>
      <c s="12" r="DY258"/>
      <c s="50" r="DZ258"/>
      <c s="12" r="EA258"/>
      <c s="12" r="EB258"/>
      <c s="12" r="EC258"/>
      <c s="12" r="ED258"/>
      <c s="12" r="EE258"/>
      <c s="13" r="EF258"/>
      <c s="12" r="EG258"/>
      <c s="12" r="EH258"/>
      <c s="12" r="EI258"/>
      <c s="12" r="EJ258"/>
      <c s="12" r="EK258"/>
      <c s="12" r="EL258"/>
      <c s="12" r="EM258"/>
      <c s="12" r="EN258"/>
      <c s="12" r="EO258"/>
      <c s="12" r="EP258"/>
      <c s="13" r="EQ258"/>
      <c s="12" r="ER258"/>
      <c s="12" r="ES258"/>
      <c s="12" r="ET258"/>
      <c s="12" r="EU258"/>
      <c s="12" r="EV258"/>
      <c s="12" r="EW258"/>
      <c s="12" r="EX258"/>
      <c s="12" r="EY258"/>
      <c s="13" r="EZ258"/>
      <c s="12" r="FA258"/>
      <c s="12" r="FB258"/>
      <c s="12" r="FC258"/>
      <c s="12" r="FD258"/>
      <c s="12" r="FE258"/>
      <c s="12" r="FF258"/>
      <c s="12" r="FG258"/>
      <c s="12" r="FH258"/>
      <c s="12" r="FI258"/>
      <c s="13" r="FJ258"/>
      <c s="12" r="FK258"/>
      <c s="1" r="FL258"/>
      <c s="1" r="FM258"/>
      <c s="1" r="FN258"/>
      <c s="1" r="FO258"/>
      <c s="13" r="FP258"/>
      <c s="1" r="FQ258"/>
      <c s="1" r="FR258"/>
      <c s="1" r="FS258"/>
      <c s="13" r="FT258"/>
      <c s="1" r="FU258"/>
      <c s="1" r="FV258"/>
      <c s="1" r="FW258"/>
      <c s="1" r="FX258"/>
      <c s="1" r="FY258"/>
      <c s="65" r="FZ258"/>
      <c s="1" r="GA258"/>
      <c s="1" r="GB258"/>
      <c s="1" r="GC258"/>
      <c s="13" r="GD258"/>
      <c s="1" r="GE258"/>
    </row>
    <row r="259">
      <c s="67" r="A259"/>
      <c s="1" r="B259"/>
      <c t="s" s="67" r="C259">
        <v>357</v>
      </c>
      <c s="1" r="D259"/>
      <c s="1" r="E259"/>
      <c s="1" r="F259"/>
      <c s="1" r="G259"/>
      <c s="1" r="H259"/>
      <c s="1" r="I259"/>
      <c s="67" r="J259">
        <v>1.9608246E7</v>
      </c>
      <c s="67" r="K259">
        <v>256889.0</v>
      </c>
      <c s="67" r="L259">
        <v>73527.0</v>
      </c>
      <c s="67" r="M259">
        <v>25200.0</v>
      </c>
      <c s="67" r="N259">
        <v>5976.0</v>
      </c>
      <c s="67" r="O259">
        <v>122738.0</v>
      </c>
      <c s="67" r="P259">
        <v>2758548.0</v>
      </c>
      <c s="67" r="Q259">
        <v>2.2851124E7</v>
      </c>
      <c s="67" r="R259"/>
      <c s="67" r="S259">
        <v>293177.7</v>
      </c>
      <c s="67" r="T259">
        <v>289024.0</v>
      </c>
      <c s="67" r="U259">
        <v>564631.0</v>
      </c>
      <c s="67" r="V259">
        <v>192294.0</v>
      </c>
      <c s="67" r="W259">
        <v>5103.0</v>
      </c>
      <c s="67" r="X259">
        <v>191032.0</v>
      </c>
      <c s="67" r="Y259">
        <v>27495.0</v>
      </c>
      <c s="67" r="Z259">
        <v>248290.0</v>
      </c>
      <c s="67" r="AA259">
        <v>19028.0</v>
      </c>
      <c s="67" r="AB259">
        <v>1830074.7</v>
      </c>
      <c s="67" r="AC259"/>
      <c s="67" r="AD259">
        <v>7828617.4</v>
      </c>
      <c s="67" r="AE259">
        <v>359403.1</v>
      </c>
      <c s="67" r="AF259">
        <v>62316.0</v>
      </c>
      <c s="67" r="AG259">
        <v>3106752.9</v>
      </c>
      <c s="67" r="AH259">
        <v>52276.0</v>
      </c>
      <c s="67" r="AI259">
        <v>33631.9</v>
      </c>
      <c s="67" r="AJ259">
        <v>16689.0</v>
      </c>
      <c s="67" r="AK259">
        <v>1.14596863E7</v>
      </c>
      <c s="67" r="AL259"/>
      <c s="67" r="AM259">
        <v>1697011.0</v>
      </c>
      <c s="67" r="AN259">
        <v>4996.0</v>
      </c>
      <c s="67" r="AO259">
        <v>161663.0</v>
      </c>
      <c s="67" r="AP259">
        <v>544850.0</v>
      </c>
      <c s="67" r="AQ259">
        <v>200.0</v>
      </c>
      <c s="67" r="AR259">
        <v>27886.0</v>
      </c>
      <c s="67" r="AS259">
        <v>710453.0</v>
      </c>
      <c s="67" r="AT259">
        <v>323766.0</v>
      </c>
      <c s="67" r="AU259">
        <v>3470825.0</v>
      </c>
      <c s="67" r="AV259"/>
      <c s="67" r="AW259">
        <v>993158.0</v>
      </c>
      <c s="67" r="AX259"/>
      <c s="67" r="AY259">
        <v>2.000555425E7</v>
      </c>
      <c s="67" r="AZ259">
        <v>265841.3</v>
      </c>
      <c s="67" r="BA259">
        <v>56051.0</v>
      </c>
      <c s="67" r="BB259">
        <v>25192.0</v>
      </c>
      <c s="67" r="BC259">
        <v>4808.0</v>
      </c>
      <c s="67" r="BD259">
        <v>73924.0</v>
      </c>
      <c s="67" r="BE259">
        <v>2872828.2199999997</v>
      </c>
      <c s="67" r="BF259">
        <v>2.330419877E7</v>
      </c>
      <c s="67" r="BG259"/>
      <c s="67" r="BH259">
        <v>292663.19</v>
      </c>
      <c s="67" r="BI259">
        <v>278431.1</v>
      </c>
      <c s="67" r="BJ259">
        <v>489711.23</v>
      </c>
      <c s="67" r="BK259">
        <v>182362.83000000002</v>
      </c>
      <c s="67" r="BL259">
        <v>5006.4</v>
      </c>
      <c s="67" r="BM259">
        <v>202048.03999999998</v>
      </c>
      <c s="67" r="BN259">
        <v>23793.7</v>
      </c>
      <c s="67" r="BO259">
        <v>258242.0</v>
      </c>
      <c s="67" r="BP259">
        <v>20636.0</v>
      </c>
      <c s="67" r="BQ259">
        <v>1752894.48</v>
      </c>
      <c s="67" r="BR259"/>
      <c s="67" r="BS259">
        <v>8152188.47</v>
      </c>
      <c s="67" r="BT259">
        <v>326013.96</v>
      </c>
      <c s="67" r="BU259">
        <v>60154.97</v>
      </c>
      <c s="67" r="BV259">
        <v>3091210.1</v>
      </c>
      <c s="67" r="BW259">
        <v>51306.520000000004</v>
      </c>
      <c s="67" r="BX259">
        <v>27061.68</v>
      </c>
      <c s="67" r="BY259">
        <v>13867.0</v>
      </c>
      <c s="67" r="BZ259">
        <v>1.17218027E7</v>
      </c>
      <c s="67" r="CA259"/>
      <c s="67" r="CB259">
        <v>1607859.9</v>
      </c>
      <c s="67" r="CC259">
        <v>4492.0</v>
      </c>
      <c s="67" r="CD259">
        <v>178247.3</v>
      </c>
      <c s="67" r="CE259">
        <v>554967.38</v>
      </c>
      <c s="67" r="CF259">
        <v>0.0</v>
      </c>
      <c s="67" r="CG259">
        <v>26635.0</v>
      </c>
      <c s="67" r="CH259">
        <v>705702.4</v>
      </c>
      <c s="67" r="CI259">
        <v>341808.0</v>
      </c>
      <c s="67" r="CJ259">
        <v>3419711.98</v>
      </c>
      <c s="67" r="CK259"/>
      <c s="67" r="CL259">
        <v>1572041.17</v>
      </c>
      <c s="67" r="CM259"/>
      <c s="67" r="CN259"/>
      <c s="67" r="CO259">
        <v>1739458.8499999999</v>
      </c>
      <c s="67" r="CP259">
        <v>1372137.56</v>
      </c>
      <c s="67" r="CQ259">
        <v>389771.0</v>
      </c>
      <c s="67" r="CR259">
        <v>2132229.77</v>
      </c>
      <c s="67" r="CS259">
        <v>5633597.18</v>
      </c>
      <c s="67" r="CT259"/>
      <c s="67" r="CU259">
        <v>2953508.48</v>
      </c>
      <c s="67" r="CV259">
        <v>775068.4</v>
      </c>
      <c s="67" r="CW259">
        <v>768529.01</v>
      </c>
      <c s="67" r="CX259">
        <v>1933336.23</v>
      </c>
      <c s="67" r="CY259">
        <v>116870.0</v>
      </c>
      <c s="67" r="CZ259">
        <v>649489.9</v>
      </c>
      <c s="67" r="DA259">
        <v>127027.0</v>
      </c>
      <c s="67" r="DB259">
        <v>338451.8</v>
      </c>
      <c s="67" r="DC259">
        <v>77878.0</v>
      </c>
      <c s="67" r="DD259">
        <v>7740158.82</v>
      </c>
      <c s="67" r="DE259"/>
      <c s="67" r="DF259">
        <v>1.130841566E7</v>
      </c>
      <c s="67" r="DG259">
        <v>2065707.53</v>
      </c>
      <c s="67" r="DH259">
        <v>160994.41999999998</v>
      </c>
      <c s="67" r="DI259">
        <v>4502756.2</v>
      </c>
      <c s="67" r="DJ259">
        <v>327280.37</v>
      </c>
      <c s="67" r="DK259">
        <v>83333.5</v>
      </c>
      <c s="67" r="DL259">
        <v>77201.0</v>
      </c>
      <c s="67" r="DM259">
        <v>1.852568868E7</v>
      </c>
      <c s="67" r="DN259"/>
      <c s="67" r="DO259">
        <v>1473918.89</v>
      </c>
      <c s="67" r="DP259">
        <v>4946.0</v>
      </c>
      <c s="67" r="DQ259">
        <v>282409.0</v>
      </c>
      <c s="67" r="DR259">
        <v>193752.0</v>
      </c>
      <c s="67" r="DS259">
        <v>70.0</v>
      </c>
      <c s="67" r="DT259">
        <v>32528.0</v>
      </c>
      <c s="67" r="DU259">
        <v>763011.47</v>
      </c>
      <c s="67" r="DV259">
        <v>326430.0</v>
      </c>
      <c s="67" r="DW259">
        <v>3077065.3600000003</v>
      </c>
      <c s="67" r="DX259"/>
      <c s="67" r="DY259">
        <v>5708780.11</v>
      </c>
      <c s="67" r="DZ259"/>
      <c s="67" r="EA259">
        <v>1751147.35</v>
      </c>
      <c s="67" r="EB259">
        <v>1351338.14</v>
      </c>
      <c s="67" r="EC259">
        <v>468401.53</v>
      </c>
      <c s="67" r="ED259">
        <v>2056455.78</v>
      </c>
      <c s="67" r="EE259">
        <v>5627342.8</v>
      </c>
      <c s="67" r="EF259"/>
      <c s="67" r="EG259">
        <v>2962365.2199999997</v>
      </c>
      <c s="67" r="EH259">
        <v>746481.0700000001</v>
      </c>
      <c s="67" r="EI259">
        <v>759387.48</v>
      </c>
      <c s="67" r="EJ259">
        <v>1914288.28</v>
      </c>
      <c s="67" r="EK259">
        <v>116006.4</v>
      </c>
      <c s="67" r="EL259">
        <v>689418.3300000001</v>
      </c>
      <c s="67" r="EM259">
        <v>134080.78999999998</v>
      </c>
      <c s="67" r="EN259">
        <v>327764.0</v>
      </c>
      <c s="67" r="EO259">
        <v>81621.63</v>
      </c>
      <c s="67" r="EP259">
        <v>7731413.19</v>
      </c>
      <c s="67" r="EQ259"/>
      <c s="67" r="ER259">
        <v>1.161613985E7</v>
      </c>
      <c s="67" r="ES259">
        <v>2022918.01</v>
      </c>
      <c s="67" r="ET259">
        <v>154773.64</v>
      </c>
      <c s="67" r="EU259">
        <v>4491882.93</v>
      </c>
      <c s="67" r="EV259">
        <v>332699.5</v>
      </c>
      <c s="67" r="EW259">
        <v>76813.1</v>
      </c>
      <c s="67" r="EX259">
        <v>69364.0</v>
      </c>
      <c s="67" r="EY259">
        <v>1.876459103E7</v>
      </c>
      <c s="67" r="EZ259"/>
      <c s="67" r="FA259">
        <v>1392646.0</v>
      </c>
      <c s="67" r="FB259">
        <v>4602.0</v>
      </c>
      <c s="67" r="FC259">
        <v>275079.4</v>
      </c>
      <c s="67" r="FD259">
        <v>194854.66999999998</v>
      </c>
      <c s="67" r="FE259">
        <v>92.0</v>
      </c>
      <c s="67" r="FF259">
        <v>33490.0</v>
      </c>
      <c s="67" r="FG259">
        <v>805295.05</v>
      </c>
      <c s="67" r="FH259">
        <v>343399.0</v>
      </c>
      <c s="67" r="FI259">
        <v>3049458.12</v>
      </c>
      <c s="67" r="FJ259"/>
      <c s="67" r="FK259">
        <v>6744298.5600000005</v>
      </c>
      <c s="67" r="FL259"/>
      <c s="67" r="FM259">
        <v>4.0604868E7</v>
      </c>
      <c s="67" r="FN259"/>
      <c s="67" r="FO259"/>
      <c s="67" r="FP259"/>
      <c s="67" r="FQ259">
        <v>4.068529017E7</v>
      </c>
      <c s="67" r="FR259"/>
      <c s="67" r="FS259"/>
      <c s="67" r="FT259"/>
      <c s="67" r="FU259">
        <v>-80422.16999999998</v>
      </c>
      <c s="67" r="FV259"/>
      <c s="67" r="FW259">
        <v>4.17706491E7</v>
      </c>
      <c s="67" r="FX259"/>
      <c s="67" r="FY259"/>
      <c s="67" r="FZ259"/>
      <c s="67" r="GA259">
        <v>4.191710372E7</v>
      </c>
      <c s="67" r="GB259"/>
      <c s="67" r="GC259"/>
      <c s="67" r="GD259"/>
      <c s="67" r="GE259">
        <v>-146454.61999999732</v>
      </c>
    </row>
    <row r="260">
      <c s="1" r="A260"/>
      <c s="1" r="B260"/>
      <c s="1" r="C260"/>
      <c s="1" r="D260"/>
      <c s="1" r="E260"/>
      <c s="1" r="F260"/>
      <c s="1" r="G260"/>
      <c s="1" r="H260"/>
      <c s="1" r="I260"/>
      <c s="12" r="J260"/>
      <c s="12" r="K260"/>
      <c s="12" r="L260"/>
      <c s="12" r="M260"/>
      <c s="12" r="N260"/>
      <c s="12" r="O260"/>
      <c s="12" r="P260"/>
      <c s="67" r="Q260">
        <v>2.2851124E7</v>
      </c>
      <c s="13" r="R260"/>
      <c s="12" r="S260"/>
      <c s="12" r="T260"/>
      <c s="12" r="U260"/>
      <c s="12" r="V260"/>
      <c s="12" r="W260"/>
      <c s="12" r="X260"/>
      <c s="12" r="Y260"/>
      <c s="12" r="Z260"/>
      <c s="12" r="AA260"/>
      <c s="67" r="AB260">
        <v>1830074.7</v>
      </c>
      <c s="13" r="AC260"/>
      <c s="12" r="AD260"/>
      <c s="12" r="AE260"/>
      <c s="12" r="AF260"/>
      <c s="12" r="AG260"/>
      <c s="12" r="AH260"/>
      <c s="12" r="AI260"/>
      <c s="12" r="AJ260"/>
      <c s="67" r="AK260">
        <v>1.14596863E7</v>
      </c>
      <c s="13" r="AL260"/>
      <c s="12" r="AM260"/>
      <c s="12" r="AN260"/>
      <c s="12" r="AO260"/>
      <c s="12" r="AP260"/>
      <c s="12" r="AQ260"/>
      <c s="12" r="AR260"/>
      <c s="12" r="AS260"/>
      <c s="12" r="AT260"/>
      <c s="67" r="AU260">
        <v>3470825.0</v>
      </c>
      <c s="13" r="AV260"/>
      <c s="12" r="AW260"/>
      <c s="50" r="AX260"/>
      <c s="67" r="AY260"/>
      <c s="67" r="AZ260"/>
      <c s="67" r="BA260"/>
      <c s="67" r="BB260"/>
      <c s="67" r="BC260"/>
      <c s="67" r="BD260"/>
      <c s="67" r="BE260"/>
      <c s="67" r="BF260">
        <v>2.330419877E7</v>
      </c>
      <c s="65" r="BG260"/>
      <c s="67" r="BH260"/>
      <c s="67" r="BI260"/>
      <c s="67" r="BJ260"/>
      <c s="67" r="BK260"/>
      <c s="67" r="BL260"/>
      <c s="67" r="BM260"/>
      <c s="67" r="BN260"/>
      <c s="67" r="BO260"/>
      <c s="67" r="BP260"/>
      <c s="67" r="BQ260">
        <v>1752894.49</v>
      </c>
      <c s="65" r="BR260"/>
      <c s="67" r="BS260"/>
      <c s="67" r="BT260"/>
      <c s="67" r="BU260"/>
      <c s="67" r="BV260"/>
      <c s="67" r="BW260"/>
      <c s="67" r="BX260"/>
      <c s="67" r="BY260"/>
      <c s="67" r="BZ260">
        <v>1.17218027E7</v>
      </c>
      <c s="44" r="CA260"/>
      <c s="67" r="CB260"/>
      <c s="67" r="CC260"/>
      <c s="67" r="CD260"/>
      <c s="67" r="CE260"/>
      <c s="67" r="CF260"/>
      <c s="67" r="CG260"/>
      <c s="67" r="CH260"/>
      <c s="67" r="CI260"/>
      <c s="67" r="CJ260">
        <v>3419711.98</v>
      </c>
      <c s="65" r="CK260"/>
      <c s="67" r="CL260"/>
      <c s="67" r="CM260"/>
      <c s="5" r="CN260"/>
      <c s="67" r="CO260"/>
      <c s="67" r="CP260"/>
      <c s="67" r="CQ260"/>
      <c s="67" r="CR260"/>
      <c s="67" r="CS260">
        <v>5633597.18</v>
      </c>
      <c s="65" r="CT260"/>
      <c s="67" r="CU260"/>
      <c s="67" r="CV260"/>
      <c s="67" r="CW260"/>
      <c s="67" r="CX260"/>
      <c s="67" r="CY260"/>
      <c s="67" r="CZ260"/>
      <c s="67" r="DA260"/>
      <c s="67" r="DB260"/>
      <c s="67" r="DC260"/>
      <c s="67" r="DD260">
        <v>7740158.819999999</v>
      </c>
      <c s="65" r="DE260"/>
      <c s="67" r="DF260"/>
      <c s="67" r="DG260"/>
      <c s="67" r="DH260"/>
      <c s="67" r="DI260"/>
      <c s="67" r="DJ260"/>
      <c s="67" r="DK260"/>
      <c s="67" r="DL260"/>
      <c s="67" r="DM260">
        <v>1.852568868E7</v>
      </c>
      <c s="65" r="DN260"/>
      <c s="67" r="DO260"/>
      <c s="67" r="DP260"/>
      <c s="67" r="DQ260"/>
      <c s="67" r="DR260"/>
      <c s="67" r="DS260"/>
      <c s="67" r="DT260"/>
      <c s="67" r="DU260"/>
      <c s="67" r="DV260"/>
      <c s="67" r="DW260">
        <v>3077065.36</v>
      </c>
      <c s="65" r="DX260"/>
      <c s="67" r="DY260"/>
      <c s="68" r="DZ260"/>
      <c s="67" r="EA260"/>
      <c s="67" r="EB260"/>
      <c s="67" r="EC260"/>
      <c s="67" r="ED260"/>
      <c s="67" r="EE260">
        <v>5627342.800000001</v>
      </c>
      <c s="65" r="EF260"/>
      <c s="67" r="EG260"/>
      <c s="67" r="EH260"/>
      <c s="67" r="EI260"/>
      <c s="67" r="EJ260"/>
      <c s="67" r="EK260"/>
      <c s="67" r="EL260"/>
      <c s="67" r="EM260"/>
      <c s="67" r="EN260"/>
      <c s="67" r="EO260"/>
      <c s="67" r="EP260">
        <v>7731413.2</v>
      </c>
      <c s="65" r="EQ260"/>
      <c s="67" r="ER260"/>
      <c s="67" r="ES260"/>
      <c s="67" r="ET260"/>
      <c s="67" r="EU260"/>
      <c s="67" r="EV260"/>
      <c s="67" r="EW260"/>
      <c s="67" r="EX260"/>
      <c s="67" r="EY260">
        <v>1.876459103E7</v>
      </c>
      <c s="65" r="EZ260"/>
      <c s="67" r="FA260"/>
      <c s="67" r="FB260"/>
      <c s="67" r="FC260"/>
      <c s="67" r="FD260"/>
      <c s="67" r="FE260"/>
      <c s="67" r="FF260"/>
      <c s="67" r="FG260"/>
      <c s="67" r="FH260"/>
      <c s="67" r="FI260">
        <v>3049458.12</v>
      </c>
      <c s="65" r="FJ260"/>
      <c s="67" r="FK260"/>
      <c s="1" r="FL260"/>
      <c s="67" r="FM260">
        <v>4.0604868E7</v>
      </c>
      <c s="67" r="FN260"/>
      <c s="67" r="FO260"/>
      <c s="65" r="FP260"/>
      <c s="67" r="FQ260">
        <v>4.068529015E7</v>
      </c>
      <c s="67" r="FR260"/>
      <c s="67" r="FS260"/>
      <c s="65" r="FT260"/>
      <c s="67" r="FU260">
        <v>-80422.16999999998</v>
      </c>
      <c s="1" r="FV260"/>
      <c s="67" r="FW260">
        <v>4.17706491E7</v>
      </c>
      <c s="67" r="FX260"/>
      <c s="67" r="FY260"/>
      <c s="44" r="FZ260"/>
      <c s="67" r="GA260">
        <v>4.19171037E7</v>
      </c>
      <c s="67" r="GB260"/>
      <c s="67" r="GC260"/>
      <c s="65" r="GD260"/>
      <c s="67" r="GE260">
        <v>-146454.62</v>
      </c>
    </row>
    <row r="261">
      <c s="1" r="A261"/>
      <c s="1" r="B261"/>
      <c s="1" r="C261"/>
      <c s="1" r="D261"/>
      <c s="1" r="E261"/>
      <c s="1" r="F261"/>
      <c s="1" r="G261"/>
      <c s="1" r="H261"/>
      <c s="1" r="I261"/>
      <c s="1" r="J261"/>
      <c s="1" r="K261"/>
      <c s="1" r="L261"/>
      <c s="1" r="M261"/>
      <c s="1" r="N261"/>
      <c s="1" r="O261"/>
      <c s="1" r="P261"/>
      <c s="1" r="Q261"/>
      <c s="44" r="R261"/>
      <c s="1" r="S261"/>
      <c s="1" r="T261"/>
      <c s="1" r="U261"/>
      <c s="1" r="V261"/>
      <c s="1" r="W261"/>
      <c s="1" r="X261"/>
      <c s="1" r="Y261"/>
      <c s="1" r="Z261"/>
      <c s="1" r="AA261"/>
      <c s="1" r="AB261"/>
      <c s="44" r="AC261"/>
      <c s="1" r="AD261"/>
      <c s="1" r="AE261"/>
      <c s="1" r="AF261"/>
      <c s="1" r="AG261"/>
      <c s="1" r="AH261"/>
      <c s="1" r="AI261"/>
      <c s="1" r="AJ261"/>
      <c s="1" r="AK261"/>
      <c s="44" r="AL261"/>
      <c s="1" r="AM261"/>
      <c s="1" r="AN261"/>
      <c s="1" r="AO261"/>
      <c s="1" r="AP261"/>
      <c s="1" r="AQ261"/>
      <c s="1" r="AR261"/>
      <c s="1" r="AS261"/>
      <c s="1" r="AT261"/>
      <c s="12" r="AU261"/>
      <c s="44" r="AV261"/>
      <c s="1" r="AW261"/>
      <c s="68" r="AX261"/>
      <c s="1" r="AY261"/>
      <c s="1" r="AZ261"/>
      <c s="1" r="BA261"/>
      <c s="1" r="BB261"/>
      <c s="1" r="BC261"/>
      <c s="1" r="BD261"/>
      <c s="1" r="BE261"/>
      <c s="12" r="BF261"/>
      <c s="44" r="BG261"/>
      <c s="1" r="BH261"/>
      <c s="1" r="BI261"/>
      <c s="1" r="BJ261"/>
      <c s="1" r="BK261"/>
      <c s="1" r="BL261"/>
      <c s="1" r="BM261"/>
      <c s="1" r="BN261"/>
      <c s="1" r="BO261"/>
      <c s="1" r="BP261"/>
      <c s="1" r="BQ261"/>
      <c s="44" r="BR261"/>
      <c s="1" r="BS261"/>
      <c s="1" r="BT261"/>
      <c s="1" r="BU261"/>
      <c s="1" r="BV261"/>
      <c s="1" r="BW261"/>
      <c s="1" r="BX261"/>
      <c s="1" r="BY261"/>
      <c s="1" r="BZ261"/>
      <c s="44" r="CA261"/>
      <c s="1" r="CB261"/>
      <c s="1" r="CC261"/>
      <c s="1" r="CD261"/>
      <c s="1" r="CE261"/>
      <c s="1" r="CF261"/>
      <c s="1" r="CG261"/>
      <c s="1" r="CH261"/>
      <c s="1" r="CI261"/>
      <c s="1" r="CJ261"/>
      <c s="44" r="CK261"/>
      <c s="1" r="CL261"/>
      <c s="1" r="CM261"/>
      <c s="5" r="CN261"/>
      <c s="1" r="CO261"/>
      <c s="1" r="CP261"/>
      <c s="1" r="CQ261"/>
      <c s="1" r="CR261"/>
      <c s="1" r="CS261"/>
      <c s="44" r="CT261"/>
      <c s="1" r="CU261"/>
      <c s="1" r="CV261"/>
      <c s="1" r="CW261"/>
      <c s="1" r="CX261"/>
      <c s="1" r="CY261"/>
      <c s="1" r="CZ261"/>
      <c s="1" r="DA261"/>
      <c s="1" r="DB261"/>
      <c s="1" r="DC261"/>
      <c s="1" r="DD261"/>
      <c s="44" r="DE261"/>
      <c s="1" r="DF261"/>
      <c s="1" r="DG261"/>
      <c s="1" r="DH261"/>
      <c s="1" r="DI261"/>
      <c s="1" r="DJ261"/>
      <c s="1" r="DK261"/>
      <c s="1" r="DL261"/>
      <c s="1" r="DM261"/>
      <c s="44" r="DN261"/>
      <c s="1" r="DO261"/>
      <c s="1" r="DP261"/>
      <c s="1" r="DQ261"/>
      <c s="1" r="DR261"/>
      <c s="1" r="DS261"/>
      <c s="1" r="DT261"/>
      <c s="1" r="DU261"/>
      <c s="1" r="DV261"/>
      <c s="1" r="DW261"/>
      <c s="44" r="DX261"/>
      <c s="1" r="DY261"/>
      <c s="50" r="DZ261"/>
      <c s="1" r="EA261"/>
      <c s="1" r="EB261"/>
      <c s="1" r="EC261"/>
      <c s="1" r="ED261"/>
      <c s="1" r="EE261"/>
      <c s="44" r="EF261"/>
      <c s="1" r="EG261"/>
      <c s="1" r="EH261"/>
      <c s="1" r="EI261"/>
      <c s="1" r="EJ261"/>
      <c s="1" r="EK261"/>
      <c s="1" r="EL261"/>
      <c s="1" r="EM261"/>
      <c s="1" r="EN261"/>
      <c s="1" r="EO261"/>
      <c s="12" r="EP261"/>
      <c s="44" r="EQ261"/>
      <c s="1" r="ER261"/>
      <c s="1" r="ES261"/>
      <c s="1" r="ET261"/>
      <c s="1" r="EU261"/>
      <c s="1" r="EV261"/>
      <c s="1" r="EW261"/>
      <c s="1" r="EX261"/>
      <c s="1" r="EY261"/>
      <c s="44" r="EZ261"/>
      <c s="1" r="FA261"/>
      <c s="1" r="FB261"/>
      <c s="1" r="FC261"/>
      <c s="1" r="FD261"/>
      <c s="1" r="FE261"/>
      <c s="1" r="FF261"/>
      <c s="1" r="FG261"/>
      <c s="1" r="FH261"/>
      <c s="1" r="FI261"/>
      <c s="44" r="FJ261"/>
      <c s="1" r="FK261"/>
      <c s="1" r="FL261"/>
      <c s="12" r="FM261"/>
      <c s="1" r="FN261"/>
      <c s="1" r="FO261"/>
      <c s="44" r="FP261"/>
      <c s="1" r="FQ261"/>
      <c s="1" r="FR261"/>
      <c s="1" r="FS261"/>
      <c s="44" r="FT261"/>
      <c s="1" r="FU261"/>
      <c s="1" r="FV261"/>
      <c s="57" r="FW261"/>
      <c s="1" r="FX261"/>
      <c s="1" r="FY261"/>
      <c s="44" r="FZ261"/>
      <c s="12" r="GA261"/>
      <c s="1" r="GB261"/>
      <c s="1" r="GC261"/>
      <c s="44" r="GD261"/>
      <c s="1" r="GE261"/>
    </row>
    <row r="262">
      <c s="1" r="A262"/>
      <c s="1" r="B262"/>
      <c s="1" r="C262"/>
      <c s="1" r="D262"/>
      <c s="1" r="E262"/>
      <c s="1" r="F262"/>
      <c s="1" r="G262"/>
      <c s="1" r="H262"/>
      <c s="1" r="I262"/>
      <c s="1" r="J262"/>
      <c s="1" r="K262"/>
      <c s="1" r="L262"/>
      <c s="1" r="M262"/>
      <c s="1" r="N262"/>
      <c s="1" r="O262"/>
      <c s="1" r="P262"/>
      <c s="1" r="Q262"/>
      <c s="44" r="R262"/>
      <c s="1" r="S262"/>
      <c s="1" r="T262"/>
      <c s="1" r="U262"/>
      <c s="1" r="V262"/>
      <c s="1" r="W262"/>
      <c s="1" r="X262"/>
      <c s="1" r="Y262"/>
      <c s="1" r="Z262"/>
      <c s="1" r="AA262"/>
      <c s="1" r="AB262"/>
      <c s="44" r="AC262"/>
      <c s="1" r="AD262"/>
      <c s="1" r="AE262"/>
      <c s="1" r="AF262"/>
      <c s="1" r="AG262"/>
      <c s="1" r="AH262"/>
      <c s="1" r="AI262"/>
      <c s="1" r="AJ262"/>
      <c s="12" r="AK262"/>
      <c s="44" r="AL262"/>
      <c s="1" r="AM262"/>
      <c s="1" r="AN262"/>
      <c s="1" r="AO262"/>
      <c s="1" r="AP262"/>
      <c s="1" r="AQ262"/>
      <c s="1" r="AR262"/>
      <c s="1" r="AS262"/>
      <c s="1" r="AT262"/>
      <c s="12" r="AU262"/>
      <c s="44" r="AV262"/>
      <c s="1" r="AW262"/>
      <c s="68" r="AX262"/>
      <c s="1" r="AY262"/>
      <c s="1" r="AZ262"/>
      <c s="1" r="BA262"/>
      <c s="1" r="BB262"/>
      <c s="1" r="BC262"/>
      <c s="1" r="BD262"/>
      <c s="1" r="BE262"/>
      <c s="12" r="BF262"/>
      <c s="44" r="BG262"/>
      <c s="1" r="BH262"/>
      <c s="1" r="BI262"/>
      <c s="1" r="BJ262"/>
      <c s="1" r="BK262"/>
      <c s="1" r="BL262"/>
      <c s="1" r="BM262"/>
      <c s="1" r="BN262"/>
      <c s="1" r="BO262"/>
      <c s="1" r="BP262"/>
      <c s="1" r="BQ262"/>
      <c s="44" r="BR262"/>
      <c s="1" r="BS262"/>
      <c s="1" r="BT262"/>
      <c s="1" r="BU262"/>
      <c s="1" r="BV262"/>
      <c s="1" r="BW262"/>
      <c s="1" r="BX262"/>
      <c s="1" r="BY262"/>
      <c s="1" r="BZ262"/>
      <c s="13" r="CA262"/>
      <c s="1" r="CB262"/>
      <c s="1" r="CC262"/>
      <c s="1" r="CD262"/>
      <c s="1" r="CE262"/>
      <c s="1" r="CF262"/>
      <c s="1" r="CG262"/>
      <c s="1" r="CH262"/>
      <c s="1" r="CI262"/>
      <c s="1" r="CJ262"/>
      <c s="44" r="CK262"/>
      <c s="1" r="CL262"/>
      <c s="1" r="CM262"/>
      <c s="5" r="CN262"/>
      <c s="1" r="CO262"/>
      <c s="1" r="CP262"/>
      <c s="1" r="CQ262"/>
      <c s="1" r="CR262"/>
      <c s="1" r="CS262"/>
      <c s="44" r="CT262"/>
      <c s="1" r="CU262"/>
      <c s="1" r="CV262"/>
      <c s="1" r="CW262"/>
      <c s="1" r="CX262"/>
      <c s="1" r="CY262"/>
      <c s="1" r="CZ262"/>
      <c s="1" r="DA262"/>
      <c s="1" r="DB262"/>
      <c s="1" r="DC262"/>
      <c s="1" r="DD262"/>
      <c s="44" r="DE262"/>
      <c s="1" r="DF262"/>
      <c s="1" r="DG262"/>
      <c s="1" r="DH262"/>
      <c s="1" r="DI262"/>
      <c s="1" r="DJ262"/>
      <c s="1" r="DK262"/>
      <c s="1" r="DL262"/>
      <c s="1" r="DM262"/>
      <c s="44" r="DN262"/>
      <c s="1" r="DO262"/>
      <c s="1" r="DP262"/>
      <c s="1" r="DQ262"/>
      <c s="1" r="DR262"/>
      <c s="1" r="DS262"/>
      <c s="1" r="DT262"/>
      <c s="1" r="DU262"/>
      <c s="1" r="DV262"/>
      <c s="1" r="DW262"/>
      <c s="44" r="DX262"/>
      <c s="1" r="DY262"/>
      <c s="50" r="DZ262"/>
      <c s="1" r="EA262"/>
      <c s="1" r="EB262"/>
      <c s="1" r="EC262"/>
      <c s="1" r="ED262"/>
      <c s="1" r="EE262"/>
      <c s="44" r="EF262"/>
      <c s="1" r="EG262"/>
      <c s="1" r="EH262"/>
      <c s="1" r="EI262"/>
      <c s="1" r="EJ262"/>
      <c s="1" r="EK262"/>
      <c s="1" r="EL262"/>
      <c s="1" r="EM262"/>
      <c s="1" r="EN262"/>
      <c s="1" r="EO262"/>
      <c s="1" r="EP262"/>
      <c s="44" r="EQ262"/>
      <c s="1" r="ER262"/>
      <c s="1" r="ES262"/>
      <c s="1" r="ET262"/>
      <c s="1" r="EU262"/>
      <c s="1" r="EV262"/>
      <c s="1" r="EW262"/>
      <c s="1" r="EX262"/>
      <c s="1" r="EY262"/>
      <c s="44" r="EZ262"/>
      <c s="1" r="FA262"/>
      <c s="1" r="FB262"/>
      <c s="1" r="FC262"/>
      <c s="1" r="FD262"/>
      <c s="1" r="FE262"/>
      <c s="1" r="FF262"/>
      <c s="1" r="FG262"/>
      <c s="1" r="FH262"/>
      <c s="1" r="FI262"/>
      <c s="44" r="FJ262"/>
      <c s="1" r="FK262"/>
      <c s="1" r="FL262"/>
      <c s="1" r="FM262"/>
      <c s="1" r="FN262"/>
      <c s="1" r="FO262"/>
      <c s="44" r="FP262"/>
      <c s="12" r="FQ262"/>
      <c s="1" r="FR262"/>
      <c s="1" r="FS262"/>
      <c s="44" r="FT262"/>
      <c s="1" r="FU262"/>
      <c s="5" r="FV262"/>
      <c s="12" r="FW262"/>
      <c s="1" r="FX262"/>
      <c s="1" r="FY262"/>
      <c s="13" r="FZ262"/>
      <c s="12" r="GA262"/>
      <c s="1" r="GB262"/>
      <c s="1" r="GC262"/>
      <c s="44" r="GD262"/>
      <c s="12" r="GE262"/>
    </row>
    <row r="263">
      <c s="1" r="A263"/>
      <c s="1" r="B263"/>
      <c s="1" r="C263"/>
      <c s="1" r="D263"/>
      <c s="1" r="E263"/>
      <c s="1" r="F263"/>
      <c s="1" r="G263"/>
      <c s="1" r="H263"/>
      <c s="1" r="I263"/>
      <c s="1" r="J263"/>
      <c s="1" r="K263"/>
      <c s="1" r="L263"/>
      <c s="1" r="M263"/>
      <c s="1" r="N263"/>
      <c s="1" r="O263"/>
      <c s="1" r="P263"/>
      <c s="1" r="Q263"/>
      <c s="44" r="R263"/>
      <c s="1" r="S263"/>
      <c s="1" r="T263"/>
      <c s="1" r="U263"/>
      <c s="1" r="V263"/>
      <c s="1" r="W263"/>
      <c s="1" r="X263"/>
      <c s="1" r="Y263"/>
      <c s="1" r="Z263"/>
      <c s="1" r="AA263"/>
      <c s="1" r="AB263"/>
      <c s="44" r="AC263"/>
      <c s="1" r="AD263"/>
      <c s="1" r="AE263"/>
      <c s="1" r="AF263"/>
      <c s="1" r="AG263"/>
      <c s="1" r="AH263"/>
      <c s="1" r="AI263"/>
      <c s="1" r="AJ263"/>
      <c s="1" r="AK263"/>
      <c s="44" r="AL263"/>
      <c s="1" r="AM263"/>
      <c s="1" r="AN263"/>
      <c s="1" r="AO263"/>
      <c s="1" r="AP263"/>
      <c s="1" r="AQ263"/>
      <c s="1" r="AR263"/>
      <c s="1" r="AS263"/>
      <c s="1" r="AT263"/>
      <c s="1" r="AU263"/>
      <c s="44" r="AV263"/>
      <c s="1" r="AW263"/>
      <c s="68" r="AX263"/>
      <c s="1" r="AY263"/>
      <c s="1" r="AZ263"/>
      <c s="1" r="BA263"/>
      <c s="1" r="BB263"/>
      <c s="1" r="BC263"/>
      <c s="1" r="BD263"/>
      <c s="1" r="BE263"/>
      <c s="12" r="BF263"/>
      <c s="44" r="BG263"/>
      <c s="1" r="BH263"/>
      <c s="1" r="BI263"/>
      <c s="1" r="BJ263"/>
      <c s="1" r="BK263"/>
      <c s="1" r="BL263"/>
      <c s="1" r="BM263"/>
      <c s="1" r="BN263"/>
      <c s="1" r="BO263"/>
      <c s="1" r="BP263"/>
      <c s="1" r="BQ263"/>
      <c s="44" r="BR263"/>
      <c s="1" r="BS263"/>
      <c s="1" r="BT263"/>
      <c s="1" r="BU263"/>
      <c s="1" r="BV263"/>
      <c s="1" r="BW263"/>
      <c s="1" r="BX263"/>
      <c s="1" r="BY263"/>
      <c s="1" r="BZ263"/>
      <c s="44" r="CA263"/>
      <c s="1" r="CB263"/>
      <c s="1" r="CC263"/>
      <c s="1" r="CD263"/>
      <c s="1" r="CE263"/>
      <c s="1" r="CF263"/>
      <c s="1" r="CG263"/>
      <c s="1" r="CH263"/>
      <c s="1" r="CI263"/>
      <c s="1" r="CJ263"/>
      <c s="44" r="CK263"/>
      <c s="1" r="CL263"/>
      <c s="1" r="CM263"/>
      <c s="1" r="CN263"/>
      <c s="1" r="CO263"/>
      <c s="1" r="CP263"/>
      <c s="1" r="CQ263"/>
      <c s="1" r="CR263"/>
      <c s="1" r="CS263"/>
      <c s="44" r="CT263"/>
      <c s="1" r="CU263"/>
      <c s="1" r="CV263"/>
      <c s="1" r="CW263"/>
      <c s="1" r="CX263"/>
      <c s="1" r="CY263"/>
      <c s="1" r="CZ263"/>
      <c s="1" r="DA263"/>
      <c s="1" r="DB263"/>
      <c s="1" r="DC263"/>
      <c s="1" r="DD263"/>
      <c s="44" r="DE263"/>
      <c s="1" r="DF263"/>
      <c s="1" r="DG263"/>
      <c s="1" r="DH263"/>
      <c s="1" r="DI263"/>
      <c s="1" r="DJ263"/>
      <c s="1" r="DK263"/>
      <c s="1" r="DL263"/>
      <c s="1" r="DM263"/>
      <c s="44" r="DN263"/>
      <c s="1" r="DO263"/>
      <c s="1" r="DP263"/>
      <c s="1" r="DQ263"/>
      <c s="1" r="DR263"/>
      <c s="1" r="DS263"/>
      <c s="1" r="DT263"/>
      <c s="1" r="DU263"/>
      <c s="1" r="DV263"/>
      <c s="1" r="DW263"/>
      <c s="44" r="DX263"/>
      <c s="1" r="DY263"/>
      <c s="68" r="DZ263"/>
      <c s="1" r="EA263"/>
      <c s="1" r="EB263"/>
      <c s="1" r="EC263"/>
      <c s="1" r="ED263"/>
      <c s="1" r="EE263"/>
      <c s="44" r="EF263"/>
      <c s="1" r="EG263"/>
      <c s="1" r="EH263"/>
      <c s="1" r="EI263"/>
      <c s="1" r="EJ263"/>
      <c s="1" r="EK263"/>
      <c s="1" r="EL263"/>
      <c s="1" r="EM263"/>
      <c s="1" r="EN263"/>
      <c s="1" r="EO263"/>
      <c s="1" r="EP263"/>
      <c s="44" r="EQ263"/>
      <c s="1" r="ER263"/>
      <c s="1" r="ES263"/>
      <c s="1" r="ET263"/>
      <c s="1" r="EU263"/>
      <c s="1" r="EV263"/>
      <c s="1" r="EW263"/>
      <c s="1" r="EX263"/>
      <c s="1" r="EY263"/>
      <c s="44" r="EZ263"/>
      <c s="1" r="FA263"/>
      <c s="1" r="FB263"/>
      <c s="1" r="FC263"/>
      <c s="1" r="FD263"/>
      <c s="1" r="FE263"/>
      <c s="1" r="FF263"/>
      <c s="1" r="FG263"/>
      <c s="1" r="FH263"/>
      <c s="1" r="FI263"/>
      <c s="44" r="FJ263"/>
      <c s="1" r="FK263"/>
      <c s="1" r="FL263"/>
      <c s="1" r="FM263"/>
      <c s="1" r="FN263"/>
      <c s="1" r="FO263"/>
      <c s="44" r="FP263"/>
      <c s="1" r="FQ263"/>
      <c s="1" r="FR263"/>
      <c s="1" r="FS263"/>
      <c s="13" r="FT263"/>
      <c s="1" r="FU263"/>
      <c s="5" r="FV263"/>
      <c s="1" r="FW263"/>
      <c s="1" r="FX263"/>
      <c s="1" r="FY263"/>
      <c s="13" r="FZ263"/>
      <c s="1" r="GA263"/>
      <c s="1" r="GB263"/>
      <c s="1" r="GC263"/>
      <c s="44" r="GD263"/>
      <c s="1" r="GE263"/>
    </row>
    <row r="264">
      <c s="1" r="A264"/>
      <c s="1" r="B264"/>
      <c s="1" r="C264"/>
      <c s="1" r="D264"/>
      <c s="1" r="E264"/>
      <c s="1" r="F264"/>
      <c s="1" r="G264"/>
      <c s="1" r="H264"/>
      <c s="1" r="I264"/>
      <c s="1" r="J264"/>
      <c s="1" r="K264"/>
      <c s="1" r="L264"/>
      <c s="1" r="M264"/>
      <c s="1" r="N264"/>
      <c s="1" r="O264"/>
      <c s="1" r="P264"/>
      <c s="12" r="Q264"/>
      <c s="44" r="R264"/>
      <c s="1" r="S264"/>
      <c s="1" r="T264"/>
      <c s="1" r="U264"/>
      <c s="1" r="V264"/>
      <c s="1" r="W264"/>
      <c s="1" r="X264"/>
      <c s="1" r="Y264"/>
      <c s="1" r="Z264"/>
      <c s="1" r="AA264"/>
      <c s="1" r="AB264"/>
      <c s="44" r="AC264"/>
      <c s="1" r="AD264"/>
      <c s="1" r="AE264"/>
      <c s="1" r="AF264"/>
      <c s="1" r="AG264"/>
      <c s="1" r="AH264"/>
      <c s="1" r="AI264"/>
      <c s="1" r="AJ264"/>
      <c s="1" r="AK264"/>
      <c s="44" r="AL264"/>
      <c s="1" r="AM264"/>
      <c s="1" r="AN264"/>
      <c s="1" r="AO264"/>
      <c s="1" r="AP264"/>
      <c s="1" r="AQ264"/>
      <c s="1" r="AR264"/>
      <c s="1" r="AS264"/>
      <c s="1" r="AT264"/>
      <c s="1" r="AU264"/>
      <c s="44" r="AV264"/>
      <c s="1" r="AW264"/>
      <c s="68" r="AX264"/>
      <c s="1" r="AY264"/>
      <c s="1" r="AZ264"/>
      <c s="1" r="BA264"/>
      <c s="1" r="BB264"/>
      <c s="1" r="BC264"/>
      <c s="1" r="BD264"/>
      <c s="1" r="BE264"/>
      <c s="12" r="BF264"/>
      <c s="44" r="BG264"/>
      <c s="1" r="BH264"/>
      <c s="1" r="BI264"/>
      <c s="1" r="BJ264"/>
      <c s="1" r="BK264"/>
      <c s="1" r="BL264"/>
      <c s="1" r="BM264"/>
      <c s="1" r="BN264"/>
      <c s="1" r="BO264"/>
      <c s="1" r="BP264"/>
      <c s="1" r="BQ264"/>
      <c s="44" r="BR264"/>
      <c s="1" r="BS264"/>
      <c s="1" r="BT264"/>
      <c s="1" r="BU264"/>
      <c s="1" r="BV264"/>
      <c s="1" r="BW264"/>
      <c s="1" r="BX264"/>
      <c s="1" r="BY264"/>
      <c s="1" r="BZ264"/>
      <c s="44" r="CA264"/>
      <c s="1" r="CB264"/>
      <c s="1" r="CC264"/>
      <c s="1" r="CD264"/>
      <c s="1" r="CE264"/>
      <c s="1" r="CF264"/>
      <c s="1" r="CG264"/>
      <c s="1" r="CH264"/>
      <c s="1" r="CI264"/>
      <c s="1" r="CJ264"/>
      <c s="44" r="CK264"/>
      <c s="1" r="CL264"/>
      <c s="1" r="CM264"/>
      <c s="1" r="CN264"/>
      <c s="1" r="CO264"/>
      <c s="1" r="CP264"/>
      <c s="1" r="CQ264"/>
      <c s="1" r="CR264"/>
      <c s="1" r="CS264"/>
      <c s="44" r="CT264"/>
      <c s="1" r="CU264"/>
      <c s="1" r="CV264"/>
      <c s="1" r="CW264"/>
      <c s="1" r="CX264"/>
      <c s="1" r="CY264"/>
      <c s="1" r="CZ264"/>
      <c s="1" r="DA264"/>
      <c s="1" r="DB264"/>
      <c s="1" r="DC264"/>
      <c s="1" r="DD264"/>
      <c s="44" r="DE264"/>
      <c s="1" r="DF264"/>
      <c s="1" r="DG264"/>
      <c s="1" r="DH264"/>
      <c s="1" r="DI264"/>
      <c s="1" r="DJ264"/>
      <c s="1" r="DK264"/>
      <c s="1" r="DL264"/>
      <c s="1" r="DM264"/>
      <c s="44" r="DN264"/>
      <c s="1" r="DO264"/>
      <c s="1" r="DP264"/>
      <c s="1" r="DQ264"/>
      <c s="1" r="DR264"/>
      <c s="1" r="DS264"/>
      <c s="1" r="DT264"/>
      <c s="1" r="DU264"/>
      <c s="1" r="DV264"/>
      <c s="1" r="DW264"/>
      <c s="44" r="DX264"/>
      <c s="1" r="DY264"/>
      <c s="68" r="DZ264"/>
      <c s="1" r="EA264"/>
      <c s="1" r="EB264"/>
      <c s="1" r="EC264"/>
      <c s="1" r="ED264"/>
      <c s="1" r="EE264"/>
      <c s="44" r="EF264"/>
      <c s="1" r="EG264"/>
      <c s="1" r="EH264"/>
      <c s="1" r="EI264"/>
      <c s="1" r="EJ264"/>
      <c s="1" r="EK264"/>
      <c s="1" r="EL264"/>
      <c s="1" r="EM264"/>
      <c s="1" r="EN264"/>
      <c s="1" r="EO264"/>
      <c s="1" r="EP264"/>
      <c s="44" r="EQ264"/>
      <c s="1" r="ER264"/>
      <c s="1" r="ES264"/>
      <c s="1" r="ET264"/>
      <c s="1" r="EU264"/>
      <c s="1" r="EV264"/>
      <c s="1" r="EW264"/>
      <c s="1" r="EX264"/>
      <c s="1" r="EY264"/>
      <c s="44" r="EZ264"/>
      <c s="1" r="FA264"/>
      <c s="1" r="FB264"/>
      <c s="1" r="FC264"/>
      <c s="1" r="FD264"/>
      <c s="1" r="FE264"/>
      <c s="1" r="FF264"/>
      <c s="1" r="FG264"/>
      <c s="1" r="FH264"/>
      <c s="1" r="FI264"/>
      <c s="44" r="FJ264"/>
      <c s="12" r="FK264"/>
      <c s="5" r="FL264"/>
      <c s="12" r="FM264"/>
      <c s="1" r="FN264"/>
      <c s="1" r="FO264"/>
      <c s="44" r="FP264"/>
      <c s="12" r="FQ264"/>
      <c s="1" r="FR264"/>
      <c s="1" r="FS264"/>
      <c s="44" r="FT264"/>
      <c s="12" r="FU264"/>
      <c s="5" r="FV264"/>
      <c s="12" r="FW264"/>
      <c s="1" r="FX264"/>
      <c s="1" r="FY264"/>
      <c s="44" r="FZ264"/>
      <c s="12" r="GA264"/>
      <c s="1" r="GB264"/>
      <c s="1" r="GC264"/>
      <c s="44" r="GD264"/>
      <c s="12" r="GE264"/>
    </row>
    <row r="265">
      <c s="1" r="A265"/>
      <c s="1" r="B265"/>
      <c s="1" r="C265"/>
      <c s="1" r="D265"/>
      <c s="1" r="E265"/>
      <c s="1" r="F265"/>
      <c s="1" r="G265"/>
      <c s="1" r="H265"/>
      <c s="1" r="I265"/>
      <c s="1" r="J265"/>
      <c s="1" r="K265"/>
      <c s="1" r="L265"/>
      <c s="1" r="M265"/>
      <c s="1" r="N265"/>
      <c s="1" r="O265"/>
      <c s="1" r="P265"/>
      <c s="1" r="Q265"/>
      <c s="44" r="R265"/>
      <c s="1" r="S265"/>
      <c s="1" r="T265"/>
      <c s="1" r="U265"/>
      <c s="1" r="V265"/>
      <c s="1" r="W265"/>
      <c s="1" r="X265"/>
      <c s="1" r="Y265"/>
      <c s="1" r="Z265"/>
      <c s="1" r="AA265"/>
      <c s="1" r="AB265"/>
      <c s="44" r="AC265"/>
      <c s="1" r="AD265"/>
      <c s="1" r="AE265"/>
      <c s="1" r="AF265"/>
      <c s="1" r="AG265"/>
      <c s="1" r="AH265"/>
      <c s="1" r="AI265"/>
      <c s="1" r="AJ265"/>
      <c s="1" r="AK265"/>
      <c s="44" r="AL265"/>
      <c s="1" r="AM265"/>
      <c s="1" r="AN265"/>
      <c s="1" r="AO265"/>
      <c s="1" r="AP265"/>
      <c s="1" r="AQ265"/>
      <c s="1" r="AR265"/>
      <c s="1" r="AS265"/>
      <c s="1" r="AT265"/>
      <c s="1" r="AU265"/>
      <c s="44" r="AV265"/>
      <c s="1" r="AW265"/>
      <c s="68" r="AX265"/>
      <c s="1" r="AY265"/>
      <c s="1" r="AZ265"/>
      <c s="1" r="BA265"/>
      <c s="1" r="BB265"/>
      <c s="1" r="BC265"/>
      <c s="1" r="BD265"/>
      <c s="1" r="BE265"/>
      <c s="12" r="BF265"/>
      <c s="44" r="BG265"/>
      <c s="1" r="BH265"/>
      <c s="1" r="BI265"/>
      <c s="1" r="BJ265"/>
      <c s="1" r="BK265"/>
      <c s="1" r="BL265"/>
      <c s="1" r="BM265"/>
      <c s="1" r="BN265"/>
      <c s="1" r="BO265"/>
      <c s="1" r="BP265"/>
      <c s="1" r="BQ265"/>
      <c s="44" r="BR265"/>
      <c s="1" r="BS265"/>
      <c s="1" r="BT265"/>
      <c s="1" r="BU265"/>
      <c s="1" r="BV265"/>
      <c s="1" r="BW265"/>
      <c s="1" r="BX265"/>
      <c s="1" r="BY265"/>
      <c s="1" r="BZ265"/>
      <c s="44" r="CA265"/>
      <c s="1" r="CB265"/>
      <c s="1" r="CC265"/>
      <c s="1" r="CD265"/>
      <c s="1" r="CE265"/>
      <c s="1" r="CF265"/>
      <c s="1" r="CG265"/>
      <c s="1" r="CH265"/>
      <c s="1" r="CI265"/>
      <c s="1" r="CJ265"/>
      <c s="44" r="CK265"/>
      <c s="1" r="CL265"/>
      <c s="1" r="CM265"/>
      <c s="1" r="CN265"/>
      <c s="1" r="CO265"/>
      <c s="1" r="CP265"/>
      <c s="1" r="CQ265"/>
      <c s="1" r="CR265"/>
      <c s="1" r="CS265"/>
      <c s="44" r="CT265"/>
      <c s="1" r="CU265"/>
      <c s="1" r="CV265"/>
      <c s="1" r="CW265"/>
      <c s="1" r="CX265"/>
      <c s="1" r="CY265"/>
      <c s="1" r="CZ265"/>
      <c s="1" r="DA265"/>
      <c s="1" r="DB265"/>
      <c s="1" r="DC265"/>
      <c s="1" r="DD265"/>
      <c s="44" r="DE265"/>
      <c s="1" r="DF265"/>
      <c s="1" r="DG265"/>
      <c s="1" r="DH265"/>
      <c s="1" r="DI265"/>
      <c s="1" r="DJ265"/>
      <c s="1" r="DK265"/>
      <c s="1" r="DL265"/>
      <c s="1" r="DM265"/>
      <c s="44" r="DN265"/>
      <c s="1" r="DO265"/>
      <c s="1" r="DP265"/>
      <c s="1" r="DQ265"/>
      <c s="1" r="DR265"/>
      <c s="1" r="DS265"/>
      <c s="1" r="DT265"/>
      <c s="1" r="DU265"/>
      <c s="1" r="DV265"/>
      <c s="1" r="DW265"/>
      <c s="44" r="DX265"/>
      <c s="1" r="DY265"/>
      <c s="68" r="DZ265"/>
      <c s="1" r="EA265"/>
      <c s="1" r="EB265"/>
      <c s="1" r="EC265"/>
      <c s="1" r="ED265"/>
      <c s="1" r="EE265"/>
      <c s="44" r="EF265"/>
      <c s="1" r="EG265"/>
      <c s="1" r="EH265"/>
      <c s="1" r="EI265"/>
      <c s="1" r="EJ265"/>
      <c s="1" r="EK265"/>
      <c s="1" r="EL265"/>
      <c s="1" r="EM265"/>
      <c s="1" r="EN265"/>
      <c s="1" r="EO265"/>
      <c s="1" r="EP265"/>
      <c s="44" r="EQ265"/>
      <c s="1" r="ER265"/>
      <c s="1" r="ES265"/>
      <c s="1" r="ET265"/>
      <c s="1" r="EU265"/>
      <c s="1" r="EV265"/>
      <c s="1" r="EW265"/>
      <c s="1" r="EX265"/>
      <c s="1" r="EY265"/>
      <c s="44" r="EZ265"/>
      <c s="1" r="FA265"/>
      <c s="1" r="FB265"/>
      <c s="1" r="FC265"/>
      <c s="1" r="FD265"/>
      <c s="1" r="FE265"/>
      <c s="1" r="FF265"/>
      <c s="1" r="FG265"/>
      <c s="1" r="FH265"/>
      <c s="1" r="FI265"/>
      <c s="44" r="FJ265"/>
      <c s="1" r="FK265"/>
      <c s="5" r="FL265"/>
      <c s="1" r="FM265"/>
      <c s="1" r="FN265"/>
      <c s="1" r="FO265"/>
      <c s="44" r="FP265"/>
      <c s="1" r="FQ265"/>
      <c s="1" r="FR265"/>
      <c s="1" r="FS265"/>
      <c s="44" r="FT265"/>
      <c s="1" r="FU265"/>
      <c s="5" r="FV265"/>
      <c s="1" r="FW265"/>
      <c s="1" r="FX265"/>
      <c s="1" r="FY265"/>
      <c s="44" r="FZ265"/>
      <c s="1" r="GA265"/>
      <c s="1" r="GB265"/>
      <c s="1" r="GC265"/>
      <c s="44" r="GD265"/>
      <c s="1" r="GE265"/>
    </row>
    <row r="266">
      <c s="1" r="A266"/>
      <c s="1" r="B266"/>
      <c s="1" r="C266"/>
      <c s="1" r="D266"/>
      <c s="1" r="E266"/>
      <c s="1" r="F266"/>
      <c s="1" r="G266"/>
      <c s="1" r="H266"/>
      <c s="1" r="I266"/>
      <c s="1" r="J266"/>
      <c s="1" r="K266"/>
      <c s="1" r="L266"/>
      <c s="1" r="M266"/>
      <c s="1" r="N266"/>
      <c s="1" r="O266"/>
      <c s="1" r="P266"/>
      <c s="1" r="Q266"/>
      <c s="44" r="R266"/>
      <c s="1" r="S266"/>
      <c s="1" r="T266"/>
      <c s="1" r="U266"/>
      <c s="1" r="V266"/>
      <c s="1" r="W266"/>
      <c s="1" r="X266"/>
      <c s="1" r="Y266"/>
      <c s="1" r="Z266"/>
      <c s="1" r="AA266"/>
      <c s="1" r="AB266"/>
      <c s="44" r="AC266"/>
      <c s="1" r="AD266"/>
      <c s="1" r="AE266"/>
      <c s="1" r="AF266"/>
      <c s="1" r="AG266"/>
      <c s="1" r="AH266"/>
      <c s="1" r="AI266"/>
      <c s="1" r="AJ266"/>
      <c s="1" r="AK266"/>
      <c s="44" r="AL266"/>
      <c s="1" r="AM266"/>
      <c s="1" r="AN266"/>
      <c s="1" r="AO266"/>
      <c s="1" r="AP266"/>
      <c s="1" r="AQ266"/>
      <c s="1" r="AR266"/>
      <c s="1" r="AS266"/>
      <c s="1" r="AT266"/>
      <c s="1" r="AU266"/>
      <c s="44" r="AV266"/>
      <c s="1" r="AW266"/>
      <c s="68" r="AX266"/>
      <c s="1" r="AY266"/>
      <c s="1" r="AZ266"/>
      <c s="1" r="BA266"/>
      <c s="1" r="BB266"/>
      <c s="1" r="BC266"/>
      <c s="1" r="BD266"/>
      <c s="1" r="BE266"/>
      <c s="12" r="BF266"/>
      <c s="44" r="BG266"/>
      <c s="1" r="BH266"/>
      <c s="1" r="BI266"/>
      <c s="1" r="BJ266"/>
      <c s="1" r="BK266"/>
      <c s="1" r="BL266"/>
      <c s="1" r="BM266"/>
      <c s="1" r="BN266"/>
      <c s="1" r="BO266"/>
      <c s="1" r="BP266"/>
      <c s="1" r="BQ266"/>
      <c s="44" r="BR266"/>
      <c s="1" r="BS266"/>
      <c s="1" r="BT266"/>
      <c s="1" r="BU266"/>
      <c s="1" r="BV266"/>
      <c s="1" r="BW266"/>
      <c s="1" r="BX266"/>
      <c s="1" r="BY266"/>
      <c s="1" r="BZ266"/>
      <c s="44" r="CA266"/>
      <c s="1" r="CB266"/>
      <c s="1" r="CC266"/>
      <c s="1" r="CD266"/>
      <c s="1" r="CE266"/>
      <c s="1" r="CF266"/>
      <c s="1" r="CG266"/>
      <c s="1" r="CH266"/>
      <c s="1" r="CI266"/>
      <c s="1" r="CJ266"/>
      <c s="44" r="CK266"/>
      <c s="1" r="CL266"/>
      <c s="1" r="CM266"/>
      <c s="1" r="CN266"/>
      <c s="1" r="CO266"/>
      <c s="1" r="CP266"/>
      <c s="1" r="CQ266"/>
      <c s="1" r="CR266"/>
      <c s="1" r="CS266"/>
      <c s="44" r="CT266"/>
      <c s="1" r="CU266"/>
      <c s="1" r="CV266"/>
      <c s="1" r="CW266"/>
      <c s="1" r="CX266"/>
      <c s="1" r="CY266"/>
      <c s="1" r="CZ266"/>
      <c s="1" r="DA266"/>
      <c s="1" r="DB266"/>
      <c s="1" r="DC266"/>
      <c s="1" r="DD266"/>
      <c s="44" r="DE266"/>
      <c s="1" r="DF266"/>
      <c s="1" r="DG266"/>
      <c s="1" r="DH266"/>
      <c s="1" r="DI266"/>
      <c s="1" r="DJ266"/>
      <c s="1" r="DK266"/>
      <c s="1" r="DL266"/>
      <c s="1" r="DM266"/>
      <c s="44" r="DN266"/>
      <c s="1" r="DO266"/>
      <c s="1" r="DP266"/>
      <c s="1" r="DQ266"/>
      <c s="1" r="DR266"/>
      <c s="1" r="DS266"/>
      <c s="1" r="DT266"/>
      <c s="1" r="DU266"/>
      <c s="1" r="DV266"/>
      <c s="1" r="DW266"/>
      <c s="44" r="DX266"/>
      <c s="1" r="DY266"/>
      <c s="68" r="DZ266"/>
      <c s="1" r="EA266"/>
      <c s="1" r="EB266"/>
      <c s="1" r="EC266"/>
      <c s="1" r="ED266"/>
      <c s="1" r="EE266"/>
      <c s="44" r="EF266"/>
      <c s="1" r="EG266"/>
      <c s="1" r="EH266"/>
      <c s="1" r="EI266"/>
      <c s="1" r="EJ266"/>
      <c s="1" r="EK266"/>
      <c s="1" r="EL266"/>
      <c s="1" r="EM266"/>
      <c s="1" r="EN266"/>
      <c s="1" r="EO266"/>
      <c s="1" r="EP266"/>
      <c s="44" r="EQ266"/>
      <c s="1" r="ER266"/>
      <c s="1" r="ES266"/>
      <c s="1" r="ET266"/>
      <c s="1" r="EU266"/>
      <c s="1" r="EV266"/>
      <c s="1" r="EW266"/>
      <c s="1" r="EX266"/>
      <c s="1" r="EY266"/>
      <c s="44" r="EZ266"/>
      <c s="1" r="FA266"/>
      <c s="1" r="FB266"/>
      <c s="1" r="FC266"/>
      <c s="1" r="FD266"/>
      <c s="1" r="FE266"/>
      <c s="1" r="FF266"/>
      <c s="1" r="FG266"/>
      <c s="1" r="FH266"/>
      <c s="1" r="FI266"/>
      <c s="44" r="FJ266"/>
      <c s="1" r="FK266"/>
      <c s="5" r="FL266"/>
      <c s="1" r="FM266"/>
      <c s="1" r="FN266"/>
      <c s="1" r="FO266"/>
      <c s="44" r="FP266"/>
      <c s="1" r="FQ266"/>
      <c s="1" r="FR266"/>
      <c s="1" r="FS266"/>
      <c s="44" r="FT266"/>
      <c s="1" r="FU266"/>
      <c s="5" r="FV266"/>
      <c s="1" r="FW266"/>
      <c s="1" r="FX266"/>
      <c s="1" r="FY266"/>
      <c s="44" r="FZ266"/>
      <c s="1" r="GA266"/>
      <c s="1" r="GB266"/>
      <c s="1" r="GC266"/>
      <c s="44" r="GD266"/>
      <c s="1" r="GE266"/>
    </row>
    <row r="267">
      <c s="1" r="A267"/>
      <c s="1" r="B267"/>
      <c s="1" r="C267"/>
      <c s="1" r="D267"/>
      <c s="1" r="E267"/>
      <c s="1" r="F267"/>
      <c s="1" r="G267"/>
      <c s="1" r="H267"/>
      <c s="1" r="I267"/>
      <c s="1" r="J267"/>
      <c s="1" r="K267"/>
      <c s="1" r="L267"/>
      <c s="1" r="M267"/>
      <c s="1" r="N267"/>
      <c s="1" r="O267"/>
      <c s="1" r="P267"/>
      <c s="1" r="Q267"/>
      <c s="44" r="R267"/>
      <c s="1" r="S267"/>
      <c s="1" r="T267"/>
      <c s="1" r="U267"/>
      <c s="1" r="V267"/>
      <c s="1" r="W267"/>
      <c s="1" r="X267"/>
      <c s="1" r="Y267"/>
      <c s="1" r="Z267"/>
      <c s="1" r="AA267"/>
      <c s="1" r="AB267"/>
      <c s="44" r="AC267"/>
      <c s="1" r="AD267"/>
      <c s="1" r="AE267"/>
      <c s="1" r="AF267"/>
      <c s="1" r="AG267"/>
      <c s="1" r="AH267"/>
      <c s="1" r="AI267"/>
      <c s="1" r="AJ267"/>
      <c s="1" r="AK267"/>
      <c s="44" r="AL267"/>
      <c s="1" r="AM267"/>
      <c s="1" r="AN267"/>
      <c s="1" r="AO267"/>
      <c s="1" r="AP267"/>
      <c s="1" r="AQ267"/>
      <c s="1" r="AR267"/>
      <c s="1" r="AS267"/>
      <c s="1" r="AT267"/>
      <c s="1" r="AU267"/>
      <c s="44" r="AV267"/>
      <c s="1" r="AW267"/>
      <c s="68" r="AX267"/>
      <c s="1" r="AY267"/>
      <c s="1" r="AZ267"/>
      <c s="1" r="BA267"/>
      <c s="1" r="BB267"/>
      <c s="1" r="BC267"/>
      <c s="1" r="BD267"/>
      <c s="1" r="BE267"/>
      <c s="12" r="BF267"/>
      <c s="44" r="BG267"/>
      <c s="1" r="BH267"/>
      <c s="1" r="BI267"/>
      <c s="1" r="BJ267"/>
      <c s="1" r="BK267"/>
      <c s="1" r="BL267"/>
      <c s="1" r="BM267"/>
      <c s="1" r="BN267"/>
      <c s="1" r="BO267"/>
      <c s="1" r="BP267"/>
      <c s="1" r="BQ267"/>
      <c s="44" r="BR267"/>
      <c s="1" r="BS267"/>
      <c s="1" r="BT267"/>
      <c s="1" r="BU267"/>
      <c s="1" r="BV267"/>
      <c s="1" r="BW267"/>
      <c s="1" r="BX267"/>
      <c s="1" r="BY267"/>
      <c s="1" r="BZ267"/>
      <c s="44" r="CA267"/>
      <c s="1" r="CB267"/>
      <c s="1" r="CC267"/>
      <c s="1" r="CD267"/>
      <c s="1" r="CE267"/>
      <c s="1" r="CF267"/>
      <c s="1" r="CG267"/>
      <c s="1" r="CH267"/>
      <c s="1" r="CI267"/>
      <c s="1" r="CJ267"/>
      <c s="44" r="CK267"/>
      <c s="1" r="CL267"/>
      <c s="1" r="CM267"/>
      <c s="1" r="CN267"/>
      <c s="1" r="CO267"/>
      <c s="1" r="CP267"/>
      <c s="1" r="CQ267"/>
      <c s="1" r="CR267"/>
      <c s="1" r="CS267"/>
      <c s="44" r="CT267"/>
      <c s="1" r="CU267"/>
      <c s="1" r="CV267"/>
      <c s="1" r="CW267"/>
      <c s="1" r="CX267"/>
      <c s="1" r="CY267"/>
      <c s="1" r="CZ267"/>
      <c s="1" r="DA267"/>
      <c s="1" r="DB267"/>
      <c s="1" r="DC267"/>
      <c s="1" r="DD267"/>
      <c s="44" r="DE267"/>
      <c s="1" r="DF267"/>
      <c s="1" r="DG267"/>
      <c s="1" r="DH267"/>
      <c s="1" r="DI267"/>
      <c s="1" r="DJ267"/>
      <c s="1" r="DK267"/>
      <c s="1" r="DL267"/>
      <c s="1" r="DM267"/>
      <c s="44" r="DN267"/>
      <c s="1" r="DO267"/>
      <c s="1" r="DP267"/>
      <c s="1" r="DQ267"/>
      <c s="1" r="DR267"/>
      <c s="1" r="DS267"/>
      <c s="1" r="DT267"/>
      <c s="1" r="DU267"/>
      <c s="1" r="DV267"/>
      <c s="1" r="DW267"/>
      <c s="44" r="DX267"/>
      <c s="1" r="DY267"/>
      <c s="68" r="DZ267"/>
      <c s="1" r="EA267"/>
      <c s="1" r="EB267"/>
      <c s="1" r="EC267"/>
      <c s="1" r="ED267"/>
      <c s="1" r="EE267"/>
      <c s="44" r="EF267"/>
      <c s="1" r="EG267"/>
      <c s="1" r="EH267"/>
      <c s="1" r="EI267"/>
      <c s="1" r="EJ267"/>
      <c s="1" r="EK267"/>
      <c s="1" r="EL267"/>
      <c s="1" r="EM267"/>
      <c s="1" r="EN267"/>
      <c s="1" r="EO267"/>
      <c s="1" r="EP267"/>
      <c s="44" r="EQ267"/>
      <c s="1" r="ER267"/>
      <c s="1" r="ES267"/>
      <c s="1" r="ET267"/>
      <c s="1" r="EU267"/>
      <c s="1" r="EV267"/>
      <c s="1" r="EW267"/>
      <c s="1" r="EX267"/>
      <c s="1" r="EY267"/>
      <c s="44" r="EZ267"/>
      <c s="1" r="FA267"/>
      <c s="1" r="FB267"/>
      <c s="1" r="FC267"/>
      <c s="1" r="FD267"/>
      <c s="1" r="FE267"/>
      <c s="1" r="FF267"/>
      <c s="1" r="FG267"/>
      <c s="1" r="FH267"/>
      <c s="1" r="FI267"/>
      <c s="44" r="FJ267"/>
      <c s="1" r="FK267"/>
      <c s="5" r="FL267"/>
      <c s="1" r="FM267"/>
      <c s="1" r="FN267"/>
      <c s="1" r="FO267"/>
      <c s="44" r="FP267"/>
      <c s="1" r="FQ267"/>
      <c s="1" r="FR267"/>
      <c s="1" r="FS267"/>
      <c s="44" r="FT267"/>
      <c s="1" r="FU267"/>
      <c s="5" r="FV267"/>
      <c s="1" r="FW267"/>
      <c s="1" r="FX267"/>
      <c s="1" r="FY267"/>
      <c s="44" r="FZ267"/>
      <c s="1" r="GA267"/>
      <c s="1" r="GB267"/>
      <c s="1" r="GC267"/>
      <c s="44" r="GD267"/>
      <c s="1" r="GE267"/>
    </row>
    <row r="268">
      <c s="1" r="A268"/>
      <c s="1" r="B268"/>
      <c s="1" r="C268"/>
      <c s="1" r="D268"/>
      <c s="1" r="E268"/>
      <c s="1" r="F268"/>
      <c s="1" r="G268"/>
      <c s="1" r="H268"/>
      <c s="1" r="I268"/>
      <c s="1" r="J268"/>
      <c s="1" r="K268"/>
      <c s="1" r="L268"/>
      <c s="1" r="M268"/>
      <c s="1" r="N268"/>
      <c s="1" r="O268"/>
      <c s="1" r="P268"/>
      <c s="1" r="Q268"/>
      <c s="44" r="R268"/>
      <c s="1" r="S268"/>
      <c s="1" r="T268"/>
      <c s="1" r="U268"/>
      <c s="1" r="V268"/>
      <c s="1" r="W268"/>
      <c s="1" r="X268"/>
      <c s="1" r="Y268"/>
      <c s="1" r="Z268"/>
      <c s="1" r="AA268"/>
      <c s="1" r="AB268"/>
      <c s="44" r="AC268"/>
      <c s="1" r="AD268"/>
      <c s="1" r="AE268"/>
      <c s="1" r="AF268"/>
      <c s="1" r="AG268"/>
      <c s="1" r="AH268"/>
      <c s="1" r="AI268"/>
      <c s="1" r="AJ268"/>
      <c s="1" r="AK268"/>
      <c s="44" r="AL268"/>
      <c s="1" r="AM268"/>
      <c s="1" r="AN268"/>
      <c s="1" r="AO268"/>
      <c s="1" r="AP268"/>
      <c s="1" r="AQ268"/>
      <c s="1" r="AR268"/>
      <c s="1" r="AS268"/>
      <c s="1" r="AT268"/>
      <c s="1" r="AU268"/>
      <c s="44" r="AV268"/>
      <c s="1" r="AW268"/>
      <c s="68" r="AX268"/>
      <c s="1" r="AY268"/>
      <c s="1" r="AZ268"/>
      <c s="1" r="BA268"/>
      <c s="1" r="BB268"/>
      <c s="1" r="BC268"/>
      <c s="1" r="BD268"/>
      <c s="1" r="BE268"/>
      <c s="12" r="BF268"/>
      <c s="44" r="BG268"/>
      <c s="1" r="BH268"/>
      <c s="1" r="BI268"/>
      <c s="1" r="BJ268"/>
      <c s="1" r="BK268"/>
      <c s="1" r="BL268"/>
      <c s="1" r="BM268"/>
      <c s="1" r="BN268"/>
      <c s="1" r="BO268"/>
      <c s="1" r="BP268"/>
      <c s="1" r="BQ268"/>
      <c s="44" r="BR268"/>
      <c s="1" r="BS268"/>
      <c s="1" r="BT268"/>
      <c s="1" r="BU268"/>
      <c s="1" r="BV268"/>
      <c s="1" r="BW268"/>
      <c s="1" r="BX268"/>
      <c s="1" r="BY268"/>
      <c s="1" r="BZ268"/>
      <c s="44" r="CA268"/>
      <c s="1" r="CB268"/>
      <c s="1" r="CC268"/>
      <c s="1" r="CD268"/>
      <c s="1" r="CE268"/>
      <c s="1" r="CF268"/>
      <c s="1" r="CG268"/>
      <c s="1" r="CH268"/>
      <c s="1" r="CI268"/>
      <c s="1" r="CJ268"/>
      <c s="44" r="CK268"/>
      <c s="1" r="CL268"/>
      <c s="1" r="CM268"/>
      <c s="1" r="CN268"/>
      <c s="1" r="CO268"/>
      <c s="1" r="CP268"/>
      <c s="1" r="CQ268"/>
      <c s="1" r="CR268"/>
      <c s="1" r="CS268"/>
      <c s="44" r="CT268"/>
      <c s="1" r="CU268"/>
      <c s="1" r="CV268"/>
      <c s="1" r="CW268"/>
      <c s="1" r="CX268"/>
      <c s="1" r="CY268"/>
      <c s="1" r="CZ268"/>
      <c s="1" r="DA268"/>
      <c s="1" r="DB268"/>
      <c s="1" r="DC268"/>
      <c s="1" r="DD268"/>
      <c s="44" r="DE268"/>
      <c s="1" r="DF268"/>
      <c s="1" r="DG268"/>
      <c s="1" r="DH268"/>
      <c s="1" r="DI268"/>
      <c s="1" r="DJ268"/>
      <c s="1" r="DK268"/>
      <c s="1" r="DL268"/>
      <c s="1" r="DM268"/>
      <c s="44" r="DN268"/>
      <c s="1" r="DO268"/>
      <c s="1" r="DP268"/>
      <c s="1" r="DQ268"/>
      <c s="1" r="DR268"/>
      <c s="1" r="DS268"/>
      <c s="1" r="DT268"/>
      <c s="1" r="DU268"/>
      <c s="1" r="DV268"/>
      <c s="1" r="DW268"/>
      <c s="44" r="DX268"/>
      <c s="1" r="DY268"/>
      <c s="68" r="DZ268"/>
      <c s="1" r="EA268"/>
      <c s="1" r="EB268"/>
      <c s="1" r="EC268"/>
      <c s="1" r="ED268"/>
      <c s="1" r="EE268"/>
      <c s="44" r="EF268"/>
      <c s="1" r="EG268"/>
      <c s="1" r="EH268"/>
      <c s="1" r="EI268"/>
      <c s="1" r="EJ268"/>
      <c s="1" r="EK268"/>
      <c s="1" r="EL268"/>
      <c s="1" r="EM268"/>
      <c s="1" r="EN268"/>
      <c s="1" r="EO268"/>
      <c s="1" r="EP268"/>
      <c s="44" r="EQ268"/>
      <c s="1" r="ER268"/>
      <c s="1" r="ES268"/>
      <c s="1" r="ET268"/>
      <c s="1" r="EU268"/>
      <c s="1" r="EV268"/>
      <c s="1" r="EW268"/>
      <c s="1" r="EX268"/>
      <c s="1" r="EY268"/>
      <c s="44" r="EZ268"/>
      <c s="1" r="FA268"/>
      <c s="1" r="FB268"/>
      <c s="1" r="FC268"/>
      <c s="1" r="FD268"/>
      <c s="1" r="FE268"/>
      <c s="1" r="FF268"/>
      <c s="1" r="FG268"/>
      <c s="1" r="FH268"/>
      <c s="1" r="FI268"/>
      <c s="44" r="FJ268"/>
      <c s="1" r="FK268"/>
      <c s="5" r="FL268"/>
      <c s="1" r="FM268"/>
      <c s="1" r="FN268"/>
      <c s="1" r="FO268"/>
      <c s="44" r="FP268"/>
      <c s="1" r="FQ268"/>
      <c s="1" r="FR268"/>
      <c s="1" r="FS268"/>
      <c s="44" r="FT268"/>
      <c s="1" r="FU268"/>
      <c s="5" r="FV268"/>
      <c s="1" r="FW268"/>
      <c s="1" r="FX268"/>
      <c s="1" r="FY268"/>
      <c s="44" r="FZ268"/>
      <c s="1" r="GA268"/>
      <c s="1" r="GB268"/>
      <c s="1" r="GC268"/>
      <c s="44" r="GD268"/>
      <c s="1" r="GE268"/>
    </row>
    <row r="269">
      <c s="1" r="A269"/>
      <c s="1" r="B269"/>
      <c s="1" r="C269"/>
      <c s="1" r="D269"/>
      <c s="1" r="E269"/>
      <c s="1" r="F269"/>
      <c s="1" r="G269"/>
      <c s="1" r="H269"/>
      <c s="1" r="I269"/>
      <c s="1" r="J269"/>
      <c s="1" r="K269"/>
      <c s="1" r="L269"/>
      <c s="1" r="M269"/>
      <c s="1" r="N269"/>
      <c s="1" r="O269"/>
      <c s="1" r="P269"/>
      <c s="1" r="Q269"/>
      <c s="44" r="R269"/>
      <c s="1" r="S269"/>
      <c s="1" r="T269"/>
      <c s="1" r="U269"/>
      <c s="1" r="V269"/>
      <c s="1" r="W269"/>
      <c s="1" r="X269"/>
      <c s="1" r="Y269"/>
      <c s="1" r="Z269"/>
      <c s="1" r="AA269"/>
      <c s="1" r="AB269"/>
      <c s="44" r="AC269"/>
      <c s="1" r="AD269"/>
      <c s="1" r="AE269"/>
      <c s="1" r="AF269"/>
      <c s="1" r="AG269"/>
      <c s="1" r="AH269"/>
      <c s="1" r="AI269"/>
      <c s="1" r="AJ269"/>
      <c s="1" r="AK269"/>
      <c s="44" r="AL269"/>
      <c s="1" r="AM269"/>
      <c s="1" r="AN269"/>
      <c s="1" r="AO269"/>
      <c s="1" r="AP269"/>
      <c s="1" r="AQ269"/>
      <c s="1" r="AR269"/>
      <c s="1" r="AS269"/>
      <c s="1" r="AT269"/>
      <c s="1" r="AU269"/>
      <c s="44" r="AV269"/>
      <c s="1" r="AW269"/>
      <c s="68" r="AX269"/>
      <c s="1" r="AY269"/>
      <c s="1" r="AZ269"/>
      <c s="1" r="BA269"/>
      <c s="1" r="BB269"/>
      <c s="1" r="BC269"/>
      <c s="1" r="BD269"/>
      <c s="1" r="BE269"/>
      <c s="12" r="BF269"/>
      <c s="44" r="BG269"/>
      <c s="1" r="BH269"/>
      <c s="1" r="BI269"/>
      <c s="1" r="BJ269"/>
      <c s="1" r="BK269"/>
      <c s="1" r="BL269"/>
      <c s="1" r="BM269"/>
      <c s="1" r="BN269"/>
      <c s="1" r="BO269"/>
      <c s="1" r="BP269"/>
      <c s="1" r="BQ269"/>
      <c s="44" r="BR269"/>
      <c s="1" r="BS269"/>
      <c s="1" r="BT269"/>
      <c s="1" r="BU269"/>
      <c s="1" r="BV269"/>
      <c s="1" r="BW269"/>
      <c s="1" r="BX269"/>
      <c s="1" r="BY269"/>
      <c s="1" r="BZ269"/>
      <c s="44" r="CA269"/>
      <c s="1" r="CB269"/>
      <c s="1" r="CC269"/>
      <c s="1" r="CD269"/>
      <c s="1" r="CE269"/>
      <c s="1" r="CF269"/>
      <c s="1" r="CG269"/>
      <c s="1" r="CH269"/>
      <c s="1" r="CI269"/>
      <c s="1" r="CJ269"/>
      <c s="44" r="CK269"/>
      <c s="1" r="CL269"/>
      <c s="1" r="CM269"/>
      <c s="1" r="CN269"/>
      <c s="1" r="CO269"/>
      <c s="1" r="CP269"/>
      <c s="1" r="CQ269"/>
      <c s="1" r="CR269"/>
      <c s="1" r="CS269"/>
      <c s="44" r="CT269"/>
      <c s="1" r="CU269"/>
      <c s="1" r="CV269"/>
      <c s="1" r="CW269"/>
      <c s="1" r="CX269"/>
      <c s="1" r="CY269"/>
      <c s="1" r="CZ269"/>
      <c s="1" r="DA269"/>
      <c s="1" r="DB269"/>
      <c s="1" r="DC269"/>
      <c s="1" r="DD269"/>
      <c s="44" r="DE269"/>
      <c s="1" r="DF269"/>
      <c s="1" r="DG269"/>
      <c s="1" r="DH269"/>
      <c s="1" r="DI269"/>
      <c s="1" r="DJ269"/>
      <c s="1" r="DK269"/>
      <c s="1" r="DL269"/>
      <c s="1" r="DM269"/>
      <c s="44" r="DN269"/>
      <c s="1" r="DO269"/>
      <c s="1" r="DP269"/>
      <c s="1" r="DQ269"/>
      <c s="1" r="DR269"/>
      <c s="1" r="DS269"/>
      <c s="1" r="DT269"/>
      <c s="1" r="DU269"/>
      <c s="1" r="DV269"/>
      <c s="1" r="DW269"/>
      <c s="44" r="DX269"/>
      <c s="1" r="DY269"/>
      <c s="68" r="DZ269"/>
      <c s="1" r="EA269"/>
      <c s="1" r="EB269"/>
      <c s="1" r="EC269"/>
      <c s="1" r="ED269"/>
      <c s="1" r="EE269"/>
      <c s="44" r="EF269"/>
      <c s="1" r="EG269"/>
      <c s="1" r="EH269"/>
      <c s="1" r="EI269"/>
      <c s="1" r="EJ269"/>
      <c s="1" r="EK269"/>
      <c s="1" r="EL269"/>
      <c s="1" r="EM269"/>
      <c s="1" r="EN269"/>
      <c s="1" r="EO269"/>
      <c s="1" r="EP269"/>
      <c s="44" r="EQ269"/>
      <c s="1" r="ER269"/>
      <c s="1" r="ES269"/>
      <c s="1" r="ET269"/>
      <c s="1" r="EU269"/>
      <c s="1" r="EV269"/>
      <c s="1" r="EW269"/>
      <c s="1" r="EX269"/>
      <c s="1" r="EY269"/>
      <c s="44" r="EZ269"/>
      <c s="1" r="FA269"/>
      <c s="1" r="FB269"/>
      <c s="1" r="FC269"/>
      <c s="1" r="FD269"/>
      <c s="1" r="FE269"/>
      <c s="1" r="FF269"/>
      <c s="1" r="FG269"/>
      <c s="1" r="FH269"/>
      <c s="1" r="FI269"/>
      <c s="44" r="FJ269"/>
      <c s="1" r="FK269"/>
      <c s="5" r="FL269"/>
      <c s="1" r="FM269"/>
      <c s="1" r="FN269"/>
      <c s="1" r="FO269"/>
      <c s="44" r="FP269"/>
      <c s="1" r="FQ269"/>
      <c s="1" r="FR269"/>
      <c s="1" r="FS269"/>
      <c s="44" r="FT269"/>
      <c s="1" r="FU269"/>
      <c s="5" r="FV269"/>
      <c s="1" r="FW269"/>
      <c s="1" r="FX269"/>
      <c s="1" r="FY269"/>
      <c s="44" r="FZ269"/>
      <c s="1" r="GA269"/>
      <c s="1" r="GB269"/>
      <c s="1" r="GC269"/>
      <c s="44" r="GD269"/>
      <c s="1" r="GE269"/>
    </row>
    <row r="270">
      <c s="1" r="A270"/>
      <c s="1" r="B270"/>
      <c s="1" r="C270"/>
      <c s="1" r="D270"/>
      <c s="1" r="E270"/>
      <c s="1" r="F270"/>
      <c s="1" r="G270"/>
      <c s="1" r="H270"/>
      <c s="1" r="I270"/>
      <c s="1" r="J270"/>
      <c s="1" r="K270"/>
      <c s="1" r="L270"/>
      <c s="1" r="M270"/>
      <c s="1" r="N270"/>
      <c s="1" r="O270"/>
      <c s="1" r="P270"/>
      <c s="1" r="Q270"/>
      <c s="44" r="R270"/>
      <c s="1" r="S270"/>
      <c s="1" r="T270"/>
      <c s="1" r="U270"/>
      <c s="1" r="V270"/>
      <c s="1" r="W270"/>
      <c s="1" r="X270"/>
      <c s="1" r="Y270"/>
      <c s="1" r="Z270"/>
      <c s="1" r="AA270"/>
      <c s="1" r="AB270"/>
      <c s="44" r="AC270"/>
      <c s="1" r="AD270"/>
      <c s="1" r="AE270"/>
      <c s="1" r="AF270"/>
      <c s="1" r="AG270"/>
      <c s="1" r="AH270"/>
      <c s="1" r="AI270"/>
      <c s="1" r="AJ270"/>
      <c s="1" r="AK270"/>
      <c s="44" r="AL270"/>
      <c s="1" r="AM270"/>
      <c s="1" r="AN270"/>
      <c s="1" r="AO270"/>
      <c s="1" r="AP270"/>
      <c s="1" r="AQ270"/>
      <c s="1" r="AR270"/>
      <c s="1" r="AS270"/>
      <c s="1" r="AT270"/>
      <c s="1" r="AU270"/>
      <c s="44" r="AV270"/>
      <c s="1" r="AW270"/>
      <c s="68" r="AX270"/>
      <c s="1" r="AY270"/>
      <c s="1" r="AZ270"/>
      <c s="1" r="BA270"/>
      <c s="1" r="BB270"/>
      <c s="1" r="BC270"/>
      <c s="1" r="BD270"/>
      <c s="1" r="BE270"/>
      <c s="12" r="BF270"/>
      <c s="44" r="BG270"/>
      <c s="1" r="BH270"/>
      <c s="1" r="BI270"/>
      <c s="1" r="BJ270"/>
      <c s="1" r="BK270"/>
      <c s="1" r="BL270"/>
      <c s="1" r="BM270"/>
      <c s="1" r="BN270"/>
      <c s="1" r="BO270"/>
      <c s="1" r="BP270"/>
      <c s="1" r="BQ270"/>
      <c s="44" r="BR270"/>
      <c s="1" r="BS270"/>
      <c s="1" r="BT270"/>
      <c s="1" r="BU270"/>
      <c s="1" r="BV270"/>
      <c s="1" r="BW270"/>
      <c s="1" r="BX270"/>
      <c s="1" r="BY270"/>
      <c s="1" r="BZ270"/>
      <c s="44" r="CA270"/>
      <c s="1" r="CB270"/>
      <c s="1" r="CC270"/>
      <c s="1" r="CD270"/>
      <c s="1" r="CE270"/>
      <c s="1" r="CF270"/>
      <c s="1" r="CG270"/>
      <c s="1" r="CH270"/>
      <c s="1" r="CI270"/>
      <c s="1" r="CJ270"/>
      <c s="44" r="CK270"/>
      <c s="1" r="CL270"/>
      <c s="1" r="CM270"/>
      <c s="1" r="CN270"/>
      <c s="1" r="CO270"/>
      <c s="1" r="CP270"/>
      <c s="1" r="CQ270"/>
      <c s="1" r="CR270"/>
      <c s="1" r="CS270"/>
      <c s="44" r="CT270"/>
      <c s="1" r="CU270"/>
      <c s="1" r="CV270"/>
      <c s="1" r="CW270"/>
      <c s="1" r="CX270"/>
      <c s="1" r="CY270"/>
      <c s="1" r="CZ270"/>
      <c s="1" r="DA270"/>
      <c s="1" r="DB270"/>
      <c s="1" r="DC270"/>
      <c s="1" r="DD270"/>
      <c s="44" r="DE270"/>
      <c s="1" r="DF270"/>
      <c s="1" r="DG270"/>
      <c s="1" r="DH270"/>
      <c s="1" r="DI270"/>
      <c s="1" r="DJ270"/>
      <c s="1" r="DK270"/>
      <c s="1" r="DL270"/>
      <c s="1" r="DM270"/>
      <c s="44" r="DN270"/>
      <c s="1" r="DO270"/>
      <c s="1" r="DP270"/>
      <c s="1" r="DQ270"/>
      <c s="1" r="DR270"/>
      <c s="1" r="DS270"/>
      <c s="1" r="DT270"/>
      <c s="1" r="DU270"/>
      <c s="1" r="DV270"/>
      <c s="1" r="DW270"/>
      <c s="44" r="DX270"/>
      <c s="1" r="DY270"/>
      <c s="68" r="DZ270"/>
      <c s="1" r="EA270"/>
      <c s="1" r="EB270"/>
      <c s="1" r="EC270"/>
      <c s="1" r="ED270"/>
      <c s="1" r="EE270"/>
      <c s="44" r="EF270"/>
      <c s="1" r="EG270"/>
      <c s="1" r="EH270"/>
      <c s="1" r="EI270"/>
      <c s="1" r="EJ270"/>
      <c s="1" r="EK270"/>
      <c s="1" r="EL270"/>
      <c s="1" r="EM270"/>
      <c s="1" r="EN270"/>
      <c s="1" r="EO270"/>
      <c s="1" r="EP270"/>
      <c s="44" r="EQ270"/>
      <c s="1" r="ER270"/>
      <c s="1" r="ES270"/>
      <c s="1" r="ET270"/>
      <c s="1" r="EU270"/>
      <c s="1" r="EV270"/>
      <c s="1" r="EW270"/>
      <c s="1" r="EX270"/>
      <c s="1" r="EY270"/>
      <c s="44" r="EZ270"/>
      <c s="1" r="FA270"/>
      <c s="1" r="FB270"/>
      <c s="1" r="FC270"/>
      <c s="1" r="FD270"/>
      <c s="1" r="FE270"/>
      <c s="1" r="FF270"/>
      <c s="1" r="FG270"/>
      <c s="1" r="FH270"/>
      <c s="1" r="FI270"/>
      <c s="44" r="FJ270"/>
      <c s="1" r="FK270"/>
      <c s="5" r="FL270"/>
      <c s="1" r="FM270"/>
      <c s="1" r="FN270"/>
      <c s="1" r="FO270"/>
      <c s="44" r="FP270"/>
      <c s="1" r="FQ270"/>
      <c s="1" r="FR270"/>
      <c s="1" r="FS270"/>
      <c s="44" r="FT270"/>
      <c s="1" r="FU270"/>
      <c s="5" r="FV270"/>
      <c s="1" r="FW270"/>
      <c s="1" r="FX270"/>
      <c s="1" r="FY270"/>
      <c s="44" r="FZ270"/>
      <c s="1" r="GA270"/>
      <c s="1" r="GB270"/>
      <c s="1" r="GC270"/>
      <c s="44" r="GD270"/>
      <c s="1" r="GE270"/>
    </row>
    <row r="271">
      <c s="1" r="A271"/>
      <c s="1" r="B271"/>
      <c s="1" r="C271"/>
      <c s="1" r="D271"/>
      <c s="1" r="E271"/>
      <c s="1" r="F271"/>
      <c s="1" r="G271"/>
      <c s="1" r="H271"/>
      <c s="1" r="I271"/>
      <c s="1" r="J271"/>
      <c s="1" r="K271"/>
      <c s="1" r="L271"/>
      <c s="1" r="M271"/>
      <c s="1" r="N271"/>
      <c s="1" r="O271"/>
      <c s="1" r="P271"/>
      <c s="1" r="Q271"/>
      <c s="44" r="R271"/>
      <c s="1" r="S271"/>
      <c s="1" r="T271"/>
      <c s="1" r="U271"/>
      <c s="1" r="V271"/>
      <c s="1" r="W271"/>
      <c s="1" r="X271"/>
      <c s="1" r="Y271"/>
      <c s="1" r="Z271"/>
      <c s="1" r="AA271"/>
      <c s="1" r="AB271"/>
      <c s="44" r="AC271"/>
      <c s="1" r="AD271"/>
      <c s="1" r="AE271"/>
      <c s="1" r="AF271"/>
      <c s="1" r="AG271"/>
      <c s="1" r="AH271"/>
      <c s="1" r="AI271"/>
      <c s="1" r="AJ271"/>
      <c s="1" r="AK271"/>
      <c s="44" r="AL271"/>
      <c s="1" r="AM271"/>
      <c s="1" r="AN271"/>
      <c s="1" r="AO271"/>
      <c s="1" r="AP271"/>
      <c s="1" r="AQ271"/>
      <c s="1" r="AR271"/>
      <c s="1" r="AS271"/>
      <c s="1" r="AT271"/>
      <c s="1" r="AU271"/>
      <c s="44" r="AV271"/>
      <c s="1" r="AW271"/>
      <c s="68" r="AX271"/>
      <c s="1" r="AY271"/>
      <c s="1" r="AZ271"/>
      <c s="1" r="BA271"/>
      <c s="1" r="BB271"/>
      <c s="1" r="BC271"/>
      <c s="1" r="BD271"/>
      <c s="1" r="BE271"/>
      <c s="12" r="BF271"/>
      <c s="44" r="BG271"/>
      <c s="1" r="BH271"/>
      <c s="1" r="BI271"/>
      <c s="1" r="BJ271"/>
      <c s="1" r="BK271"/>
      <c s="1" r="BL271"/>
      <c s="1" r="BM271"/>
      <c s="1" r="BN271"/>
      <c s="1" r="BO271"/>
      <c s="1" r="BP271"/>
      <c s="1" r="BQ271"/>
      <c s="44" r="BR271"/>
      <c s="1" r="BS271"/>
      <c s="1" r="BT271"/>
      <c s="1" r="BU271"/>
      <c s="1" r="BV271"/>
      <c s="1" r="BW271"/>
      <c s="1" r="BX271"/>
      <c s="1" r="BY271"/>
      <c s="1" r="BZ271"/>
      <c s="44" r="CA271"/>
      <c s="1" r="CB271"/>
      <c s="1" r="CC271"/>
      <c s="1" r="CD271"/>
      <c s="1" r="CE271"/>
      <c s="1" r="CF271"/>
      <c s="1" r="CG271"/>
      <c s="1" r="CH271"/>
      <c s="1" r="CI271"/>
      <c s="1" r="CJ271"/>
      <c s="44" r="CK271"/>
      <c s="1" r="CL271"/>
      <c s="1" r="CM271"/>
      <c s="1" r="CN271"/>
      <c s="1" r="CO271"/>
      <c s="1" r="CP271"/>
      <c s="1" r="CQ271"/>
      <c s="1" r="CR271"/>
      <c s="1" r="CS271"/>
      <c s="44" r="CT271"/>
      <c s="1" r="CU271"/>
      <c s="1" r="CV271"/>
      <c s="1" r="CW271"/>
      <c s="1" r="CX271"/>
      <c s="1" r="CY271"/>
      <c s="1" r="CZ271"/>
      <c s="1" r="DA271"/>
      <c s="1" r="DB271"/>
      <c s="1" r="DC271"/>
      <c s="1" r="DD271"/>
      <c s="44" r="DE271"/>
      <c s="1" r="DF271"/>
      <c s="1" r="DG271"/>
      <c s="1" r="DH271"/>
      <c s="1" r="DI271"/>
      <c s="1" r="DJ271"/>
      <c s="1" r="DK271"/>
      <c s="1" r="DL271"/>
      <c s="1" r="DM271"/>
      <c s="44" r="DN271"/>
      <c s="1" r="DO271"/>
      <c s="1" r="DP271"/>
      <c s="1" r="DQ271"/>
      <c s="1" r="DR271"/>
      <c s="1" r="DS271"/>
      <c s="1" r="DT271"/>
      <c s="1" r="DU271"/>
      <c s="1" r="DV271"/>
      <c s="1" r="DW271"/>
      <c s="44" r="DX271"/>
      <c s="1" r="DY271"/>
      <c s="68" r="DZ271"/>
      <c s="1" r="EA271"/>
      <c s="1" r="EB271"/>
      <c s="1" r="EC271"/>
      <c s="1" r="ED271"/>
      <c s="1" r="EE271"/>
      <c s="44" r="EF271"/>
      <c s="1" r="EG271"/>
      <c s="1" r="EH271"/>
      <c s="1" r="EI271"/>
      <c s="1" r="EJ271"/>
      <c s="1" r="EK271"/>
      <c s="1" r="EL271"/>
      <c s="1" r="EM271"/>
      <c s="1" r="EN271"/>
      <c s="1" r="EO271"/>
      <c s="1" r="EP271"/>
      <c s="44" r="EQ271"/>
      <c s="1" r="ER271"/>
      <c s="1" r="ES271"/>
      <c s="1" r="ET271"/>
      <c s="1" r="EU271"/>
      <c s="1" r="EV271"/>
      <c s="1" r="EW271"/>
      <c s="1" r="EX271"/>
      <c s="1" r="EY271"/>
      <c s="44" r="EZ271"/>
      <c s="1" r="FA271"/>
      <c s="1" r="FB271"/>
      <c s="1" r="FC271"/>
      <c s="1" r="FD271"/>
      <c s="1" r="FE271"/>
      <c s="1" r="FF271"/>
      <c s="1" r="FG271"/>
      <c s="1" r="FH271"/>
      <c s="1" r="FI271"/>
      <c s="44" r="FJ271"/>
      <c s="1" r="FK271"/>
      <c s="5" r="FL271"/>
      <c s="1" r="FM271"/>
      <c s="1" r="FN271"/>
      <c s="1" r="FO271"/>
      <c s="44" r="FP271"/>
      <c s="1" r="FQ271"/>
      <c s="1" r="FR271"/>
      <c s="1" r="FS271"/>
      <c s="44" r="FT271"/>
      <c s="1" r="FU271"/>
      <c s="5" r="FV271"/>
      <c s="1" r="FW271"/>
      <c s="1" r="FX271"/>
      <c s="1" r="FY271"/>
      <c s="44" r="FZ271"/>
      <c s="1" r="GA271"/>
      <c s="1" r="GB271"/>
      <c s="1" r="GC271"/>
      <c s="44" r="GD271"/>
      <c s="1" r="GE271"/>
    </row>
    <row r="272">
      <c s="1" r="A272"/>
      <c s="1" r="B272"/>
      <c s="1" r="C272"/>
      <c s="1" r="D272"/>
      <c s="1" r="E272"/>
      <c s="1" r="F272"/>
      <c s="1" r="G272"/>
      <c s="1" r="H272"/>
      <c s="1" r="I272"/>
      <c s="1" r="J272"/>
      <c s="1" r="K272"/>
      <c s="1" r="L272"/>
      <c s="1" r="M272"/>
      <c s="1" r="N272"/>
      <c s="1" r="O272"/>
      <c s="1" r="P272"/>
      <c s="1" r="Q272"/>
      <c s="44" r="R272"/>
      <c s="1" r="S272"/>
      <c s="1" r="T272"/>
      <c s="1" r="U272"/>
      <c s="1" r="V272"/>
      <c s="1" r="W272"/>
      <c s="1" r="X272"/>
      <c s="1" r="Y272"/>
      <c s="1" r="Z272"/>
      <c s="1" r="AA272"/>
      <c s="1" r="AB272"/>
      <c s="44" r="AC272"/>
      <c s="1" r="AD272"/>
      <c s="1" r="AE272"/>
      <c s="1" r="AF272"/>
      <c s="1" r="AG272"/>
      <c s="1" r="AH272"/>
      <c s="1" r="AI272"/>
      <c s="1" r="AJ272"/>
      <c s="1" r="AK272"/>
      <c s="44" r="AL272"/>
      <c s="1" r="AM272"/>
      <c s="1" r="AN272"/>
      <c s="1" r="AO272"/>
      <c s="1" r="AP272"/>
      <c s="1" r="AQ272"/>
      <c s="1" r="AR272"/>
      <c s="1" r="AS272"/>
      <c s="1" r="AT272"/>
      <c s="1" r="AU272"/>
      <c s="44" r="AV272"/>
      <c s="1" r="AW272"/>
      <c s="68" r="AX272"/>
      <c s="1" r="AY272"/>
      <c s="1" r="AZ272"/>
      <c s="1" r="BA272"/>
      <c s="1" r="BB272"/>
      <c s="1" r="BC272"/>
      <c s="1" r="BD272"/>
      <c s="1" r="BE272"/>
      <c s="12" r="BF272"/>
      <c s="44" r="BG272"/>
      <c s="1" r="BH272"/>
      <c s="1" r="BI272"/>
      <c s="1" r="BJ272"/>
      <c s="1" r="BK272"/>
      <c s="1" r="BL272"/>
      <c s="1" r="BM272"/>
      <c s="1" r="BN272"/>
      <c s="1" r="BO272"/>
      <c s="1" r="BP272"/>
      <c s="1" r="BQ272"/>
      <c s="44" r="BR272"/>
      <c s="1" r="BS272"/>
      <c s="1" r="BT272"/>
      <c s="1" r="BU272"/>
      <c s="1" r="BV272"/>
      <c s="1" r="BW272"/>
      <c s="1" r="BX272"/>
      <c s="1" r="BY272"/>
      <c s="1" r="BZ272"/>
      <c s="44" r="CA272"/>
      <c s="1" r="CB272"/>
      <c s="1" r="CC272"/>
      <c s="1" r="CD272"/>
      <c s="1" r="CE272"/>
      <c s="1" r="CF272"/>
      <c s="1" r="CG272"/>
      <c s="1" r="CH272"/>
      <c s="1" r="CI272"/>
      <c s="1" r="CJ272"/>
      <c s="44" r="CK272"/>
      <c s="1" r="CL272"/>
      <c s="1" r="CM272"/>
      <c s="1" r="CN272"/>
      <c s="1" r="CO272"/>
      <c s="1" r="CP272"/>
      <c s="1" r="CQ272"/>
      <c s="1" r="CR272"/>
      <c s="1" r="CS272"/>
      <c s="44" r="CT272"/>
      <c s="1" r="CU272"/>
      <c s="1" r="CV272"/>
      <c s="1" r="CW272"/>
      <c s="1" r="CX272"/>
      <c s="1" r="CY272"/>
      <c s="1" r="CZ272"/>
      <c s="1" r="DA272"/>
      <c s="1" r="DB272"/>
      <c s="1" r="DC272"/>
      <c s="1" r="DD272"/>
      <c s="44" r="DE272"/>
      <c s="1" r="DF272"/>
      <c s="1" r="DG272"/>
      <c s="1" r="DH272"/>
      <c s="1" r="DI272"/>
      <c s="1" r="DJ272"/>
      <c s="1" r="DK272"/>
      <c s="1" r="DL272"/>
      <c s="1" r="DM272"/>
      <c s="44" r="DN272"/>
      <c s="1" r="DO272"/>
      <c s="1" r="DP272"/>
      <c s="1" r="DQ272"/>
      <c s="1" r="DR272"/>
      <c s="1" r="DS272"/>
      <c s="1" r="DT272"/>
      <c s="1" r="DU272"/>
      <c s="1" r="DV272"/>
      <c s="1" r="DW272"/>
      <c s="44" r="DX272"/>
      <c s="1" r="DY272"/>
      <c s="68" r="DZ272"/>
      <c s="1" r="EA272"/>
      <c s="1" r="EB272"/>
      <c s="1" r="EC272"/>
      <c s="1" r="ED272"/>
      <c s="1" r="EE272"/>
      <c s="44" r="EF272"/>
      <c s="1" r="EG272"/>
      <c s="1" r="EH272"/>
      <c s="1" r="EI272"/>
      <c s="1" r="EJ272"/>
      <c s="1" r="EK272"/>
      <c s="1" r="EL272"/>
      <c s="1" r="EM272"/>
      <c s="1" r="EN272"/>
      <c s="1" r="EO272"/>
      <c s="1" r="EP272"/>
      <c s="44" r="EQ272"/>
      <c s="1" r="ER272"/>
      <c s="1" r="ES272"/>
      <c s="1" r="ET272"/>
      <c s="1" r="EU272"/>
      <c s="1" r="EV272"/>
      <c s="1" r="EW272"/>
      <c s="1" r="EX272"/>
      <c s="1" r="EY272"/>
      <c s="44" r="EZ272"/>
      <c s="1" r="FA272"/>
      <c s="1" r="FB272"/>
      <c s="1" r="FC272"/>
      <c s="1" r="FD272"/>
      <c s="1" r="FE272"/>
      <c s="1" r="FF272"/>
      <c s="1" r="FG272"/>
      <c s="1" r="FH272"/>
      <c s="1" r="FI272"/>
      <c s="44" r="FJ272"/>
      <c s="1" r="FK272"/>
      <c s="5" r="FL272"/>
      <c s="1" r="FM272"/>
      <c s="1" r="FN272"/>
      <c s="1" r="FO272"/>
      <c s="44" r="FP272"/>
      <c s="1" r="FQ272"/>
      <c s="1" r="FR272"/>
      <c s="1" r="FS272"/>
      <c s="44" r="FT272"/>
      <c s="1" r="FU272"/>
      <c s="5" r="FV272"/>
      <c s="1" r="FW272"/>
      <c s="1" r="FX272"/>
      <c s="1" r="FY272"/>
      <c s="44" r="FZ272"/>
      <c s="1" r="GA272"/>
      <c s="1" r="GB272"/>
      <c s="1" r="GC272"/>
      <c s="44" r="GD272"/>
      <c s="1" r="GE272"/>
    </row>
    <row r="273">
      <c s="1" r="J273"/>
      <c s="1" r="K273"/>
      <c s="1" r="L273"/>
      <c s="1" r="M273"/>
      <c s="1" r="N273"/>
      <c s="1" r="O273"/>
      <c s="1" r="P273"/>
      <c s="1" r="Q273"/>
      <c s="44" r="R273"/>
      <c s="1" r="S273"/>
      <c s="1" r="T273"/>
      <c s="1" r="U273"/>
      <c s="1" r="V273"/>
      <c s="1" r="W273"/>
      <c s="1" r="X273"/>
      <c s="1" r="Y273"/>
      <c s="1" r="Z273"/>
      <c s="1" r="AA273"/>
      <c s="1" r="AB273"/>
      <c s="44" r="AC273"/>
      <c s="1" r="AD273"/>
      <c s="1" r="AE273"/>
      <c s="1" r="AF273"/>
      <c s="1" r="AG273"/>
      <c s="1" r="AH273"/>
      <c s="1" r="AI273"/>
      <c s="1" r="AJ273"/>
      <c s="1" r="AK273"/>
      <c s="44" r="AL273"/>
      <c s="1" r="AM273"/>
      <c s="1" r="AN273"/>
      <c s="1" r="AO273"/>
      <c s="1" r="AP273"/>
      <c s="1" r="AQ273"/>
      <c s="1" r="AR273"/>
      <c s="1" r="AS273"/>
      <c s="1" r="AT273"/>
      <c s="1" r="AU273"/>
      <c s="44" r="AV273"/>
      <c s="1" r="AW273"/>
      <c s="68" r="AX273"/>
      <c s="1" r="AY273"/>
      <c s="1" r="AZ273"/>
      <c s="1" r="BA273"/>
      <c s="1" r="BB273"/>
      <c s="1" r="BC273"/>
      <c s="1" r="BD273"/>
      <c s="1" r="BE273"/>
      <c s="12" r="BF273"/>
      <c s="44" r="BG273"/>
      <c s="1" r="BH273"/>
      <c s="1" r="BI273"/>
      <c s="1" r="BJ273"/>
      <c s="1" r="BK273"/>
      <c s="1" r="BL273"/>
      <c s="1" r="BM273"/>
      <c s="1" r="BN273"/>
      <c s="1" r="BO273"/>
      <c s="1" r="BP273"/>
      <c s="1" r="BQ273"/>
      <c s="44" r="BR273"/>
      <c s="1" r="BS273"/>
      <c s="1" r="BT273"/>
      <c s="1" r="BU273"/>
      <c s="1" r="BV273"/>
      <c s="1" r="BW273"/>
      <c s="1" r="BX273"/>
      <c s="1" r="BY273"/>
      <c s="1" r="BZ273"/>
      <c s="44" r="CA273"/>
      <c s="1" r="CB273"/>
      <c s="1" r="CC273"/>
      <c s="1" r="CD273"/>
      <c s="1" r="CE273"/>
      <c s="1" r="CF273"/>
      <c s="1" r="CG273"/>
      <c s="1" r="CH273"/>
      <c s="1" r="CI273"/>
      <c s="1" r="CJ273"/>
      <c s="44" r="CK273"/>
      <c s="1" r="CL273"/>
      <c s="1" r="CM273"/>
      <c s="1" r="CN273"/>
      <c s="1" r="CO273"/>
      <c s="1" r="CP273"/>
      <c s="1" r="CQ273"/>
      <c s="1" r="CR273"/>
      <c s="1" r="CS273"/>
      <c s="44" r="CT273"/>
      <c s="1" r="CU273"/>
      <c s="1" r="CV273"/>
      <c s="1" r="CW273"/>
      <c s="1" r="CX273"/>
      <c s="1" r="CY273"/>
      <c s="1" r="CZ273"/>
      <c s="1" r="DA273"/>
      <c s="1" r="DB273"/>
      <c s="1" r="DC273"/>
      <c s="1" r="DD273"/>
      <c s="44" r="DE273"/>
      <c s="1" r="DF273"/>
      <c s="1" r="DG273"/>
      <c s="1" r="DH273"/>
      <c s="1" r="DI273"/>
      <c s="1" r="DJ273"/>
      <c s="1" r="DK273"/>
      <c s="1" r="DL273"/>
      <c s="1" r="DM273"/>
      <c s="44" r="DN273"/>
      <c s="1" r="DO273"/>
      <c s="1" r="DP273"/>
      <c s="1" r="DQ273"/>
      <c s="1" r="DR273"/>
      <c s="1" r="DS273"/>
      <c s="1" r="DT273"/>
      <c s="1" r="DU273"/>
      <c s="1" r="DV273"/>
      <c s="1" r="DW273"/>
      <c s="44" r="DX273"/>
      <c s="1" r="DY273"/>
      <c s="68" r="DZ273"/>
      <c s="1" r="EA273"/>
      <c s="1" r="EB273"/>
      <c s="1" r="EC273"/>
      <c s="1" r="ED273"/>
      <c s="1" r="EE273"/>
      <c s="44" r="EF273"/>
      <c s="1" r="EG273"/>
      <c s="1" r="EH273"/>
      <c s="1" r="EI273"/>
      <c s="1" r="EJ273"/>
      <c s="1" r="EK273"/>
      <c s="1" r="EL273"/>
      <c s="1" r="EM273"/>
      <c s="1" r="EN273"/>
      <c s="1" r="EO273"/>
      <c s="1" r="EP273"/>
      <c s="44" r="EQ273"/>
      <c s="1" r="ER273"/>
      <c s="1" r="ES273"/>
      <c s="1" r="ET273"/>
      <c s="1" r="EU273"/>
      <c s="1" r="EV273"/>
      <c s="1" r="EW273"/>
      <c s="1" r="EX273"/>
      <c s="1" r="EY273"/>
      <c s="44" r="EZ273"/>
      <c s="1" r="FA273"/>
      <c s="1" r="FB273"/>
      <c s="1" r="FC273"/>
      <c s="1" r="FD273"/>
      <c s="1" r="FE273"/>
      <c s="1" r="FF273"/>
      <c s="1" r="FG273"/>
      <c s="1" r="FH273"/>
      <c s="1" r="FI273"/>
      <c s="44" r="FJ273"/>
      <c s="1" r="FK273"/>
      <c s="5" r="FL273"/>
      <c s="1" r="FM273"/>
      <c s="1" r="FN273"/>
      <c s="1" r="FO273"/>
      <c s="44" r="FP273"/>
      <c s="1" r="FQ273"/>
      <c s="1" r="FR273"/>
      <c s="1" r="FS273"/>
      <c s="44" r="FT273"/>
      <c s="1" r="FU273"/>
      <c s="5" r="FV273"/>
      <c s="1" r="FW273"/>
      <c s="1" r="FX273"/>
      <c s="1" r="FY273"/>
      <c s="44" r="FZ273"/>
      <c s="1" r="GA273"/>
      <c s="1" r="GB273"/>
      <c s="1" r="GC273"/>
      <c s="44" r="GD273"/>
      <c s="1" r="GE273"/>
    </row>
    <row r="274">
      <c s="1" r="J274"/>
      <c s="1" r="K274"/>
      <c s="1" r="L274"/>
      <c s="1" r="M274"/>
      <c s="1" r="N274"/>
      <c s="1" r="O274"/>
      <c s="1" r="P274"/>
      <c s="1" r="Q274"/>
      <c s="44" r="R274"/>
      <c s="1" r="S274"/>
      <c s="1" r="T274"/>
      <c s="1" r="U274"/>
      <c s="1" r="V274"/>
      <c s="1" r="W274"/>
      <c s="1" r="X274"/>
      <c s="1" r="Y274"/>
      <c s="1" r="Z274"/>
      <c s="1" r="AA274"/>
      <c s="1" r="AB274"/>
      <c s="44" r="AC274"/>
      <c s="1" r="AD274"/>
      <c s="1" r="AE274"/>
      <c s="1" r="AF274"/>
      <c s="1" r="AG274"/>
      <c s="1" r="AH274"/>
      <c s="1" r="AI274"/>
      <c s="1" r="AJ274"/>
      <c s="1" r="AK274"/>
      <c s="44" r="AL274"/>
      <c s="1" r="AM274"/>
      <c s="1" r="AN274"/>
      <c s="1" r="AO274"/>
      <c s="1" r="AP274"/>
      <c s="1" r="AQ274"/>
      <c s="1" r="AR274"/>
      <c s="1" r="AS274"/>
      <c s="1" r="AT274"/>
      <c s="1" r="AU274"/>
      <c s="44" r="AV274"/>
      <c s="1" r="AW274"/>
      <c s="68" r="AX274"/>
      <c s="1" r="AY274"/>
      <c s="1" r="AZ274"/>
      <c s="1" r="BA274"/>
      <c s="1" r="BB274"/>
      <c s="1" r="BC274"/>
      <c s="1" r="BD274"/>
      <c s="1" r="BE274"/>
      <c s="1" r="BF274"/>
      <c s="44" r="BG274"/>
      <c s="1" r="BH274"/>
      <c s="1" r="BI274"/>
      <c s="1" r="BJ274"/>
      <c s="1" r="BK274"/>
      <c s="1" r="BL274"/>
      <c s="1" r="BM274"/>
      <c s="1" r="BN274"/>
      <c s="1" r="BO274"/>
      <c s="1" r="BP274"/>
      <c s="1" r="BQ274"/>
      <c s="44" r="BR274"/>
      <c s="1" r="BS274"/>
      <c s="1" r="BT274"/>
      <c s="1" r="BU274"/>
      <c s="1" r="BV274"/>
      <c s="1" r="BW274"/>
      <c s="1" r="BX274"/>
      <c s="1" r="BY274"/>
      <c s="1" r="BZ274"/>
      <c s="44" r="CA274"/>
      <c s="1" r="CB274"/>
      <c s="1" r="CC274"/>
      <c s="1" r="CD274"/>
      <c s="1" r="CE274"/>
      <c s="1" r="CF274"/>
      <c s="1" r="CG274"/>
      <c s="1" r="CH274"/>
      <c s="1" r="CI274"/>
      <c s="1" r="CJ274"/>
      <c s="44" r="CK274"/>
      <c s="1" r="CL274"/>
      <c s="1" r="CM274"/>
      <c s="1" r="CN274"/>
      <c s="1" r="CO274"/>
      <c s="1" r="CP274"/>
      <c s="1" r="CQ274"/>
      <c s="1" r="CR274"/>
      <c s="1" r="CS274"/>
      <c s="44" r="CT274"/>
      <c s="1" r="CU274"/>
      <c s="1" r="CV274"/>
      <c s="1" r="CW274"/>
      <c s="1" r="CX274"/>
      <c s="1" r="CY274"/>
      <c s="1" r="CZ274"/>
      <c s="1" r="DA274"/>
      <c s="1" r="DB274"/>
      <c s="1" r="DC274"/>
      <c s="1" r="DD274"/>
      <c s="44" r="DE274"/>
      <c s="1" r="DF274"/>
      <c s="1" r="DG274"/>
      <c s="1" r="DH274"/>
      <c s="1" r="DI274"/>
      <c s="1" r="DJ274"/>
      <c s="1" r="DK274"/>
      <c s="1" r="DL274"/>
      <c s="1" r="DM274"/>
      <c s="44" r="DN274"/>
      <c s="1" r="DO274"/>
      <c s="1" r="DP274"/>
      <c s="1" r="DQ274"/>
      <c s="1" r="DR274"/>
      <c s="1" r="DS274"/>
      <c s="1" r="DT274"/>
      <c s="1" r="DU274"/>
      <c s="1" r="DV274"/>
      <c s="1" r="DW274"/>
      <c s="44" r="DX274"/>
      <c s="1" r="DY274"/>
      <c s="68" r="DZ274"/>
      <c s="1" r="EA274"/>
      <c s="1" r="EB274"/>
      <c s="1" r="EC274"/>
      <c s="1" r="ED274"/>
      <c s="1" r="EE274"/>
      <c s="44" r="EF274"/>
      <c s="1" r="EG274"/>
      <c s="1" r="EH274"/>
      <c s="1" r="EI274"/>
      <c s="1" r="EJ274"/>
      <c s="1" r="EK274"/>
      <c s="1" r="EL274"/>
      <c s="1" r="EM274"/>
      <c s="1" r="EN274"/>
      <c s="1" r="EO274"/>
      <c s="1" r="EP274"/>
      <c s="44" r="EQ274"/>
      <c s="1" r="ER274"/>
      <c s="1" r="ES274"/>
      <c s="1" r="ET274"/>
      <c s="1" r="EU274"/>
      <c s="1" r="EV274"/>
      <c s="1" r="EW274"/>
      <c s="1" r="EX274"/>
      <c s="1" r="EY274"/>
      <c s="44" r="EZ274"/>
      <c s="1" r="FA274"/>
      <c s="1" r="FB274"/>
      <c s="1" r="FC274"/>
      <c s="1" r="FD274"/>
      <c s="1" r="FE274"/>
      <c s="1" r="FF274"/>
      <c s="1" r="FG274"/>
      <c s="1" r="FH274"/>
      <c s="1" r="FI274"/>
      <c s="44" r="FJ274"/>
      <c s="1" r="FK274"/>
      <c s="5" r="FL274"/>
      <c s="1" r="FM274"/>
      <c s="1" r="FN274"/>
      <c s="1" r="FO274"/>
      <c s="44" r="FP274"/>
      <c s="1" r="FQ274"/>
      <c s="1" r="FR274"/>
      <c s="1" r="FS274"/>
      <c s="44" r="FT274"/>
      <c s="1" r="FU274"/>
      <c s="5" r="FV274"/>
      <c s="1" r="FW274"/>
      <c s="1" r="FX274"/>
      <c s="1" r="FY274"/>
      <c s="44" r="FZ274"/>
      <c s="1" r="GA274"/>
      <c s="1" r="GB274"/>
      <c s="1" r="GC274"/>
      <c s="44" r="GD274"/>
      <c s="1" r="GE274"/>
    </row>
    <row r="275">
      <c s="1" r="J275"/>
      <c s="1" r="K275"/>
      <c s="1" r="L275"/>
      <c s="1" r="M275"/>
      <c s="1" r="N275"/>
      <c s="1" r="O275"/>
      <c s="1" r="P275"/>
      <c s="1" r="Q275"/>
      <c s="44" r="R275"/>
      <c s="1" r="S275"/>
      <c s="1" r="T275"/>
      <c s="1" r="U275"/>
      <c s="1" r="V275"/>
      <c s="1" r="W275"/>
      <c s="1" r="X275"/>
      <c s="1" r="Y275"/>
      <c s="1" r="Z275"/>
      <c s="1" r="AA275"/>
      <c s="1" r="AB275"/>
      <c s="44" r="AC275"/>
      <c s="1" r="AD275"/>
      <c s="1" r="AE275"/>
      <c s="1" r="AF275"/>
      <c s="1" r="AG275"/>
      <c s="1" r="AH275"/>
      <c s="1" r="AI275"/>
      <c s="1" r="AJ275"/>
      <c s="1" r="AK275"/>
      <c s="44" r="AL275"/>
      <c s="1" r="AM275"/>
      <c s="1" r="AN275"/>
      <c s="1" r="AO275"/>
      <c s="1" r="AP275"/>
      <c s="1" r="AQ275"/>
      <c s="1" r="AR275"/>
      <c s="1" r="AS275"/>
      <c s="1" r="AT275"/>
      <c s="1" r="AU275"/>
      <c s="44" r="AV275"/>
      <c s="1" r="AW275"/>
      <c s="68" r="AX275"/>
      <c s="1" r="AY275"/>
      <c s="1" r="AZ275"/>
      <c s="1" r="BA275"/>
      <c s="1" r="BB275"/>
      <c s="1" r="BC275"/>
      <c s="1" r="BD275"/>
      <c s="1" r="BE275"/>
      <c s="1" r="BF275"/>
      <c s="44" r="BG275"/>
      <c s="1" r="BH275"/>
      <c s="1" r="BI275"/>
      <c s="1" r="BJ275"/>
      <c s="1" r="BK275"/>
      <c s="1" r="BL275"/>
      <c s="1" r="BM275"/>
      <c s="1" r="BN275"/>
      <c s="1" r="BO275"/>
      <c s="1" r="BP275"/>
      <c s="1" r="BQ275"/>
      <c s="44" r="BR275"/>
      <c s="1" r="BS275"/>
      <c s="1" r="BT275"/>
      <c s="1" r="BU275"/>
      <c s="1" r="BV275"/>
      <c s="1" r="BW275"/>
      <c s="1" r="BX275"/>
      <c s="1" r="BY275"/>
      <c s="1" r="BZ275"/>
      <c s="44" r="CA275"/>
      <c s="1" r="CB275"/>
      <c s="1" r="CC275"/>
      <c s="1" r="CD275"/>
      <c s="1" r="CE275"/>
      <c s="1" r="CF275"/>
      <c s="1" r="CG275"/>
      <c s="1" r="CH275"/>
      <c s="1" r="CI275"/>
      <c s="1" r="CJ275"/>
      <c s="44" r="CK275"/>
      <c s="1" r="CL275"/>
      <c s="1" r="CM275"/>
      <c s="1" r="CN275"/>
      <c s="1" r="CO275"/>
      <c s="1" r="CP275"/>
      <c s="1" r="CQ275"/>
      <c s="1" r="CR275"/>
      <c s="1" r="CS275"/>
      <c s="44" r="CT275"/>
      <c s="1" r="CU275"/>
      <c s="1" r="CV275"/>
      <c s="1" r="CW275"/>
      <c s="1" r="CX275"/>
      <c s="1" r="CY275"/>
      <c s="1" r="CZ275"/>
      <c s="1" r="DA275"/>
      <c s="1" r="DB275"/>
      <c s="1" r="DC275"/>
      <c s="1" r="DD275"/>
      <c s="44" r="DE275"/>
      <c s="1" r="DF275"/>
      <c s="1" r="DG275"/>
      <c s="1" r="DH275"/>
      <c s="1" r="DI275"/>
      <c s="1" r="DJ275"/>
      <c s="1" r="DK275"/>
      <c s="1" r="DL275"/>
      <c s="1" r="DM275"/>
      <c s="44" r="DN275"/>
      <c s="1" r="DO275"/>
      <c s="1" r="DP275"/>
      <c s="1" r="DQ275"/>
      <c s="1" r="DR275"/>
      <c s="1" r="DS275"/>
      <c s="1" r="DT275"/>
      <c s="1" r="DU275"/>
      <c s="1" r="DV275"/>
      <c s="1" r="DW275"/>
      <c s="44" r="DX275"/>
      <c s="1" r="DY275"/>
      <c s="68" r="DZ275"/>
      <c s="1" r="EA275"/>
      <c s="1" r="EB275"/>
      <c s="1" r="EC275"/>
      <c s="1" r="ED275"/>
      <c s="1" r="EE275"/>
      <c s="44" r="EF275"/>
      <c s="1" r="EG275"/>
      <c s="1" r="EH275"/>
      <c s="1" r="EI275"/>
      <c s="1" r="EJ275"/>
      <c s="1" r="EK275"/>
      <c s="1" r="EL275"/>
      <c s="1" r="EM275"/>
      <c s="1" r="EN275"/>
      <c s="1" r="EO275"/>
      <c s="1" r="EP275"/>
      <c s="44" r="EQ275"/>
      <c s="1" r="ER275"/>
      <c s="1" r="ES275"/>
      <c s="1" r="ET275"/>
      <c s="1" r="EU275"/>
      <c s="1" r="EV275"/>
      <c s="1" r="EW275"/>
      <c s="1" r="EX275"/>
      <c s="1" r="EY275"/>
      <c s="44" r="EZ275"/>
      <c s="1" r="FA275"/>
      <c s="1" r="FB275"/>
      <c s="1" r="FC275"/>
      <c s="1" r="FD275"/>
      <c s="1" r="FE275"/>
      <c s="1" r="FF275"/>
      <c s="1" r="FG275"/>
      <c s="1" r="FH275"/>
      <c s="1" r="FI275"/>
      <c s="44" r="FJ275"/>
      <c s="1" r="FK275"/>
      <c s="5" r="FL275"/>
      <c s="1" r="FM275"/>
      <c s="1" r="FN275"/>
      <c s="1" r="FO275"/>
      <c s="44" r="FP275"/>
      <c s="1" r="FQ275"/>
      <c s="1" r="FR275"/>
      <c s="1" r="FS275"/>
      <c s="44" r="FT275"/>
      <c s="1" r="FU275"/>
      <c s="5" r="FV275"/>
      <c s="1" r="FW275"/>
      <c s="1" r="FX275"/>
      <c s="1" r="FY275"/>
      <c s="44" r="FZ275"/>
      <c s="1" r="GA275"/>
      <c s="1" r="GB275"/>
      <c s="1" r="GC275"/>
      <c s="44" r="GD275"/>
      <c s="1" r="GE275"/>
    </row>
    <row r="276">
      <c s="1" r="J276"/>
      <c s="1" r="K276"/>
      <c s="1" r="L276"/>
      <c s="1" r="M276"/>
      <c s="1" r="N276"/>
      <c s="1" r="O276"/>
      <c s="1" r="P276"/>
      <c s="1" r="Q276"/>
      <c s="44" r="R276"/>
      <c s="1" r="S276"/>
      <c s="1" r="T276"/>
      <c s="1" r="U276"/>
      <c s="1" r="V276"/>
      <c s="1" r="W276"/>
      <c s="1" r="X276"/>
      <c s="1" r="Y276"/>
      <c s="1" r="Z276"/>
      <c s="1" r="AA276"/>
      <c s="1" r="AB276"/>
      <c s="44" r="AC276"/>
      <c s="1" r="AD276"/>
      <c s="1" r="AE276"/>
      <c s="1" r="AF276"/>
      <c s="1" r="AG276"/>
      <c s="1" r="AH276"/>
      <c s="1" r="AI276"/>
      <c s="1" r="AJ276"/>
      <c s="1" r="AK276"/>
      <c s="44" r="AL276"/>
      <c s="1" r="AM276"/>
      <c s="1" r="AN276"/>
      <c s="1" r="AO276"/>
      <c s="1" r="AP276"/>
      <c s="1" r="AQ276"/>
      <c s="1" r="AR276"/>
      <c s="1" r="AS276"/>
      <c s="1" r="AT276"/>
      <c s="1" r="AU276"/>
      <c s="44" r="AV276"/>
      <c s="1" r="AW276"/>
      <c s="68" r="AX276"/>
      <c s="1" r="AY276"/>
      <c s="1" r="AZ276"/>
      <c s="1" r="BA276"/>
      <c s="1" r="BB276"/>
      <c s="1" r="BC276"/>
      <c s="1" r="BD276"/>
      <c s="1" r="BE276"/>
      <c s="1" r="BF276"/>
      <c s="44" r="BG276"/>
      <c s="1" r="BH276"/>
      <c s="1" r="BI276"/>
      <c s="1" r="BJ276"/>
      <c s="1" r="BK276"/>
      <c s="1" r="BL276"/>
      <c s="1" r="BM276"/>
      <c s="1" r="BN276"/>
      <c s="1" r="BO276"/>
      <c s="1" r="BP276"/>
      <c s="1" r="BQ276"/>
      <c s="44" r="BR276"/>
      <c s="1" r="BS276"/>
      <c s="1" r="BT276"/>
      <c s="1" r="BU276"/>
      <c s="1" r="BV276"/>
      <c s="1" r="BW276"/>
      <c s="1" r="BX276"/>
      <c s="1" r="BY276"/>
      <c s="1" r="BZ276"/>
      <c s="44" r="CA276"/>
      <c s="1" r="CB276"/>
      <c s="1" r="CC276"/>
      <c s="1" r="CD276"/>
      <c s="1" r="CE276"/>
      <c s="1" r="CF276"/>
      <c s="1" r="CG276"/>
      <c s="1" r="CH276"/>
      <c s="1" r="CI276"/>
      <c s="1" r="CJ276"/>
      <c s="44" r="CK276"/>
      <c s="1" r="CL276"/>
      <c s="1" r="CM276"/>
      <c s="1" r="CN276"/>
      <c s="1" r="CO276"/>
      <c s="1" r="CP276"/>
      <c s="1" r="CQ276"/>
      <c s="1" r="CR276"/>
      <c s="1" r="CS276"/>
      <c s="44" r="CT276"/>
      <c s="1" r="CU276"/>
      <c s="1" r="CV276"/>
      <c s="1" r="CW276"/>
      <c s="1" r="CX276"/>
      <c s="1" r="CY276"/>
      <c s="1" r="CZ276"/>
      <c s="1" r="DA276"/>
      <c s="1" r="DB276"/>
      <c s="1" r="DC276"/>
      <c s="1" r="DD276"/>
      <c s="44" r="DE276"/>
      <c s="1" r="DF276"/>
      <c s="1" r="DG276"/>
      <c s="1" r="DH276"/>
      <c s="1" r="DI276"/>
      <c s="1" r="DJ276"/>
      <c s="1" r="DK276"/>
      <c s="1" r="DL276"/>
      <c s="1" r="DM276"/>
      <c s="44" r="DN276"/>
      <c s="1" r="DO276"/>
      <c s="1" r="DP276"/>
      <c s="1" r="DQ276"/>
      <c s="1" r="DR276"/>
      <c s="1" r="DS276"/>
      <c s="1" r="DT276"/>
      <c s="1" r="DU276"/>
      <c s="1" r="DV276"/>
      <c s="1" r="DW276"/>
      <c s="44" r="DX276"/>
      <c s="1" r="DY276"/>
      <c s="68" r="DZ276"/>
      <c s="1" r="EA276"/>
      <c s="1" r="EB276"/>
      <c s="1" r="EC276"/>
      <c s="1" r="ED276"/>
      <c s="1" r="EE276"/>
      <c s="44" r="EF276"/>
      <c s="1" r="EG276"/>
      <c s="1" r="EH276"/>
      <c s="1" r="EI276"/>
      <c s="1" r="EJ276"/>
      <c s="1" r="EK276"/>
      <c s="1" r="EL276"/>
      <c s="1" r="EM276"/>
      <c s="1" r="EN276"/>
      <c s="1" r="EO276"/>
      <c s="1" r="EP276"/>
      <c s="44" r="EQ276"/>
      <c s="1" r="ER276"/>
      <c s="1" r="ES276"/>
      <c s="1" r="ET276"/>
      <c s="1" r="EU276"/>
      <c s="1" r="EV276"/>
      <c s="1" r="EW276"/>
      <c s="1" r="EX276"/>
      <c s="1" r="EY276"/>
      <c s="44" r="EZ276"/>
      <c s="1" r="FA276"/>
      <c s="1" r="FB276"/>
      <c s="1" r="FC276"/>
      <c s="1" r="FD276"/>
      <c s="1" r="FE276"/>
      <c s="1" r="FF276"/>
      <c s="1" r="FG276"/>
      <c s="1" r="FH276"/>
      <c s="1" r="FI276"/>
      <c s="44" r="FJ276"/>
      <c s="1" r="FK276"/>
      <c s="5" r="FL276"/>
      <c s="1" r="FM276"/>
      <c s="1" r="FN276"/>
      <c s="1" r="FO276"/>
      <c s="44" r="FP276"/>
      <c s="1" r="FQ276"/>
      <c s="1" r="FR276"/>
      <c s="1" r="FS276"/>
      <c s="44" r="FT276"/>
      <c s="1" r="FU276"/>
      <c s="5" r="FV276"/>
      <c s="1" r="FW276"/>
      <c s="1" r="FX276"/>
      <c s="1" r="FY276"/>
      <c s="44" r="FZ276"/>
      <c s="1" r="GA276"/>
      <c s="1" r="GB276"/>
      <c s="1" r="GC276"/>
      <c s="44" r="GD276"/>
      <c s="1" r="GE276"/>
    </row>
    <row r="277">
      <c s="1" r="J277"/>
      <c s="1" r="K277"/>
      <c s="1" r="L277"/>
      <c s="1" r="M277"/>
      <c s="1" r="N277"/>
      <c s="1" r="O277"/>
      <c s="1" r="P277"/>
      <c s="1" r="Q277"/>
      <c s="1" r="R277"/>
      <c s="1" r="S277"/>
      <c s="1" r="T277"/>
      <c s="1" r="U277"/>
      <c s="1" r="V277"/>
      <c s="1" r="W277"/>
      <c s="1" r="X277"/>
      <c s="1" r="Y277"/>
      <c s="1" r="Z277"/>
      <c s="1" r="AA277"/>
      <c s="1" r="AB277"/>
      <c s="1" r="AC277"/>
      <c s="1" r="AD277"/>
      <c s="1" r="AE277"/>
      <c s="1" r="AF277"/>
      <c s="1" r="AG277"/>
      <c s="1" r="AH277"/>
      <c s="1" r="AI277"/>
      <c s="1" r="AJ277"/>
      <c s="1" r="AK277"/>
      <c s="1" r="AL277"/>
      <c s="1" r="AM277"/>
      <c s="1" r="AN277"/>
      <c s="1" r="AO277"/>
      <c s="1" r="AP277"/>
      <c s="1" r="AQ277"/>
      <c s="1" r="AR277"/>
      <c s="1" r="AS277"/>
      <c s="1" r="AT277"/>
      <c s="1" r="AU277"/>
      <c s="1" r="AV277"/>
      <c s="1" r="AW277"/>
      <c s="1" r="AX277"/>
      <c s="1" r="AY277"/>
      <c s="1" r="AZ277"/>
      <c s="1" r="BA277"/>
      <c s="1" r="BB277"/>
      <c s="1" r="BC277"/>
      <c s="1" r="BD277"/>
      <c s="1" r="BE277"/>
      <c s="1" r="BF277"/>
      <c s="1" r="BG277"/>
      <c s="1" r="BH277"/>
      <c s="1" r="BI277"/>
      <c s="1" r="BJ277"/>
      <c s="1" r="BK277"/>
      <c s="1" r="BL277"/>
      <c s="1" r="BM277"/>
      <c s="1" r="BN277"/>
      <c s="1" r="BO277"/>
      <c s="1" r="BP277"/>
      <c s="1" r="BQ277"/>
      <c s="1" r="BR277"/>
      <c s="1" r="BS277"/>
      <c s="1" r="BT277"/>
      <c s="1" r="BU277"/>
      <c s="1" r="BV277"/>
      <c s="1" r="BW277"/>
      <c s="1" r="BX277"/>
      <c s="1" r="BY277"/>
      <c s="1" r="BZ277"/>
      <c s="1" r="CA277"/>
      <c s="1" r="CB277"/>
      <c s="1" r="CC277"/>
      <c s="1" r="CD277"/>
      <c s="1" r="CE277"/>
      <c s="1" r="CF277"/>
      <c s="1" r="CG277"/>
      <c s="1" r="CH277"/>
      <c s="1" r="CI277"/>
      <c s="1" r="CJ277"/>
      <c s="1" r="CK277"/>
      <c s="1" r="CL277"/>
      <c s="1" r="CM277"/>
      <c s="1" r="CN277"/>
      <c s="1" r="CO277"/>
      <c s="1" r="CP277"/>
      <c s="1" r="CQ277"/>
      <c s="1" r="CR277"/>
      <c s="1" r="CS277"/>
      <c s="1" r="CT277"/>
      <c s="1" r="CU277"/>
      <c s="1" r="CV277"/>
      <c s="1" r="CW277"/>
      <c s="1" r="CX277"/>
      <c s="1" r="CY277"/>
      <c s="1" r="CZ277"/>
      <c s="1" r="DA277"/>
      <c s="1" r="DB277"/>
      <c s="1" r="DC277"/>
      <c s="1" r="DD277"/>
      <c s="1" r="DE277"/>
      <c s="1" r="DF277"/>
      <c s="1" r="DG277"/>
      <c s="1" r="DH277"/>
      <c s="1" r="DI277"/>
      <c s="1" r="DJ277"/>
      <c s="1" r="DK277"/>
      <c s="1" r="DL277"/>
      <c s="1" r="DM277"/>
      <c s="1" r="DN277"/>
      <c s="1" r="DO277"/>
      <c s="1" r="DP277"/>
      <c s="1" r="DQ277"/>
      <c s="1" r="DR277"/>
      <c s="1" r="DS277"/>
      <c s="1" r="DT277"/>
      <c s="1" r="DU277"/>
      <c s="1" r="DV277"/>
      <c s="1" r="DW277"/>
      <c s="1" r="DX277"/>
      <c s="1" r="DY277"/>
      <c s="1" r="DZ277"/>
      <c s="1" r="EA277"/>
      <c s="1" r="EB277"/>
      <c s="1" r="EC277"/>
      <c s="1" r="ED277"/>
      <c s="1" r="EE277"/>
      <c s="1" r="EF277"/>
      <c s="1" r="EG277"/>
      <c s="1" r="EH277"/>
      <c s="1" r="EI277"/>
      <c s="1" r="EJ277"/>
      <c s="1" r="EK277"/>
      <c s="1" r="EL277"/>
      <c s="1" r="EM277"/>
      <c s="1" r="EN277"/>
      <c s="1" r="EO277"/>
      <c s="1" r="EP277"/>
      <c s="1" r="EQ277"/>
      <c s="1" r="ER277"/>
      <c s="1" r="ES277"/>
      <c s="1" r="ET277"/>
      <c s="1" r="EU277"/>
      <c s="1" r="EV277"/>
      <c s="1" r="EW277"/>
      <c s="1" r="EX277"/>
      <c s="1" r="EY277"/>
      <c s="1" r="EZ277"/>
      <c s="1" r="FA277"/>
      <c s="1" r="FB277"/>
      <c s="1" r="FC277"/>
      <c s="1" r="FD277"/>
      <c s="1" r="FE277"/>
      <c s="1" r="FF277"/>
      <c s="1" r="FG277"/>
      <c s="1" r="FH277"/>
      <c s="1" r="FI277"/>
      <c s="1" r="FJ277"/>
      <c s="1" r="FK277"/>
      <c s="1" r="FL277"/>
      <c s="1" r="FM277"/>
      <c s="1" r="FN277"/>
      <c s="1" r="FO277"/>
      <c s="1" r="FP277"/>
      <c s="1" r="FQ277"/>
      <c s="1" r="FR277"/>
      <c s="1" r="FS277"/>
      <c s="1" r="FT277"/>
      <c s="1" r="FU277"/>
      <c s="1" r="FV277"/>
      <c s="1" r="FW277"/>
      <c s="1" r="FX277"/>
      <c s="1" r="FY277"/>
      <c s="1" r="FZ277"/>
      <c s="1" r="GA277"/>
      <c s="1" r="GB277"/>
      <c s="1" r="GC277"/>
      <c s="1" r="GD277"/>
      <c s="1" r="GE277"/>
    </row>
    <row r="278">
      <c s="1" r="J278"/>
      <c s="1" r="K278"/>
      <c s="1" r="L278"/>
      <c s="1" r="M278"/>
      <c s="1" r="N278"/>
      <c s="1" r="O278"/>
      <c s="1" r="P278"/>
      <c s="1" r="Q278"/>
      <c s="1" r="R278"/>
      <c s="1" r="S278"/>
      <c s="1" r="T278"/>
      <c s="1" r="U278"/>
      <c s="1" r="V278"/>
      <c s="1" r="W278"/>
      <c s="1" r="X278"/>
      <c s="1" r="Y278"/>
      <c s="1" r="Z278"/>
      <c s="1" r="AA278"/>
      <c s="1" r="AB278"/>
      <c s="1" r="AC278"/>
      <c s="1" r="AD278"/>
      <c s="1" r="AE278"/>
      <c s="1" r="AF278"/>
      <c s="1" r="AG278"/>
      <c s="1" r="AH278"/>
      <c s="1" r="AI278"/>
      <c s="1" r="AJ278"/>
      <c s="1" r="AK278"/>
      <c s="1" r="AL278"/>
      <c s="1" r="AM278"/>
      <c s="1" r="AN278"/>
      <c s="1" r="AO278"/>
      <c s="1" r="AP278"/>
      <c s="1" r="AQ278"/>
      <c s="1" r="AR278"/>
      <c s="1" r="AS278"/>
      <c s="1" r="AT278"/>
      <c s="1" r="AU278"/>
      <c s="1" r="AV278"/>
      <c s="1" r="AW278"/>
      <c s="1" r="AX278"/>
      <c s="1" r="AY278"/>
      <c s="1" r="AZ278"/>
      <c s="1" r="BA278"/>
      <c s="1" r="BB278"/>
      <c s="1" r="BC278"/>
      <c s="1" r="BD278"/>
      <c s="1" r="BE278"/>
      <c s="1" r="BF278"/>
      <c s="1" r="BG278"/>
      <c s="1" r="BH278"/>
      <c s="1" r="BI278"/>
      <c s="1" r="BJ278"/>
      <c s="1" r="BK278"/>
      <c s="1" r="BL278"/>
      <c s="1" r="BM278"/>
      <c s="1" r="BN278"/>
      <c s="1" r="BO278"/>
      <c s="1" r="BP278"/>
      <c s="1" r="BQ278"/>
      <c s="1" r="BR278"/>
      <c s="1" r="BS278"/>
      <c s="1" r="BT278"/>
      <c s="1" r="BU278"/>
      <c s="1" r="BV278"/>
      <c s="1" r="BW278"/>
      <c s="1" r="BX278"/>
      <c s="1" r="BY278"/>
      <c s="1" r="BZ278"/>
      <c s="1" r="CA278"/>
      <c s="1" r="CB278"/>
      <c s="1" r="CC278"/>
      <c s="1" r="CD278"/>
      <c s="1" r="CE278"/>
      <c s="1" r="CF278"/>
      <c s="1" r="CG278"/>
      <c s="1" r="CH278"/>
      <c s="1" r="CI278"/>
      <c s="1" r="CJ278"/>
      <c s="1" r="CK278"/>
      <c s="1" r="CL278"/>
      <c s="1" r="CM278"/>
      <c s="1" r="CN278"/>
      <c s="1" r="CO278"/>
      <c s="1" r="CP278"/>
      <c s="1" r="CQ278"/>
      <c s="1" r="CR278"/>
      <c s="1" r="CS278"/>
      <c s="1" r="CT278"/>
      <c s="1" r="CU278"/>
      <c s="1" r="CV278"/>
      <c s="1" r="CW278"/>
      <c s="1" r="CX278"/>
      <c s="1" r="CY278"/>
      <c s="1" r="CZ278"/>
      <c s="1" r="DA278"/>
      <c s="1" r="DB278"/>
      <c s="1" r="DC278"/>
      <c s="1" r="DD278"/>
      <c s="1" r="DE278"/>
      <c s="1" r="DF278"/>
      <c s="1" r="DG278"/>
      <c s="1" r="DH278"/>
      <c s="1" r="DI278"/>
      <c s="1" r="DJ278"/>
      <c s="1" r="DK278"/>
      <c s="1" r="DL278"/>
      <c s="1" r="DM278"/>
      <c s="1" r="DN278"/>
      <c s="1" r="DO278"/>
      <c s="1" r="DP278"/>
      <c s="1" r="DQ278"/>
      <c s="1" r="DR278"/>
      <c s="1" r="DS278"/>
      <c s="1" r="DT278"/>
      <c s="1" r="DU278"/>
      <c s="1" r="DV278"/>
      <c s="1" r="DW278"/>
      <c s="1" r="DX278"/>
      <c s="1" r="DY278"/>
      <c s="1" r="DZ278"/>
      <c s="1" r="EA278"/>
      <c s="1" r="EB278"/>
      <c s="1" r="EC278"/>
      <c s="1" r="ED278"/>
      <c s="1" r="EE278"/>
      <c s="1" r="EF278"/>
      <c s="1" r="EG278"/>
      <c s="1" r="EH278"/>
      <c s="1" r="EI278"/>
      <c s="1" r="EJ278"/>
      <c s="1" r="EK278"/>
      <c s="1" r="EL278"/>
      <c s="1" r="EM278"/>
      <c s="1" r="EN278"/>
      <c s="1" r="EO278"/>
      <c s="1" r="EP278"/>
      <c s="1" r="EQ278"/>
      <c s="1" r="ER278"/>
      <c s="1" r="ES278"/>
      <c s="1" r="ET278"/>
      <c s="1" r="EU278"/>
      <c s="1" r="EV278"/>
      <c s="1" r="EW278"/>
      <c s="1" r="EX278"/>
      <c s="1" r="EY278"/>
      <c s="1" r="EZ278"/>
      <c s="1" r="FA278"/>
      <c s="1" r="FB278"/>
      <c s="1" r="FC278"/>
      <c s="1" r="FD278"/>
      <c s="1" r="FE278"/>
      <c s="1" r="FF278"/>
      <c s="1" r="FG278"/>
      <c s="1" r="FH278"/>
      <c s="1" r="FI278"/>
      <c s="1" r="FJ278"/>
      <c s="1" r="FK278"/>
      <c s="1" r="FL278"/>
      <c s="1" r="FM278"/>
      <c s="1" r="FN278"/>
      <c s="1" r="FO278"/>
      <c s="1" r="FP278"/>
      <c s="1" r="FQ278"/>
      <c s="1" r="FR278"/>
      <c s="1" r="FS278"/>
      <c s="1" r="FT278"/>
      <c s="1" r="FU278"/>
      <c s="1" r="FV278"/>
      <c s="1" r="FW278"/>
      <c s="1" r="FX278"/>
      <c s="1" r="FY278"/>
      <c s="1" r="FZ278"/>
      <c s="1" r="GA278"/>
      <c s="1" r="GB278"/>
      <c s="1" r="GC278"/>
      <c s="1" r="GD278"/>
      <c s="1" r="GE278"/>
    </row>
    <row r="279">
      <c s="1" r="J279"/>
      <c s="1" r="K279"/>
      <c s="1" r="L279"/>
      <c s="1" r="M279"/>
      <c s="1" r="N279"/>
      <c s="1" r="O279"/>
      <c s="1" r="P279"/>
      <c s="1" r="Q279"/>
      <c s="1" r="R279"/>
      <c s="1" r="S279"/>
      <c s="1" r="T279"/>
      <c s="1" r="U279"/>
      <c s="1" r="V279"/>
      <c s="1" r="W279"/>
      <c s="1" r="X279"/>
      <c s="1" r="Y279"/>
      <c s="1" r="Z279"/>
      <c s="1" r="AA279"/>
      <c s="1" r="AB279"/>
      <c s="1" r="AC279"/>
      <c s="1" r="AD279"/>
      <c s="1" r="AE279"/>
      <c s="1" r="AF279"/>
      <c s="1" r="AG279"/>
      <c s="1" r="AH279"/>
      <c s="1" r="AI279"/>
      <c s="1" r="AJ279"/>
      <c s="1" r="AK279"/>
      <c s="1" r="AL279"/>
      <c s="1" r="AM279"/>
      <c s="1" r="AN279"/>
      <c s="1" r="AO279"/>
      <c s="1" r="AP279"/>
      <c s="1" r="AQ279"/>
      <c s="1" r="AR279"/>
      <c s="1" r="AS279"/>
      <c s="1" r="AT279"/>
      <c s="1" r="AU279"/>
      <c s="1" r="AV279"/>
      <c s="1" r="AW279"/>
      <c s="1" r="AX279"/>
      <c s="1" r="AY279"/>
      <c s="1" r="AZ279"/>
      <c s="1" r="BA279"/>
      <c s="1" r="BB279"/>
      <c s="1" r="BC279"/>
      <c s="1" r="BD279"/>
      <c s="1" r="BE279"/>
      <c s="1" r="BF279"/>
      <c s="1" r="BG279"/>
      <c s="1" r="BH279"/>
      <c s="1" r="BI279"/>
      <c s="1" r="BJ279"/>
      <c s="1" r="BK279"/>
      <c s="1" r="BL279"/>
      <c s="1" r="BM279"/>
      <c s="1" r="BN279"/>
      <c s="1" r="BO279"/>
      <c s="1" r="BP279"/>
      <c s="1" r="BQ279"/>
      <c s="1" r="BR279"/>
      <c s="1" r="BS279"/>
      <c s="1" r="BT279"/>
      <c s="1" r="BU279"/>
      <c s="1" r="BV279"/>
      <c s="1" r="BW279"/>
      <c s="1" r="BX279"/>
      <c s="1" r="BY279"/>
      <c s="1" r="BZ279"/>
      <c s="1" r="CA279"/>
      <c s="1" r="CB279"/>
      <c s="1" r="CC279"/>
      <c s="1" r="CD279"/>
      <c s="1" r="CE279"/>
      <c s="1" r="CF279"/>
      <c s="1" r="CG279"/>
      <c s="1" r="CH279"/>
      <c s="1" r="CI279"/>
      <c s="1" r="CJ279"/>
      <c s="1" r="CK279"/>
      <c s="1" r="CL279"/>
      <c s="1" r="CM279"/>
      <c s="1" r="CN279"/>
      <c s="1" r="CO279"/>
      <c s="1" r="CP279"/>
      <c s="1" r="CQ279"/>
      <c s="1" r="CR279"/>
      <c s="1" r="CS279"/>
      <c s="1" r="CT279"/>
      <c s="1" r="CU279"/>
      <c s="1" r="CV279"/>
      <c s="1" r="CW279"/>
      <c s="1" r="CX279"/>
      <c s="1" r="CY279"/>
      <c s="1" r="CZ279"/>
      <c s="1" r="DA279"/>
      <c s="1" r="DB279"/>
      <c s="1" r="DC279"/>
      <c s="1" r="DD279"/>
      <c s="1" r="DE279"/>
      <c s="1" r="DF279"/>
      <c s="1" r="DG279"/>
      <c s="1" r="DH279"/>
      <c s="1" r="DI279"/>
      <c s="1" r="DJ279"/>
      <c s="1" r="DK279"/>
      <c s="1" r="DL279"/>
      <c s="1" r="DM279"/>
      <c s="1" r="DN279"/>
      <c s="1" r="DO279"/>
      <c s="1" r="DP279"/>
      <c s="1" r="DQ279"/>
      <c s="1" r="DR279"/>
      <c s="1" r="DS279"/>
      <c s="1" r="DT279"/>
      <c s="1" r="DU279"/>
      <c s="1" r="DV279"/>
      <c s="1" r="DW279"/>
      <c s="1" r="DX279"/>
      <c s="1" r="DY279"/>
      <c s="1" r="DZ279"/>
      <c s="1" r="EA279"/>
      <c s="1" r="EB279"/>
      <c s="1" r="EC279"/>
      <c s="1" r="ED279"/>
      <c s="1" r="EE279"/>
      <c s="1" r="EF279"/>
      <c s="1" r="EG279"/>
      <c s="1" r="EH279"/>
      <c s="1" r="EI279"/>
      <c s="1" r="EJ279"/>
      <c s="1" r="EK279"/>
      <c s="1" r="EL279"/>
      <c s="1" r="EM279"/>
      <c s="1" r="EN279"/>
      <c s="1" r="EO279"/>
      <c s="1" r="EP279"/>
      <c s="1" r="EQ279"/>
      <c s="1" r="ER279"/>
      <c s="1" r="ES279"/>
      <c s="1" r="ET279"/>
      <c s="1" r="EU279"/>
      <c s="1" r="EV279"/>
      <c s="1" r="EW279"/>
      <c s="1" r="EX279"/>
      <c s="1" r="EY279"/>
      <c s="1" r="EZ279"/>
      <c s="1" r="FA279"/>
      <c s="1" r="FB279"/>
      <c s="1" r="FC279"/>
      <c s="1" r="FD279"/>
      <c s="1" r="FE279"/>
      <c s="1" r="FF279"/>
      <c s="1" r="FG279"/>
      <c s="1" r="FH279"/>
      <c s="1" r="FI279"/>
      <c s="1" r="FJ279"/>
      <c s="1" r="FK279"/>
      <c s="1" r="FL279"/>
      <c s="1" r="FM279"/>
      <c s="1" r="FN279"/>
      <c s="1" r="FO279"/>
      <c s="1" r="FP279"/>
      <c s="1" r="FQ279"/>
      <c s="1" r="FR279"/>
      <c s="1" r="FS279"/>
      <c s="1" r="FT279"/>
      <c s="1" r="FU279"/>
      <c s="1" r="FV279"/>
      <c s="1" r="FW279"/>
      <c s="1" r="FX279"/>
      <c s="1" r="FY279"/>
      <c s="1" r="FZ279"/>
      <c s="1" r="GA279"/>
      <c s="1" r="GB279"/>
      <c s="1" r="GC279"/>
      <c s="1" r="GD279"/>
      <c s="1" r="GE279"/>
    </row>
    <row r="280">
      <c s="1" r="J280"/>
      <c s="1" r="K280"/>
      <c s="1" r="L280"/>
      <c s="1" r="M280"/>
      <c s="1" r="N280"/>
      <c s="1" r="O280"/>
      <c s="1" r="P280"/>
      <c s="1" r="Q280"/>
      <c s="1" r="R280"/>
      <c s="1" r="S280"/>
      <c s="1" r="T280"/>
      <c s="1" r="U280"/>
      <c s="1" r="V280"/>
      <c s="1" r="W280"/>
      <c s="1" r="X280"/>
      <c s="1" r="Y280"/>
      <c s="1" r="Z280"/>
      <c s="1" r="AA280"/>
      <c s="1" r="AB280"/>
      <c s="1" r="AC280"/>
      <c s="1" r="AD280"/>
      <c s="1" r="AE280"/>
      <c s="1" r="AF280"/>
      <c s="1" r="AG280"/>
      <c s="1" r="AH280"/>
      <c s="1" r="AI280"/>
      <c s="1" r="AJ280"/>
      <c s="1" r="AK280"/>
      <c s="1" r="AL280"/>
      <c s="1" r="AM280"/>
      <c s="1" r="AN280"/>
      <c s="1" r="AO280"/>
      <c s="1" r="AP280"/>
      <c s="1" r="AQ280"/>
      <c s="1" r="AR280"/>
      <c s="1" r="AS280"/>
      <c s="1" r="AT280"/>
      <c s="1" r="AU280"/>
      <c s="1" r="AV280"/>
      <c s="1" r="AW280"/>
      <c s="1" r="AX280"/>
      <c s="1" r="AY280"/>
      <c s="1" r="AZ280"/>
      <c s="1" r="BA280"/>
      <c s="1" r="BB280"/>
      <c s="1" r="BC280"/>
      <c s="1" r="BD280"/>
      <c s="1" r="BE280"/>
      <c s="1" r="BF280"/>
      <c s="1" r="BG280"/>
      <c s="1" r="BH280"/>
      <c s="1" r="BI280"/>
      <c s="1" r="BJ280"/>
      <c s="1" r="BK280"/>
      <c s="1" r="BL280"/>
      <c s="1" r="BM280"/>
      <c s="1" r="BN280"/>
      <c s="1" r="BO280"/>
      <c s="1" r="BP280"/>
      <c s="1" r="BQ280"/>
      <c s="1" r="BR280"/>
      <c s="1" r="BS280"/>
      <c s="1" r="BT280"/>
      <c s="1" r="BU280"/>
      <c s="1" r="BV280"/>
      <c s="1" r="BW280"/>
      <c s="1" r="BX280"/>
      <c s="1" r="BY280"/>
      <c s="1" r="BZ280"/>
      <c s="1" r="CA280"/>
      <c s="1" r="CB280"/>
      <c s="1" r="CC280"/>
      <c s="1" r="CD280"/>
      <c s="1" r="CE280"/>
      <c s="1" r="CF280"/>
      <c s="1" r="CG280"/>
      <c s="1" r="CH280"/>
      <c s="1" r="CI280"/>
      <c s="1" r="CJ280"/>
      <c s="1" r="CK280"/>
      <c s="1" r="CL280"/>
      <c s="1" r="CM280"/>
      <c s="1" r="CN280"/>
      <c s="1" r="CO280"/>
      <c s="1" r="CP280"/>
      <c s="1" r="CQ280"/>
      <c s="1" r="CR280"/>
      <c s="1" r="CS280"/>
      <c s="1" r="CT280"/>
      <c s="1" r="CU280"/>
      <c s="1" r="CV280"/>
      <c s="1" r="CW280"/>
      <c s="1" r="CX280"/>
      <c s="1" r="CY280"/>
      <c s="1" r="CZ280"/>
      <c s="1" r="DA280"/>
      <c s="1" r="DB280"/>
      <c s="1" r="DC280"/>
      <c s="1" r="DD280"/>
      <c s="1" r="DE280"/>
      <c s="1" r="DF280"/>
      <c s="1" r="DG280"/>
      <c s="1" r="DH280"/>
      <c s="1" r="DI280"/>
      <c s="1" r="DJ280"/>
      <c s="1" r="DK280"/>
      <c s="1" r="DL280"/>
      <c s="1" r="DM280"/>
      <c s="1" r="DN280"/>
      <c s="1" r="DO280"/>
      <c s="1" r="DP280"/>
      <c s="1" r="DQ280"/>
      <c s="1" r="DR280"/>
      <c s="1" r="DS280"/>
      <c s="1" r="DT280"/>
      <c s="1" r="DU280"/>
      <c s="1" r="DV280"/>
      <c s="1" r="DW280"/>
      <c s="1" r="DX280"/>
      <c s="1" r="DY280"/>
      <c s="1" r="DZ280"/>
      <c s="1" r="EA280"/>
      <c s="1" r="EB280"/>
      <c s="1" r="EC280"/>
      <c s="1" r="ED280"/>
      <c s="1" r="EE280"/>
      <c s="1" r="EF280"/>
      <c s="1" r="EG280"/>
      <c s="1" r="EH280"/>
      <c s="1" r="EI280"/>
      <c s="1" r="EJ280"/>
      <c s="1" r="EK280"/>
      <c s="1" r="EL280"/>
      <c s="1" r="EM280"/>
      <c s="1" r="EN280"/>
      <c s="1" r="EO280"/>
      <c s="1" r="EP280"/>
      <c s="1" r="EQ280"/>
      <c s="1" r="ER280"/>
      <c s="1" r="ES280"/>
      <c s="1" r="ET280"/>
      <c s="1" r="EU280"/>
      <c s="1" r="EV280"/>
      <c s="1" r="EW280"/>
      <c s="1" r="EX280"/>
      <c s="1" r="EY280"/>
      <c s="1" r="EZ280"/>
      <c s="1" r="FA280"/>
      <c s="1" r="FB280"/>
      <c s="1" r="FC280"/>
      <c s="1" r="FD280"/>
      <c s="1" r="FE280"/>
      <c s="1" r="FF280"/>
      <c s="1" r="FG280"/>
      <c s="1" r="FH280"/>
      <c s="1" r="FI280"/>
      <c s="1" r="FJ280"/>
      <c s="1" r="FK280"/>
      <c s="1" r="FL280"/>
      <c s="1" r="FM280"/>
      <c s="1" r="FN280"/>
      <c s="1" r="FO280"/>
      <c s="1" r="FP280"/>
      <c s="1" r="FQ280"/>
      <c s="1" r="FR280"/>
      <c s="1" r="FS280"/>
      <c s="1" r="FT280"/>
      <c s="1" r="FU280"/>
      <c s="1" r="FV280"/>
      <c s="1" r="FW280"/>
      <c s="1" r="FX280"/>
      <c s="1" r="FY280"/>
      <c s="1" r="FZ280"/>
      <c s="1" r="GA280"/>
      <c s="1" r="GB280"/>
      <c s="1" r="GC280"/>
      <c s="1" r="GD280"/>
      <c s="1" r="GE280"/>
    </row>
    <row r="281">
      <c s="1" r="J281"/>
      <c s="1" r="K281"/>
      <c s="1" r="L281"/>
      <c s="1" r="M281"/>
      <c s="1" r="N281"/>
      <c s="1" r="O281"/>
      <c s="1" r="P281"/>
      <c s="1" r="Q281"/>
      <c s="1" r="R281"/>
      <c s="1" r="S281"/>
      <c s="1" r="T281"/>
      <c s="1" r="U281"/>
      <c s="1" r="V281"/>
      <c s="1" r="W281"/>
      <c s="1" r="X281"/>
      <c s="1" r="Y281"/>
      <c s="1" r="Z281"/>
      <c s="1" r="AA281"/>
      <c s="1" r="AB281"/>
      <c s="1" r="AC281"/>
      <c s="1" r="AD281"/>
      <c s="1" r="AE281"/>
      <c s="1" r="AF281"/>
      <c s="1" r="AG281"/>
      <c s="1" r="AH281"/>
      <c s="1" r="AI281"/>
      <c s="1" r="AJ281"/>
      <c s="1" r="AK281"/>
      <c s="1" r="AL281"/>
      <c s="1" r="AM281"/>
      <c s="1" r="AN281"/>
      <c s="1" r="AO281"/>
      <c s="1" r="AP281"/>
      <c s="1" r="AQ281"/>
      <c s="1" r="AR281"/>
      <c s="1" r="AS281"/>
      <c s="1" r="AT281"/>
      <c s="1" r="AU281"/>
      <c s="1" r="AV281"/>
      <c s="1" r="AW281"/>
      <c s="1" r="AX281"/>
      <c s="1" r="AY281"/>
      <c s="1" r="AZ281"/>
      <c s="1" r="BA281"/>
      <c s="1" r="BB281"/>
      <c s="1" r="BC281"/>
      <c s="1" r="BD281"/>
      <c s="1" r="BE281"/>
      <c s="1" r="BF281"/>
      <c s="1" r="BG281"/>
      <c s="1" r="BH281"/>
      <c s="1" r="BI281"/>
      <c s="1" r="BJ281"/>
      <c s="1" r="BK281"/>
      <c s="1" r="BL281"/>
      <c s="1" r="BM281"/>
      <c s="1" r="BN281"/>
      <c s="1" r="BO281"/>
      <c s="1" r="BP281"/>
      <c s="1" r="BQ281"/>
      <c s="1" r="BR281"/>
      <c s="1" r="BS281"/>
      <c s="1" r="BT281"/>
      <c s="1" r="BU281"/>
      <c s="1" r="BV281"/>
      <c s="1" r="BW281"/>
      <c s="1" r="BX281"/>
      <c s="1" r="BY281"/>
      <c s="1" r="BZ281"/>
      <c s="1" r="CA281"/>
      <c s="1" r="CB281"/>
      <c s="1" r="CC281"/>
      <c s="1" r="CD281"/>
      <c s="1" r="CE281"/>
      <c s="1" r="CF281"/>
      <c s="1" r="CG281"/>
      <c s="1" r="CH281"/>
      <c s="1" r="CI281"/>
      <c s="1" r="CJ281"/>
      <c s="1" r="CK281"/>
      <c s="1" r="CL281"/>
      <c s="1" r="CM281"/>
      <c s="1" r="CN281"/>
      <c s="1" r="CO281"/>
      <c s="1" r="CP281"/>
      <c s="1" r="CQ281"/>
      <c s="1" r="CR281"/>
      <c s="1" r="CS281"/>
      <c s="1" r="CT281"/>
      <c s="1" r="CU281"/>
      <c s="1" r="CV281"/>
      <c s="1" r="CW281"/>
      <c s="1" r="CX281"/>
      <c s="1" r="CY281"/>
      <c s="1" r="CZ281"/>
      <c s="1" r="DA281"/>
      <c s="1" r="DB281"/>
      <c s="1" r="DC281"/>
      <c s="1" r="DD281"/>
      <c s="1" r="DE281"/>
      <c s="1" r="DF281"/>
      <c s="1" r="DG281"/>
      <c s="1" r="DH281"/>
      <c s="1" r="DI281"/>
      <c s="1" r="DJ281"/>
      <c s="1" r="DK281"/>
      <c s="1" r="DL281"/>
      <c s="1" r="DM281"/>
      <c s="1" r="DN281"/>
      <c s="1" r="DO281"/>
      <c s="1" r="DP281"/>
      <c s="1" r="DQ281"/>
      <c s="1" r="DR281"/>
      <c s="1" r="DS281"/>
      <c s="1" r="DT281"/>
      <c s="1" r="DU281"/>
      <c s="1" r="DV281"/>
      <c s="1" r="DW281"/>
      <c s="1" r="DX281"/>
      <c s="1" r="DY281"/>
      <c s="1" r="DZ281"/>
      <c s="1" r="EA281"/>
      <c s="1" r="EB281"/>
      <c s="1" r="EC281"/>
      <c s="1" r="ED281"/>
      <c s="1" r="EE281"/>
      <c s="1" r="EF281"/>
      <c s="1" r="EG281"/>
      <c s="1" r="EH281"/>
      <c s="1" r="EI281"/>
      <c s="1" r="EJ281"/>
      <c s="1" r="EK281"/>
      <c s="1" r="EL281"/>
      <c s="1" r="EM281"/>
      <c s="1" r="EN281"/>
      <c s="1" r="EO281"/>
      <c s="1" r="EP281"/>
      <c s="1" r="EQ281"/>
      <c s="1" r="ER281"/>
      <c s="1" r="ES281"/>
      <c s="1" r="ET281"/>
      <c s="1" r="EU281"/>
      <c s="1" r="EV281"/>
      <c s="1" r="EW281"/>
      <c s="1" r="EX281"/>
      <c s="1" r="EY281"/>
      <c s="1" r="EZ281"/>
      <c s="1" r="FA281"/>
      <c s="1" r="FB281"/>
      <c s="1" r="FC281"/>
      <c s="1" r="FD281"/>
      <c s="1" r="FE281"/>
      <c s="1" r="FF281"/>
      <c s="1" r="FG281"/>
      <c s="1" r="FH281"/>
      <c s="1" r="FI281"/>
      <c s="1" r="FJ281"/>
      <c s="1" r="FK281"/>
      <c s="1" r="FL281"/>
      <c s="1" r="FM281"/>
      <c s="1" r="FN281"/>
      <c s="1" r="FO281"/>
      <c s="1" r="FP281"/>
      <c s="1" r="FQ281"/>
      <c s="1" r="FR281"/>
      <c s="1" r="FS281"/>
      <c s="1" r="FT281"/>
      <c s="1" r="FU281"/>
      <c s="1" r="FV281"/>
      <c s="1" r="FW281"/>
      <c s="1" r="FX281"/>
      <c s="1" r="FY281"/>
      <c s="1" r="FZ281"/>
      <c s="1" r="GA281"/>
      <c s="1" r="GB281"/>
      <c s="1" r="GC281"/>
      <c s="1" r="GD281"/>
      <c s="1" r="GE281"/>
    </row>
    <row r="282">
      <c s="1" r="J282"/>
      <c s="1" r="K282"/>
      <c s="1" r="L282"/>
      <c s="1" r="M282"/>
      <c s="1" r="N282"/>
      <c s="1" r="O282"/>
      <c s="1" r="P282"/>
      <c s="1" r="Q282"/>
      <c s="1" r="R282"/>
      <c s="1" r="S282"/>
      <c s="1" r="T282"/>
      <c s="1" r="U282"/>
      <c s="1" r="V282"/>
      <c s="1" r="W282"/>
      <c s="1" r="X282"/>
      <c s="1" r="Y282"/>
      <c s="1" r="Z282"/>
      <c s="1" r="AA282"/>
      <c s="1" r="AB282"/>
      <c s="1" r="AC282"/>
      <c s="1" r="AD282"/>
      <c s="1" r="AE282"/>
      <c s="1" r="AF282"/>
      <c s="1" r="AG282"/>
      <c s="1" r="AH282"/>
      <c s="1" r="AI282"/>
      <c s="1" r="AJ282"/>
      <c s="1" r="AK282"/>
      <c s="1" r="AL282"/>
      <c s="1" r="AM282"/>
      <c s="1" r="AN282"/>
      <c s="1" r="AO282"/>
      <c s="1" r="AP282"/>
      <c s="1" r="AQ282"/>
      <c s="1" r="AR282"/>
      <c s="1" r="AS282"/>
      <c s="1" r="AT282"/>
      <c s="1" r="AU282"/>
      <c s="1" r="AV282"/>
      <c s="1" r="AW282"/>
      <c s="1" r="AX282"/>
      <c s="1" r="AY282"/>
      <c s="1" r="AZ282"/>
      <c s="1" r="BA282"/>
      <c s="1" r="BB282"/>
      <c s="1" r="BC282"/>
      <c s="1" r="BD282"/>
      <c s="1" r="BE282"/>
      <c s="1" r="BF282"/>
      <c s="1" r="BG282"/>
      <c s="1" r="BH282"/>
      <c s="1" r="BI282"/>
      <c s="1" r="BJ282"/>
      <c s="1" r="BK282"/>
      <c s="1" r="BL282"/>
      <c s="1" r="BM282"/>
      <c s="1" r="BN282"/>
      <c s="1" r="BO282"/>
      <c s="1" r="BP282"/>
      <c s="1" r="BQ282"/>
      <c s="1" r="BR282"/>
      <c s="1" r="BS282"/>
      <c s="1" r="BT282"/>
      <c s="1" r="BU282"/>
      <c s="1" r="BV282"/>
      <c s="1" r="BW282"/>
      <c s="1" r="BX282"/>
      <c s="1" r="BY282"/>
      <c s="1" r="BZ282"/>
      <c s="1" r="CA282"/>
      <c s="1" r="CB282"/>
      <c s="1" r="CC282"/>
      <c s="1" r="CD282"/>
      <c s="1" r="CE282"/>
      <c s="1" r="CF282"/>
      <c s="1" r="CG282"/>
      <c s="1" r="CH282"/>
      <c s="1" r="CI282"/>
      <c s="1" r="CJ282"/>
      <c s="1" r="CK282"/>
      <c s="1" r="CL282"/>
      <c s="1" r="CM282"/>
      <c s="1" r="CN282"/>
      <c s="1" r="CO282"/>
      <c s="1" r="CP282"/>
      <c s="1" r="CQ282"/>
      <c s="1" r="CR282"/>
      <c s="1" r="CS282"/>
      <c s="1" r="CT282"/>
      <c s="1" r="CU282"/>
      <c s="1" r="CV282"/>
      <c s="1" r="CW282"/>
      <c s="1" r="CX282"/>
      <c s="1" r="CY282"/>
      <c s="1" r="CZ282"/>
      <c s="1" r="DA282"/>
      <c s="1" r="DB282"/>
      <c s="1" r="DC282"/>
      <c s="1" r="DD282"/>
      <c s="1" r="DE282"/>
      <c s="1" r="DF282"/>
      <c s="1" r="DG282"/>
      <c s="1" r="DH282"/>
      <c s="1" r="DI282"/>
      <c s="1" r="DJ282"/>
      <c s="1" r="DK282"/>
      <c s="1" r="DL282"/>
      <c s="1" r="DM282"/>
      <c s="1" r="DN282"/>
      <c s="1" r="DO282"/>
      <c s="1" r="DP282"/>
      <c s="1" r="DQ282"/>
      <c s="1" r="DR282"/>
      <c s="1" r="DS282"/>
      <c s="1" r="DT282"/>
      <c s="1" r="DU282"/>
      <c s="1" r="DV282"/>
      <c s="1" r="DW282"/>
      <c s="1" r="DX282"/>
      <c s="1" r="DY282"/>
      <c s="1" r="DZ282"/>
      <c s="1" r="EA282"/>
      <c s="1" r="EB282"/>
      <c s="1" r="EC282"/>
      <c s="1" r="ED282"/>
      <c s="1" r="EE282"/>
      <c s="1" r="EF282"/>
      <c s="1" r="EG282"/>
      <c s="1" r="EH282"/>
      <c s="1" r="EI282"/>
      <c s="1" r="EJ282"/>
      <c s="1" r="EK282"/>
      <c s="1" r="EL282"/>
      <c s="1" r="EM282"/>
      <c s="1" r="EN282"/>
      <c s="1" r="EO282"/>
      <c s="1" r="EP282"/>
      <c s="1" r="EQ282"/>
      <c s="1" r="ER282"/>
      <c s="1" r="ES282"/>
      <c s="1" r="ET282"/>
      <c s="1" r="EU282"/>
      <c s="1" r="EV282"/>
      <c s="1" r="EW282"/>
      <c s="1" r="EX282"/>
      <c s="1" r="EY282"/>
      <c s="1" r="EZ282"/>
      <c s="1" r="FA282"/>
      <c s="1" r="FB282"/>
      <c s="1" r="FC282"/>
      <c s="1" r="FD282"/>
      <c s="1" r="FE282"/>
      <c s="1" r="FF282"/>
      <c s="1" r="FG282"/>
      <c s="1" r="FH282"/>
      <c s="1" r="FI282"/>
      <c s="1" r="FJ282"/>
      <c s="1" r="FK282"/>
      <c s="1" r="FL282"/>
      <c s="1" r="FM282"/>
      <c s="1" r="FN282"/>
      <c s="1" r="FO282"/>
      <c s="1" r="FP282"/>
      <c s="1" r="FQ282"/>
      <c s="1" r="FR282"/>
      <c s="1" r="FS282"/>
      <c s="1" r="FT282"/>
      <c s="1" r="FU282"/>
      <c s="1" r="FV282"/>
      <c s="1" r="FW282"/>
      <c s="1" r="FX282"/>
      <c s="1" r="FY282"/>
      <c s="1" r="FZ282"/>
      <c s="1" r="GA282"/>
      <c s="1" r="GB282"/>
      <c s="1" r="GC282"/>
      <c s="1" r="GD282"/>
      <c s="1" r="GE282"/>
    </row>
    <row r="283">
      <c s="1" r="J283"/>
      <c s="1" r="K283"/>
      <c s="1" r="L283"/>
      <c s="1" r="M283"/>
      <c s="1" r="N283"/>
      <c s="1" r="O283"/>
      <c s="1" r="P283"/>
      <c s="1" r="Q283"/>
      <c s="1" r="R283"/>
      <c s="1" r="S283"/>
      <c s="1" r="T283"/>
      <c s="1" r="U283"/>
      <c s="1" r="V283"/>
      <c s="1" r="W283"/>
      <c s="1" r="X283"/>
      <c s="1" r="Y283"/>
      <c s="1" r="Z283"/>
      <c s="1" r="AA283"/>
      <c s="1" r="AB283"/>
      <c s="1" r="AC283"/>
      <c s="1" r="AD283"/>
      <c s="1" r="AE283"/>
      <c s="1" r="AF283"/>
      <c s="1" r="AG283"/>
      <c s="1" r="AH283"/>
      <c s="1" r="AI283"/>
      <c s="1" r="AJ283"/>
      <c s="1" r="AK283"/>
      <c s="1" r="AL283"/>
      <c s="1" r="AM283"/>
      <c s="1" r="AN283"/>
      <c s="1" r="AO283"/>
      <c s="1" r="AP283"/>
      <c s="1" r="AQ283"/>
      <c s="1" r="AR283"/>
      <c s="1" r="AS283"/>
      <c s="1" r="AT283"/>
      <c s="1" r="AU283"/>
      <c s="1" r="AV283"/>
      <c s="1" r="AW283"/>
      <c s="1" r="AX283"/>
      <c s="1" r="AY283"/>
      <c s="1" r="AZ283"/>
      <c s="1" r="BA283"/>
      <c s="1" r="BB283"/>
      <c s="1" r="BC283"/>
      <c s="1" r="BD283"/>
      <c s="1" r="BE283"/>
      <c s="1" r="BF283"/>
      <c s="1" r="BG283"/>
      <c s="1" r="BH283"/>
      <c s="1" r="BI283"/>
      <c s="1" r="BJ283"/>
      <c s="1" r="BK283"/>
      <c s="1" r="BL283"/>
      <c s="1" r="BM283"/>
      <c s="1" r="BN283"/>
      <c s="1" r="BO283"/>
      <c s="1" r="BP283"/>
      <c s="1" r="BQ283"/>
      <c s="1" r="BR283"/>
      <c s="1" r="BS283"/>
      <c s="1" r="BT283"/>
      <c s="1" r="BU283"/>
      <c s="1" r="BV283"/>
      <c s="1" r="BW283"/>
      <c s="1" r="BX283"/>
      <c s="1" r="BY283"/>
      <c s="1" r="BZ283"/>
      <c s="1" r="CA283"/>
      <c s="1" r="CB283"/>
      <c s="1" r="CC283"/>
      <c s="1" r="CD283"/>
      <c s="1" r="CE283"/>
      <c s="1" r="CF283"/>
      <c s="1" r="CG283"/>
      <c s="1" r="CH283"/>
      <c s="1" r="CI283"/>
      <c s="1" r="CJ283"/>
      <c s="1" r="CK283"/>
      <c s="1" r="CL283"/>
      <c s="1" r="CM283"/>
      <c s="1" r="CN283"/>
      <c s="1" r="CO283"/>
      <c s="1" r="CP283"/>
      <c s="1" r="CQ283"/>
      <c s="1" r="CR283"/>
      <c s="1" r="CS283"/>
      <c s="1" r="CT283"/>
      <c s="1" r="CU283"/>
      <c s="1" r="CV283"/>
      <c s="1" r="CW283"/>
      <c s="1" r="CX283"/>
      <c s="1" r="CY283"/>
      <c s="1" r="CZ283"/>
      <c s="1" r="DA283"/>
      <c s="1" r="DB283"/>
      <c s="1" r="DC283"/>
      <c s="1" r="DD283"/>
      <c s="1" r="DE283"/>
      <c s="1" r="DF283"/>
      <c s="1" r="DG283"/>
      <c s="1" r="DH283"/>
      <c s="1" r="DI283"/>
      <c s="1" r="DJ283"/>
      <c s="1" r="DK283"/>
      <c s="1" r="DL283"/>
      <c s="1" r="DM283"/>
      <c s="1" r="DN283"/>
      <c s="1" r="DO283"/>
      <c s="1" r="DP283"/>
      <c s="1" r="DQ283"/>
      <c s="1" r="DR283"/>
      <c s="1" r="DS283"/>
      <c s="1" r="DT283"/>
      <c s="1" r="DU283"/>
      <c s="1" r="DV283"/>
      <c s="1" r="DW283"/>
      <c s="1" r="DX283"/>
      <c s="1" r="DY283"/>
      <c s="1" r="DZ283"/>
      <c s="1" r="EA283"/>
      <c s="1" r="EB283"/>
      <c s="1" r="EC283"/>
      <c s="1" r="ED283"/>
      <c s="1" r="EE283"/>
      <c s="1" r="EF283"/>
      <c s="1" r="EG283"/>
      <c s="1" r="EH283"/>
      <c s="1" r="EI283"/>
      <c s="1" r="EJ283"/>
      <c s="1" r="EK283"/>
      <c s="1" r="EL283"/>
      <c s="1" r="EM283"/>
      <c s="1" r="EN283"/>
      <c s="1" r="EO283"/>
      <c s="1" r="EP283"/>
      <c s="1" r="EQ283"/>
      <c s="1" r="ER283"/>
      <c s="1" r="ES283"/>
      <c s="1" r="ET283"/>
      <c s="1" r="EU283"/>
      <c s="1" r="EV283"/>
      <c s="1" r="EW283"/>
      <c s="1" r="EX283"/>
      <c s="1" r="EY283"/>
      <c s="1" r="EZ283"/>
      <c s="1" r="FA283"/>
      <c s="1" r="FB283"/>
      <c s="1" r="FC283"/>
      <c s="1" r="FD283"/>
      <c s="1" r="FE283"/>
      <c s="1" r="FF283"/>
      <c s="1" r="FG283"/>
      <c s="1" r="FH283"/>
      <c s="1" r="FI283"/>
      <c s="1" r="FJ283"/>
      <c s="1" r="FK283"/>
      <c s="1" r="FL283"/>
      <c s="1" r="FM283"/>
      <c s="1" r="FN283"/>
      <c s="1" r="FO283"/>
      <c s="1" r="FP283"/>
      <c s="1" r="FQ283"/>
      <c s="1" r="FR283"/>
      <c s="1" r="FS283"/>
      <c s="1" r="FT283"/>
      <c s="1" r="FU283"/>
      <c s="1" r="FV283"/>
      <c s="1" r="FW283"/>
      <c s="1" r="FX283"/>
      <c s="1" r="FY283"/>
      <c s="1" r="FZ283"/>
      <c s="1" r="GA283"/>
      <c s="1" r="GB283"/>
      <c s="1" r="GC283"/>
      <c s="1" r="GD283"/>
      <c s="1" r="GE283"/>
    </row>
    <row r="284">
      <c s="1" r="J284"/>
      <c s="1" r="K284"/>
      <c s="1" r="L284"/>
      <c s="1" r="M284"/>
      <c s="1" r="N284"/>
      <c s="1" r="O284"/>
      <c s="1" r="P284"/>
      <c s="1" r="Q284"/>
      <c s="1" r="R284"/>
      <c s="1" r="S284"/>
      <c s="1" r="T284"/>
      <c s="1" r="U284"/>
      <c s="1" r="V284"/>
      <c s="1" r="W284"/>
      <c s="1" r="X284"/>
      <c s="1" r="Y284"/>
      <c s="1" r="Z284"/>
      <c s="1" r="AA284"/>
      <c s="1" r="AB284"/>
      <c s="1" r="AC284"/>
      <c s="1" r="AD284"/>
      <c s="1" r="AE284"/>
      <c s="1" r="AF284"/>
      <c s="1" r="AG284"/>
      <c s="1" r="AH284"/>
      <c s="1" r="AI284"/>
      <c s="1" r="AJ284"/>
      <c s="1" r="AK284"/>
      <c s="1" r="AL284"/>
      <c s="1" r="AM284"/>
      <c s="1" r="AN284"/>
      <c s="1" r="AO284"/>
      <c s="1" r="AP284"/>
      <c s="1" r="AQ284"/>
      <c s="1" r="AR284"/>
      <c s="1" r="AS284"/>
      <c s="1" r="AT284"/>
      <c s="1" r="AU284"/>
      <c s="1" r="AV284"/>
      <c s="1" r="AW284"/>
      <c s="1" r="AX284"/>
      <c s="1" r="AY284"/>
      <c s="1" r="AZ284"/>
      <c s="1" r="BA284"/>
      <c s="1" r="BB284"/>
      <c s="1" r="BC284"/>
      <c s="1" r="BD284"/>
      <c s="1" r="BE284"/>
      <c s="1" r="BF284"/>
      <c s="1" r="BG284"/>
      <c s="1" r="BH284"/>
      <c s="1" r="BI284"/>
      <c s="1" r="BJ284"/>
      <c s="1" r="BK284"/>
      <c s="1" r="BL284"/>
      <c s="1" r="BM284"/>
      <c s="1" r="BN284"/>
      <c s="1" r="BO284"/>
      <c s="1" r="BP284"/>
      <c s="1" r="BQ284"/>
      <c s="1" r="BR284"/>
      <c s="1" r="BS284"/>
      <c s="1" r="BT284"/>
      <c s="1" r="BU284"/>
      <c s="1" r="BV284"/>
      <c s="1" r="BW284"/>
      <c s="1" r="BX284"/>
      <c s="1" r="BY284"/>
      <c s="1" r="BZ284"/>
      <c s="1" r="CA284"/>
      <c s="1" r="CB284"/>
      <c s="1" r="CC284"/>
      <c s="1" r="CD284"/>
      <c s="1" r="CE284"/>
      <c s="1" r="CF284"/>
      <c s="1" r="CG284"/>
      <c s="1" r="CH284"/>
      <c s="1" r="CI284"/>
      <c s="1" r="CJ284"/>
      <c s="1" r="CK284"/>
      <c s="1" r="CL284"/>
      <c s="1" r="CM284"/>
      <c s="1" r="CN284"/>
      <c s="1" r="CO284"/>
      <c s="1" r="CP284"/>
      <c s="1" r="CQ284"/>
      <c s="1" r="CR284"/>
      <c s="1" r="CS284"/>
      <c s="1" r="CT284"/>
      <c s="1" r="CU284"/>
      <c s="1" r="CV284"/>
      <c s="1" r="CW284"/>
      <c s="1" r="CX284"/>
      <c s="1" r="CY284"/>
      <c s="1" r="CZ284"/>
      <c s="1" r="DA284"/>
      <c s="1" r="DB284"/>
      <c s="1" r="DC284"/>
      <c s="1" r="DD284"/>
      <c s="1" r="DE284"/>
      <c s="1" r="DF284"/>
      <c s="1" r="DG284"/>
      <c s="1" r="DH284"/>
      <c s="1" r="DI284"/>
      <c s="1" r="DJ284"/>
      <c s="1" r="DK284"/>
      <c s="1" r="DL284"/>
      <c s="1" r="DM284"/>
      <c s="1" r="DN284"/>
      <c s="1" r="DO284"/>
      <c s="1" r="DP284"/>
      <c s="1" r="DQ284"/>
      <c s="1" r="DR284"/>
      <c s="1" r="DS284"/>
      <c s="1" r="DT284"/>
      <c s="1" r="DU284"/>
      <c s="1" r="DV284"/>
      <c s="1" r="DW284"/>
      <c s="1" r="DX284"/>
      <c s="1" r="DY284"/>
      <c s="1" r="DZ284"/>
      <c s="1" r="EA284"/>
      <c s="1" r="EB284"/>
      <c s="1" r="EC284"/>
      <c s="1" r="ED284"/>
      <c s="1" r="EE284"/>
      <c s="1" r="EF284"/>
      <c s="1" r="EG284"/>
      <c s="1" r="EH284"/>
      <c s="1" r="EI284"/>
      <c s="1" r="EJ284"/>
      <c s="1" r="EK284"/>
      <c s="1" r="EL284"/>
      <c s="1" r="EM284"/>
      <c s="1" r="EN284"/>
      <c s="1" r="EO284"/>
      <c s="1" r="EP284"/>
      <c s="1" r="EQ284"/>
      <c s="1" r="ER284"/>
      <c s="1" r="ES284"/>
      <c s="1" r="ET284"/>
      <c s="1" r="EU284"/>
      <c s="1" r="EV284"/>
      <c s="1" r="EW284"/>
      <c s="1" r="EX284"/>
      <c s="1" r="EY284"/>
      <c s="1" r="EZ284"/>
      <c s="1" r="FA284"/>
      <c s="1" r="FB284"/>
      <c s="1" r="FC284"/>
      <c s="1" r="FD284"/>
      <c s="1" r="FE284"/>
      <c s="1" r="FF284"/>
      <c s="1" r="FG284"/>
      <c s="1" r="FH284"/>
      <c s="1" r="FI284"/>
      <c s="1" r="FJ284"/>
      <c s="1" r="FK284"/>
      <c s="1" r="FL284"/>
      <c s="1" r="FM284"/>
      <c s="1" r="FN284"/>
      <c s="1" r="FO284"/>
      <c s="1" r="FP284"/>
      <c s="1" r="FQ284"/>
      <c s="1" r="FR284"/>
      <c s="1" r="FS284"/>
      <c s="1" r="FT284"/>
      <c s="1" r="FU284"/>
      <c s="1" r="FV284"/>
      <c s="1" r="FW284"/>
      <c s="1" r="FX284"/>
      <c s="1" r="FY284"/>
      <c s="1" r="FZ284"/>
      <c s="1" r="GA284"/>
      <c s="1" r="GB284"/>
      <c s="1" r="GC284"/>
      <c s="1" r="GD284"/>
      <c s="1" r="GE284"/>
    </row>
    <row r="285">
      <c s="1" r="J285"/>
      <c s="1" r="K285"/>
      <c s="1" r="L285"/>
      <c s="1" r="M285"/>
      <c s="1" r="N285"/>
      <c s="1" r="O285"/>
      <c s="1" r="P285"/>
      <c s="1" r="Q285"/>
      <c s="1" r="R285"/>
      <c s="1" r="S285"/>
      <c s="1" r="T285"/>
      <c s="1" r="U285"/>
      <c s="1" r="V285"/>
      <c s="1" r="W285"/>
      <c s="1" r="X285"/>
      <c s="1" r="Y285"/>
      <c s="1" r="Z285"/>
      <c s="1" r="AA285"/>
      <c s="1" r="AB285"/>
      <c s="1" r="AC285"/>
      <c s="1" r="AD285"/>
      <c s="1" r="AE285"/>
      <c s="1" r="AF285"/>
      <c s="1" r="AG285"/>
      <c s="1" r="AH285"/>
      <c s="1" r="AI285"/>
      <c s="1" r="AJ285"/>
      <c s="1" r="AK285"/>
      <c s="1" r="AL285"/>
      <c s="1" r="AM285"/>
      <c s="1" r="AN285"/>
      <c s="1" r="AO285"/>
      <c s="1" r="AP285"/>
      <c s="1" r="AQ285"/>
      <c s="1" r="AR285"/>
      <c s="1" r="AS285"/>
      <c s="1" r="AT285"/>
      <c s="1" r="AU285"/>
      <c s="1" r="AV285"/>
      <c s="1" r="AW285"/>
      <c s="1" r="AX285"/>
      <c s="1" r="AY285"/>
      <c s="1" r="AZ285"/>
      <c s="1" r="BA285"/>
      <c s="1" r="BB285"/>
      <c s="1" r="BC285"/>
      <c s="1" r="BD285"/>
      <c s="1" r="BE285"/>
      <c s="1" r="BF285"/>
      <c s="1" r="BG285"/>
      <c s="1" r="BH285"/>
      <c s="1" r="BI285"/>
      <c s="1" r="BJ285"/>
      <c s="1" r="BK285"/>
      <c s="1" r="BL285"/>
      <c s="1" r="BM285"/>
      <c s="1" r="BN285"/>
      <c s="1" r="BO285"/>
      <c s="1" r="BP285"/>
      <c s="1" r="BQ285"/>
      <c s="1" r="BR285"/>
      <c s="1" r="BS285"/>
      <c s="1" r="BT285"/>
      <c s="1" r="BU285"/>
      <c s="1" r="BV285"/>
      <c s="1" r="BW285"/>
      <c s="1" r="BX285"/>
      <c s="1" r="BY285"/>
      <c s="1" r="BZ285"/>
      <c s="1" r="CA285"/>
      <c s="1" r="CB285"/>
      <c s="1" r="CC285"/>
      <c s="1" r="CD285"/>
      <c s="1" r="CE285"/>
      <c s="1" r="CF285"/>
      <c s="1" r="CG285"/>
      <c s="1" r="CH285"/>
      <c s="1" r="CI285"/>
      <c s="1" r="CJ285"/>
      <c s="1" r="CK285"/>
      <c s="1" r="CL285"/>
      <c s="1" r="CM285"/>
      <c s="1" r="CN285"/>
      <c s="1" r="CO285"/>
      <c s="1" r="CP285"/>
      <c s="1" r="CQ285"/>
      <c s="1" r="CR285"/>
      <c s="1" r="CS285"/>
      <c s="1" r="CT285"/>
      <c s="1" r="CU285"/>
      <c s="1" r="CV285"/>
      <c s="1" r="CW285"/>
      <c s="1" r="CX285"/>
      <c s="1" r="CY285"/>
      <c s="1" r="CZ285"/>
      <c s="1" r="DA285"/>
      <c s="1" r="DB285"/>
      <c s="1" r="DC285"/>
      <c s="1" r="DD285"/>
      <c s="1" r="DE285"/>
      <c s="1" r="DF285"/>
      <c s="1" r="DG285"/>
      <c s="1" r="DH285"/>
      <c s="1" r="DI285"/>
      <c s="1" r="DJ285"/>
      <c s="1" r="DK285"/>
      <c s="1" r="DL285"/>
      <c s="1" r="DM285"/>
      <c s="1" r="DN285"/>
      <c s="1" r="DO285"/>
      <c s="1" r="DP285"/>
      <c s="1" r="DQ285"/>
      <c s="1" r="DR285"/>
      <c s="1" r="DS285"/>
      <c s="1" r="DT285"/>
      <c s="1" r="DU285"/>
      <c s="1" r="DV285"/>
      <c s="1" r="DW285"/>
      <c s="1" r="DX285"/>
      <c s="1" r="DY285"/>
      <c s="1" r="DZ285"/>
      <c s="1" r="EA285"/>
      <c s="1" r="EB285"/>
      <c s="1" r="EC285"/>
      <c s="1" r="ED285"/>
      <c s="1" r="EE285"/>
      <c s="1" r="EF285"/>
      <c s="1" r="EG285"/>
      <c s="1" r="EH285"/>
      <c s="1" r="EI285"/>
      <c s="1" r="EJ285"/>
      <c s="1" r="EK285"/>
      <c s="1" r="EL285"/>
      <c s="1" r="EM285"/>
      <c s="1" r="EN285"/>
      <c s="1" r="EO285"/>
      <c s="1" r="EP285"/>
      <c s="1" r="EQ285"/>
      <c s="1" r="ER285"/>
      <c s="1" r="ES285"/>
      <c s="1" r="ET285"/>
      <c s="1" r="EU285"/>
      <c s="1" r="EV285"/>
      <c s="1" r="EW285"/>
      <c s="1" r="EX285"/>
      <c s="1" r="EY285"/>
      <c s="1" r="EZ285"/>
      <c s="1" r="FA285"/>
      <c s="1" r="FB285"/>
      <c s="1" r="FC285"/>
      <c s="1" r="FD285"/>
      <c s="1" r="FE285"/>
      <c s="1" r="FF285"/>
      <c s="1" r="FG285"/>
      <c s="1" r="FH285"/>
      <c s="1" r="FI285"/>
      <c s="1" r="FJ285"/>
      <c s="1" r="FK285"/>
      <c s="1" r="FL285"/>
      <c s="1" r="FM285"/>
      <c s="1" r="FN285"/>
      <c s="1" r="FO285"/>
      <c s="1" r="FP285"/>
      <c s="1" r="FQ285"/>
      <c s="1" r="FR285"/>
      <c s="1" r="FS285"/>
      <c s="1" r="FT285"/>
      <c s="1" r="FU285"/>
      <c s="1" r="FV285"/>
      <c s="1" r="FW285"/>
      <c s="1" r="FX285"/>
      <c s="1" r="FY285"/>
      <c s="1" r="FZ285"/>
      <c s="1" r="GA285"/>
      <c s="1" r="GB285"/>
      <c s="1" r="GC285"/>
      <c s="1" r="GD285"/>
      <c s="1" r="GE285"/>
    </row>
    <row r="286">
      <c s="1" r="J286"/>
      <c s="1" r="K286"/>
      <c s="1" r="L286"/>
      <c s="1" r="M286"/>
      <c s="1" r="N286"/>
      <c s="1" r="O286"/>
      <c s="1" r="P286"/>
      <c s="1" r="Q286"/>
      <c s="1" r="R286"/>
      <c s="1" r="S286"/>
      <c s="1" r="T286"/>
      <c s="1" r="U286"/>
      <c s="1" r="V286"/>
      <c s="1" r="W286"/>
      <c s="1" r="X286"/>
      <c s="1" r="Y286"/>
      <c s="1" r="Z286"/>
      <c s="1" r="AA286"/>
      <c s="1" r="AB286"/>
      <c s="1" r="AC286"/>
      <c s="1" r="AD286"/>
      <c s="1" r="AE286"/>
      <c s="1" r="AF286"/>
      <c s="1" r="AG286"/>
      <c s="1" r="AH286"/>
      <c s="1" r="AI286"/>
      <c s="1" r="AJ286"/>
      <c s="1" r="AK286"/>
      <c s="1" r="AL286"/>
      <c s="1" r="AM286"/>
      <c s="1" r="AN286"/>
      <c s="1" r="AO286"/>
      <c s="1" r="AP286"/>
      <c s="1" r="AQ286"/>
      <c s="1" r="AR286"/>
      <c s="1" r="AS286"/>
      <c s="1" r="AT286"/>
      <c s="1" r="AU286"/>
      <c s="1" r="AV286"/>
      <c s="1" r="AW286"/>
      <c s="1" r="AX286"/>
      <c s="1" r="AY286"/>
      <c s="1" r="AZ286"/>
      <c s="1" r="BA286"/>
      <c s="1" r="BB286"/>
      <c s="1" r="BC286"/>
      <c s="1" r="BD286"/>
      <c s="1" r="BE286"/>
      <c s="1" r="BF286"/>
      <c s="1" r="BG286"/>
      <c s="1" r="BH286"/>
      <c s="1" r="BI286"/>
      <c s="1" r="BJ286"/>
      <c s="1" r="BK286"/>
      <c s="1" r="BL286"/>
      <c s="1" r="BM286"/>
      <c s="1" r="BN286"/>
      <c s="1" r="BO286"/>
      <c s="1" r="BP286"/>
      <c s="1" r="BQ286"/>
      <c s="1" r="BR286"/>
      <c s="1" r="BS286"/>
      <c s="1" r="BT286"/>
      <c s="1" r="BU286"/>
      <c s="1" r="BV286"/>
      <c s="1" r="BW286"/>
      <c s="1" r="BX286"/>
      <c s="1" r="BY286"/>
      <c s="1" r="BZ286"/>
      <c s="1" r="CA286"/>
      <c s="1" r="CB286"/>
      <c s="1" r="CC286"/>
      <c s="1" r="CD286"/>
      <c s="1" r="CE286"/>
      <c s="1" r="CF286"/>
      <c s="1" r="CG286"/>
      <c s="1" r="CH286"/>
      <c s="1" r="CI286"/>
      <c s="1" r="CJ286"/>
      <c s="1" r="CK286"/>
      <c s="1" r="CL286"/>
      <c s="1" r="CM286"/>
      <c s="1" r="CN286"/>
      <c s="1" r="CO286"/>
      <c s="1" r="CP286"/>
      <c s="1" r="CQ286"/>
      <c s="1" r="CR286"/>
      <c s="1" r="CS286"/>
      <c s="1" r="CT286"/>
      <c s="1" r="CU286"/>
      <c s="1" r="CV286"/>
      <c s="1" r="CW286"/>
      <c s="1" r="CX286"/>
      <c s="1" r="CY286"/>
      <c s="1" r="CZ286"/>
      <c s="1" r="DA286"/>
      <c s="1" r="DB286"/>
      <c s="1" r="DC286"/>
      <c s="1" r="DD286"/>
      <c s="1" r="DE286"/>
      <c s="1" r="DF286"/>
      <c s="1" r="DG286"/>
      <c s="1" r="DH286"/>
      <c s="1" r="DI286"/>
      <c s="1" r="DJ286"/>
      <c s="1" r="DK286"/>
      <c s="1" r="DL286"/>
      <c s="1" r="DM286"/>
      <c s="1" r="DN286"/>
      <c s="1" r="DO286"/>
      <c s="1" r="DP286"/>
      <c s="1" r="DQ286"/>
      <c s="1" r="DR286"/>
      <c s="1" r="DS286"/>
      <c s="1" r="DT286"/>
      <c s="1" r="DU286"/>
      <c s="1" r="DV286"/>
      <c s="1" r="DW286"/>
      <c s="1" r="DX286"/>
      <c s="1" r="DY286"/>
      <c s="1" r="DZ286"/>
      <c s="1" r="EA286"/>
      <c s="1" r="EB286"/>
      <c s="1" r="EC286"/>
      <c s="1" r="ED286"/>
      <c s="1" r="EE286"/>
      <c s="1" r="EF286"/>
      <c s="1" r="EG286"/>
      <c s="1" r="EH286"/>
      <c s="1" r="EI286"/>
      <c s="1" r="EJ286"/>
      <c s="1" r="EK286"/>
      <c s="1" r="EL286"/>
      <c s="1" r="EM286"/>
      <c s="1" r="EN286"/>
      <c s="1" r="EO286"/>
      <c s="1" r="EP286"/>
      <c s="1" r="EQ286"/>
      <c s="1" r="ER286"/>
      <c s="1" r="ES286"/>
      <c s="1" r="ET286"/>
      <c s="1" r="EU286"/>
      <c s="1" r="EV286"/>
      <c s="1" r="EW286"/>
      <c s="1" r="EX286"/>
      <c s="1" r="EY286"/>
      <c s="1" r="EZ286"/>
      <c s="1" r="FA286"/>
      <c s="1" r="FB286"/>
      <c s="1" r="FC286"/>
      <c s="1" r="FD286"/>
      <c s="1" r="FE286"/>
      <c s="1" r="FF286"/>
      <c s="1" r="FG286"/>
      <c s="1" r="FH286"/>
      <c s="1" r="FI286"/>
      <c s="1" r="FJ286"/>
      <c s="1" r="FK286"/>
      <c s="1" r="FL286"/>
      <c s="1" r="FM286"/>
      <c s="1" r="FN286"/>
      <c s="1" r="FO286"/>
      <c s="1" r="FP286"/>
      <c s="1" r="FQ286"/>
      <c s="1" r="FR286"/>
      <c s="1" r="FS286"/>
      <c s="1" r="FT286"/>
      <c s="1" r="FU286"/>
      <c s="1" r="FV286"/>
      <c s="1" r="FW286"/>
      <c s="1" r="FX286"/>
      <c s="1" r="FY286"/>
      <c s="1" r="FZ286"/>
      <c s="1" r="GA286"/>
      <c s="1" r="GB286"/>
      <c s="1" r="GC286"/>
      <c s="1" r="GD286"/>
      <c s="1" r="GE286"/>
    </row>
    <row r="287">
      <c s="1" r="J287"/>
      <c s="1" r="K287"/>
      <c s="1" r="L287"/>
      <c s="1" r="M287"/>
      <c s="1" r="N287"/>
      <c s="1" r="O287"/>
      <c s="1" r="P287"/>
      <c s="1" r="Q287"/>
      <c s="1" r="R287"/>
      <c s="1" r="S287"/>
      <c s="1" r="T287"/>
      <c s="1" r="U287"/>
      <c s="1" r="V287"/>
      <c s="1" r="W287"/>
      <c s="1" r="X287"/>
      <c s="1" r="Y287"/>
      <c s="1" r="Z287"/>
      <c s="1" r="AA287"/>
      <c s="1" r="AB287"/>
      <c s="1" r="AC287"/>
      <c s="1" r="AD287"/>
      <c s="1" r="AE287"/>
      <c s="1" r="AF287"/>
      <c s="1" r="AG287"/>
      <c s="1" r="AH287"/>
      <c s="1" r="AI287"/>
      <c s="1" r="AJ287"/>
      <c s="1" r="AK287"/>
      <c s="1" r="AL287"/>
      <c s="1" r="AM287"/>
      <c s="1" r="AN287"/>
      <c s="1" r="AO287"/>
      <c s="1" r="AP287"/>
      <c s="1" r="AQ287"/>
      <c s="1" r="AR287"/>
      <c s="1" r="AS287"/>
      <c s="1" r="AT287"/>
      <c s="1" r="AU287"/>
      <c s="1" r="AV287"/>
      <c s="1" r="AW287"/>
      <c s="1" r="AX287"/>
      <c s="1" r="AY287"/>
      <c s="1" r="AZ287"/>
      <c s="1" r="BA287"/>
      <c s="1" r="BB287"/>
      <c s="1" r="BC287"/>
      <c s="1" r="BD287"/>
      <c s="1" r="BE287"/>
      <c s="1" r="BF287"/>
      <c s="1" r="BG287"/>
      <c s="1" r="BH287"/>
      <c s="1" r="BI287"/>
      <c s="1" r="BJ287"/>
      <c s="1" r="BK287"/>
      <c s="1" r="BL287"/>
      <c s="1" r="BM287"/>
      <c s="1" r="BN287"/>
      <c s="1" r="BO287"/>
      <c s="1" r="BP287"/>
      <c s="1" r="BQ287"/>
      <c s="1" r="BR287"/>
      <c s="1" r="BS287"/>
      <c s="1" r="BT287"/>
      <c s="1" r="BU287"/>
      <c s="1" r="BV287"/>
      <c s="1" r="BW287"/>
      <c s="1" r="BX287"/>
      <c s="1" r="BY287"/>
      <c s="1" r="BZ287"/>
      <c s="1" r="CA287"/>
      <c s="1" r="CB287"/>
      <c s="1" r="CC287"/>
      <c s="1" r="CD287"/>
      <c s="1" r="CE287"/>
      <c s="1" r="CF287"/>
      <c s="1" r="CG287"/>
      <c s="1" r="CH287"/>
      <c s="1" r="CI287"/>
      <c s="1" r="CJ287"/>
      <c s="1" r="CK287"/>
      <c s="1" r="CL287"/>
      <c s="1" r="CM287"/>
      <c s="1" r="CN287"/>
      <c s="1" r="CO287"/>
      <c s="1" r="CP287"/>
      <c s="1" r="CQ287"/>
      <c s="1" r="CR287"/>
      <c s="1" r="CS287"/>
      <c s="1" r="CT287"/>
      <c s="1" r="CU287"/>
      <c s="1" r="CV287"/>
      <c s="1" r="CW287"/>
      <c s="1" r="CX287"/>
      <c s="1" r="CY287"/>
      <c s="1" r="CZ287"/>
      <c s="1" r="DA287"/>
      <c s="1" r="DB287"/>
      <c s="1" r="DC287"/>
      <c s="1" r="DD287"/>
      <c s="1" r="DE287"/>
      <c s="1" r="DF287"/>
      <c s="1" r="DG287"/>
      <c s="1" r="DH287"/>
      <c s="1" r="DI287"/>
      <c s="1" r="DJ287"/>
      <c s="1" r="DK287"/>
      <c s="1" r="DL287"/>
      <c s="1" r="DM287"/>
      <c s="1" r="DN287"/>
      <c s="1" r="DO287"/>
      <c s="1" r="DP287"/>
      <c s="1" r="DQ287"/>
      <c s="1" r="DR287"/>
      <c s="1" r="DS287"/>
      <c s="1" r="DT287"/>
      <c s="1" r="DU287"/>
      <c s="1" r="DV287"/>
      <c s="1" r="DW287"/>
      <c s="1" r="DX287"/>
      <c s="1" r="DY287"/>
      <c s="1" r="DZ287"/>
      <c s="1" r="EA287"/>
      <c s="1" r="EB287"/>
      <c s="1" r="EC287"/>
      <c s="1" r="ED287"/>
      <c s="1" r="EE287"/>
      <c s="1" r="EF287"/>
      <c s="1" r="EG287"/>
      <c s="1" r="EH287"/>
      <c s="1" r="EI287"/>
      <c s="1" r="EJ287"/>
      <c s="1" r="EK287"/>
      <c s="1" r="EL287"/>
      <c s="1" r="EM287"/>
      <c s="1" r="EN287"/>
      <c s="1" r="EO287"/>
      <c s="1" r="EP287"/>
      <c s="1" r="EQ287"/>
      <c s="1" r="ER287"/>
      <c s="1" r="ES287"/>
      <c s="1" r="ET287"/>
      <c s="1" r="EU287"/>
      <c s="1" r="EV287"/>
      <c s="1" r="EW287"/>
      <c s="1" r="EX287"/>
      <c s="1" r="EY287"/>
      <c s="1" r="EZ287"/>
      <c s="1" r="FA287"/>
      <c s="1" r="FB287"/>
      <c s="1" r="FC287"/>
      <c s="1" r="FD287"/>
      <c s="1" r="FE287"/>
      <c s="1" r="FF287"/>
      <c s="1" r="FG287"/>
      <c s="1" r="FH287"/>
      <c s="1" r="FI287"/>
      <c s="1" r="FJ287"/>
      <c s="1" r="FK287"/>
      <c s="1" r="FL287"/>
      <c s="1" r="FM287"/>
      <c s="1" r="FN287"/>
      <c s="1" r="FO287"/>
      <c s="1" r="FP287"/>
      <c s="1" r="FQ287"/>
      <c s="1" r="FR287"/>
      <c s="1" r="FS287"/>
      <c s="1" r="FT287"/>
      <c s="1" r="FU287"/>
      <c s="1" r="FV287"/>
      <c s="1" r="FW287"/>
      <c s="1" r="FX287"/>
      <c s="1" r="FY287"/>
      <c s="1" r="FZ287"/>
      <c s="1" r="GA287"/>
      <c s="1" r="GB287"/>
      <c s="1" r="GC287"/>
      <c s="1" r="GD287"/>
      <c s="1" r="GE287"/>
    </row>
    <row r="288">
      <c s="1" r="J288"/>
      <c s="1" r="K288"/>
      <c s="1" r="L288"/>
      <c s="1" r="M288"/>
      <c s="1" r="N288"/>
      <c s="1" r="O288"/>
      <c s="1" r="P288"/>
      <c s="1" r="Q288"/>
      <c s="1" r="R288"/>
      <c s="1" r="S288"/>
      <c s="1" r="T288"/>
      <c s="1" r="U288"/>
      <c s="1" r="V288"/>
      <c s="1" r="W288"/>
      <c s="1" r="X288"/>
      <c s="1" r="Y288"/>
      <c s="1" r="Z288"/>
      <c s="1" r="AA288"/>
      <c s="1" r="AB288"/>
      <c s="1" r="AC288"/>
      <c s="1" r="AD288"/>
      <c s="1" r="AE288"/>
      <c s="1" r="AF288"/>
      <c s="1" r="AG288"/>
      <c s="1" r="AH288"/>
      <c s="1" r="AI288"/>
      <c s="1" r="AJ288"/>
      <c s="1" r="AK288"/>
      <c s="1" r="AL288"/>
      <c s="1" r="AM288"/>
      <c s="1" r="AN288"/>
      <c s="1" r="AO288"/>
      <c s="1" r="AP288"/>
      <c s="1" r="AQ288"/>
      <c s="1" r="AR288"/>
      <c s="1" r="AS288"/>
      <c s="1" r="AT288"/>
      <c s="1" r="AU288"/>
      <c s="1" r="AV288"/>
      <c s="1" r="AW288"/>
      <c s="1" r="AX288"/>
      <c s="1" r="AY288"/>
      <c s="1" r="AZ288"/>
      <c s="1" r="BA288"/>
      <c s="1" r="BB288"/>
      <c s="1" r="BC288"/>
      <c s="1" r="BD288"/>
      <c s="1" r="BE288"/>
      <c s="1" r="BF288"/>
      <c s="1" r="BG288"/>
      <c s="1" r="BH288"/>
      <c s="1" r="BI288"/>
      <c s="1" r="BJ288"/>
      <c s="1" r="BK288"/>
      <c s="1" r="BL288"/>
      <c s="1" r="BM288"/>
      <c s="1" r="BN288"/>
      <c s="1" r="BO288"/>
      <c s="1" r="BP288"/>
      <c s="1" r="BQ288"/>
      <c s="1" r="BR288"/>
      <c s="1" r="BS288"/>
      <c s="1" r="BT288"/>
      <c s="1" r="BU288"/>
      <c s="1" r="BV288"/>
      <c s="1" r="BW288"/>
      <c s="1" r="BX288"/>
      <c s="1" r="BY288"/>
      <c s="1" r="BZ288"/>
      <c s="1" r="CA288"/>
      <c s="1" r="CB288"/>
      <c s="1" r="CC288"/>
      <c s="1" r="CD288"/>
      <c s="1" r="CE288"/>
      <c s="1" r="CF288"/>
      <c s="1" r="CG288"/>
      <c s="1" r="CH288"/>
      <c s="1" r="CI288"/>
      <c s="1" r="CJ288"/>
      <c s="1" r="CK288"/>
      <c s="1" r="CL288"/>
      <c s="1" r="CM288"/>
      <c s="1" r="CN288"/>
      <c s="1" r="CO288"/>
      <c s="1" r="CP288"/>
      <c s="1" r="CQ288"/>
      <c s="1" r="CR288"/>
      <c s="1" r="CS288"/>
      <c s="1" r="CT288"/>
      <c s="1" r="CU288"/>
      <c s="1" r="CV288"/>
      <c s="1" r="CW288"/>
      <c s="1" r="CX288"/>
      <c s="1" r="CY288"/>
      <c s="1" r="CZ288"/>
      <c s="1" r="DA288"/>
      <c s="1" r="DB288"/>
      <c s="1" r="DC288"/>
      <c s="1" r="DD288"/>
      <c s="1" r="DE288"/>
      <c s="1" r="DF288"/>
      <c s="1" r="DG288"/>
      <c s="1" r="DH288"/>
      <c s="1" r="DI288"/>
      <c s="1" r="DJ288"/>
      <c s="1" r="DK288"/>
      <c s="1" r="DL288"/>
      <c s="1" r="DM288"/>
      <c s="1" r="DN288"/>
      <c s="1" r="DO288"/>
      <c s="1" r="DP288"/>
      <c s="1" r="DQ288"/>
      <c s="1" r="DR288"/>
      <c s="1" r="DS288"/>
      <c s="1" r="DT288"/>
      <c s="1" r="DU288"/>
      <c s="1" r="DV288"/>
      <c s="1" r="DW288"/>
      <c s="1" r="DX288"/>
      <c s="1" r="DY288"/>
      <c s="1" r="DZ288"/>
      <c s="1" r="EA288"/>
      <c s="1" r="EB288"/>
      <c s="1" r="EC288"/>
      <c s="1" r="ED288"/>
      <c s="1" r="EE288"/>
      <c s="1" r="EF288"/>
      <c s="1" r="EG288"/>
      <c s="1" r="EH288"/>
      <c s="1" r="EI288"/>
      <c s="1" r="EJ288"/>
      <c s="1" r="EK288"/>
      <c s="1" r="EL288"/>
      <c s="1" r="EM288"/>
      <c s="1" r="EN288"/>
      <c s="1" r="EO288"/>
      <c s="1" r="EP288"/>
      <c s="1" r="EQ288"/>
      <c s="1" r="ER288"/>
      <c s="1" r="ES288"/>
      <c s="1" r="ET288"/>
      <c s="1" r="EU288"/>
      <c s="1" r="EV288"/>
      <c s="1" r="EW288"/>
      <c s="1" r="EX288"/>
      <c s="1" r="EY288"/>
      <c s="1" r="EZ288"/>
      <c s="1" r="FA288"/>
      <c s="1" r="FB288"/>
      <c s="1" r="FC288"/>
      <c s="1" r="FD288"/>
      <c s="1" r="FE288"/>
      <c s="1" r="FF288"/>
      <c s="1" r="FG288"/>
      <c s="1" r="FH288"/>
      <c s="1" r="FI288"/>
      <c s="1" r="FJ288"/>
      <c s="1" r="FK288"/>
      <c s="1" r="FL288"/>
      <c s="1" r="FM288"/>
      <c s="1" r="FN288"/>
      <c s="1" r="FO288"/>
      <c s="1" r="FP288"/>
      <c s="1" r="FQ288"/>
      <c s="1" r="FR288"/>
      <c s="1" r="FS288"/>
      <c s="1" r="FT288"/>
      <c s="1" r="FU288"/>
      <c s="1" r="FV288"/>
      <c s="1" r="FW288"/>
      <c s="1" r="FX288"/>
      <c s="1" r="FY288"/>
      <c s="1" r="FZ288"/>
      <c s="1" r="GA288"/>
      <c s="1" r="GB288"/>
      <c s="1" r="GC288"/>
      <c s="1" r="GD288"/>
      <c s="1" r="GE288"/>
    </row>
    <row r="289">
      <c s="1" r="CB289"/>
      <c s="1" r="CC289"/>
      <c s="1" r="CD289"/>
      <c s="1" r="CE289"/>
      <c s="1" r="CF289"/>
      <c s="1" r="CG289"/>
      <c s="1" r="CH289"/>
      <c s="1" r="CI289"/>
      <c s="1" r="CJ289"/>
      <c s="1" r="CK289"/>
      <c s="1" r="CL289"/>
      <c s="1" r="CM289"/>
      <c s="1" r="CN289"/>
      <c s="1" r="CO289"/>
      <c s="1" r="CP289"/>
      <c s="1" r="CQ289"/>
      <c s="1" r="CR289"/>
      <c s="1" r="CS289"/>
      <c s="1" r="CT289"/>
      <c s="1" r="CU289"/>
      <c s="1" r="CV289"/>
      <c s="1" r="CW289"/>
      <c s="1" r="CX289"/>
      <c s="1" r="CY289"/>
      <c s="1" r="CZ289"/>
      <c s="1" r="DA289"/>
      <c s="1" r="DB289"/>
      <c s="1" r="DC289"/>
      <c s="1" r="DD289"/>
      <c s="1" r="DE289"/>
      <c s="1" r="DF289"/>
      <c s="1" r="DG289"/>
      <c s="1" r="DH289"/>
      <c s="1" r="DI289"/>
      <c s="1" r="DJ289"/>
      <c s="1" r="DK289"/>
      <c s="1" r="DL289"/>
      <c s="1" r="DM289"/>
      <c s="1" r="DN289"/>
      <c s="1" r="DO289"/>
      <c s="1" r="DP289"/>
      <c s="1" r="DQ289"/>
      <c s="1" r="DR289"/>
      <c s="1" r="DS289"/>
      <c s="1" r="DT289"/>
      <c s="1" r="DU289"/>
      <c s="1" r="DV289"/>
      <c s="1" r="DW289"/>
      <c s="1" r="DX289"/>
      <c s="1" r="DY289"/>
      <c s="1" r="DZ289"/>
      <c s="1" r="EA289"/>
      <c s="1" r="EB289"/>
      <c s="1" r="EC289"/>
      <c s="1" r="ED289"/>
      <c s="1" r="EE289"/>
      <c s="1" r="EF289"/>
      <c s="1" r="EG289"/>
      <c s="1" r="EH289"/>
      <c s="1" r="EI289"/>
      <c s="1" r="EJ289"/>
      <c s="1" r="EK289"/>
      <c s="1" r="EL289"/>
      <c s="1" r="EM289"/>
      <c s="1" r="EN289"/>
      <c s="1" r="EO289"/>
      <c s="1" r="EP289"/>
    </row>
    <row r="290">
      <c s="1" r="CB290"/>
      <c s="1" r="CC290"/>
      <c s="1" r="CD290"/>
      <c s="1" r="CE290"/>
      <c s="1" r="CF290"/>
      <c s="1" r="CG290"/>
      <c s="1" r="CH290"/>
      <c s="1" r="CI290"/>
      <c s="1" r="CJ290"/>
      <c s="1" r="CK290"/>
      <c s="1" r="CL290"/>
      <c s="1" r="CM290"/>
      <c s="1" r="CN290"/>
      <c s="1" r="CO290"/>
      <c s="1" r="CP290"/>
      <c s="1" r="CQ290"/>
      <c s="1" r="CR290"/>
      <c s="1" r="CS290"/>
      <c s="1" r="CT290"/>
      <c s="1" r="CU290"/>
      <c s="1" r="CV290"/>
      <c s="1" r="CW290"/>
      <c s="1" r="CX290"/>
      <c s="1" r="CY290"/>
      <c s="1" r="CZ290"/>
      <c s="1" r="DA290"/>
      <c s="1" r="DB290"/>
      <c s="1" r="DC290"/>
      <c s="1" r="DD290"/>
      <c s="1" r="DE290"/>
      <c s="1" r="DF290"/>
      <c s="1" r="DG290"/>
      <c s="1" r="DH290"/>
      <c s="1" r="DI290"/>
      <c s="1" r="DJ290"/>
      <c s="1" r="DK290"/>
      <c s="1" r="DL290"/>
      <c s="1" r="DM290"/>
      <c s="1" r="DN290"/>
      <c s="1" r="DO290"/>
      <c s="1" r="DP290"/>
      <c s="1" r="DQ290"/>
      <c s="1" r="DR290"/>
      <c s="1" r="DS290"/>
      <c s="1" r="DT290"/>
      <c s="1" r="DU290"/>
      <c s="1" r="DV290"/>
      <c s="1" r="DW290"/>
      <c s="1" r="DX290"/>
      <c s="1" r="DY290"/>
      <c s="1" r="DZ290"/>
      <c s="1" r="EA290"/>
      <c s="1" r="EB290"/>
      <c s="1" r="EC290"/>
      <c s="1" r="ED290"/>
      <c s="1" r="EE290"/>
      <c s="1" r="EF290"/>
      <c s="1" r="EG290"/>
      <c s="1" r="EH290"/>
      <c s="1" r="EI290"/>
      <c s="1" r="EJ290"/>
      <c s="1" r="EK290"/>
      <c s="1" r="EL290"/>
      <c s="1" r="EM290"/>
      <c s="1" r="EN290"/>
      <c s="1" r="EO290"/>
      <c s="1" r="EP290"/>
    </row>
    <row r="291">
      <c s="1" r="CB291"/>
      <c s="1" r="CC291"/>
      <c s="1" r="CD291"/>
      <c s="1" r="CE291"/>
      <c s="1" r="CF291"/>
      <c s="1" r="CG291"/>
      <c s="1" r="CH291"/>
      <c s="1" r="CI291"/>
      <c s="1" r="CJ291"/>
      <c s="1" r="CK291"/>
      <c s="1" r="CL291"/>
      <c s="1" r="CM291"/>
      <c s="1" r="CN291"/>
      <c s="1" r="CO291"/>
      <c s="1" r="CP291"/>
      <c s="1" r="CQ291"/>
      <c s="1" r="CR291"/>
      <c s="1" r="CS291"/>
      <c s="1" r="CT291"/>
      <c s="1" r="CU291"/>
      <c s="1" r="CV291"/>
      <c s="1" r="CW291"/>
      <c s="1" r="CX291"/>
      <c s="1" r="CY291"/>
      <c s="1" r="CZ291"/>
      <c s="1" r="DA291"/>
      <c s="1" r="DB291"/>
      <c s="1" r="DC291"/>
      <c s="1" r="DD291"/>
      <c s="1" r="DE291"/>
      <c s="1" r="DF291"/>
      <c s="1" r="DG291"/>
      <c s="1" r="DH291"/>
      <c s="1" r="DI291"/>
      <c s="1" r="DJ291"/>
      <c s="1" r="DK291"/>
      <c s="1" r="DL291"/>
      <c s="1" r="DM291"/>
      <c s="1" r="DN291"/>
      <c s="1" r="DO291"/>
      <c s="1" r="DP291"/>
      <c s="1" r="DQ291"/>
      <c s="1" r="DR291"/>
      <c s="1" r="DS291"/>
      <c s="1" r="DT291"/>
      <c s="1" r="DU291"/>
      <c s="1" r="DV291"/>
      <c s="1" r="DW291"/>
      <c s="1" r="DX291"/>
      <c s="1" r="DY291"/>
      <c s="1" r="DZ291"/>
      <c s="1" r="EA291"/>
      <c s="1" r="EB291"/>
      <c s="1" r="EC291"/>
      <c s="1" r="ED291"/>
      <c s="1" r="EE291"/>
      <c s="1" r="EF291"/>
      <c s="1" r="EG291"/>
      <c s="1" r="EH291"/>
      <c s="1" r="EI291"/>
      <c s="1" r="EJ291"/>
      <c s="1" r="EK291"/>
      <c s="1" r="EL291"/>
      <c s="1" r="EM291"/>
      <c s="1" r="EN291"/>
      <c s="1" r="EO291"/>
      <c s="1" r="EP291"/>
    </row>
  </sheetData>
  <mergeCells count="62">
    <mergeCell ref="DO5:DW5"/>
    <mergeCell ref="DF5:DM5"/>
    <mergeCell ref="BS5:BZ5"/>
    <mergeCell ref="CB5:CJ5"/>
    <mergeCell ref="EA5:EE5"/>
    <mergeCell ref="EG5:EP5"/>
    <mergeCell ref="ER5:EY5"/>
    <mergeCell ref="FA5:FI5"/>
    <mergeCell ref="FQ5:FS5"/>
    <mergeCell ref="FW5:FY5"/>
    <mergeCell ref="GA5:GC5"/>
    <mergeCell ref="CU5:DD5"/>
    <mergeCell ref="FM5:FO5"/>
    <mergeCell ref="AY5:BF5"/>
    <mergeCell ref="BH5:BQ5"/>
    <mergeCell ref="AM5:AU5"/>
    <mergeCell ref="AD5:AK5"/>
    <mergeCell ref="CO5:CS5"/>
    <mergeCell ref="FM6:FO6"/>
    <mergeCell ref="FM7:FO7"/>
    <mergeCell ref="FQ6:FS6"/>
    <mergeCell ref="FQ7:FS7"/>
    <mergeCell ref="FA6:FI6"/>
    <mergeCell ref="FW6:FY6"/>
    <mergeCell ref="FW7:FY7"/>
    <mergeCell ref="FA7:FI7"/>
    <mergeCell ref="ER7:EY7"/>
    <mergeCell ref="GA6:GC6"/>
    <mergeCell ref="GA7:GC7"/>
    <mergeCell ref="DF6:DM6"/>
    <mergeCell ref="DO6:DW6"/>
    <mergeCell ref="DF7:DM7"/>
    <mergeCell ref="CU7:DD7"/>
    <mergeCell ref="EA7:EE7"/>
    <mergeCell ref="DO7:DW7"/>
    <mergeCell ref="CO7:CS7"/>
    <mergeCell ref="EG7:EP7"/>
    <mergeCell ref="AM6:AU6"/>
    <mergeCell ref="AM7:AU7"/>
    <mergeCell ref="C8:C9"/>
    <mergeCell ref="C5:C7"/>
    <mergeCell ref="S5:AB5"/>
    <mergeCell ref="J5:Q5"/>
    <mergeCell ref="CU6:DD6"/>
    <mergeCell ref="EA6:EE6"/>
    <mergeCell ref="EG6:EP6"/>
    <mergeCell ref="ER6:EY6"/>
    <mergeCell ref="CO6:CS6"/>
    <mergeCell ref="BS6:BZ6"/>
    <mergeCell ref="CB6:CJ6"/>
    <mergeCell ref="BH6:BQ6"/>
    <mergeCell ref="BH7:BQ7"/>
    <mergeCell ref="BS7:BZ7"/>
    <mergeCell ref="CB7:CJ7"/>
    <mergeCell ref="AY6:BF6"/>
    <mergeCell ref="AD6:AK6"/>
    <mergeCell ref="AD7:AK7"/>
    <mergeCell ref="J7:Q7"/>
    <mergeCell ref="J6:Q6"/>
    <mergeCell ref="S6:AB6"/>
    <mergeCell ref="S7:AB7"/>
    <mergeCell ref="AY7:BF7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rightToLeft="1" workbookViewId="0"/>
  </sheetViews>
  <sheetFormatPr customHeight="1" defaultColWidth="17.29" defaultRowHeight="15.0"/>
  <cols>
    <col min="1" customWidth="1" max="187" width="8.0"/>
  </cols>
  <sheetData>
    <row customHeight="1" r="1" ht="15.75">
      <c s="1" r="A1"/>
      <c s="1" r="B1"/>
      <c t="s" s="2" r="C1">
        <v>0</v>
      </c>
      <c s="1" r="D1"/>
      <c s="1" r="E1"/>
      <c s="1" r="F1"/>
      <c s="1" r="G1"/>
      <c s="1" r="H1"/>
      <c s="1" r="I1"/>
      <c s="1" r="J1"/>
      <c s="1" r="K1"/>
      <c s="1" r="L1"/>
      <c s="1" r="M1"/>
      <c s="1" r="N1"/>
      <c s="1" r="O1"/>
      <c s="1" r="P1"/>
      <c s="1" r="Q1"/>
      <c s="1" r="R1"/>
      <c s="1" r="S1"/>
      <c s="1" r="T1"/>
      <c s="1" r="U1"/>
      <c s="1" r="V1"/>
      <c s="1" r="W1"/>
      <c s="1" r="X1"/>
      <c s="1" r="Y1"/>
      <c s="1" r="Z1"/>
      <c s="1" r="AA1"/>
      <c s="1" r="AB1"/>
      <c s="1" r="AC1"/>
      <c s="1" r="AD1"/>
      <c s="1" r="AE1"/>
      <c s="1" r="AF1"/>
      <c s="1" r="AG1"/>
      <c s="1" r="AH1"/>
      <c s="1" r="AI1"/>
      <c s="1" r="AJ1"/>
      <c s="1" r="AK1"/>
      <c s="1" r="AL1"/>
      <c s="1" r="AM1"/>
      <c s="1" r="AN1"/>
      <c s="1" r="AO1"/>
      <c s="1" r="AP1"/>
      <c s="1" r="AQ1"/>
      <c s="1" r="AR1"/>
      <c s="1" r="AS1"/>
      <c s="1" r="AT1"/>
      <c s="1" r="AU1"/>
      <c s="1" r="AV1"/>
      <c s="1" r="AW1"/>
      <c s="1" r="AX1"/>
      <c s="1" r="AY1"/>
      <c s="1" r="AZ1"/>
      <c s="1" r="BA1"/>
      <c s="1" r="BB1"/>
      <c s="1" r="BC1"/>
      <c s="1" r="BD1"/>
      <c s="1" r="BE1"/>
      <c s="1" r="BF1"/>
      <c s="1" r="BG1"/>
      <c s="1" r="BH1"/>
      <c s="1" r="BI1"/>
      <c s="1" r="BJ1"/>
      <c s="1" r="BK1"/>
      <c s="1" r="BL1"/>
      <c s="1" r="BM1"/>
      <c s="1" r="BN1"/>
      <c s="1" r="BO1"/>
      <c s="1" r="BP1"/>
      <c s="1" r="BQ1"/>
      <c s="1" r="BR1"/>
      <c s="1" r="BS1"/>
      <c s="1" r="BT1"/>
      <c s="1" r="BU1"/>
      <c s="1" r="BV1"/>
      <c s="1" r="BW1"/>
      <c s="1" r="BX1"/>
      <c s="1" r="BY1"/>
      <c s="1" r="BZ1"/>
      <c s="1" r="CA1"/>
      <c s="1" r="CB1"/>
      <c s="1" r="CC1"/>
      <c s="1" r="CD1"/>
      <c s="1" r="CE1"/>
      <c s="1" r="CF1"/>
      <c s="1" r="CG1"/>
      <c s="1" r="CH1"/>
      <c s="1" r="CI1"/>
      <c s="1" r="CJ1"/>
      <c s="1" r="CK1"/>
      <c s="1" r="CL1"/>
      <c s="1" r="CM1"/>
      <c s="1" r="CN1"/>
      <c s="1" r="CO1"/>
      <c s="1" r="CP1"/>
      <c s="1" r="CQ1"/>
      <c s="1" r="CR1"/>
      <c s="1" r="CS1"/>
      <c s="1" r="CT1"/>
      <c s="1" r="CU1"/>
      <c s="1" r="CV1"/>
      <c s="1" r="CW1"/>
      <c s="1" r="CX1"/>
      <c s="1" r="CY1"/>
      <c s="1" r="CZ1"/>
      <c s="1" r="DA1"/>
      <c s="1" r="DB1"/>
      <c s="1" r="DC1"/>
      <c s="1" r="DD1"/>
      <c s="1" r="DE1"/>
      <c s="1" r="DF1"/>
      <c s="1" r="DG1"/>
      <c s="1" r="DH1"/>
      <c s="1" r="DI1"/>
      <c s="1" r="DJ1"/>
      <c s="1" r="DK1"/>
      <c s="1" r="DL1"/>
      <c s="1" r="DM1"/>
      <c s="1" r="DN1"/>
      <c s="1" r="DO1"/>
      <c s="1" r="DP1"/>
      <c s="1" r="DQ1"/>
      <c s="1" r="DR1"/>
      <c s="1" r="DS1"/>
      <c s="1" r="DT1"/>
      <c s="1" r="DU1"/>
      <c s="1" r="DV1"/>
      <c s="1" r="DW1"/>
      <c s="1" r="DX1"/>
      <c s="1" r="DY1"/>
      <c s="1" r="DZ1"/>
      <c s="1" r="EA1"/>
      <c s="1" r="EB1"/>
      <c s="1" r="EC1"/>
      <c s="1" r="ED1"/>
      <c s="1" r="EE1"/>
      <c s="1" r="EF1"/>
      <c s="1" r="EG1"/>
      <c s="1" r="EH1"/>
      <c s="1" r="EI1"/>
      <c s="1" r="EJ1"/>
      <c s="1" r="EK1"/>
      <c s="1" r="EL1"/>
      <c s="1" r="EM1"/>
      <c s="1" r="EN1"/>
      <c s="1" r="EO1"/>
      <c s="1" r="EP1"/>
      <c s="1" r="EQ1"/>
      <c s="1" r="ER1"/>
      <c s="1" r="ES1"/>
      <c s="1" r="ET1"/>
      <c s="1" r="EU1"/>
      <c s="1" r="EV1"/>
      <c s="1" r="EW1"/>
      <c s="1" r="EX1"/>
      <c s="1" r="EY1"/>
      <c s="1" r="EZ1"/>
      <c s="1" r="FA1"/>
      <c s="1" r="FB1"/>
      <c s="1" r="FC1"/>
      <c s="1" r="FD1"/>
      <c s="1" r="FE1"/>
      <c s="1" r="FF1"/>
      <c s="1" r="FG1"/>
      <c s="1" r="FH1"/>
      <c s="1" r="FI1"/>
      <c s="1" r="FJ1"/>
      <c s="1" r="FK1"/>
      <c s="1" r="FL1"/>
      <c s="1" r="FM1"/>
      <c s="1" r="FN1"/>
      <c s="1" r="FO1"/>
      <c s="1" r="FP1"/>
      <c s="1" r="FQ1"/>
      <c s="1" r="FR1"/>
      <c s="1" r="FS1"/>
      <c s="1" r="FT1"/>
      <c s="1" r="FU1"/>
      <c s="1" r="FV1"/>
      <c s="1" r="FW1"/>
      <c s="1" r="FX1"/>
      <c s="1" r="FY1"/>
      <c s="1" r="FZ1"/>
      <c s="1" r="GA1"/>
      <c s="1" r="GB1"/>
      <c s="1" r="GC1"/>
      <c s="1" r="GD1"/>
      <c s="1" r="GE1"/>
    </row>
    <row customHeight="1" r="2" ht="15.75">
      <c s="1" r="A2"/>
      <c s="1" r="B2"/>
      <c t="s" s="2" r="C2">
        <v>1</v>
      </c>
      <c s="1" r="D2"/>
      <c s="1" r="E2"/>
      <c s="1" r="F2"/>
      <c s="1" r="G2"/>
      <c s="1" r="H2"/>
      <c s="1" r="I2"/>
      <c s="1" r="J2"/>
      <c s="1" r="K2"/>
      <c s="1" r="L2"/>
      <c s="1" r="M2"/>
      <c s="1" r="N2"/>
      <c s="1" r="O2"/>
      <c s="1" r="P2"/>
      <c s="1" r="Q2"/>
      <c s="1" r="R2"/>
      <c s="1" r="S2"/>
      <c s="1" r="T2"/>
      <c s="1" r="U2"/>
      <c s="1" r="V2"/>
      <c s="1" r="W2"/>
      <c s="1" r="X2"/>
      <c s="1" r="Y2"/>
      <c s="1" r="Z2"/>
      <c s="1" r="AA2"/>
      <c s="1" r="AB2"/>
      <c s="1" r="AC2"/>
      <c s="1" r="AD2"/>
      <c s="1" r="AE2"/>
      <c s="1" r="AF2"/>
      <c s="1" r="AG2"/>
      <c s="1" r="AH2"/>
      <c s="1" r="AI2"/>
      <c s="1" r="AJ2"/>
      <c s="1" r="AK2"/>
      <c s="1" r="AL2"/>
      <c s="1" r="AM2"/>
      <c s="1" r="AN2"/>
      <c s="1" r="AO2"/>
      <c s="1" r="AP2"/>
      <c s="1" r="AQ2"/>
      <c s="1" r="AR2"/>
      <c s="1" r="AS2"/>
      <c s="1" r="AT2"/>
      <c s="1" r="AU2"/>
      <c s="1" r="AV2"/>
      <c s="1" r="AW2"/>
      <c s="1" r="AX2"/>
      <c s="1" r="AY2"/>
      <c s="1" r="AZ2"/>
      <c s="1" r="BA2"/>
      <c s="1" r="BB2"/>
      <c s="1" r="BC2"/>
      <c s="1" r="BD2"/>
      <c s="1" r="BE2"/>
      <c s="1" r="BF2"/>
      <c s="1" r="BG2"/>
      <c s="1" r="BH2"/>
      <c s="1" r="BI2"/>
      <c s="1" r="BJ2"/>
      <c s="1" r="BK2"/>
      <c s="1" r="BL2"/>
      <c s="1" r="BM2"/>
      <c s="1" r="BN2"/>
      <c s="1" r="BO2"/>
      <c s="1" r="BP2"/>
      <c s="1" r="BQ2"/>
      <c s="1" r="BR2"/>
      <c s="1" r="BS2"/>
      <c s="1" r="BT2"/>
      <c s="1" r="BU2"/>
      <c s="1" r="BV2"/>
      <c s="1" r="BW2"/>
      <c s="1" r="BX2"/>
      <c s="1" r="BY2"/>
      <c s="1" r="BZ2"/>
      <c s="1" r="CA2"/>
      <c s="1" r="CB2"/>
      <c s="1" r="CC2"/>
      <c s="1" r="CD2"/>
      <c s="1" r="CE2"/>
      <c s="1" r="CF2"/>
      <c s="1" r="CG2"/>
      <c s="1" r="CH2"/>
      <c s="1" r="CI2"/>
      <c s="1" r="CJ2"/>
      <c s="1" r="CK2"/>
      <c s="1" r="CL2"/>
      <c s="1" r="CM2"/>
      <c s="1" r="CN2"/>
      <c s="1" r="CO2"/>
      <c s="1" r="CP2"/>
      <c s="1" r="CQ2"/>
      <c s="1" r="CR2"/>
      <c s="1" r="CS2"/>
      <c s="1" r="CT2"/>
      <c s="1" r="CU2"/>
      <c s="1" r="CV2"/>
      <c s="1" r="CW2"/>
      <c s="1" r="CX2"/>
      <c s="1" r="CY2"/>
      <c s="1" r="CZ2"/>
      <c s="1" r="DA2"/>
      <c s="1" r="DB2"/>
      <c s="1" r="DC2"/>
      <c s="1" r="DD2"/>
      <c s="1" r="DE2"/>
      <c s="1" r="DF2"/>
      <c s="1" r="DG2"/>
      <c s="1" r="DH2"/>
      <c s="1" r="DI2"/>
      <c s="1" r="DJ2"/>
      <c s="1" r="DK2"/>
      <c s="1" r="DL2"/>
      <c s="1" r="DM2"/>
      <c s="1" r="DN2"/>
      <c s="1" r="DO2"/>
      <c s="1" r="DP2"/>
      <c s="1" r="DQ2"/>
      <c s="1" r="DR2"/>
      <c s="1" r="DS2"/>
      <c s="1" r="DT2"/>
      <c s="1" r="DU2"/>
      <c s="1" r="DV2"/>
      <c s="1" r="DW2"/>
      <c s="1" r="DX2"/>
      <c s="1" r="DY2"/>
      <c s="1" r="DZ2"/>
      <c s="1" r="EA2"/>
      <c s="1" r="EB2"/>
      <c s="1" r="EC2"/>
      <c s="1" r="ED2"/>
      <c s="1" r="EE2"/>
      <c s="1" r="EF2"/>
      <c s="1" r="EG2"/>
      <c s="1" r="EH2"/>
      <c s="1" r="EI2"/>
      <c s="1" r="EJ2"/>
      <c s="1" r="EK2"/>
      <c s="1" r="EL2"/>
      <c s="1" r="EM2"/>
      <c s="1" r="EN2"/>
      <c s="1" r="EO2"/>
      <c s="1" r="EP2"/>
      <c s="1" r="EQ2"/>
      <c s="1" r="ER2"/>
      <c s="1" r="ES2"/>
      <c s="1" r="ET2"/>
      <c s="1" r="EU2"/>
      <c s="1" r="EV2"/>
      <c s="1" r="EW2"/>
      <c s="1" r="EX2"/>
      <c s="1" r="EY2"/>
      <c s="1" r="EZ2"/>
      <c s="1" r="FA2"/>
      <c s="1" r="FB2"/>
      <c s="1" r="FC2"/>
      <c s="1" r="FD2"/>
      <c s="1" r="FE2"/>
      <c s="1" r="FF2"/>
      <c s="1" r="FG2"/>
      <c s="1" r="FH2"/>
      <c s="1" r="FI2"/>
      <c s="1" r="FJ2"/>
      <c s="1" r="FK2"/>
      <c s="1" r="FL2"/>
      <c s="1" r="FM2"/>
      <c s="1" r="FN2"/>
      <c s="1" r="FO2"/>
      <c s="1" r="FP2"/>
      <c s="1" r="FQ2"/>
      <c s="1" r="FR2"/>
      <c s="1" r="FS2"/>
      <c s="1" r="FT2"/>
      <c s="1" r="FU2"/>
      <c s="1" r="FV2"/>
      <c s="1" r="FW2"/>
      <c s="1" r="FX2"/>
      <c s="1" r="FY2"/>
      <c s="1" r="FZ2"/>
      <c s="1" r="GA2"/>
      <c s="1" r="GB2"/>
      <c s="1" r="GC2"/>
      <c s="1" r="GD2"/>
      <c s="1" r="GE2"/>
    </row>
    <row customHeight="1" r="3" ht="18.75">
      <c s="1" r="A3"/>
      <c s="1" r="B3"/>
      <c t="s" s="6" r="C3">
        <v>2</v>
      </c>
      <c s="1" r="D3"/>
      <c s="1" r="E3"/>
      <c s="1" r="F3"/>
      <c s="1" r="G3"/>
      <c s="1" r="H3"/>
      <c s="1" r="I3"/>
      <c s="1" r="J3"/>
      <c s="1" r="K3"/>
      <c s="1" r="L3"/>
      <c s="1" r="M3"/>
      <c s="1" r="N3"/>
      <c s="1" r="O3"/>
      <c s="1" r="P3"/>
      <c s="1" r="Q3"/>
      <c s="1" r="R3"/>
      <c s="1" r="S3"/>
      <c s="1" r="T3"/>
      <c s="1" r="U3"/>
      <c s="1" r="V3"/>
      <c s="1" r="W3"/>
      <c s="1" r="X3"/>
      <c s="1" r="Y3"/>
      <c s="1" r="Z3"/>
      <c s="1" r="AA3"/>
      <c s="1" r="AB3"/>
      <c s="1" r="AC3"/>
      <c s="1" r="AD3"/>
      <c s="1" r="AE3"/>
      <c s="1" r="AF3"/>
      <c s="1" r="AG3"/>
      <c s="1" r="AH3"/>
      <c s="1" r="AI3"/>
      <c s="1" r="AJ3"/>
      <c s="1" r="AK3"/>
      <c s="1" r="AL3"/>
      <c s="1" r="AM3"/>
      <c s="1" r="AN3"/>
      <c s="1" r="AO3"/>
      <c s="1" r="AP3"/>
      <c s="1" r="AQ3"/>
      <c s="1" r="AR3"/>
      <c s="1" r="AS3"/>
      <c s="1" r="AT3"/>
      <c s="1" r="AU3"/>
      <c s="1" r="AV3"/>
      <c s="1" r="AW3"/>
      <c s="1" r="AX3"/>
      <c s="1" r="AY3"/>
      <c s="1" r="AZ3"/>
      <c s="1" r="BA3"/>
      <c s="1" r="BB3"/>
      <c s="1" r="BC3"/>
      <c s="1" r="BD3"/>
      <c s="1" r="BE3"/>
      <c s="1" r="BF3"/>
      <c s="1" r="BG3"/>
      <c s="1" r="BH3"/>
      <c s="1" r="BI3"/>
      <c s="1" r="BJ3"/>
      <c s="1" r="BK3"/>
      <c s="1" r="BL3"/>
      <c s="1" r="BM3"/>
      <c s="1" r="BN3"/>
      <c s="1" r="BO3"/>
      <c s="1" r="BP3"/>
      <c s="1" r="BQ3"/>
      <c s="1" r="BR3"/>
      <c s="1" r="BS3"/>
      <c s="1" r="BT3"/>
      <c s="1" r="BU3"/>
      <c s="1" r="BV3"/>
      <c s="1" r="BW3"/>
      <c s="1" r="BX3"/>
      <c s="1" r="BY3"/>
      <c s="1" r="BZ3"/>
      <c s="1" r="CA3"/>
      <c s="1" r="CB3"/>
      <c s="1" r="CC3"/>
      <c s="1" r="CD3"/>
      <c s="1" r="CE3"/>
      <c s="1" r="CF3"/>
      <c s="1" r="CG3"/>
      <c s="1" r="CH3"/>
      <c s="1" r="CI3"/>
      <c s="1" r="CJ3"/>
      <c s="1" r="CK3"/>
      <c s="1" r="CL3"/>
      <c s="1" r="CM3"/>
      <c s="1" r="CN3"/>
      <c s="1" r="CO3"/>
      <c s="1" r="CP3"/>
      <c s="1" r="CQ3"/>
      <c s="1" r="CR3"/>
      <c s="1" r="CS3"/>
      <c s="1" r="CT3"/>
      <c s="1" r="CU3"/>
      <c s="1" r="CV3"/>
      <c s="1" r="CW3"/>
      <c s="1" r="CX3"/>
      <c s="1" r="CY3"/>
      <c s="1" r="CZ3"/>
      <c s="1" r="DA3"/>
      <c s="1" r="DB3"/>
      <c s="1" r="DC3"/>
      <c s="1" r="DD3"/>
      <c s="1" r="DE3"/>
      <c s="1" r="DF3"/>
      <c s="1" r="DG3"/>
      <c s="1" r="DH3"/>
      <c s="1" r="DI3"/>
      <c s="1" r="DJ3"/>
      <c s="1" r="DK3"/>
      <c s="1" r="DL3"/>
      <c s="1" r="DM3"/>
      <c s="1" r="DN3"/>
      <c s="1" r="DO3"/>
      <c s="1" r="DP3"/>
      <c s="1" r="DQ3"/>
      <c s="1" r="DR3"/>
      <c s="1" r="DS3"/>
      <c s="1" r="DT3"/>
      <c s="1" r="DU3"/>
      <c s="1" r="DV3"/>
      <c s="1" r="DW3"/>
      <c s="1" r="DX3"/>
      <c s="1" r="DY3"/>
      <c s="1" r="DZ3"/>
      <c s="1" r="EA3"/>
      <c s="1" r="EB3"/>
      <c s="1" r="EC3"/>
      <c s="1" r="ED3"/>
      <c s="1" r="EE3"/>
      <c s="1" r="EF3"/>
      <c s="1" r="EG3"/>
      <c s="1" r="EH3"/>
      <c s="1" r="EI3"/>
      <c s="1" r="EJ3"/>
      <c s="1" r="EK3"/>
      <c s="1" r="EL3"/>
      <c s="1" r="EM3"/>
      <c s="1" r="EN3"/>
      <c s="1" r="EO3"/>
      <c s="1" r="EP3"/>
      <c s="1" r="EQ3"/>
      <c s="1" r="ER3"/>
      <c s="1" r="ES3"/>
      <c s="1" r="ET3"/>
      <c s="1" r="EU3"/>
      <c s="1" r="EV3"/>
      <c s="1" r="EW3"/>
      <c s="1" r="EX3"/>
      <c s="1" r="EY3"/>
      <c s="1" r="EZ3"/>
      <c s="1" r="FA3"/>
      <c s="1" r="FB3"/>
      <c s="1" r="FC3"/>
      <c s="1" r="FD3"/>
      <c s="1" r="FE3"/>
      <c s="1" r="FF3"/>
      <c s="1" r="FG3"/>
      <c s="1" r="FH3"/>
      <c s="1" r="FI3"/>
      <c s="1" r="FJ3"/>
      <c s="1" r="FK3"/>
      <c s="1" r="FL3"/>
      <c s="1" r="FM3"/>
      <c s="1" r="FN3"/>
      <c s="1" r="FO3"/>
      <c s="1" r="FP3"/>
      <c s="1" r="FQ3"/>
      <c s="1" r="FR3"/>
      <c s="1" r="FS3"/>
      <c s="1" r="FT3"/>
      <c s="1" r="FU3"/>
      <c s="1" r="FV3"/>
      <c s="1" r="FW3"/>
      <c s="1" r="FX3"/>
      <c s="1" r="FY3"/>
      <c s="1" r="FZ3"/>
      <c s="1" r="GA3"/>
      <c s="1" r="GB3"/>
      <c s="1" r="GC3"/>
      <c s="1" r="GD3"/>
      <c s="1" r="GE3"/>
    </row>
    <row customHeight="1" r="4" ht="20.25">
      <c s="1" r="A4"/>
      <c s="1" r="B4"/>
      <c t="s" s="16" r="C4">
        <v>6</v>
      </c>
      <c s="1" r="D4"/>
      <c s="1" r="E4"/>
      <c s="1" r="F4"/>
      <c s="1" r="G4"/>
      <c s="1" r="H4"/>
      <c s="1" r="I4"/>
      <c s="1" r="J4"/>
      <c s="1" r="K4"/>
      <c s="1" r="L4"/>
      <c s="1" r="M4"/>
      <c s="1" r="N4"/>
      <c s="1" r="O4"/>
      <c s="1" r="P4"/>
      <c s="1" r="Q4"/>
      <c s="1" r="R4"/>
      <c s="1" r="S4"/>
      <c s="1" r="T4"/>
      <c s="1" r="U4"/>
      <c s="1" r="V4"/>
      <c s="1" r="W4"/>
      <c s="1" r="X4"/>
      <c s="1" r="Y4"/>
      <c s="1" r="Z4"/>
      <c s="1" r="AA4"/>
      <c s="1" r="AB4"/>
      <c s="1" r="AC4"/>
      <c s="1" r="AD4"/>
      <c s="1" r="AE4"/>
      <c s="1" r="AF4"/>
      <c s="1" r="AG4"/>
      <c s="1" r="AH4"/>
      <c s="1" r="AI4"/>
      <c s="1" r="AJ4"/>
      <c s="1" r="AK4"/>
      <c s="1" r="AL4"/>
      <c s="1" r="AM4"/>
      <c s="1" r="AN4"/>
      <c s="1" r="AO4"/>
      <c s="1" r="AP4"/>
      <c s="1" r="AQ4"/>
      <c s="1" r="AR4"/>
      <c s="1" r="AS4"/>
      <c s="1" r="AT4"/>
      <c s="1" r="AU4"/>
      <c s="1" r="AV4"/>
      <c s="1" r="AW4"/>
      <c s="1" r="AX4"/>
      <c s="1" r="AY4"/>
      <c s="1" r="AZ4"/>
      <c s="1" r="BA4"/>
      <c s="1" r="BB4"/>
      <c s="1" r="BC4"/>
      <c s="1" r="BD4"/>
      <c s="1" r="BE4"/>
      <c s="1" r="BF4"/>
      <c s="1" r="BG4"/>
      <c s="1" r="BH4"/>
      <c s="1" r="BI4"/>
      <c s="1" r="BJ4"/>
      <c s="1" r="BK4"/>
      <c s="1" r="BL4"/>
      <c s="1" r="BM4"/>
      <c s="1" r="BN4"/>
      <c s="1" r="BO4"/>
      <c s="1" r="BP4"/>
      <c s="1" r="BQ4"/>
      <c s="1" r="BR4"/>
      <c s="1" r="BS4"/>
      <c s="1" r="BT4"/>
      <c s="1" r="BU4"/>
      <c s="1" r="BV4"/>
      <c s="1" r="BW4"/>
      <c s="1" r="BX4"/>
      <c s="1" r="BY4"/>
      <c s="1" r="BZ4"/>
      <c s="1" r="CA4"/>
      <c s="1" r="CB4"/>
      <c s="1" r="CC4"/>
      <c s="1" r="CD4"/>
      <c s="1" r="CE4"/>
      <c s="1" r="CF4"/>
      <c s="1" r="CG4"/>
      <c s="1" r="CH4"/>
      <c s="1" r="CI4"/>
      <c s="1" r="CJ4"/>
      <c s="1" r="CK4"/>
      <c s="1" r="CL4"/>
      <c s="1" r="CM4"/>
      <c s="1" r="CN4"/>
      <c s="1" r="CO4"/>
      <c s="1" r="CP4"/>
      <c s="1" r="CQ4"/>
      <c s="1" r="CR4"/>
      <c s="1" r="CS4"/>
      <c s="1" r="CT4"/>
      <c s="1" r="CU4"/>
      <c s="1" r="CV4"/>
      <c s="1" r="CW4"/>
      <c s="1" r="CX4"/>
      <c s="1" r="CY4"/>
      <c s="1" r="CZ4"/>
      <c s="1" r="DA4"/>
      <c s="1" r="DB4"/>
      <c s="1" r="DC4"/>
      <c s="1" r="DD4"/>
      <c s="1" r="DE4"/>
      <c s="1" r="DF4"/>
      <c s="1" r="DG4"/>
      <c s="1" r="DH4"/>
      <c s="1" r="DI4"/>
      <c s="1" r="DJ4"/>
      <c s="1" r="DK4"/>
      <c s="1" r="DL4"/>
      <c s="1" r="DM4"/>
      <c s="1" r="DN4"/>
      <c s="1" r="DO4"/>
      <c s="1" r="DP4"/>
      <c s="1" r="DQ4"/>
      <c s="1" r="DR4"/>
      <c s="1" r="DS4"/>
      <c s="1" r="DT4"/>
      <c s="1" r="DU4"/>
      <c s="1" r="DV4"/>
      <c s="1" r="DW4"/>
      <c s="1" r="DX4"/>
      <c s="1" r="DY4"/>
      <c s="1" r="DZ4"/>
      <c s="1" r="EA4"/>
      <c s="1" r="EB4"/>
      <c s="1" r="EC4"/>
      <c s="1" r="ED4"/>
      <c s="1" r="EE4"/>
      <c s="1" r="EF4"/>
      <c s="1" r="EG4"/>
      <c s="1" r="EH4"/>
      <c s="1" r="EI4"/>
      <c s="1" r="EJ4"/>
      <c s="1" r="EK4"/>
      <c s="1" r="EL4"/>
      <c s="1" r="EM4"/>
      <c s="1" r="EN4"/>
      <c s="1" r="EO4"/>
      <c s="1" r="EP4"/>
      <c s="1" r="EQ4"/>
      <c s="1" r="ER4"/>
      <c s="1" r="ES4"/>
      <c s="1" r="ET4"/>
      <c s="1" r="EU4"/>
      <c s="1" r="EV4"/>
      <c s="1" r="EW4"/>
      <c s="1" r="EX4"/>
      <c s="1" r="EY4"/>
      <c s="1" r="EZ4"/>
      <c s="1" r="FA4"/>
      <c s="1" r="FB4"/>
      <c s="1" r="FC4"/>
      <c s="1" r="FD4"/>
      <c s="1" r="FE4"/>
      <c s="1" r="FF4"/>
      <c s="1" r="FG4"/>
      <c s="1" r="FH4"/>
      <c s="1" r="FI4"/>
      <c s="1" r="FJ4"/>
      <c s="1" r="FK4"/>
      <c s="1" r="FL4"/>
      <c s="1" r="FM4"/>
      <c s="1" r="FN4"/>
      <c s="1" r="FO4"/>
      <c s="1" r="FP4"/>
      <c s="1" r="FQ4"/>
      <c s="1" r="FR4"/>
      <c s="1" r="FS4"/>
      <c s="1" r="FT4"/>
      <c s="1" r="FU4"/>
      <c s="1" r="FV4"/>
      <c s="1" r="FW4"/>
      <c s="1" r="FX4"/>
      <c s="1" r="FY4"/>
      <c s="1" r="FZ4"/>
      <c s="1" r="GA4"/>
      <c s="1" r="GB4"/>
      <c s="1" r="GC4"/>
      <c s="1" r="GD4"/>
      <c s="1" r="GE4"/>
    </row>
    <row customHeight="1" r="5" ht="18.0">
      <c s="1" r="A5"/>
      <c s="1" r="B5"/>
      <c s="17" r="C5">
        <v>2006.0</v>
      </c>
      <c s="1" r="D5"/>
      <c s="1" r="E5"/>
      <c s="1" r="F5"/>
      <c s="1" r="G5"/>
      <c s="1" r="H5"/>
      <c s="1" r="I5"/>
      <c t="s" s="18" r="J5">
        <v>4</v>
      </c>
      <c s="19" r="R5"/>
      <c t="s" s="18" r="S5">
        <v>7</v>
      </c>
      <c s="19" r="AC5"/>
      <c t="s" s="18" r="AD5">
        <v>8</v>
      </c>
      <c s="19" r="AL5"/>
      <c t="s" s="18" r="AM5">
        <v>9</v>
      </c>
      <c s="19" r="AV5"/>
      <c t="s" s="18" r="AW5">
        <v>10</v>
      </c>
      <c s="22" r="AX5"/>
      <c t="s" s="18" r="AY5">
        <v>4</v>
      </c>
      <c s="23" r="BG5"/>
      <c t="s" s="18" r="BH5">
        <v>7</v>
      </c>
      <c s="1" r="BR5"/>
      <c t="s" s="18" r="BS5">
        <v>11</v>
      </c>
      <c s="1" r="CA5"/>
      <c t="s" s="18" r="CB5">
        <v>9</v>
      </c>
      <c s="19" r="CK5"/>
      <c t="s" s="18" r="CL5">
        <v>10</v>
      </c>
      <c t="s" s="8" r="CM5">
        <v>10</v>
      </c>
      <c s="1" r="CN5"/>
      <c t="s" s="18" r="CO5">
        <v>12</v>
      </c>
      <c s="1" r="CT5"/>
      <c t="s" s="18" r="CU5">
        <v>13</v>
      </c>
      <c s="1" r="DE5"/>
      <c t="s" s="18" r="DF5">
        <v>8</v>
      </c>
      <c s="1" r="DN5"/>
      <c t="s" s="18" r="DO5">
        <v>9</v>
      </c>
      <c s="1" r="DX5"/>
      <c t="s" s="18" r="DY5">
        <v>14</v>
      </c>
      <c s="1" r="DZ5"/>
      <c t="s" s="18" r="EA5">
        <v>12</v>
      </c>
      <c s="1" r="EF5"/>
      <c t="s" s="18" r="EG5">
        <v>13</v>
      </c>
      <c s="1" r="EQ5"/>
      <c t="s" s="18" r="ER5">
        <v>8</v>
      </c>
      <c s="1" r="EZ5"/>
      <c t="s" s="18" r="FA5">
        <v>9</v>
      </c>
      <c s="1" r="FJ5"/>
      <c t="s" s="18" r="FK5">
        <v>14</v>
      </c>
      <c s="1" r="FL5"/>
      <c t="s" s="18" r="FM5">
        <v>15</v>
      </c>
      <c s="1" r="FP5"/>
      <c t="s" s="18" r="FQ5">
        <v>16</v>
      </c>
      <c s="19" r="FT5"/>
      <c t="s" s="18" r="FU5">
        <v>17</v>
      </c>
      <c s="1" r="FV5"/>
      <c t="s" s="18" r="FW5">
        <v>15</v>
      </c>
      <c s="1" r="FZ5"/>
      <c t="s" s="18" r="GA5">
        <v>16</v>
      </c>
      <c s="19" r="GD5"/>
      <c t="s" s="18" r="GE5">
        <v>17</v>
      </c>
    </row>
    <row customHeight="1" r="6" ht="18.0">
      <c s="1" r="A6"/>
      <c s="1" r="B6"/>
      <c s="1" r="D6"/>
      <c s="1" r="E6"/>
      <c s="1" r="F6"/>
      <c s="1" r="G6"/>
      <c s="1" r="H6"/>
      <c s="1" r="I6"/>
      <c t="s" s="26" r="J6">
        <v>18</v>
      </c>
      <c s="27" r="R6"/>
      <c t="s" s="26" r="S6">
        <v>18</v>
      </c>
      <c s="27" r="AC6"/>
      <c t="s" s="26" r="AD6">
        <v>18</v>
      </c>
      <c s="27" r="AL6"/>
      <c t="s" s="26" r="AM6">
        <v>18</v>
      </c>
      <c s="27" r="AV6"/>
      <c t="s" s="11" r="AW6">
        <v>18</v>
      </c>
      <c s="28" r="AX6"/>
      <c t="s" s="26" r="AY6">
        <v>19</v>
      </c>
      <c s="23" r="BG6"/>
      <c t="s" s="26" r="BH6">
        <v>19</v>
      </c>
      <c s="1" r="BR6"/>
      <c t="s" s="26" r="BS6">
        <v>19</v>
      </c>
      <c s="1" r="CA6"/>
      <c t="s" s="26" r="CB6">
        <v>19</v>
      </c>
      <c s="27" r="CK6"/>
      <c t="s" s="11" r="CL6">
        <v>19</v>
      </c>
      <c t="s" s="11" r="CM6">
        <v>18</v>
      </c>
      <c s="1" r="CN6"/>
      <c t="s" s="26" r="CO6">
        <v>18</v>
      </c>
      <c s="1" r="CT6"/>
      <c t="s" s="26" r="CU6">
        <v>18</v>
      </c>
      <c s="1" r="DE6"/>
      <c t="s" s="26" r="DF6">
        <v>18</v>
      </c>
      <c s="1" r="DN6"/>
      <c t="s" s="26" r="DO6">
        <v>18</v>
      </c>
      <c s="1" r="DX6"/>
      <c t="s" s="11" r="DY6">
        <v>18</v>
      </c>
      <c s="1" r="DZ6"/>
      <c t="s" s="26" r="EA6">
        <v>19</v>
      </c>
      <c s="1" r="EF6"/>
      <c t="s" s="26" r="EG6">
        <v>19</v>
      </c>
      <c s="1" r="EQ6"/>
      <c t="s" s="26" r="ER6">
        <v>19</v>
      </c>
      <c s="1" r="EZ6"/>
      <c t="s" s="26" r="FA6">
        <v>19</v>
      </c>
      <c s="1" r="FJ6"/>
      <c t="s" s="11" r="FK6">
        <v>19</v>
      </c>
      <c s="1" r="FL6"/>
      <c t="s" s="11" r="FM6">
        <v>20</v>
      </c>
      <c s="1" r="FP6"/>
      <c t="s" s="11" r="FQ6">
        <v>20</v>
      </c>
      <c s="27" r="FT6"/>
      <c t="s" s="26" r="FU6">
        <v>18</v>
      </c>
      <c s="1" r="FV6"/>
      <c t="s" s="11" r="FW6">
        <v>21</v>
      </c>
      <c s="1" r="FZ6"/>
      <c t="s" s="11" r="GA6">
        <v>21</v>
      </c>
      <c s="27" r="GD6"/>
      <c t="s" s="26" r="GE6">
        <v>19</v>
      </c>
    </row>
    <row customHeight="1" r="7" ht="18.0">
      <c s="1" r="A7"/>
      <c s="1" r="B7"/>
      <c s="1" r="D7"/>
      <c s="1" r="E7"/>
      <c s="1" r="F7"/>
      <c s="1" r="G7"/>
      <c s="1" r="H7"/>
      <c s="1" r="I7"/>
      <c t="s" s="30" r="J7">
        <v>22</v>
      </c>
      <c s="10" r="R7"/>
      <c t="s" s="30" r="S7">
        <v>22</v>
      </c>
      <c s="10" r="AC7"/>
      <c t="s" s="30" r="AD7">
        <v>22</v>
      </c>
      <c s="10" r="AL7"/>
      <c t="s" s="30" r="AM7">
        <v>22</v>
      </c>
      <c s="10" r="AV7"/>
      <c t="s" s="7" r="AW7">
        <v>22</v>
      </c>
      <c s="31" r="AX7"/>
      <c t="s" s="30" r="AY7">
        <v>22</v>
      </c>
      <c s="23" r="BG7"/>
      <c t="s" s="30" r="BH7">
        <v>22</v>
      </c>
      <c s="1" r="BR7"/>
      <c t="s" s="30" r="BS7">
        <v>22</v>
      </c>
      <c s="1" r="CA7"/>
      <c t="s" s="30" r="CB7">
        <v>22</v>
      </c>
      <c s="10" r="CK7"/>
      <c t="s" s="7" r="CL7">
        <v>22</v>
      </c>
      <c t="s" s="7" r="CM7">
        <v>22</v>
      </c>
      <c s="1" r="CN7"/>
      <c t="s" s="30" r="CO7">
        <v>23</v>
      </c>
      <c s="1" r="CT7"/>
      <c t="s" s="30" r="CU7">
        <v>23</v>
      </c>
      <c s="1" r="DE7"/>
      <c t="s" s="30" r="DF7">
        <v>23</v>
      </c>
      <c s="1" r="DN7"/>
      <c t="s" s="30" r="DO7">
        <v>23</v>
      </c>
      <c s="1" r="DX7"/>
      <c t="s" s="7" r="DY7">
        <v>23</v>
      </c>
      <c s="1" r="DZ7"/>
      <c t="s" s="30" r="EA7">
        <v>23</v>
      </c>
      <c s="1" r="EF7"/>
      <c t="s" s="30" r="EG7">
        <v>23</v>
      </c>
      <c s="1" r="EQ7"/>
      <c t="s" s="30" r="ER7">
        <v>23</v>
      </c>
      <c s="1" r="EZ7"/>
      <c t="s" s="30" r="FA7">
        <v>23</v>
      </c>
      <c s="1" r="FJ7"/>
      <c t="s" s="7" r="FK7">
        <v>23</v>
      </c>
      <c s="1" r="FL7"/>
      <c t="s" s="7" r="FM7">
        <v>24</v>
      </c>
      <c s="1" r="FP7"/>
      <c t="s" s="7" r="FQ7">
        <v>23</v>
      </c>
      <c s="10" r="FT7"/>
      <c t="s" s="30" r="FU7">
        <v>25</v>
      </c>
      <c s="1" r="FV7"/>
      <c t="s" s="7" r="FW7">
        <v>24</v>
      </c>
      <c s="1" r="FZ7"/>
      <c t="s" s="7" r="GA7">
        <v>23</v>
      </c>
      <c s="10" r="GD7"/>
      <c t="s" s="30" r="GE7">
        <v>26</v>
      </c>
    </row>
    <row r="8">
      <c s="1" r="A8"/>
      <c s="1" r="B8"/>
      <c t="s" s="33" r="C8">
        <v>28</v>
      </c>
      <c s="1" r="D8"/>
      <c s="1" r="E8"/>
      <c s="1" r="F8"/>
      <c s="1" r="G8"/>
      <c s="1" r="H8"/>
      <c s="1" r="I8"/>
      <c s="1" r="J8"/>
      <c s="1" r="K8"/>
      <c s="1" r="L8"/>
      <c s="1" r="M8"/>
      <c s="1" r="N8"/>
      <c s="1" r="O8"/>
      <c s="1" r="P8"/>
      <c s="1" r="Q8"/>
      <c s="1" r="R8"/>
      <c s="1" r="S8"/>
      <c s="1" r="T8"/>
      <c s="1" r="U8"/>
      <c s="1" r="V8"/>
      <c s="1" r="W8"/>
      <c s="1" r="X8"/>
      <c s="1" r="Y8"/>
      <c s="1" r="Z8"/>
      <c s="1" r="AA8"/>
      <c s="1" r="AB8"/>
      <c s="1" r="AC8"/>
      <c s="1" r="AD8"/>
      <c s="1" r="AE8"/>
      <c s="1" r="AF8"/>
      <c s="1" r="AG8"/>
      <c s="1" r="AH8"/>
      <c s="1" r="AI8"/>
      <c s="1" r="AJ8"/>
      <c s="1" r="AK8"/>
      <c s="1" r="AL8"/>
      <c s="1" r="AM8"/>
      <c s="1" r="AN8"/>
      <c s="1" r="AO8"/>
      <c s="1" r="AP8"/>
      <c s="1" r="AQ8"/>
      <c s="1" r="AR8"/>
      <c s="1" r="AS8"/>
      <c s="1" r="AT8"/>
      <c s="1" r="AU8"/>
      <c s="1" r="AV8"/>
      <c s="1" r="AW8"/>
      <c s="1" r="AX8"/>
      <c s="1" r="AY8"/>
      <c s="1" r="AZ8"/>
      <c s="1" r="BA8"/>
      <c s="1" r="BB8"/>
      <c s="1" r="BC8"/>
      <c s="1" r="BD8"/>
      <c s="1" r="BE8"/>
      <c s="1" r="BF8"/>
      <c s="1" r="BG8"/>
      <c s="1" r="BH8"/>
      <c s="1" r="BI8"/>
      <c s="1" r="BJ8"/>
      <c s="1" r="BK8"/>
      <c s="1" r="BL8"/>
      <c s="1" r="BM8"/>
      <c s="1" r="BN8"/>
      <c s="1" r="BO8"/>
      <c s="1" r="BP8"/>
      <c s="1" r="BQ8"/>
      <c s="1" r="BR8"/>
      <c s="1" r="BS8"/>
      <c s="1" r="BT8"/>
      <c s="1" r="BU8"/>
      <c s="1" r="BV8"/>
      <c s="1" r="BW8"/>
      <c s="1" r="BX8"/>
      <c s="1" r="BY8"/>
      <c s="1" r="BZ8"/>
      <c s="1" r="CA8"/>
      <c s="1" r="CB8"/>
      <c s="1" r="CC8"/>
      <c s="1" r="CD8"/>
      <c s="1" r="CE8"/>
      <c s="1" r="CF8"/>
      <c s="1" r="CG8"/>
      <c s="1" r="CH8"/>
      <c s="1" r="CI8"/>
      <c s="1" r="CJ8"/>
      <c s="1" r="CK8"/>
      <c s="1" r="CL8"/>
      <c s="1" r="CM8"/>
      <c s="1" r="CN8"/>
      <c s="1" r="CO8"/>
      <c s="1" r="CP8"/>
      <c s="1" r="CQ8"/>
      <c s="1" r="CR8"/>
      <c s="1" r="CS8"/>
      <c s="1" r="CT8"/>
      <c s="1" r="CU8"/>
      <c s="1" r="CV8"/>
      <c s="1" r="CW8"/>
      <c s="1" r="CX8"/>
      <c s="1" r="CY8"/>
      <c s="1" r="CZ8"/>
      <c s="1" r="DA8"/>
      <c s="1" r="DB8"/>
      <c s="1" r="DC8"/>
      <c s="1" r="DD8"/>
      <c s="1" r="DE8"/>
      <c s="1" r="DF8"/>
      <c s="1" r="DG8"/>
      <c s="1" r="DH8"/>
      <c s="1" r="DI8"/>
      <c s="1" r="DJ8"/>
      <c s="1" r="DK8"/>
      <c s="1" r="DL8"/>
      <c s="1" r="DM8"/>
      <c s="1" r="DN8"/>
      <c s="1" r="DO8"/>
      <c s="1" r="DP8"/>
      <c s="1" r="DQ8"/>
      <c s="1" r="DR8"/>
      <c s="1" r="DS8"/>
      <c s="1" r="DT8"/>
      <c s="1" r="DU8"/>
      <c s="1" r="DV8"/>
      <c s="1" r="DW8"/>
      <c s="1" r="DX8"/>
      <c s="1" r="DY8"/>
      <c s="1" r="DZ8"/>
      <c s="1" r="EA8"/>
      <c s="1" r="EB8"/>
      <c s="1" r="EC8"/>
      <c s="1" r="ED8"/>
      <c s="1" r="EE8"/>
      <c s="1" r="EF8"/>
      <c s="1" r="EG8"/>
      <c s="1" r="EH8"/>
      <c s="1" r="EI8"/>
      <c s="1" r="EJ8"/>
      <c s="1" r="EK8"/>
      <c s="1" r="EL8"/>
      <c s="1" r="EM8"/>
      <c s="1" r="EN8"/>
      <c s="1" r="EO8"/>
      <c s="1" r="EP8"/>
      <c s="1" r="EQ8"/>
      <c s="1" r="ER8"/>
      <c s="1" r="ES8"/>
      <c s="1" r="ET8"/>
      <c s="1" r="EU8"/>
      <c s="1" r="EV8"/>
      <c s="1" r="EW8"/>
      <c s="1" r="EX8"/>
      <c s="1" r="EY8"/>
      <c s="1" r="EZ8"/>
      <c s="1" r="FA8"/>
      <c s="1" r="FB8"/>
      <c s="1" r="FC8"/>
      <c s="1" r="FD8"/>
      <c s="1" r="FE8"/>
      <c s="1" r="FF8"/>
      <c s="1" r="FG8"/>
      <c s="1" r="FH8"/>
      <c s="1" r="FI8"/>
      <c s="1" r="FJ8"/>
      <c s="1" r="FK8"/>
      <c s="1" r="FL8"/>
      <c s="1" r="FM8"/>
      <c s="1" r="FN8"/>
      <c s="1" r="FO8"/>
      <c s="1" r="FP8"/>
      <c s="1" r="FQ8"/>
      <c s="1" r="FR8"/>
      <c s="1" r="FS8"/>
      <c s="1" r="FT8"/>
      <c s="1" r="FU8"/>
      <c s="1" r="FV8"/>
      <c s="1" r="FW8"/>
      <c s="1" r="FX8"/>
      <c s="1" r="FY8"/>
      <c s="1" r="FZ8"/>
      <c s="1" r="GA8"/>
      <c s="1" r="GB8"/>
      <c s="1" r="GC8"/>
      <c s="1" r="GD8"/>
      <c s="1" r="GE8"/>
    </row>
    <row r="9">
      <c s="1" r="A9"/>
      <c s="1" r="B9"/>
      <c s="1" r="D9"/>
      <c s="1" r="E9"/>
      <c s="1" r="F9"/>
      <c s="1" r="G9"/>
      <c s="1" r="H9"/>
      <c s="1" r="I9"/>
      <c s="1" r="J9">
        <v>11.0</v>
      </c>
      <c s="1" r="K9">
        <v>12.0</v>
      </c>
      <c s="1" r="L9">
        <v>13.0</v>
      </c>
      <c s="1" r="M9">
        <v>14.0</v>
      </c>
      <c s="1" r="N9">
        <v>15.0</v>
      </c>
      <c s="1" r="O9">
        <v>16.0</v>
      </c>
      <c s="1" r="P9">
        <v>17.0</v>
      </c>
      <c t="s" s="1" r="Q9">
        <v>29</v>
      </c>
      <c s="1" r="R9"/>
      <c s="1" r="S9">
        <v>21.0</v>
      </c>
      <c s="1" r="T9">
        <v>22.0</v>
      </c>
      <c s="1" r="U9">
        <v>23.0</v>
      </c>
      <c s="1" r="V9">
        <v>24.0</v>
      </c>
      <c s="1" r="W9">
        <v>25.0</v>
      </c>
      <c s="1" r="X9">
        <v>26.0</v>
      </c>
      <c s="1" r="Y9">
        <v>27.0</v>
      </c>
      <c s="1" r="Z9">
        <v>28.0</v>
      </c>
      <c s="1" r="AA9">
        <v>29.0</v>
      </c>
      <c t="s" s="1" r="AB9">
        <v>29</v>
      </c>
      <c s="1" r="AC9"/>
      <c s="1" r="AD9">
        <v>31.0</v>
      </c>
      <c s="1" r="AE9">
        <v>32.0</v>
      </c>
      <c s="1" r="AF9">
        <v>33.0</v>
      </c>
      <c s="1" r="AG9">
        <v>34.0</v>
      </c>
      <c s="1" r="AH9">
        <v>35.0</v>
      </c>
      <c s="1" r="AI9">
        <v>36.0</v>
      </c>
      <c s="1" r="AJ9">
        <v>37.0</v>
      </c>
      <c t="s" s="1" r="AK9">
        <v>29</v>
      </c>
      <c s="1" r="AL9"/>
      <c s="1" r="AM9">
        <v>41.0</v>
      </c>
      <c s="1" r="AN9">
        <v>42.0</v>
      </c>
      <c s="1" r="AO9">
        <v>43.0</v>
      </c>
      <c s="1" r="AP9">
        <v>44.0</v>
      </c>
      <c s="1" r="AQ9">
        <v>45.0</v>
      </c>
      <c s="1" r="AR9">
        <v>46.0</v>
      </c>
      <c s="1" r="AS9">
        <v>47.0</v>
      </c>
      <c s="1" r="AT9">
        <v>48.0</v>
      </c>
      <c t="s" s="1" r="AU9">
        <v>29</v>
      </c>
      <c s="1" r="AV9"/>
      <c s="1" r="AW9">
        <v>5.0</v>
      </c>
      <c s="1" r="AX9"/>
      <c s="1" r="AY9">
        <v>11.0</v>
      </c>
      <c s="1" r="AZ9">
        <v>12.0</v>
      </c>
      <c s="1" r="BA9">
        <v>13.0</v>
      </c>
      <c s="1" r="BB9">
        <v>14.0</v>
      </c>
      <c s="1" r="BC9">
        <v>15.0</v>
      </c>
      <c s="1" r="BD9">
        <v>16.0</v>
      </c>
      <c s="1" r="BE9">
        <v>17.0</v>
      </c>
      <c t="s" s="1" r="BF9">
        <v>29</v>
      </c>
      <c s="1" r="BG9"/>
      <c s="1" r="BH9">
        <v>21.0</v>
      </c>
      <c s="1" r="BI9">
        <v>22.0</v>
      </c>
      <c s="1" r="BJ9">
        <v>23.0</v>
      </c>
      <c s="1" r="BK9">
        <v>24.0</v>
      </c>
      <c s="1" r="BL9">
        <v>25.0</v>
      </c>
      <c s="1" r="BM9">
        <v>26.0</v>
      </c>
      <c s="1" r="BN9">
        <v>27.0</v>
      </c>
      <c s="1" r="BO9">
        <v>28.0</v>
      </c>
      <c s="1" r="BP9">
        <v>29.0</v>
      </c>
      <c t="s" s="1" r="BQ9">
        <v>29</v>
      </c>
      <c s="1" r="BR9"/>
      <c s="1" r="BS9">
        <v>31.0</v>
      </c>
      <c s="1" r="BT9">
        <v>32.0</v>
      </c>
      <c s="1" r="BU9">
        <v>33.0</v>
      </c>
      <c s="1" r="BV9">
        <v>34.0</v>
      </c>
      <c s="1" r="BW9">
        <v>35.0</v>
      </c>
      <c s="1" r="BX9">
        <v>36.0</v>
      </c>
      <c s="1" r="BY9">
        <v>37.0</v>
      </c>
      <c t="s" s="1" r="BZ9">
        <v>29</v>
      </c>
      <c s="1" r="CA9"/>
      <c s="1" r="CB9">
        <v>41.0</v>
      </c>
      <c s="1" r="CC9">
        <v>42.0</v>
      </c>
      <c s="1" r="CD9">
        <v>43.0</v>
      </c>
      <c s="1" r="CE9">
        <v>44.0</v>
      </c>
      <c s="1" r="CF9">
        <v>45.0</v>
      </c>
      <c s="1" r="CG9">
        <v>46.0</v>
      </c>
      <c s="1" r="CH9">
        <v>47.0</v>
      </c>
      <c s="1" r="CI9">
        <v>48.0</v>
      </c>
      <c t="s" s="1" r="CJ9">
        <v>29</v>
      </c>
      <c s="1" r="CK9"/>
      <c s="1" r="CL9">
        <v>5.0</v>
      </c>
      <c s="1" r="CM9"/>
      <c s="1" r="CN9"/>
      <c s="1" r="CO9">
        <v>61.0</v>
      </c>
      <c s="1" r="CP9">
        <v>62.0</v>
      </c>
      <c s="1" r="CQ9">
        <v>63.0</v>
      </c>
      <c s="1" r="CR9">
        <v>64.0</v>
      </c>
      <c t="s" s="1" r="CS9">
        <v>29</v>
      </c>
      <c s="1" r="CT9"/>
      <c s="1" r="CU9">
        <v>71.0</v>
      </c>
      <c s="1" r="CV9">
        <v>72.0</v>
      </c>
      <c s="1" r="CW9">
        <v>73.0</v>
      </c>
      <c s="1" r="CX9">
        <v>74.0</v>
      </c>
      <c s="1" r="CY9">
        <v>75.0</v>
      </c>
      <c s="1" r="CZ9">
        <v>76.0</v>
      </c>
      <c s="1" r="DA9">
        <v>77.0</v>
      </c>
      <c s="1" r="DB9">
        <v>78.0</v>
      </c>
      <c s="1" r="DC9">
        <v>79.0</v>
      </c>
      <c t="s" s="1" r="DD9">
        <v>29</v>
      </c>
      <c s="1" r="DE9"/>
      <c s="1" r="DF9">
        <v>81.0</v>
      </c>
      <c s="1" r="DG9">
        <v>82.0</v>
      </c>
      <c s="1" r="DH9">
        <v>83.0</v>
      </c>
      <c s="1" r="DI9">
        <v>84.0</v>
      </c>
      <c s="1" r="DJ9">
        <v>85.0</v>
      </c>
      <c s="1" r="DK9">
        <v>86.0</v>
      </c>
      <c s="1" r="DL9">
        <v>87.0</v>
      </c>
      <c t="s" s="1" r="DM9">
        <v>29</v>
      </c>
      <c s="1" r="DN9"/>
      <c s="1" r="DO9">
        <v>91.0</v>
      </c>
      <c s="1" r="DP9">
        <v>92.0</v>
      </c>
      <c s="1" r="DQ9">
        <v>93.0</v>
      </c>
      <c s="1" r="DR9">
        <v>94.0</v>
      </c>
      <c s="1" r="DS9">
        <v>95.0</v>
      </c>
      <c s="1" r="DT9">
        <v>96.0</v>
      </c>
      <c s="1" r="DU9">
        <v>97.0</v>
      </c>
      <c s="1" r="DV9">
        <v>98.0</v>
      </c>
      <c t="s" s="1" r="DW9">
        <v>29</v>
      </c>
      <c s="1" r="DX9"/>
      <c s="1" r="DY9">
        <v>99.0</v>
      </c>
      <c s="1" r="DZ9"/>
      <c s="1" r="EA9">
        <v>61.0</v>
      </c>
      <c s="1" r="EB9">
        <v>62.0</v>
      </c>
      <c s="1" r="EC9">
        <v>63.0</v>
      </c>
      <c s="1" r="ED9">
        <v>64.0</v>
      </c>
      <c t="s" s="1" r="EE9">
        <v>29</v>
      </c>
      <c s="1" r="EF9"/>
      <c s="1" r="EG9">
        <v>71.0</v>
      </c>
      <c s="1" r="EH9">
        <v>72.0</v>
      </c>
      <c s="1" r="EI9">
        <v>73.0</v>
      </c>
      <c s="1" r="EJ9">
        <v>74.0</v>
      </c>
      <c s="1" r="EK9">
        <v>75.0</v>
      </c>
      <c s="1" r="EL9">
        <v>76.0</v>
      </c>
      <c s="1" r="EM9">
        <v>77.0</v>
      </c>
      <c s="1" r="EN9">
        <v>78.0</v>
      </c>
      <c s="1" r="EO9">
        <v>79.0</v>
      </c>
      <c t="s" s="1" r="EP9">
        <v>29</v>
      </c>
      <c s="1" r="EQ9"/>
      <c s="1" r="ER9">
        <v>81.0</v>
      </c>
      <c s="1" r="ES9">
        <v>82.0</v>
      </c>
      <c s="1" r="ET9">
        <v>83.0</v>
      </c>
      <c s="1" r="EU9">
        <v>84.0</v>
      </c>
      <c s="1" r="EV9">
        <v>85.0</v>
      </c>
      <c s="1" r="EW9">
        <v>86.0</v>
      </c>
      <c s="1" r="EX9">
        <v>87.0</v>
      </c>
      <c t="s" s="1" r="EY9">
        <v>29</v>
      </c>
      <c s="1" r="EZ9"/>
      <c s="1" r="FA9">
        <v>91.0</v>
      </c>
      <c s="1" r="FB9">
        <v>92.0</v>
      </c>
      <c s="1" r="FC9">
        <v>93.0</v>
      </c>
      <c s="1" r="FD9">
        <v>94.0</v>
      </c>
      <c s="1" r="FE9">
        <v>95.0</v>
      </c>
      <c s="1" r="FF9">
        <v>96.0</v>
      </c>
      <c s="1" r="FG9">
        <v>97.0</v>
      </c>
      <c s="1" r="FH9">
        <v>98.0</v>
      </c>
      <c t="s" s="1" r="FI9">
        <v>29</v>
      </c>
      <c s="1" r="FJ9"/>
      <c s="1" r="FK9">
        <v>99.0</v>
      </c>
      <c s="1" r="FL9"/>
      <c s="1" r="FM9"/>
      <c s="1" r="FN9"/>
      <c s="1" r="FO9"/>
      <c s="1" r="FP9"/>
      <c s="1" r="FQ9"/>
      <c s="1" r="FR9"/>
      <c s="1" r="FS9"/>
      <c s="1" r="FT9"/>
      <c s="1" r="FU9"/>
      <c s="1" r="FV9"/>
      <c s="1" r="FW9"/>
      <c s="1" r="FX9"/>
      <c s="1" r="FY9"/>
      <c s="1" r="FZ9"/>
      <c s="1" r="GA9"/>
      <c s="1" r="GB9"/>
      <c s="1" r="GC9"/>
      <c s="1" r="GD9"/>
      <c s="1" r="GE9"/>
    </row>
    <row customHeight="1" r="10" ht="63.75">
      <c s="1" r="A10"/>
      <c s="1" r="B10"/>
      <c t="s" s="39" r="C10">
        <v>30</v>
      </c>
      <c s="1" r="D10"/>
      <c s="1" r="E10"/>
      <c s="1" r="F10"/>
      <c s="1" r="G10"/>
      <c s="1" r="H10"/>
      <c s="1" r="I10"/>
      <c t="s" s="4" r="J10">
        <v>31</v>
      </c>
      <c t="s" s="4" r="K10">
        <v>32</v>
      </c>
      <c t="s" s="4" r="L10">
        <v>33</v>
      </c>
      <c t="s" s="4" r="M10">
        <v>34</v>
      </c>
      <c t="s" s="4" r="N10">
        <v>35</v>
      </c>
      <c t="s" s="4" r="O10">
        <v>36</v>
      </c>
      <c t="s" s="4" r="P10">
        <v>37</v>
      </c>
      <c t="s" s="4" r="Q10">
        <v>38</v>
      </c>
      <c s="40" r="R10"/>
      <c t="s" s="4" r="S10">
        <v>39</v>
      </c>
      <c t="s" s="4" r="T10">
        <v>40</v>
      </c>
      <c t="s" s="4" r="U10">
        <v>41</v>
      </c>
      <c t="s" s="4" r="V10">
        <v>42</v>
      </c>
      <c t="s" s="4" r="W10">
        <v>43</v>
      </c>
      <c t="s" s="4" r="X10">
        <v>44</v>
      </c>
      <c t="s" s="4" r="Y10">
        <v>45</v>
      </c>
      <c t="s" s="4" r="Z10">
        <v>46</v>
      </c>
      <c t="s" s="4" r="AA10">
        <v>47</v>
      </c>
      <c t="s" s="4" r="AB10">
        <v>38</v>
      </c>
      <c s="40" r="AC10"/>
      <c t="s" s="4" r="AD10">
        <v>48</v>
      </c>
      <c t="s" s="4" r="AE10">
        <v>49</v>
      </c>
      <c t="s" s="4" r="AF10">
        <v>50</v>
      </c>
      <c t="s" s="4" r="AG10">
        <v>51</v>
      </c>
      <c t="s" s="4" r="AH10">
        <v>52</v>
      </c>
      <c t="s" s="4" r="AI10">
        <v>53</v>
      </c>
      <c t="s" s="4" r="AJ10">
        <v>54</v>
      </c>
      <c t="s" s="4" r="AK10">
        <v>38</v>
      </c>
      <c s="40" r="AL10"/>
      <c t="s" s="4" r="AM10">
        <v>55</v>
      </c>
      <c t="s" s="4" r="AN10">
        <v>56</v>
      </c>
      <c t="s" s="4" r="AO10">
        <v>57</v>
      </c>
      <c t="s" s="4" r="AP10">
        <v>58</v>
      </c>
      <c t="s" s="4" r="AQ10">
        <v>59</v>
      </c>
      <c t="s" s="4" r="AR10">
        <v>60</v>
      </c>
      <c t="s" s="4" r="AS10">
        <v>61</v>
      </c>
      <c t="s" s="4" r="AT10">
        <v>62</v>
      </c>
      <c t="s" s="4" r="AU10">
        <v>15</v>
      </c>
      <c s="1" r="AV10"/>
      <c t="s" s="4" r="AW10">
        <v>10</v>
      </c>
      <c s="1" r="AX10"/>
      <c t="s" s="4" r="AY10">
        <v>31</v>
      </c>
      <c t="s" s="4" r="AZ10">
        <v>32</v>
      </c>
      <c t="s" s="4" r="BA10">
        <v>33</v>
      </c>
      <c t="s" s="4" r="BB10">
        <v>34</v>
      </c>
      <c t="s" s="4" r="BC10">
        <v>35</v>
      </c>
      <c t="s" s="4" r="BD10">
        <v>36</v>
      </c>
      <c t="s" s="4" r="BE10">
        <v>37</v>
      </c>
      <c t="s" s="4" r="BF10">
        <v>38</v>
      </c>
      <c s="1" r="BG10"/>
      <c t="s" s="4" r="BH10">
        <v>39</v>
      </c>
      <c t="s" s="4" r="BI10">
        <v>40</v>
      </c>
      <c t="s" s="4" r="BJ10">
        <v>41</v>
      </c>
      <c t="s" s="4" r="BK10">
        <v>42</v>
      </c>
      <c t="s" s="4" r="BL10">
        <v>43</v>
      </c>
      <c t="s" s="4" r="BM10">
        <v>44</v>
      </c>
      <c t="s" s="4" r="BN10">
        <v>45</v>
      </c>
      <c t="s" s="4" r="BO10">
        <v>46</v>
      </c>
      <c t="s" s="4" r="BP10">
        <v>47</v>
      </c>
      <c t="s" s="4" r="BQ10">
        <v>38</v>
      </c>
      <c s="1" r="BR10"/>
      <c t="s" s="4" r="BS10">
        <v>63</v>
      </c>
      <c t="s" s="4" r="BT10">
        <v>49</v>
      </c>
      <c t="s" s="4" r="BU10">
        <v>50</v>
      </c>
      <c t="s" s="4" r="BV10">
        <v>51</v>
      </c>
      <c t="s" s="4" r="BW10">
        <v>52</v>
      </c>
      <c t="s" s="4" r="BX10">
        <v>53</v>
      </c>
      <c t="s" s="4" r="BY10">
        <v>54</v>
      </c>
      <c t="s" s="4" r="BZ10">
        <v>38</v>
      </c>
      <c s="1" r="CA10"/>
      <c t="s" s="4" r="CB10">
        <v>55</v>
      </c>
      <c t="s" s="4" r="CC10">
        <v>56</v>
      </c>
      <c t="s" s="4" r="CD10">
        <v>57</v>
      </c>
      <c t="s" s="4" r="CE10">
        <v>58</v>
      </c>
      <c t="s" s="4" r="CF10">
        <v>59</v>
      </c>
      <c t="s" s="4" r="CG10">
        <v>60</v>
      </c>
      <c t="s" s="4" r="CH10">
        <v>61</v>
      </c>
      <c t="s" s="4" r="CI10">
        <v>62</v>
      </c>
      <c t="s" s="4" r="CJ10">
        <v>15</v>
      </c>
      <c s="1" r="CK10"/>
      <c t="s" s="4" r="CL10">
        <v>10</v>
      </c>
      <c t="s" s="4" r="CM10">
        <v>10</v>
      </c>
      <c s="1" r="CN10"/>
      <c t="s" s="4" r="CO10">
        <v>64</v>
      </c>
      <c t="s" s="4" r="CP10">
        <v>65</v>
      </c>
      <c t="s" s="4" r="CQ10">
        <v>66</v>
      </c>
      <c t="s" s="4" r="CR10">
        <v>67</v>
      </c>
      <c t="s" s="4" r="CS10">
        <v>16</v>
      </c>
      <c s="1" r="CT10"/>
      <c t="s" s="4" r="CU10">
        <v>39</v>
      </c>
      <c t="s" s="4" r="CV10">
        <v>40</v>
      </c>
      <c t="s" s="4" r="CW10">
        <v>41</v>
      </c>
      <c t="s" s="4" r="CX10">
        <v>42</v>
      </c>
      <c t="s" s="4" r="CY10">
        <v>43</v>
      </c>
      <c t="s" s="4" r="CZ10">
        <v>68</v>
      </c>
      <c t="s" s="4" r="DA10">
        <v>45</v>
      </c>
      <c t="s" s="4" r="DB10">
        <v>46</v>
      </c>
      <c t="s" s="4" r="DC10">
        <v>47</v>
      </c>
      <c t="s" s="4" r="DD10">
        <v>16</v>
      </c>
      <c s="1" r="DE10"/>
      <c t="s" s="4" r="DF10">
        <v>48</v>
      </c>
      <c t="s" s="4" r="DG10">
        <v>49</v>
      </c>
      <c t="s" s="4" r="DH10">
        <v>50</v>
      </c>
      <c t="s" s="4" r="DI10">
        <v>51</v>
      </c>
      <c t="s" s="4" r="DJ10">
        <v>52</v>
      </c>
      <c t="s" s="4" r="DK10">
        <v>53</v>
      </c>
      <c t="s" s="4" r="DL10">
        <v>54</v>
      </c>
      <c t="s" s="4" r="DM10">
        <v>16</v>
      </c>
      <c s="1" r="DN10"/>
      <c t="s" s="4" r="DO10">
        <v>69</v>
      </c>
      <c t="s" s="4" r="DP10">
        <v>56</v>
      </c>
      <c t="s" s="4" r="DQ10">
        <v>57</v>
      </c>
      <c t="s" s="4" r="DR10">
        <v>58</v>
      </c>
      <c t="s" s="4" r="DS10">
        <v>59</v>
      </c>
      <c t="s" s="4" r="DT10">
        <v>60</v>
      </c>
      <c t="s" s="4" r="DU10">
        <v>70</v>
      </c>
      <c t="s" s="4" r="DV10">
        <v>62</v>
      </c>
      <c t="s" s="4" r="DW10">
        <v>16</v>
      </c>
      <c s="1" r="DX10"/>
      <c t="s" s="4" r="DY10">
        <v>71</v>
      </c>
      <c s="1" r="DZ10"/>
      <c t="s" s="4" r="EA10">
        <v>64</v>
      </c>
      <c t="s" s="4" r="EB10">
        <v>65</v>
      </c>
      <c t="s" s="4" r="EC10">
        <v>66</v>
      </c>
      <c t="s" s="4" r="ED10">
        <v>67</v>
      </c>
      <c t="s" s="4" r="EE10">
        <v>16</v>
      </c>
      <c s="1" r="EF10"/>
      <c t="s" s="4" r="EG10">
        <v>39</v>
      </c>
      <c t="s" s="4" r="EH10">
        <v>40</v>
      </c>
      <c t="s" s="4" r="EI10">
        <v>41</v>
      </c>
      <c t="s" s="4" r="EJ10">
        <v>42</v>
      </c>
      <c t="s" s="4" r="EK10">
        <v>43</v>
      </c>
      <c t="s" s="4" r="EL10">
        <v>68</v>
      </c>
      <c t="s" s="4" r="EM10">
        <v>45</v>
      </c>
      <c t="s" s="4" r="EN10">
        <v>46</v>
      </c>
      <c t="s" s="4" r="EO10">
        <v>47</v>
      </c>
      <c t="s" s="4" r="EP10">
        <v>16</v>
      </c>
      <c s="1" r="EQ10"/>
      <c t="s" s="4" r="ER10">
        <v>48</v>
      </c>
      <c t="s" s="4" r="ES10">
        <v>49</v>
      </c>
      <c t="s" s="4" r="ET10">
        <v>50</v>
      </c>
      <c t="s" s="4" r="EU10">
        <v>51</v>
      </c>
      <c t="s" s="4" r="EV10">
        <v>52</v>
      </c>
      <c t="s" s="4" r="EW10">
        <v>53</v>
      </c>
      <c t="s" s="4" r="EX10">
        <v>54</v>
      </c>
      <c t="s" s="4" r="EY10">
        <v>16</v>
      </c>
      <c s="1" r="EZ10"/>
      <c t="s" s="4" r="FA10">
        <v>69</v>
      </c>
      <c t="s" s="4" r="FB10">
        <v>56</v>
      </c>
      <c t="s" s="4" r="FC10">
        <v>57</v>
      </c>
      <c t="s" s="4" r="FD10">
        <v>58</v>
      </c>
      <c t="s" s="4" r="FE10">
        <v>59</v>
      </c>
      <c t="s" s="4" r="FF10">
        <v>60</v>
      </c>
      <c t="s" s="4" r="FG10">
        <v>70</v>
      </c>
      <c t="s" s="4" r="FH10">
        <v>62</v>
      </c>
      <c t="s" s="4" r="FI10">
        <v>16</v>
      </c>
      <c s="1" r="FJ10"/>
      <c t="s" s="4" r="FK10">
        <v>71</v>
      </c>
      <c s="1" r="FL10"/>
      <c t="s" s="4" r="FM10">
        <v>72</v>
      </c>
      <c s="4" r="FN10"/>
      <c s="4" r="FO10"/>
      <c s="1" r="FP10"/>
      <c t="s" s="4" r="FQ10">
        <v>73</v>
      </c>
      <c s="4" r="FR10"/>
      <c s="4" r="FS10"/>
      <c s="40" r="FT10"/>
      <c t="s" s="4" r="FU10">
        <v>25</v>
      </c>
      <c s="1" r="FV10"/>
      <c t="s" s="4" r="FW10">
        <v>72</v>
      </c>
      <c s="4" r="FX10"/>
      <c s="4" r="FY10"/>
      <c s="1" r="FZ10"/>
      <c t="s" s="4" r="GA10">
        <v>73</v>
      </c>
      <c s="4" r="GB10"/>
      <c s="4" r="GC10"/>
      <c s="40" r="GD10"/>
      <c t="s" s="4" r="GE10">
        <v>26</v>
      </c>
    </row>
    <row r="11">
      <c s="1" r="A11"/>
      <c s="1" r="B11"/>
      <c s="1" r="C11"/>
      <c s="1" r="D11"/>
      <c s="1" r="E11"/>
      <c s="1" r="F11"/>
      <c s="1" r="G11"/>
      <c s="1" r="H11"/>
      <c s="1" r="I11"/>
      <c t="s" s="1" r="J11">
        <v>29</v>
      </c>
      <c t="s" s="1" r="K11">
        <v>29</v>
      </c>
      <c t="s" s="1" r="L11">
        <v>29</v>
      </c>
      <c t="s" s="1" r="M11">
        <v>29</v>
      </c>
      <c t="s" s="1" r="N11">
        <v>29</v>
      </c>
      <c t="s" s="1" r="O11">
        <v>29</v>
      </c>
      <c t="s" s="1" r="P11">
        <v>29</v>
      </c>
      <c t="s" s="1" r="Q11">
        <v>29</v>
      </c>
      <c s="1" r="R11"/>
      <c t="s" s="1" r="S11">
        <v>29</v>
      </c>
      <c t="s" s="1" r="T11">
        <v>29</v>
      </c>
      <c t="s" s="1" r="U11">
        <v>29</v>
      </c>
      <c t="s" s="1" r="V11">
        <v>29</v>
      </c>
      <c t="s" s="1" r="W11">
        <v>29</v>
      </c>
      <c t="s" s="1" r="X11">
        <v>29</v>
      </c>
      <c t="s" s="1" r="Y11">
        <v>29</v>
      </c>
      <c t="s" s="1" r="Z11">
        <v>29</v>
      </c>
      <c s="1" r="AA11"/>
      <c t="s" s="1" r="AB11">
        <v>29</v>
      </c>
      <c s="1" r="AC11"/>
      <c t="s" s="1" r="AD11">
        <v>29</v>
      </c>
      <c t="s" s="1" r="AE11">
        <v>29</v>
      </c>
      <c t="s" s="1" r="AF11">
        <v>29</v>
      </c>
      <c s="1" r="AG11"/>
      <c t="s" s="1" r="AH11">
        <v>29</v>
      </c>
      <c s="1" r="AI11"/>
      <c s="1" r="AJ11"/>
      <c t="s" s="1" r="AK11">
        <v>29</v>
      </c>
      <c s="1" r="AL11"/>
      <c t="s" s="1" r="AM11">
        <v>29</v>
      </c>
      <c t="s" s="1" r="AN11">
        <v>29</v>
      </c>
      <c t="s" s="1" r="AO11">
        <v>29</v>
      </c>
      <c s="1" r="AP11"/>
      <c s="1" r="AQ11"/>
      <c s="1" r="AR11"/>
      <c s="1" r="AS11"/>
      <c t="s" s="1" r="AT11">
        <v>29</v>
      </c>
      <c t="s" s="1" r="AU11">
        <v>29</v>
      </c>
      <c s="1" r="AV11"/>
      <c s="1" r="AW11"/>
      <c s="1" r="AX11"/>
      <c s="1" r="AY11"/>
      <c t="s" s="1" r="AZ11">
        <v>29</v>
      </c>
      <c t="s" s="1" r="BA11">
        <v>29</v>
      </c>
      <c t="s" s="1" r="BB11">
        <v>29</v>
      </c>
      <c t="s" s="1" r="BC11">
        <v>29</v>
      </c>
      <c t="s" s="1" r="BD11">
        <v>29</v>
      </c>
      <c t="s" s="1" r="BE11">
        <v>29</v>
      </c>
      <c t="s" s="1" r="BF11">
        <v>29</v>
      </c>
      <c t="s" s="44" r="BG11">
        <v>29</v>
      </c>
      <c s="1" r="BH11"/>
      <c s="1" r="BI11"/>
      <c s="1" r="BJ11"/>
      <c s="1" r="BK11"/>
      <c s="1" r="BL11"/>
      <c s="1" r="BM11"/>
      <c s="1" r="BN11"/>
      <c s="1" r="BO11"/>
      <c s="1" r="BP11"/>
      <c s="1" r="BQ11"/>
      <c s="1" r="BR11"/>
      <c s="1" r="BS11"/>
      <c s="1" r="BT11"/>
      <c s="1" r="BU11"/>
      <c s="1" r="BV11"/>
      <c s="1" r="BW11"/>
      <c s="1" r="BX11"/>
      <c s="1" r="BY11"/>
      <c s="1" r="BZ11"/>
      <c s="1" r="CA11"/>
      <c t="s" s="1" r="CB11">
        <v>29</v>
      </c>
      <c t="s" s="1" r="CC11">
        <v>29</v>
      </c>
      <c t="s" s="1" r="CD11">
        <v>29</v>
      </c>
      <c s="1" r="CE11"/>
      <c s="1" r="CF11"/>
      <c s="1" r="CG11"/>
      <c s="1" r="CH11"/>
      <c t="s" s="1" r="CI11">
        <v>29</v>
      </c>
      <c t="s" s="1" r="CJ11">
        <v>29</v>
      </c>
      <c s="1" r="CK11"/>
      <c s="1" r="CL11"/>
      <c s="1" r="CM11"/>
      <c s="1" r="CN11"/>
      <c s="1" r="CO11"/>
      <c s="1" r="CP11"/>
      <c s="1" r="CQ11"/>
      <c s="1" r="CR11"/>
      <c s="1" r="CS11"/>
      <c s="1" r="CT11"/>
      <c s="1" r="CU11"/>
      <c s="1" r="CV11"/>
      <c s="1" r="CW11"/>
      <c s="1" r="CX11"/>
      <c s="1" r="CY11"/>
      <c s="1" r="CZ11"/>
      <c s="1" r="DA11"/>
      <c s="1" r="DB11"/>
      <c s="1" r="DC11"/>
      <c s="1" r="DD11"/>
      <c s="1" r="DE11"/>
      <c s="1" r="DF11"/>
      <c s="1" r="DG11"/>
      <c s="1" r="DH11"/>
      <c s="1" r="DI11"/>
      <c s="1" r="DJ11"/>
      <c s="1" r="DK11"/>
      <c s="1" r="DL11"/>
      <c s="1" r="DM11"/>
      <c s="1" r="DN11"/>
      <c s="1" r="DO11"/>
      <c s="1" r="DP11"/>
      <c s="1" r="DQ11"/>
      <c s="1" r="DR11"/>
      <c s="1" r="DS11"/>
      <c s="1" r="DT11"/>
      <c s="1" r="DU11"/>
      <c s="1" r="DV11"/>
      <c s="1" r="DW11"/>
      <c s="1" r="DX11"/>
      <c s="1" r="DY11"/>
      <c s="1" r="DZ11"/>
      <c s="1" r="EA11"/>
      <c s="1" r="EB11"/>
      <c s="1" r="EC11"/>
      <c s="1" r="ED11"/>
      <c s="1" r="EE11"/>
      <c s="1" r="EF11"/>
      <c s="1" r="EG11"/>
      <c s="1" r="EH11"/>
      <c s="1" r="EI11"/>
      <c s="1" r="EJ11"/>
      <c s="1" r="EK11"/>
      <c s="1" r="EL11"/>
      <c s="1" r="EM11"/>
      <c s="1" r="EN11"/>
      <c s="1" r="EO11"/>
      <c s="1" r="EP11"/>
      <c s="1" r="EQ11"/>
      <c s="1" r="ER11"/>
      <c s="1" r="ES11"/>
      <c s="1" r="ET11"/>
      <c s="1" r="EU11"/>
      <c s="1" r="EV11"/>
      <c s="1" r="EW11"/>
      <c s="1" r="EX11"/>
      <c s="1" r="EY11"/>
      <c s="1" r="EZ11"/>
      <c s="1" r="FA11"/>
      <c s="1" r="FB11"/>
      <c s="1" r="FC11"/>
      <c s="1" r="FD11"/>
      <c s="1" r="FE11"/>
      <c s="1" r="FF11"/>
      <c s="1" r="FG11"/>
      <c s="1" r="FH11"/>
      <c s="1" r="FI11"/>
      <c s="1" r="FJ11"/>
      <c s="1" r="FK11"/>
      <c s="1" r="FL11"/>
      <c s="1" r="FM11"/>
      <c s="1" r="FN11"/>
      <c s="1" r="FO11"/>
      <c s="1" r="FP11"/>
      <c s="1" r="FQ11"/>
      <c s="1" r="FR11"/>
      <c s="1" r="FS11"/>
      <c s="1" r="FT11"/>
      <c s="1" r="FU11"/>
      <c s="1" r="FV11"/>
      <c s="1" r="FW11"/>
      <c s="1" r="FX11"/>
      <c s="1" r="FY11"/>
      <c s="1" r="FZ11"/>
      <c s="1" r="GA11"/>
      <c s="1" r="GB11"/>
      <c s="1" r="GC11"/>
      <c s="1" r="GD11"/>
      <c s="1" r="GE11"/>
    </row>
    <row r="12">
      <c s="1" r="A12"/>
      <c s="1" r="B12"/>
      <c s="1" r="C12"/>
      <c s="1" r="D12"/>
      <c s="1" r="E12"/>
      <c s="1" r="F12"/>
      <c s="1" r="G12"/>
      <c s="1" r="H12"/>
      <c s="1" r="I12"/>
      <c s="1" r="J12"/>
      <c s="1" r="K12"/>
      <c s="1" r="L12"/>
      <c s="1" r="M12"/>
      <c s="1" r="N12"/>
      <c s="1" r="O12"/>
      <c s="1" r="P12"/>
      <c s="1" r="Q12"/>
      <c s="1" r="R12"/>
      <c s="1" r="S12"/>
      <c s="1" r="T12"/>
      <c s="1" r="U12"/>
      <c s="1" r="V12"/>
      <c s="1" r="W12"/>
      <c s="1" r="X12"/>
      <c s="1" r="Y12"/>
      <c s="1" r="Z12"/>
      <c s="1" r="AA12"/>
      <c s="1" r="AB12"/>
      <c s="1" r="AC12"/>
      <c s="1" r="AD12"/>
      <c s="1" r="AE12"/>
      <c s="1" r="AF12"/>
      <c s="1" r="AG12"/>
      <c s="1" r="AH12"/>
      <c s="1" r="AI12"/>
      <c s="1" r="AJ12"/>
      <c s="1" r="AK12"/>
      <c s="1" r="AL12"/>
      <c s="1" r="AM12"/>
      <c s="1" r="AN12"/>
      <c s="1" r="AO12"/>
      <c s="1" r="AP12"/>
      <c s="1" r="AQ12"/>
      <c s="1" r="AR12"/>
      <c s="1" r="AS12"/>
      <c s="1" r="AT12"/>
      <c s="1" r="AU12"/>
      <c s="1" r="AV12"/>
      <c s="1" r="AW12"/>
      <c s="1" r="AX12"/>
      <c s="1" r="AY12"/>
      <c s="1" r="AZ12"/>
      <c s="1" r="BA12"/>
      <c s="1" r="BB12"/>
      <c s="1" r="BC12"/>
      <c s="1" r="BD12"/>
      <c s="1" r="BE12"/>
      <c s="1" r="BF12"/>
      <c s="1" r="BG12"/>
      <c s="1" r="BH12"/>
      <c s="1" r="BI12"/>
      <c s="1" r="BJ12"/>
      <c s="1" r="BK12"/>
      <c s="1" r="BL12"/>
      <c s="1" r="BM12"/>
      <c s="1" r="BN12"/>
      <c s="1" r="BO12"/>
      <c s="1" r="BP12"/>
      <c s="1" r="BQ12"/>
      <c s="1" r="BR12"/>
      <c s="1" r="BS12"/>
      <c s="1" r="BT12"/>
      <c s="1" r="BU12"/>
      <c s="1" r="BV12"/>
      <c s="1" r="BW12"/>
      <c s="1" r="BX12"/>
      <c s="1" r="BY12"/>
      <c s="1" r="BZ12"/>
      <c s="1" r="CA12"/>
      <c s="1" r="CB12"/>
      <c s="1" r="CC12"/>
      <c s="1" r="CD12"/>
      <c s="1" r="CE12"/>
      <c s="1" r="CF12"/>
      <c s="1" r="CG12"/>
      <c s="1" r="CH12"/>
      <c s="1" r="CI12"/>
      <c s="1" r="CJ12"/>
      <c s="1" r="CK12"/>
      <c s="1" r="CL12"/>
      <c s="1" r="CM12"/>
      <c s="1" r="CN12"/>
      <c s="1" r="CO12"/>
      <c s="1" r="CP12"/>
      <c s="1" r="CQ12"/>
      <c s="1" r="CR12"/>
      <c s="1" r="CS12"/>
      <c s="1" r="CT12"/>
      <c s="1" r="CU12"/>
      <c s="1" r="CV12"/>
      <c s="1" r="CW12"/>
      <c s="1" r="CX12"/>
      <c s="1" r="CY12"/>
      <c s="1" r="CZ12"/>
      <c s="1" r="DA12"/>
      <c s="1" r="DB12"/>
      <c s="1" r="DC12"/>
      <c s="1" r="DD12"/>
      <c s="1" r="DE12"/>
      <c s="1" r="DF12"/>
      <c s="1" r="DG12"/>
      <c s="1" r="DH12"/>
      <c s="1" r="DI12"/>
      <c s="1" r="DJ12"/>
      <c s="1" r="DK12"/>
      <c s="1" r="DL12"/>
      <c s="1" r="DM12"/>
      <c s="1" r="DN12"/>
      <c s="1" r="DO12"/>
      <c s="1" r="DP12"/>
      <c s="1" r="DQ12"/>
      <c s="1" r="DR12"/>
      <c s="1" r="DS12"/>
      <c s="1" r="DT12"/>
      <c s="1" r="DU12"/>
      <c s="1" r="DV12"/>
      <c s="1" r="DW12"/>
      <c s="1" r="DX12"/>
      <c s="1" r="DY12"/>
      <c s="1" r="DZ12"/>
      <c s="1" r="EA12"/>
      <c s="1" r="EB12"/>
      <c s="1" r="EC12"/>
      <c s="1" r="ED12"/>
      <c s="1" r="EE12"/>
      <c s="1" r="EF12"/>
      <c s="1" r="EG12"/>
      <c s="1" r="EH12"/>
      <c s="1" r="EI12"/>
      <c s="1" r="EJ12"/>
      <c s="1" r="EK12"/>
      <c s="1" r="EL12"/>
      <c s="1" r="EM12"/>
      <c s="1" r="EN12"/>
      <c s="1" r="EO12"/>
      <c s="1" r="EP12"/>
      <c s="1" r="EQ12"/>
      <c s="1" r="ER12"/>
      <c s="1" r="ES12"/>
      <c s="1" r="ET12"/>
      <c s="1" r="EU12"/>
      <c s="1" r="EV12"/>
      <c s="1" r="EW12"/>
      <c s="1" r="EX12"/>
      <c s="1" r="EY12"/>
      <c s="1" r="EZ12"/>
      <c s="1" r="FA12"/>
      <c s="1" r="FB12"/>
      <c s="1" r="FC12"/>
      <c s="1" r="FD12"/>
      <c s="1" r="FE12"/>
      <c s="1" r="FF12"/>
      <c s="1" r="FG12"/>
      <c s="1" r="FH12"/>
      <c s="1" r="FI12"/>
      <c s="1" r="FJ12"/>
      <c s="1" r="FK12"/>
      <c s="1" r="FL12"/>
      <c s="1" r="FM12"/>
      <c s="1" r="FN12"/>
      <c s="1" r="FO12"/>
      <c s="1" r="FP12"/>
      <c s="1" r="FQ12"/>
      <c s="1" r="FR12"/>
      <c s="1" r="FS12"/>
      <c s="1" r="FT12"/>
      <c s="1" r="FU12"/>
      <c s="1" r="FV12"/>
      <c s="1" r="FW12"/>
      <c s="1" r="FX12"/>
      <c s="1" r="FY12"/>
      <c s="1" r="FZ12"/>
      <c s="1" r="GA12"/>
      <c s="1" r="GB12"/>
      <c s="1" r="GC12"/>
      <c s="1" r="GD12"/>
      <c s="1" r="GE12"/>
    </row>
    <row r="13">
      <c s="1" r="A13"/>
      <c t="s" s="45" r="B13">
        <v>74</v>
      </c>
      <c s="1" r="C13"/>
      <c t="s" s="1" r="D13">
        <v>75</v>
      </c>
      <c t="s" s="1" r="E13">
        <v>76</v>
      </c>
      <c t="s" s="1" r="F13">
        <v>77</v>
      </c>
      <c t="s" s="1" r="G13">
        <v>78</v>
      </c>
      <c t="s" s="1" r="H13">
        <v>79</v>
      </c>
      <c t="s" s="1" r="I13">
        <v>80</v>
      </c>
      <c t="s" s="46" r="J13">
        <v>29</v>
      </c>
      <c t="s" s="46" r="K13">
        <v>29</v>
      </c>
      <c t="s" s="46" r="L13">
        <v>29</v>
      </c>
      <c t="s" s="46" r="M13">
        <v>29</v>
      </c>
      <c t="s" s="46" r="N13">
        <v>29</v>
      </c>
      <c t="s" s="46" r="O13">
        <v>29</v>
      </c>
      <c t="s" s="46" r="P13">
        <v>29</v>
      </c>
      <c t="s" s="46" r="Q13">
        <v>29</v>
      </c>
      <c s="1" r="R13"/>
      <c t="s" s="46" r="S13">
        <v>29</v>
      </c>
      <c t="s" s="46" r="T13">
        <v>29</v>
      </c>
      <c t="s" s="46" r="U13">
        <v>29</v>
      </c>
      <c t="s" s="46" r="V13">
        <v>29</v>
      </c>
      <c t="s" s="46" r="W13">
        <v>29</v>
      </c>
      <c t="s" s="46" r="X13">
        <v>29</v>
      </c>
      <c t="s" s="46" r="Y13">
        <v>29</v>
      </c>
      <c t="s" s="46" r="Z13">
        <v>29</v>
      </c>
      <c s="46" r="AA13"/>
      <c t="s" s="46" r="AB13">
        <v>29</v>
      </c>
      <c s="1" r="AC13"/>
      <c t="s" s="46" r="AD13">
        <v>29</v>
      </c>
      <c t="s" s="46" r="AE13">
        <v>29</v>
      </c>
      <c t="s" s="46" r="AF13">
        <v>29</v>
      </c>
      <c t="s" s="46" r="AG13">
        <v>29</v>
      </c>
      <c t="s" s="46" r="AH13">
        <v>29</v>
      </c>
      <c s="46" r="AI13"/>
      <c s="46" r="AJ13"/>
      <c t="s" s="46" r="AK13">
        <v>29</v>
      </c>
      <c s="1" r="AL13"/>
      <c t="s" s="46" r="AM13">
        <v>29</v>
      </c>
      <c t="s" s="46" r="AN13">
        <v>29</v>
      </c>
      <c t="s" s="46" r="AO13">
        <v>29</v>
      </c>
      <c t="s" s="46" r="AP13">
        <v>29</v>
      </c>
      <c s="46" r="AQ13"/>
      <c s="46" r="AR13"/>
      <c s="46" r="AS13"/>
      <c t="s" s="46" r="AT13">
        <v>29</v>
      </c>
      <c t="s" s="46" r="AU13">
        <v>29</v>
      </c>
      <c s="1" r="AV13"/>
      <c s="46" r="AW13"/>
      <c s="1" r="AX13"/>
      <c s="46" r="AY13"/>
      <c t="s" s="46" r="AZ13">
        <v>29</v>
      </c>
      <c t="s" s="46" r="BA13">
        <v>29</v>
      </c>
      <c t="s" s="46" r="BB13">
        <v>29</v>
      </c>
      <c t="s" s="46" r="BC13">
        <v>29</v>
      </c>
      <c t="s" s="46" r="BD13">
        <v>29</v>
      </c>
      <c t="s" s="46" r="BE13">
        <v>29</v>
      </c>
      <c t="s" s="46" r="BF13">
        <v>29</v>
      </c>
      <c t="s" s="44" r="BG13">
        <v>29</v>
      </c>
      <c s="46" r="BH13"/>
      <c s="46" r="BI13"/>
      <c s="46" r="BJ13"/>
      <c s="46" r="BK13"/>
      <c s="46" r="BL13"/>
      <c s="46" r="BM13"/>
      <c s="46" r="BN13"/>
      <c s="46" r="BO13"/>
      <c s="46" r="BP13"/>
      <c s="46" r="BQ13"/>
      <c s="1" r="BR13"/>
      <c s="46" r="BS13"/>
      <c s="46" r="BT13"/>
      <c s="46" r="BU13"/>
      <c s="46" r="BV13"/>
      <c s="46" r="BW13"/>
      <c s="46" r="BX13"/>
      <c s="46" r="BY13"/>
      <c s="46" r="BZ13"/>
      <c s="1" r="CA13"/>
      <c t="s" s="46" r="CB13">
        <v>29</v>
      </c>
      <c t="s" s="46" r="CC13">
        <v>29</v>
      </c>
      <c t="s" s="46" r="CD13">
        <v>29</v>
      </c>
      <c t="s" s="46" r="CE13">
        <v>29</v>
      </c>
      <c s="46" r="CF13"/>
      <c s="46" r="CG13"/>
      <c s="46" r="CH13"/>
      <c t="s" s="46" r="CI13">
        <v>29</v>
      </c>
      <c t="s" s="46" r="CJ13">
        <v>29</v>
      </c>
      <c s="1" r="CK13"/>
      <c s="46" r="CL13"/>
      <c s="1" r="CM13"/>
      <c s="1" r="CN13"/>
      <c s="46" r="CO13"/>
      <c s="46" r="CP13"/>
      <c s="46" r="CQ13"/>
      <c s="46" r="CR13"/>
      <c s="46" r="CS13"/>
      <c s="1" r="CT13"/>
      <c s="46" r="CU13"/>
      <c s="46" r="CV13"/>
      <c s="46" r="CW13"/>
      <c s="46" r="CX13"/>
      <c s="46" r="CY13"/>
      <c s="46" r="CZ13"/>
      <c s="46" r="DA13"/>
      <c s="46" r="DB13"/>
      <c s="46" r="DC13"/>
      <c s="46" r="DD13"/>
      <c s="1" r="DE13"/>
      <c s="46" r="DF13"/>
      <c s="46" r="DG13"/>
      <c s="46" r="DH13"/>
      <c s="46" r="DI13"/>
      <c s="46" r="DJ13"/>
      <c s="46" r="DK13"/>
      <c s="46" r="DL13"/>
      <c s="46" r="DM13"/>
      <c s="1" r="DN13"/>
      <c s="46" r="DO13"/>
      <c s="46" r="DP13"/>
      <c s="46" r="DQ13"/>
      <c s="46" r="DR13"/>
      <c s="46" r="DS13"/>
      <c s="46" r="DT13"/>
      <c s="46" r="DU13"/>
      <c s="46" r="DV13"/>
      <c s="46" r="DW13"/>
      <c s="1" r="DX13"/>
      <c s="46" r="DY13"/>
      <c s="1" r="DZ13"/>
      <c s="46" r="EA13"/>
      <c s="46" r="EB13"/>
      <c s="46" r="EC13"/>
      <c s="46" r="ED13"/>
      <c s="46" r="EE13"/>
      <c s="1" r="EF13"/>
      <c s="46" r="EG13"/>
      <c s="46" r="EH13"/>
      <c s="46" r="EI13"/>
      <c s="46" r="EJ13"/>
      <c s="46" r="EK13"/>
      <c s="46" r="EL13"/>
      <c s="46" r="EM13"/>
      <c s="46" r="EN13"/>
      <c s="46" r="EO13"/>
      <c s="46" r="EP13"/>
      <c s="1" r="EQ13"/>
      <c s="46" r="ER13"/>
      <c s="46" r="ES13"/>
      <c s="46" r="ET13"/>
      <c s="46" r="EU13"/>
      <c s="46" r="EV13"/>
      <c s="46" r="EW13"/>
      <c s="46" r="EX13"/>
      <c s="46" r="EY13"/>
      <c s="1" r="EZ13"/>
      <c s="46" r="FA13"/>
      <c s="46" r="FB13"/>
      <c s="46" r="FC13"/>
      <c s="46" r="FD13"/>
      <c s="46" r="FE13"/>
      <c s="46" r="FF13"/>
      <c s="46" r="FG13"/>
      <c s="46" r="FH13"/>
      <c s="46" r="FI13"/>
      <c s="1" r="FJ13"/>
      <c s="46" r="FK13"/>
      <c s="1" r="FL13"/>
      <c s="46" r="FM13"/>
      <c s="1" r="FN13"/>
      <c s="1" r="FO13"/>
      <c s="1" r="FP13"/>
      <c s="46" r="FQ13"/>
      <c s="1" r="FR13"/>
      <c s="1" r="FS13"/>
      <c s="1" r="FT13"/>
      <c s="46" r="FU13"/>
      <c s="1" r="FV13"/>
      <c s="46" r="FW13"/>
      <c s="1" r="FX13"/>
      <c s="1" r="FY13"/>
      <c s="1" r="FZ13"/>
      <c s="46" r="GA13"/>
      <c s="1" r="GB13"/>
      <c s="1" r="GC13"/>
      <c s="1" r="GD13"/>
      <c s="46" r="GE13"/>
    </row>
    <row r="14">
      <c s="47" r="A14">
        <v>1.0</v>
      </c>
      <c t="s" s="48" r="B14">
        <v>81</v>
      </c>
      <c t="s" s="48" r="C14">
        <v>82</v>
      </c>
      <c s="48" r="D14">
        <v>6267.0</v>
      </c>
      <c t="s" s="48" r="E14">
        <v>83</v>
      </c>
      <c t="s" s="48" r="F14">
        <v>84</v>
      </c>
      <c s="48" r="G14"/>
      <c s="48" r="H14"/>
      <c s="48" r="I14"/>
      <c s="12" r="J14">
        <v>3900.0</v>
      </c>
      <c s="12" r="K14">
        <v>38.0</v>
      </c>
      <c s="12" r="L14"/>
      <c s="12" r="M14"/>
      <c s="12" r="N14"/>
      <c s="12" r="O14"/>
      <c s="12" r="P14">
        <v>20000.0</v>
      </c>
      <c s="12" r="Q14">
        <v>23938.0</v>
      </c>
      <c s="13" r="R14"/>
      <c s="12" r="S14">
        <v>25.0</v>
      </c>
      <c s="12" r="T14"/>
      <c s="12" r="U14">
        <v>160.0</v>
      </c>
      <c s="12" r="V14"/>
      <c s="12" r="W14"/>
      <c s="12" r="X14"/>
      <c s="12" r="Y14"/>
      <c s="12" r="Z14"/>
      <c s="12" r="AA14"/>
      <c s="12" r="AB14">
        <v>185.0</v>
      </c>
      <c s="13" r="AC14"/>
      <c s="12" r="AD14">
        <v>86604.0</v>
      </c>
      <c s="12" r="AE14">
        <v>4.0</v>
      </c>
      <c s="12" r="AF14"/>
      <c s="12" r="AG14">
        <v>389.0</v>
      </c>
      <c s="12" r="AH14"/>
      <c s="12" r="AI14"/>
      <c s="12" r="AJ14"/>
      <c s="12" r="AK14">
        <v>86997.0</v>
      </c>
      <c s="13" r="AL14"/>
      <c s="12" r="AM14"/>
      <c s="12" r="AN14"/>
      <c s="12" r="AO14"/>
      <c s="12" r="AP14"/>
      <c s="12" r="AQ14"/>
      <c s="12" r="AR14"/>
      <c s="12" r="AS14"/>
      <c s="12" r="AT14"/>
      <c s="12" r="AU14">
        <v>0.0</v>
      </c>
      <c s="13" r="AV14"/>
      <c s="12" r="AW14">
        <v>1717.0</v>
      </c>
      <c s="50" r="AX14"/>
      <c s="12" r="AY14">
        <v>4233.0</v>
      </c>
      <c s="12" r="AZ14">
        <v>71.0</v>
      </c>
      <c s="12" r="BA14"/>
      <c s="12" r="BB14"/>
      <c s="12" r="BC14"/>
      <c s="12" r="BD14"/>
      <c s="12" r="BE14">
        <v>20000.0</v>
      </c>
      <c s="12" r="BF14">
        <v>24304.0</v>
      </c>
      <c t="s" s="13" r="BG14">
        <v>87</v>
      </c>
      <c s="12" r="BH14">
        <v>32.0</v>
      </c>
      <c s="12" r="BI14"/>
      <c s="12" r="BJ14">
        <v>167.0</v>
      </c>
      <c s="12" r="BK14"/>
      <c s="12" r="BL14"/>
      <c s="12" r="BM14"/>
      <c s="12" r="BN14"/>
      <c s="12" r="BO14"/>
      <c s="12" r="BP14"/>
      <c s="12" r="BQ14">
        <v>199.0</v>
      </c>
      <c s="13" r="BR14"/>
      <c s="12" r="BS14">
        <v>87857.0</v>
      </c>
      <c s="12" r="BT14">
        <v>39.0</v>
      </c>
      <c s="12" r="BU14"/>
      <c s="12" r="BV14">
        <v>1750.0</v>
      </c>
      <c s="12" r="BW14"/>
      <c s="12" r="BX14"/>
      <c s="12" r="BY14">
        <v>106.0</v>
      </c>
      <c s="12" r="BZ14">
        <v>89752.0</v>
      </c>
      <c s="13" r="CA14"/>
      <c s="12" r="CB14"/>
      <c s="12" r="CC14"/>
      <c s="12" r="CD14"/>
      <c s="12" r="CE14"/>
      <c s="12" r="CF14"/>
      <c s="12" r="CG14"/>
      <c s="12" r="CH14"/>
      <c s="12" r="CI14"/>
      <c s="12" r="CJ14">
        <v>0.0</v>
      </c>
      <c s="13" r="CK14"/>
      <c s="12" r="CL14">
        <v>2027.0</v>
      </c>
      <c s="12" r="CM14"/>
      <c s="51" r="CN14"/>
      <c s="12" r="CO14">
        <v>2972.0</v>
      </c>
      <c s="12" r="CP14">
        <v>851.0</v>
      </c>
      <c s="12" r="CQ14">
        <v>843.0</v>
      </c>
      <c s="12" r="CR14"/>
      <c s="12" r="CS14">
        <v>4666.0</v>
      </c>
      <c s="13" r="CT14"/>
      <c s="12" r="CU14">
        <v>381.0</v>
      </c>
      <c s="12" r="CV14">
        <v>25.0</v>
      </c>
      <c s="12" r="CW14">
        <v>1679.0</v>
      </c>
      <c s="12" r="CX14">
        <v>3253.0</v>
      </c>
      <c s="12" r="CY14">
        <v>132.0</v>
      </c>
      <c s="12" r="CZ14">
        <v>262.0</v>
      </c>
      <c s="12" r="DA14"/>
      <c s="12" r="DB14"/>
      <c s="12" r="DC14">
        <v>185.0</v>
      </c>
      <c s="12" r="DD14">
        <v>5917.0</v>
      </c>
      <c s="13" r="DE14"/>
      <c s="12" r="DF14">
        <v>97019.0</v>
      </c>
      <c s="12" r="DG14">
        <v>597.0</v>
      </c>
      <c s="12" r="DH14"/>
      <c s="12" r="DI14">
        <v>1760.0</v>
      </c>
      <c s="12" r="DJ14"/>
      <c s="12" r="DK14"/>
      <c s="12" r="DL14">
        <v>50.0</v>
      </c>
      <c s="12" r="DM14">
        <v>99426.0</v>
      </c>
      <c s="13" r="DN14"/>
      <c s="12" r="DO14">
        <v>5.0</v>
      </c>
      <c s="12" r="DP14"/>
      <c s="12" r="DQ14">
        <v>2473.0</v>
      </c>
      <c s="12" r="DR14"/>
      <c s="12" r="DS14"/>
      <c s="12" r="DT14"/>
      <c s="12" r="DU14">
        <v>100.0</v>
      </c>
      <c s="12" r="DV14"/>
      <c s="12" r="DW14">
        <v>2578.0</v>
      </c>
      <c s="13" r="DX14"/>
      <c s="12" r="DY14">
        <v>250.0</v>
      </c>
      <c s="50" r="DZ14"/>
      <c s="12" r="EA14">
        <v>3014.0</v>
      </c>
      <c s="12" r="EB14">
        <v>840.0</v>
      </c>
      <c s="12" r="EC14">
        <v>54.0</v>
      </c>
      <c s="12" r="ED14"/>
      <c s="12" r="EE14">
        <v>3908.0</v>
      </c>
      <c s="13" r="EF14"/>
      <c s="12" r="EG14">
        <v>450.0</v>
      </c>
      <c s="12" r="EH14">
        <v>25.0</v>
      </c>
      <c s="12" r="EI14">
        <v>1756.0</v>
      </c>
      <c s="12" r="EJ14">
        <v>1328.0</v>
      </c>
      <c s="12" r="EK14">
        <v>103.0</v>
      </c>
      <c s="12" r="EL14">
        <v>250.0</v>
      </c>
      <c s="12" r="EM14"/>
      <c s="12" r="EN14"/>
      <c s="12" r="EO14">
        <v>163.0</v>
      </c>
      <c s="12" r="EP14">
        <v>4075.0</v>
      </c>
      <c s="13" r="EQ14"/>
      <c s="12" r="ER14">
        <v>102361.0</v>
      </c>
      <c s="12" r="ES14">
        <v>489.0</v>
      </c>
      <c s="12" r="ET14"/>
      <c s="12" r="EU14">
        <v>2588.0</v>
      </c>
      <c s="12" r="EV14"/>
      <c s="12" r="EW14"/>
      <c s="12" r="EX14">
        <v>94.0</v>
      </c>
      <c s="12" r="EY14">
        <v>105532.0</v>
      </c>
      <c s="13" r="EZ14"/>
      <c s="12" r="FA14">
        <v>68.0</v>
      </c>
      <c s="12" r="FB14"/>
      <c s="12" r="FC14">
        <v>2361.0</v>
      </c>
      <c s="12" r="FD14">
        <v>4.0</v>
      </c>
      <c s="12" r="FE14"/>
      <c s="12" r="FF14"/>
      <c s="12" r="FG14">
        <v>137.0</v>
      </c>
      <c s="12" r="FH14"/>
      <c s="12" r="FI14">
        <v>2570.0</v>
      </c>
      <c s="13" r="FJ14"/>
      <c s="12" r="FK14">
        <v>57.0</v>
      </c>
      <c s="5" r="FL14"/>
      <c s="12" r="FM14">
        <v>112837.0</v>
      </c>
      <c s="1" r="FN14"/>
      <c s="1" r="FO14"/>
      <c s="44" r="FP14"/>
      <c s="12" r="FQ14">
        <v>112837.0</v>
      </c>
      <c s="1" r="FR14"/>
      <c s="1" r="FS14"/>
      <c s="44" r="FT14"/>
      <c s="12" r="FU14">
        <v>0.0</v>
      </c>
      <c s="5" r="FV14"/>
      <c s="12" r="FW14">
        <v>116282.0</v>
      </c>
      <c s="1" r="FX14"/>
      <c s="1" r="FY14"/>
      <c s="44" r="FZ14"/>
      <c s="12" r="GA14">
        <v>116142.0</v>
      </c>
      <c s="1" r="GB14"/>
      <c s="1" r="GC14"/>
      <c s="44" r="GD14"/>
      <c s="12" r="GE14">
        <v>140.0</v>
      </c>
    </row>
    <row r="15">
      <c s="47" r="A15">
        <v>2.0</v>
      </c>
      <c t="s" s="48" r="B15">
        <v>88</v>
      </c>
      <c t="s" s="48" r="C15">
        <v>89</v>
      </c>
      <c s="48" r="D15">
        <v>90472.0</v>
      </c>
      <c t="s" s="48" r="E15">
        <v>83</v>
      </c>
      <c t="s" s="48" r="F15">
        <v>90</v>
      </c>
      <c s="48" r="G15"/>
      <c s="48" r="H15"/>
      <c s="48" r="I15"/>
      <c s="12" r="J15">
        <v>6400.0</v>
      </c>
      <c s="12" r="K15">
        <v>62.0</v>
      </c>
      <c s="12" r="L15"/>
      <c s="12" r="M15"/>
      <c s="12" r="N15"/>
      <c s="12" r="O15"/>
      <c s="12" r="P15">
        <v>5460.0</v>
      </c>
      <c s="12" r="Q15">
        <v>11922.0</v>
      </c>
      <c s="13" r="R15"/>
      <c s="12" r="S15">
        <v>7.0</v>
      </c>
      <c s="12" r="T15">
        <v>13.0</v>
      </c>
      <c s="12" r="U15">
        <v>365.0</v>
      </c>
      <c s="12" r="V15"/>
      <c s="12" r="W15"/>
      <c s="12" r="X15">
        <v>555.0</v>
      </c>
      <c s="12" r="Y15"/>
      <c s="12" r="Z15"/>
      <c s="12" r="AA15"/>
      <c s="12" r="AB15">
        <v>940.0</v>
      </c>
      <c s="13" r="AC15"/>
      <c s="12" r="AD15">
        <v>3339.0</v>
      </c>
      <c s="12" r="AE15"/>
      <c s="12" r="AF15"/>
      <c s="12" r="AG15">
        <v>2888.0</v>
      </c>
      <c s="12" r="AH15"/>
      <c s="12" r="AI15"/>
      <c s="12" r="AJ15"/>
      <c s="12" r="AK15">
        <v>6227.0</v>
      </c>
      <c s="13" r="AL15"/>
      <c s="12" r="AM15">
        <v>1650.0</v>
      </c>
      <c s="12" r="AN15"/>
      <c s="12" r="AO15"/>
      <c s="12" r="AP15"/>
      <c s="12" r="AQ15"/>
      <c s="12" r="AR15"/>
      <c s="12" r="AS15">
        <v>1520.0</v>
      </c>
      <c s="12" r="AT15"/>
      <c s="12" r="AU15">
        <v>3170.0</v>
      </c>
      <c s="13" r="AV15"/>
      <c t="s" s="12" r="AW15">
        <v>87</v>
      </c>
      <c s="50" r="AX15"/>
      <c s="12" r="AY15">
        <v>6141.0</v>
      </c>
      <c s="12" r="AZ15">
        <v>33.0</v>
      </c>
      <c s="12" r="BA15"/>
      <c s="12" r="BB15"/>
      <c s="12" r="BC15"/>
      <c s="12" r="BD15"/>
      <c s="12" r="BE15">
        <v>7377.0</v>
      </c>
      <c s="12" r="BF15">
        <v>13551.0</v>
      </c>
      <c s="13" r="BG15"/>
      <c s="12" r="BH15">
        <v>3.0</v>
      </c>
      <c s="12" r="BI15">
        <v>20.0</v>
      </c>
      <c s="12" r="BJ15">
        <v>100.0</v>
      </c>
      <c s="12" r="BK15"/>
      <c s="12" r="BL15"/>
      <c s="12" r="BM15">
        <v>540.0</v>
      </c>
      <c s="12" r="BN15"/>
      <c s="12" r="BO15"/>
      <c s="12" r="BP15"/>
      <c s="12" r="BQ15">
        <v>663.0</v>
      </c>
      <c s="13" r="BR15"/>
      <c s="12" r="BS15">
        <v>4078.0</v>
      </c>
      <c s="12" r="BT15"/>
      <c s="12" r="BU15"/>
      <c s="12" r="BV15">
        <v>2792.0</v>
      </c>
      <c s="12" r="BW15"/>
      <c s="12" r="BX15"/>
      <c s="12" r="BY15">
        <v>47.0</v>
      </c>
      <c s="12" r="BZ15">
        <v>6917.0</v>
      </c>
      <c s="13" r="CA15"/>
      <c s="12" r="CB15">
        <v>1747.0</v>
      </c>
      <c s="12" r="CC15"/>
      <c s="12" r="CD15"/>
      <c s="12" r="CE15"/>
      <c s="12" r="CF15"/>
      <c s="12" r="CG15"/>
      <c s="12" r="CH15">
        <v>1481.0</v>
      </c>
      <c s="12" r="CI15"/>
      <c s="12" r="CJ15">
        <v>3228.0</v>
      </c>
      <c s="13" r="CK15"/>
      <c t="s" s="12" r="CL15">
        <v>87</v>
      </c>
      <c s="12" r="CM15"/>
      <c s="51" r="CN15"/>
      <c s="12" r="CO15">
        <v>1887.0</v>
      </c>
      <c s="12" r="CP15">
        <v>947.0</v>
      </c>
      <c s="12" r="CQ15">
        <v>220.0</v>
      </c>
      <c s="12" r="CR15">
        <v>882.0</v>
      </c>
      <c s="12" r="CS15">
        <v>3936.0</v>
      </c>
      <c s="13" r="CT15"/>
      <c s="12" r="CU15">
        <v>882.0</v>
      </c>
      <c s="12" r="CV15">
        <v>291.0</v>
      </c>
      <c s="12" r="CW15">
        <v>750.0</v>
      </c>
      <c s="12" r="CX15">
        <v>1145.0</v>
      </c>
      <c s="12" r="CY15"/>
      <c s="12" r="CZ15">
        <v>347.0</v>
      </c>
      <c s="12" r="DA15"/>
      <c s="12" r="DB15"/>
      <c s="12" r="DC15"/>
      <c s="12" r="DD15">
        <v>3415.0</v>
      </c>
      <c s="13" r="DE15"/>
      <c s="12" r="DF15">
        <v>4528.0</v>
      </c>
      <c s="12" r="DG15">
        <v>720.0</v>
      </c>
      <c s="12" r="DH15"/>
      <c s="12" r="DI15">
        <v>4133.0</v>
      </c>
      <c s="12" r="DJ15"/>
      <c s="12" r="DK15"/>
      <c s="12" r="DL15">
        <v>40.0</v>
      </c>
      <c s="12" r="DM15">
        <v>9421.0</v>
      </c>
      <c s="13" r="DN15"/>
      <c s="12" r="DO15">
        <v>1670.0</v>
      </c>
      <c s="12" r="DP15"/>
      <c s="12" r="DQ15"/>
      <c s="12" r="DR15"/>
      <c s="12" r="DS15"/>
      <c s="12" r="DT15"/>
      <c s="12" r="DU15">
        <v>1527.0</v>
      </c>
      <c s="12" r="DV15"/>
      <c s="12" r="DW15">
        <v>3197.0</v>
      </c>
      <c s="13" r="DX15"/>
      <c s="12" r="DY15">
        <v>2290.0</v>
      </c>
      <c s="50" r="DZ15"/>
      <c s="12" r="EA15">
        <v>2184.0</v>
      </c>
      <c s="12" r="EB15">
        <v>1301.0</v>
      </c>
      <c s="12" r="EC15">
        <v>231.0</v>
      </c>
      <c s="12" r="ED15">
        <v>883.0</v>
      </c>
      <c s="12" r="EE15">
        <v>4599.0</v>
      </c>
      <c s="13" r="EF15"/>
      <c s="12" r="EG15">
        <v>1445.0</v>
      </c>
      <c s="12" r="EH15">
        <v>322.0</v>
      </c>
      <c s="12" r="EI15">
        <v>854.0</v>
      </c>
      <c s="12" r="EJ15">
        <v>1607.0</v>
      </c>
      <c s="12" r="EK15"/>
      <c s="12" r="EL15">
        <v>357.0</v>
      </c>
      <c s="12" r="EM15"/>
      <c s="12" r="EN15"/>
      <c s="12" r="EO15"/>
      <c s="12" r="EP15">
        <v>4585.0</v>
      </c>
      <c s="13" r="EQ15"/>
      <c s="12" r="ER15">
        <v>5533.0</v>
      </c>
      <c s="12" r="ES15">
        <v>708.0</v>
      </c>
      <c s="12" r="ET15"/>
      <c s="12" r="EU15">
        <v>4053.0</v>
      </c>
      <c s="12" r="EV15"/>
      <c s="12" r="EW15"/>
      <c s="12" r="EX15">
        <v>45.0</v>
      </c>
      <c s="12" r="EY15">
        <v>10339.0</v>
      </c>
      <c s="13" r="EZ15"/>
      <c s="12" r="FA15">
        <v>1745.0</v>
      </c>
      <c s="12" r="FB15"/>
      <c s="12" r="FC15"/>
      <c s="12" r="FD15"/>
      <c s="12" r="FE15"/>
      <c s="12" r="FF15"/>
      <c s="12" r="FG15">
        <v>1627.0</v>
      </c>
      <c s="12" r="FH15"/>
      <c s="12" r="FI15">
        <v>3372.0</v>
      </c>
      <c s="13" r="FJ15"/>
      <c s="12" r="FK15">
        <v>1585.0</v>
      </c>
      <c s="5" r="FL15"/>
      <c s="12" r="FM15">
        <v>22259.0</v>
      </c>
      <c s="1" r="FN15"/>
      <c s="1" r="FO15"/>
      <c s="44" r="FP15"/>
      <c s="12" r="FQ15">
        <v>22259.0</v>
      </c>
      <c s="1" r="FR15"/>
      <c s="1" r="FS15"/>
      <c s="44" r="FT15"/>
      <c s="12" r="FU15">
        <v>0.0</v>
      </c>
      <c s="5" r="FV15"/>
      <c s="12" r="FW15">
        <v>24359.0</v>
      </c>
      <c s="1" r="FX15"/>
      <c s="1" r="FY15"/>
      <c s="44" r="FZ15"/>
      <c s="12" r="GA15">
        <v>24480.0</v>
      </c>
      <c s="1" r="GB15"/>
      <c s="1" r="GC15"/>
      <c s="44" r="GD15"/>
      <c s="12" r="GE15">
        <v>-121.0</v>
      </c>
    </row>
    <row r="16">
      <c s="47" r="A16">
        <v>3.0</v>
      </c>
      <c t="s" s="48" r="B16">
        <v>91</v>
      </c>
      <c t="s" s="48" r="C16">
        <v>92</v>
      </c>
      <c s="48" r="D16">
        <v>90473.0</v>
      </c>
      <c t="s" s="48" r="E16">
        <v>93</v>
      </c>
      <c t="s" s="48" r="F16">
        <v>90</v>
      </c>
      <c s="48" r="G16"/>
      <c s="48" r="H16"/>
      <c s="48" r="I16"/>
      <c s="12" r="J16">
        <v>7665.0</v>
      </c>
      <c s="12" r="K16">
        <v>8.0</v>
      </c>
      <c s="12" r="L16"/>
      <c s="12" r="M16"/>
      <c s="12" r="N16"/>
      <c s="12" r="O16"/>
      <c s="12" r="P16">
        <v>11905.0</v>
      </c>
      <c s="12" r="Q16">
        <v>19578.0</v>
      </c>
      <c s="13" r="R16"/>
      <c s="12" r="S16">
        <v>192.0</v>
      </c>
      <c s="12" r="T16"/>
      <c s="12" r="U16"/>
      <c s="12" r="V16">
        <v>468.0</v>
      </c>
      <c s="12" r="W16"/>
      <c s="12" r="X16">
        <v>170.0</v>
      </c>
      <c s="12" r="Y16"/>
      <c s="12" r="Z16"/>
      <c s="12" r="AA16"/>
      <c s="12" r="AB16">
        <v>830.0</v>
      </c>
      <c s="13" r="AC16"/>
      <c s="12" r="AD16">
        <v>17370.0</v>
      </c>
      <c s="12" r="AE16"/>
      <c s="12" r="AF16"/>
      <c s="12" r="AG16">
        <v>2367.0</v>
      </c>
      <c s="12" r="AH16"/>
      <c s="12" r="AI16"/>
      <c s="12" r="AJ16"/>
      <c s="12" r="AK16">
        <v>19737.0</v>
      </c>
      <c s="13" r="AL16"/>
      <c s="12" r="AM16">
        <v>3529.0</v>
      </c>
      <c s="12" r="AN16"/>
      <c s="12" r="AO16"/>
      <c s="12" r="AP16"/>
      <c s="12" r="AQ16"/>
      <c s="12" r="AR16"/>
      <c s="12" r="AS16">
        <v>1050.0</v>
      </c>
      <c s="12" r="AT16"/>
      <c s="12" r="AU16">
        <v>4579.0</v>
      </c>
      <c s="13" r="AV16"/>
      <c s="12" r="AW16">
        <v>1730.0</v>
      </c>
      <c s="50" r="AX16"/>
      <c s="12" r="AY16">
        <v>6571.0</v>
      </c>
      <c s="12" r="AZ16">
        <v>21.0</v>
      </c>
      <c s="12" r="BA16"/>
      <c s="12" r="BB16"/>
      <c s="12" r="BC16"/>
      <c s="12" r="BD16"/>
      <c s="12" r="BE16">
        <v>13653.0</v>
      </c>
      <c s="12" r="BF16">
        <v>20245.0</v>
      </c>
      <c s="13" r="BG16"/>
      <c s="12" r="BH16">
        <v>202.0</v>
      </c>
      <c s="12" r="BI16">
        <v>2.0</v>
      </c>
      <c s="12" r="BJ16"/>
      <c s="12" r="BK16">
        <v>17.0</v>
      </c>
      <c s="12" r="BL16"/>
      <c s="12" r="BM16">
        <v>220.0</v>
      </c>
      <c s="12" r="BN16"/>
      <c s="12" r="BO16"/>
      <c s="12" r="BP16"/>
      <c s="12" r="BQ16">
        <v>441.0</v>
      </c>
      <c s="13" r="BR16"/>
      <c s="12" r="BS16">
        <v>17717.0</v>
      </c>
      <c s="12" r="BT16">
        <v>13.0</v>
      </c>
      <c s="12" r="BU16"/>
      <c s="12" r="BV16">
        <v>2152.0</v>
      </c>
      <c s="12" r="BW16"/>
      <c s="12" r="BX16"/>
      <c s="12" r="BY16"/>
      <c s="12" r="BZ16">
        <v>19882.0</v>
      </c>
      <c s="13" r="CA16"/>
      <c s="12" r="CB16">
        <v>3014.0</v>
      </c>
      <c s="12" r="CC16"/>
      <c s="12" r="CD16"/>
      <c s="12" r="CE16"/>
      <c s="12" r="CF16"/>
      <c s="12" r="CG16"/>
      <c s="12" r="CH16">
        <v>1191.0</v>
      </c>
      <c s="12" r="CI16"/>
      <c s="12" r="CJ16">
        <v>4205.0</v>
      </c>
      <c s="13" r="CK16"/>
      <c s="12" r="CL16">
        <v>1730.0</v>
      </c>
      <c s="12" r="CM16"/>
      <c s="51" r="CN16"/>
      <c s="12" r="CO16">
        <v>1862.0</v>
      </c>
      <c s="12" r="CP16">
        <v>1947.0</v>
      </c>
      <c s="12" r="CQ16">
        <v>600.0</v>
      </c>
      <c s="12" r="CR16">
        <v>2439.0</v>
      </c>
      <c s="12" r="CS16">
        <v>6848.0</v>
      </c>
      <c s="13" r="CT16"/>
      <c s="12" r="CU16">
        <v>1988.0</v>
      </c>
      <c s="12" r="CV16">
        <v>537.0</v>
      </c>
      <c s="12" r="CW16">
        <v>690.0</v>
      </c>
      <c s="12" r="CX16">
        <v>1575.0</v>
      </c>
      <c s="12" r="CY16">
        <v>10.0</v>
      </c>
      <c s="12" r="CZ16">
        <v>28.0</v>
      </c>
      <c s="12" r="DA16"/>
      <c s="12" r="DB16"/>
      <c s="12" r="DC16">
        <v>50.0</v>
      </c>
      <c s="12" r="DD16">
        <v>4878.0</v>
      </c>
      <c s="13" r="DE16"/>
      <c s="12" r="DF16">
        <v>16978.0</v>
      </c>
      <c s="12" r="DG16">
        <v>1335.0</v>
      </c>
      <c s="12" r="DH16">
        <v>111.0</v>
      </c>
      <c s="12" r="DI16">
        <v>3711.0</v>
      </c>
      <c s="12" r="DJ16">
        <v>317.0</v>
      </c>
      <c s="12" r="DK16"/>
      <c s="12" r="DL16">
        <v>24.0</v>
      </c>
      <c s="12" r="DM16">
        <v>22476.0</v>
      </c>
      <c s="13" r="DN16"/>
      <c s="12" r="DO16">
        <v>3082.0</v>
      </c>
      <c s="12" r="DP16"/>
      <c s="12" r="DQ16">
        <v>623.0</v>
      </c>
      <c s="12" r="DR16"/>
      <c s="12" r="DS16"/>
      <c s="12" r="DT16"/>
      <c s="12" r="DU16">
        <v>1262.0</v>
      </c>
      <c s="12" r="DV16"/>
      <c s="12" r="DW16">
        <v>4967.0</v>
      </c>
      <c s="13" r="DX16"/>
      <c s="12" r="DY16">
        <v>7285.0</v>
      </c>
      <c s="50" r="DZ16"/>
      <c s="12" r="EA16">
        <v>2078.0</v>
      </c>
      <c s="12" r="EB16">
        <v>2095.0</v>
      </c>
      <c s="12" r="EC16">
        <v>986.0</v>
      </c>
      <c s="12" r="ED16">
        <v>2441.0</v>
      </c>
      <c s="12" r="EE16">
        <v>7600.0</v>
      </c>
      <c s="13" r="EF16"/>
      <c s="12" r="EG16">
        <v>2081.0</v>
      </c>
      <c s="12" r="EH16">
        <v>539.0</v>
      </c>
      <c s="12" r="EI16">
        <v>651.0</v>
      </c>
      <c s="12" r="EJ16">
        <v>1781.0</v>
      </c>
      <c s="12" r="EK16">
        <v>40.0</v>
      </c>
      <c s="12" r="EL16">
        <v>8.0</v>
      </c>
      <c s="12" r="EM16"/>
      <c s="12" r="EN16"/>
      <c s="12" r="EO16">
        <v>53.0</v>
      </c>
      <c s="12" r="EP16">
        <v>5153.0</v>
      </c>
      <c s="13" r="EQ16"/>
      <c s="12" r="ER16">
        <v>18469.0</v>
      </c>
      <c s="12" r="ES16">
        <v>1460.0</v>
      </c>
      <c s="12" r="ET16">
        <v>196.0</v>
      </c>
      <c s="12" r="EU16">
        <v>3411.0</v>
      </c>
      <c s="12" r="EV16">
        <v>361.0</v>
      </c>
      <c s="12" r="EW16"/>
      <c s="12" r="EX16"/>
      <c s="12" r="EY16">
        <v>23897.0</v>
      </c>
      <c s="13" r="EZ16"/>
      <c s="12" r="FA16">
        <v>3072.0</v>
      </c>
      <c s="12" r="FB16"/>
      <c s="12" r="FC16">
        <v>691.0</v>
      </c>
      <c s="12" r="FD16"/>
      <c s="12" r="FE16"/>
      <c s="12" r="FF16"/>
      <c s="12" r="FG16">
        <v>1191.0</v>
      </c>
      <c s="12" r="FH16"/>
      <c s="12" r="FI16">
        <v>4954.0</v>
      </c>
      <c s="13" r="FJ16"/>
      <c s="12" r="FK16">
        <v>8287.0</v>
      </c>
      <c s="5" r="FL16"/>
      <c s="12" r="FM16">
        <v>46454.0</v>
      </c>
      <c s="1" r="FN16"/>
      <c s="1" r="FO16"/>
      <c s="44" r="FP16"/>
      <c s="12" r="FQ16">
        <v>46454.0</v>
      </c>
      <c s="1" r="FR16"/>
      <c s="1" r="FS16"/>
      <c s="44" r="FT16"/>
      <c s="12" r="FU16">
        <v>0.0</v>
      </c>
      <c s="5" r="FV16"/>
      <c s="12" r="FW16">
        <v>46503.0</v>
      </c>
      <c s="1" r="FX16"/>
      <c s="1" r="FY16"/>
      <c s="44" r="FZ16"/>
      <c s="12" r="GA16">
        <v>49891.0</v>
      </c>
      <c s="1" r="GB16"/>
      <c s="1" r="GC16"/>
      <c s="44" r="GD16"/>
      <c s="12" r="GE16">
        <v>-3388.0</v>
      </c>
    </row>
    <row r="17">
      <c s="47" r="A17">
        <v>4.0</v>
      </c>
      <c t="s" s="48" r="B17">
        <v>94</v>
      </c>
      <c t="s" s="48" r="C17">
        <v>95</v>
      </c>
      <c s="48" r="D17">
        <v>60182.0</v>
      </c>
      <c t="s" s="48" r="E17">
        <v>96</v>
      </c>
      <c t="s" s="48" r="F17">
        <v>90</v>
      </c>
      <c s="48" r="G17"/>
      <c s="48" r="H17"/>
      <c s="48" r="I17"/>
      <c s="12" r="J17">
        <v>25000.0</v>
      </c>
      <c s="12" r="K17">
        <v>316.0</v>
      </c>
      <c s="12" r="L17"/>
      <c s="12" r="M17"/>
      <c s="12" r="N17">
        <v>274.0</v>
      </c>
      <c s="12" r="O17"/>
      <c s="12" r="P17">
        <v>477.0</v>
      </c>
      <c s="12" r="Q17">
        <v>26067.0</v>
      </c>
      <c s="13" r="R17"/>
      <c s="12" r="S17">
        <v>187.0</v>
      </c>
      <c s="12" r="T17">
        <v>1023.0</v>
      </c>
      <c s="12" r="U17"/>
      <c s="12" r="V17"/>
      <c s="12" r="W17"/>
      <c s="12" r="X17">
        <v>60.0</v>
      </c>
      <c s="12" r="Y17"/>
      <c s="12" r="Z17">
        <v>25.0</v>
      </c>
      <c s="12" r="AA17"/>
      <c s="12" r="AB17">
        <v>1295.0</v>
      </c>
      <c s="13" r="AC17"/>
      <c s="12" r="AD17">
        <v>3756.0</v>
      </c>
      <c s="12" r="AE17">
        <v>94.0</v>
      </c>
      <c s="12" r="AF17"/>
      <c s="12" r="AG17">
        <v>3044.0</v>
      </c>
      <c s="12" r="AH17"/>
      <c s="12" r="AI17"/>
      <c s="12" r="AJ17"/>
      <c s="12" r="AK17">
        <v>6894.0</v>
      </c>
      <c s="13" r="AL17"/>
      <c s="12" r="AM17">
        <v>5912.0</v>
      </c>
      <c s="12" r="AN17"/>
      <c s="12" r="AO17"/>
      <c s="12" r="AP17"/>
      <c s="12" r="AQ17"/>
      <c s="12" r="AR17"/>
      <c s="12" r="AS17">
        <v>1042.0</v>
      </c>
      <c s="12" r="AT17"/>
      <c s="12" r="AU17">
        <v>6954.0</v>
      </c>
      <c s="13" r="AV17"/>
      <c s="12" r="AW17">
        <v>5539.0</v>
      </c>
      <c s="50" r="AX17"/>
      <c s="12" r="AY17">
        <v>24315.0</v>
      </c>
      <c s="12" r="AZ17">
        <v>280.0</v>
      </c>
      <c s="12" r="BA17"/>
      <c s="12" r="BB17"/>
      <c s="12" r="BC17">
        <v>208.0</v>
      </c>
      <c s="12" r="BD17"/>
      <c s="12" r="BE17">
        <v>1156.0</v>
      </c>
      <c s="12" r="BF17">
        <v>25959.0</v>
      </c>
      <c s="13" r="BG17"/>
      <c s="12" r="BH17">
        <v>115.0</v>
      </c>
      <c s="12" r="BI17">
        <v>1150.0</v>
      </c>
      <c s="12" r="BJ17"/>
      <c s="12" r="BK17"/>
      <c s="12" r="BL17"/>
      <c s="12" r="BM17">
        <v>38.0</v>
      </c>
      <c s="12" r="BN17"/>
      <c s="12" r="BO17">
        <v>53.0</v>
      </c>
      <c s="12" r="BP17"/>
      <c s="12" r="BQ17">
        <v>1356.0</v>
      </c>
      <c s="13" r="BR17"/>
      <c s="12" r="BS17">
        <v>4105.0</v>
      </c>
      <c s="12" r="BT17">
        <v>87.0</v>
      </c>
      <c s="12" r="BU17"/>
      <c s="12" r="BV17">
        <v>3315.0</v>
      </c>
      <c s="12" r="BW17"/>
      <c s="12" r="BX17"/>
      <c s="12" r="BY17"/>
      <c s="12" r="BZ17">
        <v>7507.0</v>
      </c>
      <c s="13" r="CA17"/>
      <c s="12" r="CB17">
        <v>5931.0</v>
      </c>
      <c s="12" r="CC17"/>
      <c s="12" r="CD17"/>
      <c s="12" r="CE17"/>
      <c s="12" r="CF17"/>
      <c s="12" r="CG17"/>
      <c s="12" r="CH17">
        <v>1076.0</v>
      </c>
      <c s="12" r="CI17"/>
      <c s="12" r="CJ17">
        <v>7007.0</v>
      </c>
      <c s="13" r="CK17"/>
      <c s="12" r="CL17">
        <v>6780.0</v>
      </c>
      <c s="12" r="CM17"/>
      <c s="51" r="CN17"/>
      <c s="12" r="CO17">
        <v>2248.0</v>
      </c>
      <c s="12" r="CP17">
        <v>1822.0</v>
      </c>
      <c s="12" r="CQ17">
        <v>500.0</v>
      </c>
      <c s="12" r="CR17">
        <v>4193.0</v>
      </c>
      <c s="12" r="CS17">
        <v>8763.0</v>
      </c>
      <c s="13" r="CT17"/>
      <c s="12" r="CU17">
        <v>3078.0</v>
      </c>
      <c s="12" r="CV17">
        <v>1610.0</v>
      </c>
      <c s="12" r="CW17">
        <v>886.0</v>
      </c>
      <c s="12" r="CX17">
        <v>2514.0</v>
      </c>
      <c s="12" r="CY17"/>
      <c s="12" r="CZ17">
        <v>300.0</v>
      </c>
      <c s="12" r="DA17"/>
      <c s="12" r="DB17">
        <v>70.0</v>
      </c>
      <c s="12" r="DC17">
        <v>89.0</v>
      </c>
      <c s="12" r="DD17">
        <v>8547.0</v>
      </c>
      <c s="13" r="DE17"/>
      <c s="12" r="DF17">
        <v>6866.0</v>
      </c>
      <c s="12" r="DG17">
        <v>2095.0</v>
      </c>
      <c s="12" r="DH17">
        <v>17.0</v>
      </c>
      <c s="12" r="DI17">
        <v>4593.0</v>
      </c>
      <c s="12" r="DJ17">
        <v>656.0</v>
      </c>
      <c s="12" r="DK17"/>
      <c s="12" r="DL17">
        <v>20.0</v>
      </c>
      <c s="12" r="DM17">
        <v>14247.0</v>
      </c>
      <c s="13" r="DN17"/>
      <c s="12" r="DO17">
        <v>5048.0</v>
      </c>
      <c s="12" r="DP17"/>
      <c s="12" r="DQ17"/>
      <c s="12" r="DR17"/>
      <c s="12" r="DS17"/>
      <c s="12" r="DT17"/>
      <c s="12" r="DU17">
        <v>3050.0</v>
      </c>
      <c s="12" r="DV17"/>
      <c s="12" r="DW17">
        <v>8098.0</v>
      </c>
      <c s="13" r="DX17"/>
      <c s="12" r="DY17">
        <v>7094.0</v>
      </c>
      <c s="50" r="DZ17"/>
      <c s="12" r="EA17">
        <v>2377.0</v>
      </c>
      <c s="12" r="EB17">
        <v>1791.0</v>
      </c>
      <c s="12" r="EC17">
        <v>174.0</v>
      </c>
      <c s="12" r="ED17">
        <v>4125.0</v>
      </c>
      <c s="12" r="EE17">
        <v>8467.0</v>
      </c>
      <c s="13" r="EF17"/>
      <c s="12" r="EG17">
        <v>2959.0</v>
      </c>
      <c s="12" r="EH17">
        <v>1653.0</v>
      </c>
      <c s="12" r="EI17">
        <v>638.0</v>
      </c>
      <c s="12" r="EJ17">
        <v>2061.0</v>
      </c>
      <c s="12" r="EK17"/>
      <c s="12" r="EL17">
        <v>318.0</v>
      </c>
      <c s="12" r="EM17"/>
      <c s="12" r="EN17">
        <v>1.0</v>
      </c>
      <c s="12" r="EO17">
        <v>41.0</v>
      </c>
      <c s="12" r="EP17">
        <v>7671.0</v>
      </c>
      <c s="13" r="EQ17"/>
      <c s="12" r="ER17">
        <v>6615.0</v>
      </c>
      <c s="12" r="ES17">
        <v>2173.0</v>
      </c>
      <c s="12" r="ET17">
        <v>17.0</v>
      </c>
      <c s="12" r="EU17">
        <v>4844.0</v>
      </c>
      <c s="12" r="EV17">
        <v>656.0</v>
      </c>
      <c s="12" r="EW17"/>
      <c s="12" r="EX17">
        <v>2.0</v>
      </c>
      <c s="12" r="EY17">
        <v>14307.0</v>
      </c>
      <c s="13" r="EZ17"/>
      <c s="12" r="FA17">
        <v>4854.0</v>
      </c>
      <c s="12" r="FB17"/>
      <c s="12" r="FC17"/>
      <c s="12" r="FD17"/>
      <c s="12" r="FE17"/>
      <c s="12" r="FF17"/>
      <c s="12" r="FG17">
        <v>2860.0</v>
      </c>
      <c s="12" r="FH17"/>
      <c s="12" r="FI17">
        <v>7714.0</v>
      </c>
      <c s="13" r="FJ17"/>
      <c s="12" r="FK17">
        <v>8698.0</v>
      </c>
      <c s="5" r="FL17"/>
      <c s="12" r="FM17">
        <v>46749.0</v>
      </c>
      <c s="1" r="FN17"/>
      <c s="1" r="FO17"/>
      <c s="44" r="FP17"/>
      <c s="12" r="FQ17">
        <v>46749.0</v>
      </c>
      <c s="1" r="FR17"/>
      <c s="1" r="FS17"/>
      <c s="44" r="FT17"/>
      <c s="12" r="FU17">
        <v>0.0</v>
      </c>
      <c s="5" r="FV17"/>
      <c s="12" r="FW17">
        <v>48609.0</v>
      </c>
      <c s="1" r="FX17"/>
      <c s="1" r="FY17"/>
      <c s="44" r="FZ17"/>
      <c s="12" r="GA17">
        <v>46857.0</v>
      </c>
      <c s="1" r="GB17"/>
      <c s="1" r="GC17"/>
      <c s="44" r="GD17"/>
      <c s="12" r="GE17">
        <v>1752.0</v>
      </c>
    </row>
    <row r="18">
      <c s="47" r="A18">
        <v>5.0</v>
      </c>
      <c t="s" s="48" r="B18">
        <v>97</v>
      </c>
      <c t="s" s="48" r="C18">
        <v>98</v>
      </c>
      <c s="48" r="D18">
        <v>92710.0</v>
      </c>
      <c t="s" s="48" r="E18">
        <v>83</v>
      </c>
      <c t="s" s="48" r="F18">
        <v>83</v>
      </c>
      <c s="48" r="G18"/>
      <c s="48" r="H18"/>
      <c s="48" r="I18"/>
      <c s="12" r="J18">
        <v>36250.0</v>
      </c>
      <c s="12" r="K18">
        <v>95.0</v>
      </c>
      <c s="12" r="L18">
        <v>100.0</v>
      </c>
      <c s="12" r="M18"/>
      <c s="12" r="N18">
        <v>70.0</v>
      </c>
      <c s="12" r="O18"/>
      <c s="12" r="P18">
        <v>15619.0</v>
      </c>
      <c s="12" r="Q18">
        <v>52134.0</v>
      </c>
      <c s="13" r="R18"/>
      <c s="12" r="S18">
        <v>171.0</v>
      </c>
      <c s="12" r="T18"/>
      <c s="12" r="U18"/>
      <c s="12" r="V18">
        <v>465.0</v>
      </c>
      <c s="12" r="W18"/>
      <c s="12" r="X18">
        <v>765.0</v>
      </c>
      <c s="12" r="Y18"/>
      <c s="12" r="Z18">
        <v>40.0</v>
      </c>
      <c s="12" r="AA18"/>
      <c s="12" r="AB18">
        <v>1441.0</v>
      </c>
      <c s="13" r="AC18"/>
      <c s="12" r="AD18">
        <v>52025.0</v>
      </c>
      <c s="12" r="AE18">
        <v>113.0</v>
      </c>
      <c s="12" r="AF18">
        <v>190.0</v>
      </c>
      <c s="12" r="AG18">
        <v>12197.0</v>
      </c>
      <c s="12" r="AH18"/>
      <c s="12" r="AI18"/>
      <c s="12" r="AJ18">
        <v>535.0</v>
      </c>
      <c s="12" r="AK18">
        <v>65060.0</v>
      </c>
      <c s="13" r="AL18"/>
      <c s="12" r="AM18">
        <v>18138.0</v>
      </c>
      <c s="12" r="AN18"/>
      <c s="12" r="AO18"/>
      <c s="12" r="AP18"/>
      <c s="12" r="AQ18"/>
      <c s="12" r="AR18"/>
      <c s="12" r="AS18">
        <v>3981.0</v>
      </c>
      <c s="12" r="AT18"/>
      <c s="12" r="AU18">
        <v>22119.0</v>
      </c>
      <c s="13" r="AV18"/>
      <c s="12" r="AW18">
        <v>3260.0</v>
      </c>
      <c s="50" r="AX18"/>
      <c s="12" r="AY18">
        <v>33593.0</v>
      </c>
      <c s="12" r="AZ18">
        <v>2140.0</v>
      </c>
      <c s="12" r="BA18">
        <v>243.0</v>
      </c>
      <c s="12" r="BB18"/>
      <c s="12" r="BC18">
        <v>73.0</v>
      </c>
      <c s="12" r="BD18"/>
      <c s="12" r="BE18">
        <v>18225.0</v>
      </c>
      <c s="12" r="BF18">
        <v>54274.0</v>
      </c>
      <c s="13" r="BG18"/>
      <c s="12" r="BH18">
        <v>55.0</v>
      </c>
      <c s="12" r="BI18"/>
      <c s="12" r="BJ18"/>
      <c s="12" r="BK18">
        <v>2019.0</v>
      </c>
      <c s="12" r="BL18"/>
      <c s="12" r="BM18">
        <v>1063.0</v>
      </c>
      <c s="12" r="BN18"/>
      <c s="12" r="BO18">
        <v>21.0</v>
      </c>
      <c s="12" r="BP18"/>
      <c s="12" r="BQ18">
        <v>3158.0</v>
      </c>
      <c s="13" r="BR18"/>
      <c s="12" r="BS18">
        <v>52241.0</v>
      </c>
      <c s="12" r="BT18">
        <v>228.0</v>
      </c>
      <c s="12" r="BU18">
        <v>100.0</v>
      </c>
      <c s="12" r="BV18">
        <v>11629.0</v>
      </c>
      <c s="12" r="BW18"/>
      <c s="12" r="BX18"/>
      <c s="12" r="BY18">
        <v>489.0</v>
      </c>
      <c s="12" r="BZ18">
        <v>64687.0</v>
      </c>
      <c s="13" r="CA18"/>
      <c s="12" r="CB18">
        <v>14175.0</v>
      </c>
      <c s="12" r="CC18"/>
      <c s="12" r="CD18"/>
      <c s="12" r="CE18"/>
      <c s="12" r="CF18"/>
      <c s="12" r="CG18"/>
      <c s="12" r="CH18">
        <v>4037.0</v>
      </c>
      <c s="12" r="CI18"/>
      <c s="12" r="CJ18">
        <v>18212.0</v>
      </c>
      <c s="13" r="CK18"/>
      <c t="s" s="12" r="CL18">
        <v>87</v>
      </c>
      <c s="12" r="CM18"/>
      <c s="51" r="CN18"/>
      <c s="12" r="CO18">
        <v>4657.0</v>
      </c>
      <c s="12" r="CP18">
        <v>4332.0</v>
      </c>
      <c s="12" r="CQ18">
        <v>1400.0</v>
      </c>
      <c s="12" r="CR18">
        <v>3673.0</v>
      </c>
      <c s="12" r="CS18">
        <v>14062.0</v>
      </c>
      <c s="13" r="CT18"/>
      <c s="12" r="CU18">
        <v>6519.0</v>
      </c>
      <c s="12" r="CV18">
        <v>987.0</v>
      </c>
      <c s="12" r="CW18">
        <v>2928.0</v>
      </c>
      <c s="12" r="CX18">
        <v>3878.0</v>
      </c>
      <c s="12" r="CY18"/>
      <c s="12" r="CZ18"/>
      <c s="12" r="DA18"/>
      <c s="12" r="DB18"/>
      <c s="12" r="DC18"/>
      <c s="12" r="DD18">
        <v>14312.0</v>
      </c>
      <c s="13" r="DE18"/>
      <c s="12" r="DF18">
        <v>53437.0</v>
      </c>
      <c s="12" r="DG18">
        <v>2283.0</v>
      </c>
      <c s="12" r="DH18">
        <v>414.0</v>
      </c>
      <c s="12" r="DI18">
        <v>17567.0</v>
      </c>
      <c s="12" r="DJ18">
        <v>599.0</v>
      </c>
      <c s="12" r="DK18"/>
      <c s="12" r="DL18">
        <v>458.0</v>
      </c>
      <c s="12" r="DM18">
        <v>74758.0</v>
      </c>
      <c s="13" r="DN18"/>
      <c s="12" r="DO18">
        <v>11848.0</v>
      </c>
      <c s="12" r="DP18"/>
      <c s="12" r="DQ18"/>
      <c s="12" r="DR18"/>
      <c s="12" r="DS18"/>
      <c s="12" r="DT18"/>
      <c s="12" r="DU18">
        <v>4885.0</v>
      </c>
      <c s="12" r="DV18"/>
      <c s="12" r="DW18">
        <v>16733.0</v>
      </c>
      <c s="13" r="DX18"/>
      <c s="12" r="DY18">
        <v>24149.0</v>
      </c>
      <c s="50" r="DZ18"/>
      <c s="12" r="EA18">
        <v>5376.0</v>
      </c>
      <c s="12" r="EB18">
        <v>6535.0</v>
      </c>
      <c s="12" r="EC18">
        <v>1273.0</v>
      </c>
      <c s="12" r="ED18">
        <v>4682.0</v>
      </c>
      <c s="12" r="EE18">
        <v>17866.0</v>
      </c>
      <c s="13" r="EF18"/>
      <c s="12" r="EG18">
        <v>6881.0</v>
      </c>
      <c s="12" r="EH18">
        <v>1003.0</v>
      </c>
      <c s="12" r="EI18">
        <v>2630.0</v>
      </c>
      <c s="12" r="EJ18">
        <v>3122.0</v>
      </c>
      <c s="12" r="EK18"/>
      <c s="12" r="EL18"/>
      <c s="12" r="EM18">
        <v>12.0</v>
      </c>
      <c s="12" r="EN18"/>
      <c s="12" r="EO18"/>
      <c s="12" r="EP18">
        <v>13648.0</v>
      </c>
      <c s="13" r="EQ18"/>
      <c s="12" r="ER18">
        <v>57739.0</v>
      </c>
      <c s="12" r="ES18">
        <v>2396.0</v>
      </c>
      <c s="12" r="ET18">
        <v>508.0</v>
      </c>
      <c s="12" r="EU18">
        <v>18217.0</v>
      </c>
      <c s="12" r="EV18">
        <v>891.0</v>
      </c>
      <c s="12" r="EW18"/>
      <c s="12" r="EX18">
        <v>448.0</v>
      </c>
      <c s="12" r="EY18">
        <v>80199.0</v>
      </c>
      <c s="13" r="EZ18"/>
      <c s="12" r="FA18">
        <v>10541.0</v>
      </c>
      <c s="12" r="FB18"/>
      <c s="12" r="FC18"/>
      <c s="12" r="FD18"/>
      <c s="12" r="FE18"/>
      <c s="12" r="FF18"/>
      <c s="12" r="FG18">
        <v>4427.0</v>
      </c>
      <c s="12" r="FH18"/>
      <c s="12" r="FI18">
        <v>14968.0</v>
      </c>
      <c s="13" r="FJ18"/>
      <c s="12" r="FK18">
        <v>19787.0</v>
      </c>
      <c s="5" r="FL18"/>
      <c s="12" r="FM18">
        <v>144014.0</v>
      </c>
      <c s="1" r="FN18"/>
      <c s="1" r="FO18"/>
      <c s="44" r="FP18"/>
      <c s="12" r="FQ18">
        <v>144014.0</v>
      </c>
      <c s="1" r="FR18"/>
      <c s="1" r="FS18"/>
      <c s="44" r="FT18"/>
      <c s="12" r="FU18">
        <v>0.0</v>
      </c>
      <c s="5" r="FV18"/>
      <c s="12" r="FW18">
        <v>140331.0</v>
      </c>
      <c s="1" r="FX18"/>
      <c s="1" r="FY18"/>
      <c s="44" r="FZ18"/>
      <c s="12" r="GA18">
        <v>146468.0</v>
      </c>
      <c s="1" r="GB18"/>
      <c s="1" r="GC18"/>
      <c s="44" r="GD18"/>
      <c s="12" r="GE18">
        <v>-6137.0</v>
      </c>
    </row>
    <row r="19">
      <c s="47" r="A19">
        <v>6.0</v>
      </c>
      <c t="s" s="48" r="B19">
        <v>81</v>
      </c>
      <c t="s" s="48" r="C19">
        <v>99</v>
      </c>
      <c s="48" r="D19">
        <v>50031.0</v>
      </c>
      <c t="s" s="48" r="E19">
        <v>96</v>
      </c>
      <c t="s" s="48" r="F19">
        <v>83</v>
      </c>
      <c s="48" r="G19"/>
      <c s="48" r="H19"/>
      <c s="48" r="I19"/>
      <c s="12" r="J19">
        <v>24678.0</v>
      </c>
      <c s="12" r="K19">
        <v>35.0</v>
      </c>
      <c s="12" r="L19">
        <v>782.0</v>
      </c>
      <c s="12" r="M19"/>
      <c s="12" r="N19"/>
      <c s="12" r="O19"/>
      <c s="12" r="P19">
        <v>38164.0</v>
      </c>
      <c s="12" r="Q19">
        <v>63659.0</v>
      </c>
      <c s="13" r="R19"/>
      <c s="12" r="S19">
        <v>144.0</v>
      </c>
      <c s="12" r="T19">
        <v>15.0</v>
      </c>
      <c s="12" r="U19">
        <v>679.0</v>
      </c>
      <c s="12" r="V19"/>
      <c s="12" r="W19"/>
      <c s="12" r="X19">
        <v>50.0</v>
      </c>
      <c s="12" r="Y19"/>
      <c s="12" r="Z19">
        <v>25.0</v>
      </c>
      <c s="12" r="AA19"/>
      <c s="12" r="AB19">
        <v>913.0</v>
      </c>
      <c s="13" r="AC19"/>
      <c s="12" r="AD19">
        <v>16391.0</v>
      </c>
      <c s="12" r="AE19">
        <v>325.0</v>
      </c>
      <c s="12" r="AF19">
        <v>95.0</v>
      </c>
      <c s="12" r="AG19">
        <v>11532.0</v>
      </c>
      <c s="12" r="AH19"/>
      <c s="12" r="AI19">
        <v>240.0</v>
      </c>
      <c s="12" r="AJ19"/>
      <c s="12" r="AK19">
        <v>28583.0</v>
      </c>
      <c s="13" r="AL19"/>
      <c s="12" r="AM19">
        <v>9225.0</v>
      </c>
      <c s="12" r="AN19"/>
      <c s="12" r="AO19">
        <v>557.0</v>
      </c>
      <c s="12" r="AP19"/>
      <c s="12" r="AQ19"/>
      <c s="12" r="AR19"/>
      <c s="12" r="AS19">
        <v>1600.0</v>
      </c>
      <c s="12" r="AT19"/>
      <c s="12" r="AU19">
        <v>11382.0</v>
      </c>
      <c s="13" r="AV19"/>
      <c s="12" r="AW19">
        <v>5520.0</v>
      </c>
      <c s="50" r="AX19"/>
      <c s="12" r="AY19">
        <v>24201.0</v>
      </c>
      <c s="12" r="AZ19">
        <v>35.0</v>
      </c>
      <c s="12" r="BA19">
        <v>549.0</v>
      </c>
      <c s="12" r="BB19"/>
      <c s="12" r="BC19"/>
      <c s="12" r="BD19"/>
      <c s="12" r="BE19">
        <v>37648.0</v>
      </c>
      <c s="12" r="BF19">
        <v>62433.0</v>
      </c>
      <c s="13" r="BG19"/>
      <c s="12" r="BH19">
        <v>130.0</v>
      </c>
      <c s="12" r="BI19">
        <v>8.0</v>
      </c>
      <c s="12" r="BJ19">
        <v>581.0</v>
      </c>
      <c s="12" r="BK19">
        <v>151.0</v>
      </c>
      <c s="12" r="BL19"/>
      <c s="12" r="BM19">
        <v>4.0</v>
      </c>
      <c s="12" r="BN19"/>
      <c s="12" r="BO19">
        <v>51.0</v>
      </c>
      <c s="12" r="BP19"/>
      <c s="12" r="BQ19">
        <v>925.0</v>
      </c>
      <c s="13" r="BR19"/>
      <c s="12" r="BS19">
        <v>16569.0</v>
      </c>
      <c s="12" r="BT19">
        <v>256.0</v>
      </c>
      <c s="12" r="BU19">
        <v>95.0</v>
      </c>
      <c s="12" r="BV19">
        <v>11795.0</v>
      </c>
      <c s="12" r="BW19"/>
      <c s="12" r="BX19">
        <v>290.0</v>
      </c>
      <c s="12" r="BY19"/>
      <c s="12" r="BZ19">
        <v>29005.0</v>
      </c>
      <c s="13" r="CA19"/>
      <c s="12" r="CB19">
        <v>9244.0</v>
      </c>
      <c s="12" r="CC19"/>
      <c s="12" r="CD19">
        <v>314.0</v>
      </c>
      <c s="12" r="CE19"/>
      <c s="12" r="CF19"/>
      <c s="12" r="CG19"/>
      <c s="12" r="CH19">
        <v>2676.0</v>
      </c>
      <c s="12" r="CI19"/>
      <c s="12" r="CJ19">
        <v>12234.0</v>
      </c>
      <c s="13" r="CK19"/>
      <c s="12" r="CL19">
        <v>10910.0</v>
      </c>
      <c s="12" r="CM19"/>
      <c s="51" r="CN19"/>
      <c s="12" r="CO19">
        <v>5831.0</v>
      </c>
      <c s="12" r="CP19">
        <v>3424.0</v>
      </c>
      <c s="12" r="CQ19">
        <v>1425.0</v>
      </c>
      <c s="12" r="CR19">
        <v>8006.0</v>
      </c>
      <c s="12" r="CS19">
        <v>18686.0</v>
      </c>
      <c s="13" r="CT19"/>
      <c s="12" r="CU19">
        <v>6374.0</v>
      </c>
      <c s="12" r="CV19">
        <v>1012.0</v>
      </c>
      <c s="12" r="CW19">
        <v>1179.0</v>
      </c>
      <c s="12" r="CX19">
        <v>4980.6</v>
      </c>
      <c s="12" r="CY19">
        <v>491.6</v>
      </c>
      <c s="12" r="CZ19">
        <v>594.6</v>
      </c>
      <c s="12" r="DA19"/>
      <c s="12" r="DB19"/>
      <c s="12" r="DC19">
        <v>54.6</v>
      </c>
      <c s="12" r="DD19">
        <v>14686.400000000001</v>
      </c>
      <c s="13" r="DE19"/>
      <c s="12" r="DF19">
        <v>24247.0</v>
      </c>
      <c s="12" r="DG19">
        <v>2614.0</v>
      </c>
      <c s="12" r="DH19">
        <v>477.0</v>
      </c>
      <c s="12" r="DI19">
        <v>16131.0</v>
      </c>
      <c s="12" r="DJ19">
        <v>1440.0</v>
      </c>
      <c s="12" r="DK19">
        <v>477.0</v>
      </c>
      <c s="12" r="DL19"/>
      <c s="12" r="DM19">
        <v>45386.0</v>
      </c>
      <c s="13" r="DN19"/>
      <c s="12" r="DO19">
        <v>6826.0</v>
      </c>
      <c s="12" r="DP19"/>
      <c s="12" r="DQ19">
        <v>2032.0</v>
      </c>
      <c s="12" r="DR19"/>
      <c s="12" r="DS19"/>
      <c s="12" r="DT19"/>
      <c s="12" r="DU19">
        <v>2072.0</v>
      </c>
      <c s="12" r="DV19"/>
      <c s="12" r="DW19">
        <v>10930.0</v>
      </c>
      <c s="13" r="DX19"/>
      <c s="12" r="DY19">
        <v>23369.0</v>
      </c>
      <c s="50" r="DZ19"/>
      <c s="12" r="EA19">
        <v>5753.0</v>
      </c>
      <c s="12" r="EB19">
        <v>3560.0</v>
      </c>
      <c s="12" r="EC19">
        <v>1948.0</v>
      </c>
      <c s="12" r="ED19">
        <v>8144.0</v>
      </c>
      <c s="12" r="EE19">
        <v>19405.0</v>
      </c>
      <c s="13" r="EF19"/>
      <c s="12" r="EG19">
        <v>7146.0</v>
      </c>
      <c s="12" r="EH19">
        <v>1198.0</v>
      </c>
      <c s="12" r="EI19">
        <v>1279.0</v>
      </c>
      <c s="12" r="EJ19">
        <v>5183.0</v>
      </c>
      <c s="12" r="EK19">
        <v>588.0</v>
      </c>
      <c s="12" r="EL19">
        <v>557.0</v>
      </c>
      <c s="12" r="EM19"/>
      <c s="12" r="EN19"/>
      <c s="12" r="EO19">
        <v>54.0</v>
      </c>
      <c s="12" r="EP19">
        <v>16005.0</v>
      </c>
      <c s="13" r="EQ19"/>
      <c s="12" r="ER19">
        <v>24758.0</v>
      </c>
      <c s="12" r="ES19">
        <v>2792.0</v>
      </c>
      <c s="12" r="ET19">
        <v>504.0</v>
      </c>
      <c s="12" r="EU19">
        <v>16879.0</v>
      </c>
      <c s="12" r="EV19">
        <v>1440.0</v>
      </c>
      <c s="12" r="EW19">
        <v>757.0</v>
      </c>
      <c s="12" r="EX19"/>
      <c s="12" r="EY19">
        <v>47130.0</v>
      </c>
      <c s="13" r="EZ19"/>
      <c s="12" r="FA19">
        <v>8001.0</v>
      </c>
      <c s="12" r="FB19"/>
      <c s="12" r="FC19">
        <v>2192.0</v>
      </c>
      <c s="12" r="FD19"/>
      <c s="12" r="FE19"/>
      <c s="12" r="FF19"/>
      <c s="12" r="FG19">
        <v>2560.0</v>
      </c>
      <c s="12" r="FH19"/>
      <c s="12" r="FI19">
        <v>12753.0</v>
      </c>
      <c s="13" r="FJ19"/>
      <c s="12" r="FK19">
        <v>29989.0</v>
      </c>
      <c s="5" r="FL19"/>
      <c s="12" r="FM19">
        <v>110057.0</v>
      </c>
      <c s="1" r="FN19"/>
      <c s="1" r="FO19"/>
      <c s="44" r="FP19"/>
      <c s="12" r="FQ19">
        <v>113057.4</v>
      </c>
      <c s="1" r="FR19"/>
      <c s="1" r="FS19"/>
      <c s="44" r="FT19"/>
      <c s="12" r="FU19">
        <v>-3000.399999999994</v>
      </c>
      <c s="5" r="FV19"/>
      <c s="12" r="FW19">
        <v>115507.0</v>
      </c>
      <c s="1" r="FX19"/>
      <c s="1" r="FY19"/>
      <c s="44" r="FZ19"/>
      <c s="12" r="GA19">
        <v>125282.0</v>
      </c>
      <c s="1" r="GB19"/>
      <c s="1" r="GC19"/>
      <c s="44" r="GD19"/>
      <c s="12" r="GE19">
        <v>-9775.0</v>
      </c>
    </row>
    <row r="20">
      <c s="47" r="A20">
        <v>7.0</v>
      </c>
      <c t="s" s="48" r="B20">
        <v>100</v>
      </c>
      <c t="s" s="48" r="C20">
        <v>101</v>
      </c>
      <c s="48" r="D20">
        <v>52400.0</v>
      </c>
      <c t="s" s="48" r="E20">
        <v>96</v>
      </c>
      <c t="s" s="48" r="F20">
        <v>83</v>
      </c>
      <c s="48" r="G20"/>
      <c s="48" r="H20"/>
      <c s="48" r="I20"/>
      <c s="12" r="J20">
        <v>77700.0</v>
      </c>
      <c s="12" r="K20">
        <v>1215.0</v>
      </c>
      <c s="12" r="L20"/>
      <c s="12" r="M20"/>
      <c s="12" r="N20"/>
      <c s="12" r="O20"/>
      <c s="12" r="P20">
        <v>11874.0</v>
      </c>
      <c s="12" r="Q20">
        <v>90789.0</v>
      </c>
      <c s="13" r="R20"/>
      <c s="12" r="S20">
        <v>541.0</v>
      </c>
      <c s="12" r="T20">
        <v>12.0</v>
      </c>
      <c s="12" r="U20">
        <v>5001.0</v>
      </c>
      <c s="12" r="V20">
        <v>1324.0</v>
      </c>
      <c s="12" r="W20"/>
      <c s="12" r="X20">
        <v>1184.0</v>
      </c>
      <c s="12" r="Y20">
        <v>630.0</v>
      </c>
      <c s="12" r="Z20"/>
      <c s="12" r="AA20"/>
      <c s="12" r="AB20">
        <v>8692.0</v>
      </c>
      <c s="13" r="AC20"/>
      <c s="12" r="AD20">
        <v>14952.0</v>
      </c>
      <c s="12" r="AE20"/>
      <c s="12" r="AF20"/>
      <c s="12" r="AG20">
        <v>19216.0</v>
      </c>
      <c s="12" r="AH20"/>
      <c s="12" r="AI20"/>
      <c s="12" r="AJ20"/>
      <c s="12" r="AK20">
        <v>34168.0</v>
      </c>
      <c s="13" r="AL20"/>
      <c s="12" r="AM20">
        <v>13100.0</v>
      </c>
      <c s="12" r="AN20"/>
      <c s="12" r="AO20"/>
      <c s="12" r="AP20"/>
      <c s="12" r="AQ20"/>
      <c s="12" r="AR20"/>
      <c s="12" r="AS20">
        <v>7700.0</v>
      </c>
      <c s="12" r="AT20"/>
      <c s="12" r="AU20">
        <v>20800.0</v>
      </c>
      <c s="13" r="AV20"/>
      <c s="12" r="AW20">
        <v>3100.0</v>
      </c>
      <c s="50" r="AX20"/>
      <c s="12" r="AY20">
        <v>79775.0</v>
      </c>
      <c s="12" r="AZ20">
        <v>1184.0</v>
      </c>
      <c s="12" r="BA20"/>
      <c s="12" r="BB20"/>
      <c s="12" r="BC20"/>
      <c s="12" r="BD20"/>
      <c s="12" r="BE20">
        <v>12069.0</v>
      </c>
      <c s="12" r="BF20">
        <v>93028.0</v>
      </c>
      <c s="13" r="BG20"/>
      <c s="12" r="BH20">
        <v>468.0</v>
      </c>
      <c s="12" r="BI20">
        <v>7.0</v>
      </c>
      <c s="12" r="BJ20">
        <v>1870.0</v>
      </c>
      <c s="12" r="BK20">
        <v>227.0</v>
      </c>
      <c s="12" r="BL20"/>
      <c s="12" r="BM20">
        <v>888.0</v>
      </c>
      <c s="12" r="BN20">
        <v>541.0</v>
      </c>
      <c s="12" r="BO20"/>
      <c s="12" r="BP20"/>
      <c s="12" r="BQ20">
        <v>4001.0</v>
      </c>
      <c s="13" r="BR20"/>
      <c s="12" r="BS20">
        <v>16330.0</v>
      </c>
      <c s="12" r="BT20">
        <v>2.0</v>
      </c>
      <c s="12" r="BU20"/>
      <c s="12" r="BV20">
        <v>17374.0</v>
      </c>
      <c s="12" r="BW20"/>
      <c s="12" r="BX20">
        <v>289.0</v>
      </c>
      <c s="12" r="BY20"/>
      <c s="12" r="BZ20">
        <v>33995.0</v>
      </c>
      <c s="13" r="CA20"/>
      <c s="12" r="CB20">
        <v>13123.0</v>
      </c>
      <c s="12" r="CC20"/>
      <c s="12" r="CD20"/>
      <c s="12" r="CE20"/>
      <c s="12" r="CF20"/>
      <c s="12" r="CG20"/>
      <c s="12" r="CH20">
        <v>7142.0</v>
      </c>
      <c s="12" r="CI20"/>
      <c s="12" r="CJ20">
        <v>20265.0</v>
      </c>
      <c s="13" r="CK20"/>
      <c s="12" r="CL20">
        <v>11588.0</v>
      </c>
      <c s="12" r="CM20"/>
      <c s="51" r="CN20"/>
      <c s="12" r="CO20">
        <v>9328.0</v>
      </c>
      <c s="12" r="CP20">
        <v>5488.0</v>
      </c>
      <c s="12" r="CQ20">
        <v>3000.0</v>
      </c>
      <c s="12" r="CR20">
        <v>19395.0</v>
      </c>
      <c s="12" r="CS20">
        <v>37211.0</v>
      </c>
      <c s="13" r="CT20"/>
      <c s="12" r="CU20">
        <v>11926.0</v>
      </c>
      <c s="12" r="CV20">
        <v>1542.0</v>
      </c>
      <c s="12" r="CW20">
        <v>3131.0</v>
      </c>
      <c s="12" r="CX20">
        <v>6693.0</v>
      </c>
      <c s="12" r="CY20">
        <v>490.0</v>
      </c>
      <c s="12" r="CZ20">
        <v>2108.0</v>
      </c>
      <c s="12" r="DA20"/>
      <c s="12" r="DB20">
        <v>1137.0</v>
      </c>
      <c s="12" r="DC20"/>
      <c s="12" r="DD20">
        <v>27027.0</v>
      </c>
      <c s="13" r="DE20"/>
      <c s="12" r="DF20">
        <v>28182.0</v>
      </c>
      <c s="12" r="DG20">
        <v>5970.0</v>
      </c>
      <c s="12" r="DH20">
        <v>30.0</v>
      </c>
      <c s="12" r="DI20">
        <v>26566.0</v>
      </c>
      <c s="12" r="DJ20">
        <v>1416.0</v>
      </c>
      <c s="12" r="DK20">
        <v>140.0</v>
      </c>
      <c s="12" r="DL20"/>
      <c s="12" r="DM20">
        <v>62304.0</v>
      </c>
      <c s="13" r="DN20"/>
      <c s="12" r="DO20">
        <v>9900.0</v>
      </c>
      <c s="12" r="DP20"/>
      <c s="12" r="DQ20"/>
      <c s="12" r="DR20"/>
      <c s="12" r="DS20"/>
      <c s="12" r="DT20"/>
      <c s="12" r="DU20">
        <v>3600.0</v>
      </c>
      <c s="12" r="DV20"/>
      <c s="12" r="DW20">
        <v>13500.0</v>
      </c>
      <c s="13" r="DX20"/>
      <c s="12" r="DY20">
        <v>19952.0</v>
      </c>
      <c s="50" r="DZ20"/>
      <c s="12" r="EA20">
        <v>9124.0</v>
      </c>
      <c s="12" r="EB20">
        <v>5641.0</v>
      </c>
      <c s="12" r="EC20">
        <v>3337.0</v>
      </c>
      <c s="12" r="ED20">
        <v>19178.0</v>
      </c>
      <c s="12" r="EE20">
        <v>37280.0</v>
      </c>
      <c s="13" r="EF20"/>
      <c s="12" r="EG20">
        <v>12428.0</v>
      </c>
      <c s="12" r="EH20">
        <v>1561.0</v>
      </c>
      <c s="12" r="EI20">
        <v>2962.0</v>
      </c>
      <c s="12" r="EJ20">
        <v>7945.0</v>
      </c>
      <c s="12" r="EK20">
        <v>440.0</v>
      </c>
      <c s="12" r="EL20">
        <v>2003.0</v>
      </c>
      <c s="12" r="EM20"/>
      <c s="12" r="EN20">
        <v>1131.0</v>
      </c>
      <c s="12" r="EO20"/>
      <c s="12" r="EP20">
        <v>28470.0</v>
      </c>
      <c s="13" r="EQ20"/>
      <c s="12" r="ER20">
        <v>29700.0</v>
      </c>
      <c s="12" r="ES20">
        <v>5292.0</v>
      </c>
      <c s="12" r="ET20">
        <v>31.0</v>
      </c>
      <c s="12" r="EU20">
        <v>24639.0</v>
      </c>
      <c s="12" r="EV20">
        <v>1381.0</v>
      </c>
      <c s="12" r="EW20">
        <v>417.0</v>
      </c>
      <c s="12" r="EX20"/>
      <c s="12" r="EY20">
        <v>61460.0</v>
      </c>
      <c s="13" r="EZ20"/>
      <c s="12" r="FA20">
        <v>11036.0</v>
      </c>
      <c s="12" r="FB20"/>
      <c s="12" r="FC20"/>
      <c s="12" r="FD20"/>
      <c s="12" r="FE20"/>
      <c s="12" r="FF20"/>
      <c s="12" r="FG20">
        <v>3955.0</v>
      </c>
      <c s="12" r="FH20"/>
      <c s="12" r="FI20">
        <v>14991.0</v>
      </c>
      <c s="13" r="FJ20"/>
      <c s="12" r="FK20">
        <v>22596.0</v>
      </c>
      <c s="5" r="FL20"/>
      <c s="12" r="FM20">
        <v>157549.0</v>
      </c>
      <c s="1" r="FN20"/>
      <c s="1" r="FO20"/>
      <c s="44" r="FP20"/>
      <c s="12" r="FQ20">
        <v>159994.0</v>
      </c>
      <c s="1" r="FR20"/>
      <c s="1" r="FS20"/>
      <c s="44" r="FT20"/>
      <c s="12" r="FU20">
        <v>-2445.0</v>
      </c>
      <c s="5" r="FV20"/>
      <c s="12" r="FW20">
        <v>162877.0</v>
      </c>
      <c s="1" r="FX20"/>
      <c s="1" r="FY20"/>
      <c s="44" r="FZ20"/>
      <c s="12" r="GA20">
        <v>164797.0</v>
      </c>
      <c s="1" r="GB20"/>
      <c s="1" r="GC20"/>
      <c s="44" r="GD20"/>
      <c s="12" r="GE20">
        <v>-1920.0</v>
      </c>
    </row>
    <row r="21">
      <c s="47" r="A21">
        <v>8.0</v>
      </c>
      <c t="s" s="48" r="B21">
        <v>97</v>
      </c>
      <c t="s" s="48" r="C21">
        <v>102</v>
      </c>
      <c s="48" r="D21">
        <v>51020.0</v>
      </c>
      <c t="s" s="48" r="E21">
        <v>96</v>
      </c>
      <c t="s" s="48" r="F21">
        <v>83</v>
      </c>
      <c s="48" r="G21"/>
      <c s="48" r="H21"/>
      <c s="48" r="I21"/>
      <c s="12" r="J21">
        <v>30036.0</v>
      </c>
      <c s="12" r="K21">
        <v>121.0</v>
      </c>
      <c s="12" r="L21"/>
      <c s="12" r="M21"/>
      <c s="12" r="N21"/>
      <c s="12" r="O21"/>
      <c s="12" r="P21">
        <v>20269.0</v>
      </c>
      <c s="12" r="Q21">
        <v>50426.0</v>
      </c>
      <c s="13" r="R21"/>
      <c s="12" r="S21"/>
      <c s="12" r="T21">
        <v>532.0</v>
      </c>
      <c s="12" r="U21">
        <v>14.0</v>
      </c>
      <c s="12" r="V21"/>
      <c s="12" r="W21">
        <v>30.0</v>
      </c>
      <c s="12" r="X21">
        <v>262.0</v>
      </c>
      <c s="12" r="Y21"/>
      <c s="12" r="Z21"/>
      <c s="12" r="AA21"/>
      <c s="12" r="AB21">
        <v>838.0</v>
      </c>
      <c s="13" r="AC21"/>
      <c s="12" r="AD21">
        <v>11935.0</v>
      </c>
      <c s="12" r="AE21">
        <v>80.0</v>
      </c>
      <c s="12" r="AF21"/>
      <c s="12" r="AG21">
        <v>8043.0</v>
      </c>
      <c s="12" r="AH21"/>
      <c s="12" r="AI21">
        <v>206.0</v>
      </c>
      <c s="12" r="AJ21"/>
      <c s="12" r="AK21">
        <v>20264.0</v>
      </c>
      <c s="13" r="AL21"/>
      <c s="12" r="AM21">
        <v>8383.0</v>
      </c>
      <c s="12" r="AN21"/>
      <c s="12" r="AO21">
        <v>195.0</v>
      </c>
      <c s="12" r="AP21"/>
      <c s="12" r="AQ21"/>
      <c s="12" r="AR21"/>
      <c s="12" r="AS21">
        <v>2653.0</v>
      </c>
      <c s="12" r="AT21"/>
      <c s="12" r="AU21">
        <v>11231.0</v>
      </c>
      <c s="13" r="AV21"/>
      <c s="12" r="AW21">
        <v>329.0</v>
      </c>
      <c s="50" r="AX21"/>
      <c s="12" r="AY21">
        <v>31230.0</v>
      </c>
      <c s="12" r="AZ21">
        <v>155.0</v>
      </c>
      <c s="12" r="BA21"/>
      <c s="12" r="BB21"/>
      <c s="12" r="BC21"/>
      <c s="12" r="BD21"/>
      <c s="12" r="BE21">
        <v>21847.0</v>
      </c>
      <c s="12" r="BF21">
        <v>53232.0</v>
      </c>
      <c s="13" r="BG21"/>
      <c s="12" r="BH21"/>
      <c s="12" r="BI21">
        <v>517.0</v>
      </c>
      <c s="12" r="BJ21">
        <v>30.0</v>
      </c>
      <c s="12" r="BK21">
        <v>70.0</v>
      </c>
      <c s="12" r="BL21">
        <v>25.0</v>
      </c>
      <c s="12" r="BM21">
        <v>121.0</v>
      </c>
      <c s="12" r="BN21"/>
      <c s="12" r="BO21"/>
      <c s="12" r="BP21"/>
      <c s="12" r="BQ21">
        <v>763.0</v>
      </c>
      <c s="13" r="BR21"/>
      <c s="12" r="BS21">
        <v>11989.0</v>
      </c>
      <c s="12" r="BT21">
        <v>40.0</v>
      </c>
      <c s="12" r="BU21"/>
      <c s="12" r="BV21">
        <v>8200.0</v>
      </c>
      <c s="12" r="BW21"/>
      <c s="12" r="BX21">
        <v>208.0</v>
      </c>
      <c s="12" r="BY21"/>
      <c s="12" r="BZ21">
        <v>20437.0</v>
      </c>
      <c s="13" r="CA21"/>
      <c s="12" r="CB21">
        <v>8511.0</v>
      </c>
      <c s="12" r="CC21"/>
      <c s="12" r="CD21">
        <v>222.0</v>
      </c>
      <c s="12" r="CE21"/>
      <c s="12" r="CF21"/>
      <c s="12" r="CG21"/>
      <c s="12" r="CH21">
        <v>2329.0</v>
      </c>
      <c s="12" r="CI21"/>
      <c s="12" r="CJ21">
        <v>11062.0</v>
      </c>
      <c s="13" r="CK21"/>
      <c s="12" r="CL21">
        <v>3049.0</v>
      </c>
      <c s="12" r="CM21"/>
      <c s="51" r="CN21"/>
      <c s="12" r="CO21">
        <v>4722.0</v>
      </c>
      <c s="12" r="CP21">
        <v>3169.0</v>
      </c>
      <c s="12" r="CQ21">
        <v>1271.0</v>
      </c>
      <c s="12" r="CR21">
        <v>4272.0</v>
      </c>
      <c s="12" r="CS21">
        <v>13434.0</v>
      </c>
      <c s="13" r="CT21"/>
      <c s="12" r="CU21">
        <v>5128.0</v>
      </c>
      <c s="12" r="CV21">
        <v>1562.0</v>
      </c>
      <c s="12" r="CW21">
        <v>598.0</v>
      </c>
      <c s="12" r="CX21">
        <v>5434.0</v>
      </c>
      <c s="12" r="CY21">
        <v>250.0</v>
      </c>
      <c s="12" r="CZ21">
        <v>62.0</v>
      </c>
      <c s="12" r="DA21">
        <v>11.0</v>
      </c>
      <c s="12" r="DB21">
        <v>573.0</v>
      </c>
      <c s="12" r="DC21"/>
      <c s="12" r="DD21">
        <v>13618.0</v>
      </c>
      <c s="13" r="DE21"/>
      <c s="12" r="DF21">
        <v>18922.0</v>
      </c>
      <c s="12" r="DG21">
        <v>3352.0</v>
      </c>
      <c s="12" r="DH21">
        <v>39.0</v>
      </c>
      <c s="12" r="DI21">
        <v>11957.0</v>
      </c>
      <c s="12" r="DJ21">
        <v>1355.0</v>
      </c>
      <c s="12" r="DK21">
        <v>401.0</v>
      </c>
      <c s="12" r="DL21">
        <v>16.0</v>
      </c>
      <c s="12" r="DM21">
        <v>36042.0</v>
      </c>
      <c s="13" r="DN21"/>
      <c s="12" r="DO21">
        <v>6231.0</v>
      </c>
      <c s="12" r="DP21"/>
      <c s="12" r="DQ21">
        <v>490.0</v>
      </c>
      <c s="12" r="DR21"/>
      <c s="12" r="DS21"/>
      <c s="12" r="DT21"/>
      <c s="12" r="DU21">
        <v>2336.0</v>
      </c>
      <c s="12" r="DV21"/>
      <c s="12" r="DW21">
        <v>9057.0</v>
      </c>
      <c s="13" r="DX21"/>
      <c s="12" r="DY21">
        <v>10937.0</v>
      </c>
      <c s="50" r="DZ21"/>
      <c s="12" r="EA21">
        <v>4661.0</v>
      </c>
      <c s="12" r="EB21">
        <v>3185.0</v>
      </c>
      <c s="12" r="EC21">
        <v>1832.0</v>
      </c>
      <c s="12" r="ED21">
        <v>3652.0</v>
      </c>
      <c s="12" r="EE21">
        <v>13330.0</v>
      </c>
      <c s="13" r="EF21"/>
      <c s="12" r="EG21">
        <v>5109.0</v>
      </c>
      <c s="12" r="EH21">
        <v>1583.0</v>
      </c>
      <c s="12" r="EI21">
        <v>543.0</v>
      </c>
      <c s="12" r="EJ21">
        <v>6361.0</v>
      </c>
      <c s="12" r="EK21">
        <v>279.0</v>
      </c>
      <c s="12" r="EL21">
        <v>75.0</v>
      </c>
      <c s="12" r="EM21">
        <v>10.0</v>
      </c>
      <c s="12" r="EN21">
        <v>815.0</v>
      </c>
      <c s="12" r="EO21"/>
      <c s="12" r="EP21">
        <v>14775.0</v>
      </c>
      <c s="13" r="EQ21"/>
      <c s="12" r="ER21">
        <v>21108.0</v>
      </c>
      <c s="12" r="ES21">
        <v>3380.0</v>
      </c>
      <c s="12" r="ET21">
        <v>39.0</v>
      </c>
      <c s="12" r="EU21">
        <v>12026.0</v>
      </c>
      <c s="12" r="EV21">
        <v>1351.0</v>
      </c>
      <c s="12" r="EW21">
        <v>383.0</v>
      </c>
      <c s="12" r="EX21">
        <v>16.0</v>
      </c>
      <c s="12" r="EY21">
        <v>38303.0</v>
      </c>
      <c s="13" r="EZ21"/>
      <c s="12" r="FA21">
        <v>6685.0</v>
      </c>
      <c s="12" r="FB21"/>
      <c s="12" r="FC21">
        <v>513.0</v>
      </c>
      <c s="12" r="FD21"/>
      <c s="12" r="FE21"/>
      <c s="12" r="FF21"/>
      <c s="12" r="FG21">
        <v>4095.0</v>
      </c>
      <c s="12" r="FH21"/>
      <c s="12" r="FI21">
        <v>11293.0</v>
      </c>
      <c s="13" r="FJ21"/>
      <c s="12" r="FK21">
        <v>15355.0</v>
      </c>
      <c s="5" r="FL21"/>
      <c s="12" r="FM21">
        <v>83088.0</v>
      </c>
      <c s="1" r="FN21"/>
      <c s="1" r="FO21"/>
      <c s="44" r="FP21"/>
      <c s="12" r="FQ21">
        <v>83088.0</v>
      </c>
      <c s="1" r="FR21"/>
      <c s="1" r="FS21"/>
      <c s="44" r="FT21"/>
      <c s="12" r="FU21">
        <v>0.0</v>
      </c>
      <c s="5" r="FV21"/>
      <c s="12" r="FW21">
        <v>88543.0</v>
      </c>
      <c s="1" r="FX21"/>
      <c s="1" r="FY21"/>
      <c s="44" r="FZ21"/>
      <c s="12" r="GA21">
        <v>93056.0</v>
      </c>
      <c s="1" r="GB21"/>
      <c s="1" r="GC21"/>
      <c s="44" r="GD21"/>
      <c s="12" r="GE21">
        <v>-4513.0</v>
      </c>
    </row>
    <row r="22">
      <c s="47" r="A22">
        <v>9.0</v>
      </c>
      <c t="s" s="48" r="B22">
        <v>103</v>
      </c>
      <c t="s" s="48" r="C22">
        <v>104</v>
      </c>
      <c s="48" r="D22">
        <v>83760.0</v>
      </c>
      <c t="s" s="48" r="E22">
        <v>96</v>
      </c>
      <c t="s" s="48" r="F22">
        <v>90</v>
      </c>
      <c s="48" r="G22"/>
      <c s="48" r="H22"/>
      <c s="48" r="I22"/>
      <c s="12" r="J22">
        <v>9807.0</v>
      </c>
      <c s="12" r="K22"/>
      <c s="12" r="L22"/>
      <c s="12" r="M22"/>
      <c s="12" r="N22">
        <v>142.0</v>
      </c>
      <c s="12" r="O22"/>
      <c s="12" r="P22">
        <v>2400.0</v>
      </c>
      <c s="12" r="Q22">
        <v>12349.0</v>
      </c>
      <c s="13" r="R22"/>
      <c s="12" r="S22">
        <v>35.0</v>
      </c>
      <c s="12" r="T22">
        <v>1427.0</v>
      </c>
      <c s="12" r="U22">
        <v>242.0</v>
      </c>
      <c s="12" r="V22">
        <v>23.0</v>
      </c>
      <c s="12" r="W22">
        <v>25.0</v>
      </c>
      <c s="12" r="X22">
        <v>7.0</v>
      </c>
      <c s="12" r="Y22"/>
      <c s="12" r="Z22">
        <v>40.0</v>
      </c>
      <c s="12" r="AA22"/>
      <c s="12" r="AB22">
        <v>1799.0</v>
      </c>
      <c s="13" r="AC22"/>
      <c s="12" r="AD22">
        <v>7674.0</v>
      </c>
      <c s="12" r="AE22">
        <v>1191.0</v>
      </c>
      <c s="12" r="AF22"/>
      <c s="12" r="AG22">
        <v>1150.0</v>
      </c>
      <c s="12" r="AH22"/>
      <c s="12" r="AI22"/>
      <c s="12" r="AJ22">
        <v>5.0</v>
      </c>
      <c s="12" r="AK22">
        <v>10020.0</v>
      </c>
      <c s="13" r="AL22"/>
      <c s="12" r="AM22">
        <v>2120.0</v>
      </c>
      <c s="12" r="AN22"/>
      <c s="12" r="AO22"/>
      <c s="12" r="AP22"/>
      <c s="12" r="AQ22"/>
      <c s="12" r="AR22"/>
      <c s="12" r="AS22">
        <v>720.0</v>
      </c>
      <c s="12" r="AT22"/>
      <c s="12" r="AU22">
        <v>2840.0</v>
      </c>
      <c s="13" r="AV22"/>
      <c s="12" r="AW22">
        <v>592.0</v>
      </c>
      <c s="50" r="AX22"/>
      <c s="12" r="AY22">
        <v>10920.0</v>
      </c>
      <c s="12" r="AZ22"/>
      <c s="12" r="BA22"/>
      <c s="12" r="BB22"/>
      <c s="12" r="BC22">
        <v>155.0</v>
      </c>
      <c s="12" r="BD22"/>
      <c s="12" r="BE22">
        <v>2865.0</v>
      </c>
      <c s="12" r="BF22">
        <v>13940.0</v>
      </c>
      <c s="13" r="BG22"/>
      <c s="12" r="BH22">
        <v>38.0</v>
      </c>
      <c s="12" r="BI22">
        <v>2082.0</v>
      </c>
      <c s="12" r="BJ22">
        <v>340.0</v>
      </c>
      <c s="12" r="BK22">
        <v>29.0</v>
      </c>
      <c s="12" r="BL22">
        <v>15.0</v>
      </c>
      <c s="12" r="BM22">
        <v>28.0</v>
      </c>
      <c s="12" r="BN22"/>
      <c s="12" r="BO22">
        <v>64.0</v>
      </c>
      <c s="12" r="BP22"/>
      <c s="12" r="BQ22">
        <v>2596.0</v>
      </c>
      <c s="13" r="BR22"/>
      <c s="12" r="BS22">
        <v>8584.0</v>
      </c>
      <c s="12" r="BT22">
        <v>1396.0</v>
      </c>
      <c s="12" r="BU22"/>
      <c s="12" r="BV22">
        <v>1252.0</v>
      </c>
      <c s="12" r="BW22"/>
      <c s="12" r="BX22"/>
      <c s="12" r="BY22">
        <v>2.0</v>
      </c>
      <c s="12" r="BZ22">
        <v>11234.0</v>
      </c>
      <c s="13" r="CA22"/>
      <c s="12" r="CB22">
        <v>2327.0</v>
      </c>
      <c s="12" r="CC22"/>
      <c s="12" r="CD22">
        <v>84.0</v>
      </c>
      <c s="12" r="CE22"/>
      <c s="12" r="CF22"/>
      <c s="12" r="CG22"/>
      <c s="12" r="CH22">
        <v>788.0</v>
      </c>
      <c s="12" r="CI22"/>
      <c s="12" r="CJ22">
        <v>3199.0</v>
      </c>
      <c s="13" r="CK22"/>
      <c s="12" r="CL22">
        <v>621.0</v>
      </c>
      <c s="12" r="CM22"/>
      <c s="51" r="CN22"/>
      <c s="12" r="CO22">
        <v>2120.0</v>
      </c>
      <c s="12" r="CP22">
        <v>1452.0</v>
      </c>
      <c s="12" r="CQ22">
        <v>100.0</v>
      </c>
      <c s="12" r="CR22">
        <v>543.0</v>
      </c>
      <c s="12" r="CS22">
        <v>4215.0</v>
      </c>
      <c s="13" r="CT22"/>
      <c s="12" r="CU22">
        <v>1392.0</v>
      </c>
      <c s="12" r="CV22">
        <v>1791.0</v>
      </c>
      <c s="12" r="CW22">
        <v>716.0</v>
      </c>
      <c s="12" r="CX22">
        <v>2033.0</v>
      </c>
      <c s="12" r="CY22">
        <v>140.0</v>
      </c>
      <c s="12" r="CZ22">
        <v>222.0</v>
      </c>
      <c s="12" r="DA22">
        <v>10.0</v>
      </c>
      <c s="12" r="DB22">
        <v>74.0</v>
      </c>
      <c s="12" r="DC22"/>
      <c s="12" r="DD22">
        <v>6378.0</v>
      </c>
      <c s="13" r="DE22"/>
      <c s="12" r="DF22">
        <v>9727.0</v>
      </c>
      <c s="12" r="DG22">
        <v>2279.0</v>
      </c>
      <c s="12" r="DH22"/>
      <c s="12" r="DI22">
        <v>1631.0</v>
      </c>
      <c s="12" r="DJ22">
        <v>96.0</v>
      </c>
      <c s="12" r="DK22"/>
      <c s="12" r="DL22">
        <v>32.0</v>
      </c>
      <c s="12" r="DM22">
        <v>13765.0</v>
      </c>
      <c s="13" r="DN22"/>
      <c s="12" r="DO22">
        <v>1594.0</v>
      </c>
      <c s="12" r="DP22"/>
      <c s="12" r="DQ22"/>
      <c s="12" r="DR22"/>
      <c s="12" r="DS22"/>
      <c s="12" r="DT22"/>
      <c s="12" r="DU22">
        <v>705.0</v>
      </c>
      <c s="12" r="DV22"/>
      <c s="12" r="DW22">
        <v>2299.0</v>
      </c>
      <c s="13" r="DX22"/>
      <c s="12" r="DY22">
        <v>943.0</v>
      </c>
      <c s="50" r="DZ22"/>
      <c s="12" r="EA22">
        <v>2383.0</v>
      </c>
      <c s="12" r="EB22">
        <v>1634.0</v>
      </c>
      <c s="12" r="EC22">
        <v>115.0</v>
      </c>
      <c s="12" r="ED22">
        <v>538.0</v>
      </c>
      <c s="12" r="EE22">
        <v>4670.0</v>
      </c>
      <c s="13" r="EF22"/>
      <c s="12" r="EG22">
        <v>1833.0</v>
      </c>
      <c s="12" r="EH22">
        <v>1870.0</v>
      </c>
      <c s="12" r="EI22">
        <v>846.0</v>
      </c>
      <c s="12" r="EJ22">
        <v>2248.0</v>
      </c>
      <c s="12" r="EK22">
        <v>213.0</v>
      </c>
      <c s="12" r="EL22">
        <v>231.0</v>
      </c>
      <c s="12" r="EM22"/>
      <c s="12" r="EN22">
        <v>150.0</v>
      </c>
      <c s="12" r="EO22"/>
      <c s="12" r="EP22">
        <v>7391.0</v>
      </c>
      <c s="13" r="EQ22"/>
      <c s="12" r="ER22">
        <v>11595.0</v>
      </c>
      <c s="12" r="ES22">
        <v>2400.0</v>
      </c>
      <c s="12" r="ET22"/>
      <c s="12" r="EU22">
        <v>1567.0</v>
      </c>
      <c s="12" r="EV22">
        <v>108.0</v>
      </c>
      <c s="12" r="EW22"/>
      <c s="12" r="EX22">
        <v>34.0</v>
      </c>
      <c s="12" r="EY22">
        <v>15704.0</v>
      </c>
      <c s="13" r="EZ22"/>
      <c s="12" r="FA22">
        <v>1797.0</v>
      </c>
      <c s="12" r="FB22"/>
      <c s="12" r="FC22"/>
      <c s="12" r="FD22"/>
      <c s="12" r="FE22"/>
      <c s="12" r="FF22"/>
      <c s="12" r="FG22">
        <v>612.0</v>
      </c>
      <c s="12" r="FH22"/>
      <c s="12" r="FI22">
        <v>2409.0</v>
      </c>
      <c s="13" r="FJ22"/>
      <c s="12" r="FK22">
        <v>1362.0</v>
      </c>
      <c s="5" r="FL22"/>
      <c s="12" r="FM22">
        <v>27600.0</v>
      </c>
      <c s="1" r="FN22"/>
      <c s="1" r="FO22"/>
      <c s="44" r="FP22"/>
      <c s="12" r="FQ22">
        <v>27600.0</v>
      </c>
      <c s="1" r="FR22"/>
      <c s="1" r="FS22"/>
      <c s="44" r="FT22"/>
      <c s="12" r="FU22">
        <v>0.0</v>
      </c>
      <c s="5" r="FV22"/>
      <c s="12" r="FW22">
        <v>31590.0</v>
      </c>
      <c s="1" r="FX22"/>
      <c s="1" r="FY22"/>
      <c s="44" r="FZ22"/>
      <c s="12" r="GA22">
        <v>31536.0</v>
      </c>
      <c s="1" r="GB22"/>
      <c s="1" r="GC22"/>
      <c s="44" r="GD22"/>
      <c s="12" r="GE22">
        <v>54.0</v>
      </c>
    </row>
    <row r="23">
      <c s="47" r="A23">
        <v>10.0</v>
      </c>
      <c t="s" s="48" r="B23">
        <v>100</v>
      </c>
      <c t="s" s="48" r="C23">
        <v>105</v>
      </c>
      <c s="48" r="D23">
        <v>40565.0</v>
      </c>
      <c t="s" s="48" r="E23">
        <v>96</v>
      </c>
      <c t="s" s="48" r="F23">
        <v>90</v>
      </c>
      <c s="48" r="G23"/>
      <c s="48" r="H23"/>
      <c s="48" r="I23"/>
      <c s="12" r="J23">
        <v>29776.0</v>
      </c>
      <c s="12" r="K23">
        <v>231.0</v>
      </c>
      <c s="12" r="L23">
        <v>2740.0</v>
      </c>
      <c s="12" r="M23"/>
      <c s="12" r="N23"/>
      <c s="12" r="O23"/>
      <c s="12" r="P23">
        <v>3525.0</v>
      </c>
      <c s="12" r="Q23">
        <v>36272.0</v>
      </c>
      <c s="13" r="R23"/>
      <c s="12" r="S23">
        <v>71.0</v>
      </c>
      <c s="12" r="T23">
        <v>9.0</v>
      </c>
      <c s="12" r="U23">
        <v>271.0</v>
      </c>
      <c s="12" r="V23">
        <v>30.0</v>
      </c>
      <c s="12" r="W23"/>
      <c s="12" r="X23">
        <v>206.0</v>
      </c>
      <c s="12" r="Y23"/>
      <c s="12" r="Z23"/>
      <c s="12" r="AA23"/>
      <c s="12" r="AB23">
        <v>587.0</v>
      </c>
      <c s="13" r="AC23"/>
      <c s="12" r="AD23">
        <v>4908.0</v>
      </c>
      <c s="12" r="AE23">
        <v>249.0</v>
      </c>
      <c s="12" r="AF23"/>
      <c s="12" r="AG23">
        <v>3507.0</v>
      </c>
      <c s="12" r="AH23"/>
      <c s="12" r="AI23">
        <v>10.0</v>
      </c>
      <c s="12" r="AJ23"/>
      <c s="12" r="AK23">
        <v>8674.0</v>
      </c>
      <c s="13" r="AL23"/>
      <c s="12" r="AM23">
        <v>5624.0</v>
      </c>
      <c s="12" r="AN23"/>
      <c s="12" r="AO23">
        <v>170.0</v>
      </c>
      <c s="12" r="AP23"/>
      <c s="12" r="AQ23"/>
      <c s="12" r="AR23"/>
      <c s="12" r="AS23">
        <v>2615.0</v>
      </c>
      <c s="12" r="AT23"/>
      <c s="12" r="AU23">
        <v>8409.0</v>
      </c>
      <c s="13" r="AV23"/>
      <c s="12" r="AW23">
        <v>229.0</v>
      </c>
      <c s="50" r="AX23"/>
      <c s="12" r="AY23">
        <v>30177.0</v>
      </c>
      <c s="12" r="AZ23">
        <v>276.0</v>
      </c>
      <c s="12" r="BA23">
        <v>2724.0</v>
      </c>
      <c s="12" r="BB23"/>
      <c s="12" r="BC23"/>
      <c s="12" r="BD23"/>
      <c s="12" r="BE23">
        <v>3161.0</v>
      </c>
      <c s="12" r="BF23">
        <v>36338.0</v>
      </c>
      <c s="13" r="BG23"/>
      <c s="12" r="BH23">
        <v>57.0</v>
      </c>
      <c s="12" r="BI23">
        <v>7.0</v>
      </c>
      <c s="12" r="BJ23">
        <v>1724.0</v>
      </c>
      <c s="12" r="BK23">
        <v>24.0</v>
      </c>
      <c s="12" r="BL23">
        <v>125.0</v>
      </c>
      <c s="12" r="BM23">
        <v>144.0</v>
      </c>
      <c s="12" r="BN23"/>
      <c s="12" r="BO23"/>
      <c s="12" r="BP23"/>
      <c s="12" r="BQ23">
        <v>2081.0</v>
      </c>
      <c s="13" r="BR23"/>
      <c s="12" r="BS23">
        <v>6611.0</v>
      </c>
      <c s="12" r="BT23">
        <v>179.0</v>
      </c>
      <c s="12" r="BU23"/>
      <c s="12" r="BV23">
        <v>3752.0</v>
      </c>
      <c s="12" r="BW23"/>
      <c s="12" r="BX23">
        <v>13.0</v>
      </c>
      <c s="12" r="BY23"/>
      <c s="12" r="BZ23">
        <v>10555.0</v>
      </c>
      <c s="13" r="CA23"/>
      <c s="12" r="CB23">
        <v>5487.0</v>
      </c>
      <c s="12" r="CC23"/>
      <c s="12" r="CD23">
        <v>167.0</v>
      </c>
      <c s="12" r="CE23"/>
      <c s="12" r="CF23"/>
      <c s="12" r="CG23"/>
      <c s="12" r="CH23">
        <v>2399.0</v>
      </c>
      <c s="12" r="CI23"/>
      <c s="12" r="CJ23">
        <v>8053.0</v>
      </c>
      <c s="13" r="CK23"/>
      <c s="12" r="CL23">
        <v>19590.0</v>
      </c>
      <c s="12" r="CM23"/>
      <c s="51" r="CN23"/>
      <c s="12" r="CO23">
        <v>4244.0</v>
      </c>
      <c s="12" r="CP23">
        <v>2697.0</v>
      </c>
      <c s="12" r="CQ23">
        <v>275.0</v>
      </c>
      <c s="12" r="CR23">
        <v>4003.0</v>
      </c>
      <c s="12" r="CS23">
        <v>11219.0</v>
      </c>
      <c s="13" r="CT23"/>
      <c s="12" r="CU23">
        <v>4935.0</v>
      </c>
      <c s="12" r="CV23">
        <v>901.0</v>
      </c>
      <c s="12" r="CW23">
        <v>710.0</v>
      </c>
      <c s="12" r="CX23">
        <v>2438.0</v>
      </c>
      <c s="12" r="CY23">
        <v>132.0</v>
      </c>
      <c s="12" r="CZ23">
        <v>216.0</v>
      </c>
      <c s="12" r="DA23"/>
      <c s="12" r="DB23">
        <v>243.0</v>
      </c>
      <c s="12" r="DC23"/>
      <c s="12" r="DD23">
        <v>9575.0</v>
      </c>
      <c s="13" r="DE23"/>
      <c s="12" r="DF23">
        <v>10384.0</v>
      </c>
      <c s="12" r="DG23">
        <v>2069.0</v>
      </c>
      <c s="12" r="DH23">
        <v>47.0</v>
      </c>
      <c s="12" r="DI23">
        <v>5807.0</v>
      </c>
      <c s="12" r="DJ23">
        <v>783.0</v>
      </c>
      <c s="12" r="DK23">
        <v>5.0</v>
      </c>
      <c s="12" r="DL23">
        <v>138.0</v>
      </c>
      <c s="12" r="DM23">
        <v>19233.0</v>
      </c>
      <c s="13" r="DN23"/>
      <c s="12" r="DO23">
        <v>5972.0</v>
      </c>
      <c s="12" r="DP23"/>
      <c s="12" r="DQ23"/>
      <c s="12" r="DR23"/>
      <c s="12" r="DS23"/>
      <c s="12" r="DT23"/>
      <c s="12" r="DU23">
        <v>1591.0</v>
      </c>
      <c s="12" r="DV23"/>
      <c s="12" r="DW23">
        <v>7563.0</v>
      </c>
      <c s="13" r="DX23"/>
      <c s="12" r="DY23">
        <v>6581.0</v>
      </c>
      <c s="50" r="DZ23"/>
      <c s="12" r="EA23">
        <v>4597.0</v>
      </c>
      <c s="12" r="EB23">
        <v>2607.0</v>
      </c>
      <c s="12" r="EC23">
        <v>557.0</v>
      </c>
      <c s="12" r="ED23">
        <v>2064.0</v>
      </c>
      <c s="12" r="EE23">
        <v>9825.0</v>
      </c>
      <c s="13" r="EF23"/>
      <c s="12" r="EG23">
        <v>4684.0</v>
      </c>
      <c s="12" r="EH23">
        <v>940.0</v>
      </c>
      <c s="12" r="EI23">
        <v>750.0</v>
      </c>
      <c s="12" r="EJ23">
        <v>2785.0</v>
      </c>
      <c s="12" r="EK23">
        <v>101.0</v>
      </c>
      <c s="12" r="EL23">
        <v>208.0</v>
      </c>
      <c s="12" r="EM23"/>
      <c s="12" r="EN23">
        <v>266.0</v>
      </c>
      <c s="12" r="EO23"/>
      <c s="12" r="EP23">
        <v>9734.0</v>
      </c>
      <c s="13" r="EQ23"/>
      <c s="12" r="ER23">
        <v>11808.0</v>
      </c>
      <c s="12" r="ES23">
        <v>2030.0</v>
      </c>
      <c s="12" r="ET23">
        <v>45.0</v>
      </c>
      <c s="12" r="EU23">
        <v>6240.0</v>
      </c>
      <c s="12" r="EV23">
        <v>774.0</v>
      </c>
      <c s="12" r="EW23">
        <v>5.0</v>
      </c>
      <c s="12" r="EX23">
        <v>139.0</v>
      </c>
      <c s="12" r="EY23">
        <v>21041.0</v>
      </c>
      <c s="13" r="EZ23"/>
      <c s="12" r="FA23">
        <v>7240.0</v>
      </c>
      <c s="12" r="FB23"/>
      <c s="12" r="FC23"/>
      <c s="12" r="FD23"/>
      <c s="12" r="FE23"/>
      <c s="12" r="FF23"/>
      <c s="12" r="FG23">
        <v>2316.0</v>
      </c>
      <c s="12" r="FH23"/>
      <c s="12" r="FI23">
        <v>9556.0</v>
      </c>
      <c s="13" r="FJ23"/>
      <c s="12" r="FK23">
        <v>26460.0</v>
      </c>
      <c s="5" r="FL23"/>
      <c s="12" r="FM23">
        <v>54171.0</v>
      </c>
      <c s="1" r="FN23"/>
      <c s="1" r="FO23"/>
      <c s="44" r="FP23"/>
      <c s="12" r="FQ23">
        <v>54171.0</v>
      </c>
      <c s="1" r="FR23"/>
      <c s="1" r="FS23"/>
      <c s="44" r="FT23"/>
      <c s="12" r="FU23">
        <v>0.0</v>
      </c>
      <c s="5" r="FV23"/>
      <c s="12" r="FW23">
        <v>76617.0</v>
      </c>
      <c s="1" r="FX23"/>
      <c s="1" r="FY23"/>
      <c s="44" r="FZ23"/>
      <c s="12" r="GA23">
        <v>76616.0</v>
      </c>
      <c s="1" r="GB23"/>
      <c s="1" r="GC23"/>
      <c s="44" r="GD23"/>
      <c s="12" r="GE23">
        <v>1.0</v>
      </c>
    </row>
    <row r="24">
      <c s="47" r="A24">
        <v>11.0</v>
      </c>
      <c t="s" s="48" r="B24">
        <v>81</v>
      </c>
      <c t="s" s="48" r="C24">
        <v>106</v>
      </c>
      <c s="48" r="D24">
        <v>32600.0</v>
      </c>
      <c t="s" s="48" r="E24">
        <v>96</v>
      </c>
      <c t="s" s="48" r="F24">
        <v>83</v>
      </c>
      <c s="48" r="G24"/>
      <c s="48" r="H24"/>
      <c s="48" r="I24"/>
      <c s="12" r="J24">
        <v>185000.0</v>
      </c>
      <c s="12" r="K24">
        <v>3456.0</v>
      </c>
      <c s="12" r="L24"/>
      <c s="12" r="M24"/>
      <c s="12" r="N24"/>
      <c s="12" r="O24"/>
      <c s="12" r="P24">
        <v>1635.0</v>
      </c>
      <c s="12" r="Q24">
        <v>190091.0</v>
      </c>
      <c s="13" r="R24"/>
      <c s="12" r="S24">
        <v>1075.0</v>
      </c>
      <c s="12" r="T24">
        <v>45.0</v>
      </c>
      <c s="12" r="U24">
        <v>2865.0</v>
      </c>
      <c s="12" r="V24">
        <v>2636.0</v>
      </c>
      <c s="12" r="W24">
        <v>10.0</v>
      </c>
      <c s="12" r="X24">
        <v>319.0</v>
      </c>
      <c s="12" r="Y24">
        <v>870.0</v>
      </c>
      <c s="12" r="Z24">
        <v>10.0</v>
      </c>
      <c s="12" r="AA24"/>
      <c s="12" r="AB24">
        <v>7830.0</v>
      </c>
      <c s="13" r="AC24"/>
      <c s="12" r="AD24">
        <v>59193.0</v>
      </c>
      <c s="12" r="AE24">
        <v>611.0</v>
      </c>
      <c s="12" r="AF24"/>
      <c s="12" r="AG24">
        <v>13564.0</v>
      </c>
      <c s="12" r="AH24"/>
      <c s="12" r="AI24">
        <v>140.0</v>
      </c>
      <c s="12" r="AJ24">
        <v>300.0</v>
      </c>
      <c s="12" r="AK24">
        <v>73808.0</v>
      </c>
      <c s="13" r="AL24"/>
      <c s="12" r="AM24"/>
      <c s="12" r="AN24"/>
      <c s="12" r="AO24">
        <v>36.0</v>
      </c>
      <c s="12" r="AP24">
        <v>7485.0</v>
      </c>
      <c s="12" r="AQ24"/>
      <c s="12" r="AR24"/>
      <c s="12" r="AS24"/>
      <c s="12" r="AT24"/>
      <c s="12" r="AU24">
        <v>7521.0</v>
      </c>
      <c s="13" r="AV24"/>
      <c s="12" r="AW24">
        <v>13250.0</v>
      </c>
      <c s="50" r="AX24"/>
      <c s="12" r="AY24">
        <v>202961.0</v>
      </c>
      <c s="12" r="AZ24">
        <v>2618.0</v>
      </c>
      <c s="12" r="BA24"/>
      <c s="12" r="BB24"/>
      <c s="12" r="BC24"/>
      <c s="12" r="BD24"/>
      <c s="12" r="BE24">
        <v>1789.0</v>
      </c>
      <c s="12" r="BF24">
        <v>207368.0</v>
      </c>
      <c s="13" r="BG24"/>
      <c s="12" r="BH24">
        <v>1468.0</v>
      </c>
      <c s="12" r="BI24">
        <v>301.0</v>
      </c>
      <c s="12" r="BJ24">
        <v>1815.0</v>
      </c>
      <c s="12" r="BK24">
        <v>2471.0</v>
      </c>
      <c s="12" r="BL24">
        <v>8.0</v>
      </c>
      <c s="12" r="BM24">
        <v>662.0</v>
      </c>
      <c s="12" r="BN24">
        <v>1818.0</v>
      </c>
      <c s="12" r="BO24">
        <v>6.0</v>
      </c>
      <c s="12" r="BP24"/>
      <c s="12" r="BQ24">
        <v>8549.0</v>
      </c>
      <c s="13" r="BR24"/>
      <c s="12" r="BS24">
        <v>64216.0</v>
      </c>
      <c s="12" r="BT24">
        <v>748.0</v>
      </c>
      <c s="12" r="BU24"/>
      <c s="12" r="BV24">
        <v>14691.0</v>
      </c>
      <c s="12" r="BW24"/>
      <c s="12" r="BX24">
        <v>162.0</v>
      </c>
      <c s="12" r="BY24">
        <v>135.0</v>
      </c>
      <c s="12" r="BZ24">
        <v>79952.0</v>
      </c>
      <c s="13" r="CA24"/>
      <c s="12" r="CB24">
        <v>9956.0</v>
      </c>
      <c s="12" r="CC24"/>
      <c s="12" r="CD24">
        <v>33.0</v>
      </c>
      <c s="12" r="CE24">
        <v>9322.0</v>
      </c>
      <c s="12" r="CF24"/>
      <c s="12" r="CG24"/>
      <c s="12" r="CH24">
        <v>4169.0</v>
      </c>
      <c s="12" r="CI24"/>
      <c s="12" r="CJ24">
        <v>23480.0</v>
      </c>
      <c s="13" r="CK24"/>
      <c s="12" r="CL24">
        <v>144052.0</v>
      </c>
      <c s="12" r="CM24"/>
      <c s="51" r="CN24"/>
      <c s="12" r="CO24">
        <v>10756.0</v>
      </c>
      <c s="12" r="CP24">
        <v>9417.0</v>
      </c>
      <c s="12" r="CQ24">
        <v>4500.0</v>
      </c>
      <c s="12" r="CR24">
        <v>19421.0</v>
      </c>
      <c s="12" r="CS24">
        <v>44094.0</v>
      </c>
      <c s="13" r="CT24"/>
      <c s="12" r="CU24">
        <v>21538.0</v>
      </c>
      <c s="12" r="CV24">
        <v>6888.0</v>
      </c>
      <c s="12" r="CW24">
        <v>6535.0</v>
      </c>
      <c s="12" r="CX24">
        <v>22809.0</v>
      </c>
      <c s="12" r="CY24">
        <v>1479.0</v>
      </c>
      <c s="12" r="CZ24">
        <v>4458.0</v>
      </c>
      <c s="12" r="DA24">
        <v>6168.0</v>
      </c>
      <c s="12" r="DB24">
        <v>3313.0</v>
      </c>
      <c s="12" r="DC24"/>
      <c s="12" r="DD24">
        <v>73188.0</v>
      </c>
      <c s="13" r="DE24"/>
      <c s="12" r="DF24">
        <v>87600.0</v>
      </c>
      <c s="12" r="DG24">
        <v>11464.0</v>
      </c>
      <c s="12" r="DH24">
        <v>675.0</v>
      </c>
      <c s="12" r="DI24">
        <v>22530.0</v>
      </c>
      <c s="12" r="DJ24">
        <v>2237.0</v>
      </c>
      <c s="12" r="DK24">
        <v>357.0</v>
      </c>
      <c s="12" r="DL24">
        <v>566.0</v>
      </c>
      <c s="12" r="DM24">
        <v>125429.0</v>
      </c>
      <c s="13" r="DN24"/>
      <c t="s" s="12" r="DO24">
        <v>87</v>
      </c>
      <c s="12" r="DP24"/>
      <c s="12" r="DQ24">
        <v>10120.0</v>
      </c>
      <c s="12" r="DR24">
        <v>4530.0</v>
      </c>
      <c s="12" r="DS24"/>
      <c s="12" r="DT24"/>
      <c s="12" r="DU24">
        <v>79.0</v>
      </c>
      <c s="12" r="DV24"/>
      <c s="12" r="DW24">
        <v>14729.0</v>
      </c>
      <c s="13" r="DX24"/>
      <c s="12" r="DY24">
        <v>44060.0</v>
      </c>
      <c s="50" r="DZ24"/>
      <c s="12" r="EA24">
        <v>11146.0</v>
      </c>
      <c s="12" r="EB24">
        <v>12394.0</v>
      </c>
      <c s="12" r="EC24">
        <v>6509.0</v>
      </c>
      <c s="12" r="ED24">
        <v>17111.0</v>
      </c>
      <c s="12" r="EE24">
        <v>47160.0</v>
      </c>
      <c s="13" r="EF24"/>
      <c s="12" r="EG24">
        <v>24561.0</v>
      </c>
      <c s="12" r="EH24">
        <v>8408.0</v>
      </c>
      <c s="12" r="EI24">
        <v>6247.0</v>
      </c>
      <c s="12" r="EJ24">
        <v>28122.0</v>
      </c>
      <c s="12" r="EK24">
        <v>1861.0</v>
      </c>
      <c s="12" r="EL24">
        <v>5083.0</v>
      </c>
      <c s="12" r="EM24">
        <v>7118.0</v>
      </c>
      <c s="12" r="EN24">
        <v>4115.0</v>
      </c>
      <c s="12" r="EO24"/>
      <c s="12" r="EP24">
        <v>85515.0</v>
      </c>
      <c s="13" r="EQ24"/>
      <c s="12" r="ER24">
        <v>89896.0</v>
      </c>
      <c s="12" r="ES24">
        <v>11816.0</v>
      </c>
      <c s="12" r="ET24">
        <v>672.0</v>
      </c>
      <c s="12" r="EU24">
        <v>23971.0</v>
      </c>
      <c s="12" r="EV24">
        <v>2332.0</v>
      </c>
      <c s="12" r="EW24">
        <v>360.0</v>
      </c>
      <c s="12" r="EX24">
        <v>541.0</v>
      </c>
      <c s="12" r="EY24">
        <v>129588.0</v>
      </c>
      <c s="13" r="EZ24"/>
      <c s="12" r="FA24">
        <v>397.0</v>
      </c>
      <c s="12" r="FB24"/>
      <c s="12" r="FC24">
        <v>10962.0</v>
      </c>
      <c s="12" r="FD24">
        <v>6093.0</v>
      </c>
      <c s="12" r="FE24"/>
      <c s="12" r="FF24"/>
      <c s="12" r="FG24">
        <v>491.0</v>
      </c>
      <c s="12" r="FH24"/>
      <c s="12" r="FI24">
        <v>17943.0</v>
      </c>
      <c s="13" r="FJ24"/>
      <c s="12" r="FK24">
        <v>184401.0</v>
      </c>
      <c s="5" r="FL24"/>
      <c s="12" r="FM24">
        <v>292500.0</v>
      </c>
      <c s="1" r="FN24"/>
      <c s="1" r="FO24"/>
      <c s="44" r="FP24"/>
      <c s="12" r="FQ24">
        <v>301500.0</v>
      </c>
      <c s="1" r="FR24"/>
      <c s="1" r="FS24"/>
      <c s="44" r="FT24"/>
      <c s="12" r="FU24">
        <v>-9000.0</v>
      </c>
      <c s="5" r="FV24"/>
      <c s="12" r="FW24">
        <v>463401.0</v>
      </c>
      <c s="1" r="FX24"/>
      <c s="1" r="FY24"/>
      <c s="44" r="FZ24"/>
      <c s="12" r="GA24">
        <v>464607.0</v>
      </c>
      <c s="1" r="GB24"/>
      <c s="1" r="GC24"/>
      <c s="44" r="GD24"/>
      <c s="12" r="GE24">
        <v>-1206.0</v>
      </c>
    </row>
    <row r="25">
      <c s="47" r="A25">
        <v>12.0</v>
      </c>
      <c t="s" s="48" r="B25">
        <v>91</v>
      </c>
      <c t="s" s="48" r="C25">
        <v>107</v>
      </c>
      <c s="48" r="D25">
        <v>90478.0</v>
      </c>
      <c t="s" s="48" r="E25">
        <v>83</v>
      </c>
      <c t="s" s="48" r="F25">
        <v>90</v>
      </c>
      <c s="48" r="G25"/>
      <c s="48" r="H25"/>
      <c s="48" r="I25"/>
      <c s="12" r="J25">
        <v>7500.0</v>
      </c>
      <c s="12" r="K25"/>
      <c s="12" r="L25"/>
      <c s="12" r="M25"/>
      <c s="12" r="N25"/>
      <c s="12" r="O25"/>
      <c s="12" r="P25">
        <v>9975.0</v>
      </c>
      <c s="12" r="Q25">
        <v>17475.0</v>
      </c>
      <c s="13" r="R25"/>
      <c s="12" r="S25">
        <v>1.0</v>
      </c>
      <c s="12" r="T25"/>
      <c s="12" r="U25"/>
      <c s="12" r="V25"/>
      <c s="12" r="W25"/>
      <c s="12" r="X25"/>
      <c s="12" r="Y25"/>
      <c s="12" r="Z25"/>
      <c s="12" r="AA25"/>
      <c s="12" r="AB25">
        <v>1.0</v>
      </c>
      <c s="13" r="AC25"/>
      <c s="12" r="AD25">
        <v>9280.0</v>
      </c>
      <c s="12" r="AE25">
        <v>70.0</v>
      </c>
      <c s="12" r="AF25"/>
      <c s="12" r="AG25">
        <v>2185.0</v>
      </c>
      <c s="12" r="AH25">
        <v>30.0</v>
      </c>
      <c s="12" r="AI25"/>
      <c s="12" r="AJ25"/>
      <c s="12" r="AK25">
        <v>11565.0</v>
      </c>
      <c s="13" r="AL25"/>
      <c s="12" r="AM25">
        <v>3770.0</v>
      </c>
      <c s="12" r="AN25"/>
      <c s="12" r="AO25"/>
      <c s="12" r="AP25"/>
      <c s="12" r="AQ25"/>
      <c s="12" r="AR25"/>
      <c s="12" r="AS25">
        <v>900.0</v>
      </c>
      <c s="12" r="AT25"/>
      <c s="12" r="AU25">
        <v>4670.0</v>
      </c>
      <c s="13" r="AV25"/>
      <c s="12" r="AW25">
        <v>1289.0</v>
      </c>
      <c s="50" r="AX25"/>
      <c s="12" r="AY25">
        <v>7615.0</v>
      </c>
      <c s="12" r="AZ25"/>
      <c s="12" r="BA25"/>
      <c s="12" r="BB25"/>
      <c s="12" r="BC25"/>
      <c s="12" r="BD25"/>
      <c s="12" r="BE25">
        <v>10592.0</v>
      </c>
      <c s="12" r="BF25">
        <v>18207.0</v>
      </c>
      <c s="13" r="BG25"/>
      <c s="12" r="BH25">
        <v>1.0</v>
      </c>
      <c s="12" r="BI25"/>
      <c s="12" r="BJ25">
        <v>23.0</v>
      </c>
      <c s="12" r="BK25"/>
      <c s="12" r="BL25"/>
      <c s="12" r="BM25"/>
      <c s="12" r="BN25"/>
      <c s="12" r="BO25"/>
      <c s="12" r="BP25"/>
      <c s="12" r="BQ25">
        <v>24.0</v>
      </c>
      <c s="13" r="BR25"/>
      <c s="12" r="BS25">
        <v>10587.0</v>
      </c>
      <c s="12" r="BT25">
        <v>49.0</v>
      </c>
      <c s="12" r="BU25"/>
      <c s="12" r="BV25">
        <v>2501.0</v>
      </c>
      <c s="12" r="BW25">
        <v>40.0</v>
      </c>
      <c s="12" r="BX25"/>
      <c s="12" r="BY25"/>
      <c s="12" r="BZ25">
        <v>13177.0</v>
      </c>
      <c s="13" r="CA25"/>
      <c s="12" r="CB25">
        <v>3192.0</v>
      </c>
      <c s="12" r="CC25"/>
      <c s="12" r="CD25"/>
      <c s="12" r="CE25"/>
      <c s="12" r="CF25"/>
      <c s="12" r="CG25"/>
      <c s="12" r="CH25">
        <v>1117.0</v>
      </c>
      <c s="12" r="CI25"/>
      <c s="12" r="CJ25">
        <v>4309.0</v>
      </c>
      <c s="13" r="CK25"/>
      <c s="12" r="CL25">
        <v>623.0</v>
      </c>
      <c s="12" r="CM25"/>
      <c s="51" r="CN25"/>
      <c s="12" r="CO25">
        <v>4988.0</v>
      </c>
      <c s="12" r="CP25">
        <v>825.0</v>
      </c>
      <c s="12" r="CQ25">
        <v>350.0</v>
      </c>
      <c s="12" r="CR25">
        <v>957.0</v>
      </c>
      <c s="12" r="CS25">
        <v>7120.0</v>
      </c>
      <c s="13" r="CT25"/>
      <c s="12" r="CU25">
        <v>1405.0</v>
      </c>
      <c s="12" r="CV25">
        <v>185.0</v>
      </c>
      <c s="12" r="CW25">
        <v>60.0</v>
      </c>
      <c s="12" r="CX25">
        <v>937.0</v>
      </c>
      <c s="12" r="CY25"/>
      <c s="12" r="CZ25"/>
      <c s="12" r="DA25"/>
      <c s="12" r="DB25"/>
      <c s="12" r="DC25"/>
      <c s="12" r="DD25">
        <v>2587.0</v>
      </c>
      <c s="13" r="DE25"/>
      <c s="12" r="DF25">
        <v>9840.0</v>
      </c>
      <c s="12" r="DG25">
        <v>985.0</v>
      </c>
      <c s="12" r="DH25"/>
      <c s="12" r="DI25">
        <v>3425.0</v>
      </c>
      <c s="12" r="DJ25">
        <v>70.0</v>
      </c>
      <c s="12" r="DK25"/>
      <c s="12" r="DL25"/>
      <c s="12" r="DM25">
        <v>14320.0</v>
      </c>
      <c s="13" r="DN25"/>
      <c s="12" r="DO25">
        <v>3375.0</v>
      </c>
      <c s="12" r="DP25"/>
      <c s="12" r="DQ25"/>
      <c s="12" r="DR25"/>
      <c s="12" r="DS25"/>
      <c s="12" r="DT25"/>
      <c s="12" r="DU25">
        <v>1416.0</v>
      </c>
      <c s="12" r="DV25"/>
      <c s="12" r="DW25">
        <v>4791.0</v>
      </c>
      <c s="13" r="DX25"/>
      <c s="12" r="DY25">
        <v>6182.0</v>
      </c>
      <c s="50" r="DZ25"/>
      <c s="12" r="EA25">
        <v>4732.0</v>
      </c>
      <c s="12" r="EB25">
        <v>841.0</v>
      </c>
      <c s="12" r="EC25">
        <v>302.0</v>
      </c>
      <c s="12" r="ED25">
        <v>960.0</v>
      </c>
      <c s="12" r="EE25">
        <v>6835.0</v>
      </c>
      <c s="13" r="EF25"/>
      <c s="12" r="EG25">
        <v>1523.0</v>
      </c>
      <c s="12" r="EH25">
        <v>440.0</v>
      </c>
      <c s="12" r="EI25">
        <v>38.0</v>
      </c>
      <c s="12" r="EJ25">
        <v>996.0</v>
      </c>
      <c s="12" r="EK25"/>
      <c s="12" r="EL25"/>
      <c s="12" r="EM25"/>
      <c s="12" r="EN25"/>
      <c s="12" r="EO25"/>
      <c s="12" r="EP25">
        <v>2997.0</v>
      </c>
      <c s="13" r="EQ25"/>
      <c s="12" r="ER25">
        <v>10761.0</v>
      </c>
      <c s="12" r="ES25">
        <v>1113.0</v>
      </c>
      <c s="12" r="ET25">
        <v>13.0</v>
      </c>
      <c s="12" r="EU25">
        <v>3392.0</v>
      </c>
      <c s="12" r="EV25">
        <v>77.0</v>
      </c>
      <c s="12" r="EW25"/>
      <c s="12" r="EX25"/>
      <c s="12" r="EY25">
        <v>15356.0</v>
      </c>
      <c s="13" r="EZ25"/>
      <c s="12" r="FA25">
        <v>3750.0</v>
      </c>
      <c s="12" r="FB25"/>
      <c s="12" r="FC25"/>
      <c s="12" r="FD25"/>
      <c s="12" r="FE25"/>
      <c s="12" r="FF25"/>
      <c s="12" r="FG25">
        <v>1529.0</v>
      </c>
      <c s="12" r="FH25"/>
      <c s="12" r="FI25">
        <v>5279.0</v>
      </c>
      <c s="13" r="FJ25"/>
      <c s="12" r="FK25">
        <v>5675.0</v>
      </c>
      <c s="5" r="FL25"/>
      <c s="12" r="FM25">
        <v>35000.0</v>
      </c>
      <c s="1" r="FN25"/>
      <c s="1" r="FO25"/>
      <c s="44" r="FP25"/>
      <c s="12" r="FQ25">
        <v>35000.0</v>
      </c>
      <c s="1" r="FR25"/>
      <c s="1" r="FS25"/>
      <c s="44" r="FT25"/>
      <c s="12" r="FU25">
        <v>0.0</v>
      </c>
      <c s="5" r="FV25"/>
      <c s="12" r="FW25">
        <v>36340.0</v>
      </c>
      <c s="1" r="FX25"/>
      <c s="1" r="FY25"/>
      <c s="44" r="FZ25"/>
      <c s="12" r="GA25">
        <v>36142.0</v>
      </c>
      <c s="1" r="GB25"/>
      <c s="1" r="GC25"/>
      <c s="44" r="GD25"/>
      <c s="12" r="GE25">
        <v>198.0</v>
      </c>
    </row>
    <row r="26">
      <c s="47" r="A26">
        <v>13.0</v>
      </c>
      <c t="s" s="48" r="B26">
        <v>91</v>
      </c>
      <c t="s" s="48" r="C26">
        <v>108</v>
      </c>
      <c s="48" r="D26">
        <v>90486.0</v>
      </c>
      <c t="s" s="48" r="E26">
        <v>83</v>
      </c>
      <c t="s" s="48" r="F26">
        <v>90</v>
      </c>
      <c s="48" r="G26"/>
      <c s="48" r="H26"/>
      <c s="48" r="I26"/>
      <c s="12" r="J26">
        <v>13500.0</v>
      </c>
      <c s="12" r="K26">
        <v>1.0</v>
      </c>
      <c s="12" r="L26"/>
      <c s="12" r="M26"/>
      <c s="12" r="N26"/>
      <c s="12" r="O26"/>
      <c s="12" r="P26">
        <v>17730.0</v>
      </c>
      <c s="12" r="Q26">
        <v>31231.0</v>
      </c>
      <c s="13" r="R26"/>
      <c s="12" r="S26">
        <v>111.0</v>
      </c>
      <c t="s" s="12" r="T26">
        <v>87</v>
      </c>
      <c s="12" r="U26">
        <v>170.0</v>
      </c>
      <c s="12" r="V26">
        <v>35.0</v>
      </c>
      <c s="12" r="W26"/>
      <c s="12" r="X26">
        <v>350.0</v>
      </c>
      <c s="12" r="Y26"/>
      <c s="12" r="Z26"/>
      <c s="12" r="AA26"/>
      <c s="12" r="AB26">
        <v>666.0</v>
      </c>
      <c s="13" r="AC26"/>
      <c s="12" r="AD26">
        <v>21594.0</v>
      </c>
      <c s="12" r="AE26">
        <v>305.0</v>
      </c>
      <c s="12" r="AF26">
        <v>75.0</v>
      </c>
      <c s="12" r="AG26">
        <v>5272.0</v>
      </c>
      <c s="12" r="AH26"/>
      <c s="12" r="AI26"/>
      <c s="12" r="AJ26"/>
      <c s="12" r="AK26">
        <v>27246.0</v>
      </c>
      <c s="13" r="AL26"/>
      <c s="12" r="AM26">
        <v>4557.0</v>
      </c>
      <c s="12" r="AN26"/>
      <c s="12" r="AO26"/>
      <c s="12" r="AP26"/>
      <c s="12" r="AQ26"/>
      <c s="12" r="AR26"/>
      <c s="12" r="AS26">
        <v>154.0</v>
      </c>
      <c s="12" r="AT26"/>
      <c s="12" r="AU26">
        <v>4711.0</v>
      </c>
      <c s="13" r="AV26"/>
      <c s="12" r="AW26">
        <v>1846.0</v>
      </c>
      <c s="50" r="AX26"/>
      <c s="12" r="AY26">
        <v>14896.0</v>
      </c>
      <c s="12" r="AZ26"/>
      <c s="12" r="BA26"/>
      <c s="12" r="BB26"/>
      <c s="12" r="BC26"/>
      <c s="12" r="BD26"/>
      <c s="12" r="BE26">
        <v>19062.0</v>
      </c>
      <c s="12" r="BF26">
        <v>33958.0</v>
      </c>
      <c s="13" r="BG26"/>
      <c s="12" r="BH26">
        <v>63.0</v>
      </c>
      <c s="12" r="BI26">
        <v>29.0</v>
      </c>
      <c s="12" r="BJ26">
        <v>11.0</v>
      </c>
      <c s="12" r="BK26">
        <v>13.0</v>
      </c>
      <c s="12" r="BL26"/>
      <c s="12" r="BM26">
        <v>299.0</v>
      </c>
      <c s="12" r="BN26"/>
      <c s="12" r="BO26"/>
      <c s="12" r="BP26"/>
      <c s="12" r="BQ26">
        <v>415.0</v>
      </c>
      <c s="13" r="BR26"/>
      <c s="12" r="BS26">
        <v>21299.0</v>
      </c>
      <c s="12" r="BT26">
        <v>152.0</v>
      </c>
      <c s="12" r="BU26">
        <v>13.0</v>
      </c>
      <c s="12" r="BV26">
        <v>5647.0</v>
      </c>
      <c s="12" r="BW26"/>
      <c s="12" r="BX26"/>
      <c s="12" r="BY26"/>
      <c s="12" r="BZ26">
        <v>27111.0</v>
      </c>
      <c s="13" r="CA26"/>
      <c s="12" r="CB26">
        <v>4786.0</v>
      </c>
      <c s="12" r="CC26"/>
      <c s="12" r="CD26"/>
      <c s="12" r="CE26"/>
      <c s="12" r="CF26"/>
      <c s="12" r="CG26"/>
      <c s="12" r="CH26">
        <v>69.0</v>
      </c>
      <c s="12" r="CI26"/>
      <c s="12" r="CJ26">
        <v>4855.0</v>
      </c>
      <c s="13" r="CK26"/>
      <c s="12" r="CL26">
        <v>2056.0</v>
      </c>
      <c s="12" r="CM26"/>
      <c s="51" r="CN26"/>
      <c s="12" r="CO26">
        <v>3129.0</v>
      </c>
      <c s="12" r="CP26">
        <v>2477.0</v>
      </c>
      <c s="12" r="CQ26">
        <v>870.0</v>
      </c>
      <c s="12" r="CR26">
        <v>935.0</v>
      </c>
      <c s="12" r="CS26">
        <v>7411.0</v>
      </c>
      <c s="13" r="CT26"/>
      <c s="12" r="CU26">
        <v>2866.0</v>
      </c>
      <c s="12" r="CV26">
        <v>494.0</v>
      </c>
      <c s="12" r="CW26">
        <v>419.0</v>
      </c>
      <c s="12" r="CX26">
        <v>1802.0</v>
      </c>
      <c s="12" r="CY26">
        <v>1.0</v>
      </c>
      <c s="12" r="CZ26">
        <v>19.0</v>
      </c>
      <c s="12" r="DA26"/>
      <c s="12" r="DB26"/>
      <c s="12" r="DC26">
        <v>140.0</v>
      </c>
      <c s="12" r="DD26">
        <v>5741.0</v>
      </c>
      <c s="13" r="DE26"/>
      <c s="12" r="DF26">
        <v>21658.0</v>
      </c>
      <c s="12" r="DG26">
        <v>2945.0</v>
      </c>
      <c s="12" r="DH26">
        <v>380.0</v>
      </c>
      <c s="12" r="DI26">
        <v>8214.0</v>
      </c>
      <c s="12" r="DJ26">
        <v>65.0</v>
      </c>
      <c s="12" r="DK26"/>
      <c s="12" r="DL26">
        <v>40.0</v>
      </c>
      <c s="12" r="DM26">
        <v>33302.0</v>
      </c>
      <c s="13" r="DN26"/>
      <c s="12" r="DO26">
        <v>4989.0</v>
      </c>
      <c s="12" r="DP26"/>
      <c s="12" r="DQ26">
        <v>698.0</v>
      </c>
      <c s="12" r="DR26"/>
      <c s="12" r="DS26"/>
      <c s="12" r="DT26">
        <v>192.0</v>
      </c>
      <c s="12" r="DU26">
        <v>2128.0</v>
      </c>
      <c s="12" r="DV26"/>
      <c s="12" r="DW26">
        <v>8007.0</v>
      </c>
      <c s="13" r="DX26"/>
      <c s="12" r="DY26">
        <v>11239.0</v>
      </c>
      <c s="50" r="DZ26"/>
      <c s="12" r="EA26">
        <v>3109.0</v>
      </c>
      <c s="12" r="EB26">
        <v>2795.0</v>
      </c>
      <c s="12" r="EC26">
        <v>515.0</v>
      </c>
      <c s="12" r="ED26">
        <v>613.0</v>
      </c>
      <c s="12" r="EE26">
        <v>7032.0</v>
      </c>
      <c s="13" r="EF26"/>
      <c s="12" r="EG26">
        <v>2232.0</v>
      </c>
      <c s="12" r="EH26">
        <v>558.0</v>
      </c>
      <c s="12" r="EI26">
        <v>466.0</v>
      </c>
      <c s="12" r="EJ26">
        <v>1572.0</v>
      </c>
      <c s="12" r="EK26"/>
      <c s="12" r="EL26">
        <v>17.0</v>
      </c>
      <c s="12" r="EM26"/>
      <c s="12" r="EN26"/>
      <c s="12" r="EO26">
        <v>256.0</v>
      </c>
      <c s="12" r="EP26">
        <v>5101.0</v>
      </c>
      <c s="13" r="EQ26"/>
      <c s="12" r="ER26">
        <v>22186.0</v>
      </c>
      <c s="12" r="ES26">
        <v>2703.0</v>
      </c>
      <c s="12" r="ET26">
        <v>357.0</v>
      </c>
      <c s="12" r="EU26">
        <v>8338.0</v>
      </c>
      <c s="12" r="EV26">
        <v>75.0</v>
      </c>
      <c s="12" r="EW26"/>
      <c s="12" r="EX26">
        <v>40.0</v>
      </c>
      <c s="12" r="EY26">
        <v>33699.0</v>
      </c>
      <c s="13" r="EZ26"/>
      <c s="12" r="FA26">
        <v>5554.0</v>
      </c>
      <c s="12" r="FB26"/>
      <c s="12" r="FC26">
        <v>751.0</v>
      </c>
      <c s="12" r="FD26"/>
      <c s="12" r="FE26"/>
      <c s="12" r="FF26">
        <v>197.0</v>
      </c>
      <c s="12" r="FG26">
        <v>2243.0</v>
      </c>
      <c s="12" r="FH26"/>
      <c s="12" r="FI26">
        <v>8745.0</v>
      </c>
      <c s="13" r="FJ26"/>
      <c s="12" r="FK26">
        <v>13166.0</v>
      </c>
      <c s="5" r="FL26"/>
      <c s="12" r="FM26">
        <v>65700.0</v>
      </c>
      <c s="1" r="FN26"/>
      <c s="1" r="FO26"/>
      <c s="44" r="FP26"/>
      <c s="12" r="FQ26">
        <v>65700.0</v>
      </c>
      <c s="1" r="FR26"/>
      <c s="1" r="FS26"/>
      <c s="44" r="FT26"/>
      <c s="12" r="FU26">
        <v>0.0</v>
      </c>
      <c s="5" r="FV26"/>
      <c s="12" r="FW26">
        <v>68395.0</v>
      </c>
      <c s="1" r="FX26"/>
      <c s="1" r="FY26"/>
      <c s="44" r="FZ26"/>
      <c s="12" r="GA26">
        <v>67743.0</v>
      </c>
      <c s="1" r="GB26"/>
      <c s="1" r="GC26"/>
      <c s="44" r="GD26"/>
      <c s="12" r="GE26">
        <v>652.0</v>
      </c>
    </row>
    <row r="27">
      <c s="47" r="A27">
        <v>14.0</v>
      </c>
      <c t="s" s="48" r="B27">
        <v>91</v>
      </c>
      <c t="s" s="48" r="C27">
        <v>109</v>
      </c>
      <c s="48" r="D27">
        <v>92565.0</v>
      </c>
      <c t="s" s="48" r="E27">
        <v>83</v>
      </c>
      <c t="s" s="48" r="F27">
        <v>84</v>
      </c>
      <c s="48" r="G27"/>
      <c s="48" r="H27"/>
      <c s="48" r="I27"/>
      <c s="12" r="J27">
        <v>3600.0</v>
      </c>
      <c s="12" r="K27"/>
      <c s="12" r="L27">
        <v>50.0</v>
      </c>
      <c s="12" r="M27"/>
      <c s="12" r="N27"/>
      <c s="12" r="O27"/>
      <c s="12" r="P27">
        <v>8558.0</v>
      </c>
      <c s="12" r="Q27">
        <v>12208.0</v>
      </c>
      <c s="13" r="R27"/>
      <c s="12" r="S27"/>
      <c s="12" r="T27"/>
      <c s="12" r="U27"/>
      <c s="12" r="V27">
        <v>35.0</v>
      </c>
      <c s="12" r="W27"/>
      <c s="12" r="X27">
        <v>120.0</v>
      </c>
      <c s="12" r="Y27"/>
      <c s="12" r="Z27"/>
      <c s="12" r="AA27"/>
      <c s="12" r="AB27">
        <v>155.0</v>
      </c>
      <c s="13" r="AC27"/>
      <c s="12" r="AD27">
        <v>10119.0</v>
      </c>
      <c s="12" r="AE27">
        <v>65.0</v>
      </c>
      <c s="12" r="AF27"/>
      <c s="12" r="AG27">
        <v>1128.0</v>
      </c>
      <c s="12" r="AH27"/>
      <c s="12" r="AI27"/>
      <c s="12" r="AJ27"/>
      <c s="12" r="AK27">
        <v>11312.0</v>
      </c>
      <c s="13" r="AL27"/>
      <c s="12" r="AM27">
        <v>970.0</v>
      </c>
      <c s="12" r="AN27"/>
      <c s="12" r="AO27"/>
      <c s="12" r="AP27"/>
      <c s="12" r="AQ27"/>
      <c s="12" r="AR27"/>
      <c s="12" r="AS27">
        <v>905.0</v>
      </c>
      <c s="12" r="AT27"/>
      <c s="12" r="AU27">
        <v>1875.0</v>
      </c>
      <c s="13" r="AV27"/>
      <c t="s" s="12" r="AW27">
        <v>87</v>
      </c>
      <c s="50" r="AX27"/>
      <c s="12" r="AY27">
        <v>3620.0</v>
      </c>
      <c s="12" r="AZ27"/>
      <c s="12" r="BA27">
        <v>53.0</v>
      </c>
      <c s="12" r="BB27"/>
      <c s="12" r="BC27"/>
      <c s="12" r="BD27">
        <v>29.0</v>
      </c>
      <c s="12" r="BE27">
        <v>8924.0</v>
      </c>
      <c s="12" r="BF27">
        <v>12626.0</v>
      </c>
      <c s="13" r="BG27"/>
      <c s="12" r="BH27"/>
      <c s="12" r="BI27"/>
      <c s="12" r="BJ27"/>
      <c s="12" r="BK27"/>
      <c s="12" r="BL27"/>
      <c s="12" r="BM27">
        <v>232.0</v>
      </c>
      <c s="12" r="BN27"/>
      <c s="12" r="BO27"/>
      <c s="12" r="BP27"/>
      <c s="12" r="BQ27">
        <v>232.0</v>
      </c>
      <c s="13" r="BR27"/>
      <c s="12" r="BS27">
        <v>10964.0</v>
      </c>
      <c s="12" r="BT27">
        <v>10.0</v>
      </c>
      <c s="12" r="BU27"/>
      <c s="12" r="BV27">
        <v>1730.0</v>
      </c>
      <c s="12" r="BW27"/>
      <c s="12" r="BX27"/>
      <c s="12" r="BY27"/>
      <c s="12" r="BZ27">
        <v>12704.0</v>
      </c>
      <c s="13" r="CA27"/>
      <c s="12" r="CB27">
        <v>873.0</v>
      </c>
      <c s="12" r="CC27"/>
      <c s="12" r="CD27"/>
      <c s="12" r="CE27"/>
      <c s="12" r="CF27"/>
      <c s="12" r="CG27"/>
      <c s="12" r="CH27">
        <v>654.0</v>
      </c>
      <c s="12" r="CI27"/>
      <c s="12" r="CJ27">
        <v>1527.0</v>
      </c>
      <c s="13" r="CK27"/>
      <c s="12" r="CL27">
        <v>2490.0</v>
      </c>
      <c s="12" r="CM27"/>
      <c s="51" r="CN27"/>
      <c s="12" r="CO27">
        <v>1970.0</v>
      </c>
      <c s="12" r="CP27">
        <v>1500.0</v>
      </c>
      <c s="12" r="CQ27">
        <v>401.0</v>
      </c>
      <c s="12" r="CR27">
        <v>335.0</v>
      </c>
      <c s="12" r="CS27">
        <v>4206.0</v>
      </c>
      <c s="13" r="CT27"/>
      <c s="12" r="CU27">
        <v>816.0</v>
      </c>
      <c s="12" r="CV27">
        <v>122.0</v>
      </c>
      <c s="12" r="CW27">
        <v>230.0</v>
      </c>
      <c s="12" r="CX27">
        <v>577.0</v>
      </c>
      <c s="12" r="CY27"/>
      <c s="12" r="CZ27">
        <v>781.0</v>
      </c>
      <c s="12" r="DA27"/>
      <c s="12" r="DB27"/>
      <c s="12" r="DC27"/>
      <c s="12" r="DD27">
        <v>2526.0</v>
      </c>
      <c s="13" r="DE27"/>
      <c s="12" r="DF27">
        <v>10190.0</v>
      </c>
      <c s="12" r="DG27">
        <v>657.0</v>
      </c>
      <c s="12" r="DH27">
        <v>94.0</v>
      </c>
      <c s="12" r="DI27">
        <v>1682.0</v>
      </c>
      <c s="12" r="DJ27">
        <v>10.0</v>
      </c>
      <c s="12" r="DK27"/>
      <c s="12" r="DL27"/>
      <c s="12" r="DM27">
        <v>12633.0</v>
      </c>
      <c s="13" r="DN27"/>
      <c s="12" r="DO27">
        <v>1150.0</v>
      </c>
      <c s="12" r="DP27"/>
      <c s="12" r="DQ27">
        <v>565.0</v>
      </c>
      <c s="12" r="DR27"/>
      <c s="12" r="DS27"/>
      <c s="12" r="DT27"/>
      <c s="12" r="DU27">
        <v>2239.0</v>
      </c>
      <c s="12" r="DV27"/>
      <c s="12" r="DW27">
        <v>3954.0</v>
      </c>
      <c s="13" r="DX27"/>
      <c s="12" r="DY27">
        <v>2231.0</v>
      </c>
      <c s="50" r="DZ27"/>
      <c s="12" r="EA27">
        <v>2089.0</v>
      </c>
      <c s="12" r="EB27">
        <v>1372.0</v>
      </c>
      <c s="12" r="EC27">
        <v>331.0</v>
      </c>
      <c s="12" r="ED27">
        <v>335.0</v>
      </c>
      <c s="12" r="EE27">
        <v>4127.0</v>
      </c>
      <c s="13" r="EF27"/>
      <c s="12" r="EG27">
        <v>983.0</v>
      </c>
      <c s="12" r="EH27">
        <v>128.0</v>
      </c>
      <c s="12" r="EI27">
        <v>436.0</v>
      </c>
      <c s="12" r="EJ27">
        <v>559.0</v>
      </c>
      <c s="12" r="EK27"/>
      <c s="12" r="EL27">
        <v>539.0</v>
      </c>
      <c s="12" r="EM27"/>
      <c s="12" r="EN27"/>
      <c s="12" r="EO27"/>
      <c s="12" r="EP27">
        <v>2645.0</v>
      </c>
      <c s="13" r="EQ27"/>
      <c s="12" r="ER27">
        <v>11394.0</v>
      </c>
      <c s="12" r="ES27">
        <v>541.0</v>
      </c>
      <c s="12" r="ET27">
        <v>49.0</v>
      </c>
      <c s="12" r="EU27">
        <v>2157.0</v>
      </c>
      <c s="12" r="EV27">
        <v>64.0</v>
      </c>
      <c s="12" r="EW27"/>
      <c s="12" r="EX27"/>
      <c s="12" r="EY27">
        <v>14205.0</v>
      </c>
      <c s="13" r="EZ27"/>
      <c s="12" r="FA27">
        <v>1279.0</v>
      </c>
      <c s="12" r="FB27"/>
      <c s="12" r="FC27">
        <v>349.0</v>
      </c>
      <c s="12" r="FD27"/>
      <c s="12" r="FE27"/>
      <c s="12" r="FF27"/>
      <c s="12" r="FG27">
        <v>2253.0</v>
      </c>
      <c s="12" r="FH27"/>
      <c s="12" r="FI27">
        <v>3881.0</v>
      </c>
      <c s="13" r="FJ27"/>
      <c s="12" r="FK27">
        <v>4762.5</v>
      </c>
      <c s="5" r="FL27"/>
      <c s="12" r="FM27">
        <v>25550.0</v>
      </c>
      <c s="1" r="FN27"/>
      <c s="1" r="FO27"/>
      <c s="44" r="FP27"/>
      <c s="12" r="FQ27">
        <v>25550.0</v>
      </c>
      <c s="1" r="FR27"/>
      <c s="1" r="FS27"/>
      <c s="44" r="FT27"/>
      <c s="12" r="FU27">
        <v>0.0</v>
      </c>
      <c s="5" r="FV27"/>
      <c s="12" r="FW27">
        <v>29579.0</v>
      </c>
      <c s="1" r="FX27"/>
      <c s="1" r="FY27"/>
      <c s="44" r="FZ27"/>
      <c s="12" r="GA27">
        <v>29620.5</v>
      </c>
      <c s="1" r="GB27"/>
      <c s="1" r="GC27"/>
      <c s="44" r="GD27"/>
      <c s="12" r="GE27">
        <v>-41.5</v>
      </c>
    </row>
    <row r="28">
      <c s="47" r="A28">
        <v>15.0</v>
      </c>
      <c t="s" s="48" r="B28">
        <v>97</v>
      </c>
      <c t="s" s="48" r="C28">
        <v>110</v>
      </c>
      <c s="48" r="D28">
        <v>3245.0</v>
      </c>
      <c t="s" s="48" r="E28">
        <v>96</v>
      </c>
      <c t="s" s="48" r="F28">
        <v>84</v>
      </c>
      <c s="48" r="G28"/>
      <c s="48" r="H28"/>
      <c s="48" r="I28"/>
      <c s="12" r="J28">
        <v>1100.0</v>
      </c>
      <c s="12" r="K28"/>
      <c s="12" r="L28"/>
      <c s="12" r="M28"/>
      <c s="12" r="N28"/>
      <c s="12" r="O28"/>
      <c s="12" r="P28">
        <v>4458.0</v>
      </c>
      <c s="12" r="Q28">
        <v>5558.0</v>
      </c>
      <c s="13" r="R28"/>
      <c s="12" r="S28"/>
      <c s="12" r="T28">
        <v>60.0</v>
      </c>
      <c s="12" r="U28"/>
      <c s="12" r="V28"/>
      <c s="12" r="W28"/>
      <c s="12" r="X28">
        <v>38.0</v>
      </c>
      <c s="12" r="Y28">
        <v>1250.0</v>
      </c>
      <c s="12" r="Z28"/>
      <c s="12" r="AA28"/>
      <c s="12" r="AB28">
        <v>1348.0</v>
      </c>
      <c s="13" r="AC28"/>
      <c s="12" r="AD28">
        <v>1810.0</v>
      </c>
      <c s="12" r="AE28">
        <v>479.0</v>
      </c>
      <c s="12" r="AF28"/>
      <c s="12" r="AG28">
        <v>283.0</v>
      </c>
      <c s="12" r="AH28">
        <v>300.0</v>
      </c>
      <c s="12" r="AI28"/>
      <c s="12" r="AJ28"/>
      <c s="12" r="AK28">
        <v>2872.0</v>
      </c>
      <c s="13" r="AL28"/>
      <c s="12" r="AM28"/>
      <c s="12" r="AN28"/>
      <c s="12" r="AO28"/>
      <c s="12" r="AP28"/>
      <c s="12" r="AQ28"/>
      <c s="12" r="AR28"/>
      <c s="12" r="AS28"/>
      <c s="12" r="AT28"/>
      <c s="12" r="AU28">
        <v>0.0</v>
      </c>
      <c s="13" r="AV28"/>
      <c s="12" r="AW28">
        <v>70.0</v>
      </c>
      <c s="50" r="AX28"/>
      <c s="12" r="AY28">
        <v>1584.0</v>
      </c>
      <c s="12" r="AZ28"/>
      <c s="12" r="BA28"/>
      <c s="12" r="BB28"/>
      <c s="12" r="BC28"/>
      <c s="12" r="BD28"/>
      <c s="12" r="BE28">
        <v>4797.0</v>
      </c>
      <c s="12" r="BF28">
        <v>6381.0</v>
      </c>
      <c s="13" r="BG28"/>
      <c s="12" r="BH28"/>
      <c s="12" r="BI28">
        <v>40.0</v>
      </c>
      <c s="12" r="BJ28">
        <v>103.0</v>
      </c>
      <c s="12" r="BK28"/>
      <c s="12" r="BL28"/>
      <c s="12" r="BM28">
        <v>75.0</v>
      </c>
      <c s="12" r="BN28">
        <v>1210.0</v>
      </c>
      <c s="12" r="BO28"/>
      <c s="12" r="BP28"/>
      <c s="12" r="BQ28">
        <v>1428.0</v>
      </c>
      <c s="13" r="BR28"/>
      <c s="12" r="BS28">
        <v>1778.0</v>
      </c>
      <c s="12" r="BT28">
        <v>470.0</v>
      </c>
      <c s="12" r="BU28"/>
      <c s="12" r="BV28">
        <v>339.0</v>
      </c>
      <c s="12" r="BW28">
        <v>315.0</v>
      </c>
      <c s="12" r="BX28"/>
      <c s="12" r="BY28"/>
      <c s="12" r="BZ28">
        <v>2902.0</v>
      </c>
      <c s="13" r="CA28"/>
      <c s="12" r="CB28"/>
      <c s="12" r="CC28"/>
      <c s="12" r="CD28"/>
      <c s="12" r="CE28"/>
      <c s="12" r="CF28"/>
      <c s="12" r="CG28"/>
      <c s="12" r="CH28"/>
      <c s="12" r="CI28"/>
      <c s="12" r="CJ28">
        <v>0.0</v>
      </c>
      <c s="13" r="CK28"/>
      <c s="12" r="CL28">
        <v>97.0</v>
      </c>
      <c s="12" r="CM28"/>
      <c s="51" r="CN28"/>
      <c s="12" r="CO28">
        <v>1288.0</v>
      </c>
      <c s="12" r="CP28">
        <v>655.0</v>
      </c>
      <c s="12" r="CQ28">
        <v>32.0</v>
      </c>
      <c s="12" r="CR28">
        <v>257.0</v>
      </c>
      <c s="12" r="CS28">
        <v>2232.0</v>
      </c>
      <c s="13" r="CT28"/>
      <c s="12" r="CU28">
        <v>414.0</v>
      </c>
      <c s="12" r="CV28">
        <v>177.0</v>
      </c>
      <c s="12" r="CW28">
        <v>39.0</v>
      </c>
      <c s="12" r="CX28">
        <v>894.0</v>
      </c>
      <c s="12" r="CY28">
        <v>140.0</v>
      </c>
      <c s="12" r="CZ28"/>
      <c s="12" r="DA28">
        <v>888.0</v>
      </c>
      <c s="12" r="DB28"/>
      <c s="12" r="DC28">
        <v>42.0</v>
      </c>
      <c s="12" r="DD28">
        <v>2594.0</v>
      </c>
      <c s="13" r="DE28"/>
      <c s="12" r="DF28">
        <v>2400.0</v>
      </c>
      <c s="12" r="DG28">
        <v>812.0</v>
      </c>
      <c s="12" r="DH28">
        <v>3.0</v>
      </c>
      <c s="12" r="DI28">
        <v>452.0</v>
      </c>
      <c s="12" r="DJ28">
        <v>259.0</v>
      </c>
      <c s="12" r="DK28"/>
      <c s="12" r="DL28">
        <v>1.0</v>
      </c>
      <c s="12" r="DM28">
        <v>3927.0</v>
      </c>
      <c s="13" r="DN28"/>
      <c t="s" s="12" r="DO28">
        <v>87</v>
      </c>
      <c s="12" r="DP28"/>
      <c s="12" r="DQ28"/>
      <c s="12" r="DR28"/>
      <c s="12" r="DS28"/>
      <c s="12" r="DT28"/>
      <c s="12" r="DU28"/>
      <c s="12" r="DV28">
        <v>520.0</v>
      </c>
      <c s="12" r="DW28">
        <v>520.0</v>
      </c>
      <c s="13" r="DX28"/>
      <c s="12" r="DY28">
        <v>575.0</v>
      </c>
      <c s="50" r="DZ28"/>
      <c s="12" r="EA28">
        <v>1378.0</v>
      </c>
      <c s="12" r="EB28">
        <v>652.0</v>
      </c>
      <c s="12" r="EC28">
        <v>39.0</v>
      </c>
      <c s="12" r="ED28">
        <v>261.0</v>
      </c>
      <c s="12" r="EE28">
        <v>2330.0</v>
      </c>
      <c s="13" r="EF28"/>
      <c s="12" r="EG28">
        <v>450.0</v>
      </c>
      <c s="12" r="EH28">
        <v>177.0</v>
      </c>
      <c s="12" r="EI28">
        <v>237.0</v>
      </c>
      <c s="12" r="EJ28">
        <v>767.0</v>
      </c>
      <c s="12" r="EK28">
        <v>140.0</v>
      </c>
      <c s="12" r="EL28"/>
      <c s="12" r="EM28">
        <v>818.0</v>
      </c>
      <c s="12" r="EN28"/>
      <c s="12" r="EO28">
        <v>36.0</v>
      </c>
      <c s="12" r="EP28">
        <v>2625.0</v>
      </c>
      <c s="13" r="EQ28"/>
      <c s="12" r="ER28">
        <v>2742.0</v>
      </c>
      <c s="12" r="ES28">
        <v>907.0</v>
      </c>
      <c s="12" r="ET28">
        <v>3.0</v>
      </c>
      <c s="12" r="EU28">
        <v>509.0</v>
      </c>
      <c s="12" r="EV28">
        <v>284.0</v>
      </c>
      <c s="12" r="EW28"/>
      <c s="12" r="EX28">
        <v>2.0</v>
      </c>
      <c s="12" r="EY28">
        <v>4447.0</v>
      </c>
      <c s="13" r="EZ28"/>
      <c t="s" s="12" r="FA28">
        <v>87</v>
      </c>
      <c s="12" r="FB28"/>
      <c s="12" r="FC28"/>
      <c s="12" r="FD28"/>
      <c s="12" r="FE28"/>
      <c s="12" r="FF28"/>
      <c s="12" r="FG28"/>
      <c s="12" r="FH28">
        <v>510.0</v>
      </c>
      <c s="12" r="FI28">
        <v>510.0</v>
      </c>
      <c s="13" r="FJ28"/>
      <c s="12" r="FK28">
        <v>885.0</v>
      </c>
      <c s="5" r="FL28"/>
      <c s="12" r="FM28">
        <v>9848.0</v>
      </c>
      <c s="1" r="FN28"/>
      <c s="1" r="FO28"/>
      <c s="44" r="FP28"/>
      <c s="12" r="FQ28">
        <v>9848.0</v>
      </c>
      <c s="1" r="FR28"/>
      <c s="1" r="FS28"/>
      <c s="44" r="FT28"/>
      <c s="12" r="FU28">
        <v>0.0</v>
      </c>
      <c s="5" r="FV28"/>
      <c s="12" r="FW28">
        <v>10808.0</v>
      </c>
      <c s="1" r="FX28"/>
      <c s="1" r="FY28"/>
      <c s="44" r="FZ28"/>
      <c s="12" r="GA28">
        <v>10797.0</v>
      </c>
      <c s="1" r="GB28"/>
      <c s="1" r="GC28"/>
      <c s="44" r="GD28"/>
      <c s="12" r="GE28">
        <v>11.0</v>
      </c>
    </row>
    <row r="29">
      <c s="47" r="A29">
        <v>16.0</v>
      </c>
      <c t="s" s="48" r="B29">
        <v>94</v>
      </c>
      <c t="s" s="48" r="C29">
        <v>111</v>
      </c>
      <c s="48" r="D29">
        <v>60041.0</v>
      </c>
      <c t="s" s="48" r="E29">
        <v>96</v>
      </c>
      <c t="s" s="48" r="F29">
        <v>90</v>
      </c>
      <c s="48" r="G29"/>
      <c s="48" r="H29"/>
      <c s="48" r="I29"/>
      <c s="12" r="J29">
        <v>3767.0</v>
      </c>
      <c s="12" r="K29"/>
      <c s="12" r="L29"/>
      <c s="12" r="M29"/>
      <c s="12" r="N29"/>
      <c s="12" r="O29"/>
      <c s="12" r="P29">
        <v>6089.0</v>
      </c>
      <c s="12" r="Q29">
        <v>9856.0</v>
      </c>
      <c s="13" r="R29"/>
      <c s="12" r="S29">
        <v>9.0</v>
      </c>
      <c s="12" r="T29">
        <v>17.0</v>
      </c>
      <c s="12" r="U29">
        <v>200.0</v>
      </c>
      <c s="12" r="V29"/>
      <c s="12" r="W29">
        <v>1.0</v>
      </c>
      <c s="12" r="X29">
        <v>155.0</v>
      </c>
      <c s="12" r="Y29"/>
      <c s="12" r="Z29"/>
      <c s="12" r="AA29"/>
      <c s="12" r="AB29">
        <v>382.0</v>
      </c>
      <c s="13" r="AC29"/>
      <c s="12" r="AD29">
        <v>1474.0</v>
      </c>
      <c s="12" r="AE29">
        <v>198.0</v>
      </c>
      <c s="12" r="AF29"/>
      <c s="12" r="AG29">
        <v>559.0</v>
      </c>
      <c s="12" r="AH29"/>
      <c s="12" r="AI29"/>
      <c s="12" r="AJ29"/>
      <c s="12" r="AK29">
        <v>2231.0</v>
      </c>
      <c s="13" r="AL29"/>
      <c s="12" r="AM29">
        <v>1281.0</v>
      </c>
      <c s="12" r="AN29"/>
      <c s="12" r="AO29">
        <v>50.0</v>
      </c>
      <c s="12" r="AP29"/>
      <c s="12" r="AQ29"/>
      <c s="12" r="AR29"/>
      <c s="12" r="AS29">
        <v>150.0</v>
      </c>
      <c s="12" r="AT29"/>
      <c s="12" r="AU29">
        <v>1481.0</v>
      </c>
      <c s="13" r="AV29"/>
      <c s="12" r="AW29">
        <v>2095.0</v>
      </c>
      <c s="50" r="AX29"/>
      <c s="12" r="AY29">
        <v>3866.0</v>
      </c>
      <c s="12" r="AZ29"/>
      <c s="12" r="BA29"/>
      <c s="12" r="BB29"/>
      <c s="12" r="BC29"/>
      <c s="12" r="BD29"/>
      <c s="12" r="BE29">
        <v>5796.0</v>
      </c>
      <c s="12" r="BF29">
        <v>9662.0</v>
      </c>
      <c s="13" r="BG29"/>
      <c s="12" r="BH29">
        <v>18.0</v>
      </c>
      <c s="12" r="BI29">
        <v>13.0</v>
      </c>
      <c s="12" r="BJ29"/>
      <c s="12" r="BK29"/>
      <c s="12" r="BL29">
        <v>1.0</v>
      </c>
      <c s="12" r="BM29">
        <v>195.0</v>
      </c>
      <c s="12" r="BN29"/>
      <c s="12" r="BO29"/>
      <c s="12" r="BP29"/>
      <c s="12" r="BQ29">
        <v>227.0</v>
      </c>
      <c s="13" r="BR29"/>
      <c s="12" r="BS29">
        <v>1579.0</v>
      </c>
      <c s="12" r="BT29">
        <v>234.0</v>
      </c>
      <c s="12" r="BU29"/>
      <c s="12" r="BV29">
        <v>782.0</v>
      </c>
      <c s="12" r="BW29"/>
      <c s="12" r="BX29"/>
      <c s="12" r="BY29"/>
      <c s="12" r="BZ29">
        <v>2595.0</v>
      </c>
      <c s="13" r="CA29"/>
      <c s="12" r="CB29">
        <v>1315.0</v>
      </c>
      <c s="12" r="CC29"/>
      <c s="12" r="CD29">
        <v>47.0</v>
      </c>
      <c s="12" r="CE29"/>
      <c s="12" r="CF29"/>
      <c s="12" r="CG29"/>
      <c s="12" r="CH29">
        <v>143.0</v>
      </c>
      <c s="12" r="CI29"/>
      <c s="12" r="CJ29">
        <v>1505.0</v>
      </c>
      <c s="13" r="CK29"/>
      <c s="12" r="CL29">
        <v>1264.0</v>
      </c>
      <c s="12" r="CM29"/>
      <c s="51" r="CN29"/>
      <c s="12" r="CO29">
        <v>1379.0</v>
      </c>
      <c s="12" r="CP29">
        <v>801.0</v>
      </c>
      <c s="12" r="CQ29">
        <v>269.0</v>
      </c>
      <c s="12" r="CR29">
        <v>1574.0</v>
      </c>
      <c s="12" r="CS29">
        <v>4023.0</v>
      </c>
      <c s="13" r="CT29"/>
      <c s="12" r="CU29">
        <v>782.0</v>
      </c>
      <c s="12" r="CV29">
        <v>177.0</v>
      </c>
      <c s="12" r="CW29">
        <v>150.0</v>
      </c>
      <c s="12" r="CX29">
        <v>947.0</v>
      </c>
      <c s="12" r="CY29">
        <v>150.0</v>
      </c>
      <c s="12" r="CZ29">
        <v>190.0</v>
      </c>
      <c s="12" r="DA29"/>
      <c s="12" r="DB29">
        <v>37.0</v>
      </c>
      <c s="12" r="DC29"/>
      <c s="12" r="DD29">
        <v>2433.0</v>
      </c>
      <c s="13" r="DE29"/>
      <c s="12" r="DF29">
        <v>2345.0</v>
      </c>
      <c s="12" r="DG29">
        <v>656.0</v>
      </c>
      <c s="12" r="DH29">
        <v>5.0</v>
      </c>
      <c s="12" r="DI29">
        <v>952.0</v>
      </c>
      <c s="12" r="DJ29">
        <v>300.0</v>
      </c>
      <c s="12" r="DK29"/>
      <c s="12" r="DL29">
        <v>3.0</v>
      </c>
      <c s="12" r="DM29">
        <v>4261.0</v>
      </c>
      <c s="13" r="DN29"/>
      <c s="12" r="DO29">
        <v>1060.0</v>
      </c>
      <c s="12" r="DP29"/>
      <c s="12" r="DQ29"/>
      <c s="12" r="DR29"/>
      <c s="12" r="DS29"/>
      <c s="12" r="DT29"/>
      <c s="12" r="DU29">
        <v>570.0</v>
      </c>
      <c s="12" r="DV29"/>
      <c s="12" r="DW29">
        <v>1630.0</v>
      </c>
      <c s="13" r="DX29"/>
      <c s="12" r="DY29">
        <v>3698.0</v>
      </c>
      <c s="50" r="DZ29"/>
      <c s="12" r="EA29">
        <v>1286.0</v>
      </c>
      <c s="12" r="EB29">
        <v>836.0</v>
      </c>
      <c s="12" r="EC29">
        <v>335.0</v>
      </c>
      <c s="12" r="ED29">
        <v>1520.0</v>
      </c>
      <c s="12" r="EE29">
        <v>3977.0</v>
      </c>
      <c s="13" r="EF29"/>
      <c s="12" r="EG29">
        <v>817.0</v>
      </c>
      <c s="12" r="EH29">
        <v>172.0</v>
      </c>
      <c s="12" r="EI29">
        <v>8.0</v>
      </c>
      <c s="12" r="EJ29">
        <v>1017.0</v>
      </c>
      <c s="12" r="EK29">
        <v>113.0</v>
      </c>
      <c s="12" r="EL29">
        <v>200.0</v>
      </c>
      <c s="12" r="EM29"/>
      <c s="12" r="EN29">
        <v>46.0</v>
      </c>
      <c s="12" r="EO29"/>
      <c s="12" r="EP29">
        <v>2373.0</v>
      </c>
      <c s="13" r="EQ29"/>
      <c s="12" r="ER29">
        <v>2614.0</v>
      </c>
      <c s="12" r="ES29">
        <v>732.0</v>
      </c>
      <c s="12" r="ET29">
        <v>4.0</v>
      </c>
      <c s="12" r="EU29">
        <v>1247.0</v>
      </c>
      <c s="12" r="EV29">
        <v>300.0</v>
      </c>
      <c s="12" r="EW29"/>
      <c s="12" r="EX29">
        <v>2.0</v>
      </c>
      <c s="12" r="EY29">
        <v>4899.0</v>
      </c>
      <c s="13" r="EZ29"/>
      <c s="12" r="FA29">
        <v>1187.0</v>
      </c>
      <c s="12" r="FB29"/>
      <c s="12" r="FC29"/>
      <c s="12" r="FD29"/>
      <c s="12" r="FE29"/>
      <c s="12" r="FF29"/>
      <c s="12" r="FG29">
        <v>1572.0</v>
      </c>
      <c s="12" r="FH29"/>
      <c s="12" r="FI29">
        <v>2759.0</v>
      </c>
      <c s="13" r="FJ29"/>
      <c s="12" r="FK29">
        <v>4315.0</v>
      </c>
      <c s="5" r="FL29"/>
      <c s="12" r="FM29">
        <v>16045.0</v>
      </c>
      <c s="1" r="FN29"/>
      <c s="1" r="FO29"/>
      <c s="44" r="FP29"/>
      <c s="12" r="FQ29">
        <v>16045.0</v>
      </c>
      <c s="1" r="FR29"/>
      <c s="1" r="FS29"/>
      <c s="44" r="FT29"/>
      <c s="12" r="FU29">
        <v>0.0</v>
      </c>
      <c s="5" r="FV29"/>
      <c s="12" r="FW29">
        <v>15253.0</v>
      </c>
      <c s="1" r="FX29"/>
      <c s="1" r="FY29"/>
      <c s="44" r="FZ29"/>
      <c s="12" r="GA29">
        <v>18323.0</v>
      </c>
      <c s="1" r="GB29"/>
      <c s="1" r="GC29"/>
      <c s="44" r="GD29"/>
      <c s="12" r="GE29">
        <v>-3070.0</v>
      </c>
    </row>
    <row r="30">
      <c s="47" r="A30">
        <v>17.0</v>
      </c>
      <c t="s" s="48" r="B30">
        <v>94</v>
      </c>
      <c t="s" s="48" r="C30">
        <v>112</v>
      </c>
      <c s="48" r="D30">
        <v>81309.0</v>
      </c>
      <c t="s" s="48" r="E30">
        <v>96</v>
      </c>
      <c t="s" s="48" r="F30">
        <v>90</v>
      </c>
      <c s="48" r="G30"/>
      <c s="48" r="H30"/>
      <c s="48" r="I30"/>
      <c s="12" r="J30">
        <v>26529.0</v>
      </c>
      <c s="12" r="K30">
        <v>66.0</v>
      </c>
      <c s="12" r="L30"/>
      <c s="12" r="M30"/>
      <c s="12" r="N30"/>
      <c s="12" r="O30">
        <v>10.0</v>
      </c>
      <c s="12" r="P30">
        <v>16086.0</v>
      </c>
      <c s="12" r="Q30">
        <v>42691.0</v>
      </c>
      <c s="13" r="R30"/>
      <c s="12" r="S30">
        <v>238.0</v>
      </c>
      <c s="12" r="T30">
        <v>1144.0</v>
      </c>
      <c s="12" r="U30">
        <v>857.0</v>
      </c>
      <c s="12" r="V30">
        <v>792.0</v>
      </c>
      <c s="12" r="W30"/>
      <c s="12" r="X30">
        <v>41.0</v>
      </c>
      <c s="12" r="Y30"/>
      <c s="12" r="Z30">
        <v>100.0</v>
      </c>
      <c s="12" r="AA30"/>
      <c s="12" r="AB30">
        <v>3172.0</v>
      </c>
      <c s="13" r="AC30"/>
      <c s="12" r="AD30">
        <v>8505.0</v>
      </c>
      <c s="12" r="AE30">
        <v>250.0</v>
      </c>
      <c s="12" r="AF30"/>
      <c s="12" r="AG30">
        <v>8453.0</v>
      </c>
      <c s="12" r="AH30">
        <v>1452.0</v>
      </c>
      <c s="12" r="AI30"/>
      <c s="12" r="AJ30"/>
      <c s="12" r="AK30">
        <v>18660.0</v>
      </c>
      <c s="13" r="AL30"/>
      <c s="12" r="AM30">
        <v>6284.0</v>
      </c>
      <c s="12" r="AN30"/>
      <c s="12" r="AO30">
        <v>169.0</v>
      </c>
      <c s="12" r="AP30"/>
      <c s="12" r="AQ30"/>
      <c s="12" r="AR30"/>
      <c s="12" r="AS30">
        <v>1555.0</v>
      </c>
      <c s="12" r="AT30"/>
      <c s="12" r="AU30">
        <v>8008.0</v>
      </c>
      <c s="13" r="AV30"/>
      <c s="12" r="AW30">
        <v>3007.0</v>
      </c>
      <c s="50" r="AX30"/>
      <c s="12" r="AY30">
        <v>26196.0</v>
      </c>
      <c s="12" r="AZ30">
        <v>12.0</v>
      </c>
      <c s="12" r="BA30"/>
      <c s="12" r="BB30"/>
      <c s="12" r="BC30"/>
      <c s="12" r="BD30">
        <v>53.0</v>
      </c>
      <c s="12" r="BE30">
        <v>16302.0</v>
      </c>
      <c s="12" r="BF30">
        <v>42563.0</v>
      </c>
      <c s="13" r="BG30"/>
      <c s="12" r="BH30">
        <v>167.0</v>
      </c>
      <c s="12" r="BI30">
        <v>1214.0</v>
      </c>
      <c s="12" r="BJ30">
        <v>1038.0</v>
      </c>
      <c s="12" r="BK30">
        <v>725.0</v>
      </c>
      <c s="12" r="BL30"/>
      <c s="12" r="BM30">
        <v>252.0</v>
      </c>
      <c s="12" r="BN30"/>
      <c s="12" r="BO30">
        <v>21.0</v>
      </c>
      <c s="12" r="BP30"/>
      <c s="12" r="BQ30">
        <v>3417.0</v>
      </c>
      <c s="13" r="BR30"/>
      <c s="12" r="BS30">
        <v>7747.0</v>
      </c>
      <c s="12" r="BT30">
        <v>86.0</v>
      </c>
      <c s="12" r="BU30"/>
      <c s="12" r="BV30">
        <v>8346.0</v>
      </c>
      <c s="12" r="BW30">
        <v>1396.0</v>
      </c>
      <c s="12" r="BX30"/>
      <c s="12" r="BY30"/>
      <c s="12" r="BZ30">
        <v>17575.0</v>
      </c>
      <c s="13" r="CA30"/>
      <c s="12" r="CB30">
        <v>6097.0</v>
      </c>
      <c s="12" r="CC30"/>
      <c s="12" r="CD30">
        <v>116.0</v>
      </c>
      <c s="12" r="CE30"/>
      <c s="12" r="CF30"/>
      <c s="12" r="CG30"/>
      <c s="12" r="CH30">
        <v>1781.0</v>
      </c>
      <c s="12" r="CI30"/>
      <c s="12" r="CJ30">
        <v>7994.0</v>
      </c>
      <c s="13" r="CK30"/>
      <c s="12" r="CL30">
        <v>7249.0</v>
      </c>
      <c s="12" r="CM30"/>
      <c s="51" r="CN30"/>
      <c s="12" r="CO30">
        <v>5544.0</v>
      </c>
      <c s="12" r="CP30">
        <v>3290.0</v>
      </c>
      <c s="12" r="CQ30">
        <v>580.0</v>
      </c>
      <c s="12" r="CR30">
        <v>2955.0</v>
      </c>
      <c s="12" r="CS30">
        <v>12369.0</v>
      </c>
      <c s="13" r="CT30"/>
      <c s="12" r="CU30">
        <v>6068.0</v>
      </c>
      <c s="12" r="CV30">
        <v>2474.0</v>
      </c>
      <c s="12" r="CW30">
        <v>1843.0</v>
      </c>
      <c s="12" r="CX30">
        <v>5011.0</v>
      </c>
      <c s="12" r="CY30">
        <v>140.0</v>
      </c>
      <c s="12" r="CZ30"/>
      <c s="12" r="DA30"/>
      <c s="12" r="DB30">
        <v>73.0</v>
      </c>
      <c s="12" r="DC30"/>
      <c s="12" r="DD30">
        <v>15609.0</v>
      </c>
      <c s="13" r="DE30"/>
      <c s="12" r="DF30">
        <v>15018.0</v>
      </c>
      <c s="12" r="DG30">
        <v>454.0</v>
      </c>
      <c s="12" r="DH30">
        <v>245.0</v>
      </c>
      <c s="12" r="DI30">
        <v>11724.0</v>
      </c>
      <c s="12" r="DJ30">
        <v>3249.0</v>
      </c>
      <c s="12" r="DK30"/>
      <c s="12" r="DL30"/>
      <c s="12" r="DM30">
        <v>30690.0</v>
      </c>
      <c s="13" r="DN30"/>
      <c s="12" r="DO30">
        <v>5704.0</v>
      </c>
      <c s="12" r="DP30"/>
      <c s="12" r="DQ30">
        <v>1109.0</v>
      </c>
      <c s="12" r="DR30"/>
      <c s="12" r="DS30"/>
      <c s="12" r="DT30"/>
      <c s="12" r="DU30">
        <v>834.0</v>
      </c>
      <c s="12" r="DV30"/>
      <c s="12" r="DW30">
        <v>7647.0</v>
      </c>
      <c s="13" r="DX30"/>
      <c s="12" r="DY30">
        <v>9223.0</v>
      </c>
      <c s="50" r="DZ30"/>
      <c s="12" r="EA30">
        <v>5487.0</v>
      </c>
      <c s="12" r="EB30">
        <v>3276.0</v>
      </c>
      <c s="12" r="EC30">
        <v>518.0</v>
      </c>
      <c s="12" r="ED30">
        <v>2856.0</v>
      </c>
      <c s="12" r="EE30">
        <v>12137.0</v>
      </c>
      <c s="13" r="EF30"/>
      <c s="12" r="EG30">
        <v>6189.0</v>
      </c>
      <c s="12" r="EH30">
        <v>2349.0</v>
      </c>
      <c s="12" r="EI30">
        <v>1662.0</v>
      </c>
      <c s="12" r="EJ30">
        <v>4935.0</v>
      </c>
      <c s="12" r="EK30">
        <v>146.0</v>
      </c>
      <c s="12" r="EL30"/>
      <c s="12" r="EM30"/>
      <c s="12" r="EN30">
        <v>66.0</v>
      </c>
      <c s="12" r="EO30"/>
      <c s="12" r="EP30">
        <v>15347.0</v>
      </c>
      <c s="13" r="EQ30"/>
      <c s="12" r="ER30">
        <v>14137.0</v>
      </c>
      <c s="12" r="ES30">
        <v>456.0</v>
      </c>
      <c s="12" r="ET30">
        <v>230.0</v>
      </c>
      <c s="12" r="EU30">
        <v>11078.0</v>
      </c>
      <c s="12" r="EV30">
        <v>3329.0</v>
      </c>
      <c s="12" r="EW30"/>
      <c s="12" r="EX30"/>
      <c s="12" r="EY30">
        <v>29230.0</v>
      </c>
      <c s="13" r="EZ30"/>
      <c s="12" r="FA30">
        <v>5598.0</v>
      </c>
      <c s="12" r="FB30"/>
      <c s="12" r="FC30">
        <v>1207.0</v>
      </c>
      <c s="12" r="FD30"/>
      <c s="12" r="FE30"/>
      <c s="12" r="FF30"/>
      <c s="12" r="FG30">
        <v>993.0</v>
      </c>
      <c s="12" r="FH30"/>
      <c s="12" r="FI30">
        <v>7798.0</v>
      </c>
      <c s="13" r="FJ30"/>
      <c s="12" r="FK30">
        <v>14221.0</v>
      </c>
      <c s="5" r="FL30"/>
      <c s="12" r="FM30">
        <v>75538.0</v>
      </c>
      <c s="1" r="FN30"/>
      <c s="1" r="FO30"/>
      <c s="44" r="FP30"/>
      <c s="12" r="FQ30">
        <v>75538.0</v>
      </c>
      <c s="1" r="FR30"/>
      <c s="1" r="FS30"/>
      <c s="44" r="FT30"/>
      <c s="12" r="FU30">
        <v>0.0</v>
      </c>
      <c s="5" r="FV30"/>
      <c s="12" r="FW30">
        <v>78798.0</v>
      </c>
      <c s="1" r="FX30"/>
      <c s="1" r="FY30"/>
      <c s="44" r="FZ30"/>
      <c s="12" r="GA30">
        <v>78733.0</v>
      </c>
      <c s="1" r="GB30"/>
      <c s="1" r="GC30"/>
      <c s="44" r="GD30"/>
      <c s="12" r="GE30">
        <v>65.0</v>
      </c>
    </row>
    <row r="31">
      <c s="47" r="A31">
        <v>18.0</v>
      </c>
      <c t="s" s="48" r="B31">
        <v>103</v>
      </c>
      <c t="s" s="48" r="C31">
        <v>113</v>
      </c>
      <c s="48" r="D31">
        <v>73750.0</v>
      </c>
      <c t="s" s="48" r="E31">
        <v>96</v>
      </c>
      <c t="s" s="48" r="F31">
        <v>90</v>
      </c>
      <c s="48" r="G31"/>
      <c s="48" r="H31"/>
      <c s="48" r="I31"/>
      <c s="12" r="J31">
        <v>8900.0</v>
      </c>
      <c s="12" r="K31">
        <v>260.0</v>
      </c>
      <c s="12" r="L31"/>
      <c s="12" r="M31"/>
      <c s="12" r="N31"/>
      <c s="12" r="O31"/>
      <c s="12" r="P31">
        <v>5088.0</v>
      </c>
      <c s="12" r="Q31">
        <v>14248.0</v>
      </c>
      <c s="13" r="R31"/>
      <c s="12" r="S31">
        <v>45.0</v>
      </c>
      <c s="12" r="T31">
        <v>1600.0</v>
      </c>
      <c s="12" r="U31">
        <v>1291.0</v>
      </c>
      <c s="12" r="V31">
        <v>20.0</v>
      </c>
      <c s="12" r="W31"/>
      <c s="12" r="X31">
        <v>110.0</v>
      </c>
      <c s="12" r="Y31"/>
      <c s="12" r="Z31"/>
      <c s="12" r="AA31"/>
      <c s="12" r="AB31">
        <v>3066.0</v>
      </c>
      <c s="13" r="AC31"/>
      <c s="12" r="AD31">
        <v>8097.0</v>
      </c>
      <c s="12" r="AE31">
        <v>131.0</v>
      </c>
      <c s="12" r="AF31"/>
      <c s="12" r="AG31">
        <v>1090.0</v>
      </c>
      <c s="12" r="AH31"/>
      <c s="12" r="AI31"/>
      <c s="12" r="AJ31"/>
      <c s="12" r="AK31">
        <v>9318.0</v>
      </c>
      <c s="13" r="AL31"/>
      <c s="12" r="AM31">
        <v>2125.0</v>
      </c>
      <c s="12" r="AN31"/>
      <c s="12" r="AO31"/>
      <c s="12" r="AP31"/>
      <c s="12" r="AQ31"/>
      <c s="12" r="AR31"/>
      <c s="12" r="AS31">
        <v>1180.0</v>
      </c>
      <c s="12" r="AT31"/>
      <c s="12" r="AU31">
        <v>3305.0</v>
      </c>
      <c s="13" r="AV31"/>
      <c s="12" r="AW31">
        <v>61.0</v>
      </c>
      <c s="50" r="AX31"/>
      <c s="12" r="AY31">
        <v>9741.0</v>
      </c>
      <c s="12" r="AZ31">
        <v>244.0</v>
      </c>
      <c s="12" r="BA31"/>
      <c s="12" r="BB31"/>
      <c s="12" r="BC31"/>
      <c s="12" r="BD31"/>
      <c s="12" r="BE31">
        <v>3902.0</v>
      </c>
      <c s="12" r="BF31">
        <v>13887.0</v>
      </c>
      <c s="13" r="BG31"/>
      <c s="12" r="BH31">
        <v>45.0</v>
      </c>
      <c s="12" r="BI31">
        <v>1606.0</v>
      </c>
      <c s="12" r="BJ31">
        <v>895.0</v>
      </c>
      <c s="12" r="BK31">
        <v>540.0</v>
      </c>
      <c s="12" r="BL31"/>
      <c s="12" r="BM31">
        <v>91.0</v>
      </c>
      <c s="12" r="BN31"/>
      <c s="12" r="BO31"/>
      <c s="12" r="BP31"/>
      <c s="12" r="BQ31">
        <v>3177.0</v>
      </c>
      <c s="13" r="BR31"/>
      <c s="12" r="BS31">
        <v>9115.0</v>
      </c>
      <c s="12" r="BT31">
        <v>208.0</v>
      </c>
      <c s="12" r="BU31"/>
      <c s="12" r="BV31">
        <v>1251.0</v>
      </c>
      <c s="12" r="BW31"/>
      <c s="12" r="BX31"/>
      <c s="12" r="BY31"/>
      <c s="12" r="BZ31">
        <v>10574.0</v>
      </c>
      <c s="13" r="CA31"/>
      <c s="12" r="CB31">
        <v>2794.0</v>
      </c>
      <c s="12" r="CC31"/>
      <c s="12" r="CD31"/>
      <c s="12" r="CE31"/>
      <c s="12" r="CF31"/>
      <c s="12" r="CG31"/>
      <c s="12" r="CH31">
        <v>1244.0</v>
      </c>
      <c s="12" r="CI31"/>
      <c s="12" r="CJ31">
        <v>4038.0</v>
      </c>
      <c s="13" r="CK31"/>
      <c s="12" r="CL31">
        <v>503.0</v>
      </c>
      <c s="12" r="CM31"/>
      <c s="51" r="CN31"/>
      <c s="12" r="CO31">
        <v>2250.0</v>
      </c>
      <c s="12" r="CP31">
        <v>1040.0</v>
      </c>
      <c s="12" r="CQ31">
        <v>205.0</v>
      </c>
      <c s="12" r="CR31">
        <v>850.0</v>
      </c>
      <c s="12" r="CS31">
        <v>4345.0</v>
      </c>
      <c s="13" r="CT31"/>
      <c s="12" r="CU31">
        <v>1455.0</v>
      </c>
      <c s="12" r="CV31">
        <v>2116.0</v>
      </c>
      <c s="12" r="CW31">
        <v>435.0</v>
      </c>
      <c s="12" r="CX31">
        <v>2115.0</v>
      </c>
      <c s="12" r="CY31">
        <v>308.0</v>
      </c>
      <c s="12" r="CZ31">
        <v>209.0</v>
      </c>
      <c s="12" r="DA31"/>
      <c s="12" r="DB31"/>
      <c s="12" r="DC31"/>
      <c s="12" r="DD31">
        <v>6638.0</v>
      </c>
      <c s="13" r="DE31"/>
      <c s="12" r="DF31">
        <v>10561.0</v>
      </c>
      <c s="12" r="DG31">
        <v>1476.0</v>
      </c>
      <c s="12" r="DH31"/>
      <c s="12" r="DI31">
        <v>1730.0</v>
      </c>
      <c s="12" r="DJ31">
        <v>150.0</v>
      </c>
      <c s="12" r="DK31"/>
      <c s="12" r="DL31">
        <v>18.0</v>
      </c>
      <c s="12" r="DM31">
        <v>13935.0</v>
      </c>
      <c s="13" r="DN31"/>
      <c s="12" r="DO31">
        <v>1870.0</v>
      </c>
      <c s="12" r="DP31"/>
      <c s="12" r="DQ31"/>
      <c s="12" r="DR31"/>
      <c s="12" r="DS31"/>
      <c s="12" r="DT31"/>
      <c s="12" r="DU31">
        <v>1685.0</v>
      </c>
      <c s="12" r="DV31"/>
      <c s="12" r="DW31">
        <v>3555.0</v>
      </c>
      <c s="13" r="DX31"/>
      <c s="12" r="DY31">
        <v>1525.0</v>
      </c>
      <c s="50" r="DZ31"/>
      <c s="12" r="EA31">
        <v>2620.0</v>
      </c>
      <c s="12" r="EB31">
        <v>898.0</v>
      </c>
      <c s="12" r="EC31">
        <v>265.0</v>
      </c>
      <c s="12" r="ED31">
        <v>938.0</v>
      </c>
      <c s="12" r="EE31">
        <v>4721.0</v>
      </c>
      <c s="13" r="EF31"/>
      <c s="12" r="EG31">
        <v>1775.0</v>
      </c>
      <c s="12" r="EH31">
        <v>2313.0</v>
      </c>
      <c s="12" r="EI31">
        <v>608.0</v>
      </c>
      <c s="12" r="EJ31">
        <v>2765.0</v>
      </c>
      <c s="12" r="EK31">
        <v>324.0</v>
      </c>
      <c s="12" r="EL31">
        <v>239.0</v>
      </c>
      <c s="12" r="EM31"/>
      <c s="12" r="EN31"/>
      <c s="12" r="EO31"/>
      <c s="12" r="EP31">
        <v>8024.0</v>
      </c>
      <c s="13" r="EQ31"/>
      <c s="12" r="ER31">
        <v>11597.0</v>
      </c>
      <c s="12" r="ES31">
        <v>1492.0</v>
      </c>
      <c t="s" s="12" r="ET31">
        <v>87</v>
      </c>
      <c s="12" r="EU31">
        <v>1925.0</v>
      </c>
      <c s="12" r="EV31">
        <v>317.0</v>
      </c>
      <c s="12" r="EW31"/>
      <c s="12" r="EX31">
        <v>20.0</v>
      </c>
      <c s="12" r="EY31">
        <v>15351.0</v>
      </c>
      <c s="13" r="EZ31"/>
      <c s="12" r="FA31">
        <v>1946.0</v>
      </c>
      <c s="12" r="FB31"/>
      <c s="12" r="FC31"/>
      <c s="12" r="FD31"/>
      <c s="12" r="FE31"/>
      <c s="12" r="FF31"/>
      <c s="12" r="FG31">
        <v>1244.0</v>
      </c>
      <c s="12" r="FH31"/>
      <c s="12" r="FI31">
        <v>3190.0</v>
      </c>
      <c s="13" r="FJ31"/>
      <c s="12" r="FK31">
        <v>2663.0</v>
      </c>
      <c s="5" r="FL31"/>
      <c s="12" r="FM31">
        <v>29998.0</v>
      </c>
      <c s="1" r="FN31"/>
      <c s="1" r="FO31"/>
      <c s="44" r="FP31"/>
      <c s="12" r="FQ31">
        <v>29998.0</v>
      </c>
      <c s="1" r="FR31"/>
      <c s="1" r="FS31"/>
      <c s="44" r="FT31"/>
      <c s="12" r="FU31">
        <v>0.0</v>
      </c>
      <c s="5" r="FV31"/>
      <c s="12" r="FW31">
        <v>32179.0</v>
      </c>
      <c s="1" r="FX31"/>
      <c s="1" r="FY31"/>
      <c s="44" r="FZ31"/>
      <c s="12" r="GA31">
        <v>33949.0</v>
      </c>
      <c s="1" r="GB31"/>
      <c s="1" r="GC31"/>
      <c s="44" r="GD31"/>
      <c s="12" r="GE31">
        <v>-1770.0</v>
      </c>
    </row>
    <row r="32">
      <c s="47" r="A32">
        <v>19.0</v>
      </c>
      <c t="s" s="48" r="B32">
        <v>103</v>
      </c>
      <c t="s" s="48" r="C32">
        <v>114</v>
      </c>
      <c s="48" r="D32">
        <v>83560.0</v>
      </c>
      <c t="s" s="48" r="E32">
        <v>96</v>
      </c>
      <c t="s" s="48" r="F32">
        <v>90</v>
      </c>
      <c s="48" r="G32"/>
      <c s="48" r="H32"/>
      <c s="48" r="I32"/>
      <c s="12" r="J32">
        <v>4080.0</v>
      </c>
      <c s="12" r="K32"/>
      <c s="12" r="L32"/>
      <c s="12" r="M32"/>
      <c s="12" r="N32"/>
      <c s="12" r="O32"/>
      <c s="12" r="P32">
        <v>3152.0</v>
      </c>
      <c s="12" r="Q32">
        <v>7232.0</v>
      </c>
      <c s="13" r="R32"/>
      <c s="12" r="S32">
        <v>14.0</v>
      </c>
      <c s="12" r="T32">
        <v>1300.0</v>
      </c>
      <c s="12" r="U32">
        <v>450.0</v>
      </c>
      <c s="12" r="V32"/>
      <c s="12" r="W32"/>
      <c s="12" r="X32"/>
      <c s="12" r="Y32"/>
      <c s="12" r="Z32"/>
      <c s="12" r="AA32"/>
      <c s="12" r="AB32">
        <v>1764.0</v>
      </c>
      <c s="13" r="AC32"/>
      <c s="12" r="AD32">
        <v>7004.0</v>
      </c>
      <c s="12" r="AE32">
        <v>80.0</v>
      </c>
      <c s="12" r="AF32"/>
      <c s="12" r="AG32">
        <v>315.0</v>
      </c>
      <c s="12" r="AH32"/>
      <c s="12" r="AI32"/>
      <c s="12" r="AJ32"/>
      <c s="12" r="AK32">
        <v>7399.0</v>
      </c>
      <c s="13" r="AL32"/>
      <c s="12" r="AM32">
        <v>920.0</v>
      </c>
      <c s="12" r="AN32"/>
      <c s="12" r="AO32">
        <v>380.0</v>
      </c>
      <c s="12" r="AP32"/>
      <c s="12" r="AQ32"/>
      <c s="12" r="AR32"/>
      <c s="12" r="AS32">
        <v>370.0</v>
      </c>
      <c s="12" r="AT32"/>
      <c s="12" r="AU32">
        <v>1670.0</v>
      </c>
      <c s="13" r="AV32"/>
      <c s="12" r="AW32">
        <v>2170.0</v>
      </c>
      <c s="50" r="AX32"/>
      <c s="12" r="AY32">
        <v>4250.0</v>
      </c>
      <c s="12" r="AZ32"/>
      <c s="12" r="BA32"/>
      <c s="12" r="BB32"/>
      <c s="12" r="BC32"/>
      <c s="12" r="BD32"/>
      <c s="12" r="BE32">
        <v>4178.0</v>
      </c>
      <c s="12" r="BF32">
        <v>8428.0</v>
      </c>
      <c s="13" r="BG32"/>
      <c s="12" r="BH32">
        <v>16.0</v>
      </c>
      <c s="12" r="BI32">
        <v>1336.0</v>
      </c>
      <c s="12" r="BJ32">
        <v>156.0</v>
      </c>
      <c s="12" r="BK32"/>
      <c s="12" r="BL32"/>
      <c s="12" r="BM32"/>
      <c s="12" r="BN32"/>
      <c s="12" r="BO32"/>
      <c s="12" r="BP32"/>
      <c s="12" r="BQ32">
        <v>1508.0</v>
      </c>
      <c s="13" r="BR32"/>
      <c s="12" r="BS32">
        <v>8513.0</v>
      </c>
      <c s="12" r="BT32">
        <v>80.0</v>
      </c>
      <c s="12" r="BU32">
        <v>29.0</v>
      </c>
      <c s="12" r="BV32">
        <v>506.0</v>
      </c>
      <c s="12" r="BW32"/>
      <c s="12" r="BX32"/>
      <c s="12" r="BY32"/>
      <c s="12" r="BZ32">
        <v>9128.0</v>
      </c>
      <c s="13" r="CA32"/>
      <c s="12" r="CB32">
        <v>1032.0</v>
      </c>
      <c s="12" r="CC32"/>
      <c s="12" r="CD32">
        <v>400.0</v>
      </c>
      <c s="12" r="CE32"/>
      <c s="12" r="CF32"/>
      <c s="12" r="CG32"/>
      <c s="12" r="CH32">
        <v>353.0</v>
      </c>
      <c s="12" r="CI32"/>
      <c s="12" r="CJ32">
        <v>1785.0</v>
      </c>
      <c s="13" r="CK32"/>
      <c s="12" r="CL32">
        <v>2488.0</v>
      </c>
      <c s="12" r="CM32"/>
      <c s="51" r="CN32"/>
      <c s="12" r="CO32">
        <v>1427.0</v>
      </c>
      <c s="12" r="CP32">
        <v>755.0</v>
      </c>
      <c s="12" r="CQ32">
        <v>70.0</v>
      </c>
      <c s="12" r="CR32">
        <v>900.0</v>
      </c>
      <c s="12" r="CS32">
        <v>3152.0</v>
      </c>
      <c s="13" r="CT32"/>
      <c s="12" r="CU32">
        <v>1446.0</v>
      </c>
      <c s="12" r="CV32">
        <v>1472.0</v>
      </c>
      <c s="12" r="CW32">
        <v>413.0</v>
      </c>
      <c s="12" r="CX32">
        <v>697.0</v>
      </c>
      <c s="12" r="CY32">
        <v>50.0</v>
      </c>
      <c s="12" r="CZ32">
        <v>30.0</v>
      </c>
      <c s="12" r="DA32"/>
      <c s="12" r="DB32"/>
      <c s="12" r="DC32"/>
      <c s="12" r="DD32">
        <v>4108.0</v>
      </c>
      <c s="13" r="DE32"/>
      <c s="12" r="DF32">
        <v>7338.0</v>
      </c>
      <c s="12" r="DG32">
        <v>288.0</v>
      </c>
      <c s="12" r="DH32">
        <v>21.0</v>
      </c>
      <c s="12" r="DI32">
        <v>478.0</v>
      </c>
      <c s="12" r="DJ32">
        <v>120.0</v>
      </c>
      <c s="12" r="DK32"/>
      <c s="12" r="DL32"/>
      <c s="12" r="DM32">
        <v>8245.0</v>
      </c>
      <c s="13" r="DN32"/>
      <c s="12" r="DO32">
        <v>850.0</v>
      </c>
      <c s="12" r="DP32"/>
      <c s="12" r="DQ32"/>
      <c s="12" r="DR32"/>
      <c s="12" r="DS32"/>
      <c s="12" r="DT32"/>
      <c s="12" r="DU32">
        <v>375.0</v>
      </c>
      <c s="12" r="DV32"/>
      <c s="12" r="DW32">
        <v>1225.0</v>
      </c>
      <c s="13" r="DX32"/>
      <c s="12" r="DY32">
        <v>3505.0</v>
      </c>
      <c s="50" r="DZ32"/>
      <c s="12" r="EA32">
        <v>1649.0</v>
      </c>
      <c s="12" r="EB32">
        <v>769.0</v>
      </c>
      <c s="12" r="EC32">
        <v>56.0</v>
      </c>
      <c s="12" r="ED32">
        <v>905.0</v>
      </c>
      <c s="12" r="EE32">
        <v>3379.0</v>
      </c>
      <c s="13" r="EF32"/>
      <c s="12" r="EG32">
        <v>1498.0</v>
      </c>
      <c s="12" r="EH32">
        <v>1720.0</v>
      </c>
      <c s="12" r="EI32">
        <v>493.0</v>
      </c>
      <c s="12" r="EJ32">
        <v>750.0</v>
      </c>
      <c s="12" r="EK32">
        <v>56.0</v>
      </c>
      <c s="12" r="EL32">
        <v>77.0</v>
      </c>
      <c s="12" r="EM32"/>
      <c s="12" r="EN32"/>
      <c s="12" r="EO32"/>
      <c s="12" r="EP32">
        <v>4594.0</v>
      </c>
      <c s="13" r="EQ32"/>
      <c s="12" r="ER32">
        <v>8786.0</v>
      </c>
      <c s="12" r="ES32">
        <v>460.0</v>
      </c>
      <c s="12" r="ET32">
        <v>38.0</v>
      </c>
      <c s="12" r="EU32">
        <v>683.0</v>
      </c>
      <c s="12" r="EV32">
        <v>120.0</v>
      </c>
      <c s="12" r="EW32"/>
      <c s="12" r="EX32"/>
      <c s="12" r="EY32">
        <v>10087.0</v>
      </c>
      <c s="13" r="EZ32"/>
      <c s="12" r="FA32">
        <v>893.0</v>
      </c>
      <c s="12" r="FB32"/>
      <c s="12" r="FC32"/>
      <c s="12" r="FD32"/>
      <c s="12" r="FE32"/>
      <c s="12" r="FF32"/>
      <c s="12" r="FG32">
        <v>492.0</v>
      </c>
      <c s="12" r="FH32"/>
      <c s="12" r="FI32">
        <v>1385.0</v>
      </c>
      <c s="13" r="FJ32"/>
      <c s="12" r="FK32">
        <v>3877.0</v>
      </c>
      <c s="5" r="FL32"/>
      <c s="12" r="FM32">
        <v>20235.0</v>
      </c>
      <c s="1" r="FN32"/>
      <c s="1" r="FO32"/>
      <c s="44" r="FP32"/>
      <c s="12" r="FQ32">
        <v>20235.0</v>
      </c>
      <c s="1" r="FR32"/>
      <c s="1" r="FS32"/>
      <c s="44" r="FT32"/>
      <c s="12" r="FU32">
        <v>0.0</v>
      </c>
      <c s="5" r="FV32"/>
      <c s="12" r="FW32">
        <v>23337.0</v>
      </c>
      <c s="1" r="FX32"/>
      <c s="1" r="FY32"/>
      <c s="44" r="FZ32"/>
      <c s="12" r="GA32">
        <v>23322.0</v>
      </c>
      <c s="1" r="GB32"/>
      <c s="1" r="GC32"/>
      <c s="44" r="GD32"/>
      <c s="12" r="GE32">
        <v>15.0</v>
      </c>
    </row>
    <row r="33">
      <c s="47" r="A33">
        <v>20.0</v>
      </c>
      <c t="s" s="48" r="B33">
        <v>91</v>
      </c>
      <c t="s" s="48" r="C33">
        <v>115</v>
      </c>
      <c s="48" r="D33">
        <v>90529.0</v>
      </c>
      <c t="s" s="48" r="E33">
        <v>83</v>
      </c>
      <c t="s" s="48" r="F33">
        <v>90</v>
      </c>
      <c s="48" r="G33"/>
      <c s="48" r="H33"/>
      <c s="48" r="I33"/>
      <c s="12" r="J33">
        <v>10019.0</v>
      </c>
      <c s="12" r="K33">
        <v>4.0</v>
      </c>
      <c s="12" r="L33"/>
      <c s="12" r="M33"/>
      <c s="12" r="N33"/>
      <c s="12" r="O33"/>
      <c s="12" r="P33">
        <v>11048.0</v>
      </c>
      <c s="12" r="Q33">
        <v>21071.0</v>
      </c>
      <c s="13" r="R33"/>
      <c s="12" r="S33">
        <v>10.0</v>
      </c>
      <c s="12" r="T33"/>
      <c s="12" r="U33">
        <v>135.0</v>
      </c>
      <c s="12" r="V33"/>
      <c s="12" r="W33"/>
      <c s="12" r="X33">
        <v>23.0</v>
      </c>
      <c s="12" r="Y33"/>
      <c s="12" r="Z33"/>
      <c s="12" r="AA33"/>
      <c s="12" r="AB33">
        <v>168.0</v>
      </c>
      <c s="13" r="AC33"/>
      <c s="12" r="AD33">
        <v>6587.0</v>
      </c>
      <c s="12" r="AE33">
        <v>17.0</v>
      </c>
      <c s="12" r="AF33"/>
      <c s="12" r="AG33">
        <v>1880.0</v>
      </c>
      <c s="12" r="AH33"/>
      <c s="12" r="AI33"/>
      <c s="12" r="AJ33"/>
      <c s="12" r="AK33">
        <v>8484.0</v>
      </c>
      <c s="13" r="AL33"/>
      <c s="12" r="AM33">
        <v>3644.0</v>
      </c>
      <c s="12" r="AN33">
        <v>877.0</v>
      </c>
      <c s="12" r="AO33"/>
      <c s="12" r="AP33"/>
      <c s="12" r="AQ33"/>
      <c s="12" r="AR33"/>
      <c s="12" r="AS33">
        <v>1652.0</v>
      </c>
      <c s="12" r="AT33"/>
      <c s="12" r="AU33">
        <v>6173.0</v>
      </c>
      <c s="13" r="AV33"/>
      <c s="12" r="AW33">
        <v>23.0</v>
      </c>
      <c s="50" r="AX33"/>
      <c s="12" r="AY33">
        <v>8939.0</v>
      </c>
      <c s="12" r="AZ33">
        <v>4.0</v>
      </c>
      <c s="12" r="BA33"/>
      <c s="12" r="BB33"/>
      <c s="12" r="BC33"/>
      <c s="12" r="BD33"/>
      <c s="12" r="BE33">
        <v>13107.0</v>
      </c>
      <c s="12" r="BF33">
        <v>22050.0</v>
      </c>
      <c s="13" r="BG33"/>
      <c s="12" r="BH33">
        <v>6.0</v>
      </c>
      <c s="12" r="BI33"/>
      <c s="12" r="BJ33">
        <v>104.0</v>
      </c>
      <c s="12" r="BK33">
        <v>18.0</v>
      </c>
      <c s="12" r="BL33"/>
      <c s="12" r="BM33">
        <v>13.0</v>
      </c>
      <c s="12" r="BN33"/>
      <c s="12" r="BO33"/>
      <c s="12" r="BP33"/>
      <c s="12" r="BQ33">
        <v>141.0</v>
      </c>
      <c s="13" r="BR33"/>
      <c s="12" r="BS33">
        <v>5917.0</v>
      </c>
      <c s="12" r="BT33">
        <v>178.0</v>
      </c>
      <c s="12" r="BU33"/>
      <c s="12" r="BV33">
        <v>2189.0</v>
      </c>
      <c s="12" r="BW33"/>
      <c s="12" r="BX33"/>
      <c s="12" r="BY33"/>
      <c s="12" r="BZ33">
        <v>8284.0</v>
      </c>
      <c s="13" r="CA33"/>
      <c s="12" r="CB33">
        <v>3574.0</v>
      </c>
      <c s="12" r="CC33">
        <v>1097.0</v>
      </c>
      <c s="12" r="CD33"/>
      <c s="12" r="CE33"/>
      <c s="12" r="CF33"/>
      <c s="12" r="CG33"/>
      <c s="12" r="CH33">
        <v>1259.0</v>
      </c>
      <c s="12" r="CI33"/>
      <c s="12" r="CJ33">
        <v>5930.0</v>
      </c>
      <c s="13" r="CK33"/>
      <c s="12" r="CL33">
        <v>8084.0</v>
      </c>
      <c s="12" r="CM33"/>
      <c s="51" r="CN33"/>
      <c s="12" r="CO33">
        <v>3012.0</v>
      </c>
      <c s="12" r="CP33">
        <v>1839.0</v>
      </c>
      <c s="12" r="CQ33">
        <v>1400.0</v>
      </c>
      <c s="12" r="CR33">
        <v>2236.0</v>
      </c>
      <c s="12" r="CS33">
        <v>8487.0</v>
      </c>
      <c s="13" r="CT33"/>
      <c s="12" r="CU33">
        <v>1739.0</v>
      </c>
      <c s="12" r="CV33">
        <v>624.0</v>
      </c>
      <c s="12" r="CW33">
        <v>616.0</v>
      </c>
      <c s="12" r="CX33">
        <v>1044.0</v>
      </c>
      <c s="12" r="CY33"/>
      <c s="12" r="CZ33">
        <v>77.0</v>
      </c>
      <c s="12" r="DA33"/>
      <c s="12" r="DB33"/>
      <c s="12" r="DC33">
        <v>183.0</v>
      </c>
      <c s="12" r="DD33">
        <v>4283.0</v>
      </c>
      <c s="13" r="DE33"/>
      <c s="12" r="DF33">
        <v>8476.0</v>
      </c>
      <c s="12" r="DG33">
        <v>1011.0</v>
      </c>
      <c s="12" r="DH33">
        <v>235.0</v>
      </c>
      <c s="12" r="DI33">
        <v>2730.0</v>
      </c>
      <c s="12" r="DJ33">
        <v>106.0</v>
      </c>
      <c s="12" r="DK33"/>
      <c s="12" r="DL33"/>
      <c s="12" r="DM33">
        <v>12558.0</v>
      </c>
      <c s="13" r="DN33"/>
      <c s="12" r="DO33">
        <v>4450.0</v>
      </c>
      <c s="12" r="DP33">
        <v>1840.0</v>
      </c>
      <c s="12" r="DQ33">
        <v>98.0</v>
      </c>
      <c s="12" r="DR33"/>
      <c s="12" r="DS33"/>
      <c s="12" r="DT33"/>
      <c s="12" r="DU33">
        <v>2199.0</v>
      </c>
      <c s="12" r="DV33"/>
      <c s="12" r="DW33">
        <v>8587.0</v>
      </c>
      <c s="13" r="DX33"/>
      <c s="12" r="DY33">
        <v>6859.0</v>
      </c>
      <c s="50" r="DZ33"/>
      <c s="12" r="EA33">
        <v>2872.0</v>
      </c>
      <c s="12" r="EB33">
        <v>1629.0</v>
      </c>
      <c s="12" r="EC33">
        <v>785.0</v>
      </c>
      <c s="12" r="ED33">
        <v>2201.0</v>
      </c>
      <c s="12" r="EE33">
        <v>7487.0</v>
      </c>
      <c s="13" r="EF33"/>
      <c s="12" r="EG33">
        <v>1907.0</v>
      </c>
      <c s="12" r="EH33">
        <v>584.0</v>
      </c>
      <c s="12" r="EI33">
        <v>584.0</v>
      </c>
      <c s="12" r="EJ33">
        <v>737.0</v>
      </c>
      <c s="12" r="EK33"/>
      <c s="12" r="EL33">
        <v>107.0</v>
      </c>
      <c s="12" r="EM33"/>
      <c s="12" r="EN33"/>
      <c s="12" r="EO33">
        <v>159.0</v>
      </c>
      <c s="12" r="EP33">
        <v>4078.0</v>
      </c>
      <c s="13" r="EQ33"/>
      <c s="12" r="ER33">
        <v>11090.0</v>
      </c>
      <c s="12" r="ES33">
        <v>1329.0</v>
      </c>
      <c s="12" r="ET33">
        <v>346.0</v>
      </c>
      <c s="12" r="EU33">
        <v>2948.0</v>
      </c>
      <c s="12" r="EV33">
        <v>12.0</v>
      </c>
      <c s="12" r="EW33"/>
      <c s="12" r="EX33"/>
      <c s="12" r="EY33">
        <v>15725.0</v>
      </c>
      <c s="13" r="EZ33"/>
      <c s="12" r="FA33">
        <v>4114.0</v>
      </c>
      <c s="12" r="FB33">
        <v>1565.0</v>
      </c>
      <c s="12" r="FC33">
        <v>85.0</v>
      </c>
      <c s="12" r="FD33"/>
      <c s="12" r="FE33"/>
      <c s="12" r="FF33"/>
      <c s="12" r="FG33">
        <v>2253.0</v>
      </c>
      <c s="12" r="FH33"/>
      <c s="12" r="FI33">
        <v>8017.0</v>
      </c>
      <c s="13" r="FJ33"/>
      <c s="12" r="FK33">
        <v>13659.0</v>
      </c>
      <c s="5" r="FL33"/>
      <c s="12" r="FM33">
        <v>35919.0</v>
      </c>
      <c s="1" r="FN33"/>
      <c s="1" r="FO33"/>
      <c s="44" r="FP33"/>
      <c s="12" r="FQ33">
        <v>40774.0</v>
      </c>
      <c s="1" r="FR33"/>
      <c s="1" r="FS33"/>
      <c s="44" r="FT33"/>
      <c s="12" r="FU33">
        <v>-4855.0</v>
      </c>
      <c s="5" r="FV33"/>
      <c s="12" r="FW33">
        <v>44489.0</v>
      </c>
      <c s="1" r="FX33"/>
      <c s="1" r="FY33"/>
      <c s="44" r="FZ33"/>
      <c s="12" r="GA33">
        <v>48966.0</v>
      </c>
      <c s="1" r="GB33"/>
      <c s="1" r="GC33"/>
      <c s="44" r="GD33"/>
      <c s="12" r="GE33">
        <v>-4477.0</v>
      </c>
    </row>
    <row r="34">
      <c s="47" r="A34">
        <v>21.0</v>
      </c>
      <c t="s" s="48" r="B34">
        <v>100</v>
      </c>
      <c t="s" s="48" r="C34">
        <v>116</v>
      </c>
      <c s="48" r="D34">
        <v>5124.0</v>
      </c>
      <c t="s" s="48" r="E34">
        <v>96</v>
      </c>
      <c t="s" s="48" r="F34">
        <v>84</v>
      </c>
      <c s="48" r="G34"/>
      <c s="48" r="H34"/>
      <c s="48" r="I34"/>
      <c s="12" r="J34">
        <v>16949.0</v>
      </c>
      <c s="12" r="K34">
        <v>101.0</v>
      </c>
      <c s="12" r="L34"/>
      <c s="12" r="M34"/>
      <c s="12" r="N34"/>
      <c s="12" r="O34"/>
      <c s="12" r="P34"/>
      <c s="12" r="Q34">
        <v>17050.0</v>
      </c>
      <c s="13" r="R34"/>
      <c s="12" r="S34">
        <v>420.0</v>
      </c>
      <c s="12" r="T34">
        <v>10.0</v>
      </c>
      <c s="12" r="U34">
        <v>1000.0</v>
      </c>
      <c s="12" r="V34"/>
      <c s="12" r="W34"/>
      <c s="12" r="X34">
        <v>1.0</v>
      </c>
      <c s="12" r="Y34"/>
      <c s="12" r="Z34"/>
      <c s="12" r="AA34"/>
      <c s="12" r="AB34">
        <v>1431.0</v>
      </c>
      <c s="13" r="AC34"/>
      <c s="12" r="AD34">
        <v>4028.0</v>
      </c>
      <c s="12" r="AE34">
        <v>535.0</v>
      </c>
      <c s="12" r="AF34"/>
      <c s="12" r="AG34">
        <v>932.0</v>
      </c>
      <c s="12" r="AH34">
        <v>370.0</v>
      </c>
      <c s="12" r="AI34"/>
      <c s="12" r="AJ34"/>
      <c s="12" r="AK34">
        <v>5865.0</v>
      </c>
      <c s="13" r="AL34"/>
      <c s="12" r="AM34">
        <v>25.0</v>
      </c>
      <c s="12" r="AN34"/>
      <c s="12" r="AO34">
        <v>6.0</v>
      </c>
      <c s="12" r="AP34"/>
      <c s="12" r="AQ34"/>
      <c s="12" r="AR34"/>
      <c s="12" r="AS34"/>
      <c s="12" r="AT34"/>
      <c s="12" r="AU34">
        <v>31.0</v>
      </c>
      <c s="13" r="AV34"/>
      <c s="12" r="AW34">
        <v>1604.0</v>
      </c>
      <c s="50" r="AX34"/>
      <c s="12" r="AY34">
        <v>18979.0</v>
      </c>
      <c s="12" r="AZ34">
        <v>157.0</v>
      </c>
      <c s="12" r="BA34"/>
      <c s="12" r="BB34"/>
      <c s="12" r="BC34"/>
      <c s="12" r="BD34"/>
      <c s="12" r="BE34">
        <v>13.0</v>
      </c>
      <c s="12" r="BF34">
        <v>19149.0</v>
      </c>
      <c s="13" r="BG34"/>
      <c s="12" r="BH34">
        <v>366.0</v>
      </c>
      <c t="s" s="12" r="BI34">
        <v>87</v>
      </c>
      <c s="12" r="BJ34">
        <v>758.0</v>
      </c>
      <c s="12" r="BK34"/>
      <c s="12" r="BL34"/>
      <c s="12" r="BM34">
        <v>24.0</v>
      </c>
      <c s="12" r="BN34"/>
      <c s="12" r="BO34"/>
      <c s="12" r="BP34"/>
      <c s="12" r="BQ34">
        <v>1148.0</v>
      </c>
      <c s="13" r="BR34"/>
      <c s="12" r="BS34">
        <v>5027.0</v>
      </c>
      <c s="12" r="BT34">
        <v>556.0</v>
      </c>
      <c s="12" r="BU34"/>
      <c s="12" r="BV34">
        <v>1004.0</v>
      </c>
      <c s="12" r="BW34">
        <v>360.0</v>
      </c>
      <c s="12" r="BX34"/>
      <c s="12" r="BY34"/>
      <c s="12" r="BZ34">
        <v>6947.0</v>
      </c>
      <c s="13" r="CA34"/>
      <c s="12" r="CB34">
        <v>64.0</v>
      </c>
      <c s="12" r="CC34"/>
      <c s="12" r="CD34"/>
      <c s="12" r="CE34"/>
      <c s="12" r="CF34"/>
      <c s="12" r="CG34"/>
      <c s="12" r="CH34"/>
      <c s="12" r="CI34"/>
      <c s="12" r="CJ34">
        <v>64.0</v>
      </c>
      <c s="13" r="CK34"/>
      <c s="12" r="CL34">
        <v>913.0</v>
      </c>
      <c s="12" r="CM34"/>
      <c s="51" r="CN34"/>
      <c s="12" r="CO34">
        <v>7552.0</v>
      </c>
      <c s="12" r="CP34">
        <v>736.0</v>
      </c>
      <c s="12" r="CQ34">
        <v>360.0</v>
      </c>
      <c s="12" r="CR34">
        <v>3000.0</v>
      </c>
      <c s="12" r="CS34">
        <v>11648.0</v>
      </c>
      <c s="13" r="CT34"/>
      <c s="12" r="CU34">
        <v>1472.0</v>
      </c>
      <c s="12" r="CV34">
        <v>365.0</v>
      </c>
      <c s="12" r="CW34">
        <v>1020.0</v>
      </c>
      <c s="12" r="CX34">
        <v>402.0</v>
      </c>
      <c s="12" r="CY34">
        <v>4.0</v>
      </c>
      <c s="12" r="CZ34">
        <v>136.0</v>
      </c>
      <c s="12" r="DA34"/>
      <c s="12" r="DB34"/>
      <c s="12" r="DC34"/>
      <c s="12" r="DD34">
        <v>3399.0</v>
      </c>
      <c s="13" r="DE34"/>
      <c s="12" r="DF34">
        <v>5839.0</v>
      </c>
      <c s="12" r="DG34">
        <v>702.0</v>
      </c>
      <c s="12" r="DH34">
        <v>5.0</v>
      </c>
      <c s="12" r="DI34">
        <v>1627.0</v>
      </c>
      <c s="12" r="DJ34">
        <v>321.0</v>
      </c>
      <c s="12" r="DK34"/>
      <c s="12" r="DL34"/>
      <c s="12" r="DM34">
        <v>8494.0</v>
      </c>
      <c s="13" r="DN34"/>
      <c s="12" r="DO34">
        <v>25.0</v>
      </c>
      <c s="12" r="DP34"/>
      <c s="12" r="DQ34"/>
      <c s="12" r="DR34"/>
      <c s="12" r="DS34"/>
      <c s="12" r="DT34"/>
      <c s="12" r="DU34"/>
      <c s="12" r="DV34"/>
      <c s="12" r="DW34">
        <v>25.0</v>
      </c>
      <c s="13" r="DX34"/>
      <c s="12" r="DY34">
        <v>2415.0</v>
      </c>
      <c s="50" r="DZ34"/>
      <c s="12" r="EA34">
        <v>7940.0</v>
      </c>
      <c s="12" r="EB34">
        <v>979.0</v>
      </c>
      <c s="12" r="EC34">
        <v>228.0</v>
      </c>
      <c s="12" r="ED34">
        <v>2361.0</v>
      </c>
      <c s="12" r="EE34">
        <v>11508.0</v>
      </c>
      <c s="13" r="EF34"/>
      <c s="12" r="EG34">
        <v>1392.0</v>
      </c>
      <c s="12" r="EH34">
        <v>215.0</v>
      </c>
      <c s="12" r="EI34">
        <v>790.0</v>
      </c>
      <c s="12" r="EJ34">
        <v>420.0</v>
      </c>
      <c s="12" r="EK34">
        <v>4.0</v>
      </c>
      <c s="12" r="EL34">
        <v>168.0</v>
      </c>
      <c s="12" r="EM34"/>
      <c s="12" r="EN34"/>
      <c s="12" r="EO34"/>
      <c s="12" r="EP34">
        <v>2989.0</v>
      </c>
      <c s="13" r="EQ34"/>
      <c s="12" r="ER34">
        <v>6739.0</v>
      </c>
      <c s="12" r="ES34">
        <v>885.0</v>
      </c>
      <c s="12" r="ET34">
        <v>5.0</v>
      </c>
      <c s="12" r="EU34">
        <v>1556.0</v>
      </c>
      <c s="12" r="EV34">
        <v>523.0</v>
      </c>
      <c s="12" r="EW34"/>
      <c s="12" r="EX34"/>
      <c s="12" r="EY34">
        <v>9708.0</v>
      </c>
      <c s="13" r="EZ34"/>
      <c s="12" r="FA34">
        <v>22.0</v>
      </c>
      <c s="12" r="FB34"/>
      <c s="12" r="FC34"/>
      <c s="12" r="FD34"/>
      <c s="12" r="FE34"/>
      <c s="12" r="FF34"/>
      <c s="12" r="FG34"/>
      <c s="12" r="FH34"/>
      <c s="12" r="FI34">
        <v>22.0</v>
      </c>
      <c s="13" r="FJ34"/>
      <c s="12" r="FK34">
        <v>4694.0</v>
      </c>
      <c s="5" r="FL34"/>
      <c s="12" r="FM34">
        <v>25981.0</v>
      </c>
      <c s="1" r="FN34"/>
      <c s="1" r="FO34"/>
      <c s="44" r="FP34"/>
      <c s="12" r="FQ34">
        <v>25981.0</v>
      </c>
      <c s="1" r="FR34"/>
      <c s="1" r="FS34"/>
      <c s="44" r="FT34"/>
      <c s="12" r="FU34">
        <v>0.0</v>
      </c>
      <c s="5" r="FV34"/>
      <c s="12" r="FW34">
        <v>28221.0</v>
      </c>
      <c s="1" r="FX34"/>
      <c s="1" r="FY34"/>
      <c s="44" r="FZ34"/>
      <c s="12" r="GA34">
        <v>28921.0</v>
      </c>
      <c s="1" r="GB34"/>
      <c s="1" r="GC34"/>
      <c s="44" r="GD34"/>
      <c s="12" r="GE34">
        <v>-700.0</v>
      </c>
    </row>
    <row r="35">
      <c s="47" r="A35">
        <v>22.0</v>
      </c>
      <c t="s" s="48" r="B35">
        <v>103</v>
      </c>
      <c t="s" s="48" r="C35">
        <v>117</v>
      </c>
      <c s="48" r="D35">
        <v>83650.0</v>
      </c>
      <c t="s" s="48" r="E35">
        <v>96</v>
      </c>
      <c t="s" s="48" r="F35">
        <v>90</v>
      </c>
      <c s="48" r="G35"/>
      <c s="48" r="H35"/>
      <c s="48" r="I35"/>
      <c s="12" r="J35">
        <v>8887.0</v>
      </c>
      <c s="12" r="K35">
        <v>63.0</v>
      </c>
      <c s="12" r="L35"/>
      <c s="12" r="M35"/>
      <c s="12" r="N35"/>
      <c s="12" r="O35"/>
      <c s="12" r="P35">
        <v>10864.0</v>
      </c>
      <c s="12" r="Q35">
        <v>19814.0</v>
      </c>
      <c s="13" r="R35"/>
      <c s="12" r="S35">
        <v>57.0</v>
      </c>
      <c s="12" r="T35">
        <v>2891.0</v>
      </c>
      <c s="12" r="U35">
        <v>666.0</v>
      </c>
      <c s="12" r="V35">
        <v>410.0</v>
      </c>
      <c s="12" r="W35"/>
      <c s="12" r="X35"/>
      <c s="12" r="Y35"/>
      <c s="12" r="Z35"/>
      <c s="12" r="AA35"/>
      <c s="12" r="AB35">
        <v>4024.0</v>
      </c>
      <c s="13" r="AC35"/>
      <c s="12" r="AD35">
        <v>12358.0</v>
      </c>
      <c s="12" r="AE35">
        <v>37.0</v>
      </c>
      <c s="12" r="AF35">
        <v>150.0</v>
      </c>
      <c s="12" r="AG35">
        <v>2245.0</v>
      </c>
      <c s="12" r="AH35"/>
      <c s="12" r="AI35"/>
      <c s="12" r="AJ35"/>
      <c s="12" r="AK35">
        <v>14790.0</v>
      </c>
      <c s="13" r="AL35"/>
      <c s="12" r="AM35">
        <v>2435.0</v>
      </c>
      <c s="12" r="AN35"/>
      <c s="12" r="AO35"/>
      <c s="12" r="AP35"/>
      <c s="12" r="AQ35"/>
      <c s="12" r="AR35"/>
      <c s="12" r="AS35">
        <v>855.0</v>
      </c>
      <c s="12" r="AT35"/>
      <c s="12" r="AU35">
        <v>3290.0</v>
      </c>
      <c s="13" r="AV35"/>
      <c s="12" r="AW35">
        <v>571.0</v>
      </c>
      <c s="50" r="AX35"/>
      <c s="12" r="AY35">
        <v>9350.0</v>
      </c>
      <c s="12" r="AZ35">
        <v>81.0</v>
      </c>
      <c s="12" r="BA35"/>
      <c s="12" r="BB35"/>
      <c s="12" r="BC35"/>
      <c s="12" r="BD35"/>
      <c s="12" r="BE35">
        <v>10861.0</v>
      </c>
      <c s="12" r="BF35">
        <v>20292.0</v>
      </c>
      <c s="13" r="BG35"/>
      <c s="12" r="BH35">
        <v>42.0</v>
      </c>
      <c s="12" r="BI35">
        <v>3106.0</v>
      </c>
      <c s="12" r="BJ35">
        <v>522.0</v>
      </c>
      <c s="12" r="BK35">
        <v>509.0</v>
      </c>
      <c s="12" r="BL35"/>
      <c s="12" r="BM35"/>
      <c s="12" r="BN35"/>
      <c s="12" r="BO35"/>
      <c s="12" r="BP35"/>
      <c s="12" r="BQ35">
        <v>4179.0</v>
      </c>
      <c s="13" r="BR35"/>
      <c s="12" r="BS35">
        <v>12414.0</v>
      </c>
      <c s="12" r="BT35">
        <v>9.0</v>
      </c>
      <c s="12" r="BU35">
        <v>154.0</v>
      </c>
      <c s="12" r="BV35">
        <v>2184.0</v>
      </c>
      <c s="12" r="BW35"/>
      <c s="12" r="BX35"/>
      <c s="12" r="BY35"/>
      <c s="12" r="BZ35">
        <v>14761.0</v>
      </c>
      <c s="13" r="CA35"/>
      <c s="12" r="CB35">
        <v>2698.0</v>
      </c>
      <c s="12" r="CC35"/>
      <c s="12" r="CD35"/>
      <c s="12" r="CE35"/>
      <c s="12" r="CF35"/>
      <c s="12" r="CG35"/>
      <c s="12" r="CH35">
        <v>1061.0</v>
      </c>
      <c s="12" r="CI35"/>
      <c s="12" r="CJ35">
        <v>3759.0</v>
      </c>
      <c s="13" r="CK35"/>
      <c s="12" r="CL35">
        <v>1295.0</v>
      </c>
      <c s="12" r="CM35"/>
      <c s="51" r="CN35"/>
      <c s="12" r="CO35">
        <v>2791.0</v>
      </c>
      <c s="12" r="CP35">
        <v>1632.0</v>
      </c>
      <c s="12" r="CQ35">
        <v>21.0</v>
      </c>
      <c s="12" r="CR35">
        <v>873.0</v>
      </c>
      <c s="12" r="CS35">
        <v>5317.0</v>
      </c>
      <c s="13" r="CT35"/>
      <c s="12" r="CU35">
        <v>3515.0</v>
      </c>
      <c s="12" r="CV35">
        <v>3669.0</v>
      </c>
      <c s="12" r="CW35">
        <v>1024.0</v>
      </c>
      <c s="12" r="CX35">
        <v>1979.0</v>
      </c>
      <c s="12" r="CY35"/>
      <c s="12" r="CZ35">
        <v>459.0</v>
      </c>
      <c s="12" r="DA35">
        <v>640.0</v>
      </c>
      <c s="12" r="DB35"/>
      <c s="12" r="DC35"/>
      <c s="12" r="DD35">
        <v>11286.0</v>
      </c>
      <c s="13" r="DE35"/>
      <c s="12" r="DF35">
        <v>15531.0</v>
      </c>
      <c s="12" r="DG35">
        <v>1973.0</v>
      </c>
      <c s="12" r="DH35">
        <v>150.0</v>
      </c>
      <c s="12" r="DI35">
        <v>3176.0</v>
      </c>
      <c s="12" r="DJ35">
        <v>675.0</v>
      </c>
      <c s="12" r="DK35"/>
      <c s="12" r="DL35"/>
      <c s="12" r="DM35">
        <v>21505.0</v>
      </c>
      <c s="13" r="DN35"/>
      <c s="12" r="DO35">
        <v>1601.0</v>
      </c>
      <c s="12" r="DP35"/>
      <c s="12" r="DQ35"/>
      <c s="12" r="DR35">
        <v>15.0</v>
      </c>
      <c s="12" r="DS35"/>
      <c s="12" r="DT35"/>
      <c s="12" r="DU35">
        <v>1089.0</v>
      </c>
      <c s="12" r="DV35"/>
      <c s="12" r="DW35">
        <v>2705.0</v>
      </c>
      <c s="13" r="DX35"/>
      <c s="12" r="DY35">
        <v>1676.0</v>
      </c>
      <c s="50" r="DZ35"/>
      <c s="12" r="EA35">
        <v>2984.0</v>
      </c>
      <c s="12" r="EB35">
        <v>1755.0</v>
      </c>
      <c s="12" r="EC35">
        <v>32.0</v>
      </c>
      <c s="12" r="ED35">
        <v>899.0</v>
      </c>
      <c s="12" r="EE35">
        <v>5670.0</v>
      </c>
      <c s="13" r="EF35"/>
      <c s="12" r="EG35">
        <v>3750.0</v>
      </c>
      <c s="12" r="EH35">
        <v>3878.0</v>
      </c>
      <c s="12" r="EI35">
        <v>1055.0</v>
      </c>
      <c s="12" r="EJ35">
        <v>2100.0</v>
      </c>
      <c s="12" r="EK35">
        <v>521.0</v>
      </c>
      <c s="12" r="EL35">
        <v>467.0</v>
      </c>
      <c s="12" r="EM35">
        <v>640.0</v>
      </c>
      <c s="12" r="EN35"/>
      <c s="12" r="EO35"/>
      <c s="12" r="EP35">
        <v>12411.0</v>
      </c>
      <c s="13" r="EQ35"/>
      <c s="12" r="ER35">
        <v>15353.0</v>
      </c>
      <c s="12" r="ES35">
        <v>1965.0</v>
      </c>
      <c s="12" r="ET35">
        <v>150.0</v>
      </c>
      <c s="12" r="EU35">
        <v>2991.0</v>
      </c>
      <c s="12" r="EV35">
        <v>672.0</v>
      </c>
      <c s="12" r="EW35"/>
      <c s="12" r="EX35"/>
      <c s="12" r="EY35">
        <v>21131.0</v>
      </c>
      <c s="13" r="EZ35"/>
      <c s="12" r="FA35">
        <v>1939.0</v>
      </c>
      <c s="12" r="FB35"/>
      <c s="12" r="FC35"/>
      <c s="12" r="FD35">
        <v>7.0</v>
      </c>
      <c s="12" r="FE35"/>
      <c s="12" r="FF35"/>
      <c s="12" r="FG35">
        <v>1095.0</v>
      </c>
      <c s="12" r="FH35"/>
      <c s="12" r="FI35">
        <v>3041.0</v>
      </c>
      <c s="13" r="FJ35"/>
      <c s="12" r="FK35">
        <v>1995.0</v>
      </c>
      <c s="5" r="FL35"/>
      <c s="12" r="FM35">
        <v>42489.0</v>
      </c>
      <c s="1" r="FN35"/>
      <c s="1" r="FO35"/>
      <c s="44" r="FP35"/>
      <c s="12" r="FQ35">
        <v>42489.0</v>
      </c>
      <c s="1" r="FR35"/>
      <c s="1" r="FS35"/>
      <c s="44" r="FT35"/>
      <c s="12" r="FU35">
        <v>0.0</v>
      </c>
      <c s="5" r="FV35"/>
      <c s="12" r="FW35">
        <v>44286.0</v>
      </c>
      <c s="1" r="FX35"/>
      <c s="1" r="FY35"/>
      <c s="44" r="FZ35"/>
      <c s="12" r="GA35">
        <v>44248.0</v>
      </c>
      <c s="1" r="GB35"/>
      <c s="1" r="GC35"/>
      <c s="44" r="GD35"/>
      <c s="12" r="GE35">
        <v>38.0</v>
      </c>
    </row>
    <row r="36">
      <c s="47" r="A36">
        <v>23.0</v>
      </c>
      <c t="s" s="48" r="B36">
        <v>103</v>
      </c>
      <c t="s" s="48" r="C36">
        <v>118</v>
      </c>
      <c s="48" r="D36">
        <v>83570.0</v>
      </c>
      <c t="s" s="48" r="E36">
        <v>96</v>
      </c>
      <c t="s" s="48" r="F36">
        <v>83</v>
      </c>
      <c s="48" r="G36"/>
      <c s="48" r="H36"/>
      <c s="48" r="I36"/>
      <c s="12" r="J36">
        <v>20340.0</v>
      </c>
      <c s="12" r="K36">
        <v>50.0</v>
      </c>
      <c s="12" r="L36"/>
      <c s="12" r="M36"/>
      <c s="12" r="N36"/>
      <c s="12" r="O36"/>
      <c s="12" r="P36">
        <v>21792.0</v>
      </c>
      <c s="12" r="Q36">
        <v>42182.0</v>
      </c>
      <c s="13" r="R36"/>
      <c s="12" r="S36">
        <v>150.0</v>
      </c>
      <c s="12" r="T36">
        <v>4074.0</v>
      </c>
      <c s="12" r="U36">
        <v>416.0</v>
      </c>
      <c s="12" r="V36">
        <v>80.0</v>
      </c>
      <c s="12" r="W36"/>
      <c s="12" r="X36">
        <v>240.0</v>
      </c>
      <c s="12" r="Y36"/>
      <c s="12" r="Z36"/>
      <c s="12" r="AA36"/>
      <c s="12" r="AB36">
        <v>4960.0</v>
      </c>
      <c s="13" r="AC36"/>
      <c s="12" r="AD36">
        <v>28666.0</v>
      </c>
      <c s="12" r="AE36">
        <v>597.0</v>
      </c>
      <c s="12" r="AF36">
        <v>176.0</v>
      </c>
      <c s="12" r="AG36">
        <v>5276.0</v>
      </c>
      <c s="12" r="AH36"/>
      <c s="12" r="AI36">
        <v>80.0</v>
      </c>
      <c s="12" r="AJ36"/>
      <c s="12" r="AK36">
        <v>34795.0</v>
      </c>
      <c s="13" r="AL36"/>
      <c s="12" r="AM36">
        <v>50.0</v>
      </c>
      <c s="12" r="AN36"/>
      <c s="12" r="AO36">
        <v>80.0</v>
      </c>
      <c s="12" r="AP36">
        <v>80.0</v>
      </c>
      <c s="12" r="AQ36"/>
      <c s="12" r="AR36"/>
      <c s="12" r="AS36"/>
      <c s="12" r="AT36"/>
      <c s="12" r="AU36">
        <v>210.0</v>
      </c>
      <c s="13" r="AV36"/>
      <c s="12" r="AW36">
        <v>4509.0</v>
      </c>
      <c s="50" r="AX36"/>
      <c s="12" r="AY36">
        <v>19831.0</v>
      </c>
      <c s="12" r="AZ36">
        <v>33.0</v>
      </c>
      <c s="12" r="BA36"/>
      <c s="12" r="BB36"/>
      <c s="12" r="BC36"/>
      <c s="12" r="BD36">
        <v>140.0</v>
      </c>
      <c s="12" r="BE36">
        <v>23438.0</v>
      </c>
      <c s="12" r="BF36">
        <v>43442.0</v>
      </c>
      <c s="13" r="BG36"/>
      <c s="12" r="BH36">
        <v>218.0</v>
      </c>
      <c s="12" r="BI36">
        <v>3955.0</v>
      </c>
      <c s="12" r="BJ36">
        <v>429.0</v>
      </c>
      <c s="12" r="BK36">
        <v>50.0</v>
      </c>
      <c s="12" r="BL36"/>
      <c s="12" r="BM36">
        <v>223.0</v>
      </c>
      <c s="12" r="BN36"/>
      <c s="12" r="BO36"/>
      <c s="12" r="BP36"/>
      <c s="12" r="BQ36">
        <v>4875.0</v>
      </c>
      <c s="13" r="BR36"/>
      <c s="12" r="BS36">
        <v>30022.0</v>
      </c>
      <c s="12" r="BT36">
        <v>657.0</v>
      </c>
      <c s="12" r="BU36">
        <v>74.0</v>
      </c>
      <c s="12" r="BV36">
        <v>5748.0</v>
      </c>
      <c s="12" r="BW36"/>
      <c s="12" r="BX36">
        <v>81.0</v>
      </c>
      <c s="12" r="BY36"/>
      <c s="12" r="BZ36">
        <v>36582.0</v>
      </c>
      <c s="13" r="CA36"/>
      <c s="12" r="CB36">
        <v>11.0</v>
      </c>
      <c s="12" r="CC36"/>
      <c s="12" r="CD36">
        <v>103.0</v>
      </c>
      <c s="12" r="CE36">
        <v>80.0</v>
      </c>
      <c s="12" r="CF36"/>
      <c s="12" r="CG36"/>
      <c s="12" r="CH36">
        <v>1.0</v>
      </c>
      <c s="12" r="CI36"/>
      <c s="12" r="CJ36">
        <v>195.0</v>
      </c>
      <c s="13" r="CK36"/>
      <c s="12" r="CL36">
        <v>6927.0</v>
      </c>
      <c s="12" r="CM36"/>
      <c s="51" r="CN36"/>
      <c s="12" r="CO36">
        <v>6170.0</v>
      </c>
      <c s="12" r="CP36">
        <v>2775.0</v>
      </c>
      <c s="12" r="CQ36">
        <v>260.0</v>
      </c>
      <c s="12" r="CR36">
        <v>3561.0</v>
      </c>
      <c s="12" r="CS36">
        <v>12766.0</v>
      </c>
      <c s="13" r="CT36"/>
      <c s="12" r="CU36">
        <v>3281.0</v>
      </c>
      <c s="12" r="CV36">
        <v>3877.0</v>
      </c>
      <c s="12" r="CW36">
        <v>1296.0</v>
      </c>
      <c s="12" r="CX36">
        <v>8447.0</v>
      </c>
      <c s="12" r="CY36">
        <v>50.0</v>
      </c>
      <c s="12" r="CZ36">
        <v>2159.0</v>
      </c>
      <c s="12" r="DA36">
        <v>150.0</v>
      </c>
      <c s="12" r="DB36">
        <v>150.0</v>
      </c>
      <c s="12" r="DC36"/>
      <c s="12" r="DD36">
        <v>19410.0</v>
      </c>
      <c s="13" r="DE36"/>
      <c s="12" r="DF36">
        <v>29958.0</v>
      </c>
      <c s="12" r="DG36">
        <v>3931.0</v>
      </c>
      <c s="12" r="DH36">
        <v>518.0</v>
      </c>
      <c s="12" r="DI36">
        <v>7843.0</v>
      </c>
      <c s="12" r="DJ36">
        <v>680.0</v>
      </c>
      <c s="12" r="DK36">
        <v>80.0</v>
      </c>
      <c s="12" r="DL36">
        <v>56.0</v>
      </c>
      <c s="12" r="DM36">
        <v>43066.0</v>
      </c>
      <c s="13" r="DN36"/>
      <c t="s" s="12" r="DO36">
        <v>87</v>
      </c>
      <c s="12" r="DP36"/>
      <c s="12" r="DQ36">
        <v>300.0</v>
      </c>
      <c s="12" r="DR36">
        <v>43.0</v>
      </c>
      <c s="12" r="DS36"/>
      <c s="12" r="DT36"/>
      <c s="12" r="DU36"/>
      <c s="12" r="DV36"/>
      <c s="12" r="DW36">
        <v>343.0</v>
      </c>
      <c s="13" r="DX36"/>
      <c s="12" r="DY36">
        <v>11071.0</v>
      </c>
      <c s="50" r="DZ36"/>
      <c s="12" r="EA36">
        <v>6333.0</v>
      </c>
      <c s="12" r="EB36">
        <v>2912.0</v>
      </c>
      <c s="12" r="EC36">
        <v>260.0</v>
      </c>
      <c s="12" r="ED36">
        <v>3404.0</v>
      </c>
      <c s="12" r="EE36">
        <v>12909.0</v>
      </c>
      <c s="13" r="EF36"/>
      <c s="12" r="EG36">
        <v>3372.0</v>
      </c>
      <c s="12" r="EH36">
        <v>3750.0</v>
      </c>
      <c s="12" r="EI36">
        <v>1292.0</v>
      </c>
      <c s="12" r="EJ36">
        <v>8629.0</v>
      </c>
      <c s="12" r="EK36"/>
      <c s="12" r="EL36">
        <v>2072.0</v>
      </c>
      <c s="12" r="EM36">
        <v>150.0</v>
      </c>
      <c s="12" r="EN36">
        <v>106.0</v>
      </c>
      <c s="12" r="EO36"/>
      <c s="12" r="EP36">
        <v>19371.0</v>
      </c>
      <c s="13" r="EQ36"/>
      <c s="12" r="ER36">
        <v>32088.0</v>
      </c>
      <c s="12" r="ES36">
        <v>3858.0</v>
      </c>
      <c s="12" r="ET36">
        <v>496.0</v>
      </c>
      <c s="12" r="EU36">
        <v>7945.0</v>
      </c>
      <c s="12" r="EV36">
        <v>689.0</v>
      </c>
      <c s="12" r="EW36">
        <v>94.0</v>
      </c>
      <c s="12" r="EX36">
        <v>47.0</v>
      </c>
      <c s="12" r="EY36">
        <v>45217.0</v>
      </c>
      <c s="13" r="EZ36"/>
      <c t="s" s="12" r="FA36">
        <v>87</v>
      </c>
      <c s="12" r="FB36"/>
      <c s="12" r="FC36">
        <v>300.0</v>
      </c>
      <c s="12" r="FD36">
        <v>8.0</v>
      </c>
      <c s="12" r="FE36"/>
      <c s="12" r="FF36"/>
      <c s="12" r="FG36"/>
      <c s="12" r="FH36"/>
      <c s="12" r="FI36">
        <v>308.0</v>
      </c>
      <c s="13" r="FJ36"/>
      <c s="12" r="FK36">
        <v>14189.0</v>
      </c>
      <c s="5" r="FL36"/>
      <c s="12" r="FM36">
        <v>86656.0</v>
      </c>
      <c s="1" r="FN36"/>
      <c s="1" r="FO36"/>
      <c s="44" r="FP36"/>
      <c s="12" r="FQ36">
        <v>86656.0</v>
      </c>
      <c s="1" r="FR36"/>
      <c s="1" r="FS36"/>
      <c s="44" r="FT36"/>
      <c s="12" r="FU36">
        <v>0.0</v>
      </c>
      <c s="5" r="FV36"/>
      <c s="12" r="FW36">
        <v>92021.0</v>
      </c>
      <c s="1" r="FX36"/>
      <c s="1" r="FY36"/>
      <c s="44" r="FZ36"/>
      <c s="12" r="GA36">
        <v>91994.0</v>
      </c>
      <c s="1" r="GB36"/>
      <c s="1" r="GC36"/>
      <c s="44" r="GD36"/>
      <c s="12" r="GE36">
        <v>27.0</v>
      </c>
    </row>
    <row r="37">
      <c s="47" r="A37">
        <v>24.0</v>
      </c>
      <c t="s" s="48" r="B37">
        <v>81</v>
      </c>
      <c t="s" s="48" r="C37">
        <v>119</v>
      </c>
      <c s="48" r="D37">
        <v>30070.0</v>
      </c>
      <c t="s" s="48" r="E37">
        <v>96</v>
      </c>
      <c t="s" s="48" r="F37">
        <v>83</v>
      </c>
      <c s="48" r="G37"/>
      <c s="48" r="H37"/>
      <c s="48" r="I37"/>
      <c s="12" r="J37">
        <v>489840.0</v>
      </c>
      <c s="12" r="K37">
        <v>13049.0</v>
      </c>
      <c s="12" r="L37"/>
      <c s="12" r="M37"/>
      <c s="12" r="N37"/>
      <c s="12" r="O37">
        <v>5900.0</v>
      </c>
      <c s="12" r="P37"/>
      <c s="12" r="Q37">
        <v>508789.0</v>
      </c>
      <c s="13" r="R37"/>
      <c s="12" r="S37">
        <v>1125.0</v>
      </c>
      <c s="12" r="T37">
        <v>60.0</v>
      </c>
      <c s="12" r="U37">
        <v>10405.0</v>
      </c>
      <c s="12" r="V37">
        <v>1372.0</v>
      </c>
      <c s="12" r="W37"/>
      <c s="12" r="X37">
        <v>450.0</v>
      </c>
      <c s="12" r="Y37"/>
      <c s="12" r="Z37">
        <v>3000.0</v>
      </c>
      <c s="12" r="AA37"/>
      <c s="12" r="AB37">
        <v>16412.0</v>
      </c>
      <c s="13" r="AC37"/>
      <c s="12" r="AD37">
        <v>191413.0</v>
      </c>
      <c s="12" r="AE37">
        <v>940.0</v>
      </c>
      <c s="12" r="AF37">
        <v>675.0</v>
      </c>
      <c s="12" r="AG37">
        <v>74078.0</v>
      </c>
      <c s="12" r="AH37"/>
      <c s="12" r="AI37">
        <v>1936.0</v>
      </c>
      <c s="12" r="AJ37"/>
      <c s="12" r="AK37">
        <v>269042.0</v>
      </c>
      <c s="13" r="AL37"/>
      <c s="12" r="AM37">
        <v>78297.0</v>
      </c>
      <c s="12" r="AN37"/>
      <c s="12" r="AO37">
        <v>4100.0</v>
      </c>
      <c s="12" r="AP37">
        <v>120.0</v>
      </c>
      <c s="12" r="AQ37"/>
      <c s="12" r="AR37"/>
      <c s="12" r="AS37">
        <v>26500.0</v>
      </c>
      <c s="12" r="AT37"/>
      <c s="12" r="AU37">
        <v>109017.0</v>
      </c>
      <c s="13" r="AV37"/>
      <c t="s" s="12" r="AW37">
        <v>87</v>
      </c>
      <c s="50" r="AX37"/>
      <c s="12" r="AY37">
        <v>470107.0</v>
      </c>
      <c s="12" r="AZ37">
        <v>13434.0</v>
      </c>
      <c s="12" r="BA37"/>
      <c s="12" r="BB37"/>
      <c s="12" r="BC37"/>
      <c s="12" r="BD37">
        <v>5900.0</v>
      </c>
      <c s="12" r="BE37"/>
      <c s="12" r="BF37">
        <v>489441.0</v>
      </c>
      <c s="13" r="BG37"/>
      <c s="12" r="BH37">
        <v>1395.0</v>
      </c>
      <c s="12" r="BI37">
        <v>46.0</v>
      </c>
      <c s="12" r="BJ37">
        <v>8174.0</v>
      </c>
      <c s="12" r="BK37">
        <v>1701.0</v>
      </c>
      <c s="12" r="BL37"/>
      <c s="12" r="BM37">
        <v>291.0</v>
      </c>
      <c s="12" r="BN37">
        <v>25.0</v>
      </c>
      <c s="12" r="BO37">
        <v>2946.0</v>
      </c>
      <c s="12" r="BP37"/>
      <c s="12" r="BQ37">
        <v>14578.0</v>
      </c>
      <c s="13" r="BR37"/>
      <c s="12" r="BS37">
        <v>192677.0</v>
      </c>
      <c s="12" r="BT37">
        <v>758.0</v>
      </c>
      <c s="12" r="BU37">
        <v>491.0</v>
      </c>
      <c s="12" r="BV37">
        <v>76055.0</v>
      </c>
      <c s="12" r="BW37"/>
      <c s="12" r="BX37">
        <v>2312.0</v>
      </c>
      <c s="12" r="BY37"/>
      <c s="12" r="BZ37">
        <v>272293.0</v>
      </c>
      <c s="13" r="CA37"/>
      <c s="12" r="CB37">
        <v>80311.0</v>
      </c>
      <c s="12" r="CC37"/>
      <c s="12" r="CD37">
        <v>3905.0</v>
      </c>
      <c s="12" r="CE37">
        <v>186.0</v>
      </c>
      <c s="12" r="CF37"/>
      <c s="12" r="CG37"/>
      <c s="12" r="CH37">
        <v>29885.0</v>
      </c>
      <c s="12" r="CI37"/>
      <c s="12" r="CJ37">
        <v>114287.0</v>
      </c>
      <c s="13" r="CK37"/>
      <c s="12" r="CL37">
        <v>4504.0</v>
      </c>
      <c s="12" r="CM37"/>
      <c s="51" r="CN37"/>
      <c s="12" r="CO37">
        <v>34498.0</v>
      </c>
      <c s="12" r="CP37">
        <v>31737.0</v>
      </c>
      <c s="12" r="CQ37">
        <v>2260.0</v>
      </c>
      <c s="12" r="CR37">
        <v>16225.0</v>
      </c>
      <c s="12" r="CS37">
        <v>84720.0</v>
      </c>
      <c s="13" r="CT37"/>
      <c s="12" r="CU37">
        <v>60865.0</v>
      </c>
      <c s="12" r="CV37">
        <v>11748.0</v>
      </c>
      <c s="12" r="CW37">
        <v>9869.0</v>
      </c>
      <c s="12" r="CX37">
        <v>71486.0</v>
      </c>
      <c s="12" r="CY37">
        <v>9032.0</v>
      </c>
      <c s="12" r="CZ37">
        <v>11477.0</v>
      </c>
      <c s="12" r="DA37">
        <v>300.0</v>
      </c>
      <c s="12" r="DB37">
        <v>6633.0</v>
      </c>
      <c s="12" r="DC37"/>
      <c s="12" r="DD37">
        <v>181410.0</v>
      </c>
      <c s="13" r="DE37"/>
      <c s="12" r="DF37">
        <v>300242.0</v>
      </c>
      <c s="12" r="DG37">
        <v>52336.0</v>
      </c>
      <c s="12" r="DH37">
        <v>6133.0</v>
      </c>
      <c s="12" r="DI37">
        <v>109630.0</v>
      </c>
      <c s="12" r="DJ37">
        <v>3829.0</v>
      </c>
      <c s="12" r="DK37">
        <v>5090.0</v>
      </c>
      <c s="12" r="DL37">
        <v>502.0</v>
      </c>
      <c s="12" r="DM37">
        <v>477762.0</v>
      </c>
      <c s="13" r="DN37"/>
      <c s="12" r="DO37">
        <v>63176.0</v>
      </c>
      <c s="12" r="DP37"/>
      <c s="12" r="DQ37">
        <v>4501.0</v>
      </c>
      <c s="12" r="DR37">
        <v>1754.0</v>
      </c>
      <c s="12" r="DS37"/>
      <c s="12" r="DT37"/>
      <c s="12" r="DU37">
        <v>22307.0</v>
      </c>
      <c s="12" r="DV37"/>
      <c s="12" r="DW37">
        <v>91738.0</v>
      </c>
      <c s="13" r="DX37"/>
      <c s="12" r="DY37">
        <v>67630.0</v>
      </c>
      <c s="50" r="DZ37"/>
      <c s="12" r="EA37">
        <v>32514.0</v>
      </c>
      <c s="12" r="EB37">
        <v>27848.0</v>
      </c>
      <c s="12" r="EC37">
        <v>2167.0</v>
      </c>
      <c s="12" r="ED37">
        <v>14542.0</v>
      </c>
      <c s="12" r="EE37">
        <v>77071.0</v>
      </c>
      <c s="13" r="EF37"/>
      <c s="12" r="EG37">
        <v>57722.0</v>
      </c>
      <c s="12" r="EH37">
        <v>9979.0</v>
      </c>
      <c s="12" r="EI37">
        <v>9913.0</v>
      </c>
      <c s="12" r="EJ37">
        <v>71504.0</v>
      </c>
      <c s="12" r="EK37">
        <v>9180.0</v>
      </c>
      <c s="12" r="EL37">
        <v>10735.0</v>
      </c>
      <c s="12" r="EM37">
        <v>5.0</v>
      </c>
      <c s="12" r="EN37">
        <v>6239.0</v>
      </c>
      <c s="12" r="EO37"/>
      <c s="12" r="EP37">
        <v>175277.0</v>
      </c>
      <c s="13" r="EQ37"/>
      <c s="12" r="ER37">
        <v>289020.0</v>
      </c>
      <c s="12" r="ES37">
        <v>51327.0</v>
      </c>
      <c s="12" r="ET37">
        <v>6168.0</v>
      </c>
      <c s="12" r="EU37">
        <v>112574.0</v>
      </c>
      <c s="12" r="EV37">
        <v>3829.0</v>
      </c>
      <c s="12" r="EW37">
        <v>4470.0</v>
      </c>
      <c s="12" r="EX37">
        <v>502.0</v>
      </c>
      <c s="12" r="EY37">
        <v>467890.0</v>
      </c>
      <c s="13" r="EZ37"/>
      <c s="12" r="FA37">
        <v>63249.0</v>
      </c>
      <c s="12" r="FB37"/>
      <c s="12" r="FC37">
        <v>3572.0</v>
      </c>
      <c s="12" r="FD37">
        <v>1713.0</v>
      </c>
      <c s="12" r="FE37"/>
      <c s="12" r="FF37"/>
      <c s="12" r="FG37">
        <v>19446.0</v>
      </c>
      <c s="12" r="FH37"/>
      <c s="12" r="FI37">
        <v>87980.0</v>
      </c>
      <c s="13" r="FJ37"/>
      <c s="12" r="FK37">
        <v>67088.0</v>
      </c>
      <c s="5" r="FL37"/>
      <c s="12" r="FM37">
        <v>903260.0</v>
      </c>
      <c s="1" r="FN37"/>
      <c s="1" r="FO37"/>
      <c s="44" r="FP37"/>
      <c s="12" r="FQ37">
        <v>903260.0</v>
      </c>
      <c s="1" r="FR37"/>
      <c s="1" r="FS37"/>
      <c s="44" r="FT37"/>
      <c s="12" r="FU37">
        <v>0.0</v>
      </c>
      <c s="5" r="FV37"/>
      <c s="12" r="FW37">
        <v>895103.0</v>
      </c>
      <c s="1" r="FX37"/>
      <c s="1" r="FY37"/>
      <c s="44" r="FZ37"/>
      <c s="12" r="GA37">
        <v>875306.0</v>
      </c>
      <c s="1" r="GB37"/>
      <c s="1" r="GC37"/>
      <c s="44" r="GD37"/>
      <c s="12" r="GE37">
        <v>19797.0</v>
      </c>
    </row>
    <row r="38">
      <c s="47" r="A38">
        <v>25.0</v>
      </c>
      <c t="s" s="48" r="B38">
        <v>81</v>
      </c>
      <c t="s" s="48" r="C38">
        <v>120</v>
      </c>
      <c s="48" r="D38">
        <v>6238.0</v>
      </c>
      <c t="s" s="48" r="E38">
        <v>96</v>
      </c>
      <c t="s" s="48" r="F38">
        <v>84</v>
      </c>
      <c s="48" r="G38"/>
      <c s="48" r="H38"/>
      <c s="48" r="I38"/>
      <c s="12" r="J38">
        <v>20350.0</v>
      </c>
      <c s="12" r="K38"/>
      <c s="12" r="L38"/>
      <c s="12" r="M38"/>
      <c s="12" r="N38"/>
      <c s="12" r="O38"/>
      <c s="12" r="P38">
        <v>11338.0</v>
      </c>
      <c s="12" r="Q38">
        <v>31688.0</v>
      </c>
      <c s="13" r="R38"/>
      <c s="12" r="S38">
        <v>1276.0</v>
      </c>
      <c s="12" r="T38">
        <v>1884.0</v>
      </c>
      <c s="12" r="U38">
        <v>700.0</v>
      </c>
      <c s="12" r="V38">
        <v>260.0</v>
      </c>
      <c s="12" r="W38">
        <v>823.0</v>
      </c>
      <c s="12" r="X38">
        <v>450.0</v>
      </c>
      <c s="12" r="Y38"/>
      <c s="12" r="Z38"/>
      <c s="12" r="AA38">
        <v>4810.0</v>
      </c>
      <c s="12" r="AB38">
        <v>10203.0</v>
      </c>
      <c s="13" r="AC38"/>
      <c s="12" r="AD38">
        <v>22815.0</v>
      </c>
      <c s="12" r="AE38">
        <v>3363.0</v>
      </c>
      <c s="12" r="AF38">
        <v>20.0</v>
      </c>
      <c s="12" r="AG38">
        <v>4301.0</v>
      </c>
      <c s="12" r="AH38">
        <v>850.0</v>
      </c>
      <c s="12" r="AI38">
        <v>200.0</v>
      </c>
      <c s="12" r="AJ38"/>
      <c s="12" r="AK38">
        <v>31549.0</v>
      </c>
      <c s="13" r="AL38"/>
      <c s="12" r="AM38">
        <v>250.0</v>
      </c>
      <c s="12" r="AN38"/>
      <c s="12" r="AO38">
        <v>80.0</v>
      </c>
      <c s="12" r="AP38">
        <v>80.0</v>
      </c>
      <c s="12" r="AQ38"/>
      <c s="12" r="AR38"/>
      <c s="12" r="AS38">
        <v>500.0</v>
      </c>
      <c s="12" r="AT38"/>
      <c s="12" r="AU38">
        <v>910.0</v>
      </c>
      <c s="13" r="AV38"/>
      <c s="12" r="AW38">
        <v>4175.0</v>
      </c>
      <c s="50" r="AX38"/>
      <c s="12" r="AY38">
        <v>22838.0</v>
      </c>
      <c s="12" r="AZ38"/>
      <c s="12" r="BA38"/>
      <c s="12" r="BB38"/>
      <c s="12" r="BC38"/>
      <c s="12" r="BD38"/>
      <c s="12" r="BE38">
        <v>12454.0</v>
      </c>
      <c s="12" r="BF38">
        <v>35292.0</v>
      </c>
      <c s="13" r="BG38"/>
      <c s="12" r="BH38">
        <v>1954.0</v>
      </c>
      <c s="12" r="BI38">
        <v>3415.0</v>
      </c>
      <c s="12" r="BJ38">
        <v>913.0</v>
      </c>
      <c s="12" r="BK38">
        <v>328.0</v>
      </c>
      <c s="12" r="BL38">
        <v>1197.0</v>
      </c>
      <c s="12" r="BM38">
        <v>411.0</v>
      </c>
      <c s="12" r="BN38">
        <v>120.0</v>
      </c>
      <c s="12" r="BO38"/>
      <c s="12" r="BP38">
        <v>3664.0</v>
      </c>
      <c s="12" r="BQ38">
        <v>12002.0</v>
      </c>
      <c s="13" r="BR38"/>
      <c s="12" r="BS38">
        <v>27495.0</v>
      </c>
      <c s="12" r="BT38">
        <v>3080.0</v>
      </c>
      <c s="12" r="BU38">
        <v>29.0</v>
      </c>
      <c s="12" r="BV38">
        <v>5260.0</v>
      </c>
      <c s="12" r="BW38">
        <v>1028.0</v>
      </c>
      <c s="12" r="BX38">
        <v>171.0</v>
      </c>
      <c s="12" r="BY38"/>
      <c s="12" r="BZ38">
        <v>37063.0</v>
      </c>
      <c s="13" r="CA38"/>
      <c s="12" r="CB38">
        <v>578.0</v>
      </c>
      <c s="12" r="CC38"/>
      <c s="12" r="CD38">
        <v>84.0</v>
      </c>
      <c s="12" r="CE38">
        <v>4.0</v>
      </c>
      <c s="12" r="CF38"/>
      <c s="12" r="CG38"/>
      <c s="12" r="CH38">
        <v>1007.0</v>
      </c>
      <c s="12" r="CI38"/>
      <c s="12" r="CJ38">
        <v>1673.0</v>
      </c>
      <c s="13" r="CK38"/>
      <c s="12" r="CL38">
        <v>5494.0</v>
      </c>
      <c s="12" r="CM38"/>
      <c s="51" r="CN38"/>
      <c s="12" r="CO38">
        <v>4546.0</v>
      </c>
      <c s="12" r="CP38">
        <v>2078.0</v>
      </c>
      <c s="12" r="CQ38">
        <v>900.0</v>
      </c>
      <c s="12" r="CR38">
        <v>6260.0</v>
      </c>
      <c s="12" r="CS38">
        <v>13784.0</v>
      </c>
      <c s="13" r="CT38"/>
      <c s="12" r="CU38">
        <v>2345.0</v>
      </c>
      <c s="12" r="CV38">
        <v>2987.0</v>
      </c>
      <c s="12" r="CW38">
        <v>1007.0</v>
      </c>
      <c s="12" r="CX38">
        <v>807.0</v>
      </c>
      <c s="12" r="CY38">
        <v>1123.0</v>
      </c>
      <c s="12" r="CZ38">
        <v>1680.0</v>
      </c>
      <c s="12" r="DA38"/>
      <c s="12" r="DB38"/>
      <c s="12" r="DC38">
        <v>5445.0</v>
      </c>
      <c s="12" r="DD38">
        <v>15394.0</v>
      </c>
      <c s="13" r="DE38"/>
      <c s="12" r="DF38">
        <v>26568.0</v>
      </c>
      <c s="12" r="DG38">
        <v>5625.0</v>
      </c>
      <c s="12" r="DH38">
        <v>336.0</v>
      </c>
      <c s="12" r="DI38">
        <v>4851.0</v>
      </c>
      <c s="12" r="DJ38">
        <v>1010.0</v>
      </c>
      <c s="12" r="DK38">
        <v>198.0</v>
      </c>
      <c s="12" r="DL38">
        <v>77.0</v>
      </c>
      <c s="12" r="DM38">
        <v>38665.0</v>
      </c>
      <c s="13" r="DN38"/>
      <c s="12" r="DO38">
        <v>350.0</v>
      </c>
      <c s="12" r="DP38"/>
      <c s="12" r="DQ38">
        <v>728.0</v>
      </c>
      <c s="12" r="DR38">
        <v>233.0</v>
      </c>
      <c s="12" r="DS38"/>
      <c s="12" r="DT38"/>
      <c t="s" s="12" r="DU38">
        <v>87</v>
      </c>
      <c s="12" r="DV38"/>
      <c s="12" r="DW38">
        <v>1311.0</v>
      </c>
      <c s="13" r="DX38"/>
      <c s="12" r="DY38">
        <v>9371.0</v>
      </c>
      <c s="50" r="DZ38"/>
      <c s="12" r="EA38">
        <v>4942.0</v>
      </c>
      <c s="12" r="EB38">
        <v>1775.0</v>
      </c>
      <c s="12" r="EC38">
        <v>786.0</v>
      </c>
      <c s="12" r="ED38">
        <v>6419.0</v>
      </c>
      <c s="12" r="EE38">
        <v>13922.0</v>
      </c>
      <c s="13" r="EF38"/>
      <c s="12" r="EG38">
        <v>2999.0</v>
      </c>
      <c s="12" r="EH38">
        <v>4158.0</v>
      </c>
      <c s="12" r="EI38">
        <v>1495.0</v>
      </c>
      <c s="12" r="EJ38">
        <v>1023.0</v>
      </c>
      <c s="12" r="EK38">
        <v>1760.0</v>
      </c>
      <c s="12" r="EL38">
        <v>1674.0</v>
      </c>
      <c s="12" r="EM38">
        <v>120.0</v>
      </c>
      <c s="12" r="EN38"/>
      <c s="12" r="EO38">
        <v>4321.0</v>
      </c>
      <c s="12" r="EP38">
        <v>17550.0</v>
      </c>
      <c s="13" r="EQ38"/>
      <c s="12" r="ER38">
        <v>32178.0</v>
      </c>
      <c s="12" r="ES38">
        <v>6100.0</v>
      </c>
      <c s="12" r="ET38">
        <v>345.0</v>
      </c>
      <c s="12" r="EU38">
        <v>6179.0</v>
      </c>
      <c s="12" r="EV38">
        <v>1065.0</v>
      </c>
      <c s="12" r="EW38">
        <v>221.0</v>
      </c>
      <c s="12" r="EX38">
        <v>69.0</v>
      </c>
      <c s="12" r="EY38">
        <v>46157.0</v>
      </c>
      <c s="13" r="EZ38"/>
      <c s="12" r="FA38">
        <v>852.0</v>
      </c>
      <c s="12" r="FB38"/>
      <c s="12" r="FC38">
        <v>660.0</v>
      </c>
      <c s="12" r="FD38">
        <v>291.0</v>
      </c>
      <c s="12" r="FE38"/>
      <c s="12" r="FF38"/>
      <c s="12" r="FG38">
        <v>279.0</v>
      </c>
      <c s="12" r="FH38"/>
      <c s="12" r="FI38">
        <v>2082.0</v>
      </c>
      <c s="13" r="FJ38"/>
      <c s="12" r="FK38">
        <v>12743.0</v>
      </c>
      <c s="5" r="FL38"/>
      <c s="12" r="FM38">
        <v>78525.0</v>
      </c>
      <c s="1" r="FN38"/>
      <c s="1" r="FO38"/>
      <c s="44" r="FP38"/>
      <c s="12" r="FQ38">
        <v>78525.0</v>
      </c>
      <c s="1" r="FR38"/>
      <c s="1" r="FS38"/>
      <c s="44" r="FT38"/>
      <c s="12" r="FU38">
        <v>0.0</v>
      </c>
      <c s="5" r="FV38"/>
      <c s="12" r="FW38">
        <v>91524.0</v>
      </c>
      <c s="1" r="FX38"/>
      <c s="1" r="FY38"/>
      <c s="44" r="FZ38"/>
      <c s="12" r="GA38">
        <v>92454.0</v>
      </c>
      <c s="1" r="GB38"/>
      <c s="1" r="GC38"/>
      <c s="44" r="GD38"/>
      <c s="12" r="GE38">
        <v>-930.0</v>
      </c>
    </row>
    <row r="39">
      <c s="47" r="A39">
        <v>26.0</v>
      </c>
      <c t="s" s="48" r="B39">
        <v>81</v>
      </c>
      <c t="s" s="48" r="C39">
        <v>121</v>
      </c>
      <c s="48" r="D39">
        <v>37100.0</v>
      </c>
      <c t="s" s="48" r="E39">
        <v>96</v>
      </c>
      <c t="s" s="48" r="F39">
        <v>83</v>
      </c>
      <c s="48" r="G39"/>
      <c s="48" r="H39"/>
      <c s="48" r="I39"/>
      <c s="12" r="J39">
        <v>225394.0</v>
      </c>
      <c s="12" r="K39">
        <v>1865.0</v>
      </c>
      <c s="12" r="L39"/>
      <c s="12" r="M39"/>
      <c s="12" r="N39"/>
      <c s="12" r="O39"/>
      <c s="12" r="P39">
        <v>10409.0</v>
      </c>
      <c s="12" r="Q39">
        <v>237668.0</v>
      </c>
      <c s="13" r="R39"/>
      <c s="12" r="S39">
        <v>2061.0</v>
      </c>
      <c s="12" r="T39">
        <v>48.0</v>
      </c>
      <c s="12" r="U39">
        <v>5209.0</v>
      </c>
      <c s="12" r="V39">
        <v>2442.0</v>
      </c>
      <c s="12" r="W39"/>
      <c s="12" r="X39">
        <v>1583.0</v>
      </c>
      <c s="12" r="Y39">
        <v>18.0</v>
      </c>
      <c s="12" r="Z39">
        <v>3396.0</v>
      </c>
      <c s="12" r="AA39"/>
      <c s="12" r="AB39">
        <v>14757.0</v>
      </c>
      <c s="13" r="AC39"/>
      <c s="12" r="AD39">
        <v>61486.0</v>
      </c>
      <c s="12" r="AE39">
        <v>3059.0</v>
      </c>
      <c s="12" r="AF39"/>
      <c s="12" r="AG39">
        <v>49217.0</v>
      </c>
      <c s="12" r="AH39"/>
      <c s="12" r="AI39">
        <v>980.0</v>
      </c>
      <c s="12" r="AJ39"/>
      <c s="12" r="AK39">
        <v>114742.0</v>
      </c>
      <c s="13" r="AL39"/>
      <c s="12" r="AM39">
        <v>46527.0</v>
      </c>
      <c s="12" r="AN39"/>
      <c s="12" r="AO39">
        <v>3115.0</v>
      </c>
      <c s="12" r="AP39"/>
      <c s="12" r="AQ39"/>
      <c s="12" r="AR39"/>
      <c s="12" r="AS39">
        <v>24226.0</v>
      </c>
      <c s="12" r="AT39"/>
      <c s="12" r="AU39">
        <v>73868.0</v>
      </c>
      <c s="13" r="AV39"/>
      <c s="12" r="AW39">
        <v>3921.0</v>
      </c>
      <c s="50" r="AX39"/>
      <c s="12" r="AY39">
        <v>238999.0</v>
      </c>
      <c s="12" r="AZ39">
        <v>2646.0</v>
      </c>
      <c s="12" r="BA39"/>
      <c s="12" r="BB39"/>
      <c s="12" r="BC39"/>
      <c s="12" r="BD39"/>
      <c s="12" r="BE39">
        <v>9513.0</v>
      </c>
      <c s="12" r="BF39">
        <v>251158.0</v>
      </c>
      <c s="13" r="BG39"/>
      <c s="12" r="BH39">
        <v>1970.0</v>
      </c>
      <c s="12" r="BI39">
        <v>45.0</v>
      </c>
      <c s="12" r="BJ39">
        <v>4155.0</v>
      </c>
      <c s="12" r="BK39">
        <v>2106.0</v>
      </c>
      <c s="12" r="BL39"/>
      <c s="12" r="BM39">
        <v>1625.0</v>
      </c>
      <c s="12" r="BN39">
        <v>31.0</v>
      </c>
      <c s="12" r="BO39">
        <v>3324.0</v>
      </c>
      <c s="12" r="BP39"/>
      <c s="12" r="BQ39">
        <v>13256.0</v>
      </c>
      <c s="13" r="BR39"/>
      <c s="12" r="BS39">
        <v>61335.0</v>
      </c>
      <c s="12" r="BT39">
        <v>3155.0</v>
      </c>
      <c s="12" r="BU39">
        <v>42.0</v>
      </c>
      <c s="12" r="BV39">
        <v>47922.0</v>
      </c>
      <c s="12" r="BW39"/>
      <c s="12" r="BX39">
        <v>1106.0</v>
      </c>
      <c s="12" r="BY39"/>
      <c s="12" r="BZ39">
        <v>113560.0</v>
      </c>
      <c s="13" r="CA39"/>
      <c s="12" r="CB39">
        <v>46318.0</v>
      </c>
      <c s="12" r="CC39"/>
      <c s="12" r="CD39">
        <v>3061.0</v>
      </c>
      <c s="12" r="CE39"/>
      <c s="12" r="CF39"/>
      <c s="12" r="CG39"/>
      <c s="12" r="CH39">
        <v>21520.0</v>
      </c>
      <c s="12" r="CI39"/>
      <c s="12" r="CJ39">
        <v>70899.0</v>
      </c>
      <c s="13" r="CK39"/>
      <c s="12" r="CL39">
        <v>6465.0</v>
      </c>
      <c s="12" r="CM39"/>
      <c s="51" r="CN39"/>
      <c s="12" r="CO39">
        <v>17125.0</v>
      </c>
      <c s="12" r="CP39">
        <v>14331.0</v>
      </c>
      <c s="12" r="CQ39">
        <v>655.0</v>
      </c>
      <c s="12" r="CR39">
        <v>11180.0</v>
      </c>
      <c s="12" r="CS39">
        <v>43291.0</v>
      </c>
      <c s="13" r="CT39"/>
      <c s="12" r="CU39">
        <v>26730.0</v>
      </c>
      <c s="12" r="CV39">
        <v>4183.0</v>
      </c>
      <c s="12" r="CW39">
        <v>7145.0</v>
      </c>
      <c s="12" r="CX39">
        <v>32845.0</v>
      </c>
      <c s="12" r="CY39">
        <v>1109.0</v>
      </c>
      <c s="12" r="CZ39">
        <v>5722.0</v>
      </c>
      <c s="12" r="DA39">
        <v>2469.0</v>
      </c>
      <c s="12" r="DB39">
        <v>5016.0</v>
      </c>
      <c s="12" r="DC39">
        <v>24.0</v>
      </c>
      <c s="12" r="DD39">
        <v>85243.0</v>
      </c>
      <c s="13" r="DE39"/>
      <c s="12" r="DF39">
        <v>93211.0</v>
      </c>
      <c s="12" r="DG39">
        <v>23597.0</v>
      </c>
      <c s="12" r="DH39">
        <v>641.0</v>
      </c>
      <c s="12" r="DI39">
        <v>68206.0</v>
      </c>
      <c s="12" r="DJ39">
        <v>3110.0</v>
      </c>
      <c s="12" r="DK39">
        <v>1639.0</v>
      </c>
      <c s="12" r="DL39">
        <v>66.0</v>
      </c>
      <c s="12" r="DM39">
        <v>190470.0</v>
      </c>
      <c s="13" r="DN39"/>
      <c s="12" r="DO39">
        <v>37955.0</v>
      </c>
      <c s="12" r="DP39"/>
      <c s="12" r="DQ39">
        <v>5424.0</v>
      </c>
      <c s="12" r="DR39">
        <v>75.0</v>
      </c>
      <c s="12" r="DS39"/>
      <c s="12" r="DT39"/>
      <c s="12" r="DU39">
        <v>18754.0</v>
      </c>
      <c s="12" r="DV39"/>
      <c s="12" r="DW39">
        <v>62208.0</v>
      </c>
      <c s="13" r="DX39"/>
      <c s="12" r="DY39">
        <v>63744.0</v>
      </c>
      <c s="50" r="DZ39"/>
      <c s="12" r="EA39">
        <v>17144.0</v>
      </c>
      <c s="12" r="EB39">
        <v>16538.0</v>
      </c>
      <c s="12" r="EC39">
        <v>993.0</v>
      </c>
      <c s="12" r="ED39">
        <v>11239.0</v>
      </c>
      <c s="12" r="EE39">
        <v>45914.0</v>
      </c>
      <c s="13" r="EF39"/>
      <c s="12" r="EG39">
        <v>26920.0</v>
      </c>
      <c s="12" r="EH39">
        <v>4417.0</v>
      </c>
      <c s="12" r="EI39">
        <v>7777.0</v>
      </c>
      <c s="12" r="EJ39">
        <v>34162.0</v>
      </c>
      <c s="12" r="EK39">
        <v>996.0</v>
      </c>
      <c s="12" r="EL39">
        <v>5620.0</v>
      </c>
      <c s="12" r="EM39">
        <v>3327.0</v>
      </c>
      <c s="12" r="EN39">
        <v>5313.0</v>
      </c>
      <c s="12" r="EO39">
        <v>17.0</v>
      </c>
      <c s="12" r="EP39">
        <v>88549.0</v>
      </c>
      <c s="13" r="EQ39"/>
      <c s="12" r="ER39">
        <v>91419.0</v>
      </c>
      <c s="12" r="ES39">
        <v>23675.0</v>
      </c>
      <c s="12" r="ET39">
        <v>682.0</v>
      </c>
      <c s="12" r="EU39">
        <v>66408.0</v>
      </c>
      <c s="12" r="EV39">
        <v>3106.0</v>
      </c>
      <c s="12" r="EW39">
        <v>1538.0</v>
      </c>
      <c s="12" r="EX39">
        <v>65.0</v>
      </c>
      <c s="12" r="EY39">
        <v>186893.0</v>
      </c>
      <c s="13" r="EZ39"/>
      <c s="12" r="FA39">
        <v>37265.0</v>
      </c>
      <c s="12" r="FB39"/>
      <c s="12" r="FC39">
        <v>5308.0</v>
      </c>
      <c s="12" r="FD39">
        <v>74.0</v>
      </c>
      <c s="12" r="FE39"/>
      <c s="12" r="FF39"/>
      <c s="12" r="FG39">
        <v>19066.0</v>
      </c>
      <c s="12" r="FH39"/>
      <c s="12" r="FI39">
        <v>61713.0</v>
      </c>
      <c s="13" r="FJ39"/>
      <c s="12" r="FK39">
        <v>72169.0</v>
      </c>
      <c s="5" r="FL39"/>
      <c s="12" r="FM39">
        <v>444956.0</v>
      </c>
      <c s="1" r="FN39"/>
      <c s="1" r="FO39"/>
      <c s="44" r="FP39"/>
      <c s="12" r="FQ39">
        <v>444956.0</v>
      </c>
      <c s="1" r="FR39"/>
      <c s="1" r="FS39"/>
      <c s="44" r="FT39"/>
      <c s="12" r="FU39">
        <v>0.0</v>
      </c>
      <c s="5" r="FV39"/>
      <c s="12" r="FW39">
        <v>455338.0</v>
      </c>
      <c s="1" r="FX39"/>
      <c s="1" r="FY39"/>
      <c s="44" r="FZ39"/>
      <c s="12" r="GA39">
        <v>455238.0</v>
      </c>
      <c s="1" r="GB39"/>
      <c s="1" r="GC39"/>
      <c s="44" r="GD39"/>
      <c s="12" r="GE39">
        <v>100.0</v>
      </c>
    </row>
    <row r="40">
      <c s="47" r="A40">
        <v>27.0</v>
      </c>
      <c t="s" s="48" r="B40">
        <v>97</v>
      </c>
      <c t="s" s="48" r="C40">
        <v>123</v>
      </c>
      <c s="48" r="D40">
        <v>96000.0</v>
      </c>
      <c t="s" s="48" r="E40">
        <v>83</v>
      </c>
      <c t="s" s="48" r="F40">
        <v>83</v>
      </c>
      <c s="48" r="G40"/>
      <c s="48" r="H40"/>
      <c s="48" r="I40"/>
      <c s="12" r="J40"/>
      <c s="12" r="K40">
        <v>79252.0</v>
      </c>
      <c s="12" r="L40"/>
      <c s="12" r="M40"/>
      <c s="12" r="N40"/>
      <c s="12" r="O40"/>
      <c s="12" r="P40"/>
      <c s="12" r="Q40">
        <v>79252.0</v>
      </c>
      <c s="13" r="R40"/>
      <c s="12" r="S40">
        <v>335.0</v>
      </c>
      <c s="12" r="T40">
        <v>112.0</v>
      </c>
      <c s="12" r="U40">
        <v>990.0</v>
      </c>
      <c s="12" r="V40">
        <v>33.0</v>
      </c>
      <c s="12" r="W40"/>
      <c s="12" r="X40">
        <v>1189.0</v>
      </c>
      <c s="12" r="Y40"/>
      <c s="12" r="Z40">
        <v>5.0</v>
      </c>
      <c s="12" r="AA40">
        <v>57.0</v>
      </c>
      <c s="12" r="AB40">
        <v>2721.0</v>
      </c>
      <c s="13" r="AC40"/>
      <c s="12" r="AD40">
        <v>45165.0</v>
      </c>
      <c s="12" r="AE40">
        <v>1399.0</v>
      </c>
      <c s="12" r="AF40">
        <v>92.0</v>
      </c>
      <c s="12" r="AG40">
        <v>5777.0</v>
      </c>
      <c s="12" r="AH40">
        <v>2561.0</v>
      </c>
      <c s="12" r="AI40"/>
      <c s="12" r="AJ40"/>
      <c s="12" r="AK40">
        <v>54994.0</v>
      </c>
      <c s="13" r="AL40"/>
      <c s="12" r="AM40"/>
      <c s="12" r="AN40"/>
      <c s="12" r="AO40">
        <v>339.0</v>
      </c>
      <c s="12" r="AP40">
        <v>237.0</v>
      </c>
      <c s="12" r="AQ40"/>
      <c s="12" r="AR40"/>
      <c s="12" r="AS40">
        <v>13255.0</v>
      </c>
      <c s="12" r="AT40"/>
      <c s="12" r="AU40">
        <v>13831.0</v>
      </c>
      <c s="13" r="AV40"/>
      <c s="12" r="AW40">
        <v>629.0</v>
      </c>
      <c s="50" r="AX40"/>
      <c s="12" r="AY40"/>
      <c s="12" r="AZ40">
        <v>85919.0</v>
      </c>
      <c s="12" r="BA40"/>
      <c s="12" r="BB40"/>
      <c s="12" r="BC40"/>
      <c s="12" r="BD40"/>
      <c s="12" r="BE40"/>
      <c s="12" r="BF40">
        <v>85919.0</v>
      </c>
      <c s="13" r="BG40"/>
      <c s="12" r="BH40">
        <v>431.0</v>
      </c>
      <c s="12" r="BI40">
        <v>112.0</v>
      </c>
      <c s="12" r="BJ40">
        <v>989.0</v>
      </c>
      <c s="12" r="BK40">
        <v>33.0</v>
      </c>
      <c s="12" r="BL40"/>
      <c s="12" r="BM40">
        <v>1755.0</v>
      </c>
      <c s="12" r="BN40"/>
      <c s="12" r="BO40">
        <v>5.0</v>
      </c>
      <c s="12" r="BP40">
        <v>56.0</v>
      </c>
      <c s="12" r="BQ40">
        <v>3381.0</v>
      </c>
      <c s="13" r="BR40"/>
      <c s="12" r="BS40">
        <v>45296.0</v>
      </c>
      <c s="12" r="BT40">
        <v>1412.0</v>
      </c>
      <c s="12" r="BU40">
        <v>92.0</v>
      </c>
      <c s="12" r="BV40">
        <v>5776.0</v>
      </c>
      <c s="12" r="BW40">
        <v>2601.0</v>
      </c>
      <c s="12" r="BX40"/>
      <c s="12" r="BY40"/>
      <c s="12" r="BZ40">
        <v>55177.0</v>
      </c>
      <c s="13" r="CA40"/>
      <c s="12" r="CB40"/>
      <c s="12" r="CC40"/>
      <c s="12" r="CD40">
        <v>339.0</v>
      </c>
      <c s="12" r="CE40">
        <v>243.0</v>
      </c>
      <c s="12" r="CF40"/>
      <c s="12" r="CG40"/>
      <c s="12" r="CH40">
        <v>12917.0</v>
      </c>
      <c s="12" r="CI40"/>
      <c s="12" r="CJ40">
        <v>13499.0</v>
      </c>
      <c s="13" r="CK40"/>
      <c s="12" r="CL40">
        <v>989.0</v>
      </c>
      <c s="12" r="CM40"/>
      <c s="51" r="CN40"/>
      <c s="12" r="CO40">
        <v>5157.0</v>
      </c>
      <c s="12" r="CP40">
        <v>4554.0</v>
      </c>
      <c s="12" r="CQ40">
        <v>1500.0</v>
      </c>
      <c s="12" r="CR40">
        <v>16002.0</v>
      </c>
      <c s="12" r="CS40">
        <v>27213.0</v>
      </c>
      <c s="13" r="CT40"/>
      <c s="12" r="CU40">
        <v>5486.0</v>
      </c>
      <c s="12" r="CV40">
        <v>1033.0</v>
      </c>
      <c s="12" r="CW40">
        <v>1411.0</v>
      </c>
      <c s="12" r="CX40">
        <v>6359.0</v>
      </c>
      <c s="12" r="CY40"/>
      <c s="12" r="CZ40">
        <v>3237.0</v>
      </c>
      <c s="12" r="DA40"/>
      <c s="12" r="DB40">
        <v>387.0</v>
      </c>
      <c s="12" r="DC40">
        <v>409.0</v>
      </c>
      <c s="12" r="DD40">
        <v>18322.0</v>
      </c>
      <c s="13" r="DE40"/>
      <c s="12" r="DF40">
        <v>62981.0</v>
      </c>
      <c s="12" r="DG40">
        <v>4555.0</v>
      </c>
      <c s="12" r="DH40">
        <v>459.0</v>
      </c>
      <c s="12" r="DI40">
        <v>9840.0</v>
      </c>
      <c s="12" r="DJ40">
        <v>2862.0</v>
      </c>
      <c s="12" r="DK40"/>
      <c s="12" r="DL40"/>
      <c s="12" r="DM40">
        <v>80697.0</v>
      </c>
      <c s="13" r="DN40"/>
      <c t="s" s="12" r="DO40">
        <v>87</v>
      </c>
      <c s="12" r="DP40"/>
      <c s="12" r="DQ40"/>
      <c s="12" r="DR40">
        <v>200.0</v>
      </c>
      <c s="12" r="DS40"/>
      <c s="12" r="DT40"/>
      <c s="12" r="DU40">
        <v>13560.0</v>
      </c>
      <c s="12" r="DV40"/>
      <c s="12" r="DW40">
        <v>13760.0</v>
      </c>
      <c s="13" r="DX40"/>
      <c s="12" r="DY40">
        <v>11435.0</v>
      </c>
      <c s="50" r="DZ40"/>
      <c s="12" r="EA40">
        <v>5152.0</v>
      </c>
      <c s="12" r="EB40">
        <v>4546.0</v>
      </c>
      <c s="12" r="EC40">
        <v>434.0</v>
      </c>
      <c s="12" r="ED40">
        <v>15803.0</v>
      </c>
      <c s="12" r="EE40">
        <v>25935.0</v>
      </c>
      <c s="13" r="EF40"/>
      <c s="12" r="EG40">
        <v>5501.0</v>
      </c>
      <c s="12" r="EH40">
        <v>1033.0</v>
      </c>
      <c s="12" r="EI40">
        <v>1407.0</v>
      </c>
      <c s="12" r="EJ40">
        <v>6482.0</v>
      </c>
      <c s="12" r="EK40"/>
      <c s="12" r="EL40">
        <v>3208.0</v>
      </c>
      <c s="12" r="EM40"/>
      <c s="12" r="EN40">
        <v>393.0</v>
      </c>
      <c s="12" r="EO40">
        <v>409.0</v>
      </c>
      <c s="12" r="EP40">
        <v>18433.0</v>
      </c>
      <c s="13" r="EQ40"/>
      <c s="12" r="ER40">
        <v>62711.0</v>
      </c>
      <c s="12" r="ES40">
        <v>4563.0</v>
      </c>
      <c s="12" r="ET40">
        <v>460.0</v>
      </c>
      <c s="12" r="EU40">
        <v>9839.0</v>
      </c>
      <c s="12" r="EV40">
        <v>2862.0</v>
      </c>
      <c s="12" r="EW40"/>
      <c s="12" r="EX40"/>
      <c s="12" r="EY40">
        <v>80435.0</v>
      </c>
      <c s="13" r="EZ40"/>
      <c t="s" s="12" r="FA40">
        <v>87</v>
      </c>
      <c s="12" r="FB40"/>
      <c s="12" r="FC40"/>
      <c s="12" r="FD40">
        <v>201.0</v>
      </c>
      <c s="12" r="FE40"/>
      <c s="12" r="FF40"/>
      <c s="12" r="FG40">
        <v>13341.0</v>
      </c>
      <c s="12" r="FH40"/>
      <c s="12" r="FI40">
        <v>13542.0</v>
      </c>
      <c s="13" r="FJ40"/>
      <c s="12" r="FK40">
        <v>11543.0</v>
      </c>
      <c s="5" r="FL40"/>
      <c s="12" r="FM40">
        <v>151427.0</v>
      </c>
      <c s="1" r="FN40"/>
      <c s="1" r="FO40"/>
      <c s="44" r="FP40"/>
      <c s="12" r="FQ40">
        <v>151427.0</v>
      </c>
      <c s="1" r="FR40"/>
      <c s="1" r="FS40"/>
      <c s="44" r="FT40"/>
      <c s="12" r="FU40">
        <v>0.0</v>
      </c>
      <c s="5" r="FV40"/>
      <c s="12" r="FW40">
        <v>158965.0</v>
      </c>
      <c s="1" r="FX40"/>
      <c s="1" r="FY40"/>
      <c s="44" r="FZ40"/>
      <c s="12" r="GA40">
        <v>149888.0</v>
      </c>
      <c s="1" r="GB40"/>
      <c s="1" r="GC40"/>
      <c s="44" r="GD40"/>
      <c s="12" r="GE40">
        <v>9077.0</v>
      </c>
    </row>
    <row r="41">
      <c s="47" r="A41">
        <v>28.0</v>
      </c>
      <c t="s" s="48" r="B41">
        <v>81</v>
      </c>
      <c t="s" s="48" r="C41">
        <v>124</v>
      </c>
      <c s="48" r="D41">
        <v>6133.0</v>
      </c>
      <c t="s" s="48" r="E41">
        <v>96</v>
      </c>
      <c t="s" s="48" r="F41">
        <v>84</v>
      </c>
      <c s="48" r="G41"/>
      <c s="48" r="H41"/>
      <c s="48" r="I41"/>
      <c s="12" r="J41">
        <v>35600.0</v>
      </c>
      <c s="12" r="K41">
        <v>125.0</v>
      </c>
      <c s="12" r="L41"/>
      <c s="12" r="M41"/>
      <c s="12" r="N41"/>
      <c s="12" r="O41"/>
      <c s="12" r="P41">
        <v>956.0</v>
      </c>
      <c s="12" r="Q41">
        <v>36681.0</v>
      </c>
      <c s="13" r="R41"/>
      <c s="12" r="S41">
        <v>43.0</v>
      </c>
      <c s="12" r="T41"/>
      <c s="12" r="U41">
        <v>4790.0</v>
      </c>
      <c s="12" r="V41"/>
      <c s="12" r="W41"/>
      <c s="12" r="X41">
        <v>25.0</v>
      </c>
      <c s="12" r="Y41"/>
      <c s="12" r="Z41"/>
      <c s="12" r="AA41"/>
      <c s="12" r="AB41">
        <v>4858.0</v>
      </c>
      <c s="13" r="AC41"/>
      <c s="12" r="AD41">
        <v>8566.0</v>
      </c>
      <c s="12" r="AE41">
        <v>460.0</v>
      </c>
      <c s="12" r="AF41"/>
      <c s="12" r="AG41">
        <v>2650.0</v>
      </c>
      <c s="12" r="AH41"/>
      <c s="12" r="AI41">
        <v>645.0</v>
      </c>
      <c s="12" r="AJ41"/>
      <c s="12" r="AK41">
        <v>12321.0</v>
      </c>
      <c s="13" r="AL41"/>
      <c s="12" r="AM41">
        <v>2552.0</v>
      </c>
      <c s="12" r="AN41"/>
      <c s="12" r="AO41">
        <v>160.0</v>
      </c>
      <c s="12" r="AP41"/>
      <c s="12" r="AQ41"/>
      <c s="12" r="AR41"/>
      <c s="12" r="AS41">
        <v>2949.0</v>
      </c>
      <c s="12" r="AT41"/>
      <c s="12" r="AU41">
        <v>5661.0</v>
      </c>
      <c s="13" r="AV41"/>
      <c s="12" r="AW41">
        <v>3100.0</v>
      </c>
      <c s="50" r="AX41"/>
      <c s="12" r="AY41">
        <v>40188.0</v>
      </c>
      <c s="12" r="AZ41">
        <v>113.0</v>
      </c>
      <c s="12" r="BA41"/>
      <c s="12" r="BB41"/>
      <c s="12" r="BC41"/>
      <c s="12" r="BD41"/>
      <c s="12" r="BE41">
        <v>1503.0</v>
      </c>
      <c s="12" r="BF41">
        <v>41804.0</v>
      </c>
      <c s="13" r="BG41"/>
      <c s="12" r="BH41">
        <v>34.0</v>
      </c>
      <c s="12" r="BI41">
        <v>2.0</v>
      </c>
      <c s="12" r="BJ41">
        <v>6417.0</v>
      </c>
      <c s="12" r="BK41"/>
      <c s="12" r="BL41"/>
      <c s="12" r="BM41">
        <v>25.0</v>
      </c>
      <c s="12" r="BN41"/>
      <c s="12" r="BO41"/>
      <c s="12" r="BP41"/>
      <c s="12" r="BQ41">
        <v>6478.0</v>
      </c>
      <c s="13" r="BR41"/>
      <c s="12" r="BS41">
        <v>6444.0</v>
      </c>
      <c s="12" r="BT41">
        <v>463.0</v>
      </c>
      <c s="12" r="BU41"/>
      <c s="12" r="BV41">
        <v>2814.0</v>
      </c>
      <c s="12" r="BW41"/>
      <c s="12" r="BX41">
        <v>1011.0</v>
      </c>
      <c s="12" r="BY41"/>
      <c s="12" r="BZ41">
        <v>10732.0</v>
      </c>
      <c s="13" r="CA41"/>
      <c s="12" r="CB41">
        <v>3677.0</v>
      </c>
      <c s="12" r="CC41"/>
      <c s="12" r="CD41">
        <v>161.0</v>
      </c>
      <c s="12" r="CE41"/>
      <c s="12" r="CF41"/>
      <c s="12" r="CG41"/>
      <c s="12" r="CH41">
        <v>4312.0</v>
      </c>
      <c s="12" r="CI41"/>
      <c s="12" r="CJ41">
        <v>8150.0</v>
      </c>
      <c s="13" r="CK41"/>
      <c s="12" r="CL41">
        <v>3319.0</v>
      </c>
      <c s="12" r="CM41"/>
      <c s="51" r="CN41"/>
      <c s="12" r="CO41">
        <v>2889.0</v>
      </c>
      <c s="12" r="CP41">
        <v>2840.0</v>
      </c>
      <c s="12" r="CQ41">
        <v>257.0</v>
      </c>
      <c s="12" r="CR41">
        <v>2855.0</v>
      </c>
      <c s="12" r="CS41">
        <v>8841.0</v>
      </c>
      <c s="13" r="CT41"/>
      <c s="12" r="CU41">
        <v>4625.0</v>
      </c>
      <c s="12" r="CV41">
        <v>456.0</v>
      </c>
      <c s="12" r="CW41">
        <v>3425.0</v>
      </c>
      <c s="12" r="CX41">
        <v>4025.0</v>
      </c>
      <c s="12" r="CY41">
        <v>340.0</v>
      </c>
      <c s="12" r="CZ41">
        <v>118.0</v>
      </c>
      <c s="12" r="DA41"/>
      <c s="12" r="DB41"/>
      <c s="12" r="DC41"/>
      <c s="12" r="DD41">
        <v>12989.0</v>
      </c>
      <c s="13" r="DE41"/>
      <c s="12" r="DF41">
        <v>14888.0</v>
      </c>
      <c s="12" r="DG41">
        <v>4848.0</v>
      </c>
      <c s="12" r="DH41">
        <v>86.0</v>
      </c>
      <c s="12" r="DI41">
        <v>4260.0</v>
      </c>
      <c s="12" r="DJ41">
        <v>3127.0</v>
      </c>
      <c s="12" r="DK41">
        <v>731.0</v>
      </c>
      <c s="12" r="DL41"/>
      <c s="12" r="DM41">
        <v>27940.0</v>
      </c>
      <c s="13" r="DN41"/>
      <c s="12" r="DO41">
        <v>2611.0</v>
      </c>
      <c s="12" r="DP41"/>
      <c s="12" r="DQ41">
        <v>18.0</v>
      </c>
      <c s="12" r="DR41"/>
      <c s="12" r="DS41"/>
      <c s="12" r="DT41"/>
      <c s="12" r="DU41">
        <v>1038.0</v>
      </c>
      <c s="12" r="DV41">
        <v>731.0</v>
      </c>
      <c s="12" r="DW41">
        <v>4398.0</v>
      </c>
      <c s="13" r="DX41"/>
      <c s="12" r="DY41">
        <v>8453.0</v>
      </c>
      <c s="50" r="DZ41"/>
      <c s="12" r="EA41">
        <v>3691.0</v>
      </c>
      <c s="12" r="EB41">
        <v>4471.0</v>
      </c>
      <c s="12" r="EC41">
        <v>279.0</v>
      </c>
      <c s="12" r="ED41">
        <v>2383.0</v>
      </c>
      <c s="12" r="EE41">
        <v>10824.0</v>
      </c>
      <c s="13" r="EF41"/>
      <c s="12" r="EG41">
        <v>4931.0</v>
      </c>
      <c s="12" r="EH41">
        <v>482.0</v>
      </c>
      <c s="12" r="EI41">
        <v>4254.0</v>
      </c>
      <c s="12" r="EJ41">
        <v>4345.0</v>
      </c>
      <c s="12" r="EK41">
        <v>600.0</v>
      </c>
      <c s="12" r="EL41">
        <v>118.0</v>
      </c>
      <c s="12" r="EM41"/>
      <c s="12" r="EN41"/>
      <c s="12" r="EO41"/>
      <c s="12" r="EP41">
        <v>14730.0</v>
      </c>
      <c s="13" r="EQ41"/>
      <c s="12" r="ER41">
        <v>18613.0</v>
      </c>
      <c s="12" r="ES41">
        <v>5279.0</v>
      </c>
      <c s="12" r="ET41">
        <v>95.0</v>
      </c>
      <c s="12" r="EU41">
        <v>4632.0</v>
      </c>
      <c s="12" r="EV41">
        <v>2962.0</v>
      </c>
      <c s="12" r="EW41">
        <v>872.0</v>
      </c>
      <c s="12" r="EX41"/>
      <c s="12" r="EY41">
        <v>32453.0</v>
      </c>
      <c s="13" r="EZ41"/>
      <c s="12" r="FA41">
        <v>3436.0</v>
      </c>
      <c s="12" r="FB41"/>
      <c s="12" r="FC41">
        <v>22.0</v>
      </c>
      <c s="12" r="FD41"/>
      <c s="12" r="FE41"/>
      <c s="12" r="FF41"/>
      <c s="12" r="FG41">
        <v>1698.0</v>
      </c>
      <c s="12" r="FH41">
        <v>924.0</v>
      </c>
      <c s="12" r="FI41">
        <v>6080.0</v>
      </c>
      <c s="13" r="FJ41"/>
      <c s="12" r="FK41">
        <v>6326.0</v>
      </c>
      <c s="5" r="FL41"/>
      <c s="12" r="FM41">
        <v>62621.0</v>
      </c>
      <c s="1" r="FN41"/>
      <c s="1" r="FO41"/>
      <c s="44" r="FP41"/>
      <c s="12" r="FQ41">
        <v>62621.0</v>
      </c>
      <c s="1" r="FR41"/>
      <c s="1" r="FS41"/>
      <c s="44" r="FT41"/>
      <c s="12" r="FU41">
        <v>0.0</v>
      </c>
      <c s="5" r="FV41"/>
      <c s="12" r="FW41">
        <v>70483.0</v>
      </c>
      <c s="1" r="FX41"/>
      <c s="1" r="FY41"/>
      <c s="44" r="FZ41"/>
      <c s="12" r="GA41">
        <v>70413.0</v>
      </c>
      <c s="1" r="GB41"/>
      <c s="1" r="GC41"/>
      <c s="44" r="GD41"/>
      <c s="12" r="GE41">
        <v>70.0</v>
      </c>
    </row>
    <row r="42">
      <c s="47" r="A42">
        <v>29.0</v>
      </c>
      <c t="s" s="48" r="B42">
        <v>94</v>
      </c>
      <c t="s" s="48" r="C42">
        <v>125</v>
      </c>
      <c s="48" r="D42">
        <v>62530.0</v>
      </c>
      <c t="s" s="48" r="E42">
        <v>96</v>
      </c>
      <c t="s" s="48" r="F42">
        <v>90</v>
      </c>
      <c s="48" r="G42"/>
      <c s="48" r="H42"/>
      <c s="48" r="I42"/>
      <c s="12" r="J42">
        <v>410049.0</v>
      </c>
      <c s="12" r="K42">
        <v>3401.0</v>
      </c>
      <c s="12" r="L42"/>
      <c s="12" r="M42"/>
      <c s="12" r="N42">
        <v>696.0</v>
      </c>
      <c s="12" r="O42">
        <v>30.0</v>
      </c>
      <c s="12" r="P42">
        <v>16566.0</v>
      </c>
      <c s="12" r="Q42">
        <v>430742.0</v>
      </c>
      <c s="13" r="R42"/>
      <c s="12" r="S42">
        <v>8008.0</v>
      </c>
      <c s="12" r="T42">
        <v>489.0</v>
      </c>
      <c s="12" r="U42">
        <v>3708.0</v>
      </c>
      <c s="12" r="V42">
        <v>410.0</v>
      </c>
      <c s="12" r="W42">
        <v>25.0</v>
      </c>
      <c s="12" r="X42">
        <v>10.0</v>
      </c>
      <c s="12" r="Y42">
        <v>314.0</v>
      </c>
      <c s="12" r="Z42">
        <v>10017.0</v>
      </c>
      <c s="12" r="AA42"/>
      <c s="12" r="AB42">
        <v>22981.0</v>
      </c>
      <c s="13" r="AC42"/>
      <c s="12" r="AD42">
        <v>170527.0</v>
      </c>
      <c s="12" r="AE42">
        <v>5001.0</v>
      </c>
      <c s="12" r="AF42"/>
      <c s="12" r="AG42">
        <v>86111.0</v>
      </c>
      <c s="12" r="AH42"/>
      <c s="12" r="AI42">
        <v>1709.0</v>
      </c>
      <c s="12" r="AJ42">
        <v>226.0</v>
      </c>
      <c s="12" r="AK42">
        <v>263574.0</v>
      </c>
      <c s="13" r="AL42"/>
      <c s="12" r="AM42">
        <v>68879.0</v>
      </c>
      <c s="12" r="AN42">
        <v>250.0</v>
      </c>
      <c s="12" r="AO42">
        <v>5128.0</v>
      </c>
      <c s="12" r="AP42">
        <v>25086.0</v>
      </c>
      <c s="12" r="AQ42"/>
      <c s="12" r="AR42"/>
      <c s="12" r="AS42">
        <v>31926.0</v>
      </c>
      <c s="12" r="AT42">
        <v>301.0</v>
      </c>
      <c s="12" r="AU42">
        <v>131570.0</v>
      </c>
      <c s="13" r="AV42"/>
      <c s="12" r="AW42">
        <v>6650.0</v>
      </c>
      <c s="50" r="AX42"/>
      <c s="12" r="AY42">
        <v>416923.0</v>
      </c>
      <c s="12" r="AZ42">
        <v>2557.0</v>
      </c>
      <c s="12" r="BA42"/>
      <c s="12" r="BB42"/>
      <c s="12" r="BC42">
        <v>622.0</v>
      </c>
      <c s="12" r="BD42">
        <v>76.0</v>
      </c>
      <c s="12" r="BE42">
        <v>16696.0</v>
      </c>
      <c s="12" r="BF42">
        <v>436874.0</v>
      </c>
      <c s="13" r="BG42"/>
      <c s="12" r="BH42">
        <v>5882.0</v>
      </c>
      <c s="12" r="BI42">
        <v>515.0</v>
      </c>
      <c s="12" r="BJ42">
        <v>3482.0</v>
      </c>
      <c s="12" r="BK42">
        <v>352.0</v>
      </c>
      <c s="12" r="BL42">
        <v>386.0</v>
      </c>
      <c s="12" r="BM42">
        <v>3.0</v>
      </c>
      <c s="12" r="BN42">
        <v>402.0</v>
      </c>
      <c s="12" r="BO42">
        <v>8349.0</v>
      </c>
      <c s="12" r="BP42"/>
      <c s="12" r="BQ42">
        <v>19371.0</v>
      </c>
      <c s="13" r="BR42"/>
      <c s="12" r="BS42">
        <v>165205.0</v>
      </c>
      <c s="12" r="BT42">
        <v>5055.0</v>
      </c>
      <c s="12" r="BU42"/>
      <c s="12" r="BV42">
        <v>90589.0</v>
      </c>
      <c s="12" r="BW42"/>
      <c s="12" r="BX42">
        <v>1368.0</v>
      </c>
      <c s="12" r="BY42">
        <v>197.0</v>
      </c>
      <c s="12" r="BZ42">
        <v>262414.0</v>
      </c>
      <c s="13" r="CA42"/>
      <c s="12" r="CB42">
        <v>70315.0</v>
      </c>
      <c s="12" r="CC42">
        <v>194.0</v>
      </c>
      <c s="12" r="CD42">
        <v>4966.0</v>
      </c>
      <c s="12" r="CE42">
        <v>24275.0</v>
      </c>
      <c s="12" r="CF42"/>
      <c s="12" r="CG42"/>
      <c s="12" r="CH42">
        <v>34787.0</v>
      </c>
      <c s="12" r="CI42">
        <v>33.0</v>
      </c>
      <c s="12" r="CJ42">
        <v>134570.0</v>
      </c>
      <c s="13" r="CK42"/>
      <c s="12" r="CL42">
        <v>47353.0</v>
      </c>
      <c s="12" r="CM42"/>
      <c s="51" r="CN42"/>
      <c s="12" r="CO42">
        <v>19106.0</v>
      </c>
      <c s="12" r="CP42">
        <v>28373.0</v>
      </c>
      <c s="12" r="CQ42">
        <v>14901.0</v>
      </c>
      <c s="12" r="CR42">
        <v>58708.0</v>
      </c>
      <c s="12" r="CS42">
        <v>121088.0</v>
      </c>
      <c s="13" r="CT42"/>
      <c s="12" r="CU42">
        <v>56111.0</v>
      </c>
      <c s="12" r="CV42">
        <v>6171.0</v>
      </c>
      <c s="12" r="CW42">
        <v>8408.0</v>
      </c>
      <c s="12" r="CX42">
        <v>39065.0</v>
      </c>
      <c s="12" r="CY42">
        <v>2232.0</v>
      </c>
      <c s="12" r="CZ42">
        <v>7440.0</v>
      </c>
      <c s="12" r="DA42">
        <v>1968.0</v>
      </c>
      <c s="12" r="DB42">
        <v>8176.0</v>
      </c>
      <c s="12" r="DC42"/>
      <c s="12" r="DD42">
        <v>129571.0</v>
      </c>
      <c s="13" r="DE42"/>
      <c s="12" r="DF42">
        <v>221881.0</v>
      </c>
      <c s="12" r="DG42">
        <v>33079.0</v>
      </c>
      <c s="12" r="DH42">
        <v>1176.0</v>
      </c>
      <c s="12" r="DI42">
        <v>125332.0</v>
      </c>
      <c s="12" r="DJ42">
        <v>3232.0</v>
      </c>
      <c s="12" r="DK42">
        <v>1736.0</v>
      </c>
      <c s="12" r="DL42">
        <v>838.0</v>
      </c>
      <c s="12" r="DM42">
        <v>387274.0</v>
      </c>
      <c s="13" r="DN42"/>
      <c s="12" r="DO42">
        <v>67383.0</v>
      </c>
      <c s="12" r="DP42">
        <v>1.0</v>
      </c>
      <c s="12" r="DQ42">
        <v>7403.0</v>
      </c>
      <c s="12" r="DR42">
        <v>5770.0</v>
      </c>
      <c s="12" r="DS42"/>
      <c s="12" r="DT42"/>
      <c s="12" r="DU42">
        <v>31018.0</v>
      </c>
      <c s="12" r="DV42">
        <v>2226.0</v>
      </c>
      <c s="12" r="DW42">
        <v>113801.0</v>
      </c>
      <c s="13" r="DX42"/>
      <c s="12" r="DY42">
        <v>103783.0</v>
      </c>
      <c s="50" r="DZ42"/>
      <c s="12" r="EA42">
        <v>19287.0</v>
      </c>
      <c s="12" r="EB42">
        <v>24696.0</v>
      </c>
      <c s="12" r="EC42">
        <v>14260.0</v>
      </c>
      <c s="12" r="ED42">
        <v>55780.0</v>
      </c>
      <c s="12" r="EE42">
        <v>114023.0</v>
      </c>
      <c s="13" r="EF42"/>
      <c s="12" r="EG42">
        <v>56830.0</v>
      </c>
      <c s="12" r="EH42">
        <v>6147.0</v>
      </c>
      <c s="12" r="EI42">
        <v>8489.0</v>
      </c>
      <c s="12" r="EJ42">
        <v>38579.0</v>
      </c>
      <c s="12" r="EK42">
        <v>2208.0</v>
      </c>
      <c s="12" r="EL42">
        <v>7230.0</v>
      </c>
      <c s="12" r="EM42">
        <v>1934.0</v>
      </c>
      <c s="12" r="EN42">
        <v>7879.0</v>
      </c>
      <c s="12" r="EO42"/>
      <c s="12" r="EP42">
        <v>129296.0</v>
      </c>
      <c s="13" r="EQ42"/>
      <c s="12" r="ER42">
        <v>226556.0</v>
      </c>
      <c s="12" r="ES42">
        <v>33046.0</v>
      </c>
      <c s="12" r="ET42">
        <v>1207.0</v>
      </c>
      <c s="12" r="EU42">
        <v>129268.0</v>
      </c>
      <c s="12" r="EV42">
        <v>4681.0</v>
      </c>
      <c s="12" r="EW42">
        <v>1655.0</v>
      </c>
      <c s="12" r="EX42">
        <v>646.0</v>
      </c>
      <c s="12" r="EY42">
        <v>397059.0</v>
      </c>
      <c s="13" r="EZ42"/>
      <c s="12" r="FA42">
        <v>71230.0</v>
      </c>
      <c s="12" r="FB42">
        <v>1.0</v>
      </c>
      <c s="12" r="FC42">
        <v>7300.0</v>
      </c>
      <c s="12" r="FD42">
        <v>6836.0</v>
      </c>
      <c s="12" r="FE42"/>
      <c s="12" r="FF42"/>
      <c s="12" r="FG42">
        <v>29617.0</v>
      </c>
      <c s="12" r="FH42">
        <v>2145.0</v>
      </c>
      <c s="12" r="FI42">
        <v>117129.0</v>
      </c>
      <c s="13" r="FJ42"/>
      <c s="12" r="FK42">
        <v>148919.0</v>
      </c>
      <c s="5" r="FL42"/>
      <c s="12" r="FM42">
        <v>855517.0</v>
      </c>
      <c s="1" r="FN42"/>
      <c s="1" r="FO42"/>
      <c s="44" r="FP42"/>
      <c s="12" r="FQ42">
        <v>855517.0</v>
      </c>
      <c s="1" r="FR42"/>
      <c s="1" r="FS42"/>
      <c s="44" r="FT42"/>
      <c s="12" r="FU42">
        <v>0.0</v>
      </c>
      <c s="5" r="FV42"/>
      <c s="12" r="FW42">
        <v>900582.0</v>
      </c>
      <c s="1" r="FX42"/>
      <c s="1" r="FY42"/>
      <c s="44" r="FZ42"/>
      <c s="12" r="GA42">
        <v>906426.0</v>
      </c>
      <c s="1" r="GB42"/>
      <c s="1" r="GC42"/>
      <c s="44" r="GD42"/>
      <c s="12" r="GE42">
        <v>-5844.0</v>
      </c>
    </row>
    <row r="43">
      <c s="47" r="A43">
        <v>30.0</v>
      </c>
      <c t="s" s="48" r="B43">
        <v>81</v>
      </c>
      <c t="s" s="48" r="C43">
        <v>126</v>
      </c>
      <c s="48" r="D43">
        <v>39000.0</v>
      </c>
      <c t="s" s="48" r="E43">
        <v>96</v>
      </c>
      <c t="s" s="48" r="F43">
        <v>83</v>
      </c>
      <c s="48" r="G43"/>
      <c s="48" r="H43"/>
      <c s="48" r="I43"/>
      <c s="12" r="J43">
        <v>4550.0</v>
      </c>
      <c s="12" r="K43"/>
      <c s="12" r="L43"/>
      <c s="12" r="M43"/>
      <c s="12" r="N43"/>
      <c s="12" r="O43"/>
      <c s="12" r="P43">
        <v>7800.0</v>
      </c>
      <c s="12" r="Q43">
        <v>12350.0</v>
      </c>
      <c s="13" r="R43"/>
      <c s="12" r="S43"/>
      <c s="12" r="T43"/>
      <c s="12" r="U43">
        <v>200.0</v>
      </c>
      <c s="12" r="V43"/>
      <c s="12" r="W43"/>
      <c s="12" r="X43">
        <v>120.0</v>
      </c>
      <c s="12" r="Y43"/>
      <c s="12" r="Z43"/>
      <c s="12" r="AA43"/>
      <c s="12" r="AB43">
        <v>320.0</v>
      </c>
      <c s="13" r="AC43"/>
      <c s="12" r="AD43">
        <v>7700.0</v>
      </c>
      <c s="12" r="AE43"/>
      <c s="12" r="AF43"/>
      <c s="12" r="AG43">
        <v>1090.0</v>
      </c>
      <c s="12" r="AH43">
        <v>120.0</v>
      </c>
      <c s="12" r="AI43">
        <v>180.0</v>
      </c>
      <c s="12" r="AJ43"/>
      <c s="12" r="AK43">
        <v>9090.0</v>
      </c>
      <c s="13" r="AL43"/>
      <c s="12" r="AM43">
        <v>1670.0</v>
      </c>
      <c s="12" r="AN43"/>
      <c s="12" r="AO43"/>
      <c s="12" r="AP43"/>
      <c s="12" r="AQ43"/>
      <c s="12" r="AR43"/>
      <c s="12" r="AS43">
        <v>870.0</v>
      </c>
      <c s="12" r="AT43"/>
      <c s="12" r="AU43">
        <v>2540.0</v>
      </c>
      <c s="13" r="AV43"/>
      <c s="12" r="AW43">
        <v>600.0</v>
      </c>
      <c s="50" r="AX43"/>
      <c s="12" r="AY43">
        <v>3950.0</v>
      </c>
      <c s="12" r="AZ43"/>
      <c s="12" r="BA43"/>
      <c s="12" r="BB43"/>
      <c s="12" r="BC43"/>
      <c s="12" r="BD43"/>
      <c s="12" r="BE43">
        <v>10182.0</v>
      </c>
      <c s="12" r="BF43">
        <v>14132.0</v>
      </c>
      <c s="13" r="BG43"/>
      <c s="12" r="BH43"/>
      <c s="12" r="BI43"/>
      <c s="12" r="BJ43">
        <v>488.0</v>
      </c>
      <c s="12" r="BK43"/>
      <c s="12" r="BL43"/>
      <c s="12" r="BM43">
        <v>601.0</v>
      </c>
      <c s="12" r="BN43"/>
      <c s="12" r="BO43"/>
      <c s="12" r="BP43"/>
      <c s="12" r="BQ43">
        <v>1089.0</v>
      </c>
      <c s="13" r="BR43"/>
      <c s="12" r="BS43">
        <v>8637.0</v>
      </c>
      <c s="12" r="BT43"/>
      <c s="12" r="BU43"/>
      <c s="12" r="BV43">
        <v>1251.0</v>
      </c>
      <c s="12" r="BW43">
        <v>125.0</v>
      </c>
      <c s="12" r="BX43">
        <v>35.0</v>
      </c>
      <c s="12" r="BY43"/>
      <c s="12" r="BZ43">
        <v>10048.0</v>
      </c>
      <c s="13" r="CA43"/>
      <c s="12" r="CB43">
        <v>1556.0</v>
      </c>
      <c s="12" r="CC43"/>
      <c s="12" r="CD43"/>
      <c s="12" r="CE43"/>
      <c s="12" r="CF43"/>
      <c s="12" r="CG43"/>
      <c s="12" r="CH43">
        <v>1316.0</v>
      </c>
      <c s="12" r="CI43"/>
      <c s="12" r="CJ43">
        <v>2872.0</v>
      </c>
      <c s="13" r="CK43"/>
      <c s="12" r="CL43">
        <v>314.0</v>
      </c>
      <c s="12" r="CM43"/>
      <c s="51" r="CN43"/>
      <c s="12" r="CO43">
        <v>2690.0</v>
      </c>
      <c s="12" r="CP43">
        <v>940.0</v>
      </c>
      <c s="12" r="CQ43">
        <v>250.0</v>
      </c>
      <c s="12" r="CR43">
        <v>313.0</v>
      </c>
      <c s="12" r="CS43">
        <v>4193.0</v>
      </c>
      <c s="13" r="CT43"/>
      <c s="12" r="CU43">
        <v>840.0</v>
      </c>
      <c s="12" r="CV43">
        <v>206.0</v>
      </c>
      <c s="12" r="CW43">
        <v>545.0</v>
      </c>
      <c s="12" r="CX43">
        <v>1072.0</v>
      </c>
      <c s="12" r="CY43">
        <v>30.0</v>
      </c>
      <c s="12" r="CZ43">
        <v>325.0</v>
      </c>
      <c s="12" r="DA43"/>
      <c s="12" r="DB43"/>
      <c s="12" r="DC43"/>
      <c s="12" r="DD43">
        <v>3018.0</v>
      </c>
      <c s="13" r="DE43"/>
      <c s="12" r="DF43">
        <v>8925.0</v>
      </c>
      <c s="12" r="DG43">
        <v>322.0</v>
      </c>
      <c s="12" r="DH43">
        <v>40.0</v>
      </c>
      <c s="12" r="DI43">
        <v>1660.0</v>
      </c>
      <c s="12" r="DJ43">
        <v>174.0</v>
      </c>
      <c s="12" r="DK43"/>
      <c s="12" r="DL43"/>
      <c s="12" r="DM43">
        <v>11121.0</v>
      </c>
      <c s="13" r="DN43"/>
      <c s="12" r="DO43">
        <v>1981.0</v>
      </c>
      <c s="12" r="DP43"/>
      <c s="12" r="DQ43"/>
      <c s="12" r="DR43"/>
      <c s="12" r="DS43"/>
      <c s="12" r="DT43"/>
      <c s="12" r="DU43">
        <v>1649.0</v>
      </c>
      <c s="12" r="DV43"/>
      <c s="12" r="DW43">
        <v>3630.0</v>
      </c>
      <c s="13" r="DX43"/>
      <c s="12" r="DY43">
        <v>2938.0</v>
      </c>
      <c s="50" r="DZ43"/>
      <c s="12" r="EA43">
        <v>3232.0</v>
      </c>
      <c s="12" r="EB43">
        <v>1223.0</v>
      </c>
      <c s="12" r="EC43">
        <v>326.0</v>
      </c>
      <c s="12" r="ED43">
        <v>714.0</v>
      </c>
      <c s="12" r="EE43">
        <v>5495.0</v>
      </c>
      <c s="13" r="EF43"/>
      <c s="12" r="EG43">
        <v>1031.0</v>
      </c>
      <c s="12" r="EH43">
        <v>358.0</v>
      </c>
      <c s="12" r="EI43">
        <v>834.0</v>
      </c>
      <c s="12" r="EJ43">
        <v>1059.0</v>
      </c>
      <c s="12" r="EK43">
        <v>31.0</v>
      </c>
      <c s="12" r="EL43">
        <v>362.0</v>
      </c>
      <c s="12" r="EM43"/>
      <c s="12" r="EN43"/>
      <c s="12" r="EO43"/>
      <c s="12" r="EP43">
        <v>3675.0</v>
      </c>
      <c s="13" r="EQ43"/>
      <c s="12" r="ER43">
        <v>11235.0</v>
      </c>
      <c s="12" r="ES43">
        <v>708.0</v>
      </c>
      <c s="12" r="ET43"/>
      <c s="12" r="EU43">
        <v>1540.0</v>
      </c>
      <c s="12" r="EV43">
        <v>67.0</v>
      </c>
      <c s="12" r="EW43"/>
      <c s="12" r="EX43"/>
      <c s="12" r="EY43">
        <v>13550.0</v>
      </c>
      <c s="13" r="EZ43"/>
      <c s="12" r="FA43">
        <v>2031.0</v>
      </c>
      <c s="12" r="FB43"/>
      <c s="12" r="FC43"/>
      <c s="12" r="FD43"/>
      <c s="12" r="FE43"/>
      <c s="12" r="FF43"/>
      <c s="12" r="FG43">
        <v>1514.0</v>
      </c>
      <c s="12" r="FH43"/>
      <c s="12" r="FI43">
        <v>3545.0</v>
      </c>
      <c s="13" r="FJ43"/>
      <c s="12" r="FK43">
        <v>2191.0</v>
      </c>
      <c s="5" r="FL43"/>
      <c s="12" r="FM43">
        <v>24900.0</v>
      </c>
      <c s="1" r="FN43"/>
      <c s="1" r="FO43"/>
      <c s="44" r="FP43"/>
      <c s="12" r="FQ43">
        <v>24900.0</v>
      </c>
      <c s="1" r="FR43"/>
      <c s="1" r="FS43"/>
      <c s="44" r="FT43"/>
      <c s="12" r="FU43">
        <v>0.0</v>
      </c>
      <c s="5" r="FV43"/>
      <c s="12" r="FW43">
        <v>28455.0</v>
      </c>
      <c s="1" r="FX43"/>
      <c s="1" r="FY43"/>
      <c s="44" r="FZ43"/>
      <c s="12" r="GA43">
        <v>28456.0</v>
      </c>
      <c s="1" r="GB43"/>
      <c s="1" r="GC43"/>
      <c s="44" r="GD43"/>
      <c s="12" r="GE43">
        <v>-1.0</v>
      </c>
    </row>
    <row r="44">
      <c s="47" r="A44">
        <v>31.0</v>
      </c>
      <c t="s" s="48" r="B44">
        <v>91</v>
      </c>
      <c t="s" s="48" r="C44">
        <v>127</v>
      </c>
      <c s="48" r="D44">
        <v>92566.0</v>
      </c>
      <c t="s" s="48" r="E44">
        <v>83</v>
      </c>
      <c t="s" s="48" r="F44">
        <v>84</v>
      </c>
      <c s="48" r="G44"/>
      <c s="48" r="H44"/>
      <c s="48" r="I44"/>
      <c s="12" r="J44">
        <v>5396.0</v>
      </c>
      <c s="12" r="K44">
        <v>3.0</v>
      </c>
      <c s="12" r="L44"/>
      <c s="12" r="M44"/>
      <c s="12" r="N44"/>
      <c s="12" r="O44"/>
      <c s="12" r="P44">
        <v>9871.0</v>
      </c>
      <c s="12" r="Q44">
        <v>15270.0</v>
      </c>
      <c s="13" r="R44"/>
      <c s="12" r="S44"/>
      <c s="12" r="T44"/>
      <c s="12" r="U44">
        <v>424.0</v>
      </c>
      <c s="12" r="V44"/>
      <c s="12" r="W44"/>
      <c s="12" r="X44">
        <v>81.0</v>
      </c>
      <c s="12" r="Y44"/>
      <c s="12" r="Z44"/>
      <c s="12" r="AA44"/>
      <c s="12" r="AB44">
        <v>505.0</v>
      </c>
      <c s="13" r="AC44"/>
      <c s="12" r="AD44">
        <v>10652.0</v>
      </c>
      <c s="12" r="AE44">
        <v>110.0</v>
      </c>
      <c s="12" r="AF44"/>
      <c s="12" r="AG44">
        <v>2184.0</v>
      </c>
      <c s="12" r="AH44"/>
      <c s="12" r="AI44"/>
      <c s="12" r="AJ44"/>
      <c s="12" r="AK44">
        <v>12946.0</v>
      </c>
      <c s="13" r="AL44"/>
      <c s="12" r="AM44">
        <v>1150.0</v>
      </c>
      <c s="12" r="AN44"/>
      <c s="12" r="AO44"/>
      <c s="12" r="AP44"/>
      <c s="12" r="AQ44"/>
      <c s="12" r="AR44"/>
      <c s="12" r="AS44">
        <v>1082.0</v>
      </c>
      <c s="12" r="AT44"/>
      <c s="12" r="AU44">
        <v>2232.0</v>
      </c>
      <c s="13" r="AV44"/>
      <c s="12" r="AW44">
        <v>112.0</v>
      </c>
      <c s="50" r="AX44"/>
      <c s="12" r="AY44">
        <v>5568.0</v>
      </c>
      <c s="12" r="AZ44">
        <v>2.0</v>
      </c>
      <c s="12" r="BA44"/>
      <c s="12" r="BB44"/>
      <c s="12" r="BC44"/>
      <c s="12" r="BD44"/>
      <c s="12" r="BE44">
        <v>9889.0</v>
      </c>
      <c s="12" r="BF44">
        <v>15459.0</v>
      </c>
      <c s="13" r="BG44"/>
      <c s="12" r="BH44"/>
      <c s="12" r="BI44"/>
      <c s="12" r="BJ44">
        <v>451.0</v>
      </c>
      <c s="12" r="BK44"/>
      <c s="12" r="BL44"/>
      <c s="12" r="BM44">
        <v>87.0</v>
      </c>
      <c s="12" r="BN44"/>
      <c s="12" r="BO44"/>
      <c s="12" r="BP44"/>
      <c s="12" r="BQ44">
        <v>538.0</v>
      </c>
      <c s="13" r="BR44"/>
      <c s="12" r="BS44">
        <v>10926.0</v>
      </c>
      <c s="12" r="BT44">
        <v>106.0</v>
      </c>
      <c s="12" r="BU44"/>
      <c s="12" r="BV44">
        <v>2104.0</v>
      </c>
      <c s="12" r="BW44"/>
      <c s="12" r="BX44"/>
      <c s="12" r="BY44"/>
      <c s="12" r="BZ44">
        <v>13136.0</v>
      </c>
      <c s="13" r="CA44"/>
      <c s="12" r="CB44">
        <v>1248.0</v>
      </c>
      <c s="12" r="CC44"/>
      <c s="12" r="CD44"/>
      <c s="12" r="CE44"/>
      <c s="12" r="CF44"/>
      <c s="12" r="CG44"/>
      <c s="12" r="CH44">
        <v>1082.0</v>
      </c>
      <c s="12" r="CI44"/>
      <c s="12" r="CJ44">
        <v>2330.0</v>
      </c>
      <c s="13" r="CK44"/>
      <c s="12" r="CL44">
        <v>5923.0</v>
      </c>
      <c s="12" r="CM44"/>
      <c s="51" r="CN44"/>
      <c s="12" r="CO44">
        <v>1974.0</v>
      </c>
      <c s="12" r="CP44">
        <v>1172.0</v>
      </c>
      <c s="12" r="CQ44">
        <v>1352.0</v>
      </c>
      <c s="12" r="CR44">
        <v>1340.0</v>
      </c>
      <c s="12" r="CS44">
        <v>5838.0</v>
      </c>
      <c s="13" r="CT44"/>
      <c s="12" r="CU44">
        <v>1295.0</v>
      </c>
      <c s="12" r="CV44">
        <v>180.0</v>
      </c>
      <c s="12" r="CW44">
        <v>791.0</v>
      </c>
      <c s="12" r="CX44">
        <v>502.0</v>
      </c>
      <c s="12" r="CY44">
        <v>25.0</v>
      </c>
      <c s="12" r="CZ44"/>
      <c s="12" r="DA44"/>
      <c s="12" r="DB44">
        <v>35.0</v>
      </c>
      <c s="12" r="DC44"/>
      <c s="12" r="DD44">
        <v>2828.0</v>
      </c>
      <c s="13" r="DE44"/>
      <c s="12" r="DF44">
        <v>10825.0</v>
      </c>
      <c s="12" r="DG44">
        <v>385.0</v>
      </c>
      <c s="12" r="DH44">
        <v>132.0</v>
      </c>
      <c s="12" r="DI44">
        <v>2893.0</v>
      </c>
      <c s="12" r="DJ44">
        <v>36.0</v>
      </c>
      <c s="12" r="DK44"/>
      <c s="12" r="DL44">
        <v>60.0</v>
      </c>
      <c s="12" r="DM44">
        <v>14331.0</v>
      </c>
      <c s="13" r="DN44"/>
      <c s="12" r="DO44">
        <v>1459.0</v>
      </c>
      <c s="12" r="DP44"/>
      <c s="12" r="DQ44"/>
      <c s="12" r="DR44"/>
      <c s="12" r="DS44"/>
      <c s="12" r="DT44"/>
      <c s="12" r="DU44">
        <v>2780.0</v>
      </c>
      <c s="12" r="DV44"/>
      <c s="12" r="DW44">
        <v>4239.0</v>
      </c>
      <c s="13" r="DX44"/>
      <c s="12" r="DY44">
        <v>3829.0</v>
      </c>
      <c s="50" r="DZ44"/>
      <c s="12" r="EA44">
        <v>2023.0</v>
      </c>
      <c s="12" r="EB44">
        <v>1267.0</v>
      </c>
      <c s="12" r="EC44">
        <v>1345.0</v>
      </c>
      <c s="12" r="ED44">
        <v>1106.0</v>
      </c>
      <c s="12" r="EE44">
        <v>5741.0</v>
      </c>
      <c s="13" r="EF44"/>
      <c s="12" r="EG44">
        <v>1166.0</v>
      </c>
      <c s="12" r="EH44">
        <v>179.0</v>
      </c>
      <c s="12" r="EI44">
        <v>815.0</v>
      </c>
      <c s="12" r="EJ44">
        <v>478.0</v>
      </c>
      <c s="12" r="EK44">
        <v>28.0</v>
      </c>
      <c s="12" r="EL44"/>
      <c s="12" r="EM44"/>
      <c s="12" r="EN44">
        <v>30.0</v>
      </c>
      <c s="12" r="EO44"/>
      <c s="12" r="EP44">
        <v>2696.0</v>
      </c>
      <c s="13" r="EQ44"/>
      <c s="12" r="ER44">
        <v>11245.0</v>
      </c>
      <c s="12" r="ES44">
        <v>306.0</v>
      </c>
      <c s="12" r="ET44">
        <v>131.0</v>
      </c>
      <c s="12" r="EU44">
        <v>2845.0</v>
      </c>
      <c s="12" r="EV44">
        <v>10.0</v>
      </c>
      <c s="12" r="EW44"/>
      <c s="12" r="EX44">
        <v>60.0</v>
      </c>
      <c s="12" r="EY44">
        <v>14597.0</v>
      </c>
      <c s="13" r="EZ44"/>
      <c s="12" r="FA44">
        <v>1385.0</v>
      </c>
      <c s="12" r="FB44"/>
      <c s="12" r="FC44"/>
      <c s="12" r="FD44"/>
      <c s="12" r="FE44"/>
      <c s="12" r="FF44"/>
      <c s="12" r="FG44">
        <v>2779.0</v>
      </c>
      <c s="12" r="FH44"/>
      <c s="12" r="FI44">
        <v>4164.0</v>
      </c>
      <c s="13" r="FJ44"/>
      <c s="12" r="FK44">
        <v>10002.0</v>
      </c>
      <c s="5" r="FL44"/>
      <c s="12" r="FM44">
        <v>31065.0</v>
      </c>
      <c s="1" r="FN44"/>
      <c s="1" r="FO44"/>
      <c s="44" r="FP44"/>
      <c s="12" r="FQ44">
        <v>31065.0</v>
      </c>
      <c s="1" r="FR44"/>
      <c s="1" r="FS44"/>
      <c s="44" r="FT44"/>
      <c s="12" r="FU44">
        <v>0.0</v>
      </c>
      <c s="5" r="FV44"/>
      <c s="12" r="FW44">
        <v>37386.0</v>
      </c>
      <c s="1" r="FX44"/>
      <c s="1" r="FY44"/>
      <c s="44" r="FZ44"/>
      <c s="12" r="GA44">
        <v>37200.0</v>
      </c>
      <c s="1" r="GB44"/>
      <c s="1" r="GC44"/>
      <c s="44" r="GD44"/>
      <c s="12" r="GE44">
        <v>186.0</v>
      </c>
    </row>
    <row r="45">
      <c s="47" r="A45">
        <v>32.0</v>
      </c>
      <c t="s" s="48" r="B45">
        <v>91</v>
      </c>
      <c t="s" s="48" r="C45">
        <v>128</v>
      </c>
      <c s="48" r="D45">
        <v>90482.0</v>
      </c>
      <c t="s" s="48" r="E45">
        <v>83</v>
      </c>
      <c t="s" s="48" r="F45">
        <v>90</v>
      </c>
      <c s="48" r="G45"/>
      <c s="48" r="H45"/>
      <c s="48" r="I45"/>
      <c s="12" r="J45">
        <v>3054.0</v>
      </c>
      <c s="12" r="K45">
        <v>32.0</v>
      </c>
      <c s="12" r="L45"/>
      <c s="12" r="M45"/>
      <c s="12" r="N45"/>
      <c s="12" r="O45"/>
      <c s="12" r="P45">
        <v>7136.0</v>
      </c>
      <c s="12" r="Q45">
        <v>10222.0</v>
      </c>
      <c s="13" r="R45"/>
      <c s="12" r="S45"/>
      <c s="12" r="T45"/>
      <c s="12" r="U45"/>
      <c s="12" r="V45"/>
      <c s="12" r="W45"/>
      <c s="12" r="X45">
        <v>195.0</v>
      </c>
      <c s="12" r="Y45"/>
      <c s="12" r="Z45"/>
      <c s="12" r="AA45"/>
      <c s="12" r="AB45">
        <v>195.0</v>
      </c>
      <c s="13" r="AC45"/>
      <c s="12" r="AD45">
        <v>4299.0</v>
      </c>
      <c s="12" r="AE45">
        <v>100.0</v>
      </c>
      <c s="12" r="AF45">
        <v>519.0</v>
      </c>
      <c s="12" r="AG45">
        <v>576.0</v>
      </c>
      <c s="12" r="AH45"/>
      <c s="12" r="AI45"/>
      <c s="12" r="AJ45"/>
      <c s="12" r="AK45">
        <v>5494.0</v>
      </c>
      <c s="13" r="AL45"/>
      <c s="12" r="AM45">
        <v>1210.0</v>
      </c>
      <c s="12" r="AN45"/>
      <c s="12" r="AO45"/>
      <c s="12" r="AP45"/>
      <c s="12" r="AQ45"/>
      <c s="12" r="AR45">
        <v>4010.0</v>
      </c>
      <c s="12" r="AS45"/>
      <c s="12" r="AT45"/>
      <c s="12" r="AU45">
        <v>5220.0</v>
      </c>
      <c s="13" r="AV45"/>
      <c s="12" r="AW45">
        <v>319.0</v>
      </c>
      <c s="50" r="AX45"/>
      <c s="12" r="AY45">
        <v>2545.0</v>
      </c>
      <c s="12" r="AZ45">
        <v>4.0</v>
      </c>
      <c s="12" r="BA45"/>
      <c s="12" r="BB45"/>
      <c s="12" r="BC45"/>
      <c s="12" r="BD45"/>
      <c s="12" r="BE45">
        <v>8391.0</v>
      </c>
      <c s="12" r="BF45">
        <v>10940.0</v>
      </c>
      <c s="13" r="BG45"/>
      <c s="12" r="BH45"/>
      <c s="12" r="BI45"/>
      <c s="12" r="BJ45"/>
      <c s="12" r="BK45"/>
      <c s="12" r="BL45"/>
      <c s="12" r="BM45">
        <v>338.0</v>
      </c>
      <c s="12" r="BN45"/>
      <c s="12" r="BO45"/>
      <c s="12" r="BP45"/>
      <c s="12" r="BQ45">
        <v>338.0</v>
      </c>
      <c s="13" r="BR45"/>
      <c s="12" r="BS45">
        <v>4677.0</v>
      </c>
      <c s="12" r="BT45"/>
      <c s="12" r="BU45">
        <v>537.0</v>
      </c>
      <c s="12" r="BV45">
        <v>724.0</v>
      </c>
      <c s="12" r="BW45"/>
      <c s="12" r="BX45"/>
      <c s="12" r="BY45"/>
      <c s="12" r="BZ45">
        <v>5938.0</v>
      </c>
      <c s="13" r="CA45"/>
      <c s="12" r="CB45">
        <v>1312.0</v>
      </c>
      <c s="12" r="CC45"/>
      <c s="12" r="CD45"/>
      <c s="12" r="CE45"/>
      <c s="12" r="CF45"/>
      <c s="12" r="CG45">
        <v>3926.0</v>
      </c>
      <c s="12" r="CH45"/>
      <c s="12" r="CI45"/>
      <c s="12" r="CJ45">
        <v>5238.0</v>
      </c>
      <c s="13" r="CK45"/>
      <c s="12" r="CL45">
        <v>348.0</v>
      </c>
      <c s="12" r="CM45"/>
      <c s="51" r="CN45"/>
      <c s="12" r="CO45">
        <v>1543.0</v>
      </c>
      <c s="12" r="CP45">
        <v>1140.0</v>
      </c>
      <c s="12" r="CQ45">
        <v>70.0</v>
      </c>
      <c s="12" r="CR45"/>
      <c s="12" r="CS45">
        <v>2753.0</v>
      </c>
      <c s="13" r="CT45"/>
      <c s="12" r="CU45">
        <v>1194.0</v>
      </c>
      <c s="12" r="CV45">
        <v>305.0</v>
      </c>
      <c s="12" r="CW45">
        <v>999.0</v>
      </c>
      <c s="12" r="CX45">
        <v>360.0</v>
      </c>
      <c s="12" r="CY45"/>
      <c s="12" r="CZ45">
        <v>163.0</v>
      </c>
      <c s="12" r="DA45"/>
      <c s="12" r="DB45"/>
      <c s="12" r="DC45"/>
      <c s="12" r="DD45">
        <v>3021.0</v>
      </c>
      <c s="13" r="DE45"/>
      <c s="12" r="DF45">
        <v>6030.0</v>
      </c>
      <c s="12" r="DG45">
        <v>235.0</v>
      </c>
      <c s="12" r="DH45">
        <v>511.0</v>
      </c>
      <c s="12" r="DI45">
        <v>790.0</v>
      </c>
      <c s="12" r="DJ45">
        <v>86.0</v>
      </c>
      <c s="12" r="DK45"/>
      <c s="12" r="DL45"/>
      <c s="12" r="DM45">
        <v>7652.0</v>
      </c>
      <c s="13" r="DN45"/>
      <c s="12" r="DO45">
        <v>1179.0</v>
      </c>
      <c s="12" r="DP45"/>
      <c s="12" r="DQ45">
        <v>86.0</v>
      </c>
      <c s="12" r="DR45"/>
      <c s="12" r="DS45"/>
      <c s="12" r="DT45">
        <v>3842.0</v>
      </c>
      <c s="12" r="DU45">
        <v>449.0</v>
      </c>
      <c s="12" r="DV45"/>
      <c s="12" r="DW45">
        <v>5556.0</v>
      </c>
      <c s="13" r="DX45"/>
      <c s="12" r="DY45">
        <v>2468.0</v>
      </c>
      <c s="50" r="DZ45"/>
      <c s="12" r="EA45">
        <v>1752.0</v>
      </c>
      <c s="12" r="EB45">
        <v>1110.0</v>
      </c>
      <c s="12" r="EC45">
        <v>63.0</v>
      </c>
      <c s="12" r="ED45"/>
      <c s="12" r="EE45">
        <v>2925.0</v>
      </c>
      <c s="13" r="EF45"/>
      <c s="12" r="EG45">
        <v>912.0</v>
      </c>
      <c s="12" r="EH45">
        <v>299.0</v>
      </c>
      <c s="12" r="EI45">
        <v>760.0</v>
      </c>
      <c s="12" r="EJ45">
        <v>324.0</v>
      </c>
      <c s="12" r="EK45"/>
      <c s="12" r="EL45">
        <v>170.0</v>
      </c>
      <c s="12" r="EM45"/>
      <c s="12" r="EN45"/>
      <c s="12" r="EO45"/>
      <c s="12" r="EP45">
        <v>2465.0</v>
      </c>
      <c s="13" r="EQ45"/>
      <c s="12" r="ER45">
        <v>5893.0</v>
      </c>
      <c s="12" r="ES45">
        <v>117.0</v>
      </c>
      <c s="12" r="ET45">
        <v>457.0</v>
      </c>
      <c s="12" r="EU45">
        <v>990.0</v>
      </c>
      <c s="12" r="EV45">
        <v>60.0</v>
      </c>
      <c s="12" r="EW45"/>
      <c s="12" r="EX45"/>
      <c s="12" r="EY45">
        <v>7517.0</v>
      </c>
      <c s="13" r="EZ45"/>
      <c s="12" r="FA45">
        <v>1141.0</v>
      </c>
      <c s="12" r="FB45"/>
      <c s="12" r="FC45">
        <v>60.0</v>
      </c>
      <c s="12" r="FD45"/>
      <c s="12" r="FE45"/>
      <c s="12" r="FF45">
        <v>4123.0</v>
      </c>
      <c s="12" r="FG45">
        <v>416.0</v>
      </c>
      <c s="12" r="FH45"/>
      <c s="12" r="FI45">
        <v>5740.0</v>
      </c>
      <c s="13" r="FJ45"/>
      <c s="12" r="FK45">
        <v>2758.0</v>
      </c>
      <c s="5" r="FL45"/>
      <c s="12" r="FM45">
        <v>21450.0</v>
      </c>
      <c s="1" r="FN45"/>
      <c s="1" r="FO45"/>
      <c s="44" r="FP45"/>
      <c s="12" r="FQ45">
        <v>21450.0</v>
      </c>
      <c s="1" r="FR45"/>
      <c s="1" r="FS45"/>
      <c s="44" r="FT45"/>
      <c s="12" r="FU45">
        <v>0.0</v>
      </c>
      <c s="5" r="FV45"/>
      <c s="12" r="FW45">
        <v>22802.0</v>
      </c>
      <c s="1" r="FX45"/>
      <c s="1" r="FY45"/>
      <c s="44" r="FZ45"/>
      <c s="12" r="GA45">
        <v>21405.0</v>
      </c>
      <c s="1" r="GB45"/>
      <c s="1" r="GC45"/>
      <c s="44" r="GD45"/>
      <c s="12" r="GE45">
        <v>1397.0</v>
      </c>
    </row>
    <row r="46">
      <c s="47" r="A46">
        <v>33.0</v>
      </c>
      <c t="s" s="48" r="B46">
        <v>91</v>
      </c>
      <c t="s" s="48" r="C46">
        <v>129</v>
      </c>
      <c s="48" r="D46">
        <v>94001.0</v>
      </c>
      <c t="s" s="48" r="E46">
        <v>83</v>
      </c>
      <c t="s" s="48" r="F46">
        <v>90</v>
      </c>
      <c s="48" r="G46"/>
      <c s="48" r="H46"/>
      <c s="48" r="I46"/>
      <c s="12" r="J46">
        <v>5043.0</v>
      </c>
      <c s="12" r="K46"/>
      <c s="12" r="L46"/>
      <c s="12" r="M46"/>
      <c s="12" r="N46"/>
      <c s="12" r="O46"/>
      <c s="12" r="P46">
        <v>8386.0</v>
      </c>
      <c s="12" r="Q46">
        <v>13429.0</v>
      </c>
      <c s="13" r="R46"/>
      <c s="12" r="S46">
        <v>62.0</v>
      </c>
      <c s="12" r="T46">
        <v>37.0</v>
      </c>
      <c s="12" r="U46"/>
      <c s="12" r="V46"/>
      <c s="12" r="W46"/>
      <c s="12" r="X46">
        <v>2.0</v>
      </c>
      <c s="12" r="Y46"/>
      <c s="12" r="Z46"/>
      <c s="12" r="AA46"/>
      <c s="12" r="AB46">
        <v>101.0</v>
      </c>
      <c s="13" r="AC46"/>
      <c s="12" r="AD46">
        <v>8589.0</v>
      </c>
      <c s="12" r="AE46">
        <v>229.0</v>
      </c>
      <c s="12" r="AF46"/>
      <c s="12" r="AG46">
        <v>1868.0</v>
      </c>
      <c s="12" r="AH46">
        <v>167.0</v>
      </c>
      <c s="12" r="AI46"/>
      <c s="12" r="AJ46"/>
      <c s="12" r="AK46">
        <v>10853.0</v>
      </c>
      <c s="13" r="AL46"/>
      <c s="12" r="AM46">
        <v>2365.0</v>
      </c>
      <c s="12" r="AN46"/>
      <c s="12" r="AO46"/>
      <c s="12" r="AP46"/>
      <c s="12" r="AQ46"/>
      <c s="12" r="AR46"/>
      <c s="12" r="AS46">
        <v>300.0</v>
      </c>
      <c s="12" r="AT46"/>
      <c s="12" r="AU46">
        <v>2665.0</v>
      </c>
      <c s="13" r="AV46"/>
      <c s="12" r="AW46">
        <v>597.0</v>
      </c>
      <c s="50" r="AX46"/>
      <c s="12" r="AY46">
        <v>5123.0</v>
      </c>
      <c s="12" r="AZ46"/>
      <c s="12" r="BA46"/>
      <c s="12" r="BB46"/>
      <c s="12" r="BC46"/>
      <c s="12" r="BD46"/>
      <c s="12" r="BE46">
        <v>10348.0</v>
      </c>
      <c s="12" r="BF46">
        <v>15471.0</v>
      </c>
      <c s="13" r="BG46"/>
      <c s="12" r="BH46">
        <v>1.0</v>
      </c>
      <c s="12" r="BI46">
        <v>2.0</v>
      </c>
      <c s="12" r="BJ46"/>
      <c s="12" r="BK46"/>
      <c s="12" r="BL46"/>
      <c s="12" r="BM46">
        <v>30.0</v>
      </c>
      <c s="12" r="BN46"/>
      <c s="12" r="BO46"/>
      <c s="12" r="BP46"/>
      <c s="12" r="BQ46">
        <v>33.0</v>
      </c>
      <c s="13" r="BR46"/>
      <c s="12" r="BS46">
        <v>8402.0</v>
      </c>
      <c s="12" r="BT46">
        <v>89.0</v>
      </c>
      <c s="12" r="BU46"/>
      <c s="12" r="BV46">
        <v>1904.0</v>
      </c>
      <c s="12" r="BW46">
        <v>131.0</v>
      </c>
      <c s="12" r="BX46"/>
      <c s="12" r="BY46"/>
      <c s="12" r="BZ46">
        <v>10526.0</v>
      </c>
      <c s="13" r="CA46"/>
      <c s="12" r="CB46">
        <v>2156.0</v>
      </c>
      <c s="12" r="CC46"/>
      <c s="12" r="CD46"/>
      <c s="12" r="CE46"/>
      <c s="12" r="CF46"/>
      <c s="12" r="CG46"/>
      <c s="12" r="CH46"/>
      <c s="12" r="CI46"/>
      <c s="12" r="CJ46">
        <v>2156.0</v>
      </c>
      <c s="13" r="CK46"/>
      <c s="12" r="CL46">
        <v>745.0</v>
      </c>
      <c s="12" r="CM46"/>
      <c s="51" r="CN46"/>
      <c s="12" r="CO46">
        <v>2188.0</v>
      </c>
      <c s="12" r="CP46">
        <v>993.0</v>
      </c>
      <c s="12" r="CQ46">
        <v>193.0</v>
      </c>
      <c s="12" r="CR46">
        <v>1493.0</v>
      </c>
      <c s="12" r="CS46">
        <v>4867.0</v>
      </c>
      <c s="13" r="CT46"/>
      <c s="12" r="CU46">
        <v>1010.0</v>
      </c>
      <c s="12" r="CV46">
        <v>372.0</v>
      </c>
      <c s="12" r="CW46">
        <v>631.0</v>
      </c>
      <c s="12" r="CX46">
        <v>1027.0</v>
      </c>
      <c s="12" r="CY46">
        <v>1.0</v>
      </c>
      <c s="12" r="CZ46"/>
      <c s="12" r="DA46"/>
      <c s="12" r="DB46"/>
      <c s="12" r="DC46"/>
      <c s="12" r="DD46">
        <v>3041.0</v>
      </c>
      <c s="13" r="DE46"/>
      <c s="12" r="DF46">
        <v>9448.0</v>
      </c>
      <c s="12" r="DG46">
        <v>905.0</v>
      </c>
      <c s="12" r="DH46">
        <v>81.0</v>
      </c>
      <c s="12" r="DI46">
        <v>2626.0</v>
      </c>
      <c s="12" r="DJ46">
        <v>185.0</v>
      </c>
      <c s="12" r="DK46">
        <v>35.0</v>
      </c>
      <c s="12" r="DL46"/>
      <c s="12" r="DM46">
        <v>13280.0</v>
      </c>
      <c s="13" r="DN46"/>
      <c s="12" r="DO46">
        <v>2244.0</v>
      </c>
      <c s="12" r="DP46"/>
      <c s="12" r="DQ46"/>
      <c s="12" r="DR46"/>
      <c s="12" r="DS46"/>
      <c s="12" r="DT46"/>
      <c s="12" r="DU46">
        <v>1073.0</v>
      </c>
      <c s="12" r="DV46"/>
      <c s="12" r="DW46">
        <v>3317.0</v>
      </c>
      <c s="13" r="DX46"/>
      <c s="12" r="DY46">
        <v>3140.0</v>
      </c>
      <c s="50" r="DZ46"/>
      <c s="12" r="EA46">
        <v>2342.0</v>
      </c>
      <c s="12" r="EB46">
        <v>949.0</v>
      </c>
      <c s="12" r="EC46">
        <v>518.0</v>
      </c>
      <c s="12" r="ED46">
        <v>1449.0</v>
      </c>
      <c s="12" r="EE46">
        <v>5258.0</v>
      </c>
      <c s="13" r="EF46"/>
      <c s="12" r="EG46">
        <v>929.0</v>
      </c>
      <c s="12" r="EH46">
        <v>348.0</v>
      </c>
      <c s="12" r="EI46">
        <v>648.0</v>
      </c>
      <c s="12" r="EJ46">
        <v>1088.0</v>
      </c>
      <c s="12" r="EK46">
        <v>1.0</v>
      </c>
      <c s="12" r="EL46"/>
      <c s="12" r="EM46"/>
      <c s="12" r="EN46"/>
      <c s="12" r="EO46"/>
      <c s="12" r="EP46">
        <v>3014.0</v>
      </c>
      <c s="13" r="EQ46"/>
      <c s="12" r="ER46">
        <v>9073.0</v>
      </c>
      <c s="12" r="ES46">
        <v>865.0</v>
      </c>
      <c s="12" r="ET46">
        <v>63.0</v>
      </c>
      <c s="12" r="EU46">
        <v>2748.0</v>
      </c>
      <c s="12" r="EV46">
        <v>160.0</v>
      </c>
      <c s="12" r="EW46">
        <v>35.0</v>
      </c>
      <c s="12" r="EX46"/>
      <c s="12" r="EY46">
        <v>12944.0</v>
      </c>
      <c s="13" r="EZ46"/>
      <c s="12" r="FA46">
        <v>2200.0</v>
      </c>
      <c s="12" r="FB46"/>
      <c s="12" r="FC46"/>
      <c s="12" r="FD46"/>
      <c s="12" r="FE46"/>
      <c s="12" r="FF46"/>
      <c s="12" r="FG46">
        <v>1073.0</v>
      </c>
      <c s="12" r="FH46"/>
      <c s="12" r="FI46">
        <v>3273.0</v>
      </c>
      <c s="13" r="FJ46"/>
      <c s="12" r="FK46">
        <v>5103.0</v>
      </c>
      <c s="5" r="FL46"/>
      <c s="12" r="FM46">
        <v>27645.0</v>
      </c>
      <c s="1" r="FN46"/>
      <c s="1" r="FO46"/>
      <c s="44" r="FP46"/>
      <c s="12" r="FQ46">
        <v>27645.0</v>
      </c>
      <c s="1" r="FR46"/>
      <c s="1" r="FS46"/>
      <c s="44" r="FT46"/>
      <c s="12" r="FU46">
        <v>0.0</v>
      </c>
      <c s="5" r="FV46"/>
      <c s="12" r="FW46">
        <v>28931.0</v>
      </c>
      <c s="1" r="FX46"/>
      <c s="1" r="FY46"/>
      <c s="44" r="FZ46"/>
      <c s="12" r="GA46">
        <v>29592.0</v>
      </c>
      <c s="1" r="GB46"/>
      <c s="1" r="GC46"/>
      <c s="44" r="GD46"/>
      <c s="12" r="GE46">
        <v>-661.0</v>
      </c>
    </row>
    <row r="47">
      <c s="47" r="A47">
        <v>34.0</v>
      </c>
      <c t="s" s="48" r="B47">
        <v>91</v>
      </c>
      <c t="s" s="48" r="C47">
        <v>130</v>
      </c>
      <c s="48" r="D47">
        <v>90998.0</v>
      </c>
      <c t="s" s="48" r="E47">
        <v>83</v>
      </c>
      <c t="s" s="48" r="F47">
        <v>90</v>
      </c>
      <c s="48" r="G47"/>
      <c s="48" r="H47"/>
      <c s="48" r="I47"/>
      <c s="12" r="J47">
        <v>4332.0</v>
      </c>
      <c s="12" r="K47">
        <v>55.0</v>
      </c>
      <c s="12" r="L47"/>
      <c s="12" r="M47"/>
      <c s="12" r="N47"/>
      <c s="12" r="O47"/>
      <c s="12" r="P47">
        <v>11575.0</v>
      </c>
      <c s="12" r="Q47">
        <v>15962.0</v>
      </c>
      <c s="13" r="R47"/>
      <c s="12" r="S47">
        <v>3.0</v>
      </c>
      <c s="12" r="T47">
        <v>1360.0</v>
      </c>
      <c s="12" r="U47">
        <v>130.0</v>
      </c>
      <c s="12" r="V47">
        <v>456.0</v>
      </c>
      <c s="12" r="W47"/>
      <c s="12" r="X47">
        <v>410.0</v>
      </c>
      <c s="12" r="Y47"/>
      <c s="12" r="Z47"/>
      <c s="12" r="AA47"/>
      <c s="12" r="AB47">
        <v>2359.0</v>
      </c>
      <c s="13" r="AC47"/>
      <c s="12" r="AD47">
        <v>7396.0</v>
      </c>
      <c s="12" r="AE47">
        <v>64.0</v>
      </c>
      <c s="12" r="AF47">
        <v>95.0</v>
      </c>
      <c s="12" r="AG47">
        <v>1510.0</v>
      </c>
      <c s="12" r="AH47">
        <v>200.0</v>
      </c>
      <c s="12" r="AI47">
        <v>2.0</v>
      </c>
      <c s="12" r="AJ47"/>
      <c s="12" r="AK47">
        <v>9267.0</v>
      </c>
      <c s="13" r="AL47"/>
      <c s="12" r="AM47">
        <v>1103.0</v>
      </c>
      <c s="12" r="AN47"/>
      <c s="12" r="AO47">
        <v>755.0</v>
      </c>
      <c s="12" r="AP47"/>
      <c s="12" r="AQ47"/>
      <c s="12" r="AR47">
        <v>600.0</v>
      </c>
      <c s="12" r="AS47">
        <v>445.0</v>
      </c>
      <c s="12" r="AT47"/>
      <c s="12" r="AU47">
        <v>2903.0</v>
      </c>
      <c s="13" r="AV47"/>
      <c s="12" r="AW47">
        <v>25.0</v>
      </c>
      <c s="50" r="AX47"/>
      <c s="12" r="AY47">
        <v>4376.0</v>
      </c>
      <c s="12" r="AZ47">
        <v>50.0</v>
      </c>
      <c s="12" r="BA47"/>
      <c s="12" r="BB47"/>
      <c s="12" r="BC47"/>
      <c s="12" r="BD47"/>
      <c s="12" r="BE47">
        <v>12219.0</v>
      </c>
      <c s="12" r="BF47">
        <v>16645.0</v>
      </c>
      <c s="13" r="BG47"/>
      <c s="12" r="BH47">
        <v>2.0</v>
      </c>
      <c s="12" r="BI47">
        <v>1472.0</v>
      </c>
      <c s="12" r="BJ47">
        <v>9.0</v>
      </c>
      <c s="12" r="BK47">
        <v>438.0</v>
      </c>
      <c s="12" r="BL47"/>
      <c s="12" r="BM47">
        <v>426.0</v>
      </c>
      <c s="12" r="BN47"/>
      <c s="12" r="BO47"/>
      <c s="12" r="BP47"/>
      <c s="12" r="BQ47">
        <v>2347.0</v>
      </c>
      <c s="13" r="BR47"/>
      <c s="12" r="BS47">
        <v>7995.0</v>
      </c>
      <c s="12" r="BT47">
        <v>167.0</v>
      </c>
      <c s="12" r="BU47">
        <v>93.0</v>
      </c>
      <c s="12" r="BV47">
        <v>1434.0</v>
      </c>
      <c s="12" r="BW47">
        <v>214.0</v>
      </c>
      <c s="12" r="BX47">
        <v>19.0</v>
      </c>
      <c s="12" r="BY47"/>
      <c s="12" r="BZ47">
        <v>9922.0</v>
      </c>
      <c s="13" r="CA47"/>
      <c s="12" r="CB47">
        <v>1468.0</v>
      </c>
      <c s="12" r="CC47"/>
      <c s="12" r="CD47">
        <v>867.0</v>
      </c>
      <c s="12" r="CE47"/>
      <c s="12" r="CF47"/>
      <c s="12" r="CG47">
        <v>624.0</v>
      </c>
      <c s="12" r="CH47">
        <v>665.0</v>
      </c>
      <c s="12" r="CI47"/>
      <c s="12" r="CJ47">
        <v>3624.0</v>
      </c>
      <c s="13" r="CK47"/>
      <c s="12" r="CL47">
        <v>16.0</v>
      </c>
      <c s="12" r="CM47"/>
      <c s="51" r="CN47"/>
      <c s="12" r="CO47">
        <v>2106.0</v>
      </c>
      <c s="12" r="CP47">
        <v>1053.0</v>
      </c>
      <c s="12" r="CQ47">
        <v>37.0</v>
      </c>
      <c s="12" r="CR47">
        <v>502.0</v>
      </c>
      <c s="12" r="CS47">
        <v>3698.0</v>
      </c>
      <c s="13" r="CT47"/>
      <c s="12" r="CU47">
        <v>768.0</v>
      </c>
      <c s="12" r="CV47">
        <v>1665.0</v>
      </c>
      <c s="12" r="CW47">
        <v>331.0</v>
      </c>
      <c s="12" r="CX47">
        <v>2950.0</v>
      </c>
      <c s="12" r="CY47">
        <v>40.0</v>
      </c>
      <c s="12" r="CZ47">
        <v>310.0</v>
      </c>
      <c s="12" r="DA47">
        <v>20.0</v>
      </c>
      <c s="12" r="DB47"/>
      <c s="12" r="DC47"/>
      <c s="12" r="DD47">
        <v>6084.0</v>
      </c>
      <c s="13" r="DE47"/>
      <c s="12" r="DF47">
        <v>8844.0</v>
      </c>
      <c s="12" r="DG47">
        <v>1202.0</v>
      </c>
      <c s="12" r="DH47">
        <v>65.0</v>
      </c>
      <c s="12" r="DI47">
        <v>2424.0</v>
      </c>
      <c s="12" r="DJ47">
        <v>688.0</v>
      </c>
      <c s="12" r="DK47"/>
      <c s="12" r="DL47">
        <v>30.0</v>
      </c>
      <c s="12" r="DM47">
        <v>13253.0</v>
      </c>
      <c s="13" r="DN47"/>
      <c s="12" r="DO47">
        <v>1040.0</v>
      </c>
      <c s="12" r="DP47"/>
      <c s="12" r="DQ47">
        <v>444.0</v>
      </c>
      <c s="12" r="DR47"/>
      <c s="12" r="DS47"/>
      <c s="12" r="DT47">
        <v>877.0</v>
      </c>
      <c s="12" r="DU47">
        <v>920.0</v>
      </c>
      <c s="12" r="DV47"/>
      <c s="12" r="DW47">
        <v>3281.0</v>
      </c>
      <c s="13" r="DX47"/>
      <c s="12" r="DY47">
        <v>4200.0</v>
      </c>
      <c s="50" r="DZ47"/>
      <c s="12" r="EA47">
        <v>2311.0</v>
      </c>
      <c s="12" r="EB47">
        <v>1064.0</v>
      </c>
      <c s="12" r="EC47">
        <v>88.0</v>
      </c>
      <c s="12" r="ED47">
        <v>536.0</v>
      </c>
      <c s="12" r="EE47">
        <v>3999.0</v>
      </c>
      <c s="13" r="EF47"/>
      <c s="12" r="EG47">
        <v>713.0</v>
      </c>
      <c s="12" r="EH47">
        <v>1795.0</v>
      </c>
      <c s="12" r="EI47">
        <v>375.0</v>
      </c>
      <c s="12" r="EJ47">
        <v>3059.0</v>
      </c>
      <c s="12" r="EK47">
        <v>107.0</v>
      </c>
      <c s="12" r="EL47">
        <v>351.0</v>
      </c>
      <c s="12" r="EM47"/>
      <c s="12" r="EN47">
        <v>40.0</v>
      </c>
      <c s="12" r="EO47"/>
      <c s="12" r="EP47">
        <v>6440.0</v>
      </c>
      <c s="13" r="EQ47"/>
      <c s="12" r="ER47">
        <v>9472.0</v>
      </c>
      <c s="12" r="ES47">
        <v>1280.0</v>
      </c>
      <c s="12" r="ET47">
        <v>87.0</v>
      </c>
      <c s="12" r="EU47">
        <v>2375.0</v>
      </c>
      <c s="12" r="EV47">
        <v>695.0</v>
      </c>
      <c s="12" r="EW47"/>
      <c s="12" r="EX47">
        <v>27.0</v>
      </c>
      <c s="12" r="EY47">
        <v>13936.0</v>
      </c>
      <c s="13" r="EZ47"/>
      <c s="12" r="FA47">
        <v>1128.0</v>
      </c>
      <c s="12" r="FB47"/>
      <c s="12" r="FC47">
        <v>524.0</v>
      </c>
      <c s="12" r="FD47"/>
      <c s="12" r="FE47"/>
      <c s="12" r="FF47">
        <v>1097.0</v>
      </c>
      <c s="12" r="FG47">
        <v>1068.0</v>
      </c>
      <c s="12" r="FH47"/>
      <c s="12" r="FI47">
        <v>3817.0</v>
      </c>
      <c s="13" r="FJ47"/>
      <c s="12" r="FK47">
        <v>4502.0</v>
      </c>
      <c s="5" r="FL47"/>
      <c s="12" r="FM47">
        <v>30516.0</v>
      </c>
      <c s="1" r="FN47"/>
      <c s="1" r="FO47"/>
      <c s="44" r="FP47"/>
      <c s="12" r="FQ47">
        <v>30516.0</v>
      </c>
      <c s="1" r="FR47"/>
      <c s="1" r="FS47"/>
      <c s="44" r="FT47"/>
      <c s="12" r="FU47">
        <v>0.0</v>
      </c>
      <c s="5" r="FV47"/>
      <c s="12" r="FW47">
        <v>32554.0</v>
      </c>
      <c s="1" r="FX47"/>
      <c s="1" r="FY47"/>
      <c s="44" r="FZ47"/>
      <c s="12" r="GA47">
        <v>32694.0</v>
      </c>
      <c s="1" r="GB47"/>
      <c s="1" r="GC47"/>
      <c s="44" r="GD47"/>
      <c s="12" r="GE47">
        <v>-140.0</v>
      </c>
    </row>
    <row r="48">
      <c s="47" r="A48">
        <v>35.0</v>
      </c>
      <c t="s" s="48" r="B48">
        <v>103</v>
      </c>
      <c t="s" s="48" r="C48">
        <v>132</v>
      </c>
      <c s="48" r="D48">
        <v>83574.0</v>
      </c>
      <c t="s" s="48" r="E48">
        <v>96</v>
      </c>
      <c t="s" s="48" r="F48">
        <v>90</v>
      </c>
      <c s="48" r="G48"/>
      <c s="48" r="H48"/>
      <c s="48" r="I48"/>
      <c s="12" r="J48">
        <v>3883.0</v>
      </c>
      <c s="12" r="K48"/>
      <c s="12" r="L48"/>
      <c s="12" r="M48"/>
      <c s="12" r="N48"/>
      <c s="12" r="O48"/>
      <c s="12" r="P48">
        <v>4838.0</v>
      </c>
      <c s="12" r="Q48">
        <v>8721.0</v>
      </c>
      <c s="13" r="R48"/>
      <c s="12" r="S48">
        <v>315.0</v>
      </c>
      <c s="12" r="T48">
        <v>1496.0</v>
      </c>
      <c s="12" r="U48">
        <v>758.0</v>
      </c>
      <c s="12" r="V48">
        <v>665.0</v>
      </c>
      <c s="12" r="W48"/>
      <c s="12" r="X48"/>
      <c s="12" r="Y48">
        <v>21.0</v>
      </c>
      <c s="12" r="Z48">
        <v>2.0</v>
      </c>
      <c s="12" r="AA48"/>
      <c s="12" r="AB48">
        <v>3257.0</v>
      </c>
      <c s="13" r="AC48"/>
      <c s="12" r="AD48">
        <v>7743.0</v>
      </c>
      <c s="12" r="AE48">
        <v>55.0</v>
      </c>
      <c s="12" r="AF48">
        <v>10.0</v>
      </c>
      <c s="12" r="AG48">
        <v>557.0</v>
      </c>
      <c s="12" r="AH48"/>
      <c s="12" r="AI48"/>
      <c s="12" r="AJ48"/>
      <c s="12" r="AK48">
        <v>8365.0</v>
      </c>
      <c s="13" r="AL48"/>
      <c s="12" r="AM48">
        <v>1334.0</v>
      </c>
      <c s="12" r="AN48"/>
      <c s="12" r="AO48">
        <v>163.0</v>
      </c>
      <c s="12" r="AP48"/>
      <c s="12" r="AQ48"/>
      <c s="12" r="AR48"/>
      <c s="12" r="AS48">
        <v>444.0</v>
      </c>
      <c s="12" r="AT48"/>
      <c s="12" r="AU48">
        <v>1941.0</v>
      </c>
      <c s="13" r="AV48"/>
      <c t="s" s="12" r="AW48">
        <v>87</v>
      </c>
      <c s="50" r="AX48"/>
      <c s="12" r="AY48">
        <v>3990.0</v>
      </c>
      <c s="12" r="AZ48"/>
      <c s="12" r="BA48"/>
      <c s="12" r="BB48"/>
      <c s="12" r="BC48"/>
      <c s="12" r="BD48"/>
      <c s="12" r="BE48">
        <v>5447.0</v>
      </c>
      <c s="12" r="BF48">
        <v>9437.0</v>
      </c>
      <c s="13" r="BG48"/>
      <c s="12" r="BH48">
        <v>344.0</v>
      </c>
      <c s="12" r="BI48">
        <v>1448.0</v>
      </c>
      <c s="12" r="BJ48">
        <v>242.0</v>
      </c>
      <c s="12" r="BK48">
        <v>461.0</v>
      </c>
      <c s="12" r="BL48"/>
      <c s="12" r="BM48">
        <v>208.0</v>
      </c>
      <c s="12" r="BN48">
        <v>16.0</v>
      </c>
      <c s="12" r="BO48">
        <v>1.0</v>
      </c>
      <c s="12" r="BP48"/>
      <c s="12" r="BQ48">
        <v>2720.0</v>
      </c>
      <c s="13" r="BR48"/>
      <c s="12" r="BS48">
        <v>8138.0</v>
      </c>
      <c s="12" r="BT48">
        <v>111.0</v>
      </c>
      <c s="12" r="BU48">
        <v>2.0</v>
      </c>
      <c s="12" r="BV48">
        <v>602.0</v>
      </c>
      <c s="12" r="BW48"/>
      <c s="12" r="BX48"/>
      <c s="12" r="BY48"/>
      <c s="12" r="BZ48">
        <v>8853.0</v>
      </c>
      <c s="13" r="CA48"/>
      <c s="12" r="CB48">
        <v>1404.0</v>
      </c>
      <c s="12" r="CC48"/>
      <c s="12" r="CD48"/>
      <c s="12" r="CE48"/>
      <c s="12" r="CF48"/>
      <c s="12" r="CG48"/>
      <c s="12" r="CH48">
        <v>450.0</v>
      </c>
      <c s="12" r="CI48"/>
      <c s="12" r="CJ48">
        <v>1854.0</v>
      </c>
      <c s="13" r="CK48"/>
      <c s="12" r="CL48">
        <v>1973.0</v>
      </c>
      <c s="12" r="CM48"/>
      <c s="51" r="CN48"/>
      <c s="12" r="CO48">
        <v>1686.0</v>
      </c>
      <c s="12" r="CP48">
        <v>960.0</v>
      </c>
      <c s="12" r="CQ48">
        <v>195.0</v>
      </c>
      <c s="12" r="CR48">
        <v>1011.0</v>
      </c>
      <c s="12" r="CS48">
        <v>3852.0</v>
      </c>
      <c s="13" r="CT48"/>
      <c s="12" r="CU48">
        <v>811.0</v>
      </c>
      <c s="12" r="CV48">
        <v>2102.0</v>
      </c>
      <c s="12" r="CW48">
        <v>293.0</v>
      </c>
      <c s="12" r="CX48">
        <v>1344.0</v>
      </c>
      <c s="12" r="CY48">
        <v>135.0</v>
      </c>
      <c s="12" r="CZ48">
        <v>250.0</v>
      </c>
      <c s="12" r="DA48"/>
      <c s="12" r="DB48">
        <v>32.0</v>
      </c>
      <c s="12" r="DC48"/>
      <c s="12" r="DD48">
        <v>4967.0</v>
      </c>
      <c s="13" r="DE48"/>
      <c s="12" r="DF48">
        <v>9229.0</v>
      </c>
      <c s="12" r="DG48">
        <v>733.0</v>
      </c>
      <c s="12" r="DH48"/>
      <c s="12" r="DI48">
        <v>864.0</v>
      </c>
      <c s="12" r="DJ48">
        <v>75.0</v>
      </c>
      <c s="12" r="DK48"/>
      <c s="12" r="DL48">
        <v>14.0</v>
      </c>
      <c s="12" r="DM48">
        <v>10915.0</v>
      </c>
      <c s="13" r="DN48"/>
      <c s="12" r="DO48">
        <v>1042.0</v>
      </c>
      <c s="12" r="DP48"/>
      <c s="12" r="DQ48">
        <v>225.0</v>
      </c>
      <c s="12" r="DR48"/>
      <c s="12" r="DS48"/>
      <c s="12" r="DT48"/>
      <c s="12" r="DU48">
        <v>95.0</v>
      </c>
      <c s="12" r="DV48"/>
      <c s="12" r="DW48">
        <v>1362.0</v>
      </c>
      <c s="13" r="DX48"/>
      <c s="12" r="DY48">
        <v>1188.0</v>
      </c>
      <c s="50" r="DZ48"/>
      <c s="12" r="EA48">
        <v>1575.0</v>
      </c>
      <c s="12" r="EB48">
        <v>1138.0</v>
      </c>
      <c s="12" r="EC48">
        <v>209.0</v>
      </c>
      <c s="12" r="ED48">
        <v>1202.0</v>
      </c>
      <c s="12" r="EE48">
        <v>4124.0</v>
      </c>
      <c s="13" r="EF48"/>
      <c s="12" r="EG48">
        <v>889.0</v>
      </c>
      <c s="12" r="EH48">
        <v>2007.0</v>
      </c>
      <c s="12" r="EI48">
        <v>298.0</v>
      </c>
      <c s="12" r="EJ48">
        <v>1160.0</v>
      </c>
      <c s="12" r="EK48">
        <v>109.0</v>
      </c>
      <c s="12" r="EL48">
        <v>180.0</v>
      </c>
      <c s="12" r="EM48"/>
      <c s="12" r="EN48"/>
      <c s="12" r="EO48"/>
      <c s="12" r="EP48">
        <v>4643.0</v>
      </c>
      <c s="13" r="EQ48"/>
      <c s="12" r="ER48">
        <v>8727.0</v>
      </c>
      <c s="12" r="ES48">
        <v>694.0</v>
      </c>
      <c s="12" r="ET48"/>
      <c s="12" r="EU48">
        <v>781.0</v>
      </c>
      <c s="12" r="EV48">
        <v>75.0</v>
      </c>
      <c s="12" r="EW48"/>
      <c s="12" r="EX48">
        <v>29.0</v>
      </c>
      <c s="12" r="EY48">
        <v>10306.0</v>
      </c>
      <c s="13" r="EZ48"/>
      <c s="12" r="FA48">
        <v>1117.0</v>
      </c>
      <c s="12" r="FB48"/>
      <c s="12" r="FC48">
        <v>208.0</v>
      </c>
      <c s="12" r="FD48"/>
      <c s="12" r="FE48"/>
      <c s="12" r="FF48"/>
      <c s="12" r="FG48">
        <v>232.0</v>
      </c>
      <c s="12" r="FH48"/>
      <c s="12" r="FI48">
        <v>1557.0</v>
      </c>
      <c s="13" r="FJ48"/>
      <c s="12" r="FK48">
        <v>3710.0</v>
      </c>
      <c s="5" r="FL48"/>
      <c s="12" r="FM48">
        <v>22284.0</v>
      </c>
      <c s="1" r="FN48"/>
      <c s="1" r="FO48"/>
      <c s="44" r="FP48"/>
      <c s="12" r="FQ48">
        <v>22284.0</v>
      </c>
      <c s="1" r="FR48"/>
      <c s="1" r="FS48"/>
      <c s="44" r="FT48"/>
      <c s="12" r="FU48">
        <v>0.0</v>
      </c>
      <c s="5" r="FV48"/>
      <c s="12" r="FW48">
        <v>24837.0</v>
      </c>
      <c s="1" r="FX48"/>
      <c s="1" r="FY48"/>
      <c s="44" r="FZ48"/>
      <c s="12" r="GA48">
        <v>24340.0</v>
      </c>
      <c s="1" r="GB48"/>
      <c s="1" r="GC48"/>
      <c s="44" r="GD48"/>
      <c s="12" r="GE48">
        <v>497.0</v>
      </c>
    </row>
    <row r="49">
      <c s="47" r="A49">
        <v>36.0</v>
      </c>
      <c t="s" s="48" r="B49">
        <v>103</v>
      </c>
      <c t="s" s="48" r="C49">
        <v>133</v>
      </c>
      <c s="48" r="D49">
        <v>83652.0</v>
      </c>
      <c t="s" s="48" r="E49">
        <v>96</v>
      </c>
      <c t="s" s="48" r="F49">
        <v>90</v>
      </c>
      <c s="48" r="G49"/>
      <c s="48" r="H49"/>
      <c s="48" r="I49"/>
      <c s="12" r="J49">
        <v>6520.0</v>
      </c>
      <c s="12" r="K49">
        <v>18.0</v>
      </c>
      <c s="12" r="L49"/>
      <c s="12" r="M49"/>
      <c s="12" r="N49"/>
      <c s="12" r="O49"/>
      <c s="12" r="P49">
        <v>12901.0</v>
      </c>
      <c s="12" r="Q49">
        <v>19439.0</v>
      </c>
      <c s="13" r="R49"/>
      <c s="12" r="S49">
        <v>23.0</v>
      </c>
      <c s="12" r="T49"/>
      <c s="12" r="U49">
        <v>62.0</v>
      </c>
      <c s="12" r="V49">
        <v>4.0</v>
      </c>
      <c s="12" r="W49"/>
      <c s="12" r="X49">
        <v>137.0</v>
      </c>
      <c s="12" r="Y49"/>
      <c s="12" r="Z49">
        <v>4.0</v>
      </c>
      <c s="12" r="AA49"/>
      <c s="12" r="AB49">
        <v>230.0</v>
      </c>
      <c s="13" r="AC49"/>
      <c s="12" r="AD49">
        <v>19115.0</v>
      </c>
      <c s="12" r="AE49">
        <v>70.0</v>
      </c>
      <c s="12" r="AF49">
        <v>7.0</v>
      </c>
      <c s="12" r="AG49">
        <v>1916.0</v>
      </c>
      <c s="12" r="AH49"/>
      <c s="12" r="AI49"/>
      <c s="12" r="AJ49"/>
      <c s="12" r="AK49">
        <v>21108.0</v>
      </c>
      <c s="13" r="AL49"/>
      <c s="12" r="AM49">
        <v>2865.0</v>
      </c>
      <c s="12" r="AN49"/>
      <c s="12" r="AO49">
        <v>63.0</v>
      </c>
      <c s="12" r="AP49"/>
      <c s="12" r="AQ49"/>
      <c s="12" r="AR49"/>
      <c s="12" r="AS49">
        <v>200.0</v>
      </c>
      <c s="12" r="AT49"/>
      <c s="12" r="AU49">
        <v>3128.0</v>
      </c>
      <c s="13" r="AV49"/>
      <c s="12" r="AW49">
        <v>139.0</v>
      </c>
      <c s="50" r="AX49"/>
      <c s="12" r="AY49">
        <v>5903.0</v>
      </c>
      <c s="12" r="AZ49">
        <v>17.0</v>
      </c>
      <c s="12" r="BA49"/>
      <c s="12" r="BB49"/>
      <c s="12" r="BC49"/>
      <c s="12" r="BD49"/>
      <c s="12" r="BE49">
        <v>12924.0</v>
      </c>
      <c s="12" r="BF49">
        <v>18844.0</v>
      </c>
      <c s="13" r="BG49"/>
      <c s="12" r="BH49">
        <v>15.0</v>
      </c>
      <c s="12" r="BI49"/>
      <c s="12" r="BJ49">
        <v>832.0</v>
      </c>
      <c s="12" r="BK49">
        <v>6.0</v>
      </c>
      <c s="12" r="BL49"/>
      <c s="12" r="BM49">
        <v>55.0</v>
      </c>
      <c s="12" r="BN49"/>
      <c s="12" r="BO49">
        <v>1.0</v>
      </c>
      <c s="12" r="BP49"/>
      <c s="12" r="BQ49">
        <v>909.0</v>
      </c>
      <c s="13" r="BR49"/>
      <c s="12" r="BS49">
        <v>19157.0</v>
      </c>
      <c s="12" r="BT49">
        <v>54.0</v>
      </c>
      <c s="12" r="BU49">
        <v>8.0</v>
      </c>
      <c s="12" r="BV49">
        <v>2090.0</v>
      </c>
      <c s="12" r="BW49"/>
      <c s="12" r="BX49"/>
      <c s="12" r="BY49"/>
      <c s="12" r="BZ49">
        <v>21309.0</v>
      </c>
      <c s="13" r="CA49"/>
      <c s="12" r="CB49">
        <v>2920.0</v>
      </c>
      <c s="12" r="CC49"/>
      <c s="12" r="CD49">
        <v>51.0</v>
      </c>
      <c s="12" r="CE49"/>
      <c s="12" r="CF49"/>
      <c s="12" r="CG49"/>
      <c s="12" r="CH49">
        <v>202.0</v>
      </c>
      <c s="12" r="CI49"/>
      <c s="12" r="CJ49">
        <v>3173.0</v>
      </c>
      <c s="13" r="CK49"/>
      <c s="12" r="CL49">
        <v>15621.0</v>
      </c>
      <c s="12" r="CM49"/>
      <c s="51" r="CN49"/>
      <c s="12" r="CO49">
        <v>2248.0</v>
      </c>
      <c s="12" r="CP49">
        <v>1614.0</v>
      </c>
      <c s="12" r="CQ49">
        <v>2772.0</v>
      </c>
      <c s="12" r="CR49">
        <v>2136.0</v>
      </c>
      <c s="12" r="CS49">
        <v>8770.0</v>
      </c>
      <c s="13" r="CT49"/>
      <c s="12" r="CU49">
        <v>1460.0</v>
      </c>
      <c s="12" r="CV49">
        <v>218.0</v>
      </c>
      <c s="12" r="CW49">
        <v>771.0</v>
      </c>
      <c s="12" r="CX49">
        <v>1628.0</v>
      </c>
      <c s="12" r="CY49">
        <v>50.0</v>
      </c>
      <c s="12" r="CZ49">
        <v>126.0</v>
      </c>
      <c s="12" r="DA49"/>
      <c s="12" r="DB49"/>
      <c s="12" r="DC49"/>
      <c s="12" r="DD49">
        <v>4253.0</v>
      </c>
      <c s="13" r="DE49"/>
      <c s="12" r="DF49">
        <v>17339.0</v>
      </c>
      <c s="12" r="DG49">
        <v>177.0</v>
      </c>
      <c s="12" r="DH49">
        <v>271.0</v>
      </c>
      <c s="12" r="DI49">
        <v>2797.0</v>
      </c>
      <c s="12" r="DJ49">
        <v>97.0</v>
      </c>
      <c s="12" r="DK49"/>
      <c s="12" r="DL49">
        <v>68.0</v>
      </c>
      <c s="12" r="DM49">
        <v>20749.0</v>
      </c>
      <c s="13" r="DN49"/>
      <c s="12" r="DO49">
        <v>2802.0</v>
      </c>
      <c s="12" r="DP49"/>
      <c s="12" r="DQ49">
        <v>459.0</v>
      </c>
      <c s="12" r="DR49"/>
      <c s="12" r="DS49"/>
      <c s="12" r="DT49"/>
      <c s="12" r="DU49">
        <v>1888.0</v>
      </c>
      <c s="12" r="DV49"/>
      <c s="12" r="DW49">
        <v>5149.0</v>
      </c>
      <c s="13" r="DX49"/>
      <c s="12" r="DY49">
        <v>5123.0</v>
      </c>
      <c s="50" r="DZ49"/>
      <c s="12" r="EA49">
        <v>2080.0</v>
      </c>
      <c s="12" r="EB49">
        <v>1590.0</v>
      </c>
      <c s="12" r="EC49">
        <v>3507.0</v>
      </c>
      <c s="12" r="ED49">
        <v>2110.0</v>
      </c>
      <c s="12" r="EE49">
        <v>9287.0</v>
      </c>
      <c s="13" r="EF49"/>
      <c s="12" r="EG49">
        <v>1438.0</v>
      </c>
      <c s="12" r="EH49">
        <v>290.0</v>
      </c>
      <c s="12" r="EI49">
        <v>800.0</v>
      </c>
      <c s="12" r="EJ49">
        <v>1373.0</v>
      </c>
      <c s="12" r="EK49">
        <v>37.0</v>
      </c>
      <c s="12" r="EL49">
        <v>24.0</v>
      </c>
      <c s="12" r="EM49"/>
      <c s="12" r="EN49"/>
      <c s="12" r="EO49"/>
      <c s="12" r="EP49">
        <v>3962.0</v>
      </c>
      <c s="13" r="EQ49"/>
      <c s="12" r="ER49">
        <v>17501.0</v>
      </c>
      <c s="12" r="ES49">
        <v>371.0</v>
      </c>
      <c s="12" r="ET49">
        <v>277.0</v>
      </c>
      <c s="12" r="EU49">
        <v>2758.0</v>
      </c>
      <c s="12" r="EV49">
        <v>109.0</v>
      </c>
      <c s="12" r="EW49"/>
      <c s="12" r="EX49">
        <v>68.0</v>
      </c>
      <c s="12" r="EY49">
        <v>21084.0</v>
      </c>
      <c s="13" r="EZ49"/>
      <c s="12" r="FA49">
        <v>2901.0</v>
      </c>
      <c s="12" r="FB49"/>
      <c s="12" r="FC49">
        <v>423.0</v>
      </c>
      <c s="12" r="FD49"/>
      <c s="12" r="FE49"/>
      <c s="12" r="FF49"/>
      <c s="12" r="FG49">
        <v>2009.0</v>
      </c>
      <c s="12" r="FH49"/>
      <c s="12" r="FI49">
        <v>5333.0</v>
      </c>
      <c s="13" r="FJ49"/>
      <c s="12" r="FK49">
        <v>20177.0</v>
      </c>
      <c s="5" r="FL49"/>
      <c s="12" r="FM49">
        <v>44044.0</v>
      </c>
      <c s="1" r="FN49"/>
      <c s="1" r="FO49"/>
      <c s="44" r="FP49"/>
      <c s="12" r="FQ49">
        <v>44044.0</v>
      </c>
      <c s="1" r="FR49"/>
      <c s="1" r="FS49"/>
      <c s="44" r="FT49"/>
      <c s="12" r="FU49">
        <v>0.0</v>
      </c>
      <c s="5" r="FV49"/>
      <c s="12" r="FW49">
        <v>59856.0</v>
      </c>
      <c s="1" r="FX49"/>
      <c s="1" r="FY49"/>
      <c s="44" r="FZ49"/>
      <c s="12" r="GA49">
        <v>59843.0</v>
      </c>
      <c s="1" r="GB49"/>
      <c s="1" r="GC49"/>
      <c s="44" r="GD49"/>
      <c s="12" r="GE49">
        <v>13.0</v>
      </c>
    </row>
    <row r="50">
      <c s="47" r="A50">
        <v>37.0</v>
      </c>
      <c t="s" s="48" r="B50">
        <v>91</v>
      </c>
      <c t="s" s="48" r="C50">
        <v>134</v>
      </c>
      <c s="48" r="D50">
        <v>90480.0</v>
      </c>
      <c t="s" s="48" r="E50">
        <v>93</v>
      </c>
      <c t="s" s="48" r="F50">
        <v>90</v>
      </c>
      <c s="48" r="G50"/>
      <c s="48" r="H50"/>
      <c s="48" r="I50"/>
      <c s="12" r="J50">
        <v>11008.0</v>
      </c>
      <c s="12" r="K50"/>
      <c s="12" r="L50"/>
      <c s="12" r="M50"/>
      <c s="12" r="N50"/>
      <c s="12" r="O50"/>
      <c s="12" r="P50">
        <v>4109.0</v>
      </c>
      <c s="12" r="Q50">
        <v>15117.0</v>
      </c>
      <c s="13" r="R50"/>
      <c s="12" r="S50">
        <v>18.0</v>
      </c>
      <c s="12" r="T50">
        <v>6.0</v>
      </c>
      <c s="12" r="U50">
        <v>150.0</v>
      </c>
      <c s="12" r="V50"/>
      <c s="12" r="W50"/>
      <c s="12" r="X50">
        <v>15.0</v>
      </c>
      <c s="12" r="Y50"/>
      <c s="12" r="Z50"/>
      <c s="12" r="AA50"/>
      <c s="12" r="AB50">
        <v>189.0</v>
      </c>
      <c s="13" r="AC50"/>
      <c s="12" r="AD50">
        <v>2884.0</v>
      </c>
      <c s="12" r="AE50">
        <v>48.0</v>
      </c>
      <c s="12" r="AF50"/>
      <c s="12" r="AG50">
        <v>2269.0</v>
      </c>
      <c s="12" r="AH50"/>
      <c s="12" r="AI50"/>
      <c s="12" r="AJ50"/>
      <c s="12" r="AK50">
        <v>5201.0</v>
      </c>
      <c s="13" r="AL50"/>
      <c s="12" r="AM50">
        <v>2385.0</v>
      </c>
      <c s="12" r="AN50"/>
      <c s="12" r="AO50">
        <v>200.0</v>
      </c>
      <c s="12" r="AP50"/>
      <c s="12" r="AQ50"/>
      <c s="12" r="AR50"/>
      <c s="12" r="AS50">
        <v>1296.0</v>
      </c>
      <c s="12" r="AT50"/>
      <c s="12" r="AU50">
        <v>3881.0</v>
      </c>
      <c s="13" r="AV50"/>
      <c s="12" r="AW50">
        <v>417.0</v>
      </c>
      <c s="50" r="AX50"/>
      <c s="12" r="AY50">
        <v>12633.0</v>
      </c>
      <c s="12" r="AZ50"/>
      <c s="12" r="BA50"/>
      <c s="12" r="BB50"/>
      <c s="12" r="BC50"/>
      <c s="12" r="BD50"/>
      <c s="12" r="BE50">
        <v>4669.0</v>
      </c>
      <c s="12" r="BF50">
        <v>17302.0</v>
      </c>
      <c s="13" r="BG50"/>
      <c s="12" r="BH50">
        <v>27.0</v>
      </c>
      <c s="12" r="BI50">
        <v>4.0</v>
      </c>
      <c s="12" r="BJ50">
        <v>41.0</v>
      </c>
      <c s="12" r="BK50"/>
      <c s="12" r="BL50"/>
      <c s="12" r="BM50">
        <v>12.0</v>
      </c>
      <c s="12" r="BN50"/>
      <c s="12" r="BO50"/>
      <c s="12" r="BP50"/>
      <c s="12" r="BQ50">
        <v>84.0</v>
      </c>
      <c s="13" r="BR50"/>
      <c s="12" r="BS50">
        <v>2832.0</v>
      </c>
      <c s="12" r="BT50">
        <v>46.0</v>
      </c>
      <c s="12" r="BU50"/>
      <c s="12" r="BV50">
        <v>2065.0</v>
      </c>
      <c s="12" r="BW50"/>
      <c s="12" r="BX50"/>
      <c s="12" r="BY50"/>
      <c s="12" r="BZ50">
        <v>4943.0</v>
      </c>
      <c s="13" r="CA50"/>
      <c s="12" r="CB50">
        <v>2525.0</v>
      </c>
      <c s="12" r="CC50"/>
      <c s="12" r="CD50">
        <v>208.0</v>
      </c>
      <c s="12" r="CE50"/>
      <c s="12" r="CF50"/>
      <c s="12" r="CG50"/>
      <c s="12" r="CH50">
        <v>822.0</v>
      </c>
      <c s="12" r="CI50"/>
      <c s="12" r="CJ50">
        <v>3555.0</v>
      </c>
      <c s="13" r="CK50"/>
      <c s="12" r="CL50">
        <v>314.0</v>
      </c>
      <c s="12" r="CM50"/>
      <c s="51" r="CN50"/>
      <c s="12" r="CO50">
        <v>2317.0</v>
      </c>
      <c s="12" r="CP50">
        <v>1282.0</v>
      </c>
      <c s="12" r="CQ50">
        <v>62.0</v>
      </c>
      <c s="12" r="CR50">
        <v>850.0</v>
      </c>
      <c s="12" r="CS50">
        <v>4511.0</v>
      </c>
      <c s="13" r="CT50"/>
      <c s="12" r="CU50">
        <v>1915.0</v>
      </c>
      <c s="12" r="CV50">
        <v>194.0</v>
      </c>
      <c s="12" r="CW50">
        <v>793.0</v>
      </c>
      <c s="12" r="CX50">
        <v>1486.0</v>
      </c>
      <c s="12" r="CY50">
        <v>142.0</v>
      </c>
      <c s="12" r="CZ50">
        <v>6.0</v>
      </c>
      <c s="12" r="DA50"/>
      <c s="12" r="DB50"/>
      <c s="12" r="DC50"/>
      <c s="12" r="DD50">
        <v>4536.0</v>
      </c>
      <c s="13" r="DE50"/>
      <c s="12" r="DF50">
        <v>4792.0</v>
      </c>
      <c s="12" r="DG50">
        <v>1430.0</v>
      </c>
      <c s="12" r="DH50">
        <v>73.0</v>
      </c>
      <c s="12" r="DI50">
        <v>3181.0</v>
      </c>
      <c s="12" r="DJ50">
        <v>307.0</v>
      </c>
      <c s="12" r="DK50"/>
      <c s="12" r="DL50"/>
      <c s="12" r="DM50">
        <v>9783.0</v>
      </c>
      <c s="13" r="DN50"/>
      <c s="12" r="DO50">
        <v>1963.0</v>
      </c>
      <c s="12" r="DP50"/>
      <c s="12" r="DQ50">
        <v>123.0</v>
      </c>
      <c s="12" r="DR50"/>
      <c s="12" r="DS50"/>
      <c s="12" r="DT50"/>
      <c s="12" r="DU50">
        <v>1296.0</v>
      </c>
      <c s="12" r="DV50"/>
      <c s="12" r="DW50">
        <v>3382.0</v>
      </c>
      <c s="13" r="DX50"/>
      <c s="12" r="DY50">
        <v>2593.0</v>
      </c>
      <c s="50" r="DZ50"/>
      <c s="12" r="EA50">
        <v>2326.0</v>
      </c>
      <c s="12" r="EB50">
        <v>1306.0</v>
      </c>
      <c s="12" r="EC50">
        <v>68.0</v>
      </c>
      <c s="12" r="ED50">
        <v>769.0</v>
      </c>
      <c s="12" r="EE50">
        <v>4469.0</v>
      </c>
      <c s="13" r="EF50"/>
      <c s="12" r="EG50">
        <v>1901.0</v>
      </c>
      <c s="12" r="EH50">
        <v>201.0</v>
      </c>
      <c s="12" r="EI50">
        <v>890.0</v>
      </c>
      <c s="12" r="EJ50">
        <v>1519.0</v>
      </c>
      <c s="12" r="EK50">
        <v>196.0</v>
      </c>
      <c s="12" r="EL50">
        <v>7.0</v>
      </c>
      <c s="12" r="EM50"/>
      <c s="12" r="EN50"/>
      <c s="12" r="EO50"/>
      <c s="12" r="EP50">
        <v>4714.0</v>
      </c>
      <c s="13" r="EQ50"/>
      <c s="12" r="ER50">
        <v>5219.0</v>
      </c>
      <c s="12" r="ES50">
        <v>1451.0</v>
      </c>
      <c s="12" r="ET50">
        <v>84.0</v>
      </c>
      <c s="12" r="EU50">
        <v>2955.0</v>
      </c>
      <c s="12" r="EV50">
        <v>307.0</v>
      </c>
      <c s="12" r="EW50"/>
      <c s="12" r="EX50"/>
      <c s="12" r="EY50">
        <v>10016.0</v>
      </c>
      <c s="13" r="EZ50"/>
      <c s="12" r="FA50">
        <v>2161.0</v>
      </c>
      <c s="12" r="FB50"/>
      <c s="12" r="FC50">
        <v>128.0</v>
      </c>
      <c s="12" r="FD50"/>
      <c s="12" r="FE50"/>
      <c s="12" r="FF50"/>
      <c s="12" r="FG50">
        <v>1411.0</v>
      </c>
      <c s="12" r="FH50"/>
      <c s="12" r="FI50">
        <v>3700.0</v>
      </c>
      <c s="13" r="FJ50"/>
      <c s="12" r="FK50">
        <v>3247.0</v>
      </c>
      <c s="5" r="FL50"/>
      <c s="12" r="FM50">
        <v>24805.0</v>
      </c>
      <c s="1" r="FN50"/>
      <c s="1" r="FO50"/>
      <c s="44" r="FP50"/>
      <c s="12" r="FQ50">
        <v>24805.0</v>
      </c>
      <c s="1" r="FR50"/>
      <c s="1" r="FS50"/>
      <c s="44" r="FT50"/>
      <c s="12" r="FU50">
        <v>0.0</v>
      </c>
      <c s="5" r="FV50"/>
      <c s="12" r="FW50">
        <v>26198.0</v>
      </c>
      <c s="1" r="FX50"/>
      <c s="1" r="FY50"/>
      <c s="44" r="FZ50"/>
      <c s="12" r="GA50">
        <v>26146.0</v>
      </c>
      <c s="1" r="GB50"/>
      <c s="1" r="GC50"/>
      <c s="44" r="GD50"/>
      <c s="12" r="GE50">
        <v>52.0</v>
      </c>
    </row>
    <row r="51">
      <c s="47" r="A51">
        <v>38.0</v>
      </c>
      <c t="s" s="48" r="B51">
        <v>94</v>
      </c>
      <c t="s" s="48" r="C51">
        <v>135</v>
      </c>
      <c s="48" r="D51">
        <v>50466.0</v>
      </c>
      <c t="s" s="48" r="E51">
        <v>96</v>
      </c>
      <c t="s" s="48" r="F51">
        <v>90</v>
      </c>
      <c s="48" r="G51"/>
      <c s="48" r="H51"/>
      <c s="48" r="I51"/>
      <c s="12" r="J51">
        <v>23400.0</v>
      </c>
      <c s="12" r="K51">
        <v>278.0</v>
      </c>
      <c s="12" r="L51"/>
      <c s="12" r="M51"/>
      <c s="12" r="N51"/>
      <c s="12" r="O51"/>
      <c s="12" r="P51">
        <v>27500.0</v>
      </c>
      <c s="12" r="Q51">
        <v>51178.0</v>
      </c>
      <c s="13" r="R51"/>
      <c s="12" r="S51">
        <v>135.0</v>
      </c>
      <c s="12" r="T51">
        <v>39.0</v>
      </c>
      <c s="12" r="U51">
        <v>2700.0</v>
      </c>
      <c s="12" r="V51">
        <v>125.0</v>
      </c>
      <c s="12" r="W51"/>
      <c s="12" r="X51">
        <v>331.0</v>
      </c>
      <c s="12" r="Y51"/>
      <c s="12" r="Z51">
        <v>50.0</v>
      </c>
      <c s="12" r="AA51"/>
      <c s="12" r="AB51">
        <v>3380.0</v>
      </c>
      <c s="13" r="AC51"/>
      <c s="12" r="AD51">
        <v>17159.0</v>
      </c>
      <c s="12" r="AE51">
        <v>39.0</v>
      </c>
      <c s="12" r="AF51">
        <v>165.0</v>
      </c>
      <c s="12" r="AG51">
        <v>11310.0</v>
      </c>
      <c s="12" r="AH51"/>
      <c s="12" r="AI51">
        <v>66.0</v>
      </c>
      <c s="12" r="AJ51"/>
      <c s="12" r="AK51">
        <v>28739.0</v>
      </c>
      <c s="13" r="AL51"/>
      <c s="12" r="AM51">
        <v>5430.0</v>
      </c>
      <c s="12" r="AN51"/>
      <c s="12" r="AO51">
        <v>1160.0</v>
      </c>
      <c s="12" r="AP51"/>
      <c s="12" r="AQ51"/>
      <c s="12" r="AR51"/>
      <c s="12" r="AS51">
        <v>1200.0</v>
      </c>
      <c s="12" r="AT51"/>
      <c s="12" r="AU51">
        <v>7790.0</v>
      </c>
      <c s="13" r="AV51"/>
      <c s="12" r="AW51">
        <v>12197.0</v>
      </c>
      <c s="50" r="AX51"/>
      <c s="12" r="AY51">
        <v>22330.0</v>
      </c>
      <c s="12" r="AZ51">
        <v>209.0</v>
      </c>
      <c s="12" r="BA51"/>
      <c s="12" r="BB51"/>
      <c s="12" r="BC51"/>
      <c s="12" r="BD51"/>
      <c s="12" r="BE51">
        <v>29634.0</v>
      </c>
      <c s="12" r="BF51">
        <v>52173.0</v>
      </c>
      <c s="13" r="BG51"/>
      <c s="12" r="BH51">
        <v>381.0</v>
      </c>
      <c s="12" r="BI51">
        <v>296.0</v>
      </c>
      <c s="12" r="BJ51">
        <v>2549.0</v>
      </c>
      <c s="12" r="BK51">
        <v>105.0</v>
      </c>
      <c s="12" r="BL51"/>
      <c s="12" r="BM51">
        <v>425.0</v>
      </c>
      <c s="12" r="BN51"/>
      <c s="12" r="BO51">
        <v>53.0</v>
      </c>
      <c s="12" r="BP51"/>
      <c s="12" r="BQ51">
        <v>3809.0</v>
      </c>
      <c s="13" r="BR51"/>
      <c s="12" r="BS51">
        <v>16019.0</v>
      </c>
      <c s="12" r="BT51">
        <v>261.0</v>
      </c>
      <c s="12" r="BU51">
        <v>154.0</v>
      </c>
      <c s="12" r="BV51">
        <v>11739.0</v>
      </c>
      <c s="12" r="BW51"/>
      <c s="12" r="BX51"/>
      <c s="12" r="BY51"/>
      <c s="12" r="BZ51">
        <v>28173.0</v>
      </c>
      <c s="13" r="CA51"/>
      <c s="12" r="CB51">
        <v>6767.0</v>
      </c>
      <c s="12" r="CC51"/>
      <c s="12" r="CD51">
        <v>2322.0</v>
      </c>
      <c s="12" r="CE51"/>
      <c s="12" r="CF51"/>
      <c s="12" r="CG51"/>
      <c s="12" r="CH51">
        <v>1355.0</v>
      </c>
      <c s="12" r="CI51"/>
      <c s="12" r="CJ51">
        <v>10444.0</v>
      </c>
      <c s="13" r="CK51"/>
      <c s="12" r="CL51">
        <v>12095.0</v>
      </c>
      <c s="12" r="CM51"/>
      <c s="51" r="CN51"/>
      <c s="12" r="CO51">
        <v>7996.0</v>
      </c>
      <c s="12" r="CP51">
        <v>2054.0</v>
      </c>
      <c s="12" r="CQ51">
        <v>1210.0</v>
      </c>
      <c s="12" r="CR51">
        <v>14713.0</v>
      </c>
      <c s="12" r="CS51">
        <v>25973.0</v>
      </c>
      <c s="13" r="CT51"/>
      <c s="12" r="CU51">
        <v>5371.0</v>
      </c>
      <c s="12" r="CV51">
        <v>1018.0</v>
      </c>
      <c s="12" r="CW51">
        <v>2106.0</v>
      </c>
      <c s="12" r="CX51">
        <v>5053.0</v>
      </c>
      <c s="12" r="CY51"/>
      <c s="12" r="CZ51">
        <v>530.0</v>
      </c>
      <c s="12" r="DA51"/>
      <c s="12" r="DB51">
        <v>1109.0</v>
      </c>
      <c s="12" r="DC51"/>
      <c s="12" r="DD51">
        <v>15187.0</v>
      </c>
      <c s="13" r="DE51"/>
      <c s="12" r="DF51">
        <v>21923.0</v>
      </c>
      <c s="12" r="DG51">
        <v>5478.0</v>
      </c>
      <c s="12" r="DH51">
        <v>360.0</v>
      </c>
      <c s="12" r="DI51">
        <v>14663.0</v>
      </c>
      <c s="12" r="DJ51">
        <v>1800.0</v>
      </c>
      <c s="12" r="DK51"/>
      <c s="12" r="DL51">
        <v>316.0</v>
      </c>
      <c s="12" r="DM51">
        <v>44540.0</v>
      </c>
      <c s="13" r="DN51"/>
      <c s="12" r="DO51">
        <v>5051.0</v>
      </c>
      <c s="12" r="DP51"/>
      <c s="12" r="DQ51"/>
      <c s="12" r="DR51"/>
      <c s="12" r="DS51"/>
      <c s="12" r="DT51"/>
      <c s="12" r="DU51">
        <v>533.0</v>
      </c>
      <c s="12" r="DV51"/>
      <c s="12" r="DW51">
        <v>5584.0</v>
      </c>
      <c s="13" r="DX51"/>
      <c s="12" r="DY51">
        <v>12000.0</v>
      </c>
      <c s="50" r="DZ51"/>
      <c s="12" r="EA51">
        <v>8454.0</v>
      </c>
      <c s="12" r="EB51">
        <v>2190.0</v>
      </c>
      <c s="12" r="EC51">
        <v>4019.0</v>
      </c>
      <c s="12" r="ED51">
        <v>21521.0</v>
      </c>
      <c s="12" r="EE51">
        <v>36184.0</v>
      </c>
      <c s="13" r="EF51"/>
      <c s="12" r="EG51">
        <v>6892.0</v>
      </c>
      <c s="12" r="EH51">
        <v>1119.0</v>
      </c>
      <c s="12" r="EI51">
        <v>2023.0</v>
      </c>
      <c s="12" r="EJ51">
        <v>4876.0</v>
      </c>
      <c s="12" r="EK51"/>
      <c s="12" r="EL51">
        <v>512.0</v>
      </c>
      <c s="12" r="EM51"/>
      <c s="12" r="EN51">
        <v>1115.0</v>
      </c>
      <c s="12" r="EO51"/>
      <c s="12" r="EP51">
        <v>16537.0</v>
      </c>
      <c s="13" r="EQ51"/>
      <c s="12" r="ER51">
        <v>21990.0</v>
      </c>
      <c s="12" r="ES51">
        <v>4496.0</v>
      </c>
      <c s="12" r="ET51">
        <v>404.0</v>
      </c>
      <c s="12" r="EU51">
        <v>17083.0</v>
      </c>
      <c s="12" r="EV51">
        <v>1442.0</v>
      </c>
      <c s="12" r="EW51"/>
      <c s="12" r="EX51">
        <v>443.0</v>
      </c>
      <c s="12" r="EY51">
        <v>45858.0</v>
      </c>
      <c s="13" r="EZ51"/>
      <c s="12" r="FA51">
        <v>5972.0</v>
      </c>
      <c s="12" r="FB51"/>
      <c s="12" r="FC51"/>
      <c s="12" r="FD51"/>
      <c s="12" r="FE51"/>
      <c s="12" r="FF51"/>
      <c s="12" r="FG51">
        <v>1103.0</v>
      </c>
      <c s="12" r="FH51"/>
      <c s="12" r="FI51">
        <v>7075.0</v>
      </c>
      <c s="13" r="FJ51"/>
      <c s="12" r="FK51">
        <v>23447.0</v>
      </c>
      <c s="5" r="FL51"/>
      <c s="12" r="FM51">
        <v>103284.0</v>
      </c>
      <c s="1" r="FN51"/>
      <c s="1" r="FO51"/>
      <c s="44" r="FP51"/>
      <c s="12" r="FQ51">
        <v>103284.0</v>
      </c>
      <c s="1" r="FR51"/>
      <c s="1" r="FS51"/>
      <c s="44" r="FT51"/>
      <c s="12" r="FU51">
        <v>0.0</v>
      </c>
      <c s="5" r="FV51"/>
      <c s="12" r="FW51">
        <v>106694.0</v>
      </c>
      <c s="1" r="FX51"/>
      <c s="1" r="FY51"/>
      <c s="44" r="FZ51"/>
      <c s="12" r="GA51">
        <v>129101.0</v>
      </c>
      <c s="1" r="GB51"/>
      <c s="1" r="GC51"/>
      <c s="44" r="GD51"/>
      <c s="12" r="GE51">
        <v>-22407.0</v>
      </c>
    </row>
    <row r="52">
      <c s="47" r="A52">
        <v>39.0</v>
      </c>
      <c t="s" s="48" r="B52">
        <v>91</v>
      </c>
      <c t="s" s="48" r="C52">
        <v>136</v>
      </c>
      <c s="48" r="D52">
        <v>59200.0</v>
      </c>
      <c t="s" s="48" r="E52">
        <v>96</v>
      </c>
      <c t="s" s="48" r="F52">
        <v>83</v>
      </c>
      <c s="48" r="G52"/>
      <c s="48" r="H52"/>
      <c s="48" r="I52"/>
      <c s="12" r="J52">
        <v>89889.0</v>
      </c>
      <c s="12" r="K52">
        <v>429.0</v>
      </c>
      <c t="s" s="12" r="L52">
        <v>87</v>
      </c>
      <c s="12" r="M52"/>
      <c s="12" r="N52"/>
      <c s="12" r="O52"/>
      <c s="12" r="P52">
        <v>27298.0</v>
      </c>
      <c s="12" r="Q52">
        <v>117616.0</v>
      </c>
      <c s="13" r="R52"/>
      <c s="12" r="S52">
        <v>466.0</v>
      </c>
      <c t="s" s="12" r="T52">
        <v>87</v>
      </c>
      <c s="12" r="U52">
        <v>3693.0</v>
      </c>
      <c s="12" r="V52">
        <v>125.0</v>
      </c>
      <c s="12" r="W52"/>
      <c s="12" r="X52">
        <v>1045.0</v>
      </c>
      <c s="12" r="Y52">
        <v>600.0</v>
      </c>
      <c s="12" r="Z52">
        <v>500.0</v>
      </c>
      <c s="12" r="AA52"/>
      <c s="12" r="AB52">
        <v>6429.0</v>
      </c>
      <c s="13" r="AC52"/>
      <c s="12" r="AD52">
        <v>34445.0</v>
      </c>
      <c s="12" r="AE52">
        <v>986.0</v>
      </c>
      <c s="12" r="AF52">
        <v>993.0</v>
      </c>
      <c s="12" r="AG52">
        <v>17609.0</v>
      </c>
      <c s="12" r="AH52"/>
      <c s="12" r="AI52">
        <v>867.0</v>
      </c>
      <c s="12" r="AJ52">
        <v>564.0</v>
      </c>
      <c s="12" r="AK52">
        <v>55464.0</v>
      </c>
      <c s="13" r="AL52"/>
      <c s="12" r="AM52">
        <v>19219.0</v>
      </c>
      <c s="12" r="AN52"/>
      <c s="12" r="AO52">
        <v>400.0</v>
      </c>
      <c s="12" r="AP52"/>
      <c s="12" r="AQ52"/>
      <c s="12" r="AR52"/>
      <c s="12" r="AS52">
        <v>15566.0</v>
      </c>
      <c s="12" r="AT52"/>
      <c s="12" r="AU52">
        <v>35185.0</v>
      </c>
      <c s="13" r="AV52"/>
      <c t="s" s="12" r="AW52">
        <v>87</v>
      </c>
      <c s="50" r="AX52"/>
      <c s="12" r="AY52">
        <v>92505.0</v>
      </c>
      <c s="12" r="AZ52">
        <v>498.0</v>
      </c>
      <c s="12" r="BA52">
        <v>133.0</v>
      </c>
      <c s="12" r="BB52"/>
      <c s="12" r="BC52"/>
      <c s="12" r="BD52"/>
      <c s="12" r="BE52">
        <v>36110.0</v>
      </c>
      <c s="12" r="BF52">
        <v>129246.0</v>
      </c>
      <c s="13" r="BG52"/>
      <c s="12" r="BH52">
        <v>900.0</v>
      </c>
      <c t="s" s="12" r="BI52">
        <v>87</v>
      </c>
      <c s="12" r="BJ52">
        <v>2126.0</v>
      </c>
      <c s="12" r="BK52">
        <v>263.0</v>
      </c>
      <c s="12" r="BL52"/>
      <c s="12" r="BM52">
        <v>977.0</v>
      </c>
      <c s="12" r="BN52">
        <v>91.0</v>
      </c>
      <c s="12" r="BO52">
        <v>352.0</v>
      </c>
      <c s="12" r="BP52"/>
      <c s="12" r="BQ52">
        <v>4709.0</v>
      </c>
      <c s="13" r="BR52"/>
      <c s="12" r="BS52">
        <v>35633.0</v>
      </c>
      <c s="12" r="BT52">
        <v>1629.0</v>
      </c>
      <c s="12" r="BU52">
        <v>141.0</v>
      </c>
      <c s="12" r="BV52">
        <v>20084.0</v>
      </c>
      <c s="12" r="BW52"/>
      <c s="12" r="BX52">
        <v>1074.0</v>
      </c>
      <c s="12" r="BY52">
        <v>690.0</v>
      </c>
      <c s="12" r="BZ52">
        <v>59251.0</v>
      </c>
      <c s="13" r="CA52"/>
      <c s="12" r="CB52">
        <v>19037.0</v>
      </c>
      <c s="12" r="CC52"/>
      <c s="12" r="CD52">
        <v>455.0</v>
      </c>
      <c s="12" r="CE52"/>
      <c s="12" r="CF52"/>
      <c s="12" r="CG52"/>
      <c s="12" r="CH52">
        <v>15041.0</v>
      </c>
      <c s="12" r="CI52"/>
      <c s="12" r="CJ52">
        <v>34533.0</v>
      </c>
      <c s="13" r="CK52"/>
      <c s="12" r="CL52">
        <v>10685.0</v>
      </c>
      <c s="12" r="CM52"/>
      <c s="51" r="CN52"/>
      <c s="12" r="CO52">
        <v>9410.0</v>
      </c>
      <c s="12" r="CP52">
        <v>8909.0</v>
      </c>
      <c s="12" r="CQ52">
        <v>3178.0</v>
      </c>
      <c s="12" r="CR52">
        <v>8772.0</v>
      </c>
      <c s="12" r="CS52">
        <v>30269.0</v>
      </c>
      <c s="13" r="CT52"/>
      <c s="12" r="CU52">
        <v>14141.0</v>
      </c>
      <c s="12" r="CV52">
        <v>3949.0</v>
      </c>
      <c s="12" r="CW52">
        <v>5477.0</v>
      </c>
      <c s="12" r="CX52">
        <v>14086.0</v>
      </c>
      <c s="12" r="CY52">
        <v>1217.0</v>
      </c>
      <c s="12" r="CZ52">
        <v>1734.0</v>
      </c>
      <c s="12" r="DA52">
        <v>803.0</v>
      </c>
      <c s="12" r="DB52"/>
      <c s="12" r="DC52"/>
      <c s="12" r="DD52">
        <v>41407.0</v>
      </c>
      <c s="13" r="DE52"/>
      <c s="12" r="DF52">
        <v>56694.0</v>
      </c>
      <c s="12" r="DG52">
        <v>7193.0</v>
      </c>
      <c s="12" r="DH52">
        <v>1498.0</v>
      </c>
      <c s="12" r="DI52">
        <v>25175.0</v>
      </c>
      <c s="12" r="DJ52">
        <v>1500.0</v>
      </c>
      <c s="12" r="DK52">
        <v>1212.0</v>
      </c>
      <c s="12" r="DL52">
        <v>998.0</v>
      </c>
      <c s="12" r="DM52">
        <v>94270.0</v>
      </c>
      <c s="13" r="DN52"/>
      <c s="12" r="DO52">
        <v>15013.0</v>
      </c>
      <c s="12" r="DP52"/>
      <c s="12" r="DQ52">
        <v>890.0</v>
      </c>
      <c s="12" r="DR52"/>
      <c s="12" r="DS52"/>
      <c s="12" r="DT52"/>
      <c s="12" r="DU52">
        <v>10903.0</v>
      </c>
      <c s="12" r="DV52"/>
      <c s="12" r="DW52">
        <v>26806.0</v>
      </c>
      <c s="13" r="DX52"/>
      <c s="12" r="DY52">
        <v>21942.0</v>
      </c>
      <c s="50" r="DZ52"/>
      <c s="12" r="EA52">
        <v>8654.0</v>
      </c>
      <c s="12" r="EB52">
        <v>8715.0</v>
      </c>
      <c s="12" r="EC52">
        <v>4213.0</v>
      </c>
      <c s="12" r="ED52">
        <v>8755.0</v>
      </c>
      <c s="12" r="EE52">
        <v>30337.0</v>
      </c>
      <c s="13" r="EF52"/>
      <c s="12" r="EG52">
        <v>14231.0</v>
      </c>
      <c s="12" r="EH52">
        <v>4335.0</v>
      </c>
      <c s="12" r="EI52">
        <v>4396.0</v>
      </c>
      <c s="12" r="EJ52">
        <v>13519.0</v>
      </c>
      <c s="12" r="EK52">
        <v>1099.0</v>
      </c>
      <c s="12" r="EL52">
        <v>1670.0</v>
      </c>
      <c s="12" r="EM52">
        <v>524.0</v>
      </c>
      <c s="12" r="EN52"/>
      <c s="12" r="EO52"/>
      <c s="12" r="EP52">
        <v>39774.0</v>
      </c>
      <c s="13" r="EQ52"/>
      <c s="12" r="ER52">
        <v>55655.0</v>
      </c>
      <c s="12" r="ES52">
        <v>6748.0</v>
      </c>
      <c s="12" r="ET52">
        <v>1219.0</v>
      </c>
      <c s="12" r="EU52">
        <v>27770.0</v>
      </c>
      <c s="12" r="EV52">
        <v>2047.0</v>
      </c>
      <c s="12" r="EW52">
        <v>1336.0</v>
      </c>
      <c s="12" r="EX52">
        <v>929.0</v>
      </c>
      <c s="12" r="EY52">
        <v>95704.0</v>
      </c>
      <c s="13" r="EZ52"/>
      <c s="12" r="FA52">
        <v>17468.0</v>
      </c>
      <c s="12" r="FB52"/>
      <c s="12" r="FC52">
        <v>653.0</v>
      </c>
      <c s="12" r="FD52"/>
      <c s="12" r="FE52"/>
      <c s="12" r="FF52"/>
      <c s="12" r="FG52">
        <v>14705.0</v>
      </c>
      <c s="12" r="FH52"/>
      <c s="12" r="FI52">
        <v>32826.0</v>
      </c>
      <c s="13" r="FJ52"/>
      <c s="12" r="FK52">
        <v>39468.0</v>
      </c>
      <c s="5" r="FL52"/>
      <c s="12" r="FM52">
        <v>214694.0</v>
      </c>
      <c s="1" r="FN52"/>
      <c s="1" r="FO52"/>
      <c s="44" r="FP52"/>
      <c s="12" r="FQ52">
        <v>214694.0</v>
      </c>
      <c s="1" r="FR52"/>
      <c s="1" r="FS52"/>
      <c s="44" r="FT52"/>
      <c s="12" r="FU52">
        <v>0.0</v>
      </c>
      <c s="5" r="FV52"/>
      <c s="12" r="FW52">
        <v>238424.0</v>
      </c>
      <c s="1" r="FX52"/>
      <c s="1" r="FY52"/>
      <c s="44" r="FZ52"/>
      <c s="12" r="GA52">
        <v>238109.0</v>
      </c>
      <c s="1" r="GB52"/>
      <c s="1" r="GC52"/>
      <c s="44" r="GD52"/>
      <c s="12" r="GE52">
        <v>315.0</v>
      </c>
    </row>
    <row r="53">
      <c s="47" r="A53">
        <v>40.0</v>
      </c>
      <c t="s" s="48" r="B53">
        <v>88</v>
      </c>
      <c t="s" s="48" r="C53">
        <v>137</v>
      </c>
      <c s="48" r="D53">
        <v>52610.0</v>
      </c>
      <c t="s" s="48" r="E53">
        <v>96</v>
      </c>
      <c t="s" s="48" r="F53">
        <v>83</v>
      </c>
      <c s="48" r="G53"/>
      <c s="48" r="H53"/>
      <c s="48" r="I53"/>
      <c s="12" r="J53">
        <v>16000.0</v>
      </c>
      <c s="12" r="K53"/>
      <c s="12" r="L53"/>
      <c s="12" r="M53"/>
      <c s="12" r="N53"/>
      <c s="12" r="O53"/>
      <c s="12" r="P53">
        <v>28035.0</v>
      </c>
      <c s="12" r="Q53">
        <v>44035.0</v>
      </c>
      <c s="13" r="R53"/>
      <c s="12" r="S53"/>
      <c s="12" r="T53">
        <v>2732.0</v>
      </c>
      <c s="12" r="U53">
        <v>581.0</v>
      </c>
      <c s="12" r="V53"/>
      <c s="12" r="W53"/>
      <c s="12" r="X53">
        <v>763.0</v>
      </c>
      <c s="12" r="Y53"/>
      <c s="12" r="Z53"/>
      <c s="12" r="AA53"/>
      <c s="12" r="AB53">
        <v>4076.0</v>
      </c>
      <c s="13" r="AC53"/>
      <c s="12" r="AD53">
        <v>10361.0</v>
      </c>
      <c s="12" r="AE53">
        <v>513.0</v>
      </c>
      <c s="12" r="AF53">
        <v>16.0</v>
      </c>
      <c s="12" r="AG53">
        <v>6317.0</v>
      </c>
      <c s="12" r="AH53"/>
      <c s="12" r="AI53"/>
      <c s="12" r="AJ53"/>
      <c s="12" r="AK53">
        <v>17207.0</v>
      </c>
      <c s="13" r="AL53"/>
      <c s="12" r="AM53">
        <v>5650.0</v>
      </c>
      <c s="12" r="AN53"/>
      <c s="12" r="AO53"/>
      <c s="12" r="AP53"/>
      <c s="12" r="AQ53"/>
      <c s="12" r="AR53"/>
      <c s="12" r="AS53">
        <v>1680.0</v>
      </c>
      <c s="12" r="AT53"/>
      <c s="12" r="AU53">
        <v>7330.0</v>
      </c>
      <c s="13" r="AV53"/>
      <c s="12" r="AW53">
        <v>1396.0</v>
      </c>
      <c s="50" r="AX53"/>
      <c s="12" r="AY53">
        <v>18765.0</v>
      </c>
      <c s="12" r="AZ53"/>
      <c s="12" r="BA53"/>
      <c s="12" r="BB53"/>
      <c s="12" r="BC53"/>
      <c s="12" r="BD53"/>
      <c s="12" r="BE53">
        <v>28235.0</v>
      </c>
      <c s="12" r="BF53">
        <v>47000.0</v>
      </c>
      <c s="13" r="BG53"/>
      <c s="12" r="BH53"/>
      <c s="12" r="BI53">
        <v>2563.0</v>
      </c>
      <c s="12" r="BJ53">
        <v>496.0</v>
      </c>
      <c s="12" r="BK53"/>
      <c s="12" r="BL53"/>
      <c s="12" r="BM53">
        <v>796.0</v>
      </c>
      <c s="12" r="BN53"/>
      <c s="12" r="BO53"/>
      <c s="12" r="BP53"/>
      <c s="12" r="BQ53">
        <v>3855.0</v>
      </c>
      <c s="13" r="BR53"/>
      <c s="12" r="BS53">
        <v>10190.0</v>
      </c>
      <c s="12" r="BT53">
        <v>548.0</v>
      </c>
      <c s="12" r="BU53">
        <v>83.0</v>
      </c>
      <c s="12" r="BV53">
        <v>7798.0</v>
      </c>
      <c s="12" r="BW53"/>
      <c s="12" r="BX53"/>
      <c s="12" r="BY53"/>
      <c s="12" r="BZ53">
        <v>18619.0</v>
      </c>
      <c s="13" r="CA53"/>
      <c s="12" r="CB53">
        <v>6392.0</v>
      </c>
      <c s="12" r="CC53"/>
      <c s="12" r="CD53"/>
      <c s="12" r="CE53"/>
      <c s="12" r="CF53"/>
      <c s="12" r="CG53"/>
      <c s="12" r="CH53">
        <v>2048.0</v>
      </c>
      <c s="12" r="CI53"/>
      <c s="12" r="CJ53">
        <v>8440.0</v>
      </c>
      <c s="13" r="CK53"/>
      <c s="12" r="CL53">
        <v>1492.0</v>
      </c>
      <c s="12" r="CM53"/>
      <c s="51" r="CN53"/>
      <c s="12" r="CO53">
        <v>7767.0</v>
      </c>
      <c s="12" r="CP53">
        <v>3278.0</v>
      </c>
      <c s="12" r="CQ53">
        <v>165.0</v>
      </c>
      <c s="12" r="CR53">
        <v>1506.0</v>
      </c>
      <c s="12" r="CS53">
        <v>12716.0</v>
      </c>
      <c s="13" r="CT53"/>
      <c s="12" r="CU53">
        <v>3057.0</v>
      </c>
      <c s="12" r="CV53">
        <v>4284.0</v>
      </c>
      <c s="12" r="CW53">
        <v>1558.0</v>
      </c>
      <c s="12" r="CX53">
        <v>5863.0</v>
      </c>
      <c s="12" r="CY53">
        <v>150.0</v>
      </c>
      <c s="12" r="CZ53">
        <v>1309.0</v>
      </c>
      <c s="12" r="DA53">
        <v>10.0</v>
      </c>
      <c s="12" r="DB53"/>
      <c s="12" r="DC53"/>
      <c s="12" r="DD53">
        <v>16231.0</v>
      </c>
      <c s="13" r="DE53"/>
      <c s="12" r="DF53">
        <v>17858.0</v>
      </c>
      <c s="12" r="DG53">
        <v>2045.0</v>
      </c>
      <c s="12" r="DH53">
        <v>56.0</v>
      </c>
      <c s="12" r="DI53">
        <v>9465.0</v>
      </c>
      <c s="12" r="DJ53">
        <v>1824.0</v>
      </c>
      <c s="12" r="DK53"/>
      <c s="12" r="DL53">
        <v>100.0</v>
      </c>
      <c s="12" r="DM53">
        <v>31348.0</v>
      </c>
      <c s="13" r="DN53"/>
      <c s="12" r="DO53">
        <v>4623.0</v>
      </c>
      <c s="12" r="DP53"/>
      <c s="12" r="DQ53">
        <v>225.0</v>
      </c>
      <c s="12" r="DR53"/>
      <c s="12" r="DS53"/>
      <c s="12" r="DT53"/>
      <c s="12" r="DU53">
        <v>1831.0</v>
      </c>
      <c s="12" r="DV53"/>
      <c s="12" r="DW53">
        <v>6679.0</v>
      </c>
      <c s="13" r="DX53"/>
      <c s="12" r="DY53">
        <v>7070.0</v>
      </c>
      <c s="50" r="DZ53"/>
      <c s="12" r="EA53">
        <v>8413.0</v>
      </c>
      <c s="12" r="EB53">
        <v>3564.0</v>
      </c>
      <c s="12" r="EC53">
        <v>192.0</v>
      </c>
      <c s="12" r="ED53">
        <v>1564.0</v>
      </c>
      <c s="12" r="EE53">
        <v>13733.0</v>
      </c>
      <c s="13" r="EF53"/>
      <c s="12" r="EG53">
        <v>3102.0</v>
      </c>
      <c s="12" r="EH53">
        <v>4694.0</v>
      </c>
      <c s="12" r="EI53">
        <v>1648.0</v>
      </c>
      <c s="12" r="EJ53">
        <v>5767.0</v>
      </c>
      <c s="12" r="EK53">
        <v>141.0</v>
      </c>
      <c s="12" r="EL53">
        <v>1303.0</v>
      </c>
      <c s="12" r="EM53">
        <v>72.0</v>
      </c>
      <c s="12" r="EN53"/>
      <c s="12" r="EO53"/>
      <c s="12" r="EP53">
        <v>16727.0</v>
      </c>
      <c s="13" r="EQ53"/>
      <c s="12" r="ER53">
        <v>17765.0</v>
      </c>
      <c s="12" r="ES53">
        <v>2183.0</v>
      </c>
      <c s="12" r="ET53">
        <v>54.0</v>
      </c>
      <c s="12" r="EU53">
        <v>11117.0</v>
      </c>
      <c s="12" r="EV53">
        <v>1728.0</v>
      </c>
      <c s="12" r="EW53"/>
      <c s="12" r="EX53">
        <v>25.0</v>
      </c>
      <c s="12" r="EY53">
        <v>32872.0</v>
      </c>
      <c s="13" r="EZ53"/>
      <c s="12" r="FA53">
        <v>4908.0</v>
      </c>
      <c s="12" r="FB53"/>
      <c s="12" r="FC53">
        <v>211.0</v>
      </c>
      <c s="12" r="FD53"/>
      <c s="12" r="FE53"/>
      <c s="12" r="FF53"/>
      <c s="12" r="FG53">
        <v>2240.0</v>
      </c>
      <c s="12" r="FH53"/>
      <c s="12" r="FI53">
        <v>7359.0</v>
      </c>
      <c s="13" r="FJ53"/>
      <c s="12" r="FK53">
        <v>9332.0</v>
      </c>
      <c s="5" r="FL53"/>
      <c s="12" r="FM53">
        <v>74044.0</v>
      </c>
      <c s="1" r="FN53"/>
      <c s="1" r="FO53"/>
      <c s="44" r="FP53"/>
      <c s="12" r="FQ53">
        <v>74044.0</v>
      </c>
      <c s="1" r="FR53"/>
      <c s="1" r="FS53"/>
      <c s="44" r="FT53"/>
      <c s="12" r="FU53">
        <v>0.0</v>
      </c>
      <c s="5" r="FV53"/>
      <c s="12" r="FW53">
        <v>79406.0</v>
      </c>
      <c s="1" r="FX53"/>
      <c s="1" r="FY53"/>
      <c s="44" r="FZ53"/>
      <c s="12" r="GA53">
        <v>80023.0</v>
      </c>
      <c s="1" r="GB53"/>
      <c s="1" r="GC53"/>
      <c s="44" r="GD53"/>
      <c s="12" r="GE53">
        <v>-617.0</v>
      </c>
    </row>
    <row r="54">
      <c s="47" r="A54">
        <v>41.0</v>
      </c>
      <c t="s" s="48" r="B54">
        <v>103</v>
      </c>
      <c t="s" s="48" r="C54">
        <v>138</v>
      </c>
      <c s="48" r="D54">
        <v>53780.0</v>
      </c>
      <c t="s" s="48" r="E54">
        <v>96</v>
      </c>
      <c t="s" s="48" r="F54">
        <v>83</v>
      </c>
      <c s="48" r="G54"/>
      <c s="48" r="H54"/>
      <c s="48" r="I54"/>
      <c s="12" r="J54">
        <v>273705.0</v>
      </c>
      <c s="12" r="K54">
        <v>576.0</v>
      </c>
      <c s="12" r="L54"/>
      <c s="12" r="M54"/>
      <c s="12" r="N54"/>
      <c s="12" r="O54">
        <v>181.0</v>
      </c>
      <c s="12" r="P54">
        <v>34641.0</v>
      </c>
      <c s="12" r="Q54">
        <v>309103.0</v>
      </c>
      <c s="13" r="R54"/>
      <c s="12" r="S54">
        <v>192.0</v>
      </c>
      <c s="12" r="T54"/>
      <c s="12" r="U54">
        <v>2465.0</v>
      </c>
      <c s="12" r="V54">
        <v>100.0</v>
      </c>
      <c s="12" r="W54"/>
      <c s="12" r="X54">
        <v>273.0</v>
      </c>
      <c s="12" r="Y54"/>
      <c s="12" r="Z54">
        <v>8179.0</v>
      </c>
      <c s="12" r="AA54"/>
      <c s="12" r="AB54">
        <v>11209.0</v>
      </c>
      <c s="13" r="AC54"/>
      <c s="12" r="AD54">
        <v>146736.0</v>
      </c>
      <c s="12" r="AE54">
        <v>531.0</v>
      </c>
      <c s="12" r="AF54">
        <v>415.0</v>
      </c>
      <c s="12" r="AG54">
        <v>64435.0</v>
      </c>
      <c s="12" r="AH54">
        <v>6211.0</v>
      </c>
      <c s="12" r="AI54"/>
      <c s="12" r="AJ54"/>
      <c s="12" r="AK54">
        <v>218328.0</v>
      </c>
      <c s="13" r="AL54"/>
      <c s="12" r="AM54">
        <v>34776.0</v>
      </c>
      <c s="12" r="AN54"/>
      <c s="12" r="AO54">
        <v>647.0</v>
      </c>
      <c s="12" r="AP54">
        <v>21080.0</v>
      </c>
      <c s="12" r="AQ54"/>
      <c s="12" r="AR54"/>
      <c s="12" r="AS54">
        <v>22200.0</v>
      </c>
      <c s="12" r="AT54"/>
      <c s="12" r="AU54">
        <v>78703.0</v>
      </c>
      <c s="13" r="AV54"/>
      <c s="12" r="AW54">
        <v>19368.0</v>
      </c>
      <c s="50" r="AX54"/>
      <c s="12" r="AY54">
        <v>279102.0</v>
      </c>
      <c s="12" r="AZ54">
        <v>674.0</v>
      </c>
      <c s="12" r="BA54"/>
      <c s="12" r="BB54"/>
      <c s="12" r="BC54"/>
      <c s="12" r="BD54">
        <v>269.0</v>
      </c>
      <c s="12" r="BE54">
        <v>45983.0</v>
      </c>
      <c s="12" r="BF54">
        <v>326028.0</v>
      </c>
      <c s="13" r="BG54"/>
      <c s="12" r="BH54">
        <v>320.0</v>
      </c>
      <c s="12" r="BI54"/>
      <c s="12" r="BJ54">
        <v>2958.0</v>
      </c>
      <c s="12" r="BK54">
        <v>190.0</v>
      </c>
      <c s="12" r="BL54"/>
      <c s="12" r="BM54">
        <v>193.0</v>
      </c>
      <c s="12" r="BN54"/>
      <c s="12" r="BO54">
        <v>10163.0</v>
      </c>
      <c s="12" r="BP54"/>
      <c s="12" r="BQ54">
        <v>13824.0</v>
      </c>
      <c s="13" r="BR54"/>
      <c s="12" r="BS54">
        <v>154560.0</v>
      </c>
      <c s="12" r="BT54">
        <v>203.0</v>
      </c>
      <c s="12" r="BU54">
        <v>547.0</v>
      </c>
      <c s="12" r="BV54">
        <v>67356.0</v>
      </c>
      <c s="12" r="BW54">
        <v>4445.0</v>
      </c>
      <c s="12" r="BX54"/>
      <c s="12" r="BY54"/>
      <c s="12" r="BZ54">
        <v>227111.0</v>
      </c>
      <c s="13" r="CA54"/>
      <c s="12" r="CB54">
        <v>37701.0</v>
      </c>
      <c s="12" r="CC54"/>
      <c s="12" r="CD54">
        <v>1039.0</v>
      </c>
      <c s="12" r="CE54">
        <v>19296.0</v>
      </c>
      <c s="12" r="CF54"/>
      <c s="12" r="CG54"/>
      <c s="12" r="CH54">
        <v>22324.0</v>
      </c>
      <c s="12" r="CI54"/>
      <c s="12" r="CJ54">
        <v>80360.0</v>
      </c>
      <c s="13" r="CK54"/>
      <c s="12" r="CL54">
        <v>27819.0</v>
      </c>
      <c s="12" r="CM54"/>
      <c s="51" r="CN54"/>
      <c s="12" r="CO54">
        <v>15916.0</v>
      </c>
      <c s="12" r="CP54">
        <v>14632.0</v>
      </c>
      <c s="12" r="CQ54">
        <v>9219.0</v>
      </c>
      <c s="12" r="CR54">
        <v>52842.0</v>
      </c>
      <c s="12" r="CS54">
        <v>92609.0</v>
      </c>
      <c s="13" r="CT54"/>
      <c s="12" r="CU54">
        <v>38999.0</v>
      </c>
      <c s="12" r="CV54">
        <v>6917.0</v>
      </c>
      <c s="12" r="CW54">
        <v>5736.0</v>
      </c>
      <c s="12" r="CX54">
        <v>15079.0</v>
      </c>
      <c s="12" r="CY54">
        <v>543.0</v>
      </c>
      <c s="12" r="CZ54">
        <v>1159.0</v>
      </c>
      <c s="12" r="DA54"/>
      <c s="12" r="DB54">
        <v>3638.0</v>
      </c>
      <c s="12" r="DC54"/>
      <c s="12" r="DD54">
        <v>72071.0</v>
      </c>
      <c s="13" r="DE54"/>
      <c s="12" r="DF54">
        <v>176038.0</v>
      </c>
      <c s="12" r="DG54">
        <v>2911.0</v>
      </c>
      <c s="12" r="DH54">
        <v>1885.0</v>
      </c>
      <c s="12" r="DI54">
        <v>90241.0</v>
      </c>
      <c s="12" r="DJ54">
        <v>28822.0</v>
      </c>
      <c s="12" r="DK54"/>
      <c s="12" r="DL54"/>
      <c s="12" r="DM54">
        <v>299897.0</v>
      </c>
      <c s="13" r="DN54"/>
      <c s="12" r="DO54">
        <v>26669.0</v>
      </c>
      <c s="12" r="DP54"/>
      <c s="12" r="DQ54">
        <v>8027.0</v>
      </c>
      <c s="12" r="DR54">
        <v>15609.0</v>
      </c>
      <c s="12" r="DS54"/>
      <c s="12" r="DT54">
        <v>1193.0</v>
      </c>
      <c s="12" r="DU54">
        <v>12125.0</v>
      </c>
      <c s="12" r="DV54">
        <v>656.0</v>
      </c>
      <c s="12" r="DW54">
        <v>64279.0</v>
      </c>
      <c s="13" r="DX54"/>
      <c s="12" r="DY54">
        <v>124600.0</v>
      </c>
      <c s="50" r="DZ54"/>
      <c s="12" r="EA54">
        <v>16320.0</v>
      </c>
      <c s="12" r="EB54">
        <v>15296.0</v>
      </c>
      <c s="12" r="EC54">
        <v>15969.0</v>
      </c>
      <c s="12" r="ED54">
        <v>54978.0</v>
      </c>
      <c s="12" r="EE54">
        <v>102563.0</v>
      </c>
      <c s="13" r="EF54"/>
      <c s="12" r="EG54">
        <v>41624.0</v>
      </c>
      <c s="12" r="EH54">
        <v>7001.0</v>
      </c>
      <c s="12" r="EI54">
        <v>7291.0</v>
      </c>
      <c s="12" r="EJ54">
        <v>15359.0</v>
      </c>
      <c s="12" r="EK54">
        <v>488.0</v>
      </c>
      <c s="12" r="EL54">
        <v>1432.0</v>
      </c>
      <c s="12" r="EM54"/>
      <c s="12" r="EN54">
        <v>4366.0</v>
      </c>
      <c s="12" r="EO54"/>
      <c s="12" r="EP54">
        <v>77561.0</v>
      </c>
      <c s="13" r="EQ54"/>
      <c s="12" r="ER54">
        <v>191417.0</v>
      </c>
      <c s="12" r="ES54">
        <v>2969.0</v>
      </c>
      <c s="12" r="ET54">
        <v>2086.0</v>
      </c>
      <c s="12" r="EU54">
        <v>93931.0</v>
      </c>
      <c s="12" r="EV54">
        <v>29600.0</v>
      </c>
      <c s="12" r="EW54"/>
      <c s="12" r="EX54"/>
      <c s="12" r="EY54">
        <v>320003.0</v>
      </c>
      <c s="13" r="EZ54"/>
      <c s="12" r="FA54">
        <v>29808.0</v>
      </c>
      <c s="12" r="FB54"/>
      <c s="12" r="FC54">
        <v>8390.0</v>
      </c>
      <c s="12" r="FD54">
        <v>13534.0</v>
      </c>
      <c s="12" r="FE54"/>
      <c s="12" r="FF54">
        <v>1201.0</v>
      </c>
      <c s="12" r="FG54">
        <v>12688.0</v>
      </c>
      <c s="12" r="FH54">
        <v>590.0</v>
      </c>
      <c s="12" r="FI54">
        <v>66211.0</v>
      </c>
      <c s="13" r="FJ54"/>
      <c s="12" r="FK54">
        <v>141324.0</v>
      </c>
      <c s="5" r="FL54"/>
      <c s="12" r="FM54">
        <v>636711.0</v>
      </c>
      <c s="1" r="FN54"/>
      <c s="1" r="FO54"/>
      <c s="44" r="FP54"/>
      <c s="12" r="FQ54">
        <v>653456.0</v>
      </c>
      <c s="1" r="FR54"/>
      <c s="1" r="FS54"/>
      <c s="44" r="FT54"/>
      <c s="12" r="FU54">
        <v>-16745.0</v>
      </c>
      <c s="5" r="FV54"/>
      <c s="12" r="FW54">
        <v>675142.0</v>
      </c>
      <c s="1" r="FX54"/>
      <c s="1" r="FY54"/>
      <c s="44" r="FZ54"/>
      <c s="12" r="GA54">
        <v>707662.0</v>
      </c>
      <c s="1" r="GB54"/>
      <c s="1" r="GC54"/>
      <c s="44" r="GD54"/>
      <c s="12" r="GE54">
        <v>-32520.0</v>
      </c>
    </row>
    <row r="55">
      <c s="47" r="A55">
        <v>42.0</v>
      </c>
      <c t="s" s="48" r="B55">
        <v>100</v>
      </c>
      <c t="s" s="48" r="C55">
        <v>139</v>
      </c>
      <c s="48" r="D55">
        <v>26100.0</v>
      </c>
      <c t="s" s="48" r="E55">
        <v>96</v>
      </c>
      <c t="s" s="48" r="F55">
        <v>83</v>
      </c>
      <c s="48" r="G55"/>
      <c s="48" r="H55"/>
      <c s="48" r="I55"/>
      <c s="12" r="J55">
        <v>5900.0</v>
      </c>
      <c s="12" r="K55">
        <v>15.0</v>
      </c>
      <c s="12" r="L55">
        <v>600.0</v>
      </c>
      <c s="12" r="M55"/>
      <c s="12" r="N55"/>
      <c s="12" r="O55"/>
      <c s="12" r="P55">
        <v>8832.0</v>
      </c>
      <c s="12" r="Q55">
        <v>15347.0</v>
      </c>
      <c s="13" r="R55"/>
      <c s="12" r="S55">
        <v>30.0</v>
      </c>
      <c s="12" r="T55">
        <v>20.0</v>
      </c>
      <c s="12" r="U55">
        <v>20.0</v>
      </c>
      <c s="12" r="V55"/>
      <c s="12" r="W55"/>
      <c s="12" r="X55">
        <v>90.0</v>
      </c>
      <c s="12" r="Y55"/>
      <c s="12" r="Z55"/>
      <c s="12" r="AA55"/>
      <c s="12" r="AB55">
        <v>160.0</v>
      </c>
      <c s="13" r="AC55"/>
      <c s="12" r="AD55">
        <v>3250.0</v>
      </c>
      <c s="12" r="AE55">
        <v>730.0</v>
      </c>
      <c s="12" r="AF55"/>
      <c s="12" r="AG55">
        <v>1900.0</v>
      </c>
      <c s="12" r="AH55"/>
      <c s="12" r="AI55">
        <v>150.0</v>
      </c>
      <c s="12" r="AJ55">
        <v>5.0</v>
      </c>
      <c s="12" r="AK55">
        <v>6035.0</v>
      </c>
      <c s="13" r="AL55"/>
      <c s="12" r="AM55">
        <v>1750.0</v>
      </c>
      <c s="12" r="AN55"/>
      <c s="12" r="AO55"/>
      <c s="12" r="AP55"/>
      <c s="12" r="AQ55"/>
      <c s="12" r="AR55"/>
      <c s="12" r="AS55">
        <v>600.0</v>
      </c>
      <c s="12" r="AT55"/>
      <c s="12" r="AU55">
        <v>2350.0</v>
      </c>
      <c s="13" r="AV55"/>
      <c s="12" r="AW55">
        <v>850.0</v>
      </c>
      <c s="50" r="AX55"/>
      <c s="12" r="AY55">
        <v>5895.0</v>
      </c>
      <c s="12" r="AZ55">
        <v>23.0</v>
      </c>
      <c s="12" r="BA55"/>
      <c s="12" r="BB55"/>
      <c s="12" r="BC55"/>
      <c s="12" r="BD55"/>
      <c s="12" r="BE55">
        <v>9823.0</v>
      </c>
      <c s="12" r="BF55">
        <v>15741.0</v>
      </c>
      <c s="13" r="BG55"/>
      <c s="12" r="BH55">
        <v>27.0</v>
      </c>
      <c s="12" r="BI55">
        <v>15.0</v>
      </c>
      <c s="12" r="BJ55">
        <v>47.0</v>
      </c>
      <c s="12" r="BK55"/>
      <c s="12" r="BL55">
        <v>10.0</v>
      </c>
      <c s="12" r="BM55">
        <v>60.0</v>
      </c>
      <c s="12" r="BN55"/>
      <c s="12" r="BO55"/>
      <c s="12" r="BP55"/>
      <c s="12" r="BQ55">
        <v>159.0</v>
      </c>
      <c s="13" r="BR55"/>
      <c s="12" r="BS55">
        <v>3488.0</v>
      </c>
      <c s="12" r="BT55">
        <v>728.0</v>
      </c>
      <c s="12" r="BU55"/>
      <c s="12" r="BV55">
        <v>2202.0</v>
      </c>
      <c s="12" r="BW55"/>
      <c s="12" r="BX55">
        <v>130.0</v>
      </c>
      <c s="12" r="BY55">
        <v>19.0</v>
      </c>
      <c s="12" r="BZ55">
        <v>6567.0</v>
      </c>
      <c s="13" r="CA55"/>
      <c s="12" r="CB55">
        <v>1767.0</v>
      </c>
      <c s="12" r="CC55"/>
      <c s="12" r="CD55"/>
      <c s="12" r="CE55"/>
      <c s="12" r="CF55"/>
      <c s="12" r="CG55"/>
      <c s="12" r="CH55">
        <v>638.0</v>
      </c>
      <c s="12" r="CI55"/>
      <c s="12" r="CJ55">
        <v>2405.0</v>
      </c>
      <c s="13" r="CK55"/>
      <c s="12" r="CL55">
        <v>31.0</v>
      </c>
      <c s="12" r="CM55"/>
      <c s="51" r="CN55"/>
      <c s="12" r="CO55">
        <v>2126.0</v>
      </c>
      <c s="12" r="CP55">
        <v>1550.0</v>
      </c>
      <c s="12" r="CQ55">
        <v>110.0</v>
      </c>
      <c s="12" r="CR55">
        <v>151.0</v>
      </c>
      <c s="12" r="CS55">
        <v>3937.0</v>
      </c>
      <c s="13" r="CT55"/>
      <c s="12" r="CU55">
        <v>1510.0</v>
      </c>
      <c s="12" r="CV55">
        <v>242.0</v>
      </c>
      <c s="12" r="CW55">
        <v>670.0</v>
      </c>
      <c s="12" r="CX55">
        <v>1535.0</v>
      </c>
      <c s="12" r="CY55">
        <v>130.0</v>
      </c>
      <c s="12" r="CZ55">
        <v>295.0</v>
      </c>
      <c s="12" r="DA55"/>
      <c s="12" r="DB55"/>
      <c s="12" r="DC55"/>
      <c s="12" r="DD55">
        <v>4382.0</v>
      </c>
      <c s="13" r="DE55"/>
      <c s="12" r="DF55">
        <v>5312.0</v>
      </c>
      <c s="12" r="DG55">
        <v>2307.0</v>
      </c>
      <c s="12" r="DH55">
        <v>30.0</v>
      </c>
      <c s="12" r="DI55">
        <v>2880.0</v>
      </c>
      <c s="12" r="DJ55">
        <v>707.0</v>
      </c>
      <c s="12" r="DK55">
        <v>210.0</v>
      </c>
      <c s="12" r="DL55">
        <v>55.0</v>
      </c>
      <c s="12" r="DM55">
        <v>11501.0</v>
      </c>
      <c s="13" r="DN55"/>
      <c s="12" r="DO55">
        <v>1590.0</v>
      </c>
      <c s="12" r="DP55"/>
      <c s="12" r="DQ55"/>
      <c s="12" r="DR55">
        <v>20.0</v>
      </c>
      <c s="12" r="DS55"/>
      <c s="12" r="DT55"/>
      <c s="12" r="DU55">
        <v>1281.0</v>
      </c>
      <c s="12" r="DV55"/>
      <c s="12" r="DW55">
        <v>2891.0</v>
      </c>
      <c s="13" r="DX55"/>
      <c s="12" r="DY55">
        <v>2031.0</v>
      </c>
      <c s="50" r="DZ55"/>
      <c s="12" r="EA55">
        <v>1963.0</v>
      </c>
      <c s="12" r="EB55">
        <v>1455.0</v>
      </c>
      <c s="12" r="EC55">
        <v>93.0</v>
      </c>
      <c s="12" r="ED55">
        <v>149.0</v>
      </c>
      <c s="12" r="EE55">
        <v>3660.0</v>
      </c>
      <c s="13" r="EF55"/>
      <c s="12" r="EG55">
        <v>1434.0</v>
      </c>
      <c s="12" r="EH55">
        <v>194.0</v>
      </c>
      <c s="12" r="EI55">
        <v>594.0</v>
      </c>
      <c s="12" r="EJ55">
        <v>1502.0</v>
      </c>
      <c s="12" r="EK55">
        <v>111.0</v>
      </c>
      <c s="12" r="EL55">
        <v>295.0</v>
      </c>
      <c s="12" r="EM55"/>
      <c s="12" r="EN55"/>
      <c s="12" r="EO55"/>
      <c s="12" r="EP55">
        <v>4130.0</v>
      </c>
      <c s="13" r="EQ55"/>
      <c s="12" r="ER55">
        <v>5518.0</v>
      </c>
      <c s="12" r="ES55">
        <v>2196.0</v>
      </c>
      <c s="12" r="ET55">
        <v>20.0</v>
      </c>
      <c s="12" r="EU55">
        <v>3185.0</v>
      </c>
      <c s="12" r="EV55">
        <v>668.0</v>
      </c>
      <c s="12" r="EW55">
        <v>183.0</v>
      </c>
      <c s="12" r="EX55">
        <v>44.0</v>
      </c>
      <c s="12" r="EY55">
        <v>11814.0</v>
      </c>
      <c s="13" r="EZ55"/>
      <c s="12" r="FA55">
        <v>1456.0</v>
      </c>
      <c s="12" r="FB55"/>
      <c s="12" r="FC55"/>
      <c s="12" r="FD55">
        <v>13.0</v>
      </c>
      <c s="12" r="FE55"/>
      <c s="12" r="FF55"/>
      <c s="12" r="FG55">
        <v>1163.0</v>
      </c>
      <c s="12" r="FH55"/>
      <c s="12" r="FI55">
        <v>2632.0</v>
      </c>
      <c s="13" r="FJ55"/>
      <c s="12" r="FK55">
        <v>2646.0</v>
      </c>
      <c s="5" r="FL55"/>
      <c s="12" r="FM55">
        <v>24742.0</v>
      </c>
      <c s="1" r="FN55"/>
      <c s="1" r="FO55"/>
      <c s="44" r="FP55"/>
      <c s="12" r="FQ55">
        <v>24742.0</v>
      </c>
      <c s="1" r="FR55"/>
      <c s="1" r="FS55"/>
      <c s="44" r="FT55"/>
      <c s="12" r="FU55">
        <v>0.0</v>
      </c>
      <c s="5" r="FV55"/>
      <c s="12" r="FW55">
        <v>24903.0</v>
      </c>
      <c s="1" r="FX55"/>
      <c s="1" r="FY55"/>
      <c s="44" r="FZ55"/>
      <c s="12" r="GA55">
        <v>24882.0</v>
      </c>
      <c s="1" r="GB55"/>
      <c s="1" r="GC55"/>
      <c s="44" r="GD55"/>
      <c s="12" r="GE55">
        <v>21.0</v>
      </c>
    </row>
    <row r="56">
      <c s="47" r="A56">
        <v>43.0</v>
      </c>
      <c t="s" s="48" r="B56">
        <v>94</v>
      </c>
      <c t="s" s="48" r="C56">
        <v>140</v>
      </c>
      <c s="48" r="D56">
        <v>71066.0</v>
      </c>
      <c t="s" s="48" r="E56">
        <v>96</v>
      </c>
      <c t="s" s="48" r="F56">
        <v>90</v>
      </c>
      <c s="48" r="G56"/>
      <c s="48" r="H56"/>
      <c s="48" r="I56"/>
      <c s="12" r="J56">
        <v>20125.0</v>
      </c>
      <c s="12" r="K56">
        <v>10.0</v>
      </c>
      <c s="12" r="L56">
        <v>1500.0</v>
      </c>
      <c s="12" r="M56"/>
      <c s="12" r="N56"/>
      <c s="12" r="O56">
        <v>636.0</v>
      </c>
      <c s="12" r="P56">
        <v>7554.0</v>
      </c>
      <c s="12" r="Q56">
        <v>29825.0</v>
      </c>
      <c s="13" r="R56"/>
      <c s="12" r="S56">
        <v>405.0</v>
      </c>
      <c s="12" r="T56">
        <v>1131.0</v>
      </c>
      <c s="12" r="U56">
        <v>514.0</v>
      </c>
      <c s="12" r="V56">
        <v>325.0</v>
      </c>
      <c s="12" r="W56"/>
      <c s="12" r="X56">
        <v>327.0</v>
      </c>
      <c s="12" r="Y56">
        <v>4315.0</v>
      </c>
      <c s="12" r="Z56"/>
      <c s="12" r="AA56">
        <v>1400.0</v>
      </c>
      <c s="12" r="AB56">
        <v>8417.0</v>
      </c>
      <c s="13" r="AC56"/>
      <c s="12" r="AD56">
        <v>16933.0</v>
      </c>
      <c s="12" r="AE56">
        <v>253.0</v>
      </c>
      <c s="12" r="AF56">
        <v>217.0</v>
      </c>
      <c s="12" r="AG56">
        <v>2919.0</v>
      </c>
      <c s="12" r="AH56">
        <v>422.0</v>
      </c>
      <c s="12" r="AI56"/>
      <c s="12" r="AJ56">
        <v>935.0</v>
      </c>
      <c s="12" r="AK56">
        <v>21679.0</v>
      </c>
      <c s="13" r="AL56"/>
      <c s="12" r="AM56"/>
      <c s="12" r="AN56"/>
      <c s="12" r="AO56"/>
      <c s="12" r="AP56">
        <v>841.0</v>
      </c>
      <c s="12" r="AQ56"/>
      <c s="12" r="AR56"/>
      <c s="12" r="AS56">
        <v>18.0</v>
      </c>
      <c s="12" r="AT56">
        <v>25627.0</v>
      </c>
      <c s="12" r="AU56">
        <v>26486.0</v>
      </c>
      <c s="13" r="AV56"/>
      <c s="12" r="AW56">
        <v>739.0</v>
      </c>
      <c s="50" r="AX56"/>
      <c s="12" r="AY56">
        <v>20802.0</v>
      </c>
      <c s="12" r="AZ56">
        <v>13.0</v>
      </c>
      <c s="12" r="BA56">
        <v>1749.0</v>
      </c>
      <c s="12" r="BB56"/>
      <c s="12" r="BC56"/>
      <c s="12" r="BD56">
        <v>691.0</v>
      </c>
      <c s="12" r="BE56">
        <v>7539.0</v>
      </c>
      <c s="12" r="BF56">
        <v>30794.0</v>
      </c>
      <c s="13" r="BG56"/>
      <c s="12" r="BH56">
        <v>398.0</v>
      </c>
      <c s="12" r="BI56">
        <v>1120.0</v>
      </c>
      <c s="12" r="BJ56">
        <v>523.0</v>
      </c>
      <c s="12" r="BK56">
        <v>326.0</v>
      </c>
      <c s="12" r="BL56"/>
      <c s="12" r="BM56">
        <v>311.0</v>
      </c>
      <c s="12" r="BN56">
        <v>2882.0</v>
      </c>
      <c s="12" r="BO56"/>
      <c s="12" r="BP56">
        <v>1308.0</v>
      </c>
      <c s="12" r="BQ56">
        <v>6868.0</v>
      </c>
      <c s="13" r="BR56"/>
      <c s="12" r="BS56">
        <v>16820.0</v>
      </c>
      <c s="12" r="BT56">
        <v>233.0</v>
      </c>
      <c s="12" r="BU56">
        <v>183.0</v>
      </c>
      <c s="12" r="BV56">
        <v>2945.0</v>
      </c>
      <c s="12" r="BW56">
        <v>422.0</v>
      </c>
      <c s="12" r="BX56"/>
      <c s="12" r="BY56">
        <v>935.0</v>
      </c>
      <c s="12" r="BZ56">
        <v>21538.0</v>
      </c>
      <c s="13" r="CA56"/>
      <c s="12" r="CB56"/>
      <c s="12" r="CC56"/>
      <c s="12" r="CD56"/>
      <c s="12" r="CE56">
        <v>826.0</v>
      </c>
      <c s="12" r="CF56"/>
      <c s="12" r="CG56"/>
      <c s="12" r="CH56">
        <v>21.0</v>
      </c>
      <c s="12" r="CI56">
        <v>25619.0</v>
      </c>
      <c s="12" r="CJ56">
        <v>26466.0</v>
      </c>
      <c s="13" r="CK56"/>
      <c s="12" r="CL56">
        <v>734.0</v>
      </c>
      <c s="12" r="CM56"/>
      <c s="51" r="CN56"/>
      <c s="12" r="CO56">
        <v>3849.0</v>
      </c>
      <c s="12" r="CP56">
        <v>2332.0</v>
      </c>
      <c s="12" r="CQ56">
        <v>49.0</v>
      </c>
      <c s="12" r="CR56">
        <v>140.0</v>
      </c>
      <c s="12" r="CS56">
        <v>6370.0</v>
      </c>
      <c s="13" r="CT56"/>
      <c s="12" r="CU56">
        <v>1949.0</v>
      </c>
      <c s="12" r="CV56">
        <v>1882.0</v>
      </c>
      <c s="12" r="CW56">
        <v>1061.0</v>
      </c>
      <c s="12" r="CX56">
        <v>2550.0</v>
      </c>
      <c s="12" r="CY56">
        <v>30.0</v>
      </c>
      <c s="12" r="CZ56">
        <v>5001.0</v>
      </c>
      <c s="12" r="DA56">
        <v>5711.0</v>
      </c>
      <c s="12" r="DB56">
        <v>10.0</v>
      </c>
      <c s="12" r="DC56">
        <v>1468.0</v>
      </c>
      <c s="12" r="DD56">
        <v>19662.0</v>
      </c>
      <c s="13" r="DE56"/>
      <c s="12" r="DF56">
        <v>20860.0</v>
      </c>
      <c s="12" r="DG56">
        <v>4608.0</v>
      </c>
      <c s="12" r="DH56">
        <v>493.0</v>
      </c>
      <c s="12" r="DI56">
        <v>6340.0</v>
      </c>
      <c s="12" r="DJ56">
        <v>551.0</v>
      </c>
      <c s="12" r="DK56"/>
      <c s="12" r="DL56">
        <v>76.0</v>
      </c>
      <c s="12" r="DM56">
        <v>32928.0</v>
      </c>
      <c s="13" r="DN56"/>
      <c t="s" s="12" r="DO56">
        <v>87</v>
      </c>
      <c s="12" r="DP56"/>
      <c s="12" r="DQ56"/>
      <c s="12" r="DR56">
        <v>3850.0</v>
      </c>
      <c s="12" r="DS56"/>
      <c s="12" r="DT56"/>
      <c s="12" r="DU56">
        <v>2339.0</v>
      </c>
      <c s="12" r="DV56">
        <v>12656.0</v>
      </c>
      <c s="12" r="DW56">
        <v>18845.0</v>
      </c>
      <c s="13" r="DX56"/>
      <c s="12" r="DY56">
        <v>9341.0</v>
      </c>
      <c s="50" r="DZ56"/>
      <c s="12" r="EA56">
        <v>3654.0</v>
      </c>
      <c s="12" r="EB56">
        <v>2268.0</v>
      </c>
      <c s="12" r="EC56">
        <v>55.0</v>
      </c>
      <c s="12" r="ED56">
        <v>137.0</v>
      </c>
      <c s="12" r="EE56">
        <v>6114.0</v>
      </c>
      <c s="13" r="EF56"/>
      <c s="12" r="EG56">
        <v>1937.0</v>
      </c>
      <c s="12" r="EH56">
        <v>1820.0</v>
      </c>
      <c s="12" r="EI56">
        <v>1037.0</v>
      </c>
      <c s="12" r="EJ56">
        <v>2435.0</v>
      </c>
      <c s="12" r="EK56">
        <v>25.0</v>
      </c>
      <c s="12" r="EL56">
        <v>4847.0</v>
      </c>
      <c s="12" r="EM56">
        <v>5012.0</v>
      </c>
      <c s="12" r="EN56">
        <v>7.0</v>
      </c>
      <c s="12" r="EO56">
        <v>1414.0</v>
      </c>
      <c s="12" r="EP56">
        <v>18534.0</v>
      </c>
      <c s="13" r="EQ56"/>
      <c s="12" r="ER56">
        <v>20620.0</v>
      </c>
      <c s="12" r="ES56">
        <v>4534.0</v>
      </c>
      <c s="12" r="ET56">
        <v>460.0</v>
      </c>
      <c s="12" r="EU56">
        <v>6223.0</v>
      </c>
      <c s="12" r="EV56">
        <v>452.0</v>
      </c>
      <c s="12" r="EW56"/>
      <c s="12" r="EX56">
        <v>84.0</v>
      </c>
      <c s="12" r="EY56">
        <v>32373.0</v>
      </c>
      <c s="13" r="EZ56"/>
      <c t="s" s="12" r="FA56">
        <v>87</v>
      </c>
      <c s="12" r="FB56"/>
      <c s="12" r="FC56"/>
      <c s="12" r="FD56">
        <v>3523.0</v>
      </c>
      <c s="12" r="FE56"/>
      <c s="12" r="FF56"/>
      <c s="12" r="FG56">
        <v>2312.0</v>
      </c>
      <c s="12" r="FH56">
        <v>11829.0</v>
      </c>
      <c s="12" r="FI56">
        <v>17664.0</v>
      </c>
      <c s="13" r="FJ56"/>
      <c s="12" r="FK56">
        <v>11585.0</v>
      </c>
      <c s="5" r="FL56"/>
      <c s="12" r="FM56">
        <v>87146.0</v>
      </c>
      <c s="1" r="FN56"/>
      <c s="1" r="FO56"/>
      <c s="44" r="FP56"/>
      <c s="12" r="FQ56">
        <v>87146.0</v>
      </c>
      <c s="1" r="FR56"/>
      <c s="1" r="FS56"/>
      <c s="44" r="FT56"/>
      <c s="12" r="FU56">
        <v>0.0</v>
      </c>
      <c s="5" r="FV56"/>
      <c s="12" r="FW56">
        <v>86400.0</v>
      </c>
      <c s="1" r="FX56"/>
      <c s="1" r="FY56"/>
      <c s="44" r="FZ56"/>
      <c s="12" r="GA56">
        <v>86270.0</v>
      </c>
      <c s="1" r="GB56"/>
      <c s="1" r="GC56"/>
      <c s="44" r="GD56"/>
      <c s="12" r="GE56">
        <v>130.0</v>
      </c>
    </row>
    <row r="57">
      <c s="47" r="A57">
        <v>44.0</v>
      </c>
      <c t="s" s="48" r="B57">
        <v>81</v>
      </c>
      <c t="s" s="48" r="C57">
        <v>141</v>
      </c>
      <c s="48" r="D57">
        <v>6241.0</v>
      </c>
      <c t="s" s="48" r="E57">
        <v>96</v>
      </c>
      <c t="s" s="48" r="F57">
        <v>84</v>
      </c>
      <c s="48" r="G57"/>
      <c s="48" r="H57"/>
      <c s="48" r="I57"/>
      <c s="12" r="J57">
        <v>19149.0</v>
      </c>
      <c s="12" r="K57"/>
      <c s="12" r="L57"/>
      <c s="12" r="M57"/>
      <c s="12" r="N57">
        <v>87.0</v>
      </c>
      <c s="12" r="O57"/>
      <c s="12" r="P57">
        <v>6690.0</v>
      </c>
      <c s="12" r="Q57">
        <v>25926.0</v>
      </c>
      <c s="13" r="R57"/>
      <c s="12" r="S57">
        <v>205.0</v>
      </c>
      <c s="12" r="T57">
        <v>260.0</v>
      </c>
      <c s="12" r="U57">
        <v>1876.0</v>
      </c>
      <c s="12" r="V57">
        <v>835.0</v>
      </c>
      <c s="12" r="W57">
        <v>30.0</v>
      </c>
      <c s="12" r="X57">
        <v>180.0</v>
      </c>
      <c s="12" r="Y57"/>
      <c s="12" r="Z57"/>
      <c s="12" r="AA57"/>
      <c s="12" r="AB57">
        <v>3386.0</v>
      </c>
      <c s="13" r="AC57"/>
      <c s="12" r="AD57">
        <v>5059.0</v>
      </c>
      <c s="12" r="AE57">
        <v>54.0</v>
      </c>
      <c s="12" r="AF57"/>
      <c s="12" r="AG57">
        <v>3720.0</v>
      </c>
      <c s="12" r="AH57"/>
      <c s="12" r="AI57"/>
      <c s="12" r="AJ57"/>
      <c s="12" r="AK57">
        <v>8833.0</v>
      </c>
      <c s="13" r="AL57"/>
      <c s="12" r="AM57">
        <v>5900.0</v>
      </c>
      <c s="12" r="AN57"/>
      <c s="12" r="AO57"/>
      <c s="12" r="AP57"/>
      <c s="12" r="AQ57"/>
      <c s="12" r="AR57"/>
      <c s="12" r="AS57">
        <v>2500.0</v>
      </c>
      <c s="12" r="AT57"/>
      <c s="12" r="AU57">
        <v>8400.0</v>
      </c>
      <c s="13" r="AV57"/>
      <c s="12" r="AW57">
        <v>70.0</v>
      </c>
      <c s="50" r="AX57"/>
      <c s="12" r="AY57">
        <v>20539.0</v>
      </c>
      <c s="12" r="AZ57"/>
      <c s="12" r="BA57"/>
      <c s="12" r="BB57"/>
      <c s="12" r="BC57">
        <v>96.0</v>
      </c>
      <c s="12" r="BD57"/>
      <c s="12" r="BE57">
        <v>7772.0</v>
      </c>
      <c s="12" r="BF57">
        <v>28407.0</v>
      </c>
      <c s="13" r="BG57"/>
      <c s="12" r="BH57">
        <v>226.0</v>
      </c>
      <c s="12" r="BI57">
        <v>262.0</v>
      </c>
      <c s="12" r="BJ57">
        <v>1929.0</v>
      </c>
      <c s="12" r="BK57">
        <v>978.0</v>
      </c>
      <c s="12" r="BL57">
        <v>25.0</v>
      </c>
      <c s="12" r="BM57">
        <v>247.0</v>
      </c>
      <c s="12" r="BN57"/>
      <c s="12" r="BO57"/>
      <c s="12" r="BP57"/>
      <c s="12" r="BQ57">
        <v>3667.0</v>
      </c>
      <c s="13" r="BR57"/>
      <c s="12" r="BS57">
        <v>6382.0</v>
      </c>
      <c s="12" r="BT57">
        <v>55.0</v>
      </c>
      <c s="12" r="BU57"/>
      <c s="12" r="BV57">
        <v>3937.0</v>
      </c>
      <c s="12" r="BW57"/>
      <c s="12" r="BX57"/>
      <c s="12" r="BY57"/>
      <c s="12" r="BZ57">
        <v>10374.0</v>
      </c>
      <c s="13" r="CA57"/>
      <c s="12" r="CB57">
        <v>7043.0</v>
      </c>
      <c s="12" r="CC57"/>
      <c s="12" r="CD57"/>
      <c s="12" r="CE57"/>
      <c s="12" r="CF57"/>
      <c s="12" r="CG57"/>
      <c s="12" r="CH57">
        <v>2463.0</v>
      </c>
      <c s="12" r="CI57"/>
      <c s="12" r="CJ57">
        <v>9506.0</v>
      </c>
      <c s="13" r="CK57"/>
      <c s="12" r="CL57">
        <v>2475.0</v>
      </c>
      <c s="12" r="CM57"/>
      <c s="51" r="CN57"/>
      <c s="12" r="CO57">
        <v>3228.0</v>
      </c>
      <c s="12" r="CP57">
        <v>1936.0</v>
      </c>
      <c s="12" r="CQ57">
        <v>400.0</v>
      </c>
      <c s="12" r="CR57">
        <v>2450.0</v>
      </c>
      <c s="12" r="CS57">
        <v>8014.0</v>
      </c>
      <c s="13" r="CT57"/>
      <c s="12" r="CU57">
        <v>2593.0</v>
      </c>
      <c s="12" r="CV57">
        <v>605.0</v>
      </c>
      <c s="12" r="CW57">
        <v>762.0</v>
      </c>
      <c s="12" r="CX57">
        <v>4714.0</v>
      </c>
      <c s="12" r="CY57">
        <v>320.0</v>
      </c>
      <c s="12" r="CZ57">
        <v>269.0</v>
      </c>
      <c s="12" r="DA57"/>
      <c s="12" r="DB57"/>
      <c s="12" r="DC57">
        <v>419.0</v>
      </c>
      <c s="12" r="DD57">
        <v>9682.0</v>
      </c>
      <c s="13" r="DE57"/>
      <c s="12" r="DF57">
        <v>8603.0</v>
      </c>
      <c s="12" r="DG57">
        <v>1558.0</v>
      </c>
      <c s="12" r="DH57">
        <v>21.0</v>
      </c>
      <c s="12" r="DI57">
        <v>5440.0</v>
      </c>
      <c s="12" r="DJ57">
        <v>440.0</v>
      </c>
      <c s="12" r="DK57"/>
      <c s="12" r="DL57">
        <v>11.0</v>
      </c>
      <c s="12" r="DM57">
        <v>16073.0</v>
      </c>
      <c s="13" r="DN57"/>
      <c s="12" r="DO57">
        <v>3607.0</v>
      </c>
      <c s="12" r="DP57"/>
      <c s="12" r="DQ57"/>
      <c s="12" r="DR57"/>
      <c s="12" r="DS57"/>
      <c s="12" r="DT57"/>
      <c s="12" r="DU57">
        <v>3006.0</v>
      </c>
      <c s="12" r="DV57"/>
      <c s="12" r="DW57">
        <v>6613.0</v>
      </c>
      <c s="13" r="DX57"/>
      <c s="12" r="DY57">
        <v>6233.0</v>
      </c>
      <c s="50" r="DZ57"/>
      <c s="12" r="EA57">
        <v>3871.0</v>
      </c>
      <c s="12" r="EB57">
        <v>2106.0</v>
      </c>
      <c s="12" r="EC57">
        <v>364.0</v>
      </c>
      <c s="12" r="ED57">
        <v>2475.0</v>
      </c>
      <c s="12" r="EE57">
        <v>8816.0</v>
      </c>
      <c s="13" r="EF57"/>
      <c s="12" r="EG57">
        <v>2439.0</v>
      </c>
      <c s="12" r="EH57">
        <v>689.0</v>
      </c>
      <c s="12" r="EI57">
        <v>815.0</v>
      </c>
      <c s="12" r="EJ57">
        <v>5974.0</v>
      </c>
      <c s="12" r="EK57">
        <v>354.0</v>
      </c>
      <c s="12" r="EL57">
        <v>279.0</v>
      </c>
      <c s="12" r="EM57"/>
      <c s="12" r="EN57"/>
      <c s="12" r="EO57">
        <v>417.0</v>
      </c>
      <c s="12" r="EP57">
        <v>10967.0</v>
      </c>
      <c s="13" r="EQ57"/>
      <c s="12" r="ER57">
        <v>10514.0</v>
      </c>
      <c s="12" r="ES57">
        <v>1706.0</v>
      </c>
      <c s="12" r="ET57">
        <v>9.0</v>
      </c>
      <c s="12" r="EU57">
        <v>5437.0</v>
      </c>
      <c s="12" r="EV57">
        <v>440.0</v>
      </c>
      <c s="12" r="EW57"/>
      <c s="12" r="EX57">
        <v>7.0</v>
      </c>
      <c s="12" r="EY57">
        <v>18113.0</v>
      </c>
      <c s="13" r="EZ57"/>
      <c s="12" r="FA57">
        <v>4071.0</v>
      </c>
      <c s="12" r="FB57"/>
      <c s="12" r="FC57"/>
      <c s="12" r="FD57"/>
      <c s="12" r="FE57"/>
      <c s="12" r="FF57"/>
      <c s="12" r="FG57">
        <v>3135.0</v>
      </c>
      <c s="12" r="FH57"/>
      <c s="12" r="FI57">
        <v>7206.0</v>
      </c>
      <c s="13" r="FJ57"/>
      <c s="12" r="FK57">
        <v>9319.0</v>
      </c>
      <c s="5" r="FL57"/>
      <c s="12" r="FM57">
        <v>46615.0</v>
      </c>
      <c s="1" r="FN57"/>
      <c s="1" r="FO57"/>
      <c s="44" r="FP57"/>
      <c s="12" r="FQ57">
        <v>46615.0</v>
      </c>
      <c s="1" r="FR57"/>
      <c s="1" r="FS57"/>
      <c s="44" r="FT57"/>
      <c s="12" r="FU57">
        <v>0.0</v>
      </c>
      <c s="5" r="FV57"/>
      <c s="12" r="FW57">
        <v>54429.0</v>
      </c>
      <c s="1" r="FX57"/>
      <c s="1" r="FY57"/>
      <c s="44" r="FZ57"/>
      <c s="12" r="GA57">
        <v>54421.0</v>
      </c>
      <c s="1" r="GB57"/>
      <c s="1" r="GC57"/>
      <c s="44" r="GD57"/>
      <c s="12" r="GE57">
        <v>8.0</v>
      </c>
    </row>
    <row r="58">
      <c s="47" r="A58">
        <v>45.0</v>
      </c>
      <c t="s" s="48" r="B58">
        <v>97</v>
      </c>
      <c t="s" s="48" r="C58">
        <v>142</v>
      </c>
      <c s="48" r="D58">
        <v>69800.0</v>
      </c>
      <c t="s" s="48" r="E58">
        <v>96</v>
      </c>
      <c t="s" s="48" r="F58">
        <v>90</v>
      </c>
      <c s="48" r="G58"/>
      <c s="48" r="H58"/>
      <c s="48" r="I58"/>
      <c s="12" r="J58">
        <v>4140.0</v>
      </c>
      <c s="12" r="K58"/>
      <c s="12" r="L58"/>
      <c s="12" r="M58"/>
      <c s="12" r="N58"/>
      <c s="12" r="O58"/>
      <c s="12" r="P58">
        <v>8461.0</v>
      </c>
      <c s="12" r="Q58">
        <v>12601.0</v>
      </c>
      <c s="13" r="R58"/>
      <c s="12" r="S58"/>
      <c s="12" r="T58"/>
      <c s="12" r="U58"/>
      <c s="12" r="V58"/>
      <c s="12" r="W58"/>
      <c s="12" r="X58">
        <v>359.0</v>
      </c>
      <c s="12" r="Y58"/>
      <c s="12" r="Z58"/>
      <c s="12" r="AA58"/>
      <c s="12" r="AB58">
        <v>359.0</v>
      </c>
      <c s="13" r="AC58"/>
      <c s="12" r="AD58">
        <v>7760.0</v>
      </c>
      <c s="12" r="AE58"/>
      <c s="12" r="AF58"/>
      <c s="12" r="AG58">
        <v>1200.0</v>
      </c>
      <c s="12" r="AH58"/>
      <c s="12" r="AI58"/>
      <c s="12" r="AJ58"/>
      <c s="12" r="AK58">
        <v>8960.0</v>
      </c>
      <c s="13" r="AL58"/>
      <c s="12" r="AM58"/>
      <c s="12" r="AN58"/>
      <c s="12" r="AO58"/>
      <c s="12" r="AP58"/>
      <c s="12" r="AQ58"/>
      <c s="12" r="AR58"/>
      <c s="12" r="AS58"/>
      <c s="12" r="AT58"/>
      <c s="12" r="AU58">
        <v>0.0</v>
      </c>
      <c s="13" r="AV58"/>
      <c s="12" r="AW58">
        <v>3337.0</v>
      </c>
      <c s="50" r="AX58"/>
      <c s="12" r="AY58">
        <v>4614.0</v>
      </c>
      <c s="12" r="AZ58"/>
      <c s="12" r="BA58"/>
      <c s="12" r="BB58"/>
      <c s="12" r="BC58"/>
      <c s="12" r="BD58"/>
      <c s="12" r="BE58">
        <v>8478.0</v>
      </c>
      <c s="12" r="BF58">
        <v>13092.0</v>
      </c>
      <c s="13" r="BG58"/>
      <c s="12" r="BH58"/>
      <c s="12" r="BI58"/>
      <c s="12" r="BJ58"/>
      <c s="12" r="BK58"/>
      <c s="12" r="BL58"/>
      <c s="12" r="BM58">
        <v>308.0</v>
      </c>
      <c s="12" r="BN58"/>
      <c s="12" r="BO58"/>
      <c s="12" r="BP58"/>
      <c s="12" r="BQ58">
        <v>308.0</v>
      </c>
      <c s="13" r="BR58"/>
      <c s="12" r="BS58">
        <v>7436.0</v>
      </c>
      <c s="12" r="BT58"/>
      <c s="12" r="BU58"/>
      <c s="12" r="BV58">
        <v>1078.0</v>
      </c>
      <c s="12" r="BW58"/>
      <c s="12" r="BX58"/>
      <c s="12" r="BY58"/>
      <c s="12" r="BZ58">
        <v>8514.0</v>
      </c>
      <c s="13" r="CA58"/>
      <c s="12" r="CB58"/>
      <c s="12" r="CC58"/>
      <c s="12" r="CD58"/>
      <c s="12" r="CE58"/>
      <c s="12" r="CF58"/>
      <c s="12" r="CG58"/>
      <c s="12" r="CH58"/>
      <c s="12" r="CI58"/>
      <c s="12" r="CJ58">
        <v>0.0</v>
      </c>
      <c s="13" r="CK58"/>
      <c s="12" r="CL58">
        <v>5000.0</v>
      </c>
      <c s="12" r="CM58"/>
      <c s="51" r="CN58"/>
      <c s="12" r="CO58">
        <v>2341.0</v>
      </c>
      <c s="12" r="CP58">
        <v>668.0</v>
      </c>
      <c s="12" r="CQ58">
        <v>205.0</v>
      </c>
      <c s="12" r="CR58">
        <v>694.0</v>
      </c>
      <c s="12" r="CS58">
        <v>3908.0</v>
      </c>
      <c s="13" r="CT58"/>
      <c s="12" r="CU58">
        <v>939.0</v>
      </c>
      <c s="12" r="CV58">
        <v>150.0</v>
      </c>
      <c s="12" r="CW58">
        <v>704.0</v>
      </c>
      <c s="12" r="CX58">
        <v>1040.0</v>
      </c>
      <c s="12" r="CY58"/>
      <c s="12" r="CZ58">
        <v>20.0</v>
      </c>
      <c s="12" r="DA58"/>
      <c s="12" r="DB58"/>
      <c s="12" r="DC58"/>
      <c s="12" r="DD58">
        <v>2853.0</v>
      </c>
      <c s="13" r="DE58"/>
      <c s="12" r="DF58">
        <v>10202.0</v>
      </c>
      <c s="12" r="DG58">
        <v>226.0</v>
      </c>
      <c s="12" r="DH58">
        <v>173.0</v>
      </c>
      <c s="12" r="DI58">
        <v>1750.0</v>
      </c>
      <c s="12" r="DJ58">
        <v>90.0</v>
      </c>
      <c s="12" r="DK58"/>
      <c s="12" r="DL58"/>
      <c s="12" r="DM58">
        <v>12441.0</v>
      </c>
      <c s="13" r="DN58"/>
      <c t="s" s="12" r="DO58">
        <v>87</v>
      </c>
      <c s="12" r="DP58"/>
      <c s="12" r="DQ58"/>
      <c s="12" r="DR58"/>
      <c s="12" r="DS58"/>
      <c s="12" r="DT58"/>
      <c s="12" r="DU58"/>
      <c s="12" r="DV58"/>
      <c s="12" r="DW58">
        <v>0.0</v>
      </c>
      <c s="13" r="DX58"/>
      <c s="12" r="DY58">
        <v>6055.0</v>
      </c>
      <c s="50" r="DZ58"/>
      <c s="12" r="EA58">
        <v>2470.0</v>
      </c>
      <c s="12" r="EB58">
        <v>622.0</v>
      </c>
      <c s="12" r="EC58">
        <v>100.0</v>
      </c>
      <c s="12" r="ED58">
        <v>628.0</v>
      </c>
      <c s="12" r="EE58">
        <v>3820.0</v>
      </c>
      <c s="13" r="EF58"/>
      <c s="12" r="EG58">
        <v>1024.0</v>
      </c>
      <c s="12" r="EH58">
        <v>163.0</v>
      </c>
      <c s="12" r="EI58">
        <v>735.0</v>
      </c>
      <c s="12" r="EJ58">
        <v>963.0</v>
      </c>
      <c s="12" r="EK58"/>
      <c s="12" r="EL58">
        <v>14.0</v>
      </c>
      <c s="12" r="EM58"/>
      <c s="12" r="EN58"/>
      <c s="12" r="EO58"/>
      <c s="12" r="EP58">
        <v>2899.0</v>
      </c>
      <c s="13" r="EQ58"/>
      <c s="12" r="ER58">
        <v>10362.0</v>
      </c>
      <c s="12" r="ES58">
        <v>202.0</v>
      </c>
      <c s="12" r="ET58">
        <v>135.0</v>
      </c>
      <c s="12" r="EU58">
        <v>1565.0</v>
      </c>
      <c s="12" r="EV58">
        <v>25.0</v>
      </c>
      <c s="12" r="EW58"/>
      <c s="12" r="EX58"/>
      <c s="12" r="EY58">
        <v>12289.0</v>
      </c>
      <c s="13" r="EZ58"/>
      <c t="s" s="12" r="FA58">
        <v>87</v>
      </c>
      <c s="12" r="FB58"/>
      <c s="12" r="FC58"/>
      <c s="12" r="FD58"/>
      <c s="12" r="FE58"/>
      <c s="12" r="FF58"/>
      <c s="12" r="FG58">
        <v>26.0</v>
      </c>
      <c s="12" r="FH58"/>
      <c s="12" r="FI58">
        <v>26.0</v>
      </c>
      <c s="13" r="FJ58"/>
      <c s="12" r="FK58">
        <v>10365.0</v>
      </c>
      <c s="5" r="FL58"/>
      <c s="12" r="FM58">
        <v>25257.0</v>
      </c>
      <c s="1" r="FN58"/>
      <c s="1" r="FO58"/>
      <c s="44" r="FP58"/>
      <c s="12" r="FQ58">
        <v>25257.0</v>
      </c>
      <c s="1" r="FR58"/>
      <c s="1" r="FS58"/>
      <c s="44" r="FT58"/>
      <c s="12" r="FU58">
        <v>0.0</v>
      </c>
      <c s="5" r="FV58"/>
      <c s="12" r="FW58">
        <v>26914.0</v>
      </c>
      <c s="1" r="FX58"/>
      <c s="1" r="FY58"/>
      <c s="44" r="FZ58"/>
      <c s="12" r="GA58">
        <v>29399.0</v>
      </c>
      <c s="1" r="GB58"/>
      <c s="1" r="GC58"/>
      <c s="44" r="GD58"/>
      <c s="12" r="GE58">
        <v>-2485.0</v>
      </c>
    </row>
    <row r="59">
      <c s="47" r="A59">
        <v>46.0</v>
      </c>
      <c t="s" s="48" r="B59">
        <v>97</v>
      </c>
      <c t="s" s="48" r="C59">
        <v>143</v>
      </c>
      <c s="48" r="D59">
        <v>91326.0</v>
      </c>
      <c t="s" s="48" r="E59">
        <v>83</v>
      </c>
      <c t="s" s="48" r="F59">
        <v>90</v>
      </c>
      <c s="48" r="G59"/>
      <c s="48" r="H59"/>
      <c s="48" r="I59"/>
      <c s="12" r="J59">
        <v>3400.0</v>
      </c>
      <c s="12" r="K59">
        <v>2.0</v>
      </c>
      <c s="12" r="L59">
        <v>100.0</v>
      </c>
      <c s="12" r="M59"/>
      <c s="12" r="N59"/>
      <c s="12" r="O59"/>
      <c s="12" r="P59">
        <v>7779.0</v>
      </c>
      <c s="12" r="Q59">
        <v>11281.0</v>
      </c>
      <c s="13" r="R59"/>
      <c s="12" r="S59">
        <v>20.0</v>
      </c>
      <c s="12" r="T59"/>
      <c s="12" r="U59"/>
      <c s="12" r="V59">
        <v>70.0</v>
      </c>
      <c s="12" r="W59"/>
      <c s="12" r="X59">
        <v>20.0</v>
      </c>
      <c s="12" r="Y59"/>
      <c s="12" r="Z59"/>
      <c s="12" r="AA59"/>
      <c s="12" r="AB59">
        <v>110.0</v>
      </c>
      <c s="13" r="AC59"/>
      <c s="12" r="AD59">
        <v>8094.0</v>
      </c>
      <c s="12" r="AE59">
        <v>48.0</v>
      </c>
      <c s="12" r="AF59">
        <v>80.0</v>
      </c>
      <c s="12" r="AG59">
        <v>1284.0</v>
      </c>
      <c s="12" r="AH59"/>
      <c s="12" r="AI59"/>
      <c s="12" r="AJ59"/>
      <c s="12" r="AK59">
        <v>9506.0</v>
      </c>
      <c s="13" r="AL59"/>
      <c s="12" r="AM59">
        <v>1960.0</v>
      </c>
      <c s="12" r="AN59"/>
      <c s="12" r="AO59"/>
      <c s="12" r="AP59"/>
      <c s="12" r="AQ59"/>
      <c s="12" r="AR59"/>
      <c s="12" r="AS59">
        <v>230.0</v>
      </c>
      <c s="12" r="AT59"/>
      <c s="12" r="AU59">
        <v>2190.0</v>
      </c>
      <c s="13" r="AV59"/>
      <c s="12" r="AW59">
        <v>500.0</v>
      </c>
      <c s="50" r="AX59"/>
      <c s="12" r="AY59">
        <v>2766.0</v>
      </c>
      <c t="s" s="12" r="AZ59">
        <v>87</v>
      </c>
      <c s="12" r="BA59">
        <v>249.0</v>
      </c>
      <c s="12" r="BB59"/>
      <c s="12" r="BC59"/>
      <c s="12" r="BD59"/>
      <c s="12" r="BE59">
        <v>11306.0</v>
      </c>
      <c s="12" r="BF59">
        <v>14321.0</v>
      </c>
      <c s="13" r="BG59"/>
      <c s="12" r="BH59">
        <v>4.0</v>
      </c>
      <c s="12" r="BI59"/>
      <c s="12" r="BJ59"/>
      <c s="12" r="BK59">
        <v>186.0</v>
      </c>
      <c s="12" r="BL59"/>
      <c s="12" r="BM59">
        <v>107.0</v>
      </c>
      <c s="12" r="BN59"/>
      <c s="12" r="BO59"/>
      <c s="12" r="BP59"/>
      <c s="12" r="BQ59">
        <v>297.0</v>
      </c>
      <c s="13" r="BR59"/>
      <c s="12" r="BS59">
        <v>9807.0</v>
      </c>
      <c s="12" r="BT59">
        <v>69.0</v>
      </c>
      <c s="12" r="BU59">
        <v>44.0</v>
      </c>
      <c s="12" r="BV59">
        <v>1437.0</v>
      </c>
      <c s="12" r="BW59">
        <v>105.0</v>
      </c>
      <c s="12" r="BX59"/>
      <c s="12" r="BY59"/>
      <c s="12" r="BZ59">
        <v>11462.0</v>
      </c>
      <c s="13" r="CA59"/>
      <c s="12" r="CB59">
        <v>1850.0</v>
      </c>
      <c s="12" r="CC59"/>
      <c s="12" r="CD59"/>
      <c s="12" r="CE59"/>
      <c s="12" r="CF59"/>
      <c s="12" r="CG59"/>
      <c s="12" r="CH59"/>
      <c s="12" r="CI59"/>
      <c s="12" r="CJ59">
        <v>1850.0</v>
      </c>
      <c s="13" r="CK59"/>
      <c s="12" r="CL59">
        <v>1597.0</v>
      </c>
      <c s="12" r="CM59"/>
      <c s="51" r="CN59"/>
      <c s="12" r="CO59">
        <v>2047.0</v>
      </c>
      <c s="12" r="CP59">
        <v>1600.0</v>
      </c>
      <c s="12" r="CQ59">
        <v>400.0</v>
      </c>
      <c s="12" r="CR59">
        <v>751.0</v>
      </c>
      <c s="12" r="CS59">
        <v>4798.0</v>
      </c>
      <c s="13" r="CT59"/>
      <c s="12" r="CU59">
        <v>874.0</v>
      </c>
      <c s="12" r="CV59">
        <v>199.0</v>
      </c>
      <c s="12" r="CW59">
        <v>381.0</v>
      </c>
      <c s="12" r="CX59">
        <v>842.0</v>
      </c>
      <c s="12" r="CY59"/>
      <c s="12" r="CZ59">
        <v>150.0</v>
      </c>
      <c s="12" r="DA59"/>
      <c s="12" r="DB59"/>
      <c s="12" r="DC59"/>
      <c s="12" r="DD59">
        <v>2446.0</v>
      </c>
      <c s="13" r="DE59"/>
      <c s="12" r="DF59">
        <v>9633.0</v>
      </c>
      <c s="12" r="DG59">
        <v>407.0</v>
      </c>
      <c s="12" r="DH59">
        <v>155.0</v>
      </c>
      <c s="12" r="DI59">
        <v>1984.0</v>
      </c>
      <c s="12" r="DJ59">
        <v>25.0</v>
      </c>
      <c s="12" r="DK59"/>
      <c s="12" r="DL59"/>
      <c s="12" r="DM59">
        <v>12204.0</v>
      </c>
      <c s="13" r="DN59"/>
      <c s="12" r="DO59">
        <v>1641.0</v>
      </c>
      <c s="12" r="DP59"/>
      <c s="12" r="DQ59"/>
      <c s="12" r="DR59"/>
      <c s="12" r="DS59"/>
      <c s="12" r="DT59"/>
      <c s="12" r="DU59">
        <v>837.0</v>
      </c>
      <c s="12" r="DV59"/>
      <c s="12" r="DW59">
        <v>2478.0</v>
      </c>
      <c s="13" r="DX59"/>
      <c s="12" r="DY59">
        <v>1661.0</v>
      </c>
      <c s="50" r="DZ59"/>
      <c s="12" r="EA59">
        <v>2306.0</v>
      </c>
      <c s="12" r="EB59">
        <v>1795.0</v>
      </c>
      <c s="12" r="EC59">
        <v>911.0</v>
      </c>
      <c s="12" r="ED59">
        <v>854.0</v>
      </c>
      <c s="12" r="EE59">
        <v>5866.0</v>
      </c>
      <c s="13" r="EF59"/>
      <c s="12" r="EG59">
        <v>1130.0</v>
      </c>
      <c s="12" r="EH59">
        <v>327.0</v>
      </c>
      <c s="12" r="EI59">
        <v>686.0</v>
      </c>
      <c s="12" r="EJ59">
        <v>896.0</v>
      </c>
      <c s="12" r="EK59"/>
      <c s="12" r="EL59">
        <v>18.0</v>
      </c>
      <c s="12" r="EM59"/>
      <c s="12" r="EN59"/>
      <c s="12" r="EO59"/>
      <c s="12" r="EP59">
        <v>3057.0</v>
      </c>
      <c s="13" r="EQ59"/>
      <c s="12" r="ER59">
        <v>11086.0</v>
      </c>
      <c s="12" r="ES59">
        <v>262.0</v>
      </c>
      <c s="12" r="ET59">
        <v>166.0</v>
      </c>
      <c s="12" r="EU59">
        <v>2474.0</v>
      </c>
      <c s="12" r="EV59">
        <v>26.0</v>
      </c>
      <c s="12" r="EW59"/>
      <c s="12" r="EX59"/>
      <c s="12" r="EY59">
        <v>14014.0</v>
      </c>
      <c s="13" r="EZ59"/>
      <c s="12" r="FA59">
        <v>1781.0</v>
      </c>
      <c s="12" r="FB59"/>
      <c s="12" r="FC59"/>
      <c s="12" r="FD59"/>
      <c s="12" r="FE59"/>
      <c s="12" r="FF59"/>
      <c s="12" r="FG59">
        <v>494.0</v>
      </c>
      <c s="12" r="FH59"/>
      <c s="12" r="FI59">
        <v>2275.0</v>
      </c>
      <c s="13" r="FJ59"/>
      <c s="12" r="FK59">
        <v>5040.0</v>
      </c>
      <c s="5" r="FL59"/>
      <c s="12" r="FM59">
        <v>23587.0</v>
      </c>
      <c s="1" r="FN59"/>
      <c s="1" r="FO59"/>
      <c s="44" r="FP59"/>
      <c s="12" r="FQ59">
        <v>23587.0</v>
      </c>
      <c s="1" r="FR59"/>
      <c s="1" r="FS59"/>
      <c s="44" r="FT59"/>
      <c s="12" r="FU59">
        <v>0.0</v>
      </c>
      <c s="5" r="FV59"/>
      <c s="12" r="FW59">
        <v>29527.0</v>
      </c>
      <c s="1" r="FX59"/>
      <c s="1" r="FY59"/>
      <c s="44" r="FZ59"/>
      <c s="12" r="GA59">
        <v>30252.0</v>
      </c>
      <c s="1" r="GB59"/>
      <c s="1" r="GC59"/>
      <c s="44" r="GD59"/>
      <c s="12" r="GE59">
        <v>-725.0</v>
      </c>
    </row>
    <row r="60">
      <c s="47" r="A60">
        <v>47.0</v>
      </c>
      <c t="s" s="48" r="B60">
        <v>91</v>
      </c>
      <c t="s" s="48" r="C60">
        <v>144</v>
      </c>
      <c s="48" r="D60">
        <v>90944.0</v>
      </c>
      <c t="s" s="48" r="E60">
        <v>83</v>
      </c>
      <c t="s" s="48" r="F60">
        <v>90</v>
      </c>
      <c s="48" r="G60"/>
      <c s="48" r="H60"/>
      <c s="48" r="I60"/>
      <c s="12" r="J60">
        <v>20205.0</v>
      </c>
      <c s="12" r="K60">
        <v>203.0</v>
      </c>
      <c s="12" r="L60"/>
      <c s="12" r="M60"/>
      <c s="12" r="N60">
        <v>149.0</v>
      </c>
      <c s="12" r="O60">
        <v>42.0</v>
      </c>
      <c s="12" r="P60">
        <v>23740.0</v>
      </c>
      <c s="12" r="Q60">
        <v>44339.0</v>
      </c>
      <c s="13" r="R60"/>
      <c s="12" r="S60">
        <v>1015.0</v>
      </c>
      <c s="12" r="T60">
        <v>2729.0</v>
      </c>
      <c s="12" r="U60">
        <v>810.0</v>
      </c>
      <c s="12" r="V60">
        <v>6208.0</v>
      </c>
      <c s="12" r="W60"/>
      <c s="12" r="X60">
        <v>55.0</v>
      </c>
      <c s="12" r="Y60"/>
      <c s="12" r="Z60"/>
      <c s="12" r="AA60">
        <v>3174.0</v>
      </c>
      <c s="12" r="AB60">
        <v>13991.0</v>
      </c>
      <c s="13" r="AC60"/>
      <c s="12" r="AD60">
        <v>30727.0</v>
      </c>
      <c s="12" r="AE60">
        <v>57.0</v>
      </c>
      <c s="12" r="AF60"/>
      <c s="12" r="AG60">
        <v>4318.0</v>
      </c>
      <c s="12" r="AH60"/>
      <c s="12" r="AI60">
        <v>292.0</v>
      </c>
      <c s="12" r="AJ60"/>
      <c s="12" r="AK60">
        <v>35394.0</v>
      </c>
      <c s="13" r="AL60"/>
      <c s="12" r="AM60">
        <v>570.0</v>
      </c>
      <c s="12" r="AN60"/>
      <c s="12" r="AO60">
        <v>73.0</v>
      </c>
      <c s="12" r="AP60"/>
      <c s="12" r="AQ60"/>
      <c s="12" r="AR60"/>
      <c s="12" r="AS60">
        <v>1478.0</v>
      </c>
      <c s="12" r="AT60">
        <v>380.0</v>
      </c>
      <c s="12" r="AU60">
        <v>2501.0</v>
      </c>
      <c s="13" r="AV60"/>
      <c s="12" r="AW60">
        <v>1083.0</v>
      </c>
      <c s="50" r="AX60"/>
      <c s="12" r="AY60">
        <v>23026.0</v>
      </c>
      <c s="12" r="AZ60">
        <v>197.0</v>
      </c>
      <c s="12" r="BA60"/>
      <c s="12" r="BB60"/>
      <c s="12" r="BC60">
        <v>146.0</v>
      </c>
      <c s="12" r="BD60">
        <v>43.0</v>
      </c>
      <c s="12" r="BE60">
        <v>26403.0</v>
      </c>
      <c s="12" r="BF60">
        <v>49815.0</v>
      </c>
      <c s="13" r="BG60"/>
      <c s="12" r="BH60">
        <v>1191.0</v>
      </c>
      <c s="12" r="BI60">
        <v>2739.0</v>
      </c>
      <c s="12" r="BJ60">
        <v>558.0</v>
      </c>
      <c s="12" r="BK60">
        <v>5204.0</v>
      </c>
      <c s="12" r="BL60">
        <v>61.0</v>
      </c>
      <c s="12" r="BM60">
        <v>181.0</v>
      </c>
      <c s="12" r="BN60"/>
      <c s="12" r="BO60"/>
      <c s="12" r="BP60">
        <v>3523.0</v>
      </c>
      <c s="12" r="BQ60">
        <v>13457.0</v>
      </c>
      <c s="13" r="BR60"/>
      <c s="12" r="BS60">
        <v>34008.0</v>
      </c>
      <c s="12" r="BT60">
        <v>81.0</v>
      </c>
      <c s="12" r="BU60"/>
      <c s="12" r="BV60">
        <v>4195.0</v>
      </c>
      <c s="12" r="BW60"/>
      <c s="12" r="BX60">
        <v>93.0</v>
      </c>
      <c s="12" r="BY60"/>
      <c s="12" r="BZ60">
        <v>38377.0</v>
      </c>
      <c s="13" r="CA60"/>
      <c s="12" r="CB60">
        <v>382.0</v>
      </c>
      <c s="12" r="CC60"/>
      <c s="12" r="CD60">
        <v>79.0</v>
      </c>
      <c s="12" r="CE60"/>
      <c s="12" r="CF60"/>
      <c s="12" r="CG60"/>
      <c s="12" r="CH60">
        <v>1400.0</v>
      </c>
      <c s="12" r="CI60">
        <v>461.0</v>
      </c>
      <c s="12" r="CJ60">
        <v>2322.0</v>
      </c>
      <c s="13" r="CK60"/>
      <c s="12" r="CL60">
        <v>34665.0</v>
      </c>
      <c s="12" r="CM60"/>
      <c s="51" r="CN60"/>
      <c s="12" r="CO60">
        <v>3804.0</v>
      </c>
      <c s="12" r="CP60">
        <v>2818.0</v>
      </c>
      <c s="12" r="CQ60">
        <v>1280.0</v>
      </c>
      <c s="12" r="CR60">
        <v>8197.0</v>
      </c>
      <c s="12" r="CS60">
        <v>16099.0</v>
      </c>
      <c s="13" r="CT60"/>
      <c s="12" r="CU60">
        <v>3799.0</v>
      </c>
      <c s="12" r="CV60">
        <v>3585.0</v>
      </c>
      <c s="12" r="CW60">
        <v>1327.0</v>
      </c>
      <c s="12" r="CX60">
        <v>7983.0</v>
      </c>
      <c s="12" r="CY60">
        <v>150.0</v>
      </c>
      <c s="12" r="CZ60">
        <v>1079.0</v>
      </c>
      <c s="12" r="DA60">
        <v>28.0</v>
      </c>
      <c s="12" r="DB60"/>
      <c s="12" r="DC60">
        <v>3457.0</v>
      </c>
      <c s="12" r="DD60">
        <v>21408.0</v>
      </c>
      <c s="13" r="DE60"/>
      <c s="12" r="DF60">
        <v>33961.0</v>
      </c>
      <c s="12" r="DG60">
        <v>4391.0</v>
      </c>
      <c s="12" r="DH60">
        <v>208.0</v>
      </c>
      <c s="12" r="DI60">
        <v>6360.0</v>
      </c>
      <c s="12" r="DJ60">
        <v>974.0</v>
      </c>
      <c s="12" r="DK60">
        <v>303.0</v>
      </c>
      <c s="12" r="DL60"/>
      <c s="12" r="DM60">
        <v>46197.0</v>
      </c>
      <c s="13" r="DN60"/>
      <c s="12" r="DO60">
        <v>598.0</v>
      </c>
      <c s="12" r="DP60"/>
      <c s="12" r="DQ60"/>
      <c s="12" r="DR60"/>
      <c s="12" r="DS60"/>
      <c s="12" r="DT60"/>
      <c s="12" r="DU60">
        <v>2492.0</v>
      </c>
      <c s="12" r="DV60">
        <v>425.0</v>
      </c>
      <c s="12" r="DW60">
        <v>3515.0</v>
      </c>
      <c s="13" r="DX60"/>
      <c s="12" r="DY60">
        <v>10089.0</v>
      </c>
      <c s="50" r="DZ60"/>
      <c s="12" r="EA60">
        <v>4312.0</v>
      </c>
      <c s="12" r="EB60">
        <v>3084.0</v>
      </c>
      <c s="12" r="EC60">
        <v>735.0</v>
      </c>
      <c s="12" r="ED60">
        <v>8761.0</v>
      </c>
      <c s="12" r="EE60">
        <v>16892.0</v>
      </c>
      <c s="13" r="EF60"/>
      <c s="12" r="EG60">
        <v>4514.0</v>
      </c>
      <c s="12" r="EH60">
        <v>3588.0</v>
      </c>
      <c s="12" r="EI60">
        <v>1332.0</v>
      </c>
      <c s="12" r="EJ60">
        <v>7215.0</v>
      </c>
      <c s="12" r="EK60">
        <v>308.0</v>
      </c>
      <c s="12" r="EL60">
        <v>1345.0</v>
      </c>
      <c s="12" r="EM60">
        <v>28.0</v>
      </c>
      <c s="12" r="EN60"/>
      <c s="12" r="EO60">
        <v>3718.0</v>
      </c>
      <c s="12" r="EP60">
        <v>22048.0</v>
      </c>
      <c s="13" r="EQ60"/>
      <c s="12" r="ER60">
        <v>38766.0</v>
      </c>
      <c s="12" r="ES60">
        <v>4273.0</v>
      </c>
      <c s="12" r="ET60">
        <v>214.0</v>
      </c>
      <c s="12" r="EU60">
        <v>6214.0</v>
      </c>
      <c s="12" r="EV60">
        <v>974.0</v>
      </c>
      <c s="12" r="EW60">
        <v>258.0</v>
      </c>
      <c s="12" r="EX60"/>
      <c s="12" r="EY60">
        <v>50699.0</v>
      </c>
      <c s="13" r="EZ60"/>
      <c s="12" r="FA60">
        <v>593.0</v>
      </c>
      <c s="12" r="FB60"/>
      <c s="12" r="FC60">
        <v>14.0</v>
      </c>
      <c s="12" r="FD60"/>
      <c s="12" r="FE60"/>
      <c s="12" r="FF60"/>
      <c s="12" r="FG60">
        <v>2220.0</v>
      </c>
      <c s="12" r="FH60">
        <v>455.0</v>
      </c>
      <c s="12" r="FI60">
        <v>3282.0</v>
      </c>
      <c s="13" r="FJ60"/>
      <c s="12" r="FK60">
        <v>45599.0</v>
      </c>
      <c s="5" r="FL60"/>
      <c s="12" r="FM60">
        <v>97308.0</v>
      </c>
      <c s="1" r="FN60"/>
      <c s="1" r="FO60"/>
      <c s="44" r="FP60"/>
      <c s="12" r="FQ60">
        <v>97308.0</v>
      </c>
      <c s="1" r="FR60"/>
      <c s="1" r="FS60"/>
      <c s="44" r="FT60"/>
      <c s="12" r="FU60">
        <v>0.0</v>
      </c>
      <c s="5" r="FV60"/>
      <c s="12" r="FW60">
        <v>138636.0</v>
      </c>
      <c s="1" r="FX60"/>
      <c s="1" r="FY60"/>
      <c s="44" r="FZ60"/>
      <c s="12" r="GA60">
        <v>138520.0</v>
      </c>
      <c s="1" r="GB60"/>
      <c s="1" r="GC60"/>
      <c s="44" r="GD60"/>
      <c s="12" r="GE60">
        <v>116.0</v>
      </c>
    </row>
    <row r="61">
      <c s="47" r="A61">
        <v>48.0</v>
      </c>
      <c t="s" s="48" r="B61">
        <v>91</v>
      </c>
      <c t="s" s="48" r="C61">
        <v>145</v>
      </c>
      <c s="48" r="D61">
        <v>2307.0</v>
      </c>
      <c t="s" s="48" r="E61">
        <v>96</v>
      </c>
      <c t="s" s="48" r="F61">
        <v>84</v>
      </c>
      <c s="48" r="G61"/>
      <c s="48" r="H61"/>
      <c s="48" r="I61"/>
      <c s="12" r="J61">
        <v>5610.0</v>
      </c>
      <c s="12" r="K61"/>
      <c s="12" r="L61"/>
      <c s="12" r="M61"/>
      <c s="12" r="N61">
        <v>1350.0</v>
      </c>
      <c s="12" r="O61"/>
      <c s="12" r="P61">
        <v>11256.0</v>
      </c>
      <c s="12" r="Q61">
        <v>18216.0</v>
      </c>
      <c s="13" r="R61"/>
      <c s="12" r="S61">
        <v>3007.0</v>
      </c>
      <c s="12" r="T61">
        <v>2322.0</v>
      </c>
      <c s="12" r="U61">
        <v>1400.0</v>
      </c>
      <c s="12" r="V61">
        <v>40.0</v>
      </c>
      <c s="12" r="W61">
        <v>75.0</v>
      </c>
      <c s="12" r="X61">
        <v>1036.0</v>
      </c>
      <c s="12" r="Y61"/>
      <c s="12" r="Z61"/>
      <c s="12" r="AA61">
        <v>350.0</v>
      </c>
      <c s="12" r="AB61">
        <v>8230.0</v>
      </c>
      <c s="13" r="AC61"/>
      <c s="12" r="AD61">
        <v>13349.0</v>
      </c>
      <c s="12" r="AE61"/>
      <c s="12" r="AF61">
        <v>173.0</v>
      </c>
      <c s="12" r="AG61">
        <v>1305.0</v>
      </c>
      <c s="12" r="AH61"/>
      <c s="12" r="AI61"/>
      <c s="12" r="AJ61"/>
      <c s="12" r="AK61">
        <v>14827.0</v>
      </c>
      <c s="13" r="AL61"/>
      <c s="12" r="AM61"/>
      <c s="12" r="AN61"/>
      <c s="12" r="AO61"/>
      <c s="12" r="AP61">
        <v>160.0</v>
      </c>
      <c s="12" r="AQ61"/>
      <c s="12" r="AR61"/>
      <c s="12" r="AS61">
        <v>534.0</v>
      </c>
      <c s="12" r="AT61">
        <v>220.0</v>
      </c>
      <c s="12" r="AU61">
        <v>914.0</v>
      </c>
      <c s="13" r="AV61"/>
      <c t="s" s="12" r="AW61">
        <v>87</v>
      </c>
      <c s="50" r="AX61"/>
      <c s="12" r="AY61">
        <v>5058.0</v>
      </c>
      <c s="12" r="AZ61"/>
      <c s="12" r="BA61"/>
      <c s="12" r="BB61"/>
      <c s="12" r="BC61">
        <v>674.0</v>
      </c>
      <c s="12" r="BD61"/>
      <c s="12" r="BE61">
        <v>14444.0</v>
      </c>
      <c s="12" r="BF61">
        <v>20176.0</v>
      </c>
      <c s="13" r="BG61"/>
      <c s="12" r="BH61">
        <v>4602.0</v>
      </c>
      <c s="12" r="BI61">
        <v>2238.0</v>
      </c>
      <c s="12" r="BJ61">
        <v>1497.0</v>
      </c>
      <c s="12" r="BK61">
        <v>58.0</v>
      </c>
      <c s="12" r="BL61">
        <v>79.0</v>
      </c>
      <c s="12" r="BM61">
        <v>834.0</v>
      </c>
      <c s="12" r="BN61"/>
      <c s="12" r="BO61"/>
      <c s="12" r="BP61">
        <v>408.0</v>
      </c>
      <c s="12" r="BQ61">
        <v>9716.0</v>
      </c>
      <c s="13" r="BR61"/>
      <c s="12" r="BS61">
        <v>12115.0</v>
      </c>
      <c s="12" r="BT61"/>
      <c s="12" r="BU61">
        <v>122.0</v>
      </c>
      <c s="12" r="BV61">
        <v>1217.0</v>
      </c>
      <c s="12" r="BW61"/>
      <c s="12" r="BX61"/>
      <c s="12" r="BY61"/>
      <c s="12" r="BZ61">
        <v>13454.0</v>
      </c>
      <c s="13" r="CA61"/>
      <c s="12" r="CB61"/>
      <c s="12" r="CC61"/>
      <c s="12" r="CD61"/>
      <c s="12" r="CE61">
        <v>187.0</v>
      </c>
      <c s="12" r="CF61"/>
      <c s="12" r="CG61"/>
      <c s="12" r="CH61">
        <v>503.0</v>
      </c>
      <c s="12" r="CI61">
        <v>265.0</v>
      </c>
      <c s="12" r="CJ61">
        <v>955.0</v>
      </c>
      <c s="13" r="CK61"/>
      <c s="12" r="CL61">
        <v>12380.0</v>
      </c>
      <c s="12" r="CM61"/>
      <c s="51" r="CN61"/>
      <c s="12" r="CO61">
        <v>3007.0</v>
      </c>
      <c s="12" r="CP61">
        <v>1928.0</v>
      </c>
      <c s="12" r="CQ61">
        <v>400.0</v>
      </c>
      <c s="12" r="CR61">
        <v>3450.0</v>
      </c>
      <c s="12" r="CS61">
        <v>8785.0</v>
      </c>
      <c s="13" r="CT61"/>
      <c s="12" r="CU61">
        <v>1187.0</v>
      </c>
      <c s="12" r="CV61">
        <v>3153.0</v>
      </c>
      <c s="12" r="CW61">
        <v>1115.0</v>
      </c>
      <c s="12" r="CX61">
        <v>1576.0</v>
      </c>
      <c s="12" r="CY61">
        <v>270.0</v>
      </c>
      <c s="12" r="CZ61">
        <v>1520.0</v>
      </c>
      <c s="12" r="DA61"/>
      <c s="12" r="DB61"/>
      <c s="12" r="DC61">
        <v>1667.0</v>
      </c>
      <c s="12" r="DD61">
        <v>10488.0</v>
      </c>
      <c s="13" r="DE61"/>
      <c s="12" r="DF61">
        <v>13781.0</v>
      </c>
      <c s="12" r="DG61">
        <v>2369.0</v>
      </c>
      <c s="12" r="DH61">
        <v>157.0</v>
      </c>
      <c s="12" r="DI61">
        <v>3111.0</v>
      </c>
      <c s="12" r="DJ61">
        <v>300.0</v>
      </c>
      <c s="12" r="DK61">
        <v>1265.0</v>
      </c>
      <c s="12" r="DL61">
        <v>30.0</v>
      </c>
      <c s="12" r="DM61">
        <v>21013.0</v>
      </c>
      <c s="13" r="DN61"/>
      <c t="s" s="12" r="DO61">
        <v>87</v>
      </c>
      <c s="12" r="DP61"/>
      <c s="12" r="DQ61">
        <v>360.0</v>
      </c>
      <c s="12" r="DR61">
        <v>125.0</v>
      </c>
      <c s="12" r="DS61"/>
      <c s="12" r="DT61"/>
      <c s="12" r="DU61"/>
      <c s="12" r="DV61">
        <v>330.0</v>
      </c>
      <c s="12" r="DW61">
        <v>815.0</v>
      </c>
      <c s="13" r="DX61"/>
      <c s="12" r="DY61">
        <v>1086.0</v>
      </c>
      <c s="50" r="DZ61"/>
      <c s="12" r="EA61">
        <v>3130.0</v>
      </c>
      <c s="12" r="EB61">
        <v>2202.0</v>
      </c>
      <c s="12" r="EC61">
        <v>605.0</v>
      </c>
      <c s="12" r="ED61">
        <v>2705.0</v>
      </c>
      <c s="12" r="EE61">
        <v>8642.0</v>
      </c>
      <c s="13" r="EF61"/>
      <c s="12" r="EG61">
        <v>1328.0</v>
      </c>
      <c s="12" r="EH61">
        <v>3090.0</v>
      </c>
      <c s="12" r="EI61">
        <v>1110.0</v>
      </c>
      <c s="12" r="EJ61">
        <v>1628.0</v>
      </c>
      <c s="12" r="EK61">
        <v>456.0</v>
      </c>
      <c s="12" r="EL61">
        <v>2363.0</v>
      </c>
      <c s="12" r="EM61"/>
      <c s="12" r="EN61"/>
      <c s="12" r="EO61">
        <v>1465.0</v>
      </c>
      <c s="12" r="EP61">
        <v>11440.0</v>
      </c>
      <c s="13" r="EQ61"/>
      <c s="12" r="ER61">
        <v>14793.0</v>
      </c>
      <c s="12" r="ES61">
        <v>2191.0</v>
      </c>
      <c s="12" r="ET61">
        <v>284.0</v>
      </c>
      <c s="12" r="EU61">
        <v>2531.0</v>
      </c>
      <c s="12" r="EV61">
        <v>300.0</v>
      </c>
      <c s="12" r="EW61">
        <v>972.0</v>
      </c>
      <c s="12" r="EX61">
        <v>11.0</v>
      </c>
      <c s="12" r="EY61">
        <v>21082.0</v>
      </c>
      <c s="13" r="EZ61"/>
      <c t="s" s="12" r="FA61">
        <v>87</v>
      </c>
      <c s="12" r="FB61"/>
      <c s="12" r="FC61">
        <v>498.0</v>
      </c>
      <c s="12" r="FD61">
        <v>117.0</v>
      </c>
      <c s="12" r="FE61"/>
      <c s="12" r="FF61"/>
      <c s="12" r="FG61"/>
      <c s="12" r="FH61">
        <v>513.0</v>
      </c>
      <c s="12" r="FI61">
        <v>1128.0</v>
      </c>
      <c s="13" r="FJ61"/>
      <c s="12" r="FK61">
        <v>2349.0</v>
      </c>
      <c s="5" r="FL61"/>
      <c s="12" r="FM61">
        <v>42187.0</v>
      </c>
      <c s="1" r="FN61"/>
      <c s="1" r="FO61"/>
      <c s="44" r="FP61"/>
      <c s="12" r="FQ61">
        <v>42187.0</v>
      </c>
      <c s="1" r="FR61"/>
      <c s="1" r="FS61"/>
      <c s="44" r="FT61"/>
      <c s="12" r="FU61">
        <v>0.0</v>
      </c>
      <c s="5" r="FV61"/>
      <c s="12" r="FW61">
        <v>56681.0</v>
      </c>
      <c s="1" r="FX61"/>
      <c s="1" r="FY61"/>
      <c s="44" r="FZ61"/>
      <c s="12" r="GA61">
        <v>44641.0</v>
      </c>
      <c s="1" r="GB61"/>
      <c s="1" r="GC61"/>
      <c s="44" r="GD61"/>
      <c s="12" r="GE61">
        <v>12040.0</v>
      </c>
    </row>
    <row r="62">
      <c s="47" r="A62">
        <v>49.0</v>
      </c>
      <c t="s" s="48" r="B62">
        <v>103</v>
      </c>
      <c t="s" s="48" r="C62">
        <v>146</v>
      </c>
      <c s="48" r="D62">
        <v>7575.0</v>
      </c>
      <c t="s" s="48" r="E62">
        <v>96</v>
      </c>
      <c t="s" s="48" r="F62">
        <v>84</v>
      </c>
      <c s="48" r="G62"/>
      <c s="48" r="H62"/>
      <c s="48" r="I62"/>
      <c s="12" r="J62">
        <v>23150.0</v>
      </c>
      <c s="12" r="K62">
        <v>2.0</v>
      </c>
      <c s="12" r="L62"/>
      <c s="12" r="M62"/>
      <c s="12" r="N62"/>
      <c s="12" r="O62">
        <v>100.0</v>
      </c>
      <c s="12" r="P62">
        <v>210.0</v>
      </c>
      <c s="12" r="Q62">
        <v>23462.0</v>
      </c>
      <c s="13" r="R62"/>
      <c s="12" r="S62">
        <v>143.0</v>
      </c>
      <c s="12" r="T62"/>
      <c s="12" r="U62">
        <v>314.0</v>
      </c>
      <c s="12" r="V62">
        <v>110.0</v>
      </c>
      <c s="12" r="W62"/>
      <c s="12" r="X62">
        <v>26.0</v>
      </c>
      <c s="12" r="Y62"/>
      <c s="12" r="Z62"/>
      <c s="12" r="AA62">
        <v>2.0</v>
      </c>
      <c s="12" r="AB62">
        <v>595.0</v>
      </c>
      <c s="13" r="AC62"/>
      <c s="12" r="AD62">
        <v>21022.0</v>
      </c>
      <c s="12" r="AE62">
        <v>1815.0</v>
      </c>
      <c s="12" r="AF62"/>
      <c s="12" r="AG62">
        <v>1269.0</v>
      </c>
      <c s="12" r="AH62">
        <v>245.0</v>
      </c>
      <c s="12" r="AI62"/>
      <c s="12" r="AJ62">
        <v>73.0</v>
      </c>
      <c s="12" r="AK62">
        <v>24424.0</v>
      </c>
      <c s="13" r="AL62"/>
      <c s="12" r="AM62">
        <v>45.0</v>
      </c>
      <c s="12" r="AN62"/>
      <c s="12" r="AO62"/>
      <c s="12" r="AP62"/>
      <c s="12" r="AQ62"/>
      <c s="12" r="AR62"/>
      <c s="12" r="AS62">
        <v>1324.0</v>
      </c>
      <c s="12" r="AT62"/>
      <c s="12" r="AU62">
        <v>1369.0</v>
      </c>
      <c s="13" r="AV62"/>
      <c t="s" s="12" r="AW62">
        <v>87</v>
      </c>
      <c s="50" r="AX62"/>
      <c s="12" r="AY62">
        <v>24817.0</v>
      </c>
      <c s="12" r="AZ62">
        <v>3.0</v>
      </c>
      <c s="12" r="BA62"/>
      <c s="12" r="BB62"/>
      <c s="12" r="BC62"/>
      <c s="12" r="BD62">
        <v>140.0</v>
      </c>
      <c s="12" r="BE62">
        <v>559.0</v>
      </c>
      <c s="12" r="BF62">
        <v>25519.0</v>
      </c>
      <c s="13" r="BG62"/>
      <c s="12" r="BH62">
        <v>105.0</v>
      </c>
      <c s="12" r="BI62"/>
      <c s="12" r="BJ62">
        <v>347.0</v>
      </c>
      <c s="12" r="BK62">
        <v>83.0</v>
      </c>
      <c s="12" r="BL62"/>
      <c s="12" r="BM62">
        <v>108.0</v>
      </c>
      <c s="12" r="BN62"/>
      <c s="12" r="BO62"/>
      <c s="12" r="BP62">
        <v>1.0</v>
      </c>
      <c s="12" r="BQ62">
        <v>644.0</v>
      </c>
      <c s="13" r="BR62"/>
      <c s="12" r="BS62">
        <v>21046.0</v>
      </c>
      <c s="12" r="BT62">
        <v>1800.0</v>
      </c>
      <c s="12" r="BU62"/>
      <c s="12" r="BV62">
        <v>1145.0</v>
      </c>
      <c s="12" r="BW62">
        <v>268.0</v>
      </c>
      <c s="12" r="BX62"/>
      <c s="12" r="BY62">
        <v>30.0</v>
      </c>
      <c s="12" r="BZ62">
        <v>24289.0</v>
      </c>
      <c s="13" r="CA62"/>
      <c s="12" r="CB62">
        <v>75.0</v>
      </c>
      <c s="12" r="CC62"/>
      <c s="12" r="CD62"/>
      <c s="12" r="CE62"/>
      <c s="12" r="CF62"/>
      <c s="12" r="CG62"/>
      <c s="12" r="CH62">
        <v>1349.0</v>
      </c>
      <c s="12" r="CI62"/>
      <c s="12" r="CJ62">
        <v>1424.0</v>
      </c>
      <c s="13" r="CK62"/>
      <c s="12" r="CL62">
        <v>562.0</v>
      </c>
      <c s="12" r="CM62"/>
      <c s="51" r="CN62"/>
      <c s="12" r="CO62">
        <v>2062.0</v>
      </c>
      <c s="12" r="CP62">
        <v>1550.0</v>
      </c>
      <c s="12" r="CQ62">
        <v>118.0</v>
      </c>
      <c s="12" r="CR62">
        <v>140.0</v>
      </c>
      <c s="12" r="CS62">
        <v>3870.0</v>
      </c>
      <c s="13" r="CT62"/>
      <c s="12" r="CU62">
        <v>2130.0</v>
      </c>
      <c s="12" r="CV62">
        <v>444.0</v>
      </c>
      <c s="12" r="CW62">
        <v>442.0</v>
      </c>
      <c s="12" r="CX62">
        <v>3055.0</v>
      </c>
      <c s="12" r="CY62"/>
      <c s="12" r="CZ62">
        <v>3925.0</v>
      </c>
      <c s="12" r="DA62"/>
      <c s="12" r="DB62"/>
      <c s="12" r="DC62">
        <v>94.0</v>
      </c>
      <c s="12" r="DD62">
        <v>10090.0</v>
      </c>
      <c s="13" r="DE62"/>
      <c s="12" r="DF62">
        <v>24343.0</v>
      </c>
      <c s="12" r="DG62">
        <v>3879.0</v>
      </c>
      <c s="12" r="DH62">
        <v>12.0</v>
      </c>
      <c s="12" r="DI62">
        <v>2275.0</v>
      </c>
      <c s="12" r="DJ62">
        <v>221.0</v>
      </c>
      <c s="12" r="DK62"/>
      <c s="12" r="DL62">
        <v>126.0</v>
      </c>
      <c s="12" r="DM62">
        <v>30856.0</v>
      </c>
      <c s="13" r="DN62"/>
      <c s="12" r="DO62">
        <v>45.0</v>
      </c>
      <c s="12" r="DP62"/>
      <c s="12" r="DQ62"/>
      <c s="12" r="DR62"/>
      <c s="12" r="DS62"/>
      <c s="12" r="DT62"/>
      <c s="12" r="DU62">
        <v>1892.0</v>
      </c>
      <c s="12" r="DV62"/>
      <c s="12" r="DW62">
        <v>1937.0</v>
      </c>
      <c s="13" r="DX62"/>
      <c s="12" r="DY62">
        <v>3097.0</v>
      </c>
      <c s="50" r="DZ62"/>
      <c s="12" r="EA62">
        <v>1975.0</v>
      </c>
      <c s="12" r="EB62">
        <v>1547.0</v>
      </c>
      <c s="12" r="EC62">
        <v>116.0</v>
      </c>
      <c s="12" r="ED62">
        <v>139.0</v>
      </c>
      <c s="12" r="EE62">
        <v>3777.0</v>
      </c>
      <c s="13" r="EF62"/>
      <c s="12" r="EG62">
        <v>2146.0</v>
      </c>
      <c s="12" r="EH62">
        <v>434.0</v>
      </c>
      <c s="12" r="EI62">
        <v>537.0</v>
      </c>
      <c s="12" r="EJ62">
        <v>2702.0</v>
      </c>
      <c s="12" r="EK62"/>
      <c s="12" r="EL62">
        <v>3852.0</v>
      </c>
      <c s="12" r="EM62"/>
      <c s="12" r="EN62"/>
      <c s="12" r="EO62">
        <v>77.0</v>
      </c>
      <c s="12" r="EP62">
        <v>9748.0</v>
      </c>
      <c s="13" r="EQ62"/>
      <c s="12" r="ER62">
        <v>24017.0</v>
      </c>
      <c s="12" r="ES62">
        <v>3834.0</v>
      </c>
      <c s="12" r="ET62">
        <v>11.0</v>
      </c>
      <c s="12" r="EU62">
        <v>2069.0</v>
      </c>
      <c s="12" r="EV62">
        <v>242.0</v>
      </c>
      <c s="12" r="EW62"/>
      <c s="12" r="EX62">
        <v>122.0</v>
      </c>
      <c s="12" r="EY62">
        <v>30295.0</v>
      </c>
      <c s="13" r="EZ62"/>
      <c s="12" r="FA62">
        <v>80.0</v>
      </c>
      <c s="12" r="FB62"/>
      <c s="12" r="FC62"/>
      <c s="12" r="FD62"/>
      <c s="12" r="FE62"/>
      <c s="12" r="FF62"/>
      <c s="12" r="FG62">
        <v>1915.0</v>
      </c>
      <c s="12" r="FH62"/>
      <c s="12" r="FI62">
        <v>1995.0</v>
      </c>
      <c s="13" r="FJ62"/>
      <c s="12" r="FK62">
        <v>6617.0</v>
      </c>
      <c s="5" r="FL62"/>
      <c s="12" r="FM62">
        <v>49850.0</v>
      </c>
      <c s="1" r="FN62"/>
      <c s="1" r="FO62"/>
      <c s="44" r="FP62"/>
      <c s="12" r="FQ62">
        <v>49850.0</v>
      </c>
      <c s="1" r="FR62"/>
      <c s="1" r="FS62"/>
      <c s="44" r="FT62"/>
      <c s="12" r="FU62">
        <v>0.0</v>
      </c>
      <c s="5" r="FV62"/>
      <c s="12" r="FW62">
        <v>52438.0</v>
      </c>
      <c s="1" r="FX62"/>
      <c s="1" r="FY62"/>
      <c s="44" r="FZ62"/>
      <c s="12" r="GA62">
        <v>52432.0</v>
      </c>
      <c s="1" r="GB62"/>
      <c s="1" r="GC62"/>
      <c s="44" r="GD62"/>
      <c s="12" r="GE62">
        <v>6.0</v>
      </c>
    </row>
    <row r="63">
      <c s="47" r="A63">
        <v>50.0</v>
      </c>
      <c t="s" s="48" r="B63">
        <v>94</v>
      </c>
      <c t="s" s="48" r="C63">
        <v>147</v>
      </c>
      <c s="48" r="D63">
        <v>4428.0</v>
      </c>
      <c t="s" s="48" r="E63">
        <v>96</v>
      </c>
      <c t="s" s="48" r="F63">
        <v>84</v>
      </c>
      <c s="48" r="G63"/>
      <c s="48" r="H63"/>
      <c s="48" r="I63"/>
      <c s="12" r="J63">
        <v>265271.0</v>
      </c>
      <c s="12" r="K63">
        <v>2211.0</v>
      </c>
      <c s="12" r="L63"/>
      <c s="12" r="M63"/>
      <c s="12" r="N63"/>
      <c s="12" r="O63"/>
      <c s="12" r="P63">
        <v>53240.0</v>
      </c>
      <c s="12" r="Q63">
        <v>320722.0</v>
      </c>
      <c s="13" r="R63"/>
      <c s="12" r="S63">
        <v>690.0</v>
      </c>
      <c s="12" r="T63">
        <v>55.0</v>
      </c>
      <c s="12" r="U63">
        <v>4610.0</v>
      </c>
      <c s="12" r="V63">
        <v>1702.0</v>
      </c>
      <c s="12" r="W63">
        <v>800.0</v>
      </c>
      <c s="12" r="X63">
        <v>520.0</v>
      </c>
      <c s="12" r="Y63">
        <v>50.0</v>
      </c>
      <c s="12" r="Z63">
        <v>3100.0</v>
      </c>
      <c s="12" r="AA63"/>
      <c s="12" r="AB63">
        <v>11527.0</v>
      </c>
      <c s="13" r="AC63"/>
      <c s="12" r="AD63">
        <v>86990.0</v>
      </c>
      <c s="12" r="AE63">
        <v>6441.0</v>
      </c>
      <c s="12" r="AF63"/>
      <c s="12" r="AG63">
        <v>56713.0</v>
      </c>
      <c s="12" r="AH63"/>
      <c s="12" r="AI63">
        <v>705.0</v>
      </c>
      <c s="12" r="AJ63">
        <v>172.0</v>
      </c>
      <c s="12" r="AK63">
        <v>151021.0</v>
      </c>
      <c s="13" r="AL63"/>
      <c s="12" r="AM63">
        <v>42751.0</v>
      </c>
      <c s="12" r="AN63"/>
      <c s="12" r="AO63">
        <v>1578.0</v>
      </c>
      <c s="12" r="AP63">
        <v>3350.0</v>
      </c>
      <c s="12" r="AQ63"/>
      <c s="12" r="AR63"/>
      <c s="12" r="AS63">
        <v>21906.0</v>
      </c>
      <c s="12" r="AT63"/>
      <c s="12" r="AU63">
        <v>69585.0</v>
      </c>
      <c s="13" r="AV63"/>
      <c s="12" r="AW63">
        <v>9666.0</v>
      </c>
      <c s="50" r="AX63"/>
      <c s="12" r="AY63">
        <v>277576.0</v>
      </c>
      <c s="12" r="AZ63">
        <v>2624.0</v>
      </c>
      <c s="12" r="BA63"/>
      <c s="12" r="BB63"/>
      <c s="12" r="BC63"/>
      <c s="12" r="BD63"/>
      <c s="12" r="BE63">
        <v>55665.0</v>
      </c>
      <c s="12" r="BF63">
        <v>335865.0</v>
      </c>
      <c s="13" r="BG63"/>
      <c s="12" r="BH63">
        <v>764.0</v>
      </c>
      <c s="12" r="BI63">
        <v>31.0</v>
      </c>
      <c s="12" r="BJ63">
        <v>5685.0</v>
      </c>
      <c s="12" r="BK63">
        <v>2147.0</v>
      </c>
      <c s="12" r="BL63">
        <v>324.0</v>
      </c>
      <c s="12" r="BM63">
        <v>506.0</v>
      </c>
      <c s="12" r="BN63"/>
      <c s="12" r="BO63">
        <v>5275.0</v>
      </c>
      <c s="12" r="BP63"/>
      <c s="12" r="BQ63">
        <v>14732.0</v>
      </c>
      <c s="13" r="BR63"/>
      <c s="12" r="BS63">
        <v>80381.0</v>
      </c>
      <c s="12" r="BT63">
        <v>7480.0</v>
      </c>
      <c s="12" r="BU63"/>
      <c s="12" r="BV63">
        <v>57626.0</v>
      </c>
      <c s="12" r="BW63"/>
      <c s="12" r="BX63">
        <v>678.0</v>
      </c>
      <c s="12" r="BY63">
        <v>99.0</v>
      </c>
      <c s="12" r="BZ63">
        <v>146264.0</v>
      </c>
      <c s="13" r="CA63"/>
      <c s="12" r="CB63">
        <v>48586.0</v>
      </c>
      <c s="12" r="CC63"/>
      <c s="12" r="CD63">
        <v>1175.0</v>
      </c>
      <c s="12" r="CE63">
        <v>3228.0</v>
      </c>
      <c s="12" r="CF63"/>
      <c s="12" r="CG63"/>
      <c s="12" r="CH63">
        <v>22822.0</v>
      </c>
      <c s="12" r="CI63"/>
      <c s="12" r="CJ63">
        <v>75811.0</v>
      </c>
      <c s="13" r="CK63"/>
      <c s="12" r="CL63">
        <v>28710.0</v>
      </c>
      <c s="12" r="CM63"/>
      <c s="51" r="CN63"/>
      <c s="12" r="CO63">
        <v>13285.0</v>
      </c>
      <c s="12" r="CP63">
        <v>23402.0</v>
      </c>
      <c s="12" r="CQ63">
        <v>4750.0</v>
      </c>
      <c s="12" r="CR63">
        <v>22035.0</v>
      </c>
      <c s="12" r="CS63">
        <v>63472.0</v>
      </c>
      <c s="13" r="CT63"/>
      <c s="12" r="CU63">
        <v>35724.0</v>
      </c>
      <c s="12" r="CV63">
        <v>7468.0</v>
      </c>
      <c s="12" r="CW63">
        <v>3963.0</v>
      </c>
      <c s="12" r="CX63">
        <v>34601.0</v>
      </c>
      <c s="12" r="CY63">
        <v>3325.0</v>
      </c>
      <c s="12" r="CZ63">
        <v>11621.0</v>
      </c>
      <c s="12" r="DA63">
        <v>94.0</v>
      </c>
      <c s="12" r="DB63">
        <v>6223.0</v>
      </c>
      <c s="12" r="DC63"/>
      <c s="12" r="DD63">
        <v>103019.0</v>
      </c>
      <c s="13" r="DE63"/>
      <c s="12" r="DF63">
        <v>114801.0</v>
      </c>
      <c s="12" r="DG63">
        <v>22363.0</v>
      </c>
      <c s="12" r="DH63">
        <v>910.0</v>
      </c>
      <c s="12" r="DI63">
        <v>80278.0</v>
      </c>
      <c s="12" r="DJ63">
        <v>3550.0</v>
      </c>
      <c s="12" r="DK63">
        <v>1001.0</v>
      </c>
      <c s="12" r="DL63">
        <v>720.0</v>
      </c>
      <c s="12" r="DM63">
        <v>223623.0</v>
      </c>
      <c s="13" r="DN63"/>
      <c s="12" r="DO63">
        <v>24641.0</v>
      </c>
      <c s="12" r="DP63"/>
      <c s="12" r="DQ63">
        <v>9646.0</v>
      </c>
      <c s="12" r="DR63">
        <v>1190.0</v>
      </c>
      <c s="12" r="DS63"/>
      <c s="12" r="DT63"/>
      <c s="12" r="DU63">
        <v>10154.0</v>
      </c>
      <c s="12" r="DV63">
        <v>8348.0</v>
      </c>
      <c s="12" r="DW63">
        <v>53979.0</v>
      </c>
      <c s="13" r="DX63"/>
      <c s="12" r="DY63">
        <v>118428.0</v>
      </c>
      <c s="50" r="DZ63"/>
      <c s="12" r="EA63">
        <v>12862.0</v>
      </c>
      <c s="12" r="EB63">
        <v>23521.0</v>
      </c>
      <c s="12" r="EC63">
        <v>6341.0</v>
      </c>
      <c s="12" r="ED63">
        <v>29767.0</v>
      </c>
      <c s="12" r="EE63">
        <v>72491.0</v>
      </c>
      <c s="13" r="EF63"/>
      <c s="12" r="EG63">
        <v>37283.0</v>
      </c>
      <c s="12" r="EH63">
        <v>7342.0</v>
      </c>
      <c s="12" r="EI63">
        <v>4225.0</v>
      </c>
      <c s="12" r="EJ63">
        <v>37382.0</v>
      </c>
      <c s="12" r="EK63">
        <v>2770.0</v>
      </c>
      <c s="12" r="EL63">
        <v>10870.0</v>
      </c>
      <c s="12" r="EM63">
        <v>40.0</v>
      </c>
      <c s="12" r="EN63">
        <v>7753.0</v>
      </c>
      <c s="12" r="EO63"/>
      <c s="12" r="EP63">
        <v>107665.0</v>
      </c>
      <c s="13" r="EQ63"/>
      <c s="12" r="ER63">
        <v>115871.0</v>
      </c>
      <c s="12" r="ES63">
        <v>25534.0</v>
      </c>
      <c s="12" r="ET63">
        <v>1012.0</v>
      </c>
      <c s="12" r="EU63">
        <v>79686.0</v>
      </c>
      <c s="12" r="EV63">
        <v>3555.0</v>
      </c>
      <c s="12" r="EW63">
        <v>853.0</v>
      </c>
      <c s="12" r="EX63">
        <v>584.0</v>
      </c>
      <c s="12" r="EY63">
        <v>227095.0</v>
      </c>
      <c s="13" r="EZ63"/>
      <c s="12" r="FA63">
        <v>28613.0</v>
      </c>
      <c s="12" r="FB63"/>
      <c s="12" r="FC63">
        <v>10599.0</v>
      </c>
      <c s="12" r="FD63">
        <v>1850.0</v>
      </c>
      <c s="12" r="FE63"/>
      <c s="12" r="FF63"/>
      <c s="12" r="FG63">
        <v>11209.0</v>
      </c>
      <c s="12" r="FH63">
        <v>9194.0</v>
      </c>
      <c s="12" r="FI63">
        <v>61465.0</v>
      </c>
      <c s="13" r="FJ63"/>
      <c s="12" r="FK63">
        <v>139581.0</v>
      </c>
      <c s="5" r="FL63"/>
      <c s="12" r="FM63">
        <v>562521.0</v>
      </c>
      <c s="1" r="FN63"/>
      <c s="1" r="FO63"/>
      <c s="44" r="FP63"/>
      <c s="12" r="FQ63">
        <v>562521.0</v>
      </c>
      <c s="1" r="FR63"/>
      <c s="1" r="FS63"/>
      <c s="44" r="FT63"/>
      <c s="12" r="FU63">
        <v>0.0</v>
      </c>
      <c s="5" r="FV63"/>
      <c s="12" r="FW63">
        <v>601382.0</v>
      </c>
      <c s="1" r="FX63"/>
      <c s="1" r="FY63"/>
      <c s="44" r="FZ63"/>
      <c s="12" r="GA63">
        <v>608297.0</v>
      </c>
      <c s="1" r="GB63"/>
      <c s="1" r="GC63"/>
      <c s="44" r="GD63"/>
      <c s="12" r="GE63">
        <v>-6915.0</v>
      </c>
    </row>
    <row r="64">
      <c s="47" r="A64">
        <v>51.0</v>
      </c>
      <c t="s" s="48" r="B64">
        <v>100</v>
      </c>
      <c t="s" s="48" r="C64">
        <v>148</v>
      </c>
      <c s="48" r="D64">
        <v>26200.0</v>
      </c>
      <c t="s" s="48" r="E64">
        <v>96</v>
      </c>
      <c t="s" s="48" r="F64">
        <v>83</v>
      </c>
      <c s="48" r="G64"/>
      <c s="48" r="H64"/>
      <c s="48" r="I64"/>
      <c s="12" r="J64">
        <v>4816.0</v>
      </c>
      <c s="12" r="K64"/>
      <c s="12" r="L64">
        <v>307.0</v>
      </c>
      <c s="12" r="M64"/>
      <c s="12" r="N64">
        <v>82.0</v>
      </c>
      <c s="12" r="O64">
        <v>10.0</v>
      </c>
      <c s="12" r="P64">
        <v>8124.0</v>
      </c>
      <c s="12" r="Q64">
        <v>13339.0</v>
      </c>
      <c s="13" r="R64"/>
      <c s="12" r="S64"/>
      <c s="12" r="T64"/>
      <c s="12" r="U64"/>
      <c s="12" r="V64">
        <v>70.0</v>
      </c>
      <c s="12" r="W64"/>
      <c s="12" r="X64">
        <v>140.0</v>
      </c>
      <c s="12" r="Y64"/>
      <c s="12" r="Z64"/>
      <c s="12" r="AA64"/>
      <c s="12" r="AB64">
        <v>210.0</v>
      </c>
      <c s="13" r="AC64"/>
      <c s="12" r="AD64">
        <v>8773.0</v>
      </c>
      <c s="12" r="AE64">
        <v>60.0</v>
      </c>
      <c s="12" r="AF64"/>
      <c s="12" r="AG64">
        <v>2460.0</v>
      </c>
      <c s="12" r="AH64"/>
      <c s="12" r="AI64"/>
      <c s="12" r="AJ64"/>
      <c s="12" r="AK64">
        <v>11293.0</v>
      </c>
      <c s="13" r="AL64"/>
      <c s="12" r="AM64">
        <v>2371.0</v>
      </c>
      <c s="12" r="AN64"/>
      <c s="12" r="AO64"/>
      <c s="12" r="AP64"/>
      <c s="12" r="AQ64"/>
      <c s="12" r="AR64"/>
      <c s="12" r="AS64">
        <v>870.0</v>
      </c>
      <c s="12" r="AT64"/>
      <c s="12" r="AU64">
        <v>3241.0</v>
      </c>
      <c s="13" r="AV64"/>
      <c s="12" r="AW64">
        <v>1344.0</v>
      </c>
      <c s="50" r="AX64"/>
      <c s="12" r="AY64">
        <v>3864.0</v>
      </c>
      <c s="12" r="AZ64"/>
      <c s="12" r="BA64">
        <v>281.0</v>
      </c>
      <c s="12" r="BB64"/>
      <c s="12" r="BC64">
        <v>166.0</v>
      </c>
      <c s="12" r="BD64">
        <v>16.0</v>
      </c>
      <c s="12" r="BE64">
        <v>8382.0</v>
      </c>
      <c s="12" r="BF64">
        <v>12709.0</v>
      </c>
      <c s="13" r="BG64"/>
      <c s="12" r="BH64"/>
      <c s="12" r="BI64"/>
      <c s="12" r="BJ64"/>
      <c s="12" r="BK64">
        <v>23.0</v>
      </c>
      <c s="12" r="BL64"/>
      <c s="12" r="BM64">
        <v>94.0</v>
      </c>
      <c s="12" r="BN64"/>
      <c s="12" r="BO64"/>
      <c s="12" r="BP64"/>
      <c s="12" r="BQ64">
        <v>117.0</v>
      </c>
      <c s="13" r="BR64"/>
      <c s="12" r="BS64">
        <v>8862.0</v>
      </c>
      <c s="12" r="BT64">
        <v>165.0</v>
      </c>
      <c s="12" r="BU64"/>
      <c s="12" r="BV64">
        <v>2153.0</v>
      </c>
      <c s="12" r="BW64"/>
      <c s="12" r="BX64"/>
      <c s="12" r="BY64"/>
      <c s="12" r="BZ64">
        <v>11180.0</v>
      </c>
      <c s="13" r="CA64"/>
      <c s="12" r="CB64">
        <v>2154.0</v>
      </c>
      <c s="12" r="CC64"/>
      <c s="12" r="CD64"/>
      <c s="12" r="CE64"/>
      <c s="12" r="CF64"/>
      <c s="12" r="CG64"/>
      <c s="12" r="CH64">
        <v>408.0</v>
      </c>
      <c s="12" r="CI64"/>
      <c s="12" r="CJ64">
        <v>2562.0</v>
      </c>
      <c s="13" r="CK64"/>
      <c s="12" r="CL64">
        <v>1667.0</v>
      </c>
      <c s="12" r="CM64"/>
      <c s="51" r="CN64"/>
      <c s="12" r="CO64">
        <v>2077.0</v>
      </c>
      <c s="12" r="CP64">
        <v>1102.0</v>
      </c>
      <c s="12" r="CQ64">
        <v>430.0</v>
      </c>
      <c s="12" r="CR64">
        <v>730.0</v>
      </c>
      <c s="12" r="CS64">
        <v>4339.0</v>
      </c>
      <c s="13" r="CT64"/>
      <c s="12" r="CU64">
        <v>1675.0</v>
      </c>
      <c s="12" r="CV64">
        <v>190.0</v>
      </c>
      <c s="12" r="CW64">
        <v>315.0</v>
      </c>
      <c s="12" r="CX64">
        <v>773.0</v>
      </c>
      <c s="12" r="CY64"/>
      <c s="12" r="CZ64"/>
      <c s="12" r="DA64"/>
      <c s="12" r="DB64"/>
      <c s="12" r="DC64"/>
      <c s="12" r="DD64">
        <v>2953.0</v>
      </c>
      <c s="13" r="DE64"/>
      <c s="12" r="DF64">
        <v>11292.0</v>
      </c>
      <c s="12" r="DG64">
        <v>837.0</v>
      </c>
      <c s="12" r="DH64">
        <v>215.0</v>
      </c>
      <c s="12" r="DI64">
        <v>3564.0</v>
      </c>
      <c s="12" r="DJ64">
        <v>221.0</v>
      </c>
      <c s="12" r="DK64"/>
      <c s="12" r="DL64">
        <v>100.0</v>
      </c>
      <c s="12" r="DM64">
        <v>16229.0</v>
      </c>
      <c s="13" r="DN64"/>
      <c s="12" r="DO64">
        <v>751.0</v>
      </c>
      <c s="12" r="DP64"/>
      <c s="12" r="DQ64"/>
      <c s="12" r="DR64"/>
      <c s="12" r="DS64"/>
      <c s="12" r="DT64"/>
      <c s="12" r="DU64">
        <v>1399.0</v>
      </c>
      <c s="12" r="DV64">
        <v>115.0</v>
      </c>
      <c s="12" r="DW64">
        <v>2265.0</v>
      </c>
      <c s="13" r="DX64"/>
      <c s="12" r="DY64">
        <v>3641.0</v>
      </c>
      <c s="50" r="DZ64"/>
      <c s="12" r="EA64">
        <v>2069.0</v>
      </c>
      <c s="12" r="EB64">
        <v>1083.0</v>
      </c>
      <c s="12" r="EC64">
        <v>275.0</v>
      </c>
      <c s="12" r="ED64">
        <v>573.0</v>
      </c>
      <c s="12" r="EE64">
        <v>4000.0</v>
      </c>
      <c s="13" r="EF64"/>
      <c s="12" r="EG64">
        <v>1699.0</v>
      </c>
      <c s="12" r="EH64">
        <v>185.0</v>
      </c>
      <c s="12" r="EI64">
        <v>272.0</v>
      </c>
      <c s="12" r="EJ64">
        <v>537.0</v>
      </c>
      <c s="12" r="EK64"/>
      <c s="12" r="EL64"/>
      <c s="12" r="EM64"/>
      <c s="12" r="EN64"/>
      <c s="12" r="EO64"/>
      <c s="12" r="EP64">
        <v>2693.0</v>
      </c>
      <c s="13" r="EQ64"/>
      <c s="12" r="ER64">
        <v>11176.0</v>
      </c>
      <c s="12" r="ES64">
        <v>608.0</v>
      </c>
      <c s="12" r="ET64">
        <v>217.0</v>
      </c>
      <c s="12" r="EU64">
        <v>3156.0</v>
      </c>
      <c s="12" r="EV64">
        <v>176.0</v>
      </c>
      <c s="12" r="EW64"/>
      <c s="12" r="EX64">
        <v>86.0</v>
      </c>
      <c s="12" r="EY64">
        <v>15419.0</v>
      </c>
      <c s="13" r="EZ64"/>
      <c s="12" r="FA64">
        <v>950.0</v>
      </c>
      <c s="12" r="FB64"/>
      <c s="12" r="FC64"/>
      <c s="12" r="FD64"/>
      <c s="12" r="FE64"/>
      <c s="12" r="FF64"/>
      <c s="12" r="FG64">
        <v>1359.0</v>
      </c>
      <c s="12" r="FH64">
        <v>98.0</v>
      </c>
      <c s="12" r="FI64">
        <v>2407.0</v>
      </c>
      <c s="13" r="FJ64"/>
      <c s="12" r="FK64">
        <v>3659.0</v>
      </c>
      <c s="5" r="FL64"/>
      <c s="12" r="FM64">
        <v>29427.0</v>
      </c>
      <c s="1" r="FN64"/>
      <c s="1" r="FO64"/>
      <c s="44" r="FP64"/>
      <c s="12" r="FQ64">
        <v>29427.0</v>
      </c>
      <c s="1" r="FR64"/>
      <c s="1" r="FS64"/>
      <c s="44" r="FT64"/>
      <c s="12" r="FU64">
        <v>0.0</v>
      </c>
      <c s="5" r="FV64"/>
      <c s="12" r="FW64">
        <v>28235.0</v>
      </c>
      <c s="1" r="FX64"/>
      <c s="1" r="FY64"/>
      <c s="44" r="FZ64"/>
      <c s="12" r="GA64">
        <v>28178.0</v>
      </c>
      <c s="1" r="GB64"/>
      <c s="1" r="GC64"/>
      <c s="44" r="GD64"/>
      <c s="12" r="GE64">
        <v>57.0</v>
      </c>
    </row>
    <row r="65">
      <c s="47" r="A65">
        <v>52.0</v>
      </c>
      <c t="s" s="48" r="B65">
        <v>94</v>
      </c>
      <c t="s" s="48" r="C65">
        <v>149</v>
      </c>
      <c s="48" r="D65">
        <v>90627.0</v>
      </c>
      <c t="s" s="48" r="E65">
        <v>83</v>
      </c>
      <c t="s" s="48" r="F65">
        <v>90</v>
      </c>
      <c s="48" r="G65"/>
      <c s="48" r="H65"/>
      <c s="48" r="I65"/>
      <c s="12" r="J65">
        <v>3610.0</v>
      </c>
      <c s="12" r="K65">
        <v>48.0</v>
      </c>
      <c s="12" r="L65"/>
      <c s="12" r="M65"/>
      <c s="12" r="N65"/>
      <c s="12" r="O65"/>
      <c s="12" r="P65">
        <v>9142.0</v>
      </c>
      <c s="12" r="Q65">
        <v>12800.0</v>
      </c>
      <c s="13" r="R65"/>
      <c s="12" r="S65">
        <v>30.0</v>
      </c>
      <c s="12" r="T65"/>
      <c s="12" r="U65">
        <v>1440.0</v>
      </c>
      <c s="12" r="V65">
        <v>40.0</v>
      </c>
      <c s="12" r="W65"/>
      <c s="12" r="X65">
        <v>250.0</v>
      </c>
      <c s="12" r="Y65"/>
      <c s="12" r="Z65"/>
      <c s="12" r="AA65"/>
      <c s="12" r="AB65">
        <v>1760.0</v>
      </c>
      <c s="13" r="AC65"/>
      <c s="12" r="AD65">
        <v>16231.0</v>
      </c>
      <c s="12" r="AE65">
        <v>75.0</v>
      </c>
      <c s="12" r="AF65">
        <v>55.0</v>
      </c>
      <c s="12" r="AG65">
        <v>4578.0</v>
      </c>
      <c s="12" r="AH65">
        <v>60.0</v>
      </c>
      <c s="12" r="AI65"/>
      <c s="12" r="AJ65"/>
      <c s="12" r="AK65">
        <v>20999.0</v>
      </c>
      <c s="13" r="AL65"/>
      <c s="12" r="AM65">
        <v>3360.0</v>
      </c>
      <c s="12" r="AN65"/>
      <c s="12" r="AO65"/>
      <c s="12" r="AP65"/>
      <c s="12" r="AQ65"/>
      <c s="12" r="AR65"/>
      <c s="12" r="AS65">
        <v>511.0</v>
      </c>
      <c s="12" r="AT65"/>
      <c s="12" r="AU65">
        <v>3871.0</v>
      </c>
      <c s="13" r="AV65"/>
      <c s="12" r="AW65">
        <v>3863.0</v>
      </c>
      <c s="50" r="AX65"/>
      <c s="12" r="AY65">
        <v>4424.0</v>
      </c>
      <c s="12" r="AZ65">
        <v>21.0</v>
      </c>
      <c s="12" r="BA65"/>
      <c s="12" r="BB65"/>
      <c s="12" r="BC65"/>
      <c s="12" r="BD65"/>
      <c s="12" r="BE65">
        <v>10207.0</v>
      </c>
      <c s="12" r="BF65">
        <v>14652.0</v>
      </c>
      <c s="13" r="BG65"/>
      <c s="12" r="BH65">
        <v>20.0</v>
      </c>
      <c s="12" r="BI65"/>
      <c s="12" r="BJ65">
        <v>1296.0</v>
      </c>
      <c s="12" r="BK65"/>
      <c s="12" r="BL65"/>
      <c s="12" r="BM65">
        <v>104.0</v>
      </c>
      <c s="12" r="BN65"/>
      <c s="12" r="BO65"/>
      <c s="12" r="BP65"/>
      <c s="12" r="BQ65">
        <v>1420.0</v>
      </c>
      <c s="13" r="BR65"/>
      <c s="12" r="BS65">
        <v>15812.0</v>
      </c>
      <c s="12" r="BT65">
        <v>113.0</v>
      </c>
      <c s="12" r="BU65">
        <v>84.0</v>
      </c>
      <c s="12" r="BV65">
        <v>5278.0</v>
      </c>
      <c s="12" r="BW65">
        <v>8.0</v>
      </c>
      <c s="12" r="BX65"/>
      <c s="12" r="BY65"/>
      <c s="12" r="BZ65">
        <v>21295.0</v>
      </c>
      <c s="13" r="CA65"/>
      <c s="12" r="CB65">
        <v>3301.0</v>
      </c>
      <c s="12" r="CC65"/>
      <c s="12" r="CD65">
        <v>3.0</v>
      </c>
      <c s="12" r="CE65"/>
      <c s="12" r="CF65"/>
      <c s="12" r="CG65"/>
      <c s="12" r="CH65">
        <v>196.0</v>
      </c>
      <c s="12" r="CI65"/>
      <c s="12" r="CJ65">
        <v>3500.0</v>
      </c>
      <c s="13" r="CK65"/>
      <c s="12" r="CL65">
        <v>6384.0</v>
      </c>
      <c s="12" r="CM65"/>
      <c s="51" r="CN65"/>
      <c s="12" r="CO65">
        <v>2182.0</v>
      </c>
      <c s="12" r="CP65">
        <v>1941.0</v>
      </c>
      <c s="12" r="CQ65">
        <v>720.0</v>
      </c>
      <c s="12" r="CR65">
        <v>1058.0</v>
      </c>
      <c s="12" r="CS65">
        <v>5901.0</v>
      </c>
      <c s="13" r="CT65"/>
      <c s="12" r="CU65">
        <v>1884.0</v>
      </c>
      <c s="12" r="CV65">
        <v>555.0</v>
      </c>
      <c s="12" r="CW65">
        <v>891.0</v>
      </c>
      <c s="12" r="CX65">
        <v>1207.0</v>
      </c>
      <c s="12" r="CY65">
        <v>20.0</v>
      </c>
      <c s="12" r="CZ65">
        <v>356.0</v>
      </c>
      <c s="12" r="DA65"/>
      <c s="12" r="DB65"/>
      <c s="12" r="DC65"/>
      <c s="12" r="DD65">
        <v>4913.0</v>
      </c>
      <c s="13" r="DE65"/>
      <c s="12" r="DF65">
        <v>15904.0</v>
      </c>
      <c s="12" r="DG65">
        <v>1660.0</v>
      </c>
      <c s="12" r="DH65">
        <v>385.0</v>
      </c>
      <c s="12" r="DI65">
        <v>6544.0</v>
      </c>
      <c s="12" r="DJ65">
        <v>87.0</v>
      </c>
      <c s="12" r="DK65"/>
      <c s="12" r="DL65">
        <v>50.0</v>
      </c>
      <c s="12" r="DM65">
        <v>24630.0</v>
      </c>
      <c s="13" r="DN65"/>
      <c s="12" r="DO65">
        <v>3185.0</v>
      </c>
      <c s="12" r="DP65"/>
      <c s="12" r="DQ65">
        <v>336.0</v>
      </c>
      <c s="12" r="DR65"/>
      <c s="12" r="DS65"/>
      <c s="12" r="DT65"/>
      <c s="12" r="DU65">
        <v>1173.0</v>
      </c>
      <c s="12" r="DV65"/>
      <c s="12" r="DW65">
        <v>4694.0</v>
      </c>
      <c s="13" r="DX65"/>
      <c s="12" r="DY65">
        <v>5764.0</v>
      </c>
      <c s="50" r="DZ65"/>
      <c s="12" r="EA65">
        <v>2458.0</v>
      </c>
      <c s="12" r="EB65">
        <v>1706.0</v>
      </c>
      <c s="12" r="EC65">
        <v>457.0</v>
      </c>
      <c s="12" r="ED65">
        <v>1196.0</v>
      </c>
      <c s="12" r="EE65">
        <v>5817.0</v>
      </c>
      <c s="13" r="EF65"/>
      <c s="12" r="EG65">
        <v>1665.0</v>
      </c>
      <c s="12" r="EH65">
        <v>366.0</v>
      </c>
      <c s="12" r="EI65">
        <v>851.0</v>
      </c>
      <c s="12" r="EJ65">
        <v>887.0</v>
      </c>
      <c s="12" r="EK65">
        <v>1.0</v>
      </c>
      <c s="12" r="EL65">
        <v>288.0</v>
      </c>
      <c s="12" r="EM65"/>
      <c s="12" r="EN65"/>
      <c s="12" r="EO65"/>
      <c s="12" r="EP65">
        <v>4058.0</v>
      </c>
      <c s="13" r="EQ65"/>
      <c s="12" r="ER65">
        <v>17086.0</v>
      </c>
      <c s="12" r="ES65">
        <v>1295.0</v>
      </c>
      <c s="12" r="ET65">
        <v>369.0</v>
      </c>
      <c s="12" r="EU65">
        <v>7476.0</v>
      </c>
      <c s="12" r="EV65">
        <v>20.0</v>
      </c>
      <c s="12" r="EW65"/>
      <c s="12" r="EX65">
        <v>20.0</v>
      </c>
      <c s="12" r="EY65">
        <v>26266.0</v>
      </c>
      <c s="13" r="EZ65"/>
      <c s="12" r="FA65">
        <v>3334.0</v>
      </c>
      <c s="12" r="FB65"/>
      <c s="12" r="FC65">
        <v>301.0</v>
      </c>
      <c s="12" r="FD65"/>
      <c s="12" r="FE65"/>
      <c s="12" r="FF65"/>
      <c s="12" r="FG65">
        <v>1541.0</v>
      </c>
      <c s="12" r="FH65"/>
      <c s="12" r="FI65">
        <v>5176.0</v>
      </c>
      <c s="13" r="FJ65"/>
      <c s="12" r="FK65">
        <v>9068.0</v>
      </c>
      <c s="5" r="FL65"/>
      <c s="12" r="FM65">
        <v>43293.0</v>
      </c>
      <c s="1" r="FN65"/>
      <c s="1" r="FO65"/>
      <c s="44" r="FP65"/>
      <c s="12" r="FQ65">
        <v>45902.0</v>
      </c>
      <c s="1" r="FR65"/>
      <c s="1" r="FS65"/>
      <c s="44" r="FT65"/>
      <c s="12" r="FU65">
        <v>-2609.0</v>
      </c>
      <c s="5" r="FV65"/>
      <c s="12" r="FW65">
        <v>47251.0</v>
      </c>
      <c s="1" r="FX65"/>
      <c s="1" r="FY65"/>
      <c s="44" r="FZ65"/>
      <c s="12" r="GA65">
        <v>50385.0</v>
      </c>
      <c s="1" r="GB65"/>
      <c s="1" r="GC65"/>
      <c s="44" r="GD65"/>
      <c s="12" r="GE65">
        <v>-3134.0</v>
      </c>
    </row>
    <row r="66">
      <c s="47" r="A66">
        <v>53.0</v>
      </c>
      <c t="s" s="48" r="B66">
        <v>97</v>
      </c>
      <c t="s" s="48" r="C66">
        <v>150</v>
      </c>
      <c s="48" r="D66">
        <v>90541.0</v>
      </c>
      <c t="s" s="48" r="E66">
        <v>83</v>
      </c>
      <c t="s" s="48" r="F66">
        <v>90</v>
      </c>
      <c s="48" r="G66"/>
      <c s="48" r="H66"/>
      <c s="48" r="I66"/>
      <c s="12" r="J66">
        <v>2443.0</v>
      </c>
      <c s="12" r="K66">
        <v>22.0</v>
      </c>
      <c s="12" r="L66"/>
      <c s="12" r="M66"/>
      <c s="12" r="N66">
        <v>20.0</v>
      </c>
      <c s="12" r="O66">
        <v>4.0</v>
      </c>
      <c s="12" r="P66">
        <v>5990.0</v>
      </c>
      <c s="12" r="Q66">
        <v>8479.0</v>
      </c>
      <c s="13" r="R66"/>
      <c s="12" r="S66">
        <v>6.0</v>
      </c>
      <c s="12" r="T66"/>
      <c s="12" r="U66">
        <v>125.0</v>
      </c>
      <c s="12" r="V66"/>
      <c s="12" r="W66"/>
      <c s="12" r="X66"/>
      <c s="12" r="Y66"/>
      <c s="12" r="Z66"/>
      <c s="12" r="AA66"/>
      <c s="12" r="AB66">
        <v>131.0</v>
      </c>
      <c s="13" r="AC66"/>
      <c s="12" r="AD66">
        <v>1521.0</v>
      </c>
      <c s="12" r="AE66">
        <v>135.0</v>
      </c>
      <c s="12" r="AF66"/>
      <c s="12" r="AG66">
        <v>1729.0</v>
      </c>
      <c s="12" r="AH66"/>
      <c s="12" r="AI66"/>
      <c s="12" r="AJ66"/>
      <c s="12" r="AK66">
        <v>3385.0</v>
      </c>
      <c s="13" r="AL66"/>
      <c s="12" r="AM66">
        <v>1045.0</v>
      </c>
      <c s="12" r="AN66"/>
      <c s="12" r="AO66"/>
      <c s="12" r="AP66"/>
      <c s="12" r="AQ66"/>
      <c s="12" r="AR66"/>
      <c s="12" r="AS66">
        <v>190.0</v>
      </c>
      <c s="12" r="AT66"/>
      <c s="12" r="AU66">
        <v>1235.0</v>
      </c>
      <c s="13" r="AV66"/>
      <c t="s" s="12" r="AW66">
        <v>87</v>
      </c>
      <c s="50" r="AX66"/>
      <c s="12" r="AY66">
        <v>1797.0</v>
      </c>
      <c s="12" r="AZ66">
        <v>17.0</v>
      </c>
      <c s="12" r="BA66"/>
      <c s="12" r="BB66"/>
      <c s="12" r="BC66">
        <v>9.0</v>
      </c>
      <c s="12" r="BD66">
        <v>7.0</v>
      </c>
      <c s="12" r="BE66">
        <v>7591.0</v>
      </c>
      <c s="12" r="BF66">
        <v>9421.0</v>
      </c>
      <c s="13" r="BG66"/>
      <c s="12" r="BH66">
        <v>6.0</v>
      </c>
      <c s="12" r="BI66"/>
      <c s="12" r="BJ66">
        <v>82.0</v>
      </c>
      <c s="12" r="BK66">
        <v>5.0</v>
      </c>
      <c s="12" r="BL66"/>
      <c s="12" r="BM66"/>
      <c s="12" r="BN66"/>
      <c s="12" r="BO66"/>
      <c s="12" r="BP66"/>
      <c s="12" r="BQ66">
        <v>93.0</v>
      </c>
      <c s="13" r="BR66"/>
      <c s="12" r="BS66">
        <v>1704.0</v>
      </c>
      <c s="12" r="BT66">
        <v>280.0</v>
      </c>
      <c s="12" r="BU66"/>
      <c s="12" r="BV66">
        <v>2101.0</v>
      </c>
      <c s="12" r="BW66"/>
      <c s="12" r="BX66"/>
      <c s="12" r="BY66"/>
      <c s="12" r="BZ66">
        <v>4085.0</v>
      </c>
      <c s="13" r="CA66"/>
      <c s="12" r="CB66">
        <v>687.0</v>
      </c>
      <c s="12" r="CC66"/>
      <c s="12" r="CD66"/>
      <c s="12" r="CE66">
        <v>30.0</v>
      </c>
      <c s="12" r="CF66"/>
      <c s="12" r="CG66"/>
      <c s="12" r="CH66">
        <v>107.0</v>
      </c>
      <c s="12" r="CI66"/>
      <c s="12" r="CJ66">
        <v>824.0</v>
      </c>
      <c s="13" r="CK66"/>
      <c s="12" r="CL66">
        <v>497.0</v>
      </c>
      <c s="12" r="CM66"/>
      <c s="51" r="CN66"/>
      <c s="12" r="CO66">
        <v>1542.0</v>
      </c>
      <c s="12" r="CP66">
        <v>777.0</v>
      </c>
      <c s="12" r="CQ66">
        <v>51.0</v>
      </c>
      <c s="12" r="CR66">
        <v>176.0</v>
      </c>
      <c s="12" r="CS66">
        <v>2546.0</v>
      </c>
      <c s="13" r="CT66"/>
      <c s="12" r="CU66">
        <v>673.0</v>
      </c>
      <c s="12" r="CV66">
        <v>223.0</v>
      </c>
      <c s="12" r="CW66">
        <v>176.0</v>
      </c>
      <c s="12" r="CX66">
        <v>911.0</v>
      </c>
      <c s="12" r="CY66"/>
      <c s="12" r="CZ66">
        <v>50.0</v>
      </c>
      <c s="12" r="DA66">
        <v>10.0</v>
      </c>
      <c s="12" r="DB66"/>
      <c s="12" r="DC66">
        <v>170.0</v>
      </c>
      <c s="12" r="DD66">
        <v>2213.0</v>
      </c>
      <c s="13" r="DE66"/>
      <c s="12" r="DF66">
        <v>2404.0</v>
      </c>
      <c s="12" r="DG66">
        <v>870.0</v>
      </c>
      <c s="12" r="DH66">
        <v>2.0</v>
      </c>
      <c s="12" r="DI66">
        <v>2523.0</v>
      </c>
      <c s="12" r="DJ66">
        <v>90.0</v>
      </c>
      <c s="12" r="DK66"/>
      <c s="12" r="DL66">
        <v>21.0</v>
      </c>
      <c s="12" r="DM66">
        <v>5910.0</v>
      </c>
      <c s="13" r="DN66"/>
      <c s="12" r="DO66">
        <v>896.0</v>
      </c>
      <c s="12" r="DP66"/>
      <c s="12" r="DQ66"/>
      <c s="12" r="DR66"/>
      <c s="12" r="DS66"/>
      <c s="12" r="DT66"/>
      <c s="12" r="DU66">
        <v>316.0</v>
      </c>
      <c s="12" r="DV66"/>
      <c s="12" r="DW66">
        <v>1212.0</v>
      </c>
      <c s="13" r="DX66"/>
      <c s="12" r="DY66">
        <v>1349.0</v>
      </c>
      <c s="50" r="DZ66"/>
      <c s="12" r="EA66">
        <v>1636.0</v>
      </c>
      <c s="12" r="EB66">
        <v>784.0</v>
      </c>
      <c s="12" r="EC66">
        <v>58.0</v>
      </c>
      <c s="12" r="ED66">
        <v>174.0</v>
      </c>
      <c s="12" r="EE66">
        <v>2652.0</v>
      </c>
      <c s="13" r="EF66"/>
      <c s="12" r="EG66">
        <v>604.0</v>
      </c>
      <c s="12" r="EH66">
        <v>313.0</v>
      </c>
      <c s="12" r="EI66">
        <v>161.0</v>
      </c>
      <c s="12" r="EJ66">
        <v>572.0</v>
      </c>
      <c s="12" r="EK66"/>
      <c s="12" r="EL66">
        <v>48.0</v>
      </c>
      <c s="12" r="EM66">
        <v>8.0</v>
      </c>
      <c s="12" r="EN66"/>
      <c s="12" r="EO66">
        <v>38.0</v>
      </c>
      <c s="12" r="EP66">
        <v>1744.0</v>
      </c>
      <c s="13" r="EQ66"/>
      <c s="12" r="ER66">
        <v>2400.0</v>
      </c>
      <c s="12" r="ES66">
        <v>947.0</v>
      </c>
      <c s="12" r="ET66">
        <v>1.0</v>
      </c>
      <c s="12" r="EU66">
        <v>3104.0</v>
      </c>
      <c s="12" r="EV66">
        <v>94.0</v>
      </c>
      <c s="12" r="EW66"/>
      <c s="12" r="EX66">
        <v>20.0</v>
      </c>
      <c s="12" r="EY66">
        <v>6566.0</v>
      </c>
      <c s="13" r="EZ66"/>
      <c s="12" r="FA66">
        <v>936.0</v>
      </c>
      <c s="12" r="FB66"/>
      <c s="12" r="FC66"/>
      <c s="12" r="FD66"/>
      <c s="12" r="FE66"/>
      <c s="12" r="FF66"/>
      <c s="12" r="FG66">
        <v>326.0</v>
      </c>
      <c s="12" r="FH66"/>
      <c s="12" r="FI66">
        <v>1262.0</v>
      </c>
      <c s="13" r="FJ66"/>
      <c s="12" r="FK66">
        <v>1728.0</v>
      </c>
      <c s="5" r="FL66"/>
      <c s="12" r="FM66">
        <v>13230.0</v>
      </c>
      <c s="1" r="FN66"/>
      <c s="1" r="FO66"/>
      <c s="44" r="FP66"/>
      <c s="12" r="FQ66">
        <v>13230.0</v>
      </c>
      <c s="1" r="FR66"/>
      <c s="1" r="FS66"/>
      <c s="44" r="FT66"/>
      <c s="12" r="FU66">
        <v>0.0</v>
      </c>
      <c s="5" r="FV66"/>
      <c s="12" r="FW66">
        <v>14920.0</v>
      </c>
      <c s="1" r="FX66"/>
      <c s="1" r="FY66"/>
      <c s="44" r="FZ66"/>
      <c s="12" r="GA66">
        <v>13952.0</v>
      </c>
      <c s="1" r="GB66"/>
      <c s="1" r="GC66"/>
      <c s="44" r="GD66"/>
      <c s="12" r="GE66">
        <v>968.0</v>
      </c>
    </row>
    <row r="67">
      <c s="47" r="A67">
        <v>54.0</v>
      </c>
      <c t="s" s="48" r="B67">
        <v>91</v>
      </c>
      <c t="s" s="48" r="C67">
        <v>151</v>
      </c>
      <c s="48" r="D67">
        <v>90487.0</v>
      </c>
      <c t="s" s="48" r="E67">
        <v>83</v>
      </c>
      <c t="s" s="48" r="F67">
        <v>90</v>
      </c>
      <c s="48" r="G67"/>
      <c s="48" r="H67"/>
      <c s="48" r="I67"/>
      <c s="12" r="J67">
        <v>15260.0</v>
      </c>
      <c s="12" r="K67">
        <v>8.0</v>
      </c>
      <c s="12" r="L67"/>
      <c s="12" r="M67"/>
      <c s="12" r="N67"/>
      <c s="12" r="O67"/>
      <c s="12" r="P67">
        <v>6578.0</v>
      </c>
      <c s="12" r="Q67">
        <v>21846.0</v>
      </c>
      <c s="13" r="R67"/>
      <c s="12" r="S67">
        <v>32.0</v>
      </c>
      <c s="12" r="T67">
        <v>3384.0</v>
      </c>
      <c s="12" r="U67">
        <v>2900.0</v>
      </c>
      <c s="12" r="V67">
        <v>374.0</v>
      </c>
      <c s="12" r="W67"/>
      <c s="12" r="X67">
        <v>244.0</v>
      </c>
      <c s="12" r="Y67"/>
      <c s="12" r="Z67"/>
      <c s="12" r="AA67"/>
      <c s="12" r="AB67">
        <v>6934.0</v>
      </c>
      <c s="13" r="AC67"/>
      <c s="12" r="AD67">
        <v>12940.0</v>
      </c>
      <c s="12" r="AE67">
        <v>160.0</v>
      </c>
      <c s="12" r="AF67">
        <v>57.0</v>
      </c>
      <c s="12" r="AG67">
        <v>2521.0</v>
      </c>
      <c s="12" r="AH67"/>
      <c s="12" r="AI67">
        <v>17.0</v>
      </c>
      <c s="12" r="AJ67"/>
      <c s="12" r="AK67">
        <v>15695.0</v>
      </c>
      <c s="13" r="AL67"/>
      <c s="12" r="AM67">
        <v>2399.0</v>
      </c>
      <c s="12" r="AN67"/>
      <c s="12" r="AO67"/>
      <c s="12" r="AP67"/>
      <c s="12" r="AQ67"/>
      <c s="12" r="AR67"/>
      <c s="12" r="AS67">
        <v>1293.0</v>
      </c>
      <c s="12" r="AT67"/>
      <c s="12" r="AU67">
        <v>3692.0</v>
      </c>
      <c s="13" r="AV67"/>
      <c s="12" r="AW67">
        <v>50.0</v>
      </c>
      <c s="50" r="AX67"/>
      <c s="12" r="AY67">
        <v>14777.0</v>
      </c>
      <c s="12" r="AZ67">
        <v>8.0</v>
      </c>
      <c s="12" r="BA67"/>
      <c s="12" r="BB67"/>
      <c s="12" r="BC67"/>
      <c s="12" r="BD67"/>
      <c s="12" r="BE67">
        <v>6948.0</v>
      </c>
      <c s="12" r="BF67">
        <v>21733.0</v>
      </c>
      <c s="13" r="BG67"/>
      <c s="12" r="BH67">
        <v>29.0</v>
      </c>
      <c s="12" r="BI67">
        <v>3419.0</v>
      </c>
      <c s="12" r="BJ67">
        <v>1703.0</v>
      </c>
      <c s="12" r="BK67">
        <v>492.0</v>
      </c>
      <c s="12" r="BL67"/>
      <c s="12" r="BM67">
        <v>303.0</v>
      </c>
      <c s="12" r="BN67"/>
      <c s="12" r="BO67"/>
      <c s="12" r="BP67"/>
      <c s="12" r="BQ67">
        <v>5946.0</v>
      </c>
      <c s="13" r="BR67"/>
      <c s="12" r="BS67">
        <v>14262.0</v>
      </c>
      <c s="12" r="BT67">
        <v>242.0</v>
      </c>
      <c s="12" r="BU67">
        <v>40.0</v>
      </c>
      <c s="12" r="BV67">
        <v>2664.0</v>
      </c>
      <c s="12" r="BW67"/>
      <c s="12" r="BX67">
        <v>21.0</v>
      </c>
      <c s="12" r="BY67"/>
      <c s="12" r="BZ67">
        <v>17229.0</v>
      </c>
      <c s="13" r="CA67"/>
      <c s="12" r="CB67">
        <v>3241.0</v>
      </c>
      <c s="12" r="CC67"/>
      <c s="12" r="CD67"/>
      <c s="12" r="CE67"/>
      <c s="12" r="CF67"/>
      <c s="12" r="CG67"/>
      <c s="12" r="CH67">
        <v>938.0</v>
      </c>
      <c s="12" r="CI67"/>
      <c s="12" r="CJ67">
        <v>4179.0</v>
      </c>
      <c s="13" r="CK67"/>
      <c s="12" r="CL67">
        <v>1604.0</v>
      </c>
      <c s="12" r="CM67"/>
      <c s="51" r="CN67"/>
      <c s="12" r="CO67">
        <v>3358.0</v>
      </c>
      <c s="12" r="CP67">
        <v>2252.0</v>
      </c>
      <c s="12" r="CQ67">
        <v>765.0</v>
      </c>
      <c s="12" r="CR67">
        <v>2208.0</v>
      </c>
      <c s="12" r="CS67">
        <v>8583.0</v>
      </c>
      <c s="13" r="CT67"/>
      <c s="12" r="CU67">
        <v>2106.0</v>
      </c>
      <c s="12" r="CV67">
        <v>4403.0</v>
      </c>
      <c s="12" r="CW67">
        <v>1025.0</v>
      </c>
      <c s="12" r="CX67">
        <v>3009.0</v>
      </c>
      <c s="12" r="CY67">
        <v>110.0</v>
      </c>
      <c s="12" r="CZ67">
        <v>45.0</v>
      </c>
      <c s="12" r="DA67"/>
      <c s="12" r="DB67"/>
      <c s="12" r="DC67"/>
      <c s="12" r="DD67">
        <v>10698.0</v>
      </c>
      <c s="13" r="DE67"/>
      <c s="12" r="DF67">
        <v>16840.0</v>
      </c>
      <c s="12" r="DG67">
        <v>734.0</v>
      </c>
      <c s="12" r="DH67">
        <v>40.0</v>
      </c>
      <c s="12" r="DI67">
        <v>4000.0</v>
      </c>
      <c s="12" r="DJ67">
        <v>270.0</v>
      </c>
      <c s="12" r="DK67"/>
      <c s="12" r="DL67"/>
      <c s="12" r="DM67">
        <v>21884.0</v>
      </c>
      <c s="13" r="DN67"/>
      <c s="12" r="DO67">
        <v>3920.0</v>
      </c>
      <c s="12" r="DP67"/>
      <c s="12" r="DQ67"/>
      <c s="12" r="DR67"/>
      <c s="12" r="DS67"/>
      <c s="12" r="DT67"/>
      <c s="12" r="DU67"/>
      <c s="12" r="DV67"/>
      <c s="12" r="DW67">
        <v>3920.0</v>
      </c>
      <c s="13" r="DX67"/>
      <c s="12" r="DY67">
        <v>3132.0</v>
      </c>
      <c s="50" r="DZ67"/>
      <c s="12" r="EA67">
        <v>3901.0</v>
      </c>
      <c s="12" r="EB67">
        <v>2646.0</v>
      </c>
      <c s="12" r="EC67">
        <v>1132.0</v>
      </c>
      <c s="12" r="ED67">
        <v>2128.0</v>
      </c>
      <c s="12" r="EE67">
        <v>9807.0</v>
      </c>
      <c s="13" r="EF67"/>
      <c s="12" r="EG67">
        <v>2166.0</v>
      </c>
      <c s="12" r="EH67">
        <v>3900.0</v>
      </c>
      <c s="12" r="EI67">
        <v>1000.0</v>
      </c>
      <c s="12" r="EJ67">
        <v>3725.0</v>
      </c>
      <c s="12" r="EK67">
        <v>166.0</v>
      </c>
      <c s="12" r="EL67">
        <v>52.0</v>
      </c>
      <c s="12" r="EM67">
        <v>152.0</v>
      </c>
      <c s="12" r="EN67"/>
      <c s="12" r="EO67"/>
      <c s="12" r="EP67">
        <v>11161.0</v>
      </c>
      <c s="13" r="EQ67"/>
      <c s="12" r="ER67">
        <v>18051.0</v>
      </c>
      <c s="12" r="ES67">
        <v>836.0</v>
      </c>
      <c s="12" r="ET67">
        <v>30.0</v>
      </c>
      <c s="12" r="EU67">
        <v>3955.0</v>
      </c>
      <c s="12" r="EV67">
        <v>263.0</v>
      </c>
      <c s="12" r="EW67"/>
      <c s="12" r="EX67"/>
      <c s="12" r="EY67">
        <v>23135.0</v>
      </c>
      <c s="13" r="EZ67"/>
      <c s="12" r="FA67">
        <v>4263.0</v>
      </c>
      <c s="12" r="FB67"/>
      <c s="12" r="FC67"/>
      <c s="12" r="FD67"/>
      <c s="12" r="FE67"/>
      <c s="12" r="FF67"/>
      <c s="12" r="FG67"/>
      <c s="12" r="FH67"/>
      <c s="12" r="FI67">
        <v>4263.0</v>
      </c>
      <c s="13" r="FJ67"/>
      <c s="12" r="FK67">
        <v>6977.0</v>
      </c>
      <c s="5" r="FL67"/>
      <c s="12" r="FM67">
        <v>48217.0</v>
      </c>
      <c s="1" r="FN67"/>
      <c s="1" r="FO67"/>
      <c s="44" r="FP67"/>
      <c s="12" r="FQ67">
        <v>48217.0</v>
      </c>
      <c s="1" r="FR67"/>
      <c s="1" r="FS67"/>
      <c s="44" r="FT67"/>
      <c s="12" r="FU67">
        <v>0.0</v>
      </c>
      <c s="5" r="FV67"/>
      <c s="12" r="FW67">
        <v>50691.0</v>
      </c>
      <c s="1" r="FX67"/>
      <c s="1" r="FY67"/>
      <c s="44" r="FZ67"/>
      <c s="12" r="GA67">
        <v>55343.0</v>
      </c>
      <c s="1" r="GB67"/>
      <c s="1" r="GC67"/>
      <c s="44" r="GD67"/>
      <c s="12" r="GE67">
        <v>-4652.0</v>
      </c>
    </row>
    <row r="68">
      <c s="47" r="A68">
        <v>55.0</v>
      </c>
      <c t="s" s="48" r="B68">
        <v>103</v>
      </c>
      <c t="s" s="48" r="C68">
        <v>152</v>
      </c>
      <c s="48" r="D68">
        <v>83730.0</v>
      </c>
      <c t="s" s="48" r="E68">
        <v>96</v>
      </c>
      <c t="s" s="48" r="F68">
        <v>90</v>
      </c>
      <c s="48" r="G68"/>
      <c s="48" r="H68"/>
      <c s="48" r="I68"/>
      <c s="12" r="J68">
        <v>40722.0</v>
      </c>
      <c s="12" r="K68">
        <v>748.0</v>
      </c>
      <c s="12" r="L68"/>
      <c s="12" r="M68"/>
      <c s="12" r="N68"/>
      <c s="12" r="O68"/>
      <c s="12" r="P68">
        <v>587.0</v>
      </c>
      <c s="12" r="Q68">
        <v>42057.0</v>
      </c>
      <c s="13" r="R68"/>
      <c s="12" r="S68">
        <v>80.0</v>
      </c>
      <c s="12" r="T68">
        <v>8.0</v>
      </c>
      <c s="12" r="U68">
        <v>5340.0</v>
      </c>
      <c s="12" r="V68">
        <v>41.0</v>
      </c>
      <c s="12" r="W68"/>
      <c s="12" r="X68">
        <v>88.0</v>
      </c>
      <c s="12" r="Y68"/>
      <c s="12" r="Z68">
        <v>2097.0</v>
      </c>
      <c s="12" r="AA68"/>
      <c s="12" r="AB68">
        <v>7654.0</v>
      </c>
      <c s="13" r="AC68"/>
      <c s="12" r="AD68">
        <v>10157.0</v>
      </c>
      <c s="12" r="AE68">
        <v>230.0</v>
      </c>
      <c s="12" r="AF68"/>
      <c s="12" r="AG68">
        <v>5004.0</v>
      </c>
      <c s="12" r="AH68"/>
      <c s="12" r="AI68">
        <v>13.0</v>
      </c>
      <c s="12" r="AJ68">
        <v>10.0</v>
      </c>
      <c s="12" r="AK68">
        <v>15414.0</v>
      </c>
      <c s="13" r="AL68"/>
      <c s="12" r="AM68">
        <v>6752.0</v>
      </c>
      <c s="12" r="AN68"/>
      <c s="12" r="AO68"/>
      <c s="12" r="AP68"/>
      <c s="12" r="AQ68"/>
      <c s="12" r="AR68"/>
      <c s="12" r="AS68">
        <v>2696.0</v>
      </c>
      <c s="12" r="AT68"/>
      <c s="12" r="AU68">
        <v>9448.0</v>
      </c>
      <c s="13" r="AV68"/>
      <c t="s" s="12" r="AW68">
        <v>87</v>
      </c>
      <c s="50" r="AX68"/>
      <c s="12" r="AY68">
        <v>44491.0</v>
      </c>
      <c s="12" r="AZ68">
        <v>766.0</v>
      </c>
      <c s="12" r="BA68"/>
      <c s="12" r="BB68"/>
      <c s="12" r="BC68"/>
      <c s="12" r="BD68"/>
      <c s="12" r="BE68">
        <v>1626.0</v>
      </c>
      <c s="12" r="BF68">
        <v>46883.0</v>
      </c>
      <c s="13" r="BG68"/>
      <c s="12" r="BH68">
        <v>37.0</v>
      </c>
      <c s="12" r="BI68">
        <v>3.0</v>
      </c>
      <c s="12" r="BJ68">
        <v>5741.0</v>
      </c>
      <c s="12" r="BK68">
        <v>42.0</v>
      </c>
      <c s="12" r="BL68"/>
      <c s="12" r="BM68">
        <v>275.0</v>
      </c>
      <c s="12" r="BN68"/>
      <c s="12" r="BO68">
        <v>2112.0</v>
      </c>
      <c s="12" r="BP68"/>
      <c s="12" r="BQ68">
        <v>8210.0</v>
      </c>
      <c s="13" r="BR68"/>
      <c s="12" r="BS68">
        <v>10998.0</v>
      </c>
      <c s="12" r="BT68">
        <v>221.0</v>
      </c>
      <c s="12" r="BU68"/>
      <c s="12" r="BV68">
        <v>4953.0</v>
      </c>
      <c s="12" r="BW68"/>
      <c s="12" r="BX68">
        <v>11.0</v>
      </c>
      <c s="12" r="BY68"/>
      <c s="12" r="BZ68">
        <v>16183.0</v>
      </c>
      <c s="13" r="CA68"/>
      <c s="12" r="CB68">
        <v>6912.0</v>
      </c>
      <c s="12" r="CC68"/>
      <c s="12" r="CD68"/>
      <c s="12" r="CE68"/>
      <c s="12" r="CF68"/>
      <c s="12" r="CG68"/>
      <c s="12" r="CH68">
        <v>2902.0</v>
      </c>
      <c s="12" r="CI68"/>
      <c s="12" r="CJ68">
        <v>9814.0</v>
      </c>
      <c s="13" r="CK68"/>
      <c t="s" s="12" r="CL68">
        <v>87</v>
      </c>
      <c s="12" r="CM68"/>
      <c s="51" r="CN68"/>
      <c s="12" r="CO68">
        <v>4949.0</v>
      </c>
      <c s="12" r="CP68">
        <v>2130.0</v>
      </c>
      <c s="12" r="CQ68">
        <v>599.0</v>
      </c>
      <c s="12" r="CR68">
        <v>4104.0</v>
      </c>
      <c s="12" r="CS68">
        <v>11782.0</v>
      </c>
      <c s="13" r="CT68"/>
      <c s="12" r="CU68">
        <v>5213.0</v>
      </c>
      <c s="12" r="CV68">
        <v>1446.0</v>
      </c>
      <c s="12" r="CW68">
        <v>2450.0</v>
      </c>
      <c s="12" r="CX68">
        <v>4071.0</v>
      </c>
      <c s="12" r="CY68">
        <v>500.0</v>
      </c>
      <c s="12" r="CZ68">
        <v>393.0</v>
      </c>
      <c s="12" r="DA68"/>
      <c s="12" r="DB68">
        <v>1687.0</v>
      </c>
      <c s="12" r="DC68"/>
      <c s="12" r="DD68">
        <v>15760.0</v>
      </c>
      <c s="13" r="DE68"/>
      <c s="12" r="DF68">
        <v>17316.0</v>
      </c>
      <c s="12" r="DG68">
        <v>5868.0</v>
      </c>
      <c s="12" r="DH68">
        <v>297.0</v>
      </c>
      <c s="12" r="DI68">
        <v>7913.0</v>
      </c>
      <c s="12" r="DJ68">
        <v>1300.0</v>
      </c>
      <c s="12" r="DK68">
        <v>95.0</v>
      </c>
      <c s="12" r="DL68">
        <v>40.0</v>
      </c>
      <c s="12" r="DM68">
        <v>32829.0</v>
      </c>
      <c s="13" r="DN68"/>
      <c s="12" r="DO68">
        <v>5488.0</v>
      </c>
      <c s="12" r="DP68"/>
      <c s="12" r="DQ68"/>
      <c s="12" r="DR68"/>
      <c s="12" r="DS68"/>
      <c s="12" r="DT68"/>
      <c s="12" r="DU68">
        <v>1718.0</v>
      </c>
      <c s="12" r="DV68"/>
      <c s="12" r="DW68">
        <v>7206.0</v>
      </c>
      <c s="13" r="DX68"/>
      <c s="12" r="DY68">
        <v>6996.0</v>
      </c>
      <c s="50" r="DZ68"/>
      <c s="12" r="EA68">
        <v>5019.0</v>
      </c>
      <c s="12" r="EB68">
        <v>2745.0</v>
      </c>
      <c s="12" r="EC68">
        <v>1050.0</v>
      </c>
      <c s="12" r="ED68">
        <v>4297.0</v>
      </c>
      <c s="12" r="EE68">
        <v>13111.0</v>
      </c>
      <c s="13" r="EF68"/>
      <c s="12" r="EG68">
        <v>5651.0</v>
      </c>
      <c s="12" r="EH68">
        <v>1415.0</v>
      </c>
      <c s="12" r="EI68">
        <v>2470.0</v>
      </c>
      <c s="12" r="EJ68">
        <v>4111.0</v>
      </c>
      <c s="12" r="EK68">
        <v>860.0</v>
      </c>
      <c s="12" r="EL68">
        <v>353.0</v>
      </c>
      <c s="12" r="EM68"/>
      <c s="12" r="EN68">
        <v>1720.0</v>
      </c>
      <c s="12" r="EO68"/>
      <c s="12" r="EP68">
        <v>16580.0</v>
      </c>
      <c s="13" r="EQ68"/>
      <c s="12" r="ER68">
        <v>19475.0</v>
      </c>
      <c s="12" r="ES68">
        <v>7088.0</v>
      </c>
      <c s="12" r="ET68">
        <v>352.0</v>
      </c>
      <c s="12" r="EU68">
        <v>7856.0</v>
      </c>
      <c s="12" r="EV68">
        <v>1300.0</v>
      </c>
      <c s="12" r="EW68">
        <v>117.0</v>
      </c>
      <c s="12" r="EX68">
        <v>76.0</v>
      </c>
      <c s="12" r="EY68">
        <v>36264.0</v>
      </c>
      <c s="13" r="EZ68"/>
      <c s="12" r="FA68">
        <v>5957.0</v>
      </c>
      <c s="12" r="FB68"/>
      <c s="12" r="FC68"/>
      <c s="12" r="FD68"/>
      <c s="12" r="FE68"/>
      <c s="12" r="FF68"/>
      <c s="12" r="FG68">
        <v>1728.0</v>
      </c>
      <c s="12" r="FH68"/>
      <c s="12" r="FI68">
        <v>7685.0</v>
      </c>
      <c s="13" r="FJ68"/>
      <c s="12" r="FK68">
        <v>8981.0</v>
      </c>
      <c s="5" r="FL68"/>
      <c s="12" r="FM68">
        <v>74573.0</v>
      </c>
      <c s="1" r="FN68"/>
      <c s="1" r="FO68"/>
      <c s="44" r="FP68"/>
      <c s="12" r="FQ68">
        <v>74573.0</v>
      </c>
      <c s="1" r="FR68"/>
      <c s="1" r="FS68"/>
      <c s="44" r="FT68"/>
      <c s="12" r="FU68">
        <v>0.0</v>
      </c>
      <c s="5" r="FV68"/>
      <c s="12" r="FW68">
        <v>81090.0</v>
      </c>
      <c s="1" r="FX68"/>
      <c s="1" r="FY68"/>
      <c s="44" r="FZ68"/>
      <c s="12" r="GA68">
        <v>82621.0</v>
      </c>
      <c s="1" r="GB68"/>
      <c s="1" r="GC68"/>
      <c s="44" r="GD68"/>
      <c s="12" r="GE68">
        <v>-1531.0</v>
      </c>
    </row>
    <row r="69">
      <c s="47" r="A69">
        <v>56.0</v>
      </c>
      <c t="s" s="48" r="B69">
        <v>94</v>
      </c>
      <c t="s" s="48" r="C69">
        <v>154</v>
      </c>
      <c s="48" r="D69">
        <v>40681.0</v>
      </c>
      <c t="s" s="48" r="E69">
        <v>96</v>
      </c>
      <c t="s" s="48" r="F69">
        <v>90</v>
      </c>
      <c s="48" r="G69"/>
      <c s="48" r="H69"/>
      <c s="48" r="I69"/>
      <c s="12" r="J69">
        <v>143740.0</v>
      </c>
      <c s="12" r="K69">
        <v>2220.0</v>
      </c>
      <c s="12" r="L69"/>
      <c s="12" r="M69"/>
      <c s="12" r="N69"/>
      <c s="12" r="O69"/>
      <c s="12" r="P69"/>
      <c s="12" r="Q69">
        <v>145960.0</v>
      </c>
      <c s="13" r="R69"/>
      <c s="12" r="S69">
        <v>82.0</v>
      </c>
      <c s="12" r="T69">
        <v>2538.0</v>
      </c>
      <c s="12" r="U69">
        <v>6086.0</v>
      </c>
      <c s="12" r="V69">
        <v>1226.0</v>
      </c>
      <c s="12" r="W69"/>
      <c s="12" r="X69">
        <v>39.0</v>
      </c>
      <c s="12" r="Y69"/>
      <c s="12" r="Z69">
        <v>6187.0</v>
      </c>
      <c s="12" r="AA69"/>
      <c s="12" r="AB69">
        <v>16158.0</v>
      </c>
      <c s="13" r="AC69"/>
      <c s="12" r="AD69">
        <v>36980.0</v>
      </c>
      <c s="12" r="AE69">
        <v>5171.0</v>
      </c>
      <c s="12" r="AF69"/>
      <c s="12" r="AG69">
        <v>13806.0</v>
      </c>
      <c s="12" r="AH69"/>
      <c s="12" r="AI69"/>
      <c s="12" r="AJ69"/>
      <c s="12" r="AK69">
        <v>55957.0</v>
      </c>
      <c s="13" r="AL69"/>
      <c s="12" r="AM69">
        <v>19960.0</v>
      </c>
      <c s="12" r="AN69"/>
      <c s="12" r="AO69">
        <v>1080.0</v>
      </c>
      <c s="12" r="AP69"/>
      <c s="12" r="AQ69"/>
      <c s="12" r="AR69"/>
      <c s="12" r="AS69">
        <v>8190.0</v>
      </c>
      <c s="12" r="AT69"/>
      <c s="12" r="AU69">
        <v>29230.0</v>
      </c>
      <c s="13" r="AV69"/>
      <c s="12" r="AW69">
        <v>220.0</v>
      </c>
      <c s="50" r="AX69"/>
      <c s="12" r="AY69">
        <v>142763.0</v>
      </c>
      <c s="12" r="AZ69">
        <v>1587.0</v>
      </c>
      <c s="12" r="BA69"/>
      <c s="12" r="BB69"/>
      <c s="12" r="BC69"/>
      <c s="12" r="BD69"/>
      <c s="12" r="BE69">
        <v>321.0</v>
      </c>
      <c s="12" r="BF69">
        <v>144671.0</v>
      </c>
      <c s="13" r="BG69"/>
      <c s="12" r="BH69">
        <v>105.0</v>
      </c>
      <c s="12" r="BI69">
        <v>2595.0</v>
      </c>
      <c s="12" r="BJ69">
        <v>5821.0</v>
      </c>
      <c s="12" r="BK69">
        <v>1008.0</v>
      </c>
      <c s="12" r="BL69"/>
      <c s="12" r="BM69">
        <v>114.0</v>
      </c>
      <c s="12" r="BN69"/>
      <c s="12" r="BO69">
        <v>7024.0</v>
      </c>
      <c s="12" r="BP69"/>
      <c s="12" r="BQ69">
        <v>16667.0</v>
      </c>
      <c s="13" r="BR69"/>
      <c s="12" r="BS69">
        <v>37273.0</v>
      </c>
      <c s="12" r="BT69">
        <v>5890.0</v>
      </c>
      <c s="12" r="BU69"/>
      <c s="12" r="BV69">
        <v>14348.0</v>
      </c>
      <c s="12" r="BW69"/>
      <c s="12" r="BX69"/>
      <c s="12" r="BY69"/>
      <c s="12" r="BZ69">
        <v>57511.0</v>
      </c>
      <c s="13" r="CA69"/>
      <c s="12" r="CB69">
        <v>19511.0</v>
      </c>
      <c s="12" r="CC69"/>
      <c s="12" r="CD69">
        <v>1196.0</v>
      </c>
      <c s="12" r="CE69"/>
      <c s="12" r="CF69"/>
      <c s="12" r="CG69"/>
      <c s="12" r="CH69">
        <v>8383.0</v>
      </c>
      <c s="12" r="CI69"/>
      <c s="12" r="CJ69">
        <v>29090.0</v>
      </c>
      <c s="13" r="CK69"/>
      <c s="12" r="CL69">
        <v>26494.0</v>
      </c>
      <c s="12" r="CM69"/>
      <c s="51" r="CN69"/>
      <c s="12" r="CO69">
        <v>19234.0</v>
      </c>
      <c s="12" r="CP69">
        <v>6088.0</v>
      </c>
      <c s="12" r="CQ69">
        <v>2128.0</v>
      </c>
      <c s="12" r="CR69">
        <v>14500.0</v>
      </c>
      <c s="12" r="CS69">
        <v>41950.0</v>
      </c>
      <c s="13" r="CT69"/>
      <c s="12" r="CU69">
        <v>19377.0</v>
      </c>
      <c s="12" r="CV69">
        <v>7943.0</v>
      </c>
      <c s="12" r="CW69">
        <v>5206.0</v>
      </c>
      <c s="12" r="CX69">
        <v>6033.0</v>
      </c>
      <c s="12" r="CY69"/>
      <c s="12" r="CZ69">
        <v>1169.0</v>
      </c>
      <c s="12" r="DA69"/>
      <c s="12" r="DB69">
        <v>5391.0</v>
      </c>
      <c s="12" r="DC69"/>
      <c s="12" r="DD69">
        <v>45119.0</v>
      </c>
      <c s="13" r="DE69"/>
      <c s="12" r="DF69">
        <v>49968.0</v>
      </c>
      <c s="12" r="DG69">
        <v>15485.0</v>
      </c>
      <c s="12" r="DH69">
        <v>100.0</v>
      </c>
      <c s="12" r="DI69">
        <v>20850.0</v>
      </c>
      <c s="12" r="DJ69">
        <v>2153.0</v>
      </c>
      <c s="12" r="DK69"/>
      <c s="12" r="DL69"/>
      <c s="12" r="DM69">
        <v>88556.0</v>
      </c>
      <c s="13" r="DN69"/>
      <c s="12" r="DO69">
        <v>10900.0</v>
      </c>
      <c s="12" r="DP69">
        <v>210.0</v>
      </c>
      <c s="12" r="DQ69">
        <v>25.0</v>
      </c>
      <c s="12" r="DR69"/>
      <c s="12" r="DS69"/>
      <c s="12" r="DT69"/>
      <c s="12" r="DU69">
        <v>3577.0</v>
      </c>
      <c s="12" r="DV69"/>
      <c s="12" r="DW69">
        <v>14712.0</v>
      </c>
      <c s="13" r="DX69"/>
      <c s="12" r="DY69">
        <v>57188.0</v>
      </c>
      <c s="50" r="DZ69"/>
      <c s="12" r="EA69">
        <v>20103.0</v>
      </c>
      <c s="12" r="EB69">
        <v>5700.0</v>
      </c>
      <c s="12" r="EC69">
        <v>2108.0</v>
      </c>
      <c s="12" r="ED69">
        <v>14703.0</v>
      </c>
      <c s="12" r="EE69">
        <v>42614.0</v>
      </c>
      <c s="13" r="EF69"/>
      <c s="12" r="EG69">
        <v>20243.0</v>
      </c>
      <c s="12" r="EH69">
        <v>8588.0</v>
      </c>
      <c s="12" r="EI69">
        <v>5065.0</v>
      </c>
      <c s="12" r="EJ69">
        <v>6326.0</v>
      </c>
      <c s="12" r="EK69"/>
      <c s="12" r="EL69">
        <v>1402.0</v>
      </c>
      <c s="12" r="EM69"/>
      <c s="12" r="EN69">
        <v>6569.0</v>
      </c>
      <c s="12" r="EO69"/>
      <c s="12" r="EP69">
        <v>48193.0</v>
      </c>
      <c s="13" r="EQ69"/>
      <c s="12" r="ER69">
        <v>50284.0</v>
      </c>
      <c s="12" r="ES69">
        <v>16098.0</v>
      </c>
      <c s="12" r="ET69">
        <v>104.0</v>
      </c>
      <c s="12" r="EU69">
        <v>21136.0</v>
      </c>
      <c s="12" r="EV69">
        <v>2127.0</v>
      </c>
      <c s="12" r="EW69"/>
      <c s="12" r="EX69"/>
      <c s="12" r="EY69">
        <v>89749.0</v>
      </c>
      <c s="13" r="EZ69"/>
      <c s="12" r="FA69">
        <v>10709.0</v>
      </c>
      <c s="12" r="FB69">
        <v>220.0</v>
      </c>
      <c s="12" r="FC69">
        <v>93.0</v>
      </c>
      <c s="12" r="FD69"/>
      <c s="12" r="FE69"/>
      <c s="12" r="FF69"/>
      <c s="12" r="FG69">
        <v>3928.0</v>
      </c>
      <c s="12" r="FH69"/>
      <c s="12" r="FI69">
        <v>14950.0</v>
      </c>
      <c s="13" r="FJ69"/>
      <c s="12" r="FK69">
        <v>80203.0</v>
      </c>
      <c s="5" r="FL69"/>
      <c s="12" r="FM69">
        <v>247525.0</v>
      </c>
      <c s="1" r="FN69"/>
      <c s="1" r="FO69"/>
      <c s="44" r="FP69"/>
      <c s="12" r="FQ69">
        <v>247525.0</v>
      </c>
      <c s="1" r="FR69"/>
      <c s="1" r="FS69"/>
      <c s="44" r="FT69"/>
      <c s="12" r="FU69">
        <v>0.0</v>
      </c>
      <c s="5" r="FV69"/>
      <c s="12" r="FW69">
        <v>274433.0</v>
      </c>
      <c s="1" r="FX69"/>
      <c s="1" r="FY69"/>
      <c s="44" r="FZ69"/>
      <c s="12" r="GA69">
        <v>275709.0</v>
      </c>
      <c s="1" r="GB69"/>
      <c s="1" r="GC69"/>
      <c s="44" r="GD69"/>
      <c s="12" r="GE69">
        <v>-1276.0</v>
      </c>
    </row>
    <row r="70">
      <c s="47" r="A70">
        <v>57.0</v>
      </c>
      <c t="s" s="48" r="B70">
        <v>100</v>
      </c>
      <c t="s" s="48" r="C70">
        <v>155</v>
      </c>
      <c s="48" r="D70">
        <v>26300.0</v>
      </c>
      <c t="s" s="48" r="E70">
        <v>96</v>
      </c>
      <c t="s" s="48" r="F70">
        <v>83</v>
      </c>
      <c s="48" r="G70"/>
      <c s="48" r="H70"/>
      <c s="48" r="I70"/>
      <c s="12" r="J70">
        <v>23288.0</v>
      </c>
      <c s="12" r="K70">
        <v>232.0</v>
      </c>
      <c s="12" r="L70"/>
      <c s="12" r="M70"/>
      <c s="12" r="N70"/>
      <c s="12" r="O70"/>
      <c s="12" r="P70">
        <v>12321.0</v>
      </c>
      <c s="12" r="Q70">
        <v>35841.0</v>
      </c>
      <c s="13" r="R70"/>
      <c s="12" r="S70">
        <v>155.0</v>
      </c>
      <c s="12" r="T70">
        <v>7.0</v>
      </c>
      <c s="12" r="U70">
        <v>2864.0</v>
      </c>
      <c s="12" r="V70"/>
      <c s="12" r="W70"/>
      <c s="12" r="X70">
        <v>209.0</v>
      </c>
      <c s="12" r="Y70"/>
      <c s="12" r="Z70"/>
      <c s="12" r="AA70"/>
      <c s="12" r="AB70">
        <v>3235.0</v>
      </c>
      <c s="13" r="AC70"/>
      <c s="12" r="AD70">
        <v>11585.0</v>
      </c>
      <c s="12" r="AE70">
        <v>210.0</v>
      </c>
      <c s="12" r="AF70"/>
      <c s="12" r="AG70">
        <v>5634.0</v>
      </c>
      <c s="12" r="AH70"/>
      <c s="12" r="AI70"/>
      <c s="12" r="AJ70"/>
      <c s="12" r="AK70">
        <v>17429.0</v>
      </c>
      <c s="13" r="AL70"/>
      <c s="12" r="AM70">
        <v>5250.0</v>
      </c>
      <c s="12" r="AN70"/>
      <c s="12" r="AO70">
        <v>6.0</v>
      </c>
      <c s="12" r="AP70"/>
      <c s="12" r="AQ70"/>
      <c s="12" r="AR70"/>
      <c s="12" r="AS70">
        <v>2040.0</v>
      </c>
      <c s="12" r="AT70"/>
      <c s="12" r="AU70">
        <v>7296.0</v>
      </c>
      <c s="13" r="AV70"/>
      <c s="12" r="AW70">
        <v>3850.0</v>
      </c>
      <c s="50" r="AX70"/>
      <c s="12" r="AY70">
        <v>24618.0</v>
      </c>
      <c s="12" r="AZ70">
        <v>175.0</v>
      </c>
      <c s="12" r="BA70"/>
      <c s="12" r="BB70"/>
      <c s="12" r="BC70"/>
      <c s="12" r="BD70"/>
      <c s="12" r="BE70">
        <v>13019.0</v>
      </c>
      <c s="12" r="BF70">
        <v>37812.0</v>
      </c>
      <c s="13" r="BG70"/>
      <c s="12" r="BH70">
        <v>137.0</v>
      </c>
      <c s="12" r="BI70">
        <v>6.0</v>
      </c>
      <c s="12" r="BJ70">
        <v>3845.0</v>
      </c>
      <c s="12" r="BK70"/>
      <c s="12" r="BL70"/>
      <c s="12" r="BM70">
        <v>175.0</v>
      </c>
      <c s="12" r="BN70"/>
      <c s="12" r="BO70"/>
      <c s="12" r="BP70"/>
      <c s="12" r="BQ70">
        <v>4163.0</v>
      </c>
      <c s="13" r="BR70"/>
      <c s="12" r="BS70">
        <v>11288.0</v>
      </c>
      <c s="12" r="BT70">
        <v>344.0</v>
      </c>
      <c s="12" r="BU70"/>
      <c s="12" r="BV70">
        <v>6459.0</v>
      </c>
      <c s="12" r="BW70"/>
      <c s="12" r="BX70"/>
      <c s="12" r="BY70"/>
      <c s="12" r="BZ70">
        <v>18091.0</v>
      </c>
      <c s="13" r="CA70"/>
      <c s="12" r="CB70">
        <v>6062.0</v>
      </c>
      <c s="12" r="CC70"/>
      <c s="12" r="CD70">
        <v>6.0</v>
      </c>
      <c s="12" r="CE70"/>
      <c s="12" r="CF70"/>
      <c s="12" r="CG70"/>
      <c s="12" r="CH70">
        <v>2347.0</v>
      </c>
      <c s="12" r="CI70"/>
      <c s="12" r="CJ70">
        <v>8415.0</v>
      </c>
      <c s="13" r="CK70"/>
      <c s="12" r="CL70">
        <v>4126.0</v>
      </c>
      <c s="12" r="CM70"/>
      <c s="51" r="CN70"/>
      <c s="12" r="CO70">
        <v>3775.0</v>
      </c>
      <c s="12" r="CP70">
        <v>2418.0</v>
      </c>
      <c s="12" r="CQ70">
        <v>382.0</v>
      </c>
      <c s="12" r="CR70">
        <v>2633.0</v>
      </c>
      <c s="12" r="CS70">
        <v>9208.0</v>
      </c>
      <c s="13" r="CT70"/>
      <c s="12" r="CU70">
        <v>4737.0</v>
      </c>
      <c s="12" r="CV70">
        <v>417.0</v>
      </c>
      <c s="12" r="CW70">
        <v>2488.0</v>
      </c>
      <c s="12" r="CX70">
        <v>4342.0</v>
      </c>
      <c s="12" r="CY70">
        <v>212.0</v>
      </c>
      <c s="12" r="CZ70">
        <v>131.0</v>
      </c>
      <c s="12" r="DA70"/>
      <c s="12" r="DB70"/>
      <c s="12" r="DC70"/>
      <c s="12" r="DD70">
        <v>12327.0</v>
      </c>
      <c s="13" r="DE70"/>
      <c s="12" r="DF70">
        <v>17214.0</v>
      </c>
      <c s="12" r="DG70">
        <v>3129.0</v>
      </c>
      <c s="12" r="DH70">
        <v>24.0</v>
      </c>
      <c s="12" r="DI70">
        <v>7606.0</v>
      </c>
      <c s="12" r="DJ70">
        <v>1540.0</v>
      </c>
      <c s="12" r="DK70"/>
      <c s="12" r="DL70">
        <v>45.0</v>
      </c>
      <c s="12" r="DM70">
        <v>29558.0</v>
      </c>
      <c s="13" r="DN70"/>
      <c s="12" r="DO70">
        <v>4358.0</v>
      </c>
      <c s="12" r="DP70"/>
      <c s="12" r="DQ70">
        <v>1370.0</v>
      </c>
      <c s="12" r="DR70"/>
      <c s="12" r="DS70"/>
      <c s="12" r="DT70"/>
      <c s="12" r="DU70">
        <v>2940.0</v>
      </c>
      <c s="12" r="DV70"/>
      <c s="12" r="DW70">
        <v>8668.0</v>
      </c>
      <c s="13" r="DX70"/>
      <c s="12" r="DY70">
        <v>7890.0</v>
      </c>
      <c s="50" r="DZ70"/>
      <c s="12" r="EA70">
        <v>3798.0</v>
      </c>
      <c s="12" r="EB70">
        <v>2474.0</v>
      </c>
      <c s="12" r="EC70">
        <v>560.0</v>
      </c>
      <c s="12" r="ED70">
        <v>2614.0</v>
      </c>
      <c s="12" r="EE70">
        <v>9446.0</v>
      </c>
      <c s="13" r="EF70"/>
      <c s="12" r="EG70">
        <v>5139.0</v>
      </c>
      <c s="12" r="EH70">
        <v>484.0</v>
      </c>
      <c s="12" r="EI70">
        <v>3006.0</v>
      </c>
      <c s="12" r="EJ70">
        <v>4681.0</v>
      </c>
      <c s="12" r="EK70">
        <v>287.0</v>
      </c>
      <c s="12" r="EL70">
        <v>149.0</v>
      </c>
      <c s="12" r="EM70"/>
      <c s="12" r="EN70"/>
      <c s="12" r="EO70"/>
      <c s="12" r="EP70">
        <v>13746.0</v>
      </c>
      <c s="13" r="EQ70"/>
      <c s="12" r="ER70">
        <v>19058.0</v>
      </c>
      <c s="12" r="ES70">
        <v>3079.0</v>
      </c>
      <c s="12" r="ET70">
        <v>27.0</v>
      </c>
      <c s="12" r="EU70">
        <v>9056.0</v>
      </c>
      <c s="12" r="EV70">
        <v>1548.0</v>
      </c>
      <c s="12" r="EW70"/>
      <c s="12" r="EX70">
        <v>41.0</v>
      </c>
      <c s="12" r="EY70">
        <v>32809.0</v>
      </c>
      <c s="13" r="EZ70"/>
      <c s="12" r="FA70">
        <v>4350.0</v>
      </c>
      <c s="12" r="FB70"/>
      <c s="12" r="FC70">
        <v>2545.0</v>
      </c>
      <c s="12" r="FD70"/>
      <c s="12" r="FE70"/>
      <c s="12" r="FF70"/>
      <c s="12" r="FG70">
        <v>2946.0</v>
      </c>
      <c s="12" r="FH70"/>
      <c s="12" r="FI70">
        <v>9841.0</v>
      </c>
      <c s="13" r="FJ70"/>
      <c s="12" r="FK70">
        <v>10366.0</v>
      </c>
      <c s="5" r="FL70"/>
      <c s="12" r="FM70">
        <v>67651.0</v>
      </c>
      <c s="1" r="FN70"/>
      <c s="1" r="FO70"/>
      <c s="44" r="FP70"/>
      <c s="12" r="FQ70">
        <v>67651.0</v>
      </c>
      <c s="1" r="FR70"/>
      <c s="1" r="FS70"/>
      <c s="44" r="FT70"/>
      <c s="12" r="FU70">
        <v>0.0</v>
      </c>
      <c s="5" r="FV70"/>
      <c s="12" r="FW70">
        <v>72607.0</v>
      </c>
      <c s="1" r="FX70"/>
      <c s="1" r="FY70"/>
      <c s="44" r="FZ70"/>
      <c s="12" r="GA70">
        <v>76208.0</v>
      </c>
      <c s="1" r="GB70"/>
      <c s="1" r="GC70"/>
      <c s="44" r="GD70"/>
      <c s="12" r="GE70">
        <v>-3601.0</v>
      </c>
    </row>
    <row r="71">
      <c s="47" r="A71">
        <v>58.0</v>
      </c>
      <c t="s" s="48" r="B71">
        <v>94</v>
      </c>
      <c t="s" s="48" r="C71">
        <v>156</v>
      </c>
      <c s="48" r="D71">
        <v>62550.0</v>
      </c>
      <c t="s" s="48" r="E71">
        <v>96</v>
      </c>
      <c t="s" s="48" r="F71">
        <v>90</v>
      </c>
      <c s="48" r="G71"/>
      <c s="48" r="H71"/>
      <c s="48" r="I71"/>
      <c s="12" r="J71">
        <v>9280.0</v>
      </c>
      <c s="12" r="K71"/>
      <c s="12" r="L71"/>
      <c s="12" r="M71"/>
      <c s="12" r="N71"/>
      <c s="12" r="O71"/>
      <c s="12" r="P71">
        <v>2800.0</v>
      </c>
      <c s="12" r="Q71">
        <v>12080.0</v>
      </c>
      <c s="13" r="R71"/>
      <c s="12" r="S71">
        <v>73.0</v>
      </c>
      <c s="12" r="T71">
        <v>1165.0</v>
      </c>
      <c s="12" r="U71">
        <v>460.0</v>
      </c>
      <c s="12" r="V71">
        <v>1774.0</v>
      </c>
      <c s="12" r="W71"/>
      <c s="12" r="X71">
        <v>320.0</v>
      </c>
      <c s="12" r="Y71"/>
      <c s="12" r="Z71"/>
      <c s="12" r="AA71"/>
      <c s="12" r="AB71">
        <v>3792.0</v>
      </c>
      <c s="13" r="AC71"/>
      <c s="12" r="AD71">
        <v>5687.0</v>
      </c>
      <c s="12" r="AE71">
        <v>110.0</v>
      </c>
      <c s="12" r="AF71"/>
      <c s="12" r="AG71">
        <v>1049.0</v>
      </c>
      <c s="12" r="AH71">
        <v>500.0</v>
      </c>
      <c s="12" r="AI71"/>
      <c s="12" r="AJ71"/>
      <c s="12" r="AK71">
        <v>7346.0</v>
      </c>
      <c s="13" r="AL71"/>
      <c s="12" r="AM71"/>
      <c s="12" r="AN71"/>
      <c s="12" r="AO71"/>
      <c s="12" r="AP71"/>
      <c s="12" r="AQ71"/>
      <c s="12" r="AR71"/>
      <c s="12" r="AS71">
        <v>1150.0</v>
      </c>
      <c s="12" r="AT71"/>
      <c s="12" r="AU71">
        <v>1150.0</v>
      </c>
      <c s="13" r="AV71"/>
      <c s="12" r="AW71">
        <v>7171.0</v>
      </c>
      <c s="50" r="AX71"/>
      <c s="12" r="AY71">
        <v>9535.0</v>
      </c>
      <c s="12" r="AZ71"/>
      <c s="12" r="BA71"/>
      <c s="12" r="BB71"/>
      <c s="12" r="BC71"/>
      <c s="12" r="BD71"/>
      <c s="12" r="BE71">
        <v>3445.0</v>
      </c>
      <c s="12" r="BF71">
        <v>12980.0</v>
      </c>
      <c s="13" r="BG71"/>
      <c s="12" r="BH71">
        <v>90.0</v>
      </c>
      <c s="12" r="BI71">
        <v>1154.0</v>
      </c>
      <c s="12" r="BJ71">
        <v>254.0</v>
      </c>
      <c s="12" r="BK71">
        <v>1886.0</v>
      </c>
      <c s="12" r="BL71"/>
      <c s="12" r="BM71">
        <v>368.0</v>
      </c>
      <c s="12" r="BN71"/>
      <c s="12" r="BO71"/>
      <c s="12" r="BP71"/>
      <c s="12" r="BQ71">
        <v>3752.0</v>
      </c>
      <c s="13" r="BR71"/>
      <c s="12" r="BS71">
        <v>6453.0</v>
      </c>
      <c s="12" r="BT71">
        <v>101.0</v>
      </c>
      <c s="12" r="BU71"/>
      <c s="12" r="BV71">
        <v>1107.0</v>
      </c>
      <c s="12" r="BW71">
        <v>519.0</v>
      </c>
      <c t="s" s="12" r="BX71">
        <v>87</v>
      </c>
      <c s="12" r="BY71"/>
      <c s="12" r="BZ71">
        <v>8180.0</v>
      </c>
      <c s="13" r="CA71"/>
      <c s="12" r="CB71"/>
      <c s="12" r="CC71"/>
      <c s="12" r="CD71"/>
      <c s="12" r="CE71"/>
      <c s="12" r="CF71"/>
      <c s="12" r="CG71"/>
      <c s="12" r="CH71">
        <v>1317.0</v>
      </c>
      <c s="12" r="CI71"/>
      <c s="12" r="CJ71">
        <v>1317.0</v>
      </c>
      <c s="13" r="CK71"/>
      <c s="12" r="CL71">
        <v>6528.0</v>
      </c>
      <c s="12" r="CM71"/>
      <c s="51" r="CN71"/>
      <c s="12" r="CO71">
        <v>1046.0</v>
      </c>
      <c s="12" r="CP71">
        <v>1203.0</v>
      </c>
      <c s="12" r="CQ71">
        <v>295.0</v>
      </c>
      <c s="12" r="CR71">
        <v>3810.0</v>
      </c>
      <c s="12" r="CS71">
        <v>6354.0</v>
      </c>
      <c s="13" r="CT71"/>
      <c s="12" r="CU71">
        <v>1051.0</v>
      </c>
      <c s="12" r="CV71">
        <v>1451.0</v>
      </c>
      <c s="12" r="CW71">
        <v>578.0</v>
      </c>
      <c s="12" r="CX71">
        <v>2651.0</v>
      </c>
      <c s="12" r="CY71">
        <v>102.0</v>
      </c>
      <c s="12" r="CZ71">
        <v>309.0</v>
      </c>
      <c s="12" r="DA71"/>
      <c s="12" r="DB71"/>
      <c s="12" r="DC71">
        <v>34.0</v>
      </c>
      <c s="12" r="DD71">
        <v>6176.0</v>
      </c>
      <c s="13" r="DE71"/>
      <c s="12" r="DF71">
        <v>7085.0</v>
      </c>
      <c s="12" r="DG71">
        <v>753.0</v>
      </c>
      <c s="12" r="DH71">
        <v>9.0</v>
      </c>
      <c s="12" r="DI71">
        <v>1658.0</v>
      </c>
      <c s="12" r="DJ71">
        <v>510.0</v>
      </c>
      <c s="12" r="DK71"/>
      <c s="12" r="DL71">
        <v>23.0</v>
      </c>
      <c s="12" r="DM71">
        <v>10038.0</v>
      </c>
      <c s="13" r="DN71"/>
      <c t="s" s="12" r="DO71">
        <v>87</v>
      </c>
      <c s="12" r="DP71"/>
      <c s="12" r="DQ71">
        <v>339.0</v>
      </c>
      <c s="12" r="DR71"/>
      <c s="12" r="DS71"/>
      <c s="12" r="DT71"/>
      <c s="12" r="DU71">
        <v>5608.0</v>
      </c>
      <c s="12" r="DV71"/>
      <c s="12" r="DW71">
        <v>5947.0</v>
      </c>
      <c s="13" r="DX71"/>
      <c s="12" r="DY71">
        <v>3024.0</v>
      </c>
      <c s="50" r="DZ71"/>
      <c s="12" r="EA71">
        <v>1051.0</v>
      </c>
      <c s="12" r="EB71">
        <v>1263.0</v>
      </c>
      <c s="12" r="EC71">
        <v>316.0</v>
      </c>
      <c s="12" r="ED71">
        <v>3756.0</v>
      </c>
      <c s="12" r="EE71">
        <v>6386.0</v>
      </c>
      <c s="13" r="EF71"/>
      <c s="12" r="EG71">
        <v>1065.0</v>
      </c>
      <c s="12" r="EH71">
        <v>1414.0</v>
      </c>
      <c s="12" r="EI71">
        <v>573.0</v>
      </c>
      <c s="12" r="EJ71">
        <v>2908.0</v>
      </c>
      <c s="12" r="EK71">
        <v>110.0</v>
      </c>
      <c s="12" r="EL71">
        <v>302.0</v>
      </c>
      <c s="12" r="EM71"/>
      <c s="12" r="EN71"/>
      <c s="12" r="EO71">
        <v>34.0</v>
      </c>
      <c s="12" r="EP71">
        <v>6406.0</v>
      </c>
      <c s="13" r="EQ71"/>
      <c s="12" r="ER71">
        <v>7266.0</v>
      </c>
      <c s="12" r="ES71">
        <v>772.0</v>
      </c>
      <c s="12" r="ET71">
        <v>10.0</v>
      </c>
      <c s="12" r="EU71">
        <v>1623.0</v>
      </c>
      <c s="12" r="EV71">
        <v>484.0</v>
      </c>
      <c s="12" r="EW71"/>
      <c s="12" r="EX71">
        <v>23.0</v>
      </c>
      <c s="12" r="EY71">
        <v>10178.0</v>
      </c>
      <c s="13" r="EZ71"/>
      <c t="s" s="12" r="FA71">
        <v>87</v>
      </c>
      <c s="12" r="FB71"/>
      <c s="12" r="FC71">
        <v>309.0</v>
      </c>
      <c s="12" r="FD71"/>
      <c s="12" r="FE71"/>
      <c s="12" r="FF71"/>
      <c s="12" r="FG71">
        <v>5796.0</v>
      </c>
      <c s="12" r="FH71"/>
      <c s="12" r="FI71">
        <v>6105.0</v>
      </c>
      <c s="13" r="FJ71"/>
      <c s="12" r="FK71">
        <v>3633.0</v>
      </c>
      <c s="5" r="FL71"/>
      <c s="12" r="FM71">
        <v>31539.0</v>
      </c>
      <c s="1" r="FN71"/>
      <c s="1" r="FO71"/>
      <c s="44" r="FP71"/>
      <c s="12" r="FQ71">
        <v>31539.0</v>
      </c>
      <c s="1" r="FR71"/>
      <c s="1" r="FS71"/>
      <c s="44" r="FT71"/>
      <c s="12" r="FU71">
        <v>0.0</v>
      </c>
      <c s="5" r="FV71"/>
      <c s="12" r="FW71">
        <v>32757.0</v>
      </c>
      <c s="1" r="FX71"/>
      <c s="1" r="FY71"/>
      <c s="44" r="FZ71"/>
      <c s="12" r="GA71">
        <v>32708.0</v>
      </c>
      <c s="1" r="GB71"/>
      <c s="1" r="GC71"/>
      <c s="44" r="GD71"/>
      <c s="12" r="GE71">
        <v>49.0</v>
      </c>
    </row>
    <row r="72">
      <c s="47" r="A72">
        <v>59.0</v>
      </c>
      <c t="s" s="48" r="B72">
        <v>94</v>
      </c>
      <c t="s" s="48" r="C72">
        <v>157</v>
      </c>
      <c s="48" r="D72">
        <v>4432.0</v>
      </c>
      <c t="s" s="48" r="E72">
        <v>96</v>
      </c>
      <c t="s" s="48" r="F72">
        <v>84</v>
      </c>
      <c s="48" r="G72"/>
      <c s="48" r="H72"/>
      <c s="48" r="I72"/>
      <c s="12" r="J72">
        <v>20670.0</v>
      </c>
      <c s="12" r="K72"/>
      <c s="12" r="L72"/>
      <c s="12" r="M72">
        <v>1425.0</v>
      </c>
      <c s="12" r="N72"/>
      <c s="12" r="O72"/>
      <c s="12" r="P72">
        <v>27750.0</v>
      </c>
      <c s="12" r="Q72">
        <v>49845.0</v>
      </c>
      <c s="13" r="R72"/>
      <c s="12" r="S72">
        <v>695.0</v>
      </c>
      <c s="12" r="T72">
        <v>1695.0</v>
      </c>
      <c s="12" r="U72">
        <v>800.0</v>
      </c>
      <c s="12" r="V72">
        <v>558.0</v>
      </c>
      <c s="12" r="W72"/>
      <c s="12" r="X72">
        <v>149.0</v>
      </c>
      <c s="12" r="Y72">
        <v>45.0</v>
      </c>
      <c s="12" r="Z72"/>
      <c s="12" r="AA72"/>
      <c s="12" r="AB72">
        <v>3942.0</v>
      </c>
      <c s="13" r="AC72"/>
      <c s="12" r="AD72">
        <v>21900.0</v>
      </c>
      <c s="12" r="AE72">
        <v>155.0</v>
      </c>
      <c s="12" r="AF72">
        <v>120.0</v>
      </c>
      <c s="12" r="AG72">
        <v>2681.0</v>
      </c>
      <c s="12" r="AH72"/>
      <c s="12" r="AI72"/>
      <c s="12" r="AJ72">
        <v>300.0</v>
      </c>
      <c s="12" r="AK72">
        <v>25156.0</v>
      </c>
      <c s="13" r="AL72"/>
      <c s="12" r="AM72">
        <v>1300.0</v>
      </c>
      <c s="12" r="AN72"/>
      <c s="12" r="AO72">
        <v>100.0</v>
      </c>
      <c s="12" r="AP72">
        <v>1627.0</v>
      </c>
      <c s="12" r="AQ72"/>
      <c s="12" r="AR72"/>
      <c s="12" r="AS72">
        <v>1620.0</v>
      </c>
      <c s="12" r="AT72">
        <v>130.0</v>
      </c>
      <c s="12" r="AU72">
        <v>4777.0</v>
      </c>
      <c s="13" r="AV72"/>
      <c s="12" r="AW72">
        <v>2210.0</v>
      </c>
      <c s="50" r="AX72"/>
      <c s="12" r="AY72">
        <v>20710.0</v>
      </c>
      <c s="12" r="AZ72"/>
      <c s="12" r="BA72"/>
      <c s="12" r="BB72">
        <v>1426.0</v>
      </c>
      <c s="12" r="BC72"/>
      <c s="12" r="BD72"/>
      <c s="12" r="BE72">
        <v>27772.0</v>
      </c>
      <c s="12" r="BF72">
        <v>49908.0</v>
      </c>
      <c s="13" r="BG72"/>
      <c s="12" r="BH72">
        <v>720.0</v>
      </c>
      <c s="12" r="BI72">
        <v>1716.0</v>
      </c>
      <c s="12" r="BJ72">
        <v>794.0</v>
      </c>
      <c s="12" r="BK72">
        <v>571.0</v>
      </c>
      <c s="12" r="BL72"/>
      <c s="12" r="BM72">
        <v>203.0</v>
      </c>
      <c s="12" r="BN72">
        <v>43.0</v>
      </c>
      <c s="12" r="BO72"/>
      <c s="12" r="BP72"/>
      <c s="12" r="BQ72">
        <v>4047.0</v>
      </c>
      <c s="13" r="BR72"/>
      <c s="12" r="BS72">
        <v>22410.0</v>
      </c>
      <c s="12" r="BT72">
        <v>149.0</v>
      </c>
      <c s="12" r="BU72">
        <v>122.0</v>
      </c>
      <c s="12" r="BV72">
        <v>2609.0</v>
      </c>
      <c s="12" r="BW72"/>
      <c s="12" r="BX72">
        <v>21.0</v>
      </c>
      <c s="12" r="BY72">
        <v>317.0</v>
      </c>
      <c s="12" r="BZ72">
        <v>25628.0</v>
      </c>
      <c s="13" r="CA72"/>
      <c s="12" r="CB72">
        <v>1318.0</v>
      </c>
      <c s="12" r="CC72"/>
      <c s="12" r="CD72">
        <v>86.0</v>
      </c>
      <c s="12" r="CE72">
        <v>1635.0</v>
      </c>
      <c s="12" r="CF72"/>
      <c s="12" r="CG72"/>
      <c s="12" r="CH72">
        <v>1657.0</v>
      </c>
      <c s="12" r="CI72">
        <v>115.0</v>
      </c>
      <c s="12" r="CJ72">
        <v>4811.0</v>
      </c>
      <c s="13" r="CK72"/>
      <c s="12" r="CL72">
        <v>2855.0</v>
      </c>
      <c s="12" r="CM72"/>
      <c s="51" r="CN72"/>
      <c s="12" r="CO72">
        <v>3561.0</v>
      </c>
      <c s="12" r="CP72">
        <v>1670.0</v>
      </c>
      <c s="12" r="CQ72">
        <v>325.0</v>
      </c>
      <c s="12" r="CR72">
        <v>4519.0</v>
      </c>
      <c s="12" r="CS72">
        <v>10075.0</v>
      </c>
      <c s="13" r="CT72"/>
      <c s="12" r="CU72">
        <v>3795.0</v>
      </c>
      <c s="12" r="CV72">
        <v>3236.0</v>
      </c>
      <c s="12" r="CW72">
        <v>1375.0</v>
      </c>
      <c s="12" r="CX72">
        <v>3763.0</v>
      </c>
      <c s="12" r="CY72">
        <v>170.0</v>
      </c>
      <c s="12" r="CZ72">
        <v>5424.0</v>
      </c>
      <c s="12" r="DA72">
        <v>460.0</v>
      </c>
      <c s="12" r="DB72"/>
      <c s="12" r="DC72">
        <v>616.0</v>
      </c>
      <c s="12" r="DD72">
        <v>18839.0</v>
      </c>
      <c s="13" r="DE72"/>
      <c s="12" r="DF72">
        <v>28555.0</v>
      </c>
      <c s="12" r="DG72">
        <v>5795.0</v>
      </c>
      <c s="12" r="DH72">
        <v>655.0</v>
      </c>
      <c s="12" r="DI72">
        <v>4203.0</v>
      </c>
      <c s="12" r="DJ72">
        <v>500.0</v>
      </c>
      <c s="12" r="DK72">
        <v>385.0</v>
      </c>
      <c s="12" r="DL72">
        <v>510.0</v>
      </c>
      <c s="12" r="DM72">
        <v>40603.0</v>
      </c>
      <c s="13" r="DN72"/>
      <c s="12" r="DO72">
        <v>1340.0</v>
      </c>
      <c s="12" r="DP72"/>
      <c s="12" r="DQ72">
        <v>512.0</v>
      </c>
      <c s="12" r="DR72">
        <v>2505.0</v>
      </c>
      <c s="12" r="DS72"/>
      <c s="12" r="DT72"/>
      <c s="12" r="DU72">
        <v>2562.0</v>
      </c>
      <c s="12" r="DV72">
        <v>115.0</v>
      </c>
      <c s="12" r="DW72">
        <v>7034.0</v>
      </c>
      <c s="13" r="DX72"/>
      <c s="12" r="DY72">
        <v>9379.0</v>
      </c>
      <c s="50" r="DZ72"/>
      <c s="12" r="EA72">
        <v>3474.0</v>
      </c>
      <c s="12" r="EB72">
        <v>1692.0</v>
      </c>
      <c s="12" r="EC72">
        <v>293.0</v>
      </c>
      <c s="12" r="ED72">
        <v>4536.0</v>
      </c>
      <c s="12" r="EE72">
        <v>9995.0</v>
      </c>
      <c s="13" r="EF72"/>
      <c s="12" r="EG72">
        <v>3758.0</v>
      </c>
      <c s="12" r="EH72">
        <v>3507.0</v>
      </c>
      <c s="12" r="EI72">
        <v>1355.0</v>
      </c>
      <c s="12" r="EJ72">
        <v>3756.0</v>
      </c>
      <c s="12" r="EK72">
        <v>179.0</v>
      </c>
      <c s="12" r="EL72">
        <v>5129.0</v>
      </c>
      <c s="12" r="EM72">
        <v>473.0</v>
      </c>
      <c s="12" r="EN72"/>
      <c s="12" r="EO72">
        <v>591.0</v>
      </c>
      <c s="12" r="EP72">
        <v>18748.0</v>
      </c>
      <c s="13" r="EQ72"/>
      <c s="12" r="ER72">
        <v>29062.0</v>
      </c>
      <c s="12" r="ES72">
        <v>5736.0</v>
      </c>
      <c s="12" r="ET72">
        <v>669.0</v>
      </c>
      <c s="12" r="EU72">
        <v>4226.0</v>
      </c>
      <c s="12" r="EV72">
        <v>500.0</v>
      </c>
      <c s="12" r="EW72">
        <v>400.0</v>
      </c>
      <c s="12" r="EX72">
        <v>518.0</v>
      </c>
      <c s="12" r="EY72">
        <v>41111.0</v>
      </c>
      <c s="13" r="EZ72"/>
      <c s="12" r="FA72">
        <v>1336.0</v>
      </c>
      <c s="12" r="FB72"/>
      <c s="12" r="FC72">
        <v>538.0</v>
      </c>
      <c s="12" r="FD72">
        <v>2161.0</v>
      </c>
      <c s="12" r="FE72"/>
      <c s="12" r="FF72"/>
      <c s="12" r="FG72">
        <v>2619.0</v>
      </c>
      <c s="12" r="FH72">
        <v>91.0</v>
      </c>
      <c s="12" r="FI72">
        <v>6745.0</v>
      </c>
      <c s="13" r="FJ72"/>
      <c s="12" r="FK72">
        <v>10310.0</v>
      </c>
      <c s="5" r="FL72"/>
      <c s="12" r="FM72">
        <v>85930.0</v>
      </c>
      <c s="1" r="FN72"/>
      <c s="1" r="FO72"/>
      <c s="44" r="FP72"/>
      <c s="12" r="FQ72">
        <v>85930.0</v>
      </c>
      <c s="1" r="FR72"/>
      <c s="1" r="FS72"/>
      <c s="44" r="FT72"/>
      <c s="12" r="FU72">
        <v>0.0</v>
      </c>
      <c s="5" r="FV72"/>
      <c s="12" r="FW72">
        <v>87249.0</v>
      </c>
      <c s="1" r="FX72"/>
      <c s="1" r="FY72"/>
      <c s="44" r="FZ72"/>
      <c s="12" r="GA72">
        <v>86909.0</v>
      </c>
      <c s="1" r="GB72"/>
      <c s="1" r="GC72"/>
      <c s="44" r="GD72"/>
      <c s="12" r="GE72">
        <v>340.0</v>
      </c>
    </row>
    <row r="73">
      <c s="47" r="A73">
        <v>60.0</v>
      </c>
      <c t="s" s="48" r="B73">
        <v>91</v>
      </c>
      <c t="s" s="48" r="C73">
        <v>158</v>
      </c>
      <c s="48" r="D73">
        <v>2971.0</v>
      </c>
      <c t="s" s="48" r="E73">
        <v>96</v>
      </c>
      <c t="s" s="48" r="F73">
        <v>84</v>
      </c>
      <c s="48" r="G73"/>
      <c s="48" r="H73"/>
      <c s="48" r="I73"/>
      <c s="12" r="J73">
        <v>10000.0</v>
      </c>
      <c s="12" r="K73"/>
      <c s="12" r="L73"/>
      <c s="12" r="M73"/>
      <c s="12" r="N73"/>
      <c s="12" r="O73"/>
      <c s="12" r="P73">
        <v>25070.0</v>
      </c>
      <c s="12" r="Q73">
        <v>35070.0</v>
      </c>
      <c s="13" r="R73"/>
      <c s="12" r="S73">
        <v>680.0</v>
      </c>
      <c s="12" r="T73">
        <v>2006.0</v>
      </c>
      <c s="12" r="U73">
        <v>1160.0</v>
      </c>
      <c s="12" r="V73"/>
      <c s="12" r="W73"/>
      <c s="12" r="X73">
        <v>1038.0</v>
      </c>
      <c s="12" r="Y73"/>
      <c s="12" r="Z73"/>
      <c s="12" r="AA73"/>
      <c s="12" r="AB73">
        <v>4884.0</v>
      </c>
      <c s="13" r="AC73"/>
      <c s="12" r="AD73">
        <v>34160.0</v>
      </c>
      <c s="12" r="AE73">
        <v>140.0</v>
      </c>
      <c s="12" r="AF73">
        <v>467.0</v>
      </c>
      <c s="12" r="AG73">
        <v>2215.0</v>
      </c>
      <c s="12" r="AH73"/>
      <c s="12" r="AI73"/>
      <c s="12" r="AJ73"/>
      <c s="12" r="AK73">
        <v>36982.0</v>
      </c>
      <c s="13" r="AL73"/>
      <c s="12" r="AM73"/>
      <c s="12" r="AN73"/>
      <c s="12" r="AO73"/>
      <c s="12" r="AP73">
        <v>550.0</v>
      </c>
      <c s="12" r="AQ73"/>
      <c s="12" r="AR73"/>
      <c s="12" r="AS73">
        <v>950.0</v>
      </c>
      <c s="12" r="AT73"/>
      <c s="12" r="AU73">
        <v>1500.0</v>
      </c>
      <c s="13" r="AV73"/>
      <c s="12" r="AW73">
        <v>3500.0</v>
      </c>
      <c s="50" r="AX73"/>
      <c s="12" r="AY73">
        <v>10171.0</v>
      </c>
      <c s="12" r="AZ73"/>
      <c s="12" r="BA73"/>
      <c s="12" r="BB73"/>
      <c s="12" r="BC73"/>
      <c s="12" r="BD73"/>
      <c s="12" r="BE73">
        <v>25095.0</v>
      </c>
      <c s="12" r="BF73">
        <v>35266.0</v>
      </c>
      <c s="13" r="BG73"/>
      <c s="12" r="BH73">
        <v>659.0</v>
      </c>
      <c s="12" r="BI73">
        <v>1934.0</v>
      </c>
      <c s="12" r="BJ73">
        <v>1159.0</v>
      </c>
      <c s="12" r="BK73"/>
      <c s="12" r="BL73"/>
      <c s="12" r="BM73">
        <v>955.0</v>
      </c>
      <c s="12" r="BN73"/>
      <c s="12" r="BO73"/>
      <c s="12" r="BP73"/>
      <c s="12" r="BQ73">
        <v>4707.0</v>
      </c>
      <c s="13" r="BR73"/>
      <c s="12" r="BS73">
        <v>34296.0</v>
      </c>
      <c s="12" r="BT73">
        <v>180.0</v>
      </c>
      <c s="12" r="BU73">
        <v>337.0</v>
      </c>
      <c s="12" r="BV73">
        <v>2483.0</v>
      </c>
      <c s="12" r="BW73"/>
      <c s="12" r="BX73"/>
      <c s="12" r="BY73"/>
      <c s="12" r="BZ73">
        <v>37296.0</v>
      </c>
      <c s="13" r="CA73"/>
      <c s="12" r="CB73"/>
      <c s="12" r="CC73"/>
      <c s="12" r="CD73"/>
      <c s="12" r="CE73">
        <v>550.0</v>
      </c>
      <c s="12" r="CF73"/>
      <c s="12" r="CG73"/>
      <c s="12" r="CH73">
        <v>912.0</v>
      </c>
      <c s="12" r="CI73"/>
      <c s="12" r="CJ73">
        <v>1462.0</v>
      </c>
      <c s="13" r="CK73"/>
      <c s="12" r="CL73">
        <v>3794.0</v>
      </c>
      <c s="12" r="CM73"/>
      <c s="51" r="CN73"/>
      <c s="12" r="CO73">
        <v>4332.0</v>
      </c>
      <c s="12" r="CP73">
        <v>2405.0</v>
      </c>
      <c s="12" r="CQ73">
        <v>60.0</v>
      </c>
      <c s="12" r="CR73">
        <v>1265.0</v>
      </c>
      <c s="12" r="CS73">
        <v>8062.0</v>
      </c>
      <c s="13" r="CT73"/>
      <c s="12" r="CU73">
        <v>2722.0</v>
      </c>
      <c s="12" r="CV73">
        <v>3203.0</v>
      </c>
      <c s="12" r="CW73">
        <v>1689.0</v>
      </c>
      <c s="12" r="CX73">
        <v>3135.0</v>
      </c>
      <c s="12" r="CY73"/>
      <c s="12" r="CZ73">
        <v>2950.0</v>
      </c>
      <c s="12" r="DA73"/>
      <c s="12" r="DB73"/>
      <c s="12" r="DC73"/>
      <c s="12" r="DD73">
        <v>13699.0</v>
      </c>
      <c s="13" r="DE73"/>
      <c s="12" r="DF73">
        <v>39806.0</v>
      </c>
      <c s="12" r="DG73">
        <v>1958.0</v>
      </c>
      <c s="12" r="DH73">
        <v>557.0</v>
      </c>
      <c s="12" r="DI73">
        <v>3310.0</v>
      </c>
      <c s="12" r="DJ73">
        <v>950.0</v>
      </c>
      <c s="12" r="DK73">
        <v>325.0</v>
      </c>
      <c s="12" r="DL73">
        <v>90.0</v>
      </c>
      <c s="12" r="DM73">
        <v>46996.0</v>
      </c>
      <c s="13" r="DN73"/>
      <c t="s" s="12" r="DO73">
        <v>87</v>
      </c>
      <c s="12" r="DP73"/>
      <c s="12" r="DQ73">
        <v>350.0</v>
      </c>
      <c s="12" r="DR73">
        <v>292.0</v>
      </c>
      <c s="12" r="DS73"/>
      <c s="12" r="DT73"/>
      <c s="12" r="DU73">
        <v>2205.0</v>
      </c>
      <c s="12" r="DV73"/>
      <c s="12" r="DW73">
        <v>2847.0</v>
      </c>
      <c s="13" r="DX73"/>
      <c s="12" r="DY73">
        <v>10332.0</v>
      </c>
      <c s="50" r="DZ73"/>
      <c s="12" r="EA73">
        <v>4153.0</v>
      </c>
      <c s="12" r="EB73">
        <v>2414.0</v>
      </c>
      <c s="12" r="EC73">
        <v>58.0</v>
      </c>
      <c s="12" r="ED73">
        <v>1257.0</v>
      </c>
      <c s="12" r="EE73">
        <v>7882.0</v>
      </c>
      <c s="13" r="EF73"/>
      <c s="12" r="EG73">
        <v>2726.0</v>
      </c>
      <c s="12" r="EH73">
        <v>3485.0</v>
      </c>
      <c s="12" r="EI73">
        <v>1647.0</v>
      </c>
      <c s="12" r="EJ73">
        <v>3245.0</v>
      </c>
      <c s="12" r="EK73"/>
      <c s="12" r="EL73">
        <v>2800.0</v>
      </c>
      <c s="12" r="EM73"/>
      <c s="12" r="EN73"/>
      <c s="12" r="EO73"/>
      <c s="12" r="EP73">
        <v>13903.0</v>
      </c>
      <c s="13" r="EQ73"/>
      <c s="12" r="ER73">
        <v>40216.0</v>
      </c>
      <c s="12" r="ES73">
        <v>1993.0</v>
      </c>
      <c s="12" r="ET73">
        <v>483.0</v>
      </c>
      <c s="12" r="EU73">
        <v>3412.0</v>
      </c>
      <c s="12" r="EV73">
        <v>940.0</v>
      </c>
      <c s="12" r="EW73">
        <v>310.0</v>
      </c>
      <c s="12" r="EX73">
        <v>92.0</v>
      </c>
      <c s="12" r="EY73">
        <v>47446.0</v>
      </c>
      <c s="13" r="EZ73"/>
      <c t="s" s="12" r="FA73">
        <v>87</v>
      </c>
      <c s="12" r="FB73"/>
      <c s="12" r="FC73">
        <v>331.0</v>
      </c>
      <c s="12" r="FD73">
        <v>328.0</v>
      </c>
      <c s="12" r="FE73"/>
      <c s="12" r="FF73"/>
      <c s="12" r="FG73">
        <v>1992.0</v>
      </c>
      <c s="12" r="FH73"/>
      <c s="12" r="FI73">
        <v>2651.0</v>
      </c>
      <c s="13" r="FJ73"/>
      <c s="12" r="FK73">
        <v>10607.0</v>
      </c>
      <c s="5" r="FL73"/>
      <c s="12" r="FM73">
        <v>81936.0</v>
      </c>
      <c s="1" r="FN73"/>
      <c s="1" r="FO73"/>
      <c s="44" r="FP73"/>
      <c s="12" r="FQ73">
        <v>81936.0</v>
      </c>
      <c s="1" r="FR73"/>
      <c s="1" r="FS73"/>
      <c s="44" r="FT73"/>
      <c s="12" r="FU73">
        <v>0.0</v>
      </c>
      <c s="5" r="FV73"/>
      <c s="12" r="FW73">
        <v>82525.0</v>
      </c>
      <c s="1" r="FX73"/>
      <c s="1" r="FY73"/>
      <c s="44" r="FZ73"/>
      <c s="12" r="GA73">
        <v>82489.0</v>
      </c>
      <c s="1" r="GB73"/>
      <c s="1" r="GC73"/>
      <c s="44" r="GD73"/>
      <c s="12" r="GE73">
        <v>36.0</v>
      </c>
    </row>
    <row r="74">
      <c s="47" r="A74">
        <v>61.0</v>
      </c>
      <c t="s" s="48" r="B74">
        <v>103</v>
      </c>
      <c t="s" s="48" r="C74">
        <v>160</v>
      </c>
      <c s="48" r="D74">
        <v>7676.0</v>
      </c>
      <c t="s" s="48" r="E74">
        <v>96</v>
      </c>
      <c t="s" s="48" r="F74">
        <v>84</v>
      </c>
      <c s="48" r="G74"/>
      <c s="48" r="H74"/>
      <c s="48" r="I74"/>
      <c s="12" r="J74">
        <v>46923.0</v>
      </c>
      <c s="12" r="K74">
        <v>24.0</v>
      </c>
      <c s="12" r="L74"/>
      <c s="12" r="M74"/>
      <c s="12" r="N74"/>
      <c s="12" r="O74"/>
      <c s="12" r="P74">
        <v>7268.0</v>
      </c>
      <c s="12" r="Q74">
        <v>54215.0</v>
      </c>
      <c s="13" r="R74"/>
      <c s="12" r="S74">
        <v>51.0</v>
      </c>
      <c s="12" r="T74">
        <v>16.0</v>
      </c>
      <c s="12" r="U74">
        <v>2945.0</v>
      </c>
      <c s="12" r="V74"/>
      <c s="12" r="W74"/>
      <c s="12" r="X74">
        <v>223.0</v>
      </c>
      <c s="12" r="Y74"/>
      <c s="12" r="Z74"/>
      <c s="12" r="AA74">
        <v>10.0</v>
      </c>
      <c s="12" r="AB74">
        <v>3245.0</v>
      </c>
      <c s="13" r="AC74"/>
      <c s="12" r="AD74">
        <v>21496.0</v>
      </c>
      <c s="12" r="AE74">
        <v>2652.0</v>
      </c>
      <c s="12" r="AF74"/>
      <c s="12" r="AG74">
        <v>4976.0</v>
      </c>
      <c s="12" r="AH74">
        <v>3090.0</v>
      </c>
      <c s="12" r="AI74"/>
      <c s="12" r="AJ74"/>
      <c s="12" r="AK74">
        <v>32214.0</v>
      </c>
      <c s="13" r="AL74"/>
      <c s="12" r="AM74">
        <v>418.0</v>
      </c>
      <c s="12" r="AN74"/>
      <c s="12" r="AO74"/>
      <c s="12" r="AP74">
        <v>15.0</v>
      </c>
      <c s="12" r="AQ74"/>
      <c s="12" r="AR74"/>
      <c s="12" r="AS74">
        <v>8300.0</v>
      </c>
      <c s="12" r="AT74"/>
      <c s="12" r="AU74">
        <v>8733.0</v>
      </c>
      <c s="13" r="AV74"/>
      <c s="12" r="AW74">
        <v>318.0</v>
      </c>
      <c s="50" r="AX74"/>
      <c s="12" r="AY74">
        <v>46870.0</v>
      </c>
      <c s="12" r="AZ74">
        <v>24.0</v>
      </c>
      <c s="12" r="BA74">
        <v>122.0</v>
      </c>
      <c s="12" r="BB74"/>
      <c s="12" r="BC74"/>
      <c s="12" r="BD74"/>
      <c s="12" r="BE74">
        <v>9170.0</v>
      </c>
      <c s="12" r="BF74">
        <v>56186.0</v>
      </c>
      <c s="13" r="BG74"/>
      <c s="12" r="BH74">
        <v>156.0</v>
      </c>
      <c s="12" r="BI74">
        <v>32.0</v>
      </c>
      <c s="12" r="BJ74">
        <v>2159.0</v>
      </c>
      <c s="12" r="BK74"/>
      <c s="12" r="BL74"/>
      <c s="12" r="BM74">
        <v>184.0</v>
      </c>
      <c s="12" r="BN74"/>
      <c s="12" r="BO74"/>
      <c s="12" r="BP74"/>
      <c s="12" r="BQ74">
        <v>2531.0</v>
      </c>
      <c s="13" r="BR74"/>
      <c s="12" r="BS74">
        <v>22077.0</v>
      </c>
      <c s="12" r="BT74">
        <v>2917.0</v>
      </c>
      <c s="12" r="BU74"/>
      <c s="12" r="BV74">
        <v>5356.0</v>
      </c>
      <c s="12" r="BW74">
        <v>2787.0</v>
      </c>
      <c s="12" r="BX74"/>
      <c s="12" r="BY74"/>
      <c s="12" r="BZ74">
        <v>33137.0</v>
      </c>
      <c s="13" r="CA74"/>
      <c s="12" r="CB74">
        <v>593.0</v>
      </c>
      <c s="12" r="CC74"/>
      <c s="12" r="CD74"/>
      <c s="12" r="CE74">
        <v>31.0</v>
      </c>
      <c s="12" r="CF74"/>
      <c s="12" r="CG74"/>
      <c s="12" r="CH74">
        <v>8440.0</v>
      </c>
      <c s="12" r="CI74"/>
      <c s="12" r="CJ74">
        <v>9064.0</v>
      </c>
      <c s="13" r="CK74"/>
      <c s="12" r="CL74">
        <v>729.0</v>
      </c>
      <c s="12" r="CM74"/>
      <c s="51" r="CN74"/>
      <c s="12" r="CO74">
        <v>3618.0</v>
      </c>
      <c s="12" r="CP74">
        <v>3673.0</v>
      </c>
      <c s="12" r="CQ74">
        <v>240.0</v>
      </c>
      <c s="12" r="CR74">
        <v>2270.0</v>
      </c>
      <c s="12" r="CS74">
        <v>9801.0</v>
      </c>
      <c s="13" r="CT74"/>
      <c s="12" r="CU74">
        <v>6784.0</v>
      </c>
      <c s="12" r="CV74">
        <v>1094.0</v>
      </c>
      <c s="12" r="CW74">
        <v>2613.0</v>
      </c>
      <c s="12" r="CX74">
        <v>1771.0</v>
      </c>
      <c s="12" r="CY74">
        <v>228.0</v>
      </c>
      <c s="12" r="CZ74">
        <v>4882.0</v>
      </c>
      <c s="12" r="DA74">
        <v>30.0</v>
      </c>
      <c s="12" r="DB74"/>
      <c s="12" r="DC74"/>
      <c s="12" r="DD74">
        <v>17402.0</v>
      </c>
      <c s="13" r="DE74"/>
      <c s="12" r="DF74">
        <v>34879.0</v>
      </c>
      <c s="12" r="DG74">
        <v>7275.0</v>
      </c>
      <c s="12" r="DH74">
        <v>63.0</v>
      </c>
      <c s="12" r="DI74">
        <v>7727.0</v>
      </c>
      <c s="12" r="DJ74">
        <v>3039.0</v>
      </c>
      <c s="12" r="DK74"/>
      <c s="12" r="DL74"/>
      <c s="12" r="DM74">
        <v>52983.0</v>
      </c>
      <c s="13" r="DN74"/>
      <c s="12" r="DO74">
        <v>391.0</v>
      </c>
      <c s="12" r="DP74"/>
      <c s="12" r="DQ74">
        <v>477.0</v>
      </c>
      <c s="12" r="DR74"/>
      <c s="12" r="DS74"/>
      <c s="12" r="DT74"/>
      <c s="12" r="DU74">
        <v>9020.0</v>
      </c>
      <c s="12" r="DV74"/>
      <c s="12" r="DW74">
        <v>9888.0</v>
      </c>
      <c s="13" r="DX74"/>
      <c s="12" r="DY74">
        <v>8651.0</v>
      </c>
      <c s="50" r="DZ74"/>
      <c s="12" r="EA74">
        <v>3629.0</v>
      </c>
      <c s="12" r="EB74">
        <v>3804.0</v>
      </c>
      <c s="12" r="EC74">
        <v>243.0</v>
      </c>
      <c s="12" r="ED74">
        <v>2499.0</v>
      </c>
      <c s="12" r="EE74">
        <v>10175.0</v>
      </c>
      <c s="13" r="EF74"/>
      <c s="12" r="EG74">
        <v>6955.0</v>
      </c>
      <c s="12" r="EH74">
        <v>1102.0</v>
      </c>
      <c s="12" r="EI74">
        <v>2517.0</v>
      </c>
      <c s="12" r="EJ74">
        <v>1807.0</v>
      </c>
      <c s="12" r="EK74">
        <v>229.0</v>
      </c>
      <c s="12" r="EL74">
        <v>5257.0</v>
      </c>
      <c s="12" r="EM74">
        <v>8.0</v>
      </c>
      <c s="12" r="EN74"/>
      <c s="12" r="EO74"/>
      <c s="12" r="EP74">
        <v>17875.0</v>
      </c>
      <c s="13" r="EQ74"/>
      <c s="12" r="ER74">
        <v>34989.0</v>
      </c>
      <c s="12" r="ES74">
        <v>7294.0</v>
      </c>
      <c s="12" r="ET74">
        <v>62.0</v>
      </c>
      <c s="12" r="EU74">
        <v>8014.0</v>
      </c>
      <c s="12" r="EV74">
        <v>2935.0</v>
      </c>
      <c s="12" r="EW74"/>
      <c s="12" r="EX74"/>
      <c s="12" r="EY74">
        <v>53294.0</v>
      </c>
      <c s="13" r="EZ74"/>
      <c s="12" r="FA74">
        <v>475.0</v>
      </c>
      <c s="12" r="FB74"/>
      <c s="12" r="FC74">
        <v>429.0</v>
      </c>
      <c s="12" r="FD74">
        <v>21.0</v>
      </c>
      <c s="12" r="FE74"/>
      <c s="12" r="FF74"/>
      <c s="12" r="FG74">
        <v>8862.0</v>
      </c>
      <c s="12" r="FH74"/>
      <c s="12" r="FI74">
        <v>9787.0</v>
      </c>
      <c s="13" r="FJ74"/>
      <c s="12" r="FK74">
        <v>9320.0</v>
      </c>
      <c s="5" r="FL74"/>
      <c s="12" r="FM74">
        <v>98725.0</v>
      </c>
      <c s="1" r="FN74"/>
      <c s="1" r="FO74"/>
      <c s="44" r="FP74"/>
      <c s="12" r="FQ74">
        <v>98725.0</v>
      </c>
      <c s="1" r="FR74"/>
      <c s="1" r="FS74"/>
      <c s="44" r="FT74"/>
      <c s="12" r="FU74">
        <v>0.0</v>
      </c>
      <c s="5" r="FV74"/>
      <c s="12" r="FW74">
        <v>101647.0</v>
      </c>
      <c s="1" r="FX74"/>
      <c s="1" r="FY74"/>
      <c s="44" r="FZ74"/>
      <c s="12" r="GA74">
        <v>100451.0</v>
      </c>
      <c s="1" r="GB74"/>
      <c s="1" r="GC74"/>
      <c s="44" r="GD74"/>
      <c s="12" r="GE74">
        <v>1196.0</v>
      </c>
    </row>
    <row r="75">
      <c s="47" r="A75">
        <v>62.0</v>
      </c>
      <c t="s" s="48" r="B75">
        <v>94</v>
      </c>
      <c t="s" s="48" r="C75">
        <v>161</v>
      </c>
      <c s="48" r="D75">
        <v>4330.0</v>
      </c>
      <c t="s" s="48" r="E75">
        <v>96</v>
      </c>
      <c t="s" s="48" r="F75">
        <v>84</v>
      </c>
      <c s="48" r="G75"/>
      <c s="48" r="H75"/>
      <c s="48" r="I75"/>
      <c s="12" r="J75">
        <v>23252.0</v>
      </c>
      <c s="12" r="K75">
        <v>120.0</v>
      </c>
      <c s="12" r="L75"/>
      <c s="12" r="M75"/>
      <c s="12" r="N75"/>
      <c s="12" r="O75"/>
      <c s="12" r="P75">
        <v>6216.0</v>
      </c>
      <c s="12" r="Q75">
        <v>29588.0</v>
      </c>
      <c s="13" r="R75"/>
      <c s="12" r="S75">
        <v>299.0</v>
      </c>
      <c s="12" r="T75">
        <v>5.0</v>
      </c>
      <c s="12" r="U75">
        <v>1890.0</v>
      </c>
      <c s="12" r="V75">
        <v>500.0</v>
      </c>
      <c s="12" r="W75"/>
      <c s="12" r="X75">
        <v>107.0</v>
      </c>
      <c s="12" r="Y75"/>
      <c s="12" r="Z75"/>
      <c s="12" r="AA75"/>
      <c s="12" r="AB75">
        <v>2801.0</v>
      </c>
      <c s="13" r="AC75"/>
      <c s="12" r="AD75">
        <v>8321.0</v>
      </c>
      <c s="12" r="AE75">
        <v>90.0</v>
      </c>
      <c s="12" r="AF75"/>
      <c s="12" r="AG75">
        <v>4150.0</v>
      </c>
      <c s="12" r="AH75"/>
      <c s="12" r="AI75"/>
      <c s="12" r="AJ75">
        <v>105.0</v>
      </c>
      <c s="12" r="AK75">
        <v>12666.0</v>
      </c>
      <c s="13" r="AL75"/>
      <c s="12" r="AM75">
        <v>8582.0</v>
      </c>
      <c s="12" r="AN75"/>
      <c s="12" r="AO75">
        <v>58.0</v>
      </c>
      <c s="12" r="AP75"/>
      <c s="12" r="AQ75"/>
      <c s="12" r="AR75"/>
      <c s="12" r="AS75">
        <v>2998.0</v>
      </c>
      <c s="12" r="AT75"/>
      <c s="12" r="AU75">
        <v>11638.0</v>
      </c>
      <c s="13" r="AV75"/>
      <c s="12" r="AW75">
        <v>498.0</v>
      </c>
      <c s="50" r="AX75"/>
      <c s="12" r="AY75">
        <v>24190.0</v>
      </c>
      <c s="12" r="AZ75">
        <v>114.0</v>
      </c>
      <c s="12" r="BA75"/>
      <c s="12" r="BB75"/>
      <c s="12" r="BC75"/>
      <c s="12" r="BD75"/>
      <c s="12" r="BE75">
        <v>6234.0</v>
      </c>
      <c s="12" r="BF75">
        <v>30538.0</v>
      </c>
      <c s="13" r="BG75"/>
      <c s="12" r="BH75">
        <v>310.0</v>
      </c>
      <c s="12" r="BI75">
        <v>5.0</v>
      </c>
      <c s="12" r="BJ75">
        <v>1321.0</v>
      </c>
      <c s="12" r="BK75">
        <v>500.0</v>
      </c>
      <c s="12" r="BL75"/>
      <c s="12" r="BM75">
        <v>112.0</v>
      </c>
      <c s="12" r="BN75"/>
      <c s="12" r="BO75"/>
      <c s="12" r="BP75"/>
      <c s="12" r="BQ75">
        <v>2248.0</v>
      </c>
      <c s="13" r="BR75"/>
      <c s="12" r="BS75">
        <v>9846.0</v>
      </c>
      <c s="12" r="BT75">
        <v>87.0</v>
      </c>
      <c s="12" r="BU75"/>
      <c s="12" r="BV75">
        <v>4057.0</v>
      </c>
      <c s="12" r="BW75"/>
      <c s="12" r="BX75"/>
      <c s="12" r="BY75">
        <v>25.0</v>
      </c>
      <c s="12" r="BZ75">
        <v>14015.0</v>
      </c>
      <c s="13" r="CA75"/>
      <c s="12" r="CB75">
        <v>8737.0</v>
      </c>
      <c s="12" r="CC75"/>
      <c s="12" r="CD75">
        <v>30.0</v>
      </c>
      <c s="12" r="CE75"/>
      <c s="12" r="CF75"/>
      <c s="12" r="CG75"/>
      <c s="12" r="CH75">
        <v>2927.0</v>
      </c>
      <c s="12" r="CI75"/>
      <c s="12" r="CJ75">
        <v>11694.0</v>
      </c>
      <c s="13" r="CK75"/>
      <c s="12" r="CL75">
        <v>480.0</v>
      </c>
      <c s="12" r="CM75"/>
      <c s="51" r="CN75"/>
      <c s="12" r="CO75">
        <v>4362.0</v>
      </c>
      <c s="12" r="CP75">
        <v>2835.0</v>
      </c>
      <c s="12" r="CQ75">
        <v>180.0</v>
      </c>
      <c s="12" r="CR75">
        <v>1137.0</v>
      </c>
      <c s="12" r="CS75">
        <v>8514.0</v>
      </c>
      <c s="13" r="CT75"/>
      <c s="12" r="CU75">
        <v>4921.0</v>
      </c>
      <c s="12" r="CV75">
        <v>757.0</v>
      </c>
      <c s="12" r="CW75">
        <v>1995.0</v>
      </c>
      <c s="12" r="CX75">
        <v>4695.0</v>
      </c>
      <c s="12" r="CY75">
        <v>90.0</v>
      </c>
      <c s="12" r="CZ75">
        <v>15.0</v>
      </c>
      <c s="12" r="DA75"/>
      <c s="12" r="DB75"/>
      <c s="12" r="DC75">
        <v>20.0</v>
      </c>
      <c s="12" r="DD75">
        <v>12493.0</v>
      </c>
      <c s="13" r="DE75"/>
      <c s="12" r="DF75">
        <v>15537.0</v>
      </c>
      <c s="12" r="DG75">
        <v>2621.0</v>
      </c>
      <c s="12" r="DH75">
        <v>48.0</v>
      </c>
      <c s="12" r="DI75">
        <v>6669.0</v>
      </c>
      <c s="12" r="DJ75">
        <v>815.0</v>
      </c>
      <c s="12" r="DK75"/>
      <c s="12" r="DL75">
        <v>156.0</v>
      </c>
      <c s="12" r="DM75">
        <v>25846.0</v>
      </c>
      <c s="13" r="DN75"/>
      <c s="12" r="DO75">
        <v>4067.0</v>
      </c>
      <c s="12" r="DP75"/>
      <c s="12" r="DQ75">
        <v>410.0</v>
      </c>
      <c s="12" r="DR75"/>
      <c s="12" r="DS75"/>
      <c s="12" r="DT75"/>
      <c s="12" r="DU75">
        <v>1855.0</v>
      </c>
      <c s="12" r="DV75"/>
      <c s="12" r="DW75">
        <v>6332.0</v>
      </c>
      <c s="13" r="DX75"/>
      <c s="12" r="DY75">
        <v>4006.0</v>
      </c>
      <c s="50" r="DZ75"/>
      <c s="12" r="EA75">
        <v>4207.0</v>
      </c>
      <c s="12" r="EB75">
        <v>2772.0</v>
      </c>
      <c s="12" r="EC75">
        <v>190.0</v>
      </c>
      <c s="12" r="ED75">
        <v>1132.0</v>
      </c>
      <c s="12" r="EE75">
        <v>8301.0</v>
      </c>
      <c s="13" r="EF75"/>
      <c s="12" r="EG75">
        <v>4831.0</v>
      </c>
      <c s="12" r="EH75">
        <v>725.0</v>
      </c>
      <c s="12" r="EI75">
        <v>1983.0</v>
      </c>
      <c s="12" r="EJ75">
        <v>4858.0</v>
      </c>
      <c s="12" r="EK75">
        <v>48.0</v>
      </c>
      <c s="12" r="EL75">
        <v>13.0</v>
      </c>
      <c s="12" r="EM75"/>
      <c s="12" r="EN75"/>
      <c s="12" r="EO75">
        <v>15.0</v>
      </c>
      <c s="12" r="EP75">
        <v>12473.0</v>
      </c>
      <c s="13" r="EQ75"/>
      <c s="12" r="ER75">
        <v>16925.0</v>
      </c>
      <c s="12" r="ES75">
        <v>2624.0</v>
      </c>
      <c s="12" r="ET75">
        <v>47.0</v>
      </c>
      <c s="12" r="EU75">
        <v>6341.0</v>
      </c>
      <c s="12" r="EV75">
        <v>810.0</v>
      </c>
      <c s="12" r="EW75"/>
      <c s="12" r="EX75">
        <v>145.0</v>
      </c>
      <c s="12" r="EY75">
        <v>26892.0</v>
      </c>
      <c s="13" r="EZ75"/>
      <c s="12" r="FA75">
        <v>3836.0</v>
      </c>
      <c s="12" r="FB75"/>
      <c s="12" r="FC75">
        <v>227.0</v>
      </c>
      <c s="12" r="FD75"/>
      <c s="12" r="FE75"/>
      <c s="12" r="FF75"/>
      <c s="12" r="FG75">
        <v>1860.0</v>
      </c>
      <c s="12" r="FH75"/>
      <c s="12" r="FI75">
        <v>5923.0</v>
      </c>
      <c s="13" r="FJ75"/>
      <c s="12" r="FK75">
        <v>5280.0</v>
      </c>
      <c s="5" r="FL75"/>
      <c s="12" r="FM75">
        <v>57191.0</v>
      </c>
      <c s="1" r="FN75"/>
      <c s="1" r="FO75"/>
      <c s="44" r="FP75"/>
      <c s="12" r="FQ75">
        <v>57191.0</v>
      </c>
      <c s="1" r="FR75"/>
      <c s="1" r="FS75"/>
      <c s="44" r="FT75"/>
      <c s="12" r="FU75">
        <v>0.0</v>
      </c>
      <c s="5" r="FV75"/>
      <c s="12" r="FW75">
        <v>58975.0</v>
      </c>
      <c s="1" r="FX75"/>
      <c s="1" r="FY75"/>
      <c s="44" r="FZ75"/>
      <c s="12" r="GA75">
        <v>58869.0</v>
      </c>
      <c s="1" r="GB75"/>
      <c s="1" r="GC75"/>
      <c s="44" r="GD75"/>
      <c s="12" r="GE75">
        <v>106.0</v>
      </c>
    </row>
    <row r="76">
      <c s="47" r="A76">
        <v>63.0</v>
      </c>
      <c t="s" s="48" r="B76">
        <v>94</v>
      </c>
      <c t="s" s="48" r="C76">
        <v>162</v>
      </c>
      <c s="48" r="D76">
        <v>60166.0</v>
      </c>
      <c t="s" s="48" r="E76">
        <v>96</v>
      </c>
      <c t="s" s="48" r="F76">
        <v>90</v>
      </c>
      <c s="48" r="G76"/>
      <c s="48" r="H76"/>
      <c s="48" r="I76"/>
      <c s="12" r="J76">
        <v>12394.0</v>
      </c>
      <c s="12" r="K76">
        <v>35.0</v>
      </c>
      <c s="12" r="L76"/>
      <c s="12" r="M76"/>
      <c s="12" r="N76"/>
      <c s="12" r="O76"/>
      <c s="12" r="P76">
        <v>879.0</v>
      </c>
      <c s="12" r="Q76">
        <v>13308.0</v>
      </c>
      <c s="13" r="R76"/>
      <c s="12" r="S76">
        <v>49.0</v>
      </c>
      <c s="12" r="T76">
        <v>4.0</v>
      </c>
      <c s="12" r="U76">
        <v>300.0</v>
      </c>
      <c s="12" r="V76">
        <v>1300.0</v>
      </c>
      <c s="12" r="W76"/>
      <c s="12" r="X76">
        <v>6.0</v>
      </c>
      <c s="12" r="Y76"/>
      <c s="12" r="Z76"/>
      <c s="12" r="AA76"/>
      <c s="12" r="AB76">
        <v>1659.0</v>
      </c>
      <c s="13" r="AC76"/>
      <c s="12" r="AD76">
        <v>6666.0</v>
      </c>
      <c s="12" r="AE76">
        <v>1666.0</v>
      </c>
      <c s="12" r="AF76">
        <v>1.0</v>
      </c>
      <c s="12" r="AG76">
        <v>889.0</v>
      </c>
      <c s="12" r="AH76">
        <v>248.0</v>
      </c>
      <c s="12" r="AI76"/>
      <c s="12" r="AJ76"/>
      <c s="12" r="AK76">
        <v>9470.0</v>
      </c>
      <c s="13" r="AL76"/>
      <c s="12" r="AM76">
        <v>240.0</v>
      </c>
      <c s="12" r="AN76"/>
      <c s="12" r="AO76"/>
      <c s="12" r="AP76">
        <v>200.0</v>
      </c>
      <c s="12" r="AQ76"/>
      <c s="12" r="AR76"/>
      <c s="12" r="AS76">
        <v>240.0</v>
      </c>
      <c s="12" r="AT76"/>
      <c s="12" r="AU76">
        <v>680.0</v>
      </c>
      <c s="13" r="AV76"/>
      <c s="12" r="AW76">
        <v>405.0</v>
      </c>
      <c s="50" r="AX76"/>
      <c s="12" r="AY76">
        <v>13710.0</v>
      </c>
      <c s="12" r="AZ76">
        <v>44.0</v>
      </c>
      <c s="12" r="BA76"/>
      <c s="12" r="BB76"/>
      <c s="12" r="BC76"/>
      <c s="12" r="BD76"/>
      <c s="12" r="BE76">
        <v>921.0</v>
      </c>
      <c s="12" r="BF76">
        <v>14675.0</v>
      </c>
      <c s="13" r="BG76"/>
      <c s="12" r="BH76">
        <v>68.0</v>
      </c>
      <c s="12" r="BI76">
        <v>2.0</v>
      </c>
      <c s="12" r="BJ76">
        <v>192.0</v>
      </c>
      <c s="12" r="BK76">
        <v>1265.0</v>
      </c>
      <c s="12" r="BL76"/>
      <c s="12" r="BM76"/>
      <c s="12" r="BN76"/>
      <c s="12" r="BO76"/>
      <c s="12" r="BP76"/>
      <c s="12" r="BQ76">
        <v>1527.0</v>
      </c>
      <c s="13" r="BR76"/>
      <c s="12" r="BS76">
        <v>6840.0</v>
      </c>
      <c s="12" r="BT76">
        <v>1507.0</v>
      </c>
      <c s="12" r="BU76"/>
      <c s="12" r="BV76">
        <v>786.0</v>
      </c>
      <c s="12" r="BW76">
        <v>244.0</v>
      </c>
      <c s="12" r="BX76"/>
      <c s="12" r="BY76"/>
      <c s="12" r="BZ76">
        <v>9377.0</v>
      </c>
      <c s="13" r="CA76"/>
      <c s="12" r="CB76">
        <v>321.0</v>
      </c>
      <c s="12" r="CC76"/>
      <c s="12" r="CD76"/>
      <c s="12" r="CE76">
        <v>193.0</v>
      </c>
      <c s="12" r="CF76"/>
      <c s="12" r="CG76"/>
      <c s="12" r="CH76">
        <v>194.0</v>
      </c>
      <c s="12" r="CI76"/>
      <c s="12" r="CJ76">
        <v>708.0</v>
      </c>
      <c s="13" r="CK76"/>
      <c s="12" r="CL76">
        <v>428.0</v>
      </c>
      <c s="12" r="CM76"/>
      <c s="51" r="CN76"/>
      <c s="12" r="CO76">
        <v>1901.0</v>
      </c>
      <c s="12" r="CP76">
        <v>1377.0</v>
      </c>
      <c s="12" r="CQ76">
        <v>110.0</v>
      </c>
      <c s="12" r="CR76">
        <v>36.0</v>
      </c>
      <c s="12" r="CS76">
        <v>3424.0</v>
      </c>
      <c s="13" r="CT76"/>
      <c s="12" r="CU76">
        <v>1168.0</v>
      </c>
      <c s="12" r="CV76">
        <v>337.0</v>
      </c>
      <c s="12" r="CW76">
        <v>45.0</v>
      </c>
      <c s="12" r="CX76">
        <v>2466.0</v>
      </c>
      <c s="12" r="CY76">
        <v>200.0</v>
      </c>
      <c s="12" r="CZ76">
        <v>197.0</v>
      </c>
      <c s="12" r="DA76"/>
      <c s="12" r="DB76">
        <v>162.0</v>
      </c>
      <c s="12" r="DC76">
        <v>28.0</v>
      </c>
      <c s="12" r="DD76">
        <v>4603.0</v>
      </c>
      <c s="13" r="DE76"/>
      <c s="12" r="DF76">
        <v>8551.0</v>
      </c>
      <c s="12" r="DG76">
        <v>3430.0</v>
      </c>
      <c s="12" r="DH76">
        <v>11.0</v>
      </c>
      <c s="12" r="DI76">
        <v>1125.0</v>
      </c>
      <c s="12" r="DJ76">
        <v>250.0</v>
      </c>
      <c s="12" r="DK76"/>
      <c s="12" r="DL76"/>
      <c s="12" r="DM76">
        <v>13367.0</v>
      </c>
      <c s="13" r="DN76"/>
      <c s="12" r="DO76">
        <v>200.0</v>
      </c>
      <c s="12" r="DP76"/>
      <c s="12" r="DQ76"/>
      <c s="12" r="DR76">
        <v>276.0</v>
      </c>
      <c s="12" r="DS76"/>
      <c s="12" r="DT76"/>
      <c s="12" r="DU76">
        <v>1531.0</v>
      </c>
      <c s="12" r="DV76"/>
      <c s="12" r="DW76">
        <v>2007.0</v>
      </c>
      <c s="13" r="DX76"/>
      <c s="12" r="DY76">
        <v>2121.0</v>
      </c>
      <c s="50" r="DZ76"/>
      <c s="12" r="EA76">
        <v>1765.0</v>
      </c>
      <c s="12" r="EB76">
        <v>1316.0</v>
      </c>
      <c s="12" r="EC76">
        <v>174.0</v>
      </c>
      <c s="12" r="ED76">
        <v>46.0</v>
      </c>
      <c s="12" r="EE76">
        <v>3301.0</v>
      </c>
      <c s="13" r="EF76"/>
      <c s="12" r="EG76">
        <v>1187.0</v>
      </c>
      <c s="12" r="EH76">
        <v>489.0</v>
      </c>
      <c s="12" r="EI76">
        <v>274.0</v>
      </c>
      <c s="12" r="EJ76">
        <v>2301.0</v>
      </c>
      <c s="12" r="EK76">
        <v>246.0</v>
      </c>
      <c s="12" r="EL76">
        <v>175.0</v>
      </c>
      <c s="12" r="EM76"/>
      <c s="12" r="EN76">
        <v>171.0</v>
      </c>
      <c s="12" r="EO76"/>
      <c s="12" r="EP76">
        <v>4843.0</v>
      </c>
      <c s="13" r="EQ76"/>
      <c s="12" r="ER76">
        <v>8718.0</v>
      </c>
      <c s="12" r="ES76">
        <v>3582.0</v>
      </c>
      <c s="12" r="ET76">
        <v>11.0</v>
      </c>
      <c s="12" r="EU76">
        <v>1033.0</v>
      </c>
      <c s="12" r="EV76">
        <v>258.0</v>
      </c>
      <c s="12" r="EW76"/>
      <c s="12" r="EX76">
        <v>18.0</v>
      </c>
      <c s="12" r="EY76">
        <v>13620.0</v>
      </c>
      <c s="13" r="EZ76"/>
      <c s="12" r="FA76">
        <v>250.0</v>
      </c>
      <c s="12" r="FB76"/>
      <c s="12" r="FC76"/>
      <c s="12" r="FD76">
        <v>165.0</v>
      </c>
      <c s="12" r="FE76"/>
      <c s="12" r="FF76"/>
      <c s="12" r="FG76">
        <v>1654.0</v>
      </c>
      <c s="12" r="FH76"/>
      <c s="12" r="FI76">
        <v>2069.0</v>
      </c>
      <c s="13" r="FJ76"/>
      <c s="12" r="FK76">
        <v>2848.0</v>
      </c>
      <c s="5" r="FL76"/>
      <c s="12" r="FM76">
        <v>25522.0</v>
      </c>
      <c s="1" r="FN76"/>
      <c s="1" r="FO76"/>
      <c s="44" r="FP76"/>
      <c s="12" r="FQ76">
        <v>25522.0</v>
      </c>
      <c s="1" r="FR76"/>
      <c s="1" r="FS76"/>
      <c s="44" r="FT76"/>
      <c s="12" r="FU76">
        <v>0.0</v>
      </c>
      <c s="5" r="FV76"/>
      <c s="12" r="FW76">
        <v>26715.0</v>
      </c>
      <c s="1" r="FX76"/>
      <c s="1" r="FY76"/>
      <c s="44" r="FZ76"/>
      <c s="12" r="GA76">
        <v>26681.0</v>
      </c>
      <c s="1" r="GB76"/>
      <c s="1" r="GC76"/>
      <c s="44" r="GD76"/>
      <c s="12" r="GE76">
        <v>34.0</v>
      </c>
    </row>
    <row r="77">
      <c s="47" r="A77">
        <v>64.0</v>
      </c>
      <c t="s" s="48" r="B77">
        <v>94</v>
      </c>
      <c t="s" s="48" r="C77">
        <v>163</v>
      </c>
      <c s="48" r="D77">
        <v>4427.0</v>
      </c>
      <c t="s" s="48" r="E77">
        <v>96</v>
      </c>
      <c t="s" s="48" r="F77">
        <v>84</v>
      </c>
      <c s="48" r="G77"/>
      <c s="48" r="H77"/>
      <c s="48" r="I77"/>
      <c s="12" r="J77">
        <v>22880.0</v>
      </c>
      <c s="12" r="K77">
        <v>420.0</v>
      </c>
      <c s="12" r="L77"/>
      <c s="12" r="M77"/>
      <c s="12" r="N77"/>
      <c s="12" r="O77"/>
      <c s="12" r="P77">
        <v>4390.0</v>
      </c>
      <c s="12" r="Q77">
        <v>27690.0</v>
      </c>
      <c s="13" r="R77"/>
      <c s="12" r="S77">
        <v>38.0</v>
      </c>
      <c s="12" r="T77">
        <v>8.0</v>
      </c>
      <c s="12" r="U77">
        <v>300.0</v>
      </c>
      <c s="12" r="V77">
        <v>444.0</v>
      </c>
      <c s="12" r="W77"/>
      <c s="12" r="X77">
        <v>50.0</v>
      </c>
      <c s="12" r="Y77"/>
      <c s="12" r="Z77">
        <v>12.0</v>
      </c>
      <c s="12" r="AA77"/>
      <c s="12" r="AB77">
        <v>852.0</v>
      </c>
      <c s="13" r="AC77"/>
      <c s="12" r="AD77">
        <v>6446.0</v>
      </c>
      <c s="12" r="AE77">
        <v>1464.0</v>
      </c>
      <c s="12" r="AF77"/>
      <c s="12" r="AG77">
        <v>3382.0</v>
      </c>
      <c s="12" r="AH77"/>
      <c s="12" r="AI77"/>
      <c s="12" r="AJ77"/>
      <c s="12" r="AK77">
        <v>11292.0</v>
      </c>
      <c s="13" r="AL77"/>
      <c s="12" r="AM77">
        <v>4461.0</v>
      </c>
      <c s="12" r="AN77"/>
      <c s="12" r="AO77">
        <v>80.0</v>
      </c>
      <c s="12" r="AP77"/>
      <c s="12" r="AQ77"/>
      <c s="12" r="AR77"/>
      <c s="12" r="AS77">
        <v>1360.0</v>
      </c>
      <c s="12" r="AT77"/>
      <c s="12" r="AU77">
        <v>5901.0</v>
      </c>
      <c s="13" r="AV77"/>
      <c s="12" r="AW77">
        <v>7007.0</v>
      </c>
      <c s="50" r="AX77"/>
      <c s="12" r="AY77">
        <v>22863.0</v>
      </c>
      <c s="12" r="AZ77">
        <v>430.0</v>
      </c>
      <c s="12" r="BA77"/>
      <c s="12" r="BB77"/>
      <c s="12" r="BC77"/>
      <c s="12" r="BD77"/>
      <c s="12" r="BE77">
        <v>4698.0</v>
      </c>
      <c s="12" r="BF77">
        <v>27991.0</v>
      </c>
      <c s="13" r="BG77"/>
      <c s="12" r="BH77">
        <v>13.0</v>
      </c>
      <c s="12" r="BI77">
        <v>5.0</v>
      </c>
      <c s="12" r="BJ77">
        <v>547.0</v>
      </c>
      <c s="12" r="BK77">
        <v>502.0</v>
      </c>
      <c s="12" r="BL77"/>
      <c s="12" r="BM77">
        <v>20.0</v>
      </c>
      <c s="12" r="BN77"/>
      <c s="12" r="BO77">
        <v>70.0</v>
      </c>
      <c s="12" r="BP77"/>
      <c s="12" r="BQ77">
        <v>1157.0</v>
      </c>
      <c s="13" r="BR77"/>
      <c s="12" r="BS77">
        <v>6256.0</v>
      </c>
      <c s="12" r="BT77">
        <v>1618.0</v>
      </c>
      <c s="12" r="BU77"/>
      <c s="12" r="BV77">
        <v>3210.0</v>
      </c>
      <c s="12" r="BW77"/>
      <c s="12" r="BX77"/>
      <c s="12" r="BY77">
        <v>27.0</v>
      </c>
      <c s="12" r="BZ77">
        <v>11111.0</v>
      </c>
      <c s="13" r="CA77"/>
      <c s="12" r="CB77">
        <v>5278.0</v>
      </c>
      <c s="12" r="CC77"/>
      <c s="12" r="CD77">
        <v>98.0</v>
      </c>
      <c s="12" r="CE77"/>
      <c s="12" r="CF77"/>
      <c s="12" r="CG77"/>
      <c s="12" r="CH77">
        <v>1499.0</v>
      </c>
      <c s="12" r="CI77"/>
      <c s="12" r="CJ77">
        <v>6875.0</v>
      </c>
      <c s="13" r="CK77"/>
      <c s="12" r="CL77">
        <v>5710.0</v>
      </c>
      <c s="12" r="CM77"/>
      <c s="51" r="CN77"/>
      <c s="12" r="CO77">
        <v>3702.0</v>
      </c>
      <c s="12" r="CP77">
        <v>1952.0</v>
      </c>
      <c s="12" r="CQ77">
        <v>165.0</v>
      </c>
      <c s="12" r="CR77">
        <v>4452.0</v>
      </c>
      <c s="12" r="CS77">
        <v>10271.0</v>
      </c>
      <c s="13" r="CT77"/>
      <c s="12" r="CU77">
        <v>2909.0</v>
      </c>
      <c s="12" r="CV77">
        <v>621.0</v>
      </c>
      <c s="12" r="CW77">
        <v>2475.0</v>
      </c>
      <c s="12" r="CX77">
        <v>2676.0</v>
      </c>
      <c s="12" r="CY77">
        <v>274.0</v>
      </c>
      <c s="12" r="CZ77">
        <v>300.0</v>
      </c>
      <c s="12" r="DA77"/>
      <c s="12" r="DB77"/>
      <c s="12" r="DC77"/>
      <c s="12" r="DD77">
        <v>9255.0</v>
      </c>
      <c s="13" r="DE77"/>
      <c s="12" r="DF77">
        <v>10746.0</v>
      </c>
      <c s="12" r="DG77">
        <v>4099.0</v>
      </c>
      <c s="12" r="DH77">
        <v>12.0</v>
      </c>
      <c s="12" r="DI77">
        <v>4634.0</v>
      </c>
      <c s="12" r="DJ77">
        <v>960.0</v>
      </c>
      <c s="12" r="DK77"/>
      <c s="12" r="DL77">
        <v>43.0</v>
      </c>
      <c s="12" r="DM77">
        <v>20494.0</v>
      </c>
      <c s="13" r="DN77"/>
      <c s="12" r="DO77">
        <v>3125.0</v>
      </c>
      <c s="12" r="DP77"/>
      <c s="12" r="DQ77"/>
      <c s="12" r="DR77"/>
      <c s="12" r="DS77"/>
      <c s="12" r="DT77"/>
      <c s="12" r="DU77">
        <v>1089.0</v>
      </c>
      <c s="12" r="DV77"/>
      <c s="12" r="DW77">
        <v>4214.0</v>
      </c>
      <c s="13" r="DX77"/>
      <c s="12" r="DY77">
        <v>8508.0</v>
      </c>
      <c s="50" r="DZ77"/>
      <c s="12" r="EA77">
        <v>3888.0</v>
      </c>
      <c s="12" r="EB77">
        <v>2161.0</v>
      </c>
      <c s="12" r="EC77">
        <v>262.0</v>
      </c>
      <c s="12" r="ED77">
        <v>4761.0</v>
      </c>
      <c s="12" r="EE77">
        <v>11072.0</v>
      </c>
      <c s="13" r="EF77"/>
      <c s="12" r="EG77">
        <v>3222.0</v>
      </c>
      <c s="12" r="EH77">
        <v>692.0</v>
      </c>
      <c s="12" r="EI77">
        <v>2223.0</v>
      </c>
      <c s="12" r="EJ77">
        <v>2894.0</v>
      </c>
      <c s="12" r="EK77">
        <v>278.0</v>
      </c>
      <c s="12" r="EL77">
        <v>429.0</v>
      </c>
      <c s="12" r="EM77"/>
      <c s="12" r="EN77"/>
      <c s="12" r="EO77"/>
      <c s="12" r="EP77">
        <v>9738.0</v>
      </c>
      <c s="13" r="EQ77"/>
      <c s="12" r="ER77">
        <v>11033.0</v>
      </c>
      <c s="12" r="ES77">
        <v>4348.0</v>
      </c>
      <c s="12" r="ET77">
        <v>12.0</v>
      </c>
      <c s="12" r="EU77">
        <v>4611.0</v>
      </c>
      <c s="12" r="EV77">
        <v>959.0</v>
      </c>
      <c s="12" r="EW77"/>
      <c s="12" r="EX77">
        <v>56.0</v>
      </c>
      <c s="12" r="EY77">
        <v>21019.0</v>
      </c>
      <c s="13" r="EZ77"/>
      <c s="12" r="FA77">
        <v>3658.0</v>
      </c>
      <c s="12" r="FB77"/>
      <c s="12" r="FC77"/>
      <c s="12" r="FD77"/>
      <c s="12" r="FE77"/>
      <c s="12" r="FF77"/>
      <c s="12" r="FG77">
        <v>1053.0</v>
      </c>
      <c s="12" r="FH77"/>
      <c s="12" r="FI77">
        <v>4711.0</v>
      </c>
      <c s="13" r="FJ77"/>
      <c s="12" r="FK77">
        <v>7626.0</v>
      </c>
      <c s="5" r="FL77"/>
      <c s="12" r="FM77">
        <v>52742.0</v>
      </c>
      <c s="1" r="FN77"/>
      <c s="1" r="FO77"/>
      <c s="44" r="FP77"/>
      <c s="12" r="FQ77">
        <v>52742.0</v>
      </c>
      <c s="1" r="FR77"/>
      <c s="1" r="FS77"/>
      <c s="44" r="FT77"/>
      <c s="12" r="FU77">
        <v>0.0</v>
      </c>
      <c s="5" r="FV77"/>
      <c s="12" r="FW77">
        <v>52844.0</v>
      </c>
      <c s="1" r="FX77"/>
      <c s="1" r="FY77"/>
      <c s="44" r="FZ77"/>
      <c s="12" r="GA77">
        <v>54166.0</v>
      </c>
      <c s="1" r="GB77"/>
      <c s="1" r="GC77"/>
      <c s="44" r="GD77"/>
      <c s="12" r="GE77">
        <v>-1322.0</v>
      </c>
    </row>
    <row r="78">
      <c s="47" r="A78">
        <v>65.0</v>
      </c>
      <c t="s" s="48" r="B78">
        <v>94</v>
      </c>
      <c t="s" s="48" r="C78">
        <v>165</v>
      </c>
      <c s="48" r="D78">
        <v>50229.0</v>
      </c>
      <c t="s" s="48" r="E78">
        <v>96</v>
      </c>
      <c t="s" s="48" r="F78">
        <v>90</v>
      </c>
      <c s="48" r="G78"/>
      <c s="48" r="H78"/>
      <c s="48" r="I78"/>
      <c s="12" r="J78">
        <v>4900.0</v>
      </c>
      <c s="12" r="K78">
        <v>3.0</v>
      </c>
      <c s="12" r="L78"/>
      <c s="12" r="M78"/>
      <c s="12" r="N78"/>
      <c s="12" r="O78"/>
      <c s="12" r="P78">
        <v>9153.0</v>
      </c>
      <c s="12" r="Q78">
        <v>14056.0</v>
      </c>
      <c s="13" r="R78"/>
      <c s="12" r="S78"/>
      <c s="12" r="T78"/>
      <c s="12" r="U78"/>
      <c s="12" r="V78">
        <v>259.0</v>
      </c>
      <c s="12" r="W78"/>
      <c s="12" r="X78">
        <v>45.0</v>
      </c>
      <c s="12" r="Y78"/>
      <c s="12" r="Z78"/>
      <c s="12" r="AA78"/>
      <c s="12" r="AB78">
        <v>304.0</v>
      </c>
      <c s="13" r="AC78"/>
      <c s="12" r="AD78">
        <v>10310.0</v>
      </c>
      <c s="12" r="AE78">
        <v>108.0</v>
      </c>
      <c s="12" r="AF78"/>
      <c s="12" r="AG78">
        <v>2652.0</v>
      </c>
      <c s="12" r="AH78"/>
      <c s="12" r="AI78"/>
      <c s="12" r="AJ78"/>
      <c s="12" r="AK78">
        <v>13070.0</v>
      </c>
      <c s="13" r="AL78"/>
      <c s="12" r="AM78">
        <v>2736.0</v>
      </c>
      <c s="12" r="AN78"/>
      <c s="12" r="AO78"/>
      <c s="12" r="AP78"/>
      <c s="12" r="AQ78"/>
      <c s="12" r="AR78"/>
      <c s="12" r="AS78">
        <v>250.0</v>
      </c>
      <c s="12" r="AT78"/>
      <c s="12" r="AU78">
        <v>2986.0</v>
      </c>
      <c s="13" r="AV78"/>
      <c s="12" r="AW78">
        <v>12.0</v>
      </c>
      <c s="50" r="AX78"/>
      <c s="12" r="AY78">
        <v>5500.0</v>
      </c>
      <c s="12" r="AZ78"/>
      <c s="12" r="BA78"/>
      <c s="12" r="BB78"/>
      <c s="12" r="BC78"/>
      <c s="12" r="BD78"/>
      <c s="12" r="BE78">
        <v>8607.0</v>
      </c>
      <c s="12" r="BF78">
        <v>14107.0</v>
      </c>
      <c s="13" r="BG78"/>
      <c s="12" r="BH78">
        <v>20.0</v>
      </c>
      <c s="12" r="BI78"/>
      <c s="12" r="BJ78">
        <v>431.0</v>
      </c>
      <c s="12" r="BK78">
        <v>197.0</v>
      </c>
      <c s="12" r="BL78"/>
      <c s="12" r="BM78">
        <v>20.0</v>
      </c>
      <c s="12" r="BN78"/>
      <c s="12" r="BO78"/>
      <c s="12" r="BP78"/>
      <c s="12" r="BQ78">
        <v>668.0</v>
      </c>
      <c s="13" r="BR78"/>
      <c s="12" r="BS78">
        <v>10515.0</v>
      </c>
      <c s="12" r="BT78">
        <v>232.0</v>
      </c>
      <c s="12" r="BU78"/>
      <c s="12" r="BV78">
        <v>2417.0</v>
      </c>
      <c s="12" r="BW78">
        <v>39.0</v>
      </c>
      <c s="12" r="BX78"/>
      <c s="12" r="BY78"/>
      <c s="12" r="BZ78">
        <v>13203.0</v>
      </c>
      <c s="13" r="CA78"/>
      <c s="12" r="CB78">
        <v>2332.0</v>
      </c>
      <c s="12" r="CC78"/>
      <c s="12" r="CD78"/>
      <c s="12" r="CE78"/>
      <c s="12" r="CF78"/>
      <c s="12" r="CG78"/>
      <c s="12" r="CH78">
        <v>194.0</v>
      </c>
      <c s="12" r="CI78"/>
      <c s="12" r="CJ78">
        <v>2526.0</v>
      </c>
      <c s="13" r="CK78"/>
      <c s="12" r="CL78">
        <v>6712.0</v>
      </c>
      <c s="12" r="CM78"/>
      <c s="51" r="CN78"/>
      <c s="12" r="CO78">
        <v>1822.0</v>
      </c>
      <c s="12" r="CP78">
        <v>1187.0</v>
      </c>
      <c s="12" r="CQ78">
        <v>250.0</v>
      </c>
      <c s="12" r="CR78">
        <v>3057.0</v>
      </c>
      <c s="12" r="CS78">
        <v>6316.0</v>
      </c>
      <c s="13" r="CT78"/>
      <c s="12" r="CU78">
        <v>1071.0</v>
      </c>
      <c s="12" r="CV78">
        <v>167.0</v>
      </c>
      <c s="12" r="CW78">
        <v>293.0</v>
      </c>
      <c s="12" r="CX78">
        <v>506.0</v>
      </c>
      <c s="12" r="CY78"/>
      <c s="12" r="CZ78">
        <v>138.0</v>
      </c>
      <c s="12" r="DA78"/>
      <c s="12" r="DB78"/>
      <c s="12" r="DC78"/>
      <c s="12" r="DD78">
        <v>2175.0</v>
      </c>
      <c s="13" r="DE78"/>
      <c s="12" r="DF78">
        <v>11582.0</v>
      </c>
      <c s="12" r="DG78">
        <v>1174.0</v>
      </c>
      <c s="12" r="DH78">
        <v>31.0</v>
      </c>
      <c s="12" r="DI78">
        <v>3355.0</v>
      </c>
      <c s="12" r="DJ78">
        <v>36.0</v>
      </c>
      <c s="12" r="DK78"/>
      <c s="12" r="DL78"/>
      <c s="12" r="DM78">
        <v>16178.0</v>
      </c>
      <c s="13" r="DN78"/>
      <c s="12" r="DO78">
        <v>2306.0</v>
      </c>
      <c s="12" r="DP78"/>
      <c s="12" r="DQ78"/>
      <c s="12" r="DR78"/>
      <c s="12" r="DS78"/>
      <c s="12" r="DT78"/>
      <c s="12" r="DU78">
        <v>425.0</v>
      </c>
      <c s="12" r="DV78"/>
      <c s="12" r="DW78">
        <v>2731.0</v>
      </c>
      <c s="13" r="DX78"/>
      <c s="12" r="DY78">
        <v>6001.0</v>
      </c>
      <c s="50" r="DZ78"/>
      <c s="12" r="EA78">
        <v>1648.0</v>
      </c>
      <c s="12" r="EB78">
        <v>1138.0</v>
      </c>
      <c s="12" r="EC78">
        <v>262.0</v>
      </c>
      <c s="12" r="ED78">
        <v>2655.0</v>
      </c>
      <c s="12" r="EE78">
        <v>5703.0</v>
      </c>
      <c s="13" r="EF78"/>
      <c s="12" r="EG78">
        <v>1168.0</v>
      </c>
      <c s="12" r="EH78">
        <v>195.0</v>
      </c>
      <c s="12" r="EI78">
        <v>369.0</v>
      </c>
      <c s="12" r="EJ78">
        <v>712.0</v>
      </c>
      <c s="12" r="EK78">
        <v>1.0</v>
      </c>
      <c s="12" r="EL78">
        <v>108.0</v>
      </c>
      <c s="12" r="EM78"/>
      <c s="12" r="EN78"/>
      <c s="12" r="EO78"/>
      <c s="12" r="EP78">
        <v>2553.0</v>
      </c>
      <c s="13" r="EQ78"/>
      <c s="12" r="ER78">
        <v>12613.0</v>
      </c>
      <c s="12" r="ES78">
        <v>1375.0</v>
      </c>
      <c s="12" r="ET78">
        <v>28.0</v>
      </c>
      <c s="12" r="EU78">
        <v>3181.0</v>
      </c>
      <c s="12" r="EV78">
        <v>38.0</v>
      </c>
      <c s="12" r="EW78"/>
      <c s="12" r="EX78"/>
      <c s="12" r="EY78">
        <v>17235.0</v>
      </c>
      <c s="13" r="EZ78"/>
      <c s="12" r="FA78">
        <v>2441.0</v>
      </c>
      <c s="12" r="FB78"/>
      <c s="12" r="FC78"/>
      <c s="12" r="FD78"/>
      <c s="12" r="FE78"/>
      <c s="12" r="FF78"/>
      <c s="12" r="FG78">
        <v>507.0</v>
      </c>
      <c s="12" r="FH78"/>
      <c s="12" r="FI78">
        <v>2948.0</v>
      </c>
      <c s="13" r="FJ78"/>
      <c s="12" r="FK78">
        <v>19012.0</v>
      </c>
      <c s="5" r="FL78"/>
      <c s="12" r="FM78">
        <v>30428.0</v>
      </c>
      <c s="1" r="FN78"/>
      <c s="1" r="FO78"/>
      <c s="44" r="FP78"/>
      <c s="12" r="FQ78">
        <v>33401.0</v>
      </c>
      <c s="1" r="FR78"/>
      <c s="1" r="FS78"/>
      <c s="44" r="FT78"/>
      <c s="12" r="FU78">
        <v>-2973.0</v>
      </c>
      <c s="5" r="FV78"/>
      <c s="12" r="FW78">
        <v>37216.0</v>
      </c>
      <c s="1" r="FX78"/>
      <c s="1" r="FY78"/>
      <c s="44" r="FZ78"/>
      <c s="12" r="GA78">
        <v>47451.0</v>
      </c>
      <c s="1" r="GB78"/>
      <c s="1" r="GC78"/>
      <c s="44" r="GD78"/>
      <c s="12" r="GE78">
        <v>-10235.0</v>
      </c>
    </row>
    <row r="79">
      <c s="47" r="A79">
        <v>66.0</v>
      </c>
      <c t="s" s="48" r="B79">
        <v>91</v>
      </c>
      <c t="s" s="48" r="C79">
        <v>166</v>
      </c>
      <c s="48" r="D79">
        <v>90489.0</v>
      </c>
      <c t="s" s="48" r="E79">
        <v>83</v>
      </c>
      <c t="s" s="48" r="F79">
        <v>90</v>
      </c>
      <c s="48" r="G79"/>
      <c s="48" r="H79"/>
      <c s="48" r="I79"/>
      <c s="12" r="J79">
        <v>6157.0</v>
      </c>
      <c s="12" r="K79">
        <v>24.0</v>
      </c>
      <c s="12" r="L79">
        <v>3.0</v>
      </c>
      <c s="12" r="M79"/>
      <c s="12" r="N79"/>
      <c s="12" r="O79"/>
      <c s="12" r="P79">
        <v>8640.0</v>
      </c>
      <c s="12" r="Q79">
        <v>14824.0</v>
      </c>
      <c s="13" r="R79"/>
      <c s="12" r="S79"/>
      <c s="12" r="T79"/>
      <c s="12" r="U79"/>
      <c s="12" r="V79">
        <v>33.0</v>
      </c>
      <c s="12" r="W79"/>
      <c s="12" r="X79">
        <v>24.0</v>
      </c>
      <c s="12" r="Y79"/>
      <c s="12" r="Z79"/>
      <c s="12" r="AA79"/>
      <c s="12" r="AB79">
        <v>57.0</v>
      </c>
      <c s="13" r="AC79"/>
      <c s="12" r="AD79">
        <v>10192.0</v>
      </c>
      <c s="12" r="AE79">
        <v>116.0</v>
      </c>
      <c s="12" r="AF79">
        <v>92.0</v>
      </c>
      <c s="12" r="AG79">
        <v>1349.0</v>
      </c>
      <c s="12" r="AH79">
        <v>107.0</v>
      </c>
      <c s="12" r="AI79"/>
      <c s="12" r="AJ79"/>
      <c s="12" r="AK79">
        <v>11856.0</v>
      </c>
      <c s="13" r="AL79"/>
      <c s="12" r="AM79">
        <v>3292.0</v>
      </c>
      <c s="12" r="AN79"/>
      <c s="12" r="AO79">
        <v>119.0</v>
      </c>
      <c s="12" r="AP79"/>
      <c s="12" r="AQ79"/>
      <c s="12" r="AR79"/>
      <c s="12" r="AS79">
        <v>2253.0</v>
      </c>
      <c s="12" r="AT79"/>
      <c s="12" r="AU79">
        <v>5664.0</v>
      </c>
      <c s="13" r="AV79"/>
      <c s="12" r="AW79">
        <v>219.0</v>
      </c>
      <c s="50" r="AX79"/>
      <c s="12" r="AY79">
        <v>8168.0</v>
      </c>
      <c s="12" r="AZ79">
        <v>7.0</v>
      </c>
      <c s="12" r="BA79">
        <v>1.0</v>
      </c>
      <c s="12" r="BB79"/>
      <c s="12" r="BC79"/>
      <c s="12" r="BD79"/>
      <c s="12" r="BE79">
        <v>10544.0</v>
      </c>
      <c s="12" r="BF79">
        <v>18720.0</v>
      </c>
      <c s="13" r="BG79"/>
      <c s="12" r="BH79"/>
      <c s="12" r="BI79">
        <v>18.0</v>
      </c>
      <c s="12" r="BJ79"/>
      <c s="12" r="BK79">
        <v>74.0</v>
      </c>
      <c s="12" r="BL79"/>
      <c s="12" r="BM79">
        <v>56.0</v>
      </c>
      <c s="12" r="BN79"/>
      <c s="12" r="BO79"/>
      <c s="12" r="BP79"/>
      <c s="12" r="BQ79">
        <v>148.0</v>
      </c>
      <c s="13" r="BR79"/>
      <c s="12" r="BS79">
        <v>10380.0</v>
      </c>
      <c s="12" r="BT79"/>
      <c s="12" r="BU79">
        <v>119.0</v>
      </c>
      <c s="12" r="BV79">
        <v>1777.0</v>
      </c>
      <c s="12" r="BW79">
        <v>74.0</v>
      </c>
      <c s="12" r="BX79"/>
      <c s="12" r="BY79">
        <v>20.0</v>
      </c>
      <c s="12" r="BZ79">
        <v>12370.0</v>
      </c>
      <c s="13" r="CA79"/>
      <c s="12" r="CB79">
        <v>2923.0</v>
      </c>
      <c s="12" r="CC79"/>
      <c s="12" r="CD79">
        <v>90.0</v>
      </c>
      <c s="12" r="CE79"/>
      <c s="12" r="CF79"/>
      <c s="12" r="CG79"/>
      <c s="12" r="CH79">
        <v>1291.0</v>
      </c>
      <c s="12" r="CI79"/>
      <c s="12" r="CJ79">
        <v>4304.0</v>
      </c>
      <c s="13" r="CK79"/>
      <c s="12" r="CL79">
        <v>2578.0</v>
      </c>
      <c s="12" r="CM79"/>
      <c s="51" r="CN79"/>
      <c s="12" r="CO79">
        <v>2814.0</v>
      </c>
      <c s="12" r="CP79">
        <v>2185.0</v>
      </c>
      <c s="12" r="CQ79">
        <v>350.0</v>
      </c>
      <c s="12" r="CR79">
        <v>2514.0</v>
      </c>
      <c s="12" r="CS79">
        <v>7863.0</v>
      </c>
      <c s="13" r="CT79"/>
      <c s="12" r="CU79">
        <v>969.0</v>
      </c>
      <c s="12" r="CV79">
        <v>314.0</v>
      </c>
      <c s="12" r="CW79">
        <v>278.0</v>
      </c>
      <c s="12" r="CX79">
        <v>783.0</v>
      </c>
      <c s="12" r="CY79"/>
      <c s="12" r="CZ79"/>
      <c s="12" r="DA79">
        <v>6.0</v>
      </c>
      <c s="12" r="DB79"/>
      <c s="12" r="DC79"/>
      <c s="12" r="DD79">
        <v>2350.0</v>
      </c>
      <c s="13" r="DE79"/>
      <c s="12" r="DF79">
        <v>10653.0</v>
      </c>
      <c s="12" r="DG79">
        <v>1193.0</v>
      </c>
      <c s="12" r="DH79">
        <v>19.0</v>
      </c>
      <c s="12" r="DI79">
        <v>1943.0</v>
      </c>
      <c s="12" r="DJ79">
        <v>28.0</v>
      </c>
      <c s="12" r="DK79"/>
      <c s="12" r="DL79">
        <v>60.0</v>
      </c>
      <c s="12" r="DM79">
        <v>13896.0</v>
      </c>
      <c s="13" r="DN79"/>
      <c s="12" r="DO79">
        <v>1934.0</v>
      </c>
      <c s="12" r="DP79"/>
      <c s="12" r="DQ79"/>
      <c s="12" r="DR79"/>
      <c s="12" r="DS79"/>
      <c s="12" r="DT79"/>
      <c s="12" r="DU79">
        <v>2694.0</v>
      </c>
      <c s="12" r="DV79"/>
      <c s="12" r="DW79">
        <v>4628.0</v>
      </c>
      <c s="13" r="DX79"/>
      <c s="12" r="DY79">
        <v>3883.0</v>
      </c>
      <c s="50" r="DZ79"/>
      <c s="12" r="EA79">
        <v>3595.0</v>
      </c>
      <c s="12" r="EB79">
        <v>2395.0</v>
      </c>
      <c s="12" r="EC79">
        <v>352.0</v>
      </c>
      <c s="12" r="ED79">
        <v>2453.0</v>
      </c>
      <c s="12" r="EE79">
        <v>8795.0</v>
      </c>
      <c s="13" r="EF79"/>
      <c s="12" r="EG79">
        <v>1245.0</v>
      </c>
      <c s="12" r="EH79">
        <v>223.0</v>
      </c>
      <c s="12" r="EI79">
        <v>253.0</v>
      </c>
      <c s="12" r="EJ79">
        <v>722.0</v>
      </c>
      <c s="12" r="EK79"/>
      <c s="12" r="EL79"/>
      <c s="12" r="EM79">
        <v>2.0</v>
      </c>
      <c s="12" r="EN79"/>
      <c s="12" r="EO79"/>
      <c s="12" r="EP79">
        <v>2445.0</v>
      </c>
      <c s="13" r="EQ79"/>
      <c s="12" r="ER79">
        <v>11887.0</v>
      </c>
      <c s="12" r="ES79">
        <v>981.0</v>
      </c>
      <c s="12" r="ET79">
        <v>57.0</v>
      </c>
      <c s="12" r="EU79">
        <v>2423.0</v>
      </c>
      <c s="12" r="EV79">
        <v>42.0</v>
      </c>
      <c s="12" r="EW79"/>
      <c s="12" r="EX79">
        <v>68.0</v>
      </c>
      <c s="12" r="EY79">
        <v>15458.0</v>
      </c>
      <c s="13" r="EZ79"/>
      <c s="12" r="FA79">
        <v>2210.0</v>
      </c>
      <c s="12" r="FB79"/>
      <c s="12" r="FC79"/>
      <c s="12" r="FD79"/>
      <c s="12" r="FE79"/>
      <c s="12" r="FF79"/>
      <c s="12" r="FG79">
        <v>2444.0</v>
      </c>
      <c s="12" r="FH79"/>
      <c s="12" r="FI79">
        <v>4654.0</v>
      </c>
      <c s="13" r="FJ79"/>
      <c s="12" r="FK79">
        <v>7280.0</v>
      </c>
      <c s="5" r="FL79"/>
      <c s="12" r="FM79">
        <v>32620.0</v>
      </c>
      <c s="1" r="FN79"/>
      <c s="1" r="FO79"/>
      <c s="44" r="FP79"/>
      <c s="12" r="FQ79">
        <v>32620.0</v>
      </c>
      <c s="1" r="FR79"/>
      <c s="1" r="FS79"/>
      <c s="44" r="FT79"/>
      <c s="12" r="FU79">
        <v>0.0</v>
      </c>
      <c s="5" r="FV79"/>
      <c s="12" r="FW79">
        <v>38120.0</v>
      </c>
      <c s="1" r="FX79"/>
      <c s="1" r="FY79"/>
      <c s="44" r="FZ79"/>
      <c s="12" r="GA79">
        <v>38632.0</v>
      </c>
      <c s="1" r="GB79"/>
      <c s="1" r="GC79"/>
      <c s="44" r="GD79"/>
      <c s="12" r="GE79">
        <v>-512.0</v>
      </c>
    </row>
    <row r="80">
      <c s="47" r="A80">
        <v>67.0</v>
      </c>
      <c t="s" s="48" r="B80">
        <v>91</v>
      </c>
      <c t="s" s="48" r="C80">
        <v>167</v>
      </c>
      <c s="48" r="D80">
        <v>90492.0</v>
      </c>
      <c t="s" s="48" r="E80">
        <v>83</v>
      </c>
      <c t="s" s="48" r="F80">
        <v>90</v>
      </c>
      <c s="48" r="G80"/>
      <c s="48" r="H80"/>
      <c s="48" r="I80"/>
      <c s="12" r="J80">
        <v>51820.0</v>
      </c>
      <c s="12" r="K80">
        <v>404.0</v>
      </c>
      <c s="12" r="L80"/>
      <c s="12" r="M80"/>
      <c s="12" r="N80"/>
      <c s="12" r="O80"/>
      <c s="12" r="P80">
        <v>53557.0</v>
      </c>
      <c s="12" r="Q80">
        <v>105781.0</v>
      </c>
      <c s="13" r="R80"/>
      <c s="12" r="S80">
        <v>148.0</v>
      </c>
      <c s="12" r="T80">
        <v>6.0</v>
      </c>
      <c s="12" r="U80">
        <v>1268.0</v>
      </c>
      <c s="12" r="V80"/>
      <c s="12" r="W80">
        <v>739.0</v>
      </c>
      <c s="12" r="X80">
        <v>53.0</v>
      </c>
      <c s="12" r="Y80"/>
      <c s="12" r="Z80">
        <v>59.0</v>
      </c>
      <c s="12" r="AA80">
        <v>52.0</v>
      </c>
      <c s="12" r="AB80">
        <v>2325.0</v>
      </c>
      <c s="13" r="AC80"/>
      <c s="12" r="AD80">
        <v>25372.0</v>
      </c>
      <c s="12" r="AE80">
        <v>403.0</v>
      </c>
      <c s="12" r="AF80">
        <v>201.0</v>
      </c>
      <c s="12" r="AG80">
        <v>18447.0</v>
      </c>
      <c s="12" r="AH80">
        <v>20.0</v>
      </c>
      <c s="12" r="AI80">
        <v>212.0</v>
      </c>
      <c s="12" r="AJ80"/>
      <c s="12" r="AK80">
        <v>44655.0</v>
      </c>
      <c s="13" r="AL80"/>
      <c s="12" r="AM80">
        <v>14201.0</v>
      </c>
      <c s="12" r="AN80"/>
      <c s="12" r="AO80">
        <v>431.0</v>
      </c>
      <c s="12" r="AP80"/>
      <c s="12" r="AQ80"/>
      <c s="12" r="AR80"/>
      <c s="12" r="AS80">
        <v>144.0</v>
      </c>
      <c s="12" r="AT80"/>
      <c s="12" r="AU80">
        <v>14776.0</v>
      </c>
      <c s="13" r="AV80"/>
      <c s="12" r="AW80">
        <v>3892.0</v>
      </c>
      <c s="50" r="AX80"/>
      <c s="12" r="AY80">
        <v>50156.0</v>
      </c>
      <c s="12" r="AZ80">
        <v>404.0</v>
      </c>
      <c s="12" r="BA80"/>
      <c s="12" r="BB80"/>
      <c s="12" r="BC80"/>
      <c s="12" r="BD80"/>
      <c s="12" r="BE80">
        <v>53675.0</v>
      </c>
      <c s="12" r="BF80">
        <v>104235.0</v>
      </c>
      <c s="13" r="BG80"/>
      <c s="12" r="BH80">
        <v>185.0</v>
      </c>
      <c s="12" r="BI80">
        <v>6.0</v>
      </c>
      <c s="12" r="BJ80">
        <v>1267.0</v>
      </c>
      <c s="12" r="BK80"/>
      <c s="12" r="BL80">
        <v>739.0</v>
      </c>
      <c s="12" r="BM80">
        <v>164.0</v>
      </c>
      <c s="12" r="BN80"/>
      <c s="12" r="BO80">
        <v>59.0</v>
      </c>
      <c s="12" r="BP80">
        <v>52.0</v>
      </c>
      <c s="12" r="BQ80">
        <v>2472.0</v>
      </c>
      <c s="13" r="BR80"/>
      <c s="12" r="BS80">
        <v>25493.0</v>
      </c>
      <c s="12" r="BT80">
        <v>570.0</v>
      </c>
      <c s="12" r="BU80">
        <v>259.0</v>
      </c>
      <c s="12" r="BV80">
        <v>18450.0</v>
      </c>
      <c s="12" r="BW80">
        <v>20.0</v>
      </c>
      <c s="12" r="BX80">
        <v>212.0</v>
      </c>
      <c s="12" r="BY80"/>
      <c s="12" r="BZ80">
        <v>45004.0</v>
      </c>
      <c s="13" r="CA80"/>
      <c s="12" r="CB80">
        <v>14300.0</v>
      </c>
      <c s="12" r="CC80"/>
      <c s="12" r="CD80">
        <v>431.0</v>
      </c>
      <c s="12" r="CE80"/>
      <c s="12" r="CF80"/>
      <c s="12" r="CG80"/>
      <c s="12" r="CH80">
        <v>143.0</v>
      </c>
      <c s="12" r="CI80"/>
      <c s="12" r="CJ80">
        <v>14874.0</v>
      </c>
      <c s="13" r="CK80"/>
      <c s="12" r="CL80">
        <v>3911.0</v>
      </c>
      <c s="12" r="CM80"/>
      <c s="51" r="CN80"/>
      <c s="12" r="CO80">
        <v>8680.0</v>
      </c>
      <c s="12" r="CP80">
        <v>6118.0</v>
      </c>
      <c s="12" r="CQ80">
        <v>2001.0</v>
      </c>
      <c s="12" r="CR80">
        <v>17242.0</v>
      </c>
      <c s="12" r="CS80">
        <v>34041.0</v>
      </c>
      <c s="13" r="CT80"/>
      <c s="12" r="CU80">
        <v>10183.0</v>
      </c>
      <c s="12" r="CV80">
        <v>1622.0</v>
      </c>
      <c s="12" r="CW80">
        <v>2431.0</v>
      </c>
      <c s="12" r="CX80">
        <v>8711.0</v>
      </c>
      <c s="12" r="CY80">
        <v>1328.0</v>
      </c>
      <c s="12" r="CZ80">
        <v>1085.0</v>
      </c>
      <c s="12" r="DA80"/>
      <c s="12" r="DB80">
        <v>914.0</v>
      </c>
      <c s="12" r="DC80"/>
      <c s="12" r="DD80">
        <v>26274.0</v>
      </c>
      <c s="13" r="DE80"/>
      <c s="12" r="DF80">
        <v>33434.0</v>
      </c>
      <c s="12" r="DG80">
        <v>3625.0</v>
      </c>
      <c s="12" r="DH80">
        <v>520.0</v>
      </c>
      <c s="12" r="DI80">
        <v>25349.0</v>
      </c>
      <c s="12" r="DJ80">
        <v>1215.0</v>
      </c>
      <c s="12" r="DK80">
        <v>573.0</v>
      </c>
      <c s="12" r="DL80"/>
      <c s="12" r="DM80">
        <v>64716.0</v>
      </c>
      <c s="13" r="DN80"/>
      <c s="12" r="DO80">
        <v>12893.0</v>
      </c>
      <c s="12" r="DP80"/>
      <c s="12" r="DQ80">
        <v>3751.0</v>
      </c>
      <c s="12" r="DR80"/>
      <c s="12" r="DS80"/>
      <c s="12" r="DT80"/>
      <c s="12" r="DU80">
        <v>865.0</v>
      </c>
      <c s="12" r="DV80"/>
      <c s="12" r="DW80">
        <v>17509.0</v>
      </c>
      <c s="13" r="DX80"/>
      <c s="12" r="DY80">
        <v>28889.0</v>
      </c>
      <c s="50" r="DZ80"/>
      <c s="12" r="EA80">
        <v>8709.0</v>
      </c>
      <c s="12" r="EB80">
        <v>6122.0</v>
      </c>
      <c s="12" r="EC80">
        <v>1273.0</v>
      </c>
      <c s="12" r="ED80">
        <v>16887.0</v>
      </c>
      <c s="12" r="EE80">
        <v>32991.0</v>
      </c>
      <c s="13" r="EF80"/>
      <c s="12" r="EG80">
        <v>10254.0</v>
      </c>
      <c s="12" r="EH80">
        <v>1623.0</v>
      </c>
      <c s="12" r="EI80">
        <v>2433.0</v>
      </c>
      <c s="12" r="EJ80">
        <v>8757.0</v>
      </c>
      <c s="12" r="EK80">
        <v>1335.0</v>
      </c>
      <c s="12" r="EL80">
        <v>1089.0</v>
      </c>
      <c s="12" r="EM80"/>
      <c s="12" r="EN80">
        <v>914.0</v>
      </c>
      <c s="12" r="EO80"/>
      <c s="12" r="EP80">
        <v>26405.0</v>
      </c>
      <c s="13" r="EQ80"/>
      <c s="12" r="ER80">
        <v>33071.0</v>
      </c>
      <c s="12" r="ES80">
        <v>3628.0</v>
      </c>
      <c s="12" r="ET80">
        <v>539.0</v>
      </c>
      <c s="12" r="EU80">
        <v>25605.0</v>
      </c>
      <c s="12" r="EV80">
        <v>1215.0</v>
      </c>
      <c s="12" r="EW80">
        <v>578.0</v>
      </c>
      <c s="12" r="EX80"/>
      <c s="12" r="EY80">
        <v>64636.0</v>
      </c>
      <c s="13" r="EZ80"/>
      <c s="12" r="FA80">
        <v>12887.0</v>
      </c>
      <c s="12" r="FB80"/>
      <c s="12" r="FC80">
        <v>3781.0</v>
      </c>
      <c s="12" r="FD80"/>
      <c s="12" r="FE80"/>
      <c s="12" r="FF80"/>
      <c s="12" r="FG80">
        <v>864.0</v>
      </c>
      <c s="12" r="FH80"/>
      <c s="12" r="FI80">
        <v>17532.0</v>
      </c>
      <c s="13" r="FJ80"/>
      <c s="12" r="FK80">
        <v>28787.0</v>
      </c>
      <c s="5" r="FL80"/>
      <c s="12" r="FM80">
        <v>171429.0</v>
      </c>
      <c s="1" r="FN80"/>
      <c s="1" r="FO80"/>
      <c s="44" r="FP80"/>
      <c s="12" r="FQ80">
        <v>171429.0</v>
      </c>
      <c s="1" r="FR80"/>
      <c s="1" r="FS80"/>
      <c s="44" r="FT80"/>
      <c s="12" r="FU80">
        <v>0.0</v>
      </c>
      <c s="5" r="FV80"/>
      <c s="12" r="FW80">
        <v>170496.0</v>
      </c>
      <c s="1" r="FX80"/>
      <c s="1" r="FY80"/>
      <c s="44" r="FZ80"/>
      <c s="12" r="GA80">
        <v>170351.0</v>
      </c>
      <c s="1" r="GB80"/>
      <c s="1" r="GC80"/>
      <c s="44" r="GD80"/>
      <c s="12" r="GE80">
        <v>145.0</v>
      </c>
    </row>
    <row r="81">
      <c s="47" r="A81">
        <v>68.0</v>
      </c>
      <c t="s" s="48" r="B81">
        <v>81</v>
      </c>
      <c t="s" s="48" r="C81">
        <v>168</v>
      </c>
      <c s="48" r="D81">
        <v>32200.0</v>
      </c>
      <c t="s" s="48" r="E81">
        <v>96</v>
      </c>
      <c t="s" s="48" r="F81">
        <v>83</v>
      </c>
      <c s="48" r="G81"/>
      <c s="48" r="H81"/>
      <c s="48" r="I81"/>
      <c s="12" r="J81">
        <v>62029.0</v>
      </c>
      <c s="12" r="K81">
        <v>292.0</v>
      </c>
      <c s="12" r="L81"/>
      <c s="12" r="M81"/>
      <c s="12" r="N81"/>
      <c s="12" r="O81"/>
      <c s="12" r="P81">
        <v>3176.0</v>
      </c>
      <c s="12" r="Q81">
        <v>65497.0</v>
      </c>
      <c s="13" r="R81"/>
      <c s="12" r="S81">
        <v>715.0</v>
      </c>
      <c s="12" r="T81">
        <v>1464.0</v>
      </c>
      <c s="12" r="U81">
        <v>2744.0</v>
      </c>
      <c s="12" r="V81">
        <v>5.0</v>
      </c>
      <c s="12" r="W81"/>
      <c s="12" r="X81">
        <v>9129.0</v>
      </c>
      <c s="12" r="Y81"/>
      <c s="12" r="Z81"/>
      <c s="12" r="AA81">
        <v>269.0</v>
      </c>
      <c s="12" r="AB81">
        <v>14326.0</v>
      </c>
      <c s="13" r="AC81"/>
      <c s="12" r="AD81">
        <v>33419.0</v>
      </c>
      <c s="12" r="AE81">
        <v>1042.0</v>
      </c>
      <c s="12" r="AF81"/>
      <c s="12" r="AG81">
        <v>5768.0</v>
      </c>
      <c s="12" r="AH81">
        <v>1280.0</v>
      </c>
      <c s="12" r="AI81"/>
      <c s="12" r="AJ81"/>
      <c s="12" r="AK81">
        <v>41509.0</v>
      </c>
      <c s="13" r="AL81"/>
      <c s="12" r="AM81">
        <v>1060.0</v>
      </c>
      <c s="12" r="AN81"/>
      <c s="12" r="AO81">
        <v>1306.0</v>
      </c>
      <c s="12" r="AP81">
        <v>864.0</v>
      </c>
      <c s="12" r="AQ81"/>
      <c s="12" r="AR81"/>
      <c s="12" r="AS81">
        <v>2679.0</v>
      </c>
      <c s="12" r="AT81"/>
      <c s="12" r="AU81">
        <v>5909.0</v>
      </c>
      <c s="13" r="AV81"/>
      <c s="12" r="AW81">
        <v>5222.0</v>
      </c>
      <c s="50" r="AX81"/>
      <c s="12" r="AY81">
        <v>61629.0</v>
      </c>
      <c s="12" r="AZ81">
        <v>250.0</v>
      </c>
      <c s="12" r="BA81"/>
      <c s="12" r="BB81"/>
      <c s="12" r="BC81"/>
      <c s="12" r="BD81"/>
      <c s="12" r="BE81">
        <v>7069.0</v>
      </c>
      <c s="12" r="BF81">
        <v>68948.0</v>
      </c>
      <c s="13" r="BG81"/>
      <c s="12" r="BH81">
        <v>794.0</v>
      </c>
      <c s="12" r="BI81">
        <v>1696.0</v>
      </c>
      <c s="12" r="BJ81">
        <v>4140.0</v>
      </c>
      <c s="12" r="BK81">
        <v>31.0</v>
      </c>
      <c s="12" r="BL81"/>
      <c s="12" r="BM81">
        <v>9113.0</v>
      </c>
      <c s="12" r="BN81">
        <v>2.0</v>
      </c>
      <c s="12" r="BO81"/>
      <c s="12" r="BP81">
        <v>250.0</v>
      </c>
      <c s="12" r="BQ81">
        <v>16026.0</v>
      </c>
      <c s="13" r="BR81"/>
      <c s="12" r="BS81">
        <v>34204.0</v>
      </c>
      <c s="12" r="BT81">
        <v>1241.0</v>
      </c>
      <c s="12" r="BU81"/>
      <c s="12" r="BV81">
        <v>6545.0</v>
      </c>
      <c s="12" r="BW81">
        <v>1300.0</v>
      </c>
      <c s="12" r="BX81"/>
      <c s="12" r="BY81"/>
      <c s="12" r="BZ81">
        <v>43290.0</v>
      </c>
      <c s="13" r="CA81"/>
      <c s="12" r="CB81">
        <v>1279.0</v>
      </c>
      <c s="12" r="CC81"/>
      <c s="12" r="CD81">
        <v>1304.0</v>
      </c>
      <c s="12" r="CE81">
        <v>1016.0</v>
      </c>
      <c s="12" r="CF81"/>
      <c s="12" r="CG81"/>
      <c s="12" r="CH81">
        <v>5506.0</v>
      </c>
      <c s="12" r="CI81"/>
      <c s="12" r="CJ81">
        <v>9105.0</v>
      </c>
      <c s="13" r="CK81"/>
      <c s="12" r="CL81">
        <v>3421.0</v>
      </c>
      <c s="12" r="CM81"/>
      <c s="51" r="CN81"/>
      <c s="12" r="CO81">
        <v>5220.0</v>
      </c>
      <c s="12" r="CP81">
        <v>6105.0</v>
      </c>
      <c s="12" r="CQ81">
        <v>449.0</v>
      </c>
      <c s="12" r="CR81">
        <v>1410.0</v>
      </c>
      <c s="12" r="CS81">
        <v>13184.0</v>
      </c>
      <c s="13" r="CT81"/>
      <c s="12" r="CU81">
        <v>7159.0</v>
      </c>
      <c s="12" r="CV81">
        <v>4015.0</v>
      </c>
      <c s="12" r="CW81">
        <v>4139.0</v>
      </c>
      <c s="12" r="CX81">
        <v>1244.0</v>
      </c>
      <c s="12" r="CY81">
        <v>180.0</v>
      </c>
      <c s="12" r="CZ81">
        <v>24438.0</v>
      </c>
      <c s="12" r="DA81">
        <v>262.0</v>
      </c>
      <c s="12" r="DB81"/>
      <c s="12" r="DC81">
        <v>457.0</v>
      </c>
      <c s="12" r="DD81">
        <v>41894.0</v>
      </c>
      <c s="13" r="DE81"/>
      <c s="12" r="DF81">
        <v>44653.0</v>
      </c>
      <c s="12" r="DG81">
        <v>4114.0</v>
      </c>
      <c s="12" r="DH81">
        <v>21.0</v>
      </c>
      <c s="12" r="DI81">
        <v>9453.0</v>
      </c>
      <c s="12" r="DJ81">
        <v>955.0</v>
      </c>
      <c s="12" r="DK81"/>
      <c s="12" r="DL81">
        <v>117.0</v>
      </c>
      <c s="12" r="DM81">
        <v>59313.0</v>
      </c>
      <c s="13" r="DN81"/>
      <c s="12" r="DO81">
        <v>1331.0</v>
      </c>
      <c s="12" r="DP81"/>
      <c s="12" r="DQ81"/>
      <c s="12" r="DR81">
        <v>4648.0</v>
      </c>
      <c s="12" r="DS81"/>
      <c s="12" r="DT81"/>
      <c s="12" r="DU81">
        <v>5013.0</v>
      </c>
      <c s="12" r="DV81"/>
      <c s="12" r="DW81">
        <v>10992.0</v>
      </c>
      <c s="13" r="DX81"/>
      <c s="12" r="DY81">
        <v>7080.0</v>
      </c>
      <c s="50" r="DZ81"/>
      <c s="12" r="EA81">
        <v>5366.0</v>
      </c>
      <c s="12" r="EB81">
        <v>6612.0</v>
      </c>
      <c s="12" r="EC81">
        <v>446.0</v>
      </c>
      <c s="12" r="ED81">
        <v>1407.0</v>
      </c>
      <c s="12" r="EE81">
        <v>13831.0</v>
      </c>
      <c s="13" r="EF81"/>
      <c s="12" r="EG81">
        <v>7353.0</v>
      </c>
      <c s="12" r="EH81">
        <v>4089.0</v>
      </c>
      <c s="12" r="EI81">
        <v>4135.0</v>
      </c>
      <c s="12" r="EJ81">
        <v>1317.0</v>
      </c>
      <c s="12" r="EK81">
        <v>150.0</v>
      </c>
      <c s="12" r="EL81">
        <v>25158.0</v>
      </c>
      <c s="12" r="EM81">
        <v>283.0</v>
      </c>
      <c s="12" r="EN81"/>
      <c s="12" r="EO81">
        <v>376.0</v>
      </c>
      <c s="12" r="EP81">
        <v>42861.0</v>
      </c>
      <c s="13" r="EQ81"/>
      <c s="12" r="ER81">
        <v>46217.0</v>
      </c>
      <c s="12" r="ES81">
        <v>4659.0</v>
      </c>
      <c s="12" r="ET81">
        <v>21.0</v>
      </c>
      <c s="12" r="EU81">
        <v>10263.0</v>
      </c>
      <c s="12" r="EV81">
        <v>920.0</v>
      </c>
      <c s="12" r="EW81"/>
      <c s="12" r="EX81">
        <v>118.0</v>
      </c>
      <c s="12" r="EY81">
        <v>62198.0</v>
      </c>
      <c s="13" r="EZ81"/>
      <c s="12" r="FA81">
        <v>1475.0</v>
      </c>
      <c s="12" r="FB81"/>
      <c s="12" r="FC81"/>
      <c s="12" r="FD81">
        <v>4717.0</v>
      </c>
      <c s="12" r="FE81"/>
      <c s="12" r="FF81"/>
      <c s="12" r="FG81">
        <v>5361.0</v>
      </c>
      <c s="12" r="FH81"/>
      <c s="12" r="FI81">
        <v>11553.0</v>
      </c>
      <c s="13" r="FJ81"/>
      <c s="12" r="FK81">
        <v>9783.0</v>
      </c>
      <c s="5" r="FL81"/>
      <c s="12" r="FM81">
        <v>132463.0</v>
      </c>
      <c s="1" r="FN81"/>
      <c s="1" r="FO81"/>
      <c s="44" r="FP81"/>
      <c s="12" r="FQ81">
        <v>132463.0</v>
      </c>
      <c s="1" r="FR81"/>
      <c s="1" r="FS81"/>
      <c s="44" r="FT81"/>
      <c s="12" r="FU81">
        <v>0.0</v>
      </c>
      <c s="5" r="FV81"/>
      <c s="12" r="FW81">
        <v>140790.0</v>
      </c>
      <c s="1" r="FX81"/>
      <c s="1" r="FY81"/>
      <c s="44" r="FZ81"/>
      <c s="12" r="GA81">
        <v>140226.0</v>
      </c>
      <c s="1" r="GB81"/>
      <c s="1" r="GC81"/>
      <c s="44" r="GD81"/>
      <c s="12" r="GE81">
        <v>564.0</v>
      </c>
    </row>
    <row r="82">
      <c s="47" r="A82">
        <v>69.0</v>
      </c>
      <c t="s" s="48" r="B82">
        <v>94</v>
      </c>
      <c t="s" s="48" r="C82">
        <v>169</v>
      </c>
      <c s="48" r="D82">
        <v>4220.0</v>
      </c>
      <c t="s" s="48" r="E82">
        <v>96</v>
      </c>
      <c t="s" s="48" r="F82">
        <v>84</v>
      </c>
      <c s="48" r="G82"/>
      <c s="48" r="H82"/>
      <c s="48" r="I82"/>
      <c s="12" r="J82">
        <v>28900.0</v>
      </c>
      <c s="12" r="K82">
        <v>75.0</v>
      </c>
      <c s="12" r="L82"/>
      <c s="12" r="M82"/>
      <c s="12" r="N82"/>
      <c s="12" r="O82"/>
      <c s="12" r="P82">
        <v>21030.0</v>
      </c>
      <c s="12" r="Q82">
        <v>50005.0</v>
      </c>
      <c s="13" r="R82"/>
      <c s="12" r="S82">
        <v>1431.0</v>
      </c>
      <c s="12" r="T82">
        <v>1040.0</v>
      </c>
      <c s="12" r="U82">
        <v>1025.0</v>
      </c>
      <c s="12" r="V82"/>
      <c s="12" r="W82"/>
      <c s="12" r="X82"/>
      <c s="12" r="Y82"/>
      <c s="12" r="Z82"/>
      <c s="12" r="AA82"/>
      <c s="12" r="AB82">
        <v>3496.0</v>
      </c>
      <c s="13" r="AC82"/>
      <c s="12" r="AD82">
        <v>30807.0</v>
      </c>
      <c s="12" r="AE82"/>
      <c s="12" r="AF82"/>
      <c s="12" r="AG82">
        <v>5794.0</v>
      </c>
      <c s="12" r="AH82">
        <v>1266.0</v>
      </c>
      <c s="12" r="AI82">
        <v>35.0</v>
      </c>
      <c s="12" r="AJ82">
        <v>360.0</v>
      </c>
      <c s="12" r="AK82">
        <v>38262.0</v>
      </c>
      <c s="13" r="AL82"/>
      <c s="12" r="AM82">
        <v>265.0</v>
      </c>
      <c s="12" r="AN82"/>
      <c s="12" r="AO82">
        <v>152.0</v>
      </c>
      <c s="12" r="AP82"/>
      <c s="12" r="AQ82"/>
      <c s="12" r="AR82"/>
      <c s="12" r="AS82">
        <v>6800.0</v>
      </c>
      <c s="12" r="AT82"/>
      <c s="12" r="AU82">
        <v>7217.0</v>
      </c>
      <c s="13" r="AV82"/>
      <c s="12" r="AW82">
        <v>11729.0</v>
      </c>
      <c s="50" r="AX82"/>
      <c s="12" r="AY82">
        <v>30313.0</v>
      </c>
      <c s="12" r="AZ82">
        <v>65.0</v>
      </c>
      <c s="12" r="BA82"/>
      <c s="12" r="BB82"/>
      <c s="12" r="BC82"/>
      <c s="12" r="BD82"/>
      <c s="12" r="BE82">
        <v>22113.0</v>
      </c>
      <c s="12" r="BF82">
        <v>52491.0</v>
      </c>
      <c s="13" r="BG82"/>
      <c s="12" r="BH82">
        <v>1507.0</v>
      </c>
      <c s="12" r="BI82">
        <v>830.0</v>
      </c>
      <c s="12" r="BJ82">
        <v>1119.0</v>
      </c>
      <c s="12" r="BK82"/>
      <c s="12" r="BL82"/>
      <c s="12" r="BM82">
        <v>96.0</v>
      </c>
      <c s="12" r="BN82"/>
      <c s="12" r="BO82"/>
      <c s="12" r="BP82"/>
      <c s="12" r="BQ82">
        <v>3552.0</v>
      </c>
      <c s="13" r="BR82"/>
      <c s="12" r="BS82">
        <v>27892.0</v>
      </c>
      <c s="12" r="BT82"/>
      <c s="12" r="BU82"/>
      <c s="12" r="BV82">
        <v>6004.0</v>
      </c>
      <c s="12" r="BW82">
        <v>1450.0</v>
      </c>
      <c s="12" r="BX82">
        <v>414.0</v>
      </c>
      <c s="12" r="BY82">
        <v>195.0</v>
      </c>
      <c s="12" r="BZ82">
        <v>35955.0</v>
      </c>
      <c s="13" r="CA82"/>
      <c s="12" r="CB82">
        <v>298.0</v>
      </c>
      <c s="12" r="CC82"/>
      <c s="12" r="CD82">
        <v>189.0</v>
      </c>
      <c s="12" r="CE82"/>
      <c s="12" r="CF82"/>
      <c s="12" r="CG82"/>
      <c s="12" r="CH82">
        <v>6543.0</v>
      </c>
      <c s="12" r="CI82"/>
      <c s="12" r="CJ82">
        <v>7030.0</v>
      </c>
      <c s="13" r="CK82"/>
      <c s="12" r="CL82">
        <v>32561.0</v>
      </c>
      <c s="12" r="CM82"/>
      <c s="51" r="CN82"/>
      <c s="12" r="CO82">
        <v>5055.0</v>
      </c>
      <c s="12" r="CP82">
        <v>3228.0</v>
      </c>
      <c s="12" r="CQ82">
        <v>965.0</v>
      </c>
      <c s="12" r="CR82">
        <v>6910.0</v>
      </c>
      <c s="12" r="CS82">
        <v>16158.0</v>
      </c>
      <c s="13" r="CT82"/>
      <c s="12" r="CU82">
        <v>4156.0</v>
      </c>
      <c s="12" r="CV82">
        <v>3002.0</v>
      </c>
      <c s="12" r="CW82">
        <v>1920.0</v>
      </c>
      <c s="12" r="CX82">
        <v>2235.0</v>
      </c>
      <c s="12" r="CY82">
        <v>1065.0</v>
      </c>
      <c s="12" r="CZ82">
        <v>245.0</v>
      </c>
      <c s="12" r="DA82">
        <v>1020.0</v>
      </c>
      <c s="12" r="DB82"/>
      <c s="12" r="DC82"/>
      <c s="12" r="DD82">
        <v>13643.0</v>
      </c>
      <c s="13" r="DE82"/>
      <c s="12" r="DF82">
        <v>40292.0</v>
      </c>
      <c s="12" r="DG82">
        <v>3560.0</v>
      </c>
      <c s="12" r="DH82">
        <v>95.0</v>
      </c>
      <c s="12" r="DI82">
        <v>6758.0</v>
      </c>
      <c s="12" r="DJ82">
        <v>1391.0</v>
      </c>
      <c s="12" r="DK82">
        <v>35.0</v>
      </c>
      <c s="12" r="DL82">
        <v>483.0</v>
      </c>
      <c s="12" r="DM82">
        <v>52614.0</v>
      </c>
      <c s="13" r="DN82"/>
      <c s="12" r="DO82">
        <v>165.0</v>
      </c>
      <c s="12" r="DP82"/>
      <c s="12" r="DQ82">
        <v>20.0</v>
      </c>
      <c s="12" r="DR82"/>
      <c s="12" r="DS82"/>
      <c s="12" r="DT82"/>
      <c s="12" r="DU82">
        <v>5954.0</v>
      </c>
      <c s="12" r="DV82"/>
      <c s="12" r="DW82">
        <v>6139.0</v>
      </c>
      <c s="13" r="DX82"/>
      <c s="12" r="DY82">
        <v>22155.0</v>
      </c>
      <c s="50" r="DZ82"/>
      <c s="12" r="EA82">
        <v>4896.0</v>
      </c>
      <c s="12" r="EB82">
        <v>2977.0</v>
      </c>
      <c s="12" r="EC82">
        <v>1041.0</v>
      </c>
      <c s="12" r="ED82">
        <v>2315.0</v>
      </c>
      <c s="12" r="EE82">
        <v>11229.0</v>
      </c>
      <c s="13" r="EF82"/>
      <c s="12" r="EG82">
        <v>4707.0</v>
      </c>
      <c s="12" r="EH82">
        <v>3207.0</v>
      </c>
      <c s="12" r="EI82">
        <v>2002.0</v>
      </c>
      <c s="12" r="EJ82">
        <v>2234.0</v>
      </c>
      <c s="12" r="EK82">
        <v>1016.0</v>
      </c>
      <c s="12" r="EL82">
        <v>276.0</v>
      </c>
      <c s="12" r="EM82">
        <v>1045.0</v>
      </c>
      <c s="12" r="EN82"/>
      <c s="12" r="EO82">
        <v>2.0</v>
      </c>
      <c s="12" r="EP82">
        <v>14489.0</v>
      </c>
      <c s="13" r="EQ82"/>
      <c s="12" r="ER82">
        <v>37513.0</v>
      </c>
      <c s="12" r="ES82">
        <v>3560.0</v>
      </c>
      <c s="12" r="ET82">
        <v>90.0</v>
      </c>
      <c s="12" r="EU82">
        <v>6735.0</v>
      </c>
      <c s="12" r="EV82">
        <v>1689.0</v>
      </c>
      <c s="12" r="EW82">
        <v>200.0</v>
      </c>
      <c s="12" r="EX82">
        <v>349.0</v>
      </c>
      <c s="12" r="EY82">
        <v>50136.0</v>
      </c>
      <c s="13" r="EZ82"/>
      <c s="12" r="FA82">
        <v>237.0</v>
      </c>
      <c s="12" r="FB82"/>
      <c s="12" r="FC82">
        <v>14.0</v>
      </c>
      <c s="12" r="FD82">
        <v>2.0</v>
      </c>
      <c s="12" r="FE82"/>
      <c s="12" r="FF82">
        <v>3.0</v>
      </c>
      <c s="12" r="FG82">
        <v>3854.0</v>
      </c>
      <c s="12" r="FH82"/>
      <c s="12" r="FI82">
        <v>4110.0</v>
      </c>
      <c s="13" r="FJ82"/>
      <c s="12" r="FK82">
        <v>50752.0</v>
      </c>
      <c s="5" r="FL82"/>
      <c s="12" r="FM82">
        <v>110709.0</v>
      </c>
      <c s="1" r="FN82"/>
      <c s="1" r="FO82"/>
      <c s="44" r="FP82"/>
      <c s="12" r="FQ82">
        <v>110709.0</v>
      </c>
      <c s="1" r="FR82"/>
      <c s="1" r="FS82"/>
      <c s="44" r="FT82"/>
      <c s="12" r="FU82">
        <v>0.0</v>
      </c>
      <c s="5" r="FV82"/>
      <c s="12" r="FW82">
        <v>131589.0</v>
      </c>
      <c s="1" r="FX82"/>
      <c s="1" r="FY82"/>
      <c s="44" r="FZ82"/>
      <c s="12" r="GA82">
        <v>130716.0</v>
      </c>
      <c s="1" r="GB82"/>
      <c s="1" r="GC82"/>
      <c s="44" r="GD82"/>
      <c s="12" r="GE82">
        <v>873.0</v>
      </c>
    </row>
    <row r="83">
      <c s="47" r="A83">
        <v>70.0</v>
      </c>
      <c t="s" s="48" r="B83">
        <v>91</v>
      </c>
      <c t="s" s="48" r="C83">
        <v>170</v>
      </c>
      <c s="48" r="D83">
        <v>2308.0</v>
      </c>
      <c t="s" s="48" r="E83">
        <v>96</v>
      </c>
      <c t="s" s="48" r="F83">
        <v>84</v>
      </c>
      <c s="48" r="G83"/>
      <c s="48" r="H83"/>
      <c s="48" r="I83"/>
      <c s="12" r="J83">
        <v>32000.0</v>
      </c>
      <c s="12" r="K83">
        <v>839.0</v>
      </c>
      <c s="12" r="L83"/>
      <c s="12" r="M83">
        <v>6000.0</v>
      </c>
      <c s="12" r="N83"/>
      <c s="12" r="O83"/>
      <c s="12" r="P83">
        <v>22729.0</v>
      </c>
      <c s="12" r="Q83">
        <v>61568.0</v>
      </c>
      <c s="13" r="R83"/>
      <c s="12" r="S83">
        <v>1312.0</v>
      </c>
      <c s="12" r="T83">
        <v>1609.0</v>
      </c>
      <c s="12" r="U83">
        <v>1345.0</v>
      </c>
      <c s="12" r="V83"/>
      <c s="12" r="W83"/>
      <c s="12" r="X83">
        <v>2745.0</v>
      </c>
      <c s="12" r="Y83"/>
      <c s="12" r="Z83"/>
      <c s="12" r="AA83"/>
      <c s="12" r="AB83">
        <v>7011.0</v>
      </c>
      <c s="13" r="AC83"/>
      <c s="12" r="AD83">
        <v>24744.0</v>
      </c>
      <c s="12" r="AE83">
        <v>4379.0</v>
      </c>
      <c s="12" r="AF83">
        <v>22.0</v>
      </c>
      <c s="12" r="AG83">
        <v>6690.0</v>
      </c>
      <c s="12" r="AH83"/>
      <c s="12" r="AI83">
        <v>612.0</v>
      </c>
      <c s="12" r="AJ83">
        <v>757.0</v>
      </c>
      <c s="12" r="AK83">
        <v>37204.0</v>
      </c>
      <c s="13" r="AL83"/>
      <c s="12" r="AM83"/>
      <c s="12" r="AN83"/>
      <c s="12" r="AO83">
        <v>432.0</v>
      </c>
      <c s="12" r="AP83">
        <v>11044.0</v>
      </c>
      <c s="12" r="AQ83"/>
      <c s="12" r="AR83"/>
      <c s="12" r="AS83">
        <v>1500.0</v>
      </c>
      <c s="12" r="AT83">
        <v>100.0</v>
      </c>
      <c s="12" r="AU83">
        <v>13076.0</v>
      </c>
      <c s="13" r="AV83"/>
      <c s="12" r="AW83">
        <v>200.0</v>
      </c>
      <c s="50" r="AX83"/>
      <c s="12" r="AY83">
        <v>33226.0</v>
      </c>
      <c s="12" r="AZ83">
        <v>848.0</v>
      </c>
      <c s="12" r="BA83"/>
      <c s="12" r="BB83">
        <v>4191.0</v>
      </c>
      <c s="12" r="BC83"/>
      <c s="12" r="BD83"/>
      <c s="12" r="BE83">
        <v>22816.0</v>
      </c>
      <c s="12" r="BF83">
        <v>61081.0</v>
      </c>
      <c s="13" r="BG83"/>
      <c s="12" r="BH83">
        <v>1513.0</v>
      </c>
      <c s="12" r="BI83">
        <v>1813.0</v>
      </c>
      <c s="12" r="BJ83">
        <v>1660.0</v>
      </c>
      <c s="12" r="BK83">
        <v>13.0</v>
      </c>
      <c s="12" r="BL83"/>
      <c s="12" r="BM83">
        <v>3080.0</v>
      </c>
      <c s="12" r="BN83"/>
      <c s="12" r="BO83"/>
      <c s="12" r="BP83"/>
      <c s="12" r="BQ83">
        <v>8079.0</v>
      </c>
      <c s="13" r="BR83"/>
      <c s="12" r="BS83">
        <v>27081.0</v>
      </c>
      <c s="12" r="BT83">
        <v>5054.0</v>
      </c>
      <c s="12" r="BU83">
        <v>45.0</v>
      </c>
      <c s="12" r="BV83">
        <v>7363.0</v>
      </c>
      <c s="12" r="BW83">
        <v>78.0</v>
      </c>
      <c s="12" r="BX83">
        <v>588.0</v>
      </c>
      <c s="12" r="BY83">
        <v>1008.0</v>
      </c>
      <c s="12" r="BZ83">
        <v>41217.0</v>
      </c>
      <c s="13" r="CA83"/>
      <c s="12" r="CB83"/>
      <c s="12" r="CC83"/>
      <c s="12" r="CD83">
        <v>454.0</v>
      </c>
      <c s="12" r="CE83">
        <v>11322.0</v>
      </c>
      <c s="12" r="CF83"/>
      <c s="12" r="CG83"/>
      <c s="12" r="CH83">
        <v>1500.0</v>
      </c>
      <c s="12" r="CI83">
        <v>104.0</v>
      </c>
      <c s="12" r="CJ83">
        <v>13380.0</v>
      </c>
      <c s="13" r="CK83"/>
      <c s="12" r="CL83">
        <v>529.0</v>
      </c>
      <c s="12" r="CM83"/>
      <c s="51" r="CN83"/>
      <c s="12" r="CO83">
        <v>2595.0</v>
      </c>
      <c s="12" r="CP83">
        <v>2486.0</v>
      </c>
      <c s="12" r="CQ83">
        <v>640.0</v>
      </c>
      <c s="12" r="CR83">
        <v>11914.0</v>
      </c>
      <c s="12" r="CS83">
        <v>17635.0</v>
      </c>
      <c s="13" r="CT83"/>
      <c s="12" r="CU83">
        <v>3752.0</v>
      </c>
      <c s="12" r="CV83">
        <v>3582.0</v>
      </c>
      <c s="12" r="CW83">
        <v>2069.0</v>
      </c>
      <c s="12" r="CX83">
        <v>2243.0</v>
      </c>
      <c s="12" r="CY83">
        <v>50.0</v>
      </c>
      <c s="12" r="CZ83">
        <v>7037.0</v>
      </c>
      <c s="12" r="DA83">
        <v>1159.0</v>
      </c>
      <c s="12" r="DB83">
        <v>300.0</v>
      </c>
      <c s="12" r="DC83"/>
      <c s="12" r="DD83">
        <v>20192.0</v>
      </c>
      <c s="13" r="DE83"/>
      <c s="12" r="DF83">
        <v>33173.0</v>
      </c>
      <c s="12" r="DG83">
        <v>10253.0</v>
      </c>
      <c s="12" r="DH83">
        <v>1036.0</v>
      </c>
      <c s="12" r="DI83">
        <v>12435.0</v>
      </c>
      <c s="12" r="DJ83"/>
      <c s="12" r="DK83">
        <v>632.0</v>
      </c>
      <c s="12" r="DL83">
        <v>895.0</v>
      </c>
      <c s="12" r="DM83">
        <v>58424.0</v>
      </c>
      <c s="13" r="DN83"/>
      <c t="s" s="12" r="DO83">
        <v>87</v>
      </c>
      <c s="12" r="DP83"/>
      <c s="12" r="DQ83">
        <v>1713.0</v>
      </c>
      <c s="12" r="DR83">
        <v>10146.0</v>
      </c>
      <c s="12" r="DS83"/>
      <c s="12" r="DT83"/>
      <c s="12" r="DU83">
        <v>4386.0</v>
      </c>
      <c s="12" r="DV83">
        <v>324.0</v>
      </c>
      <c s="12" r="DW83">
        <v>16569.0</v>
      </c>
      <c s="13" r="DX83"/>
      <c s="12" r="DY83">
        <v>6239.0</v>
      </c>
      <c s="50" r="DZ83"/>
      <c s="12" r="EA83">
        <v>2675.0</v>
      </c>
      <c s="12" r="EB83">
        <v>2601.0</v>
      </c>
      <c s="12" r="EC83">
        <v>623.0</v>
      </c>
      <c s="12" r="ED83">
        <v>11917.0</v>
      </c>
      <c s="12" r="EE83">
        <v>17816.0</v>
      </c>
      <c s="13" r="EF83"/>
      <c s="12" r="EG83">
        <v>3994.0</v>
      </c>
      <c s="12" r="EH83">
        <v>3922.0</v>
      </c>
      <c s="12" r="EI83">
        <v>2556.0</v>
      </c>
      <c s="12" r="EJ83">
        <v>2453.0</v>
      </c>
      <c s="12" r="EK83">
        <v>52.0</v>
      </c>
      <c s="12" r="EL83">
        <v>7072.0</v>
      </c>
      <c s="12" r="EM83">
        <v>1069.0</v>
      </c>
      <c s="12" r="EN83">
        <v>300.0</v>
      </c>
      <c s="12" r="EO83"/>
      <c s="12" r="EP83">
        <v>21418.0</v>
      </c>
      <c s="13" r="EQ83"/>
      <c s="12" r="ER83">
        <v>33500.0</v>
      </c>
      <c s="12" r="ES83">
        <v>10834.0</v>
      </c>
      <c s="12" r="ET83">
        <v>1002.0</v>
      </c>
      <c s="12" r="EU83">
        <v>11602.0</v>
      </c>
      <c s="12" r="EV83">
        <v>78.0</v>
      </c>
      <c s="12" r="EW83">
        <v>783.0</v>
      </c>
      <c s="12" r="EX83">
        <v>1299.0</v>
      </c>
      <c s="12" r="EY83">
        <v>59098.0</v>
      </c>
      <c s="13" r="EZ83"/>
      <c t="s" s="12" r="FA83">
        <v>87</v>
      </c>
      <c s="12" r="FB83"/>
      <c s="12" r="FC83">
        <v>1819.0</v>
      </c>
      <c s="12" r="FD83">
        <v>11755.0</v>
      </c>
      <c s="12" r="FE83"/>
      <c s="12" r="FF83"/>
      <c s="12" r="FG83">
        <v>4386.0</v>
      </c>
      <c s="12" r="FH83">
        <v>277.0</v>
      </c>
      <c s="12" r="FI83">
        <v>18237.0</v>
      </c>
      <c s="13" r="FJ83"/>
      <c s="12" r="FK83">
        <v>7630.0</v>
      </c>
      <c s="5" r="FL83"/>
      <c s="12" r="FM83">
        <v>119059.0</v>
      </c>
      <c s="1" r="FN83"/>
      <c s="1" r="FO83"/>
      <c s="44" r="FP83"/>
      <c s="12" r="FQ83">
        <v>119059.0</v>
      </c>
      <c s="1" r="FR83"/>
      <c s="1" r="FS83"/>
      <c s="44" r="FT83"/>
      <c s="12" r="FU83">
        <v>0.0</v>
      </c>
      <c s="5" r="FV83"/>
      <c s="12" r="FW83">
        <v>124286.0</v>
      </c>
      <c s="1" r="FX83"/>
      <c s="1" r="FY83"/>
      <c s="44" r="FZ83"/>
      <c s="12" r="GA83">
        <v>124199.0</v>
      </c>
      <c s="1" r="GB83"/>
      <c s="1" r="GC83"/>
      <c s="44" r="GD83"/>
      <c s="12" r="GE83">
        <v>87.0</v>
      </c>
    </row>
    <row r="84">
      <c s="47" r="A84">
        <v>71.0</v>
      </c>
      <c t="s" s="48" r="B84">
        <v>91</v>
      </c>
      <c t="s" s="48" r="C84">
        <v>171</v>
      </c>
      <c s="48" r="D84">
        <v>2101.0</v>
      </c>
      <c t="s" s="48" r="E84">
        <v>96</v>
      </c>
      <c t="s" s="48" r="F84">
        <v>84</v>
      </c>
      <c s="48" r="G84"/>
      <c s="48" r="H84"/>
      <c s="48" r="I84"/>
      <c s="12" r="J84">
        <v>18226.0</v>
      </c>
      <c s="12" r="K84">
        <v>59.0</v>
      </c>
      <c s="12" r="L84">
        <v>800.0</v>
      </c>
      <c s="12" r="M84"/>
      <c s="12" r="N84"/>
      <c s="12" r="O84"/>
      <c s="12" r="P84">
        <v>10066.0</v>
      </c>
      <c s="12" r="Q84">
        <v>29151.0</v>
      </c>
      <c s="13" r="R84"/>
      <c s="12" r="S84">
        <v>740.0</v>
      </c>
      <c s="12" r="T84">
        <v>149.0</v>
      </c>
      <c s="12" r="U84">
        <v>470.0</v>
      </c>
      <c s="12" r="V84"/>
      <c s="12" r="W84">
        <v>764.0</v>
      </c>
      <c s="12" r="X84">
        <v>90.0</v>
      </c>
      <c s="12" r="Y84"/>
      <c s="12" r="Z84"/>
      <c s="12" r="AA84">
        <v>269.0</v>
      </c>
      <c s="12" r="AB84">
        <v>2482.0</v>
      </c>
      <c s="13" r="AC84"/>
      <c s="12" r="AD84">
        <v>11755.0</v>
      </c>
      <c s="12" r="AE84">
        <v>619.0</v>
      </c>
      <c s="12" r="AF84"/>
      <c s="12" r="AG84">
        <v>2341.0</v>
      </c>
      <c s="12" r="AH84">
        <v>80.0</v>
      </c>
      <c s="12" r="AI84">
        <v>15.0</v>
      </c>
      <c s="12" r="AJ84"/>
      <c s="12" r="AK84">
        <v>14810.0</v>
      </c>
      <c s="13" r="AL84"/>
      <c s="12" r="AM84"/>
      <c s="12" r="AN84"/>
      <c s="12" r="AO84">
        <v>6.0</v>
      </c>
      <c s="12" r="AP84">
        <v>500.0</v>
      </c>
      <c s="12" r="AQ84"/>
      <c s="12" r="AR84"/>
      <c s="12" r="AS84">
        <v>4000.0</v>
      </c>
      <c s="12" r="AT84"/>
      <c s="12" r="AU84">
        <v>4506.0</v>
      </c>
      <c s="13" r="AV84"/>
      <c s="12" r="AW84">
        <v>6465.0</v>
      </c>
      <c s="50" r="AX84"/>
      <c s="12" r="AY84">
        <v>19408.0</v>
      </c>
      <c s="12" r="AZ84">
        <v>60.0</v>
      </c>
      <c s="12" r="BA84">
        <v>388.0</v>
      </c>
      <c s="12" r="BB84"/>
      <c s="12" r="BC84"/>
      <c s="12" r="BD84"/>
      <c s="12" r="BE84">
        <v>10319.0</v>
      </c>
      <c s="12" r="BF84">
        <v>30175.0</v>
      </c>
      <c s="13" r="BG84"/>
      <c s="12" r="BH84">
        <v>734.0</v>
      </c>
      <c s="12" r="BI84">
        <v>117.0</v>
      </c>
      <c s="12" r="BJ84">
        <v>580.0</v>
      </c>
      <c s="12" r="BK84"/>
      <c s="12" r="BL84">
        <v>747.0</v>
      </c>
      <c s="12" r="BM84">
        <v>84.0</v>
      </c>
      <c s="12" r="BN84"/>
      <c s="12" r="BO84"/>
      <c s="12" r="BP84">
        <v>316.0</v>
      </c>
      <c s="12" r="BQ84">
        <v>2578.0</v>
      </c>
      <c s="13" r="BR84"/>
      <c s="12" r="BS84">
        <v>12678.0</v>
      </c>
      <c s="12" r="BT84">
        <v>880.0</v>
      </c>
      <c s="12" r="BU84"/>
      <c s="12" r="BV84">
        <v>2430.0</v>
      </c>
      <c s="12" r="BW84">
        <v>55.0</v>
      </c>
      <c s="12" r="BX84">
        <v>19.0</v>
      </c>
      <c s="12" r="BY84"/>
      <c s="12" r="BZ84">
        <v>16062.0</v>
      </c>
      <c s="13" r="CA84"/>
      <c s="12" r="CB84"/>
      <c s="12" r="CC84"/>
      <c s="12" r="CD84">
        <v>30.0</v>
      </c>
      <c s="12" r="CE84">
        <v>402.0</v>
      </c>
      <c s="12" r="CF84"/>
      <c s="12" r="CG84"/>
      <c s="12" r="CH84">
        <v>4152.0</v>
      </c>
      <c s="12" r="CI84"/>
      <c s="12" r="CJ84">
        <v>4584.0</v>
      </c>
      <c s="13" r="CK84"/>
      <c s="12" r="CL84">
        <v>10532.0</v>
      </c>
      <c s="12" r="CM84"/>
      <c s="51" r="CN84"/>
      <c s="12" r="CO84">
        <v>3399.0</v>
      </c>
      <c s="12" r="CP84">
        <v>2094.0</v>
      </c>
      <c s="12" r="CQ84">
        <v>1110.0</v>
      </c>
      <c s="12" r="CR84">
        <v>10278.0</v>
      </c>
      <c s="12" r="CS84">
        <v>16881.0</v>
      </c>
      <c s="13" r="CT84"/>
      <c s="12" r="CU84">
        <v>2092.0</v>
      </c>
      <c s="12" r="CV84">
        <v>1716.0</v>
      </c>
      <c s="12" r="CW84">
        <v>857.0</v>
      </c>
      <c s="12" r="CX84">
        <v>1216.0</v>
      </c>
      <c s="12" r="CY84">
        <v>678.0</v>
      </c>
      <c s="12" r="CZ84">
        <v>55.0</v>
      </c>
      <c s="12" r="DA84">
        <v>230.0</v>
      </c>
      <c s="12" r="DB84"/>
      <c s="12" r="DC84">
        <v>305.0</v>
      </c>
      <c s="12" r="DD84">
        <v>7149.0</v>
      </c>
      <c s="13" r="DE84"/>
      <c s="12" r="DF84">
        <v>14489.0</v>
      </c>
      <c s="12" r="DG84">
        <v>1390.0</v>
      </c>
      <c s="12" r="DH84">
        <v>47.0</v>
      </c>
      <c s="12" r="DI84">
        <v>3261.0</v>
      </c>
      <c s="12" r="DJ84">
        <v>734.0</v>
      </c>
      <c s="12" r="DK84"/>
      <c s="12" r="DL84"/>
      <c s="12" r="DM84">
        <v>19921.0</v>
      </c>
      <c s="13" r="DN84"/>
      <c t="s" s="12" r="DO84">
        <v>87</v>
      </c>
      <c s="12" r="DP84"/>
      <c s="12" r="DQ84">
        <v>121.0</v>
      </c>
      <c s="12" r="DR84"/>
      <c s="12" r="DS84"/>
      <c s="12" r="DT84"/>
      <c s="12" r="DU84">
        <v>5145.0</v>
      </c>
      <c s="12" r="DV84"/>
      <c s="12" r="DW84">
        <v>5266.0</v>
      </c>
      <c s="13" r="DX84"/>
      <c s="12" r="DY84">
        <v>8197.0</v>
      </c>
      <c s="50" r="DZ84"/>
      <c s="12" r="EA84">
        <v>3726.0</v>
      </c>
      <c s="12" r="EB84">
        <v>2276.0</v>
      </c>
      <c s="12" r="EC84">
        <v>877.0</v>
      </c>
      <c s="12" r="ED84">
        <v>10539.0</v>
      </c>
      <c s="12" r="EE84">
        <v>17418.0</v>
      </c>
      <c s="13" r="EF84"/>
      <c s="12" r="EG84">
        <v>2493.0</v>
      </c>
      <c s="12" r="EH84">
        <v>1916.0</v>
      </c>
      <c s="12" r="EI84">
        <v>891.0</v>
      </c>
      <c s="12" r="EJ84">
        <v>1109.0</v>
      </c>
      <c s="12" r="EK84">
        <v>789.0</v>
      </c>
      <c s="12" r="EL84">
        <v>61.0</v>
      </c>
      <c s="12" r="EM84">
        <v>618.0</v>
      </c>
      <c s="12" r="EN84"/>
      <c s="12" r="EO84">
        <v>394.0</v>
      </c>
      <c s="12" r="EP84">
        <v>8271.0</v>
      </c>
      <c s="13" r="EQ84"/>
      <c s="12" r="ER84">
        <v>15590.0</v>
      </c>
      <c s="12" r="ES84">
        <v>1659.0</v>
      </c>
      <c s="12" r="ET84">
        <v>26.0</v>
      </c>
      <c s="12" r="EU84">
        <v>3313.0</v>
      </c>
      <c s="12" r="EV84">
        <v>777.0</v>
      </c>
      <c s="12" r="EW84"/>
      <c s="12" r="EX84"/>
      <c s="12" r="EY84">
        <v>21365.0</v>
      </c>
      <c s="13" r="EZ84"/>
      <c t="s" s="12" r="FA84">
        <v>87</v>
      </c>
      <c s="12" r="FB84"/>
      <c s="12" r="FC84">
        <v>119.0</v>
      </c>
      <c s="12" r="FD84">
        <v>48.0</v>
      </c>
      <c s="12" r="FE84"/>
      <c s="12" r="FF84"/>
      <c s="12" r="FG84">
        <v>6207.0</v>
      </c>
      <c s="12" r="FH84"/>
      <c s="12" r="FI84">
        <v>6374.0</v>
      </c>
      <c s="13" r="FJ84"/>
      <c s="12" r="FK84">
        <v>8543.0</v>
      </c>
      <c s="5" r="FL84"/>
      <c s="12" r="FM84">
        <v>57414.0</v>
      </c>
      <c s="1" r="FN84"/>
      <c s="1" r="FO84"/>
      <c s="44" r="FP84"/>
      <c s="12" r="FQ84">
        <v>57414.0</v>
      </c>
      <c s="1" r="FR84"/>
      <c s="1" r="FS84"/>
      <c s="44" r="FT84"/>
      <c s="12" r="FU84">
        <v>0.0</v>
      </c>
      <c s="5" r="FV84"/>
      <c s="12" r="FW84">
        <v>63931.0</v>
      </c>
      <c s="1" r="FX84"/>
      <c s="1" r="FY84"/>
      <c s="44" r="FZ84"/>
      <c s="12" r="GA84">
        <v>61971.0</v>
      </c>
      <c s="1" r="GB84"/>
      <c s="1" r="GC84"/>
      <c s="44" r="GD84"/>
      <c s="12" r="GE84">
        <v>1960.0</v>
      </c>
    </row>
    <row r="85">
      <c s="47" r="A85">
        <v>72.0</v>
      </c>
      <c t="s" s="48" r="B85">
        <v>91</v>
      </c>
      <c t="s" s="48" r="C85">
        <v>172</v>
      </c>
      <c s="48" r="D85">
        <v>2203.0</v>
      </c>
      <c t="s" s="48" r="E85">
        <v>96</v>
      </c>
      <c t="s" s="48" r="F85">
        <v>84</v>
      </c>
      <c s="48" r="G85"/>
      <c s="48" r="H85"/>
      <c s="48" r="I85"/>
      <c s="12" r="J85">
        <v>102860.0</v>
      </c>
      <c s="12" r="K85">
        <v>800.0</v>
      </c>
      <c s="12" r="L85"/>
      <c s="12" r="M85"/>
      <c s="12" r="N85"/>
      <c s="12" r="O85"/>
      <c s="12" r="P85">
        <v>215.0</v>
      </c>
      <c s="12" r="Q85">
        <v>103875.0</v>
      </c>
      <c s="13" r="R85"/>
      <c s="12" r="S85">
        <v>724.0</v>
      </c>
      <c s="12" r="T85">
        <v>2255.0</v>
      </c>
      <c s="12" r="U85">
        <v>3550.0</v>
      </c>
      <c s="12" r="V85">
        <v>100.0</v>
      </c>
      <c s="12" r="W85"/>
      <c s="12" r="X85">
        <v>1407.0</v>
      </c>
      <c s="12" r="Y85"/>
      <c s="12" r="Z85">
        <v>250.0</v>
      </c>
      <c s="12" r="AA85">
        <v>840.0</v>
      </c>
      <c s="12" r="AB85">
        <v>9126.0</v>
      </c>
      <c s="13" r="AC85"/>
      <c s="12" r="AD85">
        <v>35458.0</v>
      </c>
      <c s="12" r="AE85">
        <v>4322.0</v>
      </c>
      <c s="12" r="AF85"/>
      <c s="12" r="AG85">
        <v>10159.0</v>
      </c>
      <c s="12" r="AH85"/>
      <c s="12" r="AI85">
        <v>40.0</v>
      </c>
      <c s="12" r="AJ85"/>
      <c s="12" r="AK85">
        <v>49979.0</v>
      </c>
      <c s="13" r="AL85"/>
      <c s="12" r="AM85">
        <v>19400.0</v>
      </c>
      <c s="12" r="AN85"/>
      <c s="12" r="AO85">
        <v>800.0</v>
      </c>
      <c s="12" r="AP85"/>
      <c s="12" r="AQ85"/>
      <c s="12" r="AR85"/>
      <c s="12" r="AS85">
        <v>5990.0</v>
      </c>
      <c s="12" r="AT85"/>
      <c s="12" r="AU85">
        <v>26190.0</v>
      </c>
      <c s="13" r="AV85"/>
      <c s="12" r="AW85">
        <v>33125.0</v>
      </c>
      <c s="50" r="AX85"/>
      <c s="12" r="AY85">
        <v>104941.0</v>
      </c>
      <c s="12" r="AZ85">
        <v>658.0</v>
      </c>
      <c s="12" r="BA85"/>
      <c s="12" r="BB85"/>
      <c s="12" r="BC85"/>
      <c s="12" r="BD85"/>
      <c s="12" r="BE85">
        <v>965.0</v>
      </c>
      <c s="12" r="BF85">
        <v>106564.0</v>
      </c>
      <c s="13" r="BG85"/>
      <c s="12" r="BH85">
        <v>577.0</v>
      </c>
      <c s="12" r="BI85">
        <v>2296.0</v>
      </c>
      <c s="12" r="BJ85">
        <v>5189.0</v>
      </c>
      <c s="12" r="BK85">
        <v>133.0</v>
      </c>
      <c s="12" r="BL85"/>
      <c s="12" r="BM85">
        <v>363.0</v>
      </c>
      <c s="12" r="BN85"/>
      <c s="12" r="BO85">
        <v>153.0</v>
      </c>
      <c s="12" r="BP85">
        <v>840.0</v>
      </c>
      <c s="12" r="BQ85">
        <v>9551.0</v>
      </c>
      <c s="13" r="BR85"/>
      <c s="12" r="BS85">
        <v>36318.0</v>
      </c>
      <c s="12" r="BT85">
        <v>4198.0</v>
      </c>
      <c s="12" r="BU85"/>
      <c s="12" r="BV85">
        <v>9659.0</v>
      </c>
      <c s="12" r="BW85"/>
      <c s="12" r="BX85">
        <v>32.0</v>
      </c>
      <c s="12" r="BY85"/>
      <c s="12" r="BZ85">
        <v>50207.0</v>
      </c>
      <c s="13" r="CA85"/>
      <c s="12" r="CB85">
        <v>20336.0</v>
      </c>
      <c s="12" r="CC85"/>
      <c s="12" r="CD85">
        <v>1117.0</v>
      </c>
      <c s="12" r="CE85"/>
      <c s="12" r="CF85"/>
      <c s="12" r="CG85"/>
      <c s="12" r="CH85">
        <v>6018.0</v>
      </c>
      <c s="12" r="CI85"/>
      <c s="12" r="CJ85">
        <v>27471.0</v>
      </c>
      <c s="13" r="CK85"/>
      <c s="12" r="CL85">
        <v>36106.0</v>
      </c>
      <c s="12" r="CM85"/>
      <c s="51" r="CN85"/>
      <c s="12" r="CO85">
        <v>8870.0</v>
      </c>
      <c s="12" r="CP85">
        <v>5582.0</v>
      </c>
      <c s="12" r="CQ85">
        <v>1600.0</v>
      </c>
      <c s="12" r="CR85">
        <v>20325.0</v>
      </c>
      <c s="12" r="CS85">
        <v>36377.0</v>
      </c>
      <c s="13" r="CT85"/>
      <c s="12" r="CU85">
        <v>13934.0</v>
      </c>
      <c s="12" r="CV85">
        <v>3178.0</v>
      </c>
      <c s="12" r="CW85">
        <v>15143.0</v>
      </c>
      <c s="12" r="CX85">
        <v>10838.0</v>
      </c>
      <c s="12" r="CY85">
        <v>2306.0</v>
      </c>
      <c s="12" r="CZ85">
        <v>5227.0</v>
      </c>
      <c s="12" r="DA85"/>
      <c s="12" r="DB85">
        <v>2000.0</v>
      </c>
      <c s="12" r="DC85">
        <v>17.0</v>
      </c>
      <c s="12" r="DD85">
        <v>52643.0</v>
      </c>
      <c s="13" r="DE85"/>
      <c s="12" r="DF85">
        <v>57023.0</v>
      </c>
      <c s="12" r="DG85">
        <v>16158.0</v>
      </c>
      <c s="12" r="DH85">
        <v>60.0</v>
      </c>
      <c s="12" r="DI85">
        <v>16823.0</v>
      </c>
      <c s="12" r="DJ85">
        <v>1414.0</v>
      </c>
      <c s="12" r="DK85"/>
      <c s="12" r="DL85">
        <v>250.0</v>
      </c>
      <c s="12" r="DM85">
        <v>91728.0</v>
      </c>
      <c s="13" r="DN85"/>
      <c s="12" r="DO85">
        <v>16865.0</v>
      </c>
      <c s="12" r="DP85"/>
      <c s="12" r="DQ85">
        <v>1503.0</v>
      </c>
      <c s="12" r="DR85">
        <v>285.0</v>
      </c>
      <c s="12" r="DS85"/>
      <c s="12" r="DT85"/>
      <c s="12" r="DU85">
        <v>6200.0</v>
      </c>
      <c s="12" r="DV85">
        <v>961.0</v>
      </c>
      <c s="12" r="DW85">
        <v>25814.0</v>
      </c>
      <c s="13" r="DX85"/>
      <c s="12" r="DY85">
        <v>15733.0</v>
      </c>
      <c s="50" r="DZ85"/>
      <c s="12" r="EA85">
        <v>9247.0</v>
      </c>
      <c s="12" r="EB85">
        <v>6577.0</v>
      </c>
      <c s="12" r="EC85">
        <v>1836.0</v>
      </c>
      <c s="12" r="ED85">
        <v>22349.0</v>
      </c>
      <c s="12" r="EE85">
        <v>40009.0</v>
      </c>
      <c s="13" r="EF85"/>
      <c s="12" r="EG85">
        <v>14980.0</v>
      </c>
      <c s="12" r="EH85">
        <v>3547.0</v>
      </c>
      <c s="12" r="EI85">
        <v>15327.0</v>
      </c>
      <c s="12" r="EJ85">
        <v>11832.0</v>
      </c>
      <c s="12" r="EK85">
        <v>2271.0</v>
      </c>
      <c s="12" r="EL85">
        <v>5099.0</v>
      </c>
      <c s="12" r="EM85"/>
      <c s="12" r="EN85">
        <v>1992.0</v>
      </c>
      <c s="12" r="EO85">
        <v>12.0</v>
      </c>
      <c s="12" r="EP85">
        <v>55060.0</v>
      </c>
      <c s="13" r="EQ85"/>
      <c s="12" r="ER85">
        <v>59491.0</v>
      </c>
      <c s="12" r="ES85">
        <v>16718.0</v>
      </c>
      <c s="12" r="ET85">
        <v>67.0</v>
      </c>
      <c s="12" r="EU85">
        <v>16439.0</v>
      </c>
      <c s="12" r="EV85">
        <v>1495.0</v>
      </c>
      <c s="12" r="EW85"/>
      <c s="12" r="EX85">
        <v>231.0</v>
      </c>
      <c s="12" r="EY85">
        <v>94441.0</v>
      </c>
      <c s="13" r="EZ85"/>
      <c s="12" r="FA85">
        <v>18146.0</v>
      </c>
      <c s="12" r="FB85"/>
      <c s="12" r="FC85">
        <v>1409.0</v>
      </c>
      <c s="12" r="FD85">
        <v>262.0</v>
      </c>
      <c s="12" r="FE85"/>
      <c s="12" r="FF85"/>
      <c s="12" r="FG85">
        <v>6357.0</v>
      </c>
      <c s="12" r="FH85">
        <v>968.0</v>
      </c>
      <c s="12" r="FI85">
        <v>27142.0</v>
      </c>
      <c s="13" r="FJ85"/>
      <c s="12" r="FK85">
        <v>17883.0</v>
      </c>
      <c s="5" r="FL85"/>
      <c s="12" r="FM85">
        <v>222295.0</v>
      </c>
      <c s="1" r="FN85"/>
      <c s="1" r="FO85"/>
      <c s="44" r="FP85"/>
      <c s="12" r="FQ85">
        <v>222295.0</v>
      </c>
      <c s="1" r="FR85"/>
      <c s="1" r="FS85"/>
      <c s="44" r="FT85"/>
      <c s="12" r="FU85">
        <v>0.0</v>
      </c>
      <c s="5" r="FV85"/>
      <c s="12" r="FW85">
        <v>229899.0</v>
      </c>
      <c s="1" r="FX85"/>
      <c s="1" r="FY85"/>
      <c s="44" r="FZ85"/>
      <c s="12" r="GA85">
        <v>234535.0</v>
      </c>
      <c s="1" r="GB85"/>
      <c s="1" r="GC85"/>
      <c s="44" r="GD85"/>
      <c s="12" r="GE85">
        <v>-4636.0</v>
      </c>
    </row>
    <row r="86">
      <c s="47" r="A86">
        <v>73.0</v>
      </c>
      <c t="s" s="48" r="B86">
        <v>94</v>
      </c>
      <c t="s" s="48" r="C86">
        <v>173</v>
      </c>
      <c s="48" r="D86">
        <v>69700.0</v>
      </c>
      <c t="s" s="48" r="E86">
        <v>96</v>
      </c>
      <c t="s" s="48" r="F86">
        <v>83</v>
      </c>
      <c s="48" r="G86"/>
      <c s="48" r="H86"/>
      <c s="48" r="I86"/>
      <c s="12" r="J86">
        <v>10473.0</v>
      </c>
      <c s="12" r="K86"/>
      <c s="12" r="L86"/>
      <c s="12" r="M86"/>
      <c s="12" r="N86"/>
      <c s="12" r="O86"/>
      <c s="12" r="P86">
        <v>4730.0</v>
      </c>
      <c s="12" r="Q86">
        <v>15203.0</v>
      </c>
      <c s="13" r="R86"/>
      <c s="12" r="S86">
        <v>131.0</v>
      </c>
      <c s="12" r="T86">
        <v>450.0</v>
      </c>
      <c s="12" r="U86">
        <v>316.0</v>
      </c>
      <c s="12" r="V86">
        <v>76.0</v>
      </c>
      <c s="12" r="W86"/>
      <c s="12" r="X86"/>
      <c s="12" r="Y86">
        <v>52.0</v>
      </c>
      <c s="12" r="Z86"/>
      <c s="12" r="AA86"/>
      <c s="12" r="AB86">
        <v>1025.0</v>
      </c>
      <c s="13" r="AC86"/>
      <c s="12" r="AD86">
        <v>8552.0</v>
      </c>
      <c s="12" r="AE86">
        <v>148.0</v>
      </c>
      <c s="12" r="AF86">
        <v>349.0</v>
      </c>
      <c s="12" r="AG86">
        <v>288.0</v>
      </c>
      <c s="12" r="AH86"/>
      <c s="12" r="AI86"/>
      <c s="12" r="AJ86">
        <v>13.0</v>
      </c>
      <c s="12" r="AK86">
        <v>9350.0</v>
      </c>
      <c s="13" r="AL86"/>
      <c s="12" r="AM86">
        <v>109.0</v>
      </c>
      <c s="12" r="AN86"/>
      <c s="12" r="AO86">
        <v>287.0</v>
      </c>
      <c s="12" r="AP86">
        <v>617.0</v>
      </c>
      <c s="12" r="AQ86"/>
      <c s="12" r="AR86"/>
      <c s="12" r="AS86"/>
      <c s="12" r="AT86"/>
      <c s="12" r="AU86">
        <v>1013.0</v>
      </c>
      <c s="13" r="AV86"/>
      <c s="12" r="AW86">
        <v>2771.0</v>
      </c>
      <c s="50" r="AX86"/>
      <c s="12" r="AY86">
        <v>9392.0</v>
      </c>
      <c s="12" r="AZ86"/>
      <c s="12" r="BA86"/>
      <c s="12" r="BB86"/>
      <c s="12" r="BC86"/>
      <c s="12" r="BD86"/>
      <c s="12" r="BE86">
        <v>4506.0</v>
      </c>
      <c s="12" r="BF86">
        <v>13898.0</v>
      </c>
      <c s="13" r="BG86"/>
      <c s="12" r="BH86">
        <v>383.0</v>
      </c>
      <c s="12" r="BI86">
        <v>436.0</v>
      </c>
      <c s="12" r="BJ86">
        <v>354.0</v>
      </c>
      <c s="12" r="BK86">
        <v>178.0</v>
      </c>
      <c s="12" r="BL86"/>
      <c s="12" r="BM86"/>
      <c s="12" r="BN86">
        <v>52.0</v>
      </c>
      <c s="12" r="BO86"/>
      <c s="12" r="BP86"/>
      <c s="12" r="BQ86">
        <v>1403.0</v>
      </c>
      <c s="13" r="BR86"/>
      <c s="12" r="BS86">
        <v>8491.0</v>
      </c>
      <c s="12" r="BT86">
        <v>151.0</v>
      </c>
      <c s="12" r="BU86">
        <v>388.0</v>
      </c>
      <c s="12" r="BV86">
        <v>299.0</v>
      </c>
      <c s="12" r="BW86"/>
      <c s="12" r="BX86"/>
      <c s="12" r="BY86">
        <v>225.0</v>
      </c>
      <c s="12" r="BZ86">
        <v>9554.0</v>
      </c>
      <c s="13" r="CA86"/>
      <c s="12" r="CB86">
        <v>162.0</v>
      </c>
      <c s="12" r="CC86"/>
      <c s="12" r="CD86">
        <v>305.0</v>
      </c>
      <c s="12" r="CE86">
        <v>853.0</v>
      </c>
      <c s="12" r="CF86"/>
      <c s="12" r="CG86"/>
      <c s="12" r="CH86"/>
      <c s="12" r="CI86"/>
      <c s="12" r="CJ86">
        <v>1320.0</v>
      </c>
      <c s="13" r="CK86"/>
      <c s="12" r="CL86">
        <v>3046.0</v>
      </c>
      <c s="12" r="CM86"/>
      <c s="51" r="CN86"/>
      <c s="12" r="CO86">
        <v>2066.0</v>
      </c>
      <c s="12" r="CP86">
        <v>1690.0</v>
      </c>
      <c s="12" r="CQ86">
        <v>79.0</v>
      </c>
      <c s="12" r="CR86">
        <v>1558.0</v>
      </c>
      <c s="12" r="CS86">
        <v>5393.0</v>
      </c>
      <c s="13" r="CT86"/>
      <c s="12" r="CU86">
        <v>2137.0</v>
      </c>
      <c s="12" r="CV86">
        <v>1164.0</v>
      </c>
      <c s="12" r="CW86">
        <v>464.0</v>
      </c>
      <c s="12" r="CX86">
        <v>1698.0</v>
      </c>
      <c s="12" r="CY86">
        <v>53.0</v>
      </c>
      <c s="12" r="CZ86">
        <v>294.0</v>
      </c>
      <c s="12" r="DA86">
        <v>198.0</v>
      </c>
      <c s="12" r="DB86"/>
      <c s="12" r="DC86">
        <v>98.0</v>
      </c>
      <c s="12" r="DD86">
        <v>6106.0</v>
      </c>
      <c s="13" r="DE86"/>
      <c s="12" r="DF86">
        <v>9644.0</v>
      </c>
      <c s="12" r="DG86">
        <v>2428.0</v>
      </c>
      <c s="12" r="DH86">
        <v>375.0</v>
      </c>
      <c s="12" r="DI86">
        <v>399.0</v>
      </c>
      <c s="12" r="DJ86">
        <v>163.0</v>
      </c>
      <c s="12" r="DK86"/>
      <c s="12" r="DL86">
        <v>149.0</v>
      </c>
      <c s="12" r="DM86">
        <v>13158.0</v>
      </c>
      <c s="13" r="DN86"/>
      <c s="12" r="DO86">
        <v>431.0</v>
      </c>
      <c s="12" r="DP86"/>
      <c s="12" r="DQ86">
        <v>513.0</v>
      </c>
      <c s="12" r="DR86">
        <v>2602.0</v>
      </c>
      <c s="12" r="DS86"/>
      <c s="12" r="DT86"/>
      <c s="12" r="DU86"/>
      <c s="12" r="DV86"/>
      <c s="12" r="DW86">
        <v>3546.0</v>
      </c>
      <c s="13" r="DX86"/>
      <c s="12" r="DY86">
        <v>1159.0</v>
      </c>
      <c s="50" r="DZ86"/>
      <c s="12" r="EA86">
        <v>2087.0</v>
      </c>
      <c s="12" r="EB86">
        <v>1613.0</v>
      </c>
      <c s="12" r="EC86">
        <v>77.0</v>
      </c>
      <c s="12" r="ED86">
        <v>1485.0</v>
      </c>
      <c s="12" r="EE86">
        <v>5262.0</v>
      </c>
      <c s="13" r="EF86"/>
      <c s="12" r="EG86">
        <v>2140.0</v>
      </c>
      <c s="12" r="EH86">
        <v>1275.0</v>
      </c>
      <c s="12" r="EI86">
        <v>459.0</v>
      </c>
      <c s="12" r="EJ86">
        <v>1634.0</v>
      </c>
      <c s="12" r="EK86">
        <v>53.0</v>
      </c>
      <c s="12" r="EL86">
        <v>444.0</v>
      </c>
      <c s="12" r="EM86">
        <v>186.0</v>
      </c>
      <c s="12" r="EN86"/>
      <c s="12" r="EO86">
        <v>129.0</v>
      </c>
      <c s="12" r="EP86">
        <v>6320.0</v>
      </c>
      <c s="13" r="EQ86"/>
      <c s="12" r="ER86">
        <v>9062.0</v>
      </c>
      <c s="12" r="ES86">
        <v>2260.0</v>
      </c>
      <c s="12" r="ET86">
        <v>414.0</v>
      </c>
      <c s="12" r="EU86">
        <v>436.0</v>
      </c>
      <c s="12" r="EV86">
        <v>165.0</v>
      </c>
      <c s="12" r="EW86"/>
      <c s="12" r="EX86">
        <v>363.0</v>
      </c>
      <c s="12" r="EY86">
        <v>12700.0</v>
      </c>
      <c s="13" r="EZ86"/>
      <c s="12" r="FA86">
        <v>539.0</v>
      </c>
      <c s="12" r="FB86"/>
      <c s="12" r="FC86">
        <v>603.0</v>
      </c>
      <c s="12" r="FD86">
        <v>2443.0</v>
      </c>
      <c s="12" r="FE86"/>
      <c s="12" r="FF86"/>
      <c s="12" r="FG86"/>
      <c s="12" r="FH86"/>
      <c s="12" r="FI86">
        <v>3585.0</v>
      </c>
      <c s="13" r="FJ86"/>
      <c s="12" r="FK86">
        <v>1385.0</v>
      </c>
      <c s="5" r="FL86"/>
      <c s="12" r="FM86">
        <v>29362.0</v>
      </c>
      <c s="1" r="FN86"/>
      <c s="1" r="FO86"/>
      <c s="44" r="FP86"/>
      <c s="12" r="FQ86">
        <v>29362.0</v>
      </c>
      <c s="1" r="FR86"/>
      <c s="1" r="FS86"/>
      <c s="44" r="FT86"/>
      <c s="12" r="FU86">
        <v>0.0</v>
      </c>
      <c s="5" r="FV86"/>
      <c s="12" r="FW86">
        <v>29221.0</v>
      </c>
      <c s="1" r="FX86"/>
      <c s="1" r="FY86"/>
      <c s="44" r="FZ86"/>
      <c s="12" r="GA86">
        <v>29252.0</v>
      </c>
      <c s="1" r="GB86"/>
      <c s="1" r="GC86"/>
      <c s="44" r="GD86"/>
      <c s="12" r="GE86">
        <v>-31.0</v>
      </c>
    </row>
    <row r="87">
      <c s="47" r="A87">
        <v>74.0</v>
      </c>
      <c t="s" s="48" r="B87">
        <v>81</v>
      </c>
      <c t="s" s="48" r="C87">
        <v>174</v>
      </c>
      <c s="48" r="D87">
        <v>6254.0</v>
      </c>
      <c t="s" s="48" r="E87">
        <v>96</v>
      </c>
      <c t="s" s="48" r="F87">
        <v>84</v>
      </c>
      <c s="48" r="G87"/>
      <c s="48" r="H87"/>
      <c s="48" r="I87"/>
      <c s="12" r="J87">
        <v>6823.0</v>
      </c>
      <c s="12" r="K87"/>
      <c s="12" r="L87"/>
      <c s="12" r="M87"/>
      <c s="12" r="N87"/>
      <c s="12" r="O87"/>
      <c s="12" r="P87">
        <v>288.0</v>
      </c>
      <c s="12" r="Q87">
        <v>7111.0</v>
      </c>
      <c s="13" r="R87"/>
      <c s="12" r="S87">
        <v>26.0</v>
      </c>
      <c s="12" r="T87">
        <v>1165.0</v>
      </c>
      <c s="12" r="U87">
        <v>965.0</v>
      </c>
      <c s="12" r="V87">
        <v>40.0</v>
      </c>
      <c s="12" r="W87"/>
      <c s="12" r="X87"/>
      <c s="12" r="Y87"/>
      <c s="12" r="Z87"/>
      <c s="12" r="AA87"/>
      <c s="12" r="AB87">
        <v>2196.0</v>
      </c>
      <c s="13" r="AC87"/>
      <c s="12" r="AD87">
        <v>1977.0</v>
      </c>
      <c s="12" r="AE87">
        <v>437.0</v>
      </c>
      <c s="12" r="AF87"/>
      <c s="12" r="AG87">
        <v>100.0</v>
      </c>
      <c s="12" r="AH87">
        <v>125.0</v>
      </c>
      <c s="12" r="AI87"/>
      <c s="12" r="AJ87"/>
      <c s="12" r="AK87">
        <v>2639.0</v>
      </c>
      <c s="13" r="AL87"/>
      <c s="12" r="AM87">
        <v>1025.0</v>
      </c>
      <c s="12" r="AN87"/>
      <c s="12" r="AO87">
        <v>250.0</v>
      </c>
      <c s="12" r="AP87"/>
      <c s="12" r="AQ87"/>
      <c s="12" r="AR87"/>
      <c s="12" r="AS87">
        <v>704.0</v>
      </c>
      <c s="12" r="AT87"/>
      <c s="12" r="AU87">
        <v>1979.0</v>
      </c>
      <c s="13" r="AV87"/>
      <c s="12" r="AW87">
        <v>260.0</v>
      </c>
      <c s="50" r="AX87"/>
      <c s="12" r="AY87">
        <v>7576.0</v>
      </c>
      <c s="12" r="AZ87"/>
      <c s="12" r="BA87"/>
      <c s="12" r="BB87"/>
      <c s="12" r="BC87"/>
      <c s="12" r="BD87"/>
      <c s="12" r="BE87">
        <v>773.0</v>
      </c>
      <c s="12" r="BF87">
        <v>8349.0</v>
      </c>
      <c s="13" r="BG87"/>
      <c s="12" r="BH87">
        <v>48.0</v>
      </c>
      <c s="12" r="BI87">
        <v>1301.0</v>
      </c>
      <c s="12" r="BJ87">
        <v>943.0</v>
      </c>
      <c s="12" r="BK87">
        <v>236.0</v>
      </c>
      <c s="12" r="BL87"/>
      <c s="12" r="BM87"/>
      <c s="12" r="BN87"/>
      <c s="12" r="BO87"/>
      <c s="12" r="BP87"/>
      <c s="12" r="BQ87">
        <v>2528.0</v>
      </c>
      <c s="13" r="BR87"/>
      <c s="12" r="BS87">
        <v>2004.0</v>
      </c>
      <c s="12" r="BT87">
        <v>429.0</v>
      </c>
      <c s="12" r="BU87"/>
      <c s="12" r="BV87">
        <v>124.0</v>
      </c>
      <c s="12" r="BW87">
        <v>118.0</v>
      </c>
      <c s="12" r="BX87"/>
      <c s="12" r="BY87"/>
      <c s="12" r="BZ87">
        <v>2675.0</v>
      </c>
      <c s="13" r="CA87"/>
      <c s="12" r="CB87">
        <v>1167.0</v>
      </c>
      <c s="12" r="CC87"/>
      <c s="12" r="CD87">
        <v>289.0</v>
      </c>
      <c s="12" r="CE87"/>
      <c s="12" r="CF87"/>
      <c s="12" r="CG87"/>
      <c s="12" r="CH87">
        <v>680.0</v>
      </c>
      <c s="12" r="CI87"/>
      <c s="12" r="CJ87">
        <v>2136.0</v>
      </c>
      <c s="13" r="CK87"/>
      <c s="12" r="CL87">
        <v>121.0</v>
      </c>
      <c s="12" r="CM87"/>
      <c s="51" r="CN87"/>
      <c s="12" r="CO87">
        <v>1945.0</v>
      </c>
      <c s="12" r="CP87">
        <v>841.0</v>
      </c>
      <c s="12" r="CQ87">
        <v>20.0</v>
      </c>
      <c s="12" r="CR87"/>
      <c s="12" r="CS87">
        <v>2806.0</v>
      </c>
      <c s="13" r="CT87"/>
      <c s="12" r="CU87">
        <v>1022.0</v>
      </c>
      <c s="12" r="CV87">
        <v>1466.0</v>
      </c>
      <c s="12" r="CW87">
        <v>901.0</v>
      </c>
      <c s="12" r="CX87">
        <v>835.0</v>
      </c>
      <c s="12" r="CY87">
        <v>50.0</v>
      </c>
      <c s="12" r="CZ87">
        <v>140.0</v>
      </c>
      <c s="12" r="DA87"/>
      <c s="12" r="DB87"/>
      <c s="12" r="DC87"/>
      <c s="12" r="DD87">
        <v>4414.0</v>
      </c>
      <c s="13" r="DE87"/>
      <c s="12" r="DF87">
        <v>3022.0</v>
      </c>
      <c s="12" r="DG87">
        <v>1095.0</v>
      </c>
      <c s="12" r="DH87"/>
      <c s="12" r="DI87">
        <v>176.0</v>
      </c>
      <c s="12" r="DJ87">
        <v>128.0</v>
      </c>
      <c s="12" r="DK87"/>
      <c s="12" r="DL87"/>
      <c s="12" r="DM87">
        <v>4421.0</v>
      </c>
      <c s="13" r="DN87"/>
      <c s="12" r="DO87">
        <v>1120.0</v>
      </c>
      <c s="12" r="DP87"/>
      <c s="12" r="DQ87"/>
      <c s="12" r="DR87"/>
      <c s="12" r="DS87"/>
      <c s="12" r="DT87"/>
      <c s="12" r="DU87">
        <v>694.0</v>
      </c>
      <c s="12" r="DV87"/>
      <c s="12" r="DW87">
        <v>1814.0</v>
      </c>
      <c s="13" r="DX87"/>
      <c s="12" r="DY87">
        <v>730.0</v>
      </c>
      <c s="50" r="DZ87"/>
      <c s="12" r="EA87">
        <v>2130.0</v>
      </c>
      <c s="12" r="EB87">
        <v>738.0</v>
      </c>
      <c s="12" r="EC87">
        <v>18.0</v>
      </c>
      <c s="12" r="ED87"/>
      <c s="12" r="EE87">
        <v>2886.0</v>
      </c>
      <c s="13" r="EF87"/>
      <c s="12" r="EG87">
        <v>1141.0</v>
      </c>
      <c s="12" r="EH87">
        <v>1840.0</v>
      </c>
      <c s="12" r="EI87">
        <v>854.0</v>
      </c>
      <c s="12" r="EJ87">
        <v>955.0</v>
      </c>
      <c s="12" r="EK87">
        <v>47.0</v>
      </c>
      <c s="12" r="EL87">
        <v>127.0</v>
      </c>
      <c s="12" r="EM87"/>
      <c s="12" r="EN87"/>
      <c s="12" r="EO87"/>
      <c s="12" r="EP87">
        <v>4964.0</v>
      </c>
      <c s="13" r="EQ87"/>
      <c s="12" r="ER87">
        <v>3507.0</v>
      </c>
      <c s="12" r="ES87">
        <v>1002.0</v>
      </c>
      <c s="12" r="ET87"/>
      <c s="12" r="EU87">
        <v>197.0</v>
      </c>
      <c s="12" r="EV87">
        <v>134.0</v>
      </c>
      <c s="12" r="EW87"/>
      <c s="12" r="EX87"/>
      <c s="12" r="EY87">
        <v>4840.0</v>
      </c>
      <c s="13" r="EZ87"/>
      <c s="12" r="FA87">
        <v>1124.0</v>
      </c>
      <c s="12" r="FB87"/>
      <c s="12" r="FC87"/>
      <c s="12" r="FD87"/>
      <c s="12" r="FE87"/>
      <c s="12" r="FF87"/>
      <c s="12" r="FG87">
        <v>803.0</v>
      </c>
      <c s="12" r="FH87"/>
      <c s="12" r="FI87">
        <v>1927.0</v>
      </c>
      <c s="13" r="FJ87"/>
      <c s="12" r="FK87">
        <v>838.0</v>
      </c>
      <c s="5" r="FL87"/>
      <c s="12" r="FM87">
        <v>14185.0</v>
      </c>
      <c s="1" r="FN87"/>
      <c s="1" r="FO87"/>
      <c s="44" r="FP87"/>
      <c s="12" r="FQ87">
        <v>14185.0</v>
      </c>
      <c s="1" r="FR87"/>
      <c s="1" r="FS87"/>
      <c s="44" r="FT87"/>
      <c s="12" r="FU87">
        <v>0.0</v>
      </c>
      <c s="5" r="FV87"/>
      <c s="12" r="FW87">
        <v>15809.0</v>
      </c>
      <c s="1" r="FX87"/>
      <c s="1" r="FY87"/>
      <c s="44" r="FZ87"/>
      <c s="12" r="GA87">
        <v>15455.0</v>
      </c>
      <c s="1" r="GB87"/>
      <c s="1" r="GC87"/>
      <c s="44" r="GD87"/>
      <c s="12" r="GE87">
        <v>354.0</v>
      </c>
    </row>
    <row r="88">
      <c s="47" r="A88">
        <v>75.0</v>
      </c>
      <c t="s" s="48" r="B88">
        <v>103</v>
      </c>
      <c t="s" s="48" r="C88">
        <v>175</v>
      </c>
      <c s="48" r="D88">
        <v>83769.0</v>
      </c>
      <c t="s" s="48" r="E88">
        <v>96</v>
      </c>
      <c t="s" s="48" r="F88">
        <v>90</v>
      </c>
      <c s="48" r="G88"/>
      <c s="48" r="H88"/>
      <c s="48" r="I88"/>
      <c s="12" r="J88">
        <v>3975.0</v>
      </c>
      <c s="12" r="K88"/>
      <c s="12" r="L88"/>
      <c s="12" r="M88"/>
      <c s="12" r="N88"/>
      <c s="12" r="O88"/>
      <c s="12" r="P88">
        <v>17555.0</v>
      </c>
      <c s="12" r="Q88">
        <v>21530.0</v>
      </c>
      <c s="13" r="R88"/>
      <c s="12" r="S88">
        <v>515.0</v>
      </c>
      <c s="12" r="T88">
        <v>1672.0</v>
      </c>
      <c s="12" r="U88">
        <v>200.0</v>
      </c>
      <c s="12" r="V88">
        <v>65.0</v>
      </c>
      <c s="12" r="W88"/>
      <c s="12" r="X88">
        <v>142.0</v>
      </c>
      <c s="12" r="Y88"/>
      <c s="12" r="Z88"/>
      <c s="12" r="AA88">
        <v>138.0</v>
      </c>
      <c s="12" r="AB88">
        <v>2732.0</v>
      </c>
      <c s="13" r="AC88"/>
      <c s="12" r="AD88">
        <v>20061.0</v>
      </c>
      <c s="12" r="AE88">
        <v>125.0</v>
      </c>
      <c s="12" r="AF88">
        <v>338.0</v>
      </c>
      <c s="12" r="AG88">
        <v>4672.0</v>
      </c>
      <c s="12" r="AH88"/>
      <c s="12" r="AI88">
        <v>10.0</v>
      </c>
      <c s="12" r="AJ88"/>
      <c s="12" r="AK88">
        <v>25206.0</v>
      </c>
      <c s="13" r="AL88"/>
      <c s="12" r="AM88"/>
      <c s="12" r="AN88"/>
      <c s="12" r="AO88"/>
      <c s="12" r="AP88"/>
      <c s="12" r="AQ88"/>
      <c s="12" r="AR88"/>
      <c s="12" r="AS88"/>
      <c s="12" r="AT88"/>
      <c s="12" r="AU88">
        <v>0.0</v>
      </c>
      <c s="13" r="AV88"/>
      <c s="12" r="AW88">
        <v>60.0</v>
      </c>
      <c s="50" r="AX88"/>
      <c s="12" r="AY88">
        <v>4090.0</v>
      </c>
      <c s="12" r="AZ88"/>
      <c s="12" r="BA88"/>
      <c s="12" r="BB88"/>
      <c s="12" r="BC88"/>
      <c s="12" r="BD88"/>
      <c s="12" r="BE88">
        <v>24593.0</v>
      </c>
      <c s="12" r="BF88">
        <v>28683.0</v>
      </c>
      <c s="13" r="BG88"/>
      <c s="12" r="BH88">
        <v>517.0</v>
      </c>
      <c s="12" r="BI88">
        <v>1842.0</v>
      </c>
      <c s="12" r="BJ88">
        <v>180.0</v>
      </c>
      <c s="12" r="BK88">
        <v>68.0</v>
      </c>
      <c s="12" r="BL88"/>
      <c s="12" r="BM88">
        <v>71.0</v>
      </c>
      <c s="12" r="BN88"/>
      <c s="12" r="BO88"/>
      <c s="12" r="BP88">
        <v>136.0</v>
      </c>
      <c s="12" r="BQ88">
        <v>2814.0</v>
      </c>
      <c s="13" r="BR88"/>
      <c s="12" r="BS88">
        <v>21164.0</v>
      </c>
      <c s="12" r="BT88">
        <v>144.0</v>
      </c>
      <c s="12" r="BU88">
        <v>288.0</v>
      </c>
      <c s="12" r="BV88">
        <v>5264.0</v>
      </c>
      <c s="12" r="BW88"/>
      <c s="12" r="BX88">
        <v>5.0</v>
      </c>
      <c s="12" r="BY88"/>
      <c s="12" r="BZ88">
        <v>26865.0</v>
      </c>
      <c s="13" r="CA88"/>
      <c s="12" r="CB88"/>
      <c s="12" r="CC88"/>
      <c s="12" r="CD88"/>
      <c s="12" r="CE88">
        <v>3.0</v>
      </c>
      <c s="12" r="CF88"/>
      <c s="12" r="CG88"/>
      <c s="12" r="CH88"/>
      <c s="12" r="CI88"/>
      <c s="12" r="CJ88">
        <v>3.0</v>
      </c>
      <c s="13" r="CK88"/>
      <c s="12" r="CL88">
        <v>199.0</v>
      </c>
      <c s="12" r="CM88"/>
      <c s="51" r="CN88"/>
      <c s="12" r="CO88">
        <v>2563.0</v>
      </c>
      <c s="12" r="CP88">
        <v>1504.0</v>
      </c>
      <c s="12" r="CQ88">
        <v>300.0</v>
      </c>
      <c s="12" r="CR88">
        <v>1560.0</v>
      </c>
      <c s="12" r="CS88">
        <v>5927.0</v>
      </c>
      <c s="13" r="CT88"/>
      <c s="12" r="CU88">
        <v>1255.0</v>
      </c>
      <c s="12" r="CV88">
        <v>2115.0</v>
      </c>
      <c s="12" r="CW88">
        <v>758.0</v>
      </c>
      <c s="12" r="CX88">
        <v>2489.0</v>
      </c>
      <c s="12" r="CY88"/>
      <c s="12" r="CZ88">
        <v>3519.0</v>
      </c>
      <c s="12" r="DA88">
        <v>100.0</v>
      </c>
      <c s="12" r="DB88"/>
      <c s="12" r="DC88">
        <v>269.0</v>
      </c>
      <c s="12" r="DD88">
        <v>10505.0</v>
      </c>
      <c s="13" r="DE88"/>
      <c s="12" r="DF88">
        <v>22827.0</v>
      </c>
      <c s="12" r="DG88">
        <v>1769.0</v>
      </c>
      <c s="12" r="DH88">
        <v>471.0</v>
      </c>
      <c s="12" r="DI88">
        <v>5581.0</v>
      </c>
      <c s="12" r="DJ88">
        <v>1038.0</v>
      </c>
      <c s="12" r="DK88">
        <v>14.0</v>
      </c>
      <c s="12" r="DL88"/>
      <c s="12" r="DM88">
        <v>31700.0</v>
      </c>
      <c s="13" r="DN88"/>
      <c s="12" r="DO88">
        <v>40.0</v>
      </c>
      <c s="12" r="DP88"/>
      <c s="12" r="DQ88"/>
      <c s="12" r="DR88">
        <v>60.0</v>
      </c>
      <c s="12" r="DS88"/>
      <c s="12" r="DT88"/>
      <c s="12" r="DU88">
        <v>690.0</v>
      </c>
      <c s="12" r="DV88"/>
      <c s="12" r="DW88">
        <v>790.0</v>
      </c>
      <c s="13" r="DX88"/>
      <c s="12" r="DY88">
        <v>606.0</v>
      </c>
      <c s="50" r="DZ88"/>
      <c s="12" r="EA88">
        <v>2836.0</v>
      </c>
      <c s="12" r="EB88">
        <v>1511.0</v>
      </c>
      <c s="12" r="EC88">
        <v>137.0</v>
      </c>
      <c s="12" r="ED88">
        <v>1459.0</v>
      </c>
      <c s="12" r="EE88">
        <v>5943.0</v>
      </c>
      <c s="13" r="EF88"/>
      <c s="12" r="EG88">
        <v>1255.0</v>
      </c>
      <c s="12" r="EH88">
        <v>2526.0</v>
      </c>
      <c s="12" r="EI88">
        <v>611.0</v>
      </c>
      <c s="12" r="EJ88">
        <v>2489.0</v>
      </c>
      <c s="12" r="EK88"/>
      <c s="12" r="EL88">
        <v>4070.0</v>
      </c>
      <c s="12" r="EM88">
        <v>545.0</v>
      </c>
      <c s="12" r="EN88"/>
      <c s="12" r="EO88">
        <v>255.0</v>
      </c>
      <c s="12" r="EP88">
        <v>11751.0</v>
      </c>
      <c s="13" r="EQ88"/>
      <c s="12" r="ER88">
        <v>26109.0</v>
      </c>
      <c s="12" r="ES88">
        <v>2464.0</v>
      </c>
      <c s="12" r="ET88">
        <v>513.0</v>
      </c>
      <c s="12" r="EU88">
        <v>6694.0</v>
      </c>
      <c s="12" r="EV88">
        <v>1595.0</v>
      </c>
      <c s="12" r="EW88">
        <v>4.0</v>
      </c>
      <c s="12" r="EX88"/>
      <c s="12" r="EY88">
        <v>37379.0</v>
      </c>
      <c s="13" r="EZ88"/>
      <c s="12" r="FA88">
        <v>45.0</v>
      </c>
      <c s="12" r="FB88"/>
      <c s="12" r="FC88"/>
      <c s="12" r="FD88">
        <v>73.0</v>
      </c>
      <c s="12" r="FE88"/>
      <c s="12" r="FF88"/>
      <c s="12" r="FG88">
        <v>717.0</v>
      </c>
      <c s="12" r="FH88"/>
      <c s="12" r="FI88">
        <v>835.0</v>
      </c>
      <c s="13" r="FJ88"/>
      <c s="12" r="FK88">
        <v>2629.0</v>
      </c>
      <c s="5" r="FL88"/>
      <c s="12" r="FM88">
        <v>49528.0</v>
      </c>
      <c s="1" r="FN88"/>
      <c s="1" r="FO88"/>
      <c s="44" r="FP88"/>
      <c s="12" r="FQ88">
        <v>49528.0</v>
      </c>
      <c s="1" r="FR88"/>
      <c s="1" r="FS88"/>
      <c s="44" r="FT88"/>
      <c s="12" r="FU88">
        <v>0.0</v>
      </c>
      <c s="5" r="FV88"/>
      <c s="12" r="FW88">
        <v>58564.0</v>
      </c>
      <c s="1" r="FX88"/>
      <c s="1" r="FY88"/>
      <c s="44" r="FZ88"/>
      <c s="12" r="GA88">
        <v>58537.0</v>
      </c>
      <c s="1" r="GB88"/>
      <c s="1" r="GC88"/>
      <c s="44" r="GD88"/>
      <c s="12" r="GE88">
        <v>27.0</v>
      </c>
    </row>
    <row r="89">
      <c s="47" r="A89">
        <v>76.0</v>
      </c>
      <c t="s" s="48" r="B89">
        <v>103</v>
      </c>
      <c t="s" s="48" r="C89">
        <v>176</v>
      </c>
      <c s="48" r="D89">
        <v>7778.0</v>
      </c>
      <c t="s" s="48" r="E89">
        <v>96</v>
      </c>
      <c t="s" s="48" r="F89">
        <v>84</v>
      </c>
      <c s="48" r="G89"/>
      <c s="48" r="H89"/>
      <c s="48" r="I89"/>
      <c s="12" r="J89">
        <v>329590.0</v>
      </c>
      <c s="12" r="K89">
        <v>1575.0</v>
      </c>
      <c s="12" r="L89"/>
      <c s="12" r="M89"/>
      <c s="12" r="N89"/>
      <c s="12" r="O89"/>
      <c s="12" r="P89"/>
      <c s="12" r="Q89">
        <v>331165.0</v>
      </c>
      <c s="13" r="R89"/>
      <c s="12" r="S89">
        <v>862.0</v>
      </c>
      <c s="12" r="T89">
        <v>7216.0</v>
      </c>
      <c s="12" r="U89">
        <v>8215.0</v>
      </c>
      <c s="12" r="V89">
        <v>560.0</v>
      </c>
      <c s="12" r="W89"/>
      <c s="12" r="X89">
        <v>283.0</v>
      </c>
      <c s="12" r="Y89"/>
      <c s="12" r="Z89">
        <v>1000.0</v>
      </c>
      <c s="12" r="AA89">
        <v>260.0</v>
      </c>
      <c s="12" r="AB89">
        <v>18396.0</v>
      </c>
      <c s="13" r="AC89"/>
      <c s="12" r="AD89">
        <v>76815.0</v>
      </c>
      <c s="12" r="AE89">
        <v>10100.0</v>
      </c>
      <c s="12" r="AF89"/>
      <c s="12" r="AG89">
        <v>33529.0</v>
      </c>
      <c s="12" r="AH89"/>
      <c s="12" r="AI89">
        <v>100.0</v>
      </c>
      <c s="12" r="AJ89">
        <v>370.0</v>
      </c>
      <c s="12" r="AK89">
        <v>120914.0</v>
      </c>
      <c s="13" r="AL89"/>
      <c s="12" r="AM89">
        <v>49450.0</v>
      </c>
      <c s="12" r="AN89"/>
      <c s="12" r="AO89">
        <v>4000.0</v>
      </c>
      <c s="12" r="AP89">
        <v>13580.0</v>
      </c>
      <c s="12" r="AQ89"/>
      <c s="12" r="AR89"/>
      <c s="12" r="AS89">
        <v>16845.0</v>
      </c>
      <c s="12" r="AT89"/>
      <c s="12" r="AU89">
        <v>83875.0</v>
      </c>
      <c s="13" r="AV89"/>
      <c s="12" r="AW89">
        <v>26750.0</v>
      </c>
      <c s="50" r="AX89"/>
      <c s="12" r="AY89">
        <v>345159.0</v>
      </c>
      <c s="12" r="AZ89">
        <v>1799.0</v>
      </c>
      <c s="12" r="BA89"/>
      <c s="12" r="BB89"/>
      <c s="12" r="BC89"/>
      <c s="12" r="BD89"/>
      <c s="12" r="BE89"/>
      <c s="12" r="BF89">
        <v>346958.0</v>
      </c>
      <c s="13" r="BG89"/>
      <c s="12" r="BH89">
        <v>1243.0</v>
      </c>
      <c s="12" r="BI89">
        <v>6013.0</v>
      </c>
      <c s="12" r="BJ89">
        <v>9376.0</v>
      </c>
      <c s="12" r="BK89">
        <v>2030.0</v>
      </c>
      <c s="12" r="BL89"/>
      <c s="12" r="BM89">
        <v>304.0</v>
      </c>
      <c s="12" r="BN89"/>
      <c s="12" r="BO89">
        <v>1452.0</v>
      </c>
      <c s="12" r="BP89">
        <v>204.0</v>
      </c>
      <c s="12" r="BQ89">
        <v>20622.0</v>
      </c>
      <c s="13" r="BR89"/>
      <c s="12" r="BS89">
        <v>84213.0</v>
      </c>
      <c s="12" r="BT89">
        <v>9266.0</v>
      </c>
      <c s="12" r="BU89"/>
      <c s="12" r="BV89">
        <v>34706.0</v>
      </c>
      <c s="12" r="BW89"/>
      <c s="12" r="BX89">
        <v>80.0</v>
      </c>
      <c s="12" r="BY89">
        <v>174.0</v>
      </c>
      <c s="12" r="BZ89">
        <v>128439.0</v>
      </c>
      <c s="13" r="CA89"/>
      <c s="12" r="CB89">
        <v>53292.0</v>
      </c>
      <c s="12" r="CC89"/>
      <c s="12" r="CD89">
        <v>5869.0</v>
      </c>
      <c s="12" r="CE89">
        <v>16283.0</v>
      </c>
      <c s="12" r="CF89"/>
      <c s="12" r="CG89"/>
      <c s="12" r="CH89">
        <v>16019.0</v>
      </c>
      <c s="12" r="CI89"/>
      <c s="12" r="CJ89">
        <v>91463.0</v>
      </c>
      <c s="13" r="CK89"/>
      <c s="12" r="CL89">
        <v>29776.0</v>
      </c>
      <c s="12" r="CM89"/>
      <c s="51" r="CN89"/>
      <c s="12" r="CO89">
        <v>23034.0</v>
      </c>
      <c s="12" r="CP89">
        <v>14566.0</v>
      </c>
      <c s="12" r="CQ89">
        <v>1535.0</v>
      </c>
      <c s="12" r="CR89">
        <v>32750.0</v>
      </c>
      <c s="12" r="CS89">
        <v>71885.0</v>
      </c>
      <c s="13" r="CT89"/>
      <c s="12" r="CU89">
        <v>37050.0</v>
      </c>
      <c s="12" r="CV89">
        <v>12762.0</v>
      </c>
      <c s="12" r="CW89">
        <v>9369.0</v>
      </c>
      <c s="12" r="CX89">
        <v>41238.0</v>
      </c>
      <c s="12" r="CY89">
        <v>1046.0</v>
      </c>
      <c s="12" r="CZ89">
        <v>8700.0</v>
      </c>
      <c s="12" r="DA89">
        <v>658.0</v>
      </c>
      <c s="12" r="DB89">
        <v>4912.0</v>
      </c>
      <c s="12" r="DC89">
        <v>173.0</v>
      </c>
      <c s="12" r="DD89">
        <v>115908.0</v>
      </c>
      <c s="13" r="DE89"/>
      <c s="12" r="DF89">
        <v>152844.0</v>
      </c>
      <c s="12" r="DG89">
        <v>53078.0</v>
      </c>
      <c s="12" r="DH89">
        <v>926.0</v>
      </c>
      <c s="12" r="DI89">
        <v>52290.0</v>
      </c>
      <c s="12" r="DJ89">
        <v>3613.0</v>
      </c>
      <c s="12" r="DK89">
        <v>376.0</v>
      </c>
      <c s="12" r="DL89">
        <v>1390.0</v>
      </c>
      <c s="12" r="DM89">
        <v>264517.0</v>
      </c>
      <c s="13" r="DN89"/>
      <c s="12" r="DO89">
        <v>35693.0</v>
      </c>
      <c s="12" r="DP89"/>
      <c s="12" r="DQ89">
        <v>15451.0</v>
      </c>
      <c s="12" r="DR89">
        <v>4122.0</v>
      </c>
      <c s="12" r="DS89"/>
      <c s="12" r="DT89"/>
      <c s="12" r="DU89">
        <v>17161.0</v>
      </c>
      <c s="12" r="DV89"/>
      <c s="12" r="DW89">
        <v>72427.0</v>
      </c>
      <c s="13" r="DX89"/>
      <c s="12" r="DY89">
        <v>56363.0</v>
      </c>
      <c s="50" r="DZ89"/>
      <c s="12" r="EA89">
        <v>21829.0</v>
      </c>
      <c s="12" r="EB89">
        <v>14179.0</v>
      </c>
      <c s="12" r="EC89">
        <v>1585.0</v>
      </c>
      <c s="12" r="ED89">
        <v>32015.0</v>
      </c>
      <c s="12" r="EE89">
        <v>69608.0</v>
      </c>
      <c s="13" r="EF89"/>
      <c s="12" r="EG89">
        <v>36716.0</v>
      </c>
      <c s="12" r="EH89">
        <v>11364.0</v>
      </c>
      <c s="12" r="EI89">
        <v>8928.0</v>
      </c>
      <c s="12" r="EJ89">
        <v>39757.0</v>
      </c>
      <c s="12" r="EK89">
        <v>985.0</v>
      </c>
      <c s="12" r="EL89">
        <v>8206.0</v>
      </c>
      <c s="12" r="EM89">
        <v>554.0</v>
      </c>
      <c s="12" r="EN89">
        <v>4734.0</v>
      </c>
      <c s="12" r="EO89">
        <v>136.0</v>
      </c>
      <c s="12" r="EP89">
        <v>111380.0</v>
      </c>
      <c s="13" r="EQ89"/>
      <c s="12" r="ER89">
        <v>156385.0</v>
      </c>
      <c s="12" r="ES89">
        <v>51004.0</v>
      </c>
      <c s="12" r="ET89">
        <v>888.0</v>
      </c>
      <c s="12" r="EU89">
        <v>53583.0</v>
      </c>
      <c s="12" r="EV89">
        <v>3613.0</v>
      </c>
      <c s="12" r="EW89">
        <v>252.0</v>
      </c>
      <c s="12" r="EX89">
        <v>1173.0</v>
      </c>
      <c s="12" r="EY89">
        <v>266898.0</v>
      </c>
      <c s="13" r="EZ89"/>
      <c s="12" r="FA89">
        <v>32133.0</v>
      </c>
      <c s="12" r="FB89"/>
      <c s="12" r="FC89">
        <v>14255.0</v>
      </c>
      <c s="12" r="FD89">
        <v>3207.0</v>
      </c>
      <c s="12" r="FE89"/>
      <c s="12" r="FF89"/>
      <c s="12" r="FG89">
        <v>16561.0</v>
      </c>
      <c s="12" r="FH89"/>
      <c s="12" r="FI89">
        <v>66156.0</v>
      </c>
      <c s="13" r="FJ89"/>
      <c s="12" r="FK89">
        <v>87632.0</v>
      </c>
      <c s="5" r="FL89"/>
      <c s="12" r="FM89">
        <v>581100.0</v>
      </c>
      <c s="1" r="FN89"/>
      <c s="1" r="FO89"/>
      <c s="44" r="FP89"/>
      <c s="12" r="FQ89">
        <v>581100.0</v>
      </c>
      <c s="1" r="FR89"/>
      <c s="1" r="FS89"/>
      <c s="44" r="FT89"/>
      <c s="12" r="FU89">
        <v>0.0</v>
      </c>
      <c s="5" r="FV89"/>
      <c s="12" r="FW89">
        <v>617258.0</v>
      </c>
      <c s="1" r="FX89"/>
      <c s="1" r="FY89"/>
      <c s="44" r="FZ89"/>
      <c s="12" r="GA89">
        <v>601674.0</v>
      </c>
      <c s="1" r="GB89"/>
      <c s="1" r="GC89"/>
      <c s="44" r="GD89"/>
      <c s="12" r="GE89">
        <v>15584.0</v>
      </c>
    </row>
    <row r="90">
      <c s="47" r="A90">
        <v>77.0</v>
      </c>
      <c t="s" s="48" r="B90">
        <v>100</v>
      </c>
      <c t="s" s="48" r="C90">
        <v>177</v>
      </c>
      <c s="48" r="D90">
        <v>26400.0</v>
      </c>
      <c t="s" s="48" r="E90">
        <v>96</v>
      </c>
      <c t="s" s="48" r="F90">
        <v>83</v>
      </c>
      <c s="48" r="G90"/>
      <c s="48" r="H90"/>
      <c s="48" r="I90"/>
      <c s="12" r="J90">
        <v>20156.0</v>
      </c>
      <c s="12" r="K90"/>
      <c s="12" r="L90"/>
      <c s="12" r="M90">
        <v>3600.0</v>
      </c>
      <c s="12" r="N90"/>
      <c s="12" r="O90"/>
      <c s="12" r="P90">
        <v>5035.0</v>
      </c>
      <c s="12" r="Q90">
        <v>28791.0</v>
      </c>
      <c s="13" r="R90"/>
      <c s="12" r="S90">
        <v>227.0</v>
      </c>
      <c s="12" r="T90">
        <v>4.0</v>
      </c>
      <c s="12" r="U90">
        <v>601.0</v>
      </c>
      <c s="12" r="V90">
        <v>195.0</v>
      </c>
      <c s="12" r="W90"/>
      <c s="12" r="X90">
        <v>72.0</v>
      </c>
      <c s="12" r="Y90"/>
      <c s="12" r="Z90"/>
      <c s="12" r="AA90">
        <v>120.0</v>
      </c>
      <c s="12" r="AB90">
        <v>1219.0</v>
      </c>
      <c s="13" r="AC90"/>
      <c s="12" r="AD90">
        <v>20029.0</v>
      </c>
      <c s="12" r="AE90">
        <v>3118.0</v>
      </c>
      <c s="12" r="AF90"/>
      <c s="12" r="AG90">
        <v>3660.0</v>
      </c>
      <c s="12" r="AH90">
        <v>270.0</v>
      </c>
      <c s="12" r="AI90">
        <v>3.0</v>
      </c>
      <c s="12" r="AJ90"/>
      <c s="12" r="AK90">
        <v>27080.0</v>
      </c>
      <c s="13" r="AL90"/>
      <c s="12" r="AM90">
        <v>810.0</v>
      </c>
      <c s="12" r="AN90"/>
      <c s="12" r="AO90">
        <v>16.0</v>
      </c>
      <c s="12" r="AP90">
        <v>2665.0</v>
      </c>
      <c s="12" r="AQ90"/>
      <c s="12" r="AR90"/>
      <c s="12" r="AS90">
        <v>2385.0</v>
      </c>
      <c s="12" r="AT90"/>
      <c s="12" r="AU90">
        <v>5876.0</v>
      </c>
      <c s="13" r="AV90"/>
      <c s="12" r="AW90">
        <v>2977.0</v>
      </c>
      <c s="50" r="AX90"/>
      <c s="12" r="AY90">
        <v>26129.0</v>
      </c>
      <c s="12" r="AZ90"/>
      <c s="12" r="BA90"/>
      <c s="12" r="BB90">
        <v>2484.0</v>
      </c>
      <c s="12" r="BC90"/>
      <c s="12" r="BD90"/>
      <c s="12" r="BE90">
        <v>5593.0</v>
      </c>
      <c s="12" r="BF90">
        <v>34206.0</v>
      </c>
      <c s="13" r="BG90"/>
      <c s="12" r="BH90">
        <v>130.0</v>
      </c>
      <c s="12" r="BI90">
        <v>941.0</v>
      </c>
      <c s="12" r="BJ90">
        <v>775.0</v>
      </c>
      <c s="12" r="BK90">
        <v>252.0</v>
      </c>
      <c s="12" r="BL90">
        <v>24.0</v>
      </c>
      <c s="12" r="BM90">
        <v>76.0</v>
      </c>
      <c s="12" r="BN90"/>
      <c s="12" r="BO90"/>
      <c s="12" r="BP90">
        <v>223.0</v>
      </c>
      <c s="12" r="BQ90">
        <v>2421.0</v>
      </c>
      <c s="13" r="BR90"/>
      <c s="12" r="BS90">
        <v>20407.0</v>
      </c>
      <c s="12" r="BT90">
        <v>3475.0</v>
      </c>
      <c s="12" r="BU90"/>
      <c s="12" r="BV90">
        <v>3587.0</v>
      </c>
      <c s="12" r="BW90">
        <v>234.0</v>
      </c>
      <c s="12" r="BX90"/>
      <c s="12" r="BY90">
        <v>19.0</v>
      </c>
      <c s="12" r="BZ90">
        <v>27722.0</v>
      </c>
      <c s="13" r="CA90"/>
      <c s="12" r="CB90">
        <v>1138.0</v>
      </c>
      <c s="12" r="CC90"/>
      <c s="12" r="CD90">
        <v>22.0</v>
      </c>
      <c s="12" r="CE90">
        <v>3466.0</v>
      </c>
      <c s="12" r="CF90"/>
      <c s="12" r="CG90"/>
      <c s="12" r="CH90">
        <v>2309.0</v>
      </c>
      <c s="12" r="CI90"/>
      <c s="12" r="CJ90">
        <v>6935.0</v>
      </c>
      <c s="13" r="CK90"/>
      <c s="12" r="CL90">
        <v>3008.0</v>
      </c>
      <c s="12" r="CM90"/>
      <c s="51" r="CN90"/>
      <c s="12" r="CO90">
        <v>2293.0</v>
      </c>
      <c s="12" r="CP90">
        <v>2405.0</v>
      </c>
      <c s="12" r="CQ90">
        <v>130.0</v>
      </c>
      <c s="12" r="CR90">
        <v>3145.0</v>
      </c>
      <c s="12" r="CS90">
        <v>7973.0</v>
      </c>
      <c s="13" r="CT90"/>
      <c s="12" r="CU90">
        <v>2616.0</v>
      </c>
      <c s="12" r="CV90">
        <v>1238.0</v>
      </c>
      <c s="12" r="CW90">
        <v>1256.0</v>
      </c>
      <c s="12" r="CX90">
        <v>1425.0</v>
      </c>
      <c s="12" r="CY90">
        <v>50.0</v>
      </c>
      <c s="12" r="CZ90">
        <v>463.0</v>
      </c>
      <c s="12" r="DA90">
        <v>60.0</v>
      </c>
      <c s="12" r="DB90"/>
      <c s="12" r="DC90">
        <v>85.0</v>
      </c>
      <c s="12" r="DD90">
        <v>7193.0</v>
      </c>
      <c s="13" r="DE90"/>
      <c s="12" r="DF90">
        <v>26116.0</v>
      </c>
      <c s="12" r="DG90">
        <v>5390.0</v>
      </c>
      <c s="12" r="DH90">
        <v>3262.0</v>
      </c>
      <c s="12" r="DI90">
        <v>5350.0</v>
      </c>
      <c s="12" r="DJ90">
        <v>358.0</v>
      </c>
      <c s="12" r="DK90">
        <v>4.0</v>
      </c>
      <c s="12" r="DL90">
        <v>96.0</v>
      </c>
      <c s="12" r="DM90">
        <v>40576.0</v>
      </c>
      <c s="13" r="DN90"/>
      <c s="12" r="DO90">
        <v>862.0</v>
      </c>
      <c s="12" r="DP90"/>
      <c s="12" r="DQ90">
        <v>840.0</v>
      </c>
      <c s="12" r="DR90">
        <v>2131.0</v>
      </c>
      <c s="12" r="DS90"/>
      <c s="12" r="DT90"/>
      <c s="12" r="DU90">
        <v>2200.0</v>
      </c>
      <c s="12" r="DV90"/>
      <c s="12" r="DW90">
        <v>6033.0</v>
      </c>
      <c s="13" r="DX90"/>
      <c s="12" r="DY90">
        <v>4168.0</v>
      </c>
      <c s="50" r="DZ90"/>
      <c s="12" r="EA90">
        <v>2876.0</v>
      </c>
      <c s="12" r="EB90">
        <v>2210.0</v>
      </c>
      <c s="12" r="EC90">
        <v>173.0</v>
      </c>
      <c s="12" r="ED90">
        <v>2927.0</v>
      </c>
      <c s="12" r="EE90">
        <v>8186.0</v>
      </c>
      <c s="13" r="EF90"/>
      <c s="12" r="EG90">
        <v>3069.0</v>
      </c>
      <c s="12" r="EH90">
        <v>1270.0</v>
      </c>
      <c s="12" r="EI90">
        <v>1487.0</v>
      </c>
      <c s="12" r="EJ90">
        <v>2375.0</v>
      </c>
      <c s="12" r="EK90">
        <v>232.0</v>
      </c>
      <c s="12" r="EL90">
        <v>510.0</v>
      </c>
      <c s="12" r="EM90">
        <v>22.0</v>
      </c>
      <c s="12" r="EN90"/>
      <c s="12" r="EO90">
        <v>87.0</v>
      </c>
      <c s="12" r="EP90">
        <v>9052.0</v>
      </c>
      <c s="13" r="EQ90"/>
      <c s="12" r="ER90">
        <v>26051.0</v>
      </c>
      <c s="12" r="ES90">
        <v>6174.0</v>
      </c>
      <c s="12" r="ET90">
        <v>2592.0</v>
      </c>
      <c s="12" r="EU90">
        <v>5334.0</v>
      </c>
      <c s="12" r="EV90">
        <v>383.0</v>
      </c>
      <c s="12" r="EW90">
        <v>1.0</v>
      </c>
      <c s="12" r="EX90">
        <v>88.0</v>
      </c>
      <c s="12" r="EY90">
        <v>40623.0</v>
      </c>
      <c s="13" r="EZ90"/>
      <c s="12" r="FA90">
        <v>1036.0</v>
      </c>
      <c s="12" r="FB90"/>
      <c s="12" r="FC90">
        <v>1223.0</v>
      </c>
      <c s="12" r="FD90">
        <v>2772.0</v>
      </c>
      <c s="12" r="FE90"/>
      <c s="12" r="FF90"/>
      <c s="12" r="FG90">
        <v>2162.0</v>
      </c>
      <c s="12" r="FH90"/>
      <c s="12" r="FI90">
        <v>7193.0</v>
      </c>
      <c s="13" r="FJ90"/>
      <c s="12" r="FK90">
        <v>9212.0</v>
      </c>
      <c s="5" r="FL90"/>
      <c s="12" r="FM90">
        <v>65943.0</v>
      </c>
      <c s="1" r="FN90"/>
      <c s="1" r="FO90"/>
      <c s="44" r="FP90"/>
      <c s="12" r="FQ90">
        <v>65943.0</v>
      </c>
      <c s="1" r="FR90"/>
      <c s="1" r="FS90"/>
      <c s="44" r="FT90"/>
      <c s="12" r="FU90">
        <v>0.0</v>
      </c>
      <c s="5" r="FV90"/>
      <c s="12" r="FW90">
        <v>74292.0</v>
      </c>
      <c s="1" r="FX90"/>
      <c s="1" r="FY90"/>
      <c s="44" r="FZ90"/>
      <c s="12" r="GA90">
        <v>74266.0</v>
      </c>
      <c s="1" r="GB90"/>
      <c s="1" r="GC90"/>
      <c s="44" r="GD90"/>
      <c s="12" r="GE90">
        <v>26.0</v>
      </c>
    </row>
    <row r="91">
      <c s="47" r="A91">
        <v>78.0</v>
      </c>
      <c t="s" s="48" r="B91">
        <v>97</v>
      </c>
      <c t="s" s="48" r="C91">
        <v>178</v>
      </c>
      <c s="48" r="D91">
        <v>3112.0</v>
      </c>
      <c t="s" s="48" r="E91">
        <v>96</v>
      </c>
      <c t="s" s="48" r="F91">
        <v>84</v>
      </c>
      <c s="48" r="G91"/>
      <c s="48" r="H91"/>
      <c s="48" r="I91"/>
      <c s="12" r="J91">
        <v>37099.0</v>
      </c>
      <c s="12" r="K91">
        <v>40.0</v>
      </c>
      <c s="12" r="L91"/>
      <c s="12" r="M91"/>
      <c s="12" r="N91"/>
      <c s="12" r="O91"/>
      <c s="12" r="P91">
        <v>2789.0</v>
      </c>
      <c s="12" r="Q91">
        <v>39928.0</v>
      </c>
      <c s="13" r="R91"/>
      <c s="12" r="S91">
        <v>70.0</v>
      </c>
      <c s="12" r="T91">
        <v>15.0</v>
      </c>
      <c s="12" r="U91">
        <v>4900.0</v>
      </c>
      <c s="12" r="V91">
        <v>2055.0</v>
      </c>
      <c s="12" r="W91"/>
      <c s="12" r="X91">
        <v>30.0</v>
      </c>
      <c s="12" r="Y91"/>
      <c s="12" r="Z91">
        <v>5.0</v>
      </c>
      <c s="12" r="AA91">
        <v>355.0</v>
      </c>
      <c s="12" r="AB91">
        <v>7430.0</v>
      </c>
      <c s="13" r="AC91"/>
      <c s="12" r="AD91">
        <v>6577.0</v>
      </c>
      <c s="12" r="AE91">
        <v>288.0</v>
      </c>
      <c s="12" r="AF91"/>
      <c s="12" r="AG91">
        <v>5412.0</v>
      </c>
      <c s="12" r="AH91"/>
      <c s="12" r="AI91"/>
      <c s="12" r="AJ91"/>
      <c s="12" r="AK91">
        <v>12277.0</v>
      </c>
      <c s="13" r="AL91"/>
      <c s="12" r="AM91">
        <v>8535.0</v>
      </c>
      <c s="12" r="AN91"/>
      <c s="12" r="AO91">
        <v>1200.0</v>
      </c>
      <c s="12" r="AP91"/>
      <c s="12" r="AQ91"/>
      <c s="12" r="AR91"/>
      <c s="12" r="AS91">
        <v>2050.0</v>
      </c>
      <c s="12" r="AT91"/>
      <c s="12" r="AU91">
        <v>11785.0</v>
      </c>
      <c s="13" r="AV91"/>
      <c t="s" s="12" r="AW91">
        <v>87</v>
      </c>
      <c s="50" r="AX91"/>
      <c s="12" r="AY91">
        <v>38510.0</v>
      </c>
      <c s="12" r="AZ91">
        <v>476.0</v>
      </c>
      <c s="12" r="BA91"/>
      <c s="12" r="BB91"/>
      <c s="12" r="BC91"/>
      <c s="12" r="BD91"/>
      <c s="12" r="BE91">
        <v>1917.0</v>
      </c>
      <c s="12" r="BF91">
        <v>40903.0</v>
      </c>
      <c s="13" r="BG91"/>
      <c s="12" r="BH91">
        <v>62.0</v>
      </c>
      <c s="12" r="BI91">
        <v>9.0</v>
      </c>
      <c s="12" r="BJ91">
        <v>4263.0</v>
      </c>
      <c s="12" r="BK91">
        <v>1036.0</v>
      </c>
      <c s="12" r="BL91"/>
      <c s="12" r="BM91">
        <v>181.0</v>
      </c>
      <c s="12" r="BN91"/>
      <c s="12" r="BO91">
        <v>29.0</v>
      </c>
      <c s="12" r="BP91">
        <v>364.0</v>
      </c>
      <c s="12" r="BQ91">
        <v>5944.0</v>
      </c>
      <c s="13" r="BR91"/>
      <c s="12" r="BS91">
        <v>7363.0</v>
      </c>
      <c s="12" r="BT91">
        <v>333.0</v>
      </c>
      <c s="12" r="BU91"/>
      <c s="12" r="BV91">
        <v>5245.0</v>
      </c>
      <c s="12" r="BW91"/>
      <c s="12" r="BX91"/>
      <c s="12" r="BY91"/>
      <c s="12" r="BZ91">
        <v>12941.0</v>
      </c>
      <c s="13" r="CA91"/>
      <c s="12" r="CB91">
        <v>8601.0</v>
      </c>
      <c s="12" r="CC91"/>
      <c s="12" r="CD91">
        <v>818.0</v>
      </c>
      <c s="12" r="CE91"/>
      <c s="12" r="CF91"/>
      <c s="12" r="CG91"/>
      <c s="12" r="CH91">
        <v>2450.0</v>
      </c>
      <c s="12" r="CI91"/>
      <c s="12" r="CJ91">
        <v>11869.0</v>
      </c>
      <c s="13" r="CK91"/>
      <c s="12" r="CL91">
        <v>141.0</v>
      </c>
      <c s="12" r="CM91"/>
      <c s="51" r="CN91"/>
      <c s="12" r="CO91">
        <v>3929.0</v>
      </c>
      <c s="12" r="CP91">
        <v>2236.0</v>
      </c>
      <c s="12" r="CQ91">
        <v>430.0</v>
      </c>
      <c s="12" r="CR91">
        <v>3466.0</v>
      </c>
      <c s="12" r="CS91">
        <v>10061.0</v>
      </c>
      <c s="13" r="CT91"/>
      <c s="12" r="CU91">
        <v>6033.0</v>
      </c>
      <c s="12" r="CV91">
        <v>628.0</v>
      </c>
      <c s="12" r="CW91">
        <v>4475.0</v>
      </c>
      <c s="12" r="CX91">
        <v>4580.0</v>
      </c>
      <c s="12" r="CY91">
        <v>280.0</v>
      </c>
      <c s="12" r="CZ91">
        <v>342.0</v>
      </c>
      <c s="12" r="DA91">
        <v>70.0</v>
      </c>
      <c s="12" r="DB91">
        <v>286.0</v>
      </c>
      <c s="12" r="DC91">
        <v>307.0</v>
      </c>
      <c s="12" r="DD91">
        <v>17001.0</v>
      </c>
      <c s="13" r="DE91"/>
      <c s="12" r="DF91">
        <v>13251.0</v>
      </c>
      <c s="12" r="DG91">
        <v>2938.0</v>
      </c>
      <c s="12" r="DH91">
        <v>179.0</v>
      </c>
      <c s="12" r="DI91">
        <v>8223.0</v>
      </c>
      <c s="12" r="DJ91">
        <v>967.0</v>
      </c>
      <c s="12" r="DK91"/>
      <c s="12" r="DL91">
        <v>18.0</v>
      </c>
      <c s="12" r="DM91">
        <v>25576.0</v>
      </c>
      <c s="13" r="DN91"/>
      <c s="12" r="DO91">
        <v>8114.0</v>
      </c>
      <c s="12" r="DP91"/>
      <c s="12" r="DQ91">
        <v>353.0</v>
      </c>
      <c s="12" r="DR91">
        <v>16.0</v>
      </c>
      <c s="12" r="DS91"/>
      <c s="12" r="DT91"/>
      <c s="12" r="DU91">
        <v>1484.0</v>
      </c>
      <c s="12" r="DV91"/>
      <c s="12" r="DW91">
        <v>9967.0</v>
      </c>
      <c s="13" r="DX91"/>
      <c s="12" r="DY91">
        <v>8815.0</v>
      </c>
      <c s="50" r="DZ91"/>
      <c s="12" r="EA91">
        <v>4189.0</v>
      </c>
      <c s="12" r="EB91">
        <v>2308.0</v>
      </c>
      <c s="12" r="EC91">
        <v>557.0</v>
      </c>
      <c s="12" r="ED91">
        <v>2422.0</v>
      </c>
      <c s="12" r="EE91">
        <v>9476.0</v>
      </c>
      <c s="13" r="EF91"/>
      <c s="12" r="EG91">
        <v>6895.0</v>
      </c>
      <c s="12" r="EH91">
        <v>636.0</v>
      </c>
      <c s="12" r="EI91">
        <v>3782.0</v>
      </c>
      <c s="12" r="EJ91">
        <v>4612.0</v>
      </c>
      <c s="12" r="EK91">
        <v>383.0</v>
      </c>
      <c s="12" r="EL91">
        <v>381.0</v>
      </c>
      <c s="12" r="EM91">
        <v>73.0</v>
      </c>
      <c s="12" r="EN91">
        <v>246.0</v>
      </c>
      <c s="12" r="EO91">
        <v>313.0</v>
      </c>
      <c s="12" r="EP91">
        <v>17321.0</v>
      </c>
      <c s="13" r="EQ91"/>
      <c s="12" r="ER91">
        <v>13911.0</v>
      </c>
      <c s="12" r="ES91">
        <v>2713.0</v>
      </c>
      <c s="12" r="ET91">
        <v>176.0</v>
      </c>
      <c s="12" r="EU91">
        <v>8211.0</v>
      </c>
      <c s="12" r="EV91">
        <v>967.0</v>
      </c>
      <c s="12" r="EW91"/>
      <c s="12" r="EX91">
        <v>15.0</v>
      </c>
      <c s="12" r="EY91">
        <v>25993.0</v>
      </c>
      <c s="13" r="EZ91"/>
      <c s="12" r="FA91">
        <v>8046.0</v>
      </c>
      <c s="12" r="FB91"/>
      <c s="12" r="FC91">
        <v>433.0</v>
      </c>
      <c s="12" r="FD91">
        <v>36.0</v>
      </c>
      <c s="12" r="FE91"/>
      <c s="12" r="FF91"/>
      <c s="12" r="FG91">
        <v>1874.0</v>
      </c>
      <c s="12" r="FH91"/>
      <c s="12" r="FI91">
        <v>10389.0</v>
      </c>
      <c s="13" r="FJ91"/>
      <c s="12" r="FK91">
        <v>9160.0</v>
      </c>
      <c s="5" r="FL91"/>
      <c s="12" r="FM91">
        <v>71420.0</v>
      </c>
      <c s="1" r="FN91"/>
      <c s="1" r="FO91"/>
      <c s="44" r="FP91"/>
      <c s="12" r="FQ91">
        <v>71420.0</v>
      </c>
      <c s="1" r="FR91"/>
      <c s="1" r="FS91"/>
      <c s="44" r="FT91"/>
      <c s="12" r="FU91">
        <v>0.0</v>
      </c>
      <c s="5" r="FV91"/>
      <c s="12" r="FW91">
        <v>71798.0</v>
      </c>
      <c s="1" r="FX91"/>
      <c s="1" r="FY91"/>
      <c s="44" r="FZ91"/>
      <c s="12" r="GA91">
        <v>72339.0</v>
      </c>
      <c s="1" r="GB91"/>
      <c s="1" r="GC91"/>
      <c s="44" r="GD91"/>
      <c s="12" r="GE91">
        <v>-541.0</v>
      </c>
    </row>
    <row r="92">
      <c s="47" r="A92">
        <v>79.0</v>
      </c>
      <c t="s" s="48" r="B92">
        <v>97</v>
      </c>
      <c t="s" s="48" r="C92">
        <v>179</v>
      </c>
      <c s="48" r="D92">
        <v>69300.0</v>
      </c>
      <c t="s" s="48" r="E92">
        <v>96</v>
      </c>
      <c t="s" s="48" r="F92">
        <v>90</v>
      </c>
      <c s="48" r="G92"/>
      <c s="48" r="H92"/>
      <c s="48" r="I92"/>
      <c s="12" r="J92">
        <v>4983.0</v>
      </c>
      <c s="12" r="K92">
        <v>70.0</v>
      </c>
      <c s="12" r="L92"/>
      <c s="12" r="M92"/>
      <c s="12" r="N92">
        <v>107.0</v>
      </c>
      <c s="12" r="O92"/>
      <c s="12" r="P92">
        <v>6147.0</v>
      </c>
      <c s="12" r="Q92">
        <v>11307.0</v>
      </c>
      <c s="13" r="R92"/>
      <c s="12" r="S92"/>
      <c s="12" r="T92"/>
      <c s="12" r="U92"/>
      <c s="12" r="V92"/>
      <c s="12" r="W92"/>
      <c s="12" r="X92">
        <v>30.0</v>
      </c>
      <c s="12" r="Y92"/>
      <c s="12" r="Z92"/>
      <c s="12" r="AA92"/>
      <c s="12" r="AB92">
        <v>30.0</v>
      </c>
      <c s="13" r="AC92"/>
      <c s="12" r="AD92">
        <v>2782.0</v>
      </c>
      <c s="12" r="AE92">
        <v>28.0</v>
      </c>
      <c s="12" r="AF92"/>
      <c s="12" r="AG92">
        <v>1060.0</v>
      </c>
      <c s="12" r="AH92"/>
      <c s="12" r="AI92"/>
      <c s="12" r="AJ92"/>
      <c s="12" r="AK92">
        <v>3870.0</v>
      </c>
      <c s="13" r="AL92"/>
      <c s="12" r="AM92">
        <v>800.0</v>
      </c>
      <c s="12" r="AN92"/>
      <c s="12" r="AO92">
        <v>220.0</v>
      </c>
      <c s="12" r="AP92"/>
      <c s="12" r="AQ92"/>
      <c s="12" r="AR92"/>
      <c s="12" r="AS92"/>
      <c s="12" r="AT92"/>
      <c s="12" r="AU92">
        <v>1020.0</v>
      </c>
      <c s="13" r="AV92"/>
      <c s="12" r="AW92">
        <v>2000.0</v>
      </c>
      <c s="50" r="AX92"/>
      <c s="12" r="AY92">
        <v>5830.0</v>
      </c>
      <c s="12" r="AZ92">
        <v>187.0</v>
      </c>
      <c s="12" r="BA92"/>
      <c s="12" r="BB92"/>
      <c s="12" r="BC92">
        <v>116.0</v>
      </c>
      <c s="12" r="BD92">
        <v>1.0</v>
      </c>
      <c s="12" r="BE92">
        <v>6239.0</v>
      </c>
      <c s="12" r="BF92">
        <v>12373.0</v>
      </c>
      <c s="13" r="BG92"/>
      <c s="12" r="BH92">
        <v>36.0</v>
      </c>
      <c s="12" r="BI92"/>
      <c s="12" r="BJ92"/>
      <c s="12" r="BK92"/>
      <c s="12" r="BL92"/>
      <c s="12" r="BM92">
        <v>42.0</v>
      </c>
      <c s="12" r="BN92"/>
      <c s="12" r="BO92"/>
      <c s="12" r="BP92"/>
      <c s="12" r="BQ92">
        <v>78.0</v>
      </c>
      <c s="13" r="BR92"/>
      <c s="12" r="BS92">
        <v>2465.0</v>
      </c>
      <c s="12" r="BT92">
        <v>4.0</v>
      </c>
      <c s="12" r="BU92"/>
      <c s="12" r="BV92">
        <v>1077.0</v>
      </c>
      <c s="12" r="BW92"/>
      <c s="12" r="BX92"/>
      <c s="12" r="BY92"/>
      <c s="12" r="BZ92">
        <v>3546.0</v>
      </c>
      <c s="13" r="CA92"/>
      <c s="12" r="CB92">
        <v>866.0</v>
      </c>
      <c s="12" r="CC92"/>
      <c s="12" r="CD92">
        <v>143.0</v>
      </c>
      <c s="12" r="CE92"/>
      <c s="12" r="CF92"/>
      <c s="12" r="CG92"/>
      <c s="12" r="CH92"/>
      <c s="12" r="CI92"/>
      <c s="12" r="CJ92">
        <v>1009.0</v>
      </c>
      <c s="13" r="CK92"/>
      <c s="12" r="CL92">
        <v>900.0</v>
      </c>
      <c s="12" r="CM92"/>
      <c s="51" r="CN92"/>
      <c s="12" r="CO92">
        <v>1900.0</v>
      </c>
      <c s="12" r="CP92">
        <v>1027.0</v>
      </c>
      <c s="12" r="CQ92">
        <v>369.0</v>
      </c>
      <c s="12" r="CR92">
        <v>1094.0</v>
      </c>
      <c s="12" r="CS92">
        <v>4390.0</v>
      </c>
      <c s="13" r="CT92"/>
      <c s="12" r="CU92">
        <v>972.0</v>
      </c>
      <c s="12" r="CV92">
        <v>16.0</v>
      </c>
      <c s="12" r="CW92">
        <v>279.0</v>
      </c>
      <c s="12" r="CX92">
        <v>738.0</v>
      </c>
      <c s="12" r="CY92"/>
      <c s="12" r="CZ92"/>
      <c s="12" r="DA92"/>
      <c s="12" r="DB92"/>
      <c s="12" r="DC92"/>
      <c s="12" r="DD92">
        <v>2005.0</v>
      </c>
      <c s="13" r="DE92"/>
      <c s="12" r="DF92">
        <v>3691.0</v>
      </c>
      <c s="12" r="DG92">
        <v>205.0</v>
      </c>
      <c s="12" r="DH92">
        <v>8.0</v>
      </c>
      <c s="12" r="DI92">
        <v>1605.0</v>
      </c>
      <c s="12" r="DJ92">
        <v>50.0</v>
      </c>
      <c s="12" r="DK92"/>
      <c s="12" r="DL92"/>
      <c s="12" r="DM92">
        <v>5559.0</v>
      </c>
      <c s="13" r="DN92"/>
      <c s="12" r="DO92">
        <v>871.0</v>
      </c>
      <c s="12" r="DP92"/>
      <c s="12" r="DQ92"/>
      <c s="12" r="DR92"/>
      <c s="12" r="DS92"/>
      <c s="12" r="DT92"/>
      <c s="12" r="DU92">
        <v>71.0</v>
      </c>
      <c s="12" r="DV92"/>
      <c s="12" r="DW92">
        <v>942.0</v>
      </c>
      <c s="13" r="DX92"/>
      <c s="12" r="DY92">
        <v>5331.0</v>
      </c>
      <c s="50" r="DZ92"/>
      <c s="12" r="EA92">
        <v>2136.0</v>
      </c>
      <c s="12" r="EB92">
        <v>1175.0</v>
      </c>
      <c s="12" r="EC92">
        <v>221.0</v>
      </c>
      <c s="12" r="ED92">
        <v>929.0</v>
      </c>
      <c s="12" r="EE92">
        <v>4461.0</v>
      </c>
      <c s="13" r="EF92"/>
      <c s="12" r="EG92">
        <v>1585.0</v>
      </c>
      <c s="12" r="EH92">
        <v>21.0</v>
      </c>
      <c s="12" r="EI92">
        <v>343.0</v>
      </c>
      <c s="12" r="EJ92">
        <v>845.0</v>
      </c>
      <c s="12" r="EK92"/>
      <c s="12" r="EL92"/>
      <c s="12" r="EM92"/>
      <c s="12" r="EN92"/>
      <c s="12" r="EO92"/>
      <c s="12" r="EP92">
        <v>2794.0</v>
      </c>
      <c s="13" r="EQ92"/>
      <c s="12" r="ER92">
        <v>4017.0</v>
      </c>
      <c s="12" r="ES92">
        <v>178.0</v>
      </c>
      <c s="12" r="ET92">
        <v>9.0</v>
      </c>
      <c s="12" r="EU92">
        <v>1505.0</v>
      </c>
      <c s="12" r="EV92">
        <v>23.0</v>
      </c>
      <c s="12" r="EW92"/>
      <c s="12" r="EX92"/>
      <c s="12" r="EY92">
        <v>5732.0</v>
      </c>
      <c s="13" r="EZ92"/>
      <c s="12" r="FA92">
        <v>1019.0</v>
      </c>
      <c s="12" r="FB92"/>
      <c s="12" r="FC92"/>
      <c s="12" r="FD92"/>
      <c s="12" r="FE92"/>
      <c s="12" r="FF92"/>
      <c s="12" r="FG92">
        <v>68.0</v>
      </c>
      <c s="12" r="FH92"/>
      <c s="12" r="FI92">
        <v>1087.0</v>
      </c>
      <c s="13" r="FJ92"/>
      <c s="12" r="FK92">
        <v>4900.0</v>
      </c>
      <c s="5" r="FL92"/>
      <c s="12" r="FM92">
        <v>18227.0</v>
      </c>
      <c s="1" r="FN92"/>
      <c s="1" r="FO92"/>
      <c s="44" r="FP92"/>
      <c s="12" r="FQ92">
        <v>18227.0</v>
      </c>
      <c s="1" r="FR92"/>
      <c s="1" r="FS92"/>
      <c s="44" r="FT92"/>
      <c s="12" r="FU92">
        <v>0.0</v>
      </c>
      <c s="5" r="FV92"/>
      <c s="12" r="FW92">
        <v>17906.0</v>
      </c>
      <c s="1" r="FX92"/>
      <c s="1" r="FY92"/>
      <c s="44" r="FZ92"/>
      <c s="12" r="GA92">
        <v>18974.0</v>
      </c>
      <c s="1" r="GB92"/>
      <c s="1" r="GC92"/>
      <c s="44" r="GD92"/>
      <c s="12" r="GE92">
        <v>-1068.0</v>
      </c>
    </row>
    <row r="93">
      <c s="47" r="A93">
        <v>80.0</v>
      </c>
      <c t="s" s="48" r="B93">
        <v>94</v>
      </c>
      <c t="s" s="48" r="C93">
        <v>180</v>
      </c>
      <c s="48" r="D93">
        <v>91290.0</v>
      </c>
      <c t="s" s="48" r="E93">
        <v>83</v>
      </c>
      <c t="s" s="48" r="F93">
        <v>90</v>
      </c>
      <c s="48" r="G93"/>
      <c s="48" r="H93"/>
      <c s="48" r="I93"/>
      <c s="12" r="J93">
        <v>3051.0</v>
      </c>
      <c s="12" r="K93"/>
      <c s="12" r="L93"/>
      <c s="12" r="M93"/>
      <c s="12" r="N93"/>
      <c s="12" r="O93"/>
      <c s="12" r="P93">
        <v>8014.0</v>
      </c>
      <c s="12" r="Q93">
        <v>11065.0</v>
      </c>
      <c s="13" r="R93"/>
      <c s="12" r="S93"/>
      <c s="12" r="T93"/>
      <c s="12" r="U93"/>
      <c s="12" r="V93">
        <v>91.0</v>
      </c>
      <c s="12" r="W93"/>
      <c s="12" r="X93">
        <v>5.0</v>
      </c>
      <c s="12" r="Y93"/>
      <c s="12" r="Z93"/>
      <c s="12" r="AA93"/>
      <c s="12" r="AB93">
        <v>96.0</v>
      </c>
      <c s="13" r="AC93"/>
      <c s="12" r="AD93">
        <v>5972.0</v>
      </c>
      <c s="12" r="AE93">
        <v>151.0</v>
      </c>
      <c s="12" r="AF93"/>
      <c s="12" r="AG93">
        <v>1988.0</v>
      </c>
      <c s="12" r="AH93"/>
      <c s="12" r="AI93"/>
      <c s="12" r="AJ93"/>
      <c s="12" r="AK93">
        <v>8111.0</v>
      </c>
      <c s="13" r="AL93"/>
      <c s="12" r="AM93">
        <v>1340.0</v>
      </c>
      <c s="12" r="AN93"/>
      <c s="12" r="AO93"/>
      <c s="12" r="AP93"/>
      <c s="12" r="AQ93"/>
      <c s="12" r="AR93"/>
      <c s="12" r="AS93">
        <v>479.0</v>
      </c>
      <c s="12" r="AT93"/>
      <c s="12" r="AU93">
        <v>1819.0</v>
      </c>
      <c s="13" r="AV93"/>
      <c s="12" r="AW93">
        <v>722.0</v>
      </c>
      <c s="50" r="AX93"/>
      <c s="12" r="AY93">
        <v>2686.0</v>
      </c>
      <c s="12" r="AZ93"/>
      <c s="12" r="BA93"/>
      <c s="12" r="BB93"/>
      <c s="12" r="BC93"/>
      <c s="12" r="BD93"/>
      <c s="12" r="BE93">
        <v>10069.0</v>
      </c>
      <c s="12" r="BF93">
        <v>12755.0</v>
      </c>
      <c s="13" r="BG93"/>
      <c s="12" r="BH93">
        <v>272.0</v>
      </c>
      <c s="12" r="BI93"/>
      <c s="12" r="BJ93">
        <v>152.0</v>
      </c>
      <c s="12" r="BK93">
        <v>63.0</v>
      </c>
      <c s="12" r="BL93"/>
      <c s="12" r="BM93">
        <v>15.0</v>
      </c>
      <c s="12" r="BN93"/>
      <c s="12" r="BO93"/>
      <c s="12" r="BP93"/>
      <c s="12" r="BQ93">
        <v>502.0</v>
      </c>
      <c s="13" r="BR93"/>
      <c s="12" r="BS93">
        <v>5965.0</v>
      </c>
      <c s="12" r="BT93">
        <v>13.0</v>
      </c>
      <c s="12" r="BU93"/>
      <c s="12" r="BV93">
        <v>1975.0</v>
      </c>
      <c s="12" r="BW93">
        <v>198.0</v>
      </c>
      <c s="12" r="BX93"/>
      <c s="12" r="BY93"/>
      <c s="12" r="BZ93">
        <v>8151.0</v>
      </c>
      <c s="13" r="CA93"/>
      <c s="12" r="CB93">
        <v>940.0</v>
      </c>
      <c s="12" r="CC93"/>
      <c s="12" r="CD93"/>
      <c s="12" r="CE93"/>
      <c s="12" r="CF93"/>
      <c s="12" r="CG93"/>
      <c s="12" r="CH93">
        <v>318.0</v>
      </c>
      <c s="12" r="CI93"/>
      <c s="12" r="CJ93">
        <v>1258.0</v>
      </c>
      <c s="13" r="CK93"/>
      <c s="12" r="CL93">
        <v>5872.0</v>
      </c>
      <c s="12" r="CM93"/>
      <c s="51" r="CN93"/>
      <c s="12" r="CO93">
        <v>2186.0</v>
      </c>
      <c s="12" r="CP93">
        <v>1095.0</v>
      </c>
      <c s="12" r="CQ93">
        <v>340.0</v>
      </c>
      <c s="12" r="CR93">
        <v>1825.0</v>
      </c>
      <c s="12" r="CS93">
        <v>5446.0</v>
      </c>
      <c s="13" r="CT93"/>
      <c s="12" r="CU93">
        <v>945.0</v>
      </c>
      <c s="12" r="CV93">
        <v>134.0</v>
      </c>
      <c s="12" r="CW93">
        <v>429.0</v>
      </c>
      <c s="12" r="CX93">
        <v>719.0</v>
      </c>
      <c s="12" r="CY93">
        <v>9.0</v>
      </c>
      <c s="12" r="CZ93">
        <v>18.0</v>
      </c>
      <c s="12" r="DA93"/>
      <c s="12" r="DB93"/>
      <c s="12" r="DC93"/>
      <c s="12" r="DD93">
        <v>2254.0</v>
      </c>
      <c s="13" r="DE93"/>
      <c s="12" r="DF93">
        <v>6457.0</v>
      </c>
      <c s="12" r="DG93">
        <v>490.0</v>
      </c>
      <c s="12" r="DH93">
        <v>30.0</v>
      </c>
      <c s="12" r="DI93">
        <v>2722.0</v>
      </c>
      <c s="12" r="DJ93">
        <v>8.0</v>
      </c>
      <c s="12" r="DK93"/>
      <c s="12" r="DL93"/>
      <c s="12" r="DM93">
        <v>9707.0</v>
      </c>
      <c s="13" r="DN93"/>
      <c s="12" r="DO93">
        <v>1237.0</v>
      </c>
      <c s="12" r="DP93"/>
      <c s="12" r="DQ93"/>
      <c s="12" r="DR93"/>
      <c s="12" r="DS93"/>
      <c s="12" r="DT93"/>
      <c s="12" r="DU93">
        <v>762.0</v>
      </c>
      <c s="12" r="DV93"/>
      <c s="12" r="DW93">
        <v>1999.0</v>
      </c>
      <c s="13" r="DX93"/>
      <c s="12" r="DY93">
        <v>2407.0</v>
      </c>
      <c s="50" r="DZ93"/>
      <c s="12" r="EA93">
        <v>2012.0</v>
      </c>
      <c s="12" r="EB93">
        <v>854.0</v>
      </c>
      <c s="12" r="EC93">
        <v>164.0</v>
      </c>
      <c s="12" r="ED93">
        <v>1547.0</v>
      </c>
      <c s="12" r="EE93">
        <v>4577.0</v>
      </c>
      <c s="13" r="EF93"/>
      <c s="12" r="EG93">
        <v>847.0</v>
      </c>
      <c s="12" r="EH93">
        <v>135.0</v>
      </c>
      <c s="12" r="EI93">
        <v>830.0</v>
      </c>
      <c s="12" r="EJ93">
        <v>698.0</v>
      </c>
      <c s="12" r="EK93">
        <v>1.0</v>
      </c>
      <c s="12" r="EL93">
        <v>24.0</v>
      </c>
      <c s="12" r="EM93"/>
      <c s="12" r="EN93"/>
      <c s="12" r="EO93"/>
      <c s="12" r="EP93">
        <v>2535.0</v>
      </c>
      <c s="13" r="EQ93"/>
      <c s="12" r="ER93">
        <v>6602.0</v>
      </c>
      <c s="12" r="ES93">
        <v>194.0</v>
      </c>
      <c s="12" r="ET93">
        <v>-11.0</v>
      </c>
      <c s="12" r="EU93">
        <v>2699.0</v>
      </c>
      <c s="12" r="EV93">
        <v>89.0</v>
      </c>
      <c s="12" r="EW93"/>
      <c s="12" r="EX93"/>
      <c s="12" r="EY93">
        <v>9573.0</v>
      </c>
      <c s="13" r="EZ93"/>
      <c s="12" r="FA93">
        <v>1363.0</v>
      </c>
      <c s="12" r="FB93"/>
      <c s="12" r="FC93"/>
      <c s="12" r="FD93"/>
      <c s="12" r="FE93"/>
      <c s="12" r="FF93"/>
      <c s="12" r="FG93">
        <v>1013.0</v>
      </c>
      <c s="12" r="FH93"/>
      <c s="12" r="FI93">
        <v>2376.0</v>
      </c>
      <c s="13" r="FJ93"/>
      <c s="12" r="FK93">
        <v>6892.0</v>
      </c>
      <c s="5" r="FL93"/>
      <c s="12" r="FM93">
        <v>21813.0</v>
      </c>
      <c s="1" r="FN93"/>
      <c s="1" r="FO93"/>
      <c s="44" r="FP93"/>
      <c s="12" r="FQ93">
        <v>21813.0</v>
      </c>
      <c s="1" r="FR93"/>
      <c s="1" r="FS93"/>
      <c s="44" r="FT93"/>
      <c s="12" r="FU93">
        <v>0.0</v>
      </c>
      <c s="5" r="FV93"/>
      <c s="12" r="FW93">
        <v>28538.0</v>
      </c>
      <c s="1" r="FX93"/>
      <c s="1" r="FY93"/>
      <c s="44" r="FZ93"/>
      <c s="12" r="GA93">
        <v>25953.0</v>
      </c>
      <c s="1" r="GB93"/>
      <c s="1" r="GC93"/>
      <c s="44" r="GD93"/>
      <c s="12" r="GE93">
        <v>2585.0</v>
      </c>
    </row>
    <row r="94">
      <c s="47" r="A94">
        <v>81.0</v>
      </c>
      <c t="s" s="48" r="B94">
        <v>91</v>
      </c>
      <c t="s" s="48" r="C94">
        <v>181</v>
      </c>
      <c s="48" r="D94">
        <v>90975.0</v>
      </c>
      <c t="s" s="48" r="E94">
        <v>83</v>
      </c>
      <c t="s" s="48" r="F94">
        <v>90</v>
      </c>
      <c s="48" r="G94"/>
      <c s="48" r="H94"/>
      <c s="48" r="I94"/>
      <c s="12" r="J94">
        <v>37708.0</v>
      </c>
      <c s="12" r="K94">
        <v>50.0</v>
      </c>
      <c s="12" r="L94"/>
      <c s="12" r="M94">
        <v>2479.0</v>
      </c>
      <c s="12" r="N94"/>
      <c s="12" r="O94"/>
      <c s="12" r="P94">
        <v>1041.0</v>
      </c>
      <c s="12" r="Q94">
        <v>41278.0</v>
      </c>
      <c s="13" r="R94"/>
      <c s="12" r="S94">
        <v>438.0</v>
      </c>
      <c s="12" r="T94">
        <v>519.0</v>
      </c>
      <c s="12" r="U94">
        <v>343.0</v>
      </c>
      <c s="12" r="V94">
        <v>135.0</v>
      </c>
      <c s="12" r="W94"/>
      <c s="12" r="X94">
        <v>466.0</v>
      </c>
      <c s="12" r="Y94">
        <v>18.0</v>
      </c>
      <c s="12" r="Z94"/>
      <c s="12" r="AA94"/>
      <c s="12" r="AB94">
        <v>1919.0</v>
      </c>
      <c s="13" r="AC94"/>
      <c s="12" r="AD94">
        <v>14804.0</v>
      </c>
      <c s="12" r="AE94"/>
      <c s="12" r="AF94">
        <v>1193.0</v>
      </c>
      <c s="12" r="AG94">
        <v>785.0</v>
      </c>
      <c s="12" r="AH94"/>
      <c s="12" r="AI94"/>
      <c s="12" r="AJ94">
        <v>786.0</v>
      </c>
      <c s="12" r="AK94">
        <v>17568.0</v>
      </c>
      <c s="13" r="AL94"/>
      <c s="12" r="AM94">
        <v>31.0</v>
      </c>
      <c s="12" r="AN94"/>
      <c s="12" r="AO94"/>
      <c s="12" r="AP94">
        <v>3781.0</v>
      </c>
      <c s="12" r="AQ94"/>
      <c s="12" r="AR94"/>
      <c s="12" r="AS94">
        <v>930.0</v>
      </c>
      <c s="12" r="AT94"/>
      <c s="12" r="AU94">
        <v>4742.0</v>
      </c>
      <c s="13" r="AV94"/>
      <c s="12" r="AW94">
        <v>1478.0</v>
      </c>
      <c s="50" r="AX94"/>
      <c s="12" r="AY94">
        <v>37322.0</v>
      </c>
      <c s="12" r="AZ94">
        <v>110.0</v>
      </c>
      <c s="12" r="BA94"/>
      <c s="12" r="BB94">
        <v>2221.0</v>
      </c>
      <c s="12" r="BC94"/>
      <c s="12" r="BD94"/>
      <c s="12" r="BE94">
        <v>1218.0</v>
      </c>
      <c s="12" r="BF94">
        <v>40871.0</v>
      </c>
      <c s="13" r="BG94"/>
      <c s="12" r="BH94">
        <v>515.0</v>
      </c>
      <c s="12" r="BI94">
        <v>596.0</v>
      </c>
      <c s="12" r="BJ94">
        <v>261.0</v>
      </c>
      <c s="12" r="BK94">
        <v>109.0</v>
      </c>
      <c s="12" r="BL94"/>
      <c s="12" r="BM94">
        <v>413.0</v>
      </c>
      <c s="12" r="BN94"/>
      <c s="12" r="BO94"/>
      <c s="12" r="BP94"/>
      <c s="12" r="BQ94">
        <v>1894.0</v>
      </c>
      <c s="13" r="BR94"/>
      <c s="12" r="BS94">
        <v>14280.0</v>
      </c>
      <c s="12" r="BT94"/>
      <c s="12" r="BU94">
        <v>1273.0</v>
      </c>
      <c s="12" r="BV94">
        <v>751.0</v>
      </c>
      <c s="12" r="BW94"/>
      <c s="12" r="BX94"/>
      <c s="12" r="BY94">
        <v>639.0</v>
      </c>
      <c s="12" r="BZ94">
        <v>16943.0</v>
      </c>
      <c s="13" r="CA94"/>
      <c s="12" r="CB94">
        <v>49.0</v>
      </c>
      <c s="12" r="CC94"/>
      <c s="12" r="CD94"/>
      <c s="12" r="CE94">
        <v>3892.0</v>
      </c>
      <c s="12" r="CF94"/>
      <c s="12" r="CG94"/>
      <c s="12" r="CH94">
        <v>1108.0</v>
      </c>
      <c s="12" r="CI94"/>
      <c s="12" r="CJ94">
        <v>5049.0</v>
      </c>
      <c s="13" r="CK94"/>
      <c s="12" r="CL94">
        <v>1645.0</v>
      </c>
      <c s="12" r="CM94"/>
      <c s="51" r="CN94"/>
      <c s="12" r="CO94">
        <v>2282.0</v>
      </c>
      <c s="12" r="CP94">
        <v>1619.0</v>
      </c>
      <c s="12" r="CQ94">
        <v>501.0</v>
      </c>
      <c s="12" r="CR94">
        <v>2672.0</v>
      </c>
      <c s="12" r="CS94">
        <v>7074.0</v>
      </c>
      <c s="13" r="CT94"/>
      <c s="12" r="CU94">
        <v>3905.0</v>
      </c>
      <c s="12" r="CV94">
        <v>2104.0</v>
      </c>
      <c s="12" r="CW94">
        <v>1198.0</v>
      </c>
      <c s="12" r="CX94">
        <v>1442.0</v>
      </c>
      <c s="12" r="CY94">
        <v>81.0</v>
      </c>
      <c s="12" r="CZ94">
        <v>8302.0</v>
      </c>
      <c s="12" r="DA94">
        <v>598.0</v>
      </c>
      <c s="12" r="DB94"/>
      <c s="12" r="DC94">
        <v>425.0</v>
      </c>
      <c s="12" r="DD94">
        <v>18055.0</v>
      </c>
      <c s="13" r="DE94"/>
      <c s="12" r="DF94">
        <v>14081.0</v>
      </c>
      <c s="12" r="DG94">
        <v>6580.0</v>
      </c>
      <c s="12" r="DH94">
        <v>3542.0</v>
      </c>
      <c s="12" r="DI94">
        <v>1988.0</v>
      </c>
      <c s="12" r="DJ94"/>
      <c s="12" r="DK94">
        <v>22.0</v>
      </c>
      <c s="12" r="DL94">
        <v>1165.0</v>
      </c>
      <c s="12" r="DM94">
        <v>27378.0</v>
      </c>
      <c s="13" r="DN94"/>
      <c s="12" r="DO94">
        <v>31.0</v>
      </c>
      <c s="12" r="DP94"/>
      <c s="12" r="DQ94">
        <v>3390.0</v>
      </c>
      <c s="12" r="DR94">
        <v>6658.0</v>
      </c>
      <c s="12" r="DS94"/>
      <c s="12" r="DT94"/>
      <c s="12" r="DU94">
        <v>2547.0</v>
      </c>
      <c s="12" r="DV94"/>
      <c s="12" r="DW94">
        <v>12626.0</v>
      </c>
      <c s="13" r="DX94"/>
      <c s="12" r="DY94">
        <v>1852.0</v>
      </c>
      <c s="50" r="DZ94"/>
      <c s="12" r="EA94">
        <v>2302.0</v>
      </c>
      <c s="12" r="EB94">
        <v>1524.0</v>
      </c>
      <c s="12" r="EC94">
        <v>558.0</v>
      </c>
      <c s="12" r="ED94">
        <v>2566.0</v>
      </c>
      <c s="12" r="EE94">
        <v>6950.0</v>
      </c>
      <c s="13" r="EF94"/>
      <c s="12" r="EG94">
        <v>3984.0</v>
      </c>
      <c s="12" r="EH94">
        <v>1862.0</v>
      </c>
      <c s="12" r="EI94">
        <v>1103.0</v>
      </c>
      <c s="12" r="EJ94">
        <v>1487.0</v>
      </c>
      <c s="12" r="EK94">
        <v>95.0</v>
      </c>
      <c s="12" r="EL94">
        <v>8186.0</v>
      </c>
      <c s="12" r="EM94">
        <v>580.0</v>
      </c>
      <c s="12" r="EN94"/>
      <c s="12" r="EO94">
        <v>427.0</v>
      </c>
      <c s="12" r="EP94">
        <v>17724.0</v>
      </c>
      <c s="13" r="EQ94"/>
      <c s="12" r="ER94">
        <v>14283.0</v>
      </c>
      <c s="12" r="ES94">
        <v>6655.0</v>
      </c>
      <c s="12" r="ET94">
        <v>3584.0</v>
      </c>
      <c s="12" r="EU94">
        <v>1872.0</v>
      </c>
      <c s="12" r="EV94"/>
      <c s="12" r="EW94">
        <v>8.0</v>
      </c>
      <c s="12" r="EX94">
        <v>1002.0</v>
      </c>
      <c s="12" r="EY94">
        <v>27404.0</v>
      </c>
      <c s="13" r="EZ94"/>
      <c s="12" r="FA94">
        <v>56.0</v>
      </c>
      <c s="12" r="FB94"/>
      <c s="12" r="FC94">
        <v>2962.0</v>
      </c>
      <c s="12" r="FD94">
        <v>6637.0</v>
      </c>
      <c s="12" r="FE94"/>
      <c s="12" r="FF94"/>
      <c s="12" r="FG94">
        <v>2747.0</v>
      </c>
      <c s="12" r="FH94"/>
      <c s="12" r="FI94">
        <v>12402.0</v>
      </c>
      <c s="13" r="FJ94"/>
      <c s="12" r="FK94">
        <v>1908.0</v>
      </c>
      <c s="5" r="FL94"/>
      <c s="12" r="FM94">
        <v>66985.0</v>
      </c>
      <c s="1" r="FN94"/>
      <c s="1" r="FO94"/>
      <c s="44" r="FP94"/>
      <c s="12" r="FQ94">
        <v>66985.0</v>
      </c>
      <c s="1" r="FR94"/>
      <c s="1" r="FS94"/>
      <c s="44" r="FT94"/>
      <c s="12" r="FU94">
        <v>0.0</v>
      </c>
      <c s="5" r="FV94"/>
      <c s="12" r="FW94">
        <v>66402.0</v>
      </c>
      <c s="1" r="FX94"/>
      <c s="1" r="FY94"/>
      <c s="44" r="FZ94"/>
      <c s="12" r="GA94">
        <v>66388.0</v>
      </c>
      <c s="1" r="GB94"/>
      <c s="1" r="GC94"/>
      <c s="44" r="GD94"/>
      <c s="12" r="GE94">
        <v>14.0</v>
      </c>
    </row>
    <row r="95">
      <c s="47" r="A95">
        <v>82.0</v>
      </c>
      <c t="s" s="48" r="B95">
        <v>81</v>
      </c>
      <c t="s" s="48" r="C95">
        <v>182</v>
      </c>
      <c s="48" r="D95">
        <v>6253.0</v>
      </c>
      <c t="s" s="48" r="E95">
        <v>96</v>
      </c>
      <c t="s" s="48" r="F95">
        <v>84</v>
      </c>
      <c s="48" r="G95"/>
      <c s="48" r="H95"/>
      <c s="48" r="I95"/>
      <c s="12" r="J95">
        <v>12300.0</v>
      </c>
      <c s="12" r="K95">
        <v>40.0</v>
      </c>
      <c s="12" r="L95"/>
      <c s="12" r="M95">
        <v>1520.0</v>
      </c>
      <c s="12" r="N95"/>
      <c s="12" r="O95"/>
      <c s="12" r="P95">
        <v>5930.0</v>
      </c>
      <c s="12" r="Q95">
        <v>19790.0</v>
      </c>
      <c s="13" r="R95"/>
      <c s="12" r="S95">
        <v>5.0</v>
      </c>
      <c s="12" r="T95">
        <v>46.0</v>
      </c>
      <c s="12" r="U95">
        <v>102.0</v>
      </c>
      <c s="12" r="V95"/>
      <c s="12" r="W95"/>
      <c s="12" r="X95">
        <v>7.0</v>
      </c>
      <c s="12" r="Y95"/>
      <c s="12" r="Z95"/>
      <c s="12" r="AA95"/>
      <c s="12" r="AB95">
        <v>160.0</v>
      </c>
      <c s="13" r="AC95"/>
      <c s="12" r="AD95">
        <v>10408.0</v>
      </c>
      <c s="12" r="AE95">
        <v>73.0</v>
      </c>
      <c s="12" r="AF95"/>
      <c s="12" r="AG95">
        <v>1853.0</v>
      </c>
      <c s="12" r="AH95"/>
      <c s="12" r="AI95"/>
      <c s="12" r="AJ95">
        <v>3.0</v>
      </c>
      <c s="12" r="AK95">
        <v>12337.0</v>
      </c>
      <c s="13" r="AL95"/>
      <c s="12" r="AM95">
        <v>50.0</v>
      </c>
      <c s="12" r="AN95"/>
      <c s="12" r="AO95">
        <v>176.0</v>
      </c>
      <c s="12" r="AP95">
        <v>1.0</v>
      </c>
      <c s="12" r="AQ95"/>
      <c s="12" r="AR95"/>
      <c s="12" r="AS95">
        <v>446.0</v>
      </c>
      <c s="12" r="AT95"/>
      <c s="12" r="AU95">
        <v>673.0</v>
      </c>
      <c s="13" r="AV95"/>
      <c s="12" r="AW95">
        <v>160.0</v>
      </c>
      <c s="50" r="AX95"/>
      <c s="12" r="AY95">
        <v>12481.0</v>
      </c>
      <c s="12" r="AZ95">
        <v>60.0</v>
      </c>
      <c s="12" r="BA95"/>
      <c s="12" r="BB95">
        <v>1520.0</v>
      </c>
      <c s="12" r="BC95"/>
      <c s="12" r="BD95"/>
      <c s="12" r="BE95">
        <v>5945.0</v>
      </c>
      <c s="12" r="BF95">
        <v>20006.0</v>
      </c>
      <c s="13" r="BG95"/>
      <c s="12" r="BH95">
        <v>8.0</v>
      </c>
      <c s="12" r="BI95">
        <v>43.0</v>
      </c>
      <c s="12" r="BJ95">
        <v>192.0</v>
      </c>
      <c s="12" r="BK95"/>
      <c s="12" r="BL95"/>
      <c s="12" r="BM95">
        <v>7.0</v>
      </c>
      <c s="12" r="BN95"/>
      <c s="12" r="BO95"/>
      <c s="12" r="BP95"/>
      <c s="12" r="BQ95">
        <v>250.0</v>
      </c>
      <c s="13" r="BR95"/>
      <c s="12" r="BS95">
        <v>10634.0</v>
      </c>
      <c s="12" r="BT95">
        <v>73.0</v>
      </c>
      <c s="12" r="BU95"/>
      <c s="12" r="BV95">
        <v>1897.0</v>
      </c>
      <c s="12" r="BW95"/>
      <c s="12" r="BX95"/>
      <c s="12" r="BY95">
        <v>3.0</v>
      </c>
      <c s="12" r="BZ95">
        <v>12607.0</v>
      </c>
      <c s="13" r="CA95"/>
      <c s="12" r="CB95">
        <v>43.0</v>
      </c>
      <c s="12" r="CC95"/>
      <c s="12" r="CD95">
        <v>184.0</v>
      </c>
      <c s="12" r="CE95">
        <v>1.0</v>
      </c>
      <c s="12" r="CF95"/>
      <c s="12" r="CG95"/>
      <c s="12" r="CH95">
        <v>423.0</v>
      </c>
      <c s="12" r="CI95"/>
      <c s="12" r="CJ95">
        <v>651.0</v>
      </c>
      <c s="13" r="CK95"/>
      <c s="12" r="CL95">
        <v>165.0</v>
      </c>
      <c s="12" r="CM95"/>
      <c s="51" r="CN95"/>
      <c s="12" r="CO95">
        <v>2408.0</v>
      </c>
      <c s="12" r="CP95">
        <v>938.0</v>
      </c>
      <c s="12" r="CQ95">
        <v>40.0</v>
      </c>
      <c s="12" r="CR95">
        <v>470.0</v>
      </c>
      <c s="12" r="CS95">
        <v>3856.0</v>
      </c>
      <c s="13" r="CT95"/>
      <c s="12" r="CU95">
        <v>937.0</v>
      </c>
      <c s="12" r="CV95">
        <v>680.0</v>
      </c>
      <c s="12" r="CW95">
        <v>329.0</v>
      </c>
      <c s="12" r="CX95">
        <v>1369.0</v>
      </c>
      <c s="12" r="CY95">
        <v>8.0</v>
      </c>
      <c s="12" r="CZ95">
        <v>2146.0</v>
      </c>
      <c s="12" r="DA95"/>
      <c s="12" r="DB95"/>
      <c s="12" r="DC95">
        <v>13.0</v>
      </c>
      <c s="12" r="DD95">
        <v>5482.0</v>
      </c>
      <c s="13" r="DE95"/>
      <c s="12" r="DF95">
        <v>13395.0</v>
      </c>
      <c s="12" r="DG95">
        <v>1553.0</v>
      </c>
      <c s="12" r="DH95">
        <v>629.0</v>
      </c>
      <c s="12" r="DI95">
        <v>2750.0</v>
      </c>
      <c s="12" r="DJ95">
        <v>452.0</v>
      </c>
      <c s="12" r="DK95"/>
      <c s="12" r="DL95">
        <v>39.0</v>
      </c>
      <c s="12" r="DM95">
        <v>18818.0</v>
      </c>
      <c s="13" r="DN95"/>
      <c s="12" r="DO95">
        <v>57.0</v>
      </c>
      <c s="12" r="DP95"/>
      <c s="12" r="DQ95">
        <v>426.0</v>
      </c>
      <c s="12" r="DR95">
        <v>61.0</v>
      </c>
      <c s="12" r="DS95"/>
      <c s="12" r="DT95"/>
      <c s="12" r="DU95">
        <v>633.0</v>
      </c>
      <c s="12" r="DV95"/>
      <c s="12" r="DW95">
        <v>1177.0</v>
      </c>
      <c s="13" r="DX95"/>
      <c s="12" r="DY95">
        <v>3787.0</v>
      </c>
      <c s="50" r="DZ95"/>
      <c s="12" r="EA95">
        <v>2312.0</v>
      </c>
      <c s="12" r="EB95">
        <v>928.0</v>
      </c>
      <c s="12" r="EC95">
        <v>39.0</v>
      </c>
      <c s="12" r="ED95">
        <v>461.0</v>
      </c>
      <c s="12" r="EE95">
        <v>3740.0</v>
      </c>
      <c s="13" r="EF95"/>
      <c s="12" r="EG95">
        <v>984.0</v>
      </c>
      <c s="12" r="EH95">
        <v>664.0</v>
      </c>
      <c s="12" r="EI95">
        <v>311.0</v>
      </c>
      <c s="12" r="EJ95">
        <v>1369.0</v>
      </c>
      <c s="12" r="EK95">
        <v>12.0</v>
      </c>
      <c s="12" r="EL95">
        <v>2126.0</v>
      </c>
      <c s="12" r="EM95"/>
      <c s="12" r="EN95"/>
      <c s="12" r="EO95">
        <v>13.0</v>
      </c>
      <c s="12" r="EP95">
        <v>5479.0</v>
      </c>
      <c s="13" r="EQ95"/>
      <c s="12" r="ER95">
        <v>13533.0</v>
      </c>
      <c s="12" r="ES95">
        <v>1607.0</v>
      </c>
      <c s="12" r="ET95">
        <v>637.0</v>
      </c>
      <c s="12" r="EU95">
        <v>2774.0</v>
      </c>
      <c s="12" r="EV95">
        <v>447.0</v>
      </c>
      <c s="12" r="EW95"/>
      <c s="12" r="EX95">
        <v>39.0</v>
      </c>
      <c s="12" r="EY95">
        <v>19037.0</v>
      </c>
      <c s="13" r="EZ95"/>
      <c s="12" r="FA95">
        <v>67.0</v>
      </c>
      <c s="12" r="FB95"/>
      <c s="12" r="FC95">
        <v>542.0</v>
      </c>
      <c s="12" r="FD95">
        <v>95.0</v>
      </c>
      <c s="12" r="FE95"/>
      <c s="12" r="FF95"/>
      <c s="12" r="FG95">
        <v>646.0</v>
      </c>
      <c s="12" r="FH95"/>
      <c s="12" r="FI95">
        <v>1350.0</v>
      </c>
      <c s="13" r="FJ95"/>
      <c s="12" r="FK95">
        <v>3829.0</v>
      </c>
      <c s="5" r="FL95"/>
      <c s="12" r="FM95">
        <v>33120.0</v>
      </c>
      <c s="1" r="FN95"/>
      <c s="1" r="FO95"/>
      <c s="44" r="FP95"/>
      <c s="12" r="FQ95">
        <v>33120.0</v>
      </c>
      <c s="1" r="FR95"/>
      <c s="1" r="FS95"/>
      <c s="44" r="FT95"/>
      <c s="12" r="FU95">
        <v>0.0</v>
      </c>
      <c s="5" r="FV95"/>
      <c s="12" r="FW95">
        <v>33679.0</v>
      </c>
      <c s="1" r="FX95"/>
      <c s="1" r="FY95"/>
      <c s="44" r="FZ95"/>
      <c s="12" r="GA95">
        <v>33435.0</v>
      </c>
      <c s="1" r="GB95"/>
      <c s="1" r="GC95"/>
      <c s="44" r="GD95"/>
      <c s="12" r="GE95">
        <v>244.0</v>
      </c>
    </row>
    <row r="96">
      <c s="47" r="A96">
        <v>83.0</v>
      </c>
      <c t="s" s="48" r="B96">
        <v>94</v>
      </c>
      <c t="s" s="48" r="C96">
        <v>183</v>
      </c>
      <c s="48" r="D96">
        <v>4429.0</v>
      </c>
      <c t="s" s="48" r="E96">
        <v>96</v>
      </c>
      <c t="s" s="48" r="F96">
        <v>84</v>
      </c>
      <c s="48" r="G96"/>
      <c s="48" r="H96"/>
      <c s="48" r="I96"/>
      <c s="12" r="J96">
        <v>56700.0</v>
      </c>
      <c s="12" r="K96">
        <v>450.0</v>
      </c>
      <c s="12" r="L96"/>
      <c s="12" r="M96"/>
      <c s="12" r="N96"/>
      <c s="12" r="O96"/>
      <c s="12" r="P96">
        <v>6665.0</v>
      </c>
      <c s="12" r="Q96">
        <v>63815.0</v>
      </c>
      <c s="13" r="R96"/>
      <c s="12" r="S96">
        <v>140.0</v>
      </c>
      <c s="12" r="T96">
        <v>405.0</v>
      </c>
      <c s="12" r="U96">
        <v>6400.0</v>
      </c>
      <c s="12" r="V96"/>
      <c s="12" r="W96"/>
      <c s="12" r="X96">
        <v>250.0</v>
      </c>
      <c s="12" r="Y96"/>
      <c s="12" r="Z96"/>
      <c s="12" r="AA96"/>
      <c s="12" r="AB96">
        <v>7195.0</v>
      </c>
      <c s="13" r="AC96"/>
      <c s="12" r="AD96">
        <v>29430.0</v>
      </c>
      <c s="12" r="AE96">
        <v>330.0</v>
      </c>
      <c s="12" r="AF96"/>
      <c s="12" r="AG96">
        <v>4930.0</v>
      </c>
      <c s="12" r="AH96"/>
      <c s="12" r="AI96"/>
      <c s="12" r="AJ96"/>
      <c s="12" r="AK96">
        <v>34690.0</v>
      </c>
      <c s="13" r="AL96"/>
      <c s="12" r="AM96">
        <v>900.0</v>
      </c>
      <c s="12" r="AN96"/>
      <c s="12" r="AO96">
        <v>160.0</v>
      </c>
      <c s="12" r="AP96"/>
      <c s="12" r="AQ96"/>
      <c s="12" r="AR96"/>
      <c s="12" r="AS96">
        <v>7000.0</v>
      </c>
      <c s="12" r="AT96"/>
      <c s="12" r="AU96">
        <v>8060.0</v>
      </c>
      <c s="13" r="AV96"/>
      <c s="12" r="AW96">
        <v>1940.0</v>
      </c>
      <c s="50" r="AX96"/>
      <c s="12" r="AY96">
        <v>56776.0</v>
      </c>
      <c s="12" r="AZ96">
        <v>467.0</v>
      </c>
      <c s="12" r="BA96"/>
      <c s="12" r="BB96"/>
      <c s="12" r="BC96"/>
      <c s="12" r="BD96"/>
      <c s="12" r="BE96">
        <v>6747.0</v>
      </c>
      <c s="12" r="BF96">
        <v>63990.0</v>
      </c>
      <c s="13" r="BG96"/>
      <c s="12" r="BH96">
        <v>147.0</v>
      </c>
      <c s="12" r="BI96">
        <v>515.0</v>
      </c>
      <c s="12" r="BJ96">
        <v>6590.0</v>
      </c>
      <c s="12" r="BK96"/>
      <c s="12" r="BL96"/>
      <c s="12" r="BM96">
        <v>281.0</v>
      </c>
      <c s="12" r="BN96"/>
      <c s="12" r="BO96"/>
      <c s="12" r="BP96"/>
      <c s="12" r="BQ96">
        <v>7533.0</v>
      </c>
      <c s="13" r="BR96"/>
      <c s="12" r="BS96">
        <v>29771.0</v>
      </c>
      <c s="12" r="BT96">
        <v>346.0</v>
      </c>
      <c s="12" r="BU96"/>
      <c s="12" r="BV96">
        <v>4640.0</v>
      </c>
      <c s="12" r="BW96"/>
      <c s="12" r="BX96"/>
      <c s="12" r="BY96"/>
      <c s="12" r="BZ96">
        <v>34757.0</v>
      </c>
      <c s="13" r="CA96"/>
      <c s="12" r="CB96">
        <v>1015.0</v>
      </c>
      <c s="12" r="CC96"/>
      <c s="12" r="CD96">
        <v>246.0</v>
      </c>
      <c s="12" r="CE96"/>
      <c s="12" r="CF96"/>
      <c s="12" r="CG96"/>
      <c s="12" r="CH96">
        <v>7249.0</v>
      </c>
      <c s="12" r="CI96"/>
      <c s="12" r="CJ96">
        <v>8510.0</v>
      </c>
      <c s="13" r="CK96"/>
      <c s="12" r="CL96">
        <v>2333.0</v>
      </c>
      <c s="12" r="CM96"/>
      <c s="51" r="CN96"/>
      <c s="12" r="CO96">
        <v>4490.0</v>
      </c>
      <c s="12" r="CP96">
        <v>4098.0</v>
      </c>
      <c s="12" r="CQ96">
        <v>300.0</v>
      </c>
      <c s="12" r="CR96">
        <v>2000.0</v>
      </c>
      <c s="12" r="CS96">
        <v>10888.0</v>
      </c>
      <c s="13" r="CT96"/>
      <c s="12" r="CU96">
        <v>6442.0</v>
      </c>
      <c s="12" r="CV96">
        <v>2086.0</v>
      </c>
      <c s="12" r="CW96">
        <v>2800.0</v>
      </c>
      <c s="12" r="CX96">
        <v>5205.0</v>
      </c>
      <c s="12" r="CY96"/>
      <c s="12" r="CZ96">
        <v>610.0</v>
      </c>
      <c s="12" r="DA96"/>
      <c s="12" r="DB96"/>
      <c s="12" r="DC96">
        <v>470.0</v>
      </c>
      <c s="12" r="DD96">
        <v>17613.0</v>
      </c>
      <c s="13" r="DE96"/>
      <c s="12" r="DF96">
        <v>42635.0</v>
      </c>
      <c s="12" r="DG96">
        <v>4080.0</v>
      </c>
      <c s="12" r="DH96">
        <v>40.0</v>
      </c>
      <c s="12" r="DI96">
        <v>8293.0</v>
      </c>
      <c s="12" r="DJ96">
        <v>230.0</v>
      </c>
      <c s="12" r="DK96"/>
      <c s="12" r="DL96">
        <v>350.0</v>
      </c>
      <c s="12" r="DM96">
        <v>55628.0</v>
      </c>
      <c s="13" r="DN96"/>
      <c s="12" r="DO96">
        <v>870.0</v>
      </c>
      <c s="12" r="DP96"/>
      <c s="12" r="DQ96">
        <v>100.0</v>
      </c>
      <c s="12" r="DR96"/>
      <c s="12" r="DS96"/>
      <c s="12" r="DT96"/>
      <c s="12" r="DU96">
        <v>4590.0</v>
      </c>
      <c s="12" r="DV96"/>
      <c s="12" r="DW96">
        <v>5560.0</v>
      </c>
      <c s="13" r="DX96"/>
      <c s="12" r="DY96">
        <v>26011.0</v>
      </c>
      <c s="50" r="DZ96"/>
      <c s="12" r="EA96">
        <v>4738.0</v>
      </c>
      <c s="12" r="EB96">
        <v>3729.0</v>
      </c>
      <c s="12" r="EC96">
        <v>267.0</v>
      </c>
      <c s="12" r="ED96">
        <v>2142.0</v>
      </c>
      <c s="12" r="EE96">
        <v>10876.0</v>
      </c>
      <c s="13" r="EF96"/>
      <c s="12" r="EG96">
        <v>6322.0</v>
      </c>
      <c s="12" r="EH96">
        <v>2164.0</v>
      </c>
      <c s="12" r="EI96">
        <v>2737.0</v>
      </c>
      <c s="12" r="EJ96">
        <v>5398.0</v>
      </c>
      <c s="12" r="EK96"/>
      <c s="12" r="EL96">
        <v>664.0</v>
      </c>
      <c s="12" r="EM96"/>
      <c s="12" r="EN96"/>
      <c s="12" r="EO96">
        <v>412.0</v>
      </c>
      <c s="12" r="EP96">
        <v>17697.0</v>
      </c>
      <c s="13" r="EQ96"/>
      <c s="12" r="ER96">
        <v>44597.0</v>
      </c>
      <c s="12" r="ES96">
        <v>4003.0</v>
      </c>
      <c s="12" r="ET96">
        <v>7.0</v>
      </c>
      <c s="12" r="EU96">
        <v>7453.0</v>
      </c>
      <c s="12" r="EV96">
        <v>620.0</v>
      </c>
      <c s="12" r="EW96"/>
      <c s="12" r="EX96">
        <v>375.0</v>
      </c>
      <c s="12" r="EY96">
        <v>57055.0</v>
      </c>
      <c s="13" r="EZ96"/>
      <c s="12" r="FA96">
        <v>826.0</v>
      </c>
      <c s="12" r="FB96"/>
      <c s="12" r="FC96">
        <v>43.0</v>
      </c>
      <c s="12" r="FD96"/>
      <c s="12" r="FE96"/>
      <c s="12" r="FF96"/>
      <c s="12" r="FG96">
        <v>4652.0</v>
      </c>
      <c s="12" r="FH96"/>
      <c s="12" r="FI96">
        <v>5521.0</v>
      </c>
      <c s="13" r="FJ96"/>
      <c s="12" r="FK96">
        <v>25507.0</v>
      </c>
      <c s="5" r="FL96"/>
      <c s="12" r="FM96">
        <v>115700.0</v>
      </c>
      <c s="1" r="FN96"/>
      <c s="1" r="FO96"/>
      <c s="44" r="FP96"/>
      <c s="12" r="FQ96">
        <v>115700.0</v>
      </c>
      <c s="1" r="FR96"/>
      <c s="1" r="FS96"/>
      <c s="44" r="FT96"/>
      <c s="12" r="FU96">
        <v>0.0</v>
      </c>
      <c s="5" r="FV96"/>
      <c s="12" r="FW96">
        <v>117123.0</v>
      </c>
      <c s="1" r="FX96"/>
      <c s="1" r="FY96"/>
      <c s="44" r="FZ96"/>
      <c s="12" r="GA96">
        <v>116656.0</v>
      </c>
      <c s="1" r="GB96"/>
      <c s="1" r="GC96"/>
      <c s="44" r="GD96"/>
      <c s="12" r="GE96">
        <v>467.0</v>
      </c>
    </row>
    <row r="97">
      <c s="47" r="A97">
        <v>84.0</v>
      </c>
      <c t="s" s="48" r="B97">
        <v>94</v>
      </c>
      <c t="s" s="48" r="C97">
        <v>184</v>
      </c>
      <c s="48" r="D97">
        <v>4225.0</v>
      </c>
      <c t="s" s="48" r="E97">
        <v>96</v>
      </c>
      <c t="s" s="48" r="F97">
        <v>84</v>
      </c>
      <c s="48" r="G97"/>
      <c s="48" r="H97"/>
      <c s="48" r="I97"/>
      <c s="12" r="J97">
        <v>217000.0</v>
      </c>
      <c s="12" r="K97">
        <v>2675.0</v>
      </c>
      <c s="12" r="L97"/>
      <c s="12" r="M97"/>
      <c s="12" r="N97"/>
      <c s="12" r="O97"/>
      <c s="12" r="P97"/>
      <c s="12" r="Q97">
        <v>219675.0</v>
      </c>
      <c s="13" r="R97"/>
      <c s="12" r="S97">
        <v>443.0</v>
      </c>
      <c s="12" r="T97">
        <v>2222.0</v>
      </c>
      <c s="12" r="U97">
        <v>3040.0</v>
      </c>
      <c s="12" r="V97">
        <v>85.0</v>
      </c>
      <c s="12" r="W97"/>
      <c s="12" r="X97">
        <v>5.0</v>
      </c>
      <c s="12" r="Y97">
        <v>10.0</v>
      </c>
      <c s="12" r="Z97">
        <v>5498.0</v>
      </c>
      <c s="12" r="AA97"/>
      <c s="12" r="AB97">
        <v>11303.0</v>
      </c>
      <c s="13" r="AC97"/>
      <c s="12" r="AD97">
        <v>34610.0</v>
      </c>
      <c s="12" r="AE97">
        <v>420.0</v>
      </c>
      <c s="12" r="AF97"/>
      <c s="12" r="AG97">
        <v>39026.0</v>
      </c>
      <c s="12" r="AH97"/>
      <c s="12" r="AI97">
        <v>701.0</v>
      </c>
      <c s="12" r="AJ97">
        <v>20.0</v>
      </c>
      <c s="12" r="AK97">
        <v>74777.0</v>
      </c>
      <c s="13" r="AL97"/>
      <c s="12" r="AM97">
        <v>25200.0</v>
      </c>
      <c s="12" r="AN97">
        <v>550.0</v>
      </c>
      <c s="12" r="AO97">
        <v>300.0</v>
      </c>
      <c s="12" r="AP97">
        <v>890.0</v>
      </c>
      <c s="12" r="AQ97"/>
      <c s="12" r="AR97"/>
      <c s="12" r="AS97">
        <v>11722.0</v>
      </c>
      <c s="12" r="AT97"/>
      <c s="12" r="AU97">
        <v>38662.0</v>
      </c>
      <c s="13" r="AV97"/>
      <c s="12" r="AW97">
        <v>26417.0</v>
      </c>
      <c s="50" r="AX97"/>
      <c s="12" r="AY97">
        <v>233482.0</v>
      </c>
      <c s="12" r="AZ97">
        <v>2831.0</v>
      </c>
      <c s="12" r="BA97"/>
      <c s="12" r="BB97"/>
      <c s="12" r="BC97"/>
      <c s="12" r="BD97"/>
      <c s="12" r="BE97"/>
      <c s="12" r="BF97">
        <v>236313.0</v>
      </c>
      <c s="13" r="BG97"/>
      <c s="12" r="BH97">
        <v>461.0</v>
      </c>
      <c s="12" r="BI97">
        <v>2223.0</v>
      </c>
      <c s="12" r="BJ97">
        <v>2365.0</v>
      </c>
      <c s="12" r="BK97">
        <v>85.0</v>
      </c>
      <c s="12" r="BL97"/>
      <c s="12" r="BM97">
        <v>7.0</v>
      </c>
      <c s="12" r="BN97">
        <v>8.0</v>
      </c>
      <c s="12" r="BO97">
        <v>5455.0</v>
      </c>
      <c s="12" r="BP97">
        <v>27.0</v>
      </c>
      <c s="12" r="BQ97">
        <v>10631.0</v>
      </c>
      <c s="13" r="BR97"/>
      <c s="12" r="BS97">
        <v>31320.0</v>
      </c>
      <c s="12" r="BT97">
        <v>799.0</v>
      </c>
      <c s="12" r="BU97"/>
      <c s="12" r="BV97">
        <v>39110.0</v>
      </c>
      <c s="12" r="BW97"/>
      <c s="12" r="BX97">
        <v>825.0</v>
      </c>
      <c s="12" r="BY97">
        <v>20.0</v>
      </c>
      <c s="12" r="BZ97">
        <v>72074.0</v>
      </c>
      <c s="13" r="CA97"/>
      <c s="12" r="CB97">
        <v>27463.0</v>
      </c>
      <c s="12" r="CC97">
        <v>468.0</v>
      </c>
      <c s="12" r="CD97">
        <v>109.0</v>
      </c>
      <c s="12" r="CE97">
        <v>860.0</v>
      </c>
      <c s="12" r="CF97"/>
      <c s="12" r="CG97"/>
      <c s="12" r="CH97">
        <v>12343.0</v>
      </c>
      <c s="12" r="CI97"/>
      <c s="12" r="CJ97">
        <v>41243.0</v>
      </c>
      <c s="13" r="CK97"/>
      <c s="12" r="CL97">
        <v>30808.0</v>
      </c>
      <c s="12" r="CM97"/>
      <c s="51" r="CN97"/>
      <c s="12" r="CO97">
        <v>12430.0</v>
      </c>
      <c s="12" r="CP97">
        <v>9773.0</v>
      </c>
      <c s="12" r="CQ97">
        <v>6850.0</v>
      </c>
      <c s="12" r="CR97">
        <v>29884.0</v>
      </c>
      <c s="12" r="CS97">
        <v>58937.0</v>
      </c>
      <c s="13" r="CT97"/>
      <c s="12" r="CU97">
        <v>25588.0</v>
      </c>
      <c s="12" r="CV97">
        <v>4948.0</v>
      </c>
      <c s="12" r="CW97">
        <v>5647.0</v>
      </c>
      <c s="12" r="CX97">
        <v>28383.0</v>
      </c>
      <c s="12" r="CY97">
        <v>4492.0</v>
      </c>
      <c s="12" r="CZ97">
        <v>2833.0</v>
      </c>
      <c s="12" r="DA97">
        <v>640.0</v>
      </c>
      <c s="12" r="DB97">
        <v>6321.0</v>
      </c>
      <c s="12" r="DC97">
        <v>732.0</v>
      </c>
      <c s="12" r="DD97">
        <v>79584.0</v>
      </c>
      <c s="13" r="DE97"/>
      <c s="12" r="DF97">
        <v>71329.0</v>
      </c>
      <c s="12" r="DG97">
        <v>18590.0</v>
      </c>
      <c s="12" r="DH97">
        <v>192.0</v>
      </c>
      <c s="12" r="DI97">
        <v>53117.0</v>
      </c>
      <c s="12" r="DJ97">
        <v>2200.0</v>
      </c>
      <c s="12" r="DK97">
        <v>1469.0</v>
      </c>
      <c s="12" r="DL97">
        <v>272.0</v>
      </c>
      <c s="12" r="DM97">
        <v>147169.0</v>
      </c>
      <c s="13" r="DN97"/>
      <c s="12" r="DO97">
        <v>23703.0</v>
      </c>
      <c s="12" r="DP97"/>
      <c s="12" r="DQ97"/>
      <c s="12" r="DR97">
        <v>207.0</v>
      </c>
      <c s="12" r="DS97"/>
      <c s="12" r="DT97"/>
      <c s="12" r="DU97">
        <v>10228.0</v>
      </c>
      <c s="12" r="DV97"/>
      <c s="12" r="DW97">
        <v>34138.0</v>
      </c>
      <c s="13" r="DX97"/>
      <c s="12" r="DY97">
        <v>51006.0</v>
      </c>
      <c s="50" r="DZ97"/>
      <c s="12" r="EA97">
        <v>12921.0</v>
      </c>
      <c s="12" r="EB97">
        <v>11333.0</v>
      </c>
      <c s="12" r="EC97">
        <v>6544.0</v>
      </c>
      <c s="12" r="ED97">
        <v>28407.0</v>
      </c>
      <c s="12" r="EE97">
        <v>59205.0</v>
      </c>
      <c s="13" r="EF97"/>
      <c s="12" r="EG97">
        <v>29491.0</v>
      </c>
      <c s="12" r="EH97">
        <v>5495.0</v>
      </c>
      <c s="12" r="EI97">
        <v>5752.0</v>
      </c>
      <c s="12" r="EJ97">
        <v>29392.0</v>
      </c>
      <c s="12" r="EK97">
        <v>4605.0</v>
      </c>
      <c s="12" r="EL97">
        <v>2886.0</v>
      </c>
      <c s="12" r="EM97">
        <v>501.0</v>
      </c>
      <c s="12" r="EN97">
        <v>7758.0</v>
      </c>
      <c s="12" r="EO97">
        <v>691.0</v>
      </c>
      <c s="12" r="EP97">
        <v>86571.0</v>
      </c>
      <c s="13" r="EQ97"/>
      <c s="12" r="ER97">
        <v>75305.0</v>
      </c>
      <c s="12" r="ES97">
        <v>19326.0</v>
      </c>
      <c s="12" r="ET97">
        <v>205.0</v>
      </c>
      <c s="12" r="EU97">
        <v>53896.0</v>
      </c>
      <c s="12" r="EV97">
        <v>2185.0</v>
      </c>
      <c s="12" r="EW97">
        <v>1936.0</v>
      </c>
      <c s="12" r="EX97">
        <v>163.0</v>
      </c>
      <c s="12" r="EY97">
        <v>153016.0</v>
      </c>
      <c s="13" r="EZ97"/>
      <c s="12" r="FA97">
        <v>27478.0</v>
      </c>
      <c s="12" r="FB97"/>
      <c s="12" r="FC97"/>
      <c s="12" r="FD97">
        <v>221.0</v>
      </c>
      <c s="12" r="FE97"/>
      <c s="12" r="FF97"/>
      <c s="12" r="FG97">
        <v>11424.0</v>
      </c>
      <c s="12" r="FH97"/>
      <c s="12" r="FI97">
        <v>39123.0</v>
      </c>
      <c s="13" r="FJ97"/>
      <c s="12" r="FK97">
        <v>58385.0</v>
      </c>
      <c s="5" r="FL97"/>
      <c s="12" r="FM97">
        <v>370834.0</v>
      </c>
      <c s="1" r="FN97"/>
      <c s="1" r="FO97"/>
      <c s="44" r="FP97"/>
      <c s="12" r="FQ97">
        <v>370834.0</v>
      </c>
      <c s="1" r="FR97"/>
      <c s="1" r="FS97"/>
      <c s="44" r="FT97"/>
      <c s="12" r="FU97">
        <v>0.0</v>
      </c>
      <c s="5" r="FV97"/>
      <c s="12" r="FW97">
        <v>391069.0</v>
      </c>
      <c s="1" r="FX97"/>
      <c s="1" r="FY97"/>
      <c s="44" r="FZ97"/>
      <c s="12" r="GA97">
        <v>396300.0</v>
      </c>
      <c s="1" r="GB97"/>
      <c s="1" r="GC97"/>
      <c s="44" r="GD97"/>
      <c s="12" r="GE97">
        <v>-5231.0</v>
      </c>
    </row>
    <row r="98">
      <c s="47" r="A98">
        <v>85.0</v>
      </c>
      <c t="s" s="48" r="B98">
        <v>97</v>
      </c>
      <c t="s" s="48" r="C98">
        <v>185</v>
      </c>
      <c s="48" r="D98">
        <v>26500.0</v>
      </c>
      <c t="s" s="48" r="E98">
        <v>96</v>
      </c>
      <c t="s" s="48" r="F98">
        <v>83</v>
      </c>
      <c s="48" r="G98"/>
      <c s="48" r="H98"/>
      <c s="48" r="I98"/>
      <c s="12" r="J98">
        <v>431013.0</v>
      </c>
      <c s="12" r="K98">
        <v>7830.0</v>
      </c>
      <c s="12" r="L98"/>
      <c s="12" r="M98"/>
      <c s="12" r="N98"/>
      <c s="12" r="O98">
        <v>23496.0</v>
      </c>
      <c s="12" r="P98"/>
      <c s="12" r="Q98">
        <v>462339.0</v>
      </c>
      <c s="13" r="R98"/>
      <c s="12" r="S98">
        <v>9457.0</v>
      </c>
      <c s="12" r="T98">
        <v>7748.0</v>
      </c>
      <c s="12" r="U98">
        <v>12374.0</v>
      </c>
      <c s="12" r="V98">
        <v>296.0</v>
      </c>
      <c s="12" r="W98">
        <v>440.0</v>
      </c>
      <c s="12" r="X98">
        <v>291.0</v>
      </c>
      <c s="12" r="Y98"/>
      <c s="12" r="Z98">
        <v>13158.0</v>
      </c>
      <c s="12" r="AA98"/>
      <c s="12" r="AB98">
        <v>43764.0</v>
      </c>
      <c s="13" r="AC98"/>
      <c s="12" r="AD98">
        <v>146857.0</v>
      </c>
      <c s="12" r="AE98">
        <v>2460.0</v>
      </c>
      <c s="12" r="AF98"/>
      <c s="12" r="AG98">
        <v>61789.0</v>
      </c>
      <c s="12" r="AH98"/>
      <c s="12" r="AI98">
        <v>654.0</v>
      </c>
      <c s="12" r="AJ98">
        <v>366.0</v>
      </c>
      <c s="12" r="AK98">
        <v>212126.0</v>
      </c>
      <c s="13" r="AL98"/>
      <c s="12" r="AM98">
        <v>66925.0</v>
      </c>
      <c s="12" r="AN98"/>
      <c s="12" r="AO98">
        <v>7499.0</v>
      </c>
      <c s="12" r="AP98"/>
      <c s="12" r="AQ98"/>
      <c s="12" r="AR98"/>
      <c s="12" r="AS98">
        <v>32617.0</v>
      </c>
      <c s="12" r="AT98"/>
      <c s="12" r="AU98">
        <v>107041.0</v>
      </c>
      <c s="13" r="AV98"/>
      <c s="12" r="AW98">
        <v>4275.0</v>
      </c>
      <c s="50" r="AX98"/>
      <c s="12" r="AY98">
        <v>419690.0</v>
      </c>
      <c s="12" r="AZ98">
        <v>7680.0</v>
      </c>
      <c s="12" r="BA98"/>
      <c s="12" r="BB98"/>
      <c s="12" r="BC98"/>
      <c s="12" r="BD98">
        <v>15030.0</v>
      </c>
      <c s="12" r="BE98">
        <v>1118.0</v>
      </c>
      <c s="12" r="BF98">
        <v>443518.0</v>
      </c>
      <c s="13" r="BG98"/>
      <c s="12" r="BH98">
        <v>9393.0</v>
      </c>
      <c s="12" r="BI98">
        <v>7817.0</v>
      </c>
      <c s="12" r="BJ98">
        <v>5222.0</v>
      </c>
      <c s="12" r="BK98">
        <v>181.0</v>
      </c>
      <c s="12" r="BL98">
        <v>8.0</v>
      </c>
      <c s="12" r="BM98">
        <v>287.0</v>
      </c>
      <c s="12" r="BN98"/>
      <c s="12" r="BO98">
        <v>13069.0</v>
      </c>
      <c s="12" r="BP98"/>
      <c s="12" r="BQ98">
        <v>35977.0</v>
      </c>
      <c s="13" r="BR98"/>
      <c s="12" r="BS98">
        <v>149897.0</v>
      </c>
      <c s="12" r="BT98">
        <v>2750.0</v>
      </c>
      <c s="12" r="BU98"/>
      <c s="12" r="BV98">
        <v>60962.0</v>
      </c>
      <c s="12" r="BW98"/>
      <c s="12" r="BX98">
        <v>516.0</v>
      </c>
      <c s="12" r="BY98">
        <v>234.0</v>
      </c>
      <c s="12" r="BZ98">
        <v>214359.0</v>
      </c>
      <c s="13" r="CA98"/>
      <c s="12" r="CB98">
        <v>67690.0</v>
      </c>
      <c s="12" r="CC98"/>
      <c s="12" r="CD98">
        <v>6375.0</v>
      </c>
      <c s="12" r="CE98"/>
      <c s="12" r="CF98"/>
      <c s="12" r="CG98"/>
      <c s="12" r="CH98">
        <v>31211.0</v>
      </c>
      <c s="12" r="CI98"/>
      <c s="12" r="CJ98">
        <v>105276.0</v>
      </c>
      <c s="13" r="CK98"/>
      <c s="12" r="CL98">
        <v>4522.0</v>
      </c>
      <c s="12" r="CM98"/>
      <c s="51" r="CN98"/>
      <c s="12" r="CO98">
        <v>22812.0</v>
      </c>
      <c s="12" r="CP98">
        <v>23484.0</v>
      </c>
      <c s="12" r="CQ98">
        <v>2605.0</v>
      </c>
      <c s="12" r="CR98">
        <v>16649.0</v>
      </c>
      <c s="12" r="CS98">
        <v>65550.0</v>
      </c>
      <c s="13" r="CT98"/>
      <c s="12" r="CU98">
        <v>74565.0</v>
      </c>
      <c s="12" r="CV98">
        <v>18926.0</v>
      </c>
      <c s="12" r="CW98">
        <v>13706.0</v>
      </c>
      <c s="12" r="CX98">
        <v>46592.0</v>
      </c>
      <c s="12" r="CY98">
        <v>1299.0</v>
      </c>
      <c s="12" r="CZ98">
        <v>9779.0</v>
      </c>
      <c s="12" r="DA98">
        <v>3107.0</v>
      </c>
      <c s="12" r="DB98">
        <v>12421.0</v>
      </c>
      <c s="12" r="DC98"/>
      <c s="12" r="DD98">
        <v>180395.0</v>
      </c>
      <c s="13" r="DE98"/>
      <c s="12" r="DF98">
        <v>207103.0</v>
      </c>
      <c s="12" r="DG98">
        <v>60034.0</v>
      </c>
      <c s="12" r="DH98">
        <v>1229.0</v>
      </c>
      <c s="12" r="DI98">
        <v>89826.0</v>
      </c>
      <c s="12" r="DJ98">
        <v>4509.0</v>
      </c>
      <c s="12" r="DK98">
        <v>1864.0</v>
      </c>
      <c s="12" r="DL98">
        <v>1014.0</v>
      </c>
      <c s="12" r="DM98">
        <v>365579.0</v>
      </c>
      <c s="13" r="DN98"/>
      <c s="12" r="DO98">
        <v>63611.0</v>
      </c>
      <c s="12" r="DP98"/>
      <c s="12" r="DQ98">
        <v>385.0</v>
      </c>
      <c s="12" r="DR98"/>
      <c s="12" r="DS98"/>
      <c s="12" r="DT98"/>
      <c s="12" r="DU98">
        <v>25124.0</v>
      </c>
      <c s="12" r="DV98"/>
      <c s="12" r="DW98">
        <v>89120.0</v>
      </c>
      <c s="13" r="DX98"/>
      <c s="12" r="DY98">
        <v>128901.0</v>
      </c>
      <c s="50" r="DZ98"/>
      <c s="12" r="EA98">
        <v>21553.0</v>
      </c>
      <c s="12" r="EB98">
        <v>21890.0</v>
      </c>
      <c s="12" r="EC98">
        <v>2815.0</v>
      </c>
      <c s="12" r="ED98">
        <v>16672.0</v>
      </c>
      <c s="12" r="EE98">
        <v>62930.0</v>
      </c>
      <c s="13" r="EF98"/>
      <c s="12" r="EG98">
        <v>73939.0</v>
      </c>
      <c s="12" r="EH98">
        <v>15462.0</v>
      </c>
      <c s="12" r="EI98">
        <v>13639.0</v>
      </c>
      <c s="12" r="EJ98">
        <v>44514.0</v>
      </c>
      <c s="12" r="EK98">
        <v>874.0</v>
      </c>
      <c s="12" r="EL98">
        <v>9513.0</v>
      </c>
      <c s="12" r="EM98">
        <v>3067.0</v>
      </c>
      <c s="12" r="EN98">
        <v>11863.0</v>
      </c>
      <c s="12" r="EO98"/>
      <c s="12" r="EP98">
        <v>172871.0</v>
      </c>
      <c s="13" r="EQ98"/>
      <c s="12" r="ER98">
        <v>203203.0</v>
      </c>
      <c s="12" r="ES98">
        <v>58779.0</v>
      </c>
      <c s="12" r="ET98">
        <v>961.0</v>
      </c>
      <c s="12" r="EU98">
        <v>87355.0</v>
      </c>
      <c s="12" r="EV98">
        <v>4483.0</v>
      </c>
      <c s="12" r="EW98">
        <v>1524.0</v>
      </c>
      <c s="12" r="EX98">
        <v>802.0</v>
      </c>
      <c s="12" r="EY98">
        <v>357107.0</v>
      </c>
      <c s="13" r="EZ98"/>
      <c s="12" r="FA98">
        <v>63264.0</v>
      </c>
      <c s="12" r="FB98"/>
      <c s="12" r="FC98">
        <v>154.0</v>
      </c>
      <c s="12" r="FD98"/>
      <c s="12" r="FE98"/>
      <c s="12" r="FF98"/>
      <c s="12" r="FG98">
        <v>23703.0</v>
      </c>
      <c s="12" r="FH98"/>
      <c s="12" r="FI98">
        <v>87121.0</v>
      </c>
      <c s="13" r="FJ98"/>
      <c s="12" r="FK98">
        <v>122357.0</v>
      </c>
      <c s="5" r="FL98"/>
      <c s="12" r="FM98">
        <v>829545.0</v>
      </c>
      <c s="1" r="FN98"/>
      <c s="1" r="FO98"/>
      <c s="44" r="FP98"/>
      <c s="12" r="FQ98">
        <v>829545.0</v>
      </c>
      <c s="1" r="FR98"/>
      <c s="1" r="FS98"/>
      <c s="44" r="FT98"/>
      <c s="12" r="FU98">
        <v>0.0</v>
      </c>
      <c s="5" r="FV98"/>
      <c s="12" r="FW98">
        <v>803652.0</v>
      </c>
      <c s="1" r="FX98"/>
      <c s="1" r="FY98"/>
      <c s="44" r="FZ98"/>
      <c s="12" r="GA98">
        <v>802386.0</v>
      </c>
      <c s="1" r="GB98"/>
      <c s="1" r="GC98"/>
      <c s="44" r="GD98"/>
      <c s="12" r="GE98">
        <v>1266.0</v>
      </c>
    </row>
    <row r="99">
      <c s="47" r="A99">
        <v>86.0</v>
      </c>
      <c t="s" s="48" r="B99">
        <v>100</v>
      </c>
      <c t="s" s="48" r="C99">
        <v>186</v>
      </c>
      <c s="48" r="D99">
        <v>26600.0</v>
      </c>
      <c t="s" s="48" r="E99">
        <v>96</v>
      </c>
      <c t="s" s="48" r="F99">
        <v>83</v>
      </c>
      <c s="48" r="G99"/>
      <c s="48" r="H99"/>
      <c s="48" r="I99"/>
      <c s="12" r="J99">
        <v>23864.0</v>
      </c>
      <c s="12" r="K99">
        <v>5.0</v>
      </c>
      <c s="12" r="L99"/>
      <c s="12" r="M99">
        <v>1650.0</v>
      </c>
      <c s="12" r="N99"/>
      <c s="12" r="O99"/>
      <c s="12" r="P99">
        <v>17143.0</v>
      </c>
      <c s="12" r="Q99">
        <v>42662.0</v>
      </c>
      <c s="13" r="R99"/>
      <c s="12" r="S99">
        <v>73.0</v>
      </c>
      <c s="12" r="T99">
        <v>12647.0</v>
      </c>
      <c s="12" r="U99">
        <v>614.0</v>
      </c>
      <c s="12" r="V99">
        <v>41.0</v>
      </c>
      <c s="12" r="W99"/>
      <c s="12" r="X99">
        <v>1662.0</v>
      </c>
      <c s="12" r="Y99"/>
      <c s="12" r="Z99"/>
      <c s="12" r="AA99">
        <v>3.0</v>
      </c>
      <c s="12" r="AB99">
        <v>15040.0</v>
      </c>
      <c s="13" r="AC99"/>
      <c s="12" r="AD99">
        <v>18549.0</v>
      </c>
      <c s="12" r="AE99">
        <v>429.0</v>
      </c>
      <c s="12" r="AF99">
        <v>75.0</v>
      </c>
      <c s="12" r="AG99">
        <v>5487.0</v>
      </c>
      <c s="12" r="AH99">
        <v>1232.0</v>
      </c>
      <c s="12" r="AI99">
        <v>60.0</v>
      </c>
      <c s="12" r="AJ99"/>
      <c s="12" r="AK99">
        <v>25832.0</v>
      </c>
      <c s="13" r="AL99"/>
      <c s="12" r="AM99">
        <v>1262.0</v>
      </c>
      <c s="12" r="AN99"/>
      <c s="12" r="AO99"/>
      <c s="12" r="AP99">
        <v>313.0</v>
      </c>
      <c s="12" r="AQ99"/>
      <c s="12" r="AR99"/>
      <c s="12" r="AS99">
        <v>1561.0</v>
      </c>
      <c s="12" r="AT99"/>
      <c s="12" r="AU99">
        <v>3136.0</v>
      </c>
      <c s="13" r="AV99"/>
      <c s="12" r="AW99">
        <v>130.0</v>
      </c>
      <c s="50" r="AX99"/>
      <c s="12" r="AY99">
        <v>24499.0</v>
      </c>
      <c s="12" r="AZ99">
        <v>5.0</v>
      </c>
      <c s="12" r="BA99"/>
      <c s="12" r="BB99">
        <v>2184.0</v>
      </c>
      <c s="12" r="BC99"/>
      <c s="12" r="BD99"/>
      <c s="12" r="BE99">
        <v>17332.0</v>
      </c>
      <c s="12" r="BF99">
        <v>44020.0</v>
      </c>
      <c s="13" r="BG99"/>
      <c s="12" r="BH99">
        <v>82.0</v>
      </c>
      <c s="12" r="BI99">
        <v>12489.0</v>
      </c>
      <c s="12" r="BJ99">
        <v>685.0</v>
      </c>
      <c s="12" r="BK99">
        <v>40.0</v>
      </c>
      <c s="12" r="BL99"/>
      <c s="12" r="BM99">
        <v>1992.0</v>
      </c>
      <c s="12" r="BN99"/>
      <c s="12" r="BO99"/>
      <c s="12" r="BP99">
        <v>3.0</v>
      </c>
      <c s="12" r="BQ99">
        <v>15291.0</v>
      </c>
      <c s="13" r="BR99"/>
      <c s="12" r="BS99">
        <v>19129.0</v>
      </c>
      <c s="12" r="BT99">
        <v>600.0</v>
      </c>
      <c s="12" r="BU99">
        <v>75.0</v>
      </c>
      <c s="12" r="BV99">
        <v>5460.0</v>
      </c>
      <c s="12" r="BW99">
        <v>1242.0</v>
      </c>
      <c s="12" r="BX99">
        <v>55.0</v>
      </c>
      <c s="12" r="BY99"/>
      <c s="12" r="BZ99">
        <v>26561.0</v>
      </c>
      <c s="13" r="CA99"/>
      <c s="12" r="CB99">
        <v>1265.0</v>
      </c>
      <c s="12" r="CC99"/>
      <c s="12" r="CD99"/>
      <c s="12" r="CE99">
        <v>480.0</v>
      </c>
      <c s="12" r="CF99"/>
      <c s="12" r="CG99"/>
      <c s="12" r="CH99">
        <v>1634.0</v>
      </c>
      <c s="12" r="CI99"/>
      <c s="12" r="CJ99">
        <v>3379.0</v>
      </c>
      <c s="13" r="CK99"/>
      <c s="12" r="CL99">
        <v>192.0</v>
      </c>
      <c s="12" r="CM99"/>
      <c s="51" r="CN99"/>
      <c s="12" r="CO99">
        <v>2618.0</v>
      </c>
      <c s="12" r="CP99">
        <v>2723.0</v>
      </c>
      <c s="12" r="CQ99">
        <v>140.0</v>
      </c>
      <c s="12" r="CR99">
        <v>2316.0</v>
      </c>
      <c s="12" r="CS99">
        <v>7797.0</v>
      </c>
      <c s="13" r="CT99"/>
      <c s="12" r="CU99">
        <v>3387.0</v>
      </c>
      <c s="12" r="CV99">
        <v>14396.0</v>
      </c>
      <c s="12" r="CW99">
        <v>865.0</v>
      </c>
      <c s="12" r="CX99">
        <v>3643.0</v>
      </c>
      <c s="12" r="CY99"/>
      <c s="12" r="CZ99">
        <v>987.0</v>
      </c>
      <c s="12" r="DA99"/>
      <c s="12" r="DB99"/>
      <c s="12" r="DC99">
        <v>324.0</v>
      </c>
      <c s="12" r="DD99">
        <v>23602.0</v>
      </c>
      <c s="13" r="DE99"/>
      <c s="12" r="DF99">
        <v>25295.0</v>
      </c>
      <c s="12" r="DG99">
        <v>9477.0</v>
      </c>
      <c s="12" r="DH99">
        <v>1388.0</v>
      </c>
      <c s="12" r="DI99">
        <v>7284.0</v>
      </c>
      <c s="12" r="DJ99">
        <v>1296.0</v>
      </c>
      <c s="12" r="DK99"/>
      <c s="12" r="DL99"/>
      <c s="12" r="DM99">
        <v>44740.0</v>
      </c>
      <c s="13" r="DN99"/>
      <c s="12" r="DO99">
        <v>1250.0</v>
      </c>
      <c s="12" r="DP99"/>
      <c s="12" r="DQ99"/>
      <c s="12" r="DR99">
        <v>912.0</v>
      </c>
      <c s="12" r="DS99"/>
      <c s="12" r="DT99"/>
      <c s="12" r="DU99">
        <v>2915.0</v>
      </c>
      <c s="12" r="DV99"/>
      <c s="12" r="DW99">
        <v>5077.0</v>
      </c>
      <c s="13" r="DX99"/>
      <c s="12" r="DY99">
        <v>5584.0</v>
      </c>
      <c s="50" r="DZ99"/>
      <c s="12" r="EA99">
        <v>2715.0</v>
      </c>
      <c s="12" r="EB99">
        <v>2797.0</v>
      </c>
      <c s="12" r="EC99">
        <v>198.0</v>
      </c>
      <c s="12" r="ED99">
        <v>2315.0</v>
      </c>
      <c s="12" r="EE99">
        <v>8025.0</v>
      </c>
      <c s="13" r="EF99"/>
      <c s="12" r="EG99">
        <v>3447.0</v>
      </c>
      <c s="12" r="EH99">
        <v>14376.0</v>
      </c>
      <c s="12" r="EI99">
        <v>924.0</v>
      </c>
      <c s="12" r="EJ99">
        <v>4066.0</v>
      </c>
      <c s="12" r="EK99"/>
      <c s="12" r="EL99">
        <v>883.0</v>
      </c>
      <c s="12" r="EM99"/>
      <c s="12" r="EN99"/>
      <c s="12" r="EO99">
        <v>326.0</v>
      </c>
      <c s="12" r="EP99">
        <v>24022.0</v>
      </c>
      <c s="13" r="EQ99"/>
      <c s="12" r="ER99">
        <v>25819.0</v>
      </c>
      <c s="12" r="ES99">
        <v>9537.0</v>
      </c>
      <c s="12" r="ET99">
        <v>1684.0</v>
      </c>
      <c s="12" r="EU99">
        <v>7880.0</v>
      </c>
      <c s="12" r="EV99">
        <v>1185.0</v>
      </c>
      <c s="12" r="EW99"/>
      <c s="12" r="EX99">
        <v>6.0</v>
      </c>
      <c s="12" r="EY99">
        <v>46111.0</v>
      </c>
      <c s="13" r="EZ99"/>
      <c s="12" r="FA99">
        <v>1150.0</v>
      </c>
      <c s="12" r="FB99"/>
      <c s="12" r="FC99"/>
      <c s="12" r="FD99">
        <v>1210.0</v>
      </c>
      <c s="12" r="FE99"/>
      <c s="12" r="FF99"/>
      <c s="12" r="FG99">
        <v>3001.0</v>
      </c>
      <c s="12" r="FH99"/>
      <c s="12" r="FI99">
        <v>5361.0</v>
      </c>
      <c s="13" r="FJ99"/>
      <c s="12" r="FK99">
        <v>5836.0</v>
      </c>
      <c s="5" r="FL99"/>
      <c s="12" r="FM99">
        <v>86800.0</v>
      </c>
      <c s="1" r="FN99"/>
      <c s="1" r="FO99"/>
      <c s="44" r="FP99"/>
      <c s="12" r="FQ99">
        <v>86800.0</v>
      </c>
      <c s="1" r="FR99"/>
      <c s="1" r="FS99"/>
      <c s="44" r="FT99"/>
      <c s="12" r="FU99">
        <v>0.0</v>
      </c>
      <c s="5" r="FV99"/>
      <c s="12" r="FW99">
        <v>89443.0</v>
      </c>
      <c s="1" r="FX99"/>
      <c s="1" r="FY99"/>
      <c s="44" r="FZ99"/>
      <c s="12" r="GA99">
        <v>89355.0</v>
      </c>
      <c s="1" r="GB99"/>
      <c s="1" r="GC99"/>
      <c s="44" r="GD99"/>
      <c s="12" r="GE99">
        <v>88.0</v>
      </c>
    </row>
    <row r="100">
      <c s="47" r="A100">
        <v>87.0</v>
      </c>
      <c t="s" s="48" r="B100">
        <v>81</v>
      </c>
      <c t="s" s="48" r="C100">
        <v>187</v>
      </c>
      <c s="48" r="D100">
        <v>6136.0</v>
      </c>
      <c t="s" s="48" r="E100">
        <v>96</v>
      </c>
      <c t="s" s="48" r="F100">
        <v>84</v>
      </c>
      <c s="48" r="G100"/>
      <c s="48" r="H100"/>
      <c s="48" r="I100"/>
      <c s="12" r="J100">
        <v>45210.0</v>
      </c>
      <c s="12" r="K100">
        <v>4250.0</v>
      </c>
      <c s="12" r="L100"/>
      <c s="12" r="M100"/>
      <c s="12" r="N100"/>
      <c s="12" r="O100"/>
      <c s="12" r="P100">
        <v>9900.0</v>
      </c>
      <c s="12" r="Q100">
        <v>59360.0</v>
      </c>
      <c s="13" r="R100"/>
      <c s="12" r="S100">
        <v>1800.0</v>
      </c>
      <c s="12" r="T100">
        <v>674.0</v>
      </c>
      <c s="12" r="U100">
        <v>3750.0</v>
      </c>
      <c s="12" r="V100"/>
      <c s="12" r="W100"/>
      <c s="12" r="X100">
        <v>4100.0</v>
      </c>
      <c s="12" r="Y100"/>
      <c s="12" r="Z100"/>
      <c s="12" r="AA100"/>
      <c s="12" r="AB100">
        <v>10324.0</v>
      </c>
      <c s="13" r="AC100"/>
      <c s="12" r="AD100">
        <v>28742.0</v>
      </c>
      <c s="12" r="AE100">
        <v>3882.0</v>
      </c>
      <c s="12" r="AF100"/>
      <c s="12" r="AG100">
        <v>6973.0</v>
      </c>
      <c s="12" r="AH100">
        <v>796.0</v>
      </c>
      <c s="12" r="AI100"/>
      <c s="12" r="AJ100"/>
      <c s="12" r="AK100">
        <v>40393.0</v>
      </c>
      <c s="13" r="AL100"/>
      <c s="12" r="AM100">
        <v>2150.0</v>
      </c>
      <c s="12" r="AN100"/>
      <c s="12" r="AO100"/>
      <c s="12" r="AP100">
        <v>7730.0</v>
      </c>
      <c s="12" r="AQ100"/>
      <c s="12" r="AR100"/>
      <c s="12" r="AS100">
        <v>6700.0</v>
      </c>
      <c s="12" r="AT100"/>
      <c s="12" r="AU100">
        <v>16580.0</v>
      </c>
      <c s="13" r="AV100"/>
      <c s="12" r="AW100">
        <v>2443.0</v>
      </c>
      <c s="50" r="AX100"/>
      <c s="12" r="AY100">
        <v>49331.0</v>
      </c>
      <c s="12" r="AZ100">
        <v>9451.0</v>
      </c>
      <c s="12" r="BA100"/>
      <c s="12" r="BB100"/>
      <c s="12" r="BC100"/>
      <c s="12" r="BD100"/>
      <c s="12" r="BE100">
        <v>13149.0</v>
      </c>
      <c s="12" r="BF100">
        <v>71931.0</v>
      </c>
      <c s="13" r="BG100"/>
      <c s="12" r="BH100">
        <v>1757.0</v>
      </c>
      <c s="12" r="BI100">
        <v>658.0</v>
      </c>
      <c s="12" r="BJ100">
        <v>4996.0</v>
      </c>
      <c s="12" r="BK100"/>
      <c s="12" r="BL100"/>
      <c s="12" r="BM100">
        <v>4578.0</v>
      </c>
      <c s="12" r="BN100"/>
      <c s="12" r="BO100"/>
      <c s="12" r="BP100"/>
      <c s="12" r="BQ100">
        <v>11989.0</v>
      </c>
      <c s="13" r="BR100"/>
      <c s="12" r="BS100">
        <v>31288.0</v>
      </c>
      <c s="12" r="BT100">
        <v>5212.0</v>
      </c>
      <c s="12" r="BU100"/>
      <c s="12" r="BV100">
        <v>8278.0</v>
      </c>
      <c s="12" r="BW100">
        <v>911.0</v>
      </c>
      <c s="12" r="BX100"/>
      <c s="12" r="BY100"/>
      <c s="12" r="BZ100">
        <v>45689.0</v>
      </c>
      <c s="13" r="CA100"/>
      <c s="12" r="CB100">
        <v>2454.0</v>
      </c>
      <c s="12" r="CC100"/>
      <c s="12" r="CD100"/>
      <c s="12" r="CE100">
        <v>10344.0</v>
      </c>
      <c s="12" r="CF100"/>
      <c s="12" r="CG100"/>
      <c s="12" r="CH100">
        <v>6670.0</v>
      </c>
      <c s="12" r="CI100"/>
      <c s="12" r="CJ100">
        <v>19468.0</v>
      </c>
      <c s="13" r="CK100"/>
      <c s="12" r="CL100">
        <v>4550.0</v>
      </c>
      <c s="12" r="CM100"/>
      <c s="51" r="CN100"/>
      <c s="12" r="CO100">
        <v>5877.0</v>
      </c>
      <c s="12" r="CP100">
        <v>4000.0</v>
      </c>
      <c s="12" r="CQ100">
        <v>560.0</v>
      </c>
      <c s="12" r="CR100">
        <v>5750.0</v>
      </c>
      <c s="12" r="CS100">
        <v>16187.0</v>
      </c>
      <c s="13" r="CT100"/>
      <c s="12" r="CU100">
        <v>6560.0</v>
      </c>
      <c s="12" r="CV100">
        <v>1564.0</v>
      </c>
      <c s="12" r="CW100">
        <v>7750.0</v>
      </c>
      <c s="12" r="CX100">
        <v>545.0</v>
      </c>
      <c s="12" r="CY100"/>
      <c s="12" r="CZ100">
        <v>4597.0</v>
      </c>
      <c s="12" r="DA100"/>
      <c s="12" r="DB100"/>
      <c s="12" r="DC100">
        <v>400.0</v>
      </c>
      <c s="12" r="DD100">
        <v>21416.0</v>
      </c>
      <c s="13" r="DE100"/>
      <c s="12" r="DF100">
        <v>40332.0</v>
      </c>
      <c s="12" r="DG100">
        <v>8807.0</v>
      </c>
      <c s="12" r="DH100"/>
      <c s="12" r="DI100">
        <v>10605.0</v>
      </c>
      <c s="12" r="DJ100">
        <v>1573.0</v>
      </c>
      <c s="12" r="DK100"/>
      <c s="12" r="DL100"/>
      <c s="12" r="DM100">
        <v>61317.0</v>
      </c>
      <c s="13" r="DN100"/>
      <c s="12" r="DO100">
        <v>2150.0</v>
      </c>
      <c s="12" r="DP100"/>
      <c s="12" r="DQ100"/>
      <c s="12" r="DR100">
        <v>8130.0</v>
      </c>
      <c s="12" r="DS100"/>
      <c s="12" r="DT100"/>
      <c s="12" r="DU100">
        <v>6700.0</v>
      </c>
      <c s="12" r="DV100"/>
      <c s="12" r="DW100">
        <v>16980.0</v>
      </c>
      <c s="13" r="DX100"/>
      <c s="12" r="DY100">
        <v>13200.0</v>
      </c>
      <c s="50" r="DZ100"/>
      <c s="12" r="EA100">
        <v>5873.0</v>
      </c>
      <c s="12" r="EB100">
        <v>3871.0</v>
      </c>
      <c s="12" r="EC100">
        <v>626.0</v>
      </c>
      <c s="12" r="ED100">
        <v>4127.0</v>
      </c>
      <c s="12" r="EE100">
        <v>14497.0</v>
      </c>
      <c s="13" r="EF100"/>
      <c s="12" r="EG100">
        <v>6632.0</v>
      </c>
      <c s="12" r="EH100">
        <v>1708.0</v>
      </c>
      <c s="12" r="EI100">
        <v>7666.0</v>
      </c>
      <c s="12" r="EJ100">
        <v>854.0</v>
      </c>
      <c s="12" r="EK100"/>
      <c s="12" r="EL100">
        <v>5197.0</v>
      </c>
      <c s="12" r="EM100"/>
      <c s="12" r="EN100"/>
      <c s="12" r="EO100">
        <v>232.0</v>
      </c>
      <c s="12" r="EP100">
        <v>22289.0</v>
      </c>
      <c s="13" r="EQ100"/>
      <c s="12" r="ER100">
        <v>43028.0</v>
      </c>
      <c s="12" r="ES100">
        <v>10510.0</v>
      </c>
      <c s="12" r="ET100"/>
      <c s="12" r="EU100">
        <v>11753.0</v>
      </c>
      <c s="12" r="EV100">
        <v>1760.0</v>
      </c>
      <c s="12" r="EW100"/>
      <c s="12" r="EX100"/>
      <c s="12" r="EY100">
        <v>67051.0</v>
      </c>
      <c s="13" r="EZ100"/>
      <c s="12" r="FA100">
        <v>830.0</v>
      </c>
      <c s="12" r="FB100"/>
      <c s="12" r="FC100"/>
      <c s="12" r="FD100">
        <v>9225.0</v>
      </c>
      <c s="12" r="FE100"/>
      <c s="12" r="FF100"/>
      <c s="12" r="FG100">
        <v>9120.0</v>
      </c>
      <c s="12" r="FH100"/>
      <c s="12" r="FI100">
        <v>19175.0</v>
      </c>
      <c s="13" r="FJ100"/>
      <c s="12" r="FK100">
        <v>26048.0</v>
      </c>
      <c s="5" r="FL100"/>
      <c s="12" r="FM100">
        <v>129100.0</v>
      </c>
      <c s="1" r="FN100"/>
      <c s="1" r="FO100"/>
      <c s="44" r="FP100"/>
      <c s="12" r="FQ100">
        <v>129100.0</v>
      </c>
      <c s="1" r="FR100"/>
      <c s="1" r="FS100"/>
      <c s="44" r="FT100"/>
      <c s="12" r="FU100">
        <v>0.0</v>
      </c>
      <c s="5" r="FV100"/>
      <c s="12" r="FW100">
        <v>153627.0</v>
      </c>
      <c s="1" r="FX100"/>
      <c s="1" r="FY100"/>
      <c s="44" r="FZ100"/>
      <c s="12" r="GA100">
        <v>149060.0</v>
      </c>
      <c s="1" r="GB100"/>
      <c s="1" r="GC100"/>
      <c s="44" r="GD100"/>
      <c s="12" r="GE100">
        <v>4567.0</v>
      </c>
    </row>
    <row r="101">
      <c s="47" r="A101">
        <v>88.0</v>
      </c>
      <c t="s" s="48" r="B101">
        <v>97</v>
      </c>
      <c t="s" s="48" r="C101">
        <v>188</v>
      </c>
      <c s="48" r="D101">
        <v>3215.0</v>
      </c>
      <c t="s" s="48" r="E101">
        <v>96</v>
      </c>
      <c t="s" s="48" r="F101">
        <v>84</v>
      </c>
      <c s="48" r="G101"/>
      <c s="48" r="H101"/>
      <c s="48" r="I101"/>
      <c s="12" r="J101">
        <v>29764.0</v>
      </c>
      <c s="12" r="K101">
        <v>1035.0</v>
      </c>
      <c s="12" r="L101"/>
      <c s="12" r="M101">
        <v>1516.0</v>
      </c>
      <c s="12" r="N101"/>
      <c s="12" r="O101"/>
      <c s="12" r="P101">
        <v>375.0</v>
      </c>
      <c s="12" r="Q101">
        <v>32690.0</v>
      </c>
      <c s="13" r="R101"/>
      <c s="12" r="S101">
        <v>89.0</v>
      </c>
      <c s="12" r="T101">
        <v>10.0</v>
      </c>
      <c s="12" r="U101">
        <v>4055.0</v>
      </c>
      <c s="12" r="V101">
        <v>960.0</v>
      </c>
      <c s="12" r="W101"/>
      <c s="12" r="X101">
        <v>3427.0</v>
      </c>
      <c s="12" r="Y101"/>
      <c s="12" r="Z101"/>
      <c s="12" r="AA101"/>
      <c s="12" r="AB101">
        <v>8541.0</v>
      </c>
      <c s="13" r="AC101"/>
      <c s="12" r="AD101">
        <v>15910.0</v>
      </c>
      <c s="12" r="AE101">
        <v>1209.0</v>
      </c>
      <c s="12" r="AF101"/>
      <c s="12" r="AG101">
        <v>2280.0</v>
      </c>
      <c s="12" r="AH101">
        <v>409.0</v>
      </c>
      <c s="12" r="AI101"/>
      <c s="12" r="AJ101"/>
      <c s="12" r="AK101">
        <v>19808.0</v>
      </c>
      <c s="13" r="AL101"/>
      <c s="12" r="AM101"/>
      <c s="12" r="AN101"/>
      <c s="12" r="AO101"/>
      <c s="12" r="AP101">
        <v>2966.0</v>
      </c>
      <c s="12" r="AQ101"/>
      <c s="12" r="AR101"/>
      <c s="12" r="AS101">
        <v>6273.0</v>
      </c>
      <c s="12" r="AT101"/>
      <c s="12" r="AU101">
        <v>9239.0</v>
      </c>
      <c s="13" r="AV101"/>
      <c t="s" s="12" r="AW101">
        <v>87</v>
      </c>
      <c s="50" r="AX101"/>
      <c s="12" r="AY101">
        <v>35169.0</v>
      </c>
      <c s="12" r="AZ101">
        <v>1099.0</v>
      </c>
      <c s="12" r="BA101"/>
      <c s="12" r="BB101">
        <v>882.0</v>
      </c>
      <c s="12" r="BC101"/>
      <c s="12" r="BD101"/>
      <c s="12" r="BE101">
        <v>486.0</v>
      </c>
      <c s="12" r="BF101">
        <v>37636.0</v>
      </c>
      <c s="13" r="BG101"/>
      <c s="12" r="BH101">
        <v>106.0</v>
      </c>
      <c s="12" r="BI101"/>
      <c s="12" r="BJ101">
        <v>1973.0</v>
      </c>
      <c s="12" r="BK101">
        <v>1142.0</v>
      </c>
      <c s="12" r="BL101"/>
      <c s="12" r="BM101">
        <v>1473.0</v>
      </c>
      <c s="12" r="BN101"/>
      <c s="12" r="BO101"/>
      <c s="12" r="BP101"/>
      <c s="12" r="BQ101">
        <v>4694.0</v>
      </c>
      <c s="13" r="BR101"/>
      <c s="12" r="BS101">
        <v>16364.0</v>
      </c>
      <c s="12" r="BT101">
        <v>1174.0</v>
      </c>
      <c s="12" r="BU101">
        <v>8.0</v>
      </c>
      <c s="12" r="BV101">
        <v>2255.0</v>
      </c>
      <c s="12" r="BW101">
        <v>396.0</v>
      </c>
      <c s="12" r="BX101"/>
      <c s="12" r="BY101"/>
      <c s="12" r="BZ101">
        <v>20197.0</v>
      </c>
      <c s="13" r="CA101"/>
      <c s="12" r="CB101"/>
      <c s="12" r="CC101"/>
      <c s="12" r="CD101"/>
      <c s="12" r="CE101">
        <v>3438.0</v>
      </c>
      <c s="12" r="CF101"/>
      <c s="12" r="CG101"/>
      <c s="12" r="CH101">
        <v>5814.0</v>
      </c>
      <c s="12" r="CI101"/>
      <c s="12" r="CJ101">
        <v>9252.0</v>
      </c>
      <c s="13" r="CK101"/>
      <c t="s" s="12" r="CL101">
        <v>87</v>
      </c>
      <c s="12" r="CM101"/>
      <c s="51" r="CN101"/>
      <c s="12" r="CO101">
        <v>2810.0</v>
      </c>
      <c s="12" r="CP101">
        <v>2034.0</v>
      </c>
      <c s="12" r="CQ101">
        <v>830.0</v>
      </c>
      <c s="12" r="CR101">
        <v>1278.0</v>
      </c>
      <c s="12" r="CS101">
        <v>6952.0</v>
      </c>
      <c s="13" r="CT101"/>
      <c s="12" r="CU101">
        <v>5695.0</v>
      </c>
      <c s="12" r="CV101">
        <v>1101.0</v>
      </c>
      <c s="12" r="CW101">
        <v>4133.0</v>
      </c>
      <c s="12" r="CX101">
        <v>2260.0</v>
      </c>
      <c s="12" r="CY101">
        <v>160.0</v>
      </c>
      <c s="12" r="CZ101">
        <v>4219.0</v>
      </c>
      <c s="12" r="DA101"/>
      <c s="12" r="DB101"/>
      <c s="12" r="DC101">
        <v>60.0</v>
      </c>
      <c s="12" r="DD101">
        <v>17628.0</v>
      </c>
      <c s="13" r="DE101"/>
      <c s="12" r="DF101">
        <v>25627.0</v>
      </c>
      <c s="12" r="DG101">
        <v>2840.0</v>
      </c>
      <c s="12" r="DH101">
        <v>771.0</v>
      </c>
      <c s="12" r="DI101">
        <v>3520.0</v>
      </c>
      <c s="12" r="DJ101">
        <v>409.0</v>
      </c>
      <c s="12" r="DK101"/>
      <c s="12" r="DL101"/>
      <c s="12" r="DM101">
        <v>33167.0</v>
      </c>
      <c s="13" r="DN101"/>
      <c t="s" s="12" r="DO101">
        <v>87</v>
      </c>
      <c s="12" r="DP101"/>
      <c s="12" r="DQ101">
        <v>709.0</v>
      </c>
      <c s="12" r="DR101">
        <v>2966.0</v>
      </c>
      <c s="12" r="DS101"/>
      <c s="12" r="DT101"/>
      <c s="12" r="DU101">
        <v>6273.0</v>
      </c>
      <c s="12" r="DV101"/>
      <c s="12" r="DW101">
        <v>9948.0</v>
      </c>
      <c s="13" r="DX101"/>
      <c s="12" r="DY101">
        <v>2583.0</v>
      </c>
      <c s="50" r="DZ101"/>
      <c s="12" r="EA101">
        <v>3109.0</v>
      </c>
      <c s="12" r="EB101">
        <v>2072.0</v>
      </c>
      <c s="12" r="EC101">
        <v>756.0</v>
      </c>
      <c s="12" r="ED101">
        <v>1002.0</v>
      </c>
      <c s="12" r="EE101">
        <v>6939.0</v>
      </c>
      <c s="13" r="EF101"/>
      <c s="12" r="EG101">
        <v>5743.0</v>
      </c>
      <c s="12" r="EH101">
        <v>1019.0</v>
      </c>
      <c s="12" r="EI101">
        <v>2547.0</v>
      </c>
      <c s="12" r="EJ101">
        <v>2610.0</v>
      </c>
      <c s="12" r="EK101">
        <v>92.0</v>
      </c>
      <c s="12" r="EL101">
        <v>8077.0</v>
      </c>
      <c s="12" r="EM101"/>
      <c s="12" r="EN101"/>
      <c s="12" r="EO101">
        <v>30.0</v>
      </c>
      <c s="12" r="EP101">
        <v>20118.0</v>
      </c>
      <c s="13" r="EQ101"/>
      <c s="12" r="ER101">
        <v>24114.0</v>
      </c>
      <c s="12" r="ES101">
        <v>2860.0</v>
      </c>
      <c s="12" r="ET101">
        <v>848.0</v>
      </c>
      <c s="12" r="EU101">
        <v>3600.0</v>
      </c>
      <c s="12" r="EV101">
        <v>422.0</v>
      </c>
      <c s="12" r="EW101"/>
      <c s="12" r="EX101"/>
      <c s="12" r="EY101">
        <v>31844.0</v>
      </c>
      <c s="13" r="EZ101"/>
      <c s="12" r="FA101">
        <v>20.0</v>
      </c>
      <c s="12" r="FB101"/>
      <c s="12" r="FC101">
        <v>615.0</v>
      </c>
      <c s="12" r="FD101">
        <v>3438.0</v>
      </c>
      <c s="12" r="FE101"/>
      <c s="12" r="FF101"/>
      <c s="12" r="FG101">
        <v>6139.0</v>
      </c>
      <c s="12" r="FH101"/>
      <c s="12" r="FI101">
        <v>10212.0</v>
      </c>
      <c s="13" r="FJ101"/>
      <c s="12" r="FK101">
        <v>2648.0</v>
      </c>
      <c s="5" r="FL101"/>
      <c s="12" r="FM101">
        <v>70278.0</v>
      </c>
      <c s="1" r="FN101"/>
      <c s="1" r="FO101"/>
      <c s="44" r="FP101"/>
      <c s="12" r="FQ101">
        <v>70278.0</v>
      </c>
      <c s="1" r="FR101"/>
      <c s="1" r="FS101"/>
      <c s="44" r="FT101"/>
      <c s="12" r="FU101">
        <v>0.0</v>
      </c>
      <c s="5" r="FV101"/>
      <c s="12" r="FW101">
        <v>71779.0</v>
      </c>
      <c s="1" r="FX101"/>
      <c s="1" r="FY101"/>
      <c s="44" r="FZ101"/>
      <c s="12" r="GA101">
        <v>71761.0</v>
      </c>
      <c s="1" r="GB101"/>
      <c s="1" r="GC101"/>
      <c s="44" r="GD101"/>
      <c s="12" r="GE101">
        <v>18.0</v>
      </c>
    </row>
    <row r="102">
      <c s="47" r="A102">
        <v>89.0</v>
      </c>
      <c t="s" s="48" r="B102">
        <v>94</v>
      </c>
      <c t="s" s="48" r="C102">
        <v>189</v>
      </c>
      <c s="48" r="D102">
        <v>4119.0</v>
      </c>
      <c t="s" s="48" r="E102">
        <v>96</v>
      </c>
      <c t="s" s="48" r="F102">
        <v>84</v>
      </c>
      <c s="48" r="G102"/>
      <c s="48" r="H102"/>
      <c s="48" r="I102"/>
      <c s="12" r="J102">
        <v>2206.0</v>
      </c>
      <c s="12" r="K102">
        <v>1.0</v>
      </c>
      <c s="12" r="L102"/>
      <c s="12" r="M102"/>
      <c s="12" r="N102"/>
      <c s="12" r="O102"/>
      <c s="12" r="P102">
        <v>7942.0</v>
      </c>
      <c s="12" r="Q102">
        <v>10149.0</v>
      </c>
      <c s="13" r="R102"/>
      <c s="12" r="S102">
        <v>13.0</v>
      </c>
      <c s="12" r="T102"/>
      <c s="12" r="U102"/>
      <c s="12" r="V102">
        <v>1.0</v>
      </c>
      <c s="12" r="W102"/>
      <c s="12" r="X102">
        <v>87.0</v>
      </c>
      <c s="12" r="Y102"/>
      <c s="12" r="Z102"/>
      <c s="12" r="AA102"/>
      <c s="12" r="AB102">
        <v>101.0</v>
      </c>
      <c s="13" r="AC102"/>
      <c s="12" r="AD102">
        <v>21442.0</v>
      </c>
      <c s="12" r="AE102">
        <v>123.0</v>
      </c>
      <c s="12" r="AF102"/>
      <c s="12" r="AG102">
        <v>1704.0</v>
      </c>
      <c s="12" r="AH102"/>
      <c s="12" r="AI102"/>
      <c s="12" r="AJ102"/>
      <c s="12" r="AK102">
        <v>23269.0</v>
      </c>
      <c s="13" r="AL102"/>
      <c s="12" r="AM102">
        <v>2500.0</v>
      </c>
      <c s="12" r="AN102"/>
      <c s="12" r="AO102"/>
      <c s="12" r="AP102"/>
      <c s="12" r="AQ102"/>
      <c s="12" r="AR102"/>
      <c s="12" r="AS102"/>
      <c s="12" r="AT102"/>
      <c s="12" r="AU102">
        <v>2500.0</v>
      </c>
      <c s="13" r="AV102"/>
      <c s="12" r="AW102">
        <v>6.0</v>
      </c>
      <c s="50" r="AX102"/>
      <c s="12" r="AY102">
        <v>2836.0</v>
      </c>
      <c s="12" r="AZ102">
        <v>1.0</v>
      </c>
      <c s="12" r="BA102"/>
      <c s="12" r="BB102"/>
      <c s="12" r="BC102"/>
      <c s="12" r="BD102"/>
      <c s="12" r="BE102">
        <v>8953.0</v>
      </c>
      <c s="12" r="BF102">
        <v>11790.0</v>
      </c>
      <c s="13" r="BG102"/>
      <c s="12" r="BH102">
        <v>2.0</v>
      </c>
      <c s="12" r="BI102"/>
      <c s="12" r="BJ102"/>
      <c s="12" r="BK102">
        <v>109.0</v>
      </c>
      <c s="12" r="BL102"/>
      <c s="12" r="BM102">
        <v>164.0</v>
      </c>
      <c s="12" r="BN102"/>
      <c s="12" r="BO102"/>
      <c s="12" r="BP102"/>
      <c s="12" r="BQ102">
        <v>275.0</v>
      </c>
      <c s="13" r="BR102"/>
      <c s="12" r="BS102">
        <v>24425.0</v>
      </c>
      <c s="12" r="BT102">
        <v>153.0</v>
      </c>
      <c s="12" r="BU102"/>
      <c s="12" r="BV102">
        <v>1778.0</v>
      </c>
      <c s="12" r="BW102"/>
      <c s="12" r="BX102"/>
      <c s="12" r="BY102"/>
      <c s="12" r="BZ102">
        <v>26356.0</v>
      </c>
      <c s="13" r="CA102"/>
      <c s="12" r="CB102">
        <v>4342.0</v>
      </c>
      <c s="12" r="CC102"/>
      <c s="12" r="CD102"/>
      <c s="12" r="CE102"/>
      <c s="12" r="CF102"/>
      <c s="12" r="CG102"/>
      <c s="12" r="CH102"/>
      <c s="12" r="CI102"/>
      <c s="12" r="CJ102">
        <v>4342.0</v>
      </c>
      <c s="13" r="CK102"/>
      <c s="12" r="CL102">
        <v>149.0</v>
      </c>
      <c s="12" r="CM102"/>
      <c s="51" r="CN102"/>
      <c s="12" r="CO102">
        <v>2806.0</v>
      </c>
      <c s="12" r="CP102">
        <v>1800.0</v>
      </c>
      <c s="12" r="CQ102">
        <v>162.0</v>
      </c>
      <c s="12" r="CR102"/>
      <c s="12" r="CS102">
        <v>4768.0</v>
      </c>
      <c s="13" r="CT102"/>
      <c s="12" r="CU102">
        <v>1067.0</v>
      </c>
      <c s="12" r="CV102">
        <v>167.0</v>
      </c>
      <c s="12" r="CW102">
        <v>835.0</v>
      </c>
      <c s="12" r="CX102">
        <v>748.0</v>
      </c>
      <c s="12" r="CY102"/>
      <c s="12" r="CZ102">
        <v>65.0</v>
      </c>
      <c s="12" r="DA102"/>
      <c s="12" r="DB102"/>
      <c s="12" r="DC102"/>
      <c s="12" r="DD102">
        <v>2882.0</v>
      </c>
      <c s="13" r="DE102"/>
      <c s="12" r="DF102">
        <v>20397.0</v>
      </c>
      <c s="12" r="DG102">
        <v>827.0</v>
      </c>
      <c s="12" r="DH102">
        <v>34.0</v>
      </c>
      <c s="12" r="DI102">
        <v>2271.0</v>
      </c>
      <c s="12" r="DJ102">
        <v>21.0</v>
      </c>
      <c s="12" r="DK102"/>
      <c s="12" r="DL102"/>
      <c s="12" r="DM102">
        <v>23550.0</v>
      </c>
      <c s="13" r="DN102"/>
      <c s="12" r="DO102">
        <v>2324.0</v>
      </c>
      <c s="12" r="DP102"/>
      <c s="12" r="DQ102"/>
      <c s="12" r="DR102"/>
      <c s="12" r="DS102"/>
      <c s="12" r="DT102"/>
      <c s="12" r="DU102">
        <v>649.0</v>
      </c>
      <c s="12" r="DV102"/>
      <c s="12" r="DW102">
        <v>2973.0</v>
      </c>
      <c s="13" r="DX102"/>
      <c s="12" r="DY102">
        <v>1852.0</v>
      </c>
      <c s="50" r="DZ102"/>
      <c s="12" r="EA102">
        <v>3268.0</v>
      </c>
      <c s="12" r="EB102">
        <v>2044.0</v>
      </c>
      <c s="12" r="EC102">
        <v>191.0</v>
      </c>
      <c s="12" r="ED102"/>
      <c s="12" r="EE102">
        <v>5503.0</v>
      </c>
      <c s="13" r="EF102"/>
      <c s="12" r="EG102">
        <v>1205.0</v>
      </c>
      <c s="12" r="EH102">
        <v>185.0</v>
      </c>
      <c s="12" r="EI102">
        <v>736.0</v>
      </c>
      <c s="12" r="EJ102">
        <v>1190.0</v>
      </c>
      <c s="12" r="EK102"/>
      <c s="12" r="EL102">
        <v>60.0</v>
      </c>
      <c s="12" r="EM102"/>
      <c s="12" r="EN102"/>
      <c s="12" r="EO102"/>
      <c s="12" r="EP102">
        <v>3376.0</v>
      </c>
      <c s="13" r="EQ102"/>
      <c s="12" r="ER102">
        <v>25197.0</v>
      </c>
      <c s="12" r="ES102">
        <v>1173.0</v>
      </c>
      <c s="12" r="ET102">
        <v>47.0</v>
      </c>
      <c s="12" r="EU102">
        <v>2705.0</v>
      </c>
      <c s="12" r="EV102">
        <v>34.0</v>
      </c>
      <c s="12" r="EW102"/>
      <c s="12" r="EX102"/>
      <c s="12" r="EY102">
        <v>29156.0</v>
      </c>
      <c s="13" r="EZ102"/>
      <c s="12" r="FA102">
        <v>2712.0</v>
      </c>
      <c s="12" r="FB102"/>
      <c s="12" r="FC102"/>
      <c s="12" r="FD102"/>
      <c s="12" r="FE102"/>
      <c s="12" r="FF102"/>
      <c s="12" r="FG102">
        <v>670.0</v>
      </c>
      <c s="12" r="FH102"/>
      <c s="12" r="FI102">
        <v>3382.0</v>
      </c>
      <c s="13" r="FJ102"/>
      <c s="12" r="FK102">
        <v>2433.0</v>
      </c>
      <c s="5" r="FL102"/>
      <c s="12" r="FM102">
        <v>36025.0</v>
      </c>
      <c s="1" r="FN102"/>
      <c s="1" r="FO102"/>
      <c s="44" r="FP102"/>
      <c s="12" r="FQ102">
        <v>36025.0</v>
      </c>
      <c s="1" r="FR102"/>
      <c s="1" r="FS102"/>
      <c s="44" r="FT102"/>
      <c s="12" r="FU102">
        <v>0.0</v>
      </c>
      <c s="5" r="FV102"/>
      <c s="12" r="FW102">
        <v>42912.0</v>
      </c>
      <c s="1" r="FX102"/>
      <c s="1" r="FY102"/>
      <c s="44" r="FZ102"/>
      <c s="12" r="GA102">
        <v>43850.0</v>
      </c>
      <c s="1" r="GB102"/>
      <c s="1" r="GC102"/>
      <c s="44" r="GD102"/>
      <c s="12" r="GE102">
        <v>-938.0</v>
      </c>
    </row>
    <row r="103">
      <c s="47" r="A103">
        <v>90.0</v>
      </c>
      <c t="s" s="48" r="B103">
        <v>81</v>
      </c>
      <c t="s" s="48" r="C103">
        <v>190</v>
      </c>
      <c s="48" r="D103">
        <v>91303.0</v>
      </c>
      <c t="s" s="48" r="E103">
        <v>83</v>
      </c>
      <c t="s" s="48" r="F103">
        <v>90</v>
      </c>
      <c s="48" r="G103"/>
      <c s="48" r="H103"/>
      <c s="48" r="I103"/>
      <c s="12" r="J103">
        <v>4100.0</v>
      </c>
      <c s="12" r="K103">
        <v>15.0</v>
      </c>
      <c s="12" r="L103"/>
      <c s="12" r="M103"/>
      <c s="12" r="N103">
        <v>489.0</v>
      </c>
      <c s="12" r="O103"/>
      <c s="12" r="P103">
        <v>7199.0</v>
      </c>
      <c s="12" r="Q103">
        <v>11803.0</v>
      </c>
      <c s="13" r="R103"/>
      <c s="12" r="S103">
        <v>12.0</v>
      </c>
      <c s="12" r="T103">
        <v>89.0</v>
      </c>
      <c s="12" r="U103">
        <v>197.0</v>
      </c>
      <c s="12" r="V103">
        <v>30.0</v>
      </c>
      <c s="12" r="W103"/>
      <c s="12" r="X103">
        <v>153.0</v>
      </c>
      <c s="12" r="Y103"/>
      <c s="12" r="Z103"/>
      <c s="12" r="AA103"/>
      <c s="12" r="AB103">
        <v>481.0</v>
      </c>
      <c s="13" r="AC103"/>
      <c s="12" r="AD103">
        <v>7577.0</v>
      </c>
      <c s="12" r="AE103"/>
      <c s="12" r="AF103"/>
      <c s="12" r="AG103">
        <v>1289.0</v>
      </c>
      <c s="12" r="AH103"/>
      <c s="12" r="AI103"/>
      <c s="12" r="AJ103"/>
      <c s="12" r="AK103">
        <v>8866.0</v>
      </c>
      <c s="13" r="AL103"/>
      <c s="12" r="AM103">
        <v>1627.0</v>
      </c>
      <c s="12" r="AN103"/>
      <c s="12" r="AO103">
        <v>51.0</v>
      </c>
      <c s="12" r="AP103"/>
      <c s="12" r="AQ103"/>
      <c s="12" r="AR103"/>
      <c s="12" r="AS103">
        <v>481.0</v>
      </c>
      <c s="12" r="AT103"/>
      <c s="12" r="AU103">
        <v>2159.0</v>
      </c>
      <c s="13" r="AV103"/>
      <c s="12" r="AW103">
        <v>1.0</v>
      </c>
      <c s="50" r="AX103"/>
      <c s="12" r="AY103">
        <v>4505.0</v>
      </c>
      <c s="12" r="AZ103">
        <v>9.0</v>
      </c>
      <c s="12" r="BA103"/>
      <c s="12" r="BB103"/>
      <c s="12" r="BC103">
        <v>450.0</v>
      </c>
      <c s="12" r="BD103"/>
      <c s="12" r="BE103">
        <v>10819.0</v>
      </c>
      <c s="12" r="BF103">
        <v>15783.0</v>
      </c>
      <c s="13" r="BG103"/>
      <c s="12" r="BH103">
        <v>3.0</v>
      </c>
      <c s="12" r="BI103">
        <v>160.0</v>
      </c>
      <c s="12" r="BJ103">
        <v>126.0</v>
      </c>
      <c s="12" r="BK103"/>
      <c s="12" r="BL103"/>
      <c s="12" r="BM103">
        <v>120.0</v>
      </c>
      <c s="12" r="BN103"/>
      <c s="12" r="BO103"/>
      <c s="12" r="BP103"/>
      <c s="12" r="BQ103">
        <v>409.0</v>
      </c>
      <c s="13" r="BR103"/>
      <c s="12" r="BS103">
        <v>8682.0</v>
      </c>
      <c s="12" r="BT103"/>
      <c s="12" r="BU103"/>
      <c s="12" r="BV103">
        <v>1171.0</v>
      </c>
      <c s="12" r="BW103"/>
      <c s="12" r="BX103"/>
      <c s="12" r="BY103"/>
      <c s="12" r="BZ103">
        <v>9853.0</v>
      </c>
      <c s="13" r="CA103"/>
      <c s="12" r="CB103">
        <v>1314.0</v>
      </c>
      <c s="12" r="CC103"/>
      <c s="12" r="CD103">
        <v>19.0</v>
      </c>
      <c s="12" r="CE103"/>
      <c s="12" r="CF103"/>
      <c s="12" r="CG103"/>
      <c s="12" r="CH103">
        <v>508.0</v>
      </c>
      <c s="12" r="CI103"/>
      <c s="12" r="CJ103">
        <v>1841.0</v>
      </c>
      <c s="13" r="CK103"/>
      <c s="12" r="CL103">
        <v>400.0</v>
      </c>
      <c s="12" r="CM103"/>
      <c s="51" r="CN103"/>
      <c s="12" r="CO103">
        <v>1643.0</v>
      </c>
      <c s="12" r="CP103">
        <v>1469.0</v>
      </c>
      <c s="12" r="CQ103">
        <v>600.0</v>
      </c>
      <c s="12" r="CR103">
        <v>2445.0</v>
      </c>
      <c s="12" r="CS103">
        <v>6157.0</v>
      </c>
      <c s="13" r="CT103"/>
      <c s="12" r="CU103">
        <v>912.0</v>
      </c>
      <c s="12" r="CV103">
        <v>429.0</v>
      </c>
      <c s="12" r="CW103">
        <v>716.0</v>
      </c>
      <c s="12" r="CX103">
        <v>605.0</v>
      </c>
      <c s="12" r="CY103">
        <v>24.0</v>
      </c>
      <c s="12" r="CZ103">
        <v>99.0</v>
      </c>
      <c s="12" r="DA103">
        <v>110.0</v>
      </c>
      <c s="12" r="DB103"/>
      <c s="12" r="DC103"/>
      <c s="12" r="DD103">
        <v>2895.0</v>
      </c>
      <c s="13" r="DE103"/>
      <c s="12" r="DF103">
        <v>8906.0</v>
      </c>
      <c s="12" r="DG103">
        <v>641.0</v>
      </c>
      <c s="12" r="DH103">
        <v>136.0</v>
      </c>
      <c s="12" r="DI103">
        <v>1808.0</v>
      </c>
      <c s="12" r="DJ103">
        <v>74.0</v>
      </c>
      <c s="12" r="DK103"/>
      <c s="12" r="DL103">
        <v>135.0</v>
      </c>
      <c s="12" r="DM103">
        <v>11700.0</v>
      </c>
      <c s="13" r="DN103"/>
      <c s="12" r="DO103">
        <v>1761.0</v>
      </c>
      <c s="12" r="DP103"/>
      <c s="12" r="DQ103">
        <v>90.0</v>
      </c>
      <c s="12" r="DR103"/>
      <c s="12" r="DS103"/>
      <c s="12" r="DT103"/>
      <c s="12" r="DU103">
        <v>447.0</v>
      </c>
      <c s="12" r="DV103"/>
      <c s="12" r="DW103">
        <v>2298.0</v>
      </c>
      <c s="13" r="DX103"/>
      <c s="12" r="DY103">
        <v>3480.0</v>
      </c>
      <c s="50" r="DZ103"/>
      <c s="12" r="EA103">
        <v>1744.0</v>
      </c>
      <c s="12" r="EB103">
        <v>1510.0</v>
      </c>
      <c s="12" r="EC103">
        <v>2928.0</v>
      </c>
      <c s="12" r="ED103">
        <v>2143.0</v>
      </c>
      <c s="12" r="EE103">
        <v>8325.0</v>
      </c>
      <c s="13" r="EF103"/>
      <c s="12" r="EG103">
        <v>907.0</v>
      </c>
      <c s="12" r="EH103">
        <v>737.0</v>
      </c>
      <c s="12" r="EI103">
        <v>613.0</v>
      </c>
      <c s="12" r="EJ103">
        <v>625.0</v>
      </c>
      <c s="12" r="EK103">
        <v>74.0</v>
      </c>
      <c s="12" r="EL103">
        <v>8.0</v>
      </c>
      <c s="12" r="EM103">
        <v>88.0</v>
      </c>
      <c s="12" r="EN103"/>
      <c s="12" r="EO103"/>
      <c s="12" r="EP103">
        <v>3052.0</v>
      </c>
      <c s="13" r="EQ103"/>
      <c s="12" r="ER103">
        <v>9867.0</v>
      </c>
      <c s="12" r="ES103">
        <v>625.0</v>
      </c>
      <c s="12" r="ET103">
        <v>138.0</v>
      </c>
      <c s="12" r="EU103">
        <v>1822.0</v>
      </c>
      <c s="12" r="EV103">
        <v>80.0</v>
      </c>
      <c s="12" r="EW103"/>
      <c s="12" r="EX103">
        <v>165.0</v>
      </c>
      <c s="12" r="EY103">
        <v>12697.0</v>
      </c>
      <c s="13" r="EZ103"/>
      <c s="12" r="FA103">
        <v>1928.0</v>
      </c>
      <c s="12" r="FB103"/>
      <c s="12" r="FC103">
        <v>88.0</v>
      </c>
      <c s="12" r="FD103">
        <v>2.0</v>
      </c>
      <c s="12" r="FE103"/>
      <c s="12" r="FF103"/>
      <c s="12" r="FG103">
        <v>475.0</v>
      </c>
      <c s="12" r="FH103"/>
      <c s="12" r="FI103">
        <v>2493.0</v>
      </c>
      <c s="13" r="FJ103"/>
      <c s="12" r="FK103">
        <v>6319.0</v>
      </c>
      <c s="5" r="FL103"/>
      <c s="12" r="FM103">
        <v>23310.0</v>
      </c>
      <c s="1" r="FN103"/>
      <c s="1" r="FO103"/>
      <c s="44" r="FP103"/>
      <c s="12" r="FQ103">
        <v>26530.0</v>
      </c>
      <c s="1" r="FR103"/>
      <c s="1" r="FS103"/>
      <c s="44" r="FT103"/>
      <c s="12" r="FU103">
        <v>-3220.0</v>
      </c>
      <c s="5" r="FV103"/>
      <c s="12" r="FW103">
        <v>28286.0</v>
      </c>
      <c s="1" r="FX103"/>
      <c s="1" r="FY103"/>
      <c s="44" r="FZ103"/>
      <c s="12" r="GA103">
        <v>32886.0</v>
      </c>
      <c s="1" r="GB103"/>
      <c s="1" r="GC103"/>
      <c s="44" r="GD103"/>
      <c s="12" r="GE103">
        <v>-4600.0</v>
      </c>
    </row>
    <row r="104">
      <c s="47" r="A104">
        <v>91.0</v>
      </c>
      <c t="s" s="48" r="B104">
        <v>91</v>
      </c>
      <c t="s" s="48" r="C104">
        <v>192</v>
      </c>
      <c s="48" r="D104">
        <v>90496.0</v>
      </c>
      <c t="s" s="48" r="E104">
        <v>93</v>
      </c>
      <c t="s" s="48" r="F104">
        <v>90</v>
      </c>
      <c s="48" r="G104"/>
      <c s="48" r="H104"/>
      <c s="48" r="I104"/>
      <c s="12" r="J104">
        <v>965259.0</v>
      </c>
      <c s="12" r="K104">
        <v>15972.0</v>
      </c>
      <c s="12" r="L104"/>
      <c s="12" r="M104"/>
      <c s="12" r="N104"/>
      <c s="12" r="O104"/>
      <c s="12" r="P104">
        <v>22825.0</v>
      </c>
      <c s="12" r="Q104">
        <v>1004056.0</v>
      </c>
      <c s="13" r="R104"/>
      <c s="12" r="S104">
        <v>7633.0</v>
      </c>
      <c s="12" r="T104">
        <v>1165.0</v>
      </c>
      <c s="12" r="U104">
        <v>3308.0</v>
      </c>
      <c s="12" r="V104">
        <v>40846.0</v>
      </c>
      <c s="12" r="W104"/>
      <c s="12" r="X104"/>
      <c s="12" r="Y104"/>
      <c s="12" r="Z104">
        <v>1856.0</v>
      </c>
      <c s="12" r="AA104"/>
      <c s="12" r="AB104">
        <v>54808.0</v>
      </c>
      <c s="13" r="AC104"/>
      <c s="12" r="AD104">
        <v>168487.0</v>
      </c>
      <c s="12" r="AE104">
        <v>13585.0</v>
      </c>
      <c s="12" r="AF104"/>
      <c s="12" r="AG104">
        <v>111762.0</v>
      </c>
      <c s="12" r="AH104">
        <v>1200.0</v>
      </c>
      <c s="12" r="AI104"/>
      <c s="12" r="AJ104"/>
      <c s="12" r="AK104">
        <v>295034.0</v>
      </c>
      <c s="13" r="AL104"/>
      <c s="12" r="AM104">
        <v>97342.0</v>
      </c>
      <c s="12" r="AN104"/>
      <c s="12" r="AO104">
        <v>8300.0</v>
      </c>
      <c s="12" r="AP104">
        <v>8173.0</v>
      </c>
      <c s="12" r="AQ104"/>
      <c s="12" r="AR104"/>
      <c s="12" r="AS104">
        <v>56701.0</v>
      </c>
      <c s="12" r="AT104">
        <v>255000.0</v>
      </c>
      <c s="12" r="AU104">
        <v>425516.0</v>
      </c>
      <c s="13" r="AV104"/>
      <c s="12" r="AW104">
        <v>1152.0</v>
      </c>
      <c s="50" r="AX104"/>
      <c s="12" r="AY104">
        <v>986503.0</v>
      </c>
      <c s="12" r="AZ104">
        <v>15492.0</v>
      </c>
      <c s="12" r="BA104"/>
      <c s="12" r="BB104"/>
      <c s="12" r="BC104"/>
      <c s="12" r="BD104"/>
      <c s="12" r="BE104">
        <v>25610.0</v>
      </c>
      <c s="12" r="BF104">
        <v>1027605.0</v>
      </c>
      <c s="13" r="BG104"/>
      <c s="12" r="BH104">
        <v>7116.0</v>
      </c>
      <c s="12" r="BI104">
        <v>989.0</v>
      </c>
      <c s="12" r="BJ104">
        <v>4992.0</v>
      </c>
      <c s="12" r="BK104">
        <v>41370.0</v>
      </c>
      <c s="12" r="BL104"/>
      <c s="12" r="BM104"/>
      <c s="12" r="BN104"/>
      <c s="12" r="BO104">
        <v>1877.0</v>
      </c>
      <c s="12" r="BP104"/>
      <c s="12" r="BQ104">
        <v>56344.0</v>
      </c>
      <c s="13" r="BR104"/>
      <c s="12" r="BS104">
        <v>170672.0</v>
      </c>
      <c s="12" r="BT104">
        <v>9776.0</v>
      </c>
      <c s="12" r="BU104"/>
      <c s="12" r="BV104">
        <v>117585.0</v>
      </c>
      <c s="12" r="BW104">
        <v>373.0</v>
      </c>
      <c s="12" r="BX104"/>
      <c s="12" r="BY104"/>
      <c s="12" r="BZ104">
        <v>298406.0</v>
      </c>
      <c s="13" r="CA104"/>
      <c s="12" r="CB104">
        <v>94132.0</v>
      </c>
      <c s="12" r="CC104"/>
      <c s="12" r="CD104">
        <v>8126.0</v>
      </c>
      <c s="12" r="CE104">
        <v>7978.0</v>
      </c>
      <c s="12" r="CF104"/>
      <c s="12" r="CG104"/>
      <c s="12" r="CH104">
        <v>47627.0</v>
      </c>
      <c s="12" r="CI104">
        <v>246843.0</v>
      </c>
      <c s="12" r="CJ104">
        <v>404706.0</v>
      </c>
      <c s="13" r="CK104"/>
      <c s="12" r="CL104">
        <v>2716.0</v>
      </c>
      <c s="12" r="CM104"/>
      <c s="51" r="CN104"/>
      <c s="12" r="CO104">
        <v>34546.0</v>
      </c>
      <c s="12" r="CP104">
        <v>29272.0</v>
      </c>
      <c s="12" r="CQ104">
        <v>13438.0</v>
      </c>
      <c s="12" r="CR104">
        <v>189000.0</v>
      </c>
      <c s="12" r="CS104">
        <v>266256.0</v>
      </c>
      <c s="13" r="CT104"/>
      <c s="12" r="CU104">
        <v>95168.0</v>
      </c>
      <c s="12" r="CV104">
        <v>22126.0</v>
      </c>
      <c s="12" r="CW104">
        <v>46249.0</v>
      </c>
      <c s="12" r="CX104">
        <v>74630.0</v>
      </c>
      <c s="12" r="CY104">
        <v>2632.0</v>
      </c>
      <c s="12" r="CZ104">
        <v>39568.0</v>
      </c>
      <c s="12" r="DA104">
        <v>5550.0</v>
      </c>
      <c s="12" r="DB104">
        <v>21534.0</v>
      </c>
      <c s="12" r="DC104"/>
      <c s="12" r="DD104">
        <v>307457.0</v>
      </c>
      <c s="13" r="DE104"/>
      <c s="12" r="DF104">
        <v>270384.0</v>
      </c>
      <c s="12" r="DG104">
        <v>85940.0</v>
      </c>
      <c s="12" r="DH104">
        <v>514.0</v>
      </c>
      <c s="12" r="DI104">
        <v>166043.0</v>
      </c>
      <c s="12" r="DJ104">
        <v>6961.0</v>
      </c>
      <c s="12" r="DK104">
        <v>3788.0</v>
      </c>
      <c s="12" r="DL104"/>
      <c s="12" r="DM104">
        <v>533630.0</v>
      </c>
      <c s="13" r="DN104"/>
      <c s="12" r="DO104">
        <v>107235.0</v>
      </c>
      <c s="12" r="DP104"/>
      <c s="12" r="DQ104">
        <v>9989.0</v>
      </c>
      <c s="12" r="DR104">
        <v>1400.0</v>
      </c>
      <c s="12" r="DS104"/>
      <c s="12" r="DT104"/>
      <c s="12" r="DU104">
        <v>36959.0</v>
      </c>
      <c s="12" r="DV104">
        <v>255000.0</v>
      </c>
      <c s="12" r="DW104">
        <v>410583.0</v>
      </c>
      <c s="13" r="DX104"/>
      <c s="12" r="DY104">
        <v>262640.0</v>
      </c>
      <c s="50" r="DZ104"/>
      <c s="12" r="EA104">
        <v>34961.0</v>
      </c>
      <c s="12" r="EB104">
        <v>28577.0</v>
      </c>
      <c s="12" r="EC104">
        <v>11329.0</v>
      </c>
      <c s="12" r="ED104">
        <v>187497.0</v>
      </c>
      <c s="12" r="EE104">
        <v>262364.0</v>
      </c>
      <c s="13" r="EF104"/>
      <c s="12" r="EG104">
        <v>94225.0</v>
      </c>
      <c s="12" r="EH104">
        <v>22076.0</v>
      </c>
      <c s="12" r="EI104">
        <v>45715.0</v>
      </c>
      <c s="12" r="EJ104">
        <v>72500.0</v>
      </c>
      <c s="12" r="EK104">
        <v>3022.0</v>
      </c>
      <c s="12" r="EL104">
        <v>39517.0</v>
      </c>
      <c s="12" r="EM104">
        <v>5522.0</v>
      </c>
      <c s="12" r="EN104">
        <v>20582.0</v>
      </c>
      <c s="12" r="EO104"/>
      <c s="12" r="EP104">
        <v>303159.0</v>
      </c>
      <c s="13" r="EQ104"/>
      <c s="12" r="ER104">
        <v>267216.0</v>
      </c>
      <c s="12" r="ES104">
        <v>84146.0</v>
      </c>
      <c s="12" r="ET104">
        <v>526.0</v>
      </c>
      <c s="12" r="EU104">
        <v>170664.0</v>
      </c>
      <c s="12" r="EV104">
        <v>6961.0</v>
      </c>
      <c s="12" r="EW104">
        <v>2970.0</v>
      </c>
      <c s="12" r="EX104"/>
      <c s="12" r="EY104">
        <v>532483.0</v>
      </c>
      <c s="13" r="EZ104"/>
      <c s="12" r="FA104">
        <v>106037.0</v>
      </c>
      <c s="12" r="FB104"/>
      <c s="12" r="FC104">
        <v>9423.0</v>
      </c>
      <c s="12" r="FD104">
        <v>1400.0</v>
      </c>
      <c s="12" r="FE104"/>
      <c s="12" r="FF104"/>
      <c s="12" r="FG104">
        <v>35957.0</v>
      </c>
      <c s="12" r="FH104">
        <v>246843.0</v>
      </c>
      <c s="12" r="FI104">
        <v>399660.0</v>
      </c>
      <c s="13" r="FJ104"/>
      <c s="12" r="FK104">
        <v>274056.0</v>
      </c>
      <c s="5" r="FL104"/>
      <c s="12" r="FM104">
        <v>1780566.0</v>
      </c>
      <c s="1" r="FN104"/>
      <c s="1" r="FO104"/>
      <c s="44" r="FP104"/>
      <c s="12" r="FQ104">
        <v>1780566.0</v>
      </c>
      <c s="1" r="FR104"/>
      <c s="1" r="FS104"/>
      <c s="44" r="FT104"/>
      <c s="12" r="FU104">
        <v>0.0</v>
      </c>
      <c s="5" r="FV104"/>
      <c s="12" r="FW104">
        <v>1789777.0</v>
      </c>
      <c s="1" r="FX104"/>
      <c s="1" r="FY104"/>
      <c s="44" r="FZ104"/>
      <c s="12" r="GA104">
        <v>1771722.0</v>
      </c>
      <c s="1" r="GB104"/>
      <c s="1" r="GC104"/>
      <c s="44" r="GD104"/>
      <c s="12" r="GE104">
        <v>18055.0</v>
      </c>
    </row>
    <row r="105">
      <c s="47" r="A105">
        <v>92.0</v>
      </c>
      <c t="s" s="48" r="B105">
        <v>97</v>
      </c>
      <c t="s" s="48" r="C105">
        <v>193</v>
      </c>
      <c s="48" r="D105">
        <v>14000.0</v>
      </c>
      <c t="s" s="48" r="E105">
        <v>96</v>
      </c>
      <c t="s" s="48" r="F105">
        <v>83</v>
      </c>
      <c s="48" r="G105"/>
      <c s="48" r="H105"/>
      <c s="48" r="I105"/>
      <c s="12" r="J105">
        <v>13250.0</v>
      </c>
      <c s="12" r="K105">
        <v>55.0</v>
      </c>
      <c s="12" r="L105">
        <v>140.0</v>
      </c>
      <c s="12" r="M105"/>
      <c s="12" r="N105"/>
      <c s="12" r="O105"/>
      <c s="12" r="P105">
        <v>23717.0</v>
      </c>
      <c s="12" r="Q105">
        <v>37162.0</v>
      </c>
      <c s="13" r="R105"/>
      <c s="12" r="S105">
        <v>195.0</v>
      </c>
      <c s="12" r="T105">
        <v>5.0</v>
      </c>
      <c s="12" r="U105"/>
      <c s="12" r="V105">
        <v>79.0</v>
      </c>
      <c s="12" r="W105"/>
      <c s="12" r="X105"/>
      <c s="12" r="Y105"/>
      <c s="12" r="Z105"/>
      <c s="12" r="AA105"/>
      <c s="12" r="AB105">
        <v>279.0</v>
      </c>
      <c s="13" r="AC105"/>
      <c s="12" r="AD105">
        <v>8264.0</v>
      </c>
      <c s="12" r="AE105">
        <v>16.0</v>
      </c>
      <c s="12" r="AF105"/>
      <c s="12" r="AG105">
        <v>5292.0</v>
      </c>
      <c s="12" r="AH105"/>
      <c s="12" r="AI105">
        <v>35.0</v>
      </c>
      <c s="12" r="AJ105"/>
      <c s="12" r="AK105">
        <v>13607.0</v>
      </c>
      <c s="13" r="AL105"/>
      <c s="12" r="AM105"/>
      <c s="12" r="AN105"/>
      <c s="12" r="AO105">
        <v>321.0</v>
      </c>
      <c s="12" r="AP105"/>
      <c s="12" r="AQ105"/>
      <c s="12" r="AR105"/>
      <c s="12" r="AS105">
        <v>1600.0</v>
      </c>
      <c s="12" r="AT105"/>
      <c s="12" r="AU105">
        <v>1921.0</v>
      </c>
      <c s="13" r="AV105"/>
      <c s="12" r="AW105">
        <v>2314.0</v>
      </c>
      <c s="50" r="AX105"/>
      <c s="12" r="AY105">
        <v>14694.0</v>
      </c>
      <c s="12" r="AZ105">
        <v>58.0</v>
      </c>
      <c s="12" r="BA105">
        <v>315.0</v>
      </c>
      <c s="12" r="BB105"/>
      <c s="12" r="BC105"/>
      <c s="12" r="BD105"/>
      <c s="12" r="BE105">
        <v>24325.0</v>
      </c>
      <c s="12" r="BF105">
        <v>39392.0</v>
      </c>
      <c s="13" r="BG105"/>
      <c s="12" r="BH105">
        <v>308.0</v>
      </c>
      <c s="12" r="BI105">
        <v>4.0</v>
      </c>
      <c s="12" r="BJ105"/>
      <c s="12" r="BK105">
        <v>145.0</v>
      </c>
      <c s="12" r="BL105"/>
      <c s="12" r="BM105">
        <v>229.0</v>
      </c>
      <c s="12" r="BN105"/>
      <c s="12" r="BO105"/>
      <c s="12" r="BP105"/>
      <c s="12" r="BQ105">
        <v>686.0</v>
      </c>
      <c s="13" r="BR105"/>
      <c s="12" r="BS105">
        <v>8076.0</v>
      </c>
      <c s="12" r="BT105">
        <v>4.0</v>
      </c>
      <c s="12" r="BU105"/>
      <c s="12" r="BV105">
        <v>5074.0</v>
      </c>
      <c s="12" r="BW105"/>
      <c s="12" r="BX105">
        <v>64.0</v>
      </c>
      <c s="12" r="BY105"/>
      <c s="12" r="BZ105">
        <v>13218.0</v>
      </c>
      <c s="13" r="CA105"/>
      <c s="12" r="CB105"/>
      <c s="12" r="CC105"/>
      <c s="12" r="CD105">
        <v>274.0</v>
      </c>
      <c s="12" r="CE105"/>
      <c s="12" r="CF105"/>
      <c s="12" r="CG105"/>
      <c s="12" r="CH105">
        <v>1660.0</v>
      </c>
      <c s="12" r="CI105"/>
      <c s="12" r="CJ105">
        <v>1934.0</v>
      </c>
      <c s="13" r="CK105"/>
      <c s="12" r="CL105">
        <v>4692.0</v>
      </c>
      <c s="12" r="CM105"/>
      <c s="51" r="CN105"/>
      <c s="12" r="CO105">
        <v>1630.0</v>
      </c>
      <c s="12" r="CP105">
        <v>1804.0</v>
      </c>
      <c s="12" r="CQ105">
        <v>1340.0</v>
      </c>
      <c s="12" r="CR105">
        <v>4672.0</v>
      </c>
      <c s="12" r="CS105">
        <v>9446.0</v>
      </c>
      <c s="13" r="CT105"/>
      <c s="12" r="CU105">
        <v>1787.0</v>
      </c>
      <c s="12" r="CV105">
        <v>911.0</v>
      </c>
      <c s="12" r="CW105">
        <v>1839.0</v>
      </c>
      <c s="12" r="CX105">
        <v>2207.0</v>
      </c>
      <c s="12" r="CY105">
        <v>80.0</v>
      </c>
      <c s="12" r="CZ105">
        <v>510.0</v>
      </c>
      <c s="12" r="DA105"/>
      <c s="12" r="DB105"/>
      <c s="12" r="DC105"/>
      <c s="12" r="DD105">
        <v>7334.0</v>
      </c>
      <c s="13" r="DE105"/>
      <c s="12" r="DF105">
        <v>11869.0</v>
      </c>
      <c s="12" r="DG105">
        <v>1520.0</v>
      </c>
      <c s="12" r="DH105">
        <v>16.0</v>
      </c>
      <c s="12" r="DI105">
        <v>7504.0</v>
      </c>
      <c s="12" r="DJ105">
        <v>910.0</v>
      </c>
      <c s="12" r="DK105">
        <v>232.0</v>
      </c>
      <c s="12" r="DL105"/>
      <c s="12" r="DM105">
        <v>22051.0</v>
      </c>
      <c s="13" r="DN105"/>
      <c t="s" s="12" r="DO105">
        <v>87</v>
      </c>
      <c s="12" r="DP105"/>
      <c s="12" r="DQ105">
        <v>440.0</v>
      </c>
      <c s="12" r="DR105"/>
      <c s="12" r="DS105"/>
      <c s="12" r="DT105"/>
      <c s="12" r="DU105">
        <v>3351.0</v>
      </c>
      <c s="12" r="DV105"/>
      <c s="12" r="DW105">
        <v>3791.0</v>
      </c>
      <c s="13" r="DX105"/>
      <c s="12" r="DY105">
        <v>12661.0</v>
      </c>
      <c s="50" r="DZ105"/>
      <c s="12" r="EA105">
        <v>1782.0</v>
      </c>
      <c s="12" r="EB105">
        <v>1956.0</v>
      </c>
      <c s="12" r="EC105">
        <v>917.0</v>
      </c>
      <c s="12" r="ED105">
        <v>4990.0</v>
      </c>
      <c s="12" r="EE105">
        <v>9645.0</v>
      </c>
      <c s="13" r="EF105"/>
      <c s="12" r="EG105">
        <v>1607.0</v>
      </c>
      <c s="12" r="EH105">
        <v>987.0</v>
      </c>
      <c s="12" r="EI105">
        <v>1879.0</v>
      </c>
      <c s="12" r="EJ105">
        <v>2248.0</v>
      </c>
      <c s="12" r="EK105">
        <v>89.0</v>
      </c>
      <c s="12" r="EL105">
        <v>529.0</v>
      </c>
      <c s="12" r="EM105"/>
      <c s="12" r="EN105"/>
      <c s="12" r="EO105"/>
      <c s="12" r="EP105">
        <v>7339.0</v>
      </c>
      <c s="13" r="EQ105"/>
      <c s="12" r="ER105">
        <v>11768.0</v>
      </c>
      <c s="12" r="ES105">
        <v>1568.0</v>
      </c>
      <c s="12" r="ET105">
        <v>11.0</v>
      </c>
      <c s="12" r="EU105">
        <v>7407.0</v>
      </c>
      <c s="12" r="EV105">
        <v>910.0</v>
      </c>
      <c s="12" r="EW105">
        <v>221.0</v>
      </c>
      <c s="12" r="EX105"/>
      <c s="12" r="EY105">
        <v>21885.0</v>
      </c>
      <c s="13" r="EZ105"/>
      <c t="s" s="12" r="FA105">
        <v>87</v>
      </c>
      <c s="12" r="FB105"/>
      <c s="12" r="FC105">
        <v>567.0</v>
      </c>
      <c s="12" r="FD105"/>
      <c s="12" r="FE105"/>
      <c s="12" r="FF105"/>
      <c s="12" r="FG105">
        <v>3557.0</v>
      </c>
      <c s="12" r="FH105"/>
      <c s="12" r="FI105">
        <v>4124.0</v>
      </c>
      <c s="13" r="FJ105"/>
      <c s="12" r="FK105">
        <v>16919.0</v>
      </c>
      <c s="5" r="FL105"/>
      <c s="12" r="FM105">
        <v>55283.0</v>
      </c>
      <c s="1" r="FN105"/>
      <c s="1" r="FO105"/>
      <c s="44" r="FP105"/>
      <c s="12" r="FQ105">
        <v>55283.0</v>
      </c>
      <c s="1" r="FR105"/>
      <c s="1" r="FS105"/>
      <c s="44" r="FT105"/>
      <c s="12" r="FU105">
        <v>0.0</v>
      </c>
      <c s="5" r="FV105"/>
      <c s="12" r="FW105">
        <v>59922.0</v>
      </c>
      <c s="1" r="FX105"/>
      <c s="1" r="FY105"/>
      <c s="44" r="FZ105"/>
      <c s="12" r="GA105">
        <v>59912.0</v>
      </c>
      <c s="1" r="GB105"/>
      <c s="1" r="GC105"/>
      <c s="44" r="GD105"/>
      <c s="12" r="GE105">
        <v>10.0</v>
      </c>
    </row>
    <row r="106">
      <c s="47" r="A106">
        <v>93.0</v>
      </c>
      <c t="s" s="48" r="B106">
        <v>91</v>
      </c>
      <c t="s" s="48" r="C106">
        <v>194</v>
      </c>
      <c s="48" r="D106">
        <v>52034.0</v>
      </c>
      <c t="s" s="48" r="E106">
        <v>96</v>
      </c>
      <c t="s" s="48" r="F106">
        <v>90</v>
      </c>
      <c s="48" r="G106"/>
      <c s="48" r="H106"/>
      <c s="48" r="I106"/>
      <c s="12" r="J106">
        <v>100075.0</v>
      </c>
      <c s="12" r="K106">
        <v>2100.0</v>
      </c>
      <c s="12" r="L106"/>
      <c s="12" r="M106"/>
      <c s="12" r="N106"/>
      <c s="12" r="O106">
        <v>120.0</v>
      </c>
      <c s="12" r="P106">
        <v>24011.0</v>
      </c>
      <c s="12" r="Q106">
        <v>126306.0</v>
      </c>
      <c s="13" r="R106"/>
      <c s="12" r="S106">
        <v>391.0</v>
      </c>
      <c s="12" r="T106">
        <v>128.0</v>
      </c>
      <c s="12" r="U106">
        <v>2447.0</v>
      </c>
      <c s="12" r="V106">
        <v>420.0</v>
      </c>
      <c s="12" r="W106"/>
      <c s="12" r="X106">
        <v>450.0</v>
      </c>
      <c s="12" r="Y106"/>
      <c s="12" r="Z106">
        <v>8000.0</v>
      </c>
      <c s="12" r="AA106"/>
      <c s="12" r="AB106">
        <v>11836.0</v>
      </c>
      <c s="13" r="AC106"/>
      <c s="12" r="AD106">
        <v>32817.0</v>
      </c>
      <c s="12" r="AE106">
        <v>3483.0</v>
      </c>
      <c s="12" r="AF106"/>
      <c s="12" r="AG106">
        <v>24236.0</v>
      </c>
      <c s="12" r="AH106"/>
      <c s="12" r="AI106">
        <v>520.0</v>
      </c>
      <c s="12" r="AJ106">
        <v>135.0</v>
      </c>
      <c s="12" r="AK106">
        <v>61191.0</v>
      </c>
      <c s="13" r="AL106"/>
      <c s="12" r="AM106">
        <v>19200.0</v>
      </c>
      <c s="12" r="AN106"/>
      <c s="12" r="AO106">
        <v>664.0</v>
      </c>
      <c s="12" r="AP106"/>
      <c s="12" r="AQ106"/>
      <c s="12" r="AR106"/>
      <c s="12" r="AS106">
        <v>9000.0</v>
      </c>
      <c s="12" r="AT106">
        <v>135.0</v>
      </c>
      <c s="12" r="AU106">
        <v>28999.0</v>
      </c>
      <c s="13" r="AV106"/>
      <c s="12" r="AW106">
        <v>5350.0</v>
      </c>
      <c s="50" r="AX106"/>
      <c s="12" r="AY106">
        <v>91036.0</v>
      </c>
      <c s="12" r="AZ106">
        <v>2198.0</v>
      </c>
      <c s="12" r="BA106"/>
      <c s="12" r="BB106"/>
      <c s="12" r="BC106"/>
      <c s="12" r="BD106">
        <v>244.0</v>
      </c>
      <c s="12" r="BE106">
        <v>24060.0</v>
      </c>
      <c s="12" r="BF106">
        <v>117538.0</v>
      </c>
      <c s="13" r="BG106"/>
      <c s="12" r="BH106">
        <v>426.0</v>
      </c>
      <c s="12" r="BI106">
        <v>690.0</v>
      </c>
      <c s="12" r="BJ106">
        <v>1172.0</v>
      </c>
      <c s="12" r="BK106">
        <v>343.0</v>
      </c>
      <c s="12" r="BL106">
        <v>3.0</v>
      </c>
      <c s="12" r="BM106">
        <v>299.0</v>
      </c>
      <c s="12" r="BN106"/>
      <c s="12" r="BO106">
        <v>8192.0</v>
      </c>
      <c s="12" r="BP106"/>
      <c s="12" r="BQ106">
        <v>11125.0</v>
      </c>
      <c s="13" r="BR106"/>
      <c s="12" r="BS106">
        <v>30480.0</v>
      </c>
      <c s="12" r="BT106">
        <v>3181.0</v>
      </c>
      <c s="12" r="BU106"/>
      <c s="12" r="BV106">
        <v>24994.0</v>
      </c>
      <c s="12" r="BW106"/>
      <c s="12" r="BX106">
        <v>371.0</v>
      </c>
      <c s="12" r="BY106">
        <v>150.0</v>
      </c>
      <c s="12" r="BZ106">
        <v>59176.0</v>
      </c>
      <c s="13" r="CA106"/>
      <c s="12" r="CB106">
        <v>17843.0</v>
      </c>
      <c s="12" r="CC106"/>
      <c s="12" r="CD106">
        <v>745.0</v>
      </c>
      <c s="12" r="CE106">
        <v>4.0</v>
      </c>
      <c s="12" r="CF106"/>
      <c s="12" r="CG106"/>
      <c s="12" r="CH106">
        <v>9012.0</v>
      </c>
      <c s="12" r="CI106">
        <v>135.0</v>
      </c>
      <c s="12" r="CJ106">
        <v>27739.0</v>
      </c>
      <c s="13" r="CK106"/>
      <c s="12" r="CL106">
        <v>27904.0</v>
      </c>
      <c s="12" r="CM106"/>
      <c s="51" r="CN106"/>
      <c s="12" r="CO106">
        <v>8158.0</v>
      </c>
      <c s="12" r="CP106">
        <v>5591.0</v>
      </c>
      <c s="12" r="CQ106">
        <v>2095.0</v>
      </c>
      <c s="12" r="CR106">
        <v>13000.0</v>
      </c>
      <c s="12" r="CS106">
        <v>28844.0</v>
      </c>
      <c s="13" r="CT106"/>
      <c s="12" r="CU106">
        <v>15217.0</v>
      </c>
      <c s="12" r="CV106">
        <v>6494.0</v>
      </c>
      <c s="12" r="CW106">
        <v>2851.0</v>
      </c>
      <c s="12" r="CX106">
        <v>12774.0</v>
      </c>
      <c s="12" r="CY106">
        <v>600.0</v>
      </c>
      <c s="12" r="CZ106">
        <v>2808.0</v>
      </c>
      <c s="12" r="DA106">
        <v>2111.0</v>
      </c>
      <c s="12" r="DB106">
        <v>6055.0</v>
      </c>
      <c s="12" r="DC106"/>
      <c s="12" r="DD106">
        <v>48910.0</v>
      </c>
      <c s="13" r="DE106"/>
      <c s="12" r="DF106">
        <v>45671.0</v>
      </c>
      <c s="12" r="DG106">
        <v>12295.0</v>
      </c>
      <c s="12" r="DH106">
        <v>362.0</v>
      </c>
      <c s="12" r="DI106">
        <v>34818.0</v>
      </c>
      <c s="12" r="DJ106">
        <v>1750.0</v>
      </c>
      <c s="12" r="DK106">
        <v>1127.0</v>
      </c>
      <c s="12" r="DL106">
        <v>450.0</v>
      </c>
      <c s="12" r="DM106">
        <v>96473.0</v>
      </c>
      <c s="13" r="DN106"/>
      <c s="12" r="DO106">
        <v>18929.0</v>
      </c>
      <c s="12" r="DP106"/>
      <c s="12" r="DQ106">
        <v>3778.0</v>
      </c>
      <c s="12" r="DR106"/>
      <c s="12" r="DS106"/>
      <c s="12" r="DT106"/>
      <c s="12" r="DU106">
        <v>6805.0</v>
      </c>
      <c s="12" r="DV106"/>
      <c s="12" r="DW106">
        <v>29512.0</v>
      </c>
      <c s="13" r="DX106"/>
      <c s="12" r="DY106">
        <v>35443.0</v>
      </c>
      <c s="50" r="DZ106"/>
      <c s="12" r="EA106">
        <v>8218.0</v>
      </c>
      <c s="12" r="EB106">
        <v>6120.0</v>
      </c>
      <c s="12" r="EC106">
        <v>3813.0</v>
      </c>
      <c s="12" r="ED106">
        <v>10935.0</v>
      </c>
      <c s="12" r="EE106">
        <v>29086.0</v>
      </c>
      <c s="13" r="EF106"/>
      <c s="12" r="EG106">
        <v>15915.0</v>
      </c>
      <c s="12" r="EH106">
        <v>7046.0</v>
      </c>
      <c s="12" r="EI106">
        <v>2899.0</v>
      </c>
      <c s="12" r="EJ106">
        <v>12336.0</v>
      </c>
      <c s="12" r="EK106">
        <v>620.0</v>
      </c>
      <c s="12" r="EL106">
        <v>2968.0</v>
      </c>
      <c s="12" r="EM106">
        <v>1799.0</v>
      </c>
      <c s="12" r="EN106">
        <v>7114.0</v>
      </c>
      <c s="12" r="EO106"/>
      <c s="12" r="EP106">
        <v>50697.0</v>
      </c>
      <c s="13" r="EQ106"/>
      <c s="12" r="ER106">
        <v>46944.0</v>
      </c>
      <c s="12" r="ES106">
        <v>13150.0</v>
      </c>
      <c s="12" r="ET106">
        <v>369.0</v>
      </c>
      <c s="12" r="EU106">
        <v>36120.0</v>
      </c>
      <c s="12" r="EV106">
        <v>1760.0</v>
      </c>
      <c s="12" r="EW106">
        <v>1256.0</v>
      </c>
      <c s="12" r="EX106">
        <v>450.0</v>
      </c>
      <c s="12" r="EY106">
        <v>100049.0</v>
      </c>
      <c s="13" r="EZ106"/>
      <c s="12" r="FA106">
        <v>23251.0</v>
      </c>
      <c s="12" r="FB106"/>
      <c s="12" r="FC106">
        <v>3742.0</v>
      </c>
      <c s="12" r="FD106"/>
      <c s="12" r="FE106"/>
      <c s="12" r="FF106"/>
      <c s="12" r="FG106">
        <v>7557.0</v>
      </c>
      <c s="12" r="FH106"/>
      <c s="12" r="FI106">
        <v>34550.0</v>
      </c>
      <c s="13" r="FJ106"/>
      <c s="12" r="FK106">
        <v>58975.0</v>
      </c>
      <c s="5" r="FL106"/>
      <c s="12" r="FM106">
        <v>233682.0</v>
      </c>
      <c s="1" r="FN106"/>
      <c s="1" r="FO106"/>
      <c s="44" r="FP106"/>
      <c s="12" r="FQ106">
        <v>239182.0</v>
      </c>
      <c s="1" r="FR106"/>
      <c s="1" r="FS106"/>
      <c s="44" r="FT106"/>
      <c s="12" r="FU106">
        <v>-5500.0</v>
      </c>
      <c s="5" r="FV106"/>
      <c s="12" r="FW106">
        <v>243482.0</v>
      </c>
      <c s="1" r="FX106"/>
      <c s="1" r="FY106"/>
      <c s="44" r="FZ106"/>
      <c s="12" r="GA106">
        <v>273357.0</v>
      </c>
      <c s="1" r="GB106"/>
      <c s="1" r="GC106"/>
      <c s="44" r="GD106"/>
      <c s="12" r="GE106">
        <v>-29875.0</v>
      </c>
    </row>
    <row r="107">
      <c s="47" r="A107">
        <v>94.0</v>
      </c>
      <c t="s" s="48" r="B107">
        <v>91</v>
      </c>
      <c t="s" s="48" r="C107">
        <v>196</v>
      </c>
      <c s="48" r="D107">
        <v>36700.0</v>
      </c>
      <c t="s" s="48" r="E107">
        <v>96</v>
      </c>
      <c t="s" s="48" r="F107">
        <v>83</v>
      </c>
      <c s="48" r="G107"/>
      <c s="48" r="H107"/>
      <c s="48" r="I107"/>
      <c s="12" r="J107">
        <v>2950.0</v>
      </c>
      <c s="12" r="K107">
        <v>10.0</v>
      </c>
      <c s="12" r="L107">
        <v>20.0</v>
      </c>
      <c s="12" r="M107"/>
      <c s="12" r="N107"/>
      <c s="12" r="O107"/>
      <c s="12" r="P107">
        <v>7460.0</v>
      </c>
      <c s="12" r="Q107">
        <v>10440.0</v>
      </c>
      <c s="13" r="R107"/>
      <c s="12" r="S107"/>
      <c s="12" r="T107"/>
      <c s="12" r="U107"/>
      <c s="12" r="V107"/>
      <c s="12" r="W107"/>
      <c s="12" r="X107">
        <v>200.0</v>
      </c>
      <c s="12" r="Y107"/>
      <c s="12" r="Z107"/>
      <c s="12" r="AA107"/>
      <c s="12" r="AB107">
        <v>200.0</v>
      </c>
      <c s="13" r="AC107"/>
      <c s="12" r="AD107">
        <v>9364.0</v>
      </c>
      <c s="12" r="AE107">
        <v>68.0</v>
      </c>
      <c s="12" r="AF107">
        <v>140.0</v>
      </c>
      <c s="12" r="AG107">
        <v>1171.0</v>
      </c>
      <c s="12" r="AH107">
        <v>40.0</v>
      </c>
      <c s="12" r="AI107"/>
      <c s="12" r="AJ107"/>
      <c s="12" r="AK107">
        <v>10783.0</v>
      </c>
      <c s="13" r="AL107"/>
      <c s="12" r="AM107">
        <v>2300.0</v>
      </c>
      <c s="12" r="AN107"/>
      <c s="12" r="AO107"/>
      <c s="12" r="AP107"/>
      <c s="12" r="AQ107"/>
      <c s="12" r="AR107"/>
      <c s="12" r="AS107">
        <v>1440.0</v>
      </c>
      <c s="12" r="AT107"/>
      <c s="12" r="AU107">
        <v>3740.0</v>
      </c>
      <c s="13" r="AV107"/>
      <c s="12" r="AW107">
        <v>5.0</v>
      </c>
      <c s="50" r="AX107"/>
      <c s="12" r="AY107">
        <v>2388.0</v>
      </c>
      <c s="12" r="AZ107"/>
      <c s="12" r="BA107">
        <v>155.0</v>
      </c>
      <c s="12" r="BB107"/>
      <c s="12" r="BC107"/>
      <c s="12" r="BD107"/>
      <c s="12" r="BE107">
        <v>7034.0</v>
      </c>
      <c s="12" r="BF107">
        <v>9577.0</v>
      </c>
      <c s="13" r="BG107"/>
      <c s="12" r="BH107"/>
      <c s="12" r="BI107"/>
      <c s="12" r="BJ107"/>
      <c s="12" r="BK107">
        <v>75.0</v>
      </c>
      <c s="12" r="BL107"/>
      <c s="12" r="BM107">
        <v>105.0</v>
      </c>
      <c s="12" r="BN107"/>
      <c s="12" r="BO107"/>
      <c s="12" r="BP107">
        <v>10.0</v>
      </c>
      <c s="12" r="BQ107">
        <v>190.0</v>
      </c>
      <c s="13" r="BR107"/>
      <c s="12" r="BS107">
        <v>10255.0</v>
      </c>
      <c s="12" r="BT107">
        <v>79.0</v>
      </c>
      <c s="12" r="BU107"/>
      <c s="12" r="BV107">
        <v>1203.0</v>
      </c>
      <c s="12" r="BW107"/>
      <c s="12" r="BX107"/>
      <c s="12" r="BY107"/>
      <c s="12" r="BZ107">
        <v>11537.0</v>
      </c>
      <c s="13" r="CA107"/>
      <c s="12" r="CB107">
        <v>1657.0</v>
      </c>
      <c s="12" r="CC107"/>
      <c s="12" r="CD107"/>
      <c s="12" r="CE107"/>
      <c s="12" r="CF107"/>
      <c s="12" r="CG107"/>
      <c s="12" r="CH107">
        <v>701.0</v>
      </c>
      <c s="12" r="CI107"/>
      <c s="12" r="CJ107">
        <v>2358.0</v>
      </c>
      <c s="13" r="CK107"/>
      <c s="12" r="CL107">
        <v>3707.0</v>
      </c>
      <c s="12" r="CM107"/>
      <c s="51" r="CN107"/>
      <c s="12" r="CO107">
        <v>2335.0</v>
      </c>
      <c s="12" r="CP107">
        <v>786.0</v>
      </c>
      <c s="12" r="CQ107">
        <v>700.0</v>
      </c>
      <c s="12" r="CR107">
        <v>1002.0</v>
      </c>
      <c s="12" r="CS107">
        <v>4823.0</v>
      </c>
      <c s="13" r="CT107"/>
      <c s="12" r="CU107">
        <v>1508.0</v>
      </c>
      <c s="12" r="CV107">
        <v>164.0</v>
      </c>
      <c s="12" r="CW107">
        <v>39.0</v>
      </c>
      <c s="12" r="CX107">
        <v>167.0</v>
      </c>
      <c s="12" r="CY107"/>
      <c s="12" r="CZ107">
        <v>69.0</v>
      </c>
      <c s="12" r="DA107"/>
      <c s="12" r="DB107"/>
      <c s="12" r="DC107"/>
      <c s="12" r="DD107">
        <v>1947.0</v>
      </c>
      <c s="13" r="DE107"/>
      <c s="12" r="DF107">
        <v>10234.0</v>
      </c>
      <c s="12" r="DG107">
        <v>968.0</v>
      </c>
      <c s="12" r="DH107">
        <v>47.0</v>
      </c>
      <c s="12" r="DI107">
        <v>1588.0</v>
      </c>
      <c s="12" r="DJ107">
        <v>23.0</v>
      </c>
      <c s="12" r="DK107"/>
      <c s="12" r="DL107"/>
      <c s="12" r="DM107">
        <v>12860.0</v>
      </c>
      <c s="13" r="DN107"/>
      <c s="12" r="DO107">
        <v>2027.0</v>
      </c>
      <c s="12" r="DP107"/>
      <c s="12" r="DQ107"/>
      <c s="12" r="DR107"/>
      <c s="12" r="DS107"/>
      <c s="12" r="DT107"/>
      <c s="12" r="DU107">
        <v>2011.0</v>
      </c>
      <c s="12" r="DV107"/>
      <c s="12" r="DW107">
        <v>4038.0</v>
      </c>
      <c s="13" r="DX107"/>
      <c s="12" r="DY107">
        <v>1500.0</v>
      </c>
      <c s="50" r="DZ107"/>
      <c s="12" r="EA107">
        <v>2577.0</v>
      </c>
      <c s="12" r="EB107">
        <v>1009.0</v>
      </c>
      <c s="12" r="EC107">
        <v>1032.0</v>
      </c>
      <c s="12" r="ED107">
        <v>1002.0</v>
      </c>
      <c s="12" r="EE107">
        <v>5620.0</v>
      </c>
      <c s="13" r="EF107"/>
      <c s="12" r="EG107">
        <v>1481.0</v>
      </c>
      <c s="12" r="EH107">
        <v>142.0</v>
      </c>
      <c s="12" r="EI107">
        <v>24.0</v>
      </c>
      <c s="12" r="EJ107">
        <v>194.0</v>
      </c>
      <c s="12" r="EK107"/>
      <c s="12" r="EL107">
        <v>6.0</v>
      </c>
      <c s="12" r="EM107"/>
      <c s="12" r="EN107"/>
      <c s="12" r="EO107"/>
      <c s="12" r="EP107">
        <v>1847.0</v>
      </c>
      <c s="13" r="EQ107"/>
      <c s="12" r="ER107">
        <v>11919.0</v>
      </c>
      <c s="12" r="ES107">
        <v>605.0</v>
      </c>
      <c s="12" r="ET107">
        <v>11.0</v>
      </c>
      <c s="12" r="EU107">
        <v>1710.0</v>
      </c>
      <c s="12" r="EV107">
        <v>95.0</v>
      </c>
      <c s="12" r="EW107"/>
      <c s="12" r="EX107"/>
      <c s="12" r="EY107">
        <v>14340.0</v>
      </c>
      <c s="13" r="EZ107"/>
      <c s="12" r="FA107">
        <v>2375.0</v>
      </c>
      <c s="12" r="FB107"/>
      <c s="12" r="FC107"/>
      <c s="12" r="FD107"/>
      <c s="12" r="FE107"/>
      <c s="12" r="FF107"/>
      <c s="12" r="FG107">
        <v>2246.0</v>
      </c>
      <c s="12" r="FH107"/>
      <c s="12" r="FI107">
        <v>4621.0</v>
      </c>
      <c s="13" r="FJ107"/>
      <c s="12" r="FK107">
        <v>5925.0</v>
      </c>
      <c s="5" r="FL107"/>
      <c s="12" r="FM107">
        <v>25168.0</v>
      </c>
      <c s="1" r="FN107"/>
      <c s="1" r="FO107"/>
      <c s="44" r="FP107"/>
      <c s="12" r="FQ107">
        <v>25168.0</v>
      </c>
      <c s="1" r="FR107"/>
      <c s="1" r="FS107"/>
      <c s="44" r="FT107"/>
      <c s="12" r="FU107">
        <v>0.0</v>
      </c>
      <c s="5" r="FV107"/>
      <c s="12" r="FW107">
        <v>27369.0</v>
      </c>
      <c s="1" r="FX107"/>
      <c s="1" r="FY107"/>
      <c s="44" r="FZ107"/>
      <c s="12" r="GA107">
        <v>32353.0</v>
      </c>
      <c s="1" r="GB107"/>
      <c s="1" r="GC107"/>
      <c s="44" r="GD107"/>
      <c s="12" r="GE107">
        <v>-4984.0</v>
      </c>
    </row>
    <row r="108">
      <c s="47" r="A108">
        <v>95.0</v>
      </c>
      <c t="s" s="48" r="B108">
        <v>91</v>
      </c>
      <c t="s" s="48" r="C108">
        <v>197</v>
      </c>
      <c s="48" r="D108">
        <v>90962.0</v>
      </c>
      <c t="s" s="48" r="E108">
        <v>83</v>
      </c>
      <c t="s" s="48" r="F108">
        <v>90</v>
      </c>
      <c s="48" r="G108"/>
      <c s="48" r="H108"/>
      <c s="48" r="I108"/>
      <c s="12" r="J108">
        <v>10710.0</v>
      </c>
      <c s="12" r="K108"/>
      <c s="12" r="L108"/>
      <c s="12" r="M108"/>
      <c s="12" r="N108"/>
      <c s="12" r="O108"/>
      <c s="12" r="P108">
        <v>10888.0</v>
      </c>
      <c s="12" r="Q108">
        <v>21598.0</v>
      </c>
      <c s="13" r="R108"/>
      <c s="12" r="S108">
        <v>7.0</v>
      </c>
      <c s="12" r="T108"/>
      <c s="12" r="U108">
        <v>1080.0</v>
      </c>
      <c s="12" r="V108">
        <v>28.0</v>
      </c>
      <c s="12" r="W108"/>
      <c s="12" r="X108">
        <v>385.0</v>
      </c>
      <c s="12" r="Y108"/>
      <c s="12" r="Z108"/>
      <c s="12" r="AA108"/>
      <c s="12" r="AB108">
        <v>1500.0</v>
      </c>
      <c s="13" r="AC108"/>
      <c s="12" r="AD108">
        <v>10625.0</v>
      </c>
      <c s="12" r="AE108"/>
      <c s="12" r="AF108"/>
      <c s="12" r="AG108">
        <v>1985.0</v>
      </c>
      <c s="12" r="AH108"/>
      <c s="12" r="AI108"/>
      <c s="12" r="AJ108"/>
      <c s="12" r="AK108">
        <v>12610.0</v>
      </c>
      <c s="13" r="AL108"/>
      <c s="12" r="AM108">
        <v>4068.0</v>
      </c>
      <c s="12" r="AN108"/>
      <c s="12" r="AO108"/>
      <c s="12" r="AP108"/>
      <c s="12" r="AQ108"/>
      <c s="12" r="AR108"/>
      <c s="12" r="AS108">
        <v>994.0</v>
      </c>
      <c s="12" r="AT108"/>
      <c s="12" r="AU108">
        <v>5062.0</v>
      </c>
      <c s="13" r="AV108"/>
      <c s="12" r="AW108">
        <v>6716.0</v>
      </c>
      <c s="50" r="AX108"/>
      <c s="12" r="AY108">
        <v>7018.0</v>
      </c>
      <c s="12" r="AZ108"/>
      <c s="12" r="BA108"/>
      <c s="12" r="BB108"/>
      <c s="12" r="BC108"/>
      <c s="12" r="BD108"/>
      <c s="12" r="BE108">
        <v>10761.0</v>
      </c>
      <c s="12" r="BF108">
        <v>17779.0</v>
      </c>
      <c s="13" r="BG108"/>
      <c s="12" r="BH108">
        <v>12.0</v>
      </c>
      <c s="12" r="BI108"/>
      <c s="12" r="BJ108">
        <v>1708.0</v>
      </c>
      <c s="12" r="BK108">
        <v>1.0</v>
      </c>
      <c s="12" r="BL108"/>
      <c s="12" r="BM108">
        <v>44.0</v>
      </c>
      <c s="12" r="BN108"/>
      <c s="12" r="BO108"/>
      <c s="12" r="BP108"/>
      <c s="12" r="BQ108">
        <v>1765.0</v>
      </c>
      <c s="13" r="BR108"/>
      <c s="12" r="BS108">
        <v>11719.0</v>
      </c>
      <c s="12" r="BT108"/>
      <c s="12" r="BU108"/>
      <c s="12" r="BV108">
        <v>2324.0</v>
      </c>
      <c s="12" r="BW108"/>
      <c s="12" r="BX108"/>
      <c s="12" r="BY108"/>
      <c s="12" r="BZ108">
        <v>14043.0</v>
      </c>
      <c s="13" r="CA108"/>
      <c s="12" r="CB108">
        <v>2965.0</v>
      </c>
      <c s="12" r="CC108"/>
      <c s="12" r="CD108">
        <v>31.0</v>
      </c>
      <c s="12" r="CE108"/>
      <c s="12" r="CF108"/>
      <c s="12" r="CG108"/>
      <c s="12" r="CH108">
        <v>789.0</v>
      </c>
      <c s="12" r="CI108"/>
      <c s="12" r="CJ108">
        <v>3785.0</v>
      </c>
      <c s="13" r="CK108"/>
      <c s="12" r="CL108">
        <v>8218.0</v>
      </c>
      <c s="12" r="CM108"/>
      <c s="51" r="CN108"/>
      <c s="12" r="CO108">
        <v>2704.0</v>
      </c>
      <c s="12" r="CP108">
        <v>2036.0</v>
      </c>
      <c s="12" r="CQ108">
        <v>2369.0</v>
      </c>
      <c s="12" r="CR108">
        <v>1583.0</v>
      </c>
      <c s="12" r="CS108">
        <v>8692.0</v>
      </c>
      <c s="13" r="CT108"/>
      <c s="12" r="CU108">
        <v>1190.0</v>
      </c>
      <c s="12" r="CV108">
        <v>476.0</v>
      </c>
      <c s="12" r="CW108">
        <v>1283.0</v>
      </c>
      <c s="12" r="CX108">
        <v>1102.0</v>
      </c>
      <c s="12" r="CY108"/>
      <c s="12" r="CZ108"/>
      <c s="12" r="DA108"/>
      <c s="12" r="DB108"/>
      <c s="12" r="DC108"/>
      <c s="12" r="DD108">
        <v>4051.0</v>
      </c>
      <c s="13" r="DE108"/>
      <c s="12" r="DF108">
        <v>9471.0</v>
      </c>
      <c s="12" r="DG108">
        <v>474.0</v>
      </c>
      <c s="12" r="DH108">
        <v>189.0</v>
      </c>
      <c s="12" r="DI108">
        <v>2521.0</v>
      </c>
      <c s="12" r="DJ108">
        <v>48.0</v>
      </c>
      <c s="12" r="DK108"/>
      <c s="12" r="DL108"/>
      <c s="12" r="DM108">
        <v>12703.0</v>
      </c>
      <c s="13" r="DN108"/>
      <c s="12" r="DO108">
        <v>3560.0</v>
      </c>
      <c s="12" r="DP108"/>
      <c s="12" r="DQ108">
        <v>67.0</v>
      </c>
      <c s="12" r="DR108"/>
      <c s="12" r="DS108"/>
      <c s="12" r="DT108"/>
      <c s="12" r="DU108">
        <v>2178.0</v>
      </c>
      <c s="12" r="DV108"/>
      <c s="12" r="DW108">
        <v>5805.0</v>
      </c>
      <c s="13" r="DX108"/>
      <c s="12" r="DY108">
        <v>16235.0</v>
      </c>
      <c s="50" r="DZ108"/>
      <c s="12" r="EA108">
        <v>2549.0</v>
      </c>
      <c s="12" r="EB108">
        <v>2044.0</v>
      </c>
      <c s="12" r="EC108">
        <v>2431.0</v>
      </c>
      <c s="12" r="ED108">
        <v>1287.0</v>
      </c>
      <c s="12" r="EE108">
        <v>8311.0</v>
      </c>
      <c s="13" r="EF108"/>
      <c s="12" r="EG108">
        <v>1343.0</v>
      </c>
      <c s="12" r="EH108">
        <v>413.0</v>
      </c>
      <c s="12" r="EI108">
        <v>1108.0</v>
      </c>
      <c s="12" r="EJ108">
        <v>1544.0</v>
      </c>
      <c s="12" r="EK108"/>
      <c s="12" r="EL108"/>
      <c s="12" r="EM108"/>
      <c s="12" r="EN108"/>
      <c s="12" r="EO108"/>
      <c s="12" r="EP108">
        <v>4408.0</v>
      </c>
      <c s="13" r="EQ108"/>
      <c s="12" r="ER108">
        <v>10698.0</v>
      </c>
      <c s="12" r="ES108">
        <v>468.0</v>
      </c>
      <c s="12" r="ET108">
        <v>180.0</v>
      </c>
      <c s="12" r="EU108">
        <v>3005.0</v>
      </c>
      <c s="12" r="EV108">
        <v>29.0</v>
      </c>
      <c s="12" r="EW108"/>
      <c s="12" r="EX108"/>
      <c s="12" r="EY108">
        <v>14380.0</v>
      </c>
      <c s="13" r="EZ108"/>
      <c s="12" r="FA108">
        <v>3457.0</v>
      </c>
      <c s="12" r="FB108"/>
      <c s="12" r="FC108">
        <v>56.0</v>
      </c>
      <c s="12" r="FD108"/>
      <c s="12" r="FE108"/>
      <c s="12" r="FF108"/>
      <c s="12" r="FG108">
        <v>2196.0</v>
      </c>
      <c s="12" r="FH108"/>
      <c s="12" r="FI108">
        <v>5709.0</v>
      </c>
      <c s="13" r="FJ108"/>
      <c s="12" r="FK108">
        <v>24026.0</v>
      </c>
      <c s="5" r="FL108"/>
      <c s="12" r="FM108">
        <v>47486.0</v>
      </c>
      <c s="1" r="FN108"/>
      <c s="1" r="FO108"/>
      <c s="44" r="FP108"/>
      <c s="12" r="FQ108">
        <v>47486.0</v>
      </c>
      <c s="1" r="FR108"/>
      <c s="1" r="FS108"/>
      <c s="44" r="FT108"/>
      <c s="12" r="FU108">
        <v>0.0</v>
      </c>
      <c s="5" r="FV108"/>
      <c s="12" r="FW108">
        <v>45590.0</v>
      </c>
      <c s="1" r="FX108"/>
      <c s="1" r="FY108"/>
      <c s="44" r="FZ108"/>
      <c s="12" r="GA108">
        <v>56834.0</v>
      </c>
      <c s="1" r="GB108"/>
      <c s="1" r="GC108"/>
      <c s="44" r="GD108"/>
      <c s="12" r="GE108">
        <v>-11244.0</v>
      </c>
    </row>
    <row r="109">
      <c s="47" r="A109">
        <v>96.0</v>
      </c>
      <c t="s" s="48" r="B109">
        <v>91</v>
      </c>
      <c t="s" s="48" r="C109">
        <v>199</v>
      </c>
      <c s="48" r="D109">
        <v>90498.0</v>
      </c>
      <c t="s" s="48" r="E109">
        <v>83</v>
      </c>
      <c t="s" s="48" r="F109">
        <v>90</v>
      </c>
      <c s="48" r="G109"/>
      <c s="48" r="H109"/>
      <c s="48" r="I109"/>
      <c s="12" r="J109">
        <v>20673.0</v>
      </c>
      <c s="12" r="K109">
        <v>10.0</v>
      </c>
      <c s="12" r="L109"/>
      <c s="12" r="M109"/>
      <c s="12" r="N109"/>
      <c s="12" r="O109"/>
      <c s="12" r="P109">
        <v>11256.0</v>
      </c>
      <c s="12" r="Q109">
        <v>31939.0</v>
      </c>
      <c s="13" r="R109"/>
      <c s="12" r="S109">
        <v>3.0</v>
      </c>
      <c s="12" r="T109"/>
      <c s="12" r="U109">
        <v>966.0</v>
      </c>
      <c s="12" r="V109">
        <v>50.0</v>
      </c>
      <c s="12" r="W109"/>
      <c s="12" r="X109"/>
      <c s="12" r="Y109"/>
      <c s="12" r="Z109"/>
      <c s="12" r="AA109"/>
      <c s="12" r="AB109">
        <v>1019.0</v>
      </c>
      <c s="13" r="AC109"/>
      <c s="12" r="AD109">
        <v>11267.0</v>
      </c>
      <c s="12" r="AE109">
        <v>332.0</v>
      </c>
      <c s="12" r="AF109"/>
      <c s="12" r="AG109">
        <v>5922.0</v>
      </c>
      <c s="12" r="AH109"/>
      <c s="12" r="AI109"/>
      <c s="12" r="AJ109"/>
      <c s="12" r="AK109">
        <v>17521.0</v>
      </c>
      <c s="13" r="AL109"/>
      <c s="12" r="AM109">
        <v>7603.0</v>
      </c>
      <c s="12" r="AN109"/>
      <c s="12" r="AO109"/>
      <c s="12" r="AP109"/>
      <c s="12" r="AQ109"/>
      <c s="12" r="AR109"/>
      <c s="12" r="AS109">
        <v>672.0</v>
      </c>
      <c s="12" r="AT109"/>
      <c s="12" r="AU109">
        <v>8275.0</v>
      </c>
      <c s="13" r="AV109"/>
      <c t="s" s="12" r="AW109">
        <v>87</v>
      </c>
      <c s="50" r="AX109"/>
      <c s="12" r="AY109">
        <v>18744.0</v>
      </c>
      <c s="12" r="AZ109">
        <v>13.0</v>
      </c>
      <c s="12" r="BA109"/>
      <c s="12" r="BB109"/>
      <c s="12" r="BC109"/>
      <c s="12" r="BD109"/>
      <c s="12" r="BE109">
        <v>12774.0</v>
      </c>
      <c s="12" r="BF109">
        <v>31531.0</v>
      </c>
      <c s="13" r="BG109"/>
      <c s="12" r="BH109">
        <v>2.0</v>
      </c>
      <c s="12" r="BI109"/>
      <c s="12" r="BJ109">
        <v>383.0</v>
      </c>
      <c s="12" r="BK109">
        <v>16.0</v>
      </c>
      <c s="12" r="BL109"/>
      <c s="12" r="BM109">
        <v>388.0</v>
      </c>
      <c s="12" r="BN109"/>
      <c s="12" r="BO109"/>
      <c s="12" r="BP109"/>
      <c s="12" r="BQ109">
        <v>789.0</v>
      </c>
      <c s="13" r="BR109"/>
      <c s="12" r="BS109">
        <v>14470.0</v>
      </c>
      <c s="12" r="BT109">
        <v>381.0</v>
      </c>
      <c s="12" r="BU109"/>
      <c s="12" r="BV109">
        <v>6417.0</v>
      </c>
      <c s="12" r="BW109"/>
      <c s="12" r="BX109"/>
      <c s="12" r="BY109"/>
      <c s="12" r="BZ109">
        <v>21268.0</v>
      </c>
      <c s="13" r="CA109"/>
      <c s="12" r="CB109">
        <v>7838.0</v>
      </c>
      <c s="12" r="CC109"/>
      <c s="12" r="CD109"/>
      <c s="12" r="CE109"/>
      <c s="12" r="CF109"/>
      <c s="12" r="CG109"/>
      <c s="12" r="CH109">
        <v>510.0</v>
      </c>
      <c s="12" r="CI109"/>
      <c s="12" r="CJ109">
        <v>8348.0</v>
      </c>
      <c s="13" r="CK109"/>
      <c s="12" r="CL109">
        <v>3123.0</v>
      </c>
      <c s="12" r="CM109"/>
      <c s="51" r="CN109"/>
      <c s="12" r="CO109">
        <v>4306.0</v>
      </c>
      <c s="12" r="CP109">
        <v>2889.0</v>
      </c>
      <c s="12" r="CQ109">
        <v>2600.0</v>
      </c>
      <c s="12" r="CR109">
        <v>3598.0</v>
      </c>
      <c s="12" r="CS109">
        <v>13393.0</v>
      </c>
      <c s="13" r="CT109"/>
      <c s="12" r="CU109">
        <v>3854.0</v>
      </c>
      <c s="12" r="CV109">
        <v>1068.0</v>
      </c>
      <c s="12" r="CW109">
        <v>1025.0</v>
      </c>
      <c s="12" r="CX109">
        <v>1071.0</v>
      </c>
      <c s="12" r="CY109"/>
      <c s="12" r="CZ109">
        <v>400.0</v>
      </c>
      <c s="12" r="DA109"/>
      <c s="12" r="DB109"/>
      <c s="12" r="DC109"/>
      <c s="12" r="DD109">
        <v>7418.0</v>
      </c>
      <c s="13" r="DE109"/>
      <c s="12" r="DF109">
        <v>11191.0</v>
      </c>
      <c s="12" r="DG109">
        <v>931.0</v>
      </c>
      <c s="12" r="DH109"/>
      <c s="12" r="DI109">
        <v>7851.0</v>
      </c>
      <c s="12" r="DJ109">
        <v>107.0</v>
      </c>
      <c s="12" r="DK109"/>
      <c s="12" r="DL109">
        <v>350.0</v>
      </c>
      <c s="12" r="DM109">
        <v>20430.0</v>
      </c>
      <c s="13" r="DN109"/>
      <c s="12" r="DO109">
        <v>3725.0</v>
      </c>
      <c s="12" r="DP109"/>
      <c s="12" r="DQ109">
        <v>116.0</v>
      </c>
      <c s="12" r="DR109"/>
      <c s="12" r="DS109"/>
      <c s="12" r="DT109"/>
      <c s="12" r="DU109">
        <v>2063.0</v>
      </c>
      <c s="12" r="DV109"/>
      <c s="12" r="DW109">
        <v>5904.0</v>
      </c>
      <c s="13" r="DX109"/>
      <c s="12" r="DY109">
        <v>11609.0</v>
      </c>
      <c s="50" r="DZ109"/>
      <c s="12" r="EA109">
        <v>4080.0</v>
      </c>
      <c s="12" r="EB109">
        <v>2834.0</v>
      </c>
      <c s="12" r="EC109">
        <v>6078.0</v>
      </c>
      <c s="12" r="ED109">
        <v>3642.0</v>
      </c>
      <c s="12" r="EE109">
        <v>16634.0</v>
      </c>
      <c s="13" r="EF109"/>
      <c s="12" r="EG109">
        <v>3668.0</v>
      </c>
      <c s="12" r="EH109">
        <v>1301.0</v>
      </c>
      <c s="12" r="EI109">
        <v>941.0</v>
      </c>
      <c s="12" r="EJ109">
        <v>1164.0</v>
      </c>
      <c s="12" r="EK109"/>
      <c s="12" r="EL109">
        <v>393.0</v>
      </c>
      <c s="12" r="EM109"/>
      <c s="12" r="EN109"/>
      <c s="12" r="EO109"/>
      <c s="12" r="EP109">
        <v>7467.0</v>
      </c>
      <c s="13" r="EQ109"/>
      <c s="12" r="ER109">
        <v>13405.0</v>
      </c>
      <c s="12" r="ES109">
        <v>599.0</v>
      </c>
      <c s="12" r="ET109"/>
      <c s="12" r="EU109">
        <v>8798.0</v>
      </c>
      <c s="12" r="EV109">
        <v>192.0</v>
      </c>
      <c s="12" r="EW109"/>
      <c s="12" r="EX109">
        <v>285.0</v>
      </c>
      <c s="12" r="EY109">
        <v>23279.0</v>
      </c>
      <c s="13" r="EZ109"/>
      <c s="12" r="FA109">
        <v>4234.0</v>
      </c>
      <c s="12" r="FB109"/>
      <c s="12" r="FC109">
        <v>132.0</v>
      </c>
      <c s="12" r="FD109"/>
      <c s="12" r="FE109"/>
      <c s="12" r="FF109"/>
      <c s="12" r="FG109">
        <v>2063.0</v>
      </c>
      <c s="12" r="FH109"/>
      <c s="12" r="FI109">
        <v>6429.0</v>
      </c>
      <c s="13" r="FJ109"/>
      <c s="12" r="FK109">
        <v>22481.0</v>
      </c>
      <c s="5" r="FL109"/>
      <c s="12" r="FM109">
        <v>58754.0</v>
      </c>
      <c s="1" r="FN109"/>
      <c s="1" r="FO109"/>
      <c s="44" r="FP109"/>
      <c s="12" r="FQ109">
        <v>58754.0</v>
      </c>
      <c s="1" r="FR109"/>
      <c s="1" r="FS109"/>
      <c s="44" r="FT109"/>
      <c s="12" r="FU109">
        <v>0.0</v>
      </c>
      <c s="5" r="FV109"/>
      <c s="12" r="FW109">
        <v>65059.0</v>
      </c>
      <c s="1" r="FX109"/>
      <c s="1" r="FY109"/>
      <c s="44" r="FZ109"/>
      <c s="12" r="GA109">
        <v>76290.0</v>
      </c>
      <c s="1" r="GB109"/>
      <c s="1" r="GC109"/>
      <c s="44" r="GD109"/>
      <c s="12" r="GE109">
        <v>-11231.0</v>
      </c>
    </row>
    <row r="110">
      <c s="47" r="A110">
        <v>97.0</v>
      </c>
      <c t="s" s="48" r="B110">
        <v>94</v>
      </c>
      <c t="s" s="48" r="C110">
        <v>200</v>
      </c>
      <c s="48" r="D110">
        <v>92730.0</v>
      </c>
      <c t="s" s="48" r="E110">
        <v>83</v>
      </c>
      <c t="s" s="48" r="F110">
        <v>83</v>
      </c>
      <c s="48" r="G110"/>
      <c s="48" r="H110"/>
      <c s="48" r="I110"/>
      <c s="12" r="J110">
        <v>56070.0</v>
      </c>
      <c s="12" r="K110">
        <v>88.0</v>
      </c>
      <c s="12" r="L110"/>
      <c s="12" r="M110"/>
      <c s="12" r="N110"/>
      <c s="12" r="O110"/>
      <c s="12" r="P110">
        <v>3050.0</v>
      </c>
      <c s="12" r="Q110">
        <v>59208.0</v>
      </c>
      <c s="13" r="R110"/>
      <c s="12" r="S110">
        <v>188.0</v>
      </c>
      <c s="12" r="T110">
        <v>20.0</v>
      </c>
      <c s="12" r="U110">
        <v>550.0</v>
      </c>
      <c s="12" r="V110">
        <v>510.0</v>
      </c>
      <c s="12" r="W110"/>
      <c s="12" r="X110">
        <v>51.0</v>
      </c>
      <c s="12" r="Y110"/>
      <c s="12" r="Z110"/>
      <c s="12" r="AA110"/>
      <c s="12" r="AB110">
        <v>1319.0</v>
      </c>
      <c s="13" r="AC110"/>
      <c s="12" r="AD110">
        <v>22549.0</v>
      </c>
      <c s="12" r="AE110">
        <v>485.0</v>
      </c>
      <c s="12" r="AF110">
        <v>30.0</v>
      </c>
      <c s="12" r="AG110">
        <v>15820.0</v>
      </c>
      <c s="12" r="AH110"/>
      <c s="12" r="AI110">
        <v>106.0</v>
      </c>
      <c s="12" r="AJ110"/>
      <c s="12" r="AK110">
        <v>38990.0</v>
      </c>
      <c s="13" r="AL110"/>
      <c s="12" r="AM110">
        <v>6293.0</v>
      </c>
      <c s="12" r="AN110">
        <v>100.0</v>
      </c>
      <c s="12" r="AO110"/>
      <c s="12" r="AP110"/>
      <c s="12" r="AQ110"/>
      <c s="12" r="AR110"/>
      <c s="12" r="AS110">
        <v>3870.0</v>
      </c>
      <c s="12" r="AT110"/>
      <c s="12" r="AU110">
        <v>10263.0</v>
      </c>
      <c s="13" r="AV110"/>
      <c s="12" r="AW110">
        <v>160.0</v>
      </c>
      <c s="50" r="AX110"/>
      <c s="12" r="AY110">
        <v>59853.0</v>
      </c>
      <c s="12" r="AZ110">
        <v>59.0</v>
      </c>
      <c s="12" r="BA110"/>
      <c s="12" r="BB110"/>
      <c s="12" r="BC110"/>
      <c s="12" r="BD110"/>
      <c s="12" r="BE110">
        <v>6617.0</v>
      </c>
      <c s="12" r="BF110">
        <v>66529.0</v>
      </c>
      <c s="13" r="BG110"/>
      <c s="12" r="BH110">
        <v>374.0</v>
      </c>
      <c s="12" r="BI110">
        <v>10.0</v>
      </c>
      <c s="12" r="BJ110">
        <v>280.0</v>
      </c>
      <c s="12" r="BK110">
        <v>2479.0</v>
      </c>
      <c s="12" r="BL110"/>
      <c s="12" r="BM110">
        <v>218.0</v>
      </c>
      <c s="12" r="BN110"/>
      <c s="12" r="BO110"/>
      <c s="12" r="BP110"/>
      <c s="12" r="BQ110">
        <v>3361.0</v>
      </c>
      <c s="13" r="BR110"/>
      <c s="12" r="BS110">
        <v>22825.0</v>
      </c>
      <c s="12" r="BT110">
        <v>618.0</v>
      </c>
      <c s="12" r="BU110">
        <v>32.0</v>
      </c>
      <c s="12" r="BV110">
        <v>17565.0</v>
      </c>
      <c s="12" r="BW110"/>
      <c s="12" r="BX110">
        <v>53.0</v>
      </c>
      <c s="12" r="BY110"/>
      <c s="12" r="BZ110">
        <v>41093.0</v>
      </c>
      <c s="13" r="CA110"/>
      <c s="12" r="CB110">
        <v>6862.0</v>
      </c>
      <c s="12" r="CC110"/>
      <c s="12" r="CD110"/>
      <c s="12" r="CE110"/>
      <c s="12" r="CF110"/>
      <c s="12" r="CG110"/>
      <c s="12" r="CH110">
        <v>4434.0</v>
      </c>
      <c s="12" r="CI110"/>
      <c s="12" r="CJ110">
        <v>11296.0</v>
      </c>
      <c s="13" r="CK110"/>
      <c s="12" r="CL110">
        <v>771.0</v>
      </c>
      <c s="12" r="CM110"/>
      <c s="51" r="CN110"/>
      <c s="12" r="CO110">
        <v>5588.0</v>
      </c>
      <c s="12" r="CP110">
        <v>2711.0</v>
      </c>
      <c s="12" r="CQ110">
        <v>240.0</v>
      </c>
      <c s="12" r="CR110">
        <v>1330.0</v>
      </c>
      <c s="12" r="CS110">
        <v>9869.0</v>
      </c>
      <c s="13" r="CT110"/>
      <c s="12" r="CU110">
        <v>9000.0</v>
      </c>
      <c s="12" r="CV110">
        <v>1206.0</v>
      </c>
      <c s="12" r="CW110">
        <v>2347.0</v>
      </c>
      <c s="12" r="CX110">
        <v>5397.0</v>
      </c>
      <c s="12" r="CY110">
        <v>507.0</v>
      </c>
      <c s="12" r="CZ110">
        <v>467.0</v>
      </c>
      <c s="12" r="DA110"/>
      <c s="12" r="DB110"/>
      <c s="12" r="DC110"/>
      <c s="12" r="DD110">
        <v>18924.0</v>
      </c>
      <c s="13" r="DE110"/>
      <c s="12" r="DF110">
        <v>33455.0</v>
      </c>
      <c s="12" r="DG110">
        <v>4172.0</v>
      </c>
      <c s="12" r="DH110">
        <v>303.0</v>
      </c>
      <c s="12" r="DI110">
        <v>22300.0</v>
      </c>
      <c s="12" r="DJ110">
        <v>1146.0</v>
      </c>
      <c s="12" r="DK110">
        <v>412.0</v>
      </c>
      <c s="12" r="DL110"/>
      <c s="12" r="DM110">
        <v>61788.0</v>
      </c>
      <c s="13" r="DN110"/>
      <c s="12" r="DO110">
        <v>6498.0</v>
      </c>
      <c s="12" r="DP110"/>
      <c s="12" r="DQ110"/>
      <c s="12" r="DR110"/>
      <c s="12" r="DS110"/>
      <c s="12" r="DT110"/>
      <c s="12" r="DU110">
        <v>2318.0</v>
      </c>
      <c s="12" r="DV110"/>
      <c s="12" r="DW110">
        <v>8816.0</v>
      </c>
      <c s="13" r="DX110"/>
      <c s="12" r="DY110">
        <v>10543.0</v>
      </c>
      <c s="50" r="DZ110"/>
      <c s="12" r="EA110">
        <v>6389.0</v>
      </c>
      <c s="12" r="EB110">
        <v>3052.0</v>
      </c>
      <c s="12" r="EC110">
        <v>367.0</v>
      </c>
      <c s="12" r="ED110">
        <v>1686.0</v>
      </c>
      <c s="12" r="EE110">
        <v>11494.0</v>
      </c>
      <c s="13" r="EF110"/>
      <c s="12" r="EG110">
        <v>10011.0</v>
      </c>
      <c s="12" r="EH110">
        <v>1408.0</v>
      </c>
      <c s="12" r="EI110">
        <v>2915.0</v>
      </c>
      <c s="12" r="EJ110">
        <v>5649.0</v>
      </c>
      <c s="12" r="EK110">
        <v>737.0</v>
      </c>
      <c s="12" r="EL110">
        <v>429.0</v>
      </c>
      <c s="12" r="EM110"/>
      <c s="12" r="EN110"/>
      <c s="12" r="EO110"/>
      <c s="12" r="EP110">
        <v>21149.0</v>
      </c>
      <c s="13" r="EQ110"/>
      <c s="12" r="ER110">
        <v>37227.0</v>
      </c>
      <c s="12" r="ES110">
        <v>4803.0</v>
      </c>
      <c s="12" r="ET110">
        <v>311.0</v>
      </c>
      <c s="12" r="EU110">
        <v>25127.0</v>
      </c>
      <c s="12" r="EV110">
        <v>1148.0</v>
      </c>
      <c s="12" r="EW110">
        <v>242.0</v>
      </c>
      <c s="12" r="EX110"/>
      <c s="12" r="EY110">
        <v>68858.0</v>
      </c>
      <c s="13" r="EZ110"/>
      <c s="12" r="FA110">
        <v>7569.0</v>
      </c>
      <c s="12" r="FB110"/>
      <c s="12" r="FC110"/>
      <c s="12" r="FD110"/>
      <c s="12" r="FE110"/>
      <c s="12" r="FF110"/>
      <c s="12" r="FG110">
        <v>2590.0</v>
      </c>
      <c s="12" r="FH110"/>
      <c s="12" r="FI110">
        <v>10159.0</v>
      </c>
      <c s="13" r="FJ110"/>
      <c s="12" r="FK110">
        <v>11978.0</v>
      </c>
      <c s="5" r="FL110"/>
      <c s="12" r="FM110">
        <v>109940.0</v>
      </c>
      <c s="1" r="FN110"/>
      <c s="1" r="FO110"/>
      <c s="44" r="FP110"/>
      <c s="12" r="FQ110">
        <v>109940.0</v>
      </c>
      <c s="1" r="FR110"/>
      <c s="1" r="FS110"/>
      <c s="44" r="FT110"/>
      <c s="12" r="FU110">
        <v>0.0</v>
      </c>
      <c s="5" r="FV110"/>
      <c s="12" r="FW110">
        <v>123050.0</v>
      </c>
      <c s="1" r="FX110"/>
      <c s="1" r="FY110"/>
      <c s="44" r="FZ110"/>
      <c s="12" r="GA110">
        <v>123638.0</v>
      </c>
      <c s="1" r="GB110"/>
      <c s="1" r="GC110"/>
      <c s="44" r="GD110"/>
      <c s="12" r="GE110">
        <v>-588.0</v>
      </c>
    </row>
    <row r="111">
      <c s="47" r="A111">
        <v>98.0</v>
      </c>
      <c t="s" s="48" r="B111">
        <v>94</v>
      </c>
      <c t="s" s="48" r="C111">
        <v>201</v>
      </c>
      <c s="48" r="D111">
        <v>92720.0</v>
      </c>
      <c t="s" s="48" r="E111">
        <v>83</v>
      </c>
      <c t="s" s="48" r="F111">
        <v>83</v>
      </c>
      <c s="48" r="G111"/>
      <c s="48" r="H111"/>
      <c s="48" r="I111"/>
      <c s="12" r="J111">
        <v>21595.0</v>
      </c>
      <c s="12" r="K111"/>
      <c s="12" r="L111">
        <v>200.0</v>
      </c>
      <c s="12" r="M111"/>
      <c s="12" r="N111"/>
      <c s="12" r="O111"/>
      <c s="12" r="P111">
        <v>15482.0</v>
      </c>
      <c s="12" r="Q111">
        <v>37277.0</v>
      </c>
      <c s="13" r="R111"/>
      <c s="12" r="S111">
        <v>32.0</v>
      </c>
      <c s="12" r="T111"/>
      <c s="12" r="U111">
        <v>1200.0</v>
      </c>
      <c s="12" r="V111">
        <v>130.0</v>
      </c>
      <c s="12" r="W111"/>
      <c s="12" r="X111">
        <v>120.0</v>
      </c>
      <c s="12" r="Y111"/>
      <c s="12" r="Z111">
        <v>5.0</v>
      </c>
      <c s="12" r="AA111"/>
      <c s="12" r="AB111">
        <v>1487.0</v>
      </c>
      <c s="13" r="AC111"/>
      <c s="12" r="AD111">
        <v>33873.0</v>
      </c>
      <c s="12" r="AE111">
        <v>630.0</v>
      </c>
      <c s="12" r="AF111">
        <v>175.0</v>
      </c>
      <c s="12" r="AG111">
        <v>8060.0</v>
      </c>
      <c s="12" r="AH111"/>
      <c s="12" r="AI111"/>
      <c s="12" r="AJ111">
        <v>573.0</v>
      </c>
      <c s="12" r="AK111">
        <v>43311.0</v>
      </c>
      <c s="13" r="AL111"/>
      <c s="12" r="AM111">
        <v>6180.0</v>
      </c>
      <c s="12" r="AN111"/>
      <c s="12" r="AO111">
        <v>45.0</v>
      </c>
      <c s="12" r="AP111"/>
      <c s="12" r="AQ111"/>
      <c s="12" r="AR111"/>
      <c s="12" r="AS111">
        <v>2300.0</v>
      </c>
      <c s="12" r="AT111"/>
      <c s="12" r="AU111">
        <v>8525.0</v>
      </c>
      <c s="13" r="AV111"/>
      <c t="s" s="12" r="AW111">
        <v>87</v>
      </c>
      <c s="50" r="AX111"/>
      <c s="12" r="AY111">
        <v>32777.0</v>
      </c>
      <c s="12" r="AZ111"/>
      <c s="12" r="BA111">
        <v>919.0</v>
      </c>
      <c s="12" r="BB111"/>
      <c s="12" r="BC111"/>
      <c s="12" r="BD111"/>
      <c s="12" r="BE111">
        <v>18655.0</v>
      </c>
      <c s="12" r="BF111">
        <v>52351.0</v>
      </c>
      <c s="13" r="BG111"/>
      <c s="12" r="BH111">
        <v>11.0</v>
      </c>
      <c s="12" r="BI111"/>
      <c s="12" r="BJ111">
        <v>1725.0</v>
      </c>
      <c s="12" r="BK111">
        <v>45.0</v>
      </c>
      <c s="12" r="BL111"/>
      <c s="12" r="BM111">
        <v>266.0</v>
      </c>
      <c s="12" r="BN111"/>
      <c s="12" r="BO111"/>
      <c s="12" r="BP111"/>
      <c s="12" r="BQ111">
        <v>2047.0</v>
      </c>
      <c s="13" r="BR111"/>
      <c s="12" r="BS111">
        <v>34976.0</v>
      </c>
      <c s="12" r="BT111">
        <v>584.0</v>
      </c>
      <c s="12" r="BU111">
        <v>149.0</v>
      </c>
      <c s="12" r="BV111">
        <v>8485.0</v>
      </c>
      <c s="12" r="BW111"/>
      <c s="12" r="BX111"/>
      <c s="12" r="BY111">
        <v>957.0</v>
      </c>
      <c s="12" r="BZ111">
        <v>45151.0</v>
      </c>
      <c s="13" r="CA111"/>
      <c s="12" r="CB111">
        <v>7581.0</v>
      </c>
      <c s="12" r="CC111"/>
      <c s="12" r="CD111">
        <v>70.0</v>
      </c>
      <c s="12" r="CE111">
        <v>28.0</v>
      </c>
      <c s="12" r="CF111"/>
      <c s="12" r="CG111"/>
      <c s="12" r="CH111">
        <v>2523.0</v>
      </c>
      <c s="12" r="CI111"/>
      <c s="12" r="CJ111">
        <v>10202.0</v>
      </c>
      <c s="13" r="CK111"/>
      <c s="12" r="CL111">
        <v>8330.0</v>
      </c>
      <c s="12" r="CM111"/>
      <c s="51" r="CN111"/>
      <c s="12" r="CO111">
        <v>4505.0</v>
      </c>
      <c s="12" r="CP111">
        <v>2839.0</v>
      </c>
      <c s="12" r="CQ111">
        <v>1200.0</v>
      </c>
      <c s="12" r="CR111">
        <v>4311.0</v>
      </c>
      <c s="12" r="CS111">
        <v>12855.0</v>
      </c>
      <c s="13" r="CT111"/>
      <c s="12" r="CU111">
        <v>4440.0</v>
      </c>
      <c s="12" r="CV111">
        <v>669.0</v>
      </c>
      <c s="12" r="CW111">
        <v>1243.0</v>
      </c>
      <c s="12" r="CX111">
        <v>1051.0</v>
      </c>
      <c s="12" r="CY111">
        <v>1.0</v>
      </c>
      <c s="12" r="CZ111"/>
      <c s="12" r="DA111"/>
      <c s="12" r="DB111"/>
      <c s="12" r="DC111">
        <v>3.0</v>
      </c>
      <c s="12" r="DD111">
        <v>7407.0</v>
      </c>
      <c s="13" r="DE111"/>
      <c s="12" r="DF111">
        <v>34643.0</v>
      </c>
      <c s="12" r="DG111">
        <v>2802.0</v>
      </c>
      <c s="12" r="DH111">
        <v>521.0</v>
      </c>
      <c s="12" r="DI111">
        <v>10370.0</v>
      </c>
      <c s="12" r="DJ111">
        <v>63.0</v>
      </c>
      <c s="12" r="DK111"/>
      <c s="12" r="DL111">
        <v>601.0</v>
      </c>
      <c s="12" r="DM111">
        <v>49000.0</v>
      </c>
      <c s="13" r="DN111"/>
      <c s="12" r="DO111">
        <v>7494.0</v>
      </c>
      <c s="12" r="DP111"/>
      <c s="12" r="DQ111">
        <v>1.0</v>
      </c>
      <c s="12" r="DR111"/>
      <c s="12" r="DS111"/>
      <c s="12" r="DT111"/>
      <c s="12" r="DU111">
        <v>1721.0</v>
      </c>
      <c s="12" r="DV111"/>
      <c s="12" r="DW111">
        <v>9216.0</v>
      </c>
      <c s="13" r="DX111"/>
      <c s="12" r="DY111">
        <v>12122.0</v>
      </c>
      <c s="50" r="DZ111"/>
      <c s="12" r="EA111">
        <v>5056.0</v>
      </c>
      <c s="12" r="EB111">
        <v>3718.0</v>
      </c>
      <c s="12" r="EC111">
        <v>1310.0</v>
      </c>
      <c s="12" r="ED111">
        <v>4079.0</v>
      </c>
      <c s="12" r="EE111">
        <v>14163.0</v>
      </c>
      <c s="13" r="EF111"/>
      <c s="12" r="EG111">
        <v>4986.0</v>
      </c>
      <c s="12" r="EH111">
        <v>768.0</v>
      </c>
      <c s="12" r="EI111">
        <v>1816.0</v>
      </c>
      <c s="12" r="EJ111">
        <v>1565.0</v>
      </c>
      <c s="12" r="EK111">
        <v>9.0</v>
      </c>
      <c s="12" r="EL111"/>
      <c s="12" r="EM111"/>
      <c s="12" r="EN111"/>
      <c s="12" r="EO111">
        <v>151.0</v>
      </c>
      <c s="12" r="EP111">
        <v>9295.0</v>
      </c>
      <c s="13" r="EQ111"/>
      <c s="12" r="ER111">
        <v>37482.0</v>
      </c>
      <c s="12" r="ES111">
        <v>2839.0</v>
      </c>
      <c s="12" r="ET111">
        <v>543.0</v>
      </c>
      <c s="12" r="EU111">
        <v>12079.0</v>
      </c>
      <c s="12" r="EV111">
        <v>139.0</v>
      </c>
      <c s="12" r="EW111"/>
      <c s="12" r="EX111">
        <v>860.0</v>
      </c>
      <c s="12" r="EY111">
        <v>53942.0</v>
      </c>
      <c s="13" r="EZ111"/>
      <c s="12" r="FA111">
        <v>7911.0</v>
      </c>
      <c s="12" r="FB111"/>
      <c s="12" r="FC111">
        <v>31.0</v>
      </c>
      <c s="12" r="FD111"/>
      <c s="12" r="FE111"/>
      <c s="12" r="FF111"/>
      <c s="12" r="FG111">
        <v>1778.0</v>
      </c>
      <c s="12" r="FH111"/>
      <c s="12" r="FI111">
        <v>9720.0</v>
      </c>
      <c s="13" r="FJ111"/>
      <c s="12" r="FK111">
        <v>35148.0</v>
      </c>
      <c s="5" r="FL111"/>
      <c s="12" r="FM111">
        <v>90600.0</v>
      </c>
      <c s="1" r="FN111"/>
      <c s="1" r="FO111"/>
      <c s="44" r="FP111"/>
      <c s="12" r="FQ111">
        <v>90600.0</v>
      </c>
      <c s="1" r="FR111"/>
      <c s="1" r="FS111"/>
      <c s="44" r="FT111"/>
      <c s="12" r="FU111">
        <v>0.0</v>
      </c>
      <c s="5" r="FV111"/>
      <c s="12" r="FW111">
        <v>118081.0</v>
      </c>
      <c s="1" r="FX111"/>
      <c s="1" r="FY111"/>
      <c s="44" r="FZ111"/>
      <c s="12" r="GA111">
        <v>122268.0</v>
      </c>
      <c s="1" r="GB111"/>
      <c s="1" r="GC111"/>
      <c s="44" r="GD111"/>
      <c s="12" r="GE111">
        <v>-4187.0</v>
      </c>
    </row>
    <row r="112">
      <c s="47" r="A112">
        <v>99.0</v>
      </c>
      <c t="s" s="48" r="B112">
        <v>97</v>
      </c>
      <c t="s" s="48" r="C112">
        <v>202</v>
      </c>
      <c s="48" r="D112">
        <v>52100.0</v>
      </c>
      <c t="s" s="48" r="E112">
        <v>96</v>
      </c>
      <c t="s" s="48" r="F112">
        <v>83</v>
      </c>
      <c s="48" r="G112"/>
      <c s="48" r="H112"/>
      <c s="48" r="I112"/>
      <c s="12" r="J112">
        <v>4014.0</v>
      </c>
      <c s="12" r="K112"/>
      <c s="12" r="L112"/>
      <c s="12" r="M112"/>
      <c s="12" r="N112"/>
      <c s="12" r="O112"/>
      <c s="12" r="P112">
        <v>7165.0</v>
      </c>
      <c s="12" r="Q112">
        <v>11179.0</v>
      </c>
      <c s="13" r="R112"/>
      <c s="12" r="S112">
        <v>25.0</v>
      </c>
      <c s="12" r="T112"/>
      <c s="12" r="U112">
        <v>35.0</v>
      </c>
      <c s="12" r="V112">
        <v>16.0</v>
      </c>
      <c s="12" r="W112"/>
      <c s="12" r="X112">
        <v>110.0</v>
      </c>
      <c s="12" r="Y112"/>
      <c s="12" r="Z112"/>
      <c s="12" r="AA112"/>
      <c s="12" r="AB112">
        <v>186.0</v>
      </c>
      <c s="13" r="AC112"/>
      <c s="12" r="AD112">
        <v>7765.0</v>
      </c>
      <c s="12" r="AE112"/>
      <c s="12" r="AF112">
        <v>19.0</v>
      </c>
      <c s="12" r="AG112">
        <v>1133.0</v>
      </c>
      <c s="12" r="AH112"/>
      <c s="12" r="AI112"/>
      <c s="12" r="AJ112"/>
      <c s="12" r="AK112">
        <v>8917.0</v>
      </c>
      <c s="13" r="AL112"/>
      <c s="12" r="AM112">
        <v>1750.0</v>
      </c>
      <c s="12" r="AN112"/>
      <c s="12" r="AO112">
        <v>98.0</v>
      </c>
      <c s="12" r="AP112"/>
      <c s="12" r="AQ112"/>
      <c s="12" r="AR112"/>
      <c s="12" r="AS112">
        <v>690.0</v>
      </c>
      <c s="12" r="AT112"/>
      <c s="12" r="AU112">
        <v>2538.0</v>
      </c>
      <c s="13" r="AV112"/>
      <c s="12" r="AW112">
        <v>421.0</v>
      </c>
      <c s="50" r="AX112"/>
      <c s="12" r="AY112">
        <v>3905.0</v>
      </c>
      <c s="12" r="AZ112"/>
      <c s="12" r="BA112"/>
      <c s="12" r="BB112"/>
      <c s="12" r="BC112"/>
      <c s="12" r="BD112"/>
      <c s="12" r="BE112">
        <v>8097.0</v>
      </c>
      <c s="12" r="BF112">
        <v>12002.0</v>
      </c>
      <c s="13" r="BG112"/>
      <c s="12" r="BH112">
        <v>15.0</v>
      </c>
      <c s="12" r="BI112"/>
      <c s="12" r="BJ112">
        <v>334.0</v>
      </c>
      <c s="12" r="BK112">
        <v>-3.0</v>
      </c>
      <c s="12" r="BL112"/>
      <c s="12" r="BM112"/>
      <c s="12" r="BN112"/>
      <c s="12" r="BO112"/>
      <c s="12" r="BP112"/>
      <c s="12" r="BQ112">
        <v>346.0</v>
      </c>
      <c s="13" r="BR112"/>
      <c s="12" r="BS112">
        <v>7776.0</v>
      </c>
      <c s="12" r="BT112">
        <v>32.0</v>
      </c>
      <c s="12" r="BU112">
        <v>2.0</v>
      </c>
      <c s="12" r="BV112">
        <v>1306.0</v>
      </c>
      <c s="12" r="BW112"/>
      <c s="12" r="BX112"/>
      <c s="12" r="BY112"/>
      <c s="12" r="BZ112">
        <v>9116.0</v>
      </c>
      <c s="13" r="CA112"/>
      <c s="12" r="CB112">
        <v>1402.0</v>
      </c>
      <c s="12" r="CC112"/>
      <c s="12" r="CD112">
        <v>65.0</v>
      </c>
      <c s="12" r="CE112"/>
      <c s="12" r="CF112"/>
      <c s="12" r="CG112"/>
      <c s="12" r="CH112">
        <v>652.0</v>
      </c>
      <c s="12" r="CI112"/>
      <c s="12" r="CJ112">
        <v>2119.0</v>
      </c>
      <c s="13" r="CK112"/>
      <c s="12" r="CL112">
        <v>2524.0</v>
      </c>
      <c s="12" r="CM112"/>
      <c s="51" r="CN112"/>
      <c s="12" r="CO112">
        <v>1816.0</v>
      </c>
      <c s="12" r="CP112">
        <v>1218.0</v>
      </c>
      <c s="12" r="CQ112">
        <v>300.0</v>
      </c>
      <c s="12" r="CR112">
        <v>712.0</v>
      </c>
      <c s="12" r="CS112">
        <v>4046.0</v>
      </c>
      <c s="13" r="CT112"/>
      <c s="12" r="CU112">
        <v>900.0</v>
      </c>
      <c s="12" r="CV112">
        <v>259.0</v>
      </c>
      <c s="12" r="CW112">
        <v>487.0</v>
      </c>
      <c s="12" r="CX112">
        <v>227.0</v>
      </c>
      <c s="12" r="CY112">
        <v>9.0</v>
      </c>
      <c s="12" r="CZ112"/>
      <c s="12" r="DA112">
        <v>42.0</v>
      </c>
      <c s="12" r="DB112"/>
      <c s="12" r="DC112"/>
      <c s="12" r="DD112">
        <v>1924.0</v>
      </c>
      <c s="13" r="DE112"/>
      <c s="12" r="DF112">
        <v>8846.0</v>
      </c>
      <c s="12" r="DG112">
        <v>861.0</v>
      </c>
      <c s="12" r="DH112">
        <v>65.0</v>
      </c>
      <c s="12" r="DI112">
        <v>1849.0</v>
      </c>
      <c s="12" r="DJ112">
        <v>115.0</v>
      </c>
      <c s="12" r="DK112"/>
      <c s="12" r="DL112">
        <v>50.0</v>
      </c>
      <c s="12" r="DM112">
        <v>11786.0</v>
      </c>
      <c s="13" r="DN112"/>
      <c s="12" r="DO112">
        <v>1433.0</v>
      </c>
      <c s="12" r="DP112"/>
      <c s="12" r="DQ112"/>
      <c s="12" r="DR112"/>
      <c s="12" r="DS112"/>
      <c s="12" r="DT112"/>
      <c s="12" r="DU112">
        <v>1770.0</v>
      </c>
      <c s="12" r="DV112"/>
      <c s="12" r="DW112">
        <v>3203.0</v>
      </c>
      <c s="13" r="DX112"/>
      <c s="12" r="DY112">
        <v>2282.0</v>
      </c>
      <c s="50" r="DZ112"/>
      <c s="12" r="EA112">
        <v>2202.0</v>
      </c>
      <c s="12" r="EB112">
        <v>1470.0</v>
      </c>
      <c s="12" r="EC112">
        <v>395.0</v>
      </c>
      <c s="12" r="ED112">
        <v>618.0</v>
      </c>
      <c s="12" r="EE112">
        <v>4685.0</v>
      </c>
      <c s="13" r="EF112"/>
      <c s="12" r="EG112">
        <v>1006.0</v>
      </c>
      <c s="12" r="EH112">
        <v>279.0</v>
      </c>
      <c s="12" r="EI112">
        <v>541.0</v>
      </c>
      <c s="12" r="EJ112">
        <v>251.0</v>
      </c>
      <c s="12" r="EK112">
        <v>6.0</v>
      </c>
      <c s="12" r="EL112"/>
      <c s="12" r="EM112">
        <v>84.0</v>
      </c>
      <c s="12" r="EN112"/>
      <c s="12" r="EO112"/>
      <c s="12" r="EP112">
        <v>2167.0</v>
      </c>
      <c s="13" r="EQ112"/>
      <c s="12" r="ER112">
        <v>8657.0</v>
      </c>
      <c s="12" r="ES112">
        <v>880.0</v>
      </c>
      <c s="12" r="ET112">
        <v>77.0</v>
      </c>
      <c s="12" r="EU112">
        <v>1870.0</v>
      </c>
      <c s="12" r="EV112">
        <v>155.0</v>
      </c>
      <c s="12" r="EW112"/>
      <c s="12" r="EX112">
        <v>34.0</v>
      </c>
      <c s="12" r="EY112">
        <v>11673.0</v>
      </c>
      <c s="13" r="EZ112"/>
      <c s="12" r="FA112">
        <v>1555.0</v>
      </c>
      <c s="12" r="FB112"/>
      <c s="12" r="FC112"/>
      <c s="12" r="FD112"/>
      <c s="12" r="FE112"/>
      <c s="12" r="FF112"/>
      <c s="12" r="FG112">
        <v>1834.0</v>
      </c>
      <c s="12" r="FH112"/>
      <c s="12" r="FI112">
        <v>3389.0</v>
      </c>
      <c s="13" r="FJ112"/>
      <c s="12" r="FK112">
        <v>5682.0</v>
      </c>
      <c s="5" r="FL112"/>
      <c s="12" r="FM112">
        <v>23241.0</v>
      </c>
      <c s="1" r="FN112"/>
      <c s="1" r="FO112"/>
      <c s="44" r="FP112"/>
      <c s="12" r="FQ112">
        <v>23241.0</v>
      </c>
      <c s="1" r="FR112"/>
      <c s="1" r="FS112"/>
      <c s="44" r="FT112"/>
      <c s="12" r="FU112">
        <v>0.0</v>
      </c>
      <c s="5" r="FV112"/>
      <c s="12" r="FW112">
        <v>26107.0</v>
      </c>
      <c s="1" r="FX112"/>
      <c s="1" r="FY112"/>
      <c s="44" r="FZ112"/>
      <c s="12" r="GA112">
        <v>27596.0</v>
      </c>
      <c s="1" r="GB112"/>
      <c s="1" r="GC112"/>
      <c s="44" r="GD112"/>
      <c s="12" r="GE112">
        <v>-1489.0</v>
      </c>
    </row>
    <row r="113">
      <c s="47" r="A113">
        <v>100.0</v>
      </c>
      <c t="s" s="48" r="B113">
        <v>91</v>
      </c>
      <c t="s" s="48" r="C113">
        <v>203</v>
      </c>
      <c s="48" r="D113">
        <v>98900.0</v>
      </c>
      <c t="s" s="48" r="E113">
        <v>83</v>
      </c>
      <c t="s" s="48" r="F113">
        <v>83</v>
      </c>
      <c s="48" r="G113"/>
      <c s="48" r="H113"/>
      <c s="48" r="I113"/>
      <c s="12" r="J113">
        <v>3773.0</v>
      </c>
      <c s="12" r="K113"/>
      <c s="12" r="L113"/>
      <c s="12" r="M113"/>
      <c s="12" r="N113"/>
      <c s="12" r="O113"/>
      <c s="12" r="P113">
        <v>6167.0</v>
      </c>
      <c s="12" r="Q113">
        <v>9940.0</v>
      </c>
      <c s="13" r="R113"/>
      <c s="12" r="S113">
        <v>40.0</v>
      </c>
      <c s="12" r="T113">
        <v>100.0</v>
      </c>
      <c s="12" r="U113"/>
      <c s="12" r="V113"/>
      <c s="12" r="W113"/>
      <c s="12" r="X113">
        <v>10.0</v>
      </c>
      <c s="12" r="Y113"/>
      <c s="12" r="Z113"/>
      <c s="12" r="AA113">
        <v>42.0</v>
      </c>
      <c s="12" r="AB113">
        <v>192.0</v>
      </c>
      <c s="13" r="AC113"/>
      <c s="12" r="AD113">
        <v>1805.0</v>
      </c>
      <c s="12" r="AE113">
        <v>20.0</v>
      </c>
      <c s="12" r="AF113"/>
      <c s="12" r="AG113">
        <v>1289.0</v>
      </c>
      <c s="12" r="AH113"/>
      <c s="12" r="AI113"/>
      <c s="12" r="AJ113"/>
      <c s="12" r="AK113">
        <v>3114.0</v>
      </c>
      <c s="13" r="AL113"/>
      <c s="12" r="AM113"/>
      <c s="12" r="AN113"/>
      <c s="12" r="AO113">
        <v>160.0</v>
      </c>
      <c s="12" r="AP113"/>
      <c s="12" r="AQ113"/>
      <c s="12" r="AR113"/>
      <c s="12" r="AS113">
        <v>290.0</v>
      </c>
      <c s="12" r="AT113"/>
      <c s="12" r="AU113">
        <v>450.0</v>
      </c>
      <c s="13" r="AV113"/>
      <c s="12" r="AW113">
        <v>1300.0</v>
      </c>
      <c s="50" r="AX113"/>
      <c s="12" r="AY113">
        <v>4250.0</v>
      </c>
      <c s="12" r="AZ113"/>
      <c s="12" r="BA113"/>
      <c s="12" r="BB113"/>
      <c s="12" r="BC113"/>
      <c s="12" r="BD113"/>
      <c s="12" r="BE113">
        <v>8165.0</v>
      </c>
      <c s="12" r="BF113">
        <v>12415.0</v>
      </c>
      <c s="13" r="BG113"/>
      <c s="12" r="BH113">
        <v>25.0</v>
      </c>
      <c s="12" r="BI113">
        <v>73.0</v>
      </c>
      <c s="12" r="BJ113"/>
      <c s="12" r="BK113"/>
      <c s="12" r="BL113"/>
      <c s="12" r="BM113">
        <v>52.0</v>
      </c>
      <c s="12" r="BN113"/>
      <c s="12" r="BO113"/>
      <c s="12" r="BP113">
        <v>101.0</v>
      </c>
      <c s="12" r="BQ113">
        <v>251.0</v>
      </c>
      <c s="13" r="BR113"/>
      <c s="12" r="BS113">
        <v>1580.0</v>
      </c>
      <c s="12" r="BT113">
        <v>4.0</v>
      </c>
      <c s="12" r="BU113"/>
      <c s="12" r="BV113">
        <v>1344.0</v>
      </c>
      <c s="12" r="BW113"/>
      <c s="12" r="BX113"/>
      <c s="12" r="BY113"/>
      <c s="12" r="BZ113">
        <v>2928.0</v>
      </c>
      <c s="13" r="CA113"/>
      <c s="12" r="CB113"/>
      <c s="12" r="CC113"/>
      <c s="12" r="CD113">
        <v>240.0</v>
      </c>
      <c s="12" r="CE113"/>
      <c s="12" r="CF113"/>
      <c s="12" r="CG113"/>
      <c s="12" r="CH113">
        <v>251.0</v>
      </c>
      <c s="12" r="CI113"/>
      <c s="12" r="CJ113">
        <v>491.0</v>
      </c>
      <c s="13" r="CK113"/>
      <c s="12" r="CL113">
        <v>365.0</v>
      </c>
      <c s="12" r="CM113"/>
      <c s="51" r="CN113"/>
      <c s="12" r="CO113">
        <v>1030.0</v>
      </c>
      <c s="12" r="CP113">
        <v>951.0</v>
      </c>
      <c s="12" r="CQ113">
        <v>400.0</v>
      </c>
      <c s="12" r="CR113">
        <v>1375.0</v>
      </c>
      <c s="12" r="CS113">
        <v>3756.0</v>
      </c>
      <c s="13" r="CT113"/>
      <c s="12" r="CU113">
        <v>508.0</v>
      </c>
      <c s="12" r="CV113">
        <v>611.0</v>
      </c>
      <c s="12" r="CW113">
        <v>63.0</v>
      </c>
      <c s="12" r="CX113">
        <v>852.0</v>
      </c>
      <c s="12" r="CY113">
        <v>28.0</v>
      </c>
      <c s="12" r="CZ113">
        <v>10.0</v>
      </c>
      <c s="12" r="DA113"/>
      <c s="12" r="DB113"/>
      <c s="12" r="DC113">
        <v>71.0</v>
      </c>
      <c s="12" r="DD113">
        <v>2143.0</v>
      </c>
      <c s="13" r="DE113"/>
      <c s="12" r="DF113">
        <v>2814.0</v>
      </c>
      <c s="12" r="DG113">
        <v>379.0</v>
      </c>
      <c s="12" r="DH113">
        <v>42.0</v>
      </c>
      <c s="12" r="DI113">
        <v>1706.0</v>
      </c>
      <c s="12" r="DJ113">
        <v>300.0</v>
      </c>
      <c s="12" r="DK113"/>
      <c s="12" r="DL113"/>
      <c s="12" r="DM113">
        <v>5241.0</v>
      </c>
      <c s="13" r="DN113"/>
      <c t="s" s="12" r="DO113">
        <v>87</v>
      </c>
      <c s="12" r="DP113"/>
      <c s="12" r="DQ113">
        <v>50.0</v>
      </c>
      <c s="12" r="DR113"/>
      <c s="12" r="DS113"/>
      <c s="12" r="DT113"/>
      <c s="12" r="DU113">
        <v>1641.0</v>
      </c>
      <c s="12" r="DV113"/>
      <c s="12" r="DW113">
        <v>1691.0</v>
      </c>
      <c s="13" r="DX113"/>
      <c s="12" r="DY113">
        <v>2165.0</v>
      </c>
      <c s="50" r="DZ113"/>
      <c s="12" r="EA113">
        <v>1108.0</v>
      </c>
      <c s="12" r="EB113">
        <v>1122.0</v>
      </c>
      <c s="12" r="EC113">
        <v>358.0</v>
      </c>
      <c s="12" r="ED113">
        <v>1228.0</v>
      </c>
      <c s="12" r="EE113">
        <v>3816.0</v>
      </c>
      <c s="13" r="EF113"/>
      <c s="12" r="EG113">
        <v>557.0</v>
      </c>
      <c s="12" r="EH113">
        <v>485.0</v>
      </c>
      <c s="12" r="EI113">
        <v>56.0</v>
      </c>
      <c s="12" r="EJ113">
        <v>996.0</v>
      </c>
      <c s="12" r="EK113">
        <v>11.0</v>
      </c>
      <c s="12" r="EL113">
        <v>12.0</v>
      </c>
      <c s="12" r="EM113"/>
      <c s="12" r="EN113"/>
      <c s="12" r="EO113">
        <v>120.0</v>
      </c>
      <c s="12" r="EP113">
        <v>2237.0</v>
      </c>
      <c s="13" r="EQ113"/>
      <c s="12" r="ER113">
        <v>3012.0</v>
      </c>
      <c s="12" r="ES113">
        <v>370.0</v>
      </c>
      <c s="12" r="ET113">
        <v>46.0</v>
      </c>
      <c s="12" r="EU113">
        <v>1841.0</v>
      </c>
      <c s="12" r="EV113">
        <v>300.0</v>
      </c>
      <c s="12" r="EW113"/>
      <c s="12" r="EX113"/>
      <c s="12" r="EY113">
        <v>5569.0</v>
      </c>
      <c s="13" r="EZ113"/>
      <c t="s" s="12" r="FA113">
        <v>87</v>
      </c>
      <c s="12" r="FB113"/>
      <c s="12" r="FC113">
        <v>50.0</v>
      </c>
      <c s="12" r="FD113"/>
      <c s="12" r="FE113"/>
      <c s="12" r="FF113"/>
      <c s="12" r="FG113">
        <v>1241.0</v>
      </c>
      <c s="12" r="FH113"/>
      <c s="12" r="FI113">
        <v>1291.0</v>
      </c>
      <c s="13" r="FJ113"/>
      <c s="12" r="FK113">
        <v>3672.0</v>
      </c>
      <c s="5" r="FL113"/>
      <c s="12" r="FM113">
        <v>14996.0</v>
      </c>
      <c s="1" r="FN113"/>
      <c s="1" r="FO113"/>
      <c s="44" r="FP113"/>
      <c s="12" r="FQ113">
        <v>14996.0</v>
      </c>
      <c s="1" r="FR113"/>
      <c s="1" r="FS113"/>
      <c s="44" r="FT113"/>
      <c s="12" r="FU113">
        <v>0.0</v>
      </c>
      <c s="5" r="FV113"/>
      <c s="12" r="FW113">
        <v>16450.0</v>
      </c>
      <c s="1" r="FX113"/>
      <c s="1" r="FY113"/>
      <c s="44" r="FZ113"/>
      <c s="12" r="GA113">
        <v>16585.0</v>
      </c>
      <c s="1" r="GB113"/>
      <c s="1" r="GC113"/>
      <c s="44" r="GD113"/>
      <c s="12" r="GE113">
        <v>-135.0</v>
      </c>
    </row>
    <row r="114">
      <c s="47" r="A114">
        <v>101.0</v>
      </c>
      <c t="s" s="48" r="B114">
        <v>91</v>
      </c>
      <c t="s" s="48" r="C114">
        <v>204</v>
      </c>
      <c s="48" r="D114">
        <v>90500.0</v>
      </c>
      <c t="s" s="48" r="E114">
        <v>93</v>
      </c>
      <c t="s" s="48" r="F114">
        <v>90</v>
      </c>
      <c s="48" r="G114"/>
      <c s="48" r="H114"/>
      <c s="48" r="I114"/>
      <c s="12" r="J114">
        <v>86603.0</v>
      </c>
      <c s="12" r="K114">
        <v>943.0</v>
      </c>
      <c s="12" r="L114"/>
      <c s="12" r="M114"/>
      <c s="12" r="N114"/>
      <c s="12" r="O114"/>
      <c s="12" r="P114">
        <v>5761.0</v>
      </c>
      <c s="12" r="Q114">
        <v>93307.0</v>
      </c>
      <c s="13" r="R114"/>
      <c s="12" r="S114">
        <v>145.0</v>
      </c>
      <c s="12" r="T114">
        <v>19.0</v>
      </c>
      <c s="12" r="U114">
        <v>3943.0</v>
      </c>
      <c s="12" r="V114">
        <v>322.0</v>
      </c>
      <c s="12" r="W114"/>
      <c s="12" r="X114">
        <v>20.0</v>
      </c>
      <c s="12" r="Y114"/>
      <c s="12" r="Z114">
        <v>160.0</v>
      </c>
      <c s="12" r="AA114"/>
      <c s="12" r="AB114">
        <v>4609.0</v>
      </c>
      <c s="13" r="AC114"/>
      <c s="12" r="AD114">
        <v>38096.0</v>
      </c>
      <c s="12" r="AE114">
        <v>89.0</v>
      </c>
      <c s="12" r="AF114"/>
      <c s="12" r="AG114">
        <v>13654.0</v>
      </c>
      <c s="12" r="AH114"/>
      <c s="12" r="AI114"/>
      <c s="12" r="AJ114"/>
      <c s="12" r="AK114">
        <v>51839.0</v>
      </c>
      <c s="13" r="AL114"/>
      <c s="12" r="AM114">
        <v>14553.0</v>
      </c>
      <c s="12" r="AN114"/>
      <c s="12" r="AO114">
        <v>650.0</v>
      </c>
      <c s="12" r="AP114"/>
      <c s="12" r="AQ114"/>
      <c s="12" r="AR114"/>
      <c s="12" r="AS114">
        <v>5617.0</v>
      </c>
      <c s="12" r="AT114"/>
      <c s="12" r="AU114">
        <v>20820.0</v>
      </c>
      <c s="13" r="AV114"/>
      <c s="12" r="AW114">
        <v>1250.0</v>
      </c>
      <c s="50" r="AX114"/>
      <c s="12" r="AY114">
        <v>90669.0</v>
      </c>
      <c s="12" r="AZ114">
        <v>1377.0</v>
      </c>
      <c s="12" r="BA114"/>
      <c s="12" r="BB114"/>
      <c s="12" r="BC114"/>
      <c s="12" r="BD114"/>
      <c s="12" r="BE114">
        <v>6948.0</v>
      </c>
      <c s="12" r="BF114">
        <v>98994.0</v>
      </c>
      <c s="13" r="BG114"/>
      <c s="12" r="BH114">
        <v>289.0</v>
      </c>
      <c s="12" r="BI114">
        <v>9.0</v>
      </c>
      <c s="12" r="BJ114">
        <v>2030.0</v>
      </c>
      <c s="12" r="BK114">
        <v>216.0</v>
      </c>
      <c s="12" r="BL114">
        <v>7.0</v>
      </c>
      <c s="12" r="BM114">
        <v>181.0</v>
      </c>
      <c s="12" r="BN114"/>
      <c s="12" r="BO114">
        <v>184.0</v>
      </c>
      <c s="12" r="BP114"/>
      <c s="12" r="BQ114">
        <v>2916.0</v>
      </c>
      <c s="13" r="BR114"/>
      <c s="12" r="BS114">
        <v>44257.0</v>
      </c>
      <c s="12" r="BT114">
        <v>105.0</v>
      </c>
      <c s="12" r="BU114"/>
      <c s="12" r="BV114">
        <v>13206.0</v>
      </c>
      <c s="12" r="BW114"/>
      <c s="12" r="BX114">
        <v>416.0</v>
      </c>
      <c s="12" r="BY114"/>
      <c s="12" r="BZ114">
        <v>57984.0</v>
      </c>
      <c s="13" r="CA114"/>
      <c s="12" r="CB114">
        <v>15047.0</v>
      </c>
      <c s="12" r="CC114"/>
      <c s="12" r="CD114">
        <v>857.0</v>
      </c>
      <c s="12" r="CE114"/>
      <c s="12" r="CF114"/>
      <c s="12" r="CG114"/>
      <c s="12" r="CH114">
        <v>4247.0</v>
      </c>
      <c s="12" r="CI114"/>
      <c s="12" r="CJ114">
        <v>20151.0</v>
      </c>
      <c s="13" r="CK114"/>
      <c s="12" r="CL114">
        <v>1432.0</v>
      </c>
      <c s="12" r="CM114"/>
      <c s="51" r="CN114"/>
      <c s="12" r="CO114">
        <v>7126.0</v>
      </c>
      <c s="12" r="CP114">
        <v>5359.0</v>
      </c>
      <c s="12" r="CQ114">
        <v>1452.0</v>
      </c>
      <c s="12" r="CR114">
        <v>12111.0</v>
      </c>
      <c s="12" r="CS114">
        <v>26048.0</v>
      </c>
      <c s="13" r="CT114"/>
      <c s="12" r="CU114">
        <v>11642.0</v>
      </c>
      <c s="12" r="CV114">
        <v>1117.0</v>
      </c>
      <c s="12" r="CW114">
        <v>3241.0</v>
      </c>
      <c s="12" r="CX114">
        <v>10764.0</v>
      </c>
      <c s="12" r="CY114">
        <v>600.0</v>
      </c>
      <c s="12" r="CZ114">
        <v>3138.0</v>
      </c>
      <c s="12" r="DA114"/>
      <c s="12" r="DB114"/>
      <c s="12" r="DC114"/>
      <c s="12" r="DD114">
        <v>30502.0</v>
      </c>
      <c s="13" r="DE114"/>
      <c s="12" r="DF114">
        <v>49921.0</v>
      </c>
      <c s="12" r="DG114">
        <v>7181.0</v>
      </c>
      <c s="12" r="DH114">
        <v>200.0</v>
      </c>
      <c s="12" r="DI114">
        <v>20268.0</v>
      </c>
      <c s="12" r="DJ114">
        <v>2175.0</v>
      </c>
      <c s="12" r="DK114">
        <v>361.0</v>
      </c>
      <c s="12" r="DL114"/>
      <c s="12" r="DM114">
        <v>80106.0</v>
      </c>
      <c s="13" r="DN114"/>
      <c s="12" r="DO114">
        <v>12030.0</v>
      </c>
      <c s="12" r="DP114"/>
      <c s="12" r="DQ114"/>
      <c s="12" r="DR114">
        <v>1853.0</v>
      </c>
      <c s="12" r="DS114"/>
      <c s="12" r="DT114"/>
      <c s="12" r="DU114">
        <v>4294.0</v>
      </c>
      <c s="12" r="DV114"/>
      <c s="12" r="DW114">
        <v>18177.0</v>
      </c>
      <c s="13" r="DX114"/>
      <c s="12" r="DY114">
        <v>16992.0</v>
      </c>
      <c s="50" r="DZ114"/>
      <c s="12" r="EA114">
        <v>7111.0</v>
      </c>
      <c s="12" r="EB114">
        <v>5976.0</v>
      </c>
      <c s="12" r="EC114">
        <v>1547.0</v>
      </c>
      <c s="12" r="ED114">
        <v>12393.0</v>
      </c>
      <c s="12" r="EE114">
        <v>27027.0</v>
      </c>
      <c s="13" r="EF114"/>
      <c s="12" r="EG114">
        <v>11459.0</v>
      </c>
      <c s="12" r="EH114">
        <v>1061.0</v>
      </c>
      <c s="12" r="EI114">
        <v>2769.0</v>
      </c>
      <c s="12" r="EJ114">
        <v>11356.0</v>
      </c>
      <c s="12" r="EK114">
        <v>748.0</v>
      </c>
      <c s="12" r="EL114">
        <v>1589.0</v>
      </c>
      <c s="12" r="EM114"/>
      <c s="12" r="EN114"/>
      <c s="12" r="EO114"/>
      <c s="12" r="EP114">
        <v>28982.0</v>
      </c>
      <c s="13" r="EQ114"/>
      <c s="12" r="ER114">
        <v>56801.0</v>
      </c>
      <c s="12" r="ES114">
        <v>7158.0</v>
      </c>
      <c s="12" r="ET114">
        <v>154.0</v>
      </c>
      <c s="12" r="EU114">
        <v>19195.0</v>
      </c>
      <c s="12" r="EV114">
        <v>2086.0</v>
      </c>
      <c s="12" r="EW114">
        <v>520.0</v>
      </c>
      <c s="12" r="EX114"/>
      <c s="12" r="EY114">
        <v>85914.0</v>
      </c>
      <c s="13" r="EZ114"/>
      <c s="12" r="FA114">
        <v>12693.0</v>
      </c>
      <c s="12" r="FB114"/>
      <c s="12" r="FC114"/>
      <c s="12" r="FD114">
        <v>2022.0</v>
      </c>
      <c s="12" r="FE114"/>
      <c s="12" r="FF114"/>
      <c s="12" r="FG114">
        <v>5261.0</v>
      </c>
      <c s="12" r="FH114"/>
      <c s="12" r="FI114">
        <v>19976.0</v>
      </c>
      <c s="13" r="FJ114"/>
      <c s="12" r="FK114">
        <v>19311.0</v>
      </c>
      <c s="5" r="FL114"/>
      <c s="12" r="FM114">
        <v>171825.0</v>
      </c>
      <c s="1" r="FN114"/>
      <c s="1" r="FO114"/>
      <c s="44" r="FP114"/>
      <c s="12" r="FQ114">
        <v>171825.0</v>
      </c>
      <c s="1" r="FR114"/>
      <c s="1" r="FS114"/>
      <c s="44" r="FT114"/>
      <c s="12" r="FU114">
        <v>0.0</v>
      </c>
      <c s="5" r="FV114"/>
      <c s="12" r="FW114">
        <v>181477.0</v>
      </c>
      <c s="1" r="FX114"/>
      <c s="1" r="FY114"/>
      <c s="44" r="FZ114"/>
      <c s="12" r="GA114">
        <v>181210.0</v>
      </c>
      <c s="1" r="GB114"/>
      <c s="1" r="GC114"/>
      <c s="44" r="GD114"/>
      <c s="12" r="GE114">
        <v>267.0</v>
      </c>
    </row>
    <row r="115">
      <c s="47" r="A115">
        <v>102.0</v>
      </c>
      <c t="s" s="48" r="B115">
        <v>91</v>
      </c>
      <c t="s" s="48" r="C115">
        <v>206</v>
      </c>
      <c s="48" r="D115">
        <v>80046.0</v>
      </c>
      <c t="s" s="48" r="E115">
        <v>96</v>
      </c>
      <c t="s" s="48" r="F115">
        <v>90</v>
      </c>
      <c s="48" r="G115"/>
      <c s="48" r="H115"/>
      <c s="48" r="I115"/>
      <c s="12" r="J115">
        <v>77329.0</v>
      </c>
      <c s="12" r="K115">
        <v>740.0</v>
      </c>
      <c s="12" r="L115"/>
      <c s="12" r="M115"/>
      <c s="12" r="N115"/>
      <c s="12" r="O115"/>
      <c s="12" r="P115">
        <v>3734.0</v>
      </c>
      <c s="12" r="Q115">
        <v>81803.0</v>
      </c>
      <c s="13" r="R115"/>
      <c s="12" r="S115">
        <v>396.0</v>
      </c>
      <c s="12" r="T115">
        <v>350.0</v>
      </c>
      <c s="12" r="U115">
        <v>3309.0</v>
      </c>
      <c s="12" r="V115">
        <v>60.0</v>
      </c>
      <c s="12" r="W115"/>
      <c s="12" r="X115">
        <v>92.0</v>
      </c>
      <c s="12" r="Y115"/>
      <c s="12" r="Z115">
        <v>150.0</v>
      </c>
      <c s="12" r="AA115"/>
      <c s="12" r="AB115">
        <v>4357.0</v>
      </c>
      <c s="13" r="AC115"/>
      <c s="12" r="AD115">
        <v>14850.0</v>
      </c>
      <c s="12" r="AE115">
        <v>29.0</v>
      </c>
      <c s="12" r="AF115"/>
      <c s="12" r="AG115">
        <v>6211.0</v>
      </c>
      <c s="12" r="AH115"/>
      <c s="12" r="AI115">
        <v>39.0</v>
      </c>
      <c s="12" r="AJ115"/>
      <c s="12" r="AK115">
        <v>21129.0</v>
      </c>
      <c s="13" r="AL115"/>
      <c s="12" r="AM115">
        <v>10585.0</v>
      </c>
      <c s="12" r="AN115"/>
      <c s="12" r="AO115">
        <v>460.0</v>
      </c>
      <c s="12" r="AP115"/>
      <c s="12" r="AQ115"/>
      <c s="12" r="AR115"/>
      <c s="12" r="AS115">
        <v>5254.0</v>
      </c>
      <c s="12" r="AT115"/>
      <c s="12" r="AU115">
        <v>16299.0</v>
      </c>
      <c s="13" r="AV115"/>
      <c s="12" r="AW115">
        <v>8120.0</v>
      </c>
      <c s="50" r="AX115"/>
      <c s="12" r="AY115">
        <v>79422.0</v>
      </c>
      <c s="12" r="AZ115">
        <v>745.0</v>
      </c>
      <c s="12" r="BA115"/>
      <c s="12" r="BB115"/>
      <c s="12" r="BC115"/>
      <c s="12" r="BD115"/>
      <c s="12" r="BE115">
        <v>3798.0</v>
      </c>
      <c s="12" r="BF115">
        <v>83965.0</v>
      </c>
      <c s="13" r="BG115"/>
      <c s="12" r="BH115">
        <v>435.0</v>
      </c>
      <c s="12" r="BI115">
        <v>327.0</v>
      </c>
      <c s="12" r="BJ115">
        <v>3386.0</v>
      </c>
      <c s="12" r="BK115">
        <v>127.0</v>
      </c>
      <c s="12" r="BL115"/>
      <c s="12" r="BM115">
        <v>122.0</v>
      </c>
      <c s="12" r="BN115"/>
      <c s="12" r="BO115">
        <v>80.0</v>
      </c>
      <c s="12" r="BP115"/>
      <c s="12" r="BQ115">
        <v>4477.0</v>
      </c>
      <c s="13" r="BR115"/>
      <c s="12" r="BS115">
        <v>14716.0</v>
      </c>
      <c s="12" r="BT115">
        <v>49.0</v>
      </c>
      <c s="12" r="BU115"/>
      <c s="12" r="BV115">
        <v>6070.0</v>
      </c>
      <c s="12" r="BW115">
        <v>28.0</v>
      </c>
      <c s="12" r="BX115">
        <v>34.0</v>
      </c>
      <c s="12" r="BY115"/>
      <c s="12" r="BZ115">
        <v>20897.0</v>
      </c>
      <c s="13" r="CA115"/>
      <c s="12" r="CB115">
        <v>11433.0</v>
      </c>
      <c s="12" r="CC115"/>
      <c s="12" r="CD115">
        <v>453.0</v>
      </c>
      <c s="12" r="CE115">
        <v>9.0</v>
      </c>
      <c s="12" r="CF115"/>
      <c s="12" r="CG115"/>
      <c s="12" r="CH115">
        <v>5366.0</v>
      </c>
      <c s="12" r="CI115"/>
      <c s="12" r="CJ115">
        <v>17261.0</v>
      </c>
      <c s="13" r="CK115"/>
      <c s="12" r="CL115">
        <v>28632.0</v>
      </c>
      <c s="12" r="CM115"/>
      <c s="51" r="CN115"/>
      <c s="12" r="CO115">
        <v>8230.0</v>
      </c>
      <c s="12" r="CP115">
        <v>4616.0</v>
      </c>
      <c s="12" r="CQ115">
        <v>10808.0</v>
      </c>
      <c s="12" r="CR115">
        <v>11487.0</v>
      </c>
      <c s="12" r="CS115">
        <v>35141.0</v>
      </c>
      <c s="13" r="CT115"/>
      <c s="12" r="CU115">
        <v>9777.0</v>
      </c>
      <c s="12" r="CV115">
        <v>1775.0</v>
      </c>
      <c s="12" r="CW115">
        <v>2649.0</v>
      </c>
      <c s="12" r="CX115">
        <v>4845.0</v>
      </c>
      <c s="12" r="CY115">
        <v>470.0</v>
      </c>
      <c s="12" r="CZ115">
        <v>2931.0</v>
      </c>
      <c s="12" r="DA115"/>
      <c s="12" r="DB115">
        <v>435.0</v>
      </c>
      <c s="12" r="DC115"/>
      <c s="12" r="DD115">
        <v>22882.0</v>
      </c>
      <c s="13" r="DE115"/>
      <c s="12" r="DF115">
        <v>22334.0</v>
      </c>
      <c s="12" r="DG115">
        <v>1914.0</v>
      </c>
      <c s="12" r="DH115">
        <v>25.0</v>
      </c>
      <c s="12" r="DI115">
        <v>10599.0</v>
      </c>
      <c s="12" r="DJ115">
        <v>900.0</v>
      </c>
      <c s="12" r="DK115">
        <v>160.0</v>
      </c>
      <c s="12" r="DL115"/>
      <c s="12" r="DM115">
        <v>35932.0</v>
      </c>
      <c s="13" r="DN115"/>
      <c s="12" r="DO115">
        <v>9677.0</v>
      </c>
      <c s="12" r="DP115"/>
      <c s="12" r="DQ115">
        <v>335.0</v>
      </c>
      <c s="12" r="DR115">
        <v>634.0</v>
      </c>
      <c s="12" r="DS115"/>
      <c s="12" r="DT115"/>
      <c s="12" r="DU115">
        <v>7205.0</v>
      </c>
      <c s="12" r="DV115"/>
      <c s="12" r="DW115">
        <v>17851.0</v>
      </c>
      <c s="13" r="DX115"/>
      <c s="12" r="DY115">
        <v>19902.0</v>
      </c>
      <c s="50" r="DZ115"/>
      <c s="12" r="EA115">
        <v>8280.0</v>
      </c>
      <c s="12" r="EB115">
        <v>5393.0</v>
      </c>
      <c s="12" r="EC115">
        <v>10658.0</v>
      </c>
      <c s="12" r="ED115">
        <v>10423.0</v>
      </c>
      <c s="12" r="EE115">
        <v>34754.0</v>
      </c>
      <c s="13" r="EF115"/>
      <c s="12" r="EG115">
        <v>9774.0</v>
      </c>
      <c s="12" r="EH115">
        <v>1738.0</v>
      </c>
      <c s="12" r="EI115">
        <v>2641.0</v>
      </c>
      <c s="12" r="EJ115">
        <v>6399.0</v>
      </c>
      <c s="12" r="EK115">
        <v>484.0</v>
      </c>
      <c s="12" r="EL115">
        <v>3075.0</v>
      </c>
      <c s="12" r="EM115"/>
      <c s="12" r="EN115">
        <v>459.0</v>
      </c>
      <c s="12" r="EO115"/>
      <c s="12" r="EP115">
        <v>24570.0</v>
      </c>
      <c s="13" r="EQ115"/>
      <c s="12" r="ER115">
        <v>22128.0</v>
      </c>
      <c s="12" r="ES115">
        <v>1918.0</v>
      </c>
      <c s="12" r="ET115">
        <v>45.0</v>
      </c>
      <c s="12" r="EU115">
        <v>10785.0</v>
      </c>
      <c s="12" r="EV115">
        <v>958.0</v>
      </c>
      <c s="12" r="EW115">
        <v>184.0</v>
      </c>
      <c s="12" r="EX115"/>
      <c s="12" r="EY115">
        <v>36018.0</v>
      </c>
      <c s="13" r="EZ115"/>
      <c s="12" r="FA115">
        <v>9637.0</v>
      </c>
      <c s="12" r="FB115"/>
      <c s="12" r="FC115">
        <v>340.0</v>
      </c>
      <c s="12" r="FD115">
        <v>649.0</v>
      </c>
      <c s="12" r="FE115"/>
      <c s="12" r="FF115"/>
      <c s="12" r="FG115">
        <v>7275.0</v>
      </c>
      <c s="12" r="FH115"/>
      <c s="12" r="FI115">
        <v>17901.0</v>
      </c>
      <c s="13" r="FJ115"/>
      <c s="12" r="FK115">
        <v>42609.0</v>
      </c>
      <c s="5" r="FL115"/>
      <c s="12" r="FM115">
        <v>131708.0</v>
      </c>
      <c s="1" r="FN115"/>
      <c s="1" r="FO115"/>
      <c s="44" r="FP115"/>
      <c s="12" r="FQ115">
        <v>131708.0</v>
      </c>
      <c s="1" r="FR115"/>
      <c s="1" r="FS115"/>
      <c s="44" r="FT115"/>
      <c s="12" r="FU115">
        <v>0.0</v>
      </c>
      <c s="5" r="FV115"/>
      <c s="12" r="FW115">
        <v>155232.0</v>
      </c>
      <c s="1" r="FX115"/>
      <c s="1" r="FY115"/>
      <c s="44" r="FZ115"/>
      <c s="12" r="GA115">
        <v>155852.0</v>
      </c>
      <c s="1" r="GB115"/>
      <c s="1" r="GC115"/>
      <c s="44" r="GD115"/>
      <c s="12" r="GE115">
        <v>-620.0</v>
      </c>
    </row>
    <row r="116">
      <c s="47" r="A116">
        <v>103.0</v>
      </c>
      <c t="s" s="48" r="B116">
        <v>94</v>
      </c>
      <c t="s" s="48" r="C116">
        <v>207</v>
      </c>
      <c s="48" r="D116">
        <v>52660.0</v>
      </c>
      <c t="s" s="48" r="E116">
        <v>96</v>
      </c>
      <c t="s" s="48" r="F116">
        <v>83</v>
      </c>
      <c s="48" r="G116"/>
      <c s="48" r="H116"/>
      <c s="48" r="I116"/>
      <c s="12" r="J116">
        <v>14720.0</v>
      </c>
      <c s="12" r="K116">
        <v>7.0</v>
      </c>
      <c s="12" r="L116"/>
      <c s="12" r="M116">
        <v>12.0</v>
      </c>
      <c s="12" r="N116"/>
      <c s="12" r="O116"/>
      <c s="12" r="P116">
        <v>2794.0</v>
      </c>
      <c s="12" r="Q116">
        <v>17533.0</v>
      </c>
      <c s="13" r="R116"/>
      <c s="12" r="S116">
        <v>85.0</v>
      </c>
      <c s="12" r="T116">
        <v>993.0</v>
      </c>
      <c s="12" r="U116">
        <v>3761.0</v>
      </c>
      <c s="12" r="V116"/>
      <c s="12" r="W116"/>
      <c s="12" r="X116">
        <v>138.0</v>
      </c>
      <c s="12" r="Y116"/>
      <c s="12" r="Z116"/>
      <c s="12" r="AA116"/>
      <c s="12" r="AB116">
        <v>4977.0</v>
      </c>
      <c s="13" r="AC116"/>
      <c s="12" r="AD116">
        <v>22299.0</v>
      </c>
      <c s="12" r="AE116">
        <v>870.0</v>
      </c>
      <c s="12" r="AF116"/>
      <c s="12" r="AG116">
        <v>1385.0</v>
      </c>
      <c s="12" r="AH116">
        <v>186.0</v>
      </c>
      <c s="12" r="AI116">
        <v>15.0</v>
      </c>
      <c s="12" r="AJ116"/>
      <c s="12" r="AK116">
        <v>24755.0</v>
      </c>
      <c s="13" r="AL116"/>
      <c s="12" r="AM116">
        <v>146.0</v>
      </c>
      <c s="12" r="AN116"/>
      <c s="12" r="AO116"/>
      <c s="12" r="AP116">
        <v>1605.0</v>
      </c>
      <c s="12" r="AQ116"/>
      <c s="12" r="AR116"/>
      <c s="12" r="AS116">
        <v>1703.0</v>
      </c>
      <c s="12" r="AT116"/>
      <c s="12" r="AU116">
        <v>3454.0</v>
      </c>
      <c s="13" r="AV116"/>
      <c s="12" r="AW116">
        <v>474.0</v>
      </c>
      <c s="50" r="AX116"/>
      <c s="12" r="AY116">
        <v>15794.0</v>
      </c>
      <c s="12" r="AZ116">
        <v>5.0</v>
      </c>
      <c s="12" r="BA116"/>
      <c s="12" r="BB116">
        <v>30.0</v>
      </c>
      <c s="12" r="BC116"/>
      <c s="12" r="BD116"/>
      <c s="12" r="BE116">
        <v>3014.0</v>
      </c>
      <c s="12" r="BF116">
        <v>18843.0</v>
      </c>
      <c s="13" r="BG116"/>
      <c s="12" r="BH116">
        <v>74.0</v>
      </c>
      <c s="12" r="BI116">
        <v>893.0</v>
      </c>
      <c s="12" r="BJ116">
        <v>3097.0</v>
      </c>
      <c s="12" r="BK116"/>
      <c s="12" r="BL116"/>
      <c s="12" r="BM116">
        <v>104.0</v>
      </c>
      <c s="12" r="BN116"/>
      <c s="12" r="BO116"/>
      <c s="12" r="BP116"/>
      <c s="12" r="BQ116">
        <v>4168.0</v>
      </c>
      <c s="13" r="BR116"/>
      <c s="12" r="BS116">
        <v>22030.0</v>
      </c>
      <c s="12" r="BT116">
        <v>1048.0</v>
      </c>
      <c s="12" r="BU116"/>
      <c s="12" r="BV116">
        <v>1525.0</v>
      </c>
      <c s="12" r="BW116">
        <v>147.0</v>
      </c>
      <c s="12" r="BX116">
        <v>16.0</v>
      </c>
      <c s="12" r="BY116"/>
      <c s="12" r="BZ116">
        <v>24766.0</v>
      </c>
      <c s="13" r="CA116"/>
      <c s="12" r="CB116">
        <v>204.0</v>
      </c>
      <c s="12" r="CC116"/>
      <c s="12" r="CD116"/>
      <c s="12" r="CE116">
        <v>1854.0</v>
      </c>
      <c s="12" r="CF116"/>
      <c s="12" r="CG116"/>
      <c s="12" r="CH116">
        <v>1722.0</v>
      </c>
      <c s="12" r="CI116"/>
      <c s="12" r="CJ116">
        <v>3780.0</v>
      </c>
      <c s="13" r="CK116"/>
      <c s="12" r="CL116">
        <v>733.0</v>
      </c>
      <c s="12" r="CM116"/>
      <c s="51" r="CN116"/>
      <c s="12" r="CO116">
        <v>3283.0</v>
      </c>
      <c s="12" r="CP116">
        <v>2366.0</v>
      </c>
      <c s="12" r="CQ116">
        <v>102.0</v>
      </c>
      <c s="12" r="CR116">
        <v>979.0</v>
      </c>
      <c s="12" r="CS116">
        <v>6730.0</v>
      </c>
      <c s="13" r="CT116"/>
      <c s="12" r="CU116">
        <v>2491.0</v>
      </c>
      <c s="12" r="CV116">
        <v>1878.0</v>
      </c>
      <c s="12" r="CW116">
        <v>779.0</v>
      </c>
      <c s="12" r="CX116">
        <v>237.0</v>
      </c>
      <c s="12" r="CY116">
        <v>230.0</v>
      </c>
      <c s="12" r="CZ116">
        <v>1547.0</v>
      </c>
      <c s="12" r="DA116"/>
      <c s="12" r="DB116"/>
      <c s="12" r="DC116">
        <v>208.0</v>
      </c>
      <c s="12" r="DD116">
        <v>7370.0</v>
      </c>
      <c s="13" r="DE116"/>
      <c s="12" r="DF116">
        <v>25382.0</v>
      </c>
      <c s="12" r="DG116">
        <v>2983.0</v>
      </c>
      <c s="12" r="DH116">
        <v>23.0</v>
      </c>
      <c s="12" r="DI116">
        <v>2626.0</v>
      </c>
      <c s="12" r="DJ116">
        <v>186.0</v>
      </c>
      <c s="12" r="DK116">
        <v>15.0</v>
      </c>
      <c s="12" r="DL116"/>
      <c s="12" r="DM116">
        <v>31215.0</v>
      </c>
      <c s="13" r="DN116"/>
      <c s="12" r="DO116">
        <v>120.0</v>
      </c>
      <c s="12" r="DP116"/>
      <c s="12" r="DQ116"/>
      <c s="12" r="DR116">
        <v>1947.0</v>
      </c>
      <c s="12" r="DS116"/>
      <c s="12" r="DT116"/>
      <c s="12" r="DU116">
        <v>1753.0</v>
      </c>
      <c s="12" r="DV116"/>
      <c s="12" r="DW116">
        <v>3820.0</v>
      </c>
      <c s="13" r="DX116"/>
      <c s="12" r="DY116">
        <v>2058.0</v>
      </c>
      <c s="50" r="DZ116"/>
      <c s="12" r="EA116">
        <v>3386.0</v>
      </c>
      <c s="12" r="EB116">
        <v>2336.0</v>
      </c>
      <c s="12" r="EC116">
        <v>118.0</v>
      </c>
      <c s="12" r="ED116">
        <v>915.0</v>
      </c>
      <c s="12" r="EE116">
        <v>6755.0</v>
      </c>
      <c s="13" r="EF116"/>
      <c s="12" r="EG116">
        <v>2534.0</v>
      </c>
      <c s="12" r="EH116">
        <v>1873.0</v>
      </c>
      <c s="12" r="EI116">
        <v>939.0</v>
      </c>
      <c s="12" r="EJ116">
        <v>216.0</v>
      </c>
      <c s="12" r="EK116">
        <v>195.0</v>
      </c>
      <c s="12" r="EL116">
        <v>1549.0</v>
      </c>
      <c s="12" r="EM116"/>
      <c s="12" r="EN116"/>
      <c s="12" r="EO116">
        <v>201.0</v>
      </c>
      <c s="12" r="EP116">
        <v>7507.0</v>
      </c>
      <c s="13" r="EQ116"/>
      <c s="12" r="ER116">
        <v>25406.0</v>
      </c>
      <c s="12" r="ES116">
        <v>3213.0</v>
      </c>
      <c s="12" r="ET116">
        <v>11.0</v>
      </c>
      <c s="12" r="EU116">
        <v>2711.0</v>
      </c>
      <c s="12" r="EV116">
        <v>158.0</v>
      </c>
      <c s="12" r="EW116">
        <v>16.0</v>
      </c>
      <c s="12" r="EX116"/>
      <c s="12" r="EY116">
        <v>31515.0</v>
      </c>
      <c s="13" r="EZ116"/>
      <c s="12" r="FA116">
        <v>204.0</v>
      </c>
      <c s="12" r="FB116"/>
      <c s="12" r="FC116"/>
      <c s="12" r="FD116">
        <v>2033.0</v>
      </c>
      <c s="12" r="FE116"/>
      <c s="12" r="FF116"/>
      <c s="12" r="FG116">
        <v>1796.0</v>
      </c>
      <c s="12" r="FH116"/>
      <c s="12" r="FI116">
        <v>4033.0</v>
      </c>
      <c s="13" r="FJ116"/>
      <c s="12" r="FK116">
        <v>2402.0</v>
      </c>
      <c s="5" r="FL116"/>
      <c s="12" r="FM116">
        <v>51193.0</v>
      </c>
      <c s="1" r="FN116"/>
      <c s="1" r="FO116"/>
      <c s="44" r="FP116"/>
      <c s="12" r="FQ116">
        <v>51193.0</v>
      </c>
      <c s="1" r="FR116"/>
      <c s="1" r="FS116"/>
      <c s="44" r="FT116"/>
      <c s="12" r="FU116">
        <v>0.0</v>
      </c>
      <c s="5" r="FV116"/>
      <c s="12" r="FW116">
        <v>52290.0</v>
      </c>
      <c s="1" r="FX116"/>
      <c s="1" r="FY116"/>
      <c s="44" r="FZ116"/>
      <c s="12" r="GA116">
        <v>52212.0</v>
      </c>
      <c s="1" r="GB116"/>
      <c s="1" r="GC116"/>
      <c s="44" r="GD116"/>
      <c s="12" r="GE116">
        <v>78.0</v>
      </c>
    </row>
    <row r="117">
      <c s="47" r="A117">
        <v>104.0</v>
      </c>
      <c t="s" s="48" r="B117">
        <v>94</v>
      </c>
      <c t="s" s="48" r="C117">
        <v>208</v>
      </c>
      <c s="48" r="D117">
        <v>59400.0</v>
      </c>
      <c t="s" s="48" r="E117">
        <v>96</v>
      </c>
      <c t="s" s="48" r="F117">
        <v>83</v>
      </c>
      <c s="48" r="G117"/>
      <c s="48" r="H117"/>
      <c s="48" r="I117"/>
      <c s="12" r="J117">
        <v>3226.0</v>
      </c>
      <c s="12" r="K117">
        <v>9.0</v>
      </c>
      <c s="12" r="L117"/>
      <c s="12" r="M117"/>
      <c s="12" r="N117"/>
      <c s="12" r="O117"/>
      <c s="12" r="P117">
        <v>1151.0</v>
      </c>
      <c s="12" r="Q117">
        <v>4386.0</v>
      </c>
      <c s="13" r="R117"/>
      <c s="12" r="S117">
        <v>28.0</v>
      </c>
      <c s="12" r="T117">
        <v>80.0</v>
      </c>
      <c s="12" r="U117">
        <v>104.0</v>
      </c>
      <c s="12" r="V117">
        <v>65.0</v>
      </c>
      <c s="12" r="W117"/>
      <c s="12" r="X117">
        <v>100.0</v>
      </c>
      <c s="12" r="Y117"/>
      <c s="12" r="Z117"/>
      <c s="12" r="AA117"/>
      <c s="12" r="AB117">
        <v>377.0</v>
      </c>
      <c s="13" r="AC117"/>
      <c s="12" r="AD117">
        <v>1160.0</v>
      </c>
      <c s="12" r="AE117">
        <v>27.0</v>
      </c>
      <c s="12" r="AF117"/>
      <c s="12" r="AG117">
        <v>470.0</v>
      </c>
      <c s="12" r="AH117">
        <v>240.0</v>
      </c>
      <c s="12" r="AI117"/>
      <c s="12" r="AJ117"/>
      <c s="12" r="AK117">
        <v>1897.0</v>
      </c>
      <c s="13" r="AL117"/>
      <c s="12" r="AM117">
        <v>713.0</v>
      </c>
      <c s="12" r="AN117"/>
      <c s="12" r="AO117">
        <v>63.0</v>
      </c>
      <c s="12" r="AP117"/>
      <c s="12" r="AQ117"/>
      <c s="12" r="AR117"/>
      <c s="12" r="AS117">
        <v>420.0</v>
      </c>
      <c s="12" r="AT117"/>
      <c s="12" r="AU117">
        <v>1196.0</v>
      </c>
      <c s="13" r="AV117"/>
      <c s="12" r="AW117">
        <v>2510.0</v>
      </c>
      <c s="50" r="AX117"/>
      <c s="12" r="AY117">
        <v>3064.0</v>
      </c>
      <c s="12" r="AZ117">
        <v>4.0</v>
      </c>
      <c s="12" r="BA117"/>
      <c s="12" r="BB117"/>
      <c s="12" r="BC117"/>
      <c s="12" r="BD117"/>
      <c s="12" r="BE117">
        <v>2398.0</v>
      </c>
      <c s="12" r="BF117">
        <v>5466.0</v>
      </c>
      <c s="13" r="BG117"/>
      <c s="12" r="BH117">
        <v>23.0</v>
      </c>
      <c s="12" r="BI117">
        <v>61.0</v>
      </c>
      <c s="12" r="BJ117">
        <v>1.0</v>
      </c>
      <c s="12" r="BK117">
        <v>1.0</v>
      </c>
      <c s="12" r="BL117"/>
      <c s="12" r="BM117">
        <v>96.0</v>
      </c>
      <c s="12" r="BN117"/>
      <c s="12" r="BO117"/>
      <c s="12" r="BP117"/>
      <c s="12" r="BQ117">
        <v>182.0</v>
      </c>
      <c s="13" r="BR117"/>
      <c s="12" r="BS117">
        <v>1029.0</v>
      </c>
      <c s="12" r="BT117"/>
      <c s="12" r="BU117"/>
      <c s="12" r="BV117">
        <v>408.0</v>
      </c>
      <c s="12" r="BW117">
        <v>310.0</v>
      </c>
      <c s="12" r="BX117"/>
      <c s="12" r="BY117"/>
      <c s="12" r="BZ117">
        <v>1747.0</v>
      </c>
      <c s="13" r="CA117"/>
      <c s="12" r="CB117">
        <v>587.0</v>
      </c>
      <c s="12" r="CC117"/>
      <c s="12" r="CD117">
        <v>132.0</v>
      </c>
      <c s="12" r="CE117"/>
      <c s="12" r="CF117"/>
      <c s="12" r="CG117"/>
      <c s="12" r="CH117">
        <v>304.0</v>
      </c>
      <c s="12" r="CI117"/>
      <c s="12" r="CJ117">
        <v>1023.0</v>
      </c>
      <c s="13" r="CK117"/>
      <c s="12" r="CL117">
        <v>2801.0</v>
      </c>
      <c s="12" r="CM117"/>
      <c s="51" r="CN117"/>
      <c s="12" r="CO117">
        <v>1106.0</v>
      </c>
      <c s="12" r="CP117">
        <v>423.0</v>
      </c>
      <c s="12" r="CQ117">
        <v>150.0</v>
      </c>
      <c s="12" r="CR117">
        <v>1302.0</v>
      </c>
      <c s="12" r="CS117">
        <v>2981.0</v>
      </c>
      <c s="13" r="CT117"/>
      <c s="12" r="CU117">
        <v>416.0</v>
      </c>
      <c s="12" r="CV117">
        <v>365.0</v>
      </c>
      <c s="12" r="CW117">
        <v>51.0</v>
      </c>
      <c s="12" r="CX117">
        <v>505.0</v>
      </c>
      <c s="12" r="CY117">
        <v>40.0</v>
      </c>
      <c s="12" r="CZ117">
        <v>8.0</v>
      </c>
      <c s="12" r="DA117">
        <v>18.0</v>
      </c>
      <c s="12" r="DB117"/>
      <c s="12" r="DC117">
        <v>10.0</v>
      </c>
      <c s="12" r="DD117">
        <v>1413.0</v>
      </c>
      <c s="13" r="DE117"/>
      <c s="12" r="DF117">
        <v>1662.0</v>
      </c>
      <c s="12" r="DG117">
        <v>362.0</v>
      </c>
      <c s="12" r="DH117">
        <v>13.0</v>
      </c>
      <c s="12" r="DI117">
        <v>623.0</v>
      </c>
      <c s="12" r="DJ117">
        <v>531.0</v>
      </c>
      <c s="12" r="DK117"/>
      <c s="12" r="DL117"/>
      <c s="12" r="DM117">
        <v>3191.0</v>
      </c>
      <c s="13" r="DN117"/>
      <c s="12" r="DO117">
        <v>693.0</v>
      </c>
      <c s="12" r="DP117"/>
      <c s="12" r="DQ117">
        <v>180.0</v>
      </c>
      <c s="12" r="DR117"/>
      <c s="12" r="DS117"/>
      <c s="12" r="DT117"/>
      <c s="12" r="DU117">
        <v>868.0</v>
      </c>
      <c s="12" r="DV117"/>
      <c s="12" r="DW117">
        <v>1741.0</v>
      </c>
      <c s="13" r="DX117"/>
      <c s="12" r="DY117">
        <v>1040.0</v>
      </c>
      <c s="50" r="DZ117"/>
      <c s="12" r="EA117">
        <v>1155.0</v>
      </c>
      <c s="12" r="EB117">
        <v>513.0</v>
      </c>
      <c s="12" r="EC117">
        <v>268.0</v>
      </c>
      <c s="12" r="ED117">
        <v>1312.0</v>
      </c>
      <c s="12" r="EE117">
        <v>3248.0</v>
      </c>
      <c s="13" r="EF117"/>
      <c s="12" r="EG117">
        <v>442.0</v>
      </c>
      <c s="12" r="EH117">
        <v>404.0</v>
      </c>
      <c s="12" r="EI117">
        <v>21.0</v>
      </c>
      <c s="12" r="EJ117">
        <v>486.0</v>
      </c>
      <c s="12" r="EK117">
        <v>76.0</v>
      </c>
      <c s="12" r="EL117"/>
      <c s="12" r="EM117">
        <v>12.0</v>
      </c>
      <c s="12" r="EN117"/>
      <c s="12" r="EO117"/>
      <c s="12" r="EP117">
        <v>1441.0</v>
      </c>
      <c s="13" r="EQ117"/>
      <c s="12" r="ER117">
        <v>1688.0</v>
      </c>
      <c s="12" r="ES117">
        <v>244.0</v>
      </c>
      <c s="12" r="ET117">
        <v>12.0</v>
      </c>
      <c s="12" r="EU117">
        <v>591.0</v>
      </c>
      <c s="12" r="EV117">
        <v>611.0</v>
      </c>
      <c s="12" r="EW117"/>
      <c s="12" r="EX117"/>
      <c s="12" r="EY117">
        <v>3146.0</v>
      </c>
      <c s="13" r="EZ117"/>
      <c s="12" r="FA117">
        <v>767.0</v>
      </c>
      <c s="12" r="FB117"/>
      <c s="12" r="FC117">
        <v>190.0</v>
      </c>
      <c s="12" r="FD117"/>
      <c s="12" r="FE117"/>
      <c s="12" r="FF117"/>
      <c s="12" r="FG117">
        <v>879.0</v>
      </c>
      <c s="12" r="FH117"/>
      <c s="12" r="FI117">
        <v>1836.0</v>
      </c>
      <c s="13" r="FJ117"/>
      <c s="12" r="FK117">
        <v>3879.0</v>
      </c>
      <c s="5" r="FL117"/>
      <c s="12" r="FM117">
        <v>10366.0</v>
      </c>
      <c s="1" r="FN117"/>
      <c s="1" r="FO117"/>
      <c s="44" r="FP117"/>
      <c s="12" r="FQ117">
        <v>10366.0</v>
      </c>
      <c s="1" r="FR117"/>
      <c s="1" r="FS117"/>
      <c s="44" r="FT117"/>
      <c s="12" r="FU117">
        <v>0.0</v>
      </c>
      <c s="5" r="FV117"/>
      <c s="12" r="FW117">
        <v>11219.0</v>
      </c>
      <c s="1" r="FX117"/>
      <c s="1" r="FY117"/>
      <c s="44" r="FZ117"/>
      <c s="12" r="GA117">
        <v>13550.0</v>
      </c>
      <c s="1" r="GB117"/>
      <c s="1" r="GC117"/>
      <c s="44" r="GD117"/>
      <c s="12" r="GE117">
        <v>-2331.0</v>
      </c>
    </row>
    <row r="118">
      <c s="47" r="A118">
        <v>105.0</v>
      </c>
      <c t="s" s="48" r="B118">
        <v>81</v>
      </c>
      <c t="s" s="48" r="C118">
        <v>209</v>
      </c>
      <c s="48" r="D118">
        <v>6135.0</v>
      </c>
      <c t="s" s="48" r="E118">
        <v>96</v>
      </c>
      <c t="s" s="48" r="F118">
        <v>84</v>
      </c>
      <c s="48" r="G118"/>
      <c s="48" r="H118"/>
      <c s="48" r="I118"/>
      <c s="12" r="J118">
        <v>13126.0</v>
      </c>
      <c s="12" r="K118">
        <v>8.0</v>
      </c>
      <c s="12" r="L118"/>
      <c s="12" r="M118"/>
      <c s="12" r="N118"/>
      <c s="12" r="O118"/>
      <c s="12" r="P118">
        <v>11734.0</v>
      </c>
      <c s="12" r="Q118">
        <v>24868.0</v>
      </c>
      <c s="13" r="R118"/>
      <c s="12" r="S118">
        <v>108.0</v>
      </c>
      <c s="12" r="T118"/>
      <c s="12" r="U118"/>
      <c s="12" r="V118">
        <v>177.0</v>
      </c>
      <c s="12" r="W118"/>
      <c s="12" r="X118">
        <v>10.0</v>
      </c>
      <c s="12" r="Y118"/>
      <c s="12" r="Z118">
        <v>2.0</v>
      </c>
      <c s="12" r="AA118"/>
      <c s="12" r="AB118">
        <v>297.0</v>
      </c>
      <c s="13" r="AC118"/>
      <c s="12" r="AD118">
        <v>13174.0</v>
      </c>
      <c s="12" r="AE118">
        <v>115.0</v>
      </c>
      <c s="12" r="AF118">
        <v>90.0</v>
      </c>
      <c s="12" r="AG118">
        <v>3921.0</v>
      </c>
      <c s="12" r="AH118"/>
      <c s="12" r="AI118"/>
      <c s="12" r="AJ118"/>
      <c s="12" r="AK118">
        <v>17300.0</v>
      </c>
      <c s="13" r="AL118"/>
      <c s="12" r="AM118">
        <v>4086.0</v>
      </c>
      <c s="12" r="AN118"/>
      <c s="12" r="AO118"/>
      <c s="12" r="AP118"/>
      <c s="12" r="AQ118"/>
      <c s="12" r="AR118"/>
      <c s="12" r="AS118">
        <v>800.0</v>
      </c>
      <c s="12" r="AT118"/>
      <c s="12" r="AU118">
        <v>4886.0</v>
      </c>
      <c s="13" r="AV118"/>
      <c s="12" r="AW118">
        <v>929.0</v>
      </c>
      <c s="50" r="AX118"/>
      <c s="12" r="AY118">
        <v>10562.0</v>
      </c>
      <c s="12" r="AZ118">
        <v>5.0</v>
      </c>
      <c s="12" r="BA118"/>
      <c s="12" r="BB118"/>
      <c s="12" r="BC118"/>
      <c s="12" r="BD118"/>
      <c s="12" r="BE118">
        <v>12847.0</v>
      </c>
      <c s="12" r="BF118">
        <v>23414.0</v>
      </c>
      <c s="13" r="BG118"/>
      <c s="12" r="BH118">
        <v>652.0</v>
      </c>
      <c s="12" r="BI118"/>
      <c s="12" r="BJ118"/>
      <c s="12" r="BK118">
        <v>126.0</v>
      </c>
      <c s="12" r="BL118"/>
      <c s="12" r="BM118">
        <v>9.0</v>
      </c>
      <c s="12" r="BN118"/>
      <c s="12" r="BO118"/>
      <c s="12" r="BP118"/>
      <c s="12" r="BQ118">
        <v>787.0</v>
      </c>
      <c s="13" r="BR118"/>
      <c s="12" r="BS118">
        <v>13585.0</v>
      </c>
      <c s="12" r="BT118">
        <v>322.0</v>
      </c>
      <c s="12" r="BU118">
        <v>109.0</v>
      </c>
      <c s="12" r="BV118">
        <v>4239.0</v>
      </c>
      <c s="12" r="BW118"/>
      <c s="12" r="BX118"/>
      <c s="12" r="BY118"/>
      <c s="12" r="BZ118">
        <v>18255.0</v>
      </c>
      <c s="13" r="CA118"/>
      <c s="12" r="CB118">
        <v>3507.0</v>
      </c>
      <c s="12" r="CC118"/>
      <c s="12" r="CD118"/>
      <c s="12" r="CE118"/>
      <c s="12" r="CF118"/>
      <c s="12" r="CG118"/>
      <c s="12" r="CH118">
        <v>871.0</v>
      </c>
      <c s="12" r="CI118"/>
      <c s="12" r="CJ118">
        <v>4378.0</v>
      </c>
      <c s="13" r="CK118"/>
      <c s="12" r="CL118">
        <v>2466.0</v>
      </c>
      <c s="12" r="CM118"/>
      <c s="51" r="CN118"/>
      <c s="12" r="CO118">
        <v>3094.0</v>
      </c>
      <c s="12" r="CP118">
        <v>2072.0</v>
      </c>
      <c s="12" r="CQ118">
        <v>250.0</v>
      </c>
      <c s="12" r="CR118">
        <v>586.0</v>
      </c>
      <c s="12" r="CS118">
        <v>6002.0</v>
      </c>
      <c s="13" r="CT118"/>
      <c s="12" r="CU118">
        <v>2633.0</v>
      </c>
      <c s="12" r="CV118">
        <v>350.0</v>
      </c>
      <c s="12" r="CW118">
        <v>376.0</v>
      </c>
      <c s="12" r="CX118">
        <v>2366.0</v>
      </c>
      <c s="12" r="CY118">
        <v>103.0</v>
      </c>
      <c s="12" r="CZ118">
        <v>266.0</v>
      </c>
      <c s="12" r="DA118"/>
      <c s="12" r="DB118"/>
      <c s="12" r="DC118"/>
      <c s="12" r="DD118">
        <v>6094.0</v>
      </c>
      <c s="13" r="DE118"/>
      <c s="12" r="DF118">
        <v>14398.0</v>
      </c>
      <c s="12" r="DG118">
        <v>1521.0</v>
      </c>
      <c s="12" r="DH118">
        <v>103.0</v>
      </c>
      <c s="12" r="DI118">
        <v>5065.0</v>
      </c>
      <c s="12" r="DJ118">
        <v>14.0</v>
      </c>
      <c s="12" r="DK118"/>
      <c s="12" r="DL118"/>
      <c s="12" r="DM118">
        <v>21101.0</v>
      </c>
      <c s="13" r="DN118"/>
      <c s="12" r="DO118">
        <v>3577.0</v>
      </c>
      <c s="12" r="DP118"/>
      <c s="12" r="DQ118"/>
      <c s="12" r="DR118"/>
      <c s="12" r="DS118"/>
      <c s="12" r="DT118"/>
      <c s="12" r="DU118">
        <v>948.0</v>
      </c>
      <c s="12" r="DV118"/>
      <c s="12" r="DW118">
        <v>4525.0</v>
      </c>
      <c s="13" r="DX118"/>
      <c s="12" r="DY118">
        <v>10558.0</v>
      </c>
      <c s="50" r="DZ118"/>
      <c s="12" r="EA118">
        <v>3256.0</v>
      </c>
      <c s="12" r="EB118">
        <v>2150.0</v>
      </c>
      <c s="12" r="EC118">
        <v>120.0</v>
      </c>
      <c s="12" r="ED118">
        <v>670.0</v>
      </c>
      <c s="12" r="EE118">
        <v>6196.0</v>
      </c>
      <c s="13" r="EF118"/>
      <c s="12" r="EG118">
        <v>3040.0</v>
      </c>
      <c s="12" r="EH118">
        <v>387.0</v>
      </c>
      <c s="12" r="EI118">
        <v>393.0</v>
      </c>
      <c s="12" r="EJ118">
        <v>2480.0</v>
      </c>
      <c s="12" r="EK118">
        <v>103.0</v>
      </c>
      <c s="12" r="EL118">
        <v>277.0</v>
      </c>
      <c s="12" r="EM118"/>
      <c s="12" r="EN118"/>
      <c s="12" r="EO118"/>
      <c s="12" r="EP118">
        <v>6680.0</v>
      </c>
      <c s="13" r="EQ118"/>
      <c s="12" r="ER118">
        <v>15666.0</v>
      </c>
      <c s="12" r="ES118">
        <v>1900.0</v>
      </c>
      <c s="12" r="ET118">
        <v>110.0</v>
      </c>
      <c s="12" r="EU118">
        <v>5642.0</v>
      </c>
      <c s="12" r="EV118">
        <v>17.0</v>
      </c>
      <c s="12" r="EW118"/>
      <c s="12" r="EX118"/>
      <c s="12" r="EY118">
        <v>23335.0</v>
      </c>
      <c s="13" r="EZ118"/>
      <c s="12" r="FA118">
        <v>3652.0</v>
      </c>
      <c s="12" r="FB118"/>
      <c s="12" r="FC118"/>
      <c s="12" r="FD118"/>
      <c s="12" r="FE118"/>
      <c s="12" r="FF118"/>
      <c s="12" r="FG118">
        <v>922.0</v>
      </c>
      <c s="12" r="FH118"/>
      <c s="12" r="FI118">
        <v>4574.0</v>
      </c>
      <c s="13" r="FJ118"/>
      <c s="12" r="FK118">
        <v>8803.0</v>
      </c>
      <c s="5" r="FL118"/>
      <c s="12" r="FM118">
        <v>48280.0</v>
      </c>
      <c s="1" r="FN118"/>
      <c s="1" r="FO118"/>
      <c s="44" r="FP118"/>
      <c s="12" r="FQ118">
        <v>48280.0</v>
      </c>
      <c s="1" r="FR118"/>
      <c s="1" r="FS118"/>
      <c s="44" r="FT118"/>
      <c s="12" r="FU118">
        <v>0.0</v>
      </c>
      <c s="5" r="FV118"/>
      <c s="12" r="FW118">
        <v>49300.0</v>
      </c>
      <c s="1" r="FX118"/>
      <c s="1" r="FY118"/>
      <c s="44" r="FZ118"/>
      <c s="12" r="GA118">
        <v>49588.0</v>
      </c>
      <c s="1" r="GB118"/>
      <c s="1" r="GC118"/>
      <c s="44" r="GD118"/>
      <c s="12" r="GE118">
        <v>-288.0</v>
      </c>
    </row>
    <row r="119">
      <c s="47" r="A119">
        <v>106.0</v>
      </c>
      <c t="s" s="48" r="B119">
        <v>91</v>
      </c>
      <c t="s" s="48" r="C119">
        <v>210</v>
      </c>
      <c s="48" r="D119">
        <v>80029.0</v>
      </c>
      <c t="s" s="48" r="E119">
        <v>96</v>
      </c>
      <c t="s" s="48" r="F119">
        <v>90</v>
      </c>
      <c s="48" r="G119"/>
      <c s="48" r="H119"/>
      <c s="48" r="I119"/>
      <c s="12" r="J119">
        <v>40076.0</v>
      </c>
      <c s="12" r="K119">
        <v>188.0</v>
      </c>
      <c s="12" r="L119"/>
      <c s="12" r="M119"/>
      <c s="12" r="N119"/>
      <c s="12" r="O119"/>
      <c s="12" r="P119">
        <v>6853.0</v>
      </c>
      <c s="12" r="Q119">
        <v>47117.0</v>
      </c>
      <c s="13" r="R119"/>
      <c s="12" r="S119">
        <v>204.0</v>
      </c>
      <c s="12" r="T119">
        <v>9.0</v>
      </c>
      <c s="12" r="U119">
        <v>845.0</v>
      </c>
      <c s="12" r="V119"/>
      <c s="12" r="W119">
        <v>13.0</v>
      </c>
      <c s="12" r="X119">
        <v>720.0</v>
      </c>
      <c s="12" r="Y119"/>
      <c s="12" r="Z119">
        <v>65.0</v>
      </c>
      <c s="12" r="AA119"/>
      <c s="12" r="AB119">
        <v>1856.0</v>
      </c>
      <c s="13" r="AC119"/>
      <c s="12" r="AD119">
        <v>12628.0</v>
      </c>
      <c s="12" r="AE119">
        <v>52.0</v>
      </c>
      <c s="12" r="AF119"/>
      <c s="12" r="AG119">
        <v>6148.0</v>
      </c>
      <c s="12" r="AH119"/>
      <c s="12" r="AI119">
        <v>100.0</v>
      </c>
      <c s="12" r="AJ119"/>
      <c s="12" r="AK119">
        <v>18928.0</v>
      </c>
      <c s="13" r="AL119"/>
      <c s="12" r="AM119">
        <v>6295.0</v>
      </c>
      <c s="12" r="AN119"/>
      <c s="12" r="AO119">
        <v>335.0</v>
      </c>
      <c s="12" r="AP119"/>
      <c s="12" r="AQ119"/>
      <c s="12" r="AR119"/>
      <c s="12" r="AS119">
        <v>1350.0</v>
      </c>
      <c s="12" r="AT119"/>
      <c s="12" r="AU119">
        <v>7980.0</v>
      </c>
      <c s="13" r="AV119"/>
      <c s="12" r="AW119">
        <v>1850.0</v>
      </c>
      <c s="50" r="AX119"/>
      <c s="12" r="AY119">
        <v>42059.0</v>
      </c>
      <c s="12" r="AZ119">
        <v>151.0</v>
      </c>
      <c s="12" r="BA119"/>
      <c s="12" r="BB119"/>
      <c s="12" r="BC119"/>
      <c s="12" r="BD119"/>
      <c s="12" r="BE119">
        <v>9946.0</v>
      </c>
      <c s="12" r="BF119">
        <v>52156.0</v>
      </c>
      <c s="13" r="BG119"/>
      <c s="12" r="BH119">
        <v>223.0</v>
      </c>
      <c s="12" r="BI119">
        <v>5.0</v>
      </c>
      <c s="12" r="BJ119">
        <v>805.0</v>
      </c>
      <c s="12" r="BK119"/>
      <c s="12" r="BL119">
        <v>53.0</v>
      </c>
      <c s="12" r="BM119">
        <v>365.0</v>
      </c>
      <c s="12" r="BN119"/>
      <c s="12" r="BO119">
        <v>267.0</v>
      </c>
      <c s="12" r="BP119"/>
      <c s="12" r="BQ119">
        <v>1718.0</v>
      </c>
      <c s="13" r="BR119"/>
      <c s="12" r="BS119">
        <v>12683.0</v>
      </c>
      <c s="12" r="BT119">
        <v>131.0</v>
      </c>
      <c s="12" r="BU119">
        <v>1.0</v>
      </c>
      <c s="12" r="BV119">
        <v>6262.0</v>
      </c>
      <c s="12" r="BW119"/>
      <c s="12" r="BX119">
        <v>133.0</v>
      </c>
      <c s="12" r="BY119"/>
      <c s="12" r="BZ119">
        <v>19210.0</v>
      </c>
      <c s="13" r="CA119"/>
      <c s="12" r="CB119">
        <v>6430.0</v>
      </c>
      <c s="12" r="CC119"/>
      <c s="12" r="CD119">
        <v>188.0</v>
      </c>
      <c s="12" r="CE119"/>
      <c s="12" r="CF119"/>
      <c s="12" r="CG119"/>
      <c s="12" r="CH119">
        <v>1316.0</v>
      </c>
      <c s="12" r="CI119"/>
      <c s="12" r="CJ119">
        <v>7934.0</v>
      </c>
      <c s="13" r="CK119"/>
      <c s="12" r="CL119">
        <v>1598.0</v>
      </c>
      <c s="12" r="CM119"/>
      <c s="51" r="CN119"/>
      <c s="12" r="CO119">
        <v>3870.0</v>
      </c>
      <c s="12" r="CP119">
        <v>3262.0</v>
      </c>
      <c s="12" r="CQ119">
        <v>510.0</v>
      </c>
      <c s="12" r="CR119">
        <v>6040.0</v>
      </c>
      <c s="12" r="CS119">
        <v>13682.0</v>
      </c>
      <c s="13" r="CT119"/>
      <c s="12" r="CU119">
        <v>4300.0</v>
      </c>
      <c s="12" r="CV119">
        <v>1242.0</v>
      </c>
      <c s="12" r="CW119">
        <v>1348.0</v>
      </c>
      <c s="12" r="CX119">
        <v>6628.0</v>
      </c>
      <c s="12" r="CY119">
        <v>643.0</v>
      </c>
      <c s="12" r="CZ119">
        <v>1028.0</v>
      </c>
      <c s="12" r="DA119">
        <v>106.0</v>
      </c>
      <c s="12" r="DB119">
        <v>674.0</v>
      </c>
      <c s="12" r="DC119"/>
      <c s="12" r="DD119">
        <v>15969.0</v>
      </c>
      <c s="13" r="DE119"/>
      <c s="12" r="DF119">
        <v>17754.0</v>
      </c>
      <c s="12" r="DG119">
        <v>3858.0</v>
      </c>
      <c s="12" r="DH119">
        <v>297.0</v>
      </c>
      <c s="12" r="DI119">
        <v>8964.0</v>
      </c>
      <c s="12" r="DJ119">
        <v>950.0</v>
      </c>
      <c s="12" r="DK119">
        <v>337.0</v>
      </c>
      <c s="12" r="DL119"/>
      <c s="12" r="DM119">
        <v>32160.0</v>
      </c>
      <c s="13" r="DN119"/>
      <c s="12" r="DO119">
        <v>5673.0</v>
      </c>
      <c s="12" r="DP119"/>
      <c s="12" r="DQ119">
        <v>282.0</v>
      </c>
      <c s="12" r="DR119">
        <v>10.0</v>
      </c>
      <c s="12" r="DS119"/>
      <c s="12" r="DT119"/>
      <c s="12" r="DU119">
        <v>1189.0</v>
      </c>
      <c s="12" r="DV119"/>
      <c s="12" r="DW119">
        <v>7154.0</v>
      </c>
      <c s="13" r="DX119"/>
      <c s="12" r="DY119">
        <v>8766.0</v>
      </c>
      <c s="50" r="DZ119"/>
      <c s="12" r="EA119">
        <v>4024.0</v>
      </c>
      <c s="12" r="EB119">
        <v>3451.0</v>
      </c>
      <c s="12" r="EC119">
        <v>521.0</v>
      </c>
      <c s="12" r="ED119">
        <v>6089.0</v>
      </c>
      <c s="12" r="EE119">
        <v>14085.0</v>
      </c>
      <c s="13" r="EF119"/>
      <c s="12" r="EG119">
        <v>4603.0</v>
      </c>
      <c s="12" r="EH119">
        <v>1383.0</v>
      </c>
      <c s="12" r="EI119">
        <v>1350.0</v>
      </c>
      <c s="12" r="EJ119">
        <v>7320.0</v>
      </c>
      <c s="12" r="EK119">
        <v>839.0</v>
      </c>
      <c s="12" r="EL119">
        <v>1067.0</v>
      </c>
      <c s="12" r="EM119">
        <v>145.0</v>
      </c>
      <c s="12" r="EN119">
        <v>872.0</v>
      </c>
      <c s="12" r="EO119"/>
      <c s="12" r="EP119">
        <v>17579.0</v>
      </c>
      <c s="13" r="EQ119"/>
      <c s="12" r="ER119">
        <v>18864.0</v>
      </c>
      <c s="12" r="ES119">
        <v>3841.0</v>
      </c>
      <c s="12" r="ET119">
        <v>429.0</v>
      </c>
      <c s="12" r="EU119">
        <v>9430.0</v>
      </c>
      <c s="12" r="EV119">
        <v>948.0</v>
      </c>
      <c s="12" r="EW119">
        <v>372.0</v>
      </c>
      <c s="12" r="EX119"/>
      <c s="12" r="EY119">
        <v>33884.0</v>
      </c>
      <c s="13" r="EZ119"/>
      <c s="12" r="FA119">
        <v>5928.0</v>
      </c>
      <c s="12" r="FB119"/>
      <c s="12" r="FC119">
        <v>282.0</v>
      </c>
      <c s="12" r="FD119">
        <v>12.0</v>
      </c>
      <c s="12" r="FE119"/>
      <c s="12" r="FF119"/>
      <c s="12" r="FG119">
        <v>1305.0</v>
      </c>
      <c s="12" r="FH119"/>
      <c s="12" r="FI119">
        <v>7527.0</v>
      </c>
      <c s="13" r="FJ119"/>
      <c s="12" r="FK119">
        <v>9466.0</v>
      </c>
      <c s="5" r="FL119"/>
      <c s="12" r="FM119">
        <v>77731.0</v>
      </c>
      <c s="1" r="FN119"/>
      <c s="1" r="FO119"/>
      <c s="44" r="FP119"/>
      <c s="12" r="FQ119">
        <v>77731.0</v>
      </c>
      <c s="1" r="FR119"/>
      <c s="1" r="FS119"/>
      <c s="44" r="FT119"/>
      <c s="12" r="FU119">
        <v>0.0</v>
      </c>
      <c s="5" r="FV119"/>
      <c s="12" r="FW119">
        <v>82616.0</v>
      </c>
      <c s="1" r="FX119"/>
      <c s="1" r="FY119"/>
      <c s="44" r="FZ119"/>
      <c s="12" r="GA119">
        <v>82541.0</v>
      </c>
      <c s="1" r="GB119"/>
      <c s="1" r="GC119"/>
      <c s="44" r="GD119"/>
      <c s="12" r="GE119">
        <v>75.0</v>
      </c>
    </row>
    <row r="120">
      <c s="47" r="A120">
        <v>107.0</v>
      </c>
      <c t="s" s="48" r="B120">
        <v>91</v>
      </c>
      <c t="s" s="48" r="C120">
        <v>211</v>
      </c>
      <c s="48" r="D120">
        <v>90499.0</v>
      </c>
      <c t="s" s="48" r="E120">
        <v>83</v>
      </c>
      <c t="s" s="48" r="F120">
        <v>90</v>
      </c>
      <c s="48" r="G120"/>
      <c s="48" r="H120"/>
      <c s="48" r="I120"/>
      <c s="12" r="J120">
        <v>14716.0</v>
      </c>
      <c s="12" r="K120">
        <v>13.0</v>
      </c>
      <c s="12" r="L120"/>
      <c s="12" r="M120"/>
      <c s="12" r="N120"/>
      <c s="12" r="O120"/>
      <c s="12" r="P120">
        <v>24508.0</v>
      </c>
      <c s="12" r="Q120">
        <v>39237.0</v>
      </c>
      <c s="13" r="R120"/>
      <c s="12" r="S120">
        <v>242.0</v>
      </c>
      <c s="12" r="T120">
        <v>4.0</v>
      </c>
      <c s="12" r="U120">
        <v>16.0</v>
      </c>
      <c s="12" r="V120">
        <v>1.0</v>
      </c>
      <c s="12" r="W120"/>
      <c s="12" r="X120">
        <v>14.0</v>
      </c>
      <c s="12" r="Y120"/>
      <c s="12" r="Z120">
        <v>10.0</v>
      </c>
      <c s="12" r="AA120"/>
      <c s="12" r="AB120">
        <v>287.0</v>
      </c>
      <c s="13" r="AC120"/>
      <c s="12" r="AD120">
        <v>6958.0</v>
      </c>
      <c t="s" s="12" r="AE120">
        <v>87</v>
      </c>
      <c s="12" r="AF120">
        <v>72.0</v>
      </c>
      <c s="12" r="AG120">
        <v>8607.0</v>
      </c>
      <c s="12" r="AH120"/>
      <c s="12" r="AI120">
        <v>83.0</v>
      </c>
      <c s="12" r="AJ120"/>
      <c s="12" r="AK120">
        <v>15720.0</v>
      </c>
      <c s="13" r="AL120"/>
      <c s="12" r="AM120">
        <v>2883.0</v>
      </c>
      <c s="12" r="AN120"/>
      <c s="12" r="AO120">
        <v>75.0</v>
      </c>
      <c s="12" r="AP120"/>
      <c s="12" r="AQ120"/>
      <c s="12" r="AR120"/>
      <c s="12" r="AS120">
        <v>53.0</v>
      </c>
      <c s="12" r="AT120"/>
      <c s="12" r="AU120">
        <v>3011.0</v>
      </c>
      <c s="13" r="AV120"/>
      <c s="12" r="AW120">
        <v>14081.0</v>
      </c>
      <c s="50" r="AX120"/>
      <c s="12" r="AY120">
        <v>15169.0</v>
      </c>
      <c s="12" r="AZ120">
        <v>14.0</v>
      </c>
      <c s="12" r="BA120"/>
      <c s="12" r="BB120"/>
      <c s="12" r="BC120"/>
      <c s="12" r="BD120"/>
      <c s="12" r="BE120">
        <v>24059.0</v>
      </c>
      <c s="12" r="BF120">
        <v>39242.0</v>
      </c>
      <c s="13" r="BG120"/>
      <c s="12" r="BH120">
        <v>244.0</v>
      </c>
      <c s="12" r="BI120">
        <v>4.0</v>
      </c>
      <c s="12" r="BJ120">
        <v>22.0</v>
      </c>
      <c s="12" r="BK120">
        <v>1.0</v>
      </c>
      <c s="12" r="BL120"/>
      <c s="12" r="BM120">
        <v>12.0</v>
      </c>
      <c s="12" r="BN120"/>
      <c s="12" r="BO120">
        <v>7.0</v>
      </c>
      <c s="12" r="BP120"/>
      <c s="12" r="BQ120">
        <v>290.0</v>
      </c>
      <c s="13" r="BR120"/>
      <c s="12" r="BS120">
        <v>5940.0</v>
      </c>
      <c s="12" r="BT120">
        <v>5.0</v>
      </c>
      <c s="12" r="BU120">
        <v>68.0</v>
      </c>
      <c s="12" r="BV120">
        <v>7541.0</v>
      </c>
      <c s="12" r="BW120"/>
      <c s="12" r="BX120">
        <v>202.0</v>
      </c>
      <c s="12" r="BY120"/>
      <c s="12" r="BZ120">
        <v>13756.0</v>
      </c>
      <c s="13" r="CA120"/>
      <c s="12" r="CB120">
        <v>3948.0</v>
      </c>
      <c s="12" r="CC120"/>
      <c s="12" r="CD120">
        <v>74.0</v>
      </c>
      <c s="12" r="CE120"/>
      <c s="12" r="CF120"/>
      <c s="12" r="CG120"/>
      <c s="12" r="CH120">
        <v>57.0</v>
      </c>
      <c s="12" r="CI120"/>
      <c s="12" r="CJ120">
        <v>4079.0</v>
      </c>
      <c s="13" r="CK120"/>
      <c s="12" r="CL120">
        <v>8913.0</v>
      </c>
      <c s="12" r="CM120"/>
      <c s="51" r="CN120"/>
      <c s="12" r="CO120">
        <v>3335.0</v>
      </c>
      <c s="12" r="CP120">
        <v>2256.0</v>
      </c>
      <c s="12" r="CQ120">
        <v>1355.0</v>
      </c>
      <c s="12" r="CR120">
        <v>7106.0</v>
      </c>
      <c s="12" r="CS120">
        <v>14052.0</v>
      </c>
      <c s="13" r="CT120"/>
      <c s="12" r="CU120">
        <v>3693.0</v>
      </c>
      <c s="12" r="CV120">
        <v>651.0</v>
      </c>
      <c s="12" r="CW120">
        <v>865.0</v>
      </c>
      <c s="12" r="CX120">
        <v>3379.0</v>
      </c>
      <c s="12" r="CY120">
        <v>246.0</v>
      </c>
      <c s="12" r="CZ120">
        <v>409.0</v>
      </c>
      <c t="s" s="12" r="DA120">
        <v>87</v>
      </c>
      <c s="12" r="DB120">
        <v>136.0</v>
      </c>
      <c s="12" r="DC120"/>
      <c s="12" r="DD120">
        <v>9379.0</v>
      </c>
      <c s="13" r="DE120"/>
      <c s="12" r="DF120">
        <v>10672.0</v>
      </c>
      <c s="12" r="DG120">
        <v>1104.0</v>
      </c>
      <c s="12" r="DH120">
        <v>452.0</v>
      </c>
      <c s="12" r="DI120">
        <v>10995.0</v>
      </c>
      <c s="12" r="DJ120">
        <v>986.0</v>
      </c>
      <c s="12" r="DK120">
        <v>189.0</v>
      </c>
      <c s="12" r="DL120">
        <v>120.0</v>
      </c>
      <c s="12" r="DM120">
        <v>24518.0</v>
      </c>
      <c s="13" r="DN120"/>
      <c s="12" r="DO120">
        <v>3643.0</v>
      </c>
      <c s="12" r="DP120"/>
      <c s="12" r="DQ120">
        <v>8.0</v>
      </c>
      <c s="12" r="DR120"/>
      <c s="12" r="DS120"/>
      <c s="12" r="DT120"/>
      <c s="12" r="DU120">
        <v>566.0</v>
      </c>
      <c t="s" s="12" r="DV120">
        <v>87</v>
      </c>
      <c s="12" r="DW120">
        <v>4217.0</v>
      </c>
      <c s="13" r="DX120"/>
      <c s="12" r="DY120">
        <v>20170.0</v>
      </c>
      <c s="50" r="DZ120"/>
      <c s="12" r="EA120">
        <v>3314.0</v>
      </c>
      <c s="12" r="EB120">
        <v>2411.0</v>
      </c>
      <c s="12" r="EC120">
        <v>1156.0</v>
      </c>
      <c s="12" r="ED120">
        <v>7094.0</v>
      </c>
      <c s="12" r="EE120">
        <v>13975.0</v>
      </c>
      <c s="13" r="EF120"/>
      <c s="12" r="EG120">
        <v>3609.0</v>
      </c>
      <c s="12" r="EH120">
        <v>670.0</v>
      </c>
      <c s="12" r="EI120">
        <v>720.0</v>
      </c>
      <c s="12" r="EJ120">
        <v>3328.0</v>
      </c>
      <c s="12" r="EK120">
        <v>257.0</v>
      </c>
      <c s="12" r="EL120">
        <v>341.0</v>
      </c>
      <c s="12" r="EM120">
        <v>100.0</v>
      </c>
      <c s="12" r="EN120">
        <v>137.0</v>
      </c>
      <c s="12" r="EO120"/>
      <c s="12" r="EP120">
        <v>9162.0</v>
      </c>
      <c s="13" r="EQ120"/>
      <c s="12" r="ER120">
        <v>9415.0</v>
      </c>
      <c s="12" r="ES120">
        <v>1072.0</v>
      </c>
      <c s="12" r="ET120">
        <v>477.0</v>
      </c>
      <c s="12" r="EU120">
        <v>9740.0</v>
      </c>
      <c s="12" r="EV120">
        <v>983.0</v>
      </c>
      <c s="12" r="EW120">
        <v>238.0</v>
      </c>
      <c s="12" r="EX120">
        <v>114.0</v>
      </c>
      <c s="12" r="EY120">
        <v>22039.0</v>
      </c>
      <c s="13" r="EZ120"/>
      <c s="12" r="FA120">
        <v>4173.0</v>
      </c>
      <c s="12" r="FB120"/>
      <c s="12" r="FC120">
        <v>7.0</v>
      </c>
      <c s="12" r="FD120"/>
      <c s="12" r="FE120"/>
      <c s="12" r="FF120"/>
      <c s="12" r="FG120">
        <v>492.0</v>
      </c>
      <c s="12" r="FH120"/>
      <c s="12" r="FI120">
        <v>4672.0</v>
      </c>
      <c s="13" r="FJ120"/>
      <c s="12" r="FK120">
        <v>16213.0</v>
      </c>
      <c s="5" r="FL120"/>
      <c s="12" r="FM120">
        <v>72336.0</v>
      </c>
      <c s="1" r="FN120"/>
      <c s="1" r="FO120"/>
      <c s="44" r="FP120"/>
      <c s="12" r="FQ120">
        <v>72336.0</v>
      </c>
      <c s="1" r="FR120"/>
      <c s="1" r="FS120"/>
      <c s="44" r="FT120"/>
      <c s="12" r="FU120">
        <v>0.0</v>
      </c>
      <c s="5" r="FV120"/>
      <c s="12" r="FW120">
        <v>66280.0</v>
      </c>
      <c s="1" r="FX120"/>
      <c s="1" r="FY120"/>
      <c s="44" r="FZ120"/>
      <c s="12" r="GA120">
        <v>66061.0</v>
      </c>
      <c s="1" r="GB120"/>
      <c s="1" r="GC120"/>
      <c s="44" r="GD120"/>
      <c s="12" r="GE120">
        <v>219.0</v>
      </c>
    </row>
    <row r="121">
      <c s="47" r="A121">
        <v>108.0</v>
      </c>
      <c t="s" s="48" r="B121">
        <v>91</v>
      </c>
      <c t="s" s="48" r="C121">
        <v>212</v>
      </c>
      <c s="48" r="D121">
        <v>60240.0</v>
      </c>
      <c t="s" s="48" r="E121">
        <v>96</v>
      </c>
      <c t="s" s="48" r="F121">
        <v>90</v>
      </c>
      <c s="48" r="G121"/>
      <c s="48" r="H121"/>
      <c s="48" r="I121"/>
      <c s="12" r="J121">
        <v>1635000.0</v>
      </c>
      <c s="12" r="K121">
        <v>38093.0</v>
      </c>
      <c s="12" r="L121"/>
      <c s="12" r="M121"/>
      <c s="12" r="N121"/>
      <c s="12" r="O121"/>
      <c s="12" r="P121">
        <v>227900.0</v>
      </c>
      <c s="12" r="Q121">
        <v>1900993.0</v>
      </c>
      <c s="13" r="R121"/>
      <c s="12" r="S121">
        <v>16940.0</v>
      </c>
      <c s="12" r="T121">
        <v>59768.0</v>
      </c>
      <c s="12" r="U121">
        <v>28470.0</v>
      </c>
      <c s="12" r="V121">
        <v>794.0</v>
      </c>
      <c s="12" r="W121"/>
      <c s="12" r="X121">
        <v>20060.0</v>
      </c>
      <c s="12" r="Y121"/>
      <c s="12" r="Z121">
        <v>36310.0</v>
      </c>
      <c s="12" r="AA121"/>
      <c s="12" r="AB121">
        <v>162342.0</v>
      </c>
      <c s="13" r="AC121"/>
      <c s="12" r="AD121">
        <v>395394.0</v>
      </c>
      <c s="12" r="AE121">
        <v>64718.0</v>
      </c>
      <c s="12" r="AF121">
        <v>28056.0</v>
      </c>
      <c s="12" r="AG121">
        <v>267818.0</v>
      </c>
      <c s="12" r="AH121"/>
      <c s="12" r="AI121"/>
      <c s="12" r="AJ121"/>
      <c s="12" r="AK121">
        <v>755986.0</v>
      </c>
      <c s="13" r="AL121"/>
      <c s="12" r="AM121"/>
      <c s="12" r="AN121"/>
      <c s="12" r="AO121">
        <v>3500.0</v>
      </c>
      <c s="12" r="AP121">
        <v>60844.0</v>
      </c>
      <c s="12" r="AQ121"/>
      <c s="12" r="AR121"/>
      <c s="12" r="AS121"/>
      <c s="12" r="AT121"/>
      <c s="12" r="AU121">
        <v>64344.0</v>
      </c>
      <c s="13" r="AV121"/>
      <c s="12" r="AW121">
        <v>4435.0</v>
      </c>
      <c s="50" r="AX121"/>
      <c s="12" r="AY121">
        <v>1722219.0</v>
      </c>
      <c s="12" r="AZ121">
        <v>23102.0</v>
      </c>
      <c s="12" r="BA121"/>
      <c s="12" r="BB121"/>
      <c s="12" r="BC121"/>
      <c s="12" r="BD121">
        <v>14028.0</v>
      </c>
      <c s="12" r="BE121">
        <v>202316.0</v>
      </c>
      <c s="12" r="BF121">
        <v>1961665.0</v>
      </c>
      <c s="13" r="BG121"/>
      <c s="12" r="BH121">
        <v>15146.0</v>
      </c>
      <c s="12" r="BI121">
        <v>50364.0</v>
      </c>
      <c s="12" r="BJ121">
        <v>31034.0</v>
      </c>
      <c s="12" r="BK121">
        <v>819.0</v>
      </c>
      <c s="12" r="BL121"/>
      <c s="12" r="BM121">
        <v>7943.0</v>
      </c>
      <c s="12" r="BN121"/>
      <c s="12" r="BO121">
        <v>36837.0</v>
      </c>
      <c s="12" r="BP121"/>
      <c s="12" r="BQ121">
        <v>142143.0</v>
      </c>
      <c s="13" r="BR121"/>
      <c s="12" r="BS121">
        <v>425642.0</v>
      </c>
      <c s="12" r="BT121">
        <v>34738.0</v>
      </c>
      <c s="12" r="BU121">
        <v>22854.0</v>
      </c>
      <c s="12" r="BV121">
        <v>261502.0</v>
      </c>
      <c s="12" r="BW121"/>
      <c s="12" r="BX121"/>
      <c s="12" r="BY121"/>
      <c s="12" r="BZ121">
        <v>744736.0</v>
      </c>
      <c s="13" r="CA121"/>
      <c s="12" r="CB121"/>
      <c s="12" r="CC121">
        <v>72.0</v>
      </c>
      <c s="12" r="CD121">
        <v>3979.0</v>
      </c>
      <c s="12" r="CE121">
        <v>63772.0</v>
      </c>
      <c s="12" r="CF121"/>
      <c s="12" r="CG121"/>
      <c s="12" r="CH121"/>
      <c s="12" r="CI121"/>
      <c s="12" r="CJ121">
        <v>67823.0</v>
      </c>
      <c s="13" r="CK121"/>
      <c s="12" r="CL121">
        <v>84657.0</v>
      </c>
      <c s="12" r="CM121"/>
      <c s="51" r="CN121"/>
      <c s="12" r="CO121">
        <v>115939.0</v>
      </c>
      <c s="12" r="CP121">
        <v>47353.0</v>
      </c>
      <c s="12" r="CQ121">
        <v>14000.0</v>
      </c>
      <c s="12" r="CR121">
        <v>227000.0</v>
      </c>
      <c s="12" r="CS121">
        <v>404292.0</v>
      </c>
      <c s="13" r="CT121"/>
      <c s="12" r="CU121">
        <v>187824.0</v>
      </c>
      <c s="12" r="CV121">
        <v>103142.0</v>
      </c>
      <c s="12" r="CW121">
        <v>108035.0</v>
      </c>
      <c s="12" r="CX121">
        <v>91828.0</v>
      </c>
      <c s="12" r="CY121"/>
      <c s="12" r="CZ121">
        <v>23966.0</v>
      </c>
      <c s="12" r="DA121"/>
      <c s="12" r="DB121">
        <v>45694.0</v>
      </c>
      <c s="12" r="DC121"/>
      <c s="12" r="DD121">
        <v>560489.0</v>
      </c>
      <c s="13" r="DE121"/>
      <c s="12" r="DF121">
        <v>632494.0</v>
      </c>
      <c s="12" r="DG121">
        <v>203420.0</v>
      </c>
      <c s="12" r="DH121">
        <v>39311.0</v>
      </c>
      <c s="12" r="DI121">
        <v>388470.0</v>
      </c>
      <c s="12" r="DJ121">
        <v>20000.0</v>
      </c>
      <c s="12" r="DK121"/>
      <c s="12" r="DL121"/>
      <c s="12" r="DM121">
        <v>1283695.0</v>
      </c>
      <c s="13" r="DN121"/>
      <c t="s" s="12" r="DO121">
        <v>87</v>
      </c>
      <c s="12" r="DP121"/>
      <c s="12" r="DQ121">
        <v>4924.0</v>
      </c>
      <c s="12" r="DR121"/>
      <c s="12" r="DS121"/>
      <c s="12" r="DT121"/>
      <c s="12" r="DU121"/>
      <c s="12" r="DV121"/>
      <c s="12" r="DW121">
        <v>4924.0</v>
      </c>
      <c s="13" r="DX121"/>
      <c s="12" r="DY121">
        <v>634700.0</v>
      </c>
      <c s="50" r="DZ121"/>
      <c s="12" r="EA121">
        <v>110216.0</v>
      </c>
      <c s="12" r="EB121">
        <v>42946.0</v>
      </c>
      <c s="12" r="EC121">
        <v>8759.0</v>
      </c>
      <c s="12" r="ED121">
        <v>227990.0</v>
      </c>
      <c s="12" r="EE121">
        <v>389911.0</v>
      </c>
      <c s="13" r="EF121"/>
      <c s="12" r="EG121">
        <v>207536.0</v>
      </c>
      <c s="12" r="EH121">
        <v>91740.0</v>
      </c>
      <c s="12" r="EI121">
        <v>106113.0</v>
      </c>
      <c s="12" r="EJ121">
        <v>91514.0</v>
      </c>
      <c s="12" r="EK121"/>
      <c s="12" r="EL121">
        <v>25707.0</v>
      </c>
      <c s="12" r="EM121"/>
      <c s="12" r="EN121">
        <v>43828.0</v>
      </c>
      <c s="12" r="EO121"/>
      <c s="12" r="EP121">
        <v>566438.0</v>
      </c>
      <c s="13" r="EQ121"/>
      <c s="12" r="ER121">
        <v>652250.0</v>
      </c>
      <c s="12" r="ES121">
        <v>162132.0</v>
      </c>
      <c s="12" r="ET121">
        <v>34210.0</v>
      </c>
      <c s="12" r="EU121">
        <v>374607.0</v>
      </c>
      <c s="12" r="EV121">
        <v>19956.0</v>
      </c>
      <c s="12" r="EW121"/>
      <c s="12" r="EX121"/>
      <c s="12" r="EY121">
        <v>1243155.0</v>
      </c>
      <c s="13" r="EZ121"/>
      <c t="s" s="12" r="FA121">
        <v>87</v>
      </c>
      <c s="12" r="FB121"/>
      <c s="12" r="FC121">
        <v>4142.0</v>
      </c>
      <c s="12" r="FD121"/>
      <c s="12" r="FE121"/>
      <c s="12" r="FF121"/>
      <c s="12" r="FG121"/>
      <c s="12" r="FH121"/>
      <c s="12" r="FI121">
        <v>4142.0</v>
      </c>
      <c s="13" r="FJ121"/>
      <c s="12" r="FK121">
        <v>797192.0</v>
      </c>
      <c s="5" r="FL121"/>
      <c s="12" r="FM121">
        <v>2888100.0</v>
      </c>
      <c s="1" r="FN121"/>
      <c s="1" r="FO121"/>
      <c s="44" r="FP121"/>
      <c s="12" r="FQ121">
        <v>2888100.0</v>
      </c>
      <c s="1" r="FR121"/>
      <c s="1" r="FS121"/>
      <c s="44" r="FT121"/>
      <c s="12" r="FU121">
        <v>0.0</v>
      </c>
      <c s="5" r="FV121"/>
      <c s="12" r="FW121">
        <v>3001024.0</v>
      </c>
      <c s="1" r="FX121"/>
      <c s="1" r="FY121"/>
      <c s="44" r="FZ121"/>
      <c s="12" r="GA121">
        <v>3000838.0</v>
      </c>
      <c s="1" r="GB121"/>
      <c s="1" r="GC121"/>
      <c s="44" r="GD121"/>
      <c s="12" r="GE121">
        <v>186.0</v>
      </c>
    </row>
    <row r="122">
      <c s="47" r="A122">
        <v>109.0</v>
      </c>
      <c t="s" s="48" r="B122">
        <v>81</v>
      </c>
      <c t="s" s="48" r="C122">
        <v>214</v>
      </c>
      <c s="48" r="D122">
        <v>50831.0</v>
      </c>
      <c t="s" s="48" r="E122">
        <v>96</v>
      </c>
      <c t="s" s="48" r="F122">
        <v>90</v>
      </c>
      <c s="48" r="G122"/>
      <c s="48" r="H122"/>
      <c s="48" r="I122"/>
      <c s="12" r="J122">
        <v>8548.0</v>
      </c>
      <c s="12" r="K122">
        <v>5.0</v>
      </c>
      <c s="12" r="L122"/>
      <c s="12" r="M122"/>
      <c s="12" r="N122"/>
      <c s="12" r="O122"/>
      <c s="12" r="P122">
        <v>11274.0</v>
      </c>
      <c s="12" r="Q122">
        <v>19827.0</v>
      </c>
      <c s="13" r="R122"/>
      <c s="12" r="S122">
        <v>20.0</v>
      </c>
      <c s="12" r="T122"/>
      <c s="12" r="U122"/>
      <c s="12" r="V122">
        <v>10.0</v>
      </c>
      <c s="12" r="W122"/>
      <c s="12" r="X122">
        <v>50.0</v>
      </c>
      <c s="12" r="Y122"/>
      <c s="12" r="Z122"/>
      <c s="12" r="AA122"/>
      <c s="12" r="AB122">
        <v>80.0</v>
      </c>
      <c s="13" r="AC122"/>
      <c s="12" r="AD122">
        <v>10854.0</v>
      </c>
      <c s="12" r="AE122">
        <v>40.0</v>
      </c>
      <c s="12" r="AF122">
        <v>30.0</v>
      </c>
      <c s="12" r="AG122">
        <v>2386.0</v>
      </c>
      <c s="12" r="AH122"/>
      <c s="12" r="AI122"/>
      <c s="12" r="AJ122"/>
      <c s="12" r="AK122">
        <v>13310.0</v>
      </c>
      <c s="13" r="AL122"/>
      <c s="12" r="AM122">
        <v>2550.0</v>
      </c>
      <c s="12" r="AN122"/>
      <c s="12" r="AO122"/>
      <c s="12" r="AP122"/>
      <c s="12" r="AQ122"/>
      <c s="12" r="AR122"/>
      <c s="12" r="AS122">
        <v>1400.0</v>
      </c>
      <c s="12" r="AT122"/>
      <c s="12" r="AU122">
        <v>3950.0</v>
      </c>
      <c s="13" r="AV122"/>
      <c s="12" r="AW122">
        <v>10.0</v>
      </c>
      <c s="50" r="AX122"/>
      <c s="12" r="AY122">
        <v>10678.0</v>
      </c>
      <c s="12" r="AZ122">
        <v>5.0</v>
      </c>
      <c s="12" r="BA122"/>
      <c s="12" r="BB122"/>
      <c s="12" r="BC122"/>
      <c s="12" r="BD122"/>
      <c s="12" r="BE122">
        <v>11842.0</v>
      </c>
      <c s="12" r="BF122">
        <v>22525.0</v>
      </c>
      <c s="13" r="BG122"/>
      <c s="12" r="BH122">
        <v>5.0</v>
      </c>
      <c s="12" r="BI122"/>
      <c s="12" r="BJ122">
        <v>287.0</v>
      </c>
      <c s="12" r="BK122">
        <v>15.0</v>
      </c>
      <c s="12" r="BL122"/>
      <c s="12" r="BM122">
        <v>90.0</v>
      </c>
      <c s="12" r="BN122"/>
      <c s="12" r="BO122"/>
      <c s="12" r="BP122"/>
      <c s="12" r="BQ122">
        <v>397.0</v>
      </c>
      <c s="13" r="BR122"/>
      <c s="12" r="BS122">
        <v>12151.0</v>
      </c>
      <c s="12" r="BT122">
        <v>73.0</v>
      </c>
      <c s="12" r="BU122">
        <v>103.0</v>
      </c>
      <c s="12" r="BV122">
        <v>2464.0</v>
      </c>
      <c s="12" r="BW122"/>
      <c s="12" r="BX122"/>
      <c s="12" r="BY122"/>
      <c s="12" r="BZ122">
        <v>14791.0</v>
      </c>
      <c s="13" r="CA122"/>
      <c s="12" r="CB122">
        <v>2757.0</v>
      </c>
      <c s="12" r="CC122"/>
      <c s="12" r="CD122">
        <v>8.0</v>
      </c>
      <c s="12" r="CE122"/>
      <c s="12" r="CF122"/>
      <c s="12" r="CG122"/>
      <c s="12" r="CH122">
        <v>2077.0</v>
      </c>
      <c s="12" r="CI122"/>
      <c s="12" r="CJ122">
        <v>4842.0</v>
      </c>
      <c s="13" r="CK122"/>
      <c s="12" r="CL122">
        <v>5443.0</v>
      </c>
      <c s="12" r="CM122"/>
      <c s="51" r="CN122"/>
      <c s="12" r="CO122">
        <v>2833.0</v>
      </c>
      <c s="12" r="CP122">
        <v>1952.0</v>
      </c>
      <c s="12" r="CQ122">
        <v>570.0</v>
      </c>
      <c s="12" r="CR122">
        <v>2403.0</v>
      </c>
      <c s="12" r="CS122">
        <v>7758.0</v>
      </c>
      <c s="13" r="CT122"/>
      <c s="12" r="CU122">
        <v>1279.0</v>
      </c>
      <c s="12" r="CV122">
        <v>234.0</v>
      </c>
      <c s="12" r="CW122">
        <v>584.0</v>
      </c>
      <c s="12" r="CX122">
        <v>863.0</v>
      </c>
      <c s="12" r="CY122"/>
      <c s="12" r="CZ122">
        <v>338.0</v>
      </c>
      <c s="12" r="DA122"/>
      <c s="12" r="DB122"/>
      <c s="12" r="DC122"/>
      <c s="12" r="DD122">
        <v>3298.0</v>
      </c>
      <c s="13" r="DE122"/>
      <c s="12" r="DF122">
        <v>12517.0</v>
      </c>
      <c s="12" r="DG122">
        <v>889.0</v>
      </c>
      <c s="12" r="DH122">
        <v>401.0</v>
      </c>
      <c s="12" r="DI122">
        <v>3306.0</v>
      </c>
      <c s="12" r="DJ122">
        <v>37.0</v>
      </c>
      <c s="12" r="DK122"/>
      <c s="12" r="DL122"/>
      <c s="12" r="DM122">
        <v>17150.0</v>
      </c>
      <c s="13" r="DN122"/>
      <c s="12" r="DO122">
        <v>2339.0</v>
      </c>
      <c s="12" r="DP122"/>
      <c s="12" r="DQ122">
        <v>270.0</v>
      </c>
      <c s="12" r="DR122"/>
      <c s="12" r="DS122"/>
      <c s="12" r="DT122"/>
      <c s="12" r="DU122">
        <v>1351.0</v>
      </c>
      <c s="12" r="DV122"/>
      <c s="12" r="DW122">
        <v>3960.0</v>
      </c>
      <c s="13" r="DX122"/>
      <c s="12" r="DY122">
        <v>5011.0</v>
      </c>
      <c s="50" r="DZ122"/>
      <c s="12" r="EA122">
        <v>3033.0</v>
      </c>
      <c s="12" r="EB122">
        <v>1820.0</v>
      </c>
      <c s="12" r="EC122">
        <v>522.0</v>
      </c>
      <c s="12" r="ED122">
        <v>2033.0</v>
      </c>
      <c s="12" r="EE122">
        <v>7408.0</v>
      </c>
      <c s="13" r="EF122"/>
      <c s="12" r="EG122">
        <v>1059.0</v>
      </c>
      <c s="12" r="EH122">
        <v>220.0</v>
      </c>
      <c s="12" r="EI122">
        <v>1138.0</v>
      </c>
      <c s="12" r="EJ122">
        <v>1840.0</v>
      </c>
      <c s="12" r="EK122"/>
      <c s="12" r="EL122">
        <v>471.0</v>
      </c>
      <c s="12" r="EM122"/>
      <c s="12" r="EN122"/>
      <c s="12" r="EO122"/>
      <c s="12" r="EP122">
        <v>4728.0</v>
      </c>
      <c s="13" r="EQ122"/>
      <c s="12" r="ER122">
        <v>14133.0</v>
      </c>
      <c s="12" r="ES122">
        <v>970.0</v>
      </c>
      <c s="12" r="ET122">
        <v>343.0</v>
      </c>
      <c s="12" r="EU122">
        <v>3581.0</v>
      </c>
      <c s="12" r="EV122">
        <v>74.0</v>
      </c>
      <c s="12" r="EW122"/>
      <c s="12" r="EX122"/>
      <c s="12" r="EY122">
        <v>19101.0</v>
      </c>
      <c s="13" r="EZ122"/>
      <c s="12" r="FA122">
        <v>2320.0</v>
      </c>
      <c s="12" r="FB122"/>
      <c s="12" r="FC122">
        <v>302.0</v>
      </c>
      <c s="12" r="FD122"/>
      <c s="12" r="FE122"/>
      <c s="12" r="FF122"/>
      <c s="12" r="FG122">
        <v>1543.0</v>
      </c>
      <c s="12" r="FH122"/>
      <c s="12" r="FI122">
        <v>4165.0</v>
      </c>
      <c s="13" r="FJ122"/>
      <c s="12" r="FK122">
        <v>12727.0</v>
      </c>
      <c s="5" r="FL122"/>
      <c s="12" r="FM122">
        <v>37177.0</v>
      </c>
      <c s="1" r="FN122"/>
      <c s="1" r="FO122"/>
      <c s="44" r="FP122"/>
      <c s="12" r="FQ122">
        <v>37177.0</v>
      </c>
      <c s="1" r="FR122"/>
      <c s="1" r="FS122"/>
      <c s="44" r="FT122"/>
      <c s="12" r="FU122">
        <v>0.0</v>
      </c>
      <c s="5" r="FV122"/>
      <c s="12" r="FW122">
        <v>47998.0</v>
      </c>
      <c s="1" r="FX122"/>
      <c s="1" r="FY122"/>
      <c s="44" r="FZ122"/>
      <c s="12" r="GA122">
        <v>48129.0</v>
      </c>
      <c s="1" r="GB122"/>
      <c s="1" r="GC122"/>
      <c s="44" r="GD122"/>
      <c s="12" r="GE122">
        <v>-131.0</v>
      </c>
    </row>
    <row r="123">
      <c s="47" r="A123">
        <v>110.0</v>
      </c>
      <c t="s" s="48" r="B123">
        <v>88</v>
      </c>
      <c t="s" s="48" r="C123">
        <v>215</v>
      </c>
      <c s="48" r="D123">
        <v>13000.0</v>
      </c>
      <c t="s" s="48" r="E123">
        <v>96</v>
      </c>
      <c t="s" s="48" r="F123">
        <v>83</v>
      </c>
      <c s="48" r="G123"/>
      <c s="48" r="H123"/>
      <c s="48" r="I123"/>
      <c s="12" r="J123">
        <v>1505.0</v>
      </c>
      <c s="12" r="K123"/>
      <c s="12" r="L123"/>
      <c s="12" r="M123"/>
      <c s="12" r="N123"/>
      <c s="12" r="O123"/>
      <c s="12" r="P123">
        <v>5300.0</v>
      </c>
      <c s="12" r="Q123">
        <v>6805.0</v>
      </c>
      <c s="13" r="R123"/>
      <c s="12" r="S123">
        <v>9.0</v>
      </c>
      <c s="12" r="T123"/>
      <c s="12" r="U123">
        <v>2.0</v>
      </c>
      <c s="12" r="V123">
        <v>38.0</v>
      </c>
      <c s="12" r="W123">
        <v>10.0</v>
      </c>
      <c s="12" r="X123">
        <v>30.0</v>
      </c>
      <c s="12" r="Y123"/>
      <c s="12" r="Z123"/>
      <c s="12" r="AA123">
        <v>30.0</v>
      </c>
      <c s="12" r="AB123">
        <v>119.0</v>
      </c>
      <c s="13" r="AC123"/>
      <c s="12" r="AD123">
        <v>1910.0</v>
      </c>
      <c s="12" r="AE123">
        <v>250.0</v>
      </c>
      <c s="12" r="AF123">
        <v>100.0</v>
      </c>
      <c s="12" r="AG123">
        <v>908.0</v>
      </c>
      <c s="12" r="AH123"/>
      <c s="12" r="AI123"/>
      <c s="12" r="AJ123"/>
      <c s="12" r="AK123">
        <v>3168.0</v>
      </c>
      <c s="13" r="AL123"/>
      <c s="12" r="AM123">
        <v>700.0</v>
      </c>
      <c s="12" r="AN123"/>
      <c s="12" r="AO123"/>
      <c s="12" r="AP123"/>
      <c s="12" r="AQ123"/>
      <c s="12" r="AR123"/>
      <c s="12" r="AS123">
        <v>600.0</v>
      </c>
      <c s="12" r="AT123"/>
      <c s="12" r="AU123">
        <v>1300.0</v>
      </c>
      <c s="13" r="AV123"/>
      <c s="12" r="AW123">
        <v>708.0</v>
      </c>
      <c s="50" r="AX123"/>
      <c s="12" r="AY123">
        <v>1403.0</v>
      </c>
      <c s="12" r="AZ123">
        <v>3.0</v>
      </c>
      <c s="12" r="BA123"/>
      <c s="12" r="BB123"/>
      <c s="12" r="BC123"/>
      <c s="12" r="BD123"/>
      <c s="12" r="BE123">
        <v>6529.0</v>
      </c>
      <c s="12" r="BF123">
        <v>7935.0</v>
      </c>
      <c s="13" r="BG123"/>
      <c s="12" r="BH123">
        <v>5.0</v>
      </c>
      <c s="12" r="BI123"/>
      <c s="12" r="BJ123"/>
      <c s="12" r="BK123">
        <v>80.0</v>
      </c>
      <c s="12" r="BL123"/>
      <c s="12" r="BM123">
        <v>25.0</v>
      </c>
      <c s="12" r="BN123"/>
      <c s="12" r="BO123"/>
      <c s="12" r="BP123">
        <v>73.0</v>
      </c>
      <c s="12" r="BQ123">
        <v>183.0</v>
      </c>
      <c s="13" r="BR123"/>
      <c s="12" r="BS123">
        <v>2206.0</v>
      </c>
      <c s="12" r="BT123">
        <v>280.0</v>
      </c>
      <c s="12" r="BU123">
        <v>29.0</v>
      </c>
      <c s="12" r="BV123">
        <v>902.0</v>
      </c>
      <c s="12" r="BW123"/>
      <c s="12" r="BX123"/>
      <c s="12" r="BY123"/>
      <c s="12" r="BZ123">
        <v>3417.0</v>
      </c>
      <c s="13" r="CA123"/>
      <c s="12" r="CB123">
        <v>782.0</v>
      </c>
      <c s="12" r="CC123"/>
      <c s="12" r="CD123"/>
      <c s="12" r="CE123"/>
      <c s="12" r="CF123"/>
      <c s="12" r="CG123"/>
      <c s="12" r="CH123">
        <v>267.0</v>
      </c>
      <c s="12" r="CI123"/>
      <c s="12" r="CJ123">
        <v>1049.0</v>
      </c>
      <c s="13" r="CK123"/>
      <c s="12" r="CL123">
        <v>748.0</v>
      </c>
      <c s="12" r="CM123"/>
      <c s="51" r="CN123"/>
      <c s="12" r="CO123">
        <v>1058.0</v>
      </c>
      <c s="12" r="CP123">
        <v>902.0</v>
      </c>
      <c s="12" r="CQ123">
        <v>90.0</v>
      </c>
      <c s="12" r="CR123">
        <v>500.0</v>
      </c>
      <c s="12" r="CS123">
        <v>2550.0</v>
      </c>
      <c s="13" r="CT123"/>
      <c s="12" r="CU123">
        <v>570.0</v>
      </c>
      <c s="12" r="CV123">
        <v>50.0</v>
      </c>
      <c s="12" r="CW123">
        <v>130.0</v>
      </c>
      <c s="12" r="CX123">
        <v>1050.0</v>
      </c>
      <c s="12" r="CY123">
        <v>10.0</v>
      </c>
      <c s="12" r="CZ123">
        <v>50.0</v>
      </c>
      <c s="12" r="DA123"/>
      <c s="12" r="DB123"/>
      <c s="12" r="DC123">
        <v>10.0</v>
      </c>
      <c s="12" r="DD123">
        <v>1870.0</v>
      </c>
      <c s="13" r="DE123"/>
      <c s="12" r="DF123">
        <v>2335.0</v>
      </c>
      <c s="12" r="DG123">
        <v>942.0</v>
      </c>
      <c s="12" r="DH123">
        <v>88.0</v>
      </c>
      <c s="12" r="DI123">
        <v>1200.0</v>
      </c>
      <c s="12" r="DJ123">
        <v>55.0</v>
      </c>
      <c s="12" r="DK123"/>
      <c s="12" r="DL123">
        <v>30.0</v>
      </c>
      <c s="12" r="DM123">
        <v>4650.0</v>
      </c>
      <c s="13" r="DN123"/>
      <c s="12" r="DO123">
        <v>730.0</v>
      </c>
      <c s="12" r="DP123"/>
      <c s="12" r="DQ123"/>
      <c s="12" r="DR123"/>
      <c s="12" r="DS123"/>
      <c s="12" r="DT123"/>
      <c s="12" r="DU123">
        <v>720.0</v>
      </c>
      <c s="12" r="DV123"/>
      <c s="12" r="DW123">
        <v>1450.0</v>
      </c>
      <c s="13" r="DX123"/>
      <c s="12" r="DY123">
        <v>1580.0</v>
      </c>
      <c s="50" r="DZ123"/>
      <c s="12" r="EA123">
        <v>1157.0</v>
      </c>
      <c s="12" r="EB123">
        <v>1004.0</v>
      </c>
      <c s="12" r="EC123">
        <v>30.0</v>
      </c>
      <c s="12" r="ED123">
        <v>483.0</v>
      </c>
      <c s="12" r="EE123">
        <v>2674.0</v>
      </c>
      <c s="13" r="EF123"/>
      <c s="12" r="EG123">
        <v>626.0</v>
      </c>
      <c s="12" r="EH123">
        <v>69.0</v>
      </c>
      <c s="12" r="EI123">
        <v>114.0</v>
      </c>
      <c s="12" r="EJ123">
        <v>994.0</v>
      </c>
      <c s="12" r="EK123">
        <v>8.0</v>
      </c>
      <c s="12" r="EL123">
        <v>59.0</v>
      </c>
      <c s="12" r="EM123"/>
      <c s="12" r="EN123"/>
      <c s="12" r="EO123">
        <v>9.0</v>
      </c>
      <c s="12" r="EP123">
        <v>1879.0</v>
      </c>
      <c s="13" r="EQ123"/>
      <c s="12" r="ER123">
        <v>2978.0</v>
      </c>
      <c s="12" r="ES123">
        <v>1150.0</v>
      </c>
      <c s="12" r="ET123">
        <v>80.0</v>
      </c>
      <c s="12" r="EU123">
        <v>1322.0</v>
      </c>
      <c s="12" r="EV123">
        <v>26.0</v>
      </c>
      <c s="12" r="EW123"/>
      <c s="12" r="EX123">
        <v>21.0</v>
      </c>
      <c s="12" r="EY123">
        <v>5577.0</v>
      </c>
      <c s="13" r="EZ123"/>
      <c s="12" r="FA123">
        <v>691.0</v>
      </c>
      <c s="12" r="FB123"/>
      <c s="12" r="FC123"/>
      <c s="12" r="FD123"/>
      <c s="12" r="FE123"/>
      <c s="12" r="FF123"/>
      <c s="12" r="FG123">
        <v>781.0</v>
      </c>
      <c s="12" r="FH123"/>
      <c s="12" r="FI123">
        <v>1472.0</v>
      </c>
      <c s="13" r="FJ123"/>
      <c s="12" r="FK123">
        <v>1549.0</v>
      </c>
      <c s="5" r="FL123"/>
      <c s="12" r="FM123">
        <v>12100.0</v>
      </c>
      <c s="1" r="FN123"/>
      <c s="1" r="FO123"/>
      <c s="44" r="FP123"/>
      <c s="12" r="FQ123">
        <v>12100.0</v>
      </c>
      <c s="1" r="FR123"/>
      <c s="1" r="FS123"/>
      <c s="44" r="FT123"/>
      <c s="12" r="FU123">
        <v>0.0</v>
      </c>
      <c s="5" r="FV123"/>
      <c s="12" r="FW123">
        <v>13332.0</v>
      </c>
      <c s="1" r="FX123"/>
      <c s="1" r="FY123"/>
      <c s="44" r="FZ123"/>
      <c s="12" r="GA123">
        <v>13151.0</v>
      </c>
      <c s="1" r="GB123"/>
      <c s="1" r="GC123"/>
      <c s="44" r="GD123"/>
      <c s="12" r="GE123">
        <v>181.0</v>
      </c>
    </row>
    <row r="124">
      <c s="47" r="A124">
        <v>111.0</v>
      </c>
      <c t="s" s="48" r="B124">
        <v>91</v>
      </c>
      <c t="s" s="48" r="C124">
        <v>216</v>
      </c>
      <c s="48" r="D124">
        <v>90502.0</v>
      </c>
      <c t="s" s="48" r="E124">
        <v>93</v>
      </c>
      <c t="s" s="48" r="F124">
        <v>90</v>
      </c>
      <c s="48" r="G124"/>
      <c s="48" r="H124"/>
      <c s="48" r="I124"/>
      <c s="12" r="J124">
        <v>20318.0</v>
      </c>
      <c s="12" r="K124">
        <v>35.0</v>
      </c>
      <c s="12" r="L124"/>
      <c s="12" r="M124"/>
      <c s="12" r="N124"/>
      <c s="12" r="O124"/>
      <c s="12" r="P124">
        <v>3040.0</v>
      </c>
      <c s="12" r="Q124">
        <v>23393.0</v>
      </c>
      <c s="13" r="R124"/>
      <c s="12" r="S124">
        <v>141.0</v>
      </c>
      <c s="12" r="T124">
        <v>2310.0</v>
      </c>
      <c s="12" r="U124">
        <v>370.0</v>
      </c>
      <c s="12" r="V124"/>
      <c s="12" r="W124"/>
      <c s="12" r="X124">
        <v>289.0</v>
      </c>
      <c s="12" r="Y124"/>
      <c s="12" r="Z124"/>
      <c s="12" r="AA124"/>
      <c s="12" r="AB124">
        <v>3110.0</v>
      </c>
      <c s="13" r="AC124"/>
      <c s="12" r="AD124">
        <v>8430.0</v>
      </c>
      <c s="12" r="AE124">
        <v>112.0</v>
      </c>
      <c s="12" r="AF124"/>
      <c s="12" r="AG124">
        <v>1469.0</v>
      </c>
      <c s="12" r="AH124"/>
      <c s="12" r="AI124"/>
      <c s="12" r="AJ124"/>
      <c s="12" r="AK124">
        <v>10011.0</v>
      </c>
      <c s="13" r="AL124"/>
      <c s="12" r="AM124">
        <v>5260.0</v>
      </c>
      <c s="12" r="AN124"/>
      <c s="12" r="AO124"/>
      <c s="12" r="AP124"/>
      <c s="12" r="AQ124"/>
      <c s="12" r="AR124"/>
      <c s="12" r="AS124">
        <v>762.0</v>
      </c>
      <c s="12" r="AT124"/>
      <c s="12" r="AU124">
        <v>6022.0</v>
      </c>
      <c s="13" r="AV124"/>
      <c s="12" r="AW124">
        <v>1328.0</v>
      </c>
      <c s="50" r="AX124"/>
      <c s="12" r="AY124">
        <v>21178.0</v>
      </c>
      <c s="12" r="AZ124">
        <v>46.0</v>
      </c>
      <c s="12" r="BA124"/>
      <c s="12" r="BB124"/>
      <c s="12" r="BC124"/>
      <c s="12" r="BD124"/>
      <c s="12" r="BE124">
        <v>3292.0</v>
      </c>
      <c s="12" r="BF124">
        <v>24516.0</v>
      </c>
      <c s="13" r="BG124"/>
      <c s="12" r="BH124">
        <v>128.0</v>
      </c>
      <c s="12" r="BI124">
        <v>2341.0</v>
      </c>
      <c s="12" r="BJ124">
        <v>658.0</v>
      </c>
      <c s="12" r="BK124"/>
      <c s="12" r="BL124"/>
      <c s="12" r="BM124">
        <v>399.0</v>
      </c>
      <c s="12" r="BN124"/>
      <c s="12" r="BO124"/>
      <c s="12" r="BP124"/>
      <c s="12" r="BQ124">
        <v>3526.0</v>
      </c>
      <c s="13" r="BR124"/>
      <c s="12" r="BS124">
        <v>8934.0</v>
      </c>
      <c s="12" r="BT124">
        <v>187.0</v>
      </c>
      <c s="12" r="BU124"/>
      <c s="12" r="BV124">
        <v>1501.0</v>
      </c>
      <c s="12" r="BW124"/>
      <c s="12" r="BX124"/>
      <c s="12" r="BY124"/>
      <c s="12" r="BZ124">
        <v>10622.0</v>
      </c>
      <c s="13" r="CA124"/>
      <c s="12" r="CB124">
        <v>5408.0</v>
      </c>
      <c s="12" r="CC124"/>
      <c s="12" r="CD124"/>
      <c s="12" r="CE124"/>
      <c s="12" r="CF124"/>
      <c s="12" r="CG124"/>
      <c s="12" r="CH124">
        <v>781.0</v>
      </c>
      <c s="12" r="CI124"/>
      <c s="12" r="CJ124">
        <v>6189.0</v>
      </c>
      <c s="13" r="CK124"/>
      <c s="12" r="CL124">
        <v>2130.0</v>
      </c>
      <c s="12" r="CM124"/>
      <c s="51" r="CN124"/>
      <c s="12" r="CO124">
        <v>2666.0</v>
      </c>
      <c s="12" r="CP124">
        <v>1710.0</v>
      </c>
      <c s="12" r="CQ124">
        <v>183.0</v>
      </c>
      <c s="12" r="CR124">
        <v>1639.0</v>
      </c>
      <c s="12" r="CS124">
        <v>6198.0</v>
      </c>
      <c s="13" r="CT124"/>
      <c s="12" r="CU124">
        <v>3706.0</v>
      </c>
      <c s="12" r="CV124">
        <v>2448.0</v>
      </c>
      <c s="12" r="CW124">
        <v>887.0</v>
      </c>
      <c s="12" r="CX124">
        <v>4587.0</v>
      </c>
      <c s="12" r="CY124">
        <v>325.0</v>
      </c>
      <c s="12" r="CZ124">
        <v>361.0</v>
      </c>
      <c s="12" r="DA124"/>
      <c s="12" r="DB124"/>
      <c s="12" r="DC124"/>
      <c s="12" r="DD124">
        <v>12314.0</v>
      </c>
      <c s="13" r="DE124"/>
      <c s="12" r="DF124">
        <v>12361.0</v>
      </c>
      <c s="12" r="DG124">
        <v>2149.0</v>
      </c>
      <c s="12" r="DH124">
        <v>189.0</v>
      </c>
      <c s="12" r="DI124">
        <v>2165.0</v>
      </c>
      <c s="12" r="DJ124">
        <v>450.0</v>
      </c>
      <c s="12" r="DK124"/>
      <c s="12" r="DL124">
        <v>65.0</v>
      </c>
      <c s="12" r="DM124">
        <v>17379.0</v>
      </c>
      <c s="13" r="DN124"/>
      <c s="12" r="DO124">
        <v>4766.0</v>
      </c>
      <c s="12" r="DP124"/>
      <c s="12" r="DQ124"/>
      <c s="12" r="DR124"/>
      <c s="12" r="DS124"/>
      <c s="12" r="DT124"/>
      <c s="12" r="DU124">
        <v>589.0</v>
      </c>
      <c s="12" r="DV124"/>
      <c s="12" r="DW124">
        <v>5355.0</v>
      </c>
      <c s="13" r="DX124"/>
      <c s="12" r="DY124">
        <v>2618.0</v>
      </c>
      <c s="50" r="DZ124"/>
      <c s="12" r="EA124">
        <v>2889.0</v>
      </c>
      <c s="12" r="EB124">
        <v>1838.0</v>
      </c>
      <c s="12" r="EC124">
        <v>154.0</v>
      </c>
      <c s="12" r="ED124">
        <v>1608.0</v>
      </c>
      <c s="12" r="EE124">
        <v>6489.0</v>
      </c>
      <c s="13" r="EF124"/>
      <c s="12" r="EG124">
        <v>3770.0</v>
      </c>
      <c s="12" r="EH124">
        <v>2398.0</v>
      </c>
      <c s="12" r="EI124">
        <v>1400.0</v>
      </c>
      <c s="12" r="EJ124">
        <v>4539.0</v>
      </c>
      <c s="12" r="EK124">
        <v>325.0</v>
      </c>
      <c s="12" r="EL124">
        <v>371.0</v>
      </c>
      <c s="12" r="EM124"/>
      <c s="12" r="EN124"/>
      <c s="12" r="EO124"/>
      <c s="12" r="EP124">
        <v>12803.0</v>
      </c>
      <c s="13" r="EQ124"/>
      <c s="12" r="ER124">
        <v>13406.0</v>
      </c>
      <c s="12" r="ES124">
        <v>2189.0</v>
      </c>
      <c s="12" r="ET124">
        <v>201.0</v>
      </c>
      <c s="12" r="EU124">
        <v>2289.0</v>
      </c>
      <c s="12" r="EV124">
        <v>450.0</v>
      </c>
      <c s="12" r="EW124"/>
      <c s="12" r="EX124">
        <v>65.0</v>
      </c>
      <c s="12" r="EY124">
        <v>18600.0</v>
      </c>
      <c s="13" r="EZ124"/>
      <c s="12" r="FA124">
        <v>4755.0</v>
      </c>
      <c s="12" r="FB124"/>
      <c s="12" r="FC124"/>
      <c s="12" r="FD124"/>
      <c s="12" r="FE124"/>
      <c s="12" r="FF124"/>
      <c s="12" r="FG124">
        <v>673.0</v>
      </c>
      <c s="12" r="FH124"/>
      <c s="12" r="FI124">
        <v>5428.0</v>
      </c>
      <c s="13" r="FJ124"/>
      <c s="12" r="FK124">
        <v>3646.0</v>
      </c>
      <c s="5" r="FL124"/>
      <c s="12" r="FM124">
        <v>43864.0</v>
      </c>
      <c s="1" r="FN124"/>
      <c s="1" r="FO124"/>
      <c s="44" r="FP124"/>
      <c s="12" r="FQ124">
        <v>43864.0</v>
      </c>
      <c s="1" r="FR124"/>
      <c s="1" r="FS124"/>
      <c s="44" r="FT124"/>
      <c s="12" r="FU124">
        <v>0.0</v>
      </c>
      <c s="5" r="FV124"/>
      <c s="12" r="FW124">
        <v>46983.0</v>
      </c>
      <c s="1" r="FX124"/>
      <c s="1" r="FY124"/>
      <c s="44" r="FZ124"/>
      <c s="12" r="GA124">
        <v>46966.0</v>
      </c>
      <c s="1" r="GB124"/>
      <c s="1" r="GC124"/>
      <c s="44" r="GD124"/>
      <c s="12" r="GE124">
        <v>17.0</v>
      </c>
    </row>
    <row r="125">
      <c s="47" r="A125">
        <v>112.0</v>
      </c>
      <c t="s" s="48" r="B125">
        <v>91</v>
      </c>
      <c t="s" s="48" r="C125">
        <v>217</v>
      </c>
      <c s="48" r="D125">
        <v>90504.0</v>
      </c>
      <c t="s" s="48" r="E125">
        <v>83</v>
      </c>
      <c t="s" s="48" r="F125">
        <v>90</v>
      </c>
      <c s="48" r="G125"/>
      <c s="48" r="H125"/>
      <c s="48" r="I125"/>
      <c s="12" r="J125">
        <v>2366.0</v>
      </c>
      <c s="12" r="K125"/>
      <c s="12" r="L125"/>
      <c s="12" r="M125"/>
      <c s="12" r="N125"/>
      <c s="12" r="O125"/>
      <c s="12" r="P125">
        <v>11167.0</v>
      </c>
      <c s="12" r="Q125">
        <v>13533.0</v>
      </c>
      <c s="13" r="R125"/>
      <c s="12" r="S125">
        <v>23.0</v>
      </c>
      <c s="12" r="T125"/>
      <c s="12" r="U125">
        <v>210.0</v>
      </c>
      <c s="12" r="V125"/>
      <c s="12" r="W125"/>
      <c s="12" r="X125"/>
      <c s="12" r="Y125"/>
      <c s="12" r="Z125"/>
      <c s="12" r="AA125"/>
      <c s="12" r="AB125">
        <v>233.0</v>
      </c>
      <c s="13" r="AC125"/>
      <c s="12" r="AD125">
        <v>14281.0</v>
      </c>
      <c s="12" r="AE125">
        <v>8.0</v>
      </c>
      <c s="12" r="AF125"/>
      <c s="12" r="AG125">
        <v>1996.0</v>
      </c>
      <c s="12" r="AH125"/>
      <c s="12" r="AI125"/>
      <c s="12" r="AJ125"/>
      <c s="12" r="AK125">
        <v>16285.0</v>
      </c>
      <c s="13" r="AL125"/>
      <c s="12" r="AM125">
        <v>2630.0</v>
      </c>
      <c s="12" r="AN125"/>
      <c s="12" r="AO125"/>
      <c s="12" r="AP125"/>
      <c s="12" r="AQ125"/>
      <c s="12" r="AR125"/>
      <c s="12" r="AS125">
        <v>5.0</v>
      </c>
      <c s="12" r="AT125"/>
      <c s="12" r="AU125">
        <v>2635.0</v>
      </c>
      <c s="13" r="AV125"/>
      <c s="12" r="AW125">
        <v>697.0</v>
      </c>
      <c s="50" r="AX125"/>
      <c s="12" r="AY125">
        <v>2880.0</v>
      </c>
      <c s="12" r="AZ125"/>
      <c s="12" r="BA125"/>
      <c s="12" r="BB125"/>
      <c s="12" r="BC125"/>
      <c s="12" r="BD125"/>
      <c s="12" r="BE125">
        <v>10177.0</v>
      </c>
      <c s="12" r="BF125">
        <v>13057.0</v>
      </c>
      <c s="13" r="BG125"/>
      <c s="12" r="BH125">
        <v>23.0</v>
      </c>
      <c s="12" r="BI125"/>
      <c s="12" r="BJ125">
        <v>124.0</v>
      </c>
      <c s="12" r="BK125">
        <v>80.0</v>
      </c>
      <c s="12" r="BL125"/>
      <c s="12" r="BM125"/>
      <c s="12" r="BN125"/>
      <c s="12" r="BO125"/>
      <c s="12" r="BP125"/>
      <c s="12" r="BQ125">
        <v>227.0</v>
      </c>
      <c s="13" r="BR125"/>
      <c s="12" r="BS125">
        <v>12278.0</v>
      </c>
      <c s="12" r="BT125">
        <v>35.0</v>
      </c>
      <c s="12" r="BU125"/>
      <c s="12" r="BV125">
        <v>2331.0</v>
      </c>
      <c s="12" r="BW125"/>
      <c s="12" r="BX125"/>
      <c s="12" r="BY125"/>
      <c s="12" r="BZ125">
        <v>14644.0</v>
      </c>
      <c s="13" r="CA125"/>
      <c s="12" r="CB125">
        <v>3561.0</v>
      </c>
      <c s="12" r="CC125"/>
      <c s="12" r="CD125"/>
      <c s="12" r="CE125"/>
      <c s="12" r="CF125"/>
      <c s="12" r="CG125"/>
      <c s="12" r="CH125">
        <v>430.0</v>
      </c>
      <c s="12" r="CI125"/>
      <c s="12" r="CJ125">
        <v>3991.0</v>
      </c>
      <c s="13" r="CK125"/>
      <c s="12" r="CL125">
        <v>1205.0</v>
      </c>
      <c s="12" r="CM125"/>
      <c s="51" r="CN125"/>
      <c s="12" r="CO125">
        <v>3314.0</v>
      </c>
      <c s="12" r="CP125">
        <v>1393.0</v>
      </c>
      <c s="12" r="CQ125">
        <v>267.0</v>
      </c>
      <c s="12" r="CR125"/>
      <c s="12" r="CS125">
        <v>4974.0</v>
      </c>
      <c s="13" r="CT125"/>
      <c s="12" r="CU125">
        <v>1134.0</v>
      </c>
      <c s="12" r="CV125">
        <v>582.0</v>
      </c>
      <c s="12" r="CW125">
        <v>986.0</v>
      </c>
      <c s="12" r="CX125">
        <v>914.0</v>
      </c>
      <c s="12" r="CY125"/>
      <c s="12" r="CZ125">
        <v>27.0</v>
      </c>
      <c s="12" r="DA125"/>
      <c s="12" r="DB125"/>
      <c s="12" r="DC125">
        <v>30.0</v>
      </c>
      <c s="12" r="DD125">
        <v>3673.0</v>
      </c>
      <c s="13" r="DE125"/>
      <c s="12" r="DF125">
        <v>13144.0</v>
      </c>
      <c s="12" r="DG125">
        <v>530.0</v>
      </c>
      <c s="12" r="DH125">
        <v>72.0</v>
      </c>
      <c s="12" r="DI125">
        <v>2858.0</v>
      </c>
      <c s="12" r="DJ125">
        <v>19.0</v>
      </c>
      <c s="12" r="DK125"/>
      <c s="12" r="DL125"/>
      <c s="12" r="DM125">
        <v>16623.0</v>
      </c>
      <c s="13" r="DN125"/>
      <c s="12" r="DO125">
        <v>2432.0</v>
      </c>
      <c s="12" r="DP125"/>
      <c s="12" r="DQ125"/>
      <c s="12" r="DR125"/>
      <c s="12" r="DS125">
        <v>59.0</v>
      </c>
      <c s="12" r="DT125"/>
      <c s="12" r="DU125">
        <v>2173.0</v>
      </c>
      <c s="12" r="DV125"/>
      <c s="12" r="DW125">
        <v>4664.0</v>
      </c>
      <c s="13" r="DX125"/>
      <c s="12" r="DY125">
        <v>3449.0</v>
      </c>
      <c s="50" r="DZ125"/>
      <c s="12" r="EA125">
        <v>3733.0</v>
      </c>
      <c s="12" r="EB125">
        <v>1492.0</v>
      </c>
      <c s="12" r="EC125">
        <v>616.0</v>
      </c>
      <c s="12" r="ED125"/>
      <c s="12" r="EE125">
        <v>5841.0</v>
      </c>
      <c s="13" r="EF125"/>
      <c s="12" r="EG125">
        <v>1330.0</v>
      </c>
      <c s="12" r="EH125">
        <v>582.0</v>
      </c>
      <c s="12" r="EI125">
        <v>1049.0</v>
      </c>
      <c s="12" r="EJ125">
        <v>1370.0</v>
      </c>
      <c s="12" r="EK125"/>
      <c s="12" r="EL125">
        <v>28.0</v>
      </c>
      <c s="12" r="EM125"/>
      <c s="12" r="EN125"/>
      <c s="12" r="EO125"/>
      <c s="12" r="EP125">
        <v>4359.0</v>
      </c>
      <c s="13" r="EQ125"/>
      <c s="12" r="ER125">
        <v>12608.0</v>
      </c>
      <c s="12" r="ES125">
        <v>828.0</v>
      </c>
      <c s="12" r="ET125">
        <v>82.0</v>
      </c>
      <c s="12" r="EU125">
        <v>3265.0</v>
      </c>
      <c s="12" r="EV125">
        <v>41.0</v>
      </c>
      <c s="12" r="EW125"/>
      <c s="12" r="EX125"/>
      <c s="12" r="EY125">
        <v>16824.0</v>
      </c>
      <c s="13" r="EZ125"/>
      <c s="12" r="FA125">
        <v>2574.0</v>
      </c>
      <c s="12" r="FB125"/>
      <c s="12" r="FC125"/>
      <c s="12" r="FD125"/>
      <c s="12" r="FE125">
        <v>66.0</v>
      </c>
      <c s="12" r="FF125"/>
      <c s="12" r="FG125">
        <v>2607.0</v>
      </c>
      <c s="12" r="FH125"/>
      <c s="12" r="FI125">
        <v>5247.0</v>
      </c>
      <c s="13" r="FJ125"/>
      <c s="12" r="FK125">
        <v>3297.0</v>
      </c>
      <c s="5" r="FL125"/>
      <c s="12" r="FM125">
        <v>33383.0</v>
      </c>
      <c s="1" r="FN125"/>
      <c s="1" r="FO125"/>
      <c s="44" r="FP125"/>
      <c s="12" r="FQ125">
        <v>33383.0</v>
      </c>
      <c s="1" r="FR125"/>
      <c s="1" r="FS125"/>
      <c s="44" r="FT125"/>
      <c s="12" r="FU125">
        <v>0.0</v>
      </c>
      <c s="5" r="FV125"/>
      <c s="12" r="FW125">
        <v>33124.0</v>
      </c>
      <c s="1" r="FX125"/>
      <c s="1" r="FY125"/>
      <c s="44" r="FZ125"/>
      <c s="12" r="GA125">
        <v>35568.0</v>
      </c>
      <c s="1" r="GB125"/>
      <c s="1" r="GC125"/>
      <c s="44" r="GD125"/>
      <c s="12" r="GE125">
        <v>-2444.0</v>
      </c>
    </row>
    <row r="126">
      <c s="47" r="A126">
        <v>113.0</v>
      </c>
      <c t="s" s="48" r="B126">
        <v>91</v>
      </c>
      <c t="s" s="48" r="C126">
        <v>218</v>
      </c>
      <c s="48" r="D126">
        <v>90505.0</v>
      </c>
      <c t="s" s="48" r="E126">
        <v>83</v>
      </c>
      <c t="s" s="48" r="F126">
        <v>90</v>
      </c>
      <c s="48" r="G126"/>
      <c s="48" r="H126"/>
      <c s="48" r="I126"/>
      <c s="12" r="J126">
        <v>5800.0</v>
      </c>
      <c s="12" r="K126"/>
      <c s="12" r="L126"/>
      <c s="12" r="M126"/>
      <c s="12" r="N126"/>
      <c s="12" r="O126"/>
      <c s="12" r="P126">
        <v>11735.0</v>
      </c>
      <c s="12" r="Q126">
        <v>17535.0</v>
      </c>
      <c s="13" r="R126"/>
      <c s="12" r="S126">
        <v>40.0</v>
      </c>
      <c s="12" r="T126">
        <v>248.0</v>
      </c>
      <c s="12" r="U126">
        <v>416.0</v>
      </c>
      <c s="12" r="V126">
        <v>18.0</v>
      </c>
      <c s="12" r="W126"/>
      <c s="12" r="X126">
        <v>5.0</v>
      </c>
      <c s="12" r="Y126"/>
      <c s="12" r="Z126"/>
      <c s="12" r="AA126"/>
      <c s="12" r="AB126">
        <v>727.0</v>
      </c>
      <c s="13" r="AC126"/>
      <c s="12" r="AD126">
        <v>8065.0</v>
      </c>
      <c s="12" r="AE126">
        <v>75.0</v>
      </c>
      <c s="12" r="AF126">
        <v>84.0</v>
      </c>
      <c s="12" r="AG126">
        <v>1378.0</v>
      </c>
      <c s="12" r="AH126"/>
      <c s="12" r="AI126"/>
      <c s="12" r="AJ126"/>
      <c s="12" r="AK126">
        <v>9602.0</v>
      </c>
      <c s="13" r="AL126"/>
      <c s="12" r="AM126">
        <v>1390.0</v>
      </c>
      <c s="12" r="AN126"/>
      <c s="12" r="AO126"/>
      <c s="12" r="AP126"/>
      <c s="12" r="AQ126"/>
      <c s="12" r="AR126"/>
      <c s="12" r="AS126">
        <v>714.0</v>
      </c>
      <c s="12" r="AT126"/>
      <c s="12" r="AU126">
        <v>2104.0</v>
      </c>
      <c s="13" r="AV126"/>
      <c s="12" r="AW126">
        <v>445.0</v>
      </c>
      <c s="50" r="AX126"/>
      <c s="12" r="AY126">
        <v>5667.0</v>
      </c>
      <c s="12" r="AZ126"/>
      <c s="12" r="BA126"/>
      <c s="12" r="BB126"/>
      <c s="12" r="BC126"/>
      <c s="12" r="BD126"/>
      <c s="12" r="BE126">
        <v>14002.0</v>
      </c>
      <c s="12" r="BF126">
        <v>19669.0</v>
      </c>
      <c s="13" r="BG126"/>
      <c s="12" r="BH126">
        <v>40.0</v>
      </c>
      <c s="12" r="BI126">
        <v>267.0</v>
      </c>
      <c s="12" r="BJ126">
        <v>856.0</v>
      </c>
      <c s="12" r="BK126">
        <v>35.0</v>
      </c>
      <c s="12" r="BL126"/>
      <c s="12" r="BM126">
        <v>2.0</v>
      </c>
      <c s="12" r="BN126"/>
      <c s="12" r="BO126"/>
      <c s="12" r="BP126"/>
      <c s="12" r="BQ126">
        <v>1200.0</v>
      </c>
      <c s="13" r="BR126"/>
      <c s="12" r="BS126">
        <v>9025.0</v>
      </c>
      <c s="12" r="BT126">
        <v>328.0</v>
      </c>
      <c s="12" r="BU126">
        <v>79.0</v>
      </c>
      <c s="12" r="BV126">
        <v>1407.0</v>
      </c>
      <c s="12" r="BW126"/>
      <c s="12" r="BX126"/>
      <c s="12" r="BY126"/>
      <c s="12" r="BZ126">
        <v>10839.0</v>
      </c>
      <c s="13" r="CA126"/>
      <c s="12" r="CB126">
        <v>1221.0</v>
      </c>
      <c s="12" r="CC126"/>
      <c s="12" r="CD126"/>
      <c s="12" r="CE126"/>
      <c s="12" r="CF126"/>
      <c s="12" r="CG126"/>
      <c s="12" r="CH126">
        <v>317.0</v>
      </c>
      <c s="12" r="CI126"/>
      <c s="12" r="CJ126">
        <v>1538.0</v>
      </c>
      <c s="13" r="CK126"/>
      <c s="12" r="CL126">
        <v>611.0</v>
      </c>
      <c s="12" r="CM126"/>
      <c s="51" r="CN126"/>
      <c s="12" r="CO126">
        <v>3273.0</v>
      </c>
      <c s="12" r="CP126">
        <v>1495.0</v>
      </c>
      <c s="12" r="CQ126">
        <v>300.0</v>
      </c>
      <c s="12" r="CR126">
        <v>650.0</v>
      </c>
      <c s="12" r="CS126">
        <v>5718.0</v>
      </c>
      <c s="13" r="CT126"/>
      <c s="12" r="CU126">
        <v>1103.0</v>
      </c>
      <c s="12" r="CV126">
        <v>1006.0</v>
      </c>
      <c s="12" r="CW126">
        <v>455.0</v>
      </c>
      <c s="12" r="CX126">
        <v>1964.0</v>
      </c>
      <c s="12" r="CY126"/>
      <c s="12" r="CZ126">
        <v>622.0</v>
      </c>
      <c s="12" r="DA126">
        <v>16.0</v>
      </c>
      <c s="12" r="DB126">
        <v>166.0</v>
      </c>
      <c s="12" r="DC126"/>
      <c s="12" r="DD126">
        <v>5332.0</v>
      </c>
      <c s="13" r="DE126"/>
      <c s="12" r="DF126">
        <v>7829.0</v>
      </c>
      <c s="12" r="DG126">
        <v>1290.0</v>
      </c>
      <c s="12" r="DH126">
        <v>295.0</v>
      </c>
      <c s="12" r="DI126">
        <v>1904.0</v>
      </c>
      <c s="12" r="DJ126">
        <v>129.0</v>
      </c>
      <c s="12" r="DK126"/>
      <c s="12" r="DL126">
        <v>30.0</v>
      </c>
      <c s="12" r="DM126">
        <v>11477.0</v>
      </c>
      <c s="13" r="DN126"/>
      <c s="12" r="DO126">
        <v>1090.0</v>
      </c>
      <c s="12" r="DP126"/>
      <c s="12" r="DQ126"/>
      <c s="12" r="DR126"/>
      <c s="12" r="DS126"/>
      <c s="12" r="DT126"/>
      <c s="12" r="DU126">
        <v>3024.0</v>
      </c>
      <c s="12" r="DV126"/>
      <c s="12" r="DW126">
        <v>4114.0</v>
      </c>
      <c s="13" r="DX126"/>
      <c s="12" r="DY126">
        <v>3772.0</v>
      </c>
      <c s="50" r="DZ126"/>
      <c s="12" r="EA126">
        <v>3412.0</v>
      </c>
      <c s="12" r="EB126">
        <v>1524.0</v>
      </c>
      <c s="12" r="EC126">
        <v>384.0</v>
      </c>
      <c s="12" r="ED126">
        <v>719.0</v>
      </c>
      <c s="12" r="EE126">
        <v>6039.0</v>
      </c>
      <c s="13" r="EF126"/>
      <c s="12" r="EG126">
        <v>1121.0</v>
      </c>
      <c s="12" r="EH126">
        <v>1121.0</v>
      </c>
      <c s="12" r="EI126">
        <v>497.0</v>
      </c>
      <c s="12" r="EJ126">
        <v>2388.0</v>
      </c>
      <c s="12" r="EK126"/>
      <c s="12" r="EL126">
        <v>813.0</v>
      </c>
      <c s="12" r="EM126">
        <v>16.0</v>
      </c>
      <c s="12" r="EN126">
        <v>171.0</v>
      </c>
      <c s="12" r="EO126"/>
      <c s="12" r="EP126">
        <v>6127.0</v>
      </c>
      <c s="13" r="EQ126"/>
      <c s="12" r="ER126">
        <v>9011.0</v>
      </c>
      <c s="12" r="ES126">
        <v>1462.0</v>
      </c>
      <c s="12" r="ET126">
        <v>290.0</v>
      </c>
      <c s="12" r="EU126">
        <v>1824.0</v>
      </c>
      <c s="12" r="EV126">
        <v>158.0</v>
      </c>
      <c s="12" r="EW126"/>
      <c s="12" r="EX126"/>
      <c s="12" r="EY126">
        <v>12745.0</v>
      </c>
      <c s="13" r="EZ126"/>
      <c s="12" r="FA126">
        <v>1135.0</v>
      </c>
      <c s="12" r="FB126"/>
      <c s="12" r="FC126"/>
      <c s="12" r="FD126"/>
      <c s="12" r="FE126"/>
      <c s="12" r="FF126"/>
      <c s="12" r="FG126">
        <v>2984.0</v>
      </c>
      <c s="12" r="FH126"/>
      <c s="12" r="FI126">
        <v>4119.0</v>
      </c>
      <c s="13" r="FJ126"/>
      <c s="12" r="FK126">
        <v>4345.0</v>
      </c>
      <c s="5" r="FL126"/>
      <c s="12" r="FM126">
        <v>30413.0</v>
      </c>
      <c s="1" r="FN126"/>
      <c s="1" r="FO126"/>
      <c s="44" r="FP126"/>
      <c s="12" r="FQ126">
        <v>30413.0</v>
      </c>
      <c s="1" r="FR126"/>
      <c s="1" r="FS126"/>
      <c s="44" r="FT126"/>
      <c s="12" r="FU126">
        <v>0.0</v>
      </c>
      <c s="5" r="FV126"/>
      <c s="12" r="FW126">
        <v>33857.0</v>
      </c>
      <c s="1" r="FX126"/>
      <c s="1" r="FY126"/>
      <c s="44" r="FZ126"/>
      <c s="12" r="GA126">
        <v>33375.0</v>
      </c>
      <c s="1" r="GB126"/>
      <c s="1" r="GC126"/>
      <c s="44" r="GD126"/>
      <c s="12" r="GE126">
        <v>482.0</v>
      </c>
    </row>
    <row r="127">
      <c s="47" r="A127">
        <v>114.0</v>
      </c>
      <c t="s" s="48" r="B127">
        <v>94</v>
      </c>
      <c t="s" s="48" r="C127">
        <v>219</v>
      </c>
      <c s="48" r="D127">
        <v>71224.0</v>
      </c>
      <c t="s" s="48" r="E127">
        <v>96</v>
      </c>
      <c t="s" s="48" r="F127">
        <v>90</v>
      </c>
      <c s="48" r="G127"/>
      <c s="48" r="H127"/>
      <c s="48" r="I127"/>
      <c s="12" r="J127">
        <v>2718.0</v>
      </c>
      <c s="12" r="K127"/>
      <c s="12" r="L127"/>
      <c s="12" r="M127"/>
      <c s="12" r="N127"/>
      <c s="12" r="O127"/>
      <c s="12" r="P127">
        <v>6139.0</v>
      </c>
      <c s="12" r="Q127">
        <v>8857.0</v>
      </c>
      <c s="13" r="R127"/>
      <c s="12" r="S127"/>
      <c s="12" r="T127"/>
      <c s="12" r="U127"/>
      <c s="12" r="V127">
        <v>40.0</v>
      </c>
      <c s="12" r="W127"/>
      <c s="12" r="X127">
        <v>250.0</v>
      </c>
      <c s="12" r="Y127"/>
      <c s="12" r="Z127"/>
      <c s="12" r="AA127"/>
      <c s="12" r="AB127">
        <v>290.0</v>
      </c>
      <c s="13" r="AC127"/>
      <c s="12" r="AD127">
        <v>2598.0</v>
      </c>
      <c s="12" r="AE127">
        <v>157.0</v>
      </c>
      <c s="12" r="AF127"/>
      <c s="12" r="AG127">
        <v>873.0</v>
      </c>
      <c s="12" r="AH127">
        <v>100.0</v>
      </c>
      <c s="12" r="AI127"/>
      <c s="12" r="AJ127">
        <v>35.0</v>
      </c>
      <c s="12" r="AK127">
        <v>3763.0</v>
      </c>
      <c s="13" r="AL127"/>
      <c s="12" r="AM127"/>
      <c s="12" r="AN127"/>
      <c s="12" r="AO127"/>
      <c s="12" r="AP127"/>
      <c s="12" r="AQ127"/>
      <c s="12" r="AR127"/>
      <c s="12" r="AS127"/>
      <c s="12" r="AT127"/>
      <c s="12" r="AU127">
        <v>0.0</v>
      </c>
      <c s="13" r="AV127"/>
      <c s="12" r="AW127">
        <v>183.0</v>
      </c>
      <c s="50" r="AX127"/>
      <c s="12" r="AY127">
        <v>2445.0</v>
      </c>
      <c s="12" r="AZ127"/>
      <c s="12" r="BA127"/>
      <c s="12" r="BB127"/>
      <c s="12" r="BC127"/>
      <c s="12" r="BD127"/>
      <c s="12" r="BE127">
        <v>6033.0</v>
      </c>
      <c s="12" r="BF127">
        <v>8478.0</v>
      </c>
      <c s="13" r="BG127"/>
      <c s="12" r="BH127"/>
      <c s="12" r="BI127"/>
      <c s="12" r="BJ127"/>
      <c s="12" r="BK127"/>
      <c s="12" r="BL127"/>
      <c s="12" r="BM127">
        <v>396.0</v>
      </c>
      <c s="12" r="BN127"/>
      <c s="12" r="BO127"/>
      <c s="12" r="BP127"/>
      <c s="12" r="BQ127">
        <v>396.0</v>
      </c>
      <c s="13" r="BR127"/>
      <c s="12" r="BS127">
        <v>3308.0</v>
      </c>
      <c s="12" r="BT127">
        <v>136.0</v>
      </c>
      <c s="12" r="BU127"/>
      <c s="12" r="BV127">
        <v>1205.0</v>
      </c>
      <c s="12" r="BW127">
        <v>75.0</v>
      </c>
      <c s="12" r="BX127"/>
      <c s="12" r="BY127"/>
      <c s="12" r="BZ127">
        <v>4724.0</v>
      </c>
      <c s="13" r="CA127"/>
      <c s="12" r="CB127"/>
      <c s="12" r="CC127"/>
      <c s="12" r="CD127"/>
      <c s="12" r="CE127"/>
      <c s="12" r="CF127"/>
      <c s="12" r="CG127"/>
      <c s="12" r="CH127"/>
      <c s="12" r="CI127"/>
      <c s="12" r="CJ127">
        <v>0.0</v>
      </c>
      <c s="13" r="CK127"/>
      <c s="12" r="CL127">
        <v>3544.0</v>
      </c>
      <c s="12" r="CM127"/>
      <c s="51" r="CN127"/>
      <c s="12" r="CO127">
        <v>1693.0</v>
      </c>
      <c s="12" r="CP127">
        <v>625.0</v>
      </c>
      <c s="12" r="CQ127">
        <v>122.0</v>
      </c>
      <c s="12" r="CR127">
        <v>514.0</v>
      </c>
      <c s="12" r="CS127">
        <v>2954.0</v>
      </c>
      <c s="13" r="CT127"/>
      <c s="12" r="CU127">
        <v>1448.0</v>
      </c>
      <c s="12" r="CV127">
        <v>73.0</v>
      </c>
      <c s="12" r="CW127">
        <v>405.0</v>
      </c>
      <c s="12" r="CX127">
        <v>228.0</v>
      </c>
      <c s="12" r="CY127"/>
      <c s="12" r="CZ127">
        <v>100.0</v>
      </c>
      <c s="12" r="DA127"/>
      <c s="12" r="DB127"/>
      <c s="12" r="DC127"/>
      <c s="12" r="DD127">
        <v>2254.0</v>
      </c>
      <c s="13" r="DE127"/>
      <c s="12" r="DF127">
        <v>4034.0</v>
      </c>
      <c s="12" r="DG127">
        <v>264.0</v>
      </c>
      <c s="12" r="DH127">
        <v>24.0</v>
      </c>
      <c s="12" r="DI127">
        <v>1138.0</v>
      </c>
      <c s="12" r="DJ127">
        <v>46.0</v>
      </c>
      <c s="12" r="DK127"/>
      <c s="12" r="DL127"/>
      <c s="12" r="DM127">
        <v>5506.0</v>
      </c>
      <c s="13" r="DN127"/>
      <c t="s" s="12" r="DO127">
        <v>87</v>
      </c>
      <c s="12" r="DP127"/>
      <c s="12" r="DQ127"/>
      <c s="12" r="DR127"/>
      <c s="12" r="DS127"/>
      <c s="12" r="DT127"/>
      <c s="12" r="DU127">
        <v>573.0</v>
      </c>
      <c s="12" r="DV127"/>
      <c s="12" r="DW127">
        <v>573.0</v>
      </c>
      <c s="13" r="DX127"/>
      <c s="12" r="DY127">
        <v>1806.0</v>
      </c>
      <c s="50" r="DZ127"/>
      <c s="12" r="EA127">
        <v>3393.0</v>
      </c>
      <c s="12" r="EB127">
        <v>701.0</v>
      </c>
      <c s="12" r="EC127">
        <v>80.0</v>
      </c>
      <c s="12" r="ED127">
        <v>455.0</v>
      </c>
      <c s="12" r="EE127">
        <v>4629.0</v>
      </c>
      <c s="13" r="EF127"/>
      <c s="12" r="EG127">
        <v>1557.0</v>
      </c>
      <c s="12" r="EH127">
        <v>97.0</v>
      </c>
      <c s="12" r="EI127">
        <v>472.0</v>
      </c>
      <c s="12" r="EJ127">
        <v>265.0</v>
      </c>
      <c s="12" r="EK127">
        <v>4.0</v>
      </c>
      <c s="12" r="EL127"/>
      <c s="12" r="EM127"/>
      <c s="12" r="EN127"/>
      <c s="12" r="EO127"/>
      <c s="12" r="EP127">
        <v>2395.0</v>
      </c>
      <c s="13" r="EQ127"/>
      <c s="12" r="ER127">
        <v>4584.0</v>
      </c>
      <c s="12" r="ES127">
        <v>482.0</v>
      </c>
      <c s="12" r="ET127">
        <v>27.0</v>
      </c>
      <c s="12" r="EU127">
        <v>1523.0</v>
      </c>
      <c s="12" r="EV127">
        <v>46.0</v>
      </c>
      <c s="12" r="EW127"/>
      <c s="12" r="EX127"/>
      <c s="12" r="EY127">
        <v>6662.0</v>
      </c>
      <c s="13" r="EZ127"/>
      <c t="s" s="12" r="FA127">
        <v>87</v>
      </c>
      <c s="12" r="FB127"/>
      <c s="12" r="FC127"/>
      <c s="12" r="FD127"/>
      <c s="12" r="FE127"/>
      <c s="12" r="FF127"/>
      <c s="12" r="FG127">
        <v>573.0</v>
      </c>
      <c s="12" r="FH127"/>
      <c s="12" r="FI127">
        <v>573.0</v>
      </c>
      <c s="13" r="FJ127"/>
      <c s="12" r="FK127">
        <v>10683.0</v>
      </c>
      <c s="5" r="FL127"/>
      <c s="12" r="FM127">
        <v>13093.0</v>
      </c>
      <c s="1" r="FN127"/>
      <c s="1" r="FO127"/>
      <c s="44" r="FP127"/>
      <c s="12" r="FQ127">
        <v>13093.0</v>
      </c>
      <c s="1" r="FR127"/>
      <c s="1" r="FS127"/>
      <c s="44" r="FT127"/>
      <c s="12" r="FU127">
        <v>0.0</v>
      </c>
      <c s="5" r="FV127"/>
      <c s="12" r="FW127">
        <v>17142.0</v>
      </c>
      <c s="1" r="FX127"/>
      <c s="1" r="FY127"/>
      <c s="44" r="FZ127"/>
      <c s="12" r="GA127">
        <v>24942.0</v>
      </c>
      <c s="1" r="GB127"/>
      <c s="1" r="GC127"/>
      <c s="44" r="GD127"/>
      <c s="12" r="GE127">
        <v>-7800.0</v>
      </c>
    </row>
    <row r="128">
      <c s="47" r="A128">
        <v>115.0</v>
      </c>
      <c t="s" s="48" r="B128">
        <v>81</v>
      </c>
      <c t="s" s="48" r="C128">
        <v>220</v>
      </c>
      <c s="48" r="D128">
        <v>91059.0</v>
      </c>
      <c t="s" s="48" r="E128">
        <v>83</v>
      </c>
      <c t="s" s="48" r="F128">
        <v>90</v>
      </c>
      <c s="48" r="G128"/>
      <c s="48" r="H128"/>
      <c s="48" r="I128"/>
      <c s="12" r="J128">
        <v>3200.0</v>
      </c>
      <c s="12" r="K128"/>
      <c s="12" r="L128"/>
      <c s="12" r="M128"/>
      <c s="12" r="N128"/>
      <c s="12" r="O128"/>
      <c s="12" r="P128">
        <v>3447.0</v>
      </c>
      <c s="12" r="Q128">
        <v>6647.0</v>
      </c>
      <c s="13" r="R128"/>
      <c s="12" r="S128"/>
      <c s="12" r="T128">
        <v>25.0</v>
      </c>
      <c s="12" r="U128"/>
      <c s="12" r="V128">
        <v>60.0</v>
      </c>
      <c s="12" r="W128"/>
      <c s="12" r="X128">
        <v>620.0</v>
      </c>
      <c s="12" r="Y128"/>
      <c s="12" r="Z128"/>
      <c s="12" r="AA128"/>
      <c s="12" r="AB128">
        <v>705.0</v>
      </c>
      <c s="13" r="AC128"/>
      <c s="12" r="AD128">
        <v>2258.0</v>
      </c>
      <c s="12" r="AE128">
        <v>5.0</v>
      </c>
      <c s="12" r="AF128"/>
      <c s="12" r="AG128">
        <v>1065.0</v>
      </c>
      <c s="12" r="AH128"/>
      <c s="12" r="AI128"/>
      <c s="12" r="AJ128">
        <v>80.0</v>
      </c>
      <c s="12" r="AK128">
        <v>3408.0</v>
      </c>
      <c s="13" r="AL128"/>
      <c s="12" r="AM128">
        <v>1100.0</v>
      </c>
      <c s="12" r="AN128"/>
      <c s="12" r="AO128"/>
      <c s="12" r="AP128"/>
      <c s="12" r="AQ128"/>
      <c s="12" r="AR128"/>
      <c s="12" r="AS128"/>
      <c s="12" r="AT128"/>
      <c s="12" r="AU128">
        <v>1100.0</v>
      </c>
      <c s="13" r="AV128"/>
      <c s="12" r="AW128">
        <v>630.0</v>
      </c>
      <c s="50" r="AX128"/>
      <c s="12" r="AY128">
        <v>2267.0</v>
      </c>
      <c s="12" r="AZ128"/>
      <c s="12" r="BA128"/>
      <c s="12" r="BB128"/>
      <c s="12" r="BC128"/>
      <c s="12" r="BD128"/>
      <c s="12" r="BE128">
        <v>5142.0</v>
      </c>
      <c s="12" r="BF128">
        <v>7409.0</v>
      </c>
      <c s="13" r="BG128"/>
      <c s="12" r="BH128">
        <v>1.0</v>
      </c>
      <c s="12" r="BI128"/>
      <c s="12" r="BJ128">
        <v>100.0</v>
      </c>
      <c s="12" r="BK128">
        <v>34.0</v>
      </c>
      <c s="12" r="BL128"/>
      <c s="12" r="BM128">
        <v>933.0</v>
      </c>
      <c s="12" r="BN128"/>
      <c s="12" r="BO128"/>
      <c s="12" r="BP128"/>
      <c s="12" r="BQ128">
        <v>1068.0</v>
      </c>
      <c s="13" r="BR128"/>
      <c s="12" r="BS128">
        <v>2025.0</v>
      </c>
      <c s="12" r="BT128">
        <v>5.0</v>
      </c>
      <c s="12" r="BU128"/>
      <c s="12" r="BV128">
        <v>898.0</v>
      </c>
      <c s="12" r="BW128"/>
      <c s="12" r="BX128"/>
      <c s="12" r="BY128"/>
      <c s="12" r="BZ128">
        <v>2928.0</v>
      </c>
      <c s="13" r="CA128"/>
      <c s="12" r="CB128">
        <v>684.0</v>
      </c>
      <c s="12" r="CC128"/>
      <c s="12" r="CD128"/>
      <c s="12" r="CE128"/>
      <c s="12" r="CF128"/>
      <c s="12" r="CG128"/>
      <c s="12" r="CH128">
        <v>4.0</v>
      </c>
      <c s="12" r="CI128"/>
      <c s="12" r="CJ128">
        <v>688.0</v>
      </c>
      <c s="13" r="CK128"/>
      <c s="12" r="CL128">
        <v>812.0</v>
      </c>
      <c s="12" r="CM128"/>
      <c s="51" r="CN128"/>
      <c s="12" r="CO128">
        <v>1547.0</v>
      </c>
      <c s="12" r="CP128">
        <v>713.0</v>
      </c>
      <c s="12" r="CQ128">
        <v>275.0</v>
      </c>
      <c s="12" r="CR128">
        <v>1099.0</v>
      </c>
      <c s="12" r="CS128">
        <v>3634.0</v>
      </c>
      <c s="13" r="CT128"/>
      <c s="12" r="CU128">
        <v>671.0</v>
      </c>
      <c s="12" r="CV128">
        <v>226.0</v>
      </c>
      <c s="12" r="CW128">
        <v>243.0</v>
      </c>
      <c s="12" r="CX128">
        <v>601.0</v>
      </c>
      <c s="12" r="CY128"/>
      <c s="12" r="CZ128"/>
      <c s="12" r="DA128"/>
      <c s="12" r="DB128"/>
      <c s="12" r="DC128"/>
      <c s="12" r="DD128">
        <v>1741.0</v>
      </c>
      <c s="13" r="DE128"/>
      <c s="12" r="DF128">
        <v>2546.0</v>
      </c>
      <c s="12" r="DG128">
        <v>183.0</v>
      </c>
      <c s="12" r="DH128">
        <v>61.0</v>
      </c>
      <c s="12" r="DI128">
        <v>1600.0</v>
      </c>
      <c s="12" r="DJ128">
        <v>65.0</v>
      </c>
      <c s="12" r="DK128"/>
      <c s="12" r="DL128"/>
      <c s="12" r="DM128">
        <v>4455.0</v>
      </c>
      <c s="13" r="DN128"/>
      <c s="12" r="DO128">
        <v>412.0</v>
      </c>
      <c s="12" r="DP128"/>
      <c s="12" r="DQ128"/>
      <c s="12" r="DR128"/>
      <c s="12" r="DS128"/>
      <c s="12" r="DT128"/>
      <c s="12" r="DU128">
        <v>550.0</v>
      </c>
      <c s="12" r="DV128"/>
      <c s="12" r="DW128">
        <v>962.0</v>
      </c>
      <c s="13" r="DX128"/>
      <c s="12" r="DY128">
        <v>1698.0</v>
      </c>
      <c s="50" r="DZ128"/>
      <c s="12" r="EA128">
        <v>1793.0</v>
      </c>
      <c s="12" r="EB128">
        <v>806.0</v>
      </c>
      <c s="12" r="EC128">
        <v>308.0</v>
      </c>
      <c s="12" r="ED128">
        <v>951.0</v>
      </c>
      <c s="12" r="EE128">
        <v>3858.0</v>
      </c>
      <c s="13" r="EF128"/>
      <c s="12" r="EG128">
        <v>757.0</v>
      </c>
      <c s="12" r="EH128">
        <v>279.0</v>
      </c>
      <c s="12" r="EI128">
        <v>224.0</v>
      </c>
      <c s="12" r="EJ128">
        <v>1041.0</v>
      </c>
      <c s="12" r="EK128"/>
      <c s="12" r="EL128"/>
      <c s="12" r="EM128"/>
      <c s="12" r="EN128"/>
      <c s="12" r="EO128"/>
      <c s="12" r="EP128">
        <v>2301.0</v>
      </c>
      <c s="13" r="EQ128"/>
      <c s="12" r="ER128">
        <v>3265.0</v>
      </c>
      <c s="12" r="ES128">
        <v>201.0</v>
      </c>
      <c s="12" r="ET128">
        <v>42.0</v>
      </c>
      <c s="12" r="EU128">
        <v>1332.0</v>
      </c>
      <c s="12" r="EV128">
        <v>57.0</v>
      </c>
      <c s="12" r="EW128"/>
      <c s="12" r="EX128"/>
      <c s="12" r="EY128">
        <v>4897.0</v>
      </c>
      <c s="13" r="EZ128"/>
      <c s="12" r="FA128">
        <v>450.0</v>
      </c>
      <c s="12" r="FB128"/>
      <c s="12" r="FC128"/>
      <c s="12" r="FD128"/>
      <c s="12" r="FE128"/>
      <c s="12" r="FF128"/>
      <c s="12" r="FG128">
        <v>475.0</v>
      </c>
      <c s="12" r="FH128"/>
      <c s="12" r="FI128">
        <v>925.0</v>
      </c>
      <c s="13" r="FJ128"/>
      <c s="12" r="FK128">
        <v>1860.0</v>
      </c>
      <c s="5" r="FL128"/>
      <c s="12" r="FM128">
        <v>12490.0</v>
      </c>
      <c s="1" r="FN128"/>
      <c s="1" r="FO128"/>
      <c s="44" r="FP128"/>
      <c s="12" r="FQ128">
        <v>12490.0</v>
      </c>
      <c s="1" r="FR128"/>
      <c s="1" r="FS128"/>
      <c s="44" r="FT128"/>
      <c s="12" r="FU128">
        <v>0.0</v>
      </c>
      <c s="5" r="FV128"/>
      <c s="12" r="FW128">
        <v>12905.0</v>
      </c>
      <c s="1" r="FX128"/>
      <c s="1" r="FY128"/>
      <c s="44" r="FZ128"/>
      <c s="12" r="GA128">
        <v>13841.0</v>
      </c>
      <c s="1" r="GB128"/>
      <c s="1" r="GC128"/>
      <c s="44" r="GD128"/>
      <c s="12" r="GE128">
        <v>-936.0</v>
      </c>
    </row>
    <row r="129">
      <c s="47" r="A129">
        <v>116.0</v>
      </c>
      <c t="s" s="48" r="B129">
        <v>91</v>
      </c>
      <c t="s" s="48" r="C129">
        <v>221</v>
      </c>
      <c s="48" r="D129">
        <v>90506.0</v>
      </c>
      <c t="s" s="48" r="E129">
        <v>93</v>
      </c>
      <c t="s" s="48" r="F129">
        <v>90</v>
      </c>
      <c s="48" r="G129"/>
      <c s="48" r="H129"/>
      <c s="48" r="I129"/>
      <c s="12" r="J129">
        <v>11700.0</v>
      </c>
      <c s="12" r="K129">
        <v>40.0</v>
      </c>
      <c s="12" r="L129"/>
      <c s="12" r="M129"/>
      <c s="12" r="N129">
        <v>480.0</v>
      </c>
      <c s="12" r="O129"/>
      <c s="12" r="P129">
        <v>1900.0</v>
      </c>
      <c s="12" r="Q129">
        <v>14120.0</v>
      </c>
      <c s="13" r="R129"/>
      <c s="12" r="S129">
        <v>48.0</v>
      </c>
      <c s="12" r="T129">
        <v>33.0</v>
      </c>
      <c s="12" r="U129"/>
      <c s="12" r="V129"/>
      <c s="12" r="W129"/>
      <c s="12" r="X129">
        <v>100.0</v>
      </c>
      <c s="12" r="Y129"/>
      <c s="12" r="Z129">
        <v>35.0</v>
      </c>
      <c s="12" r="AA129"/>
      <c s="12" r="AB129">
        <v>216.0</v>
      </c>
      <c s="13" r="AC129"/>
      <c s="12" r="AD129">
        <v>5176.0</v>
      </c>
      <c s="12" r="AE129">
        <v>110.0</v>
      </c>
      <c s="12" r="AF129"/>
      <c s="12" r="AG129">
        <v>940.0</v>
      </c>
      <c s="12" r="AH129">
        <v>100.0</v>
      </c>
      <c s="12" r="AI129"/>
      <c s="12" r="AJ129"/>
      <c s="12" r="AK129">
        <v>6326.0</v>
      </c>
      <c s="13" r="AL129"/>
      <c s="12" r="AM129">
        <v>2630.0</v>
      </c>
      <c s="12" r="AN129"/>
      <c s="12" r="AO129"/>
      <c s="12" r="AP129"/>
      <c s="12" r="AQ129"/>
      <c s="12" r="AR129"/>
      <c s="12" r="AS129">
        <v>580.0</v>
      </c>
      <c s="12" r="AT129">
        <v>1300.0</v>
      </c>
      <c s="12" r="AU129">
        <v>4510.0</v>
      </c>
      <c s="13" r="AV129"/>
      <c s="12" r="AW129">
        <v>1699.0</v>
      </c>
      <c s="50" r="AX129"/>
      <c s="12" r="AY129">
        <v>11428.0</v>
      </c>
      <c s="12" r="AZ129">
        <v>43.0</v>
      </c>
      <c s="12" r="BA129"/>
      <c s="12" r="BB129"/>
      <c s="12" r="BC129">
        <v>471.0</v>
      </c>
      <c s="12" r="BD129"/>
      <c s="12" r="BE129">
        <v>2160.0</v>
      </c>
      <c s="12" r="BF129">
        <v>14102.0</v>
      </c>
      <c s="13" r="BG129"/>
      <c s="12" r="BH129">
        <v>50.0</v>
      </c>
      <c s="12" r="BI129">
        <v>128.0</v>
      </c>
      <c s="12" r="BJ129"/>
      <c s="12" r="BK129"/>
      <c s="12" r="BL129">
        <v>86.0</v>
      </c>
      <c s="12" r="BM129">
        <v>133.0</v>
      </c>
      <c s="12" r="BN129"/>
      <c s="12" r="BO129">
        <v>42.0</v>
      </c>
      <c s="12" r="BP129"/>
      <c s="12" r="BQ129">
        <v>439.0</v>
      </c>
      <c s="13" r="BR129"/>
      <c s="12" r="BS129">
        <v>5379.0</v>
      </c>
      <c s="12" r="BT129">
        <v>110.0</v>
      </c>
      <c s="12" r="BU129"/>
      <c s="12" r="BV129">
        <v>1053.0</v>
      </c>
      <c s="12" r="BW129">
        <v>132.0</v>
      </c>
      <c s="12" r="BX129"/>
      <c s="12" r="BY129"/>
      <c s="12" r="BZ129">
        <v>6674.0</v>
      </c>
      <c s="13" r="CA129"/>
      <c s="12" r="CB129">
        <v>2483.0</v>
      </c>
      <c s="12" r="CC129"/>
      <c s="12" r="CD129"/>
      <c s="12" r="CE129"/>
      <c s="12" r="CF129"/>
      <c s="12" r="CG129"/>
      <c s="12" r="CH129">
        <v>472.0</v>
      </c>
      <c s="12" r="CI129">
        <v>1150.0</v>
      </c>
      <c s="12" r="CJ129">
        <v>4105.0</v>
      </c>
      <c s="13" r="CK129"/>
      <c s="12" r="CL129">
        <v>15.0</v>
      </c>
      <c s="12" r="CM129"/>
      <c s="51" r="CN129"/>
      <c s="12" r="CO129">
        <v>1660.0</v>
      </c>
      <c s="12" r="CP129">
        <v>1100.0</v>
      </c>
      <c s="12" r="CQ129">
        <v>200.0</v>
      </c>
      <c s="12" r="CR129">
        <v>1980.0</v>
      </c>
      <c s="12" r="CS129">
        <v>4940.0</v>
      </c>
      <c s="13" r="CT129"/>
      <c s="12" r="CU129">
        <v>1435.0</v>
      </c>
      <c s="12" r="CV129">
        <v>270.0</v>
      </c>
      <c s="12" r="CW129">
        <v>210.0</v>
      </c>
      <c s="12" r="CX129">
        <v>2745.0</v>
      </c>
      <c s="12" r="CY129">
        <v>160.0</v>
      </c>
      <c s="12" r="CZ129">
        <v>400.0</v>
      </c>
      <c s="12" r="DA129"/>
      <c s="12" r="DB129"/>
      <c s="12" r="DC129"/>
      <c s="12" r="DD129">
        <v>5220.0</v>
      </c>
      <c s="13" r="DE129"/>
      <c s="12" r="DF129">
        <v>7044.0</v>
      </c>
      <c s="12" r="DG129">
        <v>1180.0</v>
      </c>
      <c s="12" r="DH129"/>
      <c s="12" r="DI129">
        <v>1420.0</v>
      </c>
      <c s="12" r="DJ129">
        <v>135.0</v>
      </c>
      <c s="12" r="DK129"/>
      <c s="12" r="DL129"/>
      <c s="12" r="DM129">
        <v>9779.0</v>
      </c>
      <c s="13" r="DN129"/>
      <c s="12" r="DO129">
        <v>2266.0</v>
      </c>
      <c s="12" r="DP129"/>
      <c s="12" r="DQ129">
        <v>600.0</v>
      </c>
      <c s="12" r="DR129"/>
      <c s="12" r="DS129"/>
      <c s="12" r="DT129"/>
      <c s="12" r="DU129">
        <v>880.0</v>
      </c>
      <c s="12" r="DV129">
        <v>1300.0</v>
      </c>
      <c s="12" r="DW129">
        <v>5046.0</v>
      </c>
      <c s="13" r="DX129"/>
      <c s="12" r="DY129">
        <v>2886.0</v>
      </c>
      <c s="50" r="DZ129"/>
      <c s="12" r="EA129">
        <v>1592.0</v>
      </c>
      <c s="12" r="EB129">
        <v>1098.0</v>
      </c>
      <c s="12" r="EC129">
        <v>159.0</v>
      </c>
      <c s="12" r="ED129">
        <v>1977.0</v>
      </c>
      <c s="12" r="EE129">
        <v>4826.0</v>
      </c>
      <c s="13" r="EF129"/>
      <c s="12" r="EG129">
        <v>1389.0</v>
      </c>
      <c s="12" r="EH129">
        <v>449.0</v>
      </c>
      <c s="12" r="EI129">
        <v>212.0</v>
      </c>
      <c s="12" r="EJ129">
        <v>2573.0</v>
      </c>
      <c s="12" r="EK129">
        <v>182.0</v>
      </c>
      <c s="12" r="EL129">
        <v>422.0</v>
      </c>
      <c s="12" r="EM129"/>
      <c s="12" r="EN129"/>
      <c s="12" r="EO129"/>
      <c s="12" r="EP129">
        <v>5227.0</v>
      </c>
      <c s="13" r="EQ129"/>
      <c s="12" r="ER129">
        <v>7032.0</v>
      </c>
      <c s="12" r="ES129">
        <v>1316.0</v>
      </c>
      <c s="12" r="ET129"/>
      <c s="12" r="EU129">
        <v>1536.0</v>
      </c>
      <c s="12" r="EV129">
        <v>152.0</v>
      </c>
      <c s="12" r="EW129"/>
      <c s="12" r="EX129"/>
      <c s="12" r="EY129">
        <v>10036.0</v>
      </c>
      <c s="13" r="EZ129"/>
      <c s="12" r="FA129">
        <v>2326.0</v>
      </c>
      <c s="12" r="FB129"/>
      <c s="12" r="FC129">
        <v>508.0</v>
      </c>
      <c s="12" r="FD129"/>
      <c s="12" r="FE129"/>
      <c s="12" r="FF129"/>
      <c s="12" r="FG129">
        <v>873.0</v>
      </c>
      <c s="12" r="FH129">
        <v>1146.0</v>
      </c>
      <c s="12" r="FI129">
        <v>4853.0</v>
      </c>
      <c s="13" r="FJ129"/>
      <c s="12" r="FK129">
        <v>1174.0</v>
      </c>
      <c s="5" r="FL129"/>
      <c s="12" r="FM129">
        <v>26871.0</v>
      </c>
      <c s="1" r="FN129"/>
      <c s="1" r="FO129"/>
      <c s="44" r="FP129"/>
      <c s="12" r="FQ129">
        <v>27871.0</v>
      </c>
      <c s="1" r="FR129"/>
      <c s="1" r="FS129"/>
      <c s="44" r="FT129"/>
      <c s="12" r="FU129">
        <v>-1000.0</v>
      </c>
      <c s="5" r="FV129"/>
      <c s="12" r="FW129">
        <v>25335.0</v>
      </c>
      <c s="1" r="FX129"/>
      <c s="1" r="FY129"/>
      <c s="44" r="FZ129"/>
      <c s="12" r="GA129">
        <v>26116.0</v>
      </c>
      <c s="1" r="GB129"/>
      <c s="1" r="GC129"/>
      <c s="44" r="GD129"/>
      <c s="12" r="GE129">
        <v>-781.0</v>
      </c>
    </row>
    <row r="130">
      <c s="47" r="A130">
        <v>117.0</v>
      </c>
      <c t="s" s="48" r="B130">
        <v>91</v>
      </c>
      <c t="s" s="48" r="C130">
        <v>222</v>
      </c>
      <c s="48" r="D130">
        <v>90978.0</v>
      </c>
      <c t="s" s="48" r="E130">
        <v>83</v>
      </c>
      <c t="s" s="48" r="F130">
        <v>90</v>
      </c>
      <c s="48" r="G130"/>
      <c s="48" r="H130"/>
      <c s="48" r="I130"/>
      <c s="12" r="J130">
        <v>9983.0</v>
      </c>
      <c s="12" r="K130">
        <v>5.0</v>
      </c>
      <c s="12" r="L130"/>
      <c s="12" r="M130"/>
      <c s="12" r="N130"/>
      <c s="12" r="O130"/>
      <c s="12" r="P130">
        <v>8267.0</v>
      </c>
      <c s="12" r="Q130">
        <v>18255.0</v>
      </c>
      <c s="13" r="R130"/>
      <c s="12" r="S130">
        <v>46.0</v>
      </c>
      <c s="12" r="T130"/>
      <c s="12" r="U130"/>
      <c s="12" r="V130"/>
      <c s="12" r="W130"/>
      <c s="12" r="X130">
        <v>20.0</v>
      </c>
      <c s="12" r="Y130"/>
      <c s="12" r="Z130"/>
      <c s="12" r="AA130"/>
      <c s="12" r="AB130">
        <v>66.0</v>
      </c>
      <c s="13" r="AC130"/>
      <c s="12" r="AD130">
        <v>9673.0</v>
      </c>
      <c s="12" r="AE130">
        <v>229.0</v>
      </c>
      <c s="12" r="AF130"/>
      <c s="12" r="AG130">
        <v>2241.0</v>
      </c>
      <c s="12" r="AH130"/>
      <c s="12" r="AI130"/>
      <c s="12" r="AJ130"/>
      <c s="12" r="AK130">
        <v>12143.0</v>
      </c>
      <c s="13" r="AL130"/>
      <c s="12" r="AM130">
        <v>3200.0</v>
      </c>
      <c s="12" r="AN130"/>
      <c s="12" r="AO130">
        <v>151.0</v>
      </c>
      <c s="12" r="AP130"/>
      <c s="12" r="AQ130"/>
      <c s="12" r="AR130"/>
      <c s="12" r="AS130">
        <v>1435.0</v>
      </c>
      <c s="12" r="AT130"/>
      <c s="12" r="AU130">
        <v>4786.0</v>
      </c>
      <c s="13" r="AV130"/>
      <c t="s" s="12" r="AW130">
        <v>87</v>
      </c>
      <c s="50" r="AX130"/>
      <c s="12" r="AY130">
        <v>9328.0</v>
      </c>
      <c s="12" r="AZ130">
        <v>7.0</v>
      </c>
      <c s="12" r="BA130"/>
      <c s="12" r="BB130"/>
      <c s="12" r="BC130"/>
      <c s="12" r="BD130"/>
      <c s="12" r="BE130">
        <v>9597.0</v>
      </c>
      <c s="12" r="BF130">
        <v>18932.0</v>
      </c>
      <c s="13" r="BG130"/>
      <c s="12" r="BH130">
        <v>20.0</v>
      </c>
      <c s="12" r="BI130"/>
      <c s="12" r="BJ130"/>
      <c s="12" r="BK130"/>
      <c s="12" r="BL130"/>
      <c s="12" r="BM130">
        <v>128.0</v>
      </c>
      <c s="12" r="BN130"/>
      <c s="12" r="BO130"/>
      <c s="12" r="BP130"/>
      <c s="12" r="BQ130">
        <v>148.0</v>
      </c>
      <c s="13" r="BR130"/>
      <c s="12" r="BS130">
        <v>9854.0</v>
      </c>
      <c s="12" r="BT130">
        <v>161.0</v>
      </c>
      <c s="12" r="BU130"/>
      <c s="12" r="BV130">
        <v>2358.0</v>
      </c>
      <c s="12" r="BW130"/>
      <c s="12" r="BX130"/>
      <c s="12" r="BY130"/>
      <c s="12" r="BZ130">
        <v>12373.0</v>
      </c>
      <c s="13" r="CA130"/>
      <c s="12" r="CB130">
        <v>2927.0</v>
      </c>
      <c s="12" r="CC130"/>
      <c s="12" r="CD130">
        <v>78.0</v>
      </c>
      <c s="12" r="CE130"/>
      <c s="12" r="CF130"/>
      <c s="12" r="CG130"/>
      <c s="12" r="CH130">
        <v>1327.0</v>
      </c>
      <c s="12" r="CI130"/>
      <c s="12" r="CJ130">
        <v>4332.0</v>
      </c>
      <c s="13" r="CK130"/>
      <c s="12" r="CL130">
        <v>4548.0</v>
      </c>
      <c s="12" r="CM130"/>
      <c s="51" r="CN130"/>
      <c s="12" r="CO130">
        <v>2223.0</v>
      </c>
      <c s="12" r="CP130">
        <v>1528.0</v>
      </c>
      <c s="12" r="CQ130">
        <v>1000.0</v>
      </c>
      <c s="12" r="CR130">
        <v>2858.0</v>
      </c>
      <c s="12" r="CS130">
        <v>7609.0</v>
      </c>
      <c s="13" r="CT130"/>
      <c s="12" r="CU130">
        <v>1668.0</v>
      </c>
      <c s="12" r="CV130">
        <v>287.0</v>
      </c>
      <c s="12" r="CW130">
        <v>529.0</v>
      </c>
      <c s="12" r="CX130">
        <v>1107.0</v>
      </c>
      <c s="12" r="CY130">
        <v>26.0</v>
      </c>
      <c s="12" r="CZ130">
        <v>163.0</v>
      </c>
      <c s="12" r="DA130">
        <v>24.0</v>
      </c>
      <c s="12" r="DB130"/>
      <c s="12" r="DC130"/>
      <c s="12" r="DD130">
        <v>3804.0</v>
      </c>
      <c s="13" r="DE130"/>
      <c s="12" r="DF130">
        <v>9578.0</v>
      </c>
      <c s="12" r="DG130">
        <v>1244.0</v>
      </c>
      <c s="12" r="DH130">
        <v>51.0</v>
      </c>
      <c s="12" r="DI130">
        <v>3436.0</v>
      </c>
      <c s="12" r="DJ130">
        <v>60.0</v>
      </c>
      <c s="12" r="DK130"/>
      <c s="12" r="DL130"/>
      <c s="12" r="DM130">
        <v>14369.0</v>
      </c>
      <c s="13" r="DN130"/>
      <c s="12" r="DO130">
        <v>2395.0</v>
      </c>
      <c s="12" r="DP130"/>
      <c s="12" r="DQ130">
        <v>15.0</v>
      </c>
      <c s="12" r="DR130"/>
      <c s="12" r="DS130"/>
      <c s="12" r="DT130"/>
      <c s="12" r="DU130">
        <v>1095.0</v>
      </c>
      <c s="12" r="DV130"/>
      <c s="12" r="DW130">
        <v>3505.0</v>
      </c>
      <c s="13" r="DX130"/>
      <c s="12" r="DY130">
        <v>5963.0</v>
      </c>
      <c s="50" r="DZ130"/>
      <c s="12" r="EA130">
        <v>2592.0</v>
      </c>
      <c s="12" r="EB130">
        <v>1917.0</v>
      </c>
      <c s="12" r="EC130">
        <v>5280.0</v>
      </c>
      <c s="12" r="ED130">
        <v>2181.0</v>
      </c>
      <c s="12" r="EE130">
        <v>11970.0</v>
      </c>
      <c s="13" r="EF130"/>
      <c s="12" r="EG130">
        <v>2734.0</v>
      </c>
      <c s="12" r="EH130">
        <v>273.0</v>
      </c>
      <c s="12" r="EI130">
        <v>581.0</v>
      </c>
      <c s="12" r="EJ130">
        <v>1216.0</v>
      </c>
      <c s="12" r="EK130">
        <v>34.0</v>
      </c>
      <c s="12" r="EL130">
        <v>717.0</v>
      </c>
      <c s="12" r="EM130"/>
      <c s="12" r="EN130"/>
      <c s="12" r="EO130"/>
      <c s="12" r="EP130">
        <v>5555.0</v>
      </c>
      <c s="13" r="EQ130"/>
      <c s="12" r="ER130">
        <v>11328.0</v>
      </c>
      <c s="12" r="ES130">
        <v>1806.0</v>
      </c>
      <c s="12" r="ET130">
        <v>29.0</v>
      </c>
      <c s="12" r="EU130">
        <v>3547.0</v>
      </c>
      <c s="12" r="EV130">
        <v>48.0</v>
      </c>
      <c s="12" r="EW130"/>
      <c s="12" r="EX130"/>
      <c s="12" r="EY130">
        <v>16758.0</v>
      </c>
      <c s="13" r="EZ130"/>
      <c s="12" r="FA130">
        <v>2699.0</v>
      </c>
      <c s="12" r="FB130"/>
      <c s="12" r="FC130">
        <v>11.0</v>
      </c>
      <c s="12" r="FD130"/>
      <c s="12" r="FE130"/>
      <c s="12" r="FF130"/>
      <c s="12" r="FG130">
        <v>1358.0</v>
      </c>
      <c s="12" r="FH130"/>
      <c s="12" r="FI130">
        <v>4068.0</v>
      </c>
      <c s="13" r="FJ130"/>
      <c s="12" r="FK130">
        <v>9080.0</v>
      </c>
      <c s="5" r="FL130"/>
      <c s="12" r="FM130">
        <v>35250.0</v>
      </c>
      <c s="1" r="FN130"/>
      <c s="1" r="FO130"/>
      <c s="44" r="FP130"/>
      <c s="12" r="FQ130">
        <v>35250.0</v>
      </c>
      <c s="1" r="FR130"/>
      <c s="1" r="FS130"/>
      <c s="44" r="FT130"/>
      <c s="12" r="FU130">
        <v>0.0</v>
      </c>
      <c s="5" r="FV130"/>
      <c s="12" r="FW130">
        <v>40333.0</v>
      </c>
      <c s="1" r="FX130"/>
      <c s="1" r="FY130"/>
      <c s="44" r="FZ130"/>
      <c s="12" r="GA130">
        <v>47431.0</v>
      </c>
      <c s="1" r="GB130"/>
      <c s="1" r="GC130"/>
      <c s="44" r="GD130"/>
      <c s="12" r="GE130">
        <v>-7098.0</v>
      </c>
    </row>
    <row r="131">
      <c s="47" r="A131">
        <v>118.0</v>
      </c>
      <c t="s" s="48" r="B131">
        <v>94</v>
      </c>
      <c t="s" s="48" r="C131">
        <v>223</v>
      </c>
      <c s="48" r="D131">
        <v>90633.0</v>
      </c>
      <c t="s" s="48" r="E131">
        <v>83</v>
      </c>
      <c t="s" s="48" r="F131">
        <v>90</v>
      </c>
      <c s="48" r="G131"/>
      <c s="48" r="H131"/>
      <c s="48" r="I131"/>
      <c s="12" r="J131">
        <v>20940.0</v>
      </c>
      <c s="12" r="K131">
        <v>550.0</v>
      </c>
      <c s="12" r="L131"/>
      <c s="12" r="M131"/>
      <c s="12" r="N131"/>
      <c s="12" r="O131"/>
      <c s="12" r="P131">
        <v>7937.0</v>
      </c>
      <c s="12" r="Q131">
        <v>29427.0</v>
      </c>
      <c s="13" r="R131"/>
      <c s="12" r="S131">
        <v>185.0</v>
      </c>
      <c s="12" r="T131">
        <v>1105.0</v>
      </c>
      <c s="12" r="U131">
        <v>700.0</v>
      </c>
      <c s="12" r="V131">
        <v>521.0</v>
      </c>
      <c s="12" r="W131"/>
      <c s="12" r="X131">
        <v>388.0</v>
      </c>
      <c s="12" r="Y131">
        <v>150.0</v>
      </c>
      <c s="12" r="Z131"/>
      <c s="12" r="AA131"/>
      <c s="12" r="AB131">
        <v>3049.0</v>
      </c>
      <c s="13" r="AC131"/>
      <c s="12" r="AD131">
        <v>8910.0</v>
      </c>
      <c s="12" r="AE131">
        <v>100.0</v>
      </c>
      <c s="12" r="AF131"/>
      <c s="12" r="AG131">
        <v>4360.0</v>
      </c>
      <c s="12" r="AH131"/>
      <c s="12" r="AI131">
        <v>20.0</v>
      </c>
      <c s="12" r="AJ131"/>
      <c s="12" r="AK131">
        <v>13390.0</v>
      </c>
      <c s="13" r="AL131"/>
      <c s="12" r="AM131">
        <v>5681.0</v>
      </c>
      <c s="12" r="AN131"/>
      <c s="12" r="AO131"/>
      <c s="12" r="AP131"/>
      <c s="12" r="AQ131"/>
      <c s="12" r="AR131"/>
      <c s="12" r="AS131">
        <v>4575.0</v>
      </c>
      <c s="12" r="AT131"/>
      <c s="12" r="AU131">
        <v>10256.0</v>
      </c>
      <c s="13" r="AV131"/>
      <c t="s" s="12" r="AW131">
        <v>87</v>
      </c>
      <c s="50" r="AX131"/>
      <c s="12" r="AY131">
        <v>21545.0</v>
      </c>
      <c s="12" r="AZ131">
        <v>678.0</v>
      </c>
      <c s="12" r="BA131"/>
      <c s="12" r="BB131"/>
      <c s="12" r="BC131"/>
      <c s="12" r="BD131"/>
      <c s="12" r="BE131">
        <v>8282.0</v>
      </c>
      <c s="12" r="BF131">
        <v>30505.0</v>
      </c>
      <c s="13" r="BG131"/>
      <c s="12" r="BH131">
        <v>132.0</v>
      </c>
      <c s="12" r="BI131">
        <v>1193.0</v>
      </c>
      <c s="12" r="BJ131">
        <v>844.0</v>
      </c>
      <c s="12" r="BK131">
        <v>463.0</v>
      </c>
      <c s="12" r="BL131"/>
      <c s="12" r="BM131">
        <v>422.0</v>
      </c>
      <c s="12" r="BN131">
        <v>150.0</v>
      </c>
      <c s="12" r="BO131">
        <v>32.0</v>
      </c>
      <c s="12" r="BP131"/>
      <c s="12" r="BQ131">
        <v>3236.0</v>
      </c>
      <c s="13" r="BR131"/>
      <c s="12" r="BS131">
        <v>10353.0</v>
      </c>
      <c s="12" r="BT131">
        <v>21.0</v>
      </c>
      <c s="12" r="BU131"/>
      <c s="12" r="BV131">
        <v>4371.0</v>
      </c>
      <c s="12" r="BW131"/>
      <c s="12" r="BX131"/>
      <c s="12" r="BY131"/>
      <c s="12" r="BZ131">
        <v>14745.0</v>
      </c>
      <c s="13" r="CA131"/>
      <c s="12" r="CB131">
        <v>6267.0</v>
      </c>
      <c s="12" r="CC131"/>
      <c s="12" r="CD131"/>
      <c s="12" r="CE131"/>
      <c s="12" r="CF131"/>
      <c s="12" r="CG131"/>
      <c s="12" r="CH131">
        <v>4927.0</v>
      </c>
      <c s="12" r="CI131"/>
      <c s="12" r="CJ131">
        <v>11194.0</v>
      </c>
      <c s="13" r="CK131"/>
      <c s="12" r="CL131">
        <v>210.0</v>
      </c>
      <c s="12" r="CM131"/>
      <c s="51" r="CN131"/>
      <c s="12" r="CO131">
        <v>3130.0</v>
      </c>
      <c s="12" r="CP131">
        <v>2511.0</v>
      </c>
      <c s="12" r="CQ131">
        <v>496.0</v>
      </c>
      <c s="12" r="CR131">
        <v>2285.0</v>
      </c>
      <c s="12" r="CS131">
        <v>8422.0</v>
      </c>
      <c s="13" r="CT131"/>
      <c s="12" r="CU131">
        <v>4232.0</v>
      </c>
      <c s="12" r="CV131">
        <v>1709.0</v>
      </c>
      <c s="12" r="CW131">
        <v>717.0</v>
      </c>
      <c s="12" r="CX131">
        <v>2864.0</v>
      </c>
      <c s="12" r="CY131">
        <v>150.0</v>
      </c>
      <c s="12" r="CZ131">
        <v>91.0</v>
      </c>
      <c s="12" r="DA131">
        <v>250.0</v>
      </c>
      <c s="12" r="DB131">
        <v>111.0</v>
      </c>
      <c s="12" r="DC131">
        <v>33.0</v>
      </c>
      <c s="12" r="DD131">
        <v>10157.0</v>
      </c>
      <c s="13" r="DE131"/>
      <c s="12" r="DF131">
        <v>13640.0</v>
      </c>
      <c s="12" r="DG131">
        <v>2888.0</v>
      </c>
      <c s="12" r="DH131">
        <v>19.0</v>
      </c>
      <c s="12" r="DI131">
        <v>6416.0</v>
      </c>
      <c s="12" r="DJ131">
        <v>877.0</v>
      </c>
      <c s="12" r="DK131"/>
      <c s="12" r="DL131">
        <v>12.0</v>
      </c>
      <c s="12" r="DM131">
        <v>23852.0</v>
      </c>
      <c s="13" r="DN131"/>
      <c s="12" r="DO131">
        <v>4491.0</v>
      </c>
      <c s="12" r="DP131"/>
      <c s="12" r="DQ131">
        <v>181.0</v>
      </c>
      <c s="12" r="DR131"/>
      <c s="12" r="DS131"/>
      <c s="12" r="DT131"/>
      <c s="12" r="DU131">
        <v>4939.0</v>
      </c>
      <c s="12" r="DV131"/>
      <c s="12" r="DW131">
        <v>9611.0</v>
      </c>
      <c s="13" r="DX131"/>
      <c s="12" r="DY131">
        <v>4080.0</v>
      </c>
      <c s="50" r="DZ131"/>
      <c s="12" r="EA131">
        <v>3172.0</v>
      </c>
      <c s="12" r="EB131">
        <v>2592.0</v>
      </c>
      <c s="12" r="EC131">
        <v>481.0</v>
      </c>
      <c s="12" r="ED131">
        <v>2208.0</v>
      </c>
      <c s="12" r="EE131">
        <v>8453.0</v>
      </c>
      <c s="13" r="EF131"/>
      <c s="12" r="EG131">
        <v>4443.0</v>
      </c>
      <c s="12" r="EH131">
        <v>1764.0</v>
      </c>
      <c s="12" r="EI131">
        <v>813.0</v>
      </c>
      <c s="12" r="EJ131">
        <v>3330.0</v>
      </c>
      <c s="12" r="EK131">
        <v>163.0</v>
      </c>
      <c s="12" r="EL131">
        <v>84.0</v>
      </c>
      <c s="12" r="EM131">
        <v>288.0</v>
      </c>
      <c s="12" r="EN131">
        <v>107.0</v>
      </c>
      <c s="12" r="EO131">
        <v>43.0</v>
      </c>
      <c s="12" r="EP131">
        <v>11035.0</v>
      </c>
      <c s="13" r="EQ131"/>
      <c s="12" r="ER131">
        <v>15798.0</v>
      </c>
      <c s="12" r="ES131">
        <v>2821.0</v>
      </c>
      <c s="12" r="ET131">
        <v>19.0</v>
      </c>
      <c s="12" r="EU131">
        <v>6367.0</v>
      </c>
      <c s="12" r="EV131">
        <v>870.0</v>
      </c>
      <c s="12" r="EW131"/>
      <c s="12" r="EX131">
        <v>12.0</v>
      </c>
      <c s="12" r="EY131">
        <v>25887.0</v>
      </c>
      <c s="13" r="EZ131"/>
      <c s="12" r="FA131">
        <v>4859.0</v>
      </c>
      <c s="12" r="FB131"/>
      <c s="12" r="FC131">
        <v>190.0</v>
      </c>
      <c s="12" r="FD131"/>
      <c s="12" r="FE131"/>
      <c s="12" r="FF131"/>
      <c s="12" r="FG131">
        <v>5161.0</v>
      </c>
      <c s="12" r="FH131"/>
      <c s="12" r="FI131">
        <v>10210.0</v>
      </c>
      <c s="13" r="FJ131"/>
      <c s="12" r="FK131">
        <v>4305.0</v>
      </c>
      <c s="5" r="FL131"/>
      <c s="12" r="FM131">
        <v>56122.0</v>
      </c>
      <c s="1" r="FN131"/>
      <c s="1" r="FO131"/>
      <c s="44" r="FP131"/>
      <c s="12" r="FQ131">
        <v>56122.0</v>
      </c>
      <c s="1" r="FR131"/>
      <c s="1" r="FS131"/>
      <c s="44" r="FT131"/>
      <c s="12" r="FU131">
        <v>0.0</v>
      </c>
      <c s="5" r="FV131"/>
      <c s="12" r="FW131">
        <v>59890.0</v>
      </c>
      <c s="1" r="FX131"/>
      <c s="1" r="FY131"/>
      <c s="44" r="FZ131"/>
      <c s="12" r="GA131">
        <v>59890.0</v>
      </c>
      <c s="1" r="GB131"/>
      <c s="1" r="GC131"/>
      <c s="44" r="GD131"/>
      <c s="12" r="GE131">
        <v>0.0</v>
      </c>
    </row>
    <row r="132">
      <c s="47" r="A132">
        <v>119.0</v>
      </c>
      <c t="s" s="48" r="B132">
        <v>91</v>
      </c>
      <c t="s" s="48" r="C132">
        <v>224</v>
      </c>
      <c s="48" r="D132">
        <v>81263.0</v>
      </c>
      <c t="s" s="48" r="E132">
        <v>96</v>
      </c>
      <c t="s" s="48" r="F132">
        <v>90</v>
      </c>
      <c s="48" r="G132"/>
      <c s="48" r="H132"/>
      <c s="48" r="I132"/>
      <c s="12" r="J132">
        <v>2320.0</v>
      </c>
      <c s="12" r="K132">
        <v>29.0</v>
      </c>
      <c s="12" r="L132">
        <v>2.0</v>
      </c>
      <c s="12" r="M132"/>
      <c s="12" r="N132"/>
      <c s="12" r="O132"/>
      <c s="12" r="P132">
        <v>5730.0</v>
      </c>
      <c s="12" r="Q132">
        <v>8081.0</v>
      </c>
      <c s="13" r="R132"/>
      <c s="12" r="S132">
        <v>22.0</v>
      </c>
      <c s="12" r="T132">
        <v>105.0</v>
      </c>
      <c s="12" r="U132"/>
      <c s="12" r="V132">
        <v>128.0</v>
      </c>
      <c s="12" r="W132"/>
      <c s="12" r="X132">
        <v>20.0</v>
      </c>
      <c s="12" r="Y132"/>
      <c s="12" r="Z132"/>
      <c s="12" r="AA132"/>
      <c s="12" r="AB132">
        <v>275.0</v>
      </c>
      <c s="13" r="AC132"/>
      <c s="12" r="AD132">
        <v>2942.0</v>
      </c>
      <c s="12" r="AE132">
        <v>82.0</v>
      </c>
      <c s="12" r="AF132"/>
      <c s="12" r="AG132">
        <v>703.0</v>
      </c>
      <c s="12" r="AH132"/>
      <c s="12" r="AI132"/>
      <c s="12" r="AJ132"/>
      <c s="12" r="AK132">
        <v>3727.0</v>
      </c>
      <c s="13" r="AL132"/>
      <c s="12" r="AM132">
        <v>990.0</v>
      </c>
      <c s="12" r="AN132"/>
      <c s="12" r="AO132"/>
      <c s="12" r="AP132"/>
      <c s="12" r="AQ132"/>
      <c s="12" r="AR132"/>
      <c s="12" r="AS132">
        <v>70.0</v>
      </c>
      <c s="12" r="AT132"/>
      <c s="12" r="AU132">
        <v>1060.0</v>
      </c>
      <c s="13" r="AV132"/>
      <c s="12" r="AW132">
        <v>17.0</v>
      </c>
      <c s="50" r="AX132"/>
      <c s="12" r="AY132">
        <v>1959.0</v>
      </c>
      <c s="12" r="AZ132">
        <v>13.0</v>
      </c>
      <c s="12" r="BA132"/>
      <c s="12" r="BB132"/>
      <c s="12" r="BC132"/>
      <c s="12" r="BD132"/>
      <c s="12" r="BE132">
        <v>5680.0</v>
      </c>
      <c s="12" r="BF132">
        <v>7652.0</v>
      </c>
      <c s="13" r="BG132"/>
      <c s="12" r="BH132">
        <v>18.0</v>
      </c>
      <c s="12" r="BI132">
        <v>81.0</v>
      </c>
      <c s="12" r="BJ132"/>
      <c s="12" r="BK132">
        <v>143.0</v>
      </c>
      <c s="12" r="BL132"/>
      <c s="12" r="BM132">
        <v>58.0</v>
      </c>
      <c s="12" r="BN132"/>
      <c s="12" r="BO132"/>
      <c s="12" r="BP132"/>
      <c s="12" r="BQ132">
        <v>300.0</v>
      </c>
      <c s="13" r="BR132"/>
      <c s="12" r="BS132">
        <v>2584.0</v>
      </c>
      <c s="12" r="BT132">
        <v>25.0</v>
      </c>
      <c s="12" r="BU132"/>
      <c s="12" r="BV132">
        <v>462.0</v>
      </c>
      <c s="12" r="BW132"/>
      <c s="12" r="BX132"/>
      <c s="12" r="BY132"/>
      <c s="12" r="BZ132">
        <v>3071.0</v>
      </c>
      <c s="13" r="CA132"/>
      <c s="12" r="CB132">
        <v>952.0</v>
      </c>
      <c s="12" r="CC132"/>
      <c s="12" r="CD132"/>
      <c s="12" r="CE132"/>
      <c s="12" r="CF132"/>
      <c s="12" r="CG132"/>
      <c s="12" r="CH132">
        <v>55.0</v>
      </c>
      <c s="12" r="CI132"/>
      <c s="12" r="CJ132">
        <v>1007.0</v>
      </c>
      <c s="13" r="CK132"/>
      <c s="12" r="CL132">
        <v>1175.0</v>
      </c>
      <c s="12" r="CM132"/>
      <c s="51" r="CN132"/>
      <c s="12" r="CO132">
        <v>869.0</v>
      </c>
      <c s="12" r="CP132">
        <v>817.0</v>
      </c>
      <c s="12" r="CQ132">
        <v>160.0</v>
      </c>
      <c s="12" r="CR132">
        <v>477.0</v>
      </c>
      <c s="12" r="CS132">
        <v>2323.0</v>
      </c>
      <c s="13" r="CT132"/>
      <c s="12" r="CU132">
        <v>576.0</v>
      </c>
      <c s="12" r="CV132">
        <v>285.0</v>
      </c>
      <c s="12" r="CW132">
        <v>343.0</v>
      </c>
      <c s="12" r="CX132">
        <v>786.0</v>
      </c>
      <c s="12" r="CY132">
        <v>12.0</v>
      </c>
      <c s="12" r="CZ132">
        <v>82.0</v>
      </c>
      <c s="12" r="DA132"/>
      <c s="12" r="DB132"/>
      <c s="12" r="DC132"/>
      <c s="12" r="DD132">
        <v>2084.0</v>
      </c>
      <c s="13" r="DE132"/>
      <c s="12" r="DF132">
        <v>3230.0</v>
      </c>
      <c s="12" r="DG132">
        <v>635.0</v>
      </c>
      <c s="12" r="DH132">
        <v>2.0</v>
      </c>
      <c s="12" r="DI132">
        <v>1148.0</v>
      </c>
      <c s="12" r="DJ132">
        <v>90.0</v>
      </c>
      <c s="12" r="DK132"/>
      <c s="12" r="DL132">
        <v>1.0</v>
      </c>
      <c s="12" r="DM132">
        <v>5106.0</v>
      </c>
      <c s="13" r="DN132"/>
      <c s="12" r="DO132">
        <v>820.0</v>
      </c>
      <c s="12" r="DP132"/>
      <c s="12" r="DQ132"/>
      <c s="12" r="DR132"/>
      <c s="12" r="DS132"/>
      <c s="12" r="DT132"/>
      <c s="12" r="DU132">
        <v>1155.0</v>
      </c>
      <c s="12" r="DV132"/>
      <c s="12" r="DW132">
        <v>1975.0</v>
      </c>
      <c s="13" r="DX132"/>
      <c s="12" r="DY132">
        <v>1672.0</v>
      </c>
      <c s="50" r="DZ132"/>
      <c s="12" r="EA132">
        <v>991.0</v>
      </c>
      <c s="12" r="EB132">
        <v>862.0</v>
      </c>
      <c s="12" r="EC132">
        <v>130.0</v>
      </c>
      <c s="12" r="ED132">
        <v>478.0</v>
      </c>
      <c s="12" r="EE132">
        <v>2461.0</v>
      </c>
      <c s="13" r="EF132"/>
      <c s="12" r="EG132">
        <v>570.0</v>
      </c>
      <c s="12" r="EH132">
        <v>312.0</v>
      </c>
      <c s="12" r="EI132">
        <v>339.0</v>
      </c>
      <c s="12" r="EJ132">
        <v>900.0</v>
      </c>
      <c s="12" r="EK132">
        <v>35.0</v>
      </c>
      <c s="12" r="EL132">
        <v>58.0</v>
      </c>
      <c s="12" r="EM132"/>
      <c s="12" r="EN132"/>
      <c s="12" r="EO132"/>
      <c s="12" r="EP132">
        <v>2214.0</v>
      </c>
      <c s="13" r="EQ132"/>
      <c s="12" r="ER132">
        <v>3685.0</v>
      </c>
      <c s="12" r="ES132">
        <v>695.0</v>
      </c>
      <c s="12" r="ET132">
        <v>3.0</v>
      </c>
      <c s="12" r="EU132">
        <v>875.0</v>
      </c>
      <c s="12" r="EV132">
        <v>85.0</v>
      </c>
      <c s="12" r="EW132"/>
      <c s="12" r="EX132">
        <v>7.0</v>
      </c>
      <c s="12" r="EY132">
        <v>5350.0</v>
      </c>
      <c s="13" r="EZ132"/>
      <c s="12" r="FA132">
        <v>914.0</v>
      </c>
      <c s="12" r="FB132"/>
      <c s="12" r="FC132"/>
      <c s="12" r="FD132"/>
      <c s="12" r="FE132"/>
      <c s="12" r="FF132"/>
      <c s="12" r="FG132">
        <v>1182.0</v>
      </c>
      <c s="12" r="FH132"/>
      <c s="12" r="FI132">
        <v>2096.0</v>
      </c>
      <c s="13" r="FJ132"/>
      <c s="12" r="FK132">
        <v>2431.0</v>
      </c>
      <c s="5" r="FL132"/>
      <c s="12" r="FM132">
        <v>13160.0</v>
      </c>
      <c s="1" r="FN132"/>
      <c s="1" r="FO132"/>
      <c s="44" r="FP132"/>
      <c s="12" r="FQ132">
        <v>13160.0</v>
      </c>
      <c s="1" r="FR132"/>
      <c s="1" r="FS132"/>
      <c s="44" r="FT132"/>
      <c s="12" r="FU132">
        <v>0.0</v>
      </c>
      <c s="5" r="FV132"/>
      <c s="12" r="FW132">
        <v>13205.0</v>
      </c>
      <c s="1" r="FX132"/>
      <c s="1" r="FY132"/>
      <c s="44" r="FZ132"/>
      <c s="12" r="GA132">
        <v>14552.0</v>
      </c>
      <c s="1" r="GB132"/>
      <c s="1" r="GC132"/>
      <c s="44" r="GD132"/>
      <c s="12" r="GE132">
        <v>-1347.0</v>
      </c>
    </row>
    <row r="133">
      <c s="47" r="A133">
        <v>120.0</v>
      </c>
      <c t="s" s="48" r="B133">
        <v>91</v>
      </c>
      <c t="s" s="48" r="C133">
        <v>225</v>
      </c>
      <c s="48" r="D133">
        <v>90507.0</v>
      </c>
      <c t="s" s="48" r="E133">
        <v>83</v>
      </c>
      <c t="s" s="48" r="F133">
        <v>90</v>
      </c>
      <c s="48" r="G133"/>
      <c s="48" r="H133"/>
      <c s="48" r="I133"/>
      <c s="12" r="J133">
        <v>13500.0</v>
      </c>
      <c s="12" r="K133">
        <v>25.0</v>
      </c>
      <c s="12" r="L133"/>
      <c s="12" r="M133"/>
      <c s="12" r="N133"/>
      <c s="12" r="O133"/>
      <c s="12" r="P133">
        <v>14041.0</v>
      </c>
      <c s="12" r="Q133">
        <v>27566.0</v>
      </c>
      <c s="13" r="R133"/>
      <c s="12" r="S133">
        <v>2.0</v>
      </c>
      <c s="12" r="T133"/>
      <c s="12" r="U133">
        <v>600.0</v>
      </c>
      <c s="12" r="V133">
        <v>25.0</v>
      </c>
      <c s="12" r="W133"/>
      <c s="12" r="X133">
        <v>258.0</v>
      </c>
      <c s="12" r="Y133"/>
      <c s="12" r="Z133"/>
      <c s="12" r="AA133"/>
      <c s="12" r="AB133">
        <v>885.0</v>
      </c>
      <c s="13" r="AC133"/>
      <c s="12" r="AD133">
        <v>14050.0</v>
      </c>
      <c s="12" r="AE133">
        <v>60.0</v>
      </c>
      <c s="12" r="AF133">
        <v>50.0</v>
      </c>
      <c s="12" r="AG133">
        <v>4360.0</v>
      </c>
      <c s="12" r="AH133">
        <v>150.0</v>
      </c>
      <c s="12" r="AI133"/>
      <c s="12" r="AJ133"/>
      <c s="12" r="AK133">
        <v>18670.0</v>
      </c>
      <c s="13" r="AL133"/>
      <c s="12" r="AM133">
        <v>4500.0</v>
      </c>
      <c s="12" r="AN133"/>
      <c s="12" r="AO133">
        <v>20.0</v>
      </c>
      <c s="12" r="AP133"/>
      <c s="12" r="AQ133"/>
      <c s="12" r="AR133"/>
      <c s="12" r="AS133">
        <v>4015.0</v>
      </c>
      <c s="12" r="AT133"/>
      <c s="12" r="AU133">
        <v>8535.0</v>
      </c>
      <c s="13" r="AV133"/>
      <c s="12" r="AW133">
        <v>285.0</v>
      </c>
      <c s="50" r="AX133"/>
      <c s="12" r="AY133">
        <v>17124.0</v>
      </c>
      <c s="12" r="AZ133">
        <v>57.0</v>
      </c>
      <c s="12" r="BA133"/>
      <c s="12" r="BB133"/>
      <c s="12" r="BC133"/>
      <c s="12" r="BD133"/>
      <c s="12" r="BE133">
        <v>14663.0</v>
      </c>
      <c s="12" r="BF133">
        <v>31844.0</v>
      </c>
      <c s="13" r="BG133"/>
      <c s="12" r="BH133">
        <v>1.0</v>
      </c>
      <c s="12" r="BI133"/>
      <c s="12" r="BJ133">
        <v>280.0</v>
      </c>
      <c s="12" r="BK133">
        <v>5.0</v>
      </c>
      <c s="12" r="BL133"/>
      <c s="12" r="BM133">
        <v>262.0</v>
      </c>
      <c s="12" r="BN133"/>
      <c s="12" r="BO133"/>
      <c s="12" r="BP133"/>
      <c s="12" r="BQ133">
        <v>548.0</v>
      </c>
      <c s="13" r="BR133"/>
      <c s="12" r="BS133">
        <v>16590.0</v>
      </c>
      <c t="s" s="12" r="BT133">
        <v>87</v>
      </c>
      <c s="12" r="BU133"/>
      <c s="12" r="BV133">
        <v>4733.0</v>
      </c>
      <c t="s" s="12" r="BW133">
        <v>87</v>
      </c>
      <c s="12" r="BX133"/>
      <c s="12" r="BY133"/>
      <c s="12" r="BZ133">
        <v>21323.0</v>
      </c>
      <c s="13" r="CA133"/>
      <c s="12" r="CB133">
        <v>4304.0</v>
      </c>
      <c s="12" r="CC133"/>
      <c s="12" r="CD133"/>
      <c s="12" r="CE133"/>
      <c s="12" r="CF133"/>
      <c s="12" r="CG133"/>
      <c s="12" r="CH133">
        <v>1592.0</v>
      </c>
      <c s="12" r="CI133"/>
      <c s="12" r="CJ133">
        <v>5896.0</v>
      </c>
      <c s="13" r="CK133"/>
      <c s="12" r="CL133">
        <v>8835.0</v>
      </c>
      <c s="12" r="CM133"/>
      <c s="51" r="CN133"/>
      <c s="12" r="CO133">
        <v>4549.0</v>
      </c>
      <c s="12" r="CP133">
        <v>2311.0</v>
      </c>
      <c s="12" r="CQ133">
        <v>2800.0</v>
      </c>
      <c s="12" r="CR133">
        <v>1873.0</v>
      </c>
      <c s="12" r="CS133">
        <v>11533.0</v>
      </c>
      <c s="13" r="CT133"/>
      <c s="12" r="CU133">
        <v>3820.0</v>
      </c>
      <c s="12" r="CV133">
        <v>976.0</v>
      </c>
      <c s="12" r="CW133">
        <v>628.0</v>
      </c>
      <c s="12" r="CX133">
        <v>3323.0</v>
      </c>
      <c s="12" r="CY133">
        <v>10.0</v>
      </c>
      <c s="12" r="CZ133"/>
      <c s="12" r="DA133"/>
      <c s="12" r="DB133">
        <v>10.0</v>
      </c>
      <c s="12" r="DC133">
        <v>20.0</v>
      </c>
      <c s="12" r="DD133">
        <v>8787.0</v>
      </c>
      <c s="13" r="DE133"/>
      <c s="12" r="DF133">
        <v>15091.0</v>
      </c>
      <c s="12" r="DG133">
        <v>1035.0</v>
      </c>
      <c s="12" r="DH133">
        <v>253.0</v>
      </c>
      <c s="12" r="DI133">
        <v>6660.0</v>
      </c>
      <c s="12" r="DJ133">
        <v>82.0</v>
      </c>
      <c s="12" r="DK133"/>
      <c s="12" r="DL133"/>
      <c s="12" r="DM133">
        <v>23121.0</v>
      </c>
      <c s="13" r="DN133"/>
      <c s="12" r="DO133">
        <v>4570.0</v>
      </c>
      <c s="12" r="DP133"/>
      <c s="12" r="DQ133">
        <v>356.0</v>
      </c>
      <c s="12" r="DR133"/>
      <c s="12" r="DS133"/>
      <c s="12" r="DT133"/>
      <c s="12" r="DU133">
        <v>3141.0</v>
      </c>
      <c s="12" r="DV133"/>
      <c s="12" r="DW133">
        <v>8067.0</v>
      </c>
      <c s="13" r="DX133"/>
      <c s="12" r="DY133">
        <v>10076.0</v>
      </c>
      <c s="50" r="DZ133"/>
      <c s="12" r="EA133">
        <v>4667.0</v>
      </c>
      <c s="12" r="EB133">
        <v>2489.0</v>
      </c>
      <c s="12" r="EC133">
        <v>2370.0</v>
      </c>
      <c s="12" r="ED133">
        <v>1823.0</v>
      </c>
      <c s="12" r="EE133">
        <v>11349.0</v>
      </c>
      <c s="13" r="EF133"/>
      <c s="12" r="EG133">
        <v>4560.0</v>
      </c>
      <c s="12" r="EH133">
        <v>1454.0</v>
      </c>
      <c s="12" r="EI133">
        <v>678.0</v>
      </c>
      <c s="12" r="EJ133">
        <v>6410.0</v>
      </c>
      <c s="12" r="EK133">
        <v>3.0</v>
      </c>
      <c s="12" r="EL133"/>
      <c s="12" r="EM133"/>
      <c s="12" r="EN133"/>
      <c s="12" r="EO133">
        <v>99.0</v>
      </c>
      <c s="12" r="EP133">
        <v>13204.0</v>
      </c>
      <c s="13" r="EQ133"/>
      <c s="12" r="ER133">
        <v>17520.0</v>
      </c>
      <c s="12" r="ES133">
        <v>1216.0</v>
      </c>
      <c s="12" r="ET133">
        <v>148.0</v>
      </c>
      <c s="12" r="EU133">
        <v>7210.0</v>
      </c>
      <c s="12" r="EV133">
        <v>131.0</v>
      </c>
      <c s="12" r="EW133"/>
      <c s="12" r="EX133"/>
      <c s="12" r="EY133">
        <v>26225.0</v>
      </c>
      <c s="13" r="EZ133"/>
      <c s="12" r="FA133">
        <v>5035.0</v>
      </c>
      <c s="12" r="FB133"/>
      <c s="12" r="FC133">
        <v>1090.0</v>
      </c>
      <c s="12" r="FD133"/>
      <c s="12" r="FE133"/>
      <c s="12" r="FF133"/>
      <c s="12" r="FG133">
        <v>4968.0</v>
      </c>
      <c s="12" r="FH133"/>
      <c s="12" r="FI133">
        <v>11093.0</v>
      </c>
      <c s="13" r="FJ133"/>
      <c s="12" r="FK133">
        <v>24489.0</v>
      </c>
      <c s="5" r="FL133"/>
      <c s="12" r="FM133">
        <v>55941.0</v>
      </c>
      <c s="1" r="FN133"/>
      <c s="1" r="FO133"/>
      <c s="44" r="FP133"/>
      <c s="12" r="FQ133">
        <v>61584.0</v>
      </c>
      <c s="1" r="FR133"/>
      <c s="1" r="FS133"/>
      <c s="44" r="FT133"/>
      <c s="12" r="FU133">
        <v>-5643.0</v>
      </c>
      <c s="5" r="FV133"/>
      <c s="12" r="FW133">
        <v>68446.0</v>
      </c>
      <c s="1" r="FX133"/>
      <c s="1" r="FY133"/>
      <c s="44" r="FZ133"/>
      <c s="12" r="GA133">
        <v>86360.0</v>
      </c>
      <c s="1" r="GB133"/>
      <c s="1" r="GC133"/>
      <c s="44" r="GD133"/>
      <c s="12" r="GE133">
        <v>-17914.0</v>
      </c>
    </row>
    <row r="134">
      <c s="47" r="A134">
        <v>121.0</v>
      </c>
      <c t="s" s="48" r="B134">
        <v>94</v>
      </c>
      <c t="s" s="48" r="C134">
        <v>226</v>
      </c>
      <c s="48" r="D134">
        <v>60168.0</v>
      </c>
      <c t="s" s="48" r="E134">
        <v>96</v>
      </c>
      <c t="s" s="48" r="F134">
        <v>90</v>
      </c>
      <c s="48" r="G134"/>
      <c s="48" r="H134"/>
      <c s="48" r="I134"/>
      <c s="12" r="J134">
        <v>12000.0</v>
      </c>
      <c s="12" r="K134">
        <v>20.0</v>
      </c>
      <c s="12" r="L134"/>
      <c s="12" r="M134"/>
      <c s="12" r="N134"/>
      <c s="12" r="O134">
        <v>5.0</v>
      </c>
      <c s="12" r="P134">
        <v>16950.0</v>
      </c>
      <c s="12" r="Q134">
        <v>28975.0</v>
      </c>
      <c s="13" r="R134"/>
      <c s="12" r="S134">
        <v>15.0</v>
      </c>
      <c s="12" r="T134">
        <v>18.0</v>
      </c>
      <c s="12" r="U134"/>
      <c s="12" r="V134"/>
      <c s="12" r="W134"/>
      <c s="12" r="X134">
        <v>300.0</v>
      </c>
      <c s="12" r="Y134"/>
      <c s="12" r="Z134"/>
      <c s="12" r="AA134"/>
      <c s="12" r="AB134">
        <v>333.0</v>
      </c>
      <c s="13" r="AC134"/>
      <c s="12" r="AD134">
        <v>20306.0</v>
      </c>
      <c s="12" r="AE134">
        <v>170.0</v>
      </c>
      <c s="12" r="AF134"/>
      <c s="12" r="AG134">
        <v>3844.0</v>
      </c>
      <c s="12" r="AH134"/>
      <c s="12" r="AI134"/>
      <c s="12" r="AJ134">
        <v>20.0</v>
      </c>
      <c s="12" r="AK134">
        <v>24340.0</v>
      </c>
      <c s="13" r="AL134"/>
      <c s="12" r="AM134">
        <v>4900.0</v>
      </c>
      <c s="12" r="AN134"/>
      <c s="12" r="AO134">
        <v>50.0</v>
      </c>
      <c s="12" r="AP134">
        <v>15.0</v>
      </c>
      <c s="12" r="AQ134"/>
      <c s="12" r="AR134"/>
      <c s="12" r="AS134">
        <v>1100.0</v>
      </c>
      <c s="12" r="AT134"/>
      <c s="12" r="AU134">
        <v>6065.0</v>
      </c>
      <c s="13" r="AV134"/>
      <c s="12" r="AW134">
        <v>300.0</v>
      </c>
      <c s="50" r="AX134"/>
      <c s="12" r="AY134">
        <v>10843.0</v>
      </c>
      <c s="12" r="AZ134">
        <v>8.0</v>
      </c>
      <c s="12" r="BA134"/>
      <c s="12" r="BB134"/>
      <c s="12" r="BC134"/>
      <c s="12" r="BD134">
        <v>29.0</v>
      </c>
      <c s="12" r="BE134">
        <v>17266.0</v>
      </c>
      <c s="12" r="BF134">
        <v>28146.0</v>
      </c>
      <c s="13" r="BG134"/>
      <c s="12" r="BH134">
        <v>4.0</v>
      </c>
      <c s="12" r="BI134"/>
      <c s="12" r="BJ134"/>
      <c s="12" r="BK134">
        <v>4.0</v>
      </c>
      <c s="12" r="BL134"/>
      <c s="12" r="BM134">
        <v>135.0</v>
      </c>
      <c s="12" r="BN134"/>
      <c s="12" r="BO134"/>
      <c s="12" r="BP134"/>
      <c s="12" r="BQ134">
        <v>143.0</v>
      </c>
      <c s="13" r="BR134"/>
      <c s="12" r="BS134">
        <v>21250.0</v>
      </c>
      <c s="12" r="BT134">
        <v>209.0</v>
      </c>
      <c s="12" r="BU134"/>
      <c s="12" r="BV134">
        <v>4334.0</v>
      </c>
      <c s="12" r="BW134"/>
      <c s="12" r="BX134"/>
      <c s="12" r="BY134"/>
      <c s="12" r="BZ134">
        <v>25793.0</v>
      </c>
      <c s="13" r="CA134"/>
      <c s="12" r="CB134">
        <v>4713.0</v>
      </c>
      <c s="12" r="CC134"/>
      <c s="12" r="CD134"/>
      <c s="12" r="CE134"/>
      <c s="12" r="CF134"/>
      <c s="12" r="CG134"/>
      <c s="12" r="CH134">
        <v>1414.0</v>
      </c>
      <c s="12" r="CI134"/>
      <c s="12" r="CJ134">
        <v>6127.0</v>
      </c>
      <c s="13" r="CK134"/>
      <c s="12" r="CL134">
        <v>5503.0</v>
      </c>
      <c s="12" r="CM134"/>
      <c s="51" r="CN134"/>
      <c s="12" r="CO134">
        <v>6371.0</v>
      </c>
      <c s="12" r="CP134">
        <v>2925.0</v>
      </c>
      <c s="12" r="CQ134">
        <v>780.0</v>
      </c>
      <c s="12" r="CR134">
        <v>1952.0</v>
      </c>
      <c s="12" r="CS134">
        <v>12028.0</v>
      </c>
      <c s="13" r="CT134"/>
      <c s="12" r="CU134">
        <v>3234.0</v>
      </c>
      <c s="12" r="CV134">
        <v>734.0</v>
      </c>
      <c s="12" r="CW134">
        <v>323.0</v>
      </c>
      <c s="12" r="CX134">
        <v>623.0</v>
      </c>
      <c s="12" r="CY134">
        <v>18.0</v>
      </c>
      <c s="12" r="CZ134"/>
      <c s="12" r="DA134"/>
      <c s="12" r="DB134"/>
      <c s="12" r="DC134"/>
      <c s="12" r="DD134">
        <v>4932.0</v>
      </c>
      <c s="13" r="DE134"/>
      <c s="12" r="DF134">
        <v>22370.0</v>
      </c>
      <c s="12" r="DG134">
        <v>1878.0</v>
      </c>
      <c s="12" r="DH134">
        <v>456.0</v>
      </c>
      <c s="12" r="DI134">
        <v>5150.0</v>
      </c>
      <c s="12" r="DJ134"/>
      <c s="12" r="DK134"/>
      <c s="12" r="DL134"/>
      <c s="12" r="DM134">
        <v>29854.0</v>
      </c>
      <c s="13" r="DN134"/>
      <c s="12" r="DO134">
        <v>2878.0</v>
      </c>
      <c s="12" r="DP134"/>
      <c s="12" r="DQ134"/>
      <c s="12" r="DR134"/>
      <c s="12" r="DS134"/>
      <c s="12" r="DT134"/>
      <c s="12" r="DU134">
        <v>1549.0</v>
      </c>
      <c s="12" r="DV134"/>
      <c s="12" r="DW134">
        <v>4427.0</v>
      </c>
      <c s="13" r="DX134"/>
      <c s="12" r="DY134">
        <v>8772.0</v>
      </c>
      <c s="50" r="DZ134"/>
      <c s="12" r="EA134">
        <v>6638.0</v>
      </c>
      <c s="12" r="EB134">
        <v>2808.0</v>
      </c>
      <c s="12" r="EC134">
        <v>1237.0</v>
      </c>
      <c s="12" r="ED134">
        <v>2449.0</v>
      </c>
      <c s="12" r="EE134">
        <v>13132.0</v>
      </c>
      <c s="13" r="EF134"/>
      <c s="12" r="EG134">
        <v>3537.0</v>
      </c>
      <c s="12" r="EH134">
        <v>561.0</v>
      </c>
      <c s="12" r="EI134">
        <v>239.0</v>
      </c>
      <c s="12" r="EJ134">
        <v>679.0</v>
      </c>
      <c s="12" r="EK134"/>
      <c s="12" r="EL134"/>
      <c s="12" r="EM134"/>
      <c s="12" r="EN134"/>
      <c s="12" r="EO134"/>
      <c s="12" r="EP134">
        <v>5016.0</v>
      </c>
      <c s="13" r="EQ134"/>
      <c s="12" r="ER134">
        <v>24937.0</v>
      </c>
      <c s="12" r="ES134">
        <v>864.0</v>
      </c>
      <c s="12" r="ET134">
        <v>599.0</v>
      </c>
      <c s="12" r="EU134">
        <v>6117.0</v>
      </c>
      <c s="12" r="EV134">
        <v>359.0</v>
      </c>
      <c s="12" r="EW134"/>
      <c s="12" r="EX134"/>
      <c s="12" r="EY134">
        <v>32876.0</v>
      </c>
      <c s="13" r="EZ134"/>
      <c s="12" r="FA134">
        <v>3837.0</v>
      </c>
      <c s="12" r="FB134"/>
      <c s="12" r="FC134"/>
      <c s="12" r="FD134"/>
      <c s="12" r="FE134"/>
      <c s="12" r="FF134"/>
      <c s="12" r="FG134">
        <v>2342.0</v>
      </c>
      <c s="12" r="FH134"/>
      <c s="12" r="FI134">
        <v>6179.0</v>
      </c>
      <c s="13" r="FJ134"/>
      <c s="12" r="FK134">
        <v>18927.0</v>
      </c>
      <c s="5" r="FL134"/>
      <c s="12" r="FM134">
        <v>60013.0</v>
      </c>
      <c s="1" r="FN134"/>
      <c s="1" r="FO134"/>
      <c s="44" r="FP134"/>
      <c s="12" r="FQ134">
        <v>60013.0</v>
      </c>
      <c s="1" r="FR134"/>
      <c s="1" r="FS134"/>
      <c s="44" r="FT134"/>
      <c s="12" r="FU134">
        <v>0.0</v>
      </c>
      <c s="5" r="FV134"/>
      <c s="12" r="FW134">
        <v>65712.0</v>
      </c>
      <c s="1" r="FX134"/>
      <c s="1" r="FY134"/>
      <c s="44" r="FZ134"/>
      <c s="12" r="GA134">
        <v>76130.0</v>
      </c>
      <c s="1" r="GB134"/>
      <c s="1" r="GC134"/>
      <c s="44" r="GD134"/>
      <c s="12" r="GE134">
        <v>-10418.0</v>
      </c>
    </row>
    <row r="135">
      <c s="47" r="A135">
        <v>122.0</v>
      </c>
      <c t="s" s="48" r="B135">
        <v>91</v>
      </c>
      <c t="s" s="48" r="C135">
        <v>227</v>
      </c>
      <c s="48" r="D135">
        <v>90508.0</v>
      </c>
      <c t="s" s="48" r="E135">
        <v>93</v>
      </c>
      <c t="s" s="48" r="F135">
        <v>90</v>
      </c>
      <c s="48" r="G135"/>
      <c s="48" r="H135"/>
      <c s="48" r="I135"/>
      <c s="12" r="J135">
        <v>216083.0</v>
      </c>
      <c s="12" r="K135">
        <v>2703.0</v>
      </c>
      <c s="12" r="L135"/>
      <c s="12" r="M135"/>
      <c s="12" r="N135"/>
      <c s="12" r="O135">
        <v>5092.0</v>
      </c>
      <c s="12" r="P135">
        <v>288.0</v>
      </c>
      <c s="12" r="Q135">
        <v>224166.0</v>
      </c>
      <c s="13" r="R135"/>
      <c s="12" r="S135">
        <v>552.0</v>
      </c>
      <c s="12" r="T135">
        <v>279.0</v>
      </c>
      <c s="12" r="U135">
        <v>4089.0</v>
      </c>
      <c s="12" r="V135">
        <v>106.0</v>
      </c>
      <c s="12" r="W135"/>
      <c s="12" r="X135">
        <v>853.0</v>
      </c>
      <c s="12" r="Y135"/>
      <c s="12" r="Z135">
        <v>655.0</v>
      </c>
      <c s="12" r="AA135">
        <v>250.0</v>
      </c>
      <c s="12" r="AB135">
        <v>6784.0</v>
      </c>
      <c s="13" r="AC135"/>
      <c s="12" r="AD135">
        <v>93228.0</v>
      </c>
      <c s="12" r="AE135">
        <v>10837.0</v>
      </c>
      <c s="12" r="AF135"/>
      <c s="12" r="AG135">
        <v>27603.0</v>
      </c>
      <c s="12" r="AH135"/>
      <c s="12" r="AI135">
        <v>256.0</v>
      </c>
      <c s="12" r="AJ135"/>
      <c s="12" r="AK135">
        <v>131924.0</v>
      </c>
      <c s="13" r="AL135"/>
      <c s="12" r="AM135"/>
      <c s="12" r="AN135"/>
      <c s="12" r="AO135">
        <v>3441.0</v>
      </c>
      <c s="12" r="AP135">
        <v>11055.0</v>
      </c>
      <c s="12" r="AQ135"/>
      <c s="12" r="AR135"/>
      <c s="12" r="AS135">
        <v>19023.0</v>
      </c>
      <c s="12" r="AT135"/>
      <c s="12" r="AU135">
        <v>33519.0</v>
      </c>
      <c s="13" r="AV135"/>
      <c s="12" r="AW135">
        <v>7218.0</v>
      </c>
      <c s="50" r="AX135"/>
      <c s="12" r="AY135">
        <v>216126.0</v>
      </c>
      <c s="12" r="AZ135">
        <v>2743.0</v>
      </c>
      <c s="12" r="BA135"/>
      <c s="12" r="BB135"/>
      <c s="12" r="BC135"/>
      <c s="12" r="BD135">
        <v>5066.0</v>
      </c>
      <c s="12" r="BE135">
        <v>453.0</v>
      </c>
      <c s="12" r="BF135">
        <v>224388.0</v>
      </c>
      <c s="13" r="BG135"/>
      <c s="12" r="BH135">
        <v>414.0</v>
      </c>
      <c s="12" r="BI135">
        <v>243.0</v>
      </c>
      <c s="12" r="BJ135">
        <v>3841.0</v>
      </c>
      <c s="12" r="BK135">
        <v>103.0</v>
      </c>
      <c s="12" r="BL135"/>
      <c s="12" r="BM135">
        <v>1229.0</v>
      </c>
      <c s="12" r="BN135"/>
      <c s="12" r="BO135">
        <v>663.0</v>
      </c>
      <c s="12" r="BP135">
        <v>312.0</v>
      </c>
      <c s="12" r="BQ135">
        <v>6805.0</v>
      </c>
      <c s="13" r="BR135"/>
      <c s="12" r="BS135">
        <v>93362.0</v>
      </c>
      <c s="12" r="BT135">
        <v>10639.0</v>
      </c>
      <c s="12" r="BU135"/>
      <c s="12" r="BV135">
        <v>27406.0</v>
      </c>
      <c s="12" r="BW135"/>
      <c s="12" r="BX135">
        <v>256.0</v>
      </c>
      <c s="12" r="BY135"/>
      <c s="12" r="BZ135">
        <v>131663.0</v>
      </c>
      <c s="13" r="CA135"/>
      <c s="12" r="CB135"/>
      <c s="12" r="CC135"/>
      <c s="12" r="CD135">
        <v>3781.0</v>
      </c>
      <c s="12" r="CE135">
        <v>11786.0</v>
      </c>
      <c s="12" r="CF135"/>
      <c s="12" r="CG135"/>
      <c s="12" r="CH135">
        <v>18819.0</v>
      </c>
      <c s="12" r="CI135"/>
      <c s="12" r="CJ135">
        <v>34386.0</v>
      </c>
      <c s="13" r="CK135"/>
      <c s="12" r="CL135">
        <v>24619.0</v>
      </c>
      <c s="12" r="CM135"/>
      <c s="51" r="CN135"/>
      <c s="12" r="CO135">
        <v>14779.0</v>
      </c>
      <c s="12" r="CP135">
        <v>13380.0</v>
      </c>
      <c s="12" r="CQ135">
        <v>1090.0</v>
      </c>
      <c s="12" r="CR135">
        <v>22334.0</v>
      </c>
      <c s="12" r="CS135">
        <v>51583.0</v>
      </c>
      <c s="13" r="CT135"/>
      <c s="12" r="CU135">
        <v>28446.0</v>
      </c>
      <c s="12" r="CV135">
        <v>4702.0</v>
      </c>
      <c s="12" r="CW135">
        <v>5092.0</v>
      </c>
      <c s="12" r="CX135">
        <v>17504.0</v>
      </c>
      <c s="12" r="CY135">
        <v>2143.0</v>
      </c>
      <c s="12" r="CZ135">
        <v>2549.0</v>
      </c>
      <c s="12" r="DA135"/>
      <c s="12" r="DB135">
        <v>73.0</v>
      </c>
      <c s="12" r="DC135">
        <v>212.0</v>
      </c>
      <c s="12" r="DD135">
        <v>60721.0</v>
      </c>
      <c s="13" r="DE135"/>
      <c s="12" r="DF135">
        <v>137992.0</v>
      </c>
      <c s="12" r="DG135">
        <v>31459.0</v>
      </c>
      <c s="12" r="DH135">
        <v>125.0</v>
      </c>
      <c s="12" r="DI135">
        <v>43114.0</v>
      </c>
      <c s="12" r="DJ135">
        <v>2083.0</v>
      </c>
      <c s="12" r="DK135">
        <v>667.0</v>
      </c>
      <c s="12" r="DL135">
        <v>69.0</v>
      </c>
      <c s="12" r="DM135">
        <v>215509.0</v>
      </c>
      <c s="13" r="DN135"/>
      <c s="12" r="DO135">
        <v>3834.0</v>
      </c>
      <c s="12" r="DP135">
        <v>150.0</v>
      </c>
      <c s="12" r="DQ135">
        <v>1534.0</v>
      </c>
      <c s="12" r="DR135">
        <v>9537.0</v>
      </c>
      <c s="12" r="DS135"/>
      <c s="12" r="DT135"/>
      <c s="12" r="DU135">
        <v>14366.0</v>
      </c>
      <c s="12" r="DV135"/>
      <c s="12" r="DW135">
        <v>29421.0</v>
      </c>
      <c s="13" r="DX135"/>
      <c s="12" r="DY135">
        <v>46377.0</v>
      </c>
      <c s="50" r="DZ135"/>
      <c s="12" r="EA135">
        <v>15349.0</v>
      </c>
      <c s="12" r="EB135">
        <v>13496.0</v>
      </c>
      <c s="12" r="EC135">
        <v>1113.0</v>
      </c>
      <c s="12" r="ED135">
        <v>22334.0</v>
      </c>
      <c s="12" r="EE135">
        <v>52292.0</v>
      </c>
      <c s="13" r="EF135"/>
      <c s="12" r="EG135">
        <v>28430.0</v>
      </c>
      <c s="12" r="EH135">
        <v>4642.0</v>
      </c>
      <c s="12" r="EI135">
        <v>5047.0</v>
      </c>
      <c s="12" r="EJ135">
        <v>17498.0</v>
      </c>
      <c s="12" r="EK135">
        <v>2106.0</v>
      </c>
      <c s="12" r="EL135">
        <v>2529.0</v>
      </c>
      <c s="12" r="EM135"/>
      <c s="12" r="EN135">
        <v>73.0</v>
      </c>
      <c s="12" r="EO135">
        <v>212.0</v>
      </c>
      <c s="12" r="EP135">
        <v>60537.0</v>
      </c>
      <c s="13" r="EQ135"/>
      <c s="12" r="ER135">
        <v>137025.0</v>
      </c>
      <c s="12" r="ES135">
        <v>31628.0</v>
      </c>
      <c s="12" r="ET135">
        <v>121.0</v>
      </c>
      <c s="12" r="EU135">
        <v>42849.0</v>
      </c>
      <c s="12" r="EV135">
        <v>2078.0</v>
      </c>
      <c s="12" r="EW135">
        <v>630.0</v>
      </c>
      <c s="12" r="EX135">
        <v>69.0</v>
      </c>
      <c s="12" r="EY135">
        <v>214400.0</v>
      </c>
      <c s="13" r="EZ135"/>
      <c s="12" r="FA135">
        <v>3834.0</v>
      </c>
      <c s="12" r="FB135">
        <v>150.0</v>
      </c>
      <c s="12" r="FC135">
        <v>2081.0</v>
      </c>
      <c s="12" r="FD135">
        <v>9639.0</v>
      </c>
      <c s="12" r="FE135"/>
      <c s="12" r="FF135"/>
      <c s="12" r="FG135">
        <v>14331.0</v>
      </c>
      <c s="12" r="FH135"/>
      <c s="12" r="FI135">
        <v>30035.0</v>
      </c>
      <c s="13" r="FJ135"/>
      <c s="12" r="FK135">
        <v>64038.0</v>
      </c>
      <c s="5" r="FL135"/>
      <c s="12" r="FM135">
        <v>403611.0</v>
      </c>
      <c s="1" r="FN135"/>
      <c s="1" r="FO135"/>
      <c s="44" r="FP135"/>
      <c s="12" r="FQ135">
        <v>403611.0</v>
      </c>
      <c s="1" r="FR135"/>
      <c s="1" r="FS135"/>
      <c s="44" r="FT135"/>
      <c s="12" r="FU135">
        <v>0.0</v>
      </c>
      <c s="5" r="FV135"/>
      <c s="12" r="FW135">
        <v>421861.0</v>
      </c>
      <c s="1" r="FX135"/>
      <c s="1" r="FY135"/>
      <c s="44" r="FZ135"/>
      <c s="12" r="GA135">
        <v>421302.0</v>
      </c>
      <c s="1" r="GB135"/>
      <c s="1" r="GC135"/>
      <c s="44" r="GD135"/>
      <c s="12" r="GE135">
        <v>559.0</v>
      </c>
    </row>
    <row r="136">
      <c s="47" r="A136">
        <v>123.0</v>
      </c>
      <c t="s" s="48" r="B136">
        <v>91</v>
      </c>
      <c t="s" s="48" r="C136">
        <v>228</v>
      </c>
      <c s="48" r="D136">
        <v>90509.0</v>
      </c>
      <c t="s" s="48" r="E136">
        <v>83</v>
      </c>
      <c t="s" s="48" r="F136">
        <v>90</v>
      </c>
      <c s="48" r="G136"/>
      <c s="48" r="H136"/>
      <c s="48" r="I136"/>
      <c s="12" r="J136">
        <v>20481.0</v>
      </c>
      <c s="12" r="K136"/>
      <c s="12" r="L136"/>
      <c s="12" r="M136"/>
      <c s="12" r="N136"/>
      <c s="12" r="O136"/>
      <c s="12" r="P136">
        <v>11369.0</v>
      </c>
      <c s="12" r="Q136">
        <v>31850.0</v>
      </c>
      <c s="13" r="R136"/>
      <c s="12" r="S136">
        <v>55.0</v>
      </c>
      <c s="12" r="T136"/>
      <c s="12" r="U136">
        <v>1100.0</v>
      </c>
      <c s="12" r="V136">
        <v>1142.0</v>
      </c>
      <c s="12" r="W136"/>
      <c s="12" r="X136">
        <v>255.0</v>
      </c>
      <c s="12" r="Y136"/>
      <c s="12" r="Z136"/>
      <c s="12" r="AA136"/>
      <c s="12" r="AB136">
        <v>2552.0</v>
      </c>
      <c s="13" r="AC136"/>
      <c s="12" r="AD136">
        <v>18245.0</v>
      </c>
      <c s="12" r="AE136">
        <v>50.0</v>
      </c>
      <c s="12" r="AF136">
        <v>230.0</v>
      </c>
      <c s="12" r="AG136">
        <v>2900.0</v>
      </c>
      <c s="12" r="AH136"/>
      <c s="12" r="AI136"/>
      <c s="12" r="AJ136"/>
      <c s="12" r="AK136">
        <v>21425.0</v>
      </c>
      <c s="13" r="AL136"/>
      <c s="12" r="AM136">
        <v>5951.0</v>
      </c>
      <c s="12" r="AN136"/>
      <c s="12" r="AO136">
        <v>122.0</v>
      </c>
      <c s="12" r="AP136"/>
      <c s="12" r="AQ136"/>
      <c s="12" r="AR136"/>
      <c t="s" s="12" r="AS136">
        <v>87</v>
      </c>
      <c s="12" r="AT136"/>
      <c s="12" r="AU136">
        <v>6073.0</v>
      </c>
      <c s="13" r="AV136"/>
      <c s="12" r="AW136">
        <v>720.0</v>
      </c>
      <c s="50" r="AX136"/>
      <c s="12" r="AY136">
        <v>15953.0</v>
      </c>
      <c s="12" r="AZ136"/>
      <c s="12" r="BA136"/>
      <c s="12" r="BB136"/>
      <c s="12" r="BC136"/>
      <c s="12" r="BD136"/>
      <c s="12" r="BE136">
        <v>15361.0</v>
      </c>
      <c s="12" r="BF136">
        <v>31314.0</v>
      </c>
      <c s="13" r="BG136"/>
      <c s="12" r="BH136">
        <v>16.0</v>
      </c>
      <c s="12" r="BI136"/>
      <c s="12" r="BJ136"/>
      <c s="12" r="BK136"/>
      <c s="12" r="BL136"/>
      <c t="s" s="12" r="BM136">
        <v>87</v>
      </c>
      <c s="12" r="BN136"/>
      <c s="12" r="BO136"/>
      <c s="12" r="BP136"/>
      <c s="12" r="BQ136">
        <v>16.0</v>
      </c>
      <c s="13" r="BR136"/>
      <c s="12" r="BS136">
        <v>21645.0</v>
      </c>
      <c t="s" s="12" r="BT136">
        <v>87</v>
      </c>
      <c s="12" r="BU136">
        <v>216.0</v>
      </c>
      <c s="12" r="BV136">
        <v>3153.0</v>
      </c>
      <c s="12" r="BW136"/>
      <c s="12" r="BX136"/>
      <c s="12" r="BY136"/>
      <c s="12" r="BZ136">
        <v>25014.0</v>
      </c>
      <c s="13" r="CA136"/>
      <c s="12" r="CB136">
        <v>5606.0</v>
      </c>
      <c s="12" r="CC136"/>
      <c s="12" r="CD136">
        <v>306.0</v>
      </c>
      <c s="12" r="CE136"/>
      <c s="12" r="CF136"/>
      <c s="12" r="CG136"/>
      <c s="12" r="CH136"/>
      <c s="12" r="CI136"/>
      <c s="12" r="CJ136">
        <v>5912.0</v>
      </c>
      <c s="13" r="CK136"/>
      <c s="12" r="CL136">
        <v>5255.0</v>
      </c>
      <c s="12" r="CM136"/>
      <c s="51" r="CN136"/>
      <c s="12" r="CO136">
        <v>3671.0</v>
      </c>
      <c s="12" r="CP136">
        <v>4428.0</v>
      </c>
      <c s="12" r="CQ136">
        <v>1531.0</v>
      </c>
      <c s="12" r="CR136">
        <v>4095.0</v>
      </c>
      <c s="12" r="CS136">
        <v>13725.0</v>
      </c>
      <c s="13" r="CT136"/>
      <c s="12" r="CU136">
        <v>3939.0</v>
      </c>
      <c s="12" r="CV136">
        <v>1130.0</v>
      </c>
      <c s="12" r="CW136">
        <v>1165.0</v>
      </c>
      <c s="12" r="CX136">
        <v>2420.0</v>
      </c>
      <c s="12" r="CY136"/>
      <c s="12" r="CZ136"/>
      <c s="12" r="DA136">
        <v>250.0</v>
      </c>
      <c s="12" r="DB136"/>
      <c s="12" r="DC136"/>
      <c s="12" r="DD136">
        <v>8904.0</v>
      </c>
      <c s="13" r="DE136"/>
      <c s="12" r="DF136">
        <v>19286.0</v>
      </c>
      <c s="12" r="DG136">
        <v>1105.0</v>
      </c>
      <c s="12" r="DH136">
        <v>642.0</v>
      </c>
      <c s="12" r="DI136">
        <v>4255.0</v>
      </c>
      <c s="12" r="DJ136">
        <v>350.0</v>
      </c>
      <c s="12" r="DK136"/>
      <c s="12" r="DL136">
        <v>100.0</v>
      </c>
      <c s="12" r="DM136">
        <v>25738.0</v>
      </c>
      <c s="13" r="DN136"/>
      <c s="12" r="DO136">
        <v>2689.0</v>
      </c>
      <c s="12" r="DP136"/>
      <c s="12" r="DQ136"/>
      <c s="12" r="DR136"/>
      <c s="12" r="DS136"/>
      <c s="12" r="DT136"/>
      <c s="12" r="DU136">
        <v>814.0</v>
      </c>
      <c s="12" r="DV136"/>
      <c s="12" r="DW136">
        <v>3503.0</v>
      </c>
      <c s="13" r="DX136"/>
      <c s="12" r="DY136">
        <v>10750.0</v>
      </c>
      <c s="50" r="DZ136"/>
      <c s="12" r="EA136">
        <v>5379.0</v>
      </c>
      <c s="12" r="EB136">
        <v>3470.0</v>
      </c>
      <c s="12" r="EC136">
        <v>1458.0</v>
      </c>
      <c s="12" r="ED136">
        <v>4512.0</v>
      </c>
      <c s="12" r="EE136">
        <v>14819.0</v>
      </c>
      <c s="13" r="EF136"/>
      <c s="12" r="EG136">
        <v>4963.0</v>
      </c>
      <c s="12" r="EH136">
        <v>1363.0</v>
      </c>
      <c s="12" r="EI136">
        <v>1278.0</v>
      </c>
      <c s="12" r="EJ136">
        <v>3024.0</v>
      </c>
      <c s="12" r="EK136"/>
      <c s="12" r="EL136"/>
      <c s="12" r="EM136">
        <v>308.0</v>
      </c>
      <c s="12" r="EN136"/>
      <c s="12" r="EO136"/>
      <c s="12" r="EP136">
        <v>10936.0</v>
      </c>
      <c s="13" r="EQ136"/>
      <c s="12" r="ER136">
        <v>22631.0</v>
      </c>
      <c s="12" r="ES136">
        <v>2798.0</v>
      </c>
      <c s="12" r="ET136">
        <v>768.0</v>
      </c>
      <c s="12" r="EU136">
        <v>5136.0</v>
      </c>
      <c s="12" r="EV136">
        <v>390.0</v>
      </c>
      <c s="12" r="EW136"/>
      <c s="12" r="EX136">
        <v>76.0</v>
      </c>
      <c s="12" r="EY136">
        <v>31799.0</v>
      </c>
      <c s="13" r="EZ136"/>
      <c s="12" r="FA136">
        <v>4162.0</v>
      </c>
      <c s="12" r="FB136"/>
      <c s="12" r="FC136"/>
      <c s="12" r="FD136"/>
      <c s="12" r="FE136"/>
      <c s="12" r="FF136"/>
      <c s="12" r="FG136">
        <v>892.0</v>
      </c>
      <c s="12" r="FH136"/>
      <c s="12" r="FI136">
        <v>5054.0</v>
      </c>
      <c s="13" r="FJ136"/>
      <c s="12" r="FK136">
        <v>13328.0</v>
      </c>
      <c s="5" r="FL136"/>
      <c s="12" r="FM136">
        <v>62620.0</v>
      </c>
      <c s="1" r="FN136"/>
      <c s="1" r="FO136"/>
      <c s="44" r="FP136"/>
      <c s="12" r="FQ136">
        <v>62620.0</v>
      </c>
      <c s="1" r="FR136"/>
      <c s="1" r="FS136"/>
      <c s="44" r="FT136"/>
      <c s="12" r="FU136">
        <v>0.0</v>
      </c>
      <c s="5" r="FV136"/>
      <c s="12" r="FW136">
        <v>67511.0</v>
      </c>
      <c s="1" r="FX136"/>
      <c s="1" r="FY136"/>
      <c s="44" r="FZ136"/>
      <c s="12" r="GA136">
        <v>75936.0</v>
      </c>
      <c s="1" r="GB136"/>
      <c s="1" r="GC136"/>
      <c s="44" r="GD136"/>
      <c s="12" r="GE136">
        <v>-8425.0</v>
      </c>
    </row>
    <row r="137">
      <c s="47" r="A137">
        <v>124.0</v>
      </c>
      <c t="s" s="48" r="B137">
        <v>91</v>
      </c>
      <c t="s" s="48" r="C137">
        <v>229</v>
      </c>
      <c s="48" r="D137">
        <v>90510.0</v>
      </c>
      <c t="s" s="48" r="E137">
        <v>83</v>
      </c>
      <c t="s" s="48" r="F137">
        <v>90</v>
      </c>
      <c s="48" r="G137"/>
      <c s="48" r="H137"/>
      <c s="48" r="I137"/>
      <c s="12" r="J137">
        <v>11300.0</v>
      </c>
      <c s="12" r="K137">
        <v>310.0</v>
      </c>
      <c s="12" r="L137"/>
      <c s="12" r="M137"/>
      <c s="12" r="N137">
        <v>100.0</v>
      </c>
      <c s="12" r="O137"/>
      <c s="12" r="P137">
        <v>10348.0</v>
      </c>
      <c s="12" r="Q137">
        <v>22058.0</v>
      </c>
      <c s="13" r="R137"/>
      <c s="12" r="S137">
        <v>104.0</v>
      </c>
      <c s="12" r="T137">
        <v>4.0</v>
      </c>
      <c s="12" r="U137"/>
      <c s="12" r="V137">
        <v>18.0</v>
      </c>
      <c s="12" r="W137"/>
      <c s="12" r="X137">
        <v>38.0</v>
      </c>
      <c s="12" r="Y137"/>
      <c s="12" r="Z137"/>
      <c s="12" r="AA137"/>
      <c s="12" r="AB137">
        <v>164.0</v>
      </c>
      <c s="13" r="AC137"/>
      <c s="12" r="AD137">
        <v>13919.0</v>
      </c>
      <c s="12" r="AE137">
        <v>106.0</v>
      </c>
      <c s="12" r="AF137">
        <v>76.0</v>
      </c>
      <c s="12" r="AG137">
        <v>4700.0</v>
      </c>
      <c s="12" r="AH137">
        <v>44.0</v>
      </c>
      <c s="12" r="AI137"/>
      <c s="12" r="AJ137">
        <v>12.0</v>
      </c>
      <c s="12" r="AK137">
        <v>18857.0</v>
      </c>
      <c s="13" r="AL137"/>
      <c s="12" r="AM137">
        <v>6396.0</v>
      </c>
      <c s="12" r="AN137">
        <v>16.0</v>
      </c>
      <c s="12" r="AO137"/>
      <c s="12" r="AP137"/>
      <c s="12" r="AQ137"/>
      <c s="12" r="AR137"/>
      <c s="12" r="AS137">
        <v>1300.0</v>
      </c>
      <c s="12" r="AT137"/>
      <c s="12" r="AU137">
        <v>7712.0</v>
      </c>
      <c s="13" r="AV137"/>
      <c s="12" r="AW137">
        <v>1316.0</v>
      </c>
      <c s="50" r="AX137"/>
      <c s="12" r="AY137">
        <v>11389.0</v>
      </c>
      <c s="12" r="AZ137">
        <v>33.0</v>
      </c>
      <c s="12" r="BA137"/>
      <c s="12" r="BB137"/>
      <c s="12" r="BC137">
        <v>98.0</v>
      </c>
      <c s="12" r="BD137"/>
      <c s="12" r="BE137">
        <v>10494.0</v>
      </c>
      <c s="12" r="BF137">
        <v>22014.0</v>
      </c>
      <c s="13" r="BG137"/>
      <c s="12" r="BH137">
        <v>144.0</v>
      </c>
      <c s="12" r="BI137">
        <v>2.0</v>
      </c>
      <c s="12" r="BJ137"/>
      <c s="12" r="BK137">
        <v>44.0</v>
      </c>
      <c s="12" r="BL137"/>
      <c s="12" r="BM137">
        <v>477.0</v>
      </c>
      <c s="12" r="BN137"/>
      <c s="12" r="BO137"/>
      <c s="12" r="BP137"/>
      <c s="12" r="BQ137">
        <v>667.0</v>
      </c>
      <c s="13" r="BR137"/>
      <c s="12" r="BS137">
        <v>16191.0</v>
      </c>
      <c s="12" r="BT137">
        <v>149.0</v>
      </c>
      <c s="12" r="BU137">
        <v>37.0</v>
      </c>
      <c s="12" r="BV137">
        <v>4123.0</v>
      </c>
      <c s="12" r="BW137"/>
      <c s="12" r="BX137"/>
      <c s="12" r="BY137">
        <v>157.0</v>
      </c>
      <c s="12" r="BZ137">
        <v>20657.0</v>
      </c>
      <c s="13" r="CA137"/>
      <c s="12" r="CB137">
        <v>7493.0</v>
      </c>
      <c s="12" r="CC137"/>
      <c s="12" r="CD137"/>
      <c s="12" r="CE137"/>
      <c s="12" r="CF137"/>
      <c s="12" r="CG137"/>
      <c s="12" r="CH137">
        <v>1942.0</v>
      </c>
      <c s="12" r="CI137"/>
      <c s="12" r="CJ137">
        <v>9435.0</v>
      </c>
      <c s="13" r="CK137"/>
      <c s="12" r="CL137">
        <v>1997.0</v>
      </c>
      <c s="12" r="CM137"/>
      <c s="51" r="CN137"/>
      <c s="12" r="CO137">
        <v>3537.0</v>
      </c>
      <c s="12" r="CP137">
        <v>2000.0</v>
      </c>
      <c s="12" r="CQ137">
        <v>490.0</v>
      </c>
      <c s="12" r="CR137">
        <v>1903.0</v>
      </c>
      <c s="12" r="CS137">
        <v>7930.0</v>
      </c>
      <c s="13" r="CT137"/>
      <c s="12" r="CU137">
        <v>2135.0</v>
      </c>
      <c s="12" r="CV137">
        <v>475.0</v>
      </c>
      <c s="12" r="CW137">
        <v>1805.0</v>
      </c>
      <c s="12" r="CX137">
        <v>1689.0</v>
      </c>
      <c s="12" r="CY137"/>
      <c s="12" r="CZ137">
        <v>240.0</v>
      </c>
      <c s="12" r="DA137"/>
      <c s="12" r="DB137"/>
      <c s="12" r="DC137"/>
      <c s="12" r="DD137">
        <v>6344.0</v>
      </c>
      <c s="13" r="DE137"/>
      <c s="12" r="DF137">
        <v>15222.0</v>
      </c>
      <c s="12" r="DG137">
        <v>1665.0</v>
      </c>
      <c s="12" r="DH137">
        <v>378.0</v>
      </c>
      <c s="12" r="DI137">
        <v>6106.0</v>
      </c>
      <c s="12" r="DJ137">
        <v>69.0</v>
      </c>
      <c s="12" r="DK137">
        <v>31.0</v>
      </c>
      <c s="12" r="DL137"/>
      <c s="12" r="DM137">
        <v>23471.0</v>
      </c>
      <c s="13" r="DN137"/>
      <c s="12" r="DO137">
        <v>5362.0</v>
      </c>
      <c s="12" r="DP137"/>
      <c s="12" r="DQ137"/>
      <c s="12" r="DR137"/>
      <c s="12" r="DS137"/>
      <c s="12" r="DT137"/>
      <c s="12" r="DU137">
        <v>2524.0</v>
      </c>
      <c s="12" r="DV137"/>
      <c s="12" r="DW137">
        <v>7886.0</v>
      </c>
      <c s="13" r="DX137"/>
      <c s="12" r="DY137">
        <v>4476.0</v>
      </c>
      <c s="50" r="DZ137"/>
      <c s="12" r="EA137">
        <v>3422.0</v>
      </c>
      <c s="12" r="EB137">
        <v>2073.0</v>
      </c>
      <c s="12" r="EC137">
        <v>660.0</v>
      </c>
      <c s="12" r="ED137">
        <v>1581.0</v>
      </c>
      <c s="12" r="EE137">
        <v>7736.0</v>
      </c>
      <c s="13" r="EF137"/>
      <c s="12" r="EG137">
        <v>2252.0</v>
      </c>
      <c s="12" r="EH137">
        <v>531.0</v>
      </c>
      <c s="12" r="EI137">
        <v>1095.0</v>
      </c>
      <c s="12" r="EJ137">
        <v>3502.0</v>
      </c>
      <c s="12" r="EK137"/>
      <c s="12" r="EL137"/>
      <c s="12" r="EM137"/>
      <c s="12" r="EN137"/>
      <c s="12" r="EO137"/>
      <c s="12" r="EP137">
        <v>7380.0</v>
      </c>
      <c s="13" r="EQ137"/>
      <c s="12" r="ER137">
        <v>19458.0</v>
      </c>
      <c s="12" r="ES137">
        <v>1462.0</v>
      </c>
      <c s="12" r="ET137">
        <v>391.0</v>
      </c>
      <c s="12" r="EU137">
        <v>5376.0</v>
      </c>
      <c s="12" r="EV137">
        <v>195.0</v>
      </c>
      <c s="12" r="EW137">
        <v>47.0</v>
      </c>
      <c s="12" r="EX137"/>
      <c s="12" r="EY137">
        <v>26929.0</v>
      </c>
      <c s="13" r="EZ137"/>
      <c s="12" r="FA137">
        <v>5170.0</v>
      </c>
      <c s="12" r="FB137"/>
      <c s="12" r="FC137"/>
      <c s="12" r="FD137"/>
      <c s="12" r="FE137"/>
      <c s="12" r="FF137"/>
      <c s="12" r="FG137">
        <v>3171.0</v>
      </c>
      <c s="12" r="FH137"/>
      <c s="12" r="FI137">
        <v>8341.0</v>
      </c>
      <c s="13" r="FJ137"/>
      <c s="12" r="FK137">
        <v>6650.0</v>
      </c>
      <c s="5" r="FL137"/>
      <c s="12" r="FM137">
        <v>50107.0</v>
      </c>
      <c s="1" r="FN137"/>
      <c s="1" r="FO137"/>
      <c s="44" r="FP137"/>
      <c s="12" r="FQ137">
        <v>50107.0</v>
      </c>
      <c s="1" r="FR137"/>
      <c s="1" r="FS137"/>
      <c s="44" r="FT137"/>
      <c s="12" r="FU137">
        <v>0.0</v>
      </c>
      <c s="5" r="FV137"/>
      <c s="12" r="FW137">
        <v>54770.0</v>
      </c>
      <c s="1" r="FX137"/>
      <c s="1" r="FY137"/>
      <c s="44" r="FZ137"/>
      <c s="12" r="GA137">
        <v>57036.0</v>
      </c>
      <c s="1" r="GB137"/>
      <c s="1" r="GC137"/>
      <c s="44" r="GD137"/>
      <c s="12" r="GE137">
        <v>-2266.0</v>
      </c>
    </row>
    <row r="138">
      <c s="47" r="A138">
        <v>125.0</v>
      </c>
      <c t="s" s="48" r="B138">
        <v>94</v>
      </c>
      <c t="s" s="48" r="C138">
        <v>230</v>
      </c>
      <c s="48" r="D138">
        <v>26900.0</v>
      </c>
      <c t="s" s="48" r="E138">
        <v>96</v>
      </c>
      <c t="s" s="48" r="F138">
        <v>83</v>
      </c>
      <c s="48" r="G138"/>
      <c s="48" r="H138"/>
      <c s="48" r="I138"/>
      <c s="12" r="J138">
        <v>10430.0</v>
      </c>
      <c s="12" r="K138"/>
      <c s="12" r="L138"/>
      <c s="12" r="M138"/>
      <c s="12" r="N138"/>
      <c t="s" s="12" r="O138">
        <v>87</v>
      </c>
      <c s="12" r="P138">
        <v>256.0</v>
      </c>
      <c s="12" r="Q138">
        <v>10686.0</v>
      </c>
      <c s="13" r="R138"/>
      <c s="12" r="S138">
        <v>51.0</v>
      </c>
      <c s="12" r="T138">
        <v>330.0</v>
      </c>
      <c s="12" r="U138">
        <v>1961.0</v>
      </c>
      <c t="s" s="12" r="V138">
        <v>87</v>
      </c>
      <c t="s" s="12" r="W138">
        <v>87</v>
      </c>
      <c s="12" r="X138">
        <v>55.0</v>
      </c>
      <c s="12" r="Y138"/>
      <c s="12" r="Z138">
        <v>163.0</v>
      </c>
      <c s="12" r="AA138"/>
      <c s="12" r="AB138">
        <v>2560.0</v>
      </c>
      <c s="13" r="AC138"/>
      <c s="12" r="AD138">
        <v>947.0</v>
      </c>
      <c s="12" r="AE138">
        <v>2779.0</v>
      </c>
      <c s="12" r="AF138"/>
      <c s="12" r="AG138">
        <v>330.0</v>
      </c>
      <c s="12" r="AH138"/>
      <c s="12" r="AI138"/>
      <c s="12" r="AJ138"/>
      <c s="12" r="AK138">
        <v>4056.0</v>
      </c>
      <c s="13" r="AL138"/>
      <c s="12" r="AM138"/>
      <c s="12" r="AN138"/>
      <c s="12" r="AO138">
        <v>37.0</v>
      </c>
      <c s="12" r="AP138">
        <v>10.0</v>
      </c>
      <c s="12" r="AQ138"/>
      <c s="12" r="AR138"/>
      <c s="12" r="AS138"/>
      <c s="12" r="AT138"/>
      <c s="12" r="AU138">
        <v>47.0</v>
      </c>
      <c s="13" r="AV138"/>
      <c s="12" r="AW138">
        <v>1725.0</v>
      </c>
      <c s="50" r="AX138"/>
      <c s="12" r="AY138">
        <v>9848.0</v>
      </c>
      <c s="12" r="AZ138"/>
      <c s="12" r="BA138"/>
      <c s="12" r="BB138"/>
      <c s="12" r="BC138"/>
      <c s="12" r="BD138"/>
      <c s="12" r="BE138"/>
      <c s="12" r="BF138">
        <v>9848.0</v>
      </c>
      <c s="13" r="BG138"/>
      <c s="12" r="BH138">
        <v>44.0</v>
      </c>
      <c s="12" r="BI138">
        <v>331.0</v>
      </c>
      <c s="12" r="BJ138">
        <v>2043.0</v>
      </c>
      <c s="12" r="BK138"/>
      <c s="12" r="BL138"/>
      <c s="12" r="BM138">
        <v>114.0</v>
      </c>
      <c s="12" r="BN138"/>
      <c s="12" r="BO138">
        <v>126.0</v>
      </c>
      <c s="12" r="BP138"/>
      <c s="12" r="BQ138">
        <v>2658.0</v>
      </c>
      <c s="13" r="BR138"/>
      <c s="12" r="BS138">
        <v>979.0</v>
      </c>
      <c s="12" r="BT138">
        <v>2792.0</v>
      </c>
      <c s="12" r="BU138"/>
      <c s="12" r="BV138">
        <v>395.0</v>
      </c>
      <c s="12" r="BW138"/>
      <c s="12" r="BX138"/>
      <c s="12" r="BY138"/>
      <c s="12" r="BZ138">
        <v>4166.0</v>
      </c>
      <c s="13" r="CA138"/>
      <c s="12" r="CB138"/>
      <c s="12" r="CC138"/>
      <c s="12" r="CD138">
        <v>49.0</v>
      </c>
      <c s="12" r="CE138"/>
      <c s="12" r="CF138"/>
      <c s="12" r="CG138"/>
      <c s="12" r="CH138"/>
      <c s="12" r="CI138"/>
      <c s="12" r="CJ138">
        <v>49.0</v>
      </c>
      <c s="13" r="CK138"/>
      <c s="12" r="CL138">
        <v>1601.0</v>
      </c>
      <c s="12" r="CM138"/>
      <c s="51" r="CN138"/>
      <c s="12" r="CO138">
        <v>2102.0</v>
      </c>
      <c s="12" r="CP138">
        <v>732.0</v>
      </c>
      <c s="12" r="CQ138">
        <v>223.0</v>
      </c>
      <c s="12" r="CR138">
        <v>12.0</v>
      </c>
      <c s="12" r="CS138">
        <v>3069.0</v>
      </c>
      <c s="13" r="CT138"/>
      <c s="12" r="CU138">
        <v>1840.0</v>
      </c>
      <c s="12" r="CV138">
        <v>299.0</v>
      </c>
      <c s="12" r="CW138">
        <v>1625.0</v>
      </c>
      <c s="12" r="CX138">
        <v>1815.0</v>
      </c>
      <c s="12" r="CY138">
        <v>293.0</v>
      </c>
      <c s="12" r="CZ138">
        <v>414.0</v>
      </c>
      <c s="12" r="DA138"/>
      <c s="12" r="DB138">
        <v>368.0</v>
      </c>
      <c s="12" r="DC138"/>
      <c s="12" r="DD138">
        <v>6654.0</v>
      </c>
      <c s="13" r="DE138"/>
      <c s="12" r="DF138">
        <v>2951.0</v>
      </c>
      <c s="12" r="DG138">
        <v>3881.0</v>
      </c>
      <c s="12" r="DH138">
        <v>3.0</v>
      </c>
      <c s="12" r="DI138">
        <v>979.0</v>
      </c>
      <c s="12" r="DJ138">
        <v>270.0</v>
      </c>
      <c s="12" r="DK138"/>
      <c s="12" r="DL138">
        <v>38.0</v>
      </c>
      <c s="12" r="DM138">
        <v>8122.0</v>
      </c>
      <c s="13" r="DN138"/>
      <c t="s" s="12" r="DO138">
        <v>87</v>
      </c>
      <c s="12" r="DP138"/>
      <c s="12" r="DQ138"/>
      <c s="12" r="DR138"/>
      <c s="12" r="DS138"/>
      <c s="12" r="DT138"/>
      <c s="12" r="DU138"/>
      <c s="12" r="DV138"/>
      <c s="12" r="DW138">
        <v>0.0</v>
      </c>
      <c s="13" r="DX138"/>
      <c s="12" r="DY138">
        <v>1229.0</v>
      </c>
      <c s="50" r="DZ138"/>
      <c s="12" r="EA138">
        <v>2113.0</v>
      </c>
      <c s="12" r="EB138">
        <v>721.0</v>
      </c>
      <c s="12" r="EC138">
        <v>137.0</v>
      </c>
      <c s="12" r="ED138">
        <v>10.0</v>
      </c>
      <c s="12" r="EE138">
        <v>2981.0</v>
      </c>
      <c s="13" r="EF138"/>
      <c s="12" r="EG138">
        <v>1764.0</v>
      </c>
      <c s="12" r="EH138">
        <v>194.0</v>
      </c>
      <c s="12" r="EI138">
        <v>1720.0</v>
      </c>
      <c s="12" r="EJ138">
        <v>1458.0</v>
      </c>
      <c s="12" r="EK138">
        <v>295.0</v>
      </c>
      <c s="12" r="EL138">
        <v>302.0</v>
      </c>
      <c s="12" r="EM138"/>
      <c s="12" r="EN138">
        <v>402.0</v>
      </c>
      <c s="12" r="EO138"/>
      <c s="12" r="EP138">
        <v>6135.0</v>
      </c>
      <c s="13" r="EQ138"/>
      <c s="12" r="ER138">
        <v>2757.0</v>
      </c>
      <c s="12" r="ES138">
        <v>3655.0</v>
      </c>
      <c s="12" r="ET138">
        <v>2.0</v>
      </c>
      <c s="12" r="EU138">
        <v>1111.0</v>
      </c>
      <c s="12" r="EV138">
        <v>270.0</v>
      </c>
      <c s="12" r="EW138"/>
      <c s="12" r="EX138">
        <v>34.0</v>
      </c>
      <c s="12" r="EY138">
        <v>7829.0</v>
      </c>
      <c s="13" r="EZ138"/>
      <c t="s" s="12" r="FA138">
        <v>87</v>
      </c>
      <c s="12" r="FB138"/>
      <c s="12" r="FC138"/>
      <c s="12" r="FD138"/>
      <c s="12" r="FE138"/>
      <c s="12" r="FF138"/>
      <c s="12" r="FG138"/>
      <c s="12" r="FH138"/>
      <c s="12" r="FI138">
        <v>0.0</v>
      </c>
      <c s="13" r="FJ138"/>
      <c s="12" r="FK138">
        <v>1347.0</v>
      </c>
      <c s="5" r="FL138"/>
      <c s="12" r="FM138">
        <v>19074.0</v>
      </c>
      <c s="1" r="FN138"/>
      <c s="1" r="FO138"/>
      <c s="44" r="FP138"/>
      <c s="12" r="FQ138">
        <v>19074.0</v>
      </c>
      <c s="1" r="FR138"/>
      <c s="1" r="FS138"/>
      <c s="44" r="FT138"/>
      <c s="12" r="FU138">
        <v>0.0</v>
      </c>
      <c s="5" r="FV138"/>
      <c s="12" r="FW138">
        <v>18322.0</v>
      </c>
      <c s="1" r="FX138"/>
      <c s="1" r="FY138"/>
      <c s="44" r="FZ138"/>
      <c s="12" r="GA138">
        <v>18292.0</v>
      </c>
      <c s="1" r="GB138"/>
      <c s="1" r="GC138"/>
      <c s="44" r="GD138"/>
      <c s="12" r="GE138">
        <v>30.0</v>
      </c>
    </row>
    <row r="139">
      <c s="47" r="A139">
        <v>126.0</v>
      </c>
      <c t="s" s="48" r="B139">
        <v>94</v>
      </c>
      <c t="s" s="48" r="C139">
        <v>231</v>
      </c>
      <c s="48" r="D139">
        <v>90634.0</v>
      </c>
      <c t="s" s="48" r="E139">
        <v>83</v>
      </c>
      <c t="s" s="48" r="F139">
        <v>90</v>
      </c>
      <c s="48" r="G139"/>
      <c s="48" r="H139"/>
      <c s="48" r="I139"/>
      <c s="12" r="J139">
        <v>6560.0</v>
      </c>
      <c s="12" r="K139">
        <v>42.0</v>
      </c>
      <c s="12" r="L139"/>
      <c s="12" r="M139"/>
      <c s="12" r="N139">
        <v>13.0</v>
      </c>
      <c s="12" r="O139"/>
      <c s="12" r="P139">
        <v>2401.0</v>
      </c>
      <c s="12" r="Q139">
        <v>9016.0</v>
      </c>
      <c s="13" r="R139"/>
      <c s="12" r="S139">
        <v>26.0</v>
      </c>
      <c s="12" r="T139">
        <v>15.0</v>
      </c>
      <c s="12" r="U139">
        <v>321.0</v>
      </c>
      <c s="12" r="V139">
        <v>4.0</v>
      </c>
      <c s="12" r="W139"/>
      <c s="12" r="X139">
        <v>326.0</v>
      </c>
      <c s="12" r="Y139"/>
      <c s="12" r="Z139"/>
      <c s="12" r="AA139"/>
      <c s="12" r="AB139">
        <v>692.0</v>
      </c>
      <c s="13" r="AC139"/>
      <c s="12" r="AD139">
        <v>2328.0</v>
      </c>
      <c s="12" r="AE139">
        <v>37.0</v>
      </c>
      <c s="12" r="AF139"/>
      <c s="12" r="AG139"/>
      <c s="12" r="AH139"/>
      <c s="12" r="AI139"/>
      <c s="12" r="AJ139"/>
      <c s="12" r="AK139">
        <v>2365.0</v>
      </c>
      <c s="13" r="AL139"/>
      <c s="12" r="AM139">
        <v>1521.0</v>
      </c>
      <c s="12" r="AN139"/>
      <c s="12" r="AO139">
        <v>1095.0</v>
      </c>
      <c s="12" r="AP139"/>
      <c s="12" r="AQ139"/>
      <c s="12" r="AR139">
        <v>5.0</v>
      </c>
      <c s="12" r="AS139">
        <v>425.0</v>
      </c>
      <c s="12" r="AT139">
        <v>11.0</v>
      </c>
      <c s="12" r="AU139">
        <v>3057.0</v>
      </c>
      <c s="13" r="AV139"/>
      <c s="12" r="AW139">
        <v>20.0</v>
      </c>
      <c s="50" r="AX139"/>
      <c s="12" r="AY139">
        <v>6718.0</v>
      </c>
      <c s="12" r="AZ139">
        <v>43.0</v>
      </c>
      <c s="12" r="BA139"/>
      <c s="12" r="BB139"/>
      <c s="12" r="BC139">
        <v>12.0</v>
      </c>
      <c s="12" r="BD139"/>
      <c s="12" r="BE139">
        <v>2533.0</v>
      </c>
      <c s="12" r="BF139">
        <v>9306.0</v>
      </c>
      <c s="13" r="BG139"/>
      <c s="12" r="BH139">
        <v>26.0</v>
      </c>
      <c s="12" r="BI139">
        <v>14.0</v>
      </c>
      <c s="12" r="BJ139">
        <v>321.0</v>
      </c>
      <c s="12" r="BK139">
        <v>4.0</v>
      </c>
      <c s="12" r="BL139"/>
      <c s="12" r="BM139">
        <v>280.0</v>
      </c>
      <c s="12" r="BN139"/>
      <c s="12" r="BO139"/>
      <c s="12" r="BP139"/>
      <c s="12" r="BQ139">
        <v>645.0</v>
      </c>
      <c s="13" r="BR139"/>
      <c s="12" r="BS139">
        <v>2287.0</v>
      </c>
      <c s="12" r="BT139">
        <v>36.0</v>
      </c>
      <c s="12" r="BU139"/>
      <c s="12" r="BV139"/>
      <c s="12" r="BW139"/>
      <c s="12" r="BX139"/>
      <c s="12" r="BY139"/>
      <c s="12" r="BZ139">
        <v>2323.0</v>
      </c>
      <c s="13" r="CA139"/>
      <c s="12" r="CB139">
        <v>1504.0</v>
      </c>
      <c s="12" r="CC139"/>
      <c s="12" r="CD139">
        <v>688.0</v>
      </c>
      <c s="12" r="CE139"/>
      <c s="12" r="CF139"/>
      <c s="12" r="CG139">
        <v>4.0</v>
      </c>
      <c s="12" r="CH139">
        <v>438.0</v>
      </c>
      <c s="12" r="CI139">
        <v>10.0</v>
      </c>
      <c s="12" r="CJ139">
        <v>2644.0</v>
      </c>
      <c s="13" r="CK139"/>
      <c s="12" r="CL139">
        <v>8730.0</v>
      </c>
      <c s="12" r="CM139"/>
      <c s="51" r="CN139"/>
      <c s="12" r="CO139">
        <v>1557.0</v>
      </c>
      <c s="12" r="CP139">
        <v>924.0</v>
      </c>
      <c s="12" r="CQ139">
        <v>56.0</v>
      </c>
      <c s="12" r="CR139">
        <v>1280.0</v>
      </c>
      <c s="12" r="CS139">
        <v>3817.0</v>
      </c>
      <c s="13" r="CT139"/>
      <c s="12" r="CU139">
        <v>324.0</v>
      </c>
      <c s="12" r="CV139">
        <v>513.0</v>
      </c>
      <c s="12" r="CW139">
        <v>244.0</v>
      </c>
      <c s="12" r="CX139">
        <v>2310.0</v>
      </c>
      <c s="12" r="CY139">
        <v>50.0</v>
      </c>
      <c s="12" r="CZ139">
        <v>115.0</v>
      </c>
      <c s="12" r="DA139"/>
      <c s="12" r="DB139"/>
      <c s="12" r="DC139">
        <v>98.0</v>
      </c>
      <c s="12" r="DD139">
        <v>3654.0</v>
      </c>
      <c s="13" r="DE139"/>
      <c s="12" r="DF139">
        <v>3207.0</v>
      </c>
      <c s="12" r="DG139">
        <v>854.0</v>
      </c>
      <c s="12" r="DH139">
        <v>10.0</v>
      </c>
      <c s="12" r="DI139">
        <v>135.0</v>
      </c>
      <c s="12" r="DJ139">
        <v>196.0</v>
      </c>
      <c s="12" r="DK139"/>
      <c s="12" r="DL139"/>
      <c s="12" r="DM139">
        <v>4402.0</v>
      </c>
      <c s="13" r="DN139"/>
      <c s="12" r="DO139">
        <v>1439.0</v>
      </c>
      <c s="12" r="DP139"/>
      <c s="12" r="DQ139">
        <v>63.0</v>
      </c>
      <c s="12" r="DR139"/>
      <c s="12" r="DS139"/>
      <c s="12" r="DT139"/>
      <c s="12" r="DU139">
        <v>702.0</v>
      </c>
      <c s="12" r="DV139">
        <v>25.0</v>
      </c>
      <c s="12" r="DW139">
        <v>2229.0</v>
      </c>
      <c s="13" r="DX139"/>
      <c s="12" r="DY139">
        <v>1048.0</v>
      </c>
      <c s="50" r="DZ139"/>
      <c s="12" r="EA139">
        <v>1523.0</v>
      </c>
      <c s="12" r="EB139">
        <v>869.0</v>
      </c>
      <c s="12" r="EC139">
        <v>55.0</v>
      </c>
      <c s="12" r="ED139">
        <v>1275.0</v>
      </c>
      <c s="12" r="EE139">
        <v>3722.0</v>
      </c>
      <c s="13" r="EF139"/>
      <c s="12" r="EG139">
        <v>314.0</v>
      </c>
      <c s="12" r="EH139">
        <v>508.0</v>
      </c>
      <c s="12" r="EI139">
        <v>227.0</v>
      </c>
      <c s="12" r="EJ139">
        <v>2251.0</v>
      </c>
      <c s="12" r="EK139">
        <v>48.0</v>
      </c>
      <c s="12" r="EL139">
        <v>113.0</v>
      </c>
      <c s="12" r="EM139"/>
      <c s="12" r="EN139"/>
      <c s="12" r="EO139">
        <v>97.0</v>
      </c>
      <c s="12" r="EP139">
        <v>3558.0</v>
      </c>
      <c s="13" r="EQ139"/>
      <c s="12" r="ER139">
        <v>3168.0</v>
      </c>
      <c s="12" r="ES139">
        <v>839.0</v>
      </c>
      <c s="12" r="ET139">
        <v>6.0</v>
      </c>
      <c s="12" r="EU139">
        <v>132.0</v>
      </c>
      <c s="12" r="EV139">
        <v>196.0</v>
      </c>
      <c s="12" r="EW139"/>
      <c s="12" r="EX139"/>
      <c s="12" r="EY139">
        <v>4341.0</v>
      </c>
      <c s="13" r="EZ139"/>
      <c s="12" r="FA139">
        <v>1386.0</v>
      </c>
      <c s="12" r="FB139"/>
      <c s="12" r="FC139">
        <v>51.0</v>
      </c>
      <c s="12" r="FD139"/>
      <c s="12" r="FE139"/>
      <c s="12" r="FF139"/>
      <c s="12" r="FG139">
        <v>675.0</v>
      </c>
      <c s="12" r="FH139">
        <v>20.0</v>
      </c>
      <c s="12" r="FI139">
        <v>2132.0</v>
      </c>
      <c s="13" r="FJ139"/>
      <c s="12" r="FK139">
        <v>9481.0</v>
      </c>
      <c s="5" r="FL139"/>
      <c s="12" r="FM139">
        <v>15150.0</v>
      </c>
      <c s="1" r="FN139"/>
      <c s="1" r="FO139"/>
      <c s="44" r="FP139"/>
      <c s="12" r="FQ139">
        <v>15150.0</v>
      </c>
      <c s="1" r="FR139"/>
      <c s="1" r="FS139"/>
      <c s="44" r="FT139"/>
      <c s="12" r="FU139">
        <v>0.0</v>
      </c>
      <c s="5" r="FV139"/>
      <c s="12" r="FW139">
        <v>23648.0</v>
      </c>
      <c s="1" r="FX139"/>
      <c s="1" r="FY139"/>
      <c s="44" r="FZ139"/>
      <c s="12" r="GA139">
        <v>23234.0</v>
      </c>
      <c s="1" r="GB139"/>
      <c s="1" r="GC139"/>
      <c s="44" r="GD139"/>
      <c s="12" r="GE139">
        <v>414.0</v>
      </c>
    </row>
    <row r="140">
      <c s="47" r="A140">
        <v>127.0</v>
      </c>
      <c t="s" s="48" r="B140">
        <v>97</v>
      </c>
      <c t="s" s="48" r="C140">
        <v>232</v>
      </c>
      <c s="48" r="D140">
        <v>90654.0</v>
      </c>
      <c t="s" s="48" r="E140">
        <v>83</v>
      </c>
      <c t="s" s="48" r="F140">
        <v>90</v>
      </c>
      <c s="48" r="G140"/>
      <c s="48" r="H140"/>
      <c s="48" r="I140"/>
      <c s="12" r="J140">
        <v>98500.0</v>
      </c>
      <c s="12" r="K140">
        <v>139.0</v>
      </c>
      <c s="12" r="L140"/>
      <c s="12" r="M140"/>
      <c s="12" r="N140"/>
      <c s="12" r="O140"/>
      <c s="12" r="P140">
        <v>19700.0</v>
      </c>
      <c s="12" r="Q140">
        <v>118339.0</v>
      </c>
      <c s="13" r="R140"/>
      <c s="12" r="S140">
        <v>428.0</v>
      </c>
      <c s="12" r="T140">
        <v>36.0</v>
      </c>
      <c s="12" r="U140">
        <v>550.0</v>
      </c>
      <c s="12" r="V140"/>
      <c s="12" r="W140"/>
      <c s="12" r="X140">
        <v>6118.0</v>
      </c>
      <c s="12" r="Y140"/>
      <c s="12" r="Z140">
        <v>120.0</v>
      </c>
      <c s="12" r="AA140"/>
      <c s="12" r="AB140">
        <v>7252.0</v>
      </c>
      <c s="13" r="AC140"/>
      <c s="12" r="AD140">
        <v>21764.0</v>
      </c>
      <c s="12" r="AE140">
        <v>1486.0</v>
      </c>
      <c s="12" r="AF140"/>
      <c s="12" r="AG140">
        <v>15981.0</v>
      </c>
      <c s="12" r="AH140"/>
      <c s="12" r="AI140"/>
      <c s="12" r="AJ140"/>
      <c s="12" r="AK140">
        <v>39231.0</v>
      </c>
      <c s="13" r="AL140"/>
      <c s="12" r="AM140">
        <v>17159.0</v>
      </c>
      <c s="12" r="AN140"/>
      <c s="12" r="AO140"/>
      <c s="12" r="AP140"/>
      <c s="12" r="AQ140"/>
      <c s="12" r="AR140"/>
      <c s="12" r="AS140">
        <v>6931.0</v>
      </c>
      <c s="12" r="AT140"/>
      <c s="12" r="AU140">
        <v>24090.0</v>
      </c>
      <c s="13" r="AV140"/>
      <c s="12" r="AW140">
        <v>4188.0</v>
      </c>
      <c s="50" r="AX140"/>
      <c s="12" r="AY140">
        <v>101983.0</v>
      </c>
      <c s="12" r="AZ140">
        <v>268.0</v>
      </c>
      <c s="12" r="BA140"/>
      <c s="12" r="BB140"/>
      <c s="12" r="BC140"/>
      <c s="12" r="BD140"/>
      <c s="12" r="BE140">
        <v>19920.0</v>
      </c>
      <c s="12" r="BF140">
        <v>122171.0</v>
      </c>
      <c s="13" r="BG140"/>
      <c s="12" r="BH140">
        <v>445.0</v>
      </c>
      <c s="12" r="BI140">
        <v>18.0</v>
      </c>
      <c s="12" r="BJ140">
        <v>427.0</v>
      </c>
      <c s="12" r="BK140"/>
      <c s="12" r="BL140"/>
      <c s="12" r="BM140">
        <v>5355.0</v>
      </c>
      <c s="12" r="BN140"/>
      <c s="12" r="BO140">
        <v>148.0</v>
      </c>
      <c s="12" r="BP140"/>
      <c s="12" r="BQ140">
        <v>6393.0</v>
      </c>
      <c s="13" r="BR140"/>
      <c s="12" r="BS140">
        <v>23234.0</v>
      </c>
      <c s="12" r="BT140">
        <v>1343.0</v>
      </c>
      <c s="12" r="BU140"/>
      <c s="12" r="BV140">
        <v>16882.0</v>
      </c>
      <c s="12" r="BW140"/>
      <c s="12" r="BX140"/>
      <c s="12" r="BY140"/>
      <c s="12" r="BZ140">
        <v>41459.0</v>
      </c>
      <c s="13" r="CA140"/>
      <c s="12" r="CB140">
        <v>17960.0</v>
      </c>
      <c s="12" r="CC140"/>
      <c s="12" r="CD140"/>
      <c s="12" r="CE140"/>
      <c s="12" r="CF140"/>
      <c s="12" r="CG140"/>
      <c s="12" r="CH140">
        <v>6854.0</v>
      </c>
      <c s="12" r="CI140"/>
      <c s="12" r="CJ140">
        <v>24814.0</v>
      </c>
      <c s="13" r="CK140"/>
      <c s="12" r="CL140">
        <v>4188.0</v>
      </c>
      <c s="12" r="CM140"/>
      <c s="51" r="CN140"/>
      <c s="12" r="CO140">
        <v>14258.0</v>
      </c>
      <c s="12" r="CP140">
        <v>9999.0</v>
      </c>
      <c s="12" r="CQ140">
        <v>724.0</v>
      </c>
      <c s="12" r="CR140">
        <v>11704.0</v>
      </c>
      <c s="12" r="CS140">
        <v>36685.0</v>
      </c>
      <c s="13" r="CT140"/>
      <c s="12" r="CU140">
        <v>16482.0</v>
      </c>
      <c s="12" r="CV140">
        <v>1810.0</v>
      </c>
      <c s="12" r="CW140">
        <v>2839.0</v>
      </c>
      <c s="12" r="CX140">
        <v>13678.0</v>
      </c>
      <c s="12" r="CY140">
        <v>701.0</v>
      </c>
      <c s="12" r="CZ140">
        <v>2226.0</v>
      </c>
      <c s="12" r="DA140">
        <v>35.0</v>
      </c>
      <c s="12" r="DB140">
        <v>1596.0</v>
      </c>
      <c s="12" r="DC140"/>
      <c s="12" r="DD140">
        <v>39367.0</v>
      </c>
      <c s="13" r="DE140"/>
      <c s="12" r="DF140">
        <v>35123.0</v>
      </c>
      <c s="12" r="DG140">
        <v>8052.0</v>
      </c>
      <c s="12" r="DH140">
        <v>189.0</v>
      </c>
      <c s="12" r="DI140">
        <v>23525.0</v>
      </c>
      <c s="12" r="DJ140">
        <v>989.0</v>
      </c>
      <c s="12" r="DK140"/>
      <c s="12" r="DL140">
        <v>95.0</v>
      </c>
      <c s="12" r="DM140">
        <v>67973.0</v>
      </c>
      <c s="13" r="DN140"/>
      <c s="12" r="DO140">
        <v>15881.0</v>
      </c>
      <c s="12" r="DP140"/>
      <c s="12" r="DQ140">
        <v>873.0</v>
      </c>
      <c s="12" r="DR140"/>
      <c s="12" r="DS140"/>
      <c s="12" r="DT140"/>
      <c s="12" r="DU140">
        <v>10968.0</v>
      </c>
      <c s="12" r="DV140"/>
      <c s="12" r="DW140">
        <v>27722.0</v>
      </c>
      <c s="13" r="DX140"/>
      <c s="12" r="DY140">
        <v>21353.0</v>
      </c>
      <c s="50" r="DZ140"/>
      <c s="12" r="EA140">
        <v>14030.0</v>
      </c>
      <c s="12" r="EB140">
        <v>9775.0</v>
      </c>
      <c s="12" r="EC140">
        <v>811.0</v>
      </c>
      <c s="12" r="ED140">
        <v>12054.0</v>
      </c>
      <c s="12" r="EE140">
        <v>36670.0</v>
      </c>
      <c s="13" r="EF140"/>
      <c s="12" r="EG140">
        <v>16576.0</v>
      </c>
      <c s="12" r="EH140">
        <v>1799.0</v>
      </c>
      <c s="12" r="EI140">
        <v>2606.0</v>
      </c>
      <c s="12" r="EJ140">
        <v>14131.0</v>
      </c>
      <c s="12" r="EK140">
        <v>691.0</v>
      </c>
      <c s="12" r="EL140">
        <v>2226.0</v>
      </c>
      <c s="12" r="EM140">
        <v>34.0</v>
      </c>
      <c s="12" r="EN140">
        <v>1726.0</v>
      </c>
      <c s="12" r="EO140"/>
      <c s="12" r="EP140">
        <v>39789.0</v>
      </c>
      <c s="13" r="EQ140"/>
      <c s="12" r="ER140">
        <v>36533.0</v>
      </c>
      <c s="12" r="ES140">
        <v>8153.0</v>
      </c>
      <c s="12" r="ET140">
        <v>191.0</v>
      </c>
      <c s="12" r="EU140">
        <v>24814.0</v>
      </c>
      <c s="12" r="EV140">
        <v>988.0</v>
      </c>
      <c s="12" r="EW140"/>
      <c s="12" r="EX140">
        <v>87.0</v>
      </c>
      <c s="12" r="EY140">
        <v>70766.0</v>
      </c>
      <c s="13" r="EZ140"/>
      <c s="12" r="FA140">
        <v>15791.0</v>
      </c>
      <c s="12" r="FB140"/>
      <c s="12" r="FC140">
        <v>825.0</v>
      </c>
      <c s="12" r="FD140"/>
      <c s="12" r="FE140"/>
      <c s="12" r="FF140"/>
      <c s="12" r="FG140">
        <v>10656.0</v>
      </c>
      <c s="12" r="FH140"/>
      <c s="12" r="FI140">
        <v>27272.0</v>
      </c>
      <c s="13" r="FJ140"/>
      <c s="12" r="FK140">
        <v>22969.0</v>
      </c>
      <c s="5" r="FL140"/>
      <c s="12" r="FM140">
        <v>193100.0</v>
      </c>
      <c s="1" r="FN140"/>
      <c s="1" r="FO140"/>
      <c s="44" r="FP140"/>
      <c s="12" r="FQ140">
        <v>193100.0</v>
      </c>
      <c s="1" r="FR140"/>
      <c s="1" r="FS140"/>
      <c s="44" r="FT140"/>
      <c s="12" r="FU140">
        <v>0.0</v>
      </c>
      <c s="5" r="FV140"/>
      <c s="12" r="FW140">
        <v>199025.0</v>
      </c>
      <c s="1" r="FX140"/>
      <c s="1" r="FY140"/>
      <c s="44" r="FZ140"/>
      <c s="12" r="GA140">
        <v>197466.0</v>
      </c>
      <c s="1" r="GB140"/>
      <c s="1" r="GC140"/>
      <c s="44" r="GD140"/>
      <c s="12" r="GE140">
        <v>1559.0</v>
      </c>
    </row>
    <row r="141">
      <c s="47" r="A141">
        <v>128.0</v>
      </c>
      <c t="s" s="48" r="B141">
        <v>100</v>
      </c>
      <c t="s" s="48" r="C141">
        <v>233</v>
      </c>
      <c s="48" r="D141">
        <v>70267.0</v>
      </c>
      <c t="s" s="48" r="E141">
        <v>96</v>
      </c>
      <c t="s" s="48" r="F141">
        <v>90</v>
      </c>
      <c s="48" r="G141"/>
      <c s="48" r="H141"/>
      <c s="48" r="I141"/>
      <c s="12" r="J141">
        <v>41800.0</v>
      </c>
      <c s="12" r="K141">
        <v>15.0</v>
      </c>
      <c s="12" r="L141"/>
      <c s="12" r="M141"/>
      <c s="12" r="N141"/>
      <c s="12" r="O141"/>
      <c s="12" r="P141">
        <v>3120.0</v>
      </c>
      <c s="12" r="Q141">
        <v>44935.0</v>
      </c>
      <c s="13" r="R141"/>
      <c s="12" r="S141">
        <v>160.0</v>
      </c>
      <c s="12" r="T141">
        <v>465.0</v>
      </c>
      <c s="12" r="U141">
        <v>2000.0</v>
      </c>
      <c s="12" r="V141">
        <v>501.0</v>
      </c>
      <c s="12" r="W141"/>
      <c s="12" r="X141">
        <v>350.0</v>
      </c>
      <c s="12" r="Y141"/>
      <c s="12" r="Z141">
        <v>410.0</v>
      </c>
      <c s="12" r="AA141"/>
      <c s="12" r="AB141">
        <v>3886.0</v>
      </c>
      <c s="13" r="AC141"/>
      <c s="12" r="AD141">
        <v>43689.0</v>
      </c>
      <c s="12" r="AE141">
        <v>2804.0</v>
      </c>
      <c s="12" r="AF141"/>
      <c s="12" r="AG141">
        <v>8474.0</v>
      </c>
      <c s="12" r="AH141">
        <v>1848.0</v>
      </c>
      <c s="12" r="AI141"/>
      <c s="12" r="AJ141">
        <v>252.0</v>
      </c>
      <c s="12" r="AK141">
        <v>57067.0</v>
      </c>
      <c s="13" r="AL141"/>
      <c s="12" r="AM141">
        <v>620.0</v>
      </c>
      <c s="12" r="AN141"/>
      <c s="12" r="AO141"/>
      <c s="12" r="AP141">
        <v>3120.0</v>
      </c>
      <c s="12" r="AQ141"/>
      <c s="12" r="AR141"/>
      <c s="12" r="AS141">
        <v>8264.0</v>
      </c>
      <c s="12" r="AT141"/>
      <c s="12" r="AU141">
        <v>12004.0</v>
      </c>
      <c s="13" r="AV141"/>
      <c s="12" r="AW141">
        <v>4015.0</v>
      </c>
      <c s="50" r="AX141"/>
      <c s="12" r="AY141">
        <v>40525.0</v>
      </c>
      <c s="12" r="AZ141">
        <v>18.0</v>
      </c>
      <c s="12" r="BA141"/>
      <c s="12" r="BB141"/>
      <c s="12" r="BC141"/>
      <c s="12" r="BD141"/>
      <c s="12" r="BE141">
        <v>4003.0</v>
      </c>
      <c s="12" r="BF141">
        <v>44546.0</v>
      </c>
      <c s="13" r="BG141"/>
      <c s="12" r="BH141">
        <v>140.0</v>
      </c>
      <c s="12" r="BI141">
        <v>634.0</v>
      </c>
      <c s="12" r="BJ141">
        <v>2141.0</v>
      </c>
      <c s="12" r="BK141">
        <v>423.0</v>
      </c>
      <c s="12" r="BL141"/>
      <c s="12" r="BM141">
        <v>757.0</v>
      </c>
      <c s="12" r="BN141"/>
      <c s="12" r="BO141">
        <v>512.0</v>
      </c>
      <c s="12" r="BP141"/>
      <c s="12" r="BQ141">
        <v>4607.0</v>
      </c>
      <c s="13" r="BR141"/>
      <c s="12" r="BS141">
        <v>46670.0</v>
      </c>
      <c s="12" r="BT141">
        <v>2548.0</v>
      </c>
      <c s="12" r="BU141"/>
      <c s="12" r="BV141">
        <v>8432.0</v>
      </c>
      <c s="12" r="BW141">
        <v>1697.0</v>
      </c>
      <c s="12" r="BX141"/>
      <c s="12" r="BY141">
        <v>136.0</v>
      </c>
      <c s="12" r="BZ141">
        <v>59483.0</v>
      </c>
      <c s="13" r="CA141"/>
      <c s="12" r="CB141">
        <v>560.0</v>
      </c>
      <c s="12" r="CC141"/>
      <c s="12" r="CD141">
        <v>887.0</v>
      </c>
      <c s="12" r="CE141">
        <v>3358.0</v>
      </c>
      <c s="12" r="CF141"/>
      <c s="12" r="CG141"/>
      <c s="12" r="CH141">
        <v>8369.0</v>
      </c>
      <c s="12" r="CI141"/>
      <c s="12" r="CJ141">
        <v>13174.0</v>
      </c>
      <c s="13" r="CK141"/>
      <c s="12" r="CL141">
        <v>1188.0</v>
      </c>
      <c s="12" r="CM141"/>
      <c s="51" r="CN141"/>
      <c s="12" r="CO141">
        <v>4542.0</v>
      </c>
      <c s="12" r="CP141">
        <v>3592.0</v>
      </c>
      <c s="12" r="CQ141">
        <v>550.0</v>
      </c>
      <c s="12" r="CR141">
        <v>4656.0</v>
      </c>
      <c s="12" r="CS141">
        <v>13340.0</v>
      </c>
      <c s="13" r="CT141"/>
      <c s="12" r="CU141">
        <v>4380.0</v>
      </c>
      <c s="12" r="CV141">
        <v>2239.0</v>
      </c>
      <c s="12" r="CW141">
        <v>1880.0</v>
      </c>
      <c s="12" r="CX141">
        <v>2569.0</v>
      </c>
      <c s="12" r="CY141">
        <v>120.0</v>
      </c>
      <c s="12" r="CZ141">
        <v>58.0</v>
      </c>
      <c s="12" r="DA141"/>
      <c s="12" r="DB141">
        <v>6.0</v>
      </c>
      <c s="12" r="DC141">
        <v>344.0</v>
      </c>
      <c s="12" r="DD141">
        <v>11596.0</v>
      </c>
      <c s="13" r="DE141"/>
      <c s="12" r="DF141">
        <v>55256.0</v>
      </c>
      <c s="12" r="DG141">
        <v>5504.0</v>
      </c>
      <c s="12" r="DH141">
        <v>50.0</v>
      </c>
      <c s="12" r="DI141">
        <v>10630.0</v>
      </c>
      <c s="12" r="DJ141">
        <v>2067.0</v>
      </c>
      <c s="12" r="DK141"/>
      <c s="12" r="DL141">
        <v>712.0</v>
      </c>
      <c s="12" r="DM141">
        <v>74219.0</v>
      </c>
      <c s="13" r="DN141"/>
      <c s="12" r="DO141">
        <v>632.0</v>
      </c>
      <c s="12" r="DP141"/>
      <c s="12" r="DQ141">
        <v>1505.0</v>
      </c>
      <c s="12" r="DR141">
        <v>2666.0</v>
      </c>
      <c s="12" r="DS141"/>
      <c s="12" r="DT141"/>
      <c s="12" r="DU141">
        <v>8264.0</v>
      </c>
      <c s="12" r="DV141"/>
      <c s="12" r="DW141">
        <v>13067.0</v>
      </c>
      <c s="13" r="DX141"/>
      <c s="12" r="DY141">
        <v>9685.0</v>
      </c>
      <c s="50" r="DZ141"/>
      <c s="12" r="EA141">
        <v>4673.0</v>
      </c>
      <c s="12" r="EB141">
        <v>3151.0</v>
      </c>
      <c s="12" r="EC141">
        <v>397.0</v>
      </c>
      <c s="12" r="ED141">
        <v>4844.0</v>
      </c>
      <c s="12" r="EE141">
        <v>13065.0</v>
      </c>
      <c s="13" r="EF141"/>
      <c s="12" r="EG141">
        <v>3931.0</v>
      </c>
      <c s="12" r="EH141">
        <v>2443.0</v>
      </c>
      <c s="12" r="EI141">
        <v>1664.0</v>
      </c>
      <c s="12" r="EJ141">
        <v>2587.0</v>
      </c>
      <c s="12" r="EK141">
        <v>102.0</v>
      </c>
      <c s="12" r="EL141">
        <v>60.0</v>
      </c>
      <c s="12" r="EM141"/>
      <c s="12" r="EN141">
        <v>10.0</v>
      </c>
      <c s="12" r="EO141">
        <v>458.0</v>
      </c>
      <c s="12" r="EP141">
        <v>11255.0</v>
      </c>
      <c s="13" r="EQ141"/>
      <c s="12" r="ER141">
        <v>56901.0</v>
      </c>
      <c s="12" r="ES141">
        <v>6097.0</v>
      </c>
      <c s="12" r="ET141">
        <v>62.0</v>
      </c>
      <c s="12" r="EU141">
        <v>11201.0</v>
      </c>
      <c s="12" r="EV141">
        <v>2001.0</v>
      </c>
      <c s="12" r="EW141"/>
      <c s="12" r="EX141">
        <v>808.0</v>
      </c>
      <c s="12" r="EY141">
        <v>77070.0</v>
      </c>
      <c s="13" r="EZ141"/>
      <c s="12" r="FA141">
        <v>488.0</v>
      </c>
      <c s="12" r="FB141"/>
      <c s="12" r="FC141">
        <v>1832.0</v>
      </c>
      <c s="12" r="FD141">
        <v>2731.0</v>
      </c>
      <c s="12" r="FE141"/>
      <c s="12" r="FF141"/>
      <c s="12" r="FG141">
        <v>8369.0</v>
      </c>
      <c s="12" r="FH141"/>
      <c s="12" r="FI141">
        <v>13420.0</v>
      </c>
      <c s="13" r="FJ141"/>
      <c s="12" r="FK141">
        <v>9693.0</v>
      </c>
      <c s="5" r="FL141"/>
      <c s="12" r="FM141">
        <v>121907.0</v>
      </c>
      <c s="1" r="FN141"/>
      <c s="1" r="FO141"/>
      <c s="44" r="FP141"/>
      <c s="12" r="FQ141">
        <v>121907.0</v>
      </c>
      <c s="1" r="FR141"/>
      <c s="1" r="FS141"/>
      <c s="44" r="FT141"/>
      <c s="12" r="FU141">
        <v>0.0</v>
      </c>
      <c s="5" r="FV141"/>
      <c s="12" r="FW141">
        <v>122998.0</v>
      </c>
      <c s="1" r="FX141"/>
      <c s="1" r="FY141"/>
      <c s="44" r="FZ141"/>
      <c s="12" r="GA141">
        <v>124503.0</v>
      </c>
      <c s="1" r="GB141"/>
      <c s="1" r="GC141"/>
      <c s="44" r="GD141"/>
      <c s="12" r="GE141">
        <v>-1505.0</v>
      </c>
    </row>
    <row r="142">
      <c s="47" r="A142">
        <v>129.0</v>
      </c>
      <c t="s" s="48" r="B142">
        <v>91</v>
      </c>
      <c t="s" s="48" r="C142">
        <v>234</v>
      </c>
      <c s="48" r="D142">
        <v>80047.0</v>
      </c>
      <c t="s" s="48" r="E142">
        <v>96</v>
      </c>
      <c t="s" s="48" r="F142">
        <v>90</v>
      </c>
      <c s="48" r="G142"/>
      <c s="48" r="H142"/>
      <c s="48" r="I142"/>
      <c s="12" r="J142">
        <v>11079.0</v>
      </c>
      <c s="12" r="K142"/>
      <c s="12" r="L142"/>
      <c s="12" r="M142"/>
      <c s="12" r="N142"/>
      <c s="12" r="O142"/>
      <c s="12" r="P142">
        <v>605.0</v>
      </c>
      <c s="12" r="Q142">
        <v>11684.0</v>
      </c>
      <c s="13" r="R142"/>
      <c s="12" r="S142">
        <v>92.0</v>
      </c>
      <c s="12" r="T142">
        <v>908.0</v>
      </c>
      <c s="12" r="U142">
        <v>250.0</v>
      </c>
      <c s="12" r="V142"/>
      <c s="12" r="W142"/>
      <c s="12" r="X142">
        <v>77.0</v>
      </c>
      <c s="12" r="Y142"/>
      <c s="12" r="Z142">
        <v>20.0</v>
      </c>
      <c s="12" r="AA142"/>
      <c s="12" r="AB142">
        <v>1347.0</v>
      </c>
      <c s="13" r="AC142"/>
      <c s="12" r="AD142">
        <v>4895.0</v>
      </c>
      <c s="12" r="AE142">
        <v>77.0</v>
      </c>
      <c s="12" r="AF142"/>
      <c s="12" r="AG142">
        <v>799.0</v>
      </c>
      <c s="12" r="AH142">
        <v>205.0</v>
      </c>
      <c s="12" r="AI142"/>
      <c s="12" r="AJ142">
        <v>10.0</v>
      </c>
      <c s="12" r="AK142">
        <v>5986.0</v>
      </c>
      <c s="13" r="AL142"/>
      <c s="12" r="AM142">
        <v>2907.0</v>
      </c>
      <c s="12" r="AN142"/>
      <c s="12" r="AO142"/>
      <c s="12" r="AP142"/>
      <c s="12" r="AQ142"/>
      <c s="12" r="AR142"/>
      <c s="12" r="AS142">
        <v>974.0</v>
      </c>
      <c s="12" r="AT142"/>
      <c s="12" r="AU142">
        <v>3881.0</v>
      </c>
      <c s="13" r="AV142"/>
      <c s="12" r="AW142">
        <v>755.0</v>
      </c>
      <c s="50" r="AX142"/>
      <c s="12" r="AY142">
        <v>11453.0</v>
      </c>
      <c s="12" r="AZ142"/>
      <c s="12" r="BA142"/>
      <c s="12" r="BB142"/>
      <c s="12" r="BC142"/>
      <c s="12" r="BD142"/>
      <c s="12" r="BE142">
        <v>815.0</v>
      </c>
      <c s="12" r="BF142">
        <v>12268.0</v>
      </c>
      <c s="13" r="BG142"/>
      <c s="12" r="BH142">
        <v>73.0</v>
      </c>
      <c s="12" r="BI142">
        <v>946.0</v>
      </c>
      <c s="12" r="BJ142">
        <v>72.0</v>
      </c>
      <c s="12" r="BK142"/>
      <c s="12" r="BL142"/>
      <c s="12" r="BM142">
        <v>105.0</v>
      </c>
      <c s="12" r="BN142"/>
      <c s="12" r="BO142">
        <v>11.0</v>
      </c>
      <c s="12" r="BP142"/>
      <c s="12" r="BQ142">
        <v>1207.0</v>
      </c>
      <c s="13" r="BR142"/>
      <c s="12" r="BS142">
        <v>5109.0</v>
      </c>
      <c s="12" r="BT142">
        <v>36.0</v>
      </c>
      <c s="12" r="BU142"/>
      <c s="12" r="BV142">
        <v>826.0</v>
      </c>
      <c s="12" r="BW142">
        <v>233.0</v>
      </c>
      <c s="12" r="BX142"/>
      <c s="12" r="BY142">
        <v>11.0</v>
      </c>
      <c s="12" r="BZ142">
        <v>6215.0</v>
      </c>
      <c s="13" r="CA142"/>
      <c s="12" r="CB142">
        <v>3570.0</v>
      </c>
      <c s="12" r="CC142"/>
      <c s="12" r="CD142"/>
      <c s="12" r="CE142"/>
      <c s="12" r="CF142"/>
      <c s="12" r="CG142"/>
      <c s="12" r="CH142">
        <v>996.0</v>
      </c>
      <c s="12" r="CI142"/>
      <c s="12" r="CJ142">
        <v>4566.0</v>
      </c>
      <c s="13" r="CK142"/>
      <c s="12" r="CL142">
        <v>494.0</v>
      </c>
      <c s="12" r="CM142"/>
      <c s="51" r="CN142"/>
      <c s="12" r="CO142">
        <v>2367.0</v>
      </c>
      <c s="12" r="CP142">
        <v>1132.0</v>
      </c>
      <c s="12" r="CQ142">
        <v>52.0</v>
      </c>
      <c s="12" r="CR142">
        <v>829.0</v>
      </c>
      <c s="12" r="CS142">
        <v>4380.0</v>
      </c>
      <c s="13" r="CT142"/>
      <c s="12" r="CU142">
        <v>1898.0</v>
      </c>
      <c s="12" r="CV142">
        <v>1058.0</v>
      </c>
      <c s="12" r="CW142">
        <v>518.0</v>
      </c>
      <c s="12" r="CX142">
        <v>1642.0</v>
      </c>
      <c s="12" r="CY142">
        <v>101.0</v>
      </c>
      <c s="12" r="CZ142">
        <v>298.0</v>
      </c>
      <c s="12" r="DA142"/>
      <c s="12" r="DB142">
        <v>109.0</v>
      </c>
      <c s="12" r="DC142"/>
      <c s="12" r="DD142">
        <v>5624.0</v>
      </c>
      <c s="13" r="DE142"/>
      <c s="12" r="DF142">
        <v>6711.0</v>
      </c>
      <c s="12" r="DG142">
        <v>483.0</v>
      </c>
      <c s="12" r="DH142"/>
      <c s="12" r="DI142">
        <v>1060.0</v>
      </c>
      <c s="12" r="DJ142">
        <v>294.0</v>
      </c>
      <c s="12" r="DK142"/>
      <c s="12" r="DL142"/>
      <c s="12" r="DM142">
        <v>8548.0</v>
      </c>
      <c s="13" r="DN142"/>
      <c s="12" r="DO142">
        <v>2741.0</v>
      </c>
      <c s="12" r="DP142"/>
      <c s="12" r="DQ142"/>
      <c s="12" r="DR142"/>
      <c s="12" r="DS142"/>
      <c s="12" r="DT142"/>
      <c s="12" r="DU142">
        <v>1098.0</v>
      </c>
      <c s="12" r="DV142"/>
      <c s="12" r="DW142">
        <v>3839.0</v>
      </c>
      <c s="13" r="DX142"/>
      <c s="12" r="DY142">
        <v>1262.0</v>
      </c>
      <c s="50" r="DZ142"/>
      <c s="12" r="EA142">
        <v>2055.0</v>
      </c>
      <c s="12" r="EB142">
        <v>1005.0</v>
      </c>
      <c s="12" r="EC142">
        <v>56.0</v>
      </c>
      <c s="12" r="ED142">
        <v>831.0</v>
      </c>
      <c s="12" r="EE142">
        <v>3947.0</v>
      </c>
      <c s="13" r="EF142"/>
      <c s="12" r="EG142">
        <v>2075.0</v>
      </c>
      <c s="12" r="EH142">
        <v>1142.0</v>
      </c>
      <c s="12" r="EI142">
        <v>766.0</v>
      </c>
      <c s="12" r="EJ142">
        <v>2020.0</v>
      </c>
      <c s="12" r="EK142">
        <v>63.0</v>
      </c>
      <c s="12" r="EL142">
        <v>332.0</v>
      </c>
      <c s="12" r="EM142"/>
      <c s="12" r="EN142">
        <v>56.0</v>
      </c>
      <c s="12" r="EO142"/>
      <c s="12" r="EP142">
        <v>6454.0</v>
      </c>
      <c s="13" r="EQ142"/>
      <c s="12" r="ER142">
        <v>6171.0</v>
      </c>
      <c s="12" r="ES142">
        <v>596.0</v>
      </c>
      <c s="12" r="ET142"/>
      <c s="12" r="EU142">
        <v>1129.0</v>
      </c>
      <c s="12" r="EV142">
        <v>313.0</v>
      </c>
      <c s="12" r="EW142"/>
      <c s="12" r="EX142"/>
      <c s="12" r="EY142">
        <v>8209.0</v>
      </c>
      <c s="13" r="EZ142"/>
      <c s="12" r="FA142">
        <v>3152.0</v>
      </c>
      <c s="12" r="FB142"/>
      <c s="12" r="FC142"/>
      <c s="12" r="FD142"/>
      <c s="12" r="FE142"/>
      <c s="12" r="FF142"/>
      <c s="12" r="FG142">
        <v>1195.0</v>
      </c>
      <c s="12" r="FH142"/>
      <c s="12" r="FI142">
        <v>4347.0</v>
      </c>
      <c s="13" r="FJ142"/>
      <c s="12" r="FK142">
        <v>1558.0</v>
      </c>
      <c s="5" r="FL142"/>
      <c s="12" r="FM142">
        <v>23653.0</v>
      </c>
      <c s="1" r="FN142"/>
      <c s="1" r="FO142"/>
      <c s="44" r="FP142"/>
      <c s="12" r="FQ142">
        <v>23653.0</v>
      </c>
      <c s="1" r="FR142"/>
      <c s="1" r="FS142"/>
      <c s="44" r="FT142"/>
      <c s="12" r="FU142">
        <v>0.0</v>
      </c>
      <c s="5" r="FV142"/>
      <c s="12" r="FW142">
        <v>24750.0</v>
      </c>
      <c s="1" r="FX142"/>
      <c s="1" r="FY142"/>
      <c s="44" r="FZ142"/>
      <c s="12" r="GA142">
        <v>24515.0</v>
      </c>
      <c s="1" r="GB142"/>
      <c s="1" r="GC142"/>
      <c s="44" r="GD142"/>
      <c s="12" r="GE142">
        <v>235.0</v>
      </c>
    </row>
    <row r="143">
      <c s="47" r="A143">
        <v>130.0</v>
      </c>
      <c t="s" s="48" r="B143">
        <v>91</v>
      </c>
      <c t="s" s="48" r="C143">
        <v>235</v>
      </c>
      <c s="48" r="D143">
        <v>51139.0</v>
      </c>
      <c t="s" s="48" r="E143">
        <v>96</v>
      </c>
      <c t="s" s="48" r="F143">
        <v>83</v>
      </c>
      <c s="48" r="G143"/>
      <c s="48" r="H143"/>
      <c s="48" r="I143"/>
      <c s="12" r="J143">
        <v>124000.0</v>
      </c>
      <c s="12" r="K143">
        <v>688.0</v>
      </c>
      <c s="12" r="L143"/>
      <c s="12" r="M143"/>
      <c s="12" r="N143"/>
      <c s="12" r="O143"/>
      <c s="12" r="P143">
        <v>27070.0</v>
      </c>
      <c s="12" r="Q143">
        <v>151758.0</v>
      </c>
      <c s="13" r="R143"/>
      <c s="12" r="S143">
        <v>973.0</v>
      </c>
      <c s="12" r="T143">
        <v>48.0</v>
      </c>
      <c s="12" r="U143">
        <v>2051.0</v>
      </c>
      <c s="12" r="V143">
        <v>600.0</v>
      </c>
      <c s="12" r="W143">
        <v>2.0</v>
      </c>
      <c s="12" r="X143">
        <v>870.0</v>
      </c>
      <c s="12" r="Y143"/>
      <c s="12" r="Z143">
        <v>700.0</v>
      </c>
      <c s="12" r="AA143"/>
      <c s="12" r="AB143">
        <v>5244.0</v>
      </c>
      <c s="13" r="AC143"/>
      <c s="12" r="AD143">
        <v>45951.0</v>
      </c>
      <c s="12" r="AE143">
        <v>776.0</v>
      </c>
      <c s="12" r="AF143"/>
      <c s="12" r="AG143">
        <v>32761.0</v>
      </c>
      <c s="12" r="AH143"/>
      <c s="12" r="AI143">
        <v>248.0</v>
      </c>
      <c s="12" r="AJ143">
        <v>117.0</v>
      </c>
      <c s="12" r="AK143">
        <v>79853.0</v>
      </c>
      <c s="13" r="AL143"/>
      <c s="12" r="AM143">
        <v>21260.0</v>
      </c>
      <c s="12" r="AN143"/>
      <c s="12" r="AO143">
        <v>3350.0</v>
      </c>
      <c s="12" r="AP143">
        <v>450.0</v>
      </c>
      <c s="12" r="AQ143"/>
      <c s="12" r="AR143"/>
      <c s="12" r="AS143">
        <v>9755.0</v>
      </c>
      <c s="12" r="AT143"/>
      <c s="12" r="AU143">
        <v>34815.0</v>
      </c>
      <c s="13" r="AV143"/>
      <c t="s" s="12" r="AW143">
        <v>87</v>
      </c>
      <c s="50" r="AX143"/>
      <c s="12" r="AY143">
        <v>123813.0</v>
      </c>
      <c s="12" r="AZ143">
        <v>624.0</v>
      </c>
      <c s="12" r="BA143"/>
      <c s="12" r="BB143"/>
      <c s="12" r="BC143"/>
      <c s="12" r="BD143"/>
      <c s="12" r="BE143">
        <v>27253.0</v>
      </c>
      <c s="12" r="BF143">
        <v>151690.0</v>
      </c>
      <c s="13" r="BG143"/>
      <c s="12" r="BH143">
        <v>703.0</v>
      </c>
      <c s="12" r="BI143">
        <v>20.0</v>
      </c>
      <c s="12" r="BJ143">
        <v>1192.0</v>
      </c>
      <c s="12" r="BK143">
        <v>274.0</v>
      </c>
      <c s="12" r="BL143"/>
      <c s="12" r="BM143">
        <v>1841.0</v>
      </c>
      <c s="12" r="BN143"/>
      <c s="12" r="BO143">
        <v>665.0</v>
      </c>
      <c s="12" r="BP143"/>
      <c s="12" r="BQ143">
        <v>4695.0</v>
      </c>
      <c s="13" r="BR143"/>
      <c s="12" r="BS143">
        <v>44862.0</v>
      </c>
      <c s="12" r="BT143">
        <v>761.0</v>
      </c>
      <c s="12" r="BU143"/>
      <c s="12" r="BV143">
        <v>34678.0</v>
      </c>
      <c s="12" r="BW143"/>
      <c s="12" r="BX143"/>
      <c s="12" r="BY143"/>
      <c s="12" r="BZ143">
        <v>80301.0</v>
      </c>
      <c s="13" r="CA143"/>
      <c s="12" r="CB143">
        <v>21355.0</v>
      </c>
      <c s="12" r="CC143"/>
      <c s="12" r="CD143">
        <v>3290.0</v>
      </c>
      <c s="12" r="CE143">
        <v>393.0</v>
      </c>
      <c s="12" r="CF143"/>
      <c s="12" r="CG143"/>
      <c s="12" r="CH143">
        <v>9069.0</v>
      </c>
      <c s="12" r="CI143"/>
      <c s="12" r="CJ143">
        <v>34107.0</v>
      </c>
      <c s="13" r="CK143"/>
      <c s="12" r="CL143">
        <v>22343.0</v>
      </c>
      <c s="12" r="CM143"/>
      <c s="51" r="CN143"/>
      <c s="12" r="CO143">
        <v>17338.0</v>
      </c>
      <c s="12" r="CP143">
        <v>9305.0</v>
      </c>
      <c s="12" r="CQ143">
        <v>2670.0</v>
      </c>
      <c s="12" r="CR143">
        <v>8850.0</v>
      </c>
      <c s="12" r="CS143">
        <v>38163.0</v>
      </c>
      <c s="13" r="CT143"/>
      <c s="12" r="CU143">
        <v>25255.0</v>
      </c>
      <c s="12" r="CV143">
        <v>4611.0</v>
      </c>
      <c s="12" r="CW143">
        <v>2296.0</v>
      </c>
      <c s="12" r="CX143">
        <v>14730.0</v>
      </c>
      <c s="12" r="CY143">
        <v>416.0</v>
      </c>
      <c s="12" r="CZ143">
        <v>1234.0</v>
      </c>
      <c s="12" r="DA143">
        <v>5.0</v>
      </c>
      <c s="12" r="DB143">
        <v>1034.0</v>
      </c>
      <c s="12" r="DC143"/>
      <c s="12" r="DD143">
        <v>49581.0</v>
      </c>
      <c s="13" r="DE143"/>
      <c s="12" r="DF143">
        <v>61534.0</v>
      </c>
      <c s="12" r="DG143">
        <v>9123.0</v>
      </c>
      <c s="12" r="DH143">
        <v>392.0</v>
      </c>
      <c s="12" r="DI143">
        <v>45557.0</v>
      </c>
      <c s="12" r="DJ143">
        <v>1400.0</v>
      </c>
      <c s="12" r="DK143">
        <v>350.0</v>
      </c>
      <c s="12" r="DL143">
        <v>363.0</v>
      </c>
      <c s="12" r="DM143">
        <v>118719.0</v>
      </c>
      <c s="13" r="DN143"/>
      <c s="12" r="DO143">
        <v>22562.0</v>
      </c>
      <c s="12" r="DP143"/>
      <c s="12" r="DQ143">
        <v>293.0</v>
      </c>
      <c s="12" r="DR143">
        <v>590.0</v>
      </c>
      <c s="12" r="DS143"/>
      <c s="12" r="DT143"/>
      <c s="12" r="DU143">
        <v>10762.0</v>
      </c>
      <c s="12" r="DV143"/>
      <c s="12" r="DW143">
        <v>34207.0</v>
      </c>
      <c s="13" r="DX143"/>
      <c s="12" r="DY143">
        <v>37000.0</v>
      </c>
      <c s="50" r="DZ143"/>
      <c s="12" r="EA143">
        <v>16540.0</v>
      </c>
      <c s="12" r="EB143">
        <v>11150.0</v>
      </c>
      <c s="12" r="EC143">
        <v>1410.0</v>
      </c>
      <c s="12" r="ED143">
        <v>8989.0</v>
      </c>
      <c s="12" r="EE143">
        <v>38089.0</v>
      </c>
      <c s="13" r="EF143"/>
      <c s="12" r="EG143">
        <v>25429.0</v>
      </c>
      <c s="12" r="EH143">
        <v>4511.0</v>
      </c>
      <c s="12" r="EI143">
        <v>2433.0</v>
      </c>
      <c s="12" r="EJ143">
        <v>12893.0</v>
      </c>
      <c s="12" r="EK143">
        <v>387.0</v>
      </c>
      <c s="12" r="EL143">
        <v>1211.0</v>
      </c>
      <c s="12" r="EM143">
        <v>5.0</v>
      </c>
      <c s="12" r="EN143">
        <v>1115.0</v>
      </c>
      <c s="12" r="EO143"/>
      <c s="12" r="EP143">
        <v>47984.0</v>
      </c>
      <c s="13" r="EQ143"/>
      <c s="12" r="ER143">
        <v>60877.0</v>
      </c>
      <c s="12" r="ES143">
        <v>8543.0</v>
      </c>
      <c s="12" r="ET143">
        <v>345.0</v>
      </c>
      <c s="12" r="EU143">
        <v>48444.0</v>
      </c>
      <c s="12" r="EV143">
        <v>1400.0</v>
      </c>
      <c s="12" r="EW143">
        <v>74.0</v>
      </c>
      <c s="12" r="EX143">
        <v>300.0</v>
      </c>
      <c s="12" r="EY143">
        <v>119983.0</v>
      </c>
      <c s="13" r="EZ143"/>
      <c s="12" r="FA143">
        <v>22678.0</v>
      </c>
      <c s="12" r="FB143"/>
      <c s="12" r="FC143">
        <v>236.0</v>
      </c>
      <c s="12" r="FD143">
        <v>505.0</v>
      </c>
      <c s="12" r="FE143"/>
      <c s="12" r="FF143"/>
      <c s="12" r="FG143">
        <v>10678.0</v>
      </c>
      <c s="12" r="FH143"/>
      <c s="12" r="FI143">
        <v>34097.0</v>
      </c>
      <c s="13" r="FJ143"/>
      <c s="12" r="FK143">
        <v>61084.0</v>
      </c>
      <c s="5" r="FL143"/>
      <c s="12" r="FM143">
        <v>271670.0</v>
      </c>
      <c s="1" r="FN143"/>
      <c s="1" r="FO143"/>
      <c s="44" r="FP143"/>
      <c s="12" r="FQ143">
        <v>277670.0</v>
      </c>
      <c s="1" r="FR143"/>
      <c s="1" r="FS143"/>
      <c s="44" r="FT143"/>
      <c s="12" r="FU143">
        <v>-6000.0</v>
      </c>
      <c s="5" r="FV143"/>
      <c s="12" r="FW143">
        <v>293136.0</v>
      </c>
      <c s="1" r="FX143"/>
      <c s="1" r="FY143"/>
      <c s="44" r="FZ143"/>
      <c s="12" r="GA143">
        <v>301237.0</v>
      </c>
      <c s="1" r="GB143"/>
      <c s="1" r="GC143"/>
      <c s="44" r="GD143"/>
      <c s="12" r="GE143">
        <v>-8101.0</v>
      </c>
    </row>
    <row r="144">
      <c s="47" r="A144">
        <v>131.0</v>
      </c>
      <c t="s" s="48" r="B144">
        <v>94</v>
      </c>
      <c t="s" s="48" r="C144">
        <v>236</v>
      </c>
      <c s="48" r="D144">
        <v>4118.0</v>
      </c>
      <c t="s" s="48" r="E144">
        <v>96</v>
      </c>
      <c t="s" s="48" r="F144">
        <v>84</v>
      </c>
      <c s="48" r="G144"/>
      <c s="48" r="H144"/>
      <c s="48" r="I144"/>
      <c s="12" r="J144">
        <v>15041.0</v>
      </c>
      <c s="12" r="K144">
        <v>4.0</v>
      </c>
      <c s="12" r="L144"/>
      <c s="12" r="M144"/>
      <c s="12" r="N144"/>
      <c s="12" r="O144"/>
      <c s="12" r="P144">
        <v>12483.0</v>
      </c>
      <c s="12" r="Q144">
        <v>27528.0</v>
      </c>
      <c s="13" r="R144"/>
      <c s="12" r="S144">
        <v>586.0</v>
      </c>
      <c s="12" r="T144">
        <v>439.0</v>
      </c>
      <c s="12" r="U144">
        <v>250.0</v>
      </c>
      <c s="12" r="V144">
        <v>65.0</v>
      </c>
      <c s="12" r="W144"/>
      <c s="12" r="X144">
        <v>15.0</v>
      </c>
      <c s="12" r="Y144"/>
      <c s="12" r="Z144"/>
      <c s="12" r="AA144">
        <v>20.0</v>
      </c>
      <c s="12" r="AB144">
        <v>1375.0</v>
      </c>
      <c s="13" r="AC144"/>
      <c s="12" r="AD144">
        <v>8501.0</v>
      </c>
      <c s="12" r="AE144">
        <v>127.0</v>
      </c>
      <c s="12" r="AF144"/>
      <c s="12" r="AG144">
        <v>2299.0</v>
      </c>
      <c s="12" r="AH144"/>
      <c s="12" r="AI144"/>
      <c s="12" r="AJ144"/>
      <c s="12" r="AK144">
        <v>10927.0</v>
      </c>
      <c s="13" r="AL144"/>
      <c s="12" r="AM144"/>
      <c s="12" r="AN144"/>
      <c s="12" r="AO144">
        <v>458.0</v>
      </c>
      <c s="12" r="AP144"/>
      <c s="12" r="AQ144"/>
      <c s="12" r="AR144"/>
      <c s="12" r="AS144">
        <v>1477.0</v>
      </c>
      <c s="12" r="AT144"/>
      <c s="12" r="AU144">
        <v>1935.0</v>
      </c>
      <c s="13" r="AV144"/>
      <c s="12" r="AW144">
        <v>258.0</v>
      </c>
      <c s="50" r="AX144"/>
      <c s="12" r="AY144">
        <v>13013.0</v>
      </c>
      <c s="12" r="AZ144">
        <v>2.0</v>
      </c>
      <c s="12" r="BA144"/>
      <c s="12" r="BB144"/>
      <c s="12" r="BC144"/>
      <c s="12" r="BD144"/>
      <c s="12" r="BE144">
        <v>11381.0</v>
      </c>
      <c s="12" r="BF144">
        <v>24396.0</v>
      </c>
      <c s="13" r="BG144"/>
      <c s="12" r="BH144">
        <v>576.0</v>
      </c>
      <c s="12" r="BI144">
        <v>456.0</v>
      </c>
      <c s="12" r="BJ144">
        <v>344.0</v>
      </c>
      <c s="12" r="BK144"/>
      <c s="12" r="BL144"/>
      <c s="12" r="BM144">
        <v>29.0</v>
      </c>
      <c s="12" r="BN144">
        <v>240.0</v>
      </c>
      <c s="12" r="BO144"/>
      <c s="12" r="BP144">
        <v>9.0</v>
      </c>
      <c s="12" r="BQ144">
        <v>1654.0</v>
      </c>
      <c s="13" r="BR144"/>
      <c s="12" r="BS144">
        <v>9258.0</v>
      </c>
      <c s="12" r="BT144">
        <v>115.0</v>
      </c>
      <c s="12" r="BU144"/>
      <c s="12" r="BV144">
        <v>2972.0</v>
      </c>
      <c s="12" r="BW144"/>
      <c s="12" r="BX144"/>
      <c s="12" r="BY144"/>
      <c s="12" r="BZ144">
        <v>12345.0</v>
      </c>
      <c s="13" r="CA144"/>
      <c s="12" r="CB144"/>
      <c s="12" r="CC144"/>
      <c s="12" r="CD144">
        <v>101.0</v>
      </c>
      <c s="12" r="CE144">
        <v>9.0</v>
      </c>
      <c s="12" r="CF144"/>
      <c s="12" r="CG144"/>
      <c s="12" r="CH144">
        <v>1664.0</v>
      </c>
      <c s="12" r="CI144"/>
      <c s="12" r="CJ144">
        <v>1774.0</v>
      </c>
      <c s="13" r="CK144"/>
      <c s="12" r="CL144">
        <v>116.0</v>
      </c>
      <c s="12" r="CM144"/>
      <c s="51" r="CN144"/>
      <c s="12" r="CO144">
        <v>1772.0</v>
      </c>
      <c s="12" r="CP144">
        <v>1885.0</v>
      </c>
      <c s="12" r="CQ144">
        <v>136.0</v>
      </c>
      <c s="12" r="CR144">
        <v>2820.0</v>
      </c>
      <c s="12" r="CS144">
        <v>6613.0</v>
      </c>
      <c s="13" r="CT144"/>
      <c s="12" r="CU144">
        <v>2035.0</v>
      </c>
      <c s="12" r="CV144">
        <v>1087.0</v>
      </c>
      <c s="12" r="CW144">
        <v>609.0</v>
      </c>
      <c s="12" r="CX144">
        <v>1143.0</v>
      </c>
      <c s="12" r="CY144">
        <v>40.0</v>
      </c>
      <c s="12" r="CZ144">
        <v>1764.0</v>
      </c>
      <c s="12" r="DA144"/>
      <c s="12" r="DB144"/>
      <c s="12" r="DC144">
        <v>151.0</v>
      </c>
      <c s="12" r="DD144">
        <v>6829.0</v>
      </c>
      <c s="13" r="DE144"/>
      <c s="12" r="DF144">
        <v>13764.0</v>
      </c>
      <c s="12" r="DG144">
        <v>887.0</v>
      </c>
      <c s="12" r="DH144">
        <v>1.0</v>
      </c>
      <c s="12" r="DI144">
        <v>4812.0</v>
      </c>
      <c s="12" r="DJ144">
        <v>200.0</v>
      </c>
      <c s="12" r="DK144"/>
      <c s="12" r="DL144">
        <v>22.0</v>
      </c>
      <c s="12" r="DM144">
        <v>19686.0</v>
      </c>
      <c s="13" r="DN144"/>
      <c s="12" r="DO144">
        <v>6.0</v>
      </c>
      <c s="12" r="DP144"/>
      <c s="12" r="DQ144">
        <v>4.0</v>
      </c>
      <c s="12" r="DR144"/>
      <c s="12" r="DS144"/>
      <c s="12" r="DT144"/>
      <c s="12" r="DU144">
        <v>2425.0</v>
      </c>
      <c s="12" r="DV144"/>
      <c s="12" r="DW144">
        <v>2435.0</v>
      </c>
      <c s="13" r="DX144"/>
      <c s="12" r="DY144">
        <v>6460.0</v>
      </c>
      <c s="50" r="DZ144"/>
      <c s="12" r="EA144">
        <v>1815.0</v>
      </c>
      <c s="12" r="EB144">
        <v>1879.0</v>
      </c>
      <c s="12" r="EC144">
        <v>258.0</v>
      </c>
      <c s="12" r="ED144">
        <v>3083.0</v>
      </c>
      <c s="12" r="EE144">
        <v>7035.0</v>
      </c>
      <c s="13" r="EF144"/>
      <c s="12" r="EG144">
        <v>2035.0</v>
      </c>
      <c s="12" r="EH144">
        <v>1031.0</v>
      </c>
      <c s="12" r="EI144">
        <v>697.0</v>
      </c>
      <c s="12" r="EJ144">
        <v>1392.0</v>
      </c>
      <c s="12" r="EK144">
        <v>46.0</v>
      </c>
      <c s="12" r="EL144">
        <v>1042.0</v>
      </c>
      <c s="12" r="EM144"/>
      <c s="12" r="EN144"/>
      <c s="12" r="EO144">
        <v>150.0</v>
      </c>
      <c s="12" r="EP144">
        <v>6393.0</v>
      </c>
      <c s="13" r="EQ144"/>
      <c s="12" r="ER144">
        <v>14554.0</v>
      </c>
      <c s="12" r="ES144">
        <v>862.0</v>
      </c>
      <c s="12" r="ET144">
        <v>2.0</v>
      </c>
      <c s="12" r="EU144">
        <v>5128.0</v>
      </c>
      <c s="12" r="EV144">
        <v>200.0</v>
      </c>
      <c s="12" r="EW144"/>
      <c s="12" r="EX144">
        <v>5.0</v>
      </c>
      <c s="12" r="EY144">
        <v>20751.0</v>
      </c>
      <c s="13" r="EZ144"/>
      <c s="12" r="FA144">
        <v>3.0</v>
      </c>
      <c s="12" r="FB144"/>
      <c s="12" r="FC144"/>
      <c s="12" r="FD144"/>
      <c s="12" r="FE144"/>
      <c s="12" r="FF144"/>
      <c s="12" r="FG144">
        <v>2147.0</v>
      </c>
      <c s="12" r="FH144"/>
      <c s="12" r="FI144">
        <v>2150.0</v>
      </c>
      <c s="13" r="FJ144"/>
      <c s="12" r="FK144">
        <v>6913.0</v>
      </c>
      <c s="5" r="FL144"/>
      <c s="12" r="FM144">
        <v>42023.0</v>
      </c>
      <c s="1" r="FN144"/>
      <c s="1" r="FO144"/>
      <c s="44" r="FP144"/>
      <c s="12" r="FQ144">
        <v>42023.0</v>
      </c>
      <c s="1" r="FR144"/>
      <c s="1" r="FS144"/>
      <c s="44" r="FT144"/>
      <c s="12" r="FU144">
        <v>0.0</v>
      </c>
      <c s="5" r="FV144"/>
      <c s="12" r="FW144">
        <v>40285.0</v>
      </c>
      <c s="1" r="FX144"/>
      <c s="1" r="FY144"/>
      <c s="44" r="FZ144"/>
      <c s="12" r="GA144">
        <v>43242.0</v>
      </c>
      <c s="1" r="GB144"/>
      <c s="1" r="GC144"/>
      <c s="44" r="GD144"/>
      <c s="12" r="GE144">
        <v>-2957.0</v>
      </c>
    </row>
    <row r="145">
      <c s="47" r="A145">
        <v>132.0</v>
      </c>
      <c t="s" s="48" r="B145">
        <v>81</v>
      </c>
      <c t="s" s="48" r="C145">
        <v>237</v>
      </c>
      <c s="48" r="D145">
        <v>71271.0</v>
      </c>
      <c t="s" s="48" r="E145">
        <v>96</v>
      </c>
      <c t="s" s="48" r="F145">
        <v>90</v>
      </c>
      <c s="48" r="G145"/>
      <c s="48" r="H145"/>
      <c s="48" r="I145"/>
      <c s="12" r="J145">
        <v>1300.0</v>
      </c>
      <c s="12" r="K145">
        <v>6.0</v>
      </c>
      <c s="12" r="L145"/>
      <c s="12" r="M145"/>
      <c s="12" r="N145"/>
      <c s="12" r="O145"/>
      <c s="12" r="P145">
        <v>9193.0</v>
      </c>
      <c s="12" r="Q145">
        <v>10499.0</v>
      </c>
      <c s="13" r="R145"/>
      <c s="12" r="S145">
        <v>23.0</v>
      </c>
      <c s="12" r="T145"/>
      <c s="12" r="U145">
        <v>140.0</v>
      </c>
      <c s="12" r="V145"/>
      <c s="12" r="W145"/>
      <c s="12" r="X145">
        <v>40.0</v>
      </c>
      <c s="12" r="Y145"/>
      <c s="12" r="Z145"/>
      <c s="12" r="AA145"/>
      <c s="12" r="AB145">
        <v>203.0</v>
      </c>
      <c s="13" r="AC145"/>
      <c s="12" r="AD145">
        <v>10360.0</v>
      </c>
      <c s="12" r="AE145">
        <v>100.0</v>
      </c>
      <c s="12" r="AF145"/>
      <c s="12" r="AG145">
        <v>1921.0</v>
      </c>
      <c s="12" r="AH145"/>
      <c s="12" r="AI145"/>
      <c s="12" r="AJ145"/>
      <c s="12" r="AK145">
        <v>12381.0</v>
      </c>
      <c s="13" r="AL145"/>
      <c s="12" r="AM145">
        <v>2556.0</v>
      </c>
      <c s="12" r="AN145"/>
      <c s="12" r="AO145"/>
      <c s="12" r="AP145"/>
      <c s="12" r="AQ145"/>
      <c s="12" r="AR145"/>
      <c s="12" r="AS145"/>
      <c s="12" r="AT145">
        <v>120.0</v>
      </c>
      <c s="12" r="AU145">
        <v>2676.0</v>
      </c>
      <c s="13" r="AV145"/>
      <c s="12" r="AW145">
        <v>307.0</v>
      </c>
      <c s="50" r="AX145"/>
      <c s="12" r="AY145">
        <v>2067.0</v>
      </c>
      <c s="12" r="AZ145">
        <v>39.0</v>
      </c>
      <c s="12" r="BA145"/>
      <c s="12" r="BB145"/>
      <c s="12" r="BC145"/>
      <c s="12" r="BD145"/>
      <c s="12" r="BE145">
        <v>8608.0</v>
      </c>
      <c s="12" r="BF145">
        <v>10714.0</v>
      </c>
      <c s="13" r="BG145"/>
      <c s="12" r="BH145">
        <v>2.0</v>
      </c>
      <c s="12" r="BI145"/>
      <c s="12" r="BJ145">
        <v>140.0</v>
      </c>
      <c s="12" r="BK145"/>
      <c s="12" r="BL145"/>
      <c s="12" r="BM145">
        <v>56.0</v>
      </c>
      <c s="12" r="BN145"/>
      <c s="12" r="BO145"/>
      <c s="12" r="BP145"/>
      <c s="12" r="BQ145">
        <v>198.0</v>
      </c>
      <c s="13" r="BR145"/>
      <c s="12" r="BS145">
        <v>10154.0</v>
      </c>
      <c s="12" r="BT145">
        <v>33.0</v>
      </c>
      <c s="12" r="BU145"/>
      <c s="12" r="BV145">
        <v>2195.0</v>
      </c>
      <c s="12" r="BW145"/>
      <c s="12" r="BX145"/>
      <c s="12" r="BY145"/>
      <c s="12" r="BZ145">
        <v>12382.0</v>
      </c>
      <c s="13" r="CA145"/>
      <c s="12" r="CB145">
        <v>1892.0</v>
      </c>
      <c s="12" r="CC145"/>
      <c s="12" r="CD145"/>
      <c s="12" r="CE145"/>
      <c s="12" r="CF145"/>
      <c s="12" r="CG145"/>
      <c s="12" r="CH145"/>
      <c s="12" r="CI145">
        <v>3.0</v>
      </c>
      <c s="12" r="CJ145">
        <v>1895.0</v>
      </c>
      <c s="13" r="CK145"/>
      <c s="12" r="CL145">
        <v>945.0</v>
      </c>
      <c s="12" r="CM145"/>
      <c s="51" r="CN145"/>
      <c s="12" r="CO145">
        <v>2429.0</v>
      </c>
      <c s="12" r="CP145">
        <v>1517.0</v>
      </c>
      <c s="12" r="CQ145">
        <v>115.0</v>
      </c>
      <c s="12" r="CR145"/>
      <c s="12" r="CS145">
        <v>4061.0</v>
      </c>
      <c s="13" r="CT145"/>
      <c s="12" r="CU145">
        <v>753.0</v>
      </c>
      <c s="12" r="CV145">
        <v>329.0</v>
      </c>
      <c s="12" r="CW145">
        <v>2072.0</v>
      </c>
      <c s="12" r="CX145">
        <v>821.0</v>
      </c>
      <c s="12" r="CY145"/>
      <c s="12" r="CZ145">
        <v>225.0</v>
      </c>
      <c s="12" r="DA145"/>
      <c s="12" r="DB145"/>
      <c s="12" r="DC145">
        <v>30.0</v>
      </c>
      <c s="12" r="DD145">
        <v>4230.0</v>
      </c>
      <c s="13" r="DE145"/>
      <c s="12" r="DF145">
        <v>9925.0</v>
      </c>
      <c s="12" r="DG145">
        <v>488.0</v>
      </c>
      <c s="12" r="DH145">
        <v>33.0</v>
      </c>
      <c s="12" r="DI145">
        <v>2714.0</v>
      </c>
      <c s="12" r="DJ145">
        <v>12.0</v>
      </c>
      <c s="12" r="DK145"/>
      <c s="12" r="DL145"/>
      <c s="12" r="DM145">
        <v>13172.0</v>
      </c>
      <c s="13" r="DN145"/>
      <c s="12" r="DO145">
        <v>3382.0</v>
      </c>
      <c s="12" r="DP145"/>
      <c s="12" r="DQ145"/>
      <c s="12" r="DR145"/>
      <c s="12" r="DS145"/>
      <c s="12" r="DT145"/>
      <c s="12" r="DU145">
        <v>192.0</v>
      </c>
      <c s="12" r="DV145">
        <v>120.0</v>
      </c>
      <c s="12" r="DW145">
        <v>3694.0</v>
      </c>
      <c s="13" r="DX145"/>
      <c s="12" r="DY145">
        <v>909.0</v>
      </c>
      <c s="50" r="DZ145"/>
      <c s="12" r="EA145">
        <v>2787.0</v>
      </c>
      <c s="12" r="EB145">
        <v>1379.0</v>
      </c>
      <c s="12" r="EC145">
        <v>263.0</v>
      </c>
      <c s="12" r="ED145"/>
      <c s="12" r="EE145">
        <v>4429.0</v>
      </c>
      <c s="13" r="EF145"/>
      <c s="12" r="EG145">
        <v>797.0</v>
      </c>
      <c s="12" r="EH145">
        <v>239.0</v>
      </c>
      <c s="12" r="EI145">
        <v>1176.0</v>
      </c>
      <c s="12" r="EJ145">
        <v>750.0</v>
      </c>
      <c s="12" r="EK145"/>
      <c s="12" r="EL145">
        <v>222.0</v>
      </c>
      <c s="12" r="EM145"/>
      <c s="12" r="EN145"/>
      <c s="12" r="EO145">
        <v>30.0</v>
      </c>
      <c s="12" r="EP145">
        <v>3214.0</v>
      </c>
      <c s="13" r="EQ145"/>
      <c s="12" r="ER145">
        <v>9303.0</v>
      </c>
      <c s="12" r="ES145">
        <v>355.0</v>
      </c>
      <c s="12" r="ET145">
        <v>33.0</v>
      </c>
      <c s="12" r="EU145">
        <v>3074.0</v>
      </c>
      <c s="12" r="EV145">
        <v>15.0</v>
      </c>
      <c s="12" r="EW145"/>
      <c s="12" r="EX145"/>
      <c s="12" r="EY145">
        <v>12780.0</v>
      </c>
      <c s="13" r="EZ145"/>
      <c s="12" r="FA145">
        <v>4047.0</v>
      </c>
      <c s="12" r="FB145"/>
      <c s="12" r="FC145"/>
      <c s="12" r="FD145"/>
      <c s="12" r="FE145"/>
      <c s="12" r="FF145"/>
      <c s="12" r="FG145">
        <v>202.0</v>
      </c>
      <c s="12" r="FH145">
        <v>4.0</v>
      </c>
      <c s="12" r="FI145">
        <v>4253.0</v>
      </c>
      <c s="13" r="FJ145"/>
      <c s="12" r="FK145">
        <v>2123.0</v>
      </c>
      <c s="5" r="FL145"/>
      <c s="12" r="FM145">
        <v>26066.0</v>
      </c>
      <c s="1" r="FN145"/>
      <c s="1" r="FO145"/>
      <c s="44" r="FP145"/>
      <c s="12" r="FQ145">
        <v>26066.0</v>
      </c>
      <c s="1" r="FR145"/>
      <c s="1" r="FS145"/>
      <c s="44" r="FT145"/>
      <c s="12" r="FU145">
        <v>0.0</v>
      </c>
      <c s="5" r="FV145"/>
      <c s="12" r="FW145">
        <v>26134.0</v>
      </c>
      <c s="1" r="FX145"/>
      <c s="1" r="FY145"/>
      <c s="44" r="FZ145"/>
      <c s="12" r="GA145">
        <v>26799.0</v>
      </c>
      <c s="1" r="GB145"/>
      <c s="1" r="GC145"/>
      <c s="44" r="GD145"/>
      <c s="12" r="GE145">
        <v>-665.0</v>
      </c>
    </row>
    <row r="146">
      <c s="47" r="A146">
        <v>133.0</v>
      </c>
      <c t="s" s="48" r="B146">
        <v>94</v>
      </c>
      <c t="s" s="48" r="C146">
        <v>238</v>
      </c>
      <c s="48" r="D146">
        <v>37000.0</v>
      </c>
      <c t="s" s="48" r="E146">
        <v>96</v>
      </c>
      <c t="s" s="48" r="F146">
        <v>83</v>
      </c>
      <c s="48" r="G146"/>
      <c s="48" r="H146"/>
      <c s="48" r="I146"/>
      <c s="12" r="J146">
        <v>7298.0</v>
      </c>
      <c s="12" r="K146"/>
      <c s="12" r="L146"/>
      <c s="12" r="M146"/>
      <c s="12" r="N146"/>
      <c s="12" r="O146"/>
      <c s="12" r="P146">
        <v>13586.0</v>
      </c>
      <c s="12" r="Q146">
        <v>20884.0</v>
      </c>
      <c s="13" r="R146"/>
      <c s="12" r="S146">
        <v>160.0</v>
      </c>
      <c s="12" r="T146">
        <v>868.0</v>
      </c>
      <c s="12" r="U146">
        <v>650.0</v>
      </c>
      <c s="12" r="V146">
        <v>70.0</v>
      </c>
      <c s="12" r="W146"/>
      <c s="12" r="X146">
        <v>30.0</v>
      </c>
      <c s="12" r="Y146"/>
      <c s="12" r="Z146"/>
      <c s="12" r="AA146">
        <v>10.0</v>
      </c>
      <c s="12" r="AB146">
        <v>1788.0</v>
      </c>
      <c s="13" r="AC146"/>
      <c s="12" r="AD146">
        <v>8552.0</v>
      </c>
      <c s="12" r="AE146">
        <v>3.0</v>
      </c>
      <c s="12" r="AF146"/>
      <c s="12" r="AG146">
        <v>2827.0</v>
      </c>
      <c s="12" r="AH146">
        <v>1006.0</v>
      </c>
      <c s="12" r="AI146"/>
      <c s="12" r="AJ146"/>
      <c s="12" r="AK146">
        <v>12388.0</v>
      </c>
      <c s="13" r="AL146"/>
      <c s="12" r="AM146">
        <v>180.0</v>
      </c>
      <c s="12" r="AN146"/>
      <c s="12" r="AO146"/>
      <c s="12" r="AP146">
        <v>5050.0</v>
      </c>
      <c s="12" r="AQ146"/>
      <c s="12" r="AR146"/>
      <c s="12" r="AS146">
        <v>1400.0</v>
      </c>
      <c s="12" r="AT146"/>
      <c s="12" r="AU146">
        <v>6630.0</v>
      </c>
      <c s="13" r="AV146"/>
      <c s="12" r="AW146">
        <v>3429.0</v>
      </c>
      <c s="50" r="AX146"/>
      <c s="12" r="AY146">
        <v>8868.0</v>
      </c>
      <c s="12" r="AZ146"/>
      <c s="12" r="BA146"/>
      <c s="12" r="BB146"/>
      <c s="12" r="BC146"/>
      <c s="12" r="BD146"/>
      <c s="12" r="BE146">
        <v>15416.0</v>
      </c>
      <c s="12" r="BF146">
        <v>24284.0</v>
      </c>
      <c s="13" r="BG146"/>
      <c s="12" r="BH146">
        <v>253.0</v>
      </c>
      <c s="12" r="BI146">
        <v>1370.0</v>
      </c>
      <c s="12" r="BJ146">
        <v>613.0</v>
      </c>
      <c s="12" r="BK146">
        <v>2.0</v>
      </c>
      <c s="12" r="BL146"/>
      <c s="12" r="BM146">
        <v>69.0</v>
      </c>
      <c s="12" r="BN146"/>
      <c s="12" r="BO146"/>
      <c s="12" r="BP146">
        <v>259.0</v>
      </c>
      <c s="12" r="BQ146">
        <v>2566.0</v>
      </c>
      <c s="13" r="BR146"/>
      <c s="12" r="BS146">
        <v>9478.0</v>
      </c>
      <c t="s" s="12" r="BT146">
        <v>87</v>
      </c>
      <c s="12" r="BU146"/>
      <c s="12" r="BV146">
        <v>2425.0</v>
      </c>
      <c s="12" r="BW146">
        <v>1019.0</v>
      </c>
      <c s="12" r="BX146"/>
      <c s="12" r="BY146"/>
      <c s="12" r="BZ146">
        <v>12922.0</v>
      </c>
      <c s="13" r="CA146"/>
      <c s="12" r="CB146">
        <v>328.0</v>
      </c>
      <c s="12" r="CC146"/>
      <c s="12" r="CD146"/>
      <c s="12" r="CE146">
        <v>5736.0</v>
      </c>
      <c s="12" r="CF146"/>
      <c s="12" r="CG146"/>
      <c s="12" r="CH146">
        <v>1367.0</v>
      </c>
      <c s="12" r="CI146"/>
      <c s="12" r="CJ146">
        <v>7431.0</v>
      </c>
      <c s="13" r="CK146"/>
      <c s="12" r="CL146">
        <v>3306.0</v>
      </c>
      <c s="12" r="CM146"/>
      <c s="51" r="CN146"/>
      <c s="12" r="CO146">
        <v>2566.0</v>
      </c>
      <c s="12" r="CP146">
        <v>1366.0</v>
      </c>
      <c s="12" r="CQ146">
        <v>200.0</v>
      </c>
      <c s="12" r="CR146">
        <v>1360.0</v>
      </c>
      <c s="12" r="CS146">
        <v>5492.0</v>
      </c>
      <c s="13" r="CT146"/>
      <c s="12" r="CU146">
        <v>1748.0</v>
      </c>
      <c s="12" r="CV146">
        <v>2352.0</v>
      </c>
      <c s="12" r="CW146">
        <v>1391.0</v>
      </c>
      <c s="12" r="CX146">
        <v>1886.0</v>
      </c>
      <c s="12" r="CY146">
        <v>80.0</v>
      </c>
      <c s="12" r="CZ146">
        <v>179.0</v>
      </c>
      <c t="s" s="12" r="DA146">
        <v>87</v>
      </c>
      <c s="12" r="DB146"/>
      <c s="12" r="DC146">
        <v>339.0</v>
      </c>
      <c s="12" r="DD146">
        <v>7975.0</v>
      </c>
      <c s="13" r="DE146"/>
      <c s="12" r="DF146">
        <v>12677.0</v>
      </c>
      <c s="12" r="DG146">
        <v>1937.0</v>
      </c>
      <c s="12" r="DH146">
        <v>60.0</v>
      </c>
      <c s="12" r="DI146">
        <v>3358.0</v>
      </c>
      <c s="12" r="DJ146">
        <v>1022.0</v>
      </c>
      <c s="12" r="DK146"/>
      <c s="12" r="DL146"/>
      <c s="12" r="DM146">
        <v>19054.0</v>
      </c>
      <c s="13" r="DN146"/>
      <c s="12" r="DO146">
        <v>230.0</v>
      </c>
      <c s="12" r="DP146"/>
      <c s="12" r="DQ146"/>
      <c s="12" r="DR146">
        <v>5050.0</v>
      </c>
      <c s="12" r="DS146"/>
      <c s="12" r="DT146"/>
      <c s="12" r="DU146">
        <v>4948.0</v>
      </c>
      <c s="12" r="DV146"/>
      <c s="12" r="DW146">
        <v>10228.0</v>
      </c>
      <c s="13" r="DX146"/>
      <c s="12" r="DY146">
        <v>2370.0</v>
      </c>
      <c s="50" r="DZ146"/>
      <c s="12" r="EA146">
        <v>2583.0</v>
      </c>
      <c s="12" r="EB146">
        <v>1470.0</v>
      </c>
      <c s="12" r="EC146">
        <v>152.0</v>
      </c>
      <c s="12" r="ED146">
        <v>1380.0</v>
      </c>
      <c s="12" r="EE146">
        <v>5585.0</v>
      </c>
      <c s="13" r="EF146"/>
      <c s="12" r="EG146">
        <v>1899.0</v>
      </c>
      <c s="12" r="EH146">
        <v>2389.0</v>
      </c>
      <c s="12" r="EI146">
        <v>1240.0</v>
      </c>
      <c s="12" r="EJ146">
        <v>1831.0</v>
      </c>
      <c s="12" r="EK146">
        <v>57.0</v>
      </c>
      <c s="12" r="EL146">
        <v>175.0</v>
      </c>
      <c s="12" r="EM146"/>
      <c s="12" r="EN146"/>
      <c s="12" r="EO146">
        <v>545.0</v>
      </c>
      <c s="12" r="EP146">
        <v>8136.0</v>
      </c>
      <c s="13" r="EQ146"/>
      <c s="12" r="ER146">
        <v>14285.0</v>
      </c>
      <c s="12" r="ES146">
        <v>1810.0</v>
      </c>
      <c s="12" r="ET146">
        <v>60.0</v>
      </c>
      <c s="12" r="EU146">
        <v>3317.0</v>
      </c>
      <c s="12" r="EV146">
        <v>1049.0</v>
      </c>
      <c s="12" r="EW146"/>
      <c s="12" r="EX146"/>
      <c s="12" r="EY146">
        <v>20521.0</v>
      </c>
      <c s="13" r="EZ146"/>
      <c s="12" r="FA146">
        <v>250.0</v>
      </c>
      <c s="12" r="FB146"/>
      <c s="12" r="FC146"/>
      <c s="12" r="FD146">
        <v>5869.0</v>
      </c>
      <c s="12" r="FE146"/>
      <c s="12" r="FF146"/>
      <c s="12" r="FG146">
        <v>5162.0</v>
      </c>
      <c s="12" r="FH146"/>
      <c s="12" r="FI146">
        <v>11281.0</v>
      </c>
      <c s="13" r="FJ146"/>
      <c s="12" r="FK146">
        <v>4761.0</v>
      </c>
      <c s="5" r="FL146"/>
      <c s="12" r="FM146">
        <v>45119.0</v>
      </c>
      <c s="1" r="FN146"/>
      <c s="1" r="FO146"/>
      <c s="44" r="FP146"/>
      <c s="12" r="FQ146">
        <v>45119.0</v>
      </c>
      <c s="1" r="FR146"/>
      <c s="1" r="FS146"/>
      <c s="44" r="FT146"/>
      <c s="12" r="FU146">
        <v>0.0</v>
      </c>
      <c s="5" r="FV146"/>
      <c s="12" r="FW146">
        <v>50509.0</v>
      </c>
      <c s="1" r="FX146"/>
      <c s="1" r="FY146"/>
      <c s="44" r="FZ146"/>
      <c s="12" r="GA146">
        <v>50284.0</v>
      </c>
      <c s="1" r="GB146"/>
      <c s="1" r="GC146"/>
      <c s="44" r="GD146"/>
      <c s="12" r="GE146">
        <v>225.0</v>
      </c>
    </row>
    <row r="147">
      <c s="47" r="A147">
        <v>134.0</v>
      </c>
      <c t="s" s="48" r="B147">
        <v>81</v>
      </c>
      <c t="s" s="48" r="C147">
        <v>239</v>
      </c>
      <c s="48" r="D147">
        <v>6150.0</v>
      </c>
      <c t="s" s="48" r="E147">
        <v>96</v>
      </c>
      <c t="s" s="48" r="F147">
        <v>84</v>
      </c>
      <c s="48" r="G147"/>
      <c s="48" r="H147"/>
      <c s="48" r="I147"/>
      <c s="12" r="J147">
        <v>45183.0</v>
      </c>
      <c s="12" r="K147">
        <v>370.0</v>
      </c>
      <c s="12" r="L147"/>
      <c s="12" r="M147"/>
      <c s="12" r="N147"/>
      <c s="12" r="O147"/>
      <c s="12" r="P147">
        <v>3744.0</v>
      </c>
      <c s="12" r="Q147">
        <v>49297.0</v>
      </c>
      <c s="13" r="R147"/>
      <c s="12" r="S147">
        <v>120.0</v>
      </c>
      <c s="12" r="T147">
        <v>65.0</v>
      </c>
      <c s="12" r="U147">
        <v>2500.0</v>
      </c>
      <c s="12" r="V147"/>
      <c s="12" r="W147"/>
      <c s="12" r="X147">
        <v>610.0</v>
      </c>
      <c s="12" r="Y147"/>
      <c s="12" r="Z147">
        <v>100.0</v>
      </c>
      <c s="12" r="AA147"/>
      <c s="12" r="AB147">
        <v>3395.0</v>
      </c>
      <c s="13" r="AC147"/>
      <c s="12" r="AD147">
        <v>16829.0</v>
      </c>
      <c s="12" r="AE147">
        <v>3655.0</v>
      </c>
      <c s="12" r="AF147"/>
      <c s="12" r="AG147">
        <v>6022.0</v>
      </c>
      <c s="12" r="AH147"/>
      <c s="12" r="AI147"/>
      <c s="12" r="AJ147"/>
      <c s="12" r="AK147">
        <v>26506.0</v>
      </c>
      <c s="13" r="AL147"/>
      <c s="12" r="AM147">
        <v>8815.0</v>
      </c>
      <c s="12" r="AN147"/>
      <c s="12" r="AO147">
        <v>168.0</v>
      </c>
      <c s="12" r="AP147"/>
      <c s="12" r="AQ147"/>
      <c s="12" r="AR147"/>
      <c s="12" r="AS147">
        <v>3085.0</v>
      </c>
      <c s="12" r="AT147"/>
      <c s="12" r="AU147">
        <v>12068.0</v>
      </c>
      <c s="13" r="AV147"/>
      <c s="12" r="AW147">
        <v>5135.0</v>
      </c>
      <c s="50" r="AX147"/>
      <c s="12" r="AY147">
        <v>47168.0</v>
      </c>
      <c s="12" r="AZ147">
        <v>318.0</v>
      </c>
      <c s="12" r="BA147"/>
      <c s="12" r="BB147"/>
      <c s="12" r="BC147"/>
      <c s="12" r="BD147"/>
      <c s="12" r="BE147">
        <v>4133.0</v>
      </c>
      <c s="12" r="BF147">
        <v>51619.0</v>
      </c>
      <c s="13" r="BG147"/>
      <c s="12" r="BH147">
        <v>110.0</v>
      </c>
      <c s="12" r="BI147">
        <v>10.0</v>
      </c>
      <c s="12" r="BJ147">
        <v>2509.0</v>
      </c>
      <c s="12" r="BK147"/>
      <c s="12" r="BL147"/>
      <c s="12" r="BM147">
        <v>162.0</v>
      </c>
      <c s="12" r="BN147"/>
      <c s="12" r="BO147">
        <v>25.0</v>
      </c>
      <c s="12" r="BP147"/>
      <c s="12" r="BQ147">
        <v>2816.0</v>
      </c>
      <c s="13" r="BR147"/>
      <c s="12" r="BS147">
        <v>15068.0</v>
      </c>
      <c s="12" r="BT147">
        <v>3788.0</v>
      </c>
      <c s="12" r="BU147">
        <v>47.0</v>
      </c>
      <c s="12" r="BV147">
        <v>5915.0</v>
      </c>
      <c s="12" r="BW147"/>
      <c s="12" r="BX147"/>
      <c s="12" r="BY147"/>
      <c s="12" r="BZ147">
        <v>24818.0</v>
      </c>
      <c s="13" r="CA147"/>
      <c s="12" r="CB147">
        <v>9205.0</v>
      </c>
      <c s="12" r="CC147"/>
      <c s="12" r="CD147">
        <v>10.0</v>
      </c>
      <c s="12" r="CE147"/>
      <c s="12" r="CF147"/>
      <c s="12" r="CG147"/>
      <c s="12" r="CH147">
        <v>3054.0</v>
      </c>
      <c s="12" r="CI147"/>
      <c s="12" r="CJ147">
        <v>12269.0</v>
      </c>
      <c s="13" r="CK147"/>
      <c s="12" r="CL147">
        <v>5133.0</v>
      </c>
      <c s="12" r="CM147"/>
      <c s="51" r="CN147"/>
      <c s="12" r="CO147">
        <v>4568.0</v>
      </c>
      <c s="12" r="CP147">
        <v>3995.0</v>
      </c>
      <c s="12" r="CQ147">
        <v>1903.0</v>
      </c>
      <c s="12" r="CR147">
        <v>11983.0</v>
      </c>
      <c s="12" r="CS147">
        <v>22449.0</v>
      </c>
      <c s="13" r="CT147"/>
      <c s="12" r="CU147">
        <v>6408.0</v>
      </c>
      <c s="12" r="CV147">
        <v>1867.0</v>
      </c>
      <c s="12" r="CW147">
        <v>1967.0</v>
      </c>
      <c s="12" r="CX147">
        <v>4271.0</v>
      </c>
      <c s="12" r="CY147">
        <v>158.0</v>
      </c>
      <c s="12" r="CZ147">
        <v>139.0</v>
      </c>
      <c s="12" r="DA147"/>
      <c s="12" r="DB147">
        <v>286.0</v>
      </c>
      <c s="12" r="DC147"/>
      <c s="12" r="DD147">
        <v>15096.0</v>
      </c>
      <c s="13" r="DE147"/>
      <c s="12" r="DF147">
        <v>26910.0</v>
      </c>
      <c s="12" r="DG147">
        <v>5374.0</v>
      </c>
      <c s="12" r="DH147">
        <v>39.0</v>
      </c>
      <c s="12" r="DI147">
        <v>8743.0</v>
      </c>
      <c s="12" r="DJ147">
        <v>650.0</v>
      </c>
      <c s="12" r="DK147"/>
      <c s="12" r="DL147"/>
      <c s="12" r="DM147">
        <v>41716.0</v>
      </c>
      <c s="13" r="DN147"/>
      <c s="12" r="DO147">
        <v>7361.0</v>
      </c>
      <c s="12" r="DP147"/>
      <c s="12" r="DQ147">
        <v>380.0</v>
      </c>
      <c s="12" r="DR147"/>
      <c s="12" r="DS147"/>
      <c s="12" r="DT147"/>
      <c s="12" r="DU147">
        <v>2402.0</v>
      </c>
      <c s="12" r="DV147"/>
      <c s="12" r="DW147">
        <v>10143.0</v>
      </c>
      <c s="13" r="DX147"/>
      <c s="12" r="DY147">
        <v>10622.0</v>
      </c>
      <c s="50" r="DZ147"/>
      <c s="12" r="EA147">
        <v>4856.0</v>
      </c>
      <c s="12" r="EB147">
        <v>3998.0</v>
      </c>
      <c s="12" r="EC147">
        <v>1758.0</v>
      </c>
      <c s="12" r="ED147">
        <v>12724.0</v>
      </c>
      <c s="12" r="EE147">
        <v>23336.0</v>
      </c>
      <c s="13" r="EF147"/>
      <c s="12" r="EG147">
        <v>7741.0</v>
      </c>
      <c s="12" r="EH147">
        <v>1913.0</v>
      </c>
      <c s="12" r="EI147">
        <v>1467.0</v>
      </c>
      <c s="12" r="EJ147">
        <v>4860.0</v>
      </c>
      <c s="12" r="EK147">
        <v>219.0</v>
      </c>
      <c s="12" r="EL147">
        <v>73.0</v>
      </c>
      <c s="12" r="EM147"/>
      <c s="12" r="EN147">
        <v>347.0</v>
      </c>
      <c s="12" r="EO147"/>
      <c s="12" r="EP147">
        <v>16620.0</v>
      </c>
      <c s="13" r="EQ147"/>
      <c s="12" r="ER147">
        <v>29657.0</v>
      </c>
      <c s="12" r="ES147">
        <v>5685.0</v>
      </c>
      <c s="12" r="ET147">
        <v>48.0</v>
      </c>
      <c s="12" r="EU147">
        <v>9245.0</v>
      </c>
      <c s="12" r="EV147">
        <v>648.0</v>
      </c>
      <c s="12" r="EW147"/>
      <c s="12" r="EX147"/>
      <c s="12" r="EY147">
        <v>45283.0</v>
      </c>
      <c s="13" r="EZ147"/>
      <c s="12" r="FA147">
        <v>8221.0</v>
      </c>
      <c s="12" r="FB147"/>
      <c s="12" r="FC147">
        <v>460.0</v>
      </c>
      <c s="12" r="FD147"/>
      <c s="12" r="FE147"/>
      <c s="12" r="FF147"/>
      <c s="12" r="FG147">
        <v>2814.0</v>
      </c>
      <c s="12" r="FH147"/>
      <c s="12" r="FI147">
        <v>11495.0</v>
      </c>
      <c s="13" r="FJ147"/>
      <c s="12" r="FK147">
        <v>17729.0</v>
      </c>
      <c s="5" r="FL147"/>
      <c s="12" r="FM147">
        <v>96401.0</v>
      </c>
      <c s="1" r="FN147"/>
      <c s="1" r="FO147"/>
      <c s="44" r="FP147"/>
      <c s="12" r="FQ147">
        <v>100026.0</v>
      </c>
      <c s="1" r="FR147"/>
      <c s="1" r="FS147"/>
      <c s="44" r="FT147"/>
      <c s="12" r="FU147">
        <v>-3625.0</v>
      </c>
      <c s="5" r="FV147"/>
      <c s="12" r="FW147">
        <v>96655.0</v>
      </c>
      <c s="1" r="FX147"/>
      <c s="1" r="FY147"/>
      <c s="44" r="FZ147"/>
      <c s="12" r="GA147">
        <v>114463.0</v>
      </c>
      <c s="1" r="GB147"/>
      <c s="1" r="GC147"/>
      <c s="44" r="GD147"/>
      <c s="12" r="GE147">
        <v>-17808.0</v>
      </c>
    </row>
    <row r="148">
      <c s="47" r="A148">
        <v>135.0</v>
      </c>
      <c t="s" s="48" r="B148">
        <v>81</v>
      </c>
      <c t="s" s="48" r="C148">
        <v>240</v>
      </c>
      <c s="48" r="D148">
        <v>91060.0</v>
      </c>
      <c t="s" s="48" r="E148">
        <v>83</v>
      </c>
      <c t="s" s="48" r="F148">
        <v>90</v>
      </c>
      <c s="48" r="G148"/>
      <c s="48" r="H148"/>
      <c s="48" r="I148"/>
      <c s="12" r="J148">
        <v>3800.0</v>
      </c>
      <c s="12" r="K148">
        <v>16.0</v>
      </c>
      <c s="12" r="L148"/>
      <c s="12" r="M148"/>
      <c s="12" r="N148"/>
      <c s="12" r="O148">
        <v>101.0</v>
      </c>
      <c s="12" r="P148">
        <v>8841.0</v>
      </c>
      <c s="12" r="Q148">
        <v>12758.0</v>
      </c>
      <c s="13" r="R148"/>
      <c s="12" r="S148">
        <v>40.0</v>
      </c>
      <c s="12" r="T148"/>
      <c s="12" r="U148">
        <v>520.0</v>
      </c>
      <c s="12" r="V148">
        <v>30.0</v>
      </c>
      <c s="12" r="W148"/>
      <c s="12" r="X148">
        <v>23.0</v>
      </c>
      <c s="12" r="Y148"/>
      <c s="12" r="Z148"/>
      <c s="12" r="AA148"/>
      <c s="12" r="AB148">
        <v>613.0</v>
      </c>
      <c s="13" r="AC148"/>
      <c s="12" r="AD148">
        <v>5457.0</v>
      </c>
      <c s="12" r="AE148"/>
      <c s="12" r="AF148">
        <v>640.0</v>
      </c>
      <c s="12" r="AG148">
        <v>520.0</v>
      </c>
      <c s="12" r="AH148"/>
      <c s="12" r="AI148"/>
      <c s="12" r="AJ148"/>
      <c s="12" r="AK148">
        <v>6617.0</v>
      </c>
      <c s="13" r="AL148"/>
      <c s="12" r="AM148">
        <v>2705.0</v>
      </c>
      <c s="12" r="AN148"/>
      <c s="12" r="AO148">
        <v>10.0</v>
      </c>
      <c s="12" r="AP148"/>
      <c s="12" r="AQ148"/>
      <c s="12" r="AR148">
        <v>7762.0</v>
      </c>
      <c s="12" r="AS148"/>
      <c s="12" r="AT148"/>
      <c s="12" r="AU148">
        <v>10477.0</v>
      </c>
      <c s="13" r="AV148"/>
      <c s="12" r="AW148">
        <v>35.0</v>
      </c>
      <c s="50" r="AX148"/>
      <c s="12" r="AY148">
        <v>3757.0</v>
      </c>
      <c s="12" r="AZ148">
        <v>16.0</v>
      </c>
      <c s="12" r="BA148"/>
      <c s="12" r="BB148"/>
      <c s="12" r="BC148"/>
      <c s="12" r="BD148">
        <v>100.0</v>
      </c>
      <c s="12" r="BE148">
        <v>9612.0</v>
      </c>
      <c s="12" r="BF148">
        <v>13485.0</v>
      </c>
      <c s="13" r="BG148"/>
      <c s="12" r="BH148">
        <v>23.0</v>
      </c>
      <c s="12" r="BI148"/>
      <c s="12" r="BJ148">
        <v>397.0</v>
      </c>
      <c s="12" r="BK148">
        <v>15.0</v>
      </c>
      <c s="12" r="BL148"/>
      <c s="12" r="BM148">
        <v>23.0</v>
      </c>
      <c s="12" r="BN148"/>
      <c s="12" r="BO148"/>
      <c s="12" r="BP148"/>
      <c s="12" r="BQ148">
        <v>458.0</v>
      </c>
      <c s="13" r="BR148"/>
      <c s="12" r="BS148">
        <v>6445.0</v>
      </c>
      <c s="12" r="BT148"/>
      <c s="12" r="BU148">
        <v>465.0</v>
      </c>
      <c s="12" r="BV148">
        <v>715.0</v>
      </c>
      <c s="12" r="BW148"/>
      <c s="12" r="BX148"/>
      <c s="12" r="BY148"/>
      <c s="12" r="BZ148">
        <v>7625.0</v>
      </c>
      <c s="13" r="CA148"/>
      <c s="12" r="CB148">
        <v>2040.0</v>
      </c>
      <c s="12" r="CC148"/>
      <c s="12" r="CD148">
        <v>43.0</v>
      </c>
      <c s="12" r="CE148"/>
      <c s="12" r="CF148"/>
      <c s="12" r="CG148">
        <v>7515.0</v>
      </c>
      <c s="12" r="CH148"/>
      <c s="12" r="CI148"/>
      <c s="12" r="CJ148">
        <v>9598.0</v>
      </c>
      <c s="13" r="CK148"/>
      <c t="s" s="12" r="CL148">
        <v>87</v>
      </c>
      <c s="12" r="CM148"/>
      <c s="51" r="CN148"/>
      <c s="12" r="CO148">
        <v>1613.0</v>
      </c>
      <c s="12" r="CP148">
        <v>1211.0</v>
      </c>
      <c s="12" r="CQ148">
        <v>150.0</v>
      </c>
      <c s="12" r="CR148">
        <v>215.0</v>
      </c>
      <c s="12" r="CS148">
        <v>3189.0</v>
      </c>
      <c s="13" r="CT148"/>
      <c s="12" r="CU148">
        <v>1196.0</v>
      </c>
      <c s="12" r="CV148">
        <v>505.0</v>
      </c>
      <c s="12" r="CW148">
        <v>1011.0</v>
      </c>
      <c s="12" r="CX148">
        <v>1481.0</v>
      </c>
      <c s="12" r="CY148"/>
      <c s="12" r="CZ148">
        <v>19.0</v>
      </c>
      <c s="12" r="DA148"/>
      <c s="12" r="DB148"/>
      <c s="12" r="DC148"/>
      <c s="12" r="DD148">
        <v>4212.0</v>
      </c>
      <c s="13" r="DE148"/>
      <c s="12" r="DF148">
        <v>7344.0</v>
      </c>
      <c s="12" r="DG148">
        <v>184.0</v>
      </c>
      <c s="12" r="DH148">
        <v>1337.0</v>
      </c>
      <c s="12" r="DI148">
        <v>1031.0</v>
      </c>
      <c s="12" r="DJ148">
        <v>2.0</v>
      </c>
      <c s="12" r="DK148"/>
      <c s="12" r="DL148"/>
      <c s="12" r="DM148">
        <v>9898.0</v>
      </c>
      <c s="13" r="DN148"/>
      <c s="12" r="DO148">
        <v>2801.0</v>
      </c>
      <c s="12" r="DP148"/>
      <c s="12" r="DQ148">
        <v>425.0</v>
      </c>
      <c s="12" r="DR148">
        <v>4.0</v>
      </c>
      <c s="12" r="DS148"/>
      <c s="12" r="DT148">
        <v>6230.0</v>
      </c>
      <c s="12" r="DU148">
        <v>941.0</v>
      </c>
      <c s="12" r="DV148"/>
      <c s="12" r="DW148">
        <v>10401.0</v>
      </c>
      <c s="13" r="DX148"/>
      <c s="12" r="DY148">
        <v>2800.0</v>
      </c>
      <c s="50" r="DZ148"/>
      <c s="12" r="EA148">
        <v>1358.0</v>
      </c>
      <c s="12" r="EB148">
        <v>1256.0</v>
      </c>
      <c s="12" r="EC148">
        <v>376.0</v>
      </c>
      <c s="12" r="ED148">
        <v>77.0</v>
      </c>
      <c s="12" r="EE148">
        <v>3067.0</v>
      </c>
      <c s="13" r="EF148"/>
      <c s="12" r="EG148">
        <v>1091.0</v>
      </c>
      <c s="12" r="EH148">
        <v>530.0</v>
      </c>
      <c s="12" r="EI148">
        <v>1008.0</v>
      </c>
      <c s="12" r="EJ148">
        <v>942.0</v>
      </c>
      <c s="12" r="EK148"/>
      <c s="12" r="EL148">
        <v>17.0</v>
      </c>
      <c s="12" r="EM148">
        <v>23.0</v>
      </c>
      <c s="12" r="EN148"/>
      <c s="12" r="EO148"/>
      <c s="12" r="EP148">
        <v>3611.0</v>
      </c>
      <c s="13" r="EQ148"/>
      <c s="12" r="ER148">
        <v>7973.0</v>
      </c>
      <c s="12" r="ES148">
        <v>105.0</v>
      </c>
      <c s="12" r="ET148">
        <v>1264.0</v>
      </c>
      <c s="12" r="EU148">
        <v>1841.0</v>
      </c>
      <c s="12" r="EV148"/>
      <c s="12" r="EW148"/>
      <c s="12" r="EX148"/>
      <c s="12" r="EY148">
        <v>11183.0</v>
      </c>
      <c s="13" r="EZ148"/>
      <c s="12" r="FA148">
        <v>2473.0</v>
      </c>
      <c s="12" r="FB148"/>
      <c s="12" r="FC148">
        <v>329.0</v>
      </c>
      <c s="12" r="FD148">
        <v>4.0</v>
      </c>
      <c s="12" r="FE148"/>
      <c s="12" r="FF148">
        <v>6765.0</v>
      </c>
      <c s="12" r="FG148">
        <v>940.0</v>
      </c>
      <c s="12" r="FH148"/>
      <c s="12" r="FI148">
        <v>10511.0</v>
      </c>
      <c s="13" r="FJ148"/>
      <c s="12" r="FK148">
        <v>3501.0</v>
      </c>
      <c s="5" r="FL148"/>
      <c s="12" r="FM148">
        <v>30500.0</v>
      </c>
      <c s="1" r="FN148"/>
      <c s="1" r="FO148"/>
      <c s="44" r="FP148"/>
      <c s="12" r="FQ148">
        <v>30500.0</v>
      </c>
      <c s="1" r="FR148"/>
      <c s="1" r="FS148"/>
      <c s="44" r="FT148"/>
      <c s="12" r="FU148">
        <v>0.0</v>
      </c>
      <c s="5" r="FV148"/>
      <c s="12" r="FW148">
        <v>31166.0</v>
      </c>
      <c s="1" r="FX148"/>
      <c s="1" r="FY148"/>
      <c s="44" r="FZ148"/>
      <c s="12" r="GA148">
        <v>31873.0</v>
      </c>
      <c s="1" r="GB148"/>
      <c s="1" r="GC148"/>
      <c s="44" r="GD148"/>
      <c s="12" r="GE148">
        <v>-707.0</v>
      </c>
    </row>
    <row r="149">
      <c s="47" r="A149">
        <v>136.0</v>
      </c>
      <c t="s" s="48" r="B149">
        <v>91</v>
      </c>
      <c t="s" s="48" r="C149">
        <v>242</v>
      </c>
      <c s="48" r="D149">
        <v>2155.0</v>
      </c>
      <c t="s" s="48" r="E149">
        <v>96</v>
      </c>
      <c t="s" s="48" r="F149">
        <v>84</v>
      </c>
      <c s="48" r="G149"/>
      <c s="48" r="H149"/>
      <c s="48" r="I149"/>
      <c s="12" r="J149">
        <v>12627.0</v>
      </c>
      <c s="12" r="K149">
        <v>30.0</v>
      </c>
      <c s="12" r="L149"/>
      <c s="12" r="M149"/>
      <c s="12" r="N149"/>
      <c s="12" r="O149"/>
      <c s="12" r="P149">
        <v>17594.0</v>
      </c>
      <c s="12" r="Q149">
        <v>30251.0</v>
      </c>
      <c s="13" r="R149"/>
      <c s="12" r="S149">
        <v>123.0</v>
      </c>
      <c s="12" r="T149"/>
      <c s="12" r="U149">
        <v>376.0</v>
      </c>
      <c s="12" r="V149"/>
      <c s="12" r="W149"/>
      <c s="12" r="X149">
        <v>170.0</v>
      </c>
      <c s="12" r="Y149"/>
      <c s="12" r="Z149">
        <v>20.0</v>
      </c>
      <c s="12" r="AA149"/>
      <c s="12" r="AB149">
        <v>689.0</v>
      </c>
      <c s="13" r="AC149"/>
      <c s="12" r="AD149">
        <v>31762.0</v>
      </c>
      <c s="12" r="AE149">
        <v>86.0</v>
      </c>
      <c s="12" r="AF149">
        <v>115.0</v>
      </c>
      <c s="12" r="AG149">
        <v>5237.0</v>
      </c>
      <c s="12" r="AH149"/>
      <c s="12" r="AI149"/>
      <c s="12" r="AJ149"/>
      <c s="12" r="AK149">
        <v>37200.0</v>
      </c>
      <c s="13" r="AL149"/>
      <c s="12" r="AM149">
        <v>6720.0</v>
      </c>
      <c s="12" r="AN149"/>
      <c s="12" r="AO149"/>
      <c s="12" r="AP149"/>
      <c s="12" r="AQ149"/>
      <c s="12" r="AR149"/>
      <c s="12" r="AS149">
        <v>1000.0</v>
      </c>
      <c s="12" r="AT149"/>
      <c s="12" r="AU149">
        <v>7720.0</v>
      </c>
      <c s="13" r="AV149"/>
      <c s="12" r="AW149">
        <v>770.0</v>
      </c>
      <c s="50" r="AX149"/>
      <c s="12" r="AY149">
        <v>11676.0</v>
      </c>
      <c s="12" r="AZ149">
        <v>14.0</v>
      </c>
      <c s="12" r="BA149"/>
      <c s="12" r="BB149"/>
      <c s="12" r="BC149"/>
      <c s="12" r="BD149"/>
      <c s="12" r="BE149">
        <v>17101.0</v>
      </c>
      <c s="12" r="BF149">
        <v>28791.0</v>
      </c>
      <c s="13" r="BG149"/>
      <c s="12" r="BH149">
        <v>132.0</v>
      </c>
      <c s="12" r="BI149"/>
      <c s="12" r="BJ149">
        <v>745.0</v>
      </c>
      <c s="12" r="BK149">
        <v>208.0</v>
      </c>
      <c s="12" r="BL149"/>
      <c s="12" r="BM149">
        <v>37.0</v>
      </c>
      <c s="12" r="BN149"/>
      <c s="12" r="BO149">
        <v>3.0</v>
      </c>
      <c s="12" r="BP149"/>
      <c s="12" r="BQ149">
        <v>1125.0</v>
      </c>
      <c s="13" r="BR149"/>
      <c s="12" r="BS149">
        <v>31193.0</v>
      </c>
      <c s="12" r="BT149">
        <v>555.0</v>
      </c>
      <c s="12" r="BU149">
        <v>282.0</v>
      </c>
      <c s="12" r="BV149">
        <v>5475.0</v>
      </c>
      <c s="12" r="BW149">
        <v>44.0</v>
      </c>
      <c s="12" r="BX149"/>
      <c s="12" r="BY149"/>
      <c s="12" r="BZ149">
        <v>37549.0</v>
      </c>
      <c s="13" r="CA149"/>
      <c s="12" r="CB149">
        <v>5248.0</v>
      </c>
      <c s="12" r="CC149"/>
      <c s="12" r="CD149"/>
      <c s="12" r="CE149"/>
      <c s="12" r="CF149"/>
      <c s="12" r="CG149"/>
      <c s="12" r="CH149">
        <v>765.0</v>
      </c>
      <c s="12" r="CI149"/>
      <c s="12" r="CJ149">
        <v>6013.0</v>
      </c>
      <c s="13" r="CK149"/>
      <c s="12" r="CL149">
        <v>10767.0</v>
      </c>
      <c s="12" r="CM149"/>
      <c s="51" r="CN149"/>
      <c s="12" r="CO149">
        <v>5140.0</v>
      </c>
      <c s="12" r="CP149">
        <v>3041.0</v>
      </c>
      <c s="12" r="CQ149">
        <v>3200.0</v>
      </c>
      <c s="12" r="CR149">
        <v>2127.0</v>
      </c>
      <c s="12" r="CS149">
        <v>13508.0</v>
      </c>
      <c s="13" r="CT149"/>
      <c s="12" r="CU149">
        <v>3952.0</v>
      </c>
      <c s="12" r="CV149">
        <v>1385.0</v>
      </c>
      <c s="12" r="CW149">
        <v>888.0</v>
      </c>
      <c s="12" r="CX149">
        <v>2442.0</v>
      </c>
      <c s="12" r="CY149">
        <v>3.0</v>
      </c>
      <c s="12" r="CZ149"/>
      <c s="12" r="DA149"/>
      <c s="12" r="DB149">
        <v>3.0</v>
      </c>
      <c s="12" r="DC149"/>
      <c s="12" r="DD149">
        <v>8673.0</v>
      </c>
      <c s="13" r="DE149"/>
      <c s="12" r="DF149">
        <v>31000.0</v>
      </c>
      <c s="12" r="DG149">
        <v>1604.0</v>
      </c>
      <c s="12" r="DH149">
        <v>587.0</v>
      </c>
      <c s="12" r="DI149">
        <v>6416.0</v>
      </c>
      <c s="12" r="DJ149">
        <v>44.0</v>
      </c>
      <c s="12" r="DK149"/>
      <c s="12" r="DL149"/>
      <c s="12" r="DM149">
        <v>39651.0</v>
      </c>
      <c s="13" r="DN149"/>
      <c s="12" r="DO149">
        <v>5490.0</v>
      </c>
      <c s="12" r="DP149"/>
      <c s="12" r="DQ149"/>
      <c s="12" r="DR149"/>
      <c s="12" r="DS149"/>
      <c s="12" r="DT149"/>
      <c s="12" r="DU149">
        <v>5139.0</v>
      </c>
      <c s="12" r="DV149"/>
      <c s="12" r="DW149">
        <v>10629.0</v>
      </c>
      <c s="13" r="DX149"/>
      <c s="12" r="DY149">
        <v>5000.0</v>
      </c>
      <c s="50" r="DZ149"/>
      <c s="12" r="EA149">
        <v>4818.0</v>
      </c>
      <c s="12" r="EB149">
        <v>3670.0</v>
      </c>
      <c s="12" r="EC149">
        <v>2666.0</v>
      </c>
      <c s="12" r="ED149">
        <v>1804.0</v>
      </c>
      <c s="12" r="EE149">
        <v>12958.0</v>
      </c>
      <c s="13" r="EF149"/>
      <c s="12" r="EG149">
        <v>4502.0</v>
      </c>
      <c s="12" r="EH149">
        <v>1527.0</v>
      </c>
      <c s="12" r="EI149">
        <v>1044.0</v>
      </c>
      <c s="12" r="EJ149">
        <v>2680.0</v>
      </c>
      <c s="12" r="EK149">
        <v>2.0</v>
      </c>
      <c s="12" r="EL149"/>
      <c s="12" r="EM149"/>
      <c s="12" r="EN149">
        <v>1.0</v>
      </c>
      <c s="12" r="EO149"/>
      <c s="12" r="EP149">
        <v>9756.0</v>
      </c>
      <c s="13" r="EQ149"/>
      <c s="12" r="ER149">
        <v>31701.0</v>
      </c>
      <c s="12" r="ES149">
        <v>1715.0</v>
      </c>
      <c s="12" r="ET149">
        <v>689.0</v>
      </c>
      <c s="12" r="EU149">
        <v>7437.0</v>
      </c>
      <c s="12" r="EV149">
        <v>92.0</v>
      </c>
      <c s="12" r="EW149"/>
      <c s="12" r="EX149"/>
      <c s="12" r="EY149">
        <v>41634.0</v>
      </c>
      <c s="13" r="EZ149"/>
      <c s="12" r="FA149">
        <v>5630.0</v>
      </c>
      <c s="12" r="FB149"/>
      <c s="12" r="FC149"/>
      <c s="12" r="FD149"/>
      <c s="12" r="FE149"/>
      <c s="12" r="FF149"/>
      <c s="12" r="FG149">
        <v>4984.0</v>
      </c>
      <c s="12" r="FH149"/>
      <c s="12" r="FI149">
        <v>10614.0</v>
      </c>
      <c s="13" r="FJ149"/>
      <c s="12" r="FK149">
        <v>18909.0</v>
      </c>
      <c s="5" r="FL149"/>
      <c s="12" r="FM149">
        <v>76630.0</v>
      </c>
      <c s="1" r="FN149"/>
      <c s="1" r="FO149"/>
      <c s="44" r="FP149"/>
      <c s="12" r="FQ149">
        <v>77461.0</v>
      </c>
      <c s="1" r="FR149"/>
      <c s="1" r="FS149"/>
      <c s="44" r="FT149"/>
      <c s="12" r="FU149">
        <v>-831.0</v>
      </c>
      <c s="5" r="FV149"/>
      <c s="12" r="FW149">
        <v>84245.0</v>
      </c>
      <c s="1" r="FX149"/>
      <c s="1" r="FY149"/>
      <c s="44" r="FZ149"/>
      <c s="12" r="GA149">
        <v>93871.0</v>
      </c>
      <c s="1" r="GB149"/>
      <c s="1" r="GC149"/>
      <c s="44" r="GD149"/>
      <c s="12" r="GE149">
        <v>-9626.0</v>
      </c>
    </row>
    <row r="150">
      <c s="47" r="A150">
        <v>137.0</v>
      </c>
      <c t="s" s="48" r="B150">
        <v>88</v>
      </c>
      <c t="s" s="48" r="C150">
        <v>243</v>
      </c>
      <c s="48" r="D150">
        <v>51015.0</v>
      </c>
      <c t="s" s="48" r="E150">
        <v>96</v>
      </c>
      <c t="s" s="48" r="F150">
        <v>90</v>
      </c>
      <c s="48" r="G150"/>
      <c s="48" r="H150"/>
      <c s="48" r="I150"/>
      <c s="12" r="J150">
        <v>4083.0</v>
      </c>
      <c s="12" r="K150"/>
      <c s="12" r="L150"/>
      <c s="12" r="M150"/>
      <c s="12" r="N150"/>
      <c s="12" r="O150"/>
      <c s="12" r="P150">
        <v>3038.0</v>
      </c>
      <c s="12" r="Q150">
        <v>7121.0</v>
      </c>
      <c s="13" r="R150"/>
      <c s="12" r="S150">
        <v>124.0</v>
      </c>
      <c s="12" r="T150"/>
      <c s="12" r="U150">
        <v>325.0</v>
      </c>
      <c s="12" r="V150">
        <v>45.0</v>
      </c>
      <c s="12" r="W150"/>
      <c s="12" r="X150">
        <v>69.0</v>
      </c>
      <c s="12" r="Y150"/>
      <c s="12" r="Z150"/>
      <c s="12" r="AA150"/>
      <c s="12" r="AB150">
        <v>563.0</v>
      </c>
      <c s="13" r="AC150"/>
      <c s="12" r="AD150">
        <v>1122.0</v>
      </c>
      <c s="12" r="AE150">
        <v>36.0</v>
      </c>
      <c s="12" r="AF150"/>
      <c s="12" r="AG150">
        <v>567.0</v>
      </c>
      <c s="12" r="AH150"/>
      <c s="12" r="AI150"/>
      <c s="12" r="AJ150"/>
      <c s="12" r="AK150">
        <v>1725.0</v>
      </c>
      <c s="13" r="AL150"/>
      <c s="12" r="AM150">
        <v>1097.0</v>
      </c>
      <c s="12" r="AN150"/>
      <c s="12" r="AO150">
        <v>450.0</v>
      </c>
      <c s="12" r="AP150"/>
      <c s="12" r="AQ150"/>
      <c s="12" r="AR150"/>
      <c s="12" r="AS150">
        <v>1254.0</v>
      </c>
      <c s="12" r="AT150"/>
      <c s="12" r="AU150">
        <v>2801.0</v>
      </c>
      <c s="13" r="AV150"/>
      <c s="12" r="AW150">
        <v>1.0</v>
      </c>
      <c s="50" r="AX150"/>
      <c s="12" r="AY150">
        <v>3719.0</v>
      </c>
      <c s="12" r="AZ150"/>
      <c s="12" r="BA150"/>
      <c s="12" r="BB150"/>
      <c s="12" r="BC150"/>
      <c s="12" r="BD150"/>
      <c s="12" r="BE150">
        <v>3004.0</v>
      </c>
      <c s="12" r="BF150">
        <v>6723.0</v>
      </c>
      <c s="13" r="BG150"/>
      <c s="12" r="BH150">
        <v>39.0</v>
      </c>
      <c s="12" r="BI150">
        <v>25.0</v>
      </c>
      <c s="12" r="BJ150">
        <v>661.0</v>
      </c>
      <c s="12" r="BK150">
        <v>60.0</v>
      </c>
      <c s="12" r="BL150"/>
      <c s="12" r="BM150">
        <v>74.0</v>
      </c>
      <c s="12" r="BN150"/>
      <c s="12" r="BO150"/>
      <c s="12" r="BP150"/>
      <c s="12" r="BQ150">
        <v>859.0</v>
      </c>
      <c s="13" r="BR150"/>
      <c s="12" r="BS150">
        <v>961.0</v>
      </c>
      <c s="12" r="BT150"/>
      <c s="12" r="BU150"/>
      <c s="12" r="BV150">
        <v>621.0</v>
      </c>
      <c s="12" r="BW150"/>
      <c s="12" r="BX150"/>
      <c s="12" r="BY150"/>
      <c s="12" r="BZ150">
        <v>1582.0</v>
      </c>
      <c s="13" r="CA150"/>
      <c s="12" r="CB150">
        <v>992.0</v>
      </c>
      <c s="12" r="CC150"/>
      <c s="12" r="CD150">
        <v>283.0</v>
      </c>
      <c s="12" r="CE150"/>
      <c s="12" r="CF150"/>
      <c s="12" r="CG150"/>
      <c s="12" r="CH150">
        <v>869.0</v>
      </c>
      <c s="12" r="CI150"/>
      <c s="12" r="CJ150">
        <v>2144.0</v>
      </c>
      <c s="13" r="CK150"/>
      <c s="12" r="CL150">
        <v>763.0</v>
      </c>
      <c s="12" r="CM150"/>
      <c s="51" r="CN150"/>
      <c s="12" r="CO150">
        <v>1134.0</v>
      </c>
      <c s="12" r="CP150">
        <v>1056.0</v>
      </c>
      <c s="12" r="CQ150">
        <v>190.0</v>
      </c>
      <c s="12" r="CR150">
        <v>1826.0</v>
      </c>
      <c s="12" r="CS150">
        <v>4206.0</v>
      </c>
      <c s="13" r="CT150"/>
      <c s="12" r="CU150">
        <v>870.0</v>
      </c>
      <c s="12" r="CV150">
        <v>140.0</v>
      </c>
      <c s="12" r="CW150">
        <v>262.0</v>
      </c>
      <c s="12" r="CX150">
        <v>396.0</v>
      </c>
      <c s="12" r="CY150">
        <v>40.0</v>
      </c>
      <c s="12" r="CZ150">
        <v>70.0</v>
      </c>
      <c s="12" r="DA150"/>
      <c s="12" r="DB150"/>
      <c s="12" r="DC150"/>
      <c s="12" r="DD150">
        <v>1778.0</v>
      </c>
      <c s="13" r="DE150"/>
      <c s="12" r="DF150">
        <v>2225.0</v>
      </c>
      <c s="12" r="DG150">
        <v>710.0</v>
      </c>
      <c s="12" r="DH150">
        <v>3.0</v>
      </c>
      <c s="12" r="DI150">
        <v>973.0</v>
      </c>
      <c s="12" r="DJ150">
        <v>500.0</v>
      </c>
      <c s="12" r="DK150"/>
      <c s="12" r="DL150"/>
      <c s="12" r="DM150">
        <v>4411.0</v>
      </c>
      <c s="13" r="DN150"/>
      <c s="12" r="DO150">
        <v>538.0</v>
      </c>
      <c s="12" r="DP150"/>
      <c s="12" r="DQ150">
        <v>257.0</v>
      </c>
      <c s="12" r="DR150"/>
      <c s="12" r="DS150"/>
      <c s="12" r="DT150"/>
      <c s="12" r="DU150">
        <v>742.0</v>
      </c>
      <c s="12" r="DV150"/>
      <c s="12" r="DW150">
        <v>1537.0</v>
      </c>
      <c s="13" r="DX150"/>
      <c s="12" r="DY150">
        <v>1311.0</v>
      </c>
      <c s="50" r="DZ150"/>
      <c s="12" r="EA150">
        <v>1341.0</v>
      </c>
      <c s="12" r="EB150">
        <v>1165.0</v>
      </c>
      <c s="12" r="EC150">
        <v>999.0</v>
      </c>
      <c s="12" r="ED150">
        <v>1955.0</v>
      </c>
      <c s="12" r="EE150">
        <v>5460.0</v>
      </c>
      <c s="13" r="EF150"/>
      <c s="12" r="EG150">
        <v>892.0</v>
      </c>
      <c s="12" r="EH150">
        <v>252.0</v>
      </c>
      <c s="12" r="EI150">
        <v>542.0</v>
      </c>
      <c s="12" r="EJ150">
        <v>339.0</v>
      </c>
      <c s="12" r="EK150">
        <v>52.0</v>
      </c>
      <c s="12" r="EL150">
        <v>67.0</v>
      </c>
      <c s="12" r="EM150"/>
      <c s="12" r="EN150"/>
      <c s="12" r="EO150"/>
      <c s="12" r="EP150">
        <v>2144.0</v>
      </c>
      <c s="13" r="EQ150"/>
      <c s="12" r="ER150">
        <v>2098.0</v>
      </c>
      <c s="12" r="ES150">
        <v>650.0</v>
      </c>
      <c s="12" r="ET150">
        <v>10.0</v>
      </c>
      <c s="12" r="EU150">
        <v>901.0</v>
      </c>
      <c s="12" r="EV150">
        <v>502.0</v>
      </c>
      <c s="12" r="EW150"/>
      <c s="12" r="EX150"/>
      <c s="12" r="EY150">
        <v>4161.0</v>
      </c>
      <c s="13" r="EZ150"/>
      <c s="12" r="FA150">
        <v>1068.0</v>
      </c>
      <c s="12" r="FB150"/>
      <c s="12" r="FC150">
        <v>186.0</v>
      </c>
      <c s="12" r="FD150"/>
      <c s="12" r="FE150"/>
      <c s="12" r="FF150"/>
      <c s="12" r="FG150">
        <v>838.0</v>
      </c>
      <c s="12" r="FH150"/>
      <c s="12" r="FI150">
        <v>2092.0</v>
      </c>
      <c s="13" r="FJ150"/>
      <c s="12" r="FK150">
        <v>2223.0</v>
      </c>
      <c s="5" r="FL150"/>
      <c s="12" r="FM150">
        <v>12211.0</v>
      </c>
      <c s="1" r="FN150"/>
      <c s="1" r="FO150"/>
      <c s="44" r="FP150"/>
      <c s="12" r="FQ150">
        <v>13243.0</v>
      </c>
      <c s="1" r="FR150"/>
      <c s="1" r="FS150"/>
      <c s="44" r="FT150"/>
      <c s="12" r="FU150">
        <v>-1032.0</v>
      </c>
      <c s="5" r="FV150"/>
      <c s="12" r="FW150">
        <v>12071.0</v>
      </c>
      <c s="1" r="FX150"/>
      <c s="1" r="FY150"/>
      <c s="44" r="FZ150"/>
      <c s="12" r="GA150">
        <v>16080.0</v>
      </c>
      <c s="1" r="GB150"/>
      <c s="1" r="GC150"/>
      <c s="44" r="GD150"/>
      <c s="12" r="GE150">
        <v>-4009.0</v>
      </c>
    </row>
    <row r="151">
      <c s="47" r="A151">
        <v>138.0</v>
      </c>
      <c t="s" s="48" r="B151">
        <v>91</v>
      </c>
      <c t="s" s="48" r="C151">
        <v>244</v>
      </c>
      <c s="48" r="D151">
        <v>90516.0</v>
      </c>
      <c t="s" s="48" r="E151">
        <v>83</v>
      </c>
      <c t="s" s="48" r="F151">
        <v>90</v>
      </c>
      <c s="48" r="G151"/>
      <c s="48" r="H151"/>
      <c s="48" r="I151"/>
      <c s="12" r="J151">
        <v>49500.0</v>
      </c>
      <c s="12" r="K151">
        <v>155.0</v>
      </c>
      <c t="s" s="12" r="L151">
        <v>87</v>
      </c>
      <c t="s" s="12" r="M151">
        <v>87</v>
      </c>
      <c t="s" s="12" r="N151">
        <v>87</v>
      </c>
      <c s="12" r="O151">
        <v>20.0</v>
      </c>
      <c s="12" r="P151">
        <v>22016.0</v>
      </c>
      <c s="12" r="Q151">
        <v>71691.0</v>
      </c>
      <c s="13" r="R151"/>
      <c s="12" r="S151">
        <v>455.0</v>
      </c>
      <c s="12" r="T151">
        <v>12.0</v>
      </c>
      <c s="12" r="U151">
        <v>1220.0</v>
      </c>
      <c s="12" r="V151">
        <v>39.0</v>
      </c>
      <c t="s" s="12" r="W151">
        <v>87</v>
      </c>
      <c s="12" r="X151">
        <v>54.0</v>
      </c>
      <c s="12" r="Y151">
        <v>75.0</v>
      </c>
      <c s="12" r="Z151">
        <v>400.0</v>
      </c>
      <c s="12" r="AA151"/>
      <c s="12" r="AB151">
        <v>2255.0</v>
      </c>
      <c s="12" r="AC151"/>
      <c s="12" r="AD151">
        <v>15308.0</v>
      </c>
      <c s="12" r="AE151"/>
      <c t="s" s="12" r="AF151">
        <v>87</v>
      </c>
      <c s="12" r="AG151">
        <v>14889.0</v>
      </c>
      <c t="s" s="12" r="AH151">
        <v>87</v>
      </c>
      <c s="12" r="AI151">
        <v>100.0</v>
      </c>
      <c s="12" r="AJ151"/>
      <c s="12" r="AK151">
        <v>30297.0</v>
      </c>
      <c s="12" r="AL151"/>
      <c s="12" r="AM151">
        <v>10590.0</v>
      </c>
      <c s="12" r="AN151"/>
      <c s="12" r="AO151">
        <v>420.0</v>
      </c>
      <c s="12" r="AP151"/>
      <c s="12" r="AQ151"/>
      <c s="12" r="AR151"/>
      <c s="12" r="AS151">
        <v>5203.0</v>
      </c>
      <c s="12" r="AT151"/>
      <c s="12" r="AU151">
        <v>16213.0</v>
      </c>
      <c s="13" r="AV151"/>
      <c s="12" r="AW151">
        <v>3554.0</v>
      </c>
      <c s="12" r="AX151"/>
      <c s="12" r="AY151">
        <v>51969.0</v>
      </c>
      <c s="12" r="AZ151">
        <v>148.0</v>
      </c>
      <c t="s" s="12" r="BA151">
        <v>87</v>
      </c>
      <c s="12" r="BB151"/>
      <c s="12" r="BC151"/>
      <c s="12" r="BD151">
        <v>71.0</v>
      </c>
      <c s="12" r="BE151">
        <v>24458.0</v>
      </c>
      <c s="12" r="BF151">
        <v>76646.0</v>
      </c>
      <c s="12" r="BG151"/>
      <c s="12" r="BH151">
        <v>605.0</v>
      </c>
      <c s="12" r="BI151">
        <v>4.0</v>
      </c>
      <c s="12" r="BJ151">
        <v>1117.0</v>
      </c>
      <c s="12" r="BK151">
        <v>92.0</v>
      </c>
      <c t="s" s="12" r="BL151">
        <v>87</v>
      </c>
      <c s="12" r="BM151">
        <v>95.0</v>
      </c>
      <c s="12" r="BN151">
        <v>76.0</v>
      </c>
      <c s="12" r="BO151">
        <v>400.0</v>
      </c>
      <c s="12" r="BP151"/>
      <c s="12" r="BQ151">
        <v>2389.0</v>
      </c>
      <c s="12" r="BR151"/>
      <c s="12" r="BS151">
        <v>17723.0</v>
      </c>
      <c s="12" r="BT151"/>
      <c s="12" r="BU151"/>
      <c s="12" r="BV151">
        <v>15388.0</v>
      </c>
      <c s="12" r="BW151"/>
      <c s="12" r="BX151">
        <v>223.0</v>
      </c>
      <c s="12" r="BY151"/>
      <c s="12" r="BZ151">
        <v>33334.0</v>
      </c>
      <c s="12" r="CA151"/>
      <c s="12" r="CB151">
        <v>10401.0</v>
      </c>
      <c s="12" r="CC151"/>
      <c s="12" r="CD151">
        <v>465.0</v>
      </c>
      <c s="12" r="CE151"/>
      <c s="12" r="CF151"/>
      <c s="12" r="CG151"/>
      <c s="12" r="CH151">
        <v>5472.0</v>
      </c>
      <c s="12" r="CI151"/>
      <c s="12" r="CJ151">
        <v>16338.0</v>
      </c>
      <c s="13" r="CK151"/>
      <c s="12" r="CL151">
        <v>28388.0</v>
      </c>
      <c s="12" r="CM151"/>
      <c s="51" r="CN151"/>
      <c s="12" r="CO151">
        <v>6834.0</v>
      </c>
      <c s="12" r="CP151">
        <v>3944.0</v>
      </c>
      <c s="12" r="CQ151">
        <v>1200.0</v>
      </c>
      <c s="12" r="CR151">
        <v>6846.0</v>
      </c>
      <c s="12" r="CS151">
        <v>18824.0</v>
      </c>
      <c s="12" r="CT151"/>
      <c s="12" r="CU151">
        <v>6251.0</v>
      </c>
      <c s="12" r="CV151">
        <v>779.0</v>
      </c>
      <c s="12" r="CW151">
        <v>1881.0</v>
      </c>
      <c s="12" r="CX151">
        <v>4252.0</v>
      </c>
      <c s="12" r="CY151">
        <v>510.0</v>
      </c>
      <c s="12" r="CZ151">
        <v>1173.0</v>
      </c>
      <c s="12" r="DA151">
        <v>195.0</v>
      </c>
      <c s="12" r="DB151">
        <v>945.0</v>
      </c>
      <c s="12" r="DC151"/>
      <c s="12" r="DD151">
        <v>15986.0</v>
      </c>
      <c s="12" r="DE151"/>
      <c s="12" r="DF151">
        <v>27618.0</v>
      </c>
      <c s="12" r="DG151">
        <v>3161.0</v>
      </c>
      <c s="12" r="DH151">
        <v>60.0</v>
      </c>
      <c s="12" r="DI151">
        <v>21368.0</v>
      </c>
      <c s="12" r="DJ151">
        <v>1485.0</v>
      </c>
      <c s="12" r="DK151">
        <v>895.0</v>
      </c>
      <c s="12" r="DL151">
        <v>50.0</v>
      </c>
      <c s="12" r="DM151">
        <v>54637.0</v>
      </c>
      <c s="12" r="DN151"/>
      <c s="12" r="DO151">
        <v>10000.0</v>
      </c>
      <c s="12" r="DP151"/>
      <c s="12" r="DQ151">
        <v>2414.0</v>
      </c>
      <c s="12" r="DR151"/>
      <c s="12" r="DS151"/>
      <c s="12" r="DT151"/>
      <c s="12" r="DU151">
        <v>3790.0</v>
      </c>
      <c s="12" r="DV151"/>
      <c s="12" r="DW151">
        <v>16204.0</v>
      </c>
      <c s="13" r="DX151"/>
      <c s="12" r="DY151">
        <v>18359.0</v>
      </c>
      <c s="12" r="DZ151"/>
      <c s="12" r="EA151">
        <v>7185.0</v>
      </c>
      <c s="12" r="EB151">
        <v>4252.0</v>
      </c>
      <c s="12" r="EC151">
        <v>1420.0</v>
      </c>
      <c s="12" r="ED151">
        <v>7700.0</v>
      </c>
      <c s="12" r="EE151">
        <v>20557.0</v>
      </c>
      <c s="13" r="EF151"/>
      <c s="12" r="EG151">
        <v>6795.0</v>
      </c>
      <c s="12" r="EH151">
        <v>829.0</v>
      </c>
      <c s="12" r="EI151">
        <v>1818.0</v>
      </c>
      <c s="12" r="EJ151">
        <v>4526.0</v>
      </c>
      <c s="12" r="EK151">
        <v>408.0</v>
      </c>
      <c s="12" r="EL151">
        <v>954.0</v>
      </c>
      <c s="12" r="EM151">
        <v>121.0</v>
      </c>
      <c s="12" r="EN151">
        <v>972.0</v>
      </c>
      <c s="12" r="EO151"/>
      <c s="12" r="EP151">
        <v>16423.0</v>
      </c>
      <c s="13" r="EQ151"/>
      <c s="12" r="ER151">
        <v>30147.0</v>
      </c>
      <c s="12" r="ES151">
        <v>3403.0</v>
      </c>
      <c s="12" r="ET151">
        <v>68.0</v>
      </c>
      <c s="12" r="EU151">
        <v>22099.0</v>
      </c>
      <c s="12" r="EV151">
        <v>1490.0</v>
      </c>
      <c s="12" r="EW151">
        <v>1014.0</v>
      </c>
      <c s="12" r="EX151">
        <v>45.0</v>
      </c>
      <c s="12" r="EY151">
        <v>58266.0</v>
      </c>
      <c s="13" r="EZ151"/>
      <c s="12" r="FA151">
        <v>10626.0</v>
      </c>
      <c s="12" r="FB151"/>
      <c s="12" r="FC151">
        <v>2481.0</v>
      </c>
      <c s="12" r="FD151"/>
      <c s="12" r="FE151"/>
      <c s="12" r="FF151"/>
      <c s="12" r="FG151">
        <v>4048.0</v>
      </c>
      <c s="12" r="FH151"/>
      <c s="12" r="FI151">
        <v>17155.0</v>
      </c>
      <c s="13" r="FJ151"/>
      <c s="12" r="FK151">
        <v>45019.0</v>
      </c>
      <c s="5" r="FL151"/>
      <c s="12" r="FM151">
        <v>124010.0</v>
      </c>
      <c s="1" r="FN151"/>
      <c s="1" r="FO151"/>
      <c s="44" r="FP151"/>
      <c s="12" r="FQ151">
        <v>124010.0</v>
      </c>
      <c s="1" r="FR151"/>
      <c s="1" r="FS151"/>
      <c s="44" r="FT151"/>
      <c s="12" r="FU151">
        <v>0.0</v>
      </c>
      <c s="5" r="FV151"/>
      <c s="12" r="FW151">
        <v>157095.0</v>
      </c>
      <c s="1" r="FX151"/>
      <c s="1" r="FY151"/>
      <c s="44" r="FZ151"/>
      <c s="12" r="GA151">
        <v>157420.0</v>
      </c>
      <c s="1" r="GB151"/>
      <c s="1" r="GC151"/>
      <c s="44" r="GD151"/>
      <c s="12" r="GE151">
        <v>-325.0</v>
      </c>
    </row>
    <row r="152">
      <c s="47" r="A152">
        <v>139.0</v>
      </c>
      <c t="s" s="48" r="B152">
        <v>91</v>
      </c>
      <c t="s" s="48" r="C152">
        <v>245</v>
      </c>
      <c s="48" r="D152">
        <v>94201.0</v>
      </c>
      <c t="s" s="48" r="E152">
        <v>83</v>
      </c>
      <c t="s" s="48" r="F152">
        <v>90</v>
      </c>
      <c s="48" r="G152"/>
      <c s="48" r="H152"/>
      <c s="48" r="I152"/>
      <c s="12" r="J152">
        <v>4700.0</v>
      </c>
      <c s="12" r="K152"/>
      <c s="12" r="L152"/>
      <c s="12" r="M152"/>
      <c s="12" r="N152"/>
      <c s="12" r="O152"/>
      <c s="12" r="P152"/>
      <c s="12" r="Q152">
        <v>4700.0</v>
      </c>
      <c s="13" r="R152"/>
      <c s="12" r="S152">
        <v>62.0</v>
      </c>
      <c s="12" r="T152"/>
      <c s="12" r="U152"/>
      <c s="12" r="V152"/>
      <c s="12" r="W152"/>
      <c s="12" r="X152">
        <v>80.0</v>
      </c>
      <c s="12" r="Y152"/>
      <c s="12" r="Z152"/>
      <c s="12" r="AA152"/>
      <c s="12" r="AB152">
        <v>142.0</v>
      </c>
      <c s="13" r="AC152"/>
      <c s="12" r="AD152">
        <v>4570.0</v>
      </c>
      <c s="12" r="AE152"/>
      <c s="12" r="AF152"/>
      <c s="12" r="AG152"/>
      <c s="12" r="AH152"/>
      <c s="12" r="AI152"/>
      <c s="12" r="AJ152"/>
      <c s="12" r="AK152">
        <v>4570.0</v>
      </c>
      <c s="13" r="AL152"/>
      <c s="12" r="AM152">
        <v>1730.0</v>
      </c>
      <c s="12" r="AN152"/>
      <c s="12" r="AO152"/>
      <c s="12" r="AP152"/>
      <c s="12" r="AQ152"/>
      <c s="12" r="AR152"/>
      <c s="12" r="AS152"/>
      <c s="12" r="AT152"/>
      <c s="12" r="AU152">
        <v>1730.0</v>
      </c>
      <c s="13" r="AV152"/>
      <c s="12" r="AW152">
        <v>537.0</v>
      </c>
      <c s="50" r="AX152"/>
      <c s="12" r="AY152">
        <v>4880.0</v>
      </c>
      <c s="12" r="AZ152"/>
      <c s="12" r="BA152"/>
      <c s="12" r="BB152"/>
      <c s="12" r="BC152"/>
      <c s="12" r="BD152"/>
      <c s="12" r="BE152"/>
      <c s="12" r="BF152">
        <v>4880.0</v>
      </c>
      <c s="13" r="BG152"/>
      <c s="12" r="BH152">
        <v>64.0</v>
      </c>
      <c s="12" r="BI152"/>
      <c s="12" r="BJ152"/>
      <c s="12" r="BK152"/>
      <c s="12" r="BL152"/>
      <c s="12" r="BM152">
        <v>25.0</v>
      </c>
      <c s="12" r="BN152"/>
      <c s="12" r="BO152"/>
      <c s="12" r="BP152"/>
      <c s="12" r="BQ152">
        <v>89.0</v>
      </c>
      <c s="13" r="BR152"/>
      <c s="12" r="BS152">
        <v>4559.0</v>
      </c>
      <c s="12" r="BT152"/>
      <c s="12" r="BU152"/>
      <c s="12" r="BV152"/>
      <c s="12" r="BW152"/>
      <c s="12" r="BX152"/>
      <c s="12" r="BY152"/>
      <c s="12" r="BZ152">
        <v>4559.0</v>
      </c>
      <c s="13" r="CA152"/>
      <c s="12" r="CB152">
        <v>1778.0</v>
      </c>
      <c s="12" r="CC152"/>
      <c s="12" r="CD152"/>
      <c s="12" r="CE152"/>
      <c s="12" r="CF152"/>
      <c s="12" r="CG152"/>
      <c s="12" r="CH152"/>
      <c s="12" r="CI152"/>
      <c s="12" r="CJ152">
        <v>1778.0</v>
      </c>
      <c s="13" r="CK152"/>
      <c s="12" r="CL152">
        <v>859.0</v>
      </c>
      <c s="12" r="CM152"/>
      <c s="51" r="CN152"/>
      <c s="12" r="CO152">
        <v>1786.0</v>
      </c>
      <c s="12" r="CP152">
        <v>345.0</v>
      </c>
      <c s="12" r="CQ152">
        <v>20.0</v>
      </c>
      <c s="12" r="CR152"/>
      <c s="12" r="CS152">
        <v>2151.0</v>
      </c>
      <c s="13" r="CT152"/>
      <c s="12" r="CU152">
        <v>312.0</v>
      </c>
      <c s="12" r="CV152">
        <v>200.0</v>
      </c>
      <c s="12" r="CW152">
        <v>128.0</v>
      </c>
      <c s="12" r="CX152">
        <v>893.0</v>
      </c>
      <c s="12" r="CY152">
        <v>15.0</v>
      </c>
      <c s="12" r="CZ152"/>
      <c s="12" r="DA152">
        <v>10.0</v>
      </c>
      <c s="12" r="DB152"/>
      <c s="12" r="DC152"/>
      <c s="12" r="DD152">
        <v>1558.0</v>
      </c>
      <c s="13" r="DE152"/>
      <c s="12" r="DF152">
        <v>4570.0</v>
      </c>
      <c s="12" r="DG152"/>
      <c s="12" r="DH152"/>
      <c s="12" r="DI152"/>
      <c s="12" r="DJ152"/>
      <c s="12" r="DK152"/>
      <c s="12" r="DL152">
        <v>385.0</v>
      </c>
      <c s="12" r="DM152">
        <v>4955.0</v>
      </c>
      <c s="13" r="DN152"/>
      <c s="12" r="DO152">
        <v>1830.0</v>
      </c>
      <c s="12" r="DP152"/>
      <c s="12" r="DQ152"/>
      <c s="12" r="DR152"/>
      <c s="12" r="DS152"/>
      <c s="12" r="DT152"/>
      <c s="12" r="DU152">
        <v>605.0</v>
      </c>
      <c s="12" r="DV152"/>
      <c s="12" r="DW152">
        <v>2435.0</v>
      </c>
      <c s="13" r="DX152"/>
      <c s="12" r="DY152">
        <v>580.0</v>
      </c>
      <c s="50" r="DZ152"/>
      <c s="12" r="EA152">
        <v>1776.0</v>
      </c>
      <c s="12" r="EB152">
        <v>326.0</v>
      </c>
      <c s="12" r="EC152">
        <v>155.0</v>
      </c>
      <c s="12" r="ED152"/>
      <c s="12" r="EE152">
        <v>2257.0</v>
      </c>
      <c s="13" r="EF152"/>
      <c s="12" r="EG152">
        <v>377.0</v>
      </c>
      <c s="12" r="EH152">
        <v>122.0</v>
      </c>
      <c s="12" r="EI152">
        <v>118.0</v>
      </c>
      <c s="12" r="EJ152">
        <v>827.0</v>
      </c>
      <c s="12" r="EK152">
        <v>2.0</v>
      </c>
      <c s="12" r="EL152"/>
      <c s="12" r="EM152">
        <v>6.0</v>
      </c>
      <c s="12" r="EN152"/>
      <c s="12" r="EO152"/>
      <c s="12" r="EP152">
        <v>1452.0</v>
      </c>
      <c s="13" r="EQ152"/>
      <c s="12" r="ER152">
        <v>4564.0</v>
      </c>
      <c s="12" r="ES152"/>
      <c s="12" r="ET152"/>
      <c s="12" r="EU152"/>
      <c s="12" r="EV152"/>
      <c s="12" r="EW152"/>
      <c s="12" r="EX152">
        <v>359.0</v>
      </c>
      <c s="12" r="EY152">
        <v>4923.0</v>
      </c>
      <c s="13" r="EZ152"/>
      <c s="12" r="FA152">
        <v>1854.0</v>
      </c>
      <c s="12" r="FB152"/>
      <c s="12" r="FC152"/>
      <c s="12" r="FD152"/>
      <c s="12" r="FE152"/>
      <c s="12" r="FF152"/>
      <c s="12" r="FG152">
        <v>619.0</v>
      </c>
      <c s="12" r="FH152"/>
      <c s="12" r="FI152">
        <v>2473.0</v>
      </c>
      <c s="13" r="FJ152"/>
      <c s="12" r="FK152">
        <v>696.0</v>
      </c>
      <c s="5" r="FL152"/>
      <c s="12" r="FM152">
        <v>11679.0</v>
      </c>
      <c s="1" r="FN152"/>
      <c s="1" r="FO152"/>
      <c s="44" r="FP152"/>
      <c s="12" r="FQ152">
        <v>11679.0</v>
      </c>
      <c s="1" r="FR152"/>
      <c s="1" r="FS152"/>
      <c s="44" r="FT152"/>
      <c s="12" r="FU152">
        <v>0.0</v>
      </c>
      <c s="5" r="FV152"/>
      <c s="12" r="FW152">
        <v>12165.0</v>
      </c>
      <c s="1" r="FX152"/>
      <c s="1" r="FY152"/>
      <c s="44" r="FZ152"/>
      <c s="12" r="GA152">
        <v>11801.0</v>
      </c>
      <c s="1" r="GB152"/>
      <c s="1" r="GC152"/>
      <c s="44" r="GD152"/>
      <c s="12" r="GE152">
        <v>364.0</v>
      </c>
    </row>
    <row r="153">
      <c s="47" r="A153">
        <v>140.0</v>
      </c>
      <c t="s" s="48" r="B153">
        <v>91</v>
      </c>
      <c t="s" s="48" r="C153">
        <v>246</v>
      </c>
      <c s="48" r="D153">
        <v>90481.0</v>
      </c>
      <c t="s" s="48" r="E153">
        <v>93</v>
      </c>
      <c t="s" s="48" r="F153">
        <v>90</v>
      </c>
      <c s="48" r="G153"/>
      <c s="48" r="H153"/>
      <c s="48" r="I153"/>
      <c s="12" r="J153">
        <v>19000.0</v>
      </c>
      <c s="12" r="K153"/>
      <c s="12" r="L153"/>
      <c s="12" r="M153">
        <v>1750.0</v>
      </c>
      <c s="12" r="N153"/>
      <c s="12" r="O153"/>
      <c s="12" r="P153">
        <v>3130.0</v>
      </c>
      <c s="12" r="Q153">
        <v>23880.0</v>
      </c>
      <c s="13" r="R153"/>
      <c s="12" r="S153">
        <v>297.0</v>
      </c>
      <c s="12" r="T153">
        <v>440.0</v>
      </c>
      <c s="12" r="U153">
        <v>365.0</v>
      </c>
      <c s="12" r="V153"/>
      <c s="12" r="W153"/>
      <c s="12" r="X153">
        <v>52.0</v>
      </c>
      <c s="12" r="Y153"/>
      <c s="12" r="Z153"/>
      <c s="12" r="AA153">
        <v>280.0</v>
      </c>
      <c s="12" r="AB153">
        <v>1434.0</v>
      </c>
      <c s="13" r="AC153"/>
      <c s="12" r="AD153">
        <v>20189.0</v>
      </c>
      <c s="12" r="AE153">
        <v>2023.0</v>
      </c>
      <c s="12" r="AF153"/>
      <c s="12" r="AG153">
        <v>2661.0</v>
      </c>
      <c s="12" r="AH153">
        <v>240.0</v>
      </c>
      <c s="12" r="AI153">
        <v>161.0</v>
      </c>
      <c s="12" r="AJ153"/>
      <c s="12" r="AK153">
        <v>25274.0</v>
      </c>
      <c s="13" r="AL153"/>
      <c s="12" r="AM153"/>
      <c s="12" r="AN153"/>
      <c s="12" r="AO153"/>
      <c s="12" r="AP153">
        <v>2340.0</v>
      </c>
      <c s="12" r="AQ153"/>
      <c s="12" r="AR153"/>
      <c s="12" r="AS153">
        <v>717.0</v>
      </c>
      <c s="12" r="AT153"/>
      <c s="12" r="AU153">
        <v>3057.0</v>
      </c>
      <c s="13" r="AV153"/>
      <c s="12" r="AW153">
        <v>2150.0</v>
      </c>
      <c s="50" r="AX153"/>
      <c s="12" r="AY153">
        <v>20937.0</v>
      </c>
      <c s="12" r="AZ153"/>
      <c s="12" r="BA153"/>
      <c s="12" r="BB153">
        <v>1136.0</v>
      </c>
      <c s="12" r="BC153"/>
      <c s="12" r="BD153"/>
      <c s="12" r="BE153">
        <v>4376.0</v>
      </c>
      <c s="12" r="BF153">
        <v>26449.0</v>
      </c>
      <c s="13" r="BG153"/>
      <c s="12" r="BH153">
        <v>513.0</v>
      </c>
      <c s="12" r="BI153">
        <v>545.0</v>
      </c>
      <c s="12" r="BJ153">
        <v>767.0</v>
      </c>
      <c s="12" r="BK153"/>
      <c s="12" r="BL153"/>
      <c s="12" r="BM153">
        <v>34.0</v>
      </c>
      <c s="12" r="BN153"/>
      <c s="12" r="BO153"/>
      <c s="12" r="BP153">
        <v>393.0</v>
      </c>
      <c s="12" r="BQ153">
        <v>2252.0</v>
      </c>
      <c s="13" r="BR153"/>
      <c s="12" r="BS153">
        <v>20711.0</v>
      </c>
      <c s="12" r="BT153">
        <v>2299.0</v>
      </c>
      <c s="12" r="BU153"/>
      <c s="12" r="BV153">
        <v>2721.0</v>
      </c>
      <c s="12" r="BW153">
        <v>252.0</v>
      </c>
      <c s="12" r="BX153">
        <v>117.0</v>
      </c>
      <c s="12" r="BY153"/>
      <c s="12" r="BZ153">
        <v>26100.0</v>
      </c>
      <c s="13" r="CA153"/>
      <c s="12" r="CB153"/>
      <c s="12" r="CC153"/>
      <c s="12" r="CD153"/>
      <c s="12" r="CE153">
        <v>2361.0</v>
      </c>
      <c s="12" r="CF153"/>
      <c s="12" r="CG153"/>
      <c s="12" r="CH153">
        <v>785.0</v>
      </c>
      <c s="12" r="CI153"/>
      <c s="12" r="CJ153">
        <v>3146.0</v>
      </c>
      <c s="13" r="CK153"/>
      <c s="12" r="CL153">
        <v>640.0</v>
      </c>
      <c s="12" r="CM153"/>
      <c s="51" r="CN153"/>
      <c s="12" r="CO153">
        <v>2738.0</v>
      </c>
      <c s="12" r="CP153">
        <v>1347.0</v>
      </c>
      <c s="12" r="CQ153">
        <v>130.0</v>
      </c>
      <c s="12" r="CR153">
        <v>2602.0</v>
      </c>
      <c s="12" r="CS153">
        <v>6817.0</v>
      </c>
      <c s="13" r="CT153"/>
      <c s="12" r="CU153">
        <v>1939.0</v>
      </c>
      <c s="12" r="CV153">
        <v>1644.0</v>
      </c>
      <c s="12" r="CW153">
        <v>934.0</v>
      </c>
      <c s="12" r="CX153">
        <v>532.0</v>
      </c>
      <c s="12" r="CY153">
        <v>110.0</v>
      </c>
      <c s="12" r="CZ153">
        <v>1035.0</v>
      </c>
      <c s="12" r="DA153">
        <v>45.0</v>
      </c>
      <c s="12" r="DB153"/>
      <c s="12" r="DC153">
        <v>550.0</v>
      </c>
      <c s="12" r="DD153">
        <v>6789.0</v>
      </c>
      <c s="13" r="DE153"/>
      <c s="12" r="DF153">
        <v>25805.0</v>
      </c>
      <c s="12" r="DG153">
        <v>3979.0</v>
      </c>
      <c s="12" r="DH153">
        <v>33.0</v>
      </c>
      <c s="12" r="DI153">
        <v>3923.0</v>
      </c>
      <c s="12" r="DJ153">
        <v>342.0</v>
      </c>
      <c s="12" r="DK153">
        <v>184.0</v>
      </c>
      <c s="12" r="DL153"/>
      <c s="12" r="DM153">
        <v>34266.0</v>
      </c>
      <c s="13" r="DN153"/>
      <c t="s" s="12" r="DO153">
        <v>87</v>
      </c>
      <c s="12" r="DP153"/>
      <c s="12" r="DQ153"/>
      <c s="12" r="DR153">
        <v>2672.0</v>
      </c>
      <c s="12" r="DS153"/>
      <c s="12" r="DT153"/>
      <c s="12" r="DU153">
        <v>840.0</v>
      </c>
      <c s="12" r="DV153"/>
      <c s="12" r="DW153">
        <v>3512.0</v>
      </c>
      <c s="13" r="DX153"/>
      <c s="12" r="DY153">
        <v>4411.0</v>
      </c>
      <c s="50" r="DZ153"/>
      <c s="12" r="EA153">
        <v>2902.0</v>
      </c>
      <c s="12" r="EB153">
        <v>1246.0</v>
      </c>
      <c s="12" r="EC153">
        <v>151.0</v>
      </c>
      <c s="12" r="ED153">
        <v>2829.0</v>
      </c>
      <c s="12" r="EE153">
        <v>7128.0</v>
      </c>
      <c s="13" r="EF153"/>
      <c s="12" r="EG153">
        <v>2061.0</v>
      </c>
      <c s="12" r="EH153">
        <v>1699.0</v>
      </c>
      <c s="12" r="EI153">
        <v>1094.0</v>
      </c>
      <c s="12" r="EJ153">
        <v>545.0</v>
      </c>
      <c s="12" r="EK153">
        <v>194.0</v>
      </c>
      <c s="12" r="EL153">
        <v>1230.0</v>
      </c>
      <c s="12" r="EM153">
        <v>45.0</v>
      </c>
      <c s="12" r="EN153"/>
      <c s="12" r="EO153">
        <v>671.0</v>
      </c>
      <c s="12" r="EP153">
        <v>7539.0</v>
      </c>
      <c s="13" r="EQ153"/>
      <c s="12" r="ER153">
        <v>25920.0</v>
      </c>
      <c s="12" r="ES153">
        <v>4353.0</v>
      </c>
      <c s="12" r="ET153">
        <v>28.0</v>
      </c>
      <c s="12" r="EU153">
        <v>3890.0</v>
      </c>
      <c s="12" r="EV153">
        <v>369.0</v>
      </c>
      <c s="12" r="EW153">
        <v>136.0</v>
      </c>
      <c s="12" r="EX153"/>
      <c s="12" r="EY153">
        <v>34696.0</v>
      </c>
      <c s="13" r="EZ153"/>
      <c t="s" s="12" r="FA153">
        <v>87</v>
      </c>
      <c s="12" r="FB153"/>
      <c s="12" r="FC153"/>
      <c s="12" r="FD153">
        <v>3122.0</v>
      </c>
      <c s="12" r="FE153"/>
      <c s="12" r="FF153"/>
      <c s="12" r="FG153">
        <v>772.0</v>
      </c>
      <c s="12" r="FH153"/>
      <c s="12" r="FI153">
        <v>3894.0</v>
      </c>
      <c s="13" r="FJ153"/>
      <c s="12" r="FK153">
        <v>5286.0</v>
      </c>
      <c s="5" r="FL153"/>
      <c s="12" r="FM153">
        <v>55795.0</v>
      </c>
      <c s="1" r="FN153"/>
      <c s="1" r="FO153"/>
      <c s="44" r="FP153"/>
      <c s="12" r="FQ153">
        <v>55795.0</v>
      </c>
      <c s="1" r="FR153"/>
      <c s="1" r="FS153"/>
      <c s="44" r="FT153"/>
      <c s="12" r="FU153">
        <v>0.0</v>
      </c>
      <c s="5" r="FV153"/>
      <c s="12" r="FW153">
        <v>58587.0</v>
      </c>
      <c s="1" r="FX153"/>
      <c s="1" r="FY153"/>
      <c s="44" r="FZ153"/>
      <c s="12" r="GA153">
        <v>58543.0</v>
      </c>
      <c s="1" r="GB153"/>
      <c s="1" r="GC153"/>
      <c s="44" r="GD153"/>
      <c s="12" r="GE153">
        <v>44.0</v>
      </c>
    </row>
    <row r="154">
      <c s="47" r="A154">
        <v>141.0</v>
      </c>
      <c t="s" s="48" r="B154">
        <v>91</v>
      </c>
      <c t="s" s="48" r="C154">
        <v>247</v>
      </c>
      <c s="48" r="D154">
        <v>80065.0</v>
      </c>
      <c t="s" s="48" r="E154">
        <v>96</v>
      </c>
      <c t="s" s="48" r="F154">
        <v>90</v>
      </c>
      <c s="48" r="G154"/>
      <c s="48" r="H154"/>
      <c s="48" r="I154"/>
      <c s="12" r="J154">
        <v>3411.0</v>
      </c>
      <c s="12" r="K154">
        <v>10.0</v>
      </c>
      <c s="12" r="L154"/>
      <c s="12" r="M154"/>
      <c s="12" r="N154"/>
      <c s="12" r="O154"/>
      <c s="12" r="P154">
        <v>3586.0</v>
      </c>
      <c s="12" r="Q154">
        <v>7007.0</v>
      </c>
      <c s="13" r="R154"/>
      <c s="12" r="S154">
        <v>222.0</v>
      </c>
      <c s="12" r="T154">
        <v>766.0</v>
      </c>
      <c s="12" r="U154">
        <v>15.0</v>
      </c>
      <c s="12" r="V154"/>
      <c s="12" r="W154"/>
      <c s="12" r="X154">
        <v>230.0</v>
      </c>
      <c s="12" r="Y154">
        <v>57.0</v>
      </c>
      <c s="12" r="Z154"/>
      <c s="12" r="AA154"/>
      <c s="12" r="AB154">
        <v>1290.0</v>
      </c>
      <c s="13" r="AC154"/>
      <c s="12" r="AD154">
        <v>5079.0</v>
      </c>
      <c s="12" r="AE154">
        <v>30.0</v>
      </c>
      <c s="12" r="AF154">
        <v>1.0</v>
      </c>
      <c s="12" r="AG154">
        <v>507.0</v>
      </c>
      <c s="12" r="AH154"/>
      <c s="12" r="AI154"/>
      <c s="12" r="AJ154"/>
      <c s="12" r="AK154">
        <v>5617.0</v>
      </c>
      <c s="13" r="AL154"/>
      <c s="12" r="AM154"/>
      <c s="12" r="AN154"/>
      <c s="12" r="AO154"/>
      <c s="12" r="AP154"/>
      <c s="12" r="AQ154"/>
      <c s="12" r="AR154"/>
      <c s="12" r="AS154">
        <v>117.0</v>
      </c>
      <c s="12" r="AT154"/>
      <c s="12" r="AU154">
        <v>117.0</v>
      </c>
      <c s="13" r="AV154"/>
      <c s="12" r="AW154">
        <v>303.0</v>
      </c>
      <c s="50" r="AX154"/>
      <c s="12" r="AY154">
        <v>3411.0</v>
      </c>
      <c s="12" r="AZ154">
        <v>12.0</v>
      </c>
      <c s="12" r="BA154"/>
      <c s="12" r="BB154"/>
      <c s="12" r="BC154"/>
      <c s="12" r="BD154"/>
      <c s="12" r="BE154">
        <v>3591.0</v>
      </c>
      <c s="12" r="BF154">
        <v>7014.0</v>
      </c>
      <c s="13" r="BG154"/>
      <c s="12" r="BH154">
        <v>231.0</v>
      </c>
      <c s="12" r="BI154">
        <v>768.0</v>
      </c>
      <c s="12" r="BJ154">
        <v>15.0</v>
      </c>
      <c s="12" r="BK154"/>
      <c s="12" r="BL154"/>
      <c s="12" r="BM154">
        <v>241.0</v>
      </c>
      <c s="12" r="BN154">
        <v>57.0</v>
      </c>
      <c s="12" r="BO154"/>
      <c s="12" r="BP154"/>
      <c s="12" r="BQ154">
        <v>1312.0</v>
      </c>
      <c s="13" r="BR154"/>
      <c s="12" r="BS154">
        <v>5120.0</v>
      </c>
      <c s="12" r="BT154">
        <v>36.0</v>
      </c>
      <c s="12" r="BU154"/>
      <c s="12" r="BV154">
        <v>522.0</v>
      </c>
      <c s="12" r="BW154"/>
      <c s="12" r="BX154"/>
      <c s="12" r="BY154"/>
      <c s="12" r="BZ154">
        <v>5678.0</v>
      </c>
      <c s="13" r="CA154"/>
      <c s="12" r="CB154"/>
      <c s="12" r="CC154"/>
      <c s="12" r="CD154"/>
      <c s="12" r="CE154"/>
      <c s="12" r="CF154"/>
      <c s="12" r="CG154"/>
      <c s="12" r="CH154">
        <v>117.0</v>
      </c>
      <c s="12" r="CI154"/>
      <c s="12" r="CJ154">
        <v>117.0</v>
      </c>
      <c s="13" r="CK154"/>
      <c s="12" r="CL154">
        <v>341.0</v>
      </c>
      <c s="12" r="CM154"/>
      <c s="51" r="CN154"/>
      <c s="12" r="CO154">
        <v>1543.0</v>
      </c>
      <c s="12" r="CP154">
        <v>670.0</v>
      </c>
      <c s="12" r="CQ154">
        <v>11.0</v>
      </c>
      <c s="12" r="CR154">
        <v>715.0</v>
      </c>
      <c s="12" r="CS154">
        <v>2939.0</v>
      </c>
      <c s="13" r="CT154"/>
      <c s="12" r="CU154">
        <v>508.0</v>
      </c>
      <c s="12" r="CV154">
        <v>1133.0</v>
      </c>
      <c s="12" r="CW154">
        <v>505.0</v>
      </c>
      <c s="12" r="CX154">
        <v>144.0</v>
      </c>
      <c s="12" r="CY154">
        <v>43.0</v>
      </c>
      <c s="12" r="CZ154">
        <v>241.0</v>
      </c>
      <c s="12" r="DA154">
        <v>267.0</v>
      </c>
      <c s="12" r="DB154"/>
      <c s="12" r="DC154">
        <v>50.0</v>
      </c>
      <c s="12" r="DD154">
        <v>2891.0</v>
      </c>
      <c s="13" r="DE154"/>
      <c s="12" r="DF154">
        <v>6075.0</v>
      </c>
      <c s="12" r="DG154">
        <v>1174.0</v>
      </c>
      <c s="12" r="DH154">
        <v>150.0</v>
      </c>
      <c s="12" r="DI154">
        <v>680.0</v>
      </c>
      <c s="12" r="DJ154">
        <v>50.0</v>
      </c>
      <c s="12" r="DK154"/>
      <c s="12" r="DL154">
        <v>50.0</v>
      </c>
      <c s="12" r="DM154">
        <v>8179.0</v>
      </c>
      <c s="13" r="DN154"/>
      <c t="s" s="12" r="DO154">
        <v>87</v>
      </c>
      <c s="12" r="DP154"/>
      <c s="12" r="DQ154">
        <v>176.0</v>
      </c>
      <c s="12" r="DR154"/>
      <c s="12" r="DS154"/>
      <c s="12" r="DT154"/>
      <c s="12" r="DU154">
        <v>117.0</v>
      </c>
      <c s="12" r="DV154"/>
      <c s="12" r="DW154">
        <v>293.0</v>
      </c>
      <c s="13" r="DX154"/>
      <c s="12" r="DY154">
        <v>32.0</v>
      </c>
      <c s="50" r="DZ154"/>
      <c s="12" r="EA154">
        <v>1600.0</v>
      </c>
      <c s="12" r="EB154">
        <v>675.0</v>
      </c>
      <c s="12" r="EC154">
        <v>8.0</v>
      </c>
      <c s="12" r="ED154">
        <v>726.0</v>
      </c>
      <c s="12" r="EE154">
        <v>3009.0</v>
      </c>
      <c s="13" r="EF154"/>
      <c s="12" r="EG154">
        <v>498.0</v>
      </c>
      <c s="12" r="EH154">
        <v>1098.0</v>
      </c>
      <c s="12" r="EI154">
        <v>511.0</v>
      </c>
      <c s="12" r="EJ154">
        <v>133.0</v>
      </c>
      <c s="12" r="EK154">
        <v>43.0</v>
      </c>
      <c s="12" r="EL154">
        <v>270.0</v>
      </c>
      <c s="12" r="EM154">
        <v>272.0</v>
      </c>
      <c s="12" r="EN154"/>
      <c s="12" r="EO154">
        <v>48.0</v>
      </c>
      <c s="12" r="EP154">
        <v>2873.0</v>
      </c>
      <c s="13" r="EQ154"/>
      <c s="12" r="ER154">
        <v>6240.0</v>
      </c>
      <c s="12" r="ES154">
        <v>1133.0</v>
      </c>
      <c s="12" r="ET154">
        <v>110.0</v>
      </c>
      <c s="12" r="EU154">
        <v>670.0</v>
      </c>
      <c s="12" r="EV154">
        <v>50.0</v>
      </c>
      <c s="12" r="EW154"/>
      <c s="12" r="EX154">
        <v>46.0</v>
      </c>
      <c s="12" r="EY154">
        <v>8249.0</v>
      </c>
      <c s="13" r="EZ154"/>
      <c t="s" s="12" r="FA154">
        <v>87</v>
      </c>
      <c s="12" r="FB154"/>
      <c s="12" r="FC154">
        <v>180.0</v>
      </c>
      <c s="12" r="FD154"/>
      <c s="12" r="FE154"/>
      <c s="12" r="FF154"/>
      <c s="12" r="FG154">
        <v>117.0</v>
      </c>
      <c s="12" r="FH154"/>
      <c s="12" r="FI154">
        <v>297.0</v>
      </c>
      <c s="13" r="FJ154"/>
      <c s="12" r="FK154">
        <v>30.0</v>
      </c>
      <c s="5" r="FL154"/>
      <c s="12" r="FM154">
        <v>14334.0</v>
      </c>
      <c s="1" r="FN154"/>
      <c s="1" r="FO154"/>
      <c s="44" r="FP154"/>
      <c s="12" r="FQ154">
        <v>14334.0</v>
      </c>
      <c s="1" r="FR154"/>
      <c s="1" r="FS154"/>
      <c s="44" r="FT154"/>
      <c s="12" r="FU154">
        <v>0.0</v>
      </c>
      <c s="5" r="FV154"/>
      <c s="12" r="FW154">
        <v>14462.0</v>
      </c>
      <c s="1" r="FX154"/>
      <c s="1" r="FY154"/>
      <c s="44" r="FZ154"/>
      <c s="12" r="GA154">
        <v>14458.0</v>
      </c>
      <c s="1" r="GB154"/>
      <c s="1" r="GC154"/>
      <c s="44" r="GD154"/>
      <c s="12" r="GE154">
        <v>4.0</v>
      </c>
    </row>
    <row r="155">
      <c s="47" r="A155">
        <v>142.0</v>
      </c>
      <c t="s" s="48" r="B155">
        <v>91</v>
      </c>
      <c t="s" s="48" r="C155">
        <v>248</v>
      </c>
      <c s="48" r="D155">
        <v>50874.0</v>
      </c>
      <c t="s" s="48" r="E155">
        <v>96</v>
      </c>
      <c t="s" s="48" r="F155">
        <v>83</v>
      </c>
      <c s="48" r="G155"/>
      <c s="48" r="H155"/>
      <c s="48" r="I155"/>
      <c s="12" r="J155">
        <v>106674.0</v>
      </c>
      <c s="12" r="K155">
        <v>874.0</v>
      </c>
      <c s="12" r="L155"/>
      <c s="12" r="M155"/>
      <c s="12" r="N155"/>
      <c s="12" r="O155"/>
      <c s="12" r="P155">
        <v>2749.0</v>
      </c>
      <c s="12" r="Q155">
        <v>110297.0</v>
      </c>
      <c s="13" r="R155"/>
      <c s="12" r="S155">
        <v>698.0</v>
      </c>
      <c s="12" r="T155">
        <v>4733.0</v>
      </c>
      <c s="12" r="U155">
        <v>7078.0</v>
      </c>
      <c s="12" r="V155"/>
      <c s="12" r="W155"/>
      <c s="12" r="X155">
        <v>1254.0</v>
      </c>
      <c s="12" r="Y155"/>
      <c s="12" r="Z155"/>
      <c s="12" r="AA155"/>
      <c s="12" r="AB155">
        <v>13763.0</v>
      </c>
      <c s="13" r="AC155"/>
      <c s="12" r="AD155">
        <v>78077.0</v>
      </c>
      <c s="12" r="AE155">
        <v>2228.0</v>
      </c>
      <c s="12" r="AF155"/>
      <c s="12" r="AG155">
        <v>7033.0</v>
      </c>
      <c s="12" r="AH155">
        <v>875.0</v>
      </c>
      <c s="12" r="AI155"/>
      <c s="12" r="AJ155"/>
      <c s="12" r="AK155">
        <v>88213.0</v>
      </c>
      <c s="13" r="AL155"/>
      <c s="12" r="AM155">
        <v>9001.0</v>
      </c>
      <c s="12" r="AN155"/>
      <c s="12" r="AO155">
        <v>620.0</v>
      </c>
      <c s="12" r="AP155"/>
      <c s="12" r="AQ155"/>
      <c s="12" r="AR155"/>
      <c s="12" r="AS155">
        <v>735.0</v>
      </c>
      <c s="12" r="AT155"/>
      <c s="12" r="AU155">
        <v>10356.0</v>
      </c>
      <c s="13" r="AV155"/>
      <c s="12" r="AW155">
        <v>10.0</v>
      </c>
      <c s="50" r="AX155"/>
      <c s="12" r="AY155">
        <v>114246.0</v>
      </c>
      <c s="12" r="AZ155">
        <v>714.0</v>
      </c>
      <c s="12" r="BA155"/>
      <c s="12" r="BB155"/>
      <c s="12" r="BC155"/>
      <c s="12" r="BD155"/>
      <c s="12" r="BE155">
        <v>4165.0</v>
      </c>
      <c s="12" r="BF155">
        <v>119125.0</v>
      </c>
      <c s="13" r="BG155"/>
      <c s="12" r="BH155">
        <v>777.0</v>
      </c>
      <c s="12" r="BI155">
        <v>4794.0</v>
      </c>
      <c s="12" r="BJ155">
        <v>6553.0</v>
      </c>
      <c s="12" r="BK155"/>
      <c s="12" r="BL155"/>
      <c s="12" r="BM155">
        <v>2295.0</v>
      </c>
      <c s="12" r="BN155"/>
      <c s="12" r="BO155"/>
      <c s="12" r="BP155"/>
      <c s="12" r="BQ155">
        <v>14419.0</v>
      </c>
      <c s="13" r="BR155"/>
      <c s="12" r="BS155">
        <v>82325.0</v>
      </c>
      <c s="12" r="BT155">
        <v>1804.0</v>
      </c>
      <c s="12" r="BU155"/>
      <c s="12" r="BV155">
        <v>7672.0</v>
      </c>
      <c s="12" r="BW155">
        <v>1057.0</v>
      </c>
      <c s="12" r="BX155">
        <v>12.0</v>
      </c>
      <c s="12" r="BY155"/>
      <c s="12" r="BZ155">
        <v>92870.0</v>
      </c>
      <c s="13" r="CA155"/>
      <c s="12" r="CB155">
        <v>5280.0</v>
      </c>
      <c s="12" r="CC155"/>
      <c s="12" r="CD155">
        <v>726.0</v>
      </c>
      <c s="12" r="CE155"/>
      <c s="12" r="CF155"/>
      <c s="12" r="CG155"/>
      <c s="12" r="CH155">
        <v>1304.0</v>
      </c>
      <c s="12" r="CI155"/>
      <c s="12" r="CJ155">
        <v>7310.0</v>
      </c>
      <c s="13" r="CK155"/>
      <c s="12" r="CL155">
        <v>3530.0</v>
      </c>
      <c s="12" r="CM155"/>
      <c s="51" r="CN155"/>
      <c s="12" r="CO155">
        <v>13627.0</v>
      </c>
      <c s="12" r="CP155">
        <v>5863.0</v>
      </c>
      <c s="12" r="CQ155">
        <v>1340.0</v>
      </c>
      <c s="12" r="CR155">
        <v>4100.0</v>
      </c>
      <c s="12" r="CS155">
        <v>24930.0</v>
      </c>
      <c s="13" r="CT155"/>
      <c s="12" r="CU155">
        <v>16987.0</v>
      </c>
      <c s="12" r="CV155">
        <v>8041.0</v>
      </c>
      <c s="12" r="CW155">
        <v>7390.0</v>
      </c>
      <c s="12" r="CX155">
        <v>16877.0</v>
      </c>
      <c s="12" r="CY155">
        <v>1742.0</v>
      </c>
      <c s="12" r="CZ155">
        <v>7471.0</v>
      </c>
      <c s="12" r="DA155"/>
      <c s="12" r="DB155"/>
      <c s="12" r="DC155"/>
      <c s="12" r="DD155">
        <v>58508.0</v>
      </c>
      <c s="13" r="DE155"/>
      <c s="12" r="DF155">
        <v>106294.0</v>
      </c>
      <c s="12" r="DG155">
        <v>7816.0</v>
      </c>
      <c s="12" r="DH155">
        <v>306.0</v>
      </c>
      <c s="12" r="DI155">
        <v>11076.0</v>
      </c>
      <c s="12" r="DJ155">
        <v>3096.0</v>
      </c>
      <c s="12" r="DK155">
        <v>227.0</v>
      </c>
      <c s="12" r="DL155"/>
      <c s="12" r="DM155">
        <v>128815.0</v>
      </c>
      <c s="13" r="DN155"/>
      <c s="12" r="DO155">
        <v>232.0</v>
      </c>
      <c s="12" r="DP155"/>
      <c s="12" r="DQ155">
        <v>1964.0</v>
      </c>
      <c s="12" r="DR155"/>
      <c s="12" r="DS155"/>
      <c s="12" r="DT155"/>
      <c s="12" r="DU155"/>
      <c s="12" r="DV155"/>
      <c s="12" r="DW155">
        <v>2196.0</v>
      </c>
      <c s="13" r="DX155"/>
      <c s="12" r="DY155">
        <v>8190.0</v>
      </c>
      <c s="50" r="DZ155"/>
      <c s="12" r="EA155">
        <v>11917.0</v>
      </c>
      <c s="12" r="EB155">
        <v>5621.0</v>
      </c>
      <c s="12" r="EC155">
        <v>1328.0</v>
      </c>
      <c s="12" r="ED155">
        <v>3999.0</v>
      </c>
      <c s="12" r="EE155">
        <v>22865.0</v>
      </c>
      <c s="13" r="EF155"/>
      <c s="12" r="EG155">
        <v>15791.0</v>
      </c>
      <c s="12" r="EH155">
        <v>8325.0</v>
      </c>
      <c s="12" r="EI155">
        <v>7161.0</v>
      </c>
      <c s="12" r="EJ155">
        <v>18510.0</v>
      </c>
      <c s="12" r="EK155">
        <v>1721.0</v>
      </c>
      <c s="12" r="EL155">
        <v>6927.0</v>
      </c>
      <c s="12" r="EM155"/>
      <c s="12" r="EN155"/>
      <c s="12" r="EO155"/>
      <c s="12" r="EP155">
        <v>58435.0</v>
      </c>
      <c s="13" r="EQ155"/>
      <c s="12" r="ER155">
        <v>111031.0</v>
      </c>
      <c s="12" r="ES155">
        <v>7460.0</v>
      </c>
      <c s="12" r="ET155">
        <v>229.0</v>
      </c>
      <c s="12" r="EU155">
        <v>11813.0</v>
      </c>
      <c s="12" r="EV155">
        <v>3027.0</v>
      </c>
      <c s="12" r="EW155">
        <v>392.0</v>
      </c>
      <c s="12" r="EX155"/>
      <c s="12" r="EY155">
        <v>133952.0</v>
      </c>
      <c s="13" r="EZ155"/>
      <c s="12" r="FA155">
        <v>1141.0</v>
      </c>
      <c s="12" r="FB155"/>
      <c s="12" r="FC155">
        <v>2713.0</v>
      </c>
      <c s="12" r="FD155"/>
      <c s="12" r="FE155"/>
      <c s="12" r="FF155"/>
      <c s="12" r="FG155"/>
      <c s="12" r="FH155"/>
      <c s="12" r="FI155">
        <v>3854.0</v>
      </c>
      <c s="13" r="FJ155"/>
      <c s="12" r="FK155">
        <v>18113.0</v>
      </c>
      <c s="5" r="FL155"/>
      <c s="12" r="FM155">
        <v>222639.0</v>
      </c>
      <c s="1" r="FN155"/>
      <c s="1" r="FO155"/>
      <c s="44" r="FP155"/>
      <c s="12" r="FQ155">
        <v>222639.0</v>
      </c>
      <c s="1" r="FR155"/>
      <c s="1" r="FS155"/>
      <c s="44" r="FT155"/>
      <c s="12" r="FU155">
        <v>0.0</v>
      </c>
      <c s="5" r="FV155"/>
      <c s="12" r="FW155">
        <v>237254.0</v>
      </c>
      <c s="1" r="FX155"/>
      <c s="1" r="FY155"/>
      <c s="44" r="FZ155"/>
      <c s="12" r="GA155">
        <v>237219.0</v>
      </c>
      <c s="1" r="GB155"/>
      <c s="1" r="GC155"/>
      <c s="44" r="GD155"/>
      <c s="12" r="GE155">
        <v>35.0</v>
      </c>
    </row>
    <row r="156">
      <c s="47" r="A156">
        <v>143.0</v>
      </c>
      <c t="s" s="48" r="B156">
        <v>91</v>
      </c>
      <c t="s" s="48" r="C156">
        <v>249</v>
      </c>
      <c s="48" r="D156">
        <v>88002.0</v>
      </c>
      <c t="s" s="48" r="E156">
        <v>96</v>
      </c>
      <c t="s" s="48" r="F156">
        <v>90</v>
      </c>
      <c s="48" r="G156"/>
      <c s="48" r="H156"/>
      <c s="48" r="I156"/>
      <c s="12" r="J156">
        <v>21113.0</v>
      </c>
      <c s="12" r="K156">
        <v>153.0</v>
      </c>
      <c s="12" r="L156"/>
      <c s="12" r="M156"/>
      <c s="12" r="N156"/>
      <c s="12" r="O156">
        <v>185.0</v>
      </c>
      <c s="12" r="P156">
        <v>23485.0</v>
      </c>
      <c s="12" r="Q156">
        <v>44936.0</v>
      </c>
      <c s="13" r="R156"/>
      <c s="12" r="S156">
        <v>198.0</v>
      </c>
      <c s="12" r="T156">
        <v>3621.0</v>
      </c>
      <c s="12" r="U156">
        <v>404.0</v>
      </c>
      <c s="12" r="V156">
        <v>190.0</v>
      </c>
      <c s="12" r="W156"/>
      <c s="12" r="X156">
        <v>135.0</v>
      </c>
      <c s="12" r="Y156"/>
      <c s="12" r="Z156"/>
      <c s="12" r="AA156"/>
      <c s="12" r="AB156">
        <v>4548.0</v>
      </c>
      <c s="13" r="AC156"/>
      <c s="12" r="AD156">
        <v>13356.0</v>
      </c>
      <c s="12" r="AE156">
        <v>1038.0</v>
      </c>
      <c s="12" r="AF156">
        <v>175.0</v>
      </c>
      <c s="12" r="AG156">
        <v>12459.0</v>
      </c>
      <c s="12" r="AH156">
        <v>1399.0</v>
      </c>
      <c s="12" r="AI156">
        <v>10.0</v>
      </c>
      <c s="12" r="AJ156"/>
      <c s="12" r="AK156">
        <v>28437.0</v>
      </c>
      <c s="13" r="AL156"/>
      <c s="12" r="AM156">
        <v>6907.0</v>
      </c>
      <c s="12" r="AN156"/>
      <c s="12" r="AO156">
        <v>85.0</v>
      </c>
      <c s="12" r="AP156"/>
      <c s="12" r="AQ156"/>
      <c s="12" r="AR156"/>
      <c s="12" r="AS156">
        <v>3094.0</v>
      </c>
      <c s="12" r="AT156"/>
      <c s="12" r="AU156">
        <v>10086.0</v>
      </c>
      <c s="13" r="AV156"/>
      <c s="12" r="AW156">
        <v>2075.0</v>
      </c>
      <c s="50" r="AX156"/>
      <c s="12" r="AY156">
        <v>21807.0</v>
      </c>
      <c s="12" r="AZ156">
        <v>154.0</v>
      </c>
      <c s="12" r="BA156"/>
      <c s="12" r="BB156"/>
      <c s="12" r="BC156"/>
      <c s="12" r="BD156">
        <v>189.0</v>
      </c>
      <c s="12" r="BE156">
        <v>25257.0</v>
      </c>
      <c s="12" r="BF156">
        <v>47407.0</v>
      </c>
      <c s="13" r="BG156"/>
      <c s="12" r="BH156">
        <v>194.0</v>
      </c>
      <c s="12" r="BI156">
        <v>3376.0</v>
      </c>
      <c s="12" r="BJ156">
        <v>414.0</v>
      </c>
      <c s="12" r="BK156">
        <v>112.0</v>
      </c>
      <c s="12" r="BL156"/>
      <c s="12" r="BM156">
        <v>157.0</v>
      </c>
      <c s="12" r="BN156"/>
      <c s="12" r="BO156"/>
      <c s="12" r="BP156"/>
      <c s="12" r="BQ156">
        <v>4253.0</v>
      </c>
      <c s="13" r="BR156"/>
      <c s="12" r="BS156">
        <v>13151.0</v>
      </c>
      <c s="12" r="BT156">
        <v>1043.0</v>
      </c>
      <c s="12" r="BU156">
        <v>173.0</v>
      </c>
      <c s="12" r="BV156">
        <v>12170.0</v>
      </c>
      <c s="12" r="BW156">
        <v>1485.0</v>
      </c>
      <c s="12" r="BX156">
        <v>27.0</v>
      </c>
      <c s="12" r="BY156"/>
      <c s="12" r="BZ156">
        <v>28049.0</v>
      </c>
      <c s="13" r="CA156"/>
      <c s="12" r="CB156">
        <v>7103.0</v>
      </c>
      <c s="12" r="CC156"/>
      <c s="12" r="CD156">
        <v>88.0</v>
      </c>
      <c s="12" r="CE156"/>
      <c s="12" r="CF156"/>
      <c s="12" r="CG156"/>
      <c s="12" r="CH156">
        <v>2690.0</v>
      </c>
      <c s="12" r="CI156"/>
      <c s="12" r="CJ156">
        <v>9881.0</v>
      </c>
      <c s="13" r="CK156"/>
      <c s="12" r="CL156">
        <v>599.0</v>
      </c>
      <c s="12" r="CM156"/>
      <c s="51" r="CN156"/>
      <c s="12" r="CO156">
        <v>6922.0</v>
      </c>
      <c s="12" r="CP156">
        <v>1937.0</v>
      </c>
      <c s="12" r="CQ156">
        <v>170.0</v>
      </c>
      <c s="12" r="CR156">
        <v>126.0</v>
      </c>
      <c s="12" r="CS156">
        <v>9155.0</v>
      </c>
      <c s="13" r="CT156"/>
      <c s="12" r="CU156">
        <v>5846.0</v>
      </c>
      <c s="12" r="CV156">
        <v>3966.0</v>
      </c>
      <c s="12" r="CW156">
        <v>1782.0</v>
      </c>
      <c s="12" r="CX156">
        <v>2923.0</v>
      </c>
      <c s="12" r="CY156"/>
      <c s="12" r="CZ156"/>
      <c s="12" r="DA156"/>
      <c s="12" r="DB156"/>
      <c s="12" r="DC156"/>
      <c s="12" r="DD156">
        <v>14517.0</v>
      </c>
      <c s="13" r="DE156"/>
      <c s="12" r="DF156">
        <v>18203.0</v>
      </c>
      <c s="12" r="DG156">
        <v>2445.0</v>
      </c>
      <c s="12" r="DH156">
        <v>310.0</v>
      </c>
      <c s="12" r="DI156">
        <v>16375.0</v>
      </c>
      <c s="12" r="DJ156">
        <v>6144.0</v>
      </c>
      <c s="12" r="DK156">
        <v>136.0</v>
      </c>
      <c s="12" r="DL156"/>
      <c s="12" r="DM156">
        <v>43613.0</v>
      </c>
      <c s="13" r="DN156"/>
      <c s="12" r="DO156">
        <v>6651.0</v>
      </c>
      <c s="12" r="DP156"/>
      <c s="12" r="DQ156"/>
      <c s="12" r="DR156"/>
      <c s="12" r="DS156"/>
      <c s="12" r="DT156"/>
      <c s="12" r="DU156">
        <v>2813.0</v>
      </c>
      <c s="12" r="DV156"/>
      <c s="12" r="DW156">
        <v>9464.0</v>
      </c>
      <c s="13" r="DX156"/>
      <c s="12" r="DY156">
        <v>13333.0</v>
      </c>
      <c s="50" r="DZ156"/>
      <c s="12" r="EA156">
        <v>7012.0</v>
      </c>
      <c s="12" r="EB156">
        <v>2007.0</v>
      </c>
      <c s="12" r="EC156">
        <v>184.0</v>
      </c>
      <c s="12" r="ED156">
        <v>126.0</v>
      </c>
      <c s="12" r="EE156">
        <v>9329.0</v>
      </c>
      <c s="13" r="EF156"/>
      <c s="12" r="EG156">
        <v>6166.0</v>
      </c>
      <c s="12" r="EH156">
        <v>4004.0</v>
      </c>
      <c s="12" r="EI156">
        <v>1637.0</v>
      </c>
      <c s="12" r="EJ156">
        <v>2853.0</v>
      </c>
      <c s="12" r="EK156"/>
      <c s="12" r="EL156"/>
      <c s="12" r="EM156"/>
      <c s="12" r="EN156"/>
      <c s="12" r="EO156"/>
      <c s="12" r="EP156">
        <v>14660.0</v>
      </c>
      <c s="13" r="EQ156"/>
      <c s="12" r="ER156">
        <v>18509.0</v>
      </c>
      <c s="12" r="ES156">
        <v>2137.0</v>
      </c>
      <c s="12" r="ET156">
        <v>297.0</v>
      </c>
      <c s="12" r="EU156">
        <v>16124.0</v>
      </c>
      <c s="12" r="EV156">
        <v>6206.0</v>
      </c>
      <c s="12" r="EW156">
        <v>86.0</v>
      </c>
      <c s="12" r="EX156"/>
      <c s="12" r="EY156">
        <v>43359.0</v>
      </c>
      <c s="13" r="EZ156"/>
      <c s="12" r="FA156">
        <v>6430.0</v>
      </c>
      <c s="12" r="FB156"/>
      <c s="12" r="FC156"/>
      <c s="12" r="FD156"/>
      <c s="12" r="FE156"/>
      <c s="12" r="FF156"/>
      <c s="12" r="FG156">
        <v>3041.0</v>
      </c>
      <c s="12" r="FH156"/>
      <c s="12" r="FI156">
        <v>9471.0</v>
      </c>
      <c s="13" r="FJ156"/>
      <c s="12" r="FK156">
        <v>12767.0</v>
      </c>
      <c s="5" r="FL156"/>
      <c s="12" r="FM156">
        <v>90082.0</v>
      </c>
      <c s="1" r="FN156"/>
      <c s="1" r="FO156"/>
      <c s="44" r="FP156"/>
      <c s="12" r="FQ156">
        <v>90082.0</v>
      </c>
      <c s="1" r="FR156"/>
      <c s="1" r="FS156"/>
      <c s="44" r="FT156"/>
      <c s="12" r="FU156">
        <v>0.0</v>
      </c>
      <c s="5" r="FV156"/>
      <c s="12" r="FW156">
        <v>90189.0</v>
      </c>
      <c s="1" r="FX156"/>
      <c s="1" r="FY156"/>
      <c s="44" r="FZ156"/>
      <c s="12" r="GA156">
        <v>89586.0</v>
      </c>
      <c s="1" r="GB156"/>
      <c s="1" r="GC156"/>
      <c s="44" r="GD156"/>
      <c s="12" r="GE156">
        <v>603.0</v>
      </c>
    </row>
    <row r="157">
      <c s="47" r="A157">
        <v>144.0</v>
      </c>
      <c t="s" s="48" r="B157">
        <v>91</v>
      </c>
      <c t="s" s="48" r="C157">
        <v>250</v>
      </c>
      <c s="48" r="D157">
        <v>2313.0</v>
      </c>
      <c t="s" s="48" r="E157">
        <v>96</v>
      </c>
      <c t="s" s="48" r="F157">
        <v>84</v>
      </c>
      <c s="48" r="G157"/>
      <c s="48" r="H157"/>
      <c s="48" r="I157"/>
      <c s="12" r="J157">
        <v>16380.0</v>
      </c>
      <c s="12" r="K157">
        <v>100.0</v>
      </c>
      <c s="12" r="L157"/>
      <c s="12" r="M157"/>
      <c s="12" r="N157"/>
      <c s="12" r="O157"/>
      <c s="12" r="P157">
        <v>3497.0</v>
      </c>
      <c s="12" r="Q157">
        <v>19977.0</v>
      </c>
      <c s="13" r="R157"/>
      <c s="12" r="S157">
        <v>133.0</v>
      </c>
      <c s="12" r="T157">
        <v>832.0</v>
      </c>
      <c s="12" r="U157">
        <v>1050.0</v>
      </c>
      <c s="12" r="V157"/>
      <c s="12" r="W157"/>
      <c s="12" r="X157">
        <v>100.0</v>
      </c>
      <c s="12" r="Y157"/>
      <c s="12" r="Z157">
        <v>35.0</v>
      </c>
      <c s="12" r="AA157"/>
      <c s="12" r="AB157">
        <v>2150.0</v>
      </c>
      <c s="13" r="AC157"/>
      <c s="12" r="AD157">
        <v>6021.0</v>
      </c>
      <c s="12" r="AE157">
        <v>480.0</v>
      </c>
      <c s="12" r="AF157"/>
      <c s="12" r="AG157">
        <v>2151.0</v>
      </c>
      <c s="12" r="AH157"/>
      <c s="12" r="AI157"/>
      <c s="12" r="AJ157"/>
      <c s="12" r="AK157">
        <v>8652.0</v>
      </c>
      <c s="13" r="AL157"/>
      <c s="12" r="AM157">
        <v>3438.0</v>
      </c>
      <c s="12" r="AN157"/>
      <c s="12" r="AO157"/>
      <c s="12" r="AP157"/>
      <c s="12" r="AQ157"/>
      <c s="12" r="AR157"/>
      <c s="12" r="AS157">
        <v>1100.0</v>
      </c>
      <c s="12" r="AT157"/>
      <c s="12" r="AU157">
        <v>4538.0</v>
      </c>
      <c s="13" r="AV157"/>
      <c s="12" r="AW157">
        <v>2128.0</v>
      </c>
      <c s="50" r="AX157"/>
      <c s="12" r="AY157">
        <v>17523.0</v>
      </c>
      <c s="12" r="AZ157">
        <v>116.0</v>
      </c>
      <c s="12" r="BA157"/>
      <c s="12" r="BB157"/>
      <c s="12" r="BC157"/>
      <c s="12" r="BD157"/>
      <c s="12" r="BE157">
        <v>3936.0</v>
      </c>
      <c s="12" r="BF157">
        <v>21575.0</v>
      </c>
      <c s="13" r="BG157"/>
      <c s="12" r="BH157">
        <v>131.0</v>
      </c>
      <c s="12" r="BI157">
        <v>915.0</v>
      </c>
      <c s="12" r="BJ157">
        <v>1140.0</v>
      </c>
      <c s="12" r="BK157"/>
      <c s="12" r="BL157"/>
      <c s="12" r="BM157">
        <v>99.0</v>
      </c>
      <c s="12" r="BN157"/>
      <c s="12" r="BO157">
        <v>20.0</v>
      </c>
      <c s="12" r="BP157"/>
      <c s="12" r="BQ157">
        <v>2305.0</v>
      </c>
      <c s="13" r="BR157"/>
      <c s="12" r="BS157">
        <v>6065.0</v>
      </c>
      <c s="12" r="BT157">
        <v>351.0</v>
      </c>
      <c s="12" r="BU157"/>
      <c s="12" r="BV157">
        <v>2432.0</v>
      </c>
      <c s="12" r="BW157"/>
      <c s="12" r="BX157"/>
      <c s="12" r="BY157"/>
      <c s="12" r="BZ157">
        <v>8848.0</v>
      </c>
      <c s="13" r="CA157"/>
      <c s="12" r="CB157">
        <v>3655.0</v>
      </c>
      <c s="12" r="CC157"/>
      <c s="12" r="CD157"/>
      <c s="12" r="CE157"/>
      <c s="12" r="CF157"/>
      <c s="12" r="CG157"/>
      <c s="12" r="CH157">
        <v>1280.0</v>
      </c>
      <c s="12" r="CI157"/>
      <c s="12" r="CJ157">
        <v>4935.0</v>
      </c>
      <c s="13" r="CK157"/>
      <c s="12" r="CL157">
        <v>2452.0</v>
      </c>
      <c s="12" r="CM157"/>
      <c s="51" r="CN157"/>
      <c s="12" r="CO157">
        <v>2512.0</v>
      </c>
      <c s="12" r="CP157">
        <v>2124.0</v>
      </c>
      <c s="12" r="CQ157">
        <v>550.0</v>
      </c>
      <c s="12" r="CR157">
        <v>3097.0</v>
      </c>
      <c s="12" r="CS157">
        <v>8283.0</v>
      </c>
      <c s="13" r="CT157"/>
      <c s="12" r="CU157">
        <v>2972.0</v>
      </c>
      <c s="12" r="CV157">
        <v>1067.0</v>
      </c>
      <c s="12" r="CW157">
        <v>893.0</v>
      </c>
      <c s="12" r="CX157">
        <v>2098.0</v>
      </c>
      <c s="12" r="CY157">
        <v>240.0</v>
      </c>
      <c s="12" r="CZ157">
        <v>443.0</v>
      </c>
      <c s="12" r="DA157"/>
      <c s="12" r="DB157">
        <v>239.0</v>
      </c>
      <c s="12" r="DC157">
        <v>1.0</v>
      </c>
      <c s="12" r="DD157">
        <v>7953.0</v>
      </c>
      <c s="13" r="DE157"/>
      <c s="12" r="DF157">
        <v>9572.0</v>
      </c>
      <c s="12" r="DG157">
        <v>1503.0</v>
      </c>
      <c s="12" r="DH157">
        <v>48.0</v>
      </c>
      <c s="12" r="DI157">
        <v>3430.0</v>
      </c>
      <c s="12" r="DJ157">
        <v>504.0</v>
      </c>
      <c s="12" r="DK157"/>
      <c s="12" r="DL157">
        <v>102.0</v>
      </c>
      <c s="12" r="DM157">
        <v>15159.0</v>
      </c>
      <c s="13" r="DN157"/>
      <c s="12" r="DO157">
        <v>2475.0</v>
      </c>
      <c s="12" r="DP157"/>
      <c s="12" r="DQ157">
        <v>30.0</v>
      </c>
      <c s="12" r="DR157"/>
      <c s="12" r="DS157"/>
      <c s="12" r="DT157"/>
      <c s="12" r="DU157">
        <v>1284.0</v>
      </c>
      <c s="12" r="DV157"/>
      <c s="12" r="DW157">
        <v>3789.0</v>
      </c>
      <c s="13" r="DX157"/>
      <c s="12" r="DY157">
        <v>2261.0</v>
      </c>
      <c s="50" r="DZ157"/>
      <c s="12" r="EA157">
        <v>2639.0</v>
      </c>
      <c s="12" r="EB157">
        <v>2582.0</v>
      </c>
      <c s="12" r="EC157">
        <v>595.0</v>
      </c>
      <c s="12" r="ED157">
        <v>3134.0</v>
      </c>
      <c s="12" r="EE157">
        <v>8950.0</v>
      </c>
      <c s="13" r="EF157"/>
      <c s="12" r="EG157">
        <v>3081.0</v>
      </c>
      <c s="12" r="EH157">
        <v>1183.0</v>
      </c>
      <c s="12" r="EI157">
        <v>895.0</v>
      </c>
      <c s="12" r="EJ157">
        <v>2009.0</v>
      </c>
      <c s="12" r="EK157">
        <v>266.0</v>
      </c>
      <c s="12" r="EL157">
        <v>464.0</v>
      </c>
      <c s="12" r="EM157"/>
      <c s="12" r="EN157">
        <v>207.0</v>
      </c>
      <c s="12" r="EO157"/>
      <c s="12" r="EP157">
        <v>8105.0</v>
      </c>
      <c s="13" r="EQ157"/>
      <c s="12" r="ER157">
        <v>9272.0</v>
      </c>
      <c s="12" r="ES157">
        <v>1263.0</v>
      </c>
      <c s="12" r="ET157">
        <v>39.0</v>
      </c>
      <c s="12" r="EU157">
        <v>3940.0</v>
      </c>
      <c s="12" r="EV157">
        <v>504.0</v>
      </c>
      <c s="12" r="EW157"/>
      <c s="12" r="EX157">
        <v>90.0</v>
      </c>
      <c s="12" r="EY157">
        <v>15108.0</v>
      </c>
      <c s="13" r="EZ157"/>
      <c s="12" r="FA157">
        <v>2523.0</v>
      </c>
      <c s="12" r="FB157"/>
      <c s="12" r="FC157">
        <v>72.0</v>
      </c>
      <c s="12" r="FD157"/>
      <c s="12" r="FE157"/>
      <c s="12" r="FF157"/>
      <c s="12" r="FG157">
        <v>1243.0</v>
      </c>
      <c s="12" r="FH157"/>
      <c s="12" r="FI157">
        <v>3838.0</v>
      </c>
      <c s="13" r="FJ157"/>
      <c s="12" r="FK157">
        <v>4099.0</v>
      </c>
      <c s="5" r="FL157"/>
      <c s="12" r="FM157">
        <v>37445.0</v>
      </c>
      <c s="1" r="FN157"/>
      <c s="1" r="FO157"/>
      <c s="44" r="FP157"/>
      <c s="12" r="FQ157">
        <v>37445.0</v>
      </c>
      <c s="1" r="FR157"/>
      <c s="1" r="FS157"/>
      <c s="44" r="FT157"/>
      <c s="12" r="FU157">
        <v>0.0</v>
      </c>
      <c s="5" r="FV157"/>
      <c s="12" r="FW157">
        <v>40115.0</v>
      </c>
      <c s="1" r="FX157"/>
      <c s="1" r="FY157"/>
      <c s="44" r="FZ157"/>
      <c s="12" r="GA157">
        <v>40100.0</v>
      </c>
      <c s="1" r="GB157"/>
      <c s="1" r="GC157"/>
      <c s="44" r="GD157"/>
      <c s="12" r="GE157">
        <v>15.0</v>
      </c>
    </row>
    <row r="158">
      <c s="47" r="A158">
        <v>145.0</v>
      </c>
      <c t="s" s="48" r="B158">
        <v>103</v>
      </c>
      <c t="s" s="48" r="C158">
        <v>251</v>
      </c>
      <c s="48" r="D158">
        <v>7574.0</v>
      </c>
      <c t="s" s="48" r="E158">
        <v>96</v>
      </c>
      <c t="s" s="48" r="F158">
        <v>84</v>
      </c>
      <c s="48" r="G158"/>
      <c s="48" r="H158"/>
      <c s="48" r="I158"/>
      <c s="12" r="J158">
        <v>1720.0</v>
      </c>
      <c s="12" r="K158"/>
      <c s="12" r="L158"/>
      <c s="12" r="M158"/>
      <c s="12" r="N158"/>
      <c s="12" r="O158"/>
      <c s="12" r="P158">
        <v>6313.0</v>
      </c>
      <c s="12" r="Q158">
        <v>8033.0</v>
      </c>
      <c s="13" r="R158"/>
      <c s="12" r="S158">
        <v>18.0</v>
      </c>
      <c s="12" r="T158"/>
      <c s="12" r="U158"/>
      <c s="12" r="V158"/>
      <c s="12" r="W158"/>
      <c s="12" r="X158">
        <v>138.0</v>
      </c>
      <c s="12" r="Y158"/>
      <c s="12" r="Z158"/>
      <c s="12" r="AA158"/>
      <c s="12" r="AB158">
        <v>156.0</v>
      </c>
      <c s="13" r="AC158"/>
      <c s="12" r="AD158">
        <v>2764.0</v>
      </c>
      <c s="12" r="AE158">
        <v>170.0</v>
      </c>
      <c s="12" r="AF158">
        <v>42.0</v>
      </c>
      <c s="12" r="AG158">
        <v>1047.0</v>
      </c>
      <c s="12" r="AH158">
        <v>40.0</v>
      </c>
      <c s="12" r="AI158"/>
      <c s="12" r="AJ158"/>
      <c s="12" r="AK158">
        <v>4063.0</v>
      </c>
      <c s="13" r="AL158"/>
      <c s="12" r="AM158">
        <v>1090.0</v>
      </c>
      <c s="12" r="AN158"/>
      <c s="12" r="AO158"/>
      <c s="12" r="AP158"/>
      <c s="12" r="AQ158"/>
      <c s="12" r="AR158"/>
      <c s="12" r="AS158">
        <v>660.0</v>
      </c>
      <c s="12" r="AT158"/>
      <c s="12" r="AU158">
        <v>1750.0</v>
      </c>
      <c s="13" r="AV158"/>
      <c s="12" r="AW158">
        <v>3.0</v>
      </c>
      <c s="50" r="AX158"/>
      <c s="12" r="AY158">
        <v>1810.0</v>
      </c>
      <c s="12" r="AZ158"/>
      <c s="12" r="BA158"/>
      <c s="12" r="BB158"/>
      <c s="12" r="BC158"/>
      <c s="12" r="BD158"/>
      <c s="12" r="BE158">
        <v>7231.0</v>
      </c>
      <c s="12" r="BF158">
        <v>9041.0</v>
      </c>
      <c s="13" r="BG158"/>
      <c s="12" r="BH158">
        <v>24.0</v>
      </c>
      <c s="12" r="BI158"/>
      <c s="12" r="BJ158"/>
      <c s="12" r="BK158">
        <v>4.0</v>
      </c>
      <c s="12" r="BL158"/>
      <c s="12" r="BM158">
        <v>184.0</v>
      </c>
      <c s="12" r="BN158"/>
      <c s="12" r="BO158"/>
      <c s="12" r="BP158"/>
      <c s="12" r="BQ158">
        <v>212.0</v>
      </c>
      <c s="13" r="BR158"/>
      <c s="12" r="BS158">
        <v>2598.0</v>
      </c>
      <c s="12" r="BT158">
        <v>254.0</v>
      </c>
      <c s="12" r="BU158">
        <v>35.0</v>
      </c>
      <c s="12" r="BV158">
        <v>1182.0</v>
      </c>
      <c s="12" r="BW158"/>
      <c s="12" r="BX158"/>
      <c s="12" r="BY158"/>
      <c s="12" r="BZ158">
        <v>4069.0</v>
      </c>
      <c s="13" r="CA158"/>
      <c s="12" r="CB158">
        <v>937.0</v>
      </c>
      <c s="12" r="CC158"/>
      <c s="12" r="CD158"/>
      <c s="12" r="CE158"/>
      <c s="12" r="CF158"/>
      <c s="12" r="CG158"/>
      <c s="12" r="CH158">
        <v>660.0</v>
      </c>
      <c s="12" r="CI158"/>
      <c s="12" r="CJ158">
        <v>1597.0</v>
      </c>
      <c s="13" r="CK158"/>
      <c s="12" r="CL158">
        <v>471.0</v>
      </c>
      <c s="12" r="CM158"/>
      <c s="51" r="CN158"/>
      <c s="12" r="CO158">
        <v>2084.0</v>
      </c>
      <c s="12" r="CP158">
        <v>870.0</v>
      </c>
      <c s="12" r="CQ158">
        <v>190.0</v>
      </c>
      <c s="12" r="CR158">
        <v>1155.0</v>
      </c>
      <c s="12" r="CS158">
        <v>4299.0</v>
      </c>
      <c s="13" r="CT158"/>
      <c s="12" r="CU158">
        <v>680.0</v>
      </c>
      <c s="12" r="CV158">
        <v>138.0</v>
      </c>
      <c s="12" r="CW158">
        <v>346.0</v>
      </c>
      <c s="12" r="CX158">
        <v>435.0</v>
      </c>
      <c s="12" r="CY158"/>
      <c s="12" r="CZ158"/>
      <c s="12" r="DA158"/>
      <c s="12" r="DB158"/>
      <c s="12" r="DC158"/>
      <c s="12" r="DD158">
        <v>1599.0</v>
      </c>
      <c s="13" r="DE158"/>
      <c s="12" r="DF158">
        <v>3224.0</v>
      </c>
      <c s="12" r="DG158">
        <v>563.0</v>
      </c>
      <c s="12" r="DH158">
        <v>74.0</v>
      </c>
      <c s="12" r="DI158">
        <v>1597.0</v>
      </c>
      <c s="12" r="DJ158">
        <v>125.0</v>
      </c>
      <c s="12" r="DK158"/>
      <c s="12" r="DL158">
        <v>10.0</v>
      </c>
      <c s="12" r="DM158">
        <v>5593.0</v>
      </c>
      <c s="13" r="DN158"/>
      <c s="12" r="DO158">
        <v>1041.0</v>
      </c>
      <c s="12" r="DP158"/>
      <c s="12" r="DQ158"/>
      <c s="12" r="DR158"/>
      <c s="12" r="DS158"/>
      <c s="12" r="DT158"/>
      <c s="12" r="DU158">
        <v>780.0</v>
      </c>
      <c s="12" r="DV158"/>
      <c s="12" r="DW158">
        <v>1821.0</v>
      </c>
      <c s="13" r="DX158"/>
      <c s="12" r="DY158">
        <v>693.0</v>
      </c>
      <c s="50" r="DZ158"/>
      <c s="12" r="EA158">
        <v>2079.0</v>
      </c>
      <c s="12" r="EB158">
        <v>1026.0</v>
      </c>
      <c s="12" r="EC158">
        <v>227.0</v>
      </c>
      <c s="12" r="ED158">
        <v>1205.0</v>
      </c>
      <c s="12" r="EE158">
        <v>4537.0</v>
      </c>
      <c s="13" r="EF158"/>
      <c s="12" r="EG158">
        <v>684.0</v>
      </c>
      <c s="12" r="EH158">
        <v>131.0</v>
      </c>
      <c s="12" r="EI158">
        <v>152.0</v>
      </c>
      <c s="12" r="EJ158">
        <v>439.0</v>
      </c>
      <c s="12" r="EK158"/>
      <c s="12" r="EL158"/>
      <c s="12" r="EM158"/>
      <c s="12" r="EN158"/>
      <c s="12" r="EO158"/>
      <c s="12" r="EP158">
        <v>1406.0</v>
      </c>
      <c s="13" r="EQ158"/>
      <c s="12" r="ER158">
        <v>3687.0</v>
      </c>
      <c s="12" r="ES158">
        <v>482.0</v>
      </c>
      <c s="12" r="ET158">
        <v>79.0</v>
      </c>
      <c s="12" r="EU158">
        <v>1843.0</v>
      </c>
      <c s="12" r="EV158">
        <v>59.0</v>
      </c>
      <c s="12" r="EW158"/>
      <c s="12" r="EX158">
        <v>12.0</v>
      </c>
      <c s="12" r="EY158">
        <v>6162.0</v>
      </c>
      <c s="13" r="EZ158"/>
      <c s="12" r="FA158">
        <v>1183.0</v>
      </c>
      <c s="12" r="FB158"/>
      <c s="12" r="FC158"/>
      <c s="12" r="FD158"/>
      <c s="12" r="FE158"/>
      <c s="12" r="FF158"/>
      <c s="12" r="FG158">
        <v>808.0</v>
      </c>
      <c s="12" r="FH158"/>
      <c s="12" r="FI158">
        <v>1991.0</v>
      </c>
      <c s="13" r="FJ158"/>
      <c s="12" r="FK158">
        <v>1604.0</v>
      </c>
      <c s="5" r="FL158"/>
      <c s="12" r="FM158">
        <v>14005.0</v>
      </c>
      <c s="1" r="FN158"/>
      <c s="1" r="FO158"/>
      <c s="44" r="FP158"/>
      <c s="12" r="FQ158">
        <v>14005.0</v>
      </c>
      <c s="1" r="FR158"/>
      <c s="1" r="FS158"/>
      <c s="44" r="FT158"/>
      <c s="12" r="FU158">
        <v>0.0</v>
      </c>
      <c s="5" r="FV158"/>
      <c s="12" r="FW158">
        <v>15390.0</v>
      </c>
      <c s="1" r="FX158"/>
      <c s="1" r="FY158"/>
      <c s="44" r="FZ158"/>
      <c s="12" r="GA158">
        <v>15700.0</v>
      </c>
      <c s="1" r="GB158"/>
      <c s="1" r="GC158"/>
      <c s="44" r="GD158"/>
      <c s="12" r="GE158">
        <v>-310.0</v>
      </c>
    </row>
    <row r="159">
      <c s="47" r="A159">
        <v>146.0</v>
      </c>
      <c t="s" s="48" r="B159">
        <v>94</v>
      </c>
      <c t="s" s="48" r="C159">
        <v>252</v>
      </c>
      <c s="48" r="D159">
        <v>81200.0</v>
      </c>
      <c t="s" s="48" r="E159">
        <v>96</v>
      </c>
      <c t="s" s="48" r="F159">
        <v>83</v>
      </c>
      <c s="48" r="G159"/>
      <c s="48" r="H159"/>
      <c s="48" r="I159"/>
      <c s="12" r="J159">
        <v>50507.0</v>
      </c>
      <c s="12" r="K159"/>
      <c s="12" r="L159"/>
      <c s="12" r="M159">
        <v>11330.0</v>
      </c>
      <c s="12" r="N159"/>
      <c s="12" r="O159"/>
      <c s="12" r="P159">
        <v>26422.0</v>
      </c>
      <c s="12" r="Q159">
        <v>88259.0</v>
      </c>
      <c s="13" r="R159"/>
      <c s="12" r="S159">
        <v>3104.0</v>
      </c>
      <c s="12" r="T159">
        <v>1548.0</v>
      </c>
      <c s="12" r="U159">
        <v>1141.0</v>
      </c>
      <c s="12" r="V159">
        <v>137.0</v>
      </c>
      <c s="12" r="W159"/>
      <c s="12" r="X159">
        <v>3505.0</v>
      </c>
      <c s="12" r="Y159">
        <v>990.0</v>
      </c>
      <c s="12" r="Z159"/>
      <c s="12" r="AA159">
        <v>310.0</v>
      </c>
      <c s="12" r="AB159">
        <v>10735.0</v>
      </c>
      <c s="13" r="AC159"/>
      <c s="12" r="AD159">
        <v>45329.0</v>
      </c>
      <c s="12" r="AE159">
        <v>2068.0</v>
      </c>
      <c s="12" r="AF159">
        <v>96.0</v>
      </c>
      <c s="12" r="AG159">
        <v>7172.0</v>
      </c>
      <c s="12" r="AH159">
        <v>2595.0</v>
      </c>
      <c s="12" r="AI159">
        <v>40.0</v>
      </c>
      <c s="12" r="AJ159"/>
      <c s="12" r="AK159">
        <v>57300.0</v>
      </c>
      <c s="13" r="AL159"/>
      <c s="12" r="AM159">
        <v>605.0</v>
      </c>
      <c s="12" r="AN159"/>
      <c s="12" r="AO159">
        <v>60.0</v>
      </c>
      <c s="12" r="AP159">
        <v>1490.0</v>
      </c>
      <c s="12" r="AQ159"/>
      <c s="12" r="AR159"/>
      <c s="12" r="AS159">
        <v>5700.0</v>
      </c>
      <c s="12" r="AT159"/>
      <c s="12" r="AU159">
        <v>7855.0</v>
      </c>
      <c s="13" r="AV159"/>
      <c s="12" r="AW159">
        <v>8435.0</v>
      </c>
      <c s="50" r="AX159"/>
      <c s="12" r="AY159">
        <v>50670.0</v>
      </c>
      <c s="12" r="AZ159">
        <v>13.0</v>
      </c>
      <c s="12" r="BA159"/>
      <c s="12" r="BB159">
        <v>8045.0</v>
      </c>
      <c s="12" r="BC159"/>
      <c s="12" r="BD159"/>
      <c s="12" r="BE159">
        <v>30310.0</v>
      </c>
      <c s="12" r="BF159">
        <v>89038.0</v>
      </c>
      <c s="13" r="BG159"/>
      <c s="12" r="BH159">
        <v>3885.0</v>
      </c>
      <c s="12" r="BI159">
        <v>1039.0</v>
      </c>
      <c s="12" r="BJ159">
        <v>1227.0</v>
      </c>
      <c s="12" r="BK159">
        <v>170.0</v>
      </c>
      <c s="12" r="BL159"/>
      <c s="12" r="BM159">
        <v>6210.0</v>
      </c>
      <c s="12" r="BN159">
        <v>1061.0</v>
      </c>
      <c s="12" r="BO159"/>
      <c s="12" r="BP159">
        <v>305.0</v>
      </c>
      <c s="12" r="BQ159">
        <v>13897.0</v>
      </c>
      <c s="13" r="BR159"/>
      <c s="12" r="BS159">
        <v>50681.0</v>
      </c>
      <c s="12" r="BT159">
        <v>2508.0</v>
      </c>
      <c s="12" r="BU159">
        <v>55.0</v>
      </c>
      <c s="12" r="BV159">
        <v>7853.0</v>
      </c>
      <c s="12" r="BW159">
        <v>2732.0</v>
      </c>
      <c s="12" r="BX159">
        <v>30.0</v>
      </c>
      <c s="12" r="BY159"/>
      <c s="12" r="BZ159">
        <v>63859.0</v>
      </c>
      <c s="13" r="CA159"/>
      <c s="12" r="CB159">
        <v>435.0</v>
      </c>
      <c s="12" r="CC159"/>
      <c s="12" r="CD159"/>
      <c s="12" r="CE159">
        <v>1863.0</v>
      </c>
      <c s="12" r="CF159"/>
      <c s="12" r="CG159"/>
      <c s="12" r="CH159">
        <v>6797.0</v>
      </c>
      <c s="12" r="CI159"/>
      <c s="12" r="CJ159">
        <v>9095.0</v>
      </c>
      <c s="13" r="CK159"/>
      <c s="12" r="CL159">
        <v>11349.0</v>
      </c>
      <c s="12" r="CM159"/>
      <c s="51" r="CN159"/>
      <c s="12" r="CO159">
        <v>4471.0</v>
      </c>
      <c s="12" r="CP159">
        <v>6121.0</v>
      </c>
      <c s="12" r="CQ159">
        <v>1550.0</v>
      </c>
      <c s="12" r="CR159">
        <v>10771.0</v>
      </c>
      <c s="12" r="CS159">
        <v>22913.0</v>
      </c>
      <c s="13" r="CT159"/>
      <c s="12" r="CU159">
        <v>7607.0</v>
      </c>
      <c s="12" r="CV159">
        <v>3431.0</v>
      </c>
      <c s="12" r="CW159">
        <v>2663.0</v>
      </c>
      <c s="12" r="CX159">
        <v>4094.0</v>
      </c>
      <c s="12" r="CY159">
        <v>35.0</v>
      </c>
      <c s="12" r="CZ159">
        <v>5012.0</v>
      </c>
      <c s="12" r="DA159">
        <v>1375.0</v>
      </c>
      <c s="12" r="DB159"/>
      <c s="12" r="DC159">
        <v>710.0</v>
      </c>
      <c s="12" r="DD159">
        <v>24927.0</v>
      </c>
      <c s="13" r="DE159"/>
      <c s="12" r="DF159">
        <v>58719.0</v>
      </c>
      <c s="12" r="DG159">
        <v>12659.0</v>
      </c>
      <c s="12" r="DH159">
        <v>2392.0</v>
      </c>
      <c s="12" r="DI159">
        <v>10286.0</v>
      </c>
      <c s="12" r="DJ159">
        <v>2875.0</v>
      </c>
      <c s="12" r="DK159">
        <v>50.0</v>
      </c>
      <c s="12" r="DL159"/>
      <c s="12" r="DM159">
        <v>86981.0</v>
      </c>
      <c s="13" r="DN159"/>
      <c s="12" r="DO159">
        <v>635.0</v>
      </c>
      <c s="12" r="DP159"/>
      <c s="12" r="DQ159">
        <v>20.0</v>
      </c>
      <c s="12" r="DR159">
        <v>1476.0</v>
      </c>
      <c s="12" r="DS159"/>
      <c s="12" r="DT159"/>
      <c s="12" r="DU159">
        <v>10867.0</v>
      </c>
      <c s="12" r="DV159"/>
      <c s="12" r="DW159">
        <v>12998.0</v>
      </c>
      <c s="13" r="DX159"/>
      <c s="12" r="DY159">
        <v>24765.0</v>
      </c>
      <c s="50" r="DZ159"/>
      <c s="12" r="EA159">
        <v>4609.0</v>
      </c>
      <c s="12" r="EB159">
        <v>7353.0</v>
      </c>
      <c s="12" r="EC159">
        <v>1185.0</v>
      </c>
      <c s="12" r="ED159">
        <v>10602.0</v>
      </c>
      <c s="12" r="EE159">
        <v>23749.0</v>
      </c>
      <c s="13" r="EF159"/>
      <c s="12" r="EG159">
        <v>8550.0</v>
      </c>
      <c s="12" r="EH159">
        <v>3220.0</v>
      </c>
      <c s="12" r="EI159">
        <v>2632.0</v>
      </c>
      <c s="12" r="EJ159">
        <v>4093.0</v>
      </c>
      <c s="12" r="EK159">
        <v>41.0</v>
      </c>
      <c s="12" r="EL159">
        <v>6920.0</v>
      </c>
      <c s="12" r="EM159">
        <v>1447.0</v>
      </c>
      <c s="12" r="EN159"/>
      <c s="12" r="EO159">
        <v>681.0</v>
      </c>
      <c s="12" r="EP159">
        <v>27584.0</v>
      </c>
      <c s="13" r="EQ159"/>
      <c s="12" r="ER159">
        <v>62828.0</v>
      </c>
      <c s="12" r="ES159">
        <v>12347.0</v>
      </c>
      <c s="12" r="ET159">
        <v>2076.0</v>
      </c>
      <c s="12" r="EU159">
        <v>10899.0</v>
      </c>
      <c s="12" r="EV159">
        <v>3022.0</v>
      </c>
      <c s="12" r="EW159">
        <v>52.0</v>
      </c>
      <c s="12" r="EX159"/>
      <c s="12" r="EY159">
        <v>91224.0</v>
      </c>
      <c s="13" r="EZ159"/>
      <c s="12" r="FA159">
        <v>680.0</v>
      </c>
      <c s="12" r="FB159"/>
      <c s="12" r="FC159">
        <v>13.0</v>
      </c>
      <c s="12" r="FD159">
        <v>1756.0</v>
      </c>
      <c s="12" r="FE159"/>
      <c s="12" r="FF159"/>
      <c s="12" r="FG159">
        <v>12845.0</v>
      </c>
      <c s="12" r="FH159"/>
      <c s="12" r="FI159">
        <v>15294.0</v>
      </c>
      <c s="13" r="FJ159"/>
      <c s="12" r="FK159">
        <v>28504.0</v>
      </c>
      <c s="5" r="FL159"/>
      <c s="12" r="FM159">
        <v>172584.0</v>
      </c>
      <c s="1" r="FN159"/>
      <c s="1" r="FO159"/>
      <c s="44" r="FP159"/>
      <c s="12" r="FQ159">
        <v>172584.0</v>
      </c>
      <c s="1" r="FR159"/>
      <c s="1" r="FS159"/>
      <c s="44" r="FT159"/>
      <c s="12" r="FU159">
        <v>0.0</v>
      </c>
      <c s="5" r="FV159"/>
      <c s="12" r="FW159">
        <v>187238.0</v>
      </c>
      <c s="1" r="FX159"/>
      <c s="1" r="FY159"/>
      <c s="44" r="FZ159"/>
      <c s="12" r="GA159">
        <v>186355.0</v>
      </c>
      <c s="1" r="GB159"/>
      <c s="1" r="GC159"/>
      <c s="44" r="GD159"/>
      <c s="12" r="GE159">
        <v>883.0</v>
      </c>
    </row>
    <row r="160">
      <c s="47" r="A160">
        <v>147.0</v>
      </c>
      <c t="s" s="48" r="B160">
        <v>103</v>
      </c>
      <c t="s" s="48" r="C160">
        <v>253</v>
      </c>
      <c s="48" r="D160">
        <v>83797.0</v>
      </c>
      <c t="s" s="48" r="E160">
        <v>96</v>
      </c>
      <c t="s" s="48" r="F160">
        <v>90</v>
      </c>
      <c s="48" r="G160"/>
      <c s="48" r="H160"/>
      <c s="48" r="I160"/>
      <c s="12" r="J160">
        <v>32885.0</v>
      </c>
      <c s="12" r="K160">
        <v>6.0</v>
      </c>
      <c s="12" r="L160"/>
      <c s="12" r="M160"/>
      <c s="12" r="N160">
        <v>245.0</v>
      </c>
      <c s="12" r="O160"/>
      <c s="12" r="P160">
        <v>52524.0</v>
      </c>
      <c s="12" r="Q160">
        <v>85660.0</v>
      </c>
      <c s="13" r="R160"/>
      <c s="12" r="S160">
        <v>2305.0</v>
      </c>
      <c s="12" r="T160">
        <v>3941.0</v>
      </c>
      <c s="12" r="U160">
        <v>500.0</v>
      </c>
      <c s="12" r="V160">
        <v>450.0</v>
      </c>
      <c s="12" r="W160"/>
      <c s="12" r="X160"/>
      <c s="12" r="Y160"/>
      <c s="12" r="Z160"/>
      <c s="12" r="AA160">
        <v>300.0</v>
      </c>
      <c s="12" r="AB160">
        <v>7496.0</v>
      </c>
      <c s="13" r="AC160"/>
      <c s="12" r="AD160">
        <v>90839.0</v>
      </c>
      <c s="12" r="AE160">
        <v>143.0</v>
      </c>
      <c s="12" r="AF160">
        <v>410.0</v>
      </c>
      <c s="12" r="AG160">
        <v>8126.0</v>
      </c>
      <c s="12" r="AH160">
        <v>100.0</v>
      </c>
      <c s="12" r="AI160">
        <v>950.0</v>
      </c>
      <c s="12" r="AJ160"/>
      <c s="12" r="AK160">
        <v>100568.0</v>
      </c>
      <c s="13" r="AL160"/>
      <c s="12" r="AM160">
        <v>1405.0</v>
      </c>
      <c s="12" r="AN160"/>
      <c s="12" r="AO160"/>
      <c s="12" r="AP160"/>
      <c s="12" r="AQ160"/>
      <c s="12" r="AR160"/>
      <c s="12" r="AS160">
        <v>1579.0</v>
      </c>
      <c s="12" r="AT160">
        <v>10.0</v>
      </c>
      <c s="12" r="AU160">
        <v>2994.0</v>
      </c>
      <c s="13" r="AV160"/>
      <c s="12" r="AW160">
        <v>3282.0</v>
      </c>
      <c s="50" r="AX160"/>
      <c s="12" r="AY160">
        <v>33711.0</v>
      </c>
      <c s="12" r="AZ160">
        <v>12.0</v>
      </c>
      <c s="12" r="BA160"/>
      <c s="12" r="BB160"/>
      <c s="12" r="BC160">
        <v>224.0</v>
      </c>
      <c s="12" r="BD160"/>
      <c s="12" r="BE160">
        <v>53227.0</v>
      </c>
      <c s="12" r="BF160">
        <v>87174.0</v>
      </c>
      <c s="13" r="BG160"/>
      <c s="12" r="BH160">
        <v>2361.0</v>
      </c>
      <c s="12" r="BI160">
        <v>2803.0</v>
      </c>
      <c s="12" r="BJ160">
        <v>565.0</v>
      </c>
      <c s="12" r="BK160">
        <v>585.0</v>
      </c>
      <c s="12" r="BL160"/>
      <c s="12" r="BM160"/>
      <c s="12" r="BN160"/>
      <c s="12" r="BO160"/>
      <c s="12" r="BP160">
        <v>411.0</v>
      </c>
      <c s="12" r="BQ160">
        <v>6725.0</v>
      </c>
      <c s="13" r="BR160"/>
      <c s="12" r="BS160">
        <v>97292.0</v>
      </c>
      <c s="12" r="BT160">
        <v>130.0</v>
      </c>
      <c s="12" r="BU160">
        <v>290.0</v>
      </c>
      <c s="12" r="BV160">
        <v>7454.0</v>
      </c>
      <c s="12" r="BW160">
        <v>87.0</v>
      </c>
      <c s="12" r="BX160">
        <v>493.0</v>
      </c>
      <c s="12" r="BY160"/>
      <c s="12" r="BZ160">
        <v>105746.0</v>
      </c>
      <c s="13" r="CA160"/>
      <c s="12" r="CB160">
        <v>1549.0</v>
      </c>
      <c s="12" r="CC160"/>
      <c s="12" r="CD160"/>
      <c s="12" r="CE160"/>
      <c s="12" r="CF160"/>
      <c s="12" r="CG160"/>
      <c s="12" r="CH160">
        <v>1552.0</v>
      </c>
      <c s="12" r="CI160">
        <v>129.0</v>
      </c>
      <c s="12" r="CJ160">
        <v>3230.0</v>
      </c>
      <c s="13" r="CK160"/>
      <c s="12" r="CL160">
        <v>4437.0</v>
      </c>
      <c s="12" r="CM160"/>
      <c s="51" r="CN160"/>
      <c s="12" r="CO160">
        <v>7266.0</v>
      </c>
      <c s="12" r="CP160">
        <v>1167.0</v>
      </c>
      <c s="12" r="CQ160">
        <v>470.0</v>
      </c>
      <c s="12" r="CR160">
        <v>4500.0</v>
      </c>
      <c s="12" r="CS160">
        <v>13403.0</v>
      </c>
      <c s="13" r="CT160"/>
      <c s="12" r="CU160">
        <v>9017.0</v>
      </c>
      <c s="12" r="CV160">
        <v>8654.0</v>
      </c>
      <c s="12" r="CW160">
        <v>2455.0</v>
      </c>
      <c s="12" r="CX160">
        <v>14534.0</v>
      </c>
      <c s="12" r="CY160">
        <v>300.0</v>
      </c>
      <c s="12" r="CZ160">
        <v>16825.0</v>
      </c>
      <c s="12" r="DA160">
        <v>150.0</v>
      </c>
      <c s="12" r="DB160"/>
      <c s="12" r="DC160">
        <v>90.0</v>
      </c>
      <c s="12" r="DD160">
        <v>52025.0</v>
      </c>
      <c s="13" r="DE160"/>
      <c s="12" r="DF160">
        <v>104413.0</v>
      </c>
      <c s="12" r="DG160">
        <v>5421.0</v>
      </c>
      <c s="12" r="DH160">
        <v>620.0</v>
      </c>
      <c s="12" r="DI160">
        <v>11022.0</v>
      </c>
      <c s="12" r="DJ160">
        <v>2853.0</v>
      </c>
      <c s="12" r="DK160">
        <v>1254.0</v>
      </c>
      <c s="12" r="DL160"/>
      <c s="12" r="DM160">
        <v>125583.0</v>
      </c>
      <c s="13" r="DN160"/>
      <c s="12" r="DO160">
        <v>1550.0</v>
      </c>
      <c s="12" r="DP160"/>
      <c s="12" r="DQ160"/>
      <c s="12" r="DR160"/>
      <c s="12" r="DS160"/>
      <c s="12" r="DT160"/>
      <c s="12" r="DU160">
        <v>3074.0</v>
      </c>
      <c s="12" r="DV160"/>
      <c s="12" r="DW160">
        <v>4624.0</v>
      </c>
      <c s="13" r="DX160"/>
      <c s="12" r="DY160">
        <v>4365.0</v>
      </c>
      <c s="50" r="DZ160"/>
      <c s="12" r="EA160">
        <v>7214.0</v>
      </c>
      <c s="12" r="EB160">
        <v>1414.0</v>
      </c>
      <c s="12" r="EC160">
        <v>71.0</v>
      </c>
      <c s="12" r="ED160">
        <v>3059.0</v>
      </c>
      <c s="12" r="EE160">
        <v>11758.0</v>
      </c>
      <c s="13" r="EF160"/>
      <c s="12" r="EG160">
        <v>8834.0</v>
      </c>
      <c s="12" r="EH160">
        <v>8794.0</v>
      </c>
      <c s="12" r="EI160">
        <v>2657.0</v>
      </c>
      <c s="12" r="EJ160">
        <v>17157.0</v>
      </c>
      <c s="12" r="EK160">
        <v>240.0</v>
      </c>
      <c s="12" r="EL160">
        <v>16842.0</v>
      </c>
      <c s="12" r="EM160">
        <v>150.0</v>
      </c>
      <c s="12" r="EN160"/>
      <c s="12" r="EO160">
        <v>80.0</v>
      </c>
      <c s="12" r="EP160">
        <v>54754.0</v>
      </c>
      <c s="13" r="EQ160"/>
      <c s="12" r="ER160">
        <v>106094.0</v>
      </c>
      <c s="12" r="ES160">
        <v>6385.0</v>
      </c>
      <c s="12" r="ET160">
        <v>558.0</v>
      </c>
      <c s="12" r="EU160">
        <v>10477.0</v>
      </c>
      <c s="12" r="EV160">
        <v>2845.0</v>
      </c>
      <c s="12" r="EW160">
        <v>754.0</v>
      </c>
      <c s="12" r="EX160"/>
      <c s="12" r="EY160">
        <v>127113.0</v>
      </c>
      <c s="13" r="EZ160"/>
      <c s="12" r="FA160">
        <v>1736.0</v>
      </c>
      <c s="12" r="FB160"/>
      <c s="12" r="FC160"/>
      <c s="12" r="FD160"/>
      <c s="12" r="FE160"/>
      <c s="12" r="FF160"/>
      <c s="12" r="FG160">
        <v>2993.0</v>
      </c>
      <c s="12" r="FH160"/>
      <c s="12" r="FI160">
        <v>4729.0</v>
      </c>
      <c s="13" r="FJ160"/>
      <c s="12" r="FK160">
        <v>5365.0</v>
      </c>
      <c s="5" r="FL160"/>
      <c s="12" r="FM160">
        <v>200000.0</v>
      </c>
      <c s="1" r="FN160"/>
      <c s="1" r="FO160"/>
      <c s="44" r="FP160"/>
      <c s="12" r="FQ160">
        <v>200000.0</v>
      </c>
      <c s="1" r="FR160"/>
      <c s="1" r="FS160"/>
      <c s="44" r="FT160"/>
      <c s="12" r="FU160">
        <v>0.0</v>
      </c>
      <c s="5" r="FV160"/>
      <c s="12" r="FW160">
        <v>207312.0</v>
      </c>
      <c s="1" r="FX160"/>
      <c s="1" r="FY160"/>
      <c s="44" r="FZ160"/>
      <c s="12" r="GA160">
        <v>203719.0</v>
      </c>
      <c s="1" r="GB160"/>
      <c s="1" r="GC160"/>
      <c s="44" r="GD160"/>
      <c s="12" r="GE160">
        <v>3593.0</v>
      </c>
    </row>
    <row r="161">
      <c s="47" r="A161">
        <v>148.0</v>
      </c>
      <c t="s" s="48" r="B161">
        <v>94</v>
      </c>
      <c t="s" s="48" r="C161">
        <v>254</v>
      </c>
      <c s="48" r="D161">
        <v>80028.0</v>
      </c>
      <c t="s" s="48" r="E161">
        <v>96</v>
      </c>
      <c t="s" s="48" r="F161">
        <v>90</v>
      </c>
      <c s="48" r="G161"/>
      <c s="48" r="H161"/>
      <c s="48" r="I161"/>
      <c s="12" r="J161">
        <v>77040.0</v>
      </c>
      <c s="12" r="K161">
        <v>240.0</v>
      </c>
      <c s="12" r="L161"/>
      <c s="12" r="M161"/>
      <c s="12" r="N161"/>
      <c s="12" r="O161"/>
      <c s="12" r="P161">
        <v>26551.0</v>
      </c>
      <c s="12" r="Q161">
        <v>103831.0</v>
      </c>
      <c s="13" r="R161"/>
      <c s="12" r="S161">
        <v>2740.0</v>
      </c>
      <c s="12" r="T161">
        <v>1945.0</v>
      </c>
      <c s="12" r="U161">
        <v>2800.0</v>
      </c>
      <c s="12" r="V161">
        <v>268.0</v>
      </c>
      <c s="12" r="W161">
        <v>40.0</v>
      </c>
      <c s="12" r="X161">
        <v>827.0</v>
      </c>
      <c s="12" r="Y161"/>
      <c s="12" r="Z161"/>
      <c s="12" r="AA161"/>
      <c s="12" r="AB161">
        <v>8620.0</v>
      </c>
      <c s="13" r="AC161"/>
      <c s="12" r="AD161">
        <v>57218.0</v>
      </c>
      <c s="12" r="AE161">
        <v>2475.0</v>
      </c>
      <c s="12" r="AF161">
        <v>60.0</v>
      </c>
      <c s="12" r="AG161">
        <v>11142.0</v>
      </c>
      <c s="12" r="AH161">
        <v>5100.0</v>
      </c>
      <c s="12" r="AI161"/>
      <c s="12" r="AJ161"/>
      <c s="12" r="AK161">
        <v>75995.0</v>
      </c>
      <c s="13" r="AL161"/>
      <c s="12" r="AM161"/>
      <c s="12" r="AN161"/>
      <c s="12" r="AO161">
        <v>160.0</v>
      </c>
      <c s="12" r="AP161">
        <v>8469.0</v>
      </c>
      <c s="12" r="AQ161"/>
      <c s="12" r="AR161"/>
      <c s="12" r="AS161">
        <v>6769.0</v>
      </c>
      <c s="12" r="AT161"/>
      <c s="12" r="AU161">
        <v>15398.0</v>
      </c>
      <c s="13" r="AV161"/>
      <c s="12" r="AW161">
        <v>82.0</v>
      </c>
      <c s="50" r="AX161"/>
      <c s="12" r="AY161">
        <v>78155.0</v>
      </c>
      <c s="12" r="AZ161">
        <v>250.0</v>
      </c>
      <c s="12" r="BA161"/>
      <c s="12" r="BB161"/>
      <c s="12" r="BC161"/>
      <c s="12" r="BD161"/>
      <c s="12" r="BE161">
        <v>29217.0</v>
      </c>
      <c s="12" r="BF161">
        <v>107622.0</v>
      </c>
      <c s="13" r="BG161"/>
      <c s="12" r="BH161">
        <v>2202.0</v>
      </c>
      <c s="12" r="BI161">
        <v>1740.0</v>
      </c>
      <c s="12" r="BJ161">
        <v>2172.0</v>
      </c>
      <c s="12" r="BK161">
        <v>209.0</v>
      </c>
      <c s="12" r="BL161"/>
      <c s="12" r="BM161">
        <v>1492.0</v>
      </c>
      <c s="12" r="BN161"/>
      <c s="12" r="BO161"/>
      <c s="12" r="BP161"/>
      <c s="12" r="BQ161">
        <v>7815.0</v>
      </c>
      <c s="13" r="BR161"/>
      <c s="12" r="BS161">
        <v>65521.0</v>
      </c>
      <c s="12" r="BT161">
        <v>2560.0</v>
      </c>
      <c t="s" s="12" r="BU161">
        <v>87</v>
      </c>
      <c s="12" r="BV161">
        <v>10297.0</v>
      </c>
      <c s="12" r="BW161">
        <v>5213.0</v>
      </c>
      <c s="12" r="BX161"/>
      <c s="12" r="BY161"/>
      <c s="12" r="BZ161">
        <v>83591.0</v>
      </c>
      <c s="13" r="CA161"/>
      <c s="12" r="CB161"/>
      <c s="12" r="CC161"/>
      <c s="12" r="CD161">
        <v>85.0</v>
      </c>
      <c s="12" r="CE161">
        <v>6917.0</v>
      </c>
      <c s="12" r="CF161"/>
      <c s="12" r="CG161"/>
      <c s="12" r="CH161">
        <v>4923.0</v>
      </c>
      <c s="12" r="CI161"/>
      <c s="12" r="CJ161">
        <v>11925.0</v>
      </c>
      <c s="13" r="CK161"/>
      <c s="12" r="CL161">
        <v>35156.0</v>
      </c>
      <c s="12" r="CM161"/>
      <c s="51" r="CN161"/>
      <c s="12" r="CO161">
        <v>7680.0</v>
      </c>
      <c s="12" r="CP161">
        <v>4619.0</v>
      </c>
      <c s="12" r="CQ161">
        <v>4656.0</v>
      </c>
      <c s="12" r="CR161">
        <v>5179.0</v>
      </c>
      <c s="12" r="CS161">
        <v>22134.0</v>
      </c>
      <c s="13" r="CT161"/>
      <c s="12" r="CU161">
        <v>8219.0</v>
      </c>
      <c s="12" r="CV161">
        <v>5697.0</v>
      </c>
      <c s="12" r="CW161">
        <v>1458.0</v>
      </c>
      <c s="12" r="CX161">
        <v>5057.0</v>
      </c>
      <c s="12" r="CY161">
        <v>46.0</v>
      </c>
      <c s="12" r="CZ161">
        <v>743.0</v>
      </c>
      <c s="12" r="DA161">
        <v>120.0</v>
      </c>
      <c s="12" r="DB161"/>
      <c s="12" r="DC161">
        <v>792.0</v>
      </c>
      <c s="12" r="DD161">
        <v>22132.0</v>
      </c>
      <c s="13" r="DE161"/>
      <c s="12" r="DF161">
        <v>77825.0</v>
      </c>
      <c s="12" r="DG161">
        <v>9131.0</v>
      </c>
      <c s="12" r="DH161">
        <v>178.0</v>
      </c>
      <c s="12" r="DI161">
        <v>15358.0</v>
      </c>
      <c s="12" r="DJ161">
        <v>5847.0</v>
      </c>
      <c s="12" r="DK161"/>
      <c s="12" r="DL161"/>
      <c s="12" r="DM161">
        <v>108339.0</v>
      </c>
      <c s="13" r="DN161"/>
      <c t="s" s="12" r="DO161">
        <v>87</v>
      </c>
      <c s="12" r="DP161"/>
      <c s="12" r="DQ161">
        <v>778.0</v>
      </c>
      <c s="12" r="DR161">
        <v>6995.0</v>
      </c>
      <c s="12" r="DS161"/>
      <c s="12" r="DT161"/>
      <c s="12" r="DU161">
        <v>13721.0</v>
      </c>
      <c s="12" r="DV161"/>
      <c s="12" r="DW161">
        <v>21494.0</v>
      </c>
      <c s="13" r="DX161"/>
      <c s="12" r="DY161">
        <v>29827.0</v>
      </c>
      <c s="50" r="DZ161"/>
      <c s="12" r="EA161">
        <v>8581.0</v>
      </c>
      <c s="12" r="EB161">
        <v>4108.0</v>
      </c>
      <c s="12" r="EC161">
        <v>4481.0</v>
      </c>
      <c s="12" r="ED161">
        <v>6150.0</v>
      </c>
      <c s="12" r="EE161">
        <v>23320.0</v>
      </c>
      <c s="13" r="EF161"/>
      <c s="12" r="EG161">
        <v>7865.0</v>
      </c>
      <c s="12" r="EH161">
        <v>5480.0</v>
      </c>
      <c s="12" r="EI161">
        <v>1634.0</v>
      </c>
      <c s="12" r="EJ161">
        <v>4332.0</v>
      </c>
      <c s="12" r="EK161">
        <v>31.0</v>
      </c>
      <c s="12" r="EL161">
        <v>769.0</v>
      </c>
      <c s="12" r="EM161">
        <v>111.0</v>
      </c>
      <c s="12" r="EN161"/>
      <c s="12" r="EO161">
        <v>745.0</v>
      </c>
      <c s="12" r="EP161">
        <v>20967.0</v>
      </c>
      <c s="13" r="EQ161"/>
      <c s="12" r="ER161">
        <v>84620.0</v>
      </c>
      <c s="12" r="ES161">
        <v>8602.0</v>
      </c>
      <c s="12" r="ET161">
        <v>74.0</v>
      </c>
      <c s="12" r="EU161">
        <v>15475.0</v>
      </c>
      <c s="12" r="EV161">
        <v>5985.0</v>
      </c>
      <c s="12" r="EW161"/>
      <c s="12" r="EX161"/>
      <c s="12" r="EY161">
        <v>114756.0</v>
      </c>
      <c s="13" r="EZ161"/>
      <c t="s" s="12" r="FA161">
        <v>87</v>
      </c>
      <c s="12" r="FB161"/>
      <c s="12" r="FC161">
        <v>919.0</v>
      </c>
      <c s="12" r="FD161">
        <v>8489.0</v>
      </c>
      <c s="12" r="FE161"/>
      <c s="12" r="FF161"/>
      <c s="12" r="FG161">
        <v>14564.0</v>
      </c>
      <c s="12" r="FH161"/>
      <c s="12" r="FI161">
        <v>23972.0</v>
      </c>
      <c s="13" r="FJ161"/>
      <c s="12" r="FK161">
        <v>63078.0</v>
      </c>
      <c s="5" r="FL161"/>
      <c s="12" r="FM161">
        <v>203926.0</v>
      </c>
      <c s="1" r="FN161"/>
      <c s="1" r="FO161"/>
      <c s="44" r="FP161"/>
      <c s="12" r="FQ161">
        <v>203926.0</v>
      </c>
      <c s="1" r="FR161"/>
      <c s="1" r="FS161"/>
      <c s="44" r="FT161"/>
      <c s="12" r="FU161">
        <v>0.0</v>
      </c>
      <c s="5" r="FV161"/>
      <c s="12" r="FW161">
        <v>246109.0</v>
      </c>
      <c s="1" r="FX161"/>
      <c s="1" r="FY161"/>
      <c s="44" r="FZ161"/>
      <c s="12" r="GA161">
        <v>246093.0</v>
      </c>
      <c s="1" r="GB161"/>
      <c s="1" r="GC161"/>
      <c s="44" r="GD161"/>
      <c s="12" r="GE161">
        <v>16.0</v>
      </c>
    </row>
    <row r="162">
      <c s="47" r="A162">
        <v>149.0</v>
      </c>
      <c t="s" s="48" r="B162">
        <v>91</v>
      </c>
      <c t="s" s="48" r="C162">
        <v>255</v>
      </c>
      <c s="48" r="D162">
        <v>90517.0</v>
      </c>
      <c t="s" s="48" r="E162">
        <v>83</v>
      </c>
      <c t="s" s="48" r="F162">
        <v>90</v>
      </c>
      <c s="48" r="G162"/>
      <c s="48" r="H162"/>
      <c s="48" r="I162"/>
      <c s="12" r="J162">
        <v>3615.0</v>
      </c>
      <c s="12" r="K162">
        <v>21.0</v>
      </c>
      <c s="12" r="L162"/>
      <c s="12" r="M162"/>
      <c s="12" r="N162"/>
      <c s="12" r="O162"/>
      <c s="12" r="P162">
        <v>3053.0</v>
      </c>
      <c s="12" r="Q162">
        <v>6689.0</v>
      </c>
      <c s="13" r="R162"/>
      <c s="12" r="S162">
        <v>67.0</v>
      </c>
      <c s="12" r="T162">
        <v>181.0</v>
      </c>
      <c s="12" r="U162">
        <v>74.0</v>
      </c>
      <c s="12" r="V162"/>
      <c s="12" r="W162">
        <v>114.0</v>
      </c>
      <c s="12" r="X162">
        <v>20.0</v>
      </c>
      <c s="12" r="Y162"/>
      <c s="12" r="Z162"/>
      <c s="12" r="AA162"/>
      <c s="12" r="AB162">
        <v>456.0</v>
      </c>
      <c s="13" r="AC162"/>
      <c s="12" r="AD162">
        <v>1635.0</v>
      </c>
      <c s="12" r="AE162">
        <v>4.0</v>
      </c>
      <c s="12" r="AF162"/>
      <c s="12" r="AG162">
        <v>171.0</v>
      </c>
      <c s="12" r="AH162"/>
      <c s="12" r="AI162"/>
      <c s="12" r="AJ162"/>
      <c s="12" r="AK162">
        <v>1810.0</v>
      </c>
      <c s="13" r="AL162"/>
      <c s="12" r="AM162">
        <v>141.0</v>
      </c>
      <c s="12" r="AN162"/>
      <c s="12" r="AO162"/>
      <c s="12" r="AP162"/>
      <c s="12" r="AQ162"/>
      <c s="12" r="AR162"/>
      <c s="12" r="AS162">
        <v>417.0</v>
      </c>
      <c s="12" r="AT162">
        <v>60.0</v>
      </c>
      <c s="12" r="AU162">
        <v>618.0</v>
      </c>
      <c s="13" r="AV162"/>
      <c s="12" r="AW162">
        <v>3212.0</v>
      </c>
      <c s="50" r="AX162"/>
      <c s="12" r="AY162">
        <v>3801.0</v>
      </c>
      <c s="12" r="AZ162">
        <v>37.0</v>
      </c>
      <c s="12" r="BA162"/>
      <c s="12" r="BB162"/>
      <c s="12" r="BC162"/>
      <c s="12" r="BD162"/>
      <c s="12" r="BE162">
        <v>5451.0</v>
      </c>
      <c s="12" r="BF162">
        <v>9289.0</v>
      </c>
      <c s="13" r="BG162"/>
      <c s="12" r="BH162">
        <v>29.0</v>
      </c>
      <c s="12" r="BI162">
        <v>328.0</v>
      </c>
      <c s="12" r="BJ162">
        <v>164.0</v>
      </c>
      <c s="12" r="BK162"/>
      <c s="12" r="BL162"/>
      <c s="12" r="BM162">
        <v>77.0</v>
      </c>
      <c s="12" r="BN162"/>
      <c s="12" r="BO162"/>
      <c s="12" r="BP162"/>
      <c s="12" r="BQ162">
        <v>598.0</v>
      </c>
      <c s="13" r="BR162"/>
      <c s="12" r="BS162">
        <v>1587.0</v>
      </c>
      <c s="12" r="BT162">
        <v>3.0</v>
      </c>
      <c s="12" r="BU162"/>
      <c s="12" r="BV162">
        <v>314.0</v>
      </c>
      <c s="12" r="BW162"/>
      <c s="12" r="BX162"/>
      <c s="12" r="BY162">
        <v>1.0</v>
      </c>
      <c s="12" r="BZ162">
        <v>1905.0</v>
      </c>
      <c s="13" r="CA162"/>
      <c s="12" r="CB162">
        <v>100.0</v>
      </c>
      <c s="12" r="CC162"/>
      <c s="12" r="CD162"/>
      <c s="12" r="CE162"/>
      <c s="12" r="CF162"/>
      <c s="12" r="CG162"/>
      <c s="12" r="CH162">
        <v>427.0</v>
      </c>
      <c s="12" r="CI162">
        <v>88.0</v>
      </c>
      <c s="12" r="CJ162">
        <v>615.0</v>
      </c>
      <c s="13" r="CK162"/>
      <c s="12" r="CL162">
        <v>2271.0</v>
      </c>
      <c s="12" r="CM162"/>
      <c s="51" r="CN162"/>
      <c s="12" r="CO162">
        <v>1310.0</v>
      </c>
      <c s="12" r="CP162">
        <v>660.0</v>
      </c>
      <c s="12" r="CQ162">
        <v>252.0</v>
      </c>
      <c s="12" r="CR162">
        <v>2328.0</v>
      </c>
      <c s="12" r="CS162">
        <v>4550.0</v>
      </c>
      <c s="13" r="CT162"/>
      <c s="12" r="CU162">
        <v>617.0</v>
      </c>
      <c s="12" r="CV162">
        <v>661.0</v>
      </c>
      <c s="12" r="CW162">
        <v>193.0</v>
      </c>
      <c s="12" r="CX162">
        <v>511.0</v>
      </c>
      <c s="12" r="CY162">
        <v>174.0</v>
      </c>
      <c s="12" r="CZ162">
        <v>28.0</v>
      </c>
      <c s="12" r="DA162">
        <v>5.0</v>
      </c>
      <c s="12" r="DB162"/>
      <c s="12" r="DC162"/>
      <c s="12" r="DD162">
        <v>2189.0</v>
      </c>
      <c s="13" r="DE162"/>
      <c s="12" r="DF162">
        <v>2237.0</v>
      </c>
      <c s="12" r="DG162">
        <v>957.0</v>
      </c>
      <c s="12" r="DH162">
        <v>56.0</v>
      </c>
      <c s="12" r="DI162">
        <v>280.0</v>
      </c>
      <c s="12" r="DJ162">
        <v>104.0</v>
      </c>
      <c s="12" r="DK162"/>
      <c s="12" r="DL162"/>
      <c s="12" r="DM162">
        <v>3634.0</v>
      </c>
      <c s="13" r="DN162"/>
      <c t="s" s="12" r="DO162">
        <v>87</v>
      </c>
      <c s="12" r="DP162"/>
      <c s="12" r="DQ162"/>
      <c s="12" r="DR162">
        <v>264.0</v>
      </c>
      <c s="12" r="DS162"/>
      <c s="12" r="DT162"/>
      <c s="12" r="DU162">
        <v>400.0</v>
      </c>
      <c s="12" r="DV162"/>
      <c s="12" r="DW162">
        <v>664.0</v>
      </c>
      <c s="13" r="DX162"/>
      <c s="12" r="DY162">
        <v>1748.0</v>
      </c>
      <c s="50" r="DZ162"/>
      <c s="12" r="EA162">
        <v>1471.0</v>
      </c>
      <c s="12" r="EB162">
        <v>749.0</v>
      </c>
      <c s="12" r="EC162">
        <v>237.0</v>
      </c>
      <c s="12" r="ED162">
        <v>2441.0</v>
      </c>
      <c s="12" r="EE162">
        <v>4898.0</v>
      </c>
      <c s="13" r="EF162"/>
      <c s="12" r="EG162">
        <v>617.0</v>
      </c>
      <c s="12" r="EH162">
        <v>820.0</v>
      </c>
      <c s="12" r="EI162">
        <v>278.0</v>
      </c>
      <c s="12" r="EJ162">
        <v>460.0</v>
      </c>
      <c s="12" r="EK162">
        <v>62.0</v>
      </c>
      <c s="12" r="EL162">
        <v>21.0</v>
      </c>
      <c s="12" r="EM162">
        <v>1.0</v>
      </c>
      <c s="12" r="EN162"/>
      <c s="12" r="EO162"/>
      <c s="12" r="EP162">
        <v>2259.0</v>
      </c>
      <c s="13" r="EQ162"/>
      <c s="12" r="ER162">
        <v>2401.0</v>
      </c>
      <c s="12" r="ES162">
        <v>960.0</v>
      </c>
      <c s="12" r="ET162">
        <v>42.0</v>
      </c>
      <c s="12" r="EU162">
        <v>432.0</v>
      </c>
      <c s="12" r="EV162">
        <v>104.0</v>
      </c>
      <c s="12" r="EW162"/>
      <c s="12" r="EX162"/>
      <c s="12" r="EY162">
        <v>3939.0</v>
      </c>
      <c s="13" r="EZ162"/>
      <c s="12" r="FA162">
        <v>199.0</v>
      </c>
      <c s="12" r="FB162"/>
      <c s="12" r="FC162"/>
      <c s="12" r="FD162">
        <v>288.0</v>
      </c>
      <c s="12" r="FE162"/>
      <c s="12" r="FF162"/>
      <c s="12" r="FG162">
        <v>404.0</v>
      </c>
      <c s="12" r="FH162"/>
      <c s="12" r="FI162">
        <v>891.0</v>
      </c>
      <c s="13" r="FJ162"/>
      <c s="12" r="FK162">
        <v>2933.0</v>
      </c>
      <c s="5" r="FL162"/>
      <c s="12" r="FM162">
        <v>12785.0</v>
      </c>
      <c s="1" r="FN162"/>
      <c s="1" r="FO162"/>
      <c s="44" r="FP162"/>
      <c s="12" r="FQ162">
        <v>12785.0</v>
      </c>
      <c s="1" r="FR162"/>
      <c s="1" r="FS162"/>
      <c s="44" r="FT162"/>
      <c s="12" r="FU162">
        <v>0.0</v>
      </c>
      <c s="5" r="FV162"/>
      <c s="12" r="FW162">
        <v>14678.0</v>
      </c>
      <c s="1" r="FX162"/>
      <c s="1" r="FY162"/>
      <c s="44" r="FZ162"/>
      <c s="12" r="GA162">
        <v>14920.0</v>
      </c>
      <c s="1" r="GB162"/>
      <c s="1" r="GC162"/>
      <c s="44" r="GD162"/>
      <c s="12" r="GE162">
        <v>-242.0</v>
      </c>
    </row>
    <row r="163">
      <c s="47" r="A163">
        <v>150.0</v>
      </c>
      <c t="s" s="48" r="B163">
        <v>91</v>
      </c>
      <c t="s" s="48" r="C163">
        <v>256</v>
      </c>
      <c s="48" r="D163">
        <v>2404.0</v>
      </c>
      <c t="s" s="48" r="E163">
        <v>96</v>
      </c>
      <c t="s" s="48" r="F163">
        <v>84</v>
      </c>
      <c s="48" r="G163"/>
      <c s="48" r="H163"/>
      <c s="48" r="I163"/>
      <c s="12" r="J163">
        <v>11887.0</v>
      </c>
      <c s="12" r="K163"/>
      <c s="12" r="L163"/>
      <c s="12" r="M163"/>
      <c s="12" r="N163"/>
      <c s="12" r="O163"/>
      <c s="12" r="P163">
        <v>1195.0</v>
      </c>
      <c s="12" r="Q163">
        <v>13082.0</v>
      </c>
      <c s="13" r="R163"/>
      <c s="12" r="S163">
        <v>76.0</v>
      </c>
      <c s="12" r="T163">
        <v>1530.0</v>
      </c>
      <c s="12" r="U163">
        <v>98.0</v>
      </c>
      <c s="12" r="V163"/>
      <c s="12" r="W163"/>
      <c s="12" r="X163">
        <v>40.0</v>
      </c>
      <c s="12" r="Y163"/>
      <c s="12" r="Z163">
        <v>15.0</v>
      </c>
      <c s="12" r="AA163"/>
      <c s="12" r="AB163">
        <v>1759.0</v>
      </c>
      <c s="13" r="AC163"/>
      <c s="12" r="AD163">
        <v>4928.0</v>
      </c>
      <c s="12" r="AE163">
        <v>210.0</v>
      </c>
      <c s="12" r="AF163"/>
      <c s="12" r="AG163">
        <v>812.0</v>
      </c>
      <c s="12" r="AH163"/>
      <c s="12" r="AI163"/>
      <c s="12" r="AJ163"/>
      <c s="12" r="AK163">
        <v>5950.0</v>
      </c>
      <c s="13" r="AL163"/>
      <c s="12" r="AM163">
        <v>3619.0</v>
      </c>
      <c s="12" r="AN163"/>
      <c s="12" r="AO163">
        <v>112.0</v>
      </c>
      <c s="12" r="AP163"/>
      <c s="12" r="AQ163"/>
      <c s="12" r="AR163"/>
      <c s="12" r="AS163">
        <v>385.0</v>
      </c>
      <c s="12" r="AT163"/>
      <c s="12" r="AU163">
        <v>4116.0</v>
      </c>
      <c s="13" r="AV163"/>
      <c s="12" r="AW163">
        <v>2498.0</v>
      </c>
      <c s="50" r="AX163"/>
      <c s="12" r="AY163">
        <v>12414.0</v>
      </c>
      <c s="12" r="AZ163"/>
      <c s="12" r="BA163"/>
      <c s="12" r="BB163"/>
      <c s="12" r="BC163"/>
      <c s="12" r="BD163"/>
      <c s="12" r="BE163">
        <v>1256.0</v>
      </c>
      <c s="12" r="BF163">
        <v>13670.0</v>
      </c>
      <c s="13" r="BG163"/>
      <c s="12" r="BH163">
        <v>145.0</v>
      </c>
      <c s="12" r="BI163">
        <v>1639.0</v>
      </c>
      <c s="12" r="BJ163">
        <v>226.0</v>
      </c>
      <c s="12" r="BK163"/>
      <c s="12" r="BL163">
        <v>63.0</v>
      </c>
      <c s="12" r="BM163">
        <v>15.0</v>
      </c>
      <c s="12" r="BN163"/>
      <c s="12" r="BO163"/>
      <c s="12" r="BP163"/>
      <c s="12" r="BQ163">
        <v>2088.0</v>
      </c>
      <c s="13" r="BR163"/>
      <c s="12" r="BS163">
        <v>5494.0</v>
      </c>
      <c s="12" r="BT163">
        <v>118.0</v>
      </c>
      <c s="12" r="BU163"/>
      <c s="12" r="BV163">
        <v>671.0</v>
      </c>
      <c s="12" r="BW163"/>
      <c s="12" r="BX163"/>
      <c s="12" r="BY163"/>
      <c s="12" r="BZ163">
        <v>6283.0</v>
      </c>
      <c s="13" r="CA163"/>
      <c s="12" r="CB163">
        <v>4117.0</v>
      </c>
      <c s="12" r="CC163"/>
      <c s="12" r="CD163">
        <v>109.0</v>
      </c>
      <c s="12" r="CE163"/>
      <c s="12" r="CF163"/>
      <c s="12" r="CG163"/>
      <c s="12" r="CH163">
        <v>405.0</v>
      </c>
      <c s="12" r="CI163"/>
      <c s="12" r="CJ163">
        <v>4631.0</v>
      </c>
      <c s="13" r="CK163"/>
      <c s="12" r="CL163">
        <v>2676.0</v>
      </c>
      <c s="12" r="CM163"/>
      <c s="51" r="CN163"/>
      <c s="12" r="CO163">
        <v>2441.0</v>
      </c>
      <c s="12" r="CP163">
        <v>1341.0</v>
      </c>
      <c s="12" r="CQ163">
        <v>111.0</v>
      </c>
      <c s="12" r="CR163">
        <v>1586.0</v>
      </c>
      <c s="12" r="CS163">
        <v>5479.0</v>
      </c>
      <c s="13" r="CT163"/>
      <c s="12" r="CU163">
        <v>2133.0</v>
      </c>
      <c s="12" r="CV163">
        <v>1177.0</v>
      </c>
      <c s="12" r="CW163">
        <v>1311.0</v>
      </c>
      <c s="12" r="CX163">
        <v>1393.0</v>
      </c>
      <c s="12" r="CY163">
        <v>143.0</v>
      </c>
      <c s="12" r="CZ163">
        <v>207.0</v>
      </c>
      <c s="12" r="DA163"/>
      <c s="12" r="DB163"/>
      <c s="12" r="DC163"/>
      <c s="12" r="DD163">
        <v>6364.0</v>
      </c>
      <c s="13" r="DE163"/>
      <c s="12" r="DF163">
        <v>7099.0</v>
      </c>
      <c s="12" r="DG163">
        <v>1210.0</v>
      </c>
      <c s="12" r="DH163">
        <v>5.0</v>
      </c>
      <c s="12" r="DI163">
        <v>1111.0</v>
      </c>
      <c s="12" r="DJ163">
        <v>370.0</v>
      </c>
      <c s="12" r="DK163"/>
      <c s="12" r="DL163"/>
      <c s="12" r="DM163">
        <v>9795.0</v>
      </c>
      <c s="13" r="DN163"/>
      <c s="12" r="DO163">
        <v>3573.0</v>
      </c>
      <c s="12" r="DP163"/>
      <c s="12" r="DQ163"/>
      <c s="12" r="DR163"/>
      <c s="12" r="DS163"/>
      <c s="12" r="DT163"/>
      <c s="12" r="DU163">
        <v>36.0</v>
      </c>
      <c s="12" r="DV163"/>
      <c s="12" r="DW163">
        <v>3609.0</v>
      </c>
      <c s="13" r="DX163"/>
      <c s="12" r="DY163">
        <v>2158.0</v>
      </c>
      <c s="50" r="DZ163"/>
      <c s="12" r="EA163">
        <v>2736.0</v>
      </c>
      <c s="12" r="EB163">
        <v>1376.0</v>
      </c>
      <c s="12" r="EC163">
        <v>93.0</v>
      </c>
      <c s="12" r="ED163">
        <v>1590.0</v>
      </c>
      <c s="12" r="EE163">
        <v>5795.0</v>
      </c>
      <c s="13" r="EF163"/>
      <c s="12" r="EG163">
        <v>1991.0</v>
      </c>
      <c s="12" r="EH163">
        <v>1351.0</v>
      </c>
      <c s="12" r="EI163">
        <v>1466.0</v>
      </c>
      <c s="12" r="EJ163">
        <v>1264.0</v>
      </c>
      <c s="12" r="EK163">
        <v>232.0</v>
      </c>
      <c s="12" r="EL163">
        <v>145.0</v>
      </c>
      <c s="12" r="EM163"/>
      <c s="12" r="EN163"/>
      <c s="12" r="EO163"/>
      <c s="12" r="EP163">
        <v>6449.0</v>
      </c>
      <c s="13" r="EQ163"/>
      <c s="12" r="ER163">
        <v>7470.0</v>
      </c>
      <c s="12" r="ES163">
        <v>1185.0</v>
      </c>
      <c s="12" r="ET163">
        <v>6.0</v>
      </c>
      <c s="12" r="EU163">
        <v>973.0</v>
      </c>
      <c s="12" r="EV163">
        <v>328.0</v>
      </c>
      <c s="12" r="EW163"/>
      <c s="12" r="EX163"/>
      <c s="12" r="EY163">
        <v>9962.0</v>
      </c>
      <c s="13" r="EZ163"/>
      <c s="12" r="FA163">
        <v>3893.0</v>
      </c>
      <c s="12" r="FB163"/>
      <c s="12" r="FC163"/>
      <c s="12" r="FD163"/>
      <c s="12" r="FE163"/>
      <c s="12" r="FF163"/>
      <c s="12" r="FG163">
        <v>40.0</v>
      </c>
      <c s="12" r="FH163"/>
      <c s="12" r="FI163">
        <v>3933.0</v>
      </c>
      <c s="13" r="FJ163"/>
      <c s="12" r="FK163">
        <v>3194.0</v>
      </c>
      <c s="5" r="FL163"/>
      <c s="12" r="FM163">
        <v>27405.0</v>
      </c>
      <c s="1" r="FN163"/>
      <c s="1" r="FO163"/>
      <c s="44" r="FP163"/>
      <c s="12" r="FQ163">
        <v>27405.0</v>
      </c>
      <c s="1" r="FR163"/>
      <c s="1" r="FS163"/>
      <c s="44" r="FT163"/>
      <c s="12" r="FU163">
        <v>0.0</v>
      </c>
      <c s="5" r="FV163"/>
      <c s="12" r="FW163">
        <v>29348.0</v>
      </c>
      <c s="1" r="FX163"/>
      <c s="1" r="FY163"/>
      <c s="44" r="FZ163"/>
      <c s="12" r="GA163">
        <v>29333.0</v>
      </c>
      <c s="1" r="GB163"/>
      <c s="1" r="GC163"/>
      <c s="44" r="GD163"/>
      <c s="12" r="GE163">
        <v>15.0</v>
      </c>
    </row>
    <row r="164">
      <c s="47" r="A164">
        <v>151.0</v>
      </c>
      <c t="s" s="48" r="B164">
        <v>103</v>
      </c>
      <c t="s" s="48" r="C164">
        <v>257</v>
      </c>
      <c s="48" r="D164">
        <v>7473.0</v>
      </c>
      <c t="s" s="48" r="E164">
        <v>96</v>
      </c>
      <c t="s" s="48" r="F164">
        <v>84</v>
      </c>
      <c s="48" r="G164"/>
      <c s="48" r="H164"/>
      <c s="48" r="I164"/>
      <c s="12" r="J164">
        <v>31111.0</v>
      </c>
      <c s="12" r="K164">
        <v>4.0</v>
      </c>
      <c s="12" r="L164"/>
      <c s="12" r="M164"/>
      <c s="12" r="N164"/>
      <c s="12" r="O164">
        <v>140.0</v>
      </c>
      <c s="12" r="P164">
        <v>8295.0</v>
      </c>
      <c s="12" r="Q164">
        <v>39550.0</v>
      </c>
      <c s="13" r="R164"/>
      <c s="12" r="S164">
        <v>949.0</v>
      </c>
      <c s="12" r="T164">
        <v>945.0</v>
      </c>
      <c s="12" r="U164">
        <v>1835.0</v>
      </c>
      <c s="12" r="V164">
        <v>35.0</v>
      </c>
      <c s="12" r="W164"/>
      <c s="12" r="X164">
        <v>255.0</v>
      </c>
      <c s="12" r="Y164"/>
      <c s="12" r="Z164"/>
      <c s="12" r="AA164">
        <v>540.0</v>
      </c>
      <c s="12" r="AB164">
        <v>4559.0</v>
      </c>
      <c s="13" r="AC164"/>
      <c s="12" r="AD164">
        <v>14924.0</v>
      </c>
      <c s="12" r="AE164">
        <v>2686.0</v>
      </c>
      <c s="12" r="AF164">
        <v>20.0</v>
      </c>
      <c s="12" r="AG164">
        <v>3201.0</v>
      </c>
      <c s="12" r="AH164">
        <v>427.0</v>
      </c>
      <c s="12" r="AI164"/>
      <c s="12" r="AJ164"/>
      <c s="12" r="AK164">
        <v>21258.0</v>
      </c>
      <c s="13" r="AL164"/>
      <c s="12" r="AM164"/>
      <c s="12" r="AN164"/>
      <c s="12" r="AO164">
        <v>160.0</v>
      </c>
      <c s="12" r="AP164">
        <v>5511.0</v>
      </c>
      <c s="12" r="AQ164"/>
      <c s="12" r="AR164"/>
      <c s="12" r="AS164">
        <v>3068.0</v>
      </c>
      <c s="12" r="AT164">
        <v>50.0</v>
      </c>
      <c s="12" r="AU164">
        <v>8789.0</v>
      </c>
      <c s="13" r="AV164"/>
      <c t="s" s="12" r="AW164">
        <v>87</v>
      </c>
      <c s="50" r="AX164"/>
      <c s="12" r="AY164">
        <v>32552.0</v>
      </c>
      <c s="12" r="AZ164">
        <v>163.0</v>
      </c>
      <c s="12" r="BA164"/>
      <c s="12" r="BB164"/>
      <c s="12" r="BC164"/>
      <c s="12" r="BD164">
        <v>412.0</v>
      </c>
      <c s="12" r="BE164">
        <v>8386.0</v>
      </c>
      <c s="12" r="BF164">
        <v>41513.0</v>
      </c>
      <c s="13" r="BG164"/>
      <c s="12" r="BH164">
        <v>866.0</v>
      </c>
      <c s="12" r="BI164">
        <v>804.0</v>
      </c>
      <c s="12" r="BJ164">
        <v>2030.0</v>
      </c>
      <c s="12" r="BK164">
        <v>100.0</v>
      </c>
      <c s="12" r="BL164"/>
      <c s="12" r="BM164">
        <v>242.0</v>
      </c>
      <c s="12" r="BN164"/>
      <c s="12" r="BO164"/>
      <c s="12" r="BP164">
        <v>567.0</v>
      </c>
      <c s="12" r="BQ164">
        <v>4609.0</v>
      </c>
      <c s="13" r="BR164"/>
      <c s="12" r="BS164">
        <v>15551.0</v>
      </c>
      <c s="12" r="BT164">
        <v>2203.0</v>
      </c>
      <c s="12" r="BU164"/>
      <c s="12" r="BV164">
        <v>3425.0</v>
      </c>
      <c s="12" r="BW164">
        <v>278.0</v>
      </c>
      <c s="12" r="BX164"/>
      <c s="12" r="BY164"/>
      <c s="12" r="BZ164">
        <v>21457.0</v>
      </c>
      <c s="13" r="CA164"/>
      <c s="12" r="CB164"/>
      <c s="12" r="CC164"/>
      <c s="12" r="CD164">
        <v>200.0</v>
      </c>
      <c s="12" r="CE164">
        <v>6169.0</v>
      </c>
      <c s="12" r="CF164"/>
      <c s="12" r="CG164"/>
      <c s="12" r="CH164">
        <v>4101.0</v>
      </c>
      <c s="12" r="CI164">
        <v>50.0</v>
      </c>
      <c s="12" r="CJ164">
        <v>10520.0</v>
      </c>
      <c s="13" r="CK164"/>
      <c s="12" r="CL164">
        <v>279.0</v>
      </c>
      <c s="12" r="CM164"/>
      <c s="51" r="CN164"/>
      <c s="12" r="CO164">
        <v>3946.0</v>
      </c>
      <c s="12" r="CP164">
        <v>2436.0</v>
      </c>
      <c s="12" r="CQ164">
        <v>150.0</v>
      </c>
      <c s="12" r="CR164">
        <v>2850.0</v>
      </c>
      <c s="12" r="CS164">
        <v>9382.0</v>
      </c>
      <c s="13" r="CT164"/>
      <c s="12" r="CU164">
        <v>3347.0</v>
      </c>
      <c s="12" r="CV164">
        <v>2301.0</v>
      </c>
      <c s="12" r="CW164">
        <v>1991.0</v>
      </c>
      <c s="12" r="CX164">
        <v>1139.0</v>
      </c>
      <c s="12" r="CY164"/>
      <c s="12" r="CZ164">
        <v>3284.0</v>
      </c>
      <c s="12" r="DA164"/>
      <c s="12" r="DB164"/>
      <c s="12" r="DC164">
        <v>289.0</v>
      </c>
      <c s="12" r="DD164">
        <v>12351.0</v>
      </c>
      <c s="13" r="DE164"/>
      <c s="12" r="DF164">
        <v>19930.0</v>
      </c>
      <c s="12" r="DG164">
        <v>5136.0</v>
      </c>
      <c s="12" r="DH164">
        <v>220.0</v>
      </c>
      <c s="12" r="DI164">
        <v>6225.0</v>
      </c>
      <c s="12" r="DJ164">
        <v>629.0</v>
      </c>
      <c s="12" r="DK164"/>
      <c s="12" r="DL164">
        <v>44.0</v>
      </c>
      <c s="12" r="DM164">
        <v>32184.0</v>
      </c>
      <c s="13" r="DN164"/>
      <c t="s" s="12" r="DO164">
        <v>87</v>
      </c>
      <c s="12" r="DP164"/>
      <c s="12" r="DQ164">
        <v>111.0</v>
      </c>
      <c s="12" r="DR164">
        <v>6279.0</v>
      </c>
      <c s="12" r="DS164"/>
      <c s="12" r="DT164"/>
      <c s="12" r="DU164">
        <v>3652.0</v>
      </c>
      <c s="12" r="DV164"/>
      <c s="12" r="DW164">
        <v>10042.0</v>
      </c>
      <c s="13" r="DX164"/>
      <c s="12" r="DY164">
        <v>10197.0</v>
      </c>
      <c s="50" r="DZ164"/>
      <c s="12" r="EA164">
        <v>4110.0</v>
      </c>
      <c s="12" r="EB164">
        <v>2772.0</v>
      </c>
      <c s="12" r="EC164">
        <v>159.0</v>
      </c>
      <c s="12" r="ED164">
        <v>2735.0</v>
      </c>
      <c s="12" r="EE164">
        <v>9776.0</v>
      </c>
      <c s="13" r="EF164"/>
      <c s="12" r="EG164">
        <v>3717.0</v>
      </c>
      <c s="12" r="EH164">
        <v>2191.0</v>
      </c>
      <c s="12" r="EI164">
        <v>2309.0</v>
      </c>
      <c s="12" r="EJ164">
        <v>1117.0</v>
      </c>
      <c s="12" r="EK164"/>
      <c s="12" r="EL164">
        <v>3580.0</v>
      </c>
      <c s="12" r="EM164"/>
      <c s="12" r="EN164"/>
      <c s="12" r="EO164">
        <v>293.0</v>
      </c>
      <c s="12" r="EP164">
        <v>13207.0</v>
      </c>
      <c s="13" r="EQ164"/>
      <c s="12" r="ER164">
        <v>21132.0</v>
      </c>
      <c s="12" r="ES164">
        <v>4880.0</v>
      </c>
      <c s="12" r="ET164">
        <v>205.0</v>
      </c>
      <c s="12" r="EU164">
        <v>6617.0</v>
      </c>
      <c s="12" r="EV164">
        <v>471.0</v>
      </c>
      <c s="12" r="EW164"/>
      <c s="12" r="EX164">
        <v>49.0</v>
      </c>
      <c s="12" r="EY164">
        <v>33354.0</v>
      </c>
      <c s="13" r="EZ164"/>
      <c t="s" s="12" r="FA164">
        <v>87</v>
      </c>
      <c s="12" r="FB164"/>
      <c s="12" r="FC164">
        <v>11.0</v>
      </c>
      <c s="12" r="FD164">
        <v>7512.0</v>
      </c>
      <c s="12" r="FE164"/>
      <c s="12" r="FF164"/>
      <c s="12" r="FG164">
        <v>3087.0</v>
      </c>
      <c s="12" r="FH164"/>
      <c s="12" r="FI164">
        <v>10610.0</v>
      </c>
      <c s="13" r="FJ164"/>
      <c s="12" r="FK164">
        <v>11263.0</v>
      </c>
      <c s="5" r="FL164"/>
      <c s="12" r="FM164">
        <v>74156.0</v>
      </c>
      <c s="1" r="FN164"/>
      <c s="1" r="FO164"/>
      <c s="44" r="FP164"/>
      <c s="12" r="FQ164">
        <v>74156.0</v>
      </c>
      <c s="1" r="FR164"/>
      <c s="1" r="FS164"/>
      <c s="44" r="FT164"/>
      <c s="12" r="FU164">
        <v>0.0</v>
      </c>
      <c s="5" r="FV164"/>
      <c s="12" r="FW164">
        <v>78378.0</v>
      </c>
      <c s="1" r="FX164"/>
      <c s="1" r="FY164"/>
      <c s="44" r="FZ164"/>
      <c s="12" r="GA164">
        <v>78210.0</v>
      </c>
      <c s="1" r="GB164"/>
      <c s="1" r="GC164"/>
      <c s="44" r="GD164"/>
      <c s="12" r="GE164">
        <v>168.0</v>
      </c>
    </row>
    <row r="165">
      <c s="47" r="A165">
        <v>152.0</v>
      </c>
      <c t="s" s="48" r="B165">
        <v>88</v>
      </c>
      <c t="s" s="48" r="C165">
        <v>259</v>
      </c>
      <c s="48" r="D165">
        <v>1026.0</v>
      </c>
      <c t="s" s="48" r="E165">
        <v>96</v>
      </c>
      <c t="s" s="48" r="F165">
        <v>84</v>
      </c>
      <c s="48" r="G165"/>
      <c s="48" r="H165"/>
      <c s="48" r="I165"/>
      <c s="12" r="J165">
        <v>1901.0</v>
      </c>
      <c s="12" r="K165">
        <v>5.0</v>
      </c>
      <c s="12" r="L165">
        <v>290.0</v>
      </c>
      <c s="12" r="M165"/>
      <c s="12" r="N165"/>
      <c s="12" r="O165">
        <v>270.0</v>
      </c>
      <c s="12" r="P165">
        <v>5000.0</v>
      </c>
      <c s="12" r="Q165">
        <v>7466.0</v>
      </c>
      <c s="13" r="R165"/>
      <c s="12" r="S165">
        <v>48.0</v>
      </c>
      <c s="12" r="T165"/>
      <c s="12" r="U165">
        <v>22.0</v>
      </c>
      <c s="12" r="V165"/>
      <c s="12" r="W165"/>
      <c s="12" r="X165">
        <v>5.0</v>
      </c>
      <c s="12" r="Y165"/>
      <c s="12" r="Z165"/>
      <c s="12" r="AA165"/>
      <c s="12" r="AB165">
        <v>75.0</v>
      </c>
      <c s="13" r="AC165"/>
      <c s="12" r="AD165">
        <v>2614.0</v>
      </c>
      <c s="12" r="AE165"/>
      <c s="12" r="AF165">
        <v>140.0</v>
      </c>
      <c s="12" r="AG165">
        <v>310.0</v>
      </c>
      <c s="12" r="AH165">
        <v>75.0</v>
      </c>
      <c s="12" r="AI165"/>
      <c s="12" r="AJ165"/>
      <c s="12" r="AK165">
        <v>3139.0</v>
      </c>
      <c s="13" r="AL165"/>
      <c s="12" r="AM165">
        <v>754.0</v>
      </c>
      <c s="12" r="AN165"/>
      <c s="12" r="AO165">
        <v>130.0</v>
      </c>
      <c s="12" r="AP165"/>
      <c s="12" r="AQ165"/>
      <c s="12" r="AR165">
        <v>2224.0</v>
      </c>
      <c s="12" r="AS165">
        <v>1.0</v>
      </c>
      <c s="12" r="AT165"/>
      <c s="12" r="AU165">
        <v>3109.0</v>
      </c>
      <c s="13" r="AV165"/>
      <c s="12" r="AW165">
        <v>1.0</v>
      </c>
      <c s="50" r="AX165"/>
      <c s="12" r="AY165">
        <v>2569.0</v>
      </c>
      <c s="12" r="AZ165">
        <v>3.0</v>
      </c>
      <c s="12" r="BA165">
        <v>314.0</v>
      </c>
      <c s="12" r="BB165"/>
      <c s="12" r="BC165"/>
      <c s="12" r="BD165">
        <v>373.0</v>
      </c>
      <c s="12" r="BE165">
        <v>6296.0</v>
      </c>
      <c s="12" r="BF165">
        <v>9555.0</v>
      </c>
      <c s="13" r="BG165"/>
      <c s="12" r="BH165">
        <v>97.0</v>
      </c>
      <c s="12" r="BI165">
        <v>20.0</v>
      </c>
      <c s="12" r="BJ165">
        <v>25.0</v>
      </c>
      <c s="12" r="BK165"/>
      <c s="12" r="BL165"/>
      <c s="12" r="BM165">
        <v>2.0</v>
      </c>
      <c s="12" r="BN165"/>
      <c s="12" r="BO165"/>
      <c s="12" r="BP165"/>
      <c s="12" r="BQ165">
        <v>144.0</v>
      </c>
      <c s="13" r="BR165"/>
      <c s="12" r="BS165">
        <v>2924.0</v>
      </c>
      <c s="12" r="BT165">
        <v>3.0</v>
      </c>
      <c s="12" r="BU165">
        <v>31.0</v>
      </c>
      <c s="12" r="BV165">
        <v>340.0</v>
      </c>
      <c s="12" r="BW165">
        <v>37.0</v>
      </c>
      <c s="12" r="BX165"/>
      <c s="12" r="BY165"/>
      <c s="12" r="BZ165">
        <v>3335.0</v>
      </c>
      <c s="13" r="CA165"/>
      <c s="12" r="CB165">
        <v>729.0</v>
      </c>
      <c s="12" r="CC165"/>
      <c s="12" r="CD165">
        <v>126.0</v>
      </c>
      <c s="12" r="CE165"/>
      <c s="12" r="CF165"/>
      <c s="12" r="CG165">
        <v>2298.0</v>
      </c>
      <c s="12" r="CH165"/>
      <c s="12" r="CI165"/>
      <c s="12" r="CJ165">
        <v>3153.0</v>
      </c>
      <c s="13" r="CK165"/>
      <c s="12" r="CL165">
        <v>730.0</v>
      </c>
      <c s="12" r="CM165"/>
      <c s="51" r="CN165"/>
      <c s="12" r="CO165">
        <v>1449.0</v>
      </c>
      <c s="12" r="CP165">
        <v>894.0</v>
      </c>
      <c s="12" r="CQ165">
        <v>40.0</v>
      </c>
      <c s="12" r="CR165"/>
      <c s="12" r="CS165">
        <v>2383.0</v>
      </c>
      <c s="13" r="CT165"/>
      <c s="12" r="CU165">
        <v>515.0</v>
      </c>
      <c s="12" r="CV165">
        <v>159.0</v>
      </c>
      <c s="12" r="CW165">
        <v>527.0</v>
      </c>
      <c s="12" r="CX165">
        <v>70.0</v>
      </c>
      <c s="12" r="CY165">
        <v>5.0</v>
      </c>
      <c s="12" r="CZ165">
        <v>113.0</v>
      </c>
      <c s="12" r="DA165"/>
      <c s="12" r="DB165"/>
      <c s="12" r="DC165"/>
      <c s="12" r="DD165">
        <v>1389.0</v>
      </c>
      <c s="13" r="DE165"/>
      <c s="12" r="DF165">
        <v>3955.0</v>
      </c>
      <c s="12" r="DG165">
        <v>148.0</v>
      </c>
      <c s="12" r="DH165">
        <v>93.0</v>
      </c>
      <c s="12" r="DI165">
        <v>520.0</v>
      </c>
      <c s="12" r="DJ165">
        <v>91.0</v>
      </c>
      <c s="12" r="DK165"/>
      <c s="12" r="DL165">
        <v>25.0</v>
      </c>
      <c s="12" r="DM165">
        <v>4832.0</v>
      </c>
      <c s="13" r="DN165"/>
      <c s="12" r="DO165">
        <v>861.0</v>
      </c>
      <c s="12" r="DP165"/>
      <c s="12" r="DQ165">
        <v>2.0</v>
      </c>
      <c s="12" r="DR165"/>
      <c s="12" r="DS165"/>
      <c s="12" r="DT165">
        <v>2180.0</v>
      </c>
      <c s="12" r="DU165">
        <v>448.0</v>
      </c>
      <c s="12" r="DV165"/>
      <c s="12" r="DW165">
        <v>3491.0</v>
      </c>
      <c s="13" r="DX165"/>
      <c s="12" r="DY165">
        <v>1695.0</v>
      </c>
      <c s="50" r="DZ165"/>
      <c s="12" r="EA165">
        <v>1075.0</v>
      </c>
      <c s="12" r="EB165">
        <v>974.0</v>
      </c>
      <c s="12" r="EC165">
        <v>39.0</v>
      </c>
      <c s="12" r="ED165"/>
      <c s="12" r="EE165">
        <v>2088.0</v>
      </c>
      <c s="13" r="EF165"/>
      <c s="12" r="EG165">
        <v>506.0</v>
      </c>
      <c s="12" r="EH165">
        <v>164.0</v>
      </c>
      <c s="12" r="EI165">
        <v>524.0</v>
      </c>
      <c s="12" r="EJ165">
        <v>826.0</v>
      </c>
      <c s="12" r="EK165">
        <v>5.0</v>
      </c>
      <c s="12" r="EL165">
        <v>118.0</v>
      </c>
      <c s="12" r="EM165"/>
      <c s="12" r="EN165"/>
      <c s="12" r="EO165"/>
      <c s="12" r="EP165">
        <v>2143.0</v>
      </c>
      <c s="13" r="EQ165"/>
      <c s="12" r="ER165">
        <v>4273.0</v>
      </c>
      <c s="12" r="ES165">
        <v>113.0</v>
      </c>
      <c s="12" r="ET165">
        <v>94.0</v>
      </c>
      <c s="12" r="EU165">
        <v>513.0</v>
      </c>
      <c s="12" r="EV165">
        <v>90.0</v>
      </c>
      <c s="12" r="EW165"/>
      <c s="12" r="EX165">
        <v>25.0</v>
      </c>
      <c s="12" r="EY165">
        <v>5108.0</v>
      </c>
      <c s="13" r="EZ165"/>
      <c s="12" r="FA165">
        <v>870.0</v>
      </c>
      <c s="12" r="FB165"/>
      <c s="12" r="FC165">
        <v>80.0</v>
      </c>
      <c s="12" r="FD165"/>
      <c s="12" r="FE165"/>
      <c s="12" r="FF165">
        <v>2315.0</v>
      </c>
      <c s="12" r="FG165">
        <v>475.0</v>
      </c>
      <c s="12" r="FH165"/>
      <c s="12" r="FI165">
        <v>3740.0</v>
      </c>
      <c s="13" r="FJ165"/>
      <c s="12" r="FK165">
        <v>2603.0</v>
      </c>
      <c s="5" r="FL165"/>
      <c s="12" r="FM165">
        <v>13790.0</v>
      </c>
      <c s="1" r="FN165"/>
      <c s="1" r="FO165"/>
      <c s="44" r="FP165"/>
      <c s="12" r="FQ165">
        <v>13790.0</v>
      </c>
      <c s="1" r="FR165"/>
      <c s="1" r="FS165"/>
      <c s="44" r="FT165"/>
      <c s="12" r="FU165">
        <v>0.0</v>
      </c>
      <c s="5" r="FV165"/>
      <c s="12" r="FW165">
        <v>16917.0</v>
      </c>
      <c s="1" r="FX165"/>
      <c s="1" r="FY165"/>
      <c s="44" r="FZ165"/>
      <c s="12" r="GA165">
        <v>15682.0</v>
      </c>
      <c s="1" r="GB165"/>
      <c s="1" r="GC165"/>
      <c s="44" r="GD165"/>
      <c s="12" r="GE165">
        <v>1235.0</v>
      </c>
    </row>
    <row r="166">
      <c s="47" r="A166">
        <v>153.0</v>
      </c>
      <c t="s" s="48" r="B166">
        <v>91</v>
      </c>
      <c t="s" s="48" r="C166">
        <v>260</v>
      </c>
      <c s="48" r="D166">
        <v>70043.0</v>
      </c>
      <c t="s" s="48" r="E166">
        <v>96</v>
      </c>
      <c t="s" s="48" r="F166">
        <v>90</v>
      </c>
      <c s="48" r="G166"/>
      <c s="48" r="H166"/>
      <c s="48" r="I166"/>
      <c s="12" r="J166">
        <v>3550.0</v>
      </c>
      <c s="12" r="K166">
        <v>4.0</v>
      </c>
      <c s="12" r="L166">
        <v>600.0</v>
      </c>
      <c s="12" r="M166"/>
      <c s="12" r="N166"/>
      <c s="12" r="O166"/>
      <c s="12" r="P166">
        <v>5096.0</v>
      </c>
      <c s="12" r="Q166">
        <v>9250.0</v>
      </c>
      <c s="13" r="R166"/>
      <c s="12" r="S166">
        <v>9.0</v>
      </c>
      <c s="12" r="T166">
        <v>13.0</v>
      </c>
      <c s="12" r="U166">
        <v>31.0</v>
      </c>
      <c s="12" r="V166">
        <v>6.0</v>
      </c>
      <c s="12" r="W166"/>
      <c s="12" r="X166">
        <v>255.0</v>
      </c>
      <c s="12" r="Y166"/>
      <c s="12" r="Z166"/>
      <c s="12" r="AA166"/>
      <c s="12" r="AB166">
        <v>314.0</v>
      </c>
      <c s="13" r="AC166"/>
      <c s="12" r="AD166">
        <v>1108.0</v>
      </c>
      <c s="12" r="AE166">
        <v>15.0</v>
      </c>
      <c s="12" r="AF166"/>
      <c s="12" r="AG166">
        <v>867.0</v>
      </c>
      <c s="12" r="AH166"/>
      <c s="12" r="AI166"/>
      <c s="12" r="AJ166"/>
      <c s="12" r="AK166">
        <v>1990.0</v>
      </c>
      <c s="13" r="AL166"/>
      <c s="12" r="AM166"/>
      <c s="12" r="AN166"/>
      <c s="12" r="AO166"/>
      <c s="12" r="AP166"/>
      <c s="12" r="AQ166"/>
      <c s="12" r="AR166"/>
      <c s="12" r="AS166"/>
      <c s="12" r="AT166"/>
      <c s="12" r="AU166">
        <v>0.0</v>
      </c>
      <c s="13" r="AV166"/>
      <c t="s" s="12" r="AW166">
        <v>87</v>
      </c>
      <c s="50" r="AX166"/>
      <c s="12" r="AY166">
        <v>3166.0</v>
      </c>
      <c s="12" r="AZ166">
        <v>15.0</v>
      </c>
      <c s="12" r="BA166">
        <v>531.0</v>
      </c>
      <c s="12" r="BB166"/>
      <c s="12" r="BC166"/>
      <c s="12" r="BD166"/>
      <c s="12" r="BE166">
        <v>7001.0</v>
      </c>
      <c s="12" r="BF166">
        <v>10713.0</v>
      </c>
      <c s="13" r="BG166"/>
      <c s="12" r="BH166">
        <v>2.0</v>
      </c>
      <c s="12" r="BI166">
        <v>13.0</v>
      </c>
      <c s="12" r="BJ166">
        <v>31.0</v>
      </c>
      <c s="12" r="BK166">
        <v>6.0</v>
      </c>
      <c s="12" r="BL166"/>
      <c s="12" r="BM166">
        <v>587.0</v>
      </c>
      <c s="12" r="BN166"/>
      <c s="12" r="BO166"/>
      <c s="12" r="BP166"/>
      <c s="12" r="BQ166">
        <v>639.0</v>
      </c>
      <c s="13" r="BR166"/>
      <c s="12" r="BS166">
        <v>1273.0</v>
      </c>
      <c s="12" r="BT166">
        <v>115.0</v>
      </c>
      <c s="12" r="BU166"/>
      <c s="12" r="BV166">
        <v>910.0</v>
      </c>
      <c s="12" r="BW166"/>
      <c s="12" r="BX166"/>
      <c s="12" r="BY166"/>
      <c s="12" r="BZ166">
        <v>2298.0</v>
      </c>
      <c s="13" r="CA166"/>
      <c s="12" r="CB166"/>
      <c s="12" r="CC166"/>
      <c s="12" r="CD166"/>
      <c s="12" r="CE166"/>
      <c s="12" r="CF166"/>
      <c s="12" r="CG166"/>
      <c s="12" r="CH166"/>
      <c s="12" r="CI166"/>
      <c s="12" r="CJ166">
        <v>0.0</v>
      </c>
      <c s="13" r="CK166"/>
      <c s="12" r="CL166">
        <v>1533.0</v>
      </c>
      <c s="12" r="CM166"/>
      <c s="51" r="CN166"/>
      <c s="12" r="CO166">
        <v>1202.0</v>
      </c>
      <c s="12" r="CP166">
        <v>852.0</v>
      </c>
      <c s="12" r="CQ166">
        <v>147.0</v>
      </c>
      <c s="12" r="CR166">
        <v>1149.0</v>
      </c>
      <c s="12" r="CS166">
        <v>3350.0</v>
      </c>
      <c s="13" r="CT166"/>
      <c s="12" r="CU166">
        <v>509.0</v>
      </c>
      <c s="12" r="CV166">
        <v>65.0</v>
      </c>
      <c s="12" r="CW166">
        <v>480.0</v>
      </c>
      <c s="12" r="CX166">
        <v>737.0</v>
      </c>
      <c s="12" r="CY166">
        <v>22.0</v>
      </c>
      <c s="12" r="CZ166">
        <v>88.0</v>
      </c>
      <c s="12" r="DA166"/>
      <c s="12" r="DB166"/>
      <c s="12" r="DC166"/>
      <c s="12" r="DD166">
        <v>1901.0</v>
      </c>
      <c s="13" r="DE166"/>
      <c s="12" r="DF166">
        <v>1606.0</v>
      </c>
      <c s="12" r="DG166">
        <v>165.0</v>
      </c>
      <c s="12" r="DH166">
        <v>11.0</v>
      </c>
      <c s="12" r="DI166">
        <v>1360.0</v>
      </c>
      <c s="12" r="DJ166"/>
      <c s="12" r="DK166"/>
      <c s="12" r="DL166">
        <v>7.0</v>
      </c>
      <c s="12" r="DM166">
        <v>3149.0</v>
      </c>
      <c s="13" r="DN166"/>
      <c t="s" s="12" r="DO166">
        <v>87</v>
      </c>
      <c s="12" r="DP166"/>
      <c s="12" r="DQ166"/>
      <c s="12" r="DR166"/>
      <c s="12" r="DS166"/>
      <c s="12" r="DT166"/>
      <c s="12" r="DU166">
        <v>592.0</v>
      </c>
      <c s="12" r="DV166"/>
      <c s="12" r="DW166">
        <v>592.0</v>
      </c>
      <c s="13" r="DX166"/>
      <c s="12" r="DY166">
        <v>2562.0</v>
      </c>
      <c s="50" r="DZ166"/>
      <c s="12" r="EA166">
        <v>1678.0</v>
      </c>
      <c s="12" r="EB166">
        <v>910.0</v>
      </c>
      <c s="12" r="EC166">
        <v>190.0</v>
      </c>
      <c s="12" r="ED166">
        <v>1042.0</v>
      </c>
      <c s="12" r="EE166">
        <v>3820.0</v>
      </c>
      <c s="13" r="EF166"/>
      <c s="12" r="EG166">
        <v>536.0</v>
      </c>
      <c s="12" r="EH166">
        <v>59.0</v>
      </c>
      <c s="12" r="EI166">
        <v>148.0</v>
      </c>
      <c s="12" r="EJ166">
        <v>891.0</v>
      </c>
      <c s="12" r="EK166">
        <v>82.0</v>
      </c>
      <c s="12" r="EL166">
        <v>196.0</v>
      </c>
      <c s="12" r="EM166"/>
      <c s="12" r="EN166"/>
      <c s="12" r="EO166"/>
      <c s="12" r="EP166">
        <v>1912.0</v>
      </c>
      <c s="13" r="EQ166"/>
      <c s="12" r="ER166">
        <v>2115.0</v>
      </c>
      <c s="12" r="ES166">
        <v>322.0</v>
      </c>
      <c s="12" r="ET166">
        <v>11.0</v>
      </c>
      <c s="12" r="EU166">
        <v>1522.0</v>
      </c>
      <c s="12" r="EV166"/>
      <c s="12" r="EW166"/>
      <c s="12" r="EX166">
        <v>8.0</v>
      </c>
      <c s="12" r="EY166">
        <v>3978.0</v>
      </c>
      <c s="13" r="EZ166"/>
      <c t="s" s="12" r="FA166">
        <v>87</v>
      </c>
      <c s="12" r="FB166"/>
      <c s="12" r="FC166">
        <v>2.0</v>
      </c>
      <c s="12" r="FD166"/>
      <c s="12" r="FE166"/>
      <c s="12" r="FF166"/>
      <c s="12" r="FG166">
        <v>524.0</v>
      </c>
      <c s="12" r="FH166"/>
      <c s="12" r="FI166">
        <v>526.0</v>
      </c>
      <c s="13" r="FJ166"/>
      <c s="12" r="FK166">
        <v>4992.0</v>
      </c>
      <c s="5" r="FL166"/>
      <c s="12" r="FM166">
        <v>11554.0</v>
      </c>
      <c s="1" r="FN166"/>
      <c s="1" r="FO166"/>
      <c s="44" r="FP166"/>
      <c s="12" r="FQ166">
        <v>11554.0</v>
      </c>
      <c s="1" r="FR166"/>
      <c s="1" r="FS166"/>
      <c s="44" r="FT166"/>
      <c s="12" r="FU166">
        <v>0.0</v>
      </c>
      <c s="5" r="FV166"/>
      <c s="12" r="FW166">
        <v>15183.0</v>
      </c>
      <c s="1" r="FX166"/>
      <c s="1" r="FY166"/>
      <c s="44" r="FZ166"/>
      <c s="12" r="GA166">
        <v>15228.0</v>
      </c>
      <c s="1" r="GB166"/>
      <c s="1" r="GC166"/>
      <c s="44" r="GD166"/>
      <c s="12" r="GE166">
        <v>-45.0</v>
      </c>
    </row>
    <row r="167">
      <c s="47" r="A167">
        <v>154.0</v>
      </c>
      <c t="s" s="48" r="B167">
        <v>81</v>
      </c>
      <c t="s" s="48" r="C167">
        <v>261</v>
      </c>
      <c s="48" r="D167">
        <v>71268.0</v>
      </c>
      <c t="s" s="48" r="E167">
        <v>96</v>
      </c>
      <c t="s" s="48" r="F167">
        <v>90</v>
      </c>
      <c s="48" r="G167"/>
      <c s="48" r="H167"/>
      <c s="48" r="I167"/>
      <c s="12" r="J167">
        <v>55175.0</v>
      </c>
      <c s="12" r="K167">
        <v>155.0</v>
      </c>
      <c s="12" r="L167"/>
      <c s="12" r="M167"/>
      <c s="12" r="N167"/>
      <c s="12" r="O167"/>
      <c s="12" r="P167">
        <v>11052.0</v>
      </c>
      <c s="12" r="Q167">
        <v>66382.0</v>
      </c>
      <c s="13" r="R167"/>
      <c s="12" r="S167">
        <v>617.0</v>
      </c>
      <c s="12" r="T167">
        <v>5033.0</v>
      </c>
      <c s="12" r="U167">
        <v>1245.0</v>
      </c>
      <c s="12" r="V167">
        <v>84.0</v>
      </c>
      <c s="12" r="W167">
        <v>5.0</v>
      </c>
      <c s="12" r="X167">
        <v>1565.0</v>
      </c>
      <c s="12" r="Y167">
        <v>420.0</v>
      </c>
      <c s="12" r="Z167">
        <v>535.0</v>
      </c>
      <c s="12" r="AA167"/>
      <c s="12" r="AB167">
        <v>9504.0</v>
      </c>
      <c s="13" r="AC167"/>
      <c s="12" r="AD167">
        <v>40127.0</v>
      </c>
      <c s="12" r="AE167">
        <v>211.0</v>
      </c>
      <c s="12" r="AF167">
        <v>279.0</v>
      </c>
      <c s="12" r="AG167">
        <v>6975.0</v>
      </c>
      <c s="12" r="AH167"/>
      <c s="12" r="AI167">
        <v>202.0</v>
      </c>
      <c s="12" r="AJ167"/>
      <c s="12" r="AK167">
        <v>47794.0</v>
      </c>
      <c s="13" r="AL167"/>
      <c s="12" r="AM167">
        <v>11512.0</v>
      </c>
      <c s="12" r="AN167"/>
      <c s="12" r="AO167">
        <v>3244.0</v>
      </c>
      <c s="12" r="AP167"/>
      <c s="12" r="AQ167"/>
      <c s="12" r="AR167"/>
      <c s="12" r="AS167">
        <v>3494.0</v>
      </c>
      <c s="12" r="AT167"/>
      <c s="12" r="AU167">
        <v>18250.0</v>
      </c>
      <c s="13" r="AV167"/>
      <c s="12" r="AW167">
        <v>302.0</v>
      </c>
      <c s="50" r="AX167"/>
      <c s="12" r="AY167">
        <v>54774.0</v>
      </c>
      <c s="12" r="AZ167">
        <v>164.0</v>
      </c>
      <c s="12" r="BA167"/>
      <c s="12" r="BB167"/>
      <c s="12" r="BC167"/>
      <c s="12" r="BD167"/>
      <c s="12" r="BE167">
        <v>15471.0</v>
      </c>
      <c s="12" r="BF167">
        <v>70409.0</v>
      </c>
      <c s="13" r="BG167"/>
      <c s="12" r="BH167">
        <v>686.0</v>
      </c>
      <c s="12" r="BI167">
        <v>5303.0</v>
      </c>
      <c s="12" r="BJ167">
        <v>952.0</v>
      </c>
      <c s="12" r="BK167">
        <v>53.0</v>
      </c>
      <c s="12" r="BL167">
        <v>10.0</v>
      </c>
      <c s="12" r="BM167">
        <v>2011.0</v>
      </c>
      <c s="12" r="BN167">
        <v>134.0</v>
      </c>
      <c s="12" r="BO167">
        <v>684.0</v>
      </c>
      <c s="12" r="BP167"/>
      <c s="12" r="BQ167">
        <v>9833.0</v>
      </c>
      <c s="13" r="BR167"/>
      <c s="12" r="BS167">
        <v>39645.0</v>
      </c>
      <c s="12" r="BT167">
        <v>277.0</v>
      </c>
      <c s="12" r="BU167">
        <v>313.0</v>
      </c>
      <c s="12" r="BV167">
        <v>6724.0</v>
      </c>
      <c s="12" r="BW167"/>
      <c s="12" r="BX167">
        <v>380.0</v>
      </c>
      <c s="12" r="BY167"/>
      <c s="12" r="BZ167">
        <v>47339.0</v>
      </c>
      <c s="13" r="CA167"/>
      <c s="12" r="CB167">
        <v>12455.0</v>
      </c>
      <c s="12" r="CC167"/>
      <c s="12" r="CD167">
        <v>1738.0</v>
      </c>
      <c s="12" r="CE167"/>
      <c s="12" r="CF167"/>
      <c s="12" r="CG167"/>
      <c s="12" r="CH167">
        <v>3492.0</v>
      </c>
      <c s="12" r="CI167"/>
      <c s="12" r="CJ167">
        <v>17685.0</v>
      </c>
      <c s="13" r="CK167"/>
      <c s="12" r="CL167">
        <v>725.0</v>
      </c>
      <c s="12" r="CM167"/>
      <c s="51" r="CN167"/>
      <c s="12" r="CO167">
        <v>7371.0</v>
      </c>
      <c s="12" r="CP167">
        <v>4427.0</v>
      </c>
      <c s="12" r="CQ167">
        <v>388.0</v>
      </c>
      <c s="12" r="CR167">
        <v>4201.0</v>
      </c>
      <c s="12" r="CS167">
        <v>16387.0</v>
      </c>
      <c s="13" r="CT167"/>
      <c s="12" r="CU167">
        <v>3981.0</v>
      </c>
      <c s="12" r="CV167">
        <v>5827.0</v>
      </c>
      <c s="12" r="CW167">
        <v>2469.0</v>
      </c>
      <c s="12" r="CX167">
        <v>10659.0</v>
      </c>
      <c s="12" r="CY167">
        <v>506.0</v>
      </c>
      <c s="12" r="CZ167">
        <v>2980.0</v>
      </c>
      <c s="12" r="DA167">
        <v>551.0</v>
      </c>
      <c s="12" r="DB167">
        <v>517.0</v>
      </c>
      <c s="12" r="DC167"/>
      <c s="12" r="DD167">
        <v>27490.0</v>
      </c>
      <c s="13" r="DE167"/>
      <c s="12" r="DF167">
        <v>56270.0</v>
      </c>
      <c s="12" r="DG167">
        <v>4891.0</v>
      </c>
      <c s="12" r="DH167">
        <v>610.0</v>
      </c>
      <c s="12" r="DI167">
        <v>11122.0</v>
      </c>
      <c s="12" r="DJ167">
        <v>1720.0</v>
      </c>
      <c s="12" r="DK167">
        <v>310.0</v>
      </c>
      <c s="12" r="DL167"/>
      <c s="12" r="DM167">
        <v>74923.0</v>
      </c>
      <c s="13" r="DN167"/>
      <c s="12" r="DO167">
        <v>11701.0</v>
      </c>
      <c s="12" r="DP167"/>
      <c s="12" r="DQ167">
        <v>2822.0</v>
      </c>
      <c s="12" r="DR167"/>
      <c s="12" r="DS167"/>
      <c s="12" r="DT167"/>
      <c s="12" r="DU167">
        <v>2188.0</v>
      </c>
      <c s="12" r="DV167"/>
      <c s="12" r="DW167">
        <v>16711.0</v>
      </c>
      <c s="13" r="DX167"/>
      <c s="12" r="DY167">
        <v>6721.0</v>
      </c>
      <c s="50" r="DZ167"/>
      <c s="12" r="EA167">
        <v>8021.0</v>
      </c>
      <c s="12" r="EB167">
        <v>4728.0</v>
      </c>
      <c s="12" r="EC167">
        <v>531.0</v>
      </c>
      <c s="12" r="ED167">
        <v>4177.0</v>
      </c>
      <c s="12" r="EE167">
        <v>17457.0</v>
      </c>
      <c s="13" r="EF167"/>
      <c s="12" r="EG167">
        <v>4291.0</v>
      </c>
      <c s="12" r="EH167">
        <v>6042.0</v>
      </c>
      <c s="12" r="EI167">
        <v>2430.0</v>
      </c>
      <c s="12" r="EJ167">
        <v>10965.0</v>
      </c>
      <c s="12" r="EK167">
        <v>426.0</v>
      </c>
      <c s="12" r="EL167">
        <v>3618.0</v>
      </c>
      <c s="12" r="EM167">
        <v>295.0</v>
      </c>
      <c s="12" r="EN167">
        <v>503.0</v>
      </c>
      <c s="12" r="EO167"/>
      <c s="12" r="EP167">
        <v>28570.0</v>
      </c>
      <c s="13" r="EQ167"/>
      <c s="12" r="ER167">
        <v>55583.0</v>
      </c>
      <c s="12" r="ES167">
        <v>4617.0</v>
      </c>
      <c s="12" r="ET167">
        <v>632.0</v>
      </c>
      <c s="12" r="EU167">
        <v>10638.0</v>
      </c>
      <c s="12" r="EV167">
        <v>1720.0</v>
      </c>
      <c s="12" r="EW167">
        <v>499.0</v>
      </c>
      <c s="12" r="EX167"/>
      <c s="12" r="EY167">
        <v>73689.0</v>
      </c>
      <c s="13" r="EZ167"/>
      <c s="12" r="FA167">
        <v>11485.0</v>
      </c>
      <c s="12" r="FB167"/>
      <c s="12" r="FC167">
        <v>2898.0</v>
      </c>
      <c s="12" r="FD167"/>
      <c s="12" r="FE167"/>
      <c s="12" r="FF167"/>
      <c s="12" r="FG167">
        <v>2043.0</v>
      </c>
      <c s="12" r="FH167"/>
      <c s="12" r="FI167">
        <v>16426.0</v>
      </c>
      <c s="13" r="FJ167"/>
      <c s="12" r="FK167">
        <v>7070.0</v>
      </c>
      <c s="5" r="FL167"/>
      <c s="12" r="FM167">
        <v>142232.0</v>
      </c>
      <c s="1" r="FN167"/>
      <c s="1" r="FO167"/>
      <c s="44" r="FP167"/>
      <c s="12" r="FQ167">
        <v>142232.0</v>
      </c>
      <c s="1" r="FR167"/>
      <c s="1" r="FS167"/>
      <c s="44" r="FT167"/>
      <c s="12" r="FU167">
        <v>0.0</v>
      </c>
      <c s="5" r="FV167"/>
      <c s="12" r="FW167">
        <v>145991.0</v>
      </c>
      <c s="1" r="FX167"/>
      <c s="1" r="FY167"/>
      <c s="44" r="FZ167"/>
      <c s="12" r="GA167">
        <v>143212.0</v>
      </c>
      <c s="1" r="GB167"/>
      <c s="1" r="GC167"/>
      <c s="44" r="GD167"/>
      <c s="12" r="GE167">
        <v>2779.0</v>
      </c>
    </row>
    <row r="168">
      <c s="47" r="A168">
        <v>155.0</v>
      </c>
      <c t="s" s="48" r="B168">
        <v>91</v>
      </c>
      <c t="s" s="48" r="C168">
        <v>262</v>
      </c>
      <c s="48" r="D168">
        <v>80048.0</v>
      </c>
      <c t="s" s="48" r="E168">
        <v>96</v>
      </c>
      <c t="s" s="48" r="F168">
        <v>90</v>
      </c>
      <c s="48" r="G168"/>
      <c s="48" r="H168"/>
      <c s="48" r="I168"/>
      <c s="12" r="J168">
        <v>2250.0</v>
      </c>
      <c s="12" r="K168"/>
      <c s="12" r="L168"/>
      <c s="12" r="M168"/>
      <c s="12" r="N168">
        <v>36.0</v>
      </c>
      <c s="12" r="O168"/>
      <c s="12" r="P168">
        <v>6222.0</v>
      </c>
      <c s="12" r="Q168">
        <v>8508.0</v>
      </c>
      <c s="13" r="R168"/>
      <c s="12" r="S168">
        <v>3.0</v>
      </c>
      <c s="12" r="T168">
        <v>815.0</v>
      </c>
      <c s="12" r="U168">
        <v>40.0</v>
      </c>
      <c s="12" r="V168">
        <v>60.0</v>
      </c>
      <c s="12" r="W168"/>
      <c s="12" r="X168">
        <v>8.0</v>
      </c>
      <c s="12" r="Y168"/>
      <c s="12" r="Z168"/>
      <c s="12" r="AA168"/>
      <c s="12" r="AB168">
        <v>926.0</v>
      </c>
      <c s="13" r="AC168"/>
      <c s="12" r="AD168">
        <v>2040.0</v>
      </c>
      <c s="12" r="AE168">
        <v>175.0</v>
      </c>
      <c s="12" r="AF168">
        <v>25.0</v>
      </c>
      <c s="12" r="AG168">
        <v>1010.0</v>
      </c>
      <c s="12" r="AH168"/>
      <c s="12" r="AI168">
        <v>25.0</v>
      </c>
      <c s="12" r="AJ168"/>
      <c s="12" r="AK168">
        <v>3275.0</v>
      </c>
      <c s="13" r="AL168"/>
      <c s="12" r="AM168">
        <v>1000.0</v>
      </c>
      <c s="12" r="AN168"/>
      <c s="12" r="AO168">
        <v>205.0</v>
      </c>
      <c s="12" r="AP168"/>
      <c s="12" r="AQ168"/>
      <c s="12" r="AR168"/>
      <c s="12" r="AS168"/>
      <c s="12" r="AT168"/>
      <c s="12" r="AU168">
        <v>1205.0</v>
      </c>
      <c s="13" r="AV168"/>
      <c t="s" s="12" r="AW168">
        <v>87</v>
      </c>
      <c s="50" r="AX168"/>
      <c s="12" r="AY168">
        <v>2086.0</v>
      </c>
      <c s="12" r="AZ168">
        <v>11.0</v>
      </c>
      <c s="12" r="BA168"/>
      <c s="12" r="BB168"/>
      <c s="12" r="BC168">
        <v>9.0</v>
      </c>
      <c s="12" r="BD168"/>
      <c s="12" r="BE168">
        <v>7250.0</v>
      </c>
      <c s="12" r="BF168">
        <v>9356.0</v>
      </c>
      <c s="13" r="BG168"/>
      <c s="12" r="BH168">
        <v>49.0</v>
      </c>
      <c s="12" r="BI168">
        <v>665.0</v>
      </c>
      <c s="12" r="BJ168">
        <v>11.0</v>
      </c>
      <c s="12" r="BK168">
        <v>56.0</v>
      </c>
      <c s="12" r="BL168"/>
      <c s="12" r="BM168">
        <v>79.0</v>
      </c>
      <c s="12" r="BN168"/>
      <c s="12" r="BO168"/>
      <c s="12" r="BP168"/>
      <c s="12" r="BQ168">
        <v>860.0</v>
      </c>
      <c s="13" r="BR168"/>
      <c s="12" r="BS168">
        <v>1753.0</v>
      </c>
      <c s="12" r="BT168">
        <v>186.0</v>
      </c>
      <c s="12" r="BU168">
        <v>44.0</v>
      </c>
      <c s="12" r="BV168">
        <v>1098.0</v>
      </c>
      <c s="12" r="BW168"/>
      <c s="12" r="BX168">
        <v>15.0</v>
      </c>
      <c s="12" r="BY168"/>
      <c s="12" r="BZ168">
        <v>3096.0</v>
      </c>
      <c s="13" r="CA168"/>
      <c s="12" r="CB168">
        <v>989.0</v>
      </c>
      <c s="12" r="CC168"/>
      <c s="12" r="CD168">
        <v>211.0</v>
      </c>
      <c s="12" r="CE168"/>
      <c s="12" r="CF168"/>
      <c s="12" r="CG168"/>
      <c s="12" r="CH168"/>
      <c s="12" r="CI168"/>
      <c s="12" r="CJ168">
        <v>1200.0</v>
      </c>
      <c s="13" r="CK168"/>
      <c s="12" r="CL168">
        <v>1800.0</v>
      </c>
      <c s="12" r="CM168"/>
      <c s="51" r="CN168"/>
      <c s="12" r="CO168">
        <v>1356.0</v>
      </c>
      <c s="12" r="CP168">
        <v>672.0</v>
      </c>
      <c s="12" r="CQ168">
        <v>260.0</v>
      </c>
      <c s="12" r="CR168">
        <v>1748.0</v>
      </c>
      <c s="12" r="CS168">
        <v>4036.0</v>
      </c>
      <c s="13" r="CT168"/>
      <c s="12" r="CU168">
        <v>307.0</v>
      </c>
      <c s="12" r="CV168">
        <v>694.0</v>
      </c>
      <c s="12" r="CW168">
        <v>154.0</v>
      </c>
      <c s="12" r="CX168">
        <v>1120.0</v>
      </c>
      <c s="12" r="CY168">
        <v>40.0</v>
      </c>
      <c s="12" r="CZ168">
        <v>135.0</v>
      </c>
      <c s="12" r="DA168"/>
      <c s="12" r="DB168"/>
      <c s="12" r="DC168"/>
      <c s="12" r="DD168">
        <v>2450.0</v>
      </c>
      <c s="13" r="DE168"/>
      <c s="12" r="DF168">
        <v>2532.0</v>
      </c>
      <c s="12" r="DG168">
        <v>650.0</v>
      </c>
      <c s="12" r="DH168">
        <v>66.0</v>
      </c>
      <c s="12" r="DI168">
        <v>1481.0</v>
      </c>
      <c s="12" r="DJ168">
        <v>50.0</v>
      </c>
      <c s="12" r="DK168">
        <v>91.0</v>
      </c>
      <c s="12" r="DL168">
        <v>15.0</v>
      </c>
      <c s="12" r="DM168">
        <v>4885.0</v>
      </c>
      <c s="13" r="DN168"/>
      <c s="12" r="DO168">
        <v>715.0</v>
      </c>
      <c s="12" r="DP168"/>
      <c s="12" r="DQ168"/>
      <c s="12" r="DR168"/>
      <c s="12" r="DS168"/>
      <c s="12" r="DT168"/>
      <c s="12" r="DU168"/>
      <c s="12" r="DV168"/>
      <c s="12" r="DW168">
        <v>715.0</v>
      </c>
      <c s="13" r="DX168"/>
      <c s="12" r="DY168">
        <v>1828.0</v>
      </c>
      <c s="50" r="DZ168"/>
      <c s="12" r="EA168">
        <v>1716.0</v>
      </c>
      <c s="12" r="EB168">
        <v>681.0</v>
      </c>
      <c s="12" r="EC168">
        <v>349.0</v>
      </c>
      <c s="12" r="ED168">
        <v>1750.0</v>
      </c>
      <c s="12" r="EE168">
        <v>4496.0</v>
      </c>
      <c s="13" r="EF168"/>
      <c s="12" r="EG168">
        <v>187.0</v>
      </c>
      <c s="12" r="EH168">
        <v>757.0</v>
      </c>
      <c s="12" r="EI168">
        <v>147.0</v>
      </c>
      <c s="12" r="EJ168">
        <v>1229.0</v>
      </c>
      <c s="12" r="EK168">
        <v>41.0</v>
      </c>
      <c s="12" r="EL168">
        <v>193.0</v>
      </c>
      <c s="12" r="EM168"/>
      <c s="12" r="EN168"/>
      <c s="12" r="EO168"/>
      <c s="12" r="EP168">
        <v>2554.0</v>
      </c>
      <c s="13" r="EQ168"/>
      <c s="12" r="ER168">
        <v>2525.0</v>
      </c>
      <c s="12" r="ES168">
        <v>776.0</v>
      </c>
      <c s="12" r="ET168">
        <v>50.0</v>
      </c>
      <c s="12" r="EU168">
        <v>1887.0</v>
      </c>
      <c s="12" r="EV168">
        <v>5.0</v>
      </c>
      <c s="12" r="EW168">
        <v>92.0</v>
      </c>
      <c s="12" r="EX168">
        <v>14.0</v>
      </c>
      <c s="12" r="EY168">
        <v>5349.0</v>
      </c>
      <c s="13" r="EZ168"/>
      <c s="12" r="FA168">
        <v>686.0</v>
      </c>
      <c s="12" r="FB168"/>
      <c s="12" r="FC168"/>
      <c s="12" r="FD168"/>
      <c s="12" r="FE168"/>
      <c s="12" r="FF168"/>
      <c s="12" r="FG168"/>
      <c s="12" r="FH168"/>
      <c s="12" r="FI168">
        <v>686.0</v>
      </c>
      <c s="13" r="FJ168"/>
      <c s="12" r="FK168">
        <v>5373.0</v>
      </c>
      <c s="5" r="FL168"/>
      <c s="12" r="FM168">
        <v>13914.0</v>
      </c>
      <c s="1" r="FN168"/>
      <c s="1" r="FO168"/>
      <c s="44" r="FP168"/>
      <c s="12" r="FQ168">
        <v>13914.0</v>
      </c>
      <c s="1" r="FR168"/>
      <c s="1" r="FS168"/>
      <c s="44" r="FT168"/>
      <c s="12" r="FU168">
        <v>0.0</v>
      </c>
      <c s="5" r="FV168"/>
      <c s="12" r="FW168">
        <v>16312.0</v>
      </c>
      <c s="1" r="FX168"/>
      <c s="1" r="FY168"/>
      <c s="44" r="FZ168"/>
      <c s="12" r="GA168">
        <v>18458.0</v>
      </c>
      <c s="1" r="GB168"/>
      <c s="1" r="GC168"/>
      <c s="44" r="GD168"/>
      <c s="12" r="GE168">
        <v>-2146.0</v>
      </c>
    </row>
    <row r="169">
      <c s="47" r="A169">
        <v>156.0</v>
      </c>
      <c t="s" s="48" r="B169">
        <v>97</v>
      </c>
      <c t="s" s="48" r="C169">
        <v>263</v>
      </c>
      <c s="48" r="D169">
        <v>3214.0</v>
      </c>
      <c t="s" s="48" r="E169">
        <v>96</v>
      </c>
      <c t="s" s="48" r="F169">
        <v>84</v>
      </c>
      <c s="48" r="G169"/>
      <c s="48" r="H169"/>
      <c s="48" r="I169"/>
      <c s="12" r="J169">
        <v>11050.0</v>
      </c>
      <c s="12" r="K169"/>
      <c t="s" s="12" r="L169">
        <v>87</v>
      </c>
      <c s="12" r="M169"/>
      <c s="12" r="N169"/>
      <c s="12" r="O169"/>
      <c s="12" r="P169">
        <v>21400.0</v>
      </c>
      <c s="12" r="Q169">
        <v>32450.0</v>
      </c>
      <c s="13" r="R169"/>
      <c s="12" r="S169">
        <v>355.0</v>
      </c>
      <c s="12" r="T169">
        <v>1673.0</v>
      </c>
      <c s="12" r="U169">
        <v>100.0</v>
      </c>
      <c s="12" r="V169">
        <v>247.0</v>
      </c>
      <c s="12" r="W169"/>
      <c s="12" r="X169">
        <v>660.0</v>
      </c>
      <c s="12" r="Y169">
        <v>95.0</v>
      </c>
      <c s="12" r="Z169"/>
      <c s="12" r="AA169">
        <v>137.0</v>
      </c>
      <c s="12" r="AB169">
        <v>3267.0</v>
      </c>
      <c s="13" r="AC169"/>
      <c s="12" r="AD169">
        <v>30460.0</v>
      </c>
      <c s="12" r="AE169">
        <v>114.0</v>
      </c>
      <c s="12" r="AF169">
        <v>24.0</v>
      </c>
      <c s="12" r="AG169">
        <v>3715.0</v>
      </c>
      <c s="12" r="AH169">
        <v>2470.0</v>
      </c>
      <c s="12" r="AI169"/>
      <c s="12" r="AJ169"/>
      <c s="12" r="AK169">
        <v>36783.0</v>
      </c>
      <c s="13" r="AL169"/>
      <c s="12" r="AM169"/>
      <c s="12" r="AN169"/>
      <c s="12" r="AO169">
        <v>150.0</v>
      </c>
      <c s="12" r="AP169">
        <v>1970.0</v>
      </c>
      <c s="12" r="AQ169"/>
      <c s="12" r="AR169"/>
      <c s="12" r="AS169">
        <v>2480.0</v>
      </c>
      <c s="12" r="AT169"/>
      <c s="12" r="AU169">
        <v>4600.0</v>
      </c>
      <c s="13" r="AV169"/>
      <c t="s" s="12" r="AW169">
        <v>87</v>
      </c>
      <c s="50" r="AX169"/>
      <c s="12" r="AY169">
        <v>11608.0</v>
      </c>
      <c s="12" r="AZ169"/>
      <c s="12" r="BA169">
        <v>38.0</v>
      </c>
      <c s="12" r="BB169"/>
      <c s="12" r="BC169"/>
      <c s="12" r="BD169"/>
      <c s="12" r="BE169">
        <v>22622.0</v>
      </c>
      <c s="12" r="BF169">
        <v>34268.0</v>
      </c>
      <c s="13" r="BG169"/>
      <c s="12" r="BH169">
        <v>500.0</v>
      </c>
      <c s="12" r="BI169">
        <v>3530.0</v>
      </c>
      <c s="12" r="BJ169">
        <v>150.0</v>
      </c>
      <c s="12" r="BK169">
        <v>373.0</v>
      </c>
      <c s="12" r="BL169"/>
      <c s="12" r="BM169">
        <v>800.0</v>
      </c>
      <c s="12" r="BN169">
        <v>86.0</v>
      </c>
      <c s="12" r="BO169"/>
      <c s="12" r="BP169">
        <v>166.0</v>
      </c>
      <c s="12" r="BQ169">
        <v>5605.0</v>
      </c>
      <c s="13" r="BR169"/>
      <c s="12" r="BS169">
        <v>31566.0</v>
      </c>
      <c s="12" r="BT169">
        <v>93.0</v>
      </c>
      <c s="12" r="BU169">
        <v>22.0</v>
      </c>
      <c s="12" r="BV169">
        <v>3755.0</v>
      </c>
      <c s="12" r="BW169">
        <v>2246.0</v>
      </c>
      <c s="12" r="BX169"/>
      <c s="12" r="BY169"/>
      <c s="12" r="BZ169">
        <v>37682.0</v>
      </c>
      <c s="13" r="CA169"/>
      <c s="12" r="CB169"/>
      <c s="12" r="CC169"/>
      <c s="12" r="CD169">
        <v>141.0</v>
      </c>
      <c s="12" r="CE169">
        <v>1725.0</v>
      </c>
      <c s="12" r="CF169"/>
      <c s="12" r="CG169"/>
      <c s="12" r="CH169">
        <v>1676.0</v>
      </c>
      <c s="12" r="CI169"/>
      <c s="12" r="CJ169">
        <v>3542.0</v>
      </c>
      <c s="13" r="CK169"/>
      <c s="12" r="CL169">
        <v>876.0</v>
      </c>
      <c s="12" r="CM169"/>
      <c s="51" r="CN169"/>
      <c s="12" r="CO169">
        <v>3049.0</v>
      </c>
      <c s="12" r="CP169">
        <v>2525.0</v>
      </c>
      <c s="12" r="CQ169">
        <v>800.0</v>
      </c>
      <c s="12" r="CR169">
        <v>3850.0</v>
      </c>
      <c s="12" r="CS169">
        <v>10224.0</v>
      </c>
      <c s="13" r="CT169"/>
      <c s="12" r="CU169">
        <v>3297.0</v>
      </c>
      <c s="12" r="CV169">
        <v>3382.0</v>
      </c>
      <c s="12" r="CW169">
        <v>602.0</v>
      </c>
      <c s="12" r="CX169">
        <v>2474.0</v>
      </c>
      <c s="12" r="CY169"/>
      <c s="12" r="CZ169">
        <v>212.0</v>
      </c>
      <c s="12" r="DA169">
        <v>365.0</v>
      </c>
      <c s="12" r="DB169"/>
      <c s="12" r="DC169">
        <v>305.0</v>
      </c>
      <c s="12" r="DD169">
        <v>10637.0</v>
      </c>
      <c s="13" r="DE169"/>
      <c s="12" r="DF169">
        <v>35491.0</v>
      </c>
      <c s="12" r="DG169">
        <v>2767.0</v>
      </c>
      <c s="12" r="DH169">
        <v>130.0</v>
      </c>
      <c s="12" r="DI169">
        <v>5259.0</v>
      </c>
      <c s="12" r="DJ169">
        <v>2420.0</v>
      </c>
      <c s="12" r="DK169">
        <v>148.0</v>
      </c>
      <c s="12" r="DL169">
        <v>15.0</v>
      </c>
      <c s="12" r="DM169">
        <v>46230.0</v>
      </c>
      <c s="13" r="DN169"/>
      <c t="s" s="12" r="DO169">
        <v>87</v>
      </c>
      <c s="12" r="DP169"/>
      <c s="12" r="DQ169"/>
      <c s="12" r="DR169">
        <v>1939.0</v>
      </c>
      <c s="12" r="DS169"/>
      <c s="12" r="DT169"/>
      <c s="12" r="DU169">
        <v>2400.0</v>
      </c>
      <c s="12" r="DV169"/>
      <c s="12" r="DW169">
        <v>4339.0</v>
      </c>
      <c s="13" r="DX169"/>
      <c s="12" r="DY169">
        <v>5670.0</v>
      </c>
      <c s="50" r="DZ169"/>
      <c s="12" r="EA169">
        <v>3174.0</v>
      </c>
      <c s="12" r="EB169">
        <v>2531.0</v>
      </c>
      <c s="12" r="EC169">
        <v>854.0</v>
      </c>
      <c s="12" r="ED169">
        <v>3205.0</v>
      </c>
      <c s="12" r="EE169">
        <v>9764.0</v>
      </c>
      <c s="13" r="EF169"/>
      <c s="12" r="EG169">
        <v>3004.0</v>
      </c>
      <c s="12" r="EH169">
        <v>4720.0</v>
      </c>
      <c s="12" r="EI169">
        <v>668.0</v>
      </c>
      <c s="12" r="EJ169">
        <v>2401.0</v>
      </c>
      <c s="12" r="EK169"/>
      <c s="12" r="EL169">
        <v>212.0</v>
      </c>
      <c s="12" r="EM169">
        <v>225.0</v>
      </c>
      <c s="12" r="EN169"/>
      <c s="12" r="EO169">
        <v>281.0</v>
      </c>
      <c s="12" r="EP169">
        <v>11511.0</v>
      </c>
      <c s="13" r="EQ169"/>
      <c s="12" r="ER169">
        <v>38248.0</v>
      </c>
      <c s="12" r="ES169">
        <v>2821.0</v>
      </c>
      <c s="12" r="ET169">
        <v>128.0</v>
      </c>
      <c s="12" r="EU169">
        <v>5286.0</v>
      </c>
      <c s="12" r="EV169">
        <v>2373.0</v>
      </c>
      <c s="12" r="EW169">
        <v>121.0</v>
      </c>
      <c s="12" r="EX169">
        <v>20.0</v>
      </c>
      <c s="12" r="EY169">
        <v>48997.0</v>
      </c>
      <c s="13" r="EZ169"/>
      <c t="s" s="12" r="FA169">
        <v>87</v>
      </c>
      <c s="12" r="FB169"/>
      <c s="12" r="FC169"/>
      <c s="12" r="FD169">
        <v>2574.0</v>
      </c>
      <c s="12" r="FE169"/>
      <c s="12" r="FF169"/>
      <c s="12" r="FG169">
        <v>2880.0</v>
      </c>
      <c s="12" r="FH169"/>
      <c s="12" r="FI169">
        <v>5454.0</v>
      </c>
      <c s="13" r="FJ169"/>
      <c s="12" r="FK169">
        <v>6238.0</v>
      </c>
      <c s="5" r="FL169"/>
      <c s="12" r="FM169">
        <v>77100.0</v>
      </c>
      <c s="1" r="FN169"/>
      <c s="1" r="FO169"/>
      <c s="44" r="FP169"/>
      <c s="12" r="FQ169">
        <v>77100.0</v>
      </c>
      <c s="1" r="FR169"/>
      <c s="1" r="FS169"/>
      <c s="44" r="FT169"/>
      <c s="12" r="FU169">
        <v>0.0</v>
      </c>
      <c s="5" r="FV169"/>
      <c s="12" r="FW169">
        <v>81973.0</v>
      </c>
      <c s="1" r="FX169"/>
      <c s="1" r="FY169"/>
      <c s="44" r="FZ169"/>
      <c s="12" r="GA169">
        <v>81964.0</v>
      </c>
      <c s="1" r="GB169"/>
      <c s="1" r="GC169"/>
      <c s="44" r="GD169"/>
      <c s="12" r="GE169">
        <v>9.0</v>
      </c>
    </row>
    <row r="170">
      <c s="47" r="A170">
        <v>157.0</v>
      </c>
      <c t="s" s="48" r="B170">
        <v>91</v>
      </c>
      <c t="s" s="48" r="C170">
        <v>264</v>
      </c>
      <c s="48" r="D170">
        <v>94203.0</v>
      </c>
      <c t="s" s="48" r="E170">
        <v>83</v>
      </c>
      <c t="s" s="48" r="F170">
        <v>90</v>
      </c>
      <c s="48" r="G170"/>
      <c s="48" r="H170"/>
      <c s="48" r="I170"/>
      <c s="12" r="J170">
        <v>7100.0</v>
      </c>
      <c s="12" r="K170">
        <v>20.0</v>
      </c>
      <c s="12" r="L170"/>
      <c s="12" r="M170"/>
      <c s="12" r="N170"/>
      <c s="12" r="O170"/>
      <c s="12" r="P170">
        <v>10941.0</v>
      </c>
      <c s="12" r="Q170">
        <v>18061.0</v>
      </c>
      <c s="13" r="R170"/>
      <c s="12" r="S170">
        <v>34.0</v>
      </c>
      <c s="12" r="T170"/>
      <c s="12" r="U170">
        <v>165.0</v>
      </c>
      <c s="12" r="V170"/>
      <c s="12" r="W170"/>
      <c s="12" r="X170">
        <v>150.0</v>
      </c>
      <c s="12" r="Y170"/>
      <c s="12" r="Z170"/>
      <c s="12" r="AA170"/>
      <c s="12" r="AB170">
        <v>349.0</v>
      </c>
      <c s="13" r="AC170"/>
      <c s="12" r="AD170">
        <v>14801.0</v>
      </c>
      <c s="12" r="AE170">
        <v>15.0</v>
      </c>
      <c s="12" r="AF170"/>
      <c s="12" r="AG170">
        <v>1996.0</v>
      </c>
      <c s="12" r="AH170"/>
      <c s="12" r="AI170"/>
      <c s="12" r="AJ170"/>
      <c s="12" r="AK170">
        <v>16812.0</v>
      </c>
      <c s="13" r="AL170"/>
      <c s="12" r="AM170">
        <v>404.0</v>
      </c>
      <c s="12" r="AN170"/>
      <c s="12" r="AO170">
        <v>20.0</v>
      </c>
      <c s="12" r="AP170"/>
      <c s="12" r="AQ170"/>
      <c s="12" r="AR170"/>
      <c s="12" r="AS170">
        <v>160.0</v>
      </c>
      <c s="12" r="AT170"/>
      <c s="12" r="AU170">
        <v>584.0</v>
      </c>
      <c s="13" r="AV170"/>
      <c s="12" r="AW170">
        <v>360.0</v>
      </c>
      <c s="50" r="AX170"/>
      <c s="12" r="AY170">
        <v>7177.0</v>
      </c>
      <c s="12" r="AZ170">
        <v>10.0</v>
      </c>
      <c s="12" r="BA170"/>
      <c s="12" r="BB170"/>
      <c s="12" r="BC170"/>
      <c s="12" r="BD170"/>
      <c s="12" r="BE170">
        <v>9295.0</v>
      </c>
      <c s="12" r="BF170">
        <v>16482.0</v>
      </c>
      <c s="13" r="BG170"/>
      <c s="12" r="BH170">
        <v>37.0</v>
      </c>
      <c s="12" r="BI170"/>
      <c s="12" r="BJ170">
        <v>541.0</v>
      </c>
      <c s="12" r="BK170"/>
      <c s="12" r="BL170"/>
      <c s="12" r="BM170">
        <v>78.0</v>
      </c>
      <c s="12" r="BN170"/>
      <c s="12" r="BO170"/>
      <c s="12" r="BP170"/>
      <c s="12" r="BQ170">
        <v>656.0</v>
      </c>
      <c s="13" r="BR170"/>
      <c s="12" r="BS170">
        <v>14837.0</v>
      </c>
      <c s="12" r="BT170">
        <v>8.0</v>
      </c>
      <c s="12" r="BU170"/>
      <c s="12" r="BV170">
        <v>2044.0</v>
      </c>
      <c s="12" r="BW170"/>
      <c s="12" r="BX170"/>
      <c s="12" r="BY170"/>
      <c s="12" r="BZ170">
        <v>16889.0</v>
      </c>
      <c s="13" r="CA170"/>
      <c s="12" r="CB170">
        <v>264.0</v>
      </c>
      <c s="12" r="CC170"/>
      <c s="12" r="CD170">
        <v>10.0</v>
      </c>
      <c s="12" r="CE170"/>
      <c s="12" r="CF170"/>
      <c s="12" r="CG170"/>
      <c s="12" r="CH170">
        <v>134.0</v>
      </c>
      <c s="12" r="CI170"/>
      <c s="12" r="CJ170">
        <v>408.0</v>
      </c>
      <c s="13" r="CK170"/>
      <c s="12" r="CL170">
        <v>763.0</v>
      </c>
      <c s="12" r="CM170"/>
      <c s="51" r="CN170"/>
      <c s="12" r="CO170">
        <v>2878.0</v>
      </c>
      <c s="12" r="CP170">
        <v>2189.0</v>
      </c>
      <c s="12" r="CQ170">
        <v>85.0</v>
      </c>
      <c s="12" r="CR170"/>
      <c s="12" r="CS170">
        <v>5152.0</v>
      </c>
      <c s="13" r="CT170"/>
      <c s="12" r="CU170">
        <v>1630.0</v>
      </c>
      <c s="12" r="CV170">
        <v>245.0</v>
      </c>
      <c s="12" r="CW170">
        <v>1132.0</v>
      </c>
      <c s="12" r="CX170">
        <v>1069.0</v>
      </c>
      <c s="12" r="CY170"/>
      <c s="12" r="CZ170">
        <v>210.0</v>
      </c>
      <c s="12" r="DA170"/>
      <c s="12" r="DB170"/>
      <c s="12" r="DC170"/>
      <c s="12" r="DD170">
        <v>4286.0</v>
      </c>
      <c s="13" r="DE170"/>
      <c s="12" r="DF170">
        <v>16958.0</v>
      </c>
      <c s="12" r="DG170">
        <v>163.0</v>
      </c>
      <c s="12" r="DH170">
        <v>132.0</v>
      </c>
      <c s="12" r="DI170">
        <v>2919.0</v>
      </c>
      <c s="12" r="DJ170">
        <v>149.0</v>
      </c>
      <c s="12" r="DK170"/>
      <c s="12" r="DL170"/>
      <c s="12" r="DM170">
        <v>20321.0</v>
      </c>
      <c s="13" r="DN170"/>
      <c s="12" r="DO170">
        <v>450.0</v>
      </c>
      <c s="12" r="DP170"/>
      <c s="12" r="DQ170">
        <v>664.0</v>
      </c>
      <c s="12" r="DR170"/>
      <c s="12" r="DS170"/>
      <c s="12" r="DT170"/>
      <c s="12" r="DU170">
        <v>900.0</v>
      </c>
      <c s="12" r="DV170"/>
      <c s="12" r="DW170">
        <v>2014.0</v>
      </c>
      <c s="13" r="DX170"/>
      <c s="12" r="DY170">
        <v>4393.0</v>
      </c>
      <c s="50" r="DZ170"/>
      <c s="12" r="EA170">
        <v>2754.0</v>
      </c>
      <c s="12" r="EB170">
        <v>2067.0</v>
      </c>
      <c s="12" r="EC170">
        <v>65.0</v>
      </c>
      <c s="12" r="ED170"/>
      <c s="12" r="EE170">
        <v>4886.0</v>
      </c>
      <c s="13" r="EF170"/>
      <c s="12" r="EG170">
        <v>1616.0</v>
      </c>
      <c s="12" r="EH170">
        <v>254.0</v>
      </c>
      <c s="12" r="EI170">
        <v>1291.0</v>
      </c>
      <c s="12" r="EJ170">
        <v>1241.0</v>
      </c>
      <c s="12" r="EK170"/>
      <c s="12" r="EL170">
        <v>223.0</v>
      </c>
      <c s="12" r="EM170"/>
      <c s="12" r="EN170"/>
      <c s="12" r="EO170"/>
      <c s="12" r="EP170">
        <v>4625.0</v>
      </c>
      <c s="13" r="EQ170"/>
      <c s="12" r="ER170">
        <v>17070.0</v>
      </c>
      <c s="12" r="ES170">
        <v>220.0</v>
      </c>
      <c s="12" r="ET170">
        <v>109.0</v>
      </c>
      <c s="12" r="EU170">
        <v>3172.0</v>
      </c>
      <c s="12" r="EV170">
        <v>17.0</v>
      </c>
      <c s="12" r="EW170"/>
      <c s="12" r="EX170"/>
      <c s="12" r="EY170">
        <v>20588.0</v>
      </c>
      <c s="13" r="EZ170"/>
      <c s="12" r="FA170">
        <v>593.0</v>
      </c>
      <c s="12" r="FB170"/>
      <c s="12" r="FC170">
        <v>746.0</v>
      </c>
      <c s="12" r="FD170"/>
      <c s="12" r="FE170"/>
      <c s="12" r="FF170"/>
      <c s="12" r="FG170">
        <v>882.0</v>
      </c>
      <c s="12" r="FH170"/>
      <c s="12" r="FI170">
        <v>2221.0</v>
      </c>
      <c s="13" r="FJ170"/>
      <c s="12" r="FK170">
        <v>3611.0</v>
      </c>
      <c s="5" r="FL170"/>
      <c s="12" r="FM170">
        <v>36166.0</v>
      </c>
      <c s="1" r="FN170"/>
      <c s="1" r="FO170"/>
      <c s="44" r="FP170"/>
      <c s="12" r="FQ170">
        <v>36166.0</v>
      </c>
      <c s="1" r="FR170"/>
      <c s="1" r="FS170"/>
      <c s="44" r="FT170"/>
      <c s="12" r="FU170">
        <v>0.0</v>
      </c>
      <c s="5" r="FV170"/>
      <c s="12" r="FW170">
        <v>35198.0</v>
      </c>
      <c s="1" r="FX170"/>
      <c s="1" r="FY170"/>
      <c s="44" r="FZ170"/>
      <c s="12" r="GA170">
        <v>35931.0</v>
      </c>
      <c s="1" r="GB170"/>
      <c s="1" r="GC170"/>
      <c s="44" r="GD170"/>
      <c s="12" r="GE170">
        <v>-733.0</v>
      </c>
    </row>
    <row r="171">
      <c s="47" r="A171">
        <v>158.0</v>
      </c>
      <c t="s" s="48" r="B171">
        <v>91</v>
      </c>
      <c t="s" s="48" r="C171">
        <v>265</v>
      </c>
      <c s="48" r="D171">
        <v>90518.0</v>
      </c>
      <c t="s" s="48" r="E171">
        <v>83</v>
      </c>
      <c t="s" s="48" r="F171">
        <v>90</v>
      </c>
      <c s="48" r="G171"/>
      <c s="48" r="H171"/>
      <c s="48" r="I171"/>
      <c s="12" r="J171">
        <v>28200.0</v>
      </c>
      <c s="12" r="K171">
        <v>175.0</v>
      </c>
      <c s="12" r="L171"/>
      <c s="12" r="M171"/>
      <c s="12" r="N171"/>
      <c s="12" r="O171"/>
      <c s="12" r="P171">
        <v>33134.0</v>
      </c>
      <c s="12" r="Q171">
        <v>61509.0</v>
      </c>
      <c s="13" r="R171"/>
      <c s="12" r="S171">
        <v>769.0</v>
      </c>
      <c s="12" r="T171"/>
      <c s="12" r="U171">
        <v>105.0</v>
      </c>
      <c s="12" r="V171">
        <v>113.0</v>
      </c>
      <c s="12" r="W171"/>
      <c s="12" r="X171">
        <v>71.0</v>
      </c>
      <c s="12" r="Y171"/>
      <c s="12" r="Z171">
        <v>13.0</v>
      </c>
      <c s="12" r="AA171"/>
      <c s="12" r="AB171">
        <v>1071.0</v>
      </c>
      <c s="13" r="AC171"/>
      <c s="12" r="AD171">
        <v>23626.0</v>
      </c>
      <c s="12" r="AE171">
        <v>2028.0</v>
      </c>
      <c s="12" r="AF171">
        <v>75.0</v>
      </c>
      <c s="12" r="AG171">
        <v>9408.0</v>
      </c>
      <c s="12" r="AH171"/>
      <c s="12" r="AI171">
        <v>200.0</v>
      </c>
      <c s="12" r="AJ171"/>
      <c s="12" r="AK171">
        <v>35337.0</v>
      </c>
      <c s="13" r="AL171"/>
      <c s="12" r="AM171">
        <v>7009.0</v>
      </c>
      <c s="12" r="AN171"/>
      <c s="12" r="AO171">
        <v>15.0</v>
      </c>
      <c s="12" r="AP171"/>
      <c s="12" r="AQ171"/>
      <c s="12" r="AR171"/>
      <c s="12" r="AS171">
        <v>1755.0</v>
      </c>
      <c s="12" r="AT171"/>
      <c s="12" r="AU171">
        <v>8779.0</v>
      </c>
      <c s="13" r="AV171"/>
      <c s="12" r="AW171">
        <v>1291.0</v>
      </c>
      <c s="50" r="AX171"/>
      <c s="12" r="AY171">
        <v>28391.0</v>
      </c>
      <c s="12" r="AZ171">
        <v>115.0</v>
      </c>
      <c s="12" r="BA171"/>
      <c s="12" r="BB171"/>
      <c s="12" r="BC171"/>
      <c s="12" r="BD171"/>
      <c s="12" r="BE171">
        <v>40235.0</v>
      </c>
      <c s="12" r="BF171">
        <v>68741.0</v>
      </c>
      <c s="13" r="BG171"/>
      <c s="12" r="BH171">
        <v>593.0</v>
      </c>
      <c s="12" r="BI171"/>
      <c s="12" r="BJ171">
        <v>50.0</v>
      </c>
      <c s="12" r="BK171">
        <v>429.0</v>
      </c>
      <c s="12" r="BL171"/>
      <c s="12" r="BM171">
        <v>68.0</v>
      </c>
      <c s="12" r="BN171"/>
      <c s="12" r="BO171">
        <v>14.0</v>
      </c>
      <c s="12" r="BP171"/>
      <c s="12" r="BQ171">
        <v>1154.0</v>
      </c>
      <c s="13" r="BR171"/>
      <c s="12" r="BS171">
        <v>23107.0</v>
      </c>
      <c s="12" r="BT171">
        <v>1325.0</v>
      </c>
      <c s="12" r="BU171">
        <v>52.0</v>
      </c>
      <c s="12" r="BV171">
        <v>9438.0</v>
      </c>
      <c s="12" r="BW171"/>
      <c s="12" r="BX171">
        <v>300.0</v>
      </c>
      <c s="12" r="BY171"/>
      <c s="12" r="BZ171">
        <v>34222.0</v>
      </c>
      <c s="13" r="CA171"/>
      <c s="12" r="CB171">
        <v>6775.0</v>
      </c>
      <c s="12" r="CC171"/>
      <c s="12" r="CD171">
        <v>78.0</v>
      </c>
      <c s="12" r="CE171"/>
      <c s="12" r="CF171"/>
      <c s="12" r="CG171"/>
      <c s="12" r="CH171">
        <v>1767.0</v>
      </c>
      <c s="12" r="CI171"/>
      <c s="12" r="CJ171">
        <v>8620.0</v>
      </c>
      <c s="13" r="CK171"/>
      <c s="12" r="CL171">
        <v>3837.0</v>
      </c>
      <c s="12" r="CM171"/>
      <c s="51" r="CN171"/>
      <c s="12" r="CO171">
        <v>6650.0</v>
      </c>
      <c s="12" r="CP171">
        <v>3478.0</v>
      </c>
      <c s="12" r="CQ171">
        <v>1000.0</v>
      </c>
      <c s="12" r="CR171">
        <v>6375.0</v>
      </c>
      <c s="12" r="CS171">
        <v>17503.0</v>
      </c>
      <c s="13" r="CT171"/>
      <c s="12" r="CU171">
        <v>6263.0</v>
      </c>
      <c s="12" r="CV171">
        <v>1378.0</v>
      </c>
      <c s="12" r="CW171">
        <v>1198.0</v>
      </c>
      <c s="12" r="CX171">
        <v>7243.0</v>
      </c>
      <c s="12" r="CY171">
        <v>279.0</v>
      </c>
      <c s="12" r="CZ171">
        <v>2794.0</v>
      </c>
      <c s="12" r="DA171">
        <v>250.0</v>
      </c>
      <c s="12" r="DB171"/>
      <c s="12" r="DC171"/>
      <c s="12" r="DD171">
        <v>19405.0</v>
      </c>
      <c s="13" r="DE171"/>
      <c s="12" r="DF171">
        <v>26533.0</v>
      </c>
      <c s="12" r="DG171">
        <v>7815.0</v>
      </c>
      <c s="12" r="DH171">
        <v>123.0</v>
      </c>
      <c s="12" r="DI171">
        <v>11975.0</v>
      </c>
      <c s="12" r="DJ171">
        <v>700.0</v>
      </c>
      <c s="12" r="DK171">
        <v>920.0</v>
      </c>
      <c s="12" r="DL171"/>
      <c s="12" r="DM171">
        <v>48066.0</v>
      </c>
      <c s="13" r="DN171"/>
      <c s="12" r="DO171">
        <v>7014.0</v>
      </c>
      <c s="12" r="DP171"/>
      <c s="12" r="DQ171">
        <v>3106.0</v>
      </c>
      <c s="12" r="DR171"/>
      <c s="12" r="DS171"/>
      <c s="12" r="DT171"/>
      <c s="12" r="DU171">
        <v>2514.0</v>
      </c>
      <c s="12" r="DV171">
        <v>700.0</v>
      </c>
      <c s="12" r="DW171">
        <v>13334.0</v>
      </c>
      <c s="13" r="DX171"/>
      <c s="12" r="DY171">
        <v>9679.0</v>
      </c>
      <c s="50" r="DZ171"/>
      <c s="12" r="EA171">
        <v>5951.0</v>
      </c>
      <c s="12" r="EB171">
        <v>3463.0</v>
      </c>
      <c s="12" r="EC171">
        <v>1057.0</v>
      </c>
      <c s="12" r="ED171">
        <v>5698.0</v>
      </c>
      <c s="12" r="EE171">
        <v>16169.0</v>
      </c>
      <c s="13" r="EF171"/>
      <c s="12" r="EG171">
        <v>6298.0</v>
      </c>
      <c s="12" r="EH171">
        <v>3764.0</v>
      </c>
      <c s="12" r="EI171">
        <v>1952.0</v>
      </c>
      <c s="12" r="EJ171">
        <v>7274.0</v>
      </c>
      <c s="12" r="EK171">
        <v>252.0</v>
      </c>
      <c s="12" r="EL171">
        <v>3388.0</v>
      </c>
      <c s="12" r="EM171">
        <v>420.0</v>
      </c>
      <c s="12" r="EN171"/>
      <c s="12" r="EO171"/>
      <c s="12" r="EP171">
        <v>23348.0</v>
      </c>
      <c s="13" r="EQ171"/>
      <c s="12" r="ER171">
        <v>26663.0</v>
      </c>
      <c s="12" r="ES171">
        <v>6668.0</v>
      </c>
      <c s="12" r="ET171">
        <v>94.0</v>
      </c>
      <c s="12" r="EU171">
        <v>12485.0</v>
      </c>
      <c s="12" r="EV171">
        <v>700.0</v>
      </c>
      <c s="12" r="EW171">
        <v>970.0</v>
      </c>
      <c s="12" r="EX171"/>
      <c s="12" r="EY171">
        <v>47580.0</v>
      </c>
      <c s="13" r="EZ171"/>
      <c s="12" r="FA171">
        <v>6914.0</v>
      </c>
      <c s="12" r="FB171"/>
      <c s="12" r="FC171">
        <v>3135.0</v>
      </c>
      <c s="12" r="FD171"/>
      <c s="12" r="FE171"/>
      <c s="12" r="FF171"/>
      <c s="12" r="FG171">
        <v>3277.0</v>
      </c>
      <c s="12" r="FH171">
        <v>711.0</v>
      </c>
      <c s="12" r="FI171">
        <v>14037.0</v>
      </c>
      <c s="13" r="FJ171"/>
      <c s="12" r="FK171">
        <v>15449.0</v>
      </c>
      <c s="5" r="FL171"/>
      <c s="12" r="FM171">
        <v>107987.0</v>
      </c>
      <c s="1" r="FN171"/>
      <c s="1" r="FO171"/>
      <c s="44" r="FP171"/>
      <c s="12" r="FQ171">
        <v>107987.0</v>
      </c>
      <c s="1" r="FR171"/>
      <c s="1" r="FS171"/>
      <c s="44" r="FT171"/>
      <c s="12" r="FU171">
        <v>0.0</v>
      </c>
      <c s="5" r="FV171"/>
      <c s="12" r="FW171">
        <v>116574.0</v>
      </c>
      <c s="1" r="FX171"/>
      <c s="1" r="FY171"/>
      <c s="44" r="FZ171"/>
      <c s="12" r="GA171">
        <v>116583.0</v>
      </c>
      <c s="1" r="GB171"/>
      <c s="1" r="GC171"/>
      <c s="44" r="GD171"/>
      <c s="12" r="GE171">
        <v>-9.0</v>
      </c>
    </row>
    <row r="172">
      <c s="47" r="A172">
        <v>159.0</v>
      </c>
      <c t="s" s="48" r="B172">
        <v>103</v>
      </c>
      <c t="s" s="48" r="C172">
        <v>266</v>
      </c>
      <c s="48" r="D172">
        <v>83616.0</v>
      </c>
      <c t="s" s="48" r="E172">
        <v>96</v>
      </c>
      <c t="s" s="48" r="F172">
        <v>83</v>
      </c>
      <c s="48" r="G172"/>
      <c s="48" r="H172"/>
      <c s="48" r="I172"/>
      <c s="12" r="J172">
        <v>14635.0</v>
      </c>
      <c s="12" r="K172"/>
      <c s="12" r="L172"/>
      <c s="12" r="M172"/>
      <c s="12" r="N172"/>
      <c s="12" r="O172"/>
      <c s="12" r="P172">
        <v>10435.0</v>
      </c>
      <c s="12" r="Q172">
        <v>25070.0</v>
      </c>
      <c s="13" r="R172"/>
      <c s="12" r="S172">
        <v>24.0</v>
      </c>
      <c s="12" r="T172">
        <v>7.0</v>
      </c>
      <c s="12" r="U172">
        <v>93.0</v>
      </c>
      <c s="12" r="V172">
        <v>197.0</v>
      </c>
      <c s="12" r="W172">
        <v>3.0</v>
      </c>
      <c s="12" r="X172">
        <v>2.0</v>
      </c>
      <c s="12" r="Y172">
        <v>301.0</v>
      </c>
      <c s="12" r="Z172">
        <v>20.0</v>
      </c>
      <c s="12" r="AA172"/>
      <c s="12" r="AB172">
        <v>647.0</v>
      </c>
      <c s="13" r="AC172"/>
      <c s="12" r="AD172">
        <v>9265.0</v>
      </c>
      <c s="12" r="AE172">
        <v>72.0</v>
      </c>
      <c s="12" r="AF172">
        <v>345.0</v>
      </c>
      <c s="12" r="AG172">
        <v>3006.0</v>
      </c>
      <c s="12" r="AH172"/>
      <c s="12" r="AI172">
        <v>131.0</v>
      </c>
      <c s="12" r="AJ172"/>
      <c s="12" r="AK172">
        <v>12819.0</v>
      </c>
      <c s="13" r="AL172"/>
      <c s="12" r="AM172">
        <v>1910.0</v>
      </c>
      <c s="12" r="AN172"/>
      <c s="12" r="AO172">
        <v>57.0</v>
      </c>
      <c s="12" r="AP172"/>
      <c s="12" r="AQ172"/>
      <c s="12" r="AR172"/>
      <c s="12" r="AS172">
        <v>916.0</v>
      </c>
      <c s="12" r="AT172"/>
      <c s="12" r="AU172">
        <v>2883.0</v>
      </c>
      <c s="13" r="AV172"/>
      <c s="12" r="AW172">
        <v>5042.0</v>
      </c>
      <c s="50" r="AX172"/>
      <c s="12" r="AY172">
        <v>15793.0</v>
      </c>
      <c s="12" r="AZ172">
        <v>7.0</v>
      </c>
      <c s="12" r="BA172"/>
      <c s="12" r="BB172"/>
      <c s="12" r="BC172"/>
      <c s="12" r="BD172"/>
      <c s="12" r="BE172">
        <v>8425.0</v>
      </c>
      <c s="12" r="BF172">
        <v>24225.0</v>
      </c>
      <c s="13" r="BG172"/>
      <c s="12" r="BH172">
        <v>36.0</v>
      </c>
      <c s="12" r="BI172">
        <v>4.0</v>
      </c>
      <c s="12" r="BJ172">
        <v>81.0</v>
      </c>
      <c s="12" r="BK172">
        <v>247.0</v>
      </c>
      <c s="12" r="BL172">
        <v>40.0</v>
      </c>
      <c s="12" r="BM172">
        <v>2.0</v>
      </c>
      <c s="12" r="BN172">
        <v>487.0</v>
      </c>
      <c s="12" r="BO172">
        <v>27.0</v>
      </c>
      <c s="12" r="BP172"/>
      <c s="12" r="BQ172">
        <v>924.0</v>
      </c>
      <c s="13" r="BR172"/>
      <c s="12" r="BS172">
        <v>10632.0</v>
      </c>
      <c s="12" r="BT172">
        <v>48.0</v>
      </c>
      <c s="12" r="BU172">
        <v>377.0</v>
      </c>
      <c s="12" r="BV172">
        <v>2680.0</v>
      </c>
      <c s="12" r="BW172"/>
      <c s="12" r="BX172">
        <v>142.0</v>
      </c>
      <c s="12" r="BY172"/>
      <c s="12" r="BZ172">
        <v>13879.0</v>
      </c>
      <c s="13" r="CA172"/>
      <c s="12" r="CB172">
        <v>2224.0</v>
      </c>
      <c s="12" r="CC172"/>
      <c s="12" r="CD172">
        <v>70.0</v>
      </c>
      <c s="12" r="CE172"/>
      <c s="12" r="CF172"/>
      <c s="12" r="CG172"/>
      <c s="12" r="CH172">
        <v>870.0</v>
      </c>
      <c s="12" r="CI172"/>
      <c s="12" r="CJ172">
        <v>3164.0</v>
      </c>
      <c s="13" r="CK172"/>
      <c s="12" r="CL172">
        <v>3525.0</v>
      </c>
      <c s="12" r="CM172"/>
      <c s="51" r="CN172"/>
      <c s="12" r="CO172">
        <v>2979.0</v>
      </c>
      <c s="12" r="CP172">
        <v>2551.0</v>
      </c>
      <c s="12" r="CQ172">
        <v>605.0</v>
      </c>
      <c s="12" r="CR172">
        <v>2216.0</v>
      </c>
      <c s="12" r="CS172">
        <v>8351.0</v>
      </c>
      <c s="13" r="CT172"/>
      <c s="12" r="CU172">
        <v>2024.0</v>
      </c>
      <c s="12" r="CV172">
        <v>668.0</v>
      </c>
      <c s="12" r="CW172">
        <v>629.0</v>
      </c>
      <c s="12" r="CX172">
        <v>2966.0</v>
      </c>
      <c s="12" r="CY172">
        <v>494.0</v>
      </c>
      <c s="12" r="CZ172">
        <v>495.0</v>
      </c>
      <c s="12" r="DA172">
        <v>534.0</v>
      </c>
      <c s="12" r="DB172">
        <v>203.0</v>
      </c>
      <c s="12" r="DC172"/>
      <c s="12" r="DD172">
        <v>8013.0</v>
      </c>
      <c s="13" r="DE172"/>
      <c s="12" r="DF172">
        <v>11626.0</v>
      </c>
      <c s="12" r="DG172">
        <v>1367.0</v>
      </c>
      <c s="12" r="DH172">
        <v>746.0</v>
      </c>
      <c s="12" r="DI172">
        <v>4195.0</v>
      </c>
      <c s="12" r="DJ172">
        <v>561.0</v>
      </c>
      <c s="12" r="DK172">
        <v>361.0</v>
      </c>
      <c s="12" r="DL172"/>
      <c s="12" r="DM172">
        <v>18856.0</v>
      </c>
      <c s="13" r="DN172"/>
      <c s="12" r="DO172">
        <v>2933.0</v>
      </c>
      <c s="12" r="DP172"/>
      <c s="12" r="DQ172">
        <v>932.0</v>
      </c>
      <c s="12" r="DR172"/>
      <c s="12" r="DS172"/>
      <c s="12" r="DT172"/>
      <c s="12" r="DU172">
        <v>564.0</v>
      </c>
      <c s="12" r="DV172"/>
      <c s="12" r="DW172">
        <v>4429.0</v>
      </c>
      <c s="13" r="DX172"/>
      <c s="12" r="DY172">
        <v>10120.0</v>
      </c>
      <c s="50" r="DZ172"/>
      <c s="12" r="EA172">
        <v>2971.0</v>
      </c>
      <c s="12" r="EB172">
        <v>3022.0</v>
      </c>
      <c s="12" r="EC172">
        <v>665.0</v>
      </c>
      <c s="12" r="ED172">
        <v>2119.0</v>
      </c>
      <c s="12" r="EE172">
        <v>8777.0</v>
      </c>
      <c s="13" r="EF172"/>
      <c s="12" r="EG172">
        <v>2169.0</v>
      </c>
      <c s="12" r="EH172">
        <v>688.0</v>
      </c>
      <c s="12" r="EI172">
        <v>671.0</v>
      </c>
      <c s="12" r="EJ172">
        <v>3120.0</v>
      </c>
      <c s="12" r="EK172">
        <v>399.0</v>
      </c>
      <c s="12" r="EL172">
        <v>481.0</v>
      </c>
      <c s="12" r="EM172">
        <v>856.0</v>
      </c>
      <c s="12" r="EN172">
        <v>288.0</v>
      </c>
      <c s="12" r="EO172"/>
      <c s="12" r="EP172">
        <v>8672.0</v>
      </c>
      <c s="13" r="EQ172"/>
      <c s="12" r="ER172">
        <v>12964.0</v>
      </c>
      <c s="12" r="ES172">
        <v>1227.0</v>
      </c>
      <c s="12" r="ET172">
        <v>698.0</v>
      </c>
      <c s="12" r="EU172">
        <v>3753.0</v>
      </c>
      <c s="12" r="EV172">
        <v>534.0</v>
      </c>
      <c s="12" r="EW172">
        <v>380.0</v>
      </c>
      <c s="12" r="EX172"/>
      <c s="12" r="EY172">
        <v>19556.0</v>
      </c>
      <c s="13" r="EZ172"/>
      <c s="12" r="FA172">
        <v>3562.0</v>
      </c>
      <c s="12" r="FB172"/>
      <c s="12" r="FC172">
        <v>997.0</v>
      </c>
      <c s="12" r="FD172"/>
      <c s="12" r="FE172"/>
      <c s="12" r="FF172"/>
      <c s="12" r="FG172">
        <v>493.0</v>
      </c>
      <c s="12" r="FH172"/>
      <c s="12" r="FI172">
        <v>5052.0</v>
      </c>
      <c s="13" r="FJ172"/>
      <c s="12" r="FK172">
        <v>8665.0</v>
      </c>
      <c s="5" r="FL172"/>
      <c s="12" r="FM172">
        <v>46461.0</v>
      </c>
      <c s="1" r="FN172"/>
      <c s="1" r="FO172"/>
      <c s="44" r="FP172"/>
      <c s="12" r="FQ172">
        <v>49769.0</v>
      </c>
      <c s="1" r="FR172"/>
      <c s="1" r="FS172"/>
      <c s="44" r="FT172"/>
      <c s="12" r="FU172">
        <v>-3308.0</v>
      </c>
      <c s="5" r="FV172"/>
      <c s="12" r="FW172">
        <v>45717.0</v>
      </c>
      <c s="1" r="FX172"/>
      <c s="1" r="FY172"/>
      <c s="44" r="FZ172"/>
      <c s="12" r="GA172">
        <v>50722.0</v>
      </c>
      <c s="1" r="GB172"/>
      <c s="1" r="GC172"/>
      <c s="44" r="GD172"/>
      <c s="12" r="GE172">
        <v>-5005.0</v>
      </c>
    </row>
    <row r="173">
      <c s="47" r="A173">
        <v>160.0</v>
      </c>
      <c t="s" s="48" r="B173">
        <v>103</v>
      </c>
      <c t="s" s="48" r="C173">
        <v>267</v>
      </c>
      <c s="48" r="D173">
        <v>83608.0</v>
      </c>
      <c t="s" s="48" r="E173">
        <v>96</v>
      </c>
      <c t="s" s="48" r="F173">
        <v>90</v>
      </c>
      <c s="48" r="G173"/>
      <c s="48" r="H173"/>
      <c s="48" r="I173"/>
      <c s="12" r="J173">
        <v>13785.0</v>
      </c>
      <c s="12" r="K173"/>
      <c s="12" r="L173"/>
      <c s="12" r="M173"/>
      <c s="12" r="N173"/>
      <c s="12" r="O173">
        <v>795.0</v>
      </c>
      <c s="12" r="P173">
        <v>25939.0</v>
      </c>
      <c s="12" r="Q173">
        <v>40519.0</v>
      </c>
      <c s="13" r="R173"/>
      <c s="12" r="S173">
        <v>137.0</v>
      </c>
      <c s="12" r="T173">
        <v>931.0</v>
      </c>
      <c s="12" r="U173">
        <v>1690.0</v>
      </c>
      <c s="12" r="V173">
        <v>60.0</v>
      </c>
      <c s="12" r="W173"/>
      <c s="12" r="X173">
        <v>270.0</v>
      </c>
      <c s="12" r="Y173">
        <v>30.0</v>
      </c>
      <c s="12" r="Z173">
        <v>10.0</v>
      </c>
      <c s="12" r="AA173">
        <v>165.0</v>
      </c>
      <c s="12" r="AB173">
        <v>3293.0</v>
      </c>
      <c s="13" r="AC173"/>
      <c s="12" r="AD173">
        <v>16591.0</v>
      </c>
      <c s="12" r="AE173">
        <v>273.0</v>
      </c>
      <c s="12" r="AF173">
        <v>25.0</v>
      </c>
      <c s="12" r="AG173">
        <v>6608.0</v>
      </c>
      <c s="12" r="AH173"/>
      <c s="12" r="AI173"/>
      <c s="12" r="AJ173"/>
      <c s="12" r="AK173">
        <v>23497.0</v>
      </c>
      <c s="13" r="AL173"/>
      <c s="12" r="AM173">
        <v>50.0</v>
      </c>
      <c s="12" r="AN173"/>
      <c s="12" r="AO173">
        <v>110.0</v>
      </c>
      <c s="12" r="AP173"/>
      <c s="12" r="AQ173"/>
      <c s="12" r="AR173"/>
      <c s="12" r="AS173">
        <v>479.0</v>
      </c>
      <c s="12" r="AT173"/>
      <c s="12" r="AU173">
        <v>639.0</v>
      </c>
      <c s="13" r="AV173"/>
      <c s="12" r="AW173">
        <v>2410.0</v>
      </c>
      <c s="50" r="AX173"/>
      <c s="12" r="AY173">
        <v>14162.0</v>
      </c>
      <c s="12" r="AZ173"/>
      <c s="12" r="BA173"/>
      <c s="12" r="BB173"/>
      <c s="12" r="BC173"/>
      <c s="12" r="BD173">
        <v>380.0</v>
      </c>
      <c s="12" r="BE173">
        <v>27888.0</v>
      </c>
      <c s="12" r="BF173">
        <v>42430.0</v>
      </c>
      <c s="13" r="BG173"/>
      <c s="12" r="BH173">
        <v>85.0</v>
      </c>
      <c s="12" r="BI173">
        <v>1298.0</v>
      </c>
      <c s="12" r="BJ173">
        <v>708.0</v>
      </c>
      <c s="12" r="BK173">
        <v>3.0</v>
      </c>
      <c s="12" r="BL173"/>
      <c s="12" r="BM173">
        <v>264.0</v>
      </c>
      <c s="12" r="BN173">
        <v>16.0</v>
      </c>
      <c s="12" r="BO173">
        <v>18.0</v>
      </c>
      <c s="12" r="BP173">
        <v>290.0</v>
      </c>
      <c s="12" r="BQ173">
        <v>2682.0</v>
      </c>
      <c s="13" r="BR173"/>
      <c s="12" r="BS173">
        <v>18692.0</v>
      </c>
      <c s="12" r="BT173">
        <v>314.0</v>
      </c>
      <c s="12" r="BU173">
        <v>5.0</v>
      </c>
      <c s="12" r="BV173">
        <v>6851.0</v>
      </c>
      <c s="12" r="BW173"/>
      <c s="12" r="BX173"/>
      <c s="12" r="BY173"/>
      <c s="12" r="BZ173">
        <v>25862.0</v>
      </c>
      <c s="13" r="CA173"/>
      <c s="12" r="CB173">
        <v>104.0</v>
      </c>
      <c s="12" r="CC173"/>
      <c s="12" r="CD173">
        <v>121.0</v>
      </c>
      <c s="12" r="CE173"/>
      <c s="12" r="CF173"/>
      <c s="12" r="CG173"/>
      <c s="12" r="CH173">
        <v>624.0</v>
      </c>
      <c s="12" r="CI173"/>
      <c s="12" r="CJ173">
        <v>849.0</v>
      </c>
      <c s="13" r="CK173"/>
      <c s="12" r="CL173">
        <v>4338.0</v>
      </c>
      <c s="12" r="CM173"/>
      <c s="51" r="CN173"/>
      <c s="12" r="CO173">
        <v>3920.0</v>
      </c>
      <c s="12" r="CP173">
        <v>2388.0</v>
      </c>
      <c s="12" r="CQ173">
        <v>115.0</v>
      </c>
      <c s="12" r="CR173">
        <v>2645.0</v>
      </c>
      <c s="12" r="CS173">
        <v>9068.0</v>
      </c>
      <c s="13" r="CT173"/>
      <c s="12" r="CU173">
        <v>3034.0</v>
      </c>
      <c s="12" r="CV173">
        <v>2844.0</v>
      </c>
      <c s="12" r="CW173">
        <v>1542.0</v>
      </c>
      <c s="12" r="CX173">
        <v>1579.0</v>
      </c>
      <c s="12" r="CY173">
        <v>80.0</v>
      </c>
      <c s="12" r="CZ173">
        <v>760.0</v>
      </c>
      <c s="12" r="DA173">
        <v>367.0</v>
      </c>
      <c s="12" r="DB173"/>
      <c s="12" r="DC173">
        <v>484.0</v>
      </c>
      <c s="12" r="DD173">
        <v>10690.0</v>
      </c>
      <c s="13" r="DE173"/>
      <c s="12" r="DF173">
        <v>24349.0</v>
      </c>
      <c s="12" r="DG173">
        <v>3324.0</v>
      </c>
      <c s="12" r="DH173">
        <v>102.0</v>
      </c>
      <c s="12" r="DI173">
        <v>10047.0</v>
      </c>
      <c s="12" r="DJ173">
        <v>630.0</v>
      </c>
      <c s="12" r="DK173"/>
      <c s="12" r="DL173"/>
      <c s="12" r="DM173">
        <v>38452.0</v>
      </c>
      <c s="13" r="DN173"/>
      <c s="12" r="DO173">
        <v>275.0</v>
      </c>
      <c s="12" r="DP173"/>
      <c s="12" r="DQ173">
        <v>101.0</v>
      </c>
      <c s="12" r="DR173"/>
      <c s="12" r="DS173"/>
      <c s="12" r="DT173"/>
      <c s="12" r="DU173">
        <v>3785.0</v>
      </c>
      <c s="12" r="DV173"/>
      <c s="12" r="DW173">
        <v>4161.0</v>
      </c>
      <c s="13" r="DX173"/>
      <c s="12" r="DY173">
        <v>7987.0</v>
      </c>
      <c s="50" r="DZ173"/>
      <c s="12" r="EA173">
        <v>4207.0</v>
      </c>
      <c s="12" r="EB173">
        <v>2505.0</v>
      </c>
      <c s="12" r="EC173">
        <v>104.0</v>
      </c>
      <c s="12" r="ED173">
        <v>2613.0</v>
      </c>
      <c s="12" r="EE173">
        <v>9429.0</v>
      </c>
      <c s="13" r="EF173"/>
      <c s="12" r="EG173">
        <v>3321.0</v>
      </c>
      <c s="12" r="EH173">
        <v>4919.0</v>
      </c>
      <c s="12" r="EI173">
        <v>1820.0</v>
      </c>
      <c s="12" r="EJ173">
        <v>1567.0</v>
      </c>
      <c s="12" r="EK173">
        <v>110.0</v>
      </c>
      <c s="12" r="EL173">
        <v>1896.0</v>
      </c>
      <c s="12" r="EM173">
        <v>394.0</v>
      </c>
      <c s="12" r="EN173"/>
      <c s="12" r="EO173">
        <v>529.0</v>
      </c>
      <c s="12" r="EP173">
        <v>14556.0</v>
      </c>
      <c s="13" r="EQ173"/>
      <c s="12" r="ER173">
        <v>24783.0</v>
      </c>
      <c s="12" r="ES173">
        <v>3742.0</v>
      </c>
      <c s="12" r="ET173">
        <v>125.0</v>
      </c>
      <c s="12" r="EU173">
        <v>10120.0</v>
      </c>
      <c s="12" r="EV173">
        <v>687.0</v>
      </c>
      <c s="12" r="EW173"/>
      <c s="12" r="EX173"/>
      <c s="12" r="EY173">
        <v>39457.0</v>
      </c>
      <c s="13" r="EZ173"/>
      <c s="12" r="FA173">
        <v>247.0</v>
      </c>
      <c s="12" r="FB173"/>
      <c s="12" r="FC173">
        <v>110.0</v>
      </c>
      <c s="12" r="FD173"/>
      <c s="12" r="FE173"/>
      <c t="s" s="12" r="FF173">
        <v>87</v>
      </c>
      <c s="12" r="FG173">
        <v>3940.0</v>
      </c>
      <c s="12" r="FH173"/>
      <c s="12" r="FI173">
        <v>4297.0</v>
      </c>
      <c s="13" r="FJ173"/>
      <c s="12" r="FK173">
        <v>8404.0</v>
      </c>
      <c s="5" r="FL173"/>
      <c s="12" r="FM173">
        <v>70358.0</v>
      </c>
      <c s="1" r="FN173"/>
      <c s="1" r="FO173"/>
      <c s="44" r="FP173"/>
      <c s="12" r="FQ173">
        <v>70358.0</v>
      </c>
      <c s="1" r="FR173"/>
      <c s="1" r="FS173"/>
      <c s="44" r="FT173"/>
      <c s="12" r="FU173">
        <v>0.0</v>
      </c>
      <c s="5" r="FV173"/>
      <c s="12" r="FW173">
        <v>76161.0</v>
      </c>
      <c s="1" r="FX173"/>
      <c s="1" r="FY173"/>
      <c s="44" r="FZ173"/>
      <c s="12" r="GA173">
        <v>76143.0</v>
      </c>
      <c s="1" r="GB173"/>
      <c s="1" r="GC173"/>
      <c s="44" r="GD173"/>
      <c s="12" r="GE173">
        <v>18.0</v>
      </c>
    </row>
    <row r="174">
      <c s="47" r="A174">
        <v>161.0</v>
      </c>
      <c t="s" s="48" r="B174">
        <v>91</v>
      </c>
      <c t="s" s="48" r="C174">
        <v>268</v>
      </c>
      <c s="48" r="D174">
        <v>6252.0</v>
      </c>
      <c t="s" s="48" r="E174">
        <v>96</v>
      </c>
      <c t="s" s="48" r="F174">
        <v>84</v>
      </c>
      <c s="48" r="G174"/>
      <c s="48" r="H174"/>
      <c s="48" r="I174"/>
      <c s="12" r="J174">
        <v>31000.0</v>
      </c>
      <c s="12" r="K174"/>
      <c s="12" r="L174"/>
      <c s="12" r="M174"/>
      <c s="12" r="N174"/>
      <c s="12" r="O174"/>
      <c s="12" r="P174">
        <v>11761.0</v>
      </c>
      <c s="12" r="Q174">
        <v>42761.0</v>
      </c>
      <c s="13" r="R174"/>
      <c s="12" r="S174">
        <v>60.0</v>
      </c>
      <c s="12" r="T174">
        <v>10.0</v>
      </c>
      <c s="12" r="U174">
        <v>710.0</v>
      </c>
      <c s="12" r="V174">
        <v>10.0</v>
      </c>
      <c s="12" r="W174"/>
      <c s="12" r="X174">
        <v>354.0</v>
      </c>
      <c s="12" r="Y174">
        <v>62.0</v>
      </c>
      <c s="12" r="Z174"/>
      <c s="12" r="AA174">
        <v>62.0</v>
      </c>
      <c s="12" r="AB174">
        <v>1268.0</v>
      </c>
      <c s="13" r="AC174"/>
      <c s="12" r="AD174">
        <v>21694.0</v>
      </c>
      <c s="12" r="AE174">
        <v>352.0</v>
      </c>
      <c s="12" r="AF174">
        <v>200.0</v>
      </c>
      <c s="12" r="AG174">
        <v>4500.0</v>
      </c>
      <c s="12" r="AH174"/>
      <c s="12" r="AI174"/>
      <c s="12" r="AJ174"/>
      <c s="12" r="AK174">
        <v>26746.0</v>
      </c>
      <c s="13" r="AL174"/>
      <c s="12" r="AM174"/>
      <c s="12" r="AN174"/>
      <c s="12" r="AO174">
        <v>91.0</v>
      </c>
      <c s="12" r="AP174">
        <v>78.0</v>
      </c>
      <c s="12" r="AQ174"/>
      <c s="12" r="AR174"/>
      <c s="12" r="AS174">
        <v>1001.0</v>
      </c>
      <c s="12" r="AT174"/>
      <c s="12" r="AU174">
        <v>1170.0</v>
      </c>
      <c s="13" r="AV174"/>
      <c s="12" r="AW174">
        <v>2414.0</v>
      </c>
      <c s="50" r="AX174"/>
      <c s="12" r="AY174">
        <v>27408.0</v>
      </c>
      <c s="12" r="AZ174"/>
      <c s="12" r="BA174"/>
      <c s="12" r="BB174"/>
      <c s="12" r="BC174"/>
      <c s="12" r="BD174"/>
      <c s="12" r="BE174">
        <v>11772.0</v>
      </c>
      <c s="12" r="BF174">
        <v>39180.0</v>
      </c>
      <c s="13" r="BG174"/>
      <c s="12" r="BH174">
        <v>54.0</v>
      </c>
      <c s="12" r="BI174">
        <v>6.0</v>
      </c>
      <c s="12" r="BJ174">
        <v>809.0</v>
      </c>
      <c s="12" r="BK174"/>
      <c s="12" r="BL174"/>
      <c s="12" r="BM174">
        <v>490.0</v>
      </c>
      <c s="12" r="BN174">
        <v>58.0</v>
      </c>
      <c s="12" r="BO174"/>
      <c s="12" r="BP174">
        <v>34.0</v>
      </c>
      <c s="12" r="BQ174">
        <v>1451.0</v>
      </c>
      <c s="13" r="BR174"/>
      <c s="12" r="BS174">
        <v>23687.0</v>
      </c>
      <c s="12" r="BT174">
        <v>404.0</v>
      </c>
      <c s="12" r="BU174">
        <v>199.0</v>
      </c>
      <c s="12" r="BV174">
        <v>4722.0</v>
      </c>
      <c s="12" r="BW174"/>
      <c s="12" r="BX174"/>
      <c s="12" r="BY174"/>
      <c s="12" r="BZ174">
        <v>29012.0</v>
      </c>
      <c s="13" r="CA174"/>
      <c s="12" r="CB174">
        <v>8.0</v>
      </c>
      <c s="12" r="CC174"/>
      <c s="12" r="CD174">
        <v>171.0</v>
      </c>
      <c s="12" r="CE174">
        <v>104.0</v>
      </c>
      <c s="12" r="CF174"/>
      <c s="12" r="CG174"/>
      <c s="12" r="CH174">
        <v>1027.0</v>
      </c>
      <c s="12" r="CI174"/>
      <c s="12" r="CJ174">
        <v>1310.0</v>
      </c>
      <c s="13" r="CK174"/>
      <c s="12" r="CL174">
        <v>3259.0</v>
      </c>
      <c s="12" r="CM174"/>
      <c s="51" r="CN174"/>
      <c s="12" r="CO174">
        <v>2825.0</v>
      </c>
      <c s="12" r="CP174">
        <v>2032.0</v>
      </c>
      <c s="12" r="CQ174">
        <v>500.0</v>
      </c>
      <c s="12" r="CR174">
        <v>5957.0</v>
      </c>
      <c s="12" r="CS174">
        <v>11314.0</v>
      </c>
      <c s="13" r="CT174"/>
      <c s="12" r="CU174">
        <v>1826.0</v>
      </c>
      <c s="12" r="CV174">
        <v>712.0</v>
      </c>
      <c s="12" r="CW174">
        <v>1458.0</v>
      </c>
      <c s="12" r="CX174">
        <v>2817.0</v>
      </c>
      <c s="12" r="CY174">
        <v>39.0</v>
      </c>
      <c s="12" r="CZ174">
        <v>761.0</v>
      </c>
      <c s="12" r="DA174">
        <v>241.0</v>
      </c>
      <c s="12" r="DB174"/>
      <c s="12" r="DC174">
        <v>302.0</v>
      </c>
      <c s="12" r="DD174">
        <v>8156.0</v>
      </c>
      <c s="13" r="DE174"/>
      <c s="12" r="DF174">
        <v>27747.0</v>
      </c>
      <c s="12" r="DG174">
        <v>4071.0</v>
      </c>
      <c s="12" r="DH174">
        <v>550.0</v>
      </c>
      <c s="12" r="DI174">
        <v>6920.0</v>
      </c>
      <c s="12" r="DJ174">
        <v>1380.0</v>
      </c>
      <c s="12" r="DK174"/>
      <c s="12" r="DL174">
        <v>68.0</v>
      </c>
      <c s="12" r="DM174">
        <v>40736.0</v>
      </c>
      <c s="13" r="DN174"/>
      <c s="12" r="DO174">
        <v>75.0</v>
      </c>
      <c s="12" r="DP174"/>
      <c s="12" r="DQ174">
        <v>946.0</v>
      </c>
      <c s="12" r="DR174">
        <v>78.0</v>
      </c>
      <c s="12" r="DS174"/>
      <c s="12" r="DT174"/>
      <c s="12" r="DU174">
        <v>972.0</v>
      </c>
      <c s="12" r="DV174"/>
      <c s="12" r="DW174">
        <v>2071.0</v>
      </c>
      <c s="13" r="DX174"/>
      <c s="12" r="DY174">
        <v>12082.0</v>
      </c>
      <c s="50" r="DZ174"/>
      <c s="12" r="EA174">
        <v>2881.0</v>
      </c>
      <c s="12" r="EB174">
        <v>2116.0</v>
      </c>
      <c s="12" r="EC174">
        <v>555.0</v>
      </c>
      <c s="12" r="ED174">
        <v>6193.0</v>
      </c>
      <c s="12" r="EE174">
        <v>11745.0</v>
      </c>
      <c s="13" r="EF174"/>
      <c s="12" r="EG174">
        <v>1981.0</v>
      </c>
      <c s="12" r="EH174">
        <v>772.0</v>
      </c>
      <c s="12" r="EI174">
        <v>1567.0</v>
      </c>
      <c s="12" r="EJ174">
        <v>2808.0</v>
      </c>
      <c s="12" r="EK174">
        <v>24.0</v>
      </c>
      <c s="12" r="EL174">
        <v>799.0</v>
      </c>
      <c s="12" r="EM174">
        <v>329.0</v>
      </c>
      <c s="12" r="EN174"/>
      <c s="12" r="EO174">
        <v>303.0</v>
      </c>
      <c s="12" r="EP174">
        <v>8583.0</v>
      </c>
      <c s="13" r="EQ174"/>
      <c s="12" r="ER174">
        <v>28909.0</v>
      </c>
      <c s="12" r="ES174">
        <v>4114.0</v>
      </c>
      <c s="12" r="ET174">
        <v>467.0</v>
      </c>
      <c s="12" r="EU174">
        <v>7584.0</v>
      </c>
      <c s="12" r="EV174">
        <v>1413.0</v>
      </c>
      <c s="12" r="EW174"/>
      <c s="12" r="EX174">
        <v>69.0</v>
      </c>
      <c s="12" r="EY174">
        <v>42556.0</v>
      </c>
      <c s="13" r="EZ174"/>
      <c s="12" r="FA174">
        <v>62.0</v>
      </c>
      <c s="12" r="FB174"/>
      <c s="12" r="FC174">
        <v>929.0</v>
      </c>
      <c s="12" r="FD174">
        <v>104.0</v>
      </c>
      <c s="12" r="FE174"/>
      <c s="12" r="FF174"/>
      <c s="12" r="FG174">
        <v>988.0</v>
      </c>
      <c s="12" r="FH174"/>
      <c s="12" r="FI174">
        <v>2083.0</v>
      </c>
      <c s="13" r="FJ174"/>
      <c s="12" r="FK174">
        <v>11966.0</v>
      </c>
      <c s="5" r="FL174"/>
      <c s="12" r="FM174">
        <v>74359.0</v>
      </c>
      <c s="1" r="FN174"/>
      <c s="1" r="FO174"/>
      <c s="44" r="FP174"/>
      <c s="12" r="FQ174">
        <v>74359.0</v>
      </c>
      <c s="1" r="FR174"/>
      <c s="1" r="FS174"/>
      <c s="44" r="FT174"/>
      <c s="12" r="FU174">
        <v>0.0</v>
      </c>
      <c s="5" r="FV174"/>
      <c s="12" r="FW174">
        <v>74212.0</v>
      </c>
      <c s="1" r="FX174"/>
      <c s="1" r="FY174"/>
      <c s="44" r="FZ174"/>
      <c s="12" r="GA174">
        <v>76933.0</v>
      </c>
      <c s="1" r="GB174"/>
      <c s="1" r="GC174"/>
      <c s="44" r="GD174"/>
      <c s="12" r="GE174">
        <v>-2721.0</v>
      </c>
    </row>
    <row r="175">
      <c s="47" r="A175">
        <v>162.0</v>
      </c>
      <c t="s" s="48" r="B175">
        <v>97</v>
      </c>
      <c t="s" s="48" r="C175">
        <v>269</v>
      </c>
      <c s="48" r="D175">
        <v>91327.0</v>
      </c>
      <c t="s" s="48" r="E175">
        <v>83</v>
      </c>
      <c t="s" s="48" r="F175">
        <v>90</v>
      </c>
      <c s="48" r="G175"/>
      <c s="48" r="H175"/>
      <c s="48" r="I175"/>
      <c s="12" r="J175">
        <v>34551.0</v>
      </c>
      <c s="12" r="K175"/>
      <c s="12" r="L175"/>
      <c s="12" r="M175"/>
      <c s="12" r="N175">
        <v>10.0</v>
      </c>
      <c s="12" r="O175"/>
      <c s="12" r="P175">
        <v>15942.0</v>
      </c>
      <c s="12" r="Q175">
        <v>50503.0</v>
      </c>
      <c s="13" r="R175"/>
      <c s="12" r="S175">
        <v>664.0</v>
      </c>
      <c s="12" r="T175">
        <v>1718.0</v>
      </c>
      <c s="12" r="U175"/>
      <c s="12" r="V175"/>
      <c s="12" r="W175"/>
      <c s="12" r="X175">
        <v>1247.0</v>
      </c>
      <c s="12" r="Y175"/>
      <c s="12" r="Z175"/>
      <c s="12" r="AA175"/>
      <c s="12" r="AB175">
        <v>3629.0</v>
      </c>
      <c s="13" r="AC175"/>
      <c s="12" r="AD175">
        <v>43539.0</v>
      </c>
      <c s="12" r="AE175">
        <v>448.0</v>
      </c>
      <c s="12" r="AF175">
        <v>130.0</v>
      </c>
      <c s="12" r="AG175">
        <v>3647.0</v>
      </c>
      <c s="12" r="AH175">
        <v>400.0</v>
      </c>
      <c s="12" r="AI175"/>
      <c s="12" r="AJ175">
        <v>1.0</v>
      </c>
      <c s="12" r="AK175">
        <v>48165.0</v>
      </c>
      <c s="13" r="AL175"/>
      <c s="12" r="AM175">
        <v>42.0</v>
      </c>
      <c s="12" r="AN175"/>
      <c s="12" r="AO175"/>
      <c s="12" r="AP175">
        <v>306.0</v>
      </c>
      <c s="12" r="AQ175"/>
      <c s="12" r="AR175"/>
      <c s="12" r="AS175"/>
      <c s="12" r="AT175">
        <v>1000.0</v>
      </c>
      <c s="12" r="AU175">
        <v>1348.0</v>
      </c>
      <c s="13" r="AV175"/>
      <c s="12" r="AW175">
        <v>4855.0</v>
      </c>
      <c s="50" r="AX175"/>
      <c s="12" r="AY175">
        <v>36109.0</v>
      </c>
      <c s="12" r="AZ175"/>
      <c s="12" r="BA175"/>
      <c s="12" r="BB175"/>
      <c s="12" r="BC175">
        <v>10.0</v>
      </c>
      <c s="12" r="BD175"/>
      <c s="12" r="BE175">
        <v>16221.0</v>
      </c>
      <c s="12" r="BF175">
        <v>52340.0</v>
      </c>
      <c s="13" r="BG175"/>
      <c s="12" r="BH175">
        <v>653.0</v>
      </c>
      <c s="12" r="BI175">
        <v>1541.0</v>
      </c>
      <c s="12" r="BJ175"/>
      <c s="12" r="BK175"/>
      <c s="12" r="BL175"/>
      <c s="12" r="BM175">
        <v>1503.0</v>
      </c>
      <c s="12" r="BN175"/>
      <c s="12" r="BO175"/>
      <c s="12" r="BP175"/>
      <c s="12" r="BQ175">
        <v>3697.0</v>
      </c>
      <c s="13" r="BR175"/>
      <c s="12" r="BS175">
        <v>43575.0</v>
      </c>
      <c s="12" r="BT175">
        <v>370.0</v>
      </c>
      <c s="12" r="BU175">
        <v>129.0</v>
      </c>
      <c s="12" r="BV175">
        <v>4406.0</v>
      </c>
      <c s="12" r="BW175">
        <v>449.0</v>
      </c>
      <c s="12" r="BX175"/>
      <c s="12" r="BY175">
        <v>4.0</v>
      </c>
      <c s="12" r="BZ175">
        <v>48933.0</v>
      </c>
      <c s="13" r="CA175"/>
      <c s="12" r="CB175">
        <v>75.0</v>
      </c>
      <c s="12" r="CC175"/>
      <c s="12" r="CD175"/>
      <c s="12" r="CE175">
        <v>553.0</v>
      </c>
      <c s="12" r="CF175"/>
      <c s="12" r="CG175"/>
      <c s="12" r="CH175"/>
      <c s="12" r="CI175">
        <v>1000.0</v>
      </c>
      <c s="12" r="CJ175">
        <v>1628.0</v>
      </c>
      <c s="13" r="CK175"/>
      <c s="12" r="CL175">
        <v>4499.0</v>
      </c>
      <c s="12" r="CM175"/>
      <c s="51" r="CN175"/>
      <c s="12" r="CO175">
        <v>5274.0</v>
      </c>
      <c s="12" r="CP175">
        <v>3012.0</v>
      </c>
      <c s="12" r="CQ175">
        <v>370.0</v>
      </c>
      <c s="12" r="CR175">
        <v>4000.0</v>
      </c>
      <c s="12" r="CS175">
        <v>12656.0</v>
      </c>
      <c s="13" r="CT175"/>
      <c s="12" r="CU175">
        <v>4012.0</v>
      </c>
      <c s="12" r="CV175">
        <v>4012.0</v>
      </c>
      <c s="12" r="CW175">
        <v>934.0</v>
      </c>
      <c s="12" r="CX175">
        <v>1992.0</v>
      </c>
      <c s="12" r="CY175">
        <v>185.0</v>
      </c>
      <c s="12" r="CZ175">
        <v>4247.0</v>
      </c>
      <c s="12" r="DA175">
        <v>35.0</v>
      </c>
      <c s="12" r="DB175"/>
      <c s="12" r="DC175">
        <v>71.0</v>
      </c>
      <c s="12" r="DD175">
        <v>15488.0</v>
      </c>
      <c s="13" r="DE175"/>
      <c s="12" r="DF175">
        <v>55949.0</v>
      </c>
      <c s="12" r="DG175">
        <v>4148.0</v>
      </c>
      <c s="12" r="DH175">
        <v>306.0</v>
      </c>
      <c s="12" r="DI175">
        <v>5614.0</v>
      </c>
      <c s="12" r="DJ175">
        <v>434.0</v>
      </c>
      <c s="12" r="DK175">
        <v>155.0</v>
      </c>
      <c s="12" r="DL175">
        <v>304.0</v>
      </c>
      <c s="12" r="DM175">
        <v>66910.0</v>
      </c>
      <c s="13" r="DN175"/>
      <c s="12" r="DO175">
        <v>30.0</v>
      </c>
      <c s="12" r="DP175"/>
      <c s="12" r="DQ175"/>
      <c s="12" r="DR175">
        <v>306.0</v>
      </c>
      <c s="12" r="DS175"/>
      <c s="12" r="DT175"/>
      <c s="12" r="DU175"/>
      <c s="12" r="DV175">
        <v>1023.0</v>
      </c>
      <c s="12" r="DW175">
        <v>1359.0</v>
      </c>
      <c s="13" r="DX175"/>
      <c s="12" r="DY175">
        <v>12087.0</v>
      </c>
      <c s="50" r="DZ175"/>
      <c s="12" r="EA175">
        <v>5144.0</v>
      </c>
      <c s="12" r="EB175">
        <v>2981.0</v>
      </c>
      <c s="12" r="EC175">
        <v>92.0</v>
      </c>
      <c s="12" r="ED175">
        <v>3985.0</v>
      </c>
      <c s="12" r="EE175">
        <v>12202.0</v>
      </c>
      <c s="13" r="EF175"/>
      <c s="12" r="EG175">
        <v>4214.0</v>
      </c>
      <c s="12" r="EH175">
        <v>4075.0</v>
      </c>
      <c s="12" r="EI175">
        <v>943.0</v>
      </c>
      <c s="12" r="EJ175">
        <v>2132.0</v>
      </c>
      <c s="12" r="EK175">
        <v>180.0</v>
      </c>
      <c s="12" r="EL175">
        <v>4970.0</v>
      </c>
      <c s="12" r="EM175">
        <v>35.0</v>
      </c>
      <c s="12" r="EN175"/>
      <c s="12" r="EO175">
        <v>89.0</v>
      </c>
      <c s="12" r="EP175">
        <v>16638.0</v>
      </c>
      <c s="13" r="EQ175"/>
      <c s="12" r="ER175">
        <v>55125.0</v>
      </c>
      <c s="12" r="ES175">
        <v>4034.0</v>
      </c>
      <c s="12" r="ET175">
        <v>395.0</v>
      </c>
      <c s="12" r="EU175">
        <v>6186.0</v>
      </c>
      <c s="12" r="EV175">
        <v>546.0</v>
      </c>
      <c s="12" r="EW175">
        <v>161.0</v>
      </c>
      <c s="12" r="EX175">
        <v>268.0</v>
      </c>
      <c s="12" r="EY175">
        <v>66715.0</v>
      </c>
      <c s="13" r="EZ175"/>
      <c s="12" r="FA175">
        <v>63.0</v>
      </c>
      <c s="12" r="FB175"/>
      <c s="12" r="FC175"/>
      <c s="12" r="FD175">
        <v>410.0</v>
      </c>
      <c s="12" r="FE175"/>
      <c s="12" r="FF175"/>
      <c s="12" r="FG175"/>
      <c s="12" r="FH175">
        <v>1021.0</v>
      </c>
      <c s="12" r="FI175">
        <v>1494.0</v>
      </c>
      <c s="13" r="FJ175"/>
      <c s="12" r="FK175">
        <v>13530.0</v>
      </c>
      <c s="5" r="FL175"/>
      <c s="12" r="FM175">
        <v>108500.0</v>
      </c>
      <c s="1" r="FN175"/>
      <c s="1" r="FO175"/>
      <c s="44" r="FP175"/>
      <c s="12" r="FQ175">
        <v>108500.0</v>
      </c>
      <c s="1" r="FR175"/>
      <c s="1" r="FS175"/>
      <c s="44" r="FT175"/>
      <c s="12" r="FU175">
        <v>0.0</v>
      </c>
      <c s="5" r="FV175"/>
      <c s="12" r="FW175">
        <v>111097.0</v>
      </c>
      <c s="1" r="FX175"/>
      <c s="1" r="FY175"/>
      <c s="44" r="FZ175"/>
      <c s="12" r="GA175">
        <v>110579.0</v>
      </c>
      <c s="1" r="GB175"/>
      <c s="1" r="GC175"/>
      <c s="44" r="GD175"/>
      <c s="12" r="GE175">
        <v>518.0</v>
      </c>
    </row>
    <row r="176">
      <c s="47" r="A176">
        <v>163.0</v>
      </c>
      <c t="s" s="48" r="B176">
        <v>91</v>
      </c>
      <c t="s" s="48" r="C176">
        <v>270</v>
      </c>
      <c s="48" r="D176">
        <v>51063.0</v>
      </c>
      <c t="s" s="48" r="E176">
        <v>96</v>
      </c>
      <c t="s" s="48" r="F176">
        <v>83</v>
      </c>
      <c s="48" r="G176"/>
      <c s="48" r="H176"/>
      <c s="48" r="I176"/>
      <c s="12" r="J176">
        <v>3600.0</v>
      </c>
      <c s="12" r="K176">
        <v>2.0</v>
      </c>
      <c s="12" r="L176"/>
      <c s="12" r="M176"/>
      <c s="12" r="N176"/>
      <c s="12" r="O176"/>
      <c s="12" r="P176">
        <v>8421.0</v>
      </c>
      <c s="12" r="Q176">
        <v>12023.0</v>
      </c>
      <c s="13" r="R176"/>
      <c s="12" r="S176"/>
      <c s="12" r="T176"/>
      <c s="12" r="U176"/>
      <c s="12" r="V176"/>
      <c s="12" r="W176"/>
      <c s="12" r="X176">
        <v>350.0</v>
      </c>
      <c s="12" r="Y176"/>
      <c s="12" r="Z176"/>
      <c s="12" r="AA176"/>
      <c s="12" r="AB176">
        <v>350.0</v>
      </c>
      <c s="13" r="AC176"/>
      <c s="12" r="AD176">
        <v>3848.0</v>
      </c>
      <c s="12" r="AE176"/>
      <c s="12" r="AF176"/>
      <c s="12" r="AG176">
        <v>859.0</v>
      </c>
      <c s="12" r="AH176"/>
      <c s="12" r="AI176"/>
      <c s="12" r="AJ176"/>
      <c s="12" r="AK176">
        <v>4707.0</v>
      </c>
      <c s="13" r="AL176"/>
      <c s="12" r="AM176">
        <v>2050.0</v>
      </c>
      <c s="12" r="AN176"/>
      <c s="12" r="AO176"/>
      <c s="12" r="AP176"/>
      <c s="12" r="AQ176"/>
      <c s="12" r="AR176"/>
      <c s="12" r="AS176"/>
      <c s="12" r="AT176"/>
      <c s="12" r="AU176">
        <v>2050.0</v>
      </c>
      <c s="13" r="AV176"/>
      <c t="s" s="12" r="AW176">
        <v>87</v>
      </c>
      <c s="50" r="AX176"/>
      <c s="12" r="AY176">
        <v>6629.0</v>
      </c>
      <c s="12" r="AZ176"/>
      <c s="12" r="BA176">
        <v>339.0</v>
      </c>
      <c s="12" r="BB176"/>
      <c s="12" r="BC176"/>
      <c s="12" r="BD176"/>
      <c s="12" r="BE176">
        <v>9920.0</v>
      </c>
      <c s="12" r="BF176">
        <v>16888.0</v>
      </c>
      <c s="13" r="BG176"/>
      <c s="12" r="BH176"/>
      <c s="12" r="BI176"/>
      <c s="12" r="BJ176"/>
      <c s="12" r="BK176"/>
      <c s="12" r="BL176"/>
      <c s="12" r="BM176">
        <v>37.0</v>
      </c>
      <c s="12" r="BN176"/>
      <c s="12" r="BO176"/>
      <c s="12" r="BP176"/>
      <c s="12" r="BQ176">
        <v>37.0</v>
      </c>
      <c s="13" r="BR176"/>
      <c s="12" r="BS176">
        <v>4542.0</v>
      </c>
      <c s="12" r="BT176">
        <v>52.0</v>
      </c>
      <c s="12" r="BU176"/>
      <c s="12" r="BV176">
        <v>1514.0</v>
      </c>
      <c s="12" r="BW176"/>
      <c s="12" r="BX176"/>
      <c s="12" r="BY176"/>
      <c s="12" r="BZ176">
        <v>6108.0</v>
      </c>
      <c s="13" r="CA176"/>
      <c s="12" r="CB176">
        <v>1712.0</v>
      </c>
      <c s="12" r="CC176"/>
      <c s="12" r="CD176"/>
      <c s="12" r="CE176"/>
      <c s="12" r="CF176"/>
      <c s="12" r="CG176"/>
      <c s="12" r="CH176"/>
      <c s="12" r="CI176"/>
      <c s="12" r="CJ176">
        <v>1712.0</v>
      </c>
      <c s="13" r="CK176"/>
      <c s="12" r="CL176">
        <v>2515.0</v>
      </c>
      <c s="12" r="CM176"/>
      <c s="51" r="CN176"/>
      <c s="12" r="CO176">
        <v>2680.0</v>
      </c>
      <c s="12" r="CP176">
        <v>843.0</v>
      </c>
      <c s="12" r="CQ176">
        <v>120.0</v>
      </c>
      <c s="12" r="CR176">
        <v>1706.0</v>
      </c>
      <c s="12" r="CS176">
        <v>5349.0</v>
      </c>
      <c s="13" r="CT176"/>
      <c s="12" r="CU176">
        <v>884.0</v>
      </c>
      <c s="12" r="CV176">
        <v>92.0</v>
      </c>
      <c s="12" r="CW176">
        <v>170.0</v>
      </c>
      <c s="12" r="CX176">
        <v>869.0</v>
      </c>
      <c s="12" r="CY176"/>
      <c s="12" r="CZ176">
        <v>30.0</v>
      </c>
      <c s="12" r="DA176"/>
      <c s="12" r="DB176"/>
      <c s="12" r="DC176"/>
      <c s="12" r="DD176">
        <v>2045.0</v>
      </c>
      <c s="13" r="DE176"/>
      <c s="12" r="DF176">
        <v>5641.0</v>
      </c>
      <c s="12" r="DG176">
        <v>387.0</v>
      </c>
      <c s="12" r="DH176">
        <v>76.0</v>
      </c>
      <c s="12" r="DI176">
        <v>1612.0</v>
      </c>
      <c s="12" r="DJ176"/>
      <c s="12" r="DK176"/>
      <c s="12" r="DL176"/>
      <c s="12" r="DM176">
        <v>7716.0</v>
      </c>
      <c s="13" r="DN176"/>
      <c s="12" r="DO176">
        <v>1220.0</v>
      </c>
      <c s="12" r="DP176"/>
      <c s="12" r="DQ176"/>
      <c s="12" r="DR176"/>
      <c s="12" r="DS176"/>
      <c s="12" r="DT176"/>
      <c s="12" r="DU176">
        <v>1100.0</v>
      </c>
      <c s="12" r="DV176"/>
      <c s="12" r="DW176">
        <v>2320.0</v>
      </c>
      <c s="13" r="DX176"/>
      <c s="12" r="DY176">
        <v>1700.0</v>
      </c>
      <c s="50" r="DZ176"/>
      <c s="12" r="EA176">
        <v>2896.0</v>
      </c>
      <c s="12" r="EB176">
        <v>987.0</v>
      </c>
      <c s="12" r="EC176">
        <v>288.0</v>
      </c>
      <c s="12" r="ED176">
        <v>1189.0</v>
      </c>
      <c s="12" r="EE176">
        <v>5360.0</v>
      </c>
      <c s="13" r="EF176"/>
      <c s="12" r="EG176">
        <v>804.0</v>
      </c>
      <c s="12" r="EH176">
        <v>265.0</v>
      </c>
      <c s="12" r="EI176">
        <v>220.0</v>
      </c>
      <c s="12" r="EJ176">
        <v>893.0</v>
      </c>
      <c s="12" r="EK176"/>
      <c s="12" r="EL176">
        <v>140.0</v>
      </c>
      <c s="12" r="EM176"/>
      <c s="12" r="EN176"/>
      <c s="12" r="EO176"/>
      <c s="12" r="EP176">
        <v>2322.0</v>
      </c>
      <c s="13" r="EQ176"/>
      <c s="12" r="ER176">
        <v>6714.0</v>
      </c>
      <c s="12" r="ES176">
        <v>293.0</v>
      </c>
      <c s="12" r="ET176">
        <v>84.0</v>
      </c>
      <c s="12" r="EU176">
        <v>2160.0</v>
      </c>
      <c s="12" r="EV176"/>
      <c s="12" r="EW176"/>
      <c s="12" r="EX176"/>
      <c s="12" r="EY176">
        <v>9251.0</v>
      </c>
      <c s="13" r="EZ176"/>
      <c s="12" r="FA176">
        <v>1498.0</v>
      </c>
      <c s="12" r="FB176"/>
      <c s="12" r="FC176"/>
      <c s="12" r="FD176"/>
      <c s="12" r="FE176"/>
      <c s="12" r="FF176"/>
      <c s="12" r="FG176">
        <v>1991.0</v>
      </c>
      <c s="12" r="FH176"/>
      <c s="12" r="FI176">
        <v>3489.0</v>
      </c>
      <c s="13" r="FJ176"/>
      <c s="12" r="FK176">
        <v>9172.0</v>
      </c>
      <c s="5" r="FL176"/>
      <c s="12" r="FM176">
        <v>19130.0</v>
      </c>
      <c s="1" r="FN176"/>
      <c s="1" r="FO176"/>
      <c s="44" r="FP176"/>
      <c s="12" r="FQ176">
        <v>19130.0</v>
      </c>
      <c s="1" r="FR176"/>
      <c s="1" r="FS176"/>
      <c s="44" r="FT176"/>
      <c s="12" r="FU176">
        <v>0.0</v>
      </c>
      <c s="5" r="FV176"/>
      <c s="12" r="FW176">
        <v>27260.0</v>
      </c>
      <c s="1" r="FX176"/>
      <c s="1" r="FY176"/>
      <c s="44" r="FZ176"/>
      <c s="12" r="GA176">
        <v>29594.0</v>
      </c>
      <c s="1" r="GB176"/>
      <c s="1" r="GC176"/>
      <c s="44" r="GD176"/>
      <c s="12" r="GE176">
        <v>-2334.0</v>
      </c>
    </row>
    <row r="177">
      <c s="47" r="A177">
        <v>164.0</v>
      </c>
      <c t="s" s="48" r="B177">
        <v>81</v>
      </c>
      <c t="s" s="48" r="C177">
        <v>271</v>
      </c>
      <c s="48" r="D177">
        <v>50099.0</v>
      </c>
      <c t="s" s="48" r="E177">
        <v>96</v>
      </c>
      <c t="s" s="48" r="F177">
        <v>90</v>
      </c>
      <c s="48" r="G177"/>
      <c s="48" r="H177"/>
      <c s="48" r="I177"/>
      <c s="12" r="J177">
        <v>109570.0</v>
      </c>
      <c s="12" r="K177">
        <v>440.0</v>
      </c>
      <c s="12" r="L177"/>
      <c s="12" r="M177"/>
      <c s="12" r="N177"/>
      <c s="12" r="O177"/>
      <c s="12" r="P177">
        <v>15540.0</v>
      </c>
      <c s="12" r="Q177">
        <v>125550.0</v>
      </c>
      <c s="13" r="R177"/>
      <c s="12" r="S177">
        <v>1105.0</v>
      </c>
      <c s="12" r="T177">
        <v>80.0</v>
      </c>
      <c s="12" r="U177">
        <v>1615.0</v>
      </c>
      <c s="12" r="V177">
        <v>475.0</v>
      </c>
      <c s="12" r="W177">
        <v>160.0</v>
      </c>
      <c s="12" r="X177">
        <v>860.0</v>
      </c>
      <c s="12" r="Y177"/>
      <c s="12" r="Z177">
        <v>1080.0</v>
      </c>
      <c s="12" r="AA177">
        <v>70.0</v>
      </c>
      <c s="12" r="AB177">
        <v>5445.0</v>
      </c>
      <c s="13" r="AC177"/>
      <c s="12" r="AD177">
        <v>30710.0</v>
      </c>
      <c s="12" r="AE177">
        <v>1835.0</v>
      </c>
      <c s="12" r="AF177"/>
      <c s="12" r="AG177">
        <v>19680.0</v>
      </c>
      <c s="12" r="AH177"/>
      <c s="12" r="AI177">
        <v>100.0</v>
      </c>
      <c s="12" r="AJ177"/>
      <c s="12" r="AK177">
        <v>52325.0</v>
      </c>
      <c s="13" r="AL177"/>
      <c s="12" r="AM177">
        <v>19000.0</v>
      </c>
      <c s="12" r="AN177"/>
      <c s="12" r="AO177">
        <v>2000.0</v>
      </c>
      <c s="12" r="AP177"/>
      <c s="12" r="AQ177"/>
      <c s="12" r="AR177"/>
      <c s="12" r="AS177">
        <v>11500.0</v>
      </c>
      <c s="12" r="AT177"/>
      <c s="12" r="AU177">
        <v>32500.0</v>
      </c>
      <c s="13" r="AV177"/>
      <c s="12" r="AW177">
        <v>8180.0</v>
      </c>
      <c s="50" r="AX177"/>
      <c s="12" r="AY177">
        <v>108955.0</v>
      </c>
      <c s="12" r="AZ177">
        <v>575.0</v>
      </c>
      <c s="12" r="BA177"/>
      <c s="12" r="BB177"/>
      <c s="12" r="BC177"/>
      <c s="12" r="BD177"/>
      <c s="12" r="BE177">
        <v>17347.0</v>
      </c>
      <c s="12" r="BF177">
        <v>126877.0</v>
      </c>
      <c s="13" r="BG177"/>
      <c s="12" r="BH177">
        <v>1152.0</v>
      </c>
      <c s="12" r="BI177">
        <v>10120.0</v>
      </c>
      <c s="12" r="BJ177">
        <v>1026.0</v>
      </c>
      <c s="12" r="BK177">
        <v>308.0</v>
      </c>
      <c s="12" r="BL177">
        <v>64.0</v>
      </c>
      <c s="12" r="BM177">
        <v>1598.0</v>
      </c>
      <c s="12" r="BN177">
        <v>185.0</v>
      </c>
      <c s="12" r="BO177">
        <v>747.0</v>
      </c>
      <c s="12" r="BP177">
        <v>73.0</v>
      </c>
      <c s="12" r="BQ177">
        <v>15273.0</v>
      </c>
      <c s="13" r="BR177"/>
      <c s="12" r="BS177">
        <v>30686.0</v>
      </c>
      <c s="12" r="BT177">
        <v>1678.0</v>
      </c>
      <c s="12" r="BU177"/>
      <c s="12" r="BV177">
        <v>20864.0</v>
      </c>
      <c s="12" r="BW177"/>
      <c s="12" r="BX177">
        <v>226.0</v>
      </c>
      <c s="12" r="BY177"/>
      <c s="12" r="BZ177">
        <v>53454.0</v>
      </c>
      <c s="13" r="CA177"/>
      <c s="12" r="CB177">
        <v>18483.0</v>
      </c>
      <c s="12" r="CC177"/>
      <c s="12" r="CD177">
        <v>1772.0</v>
      </c>
      <c s="12" r="CE177"/>
      <c s="12" r="CF177"/>
      <c s="12" r="CG177"/>
      <c s="12" r="CH177">
        <v>11345.0</v>
      </c>
      <c s="12" r="CI177"/>
      <c s="12" r="CJ177">
        <v>31600.0</v>
      </c>
      <c s="13" r="CK177"/>
      <c t="s" s="12" r="CL177">
        <v>87</v>
      </c>
      <c s="12" r="CM177"/>
      <c s="51" r="CN177"/>
      <c s="12" r="CO177">
        <v>7570.0</v>
      </c>
      <c s="12" r="CP177">
        <v>5135.0</v>
      </c>
      <c s="12" r="CQ177">
        <v>550.0</v>
      </c>
      <c s="12" r="CR177">
        <v>18000.0</v>
      </c>
      <c s="12" r="CS177">
        <v>31255.0</v>
      </c>
      <c s="13" r="CT177"/>
      <c s="12" r="CU177">
        <v>16005.0</v>
      </c>
      <c s="12" r="CV177">
        <v>2660.0</v>
      </c>
      <c s="12" r="CW177">
        <v>3370.0</v>
      </c>
      <c s="12" r="CX177">
        <v>18645.0</v>
      </c>
      <c s="12" r="CY177">
        <v>1380.0</v>
      </c>
      <c s="12" r="CZ177">
        <v>1370.0</v>
      </c>
      <c s="12" r="DA177">
        <v>620.0</v>
      </c>
      <c s="12" r="DB177">
        <v>1540.0</v>
      </c>
      <c s="12" r="DC177">
        <v>45.0</v>
      </c>
      <c s="12" r="DD177">
        <v>45635.0</v>
      </c>
      <c s="13" r="DE177"/>
      <c s="12" r="DF177">
        <v>42560.0</v>
      </c>
      <c s="12" r="DG177">
        <v>12715.0</v>
      </c>
      <c s="12" r="DH177">
        <v>140.0</v>
      </c>
      <c s="12" r="DI177">
        <v>27285.0</v>
      </c>
      <c s="12" r="DJ177">
        <v>1290.0</v>
      </c>
      <c s="12" r="DK177">
        <v>775.0</v>
      </c>
      <c s="12" r="DL177">
        <v>115.0</v>
      </c>
      <c s="12" r="DM177">
        <v>84880.0</v>
      </c>
      <c s="13" r="DN177"/>
      <c s="12" r="DO177">
        <v>17064.0</v>
      </c>
      <c s="12" r="DP177"/>
      <c s="12" r="DQ177"/>
      <c s="12" r="DR177">
        <v>2400.0</v>
      </c>
      <c s="12" r="DS177"/>
      <c s="12" r="DT177"/>
      <c s="12" r="DU177">
        <v>8466.0</v>
      </c>
      <c s="12" r="DV177"/>
      <c s="12" r="DW177">
        <v>27930.0</v>
      </c>
      <c s="13" r="DX177"/>
      <c s="12" r="DY177">
        <v>34300.0</v>
      </c>
      <c s="50" r="DZ177"/>
      <c s="12" r="EA177">
        <v>8628.0</v>
      </c>
      <c s="12" r="EB177">
        <v>5067.0</v>
      </c>
      <c s="12" r="EC177">
        <v>738.0</v>
      </c>
      <c s="12" r="ED177">
        <v>17979.0</v>
      </c>
      <c s="12" r="EE177">
        <v>32412.0</v>
      </c>
      <c s="13" r="EF177"/>
      <c s="12" r="EG177">
        <v>17720.0</v>
      </c>
      <c s="12" r="EH177">
        <v>4601.0</v>
      </c>
      <c s="12" r="EI177">
        <v>3444.0</v>
      </c>
      <c s="12" r="EJ177">
        <v>19326.0</v>
      </c>
      <c s="12" r="EK177">
        <v>717.0</v>
      </c>
      <c s="12" r="EL177">
        <v>1093.0</v>
      </c>
      <c s="12" r="EM177">
        <v>779.0</v>
      </c>
      <c s="12" r="EN177">
        <v>1534.0</v>
      </c>
      <c s="12" r="EO177">
        <v>49.0</v>
      </c>
      <c s="12" r="EP177">
        <v>49263.0</v>
      </c>
      <c s="13" r="EQ177"/>
      <c s="12" r="ER177">
        <v>44585.0</v>
      </c>
      <c s="12" r="ES177">
        <v>11800.0</v>
      </c>
      <c s="12" r="ET177">
        <v>140.0</v>
      </c>
      <c s="12" r="EU177">
        <v>29657.0</v>
      </c>
      <c s="12" r="EV177">
        <v>431.0</v>
      </c>
      <c s="12" r="EW177">
        <v>1049.0</v>
      </c>
      <c s="12" r="EX177">
        <v>124.0</v>
      </c>
      <c s="12" r="EY177">
        <v>87786.0</v>
      </c>
      <c s="13" r="EZ177"/>
      <c s="12" r="FA177">
        <v>18487.0</v>
      </c>
      <c s="12" r="FB177"/>
      <c s="12" r="FC177"/>
      <c s="12" r="FD177">
        <v>2650.0</v>
      </c>
      <c s="12" r="FE177"/>
      <c s="12" r="FF177"/>
      <c s="12" r="FG177">
        <v>9873.0</v>
      </c>
      <c s="12" r="FH177"/>
      <c s="12" r="FI177">
        <v>31010.0</v>
      </c>
      <c s="13" r="FJ177"/>
      <c s="12" r="FK177">
        <v>36373.0</v>
      </c>
      <c s="5" r="FL177"/>
      <c s="12" r="FM177">
        <v>224000.0</v>
      </c>
      <c s="1" r="FN177"/>
      <c s="1" r="FO177"/>
      <c s="44" r="FP177"/>
      <c s="12" r="FQ177">
        <v>224000.0</v>
      </c>
      <c s="1" r="FR177"/>
      <c s="1" r="FS177"/>
      <c s="44" r="FT177"/>
      <c s="12" r="FU177">
        <v>0.0</v>
      </c>
      <c s="5" r="FV177"/>
      <c s="12" r="FW177">
        <v>227204.0</v>
      </c>
      <c s="1" r="FX177"/>
      <c s="1" r="FY177"/>
      <c s="44" r="FZ177"/>
      <c s="12" r="GA177">
        <v>236844.0</v>
      </c>
      <c s="1" r="GB177"/>
      <c s="1" r="GC177"/>
      <c s="44" r="GD177"/>
      <c s="12" r="GE177">
        <v>-9640.0</v>
      </c>
    </row>
    <row r="178">
      <c s="47" r="A178">
        <v>165.0</v>
      </c>
      <c t="s" s="48" r="B178">
        <v>91</v>
      </c>
      <c t="s" s="48" r="C178">
        <v>272</v>
      </c>
      <c s="48" r="D178">
        <v>2102.0</v>
      </c>
      <c t="s" s="48" r="E178">
        <v>96</v>
      </c>
      <c t="s" s="48" r="F178">
        <v>84</v>
      </c>
      <c s="48" r="G178"/>
      <c s="48" r="H178"/>
      <c s="48" r="I178"/>
      <c s="12" r="J178">
        <v>7625.0</v>
      </c>
      <c s="12" r="K178"/>
      <c s="12" r="L178"/>
      <c s="12" r="M178">
        <v>127.0</v>
      </c>
      <c s="12" r="N178">
        <v>2251.0</v>
      </c>
      <c s="12" r="O178"/>
      <c s="12" r="P178">
        <v>11747.0</v>
      </c>
      <c s="12" r="Q178">
        <v>21750.0</v>
      </c>
      <c s="13" r="R178"/>
      <c s="12" r="S178">
        <v>5.0</v>
      </c>
      <c s="12" r="T178">
        <v>530.0</v>
      </c>
      <c s="12" r="U178">
        <v>650.0</v>
      </c>
      <c s="12" r="V178">
        <v>305.0</v>
      </c>
      <c s="12" r="W178">
        <v>850.0</v>
      </c>
      <c s="12" r="X178">
        <v>120.0</v>
      </c>
      <c s="12" r="Y178"/>
      <c s="12" r="Z178"/>
      <c s="12" r="AA178"/>
      <c s="12" r="AB178">
        <v>2460.0</v>
      </c>
      <c s="13" r="AC178"/>
      <c s="12" r="AD178">
        <v>7385.0</v>
      </c>
      <c s="12" r="AE178">
        <v>672.0</v>
      </c>
      <c s="12" r="AF178"/>
      <c s="12" r="AG178">
        <v>2530.0</v>
      </c>
      <c s="12" r="AH178">
        <v>1275.0</v>
      </c>
      <c s="12" r="AI178">
        <v>22.0</v>
      </c>
      <c s="12" r="AJ178"/>
      <c s="12" r="AK178">
        <v>11884.0</v>
      </c>
      <c s="13" r="AL178"/>
      <c s="12" r="AM178">
        <v>35.0</v>
      </c>
      <c s="12" r="AN178"/>
      <c s="12" r="AO178">
        <v>693.0</v>
      </c>
      <c s="12" r="AP178"/>
      <c s="12" r="AQ178"/>
      <c s="12" r="AR178"/>
      <c s="12" r="AS178">
        <v>705.0</v>
      </c>
      <c s="12" r="AT178"/>
      <c s="12" r="AU178">
        <v>1433.0</v>
      </c>
      <c s="13" r="AV178"/>
      <c s="12" r="AW178">
        <v>1259.0</v>
      </c>
      <c s="50" r="AX178"/>
      <c s="12" r="AY178">
        <v>8487.0</v>
      </c>
      <c s="12" r="AZ178"/>
      <c s="12" r="BA178"/>
      <c s="12" r="BB178">
        <v>163.0</v>
      </c>
      <c s="12" r="BC178">
        <v>1525.0</v>
      </c>
      <c s="12" r="BD178"/>
      <c s="12" r="BE178">
        <v>11147.0</v>
      </c>
      <c s="12" r="BF178">
        <v>21322.0</v>
      </c>
      <c s="13" r="BG178"/>
      <c s="12" r="BH178">
        <v>18.0</v>
      </c>
      <c s="12" r="BI178">
        <v>564.0</v>
      </c>
      <c s="12" r="BJ178"/>
      <c s="12" r="BK178">
        <v>316.0</v>
      </c>
      <c s="12" r="BL178">
        <v>855.0</v>
      </c>
      <c s="12" r="BM178">
        <v>132.0</v>
      </c>
      <c s="12" r="BN178"/>
      <c s="12" r="BO178"/>
      <c s="12" r="BP178"/>
      <c s="12" r="BQ178">
        <v>1885.0</v>
      </c>
      <c s="13" r="BR178"/>
      <c s="12" r="BS178">
        <v>8362.0</v>
      </c>
      <c s="12" r="BT178">
        <v>410.0</v>
      </c>
      <c s="12" r="BU178"/>
      <c s="12" r="BV178">
        <v>3031.0</v>
      </c>
      <c s="12" r="BW178">
        <v>1255.0</v>
      </c>
      <c s="12" r="BX178">
        <v>28.0</v>
      </c>
      <c s="12" r="BY178"/>
      <c s="12" r="BZ178">
        <v>13086.0</v>
      </c>
      <c s="13" r="CA178"/>
      <c s="12" r="CB178">
        <v>35.0</v>
      </c>
      <c s="12" r="CC178"/>
      <c s="12" r="CD178">
        <v>806.0</v>
      </c>
      <c s="12" r="CE178"/>
      <c s="12" r="CF178"/>
      <c s="12" r="CG178"/>
      <c s="12" r="CH178">
        <v>804.0</v>
      </c>
      <c s="12" r="CI178"/>
      <c s="12" r="CJ178">
        <v>1645.0</v>
      </c>
      <c s="13" r="CK178"/>
      <c s="12" r="CL178">
        <v>973.0</v>
      </c>
      <c s="12" r="CM178"/>
      <c s="51" r="CN178"/>
      <c s="12" r="CO178">
        <v>2437.0</v>
      </c>
      <c s="12" r="CP178">
        <v>2076.0</v>
      </c>
      <c s="12" r="CQ178">
        <v>531.0</v>
      </c>
      <c s="12" r="CR178">
        <v>665.0</v>
      </c>
      <c s="12" r="CS178">
        <v>5709.0</v>
      </c>
      <c s="13" r="CT178"/>
      <c s="12" r="CU178">
        <v>1024.0</v>
      </c>
      <c s="12" r="CV178">
        <v>1446.0</v>
      </c>
      <c s="12" r="CW178">
        <v>440.0</v>
      </c>
      <c s="12" r="CX178">
        <v>2522.0</v>
      </c>
      <c s="12" r="CY178">
        <v>350.0</v>
      </c>
      <c s="12" r="CZ178">
        <v>202.0</v>
      </c>
      <c s="12" r="DA178"/>
      <c s="12" r="DB178"/>
      <c s="12" r="DC178">
        <v>180.0</v>
      </c>
      <c s="12" r="DD178">
        <v>6164.0</v>
      </c>
      <c s="13" r="DE178"/>
      <c s="12" r="DF178">
        <v>9777.0</v>
      </c>
      <c s="12" r="DG178">
        <v>1737.0</v>
      </c>
      <c s="12" r="DH178">
        <v>150.0</v>
      </c>
      <c s="12" r="DI178">
        <v>4874.0</v>
      </c>
      <c s="12" r="DJ178">
        <v>1415.0</v>
      </c>
      <c s="12" r="DK178">
        <v>2329.0</v>
      </c>
      <c s="12" r="DL178"/>
      <c s="12" r="DM178">
        <v>20282.0</v>
      </c>
      <c s="13" r="DN178"/>
      <c s="12" r="DO178">
        <v>3.0</v>
      </c>
      <c s="12" r="DP178"/>
      <c s="12" r="DQ178">
        <v>36.0</v>
      </c>
      <c s="12" r="DR178"/>
      <c s="12" r="DS178"/>
      <c s="12" r="DT178"/>
      <c s="12" r="DU178">
        <v>1851.0</v>
      </c>
      <c s="12" r="DV178"/>
      <c s="12" r="DW178">
        <v>1890.0</v>
      </c>
      <c s="13" r="DX178"/>
      <c s="12" r="DY178">
        <v>4741.0</v>
      </c>
      <c s="50" r="DZ178"/>
      <c s="12" r="EA178">
        <v>2190.0</v>
      </c>
      <c s="12" r="EB178">
        <v>1967.0</v>
      </c>
      <c s="12" r="EC178">
        <v>753.0</v>
      </c>
      <c s="12" r="ED178">
        <v>648.0</v>
      </c>
      <c s="12" r="EE178">
        <v>5558.0</v>
      </c>
      <c s="13" r="EF178"/>
      <c s="12" r="EG178">
        <v>996.0</v>
      </c>
      <c s="12" r="EH178">
        <v>1194.0</v>
      </c>
      <c s="12" r="EI178">
        <v>403.0</v>
      </c>
      <c s="12" r="EJ178">
        <v>2289.0</v>
      </c>
      <c s="12" r="EK178">
        <v>330.0</v>
      </c>
      <c s="12" r="EL178">
        <v>223.0</v>
      </c>
      <c s="12" r="EM178"/>
      <c s="12" r="EN178"/>
      <c s="12" r="EO178">
        <v>190.0</v>
      </c>
      <c s="12" r="EP178">
        <v>5625.0</v>
      </c>
      <c s="13" r="EQ178"/>
      <c s="12" r="ER178">
        <v>9237.0</v>
      </c>
      <c s="12" r="ES178">
        <v>1413.0</v>
      </c>
      <c s="12" r="ET178">
        <v>152.0</v>
      </c>
      <c s="12" r="EU178">
        <v>4163.0</v>
      </c>
      <c s="12" r="EV178">
        <v>1367.0</v>
      </c>
      <c s="12" r="EW178">
        <v>1710.0</v>
      </c>
      <c s="12" r="EX178"/>
      <c s="12" r="EY178">
        <v>18042.0</v>
      </c>
      <c s="13" r="EZ178"/>
      <c s="12" r="FA178">
        <v>32.0</v>
      </c>
      <c s="12" r="FB178"/>
      <c s="12" r="FC178">
        <v>64.0</v>
      </c>
      <c s="12" r="FD178"/>
      <c s="12" r="FE178"/>
      <c s="12" r="FF178"/>
      <c s="12" r="FG178">
        <v>1786.0</v>
      </c>
      <c s="12" r="FH178"/>
      <c s="12" r="FI178">
        <v>1882.0</v>
      </c>
      <c s="13" r="FJ178"/>
      <c s="12" r="FK178">
        <v>7040.0</v>
      </c>
      <c s="5" r="FL178"/>
      <c s="12" r="FM178">
        <v>38786.0</v>
      </c>
      <c s="1" r="FN178"/>
      <c s="1" r="FO178"/>
      <c s="44" r="FP178"/>
      <c s="12" r="FQ178">
        <v>38786.0</v>
      </c>
      <c s="1" r="FR178"/>
      <c s="1" r="FS178"/>
      <c s="44" r="FT178"/>
      <c s="12" r="FU178">
        <v>0.0</v>
      </c>
      <c s="5" r="FV178"/>
      <c s="12" r="FW178">
        <v>38911.0</v>
      </c>
      <c s="1" r="FX178"/>
      <c s="1" r="FY178"/>
      <c s="44" r="FZ178"/>
      <c s="12" r="GA178">
        <v>38147.0</v>
      </c>
      <c s="1" r="GB178"/>
      <c s="1" r="GC178"/>
      <c s="44" r="GD178"/>
      <c s="12" r="GE178">
        <v>764.0</v>
      </c>
    </row>
    <row r="179">
      <c s="47" r="A179">
        <v>166.0</v>
      </c>
      <c t="s" s="48" r="B179">
        <v>81</v>
      </c>
      <c t="s" s="48" r="C179">
        <v>273</v>
      </c>
      <c s="48" r="D179">
        <v>6242.0</v>
      </c>
      <c t="s" s="48" r="E179">
        <v>96</v>
      </c>
      <c t="s" s="48" r="F179">
        <v>84</v>
      </c>
      <c s="48" r="G179"/>
      <c s="48" r="H179"/>
      <c s="48" r="I179"/>
      <c s="12" r="J179">
        <v>5931.0</v>
      </c>
      <c s="12" r="K179">
        <v>73.0</v>
      </c>
      <c s="12" r="L179"/>
      <c s="12" r="M179"/>
      <c s="12" r="N179"/>
      <c s="12" r="O179">
        <v>1103.0</v>
      </c>
      <c s="12" r="P179">
        <v>10227.0</v>
      </c>
      <c s="12" r="Q179">
        <v>17334.0</v>
      </c>
      <c s="13" r="R179"/>
      <c s="12" r="S179">
        <v>24.0</v>
      </c>
      <c s="12" r="T179"/>
      <c s="12" r="U179"/>
      <c s="12" r="V179">
        <v>10.0</v>
      </c>
      <c s="12" r="W179"/>
      <c s="12" r="X179">
        <v>38.0</v>
      </c>
      <c s="12" r="Y179"/>
      <c s="12" r="Z179"/>
      <c s="12" r="AA179"/>
      <c s="12" r="AB179">
        <v>72.0</v>
      </c>
      <c s="13" r="AC179"/>
      <c s="12" r="AD179">
        <v>15068.0</v>
      </c>
      <c s="12" r="AE179">
        <v>61.0</v>
      </c>
      <c s="12" r="AF179"/>
      <c s="12" r="AG179">
        <v>2232.0</v>
      </c>
      <c s="12" r="AH179"/>
      <c s="12" r="AI179"/>
      <c s="12" r="AJ179"/>
      <c s="12" r="AK179">
        <v>17361.0</v>
      </c>
      <c s="13" r="AL179"/>
      <c s="12" r="AM179">
        <v>2333.0</v>
      </c>
      <c s="12" r="AN179"/>
      <c s="12" r="AO179"/>
      <c s="12" r="AP179"/>
      <c s="12" r="AQ179"/>
      <c s="12" r="AR179"/>
      <c s="12" r="AS179">
        <v>322.0</v>
      </c>
      <c s="12" r="AT179"/>
      <c s="12" r="AU179">
        <v>2655.0</v>
      </c>
      <c s="13" r="AV179"/>
      <c s="12" r="AW179">
        <v>20.0</v>
      </c>
      <c s="50" r="AX179"/>
      <c s="12" r="AY179">
        <v>5068.0</v>
      </c>
      <c s="12" r="AZ179">
        <v>54.0</v>
      </c>
      <c s="12" r="BA179"/>
      <c s="12" r="BB179"/>
      <c s="12" r="BC179"/>
      <c s="12" r="BD179">
        <v>666.0</v>
      </c>
      <c s="12" r="BE179">
        <v>11598.0</v>
      </c>
      <c s="12" r="BF179">
        <v>17386.0</v>
      </c>
      <c s="13" r="BG179"/>
      <c s="12" r="BH179">
        <v>17.0</v>
      </c>
      <c s="12" r="BI179">
        <v>4.0</v>
      </c>
      <c s="12" r="BJ179">
        <v>751.0</v>
      </c>
      <c s="12" r="BK179">
        <v>13.0</v>
      </c>
      <c s="12" r="BL179"/>
      <c s="12" r="BM179">
        <v>49.0</v>
      </c>
      <c s="12" r="BN179"/>
      <c s="12" r="BO179"/>
      <c s="12" r="BP179"/>
      <c s="12" r="BQ179">
        <v>834.0</v>
      </c>
      <c s="13" r="BR179"/>
      <c s="12" r="BS179">
        <v>15825.0</v>
      </c>
      <c s="12" r="BT179">
        <v>119.0</v>
      </c>
      <c s="12" r="BU179"/>
      <c s="12" r="BV179">
        <v>2266.0</v>
      </c>
      <c s="12" r="BW179"/>
      <c s="12" r="BX179"/>
      <c s="12" r="BY179"/>
      <c s="12" r="BZ179">
        <v>18210.0</v>
      </c>
      <c s="13" r="CA179"/>
      <c s="12" r="CB179">
        <v>2286.0</v>
      </c>
      <c s="12" r="CC179"/>
      <c s="12" r="CD179"/>
      <c s="12" r="CE179"/>
      <c s="12" r="CF179"/>
      <c s="12" r="CG179"/>
      <c s="12" r="CH179">
        <v>377.0</v>
      </c>
      <c s="12" r="CI179"/>
      <c s="12" r="CJ179">
        <v>2663.0</v>
      </c>
      <c s="13" r="CK179"/>
      <c s="12" r="CL179">
        <v>829.0</v>
      </c>
      <c s="12" r="CM179"/>
      <c s="51" r="CN179"/>
      <c s="12" r="CO179">
        <v>2504.0</v>
      </c>
      <c s="12" r="CP179">
        <v>1759.0</v>
      </c>
      <c s="12" r="CQ179">
        <v>605.0</v>
      </c>
      <c s="12" r="CR179">
        <v>3763.0</v>
      </c>
      <c s="12" r="CS179">
        <v>8631.0</v>
      </c>
      <c s="13" r="CT179"/>
      <c s="12" r="CU179">
        <v>1905.0</v>
      </c>
      <c s="12" r="CV179">
        <v>314.0</v>
      </c>
      <c s="12" r="CW179">
        <v>554.0</v>
      </c>
      <c s="12" r="CX179">
        <v>880.0</v>
      </c>
      <c s="12" r="CY179"/>
      <c s="12" r="CZ179">
        <v>275.0</v>
      </c>
      <c s="12" r="DA179"/>
      <c s="12" r="DB179"/>
      <c s="12" r="DC179"/>
      <c s="12" r="DD179">
        <v>3928.0</v>
      </c>
      <c s="13" r="DE179"/>
      <c s="12" r="DF179">
        <v>15654.0</v>
      </c>
      <c s="12" r="DG179">
        <v>836.0</v>
      </c>
      <c s="12" r="DH179">
        <v>229.0</v>
      </c>
      <c s="12" r="DI179">
        <v>3530.0</v>
      </c>
      <c s="12" r="DJ179">
        <v>140.0</v>
      </c>
      <c s="12" r="DK179"/>
      <c s="12" r="DL179"/>
      <c s="12" r="DM179">
        <v>20389.0</v>
      </c>
      <c s="13" r="DN179"/>
      <c s="12" r="DO179">
        <v>2297.0</v>
      </c>
      <c s="12" r="DP179"/>
      <c s="12" r="DQ179"/>
      <c s="12" r="DR179"/>
      <c s="12" r="DS179"/>
      <c s="12" r="DT179"/>
      <c s="12" r="DU179">
        <v>448.0</v>
      </c>
      <c s="12" r="DV179"/>
      <c s="12" r="DW179">
        <v>2745.0</v>
      </c>
      <c s="13" r="DX179"/>
      <c s="12" r="DY179">
        <v>3389.0</v>
      </c>
      <c s="50" r="DZ179"/>
      <c s="12" r="EA179">
        <v>2698.0</v>
      </c>
      <c s="12" r="EB179">
        <v>1837.0</v>
      </c>
      <c s="12" r="EC179">
        <v>1041.0</v>
      </c>
      <c s="12" r="ED179">
        <v>2719.0</v>
      </c>
      <c s="12" r="EE179">
        <v>8295.0</v>
      </c>
      <c s="13" r="EF179"/>
      <c s="12" r="EG179">
        <v>2301.0</v>
      </c>
      <c s="12" r="EH179">
        <v>376.0</v>
      </c>
      <c s="12" r="EI179">
        <v>1346.0</v>
      </c>
      <c s="12" r="EJ179">
        <v>788.0</v>
      </c>
      <c s="12" r="EK179"/>
      <c s="12" r="EL179">
        <v>198.0</v>
      </c>
      <c s="12" r="EM179"/>
      <c s="12" r="EN179"/>
      <c s="12" r="EO179"/>
      <c s="12" r="EP179">
        <v>5009.0</v>
      </c>
      <c s="13" r="EQ179"/>
      <c s="12" r="ER179">
        <v>17285.0</v>
      </c>
      <c s="12" r="ES179">
        <v>891.0</v>
      </c>
      <c s="12" r="ET179">
        <v>232.0</v>
      </c>
      <c s="12" r="EU179">
        <v>3355.0</v>
      </c>
      <c s="12" r="EV179">
        <v>107.0</v>
      </c>
      <c s="12" r="EW179"/>
      <c s="12" r="EX179"/>
      <c s="12" r="EY179">
        <v>21870.0</v>
      </c>
      <c s="13" r="EZ179"/>
      <c s="12" r="FA179">
        <v>2231.0</v>
      </c>
      <c s="12" r="FB179"/>
      <c s="12" r="FC179"/>
      <c s="12" r="FD179"/>
      <c s="12" r="FE179"/>
      <c s="12" r="FF179"/>
      <c s="12" r="FG179">
        <v>1463.0</v>
      </c>
      <c s="12" r="FH179"/>
      <c s="12" r="FI179">
        <v>3694.0</v>
      </c>
      <c s="13" r="FJ179"/>
      <c s="12" r="FK179">
        <v>9509.0</v>
      </c>
      <c s="5" r="FL179"/>
      <c s="12" r="FM179">
        <v>37442.0</v>
      </c>
      <c s="1" r="FN179"/>
      <c s="1" r="FO179"/>
      <c s="44" r="FP179"/>
      <c s="12" r="FQ179">
        <v>39082.0</v>
      </c>
      <c s="1" r="FR179"/>
      <c s="1" r="FS179"/>
      <c s="44" r="FT179"/>
      <c s="12" r="FU179">
        <v>-1640.0</v>
      </c>
      <c s="5" r="FV179"/>
      <c s="12" r="FW179">
        <v>39922.0</v>
      </c>
      <c s="1" r="FX179"/>
      <c s="1" r="FY179"/>
      <c s="44" r="FZ179"/>
      <c s="12" r="GA179">
        <v>48377.0</v>
      </c>
      <c s="1" r="GB179"/>
      <c s="1" r="GC179"/>
      <c s="44" r="GD179"/>
      <c s="12" r="GE179">
        <v>-8455.0</v>
      </c>
    </row>
    <row r="180">
      <c s="47" r="A180">
        <v>167.0</v>
      </c>
      <c t="s" s="48" r="B180">
        <v>91</v>
      </c>
      <c t="s" s="48" r="C180">
        <v>274</v>
      </c>
      <c s="48" r="D180">
        <v>2456.0</v>
      </c>
      <c t="s" s="48" r="E180">
        <v>96</v>
      </c>
      <c t="s" s="48" r="F180">
        <v>84</v>
      </c>
      <c s="48" r="G180"/>
      <c s="48" r="H180"/>
      <c s="48" r="I180"/>
      <c s="12" r="J180">
        <v>76700.0</v>
      </c>
      <c s="12" r="K180">
        <v>4273.0</v>
      </c>
      <c s="12" r="L180"/>
      <c s="12" r="M180"/>
      <c s="12" r="N180"/>
      <c s="12" r="O180">
        <v>130.0</v>
      </c>
      <c s="12" r="P180">
        <v>935.0</v>
      </c>
      <c s="12" r="Q180">
        <v>82038.0</v>
      </c>
      <c s="13" r="R180"/>
      <c s="12" r="S180">
        <v>211.0</v>
      </c>
      <c s="12" r="T180">
        <v>11.0</v>
      </c>
      <c s="12" r="U180">
        <v>6031.0</v>
      </c>
      <c s="12" r="V180">
        <v>1174.0</v>
      </c>
      <c s="12" r="W180"/>
      <c s="12" r="X180">
        <v>54.0</v>
      </c>
      <c s="12" r="Y180"/>
      <c s="12" r="Z180">
        <v>540.0</v>
      </c>
      <c s="12" r="AA180"/>
      <c s="12" r="AB180">
        <v>8021.0</v>
      </c>
      <c s="13" r="AC180"/>
      <c s="12" r="AD180">
        <v>38094.0</v>
      </c>
      <c s="12" r="AE180">
        <v>346.0</v>
      </c>
      <c s="12" r="AF180"/>
      <c s="12" r="AG180">
        <v>10216.0</v>
      </c>
      <c s="12" r="AH180"/>
      <c s="12" r="AI180"/>
      <c s="12" r="AJ180"/>
      <c s="12" r="AK180">
        <v>48656.0</v>
      </c>
      <c s="13" r="AL180"/>
      <c s="12" r="AM180">
        <v>16900.0</v>
      </c>
      <c s="12" r="AN180"/>
      <c s="12" r="AO180"/>
      <c s="12" r="AP180"/>
      <c s="12" r="AQ180"/>
      <c s="12" r="AR180"/>
      <c s="12" r="AS180"/>
      <c s="12" r="AT180"/>
      <c s="12" r="AU180">
        <v>16900.0</v>
      </c>
      <c s="13" r="AV180"/>
      <c s="12" r="AW180">
        <v>5073.0</v>
      </c>
      <c s="50" r="AX180"/>
      <c s="12" r="AY180">
        <v>84780.0</v>
      </c>
      <c s="12" r="AZ180">
        <v>5400.0</v>
      </c>
      <c s="12" r="BA180"/>
      <c s="12" r="BB180"/>
      <c s="12" r="BC180"/>
      <c s="12" r="BD180">
        <v>680.0</v>
      </c>
      <c s="12" r="BE180">
        <v>1690.0</v>
      </c>
      <c s="12" r="BF180">
        <v>92550.0</v>
      </c>
      <c s="13" r="BG180"/>
      <c s="12" r="BH180">
        <v>251.0</v>
      </c>
      <c s="12" r="BI180">
        <v>31.0</v>
      </c>
      <c s="12" r="BJ180">
        <v>5388.0</v>
      </c>
      <c s="12" r="BK180">
        <v>1465.0</v>
      </c>
      <c s="12" r="BL180"/>
      <c s="12" r="BM180">
        <v>86.0</v>
      </c>
      <c s="12" r="BN180"/>
      <c s="12" r="BO180">
        <v>767.0</v>
      </c>
      <c s="12" r="BP180"/>
      <c s="12" r="BQ180">
        <v>7988.0</v>
      </c>
      <c s="13" r="BR180"/>
      <c s="12" r="BS180">
        <v>43088.0</v>
      </c>
      <c s="12" r="BT180">
        <v>306.0</v>
      </c>
      <c s="12" r="BU180"/>
      <c s="12" r="BV180">
        <v>12392.0</v>
      </c>
      <c s="12" r="BW180">
        <v>27.0</v>
      </c>
      <c s="12" r="BX180"/>
      <c s="12" r="BY180"/>
      <c s="12" r="BZ180">
        <v>55813.0</v>
      </c>
      <c s="13" r="CA180"/>
      <c s="12" r="CB180">
        <v>20241.0</v>
      </c>
      <c s="12" r="CC180"/>
      <c s="12" r="CD180"/>
      <c s="12" r="CE180"/>
      <c s="12" r="CF180"/>
      <c s="12" r="CG180"/>
      <c s="12" r="CH180"/>
      <c s="12" r="CI180"/>
      <c s="12" r="CJ180">
        <v>20241.0</v>
      </c>
      <c s="13" r="CK180"/>
      <c s="12" r="CL180">
        <v>5224.0</v>
      </c>
      <c s="12" r="CM180"/>
      <c s="51" r="CN180"/>
      <c s="12" r="CO180">
        <v>7974.0</v>
      </c>
      <c s="12" r="CP180">
        <v>4908.0</v>
      </c>
      <c s="12" r="CQ180">
        <v>120.0</v>
      </c>
      <c s="12" r="CR180">
        <v>5852.0</v>
      </c>
      <c s="12" r="CS180">
        <v>18854.0</v>
      </c>
      <c s="13" r="CT180"/>
      <c s="12" r="CU180">
        <v>13349.0</v>
      </c>
      <c s="12" r="CV180">
        <v>4486.0</v>
      </c>
      <c s="12" r="CW180">
        <v>4699.0</v>
      </c>
      <c s="12" r="CX180">
        <v>9449.0</v>
      </c>
      <c s="12" r="CY180">
        <v>885.0</v>
      </c>
      <c s="12" r="CZ180">
        <v>558.0</v>
      </c>
      <c s="12" r="DA180"/>
      <c s="12" r="DB180">
        <v>675.0</v>
      </c>
      <c s="12" r="DC180">
        <v>13.0</v>
      </c>
      <c s="12" r="DD180">
        <v>34114.0</v>
      </c>
      <c s="13" r="DE180"/>
      <c s="12" r="DF180">
        <v>52315.0</v>
      </c>
      <c s="12" r="DG180">
        <v>13363.0</v>
      </c>
      <c s="12" r="DH180"/>
      <c s="12" r="DI180">
        <v>15607.0</v>
      </c>
      <c s="12" r="DJ180">
        <v>1171.0</v>
      </c>
      <c s="12" r="DK180"/>
      <c s="12" r="DL180"/>
      <c s="12" r="DM180">
        <v>82456.0</v>
      </c>
      <c s="13" r="DN180"/>
      <c s="12" r="DO180">
        <v>9110.0</v>
      </c>
      <c s="12" r="DP180"/>
      <c s="12" r="DQ180"/>
      <c s="12" r="DR180"/>
      <c s="12" r="DS180"/>
      <c s="12" r="DT180"/>
      <c s="12" r="DU180">
        <v>1866.0</v>
      </c>
      <c s="12" r="DV180"/>
      <c s="12" r="DW180">
        <v>10976.0</v>
      </c>
      <c s="13" r="DX180"/>
      <c s="12" r="DY180">
        <v>14288.0</v>
      </c>
      <c s="50" r="DZ180"/>
      <c s="12" r="EA180">
        <v>9176.0</v>
      </c>
      <c s="12" r="EB180">
        <v>5146.0</v>
      </c>
      <c s="12" r="EC180">
        <v>236.0</v>
      </c>
      <c s="12" r="ED180">
        <v>5837.0</v>
      </c>
      <c s="12" r="EE180">
        <v>20395.0</v>
      </c>
      <c s="13" r="EF180"/>
      <c s="12" r="EG180">
        <v>15815.0</v>
      </c>
      <c s="12" r="EH180">
        <v>5121.0</v>
      </c>
      <c s="12" r="EI180">
        <v>4316.0</v>
      </c>
      <c s="12" r="EJ180">
        <v>11705.0</v>
      </c>
      <c s="12" r="EK180">
        <v>1810.0</v>
      </c>
      <c s="12" r="EL180">
        <v>568.0</v>
      </c>
      <c s="12" r="EM180"/>
      <c s="12" r="EN180">
        <v>780.0</v>
      </c>
      <c s="12" r="EO180"/>
      <c s="12" r="EP180">
        <v>40115.0</v>
      </c>
      <c s="13" r="EQ180"/>
      <c s="12" r="ER180">
        <v>56683.0</v>
      </c>
      <c s="12" r="ES180">
        <v>14350.0</v>
      </c>
      <c s="12" r="ET180">
        <v>35.0</v>
      </c>
      <c s="12" r="EU180">
        <v>18548.0</v>
      </c>
      <c s="12" r="EV180">
        <v>1028.0</v>
      </c>
      <c s="12" r="EW180"/>
      <c s="12" r="EX180"/>
      <c s="12" r="EY180">
        <v>90644.0</v>
      </c>
      <c s="13" r="EZ180"/>
      <c s="12" r="FA180">
        <v>12485.0</v>
      </c>
      <c s="12" r="FB180"/>
      <c s="12" r="FC180"/>
      <c s="12" r="FD180"/>
      <c s="12" r="FE180"/>
      <c s="12" r="FF180"/>
      <c s="12" r="FG180">
        <v>2039.0</v>
      </c>
      <c s="12" r="FH180"/>
      <c s="12" r="FI180">
        <v>14524.0</v>
      </c>
      <c s="13" r="FJ180"/>
      <c s="12" r="FK180">
        <v>15540.0</v>
      </c>
      <c s="5" r="FL180"/>
      <c s="12" r="FM180">
        <v>160688.0</v>
      </c>
      <c s="1" r="FN180"/>
      <c s="1" r="FO180"/>
      <c s="44" r="FP180"/>
      <c s="12" r="FQ180">
        <v>160688.0</v>
      </c>
      <c s="1" r="FR180"/>
      <c s="1" r="FS180"/>
      <c s="44" r="FT180"/>
      <c s="12" r="FU180">
        <v>0.0</v>
      </c>
      <c s="5" r="FV180"/>
      <c s="12" r="FW180">
        <v>181816.0</v>
      </c>
      <c s="1" r="FX180"/>
      <c s="1" r="FY180"/>
      <c s="44" r="FZ180"/>
      <c s="12" r="GA180">
        <v>181218.0</v>
      </c>
      <c s="1" r="GB180"/>
      <c s="1" r="GC180"/>
      <c s="44" r="GD180"/>
      <c s="12" r="GE180">
        <v>598.0</v>
      </c>
    </row>
    <row r="181">
      <c s="47" r="A181">
        <v>168.0</v>
      </c>
      <c t="s" s="48" r="B181">
        <v>91</v>
      </c>
      <c t="s" s="48" r="C181">
        <v>275</v>
      </c>
      <c s="48" r="D181">
        <v>90520.0</v>
      </c>
      <c t="s" s="48" r="E181">
        <v>83</v>
      </c>
      <c t="s" s="48" r="F181">
        <v>90</v>
      </c>
      <c s="48" r="G181"/>
      <c s="48" r="H181"/>
      <c s="48" r="I181"/>
      <c s="12" r="J181">
        <v>77950.0</v>
      </c>
      <c s="12" r="K181">
        <v>822.0</v>
      </c>
      <c s="12" r="L181"/>
      <c s="12" r="M181"/>
      <c s="12" r="N181"/>
      <c s="12" r="O181"/>
      <c s="12" r="P181">
        <v>22372.0</v>
      </c>
      <c s="12" r="Q181">
        <v>101144.0</v>
      </c>
      <c s="13" r="R181"/>
      <c s="12" r="S181">
        <v>585.0</v>
      </c>
      <c s="12" r="T181"/>
      <c s="12" r="U181">
        <v>1750.0</v>
      </c>
      <c s="12" r="V181">
        <v>180.0</v>
      </c>
      <c s="12" r="W181"/>
      <c s="12" r="X181">
        <v>70.0</v>
      </c>
      <c s="12" r="Y181"/>
      <c s="12" r="Z181">
        <v>750.0</v>
      </c>
      <c s="12" r="AA181"/>
      <c s="12" r="AB181">
        <v>3335.0</v>
      </c>
      <c s="13" r="AC181"/>
      <c s="12" r="AD181">
        <v>46056.0</v>
      </c>
      <c s="12" r="AE181">
        <v>1645.0</v>
      </c>
      <c s="12" r="AF181"/>
      <c s="12" r="AG181">
        <v>21053.0</v>
      </c>
      <c s="12" r="AH181"/>
      <c s="12" r="AI181"/>
      <c s="12" r="AJ181"/>
      <c s="12" r="AK181">
        <v>68754.0</v>
      </c>
      <c s="13" r="AL181"/>
      <c s="12" r="AM181">
        <v>20120.0</v>
      </c>
      <c s="12" r="AN181">
        <v>2100.0</v>
      </c>
      <c s="12" r="AO181">
        <v>436.0</v>
      </c>
      <c s="12" r="AP181">
        <v>250.0</v>
      </c>
      <c s="12" r="AQ181"/>
      <c s="12" r="AR181"/>
      <c s="12" r="AS181">
        <v>7812.0</v>
      </c>
      <c s="12" r="AT181"/>
      <c s="12" r="AU181">
        <v>30718.0</v>
      </c>
      <c s="13" r="AV181"/>
      <c s="12" r="AW181">
        <v>2600.0</v>
      </c>
      <c s="50" r="AX181"/>
      <c s="12" r="AY181">
        <v>72809.0</v>
      </c>
      <c s="12" r="AZ181">
        <v>246.0</v>
      </c>
      <c s="12" r="BA181"/>
      <c s="12" r="BB181"/>
      <c s="12" r="BC181"/>
      <c s="12" r="BD181"/>
      <c s="12" r="BE181">
        <v>31331.0</v>
      </c>
      <c s="12" r="BF181">
        <v>104386.0</v>
      </c>
      <c s="13" r="BG181"/>
      <c s="12" r="BH181">
        <v>602.0</v>
      </c>
      <c s="12" r="BI181"/>
      <c s="12" r="BJ181">
        <v>1985.0</v>
      </c>
      <c s="12" r="BK181">
        <v>316.0</v>
      </c>
      <c s="12" r="BL181"/>
      <c s="12" r="BM181">
        <v>314.0</v>
      </c>
      <c s="12" r="BN181"/>
      <c s="12" r="BO181">
        <v>570.0</v>
      </c>
      <c s="12" r="BP181"/>
      <c s="12" r="BQ181">
        <v>3787.0</v>
      </c>
      <c s="13" r="BR181"/>
      <c s="12" r="BS181">
        <v>46040.0</v>
      </c>
      <c s="12" r="BT181">
        <v>1602.0</v>
      </c>
      <c s="12" r="BU181"/>
      <c s="12" r="BV181">
        <v>21522.0</v>
      </c>
      <c s="12" r="BW181"/>
      <c s="12" r="BX181"/>
      <c s="12" r="BY181"/>
      <c s="12" r="BZ181">
        <v>69164.0</v>
      </c>
      <c s="13" r="CA181"/>
      <c s="12" r="CB181">
        <v>19928.0</v>
      </c>
      <c s="12" r="CC181">
        <v>1849.0</v>
      </c>
      <c s="12" r="CD181">
        <v>383.0</v>
      </c>
      <c s="12" r="CE181">
        <v>260.0</v>
      </c>
      <c s="12" r="CF181"/>
      <c s="12" r="CG181"/>
      <c s="12" r="CH181">
        <v>6594.0</v>
      </c>
      <c s="12" r="CI181"/>
      <c s="12" r="CJ181">
        <v>29014.0</v>
      </c>
      <c s="13" r="CK181"/>
      <c s="12" r="CL181">
        <v>23037.0</v>
      </c>
      <c s="12" r="CM181"/>
      <c s="51" r="CN181"/>
      <c s="12" r="CO181">
        <v>11111.0</v>
      </c>
      <c s="12" r="CP181">
        <v>7058.0</v>
      </c>
      <c s="12" r="CQ181">
        <v>5500.0</v>
      </c>
      <c s="12" r="CR181">
        <v>12015.0</v>
      </c>
      <c s="12" r="CS181">
        <v>35684.0</v>
      </c>
      <c s="13" r="CT181"/>
      <c s="12" r="CU181">
        <v>16127.0</v>
      </c>
      <c s="12" r="CV181">
        <v>1664.0</v>
      </c>
      <c s="12" r="CW181">
        <v>4406.0</v>
      </c>
      <c s="12" r="CX181">
        <v>6712.0</v>
      </c>
      <c s="12" r="CY181">
        <v>10.0</v>
      </c>
      <c s="12" r="CZ181">
        <v>773.0</v>
      </c>
      <c s="12" r="DA181">
        <v>276.0</v>
      </c>
      <c s="12" r="DB181"/>
      <c s="12" r="DC181"/>
      <c s="12" r="DD181">
        <v>29968.0</v>
      </c>
      <c s="13" r="DE181"/>
      <c s="12" r="DF181">
        <v>48489.0</v>
      </c>
      <c s="12" r="DG181">
        <v>7822.0</v>
      </c>
      <c s="12" r="DH181">
        <v>638.0</v>
      </c>
      <c s="12" r="DI181">
        <v>28620.0</v>
      </c>
      <c s="12" r="DJ181"/>
      <c s="12" r="DK181"/>
      <c s="12" r="DL181"/>
      <c s="12" r="DM181">
        <v>85569.0</v>
      </c>
      <c s="13" r="DN181"/>
      <c s="12" r="DO181">
        <v>20546.0</v>
      </c>
      <c s="12" r="DP181">
        <v>2145.0</v>
      </c>
      <c s="12" r="DQ181">
        <v>1718.0</v>
      </c>
      <c s="12" r="DR181">
        <v>182.0</v>
      </c>
      <c s="12" r="DS181"/>
      <c s="12" r="DT181"/>
      <c s="12" r="DU181">
        <v>3290.0</v>
      </c>
      <c s="12" r="DV181"/>
      <c s="12" r="DW181">
        <v>27881.0</v>
      </c>
      <c s="13" r="DX181"/>
      <c s="12" r="DY181">
        <v>30674.0</v>
      </c>
      <c s="50" r="DZ181"/>
      <c s="12" r="EA181">
        <v>9558.0</v>
      </c>
      <c s="12" r="EB181">
        <v>6278.0</v>
      </c>
      <c s="12" r="EC181">
        <v>5892.0</v>
      </c>
      <c s="12" r="ED181">
        <v>11200.0</v>
      </c>
      <c s="12" r="EE181">
        <v>32928.0</v>
      </c>
      <c s="13" r="EF181"/>
      <c s="12" r="EG181">
        <v>15831.0</v>
      </c>
      <c s="12" r="EH181">
        <v>1635.0</v>
      </c>
      <c s="12" r="EI181">
        <v>4326.0</v>
      </c>
      <c s="12" r="EJ181">
        <v>6731.0</v>
      </c>
      <c s="12" r="EK181">
        <v>20.0</v>
      </c>
      <c s="12" r="EL181">
        <v>733.0</v>
      </c>
      <c s="12" r="EM181">
        <v>233.0</v>
      </c>
      <c s="12" r="EN181"/>
      <c s="12" r="EO181"/>
      <c s="12" r="EP181">
        <v>29509.0</v>
      </c>
      <c s="13" r="EQ181"/>
      <c s="12" r="ER181">
        <v>47676.0</v>
      </c>
      <c s="12" r="ES181">
        <v>7481.0</v>
      </c>
      <c s="12" r="ET181">
        <v>631.0</v>
      </c>
      <c s="12" r="EU181">
        <v>28780.0</v>
      </c>
      <c s="12" r="EV181"/>
      <c s="12" r="EW181"/>
      <c s="12" r="EX181"/>
      <c s="12" r="EY181">
        <v>84568.0</v>
      </c>
      <c s="13" r="EZ181"/>
      <c s="12" r="FA181">
        <v>21281.0</v>
      </c>
      <c s="12" r="FB181">
        <v>2046.0</v>
      </c>
      <c s="12" r="FC181">
        <v>1780.0</v>
      </c>
      <c s="12" r="FD181">
        <v>186.0</v>
      </c>
      <c s="12" r="FE181"/>
      <c s="12" r="FF181"/>
      <c s="12" r="FG181">
        <v>5661.0</v>
      </c>
      <c s="12" r="FH181"/>
      <c s="12" r="FI181">
        <v>30954.0</v>
      </c>
      <c s="13" r="FJ181"/>
      <c s="12" r="FK181">
        <v>51359.0</v>
      </c>
      <c s="5" r="FL181"/>
      <c s="12" r="FM181">
        <v>206551.0</v>
      </c>
      <c s="1" r="FN181"/>
      <c s="1" r="FO181"/>
      <c s="44" r="FP181"/>
      <c s="12" r="FQ181">
        <v>209776.0</v>
      </c>
      <c s="1" r="FR181"/>
      <c s="1" r="FS181"/>
      <c s="44" r="FT181"/>
      <c s="12" r="FU181">
        <v>-3225.0</v>
      </c>
      <c s="5" r="FV181"/>
      <c s="12" r="FW181">
        <v>229388.0</v>
      </c>
      <c s="1" r="FX181"/>
      <c s="1" r="FY181"/>
      <c s="44" r="FZ181"/>
      <c s="12" r="GA181">
        <v>229318.0</v>
      </c>
      <c s="1" r="GB181"/>
      <c s="1" r="GC181"/>
      <c s="44" r="GD181"/>
      <c s="12" r="GE181">
        <v>70.0</v>
      </c>
    </row>
    <row r="182">
      <c s="47" r="A182">
        <v>169.0</v>
      </c>
      <c t="s" s="48" r="B182">
        <v>91</v>
      </c>
      <c t="s" s="48" r="C182">
        <v>276</v>
      </c>
      <c s="48" r="D182">
        <v>29100.0</v>
      </c>
      <c t="s" s="48" r="E182">
        <v>96</v>
      </c>
      <c t="s" s="48" r="F182">
        <v>83</v>
      </c>
      <c s="48" r="G182"/>
      <c s="48" r="H182"/>
      <c s="48" r="I182"/>
      <c s="12" r="J182">
        <v>99850.0</v>
      </c>
      <c s="12" r="K182">
        <v>95.0</v>
      </c>
      <c s="12" r="L182"/>
      <c s="12" r="M182"/>
      <c s="12" r="N182"/>
      <c s="12" r="O182"/>
      <c s="12" r="P182">
        <v>24524.0</v>
      </c>
      <c s="12" r="Q182">
        <v>124469.0</v>
      </c>
      <c s="13" r="R182"/>
      <c s="12" r="S182">
        <v>1008.0</v>
      </c>
      <c s="12" r="T182">
        <v>235.0</v>
      </c>
      <c s="12" r="U182">
        <v>1834.0</v>
      </c>
      <c s="12" r="V182">
        <v>3848.0</v>
      </c>
      <c s="12" r="W182">
        <v>1301.0</v>
      </c>
      <c s="12" r="X182">
        <v>2304.0</v>
      </c>
      <c s="12" r="Y182">
        <v>3700.0</v>
      </c>
      <c s="12" r="Z182">
        <v>3156.0</v>
      </c>
      <c s="12" r="AA182"/>
      <c s="12" r="AB182">
        <v>17386.0</v>
      </c>
      <c s="13" r="AC182"/>
      <c s="12" r="AD182">
        <v>23565.0</v>
      </c>
      <c s="12" r="AE182">
        <v>810.0</v>
      </c>
      <c s="12" r="AF182">
        <v>1550.0</v>
      </c>
      <c s="12" r="AG182">
        <v>29075.0</v>
      </c>
      <c s="12" r="AH182"/>
      <c s="12" r="AI182">
        <v>884.0</v>
      </c>
      <c s="12" r="AJ182"/>
      <c s="12" r="AK182">
        <v>55884.0</v>
      </c>
      <c s="13" r="AL182"/>
      <c s="12" r="AM182">
        <v>762.0</v>
      </c>
      <c s="12" r="AN182"/>
      <c s="12" r="AO182">
        <v>550.0</v>
      </c>
      <c s="12" r="AP182"/>
      <c s="12" r="AQ182"/>
      <c s="12" r="AR182"/>
      <c s="12" r="AS182">
        <v>100.0</v>
      </c>
      <c s="12" r="AT182"/>
      <c s="12" r="AU182">
        <v>1412.0</v>
      </c>
      <c s="13" r="AV182"/>
      <c s="12" r="AW182">
        <v>8364.0</v>
      </c>
      <c s="50" r="AX182"/>
      <c s="12" r="AY182">
        <v>102690.0</v>
      </c>
      <c s="12" r="AZ182">
        <v>71.0</v>
      </c>
      <c s="12" r="BA182"/>
      <c s="12" r="BB182"/>
      <c s="12" r="BC182"/>
      <c s="12" r="BD182"/>
      <c s="12" r="BE182">
        <v>24916.0</v>
      </c>
      <c s="12" r="BF182">
        <v>127677.0</v>
      </c>
      <c s="13" r="BG182"/>
      <c s="12" r="BH182">
        <v>913.0</v>
      </c>
      <c s="12" r="BI182">
        <v>411.0</v>
      </c>
      <c s="12" r="BJ182">
        <v>975.0</v>
      </c>
      <c s="12" r="BK182">
        <v>3693.0</v>
      </c>
      <c s="12" r="BL182">
        <v>73.0</v>
      </c>
      <c s="12" r="BM182">
        <v>1159.0</v>
      </c>
      <c s="12" r="BN182">
        <v>3919.0</v>
      </c>
      <c s="12" r="BO182">
        <v>3370.0</v>
      </c>
      <c s="12" r="BP182"/>
      <c s="12" r="BQ182">
        <v>14513.0</v>
      </c>
      <c s="13" r="BR182"/>
      <c s="12" r="BS182">
        <v>23987.0</v>
      </c>
      <c s="12" r="BT182">
        <v>745.0</v>
      </c>
      <c s="12" r="BU182">
        <v>1654.0</v>
      </c>
      <c s="12" r="BV182">
        <v>30979.0</v>
      </c>
      <c s="12" r="BW182"/>
      <c s="12" r="BX182">
        <v>716.0</v>
      </c>
      <c s="12" r="BY182"/>
      <c s="12" r="BZ182">
        <v>58081.0</v>
      </c>
      <c s="13" r="CA182"/>
      <c s="12" r="CB182">
        <v>530.0</v>
      </c>
      <c s="12" r="CC182"/>
      <c s="12" r="CD182">
        <v>307.0</v>
      </c>
      <c s="12" r="CE182"/>
      <c s="12" r="CF182"/>
      <c s="12" r="CG182"/>
      <c s="12" r="CH182">
        <v>60.0</v>
      </c>
      <c s="12" r="CI182"/>
      <c s="12" r="CJ182">
        <v>897.0</v>
      </c>
      <c s="13" r="CK182"/>
      <c s="12" r="CL182">
        <v>8283.0</v>
      </c>
      <c s="12" r="CM182"/>
      <c s="51" r="CN182"/>
      <c s="12" r="CO182">
        <v>10781.0</v>
      </c>
      <c s="12" r="CP182">
        <v>7652.0</v>
      </c>
      <c s="12" r="CQ182">
        <v>950.0</v>
      </c>
      <c s="12" r="CR182">
        <v>14373.0</v>
      </c>
      <c s="12" r="CS182">
        <v>33756.0</v>
      </c>
      <c s="13" r="CT182"/>
      <c s="12" r="CU182">
        <v>8924.0</v>
      </c>
      <c s="12" r="CV182">
        <v>2334.0</v>
      </c>
      <c s="12" r="CW182">
        <v>3862.0</v>
      </c>
      <c s="12" r="CX182">
        <v>15104.0</v>
      </c>
      <c s="12" r="CY182">
        <v>2704.0</v>
      </c>
      <c s="12" r="CZ182">
        <v>1234.0</v>
      </c>
      <c s="12" r="DA182">
        <v>1300.0</v>
      </c>
      <c s="12" r="DB182">
        <v>3357.0</v>
      </c>
      <c s="12" r="DC182"/>
      <c s="12" r="DD182">
        <v>38819.0</v>
      </c>
      <c s="13" r="DE182"/>
      <c s="12" r="DF182">
        <v>38344.0</v>
      </c>
      <c s="12" r="DG182">
        <v>9525.0</v>
      </c>
      <c s="12" r="DH182">
        <v>1730.0</v>
      </c>
      <c s="12" r="DI182">
        <v>40479.0</v>
      </c>
      <c s="12" r="DJ182">
        <v>1509.0</v>
      </c>
      <c s="12" r="DK182">
        <v>2528.0</v>
      </c>
      <c s="12" r="DL182">
        <v>100.0</v>
      </c>
      <c s="12" r="DM182">
        <v>94215.0</v>
      </c>
      <c s="13" r="DN182"/>
      <c s="12" r="DO182">
        <v>340.0</v>
      </c>
      <c s="12" r="DP182"/>
      <c s="12" r="DQ182">
        <v>4200.0</v>
      </c>
      <c s="12" r="DR182">
        <v>51.0</v>
      </c>
      <c s="12" r="DS182"/>
      <c s="12" r="DT182"/>
      <c s="12" r="DU182">
        <v>1563.0</v>
      </c>
      <c s="12" r="DV182">
        <v>755.0</v>
      </c>
      <c s="12" r="DW182">
        <v>6909.0</v>
      </c>
      <c s="13" r="DX182"/>
      <c s="12" r="DY182">
        <v>33816.0</v>
      </c>
      <c s="50" r="DZ182"/>
      <c s="12" r="EA182">
        <v>10037.0</v>
      </c>
      <c s="12" r="EB182">
        <v>7469.0</v>
      </c>
      <c s="12" r="EC182">
        <v>512.0</v>
      </c>
      <c s="12" r="ED182">
        <v>14612.0</v>
      </c>
      <c s="12" r="EE182">
        <v>32630.0</v>
      </c>
      <c s="13" r="EF182"/>
      <c s="12" r="EG182">
        <v>9054.0</v>
      </c>
      <c s="12" r="EH182">
        <v>2680.0</v>
      </c>
      <c s="12" r="EI182">
        <v>4079.0</v>
      </c>
      <c s="12" r="EJ182">
        <v>15915.0</v>
      </c>
      <c s="12" r="EK182">
        <v>1822.0</v>
      </c>
      <c s="12" r="EL182">
        <v>1149.0</v>
      </c>
      <c s="12" r="EM182">
        <v>980.0</v>
      </c>
      <c s="12" r="EN182">
        <v>4164.0</v>
      </c>
      <c s="12" r="EO182"/>
      <c s="12" r="EP182">
        <v>39843.0</v>
      </c>
      <c s="13" r="EQ182"/>
      <c s="12" r="ER182">
        <v>37671.0</v>
      </c>
      <c s="12" r="ES182">
        <v>9289.0</v>
      </c>
      <c s="12" r="ET182">
        <v>1908.0</v>
      </c>
      <c s="12" r="EU182">
        <v>42122.0</v>
      </c>
      <c s="12" r="EV182">
        <v>1596.0</v>
      </c>
      <c s="12" r="EW182">
        <v>2357.0</v>
      </c>
      <c s="12" r="EX182">
        <v>104.0</v>
      </c>
      <c s="12" r="EY182">
        <v>95047.0</v>
      </c>
      <c s="13" r="EZ182"/>
      <c s="12" r="FA182">
        <v>273.0</v>
      </c>
      <c s="12" r="FB182"/>
      <c s="12" r="FC182">
        <v>4512.0</v>
      </c>
      <c s="12" r="FD182">
        <v>29.0</v>
      </c>
      <c s="12" r="FE182"/>
      <c s="12" r="FF182"/>
      <c s="12" r="FG182">
        <v>1604.0</v>
      </c>
      <c s="12" r="FH182">
        <v>1044.0</v>
      </c>
      <c s="12" r="FI182">
        <v>7462.0</v>
      </c>
      <c s="13" r="FJ182"/>
      <c s="12" r="FK182">
        <v>33814.0</v>
      </c>
      <c s="5" r="FL182"/>
      <c s="12" r="FM182">
        <v>207515.0</v>
      </c>
      <c s="1" r="FN182"/>
      <c s="1" r="FO182"/>
      <c s="44" r="FP182"/>
      <c s="12" r="FQ182">
        <v>207515.0</v>
      </c>
      <c s="1" r="FR182"/>
      <c s="1" r="FS182"/>
      <c s="44" r="FT182"/>
      <c s="12" r="FU182">
        <v>0.0</v>
      </c>
      <c s="5" r="FV182"/>
      <c s="12" r="FW182">
        <v>209451.0</v>
      </c>
      <c s="1" r="FX182"/>
      <c s="1" r="FY182"/>
      <c s="44" r="FZ182"/>
      <c s="12" r="GA182">
        <v>208796.0</v>
      </c>
      <c s="1" r="GB182"/>
      <c s="1" r="GC182"/>
      <c s="44" r="GD182"/>
      <c s="12" r="GE182">
        <v>655.0</v>
      </c>
    </row>
    <row r="183">
      <c s="47" r="A183">
        <v>170.0</v>
      </c>
      <c t="s" s="48" r="B183">
        <v>94</v>
      </c>
      <c t="s" s="48" r="C183">
        <v>277</v>
      </c>
      <c s="48" r="D183">
        <v>4431.0</v>
      </c>
      <c t="s" s="48" r="E183">
        <v>96</v>
      </c>
      <c t="s" s="48" r="F183">
        <v>84</v>
      </c>
      <c s="48" r="G183"/>
      <c s="48" r="H183"/>
      <c s="48" r="I183"/>
      <c s="12" r="J183">
        <v>65380.0</v>
      </c>
      <c s="12" r="K183">
        <v>252.0</v>
      </c>
      <c s="12" r="L183"/>
      <c s="12" r="M183"/>
      <c s="12" r="N183"/>
      <c s="12" r="O183"/>
      <c s="12" r="P183">
        <v>1711.0</v>
      </c>
      <c s="12" r="Q183">
        <v>67343.0</v>
      </c>
      <c s="13" r="R183"/>
      <c s="12" r="S183">
        <v>170.0</v>
      </c>
      <c t="s" s="12" r="T183">
        <v>87</v>
      </c>
      <c s="12" r="U183">
        <v>65.0</v>
      </c>
      <c s="12" r="V183">
        <v>3.0</v>
      </c>
      <c t="s" s="12" r="W183">
        <v>87</v>
      </c>
      <c s="12" r="X183">
        <v>10.0</v>
      </c>
      <c s="12" r="Y183"/>
      <c s="12" r="Z183">
        <v>53.0</v>
      </c>
      <c s="12" r="AA183"/>
      <c s="12" r="AB183">
        <v>301.0</v>
      </c>
      <c s="13" r="AC183"/>
      <c s="12" r="AD183">
        <v>19532.0</v>
      </c>
      <c s="12" r="AE183">
        <v>190.0</v>
      </c>
      <c s="12" r="AF183"/>
      <c s="12" r="AG183">
        <v>8284.0</v>
      </c>
      <c s="12" r="AH183"/>
      <c s="12" r="AI183">
        <v>295.0</v>
      </c>
      <c s="12" r="AJ183"/>
      <c s="12" r="AK183">
        <v>28301.0</v>
      </c>
      <c s="13" r="AL183"/>
      <c s="12" r="AM183">
        <v>6939.0</v>
      </c>
      <c s="12" r="AN183"/>
      <c s="12" r="AO183">
        <v>581.0</v>
      </c>
      <c s="12" r="AP183"/>
      <c s="12" r="AQ183"/>
      <c s="12" r="AR183"/>
      <c s="12" r="AS183">
        <v>3040.0</v>
      </c>
      <c s="12" r="AT183"/>
      <c s="12" r="AU183">
        <v>10560.0</v>
      </c>
      <c s="13" r="AV183"/>
      <c s="12" r="AW183">
        <v>9075.0</v>
      </c>
      <c s="50" r="AX183"/>
      <c s="12" r="AY183">
        <v>68717.0</v>
      </c>
      <c s="12" r="AZ183">
        <v>248.0</v>
      </c>
      <c s="12" r="BA183"/>
      <c s="12" r="BB183"/>
      <c s="12" r="BC183"/>
      <c s="12" r="BD183"/>
      <c s="12" r="BE183">
        <v>4786.0</v>
      </c>
      <c s="12" r="BF183">
        <v>73751.0</v>
      </c>
      <c s="13" r="BG183"/>
      <c s="12" r="BH183">
        <v>150.0</v>
      </c>
      <c s="12" r="BI183">
        <v>5.0</v>
      </c>
      <c s="12" r="BJ183">
        <v>89.0</v>
      </c>
      <c s="12" r="BK183">
        <v>2.0</v>
      </c>
      <c t="s" s="12" r="BL183">
        <v>87</v>
      </c>
      <c s="12" r="BM183">
        <v>9.0</v>
      </c>
      <c s="12" r="BN183"/>
      <c s="12" r="BO183">
        <v>47.0</v>
      </c>
      <c s="12" r="BP183"/>
      <c s="12" r="BQ183">
        <v>302.0</v>
      </c>
      <c s="13" r="BR183"/>
      <c s="12" r="BS183">
        <v>20706.0</v>
      </c>
      <c s="12" r="BT183">
        <v>187.0</v>
      </c>
      <c s="12" r="BU183"/>
      <c s="12" r="BV183">
        <v>9143.0</v>
      </c>
      <c s="12" r="BW183"/>
      <c s="12" r="BX183">
        <v>293.0</v>
      </c>
      <c s="12" r="BY183"/>
      <c s="12" r="BZ183">
        <v>30329.0</v>
      </c>
      <c s="13" r="CA183"/>
      <c s="12" r="CB183">
        <v>6993.0</v>
      </c>
      <c s="12" r="CC183"/>
      <c s="12" r="CD183">
        <v>608.0</v>
      </c>
      <c s="12" r="CE183"/>
      <c s="12" r="CF183"/>
      <c s="12" r="CG183"/>
      <c s="12" r="CH183">
        <v>3000.0</v>
      </c>
      <c s="12" r="CI183"/>
      <c s="12" r="CJ183">
        <v>10601.0</v>
      </c>
      <c s="13" r="CK183"/>
      <c s="12" r="CL183">
        <v>11409.0</v>
      </c>
      <c s="12" r="CM183"/>
      <c s="51" r="CN183"/>
      <c s="12" r="CO183">
        <v>4547.0</v>
      </c>
      <c s="12" r="CP183">
        <v>3118.0</v>
      </c>
      <c s="12" r="CQ183">
        <v>8563.0</v>
      </c>
      <c s="12" r="CR183">
        <v>1789.0</v>
      </c>
      <c s="12" r="CS183">
        <v>18017.0</v>
      </c>
      <c s="13" r="CT183"/>
      <c s="12" r="CU183">
        <v>6352.0</v>
      </c>
      <c s="12" r="CV183">
        <v>2045.0</v>
      </c>
      <c s="12" r="CW183">
        <v>904.0</v>
      </c>
      <c s="12" r="CX183">
        <v>5808.0</v>
      </c>
      <c s="12" r="CY183">
        <v>924.0</v>
      </c>
      <c s="12" r="CZ183">
        <v>1984.0</v>
      </c>
      <c s="12" r="DA183">
        <v>2520.0</v>
      </c>
      <c s="12" r="DB183">
        <v>1057.0</v>
      </c>
      <c s="12" r="DC183"/>
      <c s="12" r="DD183">
        <v>21594.0</v>
      </c>
      <c s="13" r="DE183"/>
      <c s="12" r="DF183">
        <v>32518.0</v>
      </c>
      <c s="12" r="DG183">
        <v>5795.0</v>
      </c>
      <c s="12" r="DH183">
        <v>236.0</v>
      </c>
      <c s="12" r="DI183">
        <v>13034.0</v>
      </c>
      <c s="12" r="DJ183">
        <v>3130.0</v>
      </c>
      <c s="12" r="DK183">
        <v>145.0</v>
      </c>
      <c s="12" r="DL183">
        <v>48.0</v>
      </c>
      <c s="12" r="DM183">
        <v>54906.0</v>
      </c>
      <c s="13" r="DN183"/>
      <c s="12" r="DO183">
        <v>7139.0</v>
      </c>
      <c s="12" r="DP183"/>
      <c s="12" r="DQ183">
        <v>709.0</v>
      </c>
      <c s="12" r="DR183">
        <v>17.0</v>
      </c>
      <c s="12" r="DS183"/>
      <c s="12" r="DT183"/>
      <c s="12" r="DU183">
        <v>3040.0</v>
      </c>
      <c s="12" r="DV183"/>
      <c s="12" r="DW183">
        <v>10905.0</v>
      </c>
      <c s="13" r="DX183"/>
      <c s="12" r="DY183">
        <v>10158.0</v>
      </c>
      <c s="50" r="DZ183"/>
      <c s="12" r="EA183">
        <v>4832.0</v>
      </c>
      <c s="12" r="EB183">
        <v>3291.0</v>
      </c>
      <c s="12" r="EC183">
        <v>9440.0</v>
      </c>
      <c s="12" r="ED183">
        <v>1782.0</v>
      </c>
      <c s="12" r="EE183">
        <v>19345.0</v>
      </c>
      <c s="13" r="EF183"/>
      <c s="12" r="EG183">
        <v>6592.0</v>
      </c>
      <c s="12" r="EH183">
        <v>1848.0</v>
      </c>
      <c s="12" r="EI183">
        <v>828.0</v>
      </c>
      <c s="12" r="EJ183">
        <v>5941.0</v>
      </c>
      <c s="12" r="EK183">
        <v>959.0</v>
      </c>
      <c s="12" r="EL183">
        <v>1706.0</v>
      </c>
      <c s="12" r="EM183">
        <v>5851.0</v>
      </c>
      <c s="12" r="EN183">
        <v>1166.0</v>
      </c>
      <c s="12" r="EO183"/>
      <c s="12" r="EP183">
        <v>24891.0</v>
      </c>
      <c s="13" r="EQ183"/>
      <c s="12" r="ER183">
        <v>33469.0</v>
      </c>
      <c s="12" r="ES183">
        <v>6867.0</v>
      </c>
      <c s="12" r="ET183">
        <v>216.0</v>
      </c>
      <c s="12" r="EU183">
        <v>13147.0</v>
      </c>
      <c s="12" r="EV183">
        <v>3584.0</v>
      </c>
      <c s="12" r="EW183">
        <v>180.0</v>
      </c>
      <c s="12" r="EX183">
        <v>45.0</v>
      </c>
      <c s="12" r="EY183">
        <v>57508.0</v>
      </c>
      <c s="13" r="EZ183"/>
      <c s="12" r="FA183">
        <v>7525.0</v>
      </c>
      <c s="12" r="FB183"/>
      <c s="12" r="FC183">
        <v>719.0</v>
      </c>
      <c s="12" r="FD183">
        <v>14.0</v>
      </c>
      <c s="12" r="FE183"/>
      <c s="12" r="FF183"/>
      <c s="12" r="FG183">
        <v>3000.0</v>
      </c>
      <c s="12" r="FH183"/>
      <c s="12" r="FI183">
        <v>11258.0</v>
      </c>
      <c s="13" r="FJ183"/>
      <c s="12" r="FK183">
        <v>12631.0</v>
      </c>
      <c s="5" r="FL183"/>
      <c s="12" r="FM183">
        <v>115580.0</v>
      </c>
      <c s="1" r="FN183"/>
      <c s="1" r="FO183"/>
      <c s="44" r="FP183"/>
      <c s="12" r="FQ183">
        <v>115580.0</v>
      </c>
      <c s="1" r="FR183"/>
      <c s="1" r="FS183"/>
      <c s="44" r="FT183"/>
      <c s="12" r="FU183">
        <v>0.0</v>
      </c>
      <c s="5" r="FV183"/>
      <c s="12" r="FW183">
        <v>126392.0</v>
      </c>
      <c s="1" r="FX183"/>
      <c s="1" r="FY183"/>
      <c s="44" r="FZ183"/>
      <c s="12" r="GA183">
        <v>125633.0</v>
      </c>
      <c s="1" r="GB183"/>
      <c s="1" r="GC183"/>
      <c s="44" r="GD183"/>
      <c s="12" r="GE183">
        <v>759.0</v>
      </c>
    </row>
    <row r="184">
      <c s="47" r="A184">
        <v>171.0</v>
      </c>
      <c t="s" s="48" r="B184">
        <v>91</v>
      </c>
      <c t="s" s="48" r="C184">
        <v>278</v>
      </c>
      <c s="48" r="D184">
        <v>90522.0</v>
      </c>
      <c t="s" s="48" r="E184">
        <v>83</v>
      </c>
      <c t="s" s="48" r="F184">
        <v>90</v>
      </c>
      <c s="48" r="G184"/>
      <c s="48" r="H184"/>
      <c s="48" r="I184"/>
      <c s="12" r="J184">
        <v>24169.0</v>
      </c>
      <c s="12" r="K184"/>
      <c s="12" r="L184"/>
      <c s="12" r="M184"/>
      <c s="12" r="N184"/>
      <c s="12" r="O184"/>
      <c s="12" r="P184">
        <v>34962.0</v>
      </c>
      <c s="12" r="Q184">
        <v>59131.0</v>
      </c>
      <c s="13" r="R184"/>
      <c s="12" r="S184">
        <v>400.0</v>
      </c>
      <c s="12" r="T184">
        <v>7.0</v>
      </c>
      <c s="12" r="U184">
        <v>590.0</v>
      </c>
      <c s="12" r="V184">
        <v>250.0</v>
      </c>
      <c s="12" r="W184"/>
      <c s="12" r="X184">
        <v>100.0</v>
      </c>
      <c s="12" r="Y184"/>
      <c s="12" r="Z184">
        <v>45.0</v>
      </c>
      <c s="12" r="AA184"/>
      <c s="12" r="AB184">
        <v>1392.0</v>
      </c>
      <c s="13" r="AC184"/>
      <c s="12" r="AD184">
        <v>30613.0</v>
      </c>
      <c s="12" r="AE184">
        <v>150.0</v>
      </c>
      <c s="12" r="AF184">
        <v>50.0</v>
      </c>
      <c s="12" r="AG184">
        <v>9497.0</v>
      </c>
      <c s="12" r="AH184"/>
      <c s="12" r="AI184">
        <v>160.0</v>
      </c>
      <c s="12" r="AJ184">
        <v>504.0</v>
      </c>
      <c s="12" r="AK184">
        <v>40974.0</v>
      </c>
      <c s="13" r="AL184"/>
      <c s="12" r="AM184">
        <v>7850.0</v>
      </c>
      <c s="12" r="AN184"/>
      <c s="12" r="AO184">
        <v>95.0</v>
      </c>
      <c s="12" r="AP184"/>
      <c s="12" r="AQ184"/>
      <c s="12" r="AR184"/>
      <c s="12" r="AS184"/>
      <c s="12" r="AT184"/>
      <c s="12" r="AU184">
        <v>7945.0</v>
      </c>
      <c s="13" r="AV184"/>
      <c s="12" r="AW184">
        <v>163.0</v>
      </c>
      <c s="50" r="AX184"/>
      <c s="12" r="AY184">
        <v>27511.0</v>
      </c>
      <c s="12" r="AZ184">
        <v>21.0</v>
      </c>
      <c s="12" r="BA184"/>
      <c s="12" r="BB184"/>
      <c s="12" r="BC184"/>
      <c s="12" r="BD184"/>
      <c s="12" r="BE184">
        <v>36007.0</v>
      </c>
      <c s="12" r="BF184">
        <v>63539.0</v>
      </c>
      <c s="13" r="BG184"/>
      <c s="12" r="BH184">
        <v>298.0</v>
      </c>
      <c s="12" r="BI184">
        <v>7.0</v>
      </c>
      <c s="12" r="BJ184">
        <v>642.0</v>
      </c>
      <c s="12" r="BK184">
        <v>252.0</v>
      </c>
      <c s="12" r="BL184"/>
      <c s="12" r="BM184">
        <v>90.0</v>
      </c>
      <c s="12" r="BN184"/>
      <c s="12" r="BO184">
        <v>35.0</v>
      </c>
      <c s="12" r="BP184"/>
      <c s="12" r="BQ184">
        <v>1324.0</v>
      </c>
      <c s="13" r="BR184"/>
      <c s="12" r="BS184">
        <v>35288.0</v>
      </c>
      <c s="12" r="BT184">
        <v>102.0</v>
      </c>
      <c s="12" r="BU184">
        <v>24.0</v>
      </c>
      <c s="12" r="BV184">
        <v>10782.0</v>
      </c>
      <c s="12" r="BW184"/>
      <c s="12" r="BX184">
        <v>180.0</v>
      </c>
      <c s="12" r="BY184">
        <v>613.0</v>
      </c>
      <c s="12" r="BZ184">
        <v>46989.0</v>
      </c>
      <c s="13" r="CA184"/>
      <c s="12" r="CB184">
        <v>10321.0</v>
      </c>
      <c s="12" r="CC184"/>
      <c s="12" r="CD184">
        <v>7.0</v>
      </c>
      <c s="12" r="CE184"/>
      <c s="12" r="CF184"/>
      <c s="12" r="CG184"/>
      <c s="12" r="CH184"/>
      <c s="12" r="CI184"/>
      <c s="12" r="CJ184">
        <v>10328.0</v>
      </c>
      <c s="13" r="CK184"/>
      <c s="12" r="CL184">
        <v>1113.0</v>
      </c>
      <c s="12" r="CM184"/>
      <c s="51" r="CN184"/>
      <c s="12" r="CO184">
        <v>6923.0</v>
      </c>
      <c s="12" r="CP184">
        <v>2659.0</v>
      </c>
      <c s="12" r="CQ184">
        <v>272.0</v>
      </c>
      <c s="12" r="CR184">
        <v>5577.0</v>
      </c>
      <c s="12" r="CS184">
        <v>15431.0</v>
      </c>
      <c s="13" r="CT184"/>
      <c s="12" r="CU184">
        <v>5166.0</v>
      </c>
      <c s="12" r="CV184">
        <v>1339.0</v>
      </c>
      <c s="12" r="CW184">
        <v>1433.0</v>
      </c>
      <c s="12" r="CX184">
        <v>6628.0</v>
      </c>
      <c s="12" r="CY184">
        <v>1130.0</v>
      </c>
      <c s="12" r="CZ184">
        <v>1681.0</v>
      </c>
      <c s="12" r="DA184"/>
      <c s="12" r="DB184">
        <v>337.0</v>
      </c>
      <c s="12" r="DC184"/>
      <c s="12" r="DD184">
        <v>17714.0</v>
      </c>
      <c s="13" r="DE184"/>
      <c s="12" r="DF184">
        <v>40210.0</v>
      </c>
      <c s="12" r="DG184">
        <v>4464.0</v>
      </c>
      <c s="12" r="DH184">
        <v>544.0</v>
      </c>
      <c s="12" r="DI184">
        <v>13631.0</v>
      </c>
      <c s="12" r="DJ184">
        <v>915.0</v>
      </c>
      <c s="12" r="DK184">
        <v>437.0</v>
      </c>
      <c s="12" r="DL184">
        <v>584.0</v>
      </c>
      <c s="12" r="DM184">
        <v>60785.0</v>
      </c>
      <c s="13" r="DN184"/>
      <c s="12" r="DO184">
        <v>5391.0</v>
      </c>
      <c s="12" r="DP184"/>
      <c s="12" r="DQ184">
        <v>121.0</v>
      </c>
      <c s="12" r="DR184"/>
      <c s="12" r="DS184"/>
      <c s="12" r="DT184"/>
      <c s="12" r="DU184"/>
      <c s="12" r="DV184"/>
      <c s="12" r="DW184">
        <v>5512.0</v>
      </c>
      <c s="13" r="DX184"/>
      <c s="12" r="DY184">
        <v>10163.0</v>
      </c>
      <c s="50" r="DZ184"/>
      <c s="12" r="EA184">
        <v>7855.0</v>
      </c>
      <c s="12" r="EB184">
        <v>3331.0</v>
      </c>
      <c s="12" r="EC184">
        <v>358.0</v>
      </c>
      <c s="12" r="ED184">
        <v>6561.0</v>
      </c>
      <c s="12" r="EE184">
        <v>18105.0</v>
      </c>
      <c s="13" r="EF184"/>
      <c s="12" r="EG184">
        <v>6463.0</v>
      </c>
      <c s="12" r="EH184">
        <v>1696.0</v>
      </c>
      <c s="12" r="EI184">
        <v>1846.0</v>
      </c>
      <c s="12" r="EJ184">
        <v>8486.0</v>
      </c>
      <c s="12" r="EK184">
        <v>994.0</v>
      </c>
      <c s="12" r="EL184">
        <v>1251.0</v>
      </c>
      <c s="12" r="EM184"/>
      <c s="12" r="EN184">
        <v>390.0</v>
      </c>
      <c s="12" r="EO184"/>
      <c s="12" r="EP184">
        <v>21126.0</v>
      </c>
      <c s="13" r="EQ184"/>
      <c s="12" r="ER184">
        <v>44178.0</v>
      </c>
      <c s="12" r="ES184">
        <v>4689.0</v>
      </c>
      <c s="12" r="ET184">
        <v>583.0</v>
      </c>
      <c s="12" r="EU184">
        <v>15274.0</v>
      </c>
      <c s="12" r="EV184">
        <v>1099.0</v>
      </c>
      <c s="12" r="EW184">
        <v>471.0</v>
      </c>
      <c s="12" r="EX184">
        <v>409.0</v>
      </c>
      <c s="12" r="EY184">
        <v>66703.0</v>
      </c>
      <c s="13" r="EZ184"/>
      <c s="12" r="FA184">
        <v>6735.0</v>
      </c>
      <c s="12" r="FB184"/>
      <c s="12" r="FC184">
        <v>206.0</v>
      </c>
      <c s="12" r="FD184"/>
      <c s="12" r="FE184"/>
      <c s="12" r="FF184"/>
      <c s="12" r="FG184"/>
      <c s="12" r="FH184"/>
      <c s="12" r="FI184">
        <v>6941.0</v>
      </c>
      <c s="13" r="FJ184"/>
      <c s="12" r="FK184">
        <v>11350.0</v>
      </c>
      <c s="5" r="FL184"/>
      <c s="12" r="FM184">
        <v>109605.0</v>
      </c>
      <c s="1" r="FN184"/>
      <c s="1" r="FO184"/>
      <c s="44" r="FP184"/>
      <c s="12" r="FQ184">
        <v>109605.0</v>
      </c>
      <c s="1" r="FR184"/>
      <c s="1" r="FS184"/>
      <c s="44" r="FT184"/>
      <c s="12" r="FU184">
        <v>0.0</v>
      </c>
      <c s="5" r="FV184"/>
      <c s="12" r="FW184">
        <v>123293.0</v>
      </c>
      <c s="1" r="FX184"/>
      <c s="1" r="FY184"/>
      <c s="44" r="FZ184"/>
      <c s="12" r="GA184">
        <v>124225.0</v>
      </c>
      <c s="1" r="GB184"/>
      <c s="1" r="GC184"/>
      <c s="44" r="GD184"/>
      <c s="12" r="GE184">
        <v>-932.0</v>
      </c>
    </row>
    <row r="185">
      <c s="47" r="A185">
        <v>172.0</v>
      </c>
      <c t="s" s="48" r="B185">
        <v>94</v>
      </c>
      <c t="s" s="48" r="C185">
        <v>279</v>
      </c>
      <c s="48" r="D185">
        <v>47200.0</v>
      </c>
      <c t="s" s="48" r="E185">
        <v>96</v>
      </c>
      <c t="s" s="48" r="F185">
        <v>83</v>
      </c>
      <c s="48" r="G185"/>
      <c s="48" r="H185"/>
      <c s="48" r="I185"/>
      <c s="12" r="J185">
        <v>455900.0</v>
      </c>
      <c s="12" r="K185">
        <v>5006.0</v>
      </c>
      <c s="12" r="L185"/>
      <c s="12" r="M185"/>
      <c s="12" r="N185"/>
      <c s="12" r="O185"/>
      <c s="12" r="P185">
        <v>7140.0</v>
      </c>
      <c s="12" r="Q185">
        <v>468046.0</v>
      </c>
      <c s="13" r="R185"/>
      <c s="12" r="S185">
        <v>1326.0</v>
      </c>
      <c s="12" r="T185">
        <v>230.0</v>
      </c>
      <c s="12" r="U185">
        <v>7350.0</v>
      </c>
      <c s="12" r="V185">
        <v>1002.0</v>
      </c>
      <c s="12" r="W185"/>
      <c s="12" r="X185">
        <v>1607.0</v>
      </c>
      <c s="12" r="Y185">
        <v>1600.0</v>
      </c>
      <c s="12" r="Z185">
        <v>1270.0</v>
      </c>
      <c s="12" r="AA185"/>
      <c s="12" r="AB185">
        <v>14385.0</v>
      </c>
      <c s="13" r="AC185"/>
      <c s="12" r="AD185">
        <v>161882.0</v>
      </c>
      <c s="12" r="AE185">
        <v>1259.0</v>
      </c>
      <c s="12" r="AF185"/>
      <c s="12" r="AG185">
        <v>71224.0</v>
      </c>
      <c s="12" r="AH185"/>
      <c s="12" r="AI185">
        <v>2596.0</v>
      </c>
      <c s="12" r="AJ185">
        <v>264.0</v>
      </c>
      <c s="12" r="AK185">
        <v>237225.0</v>
      </c>
      <c s="13" r="AL185"/>
      <c s="12" r="AM185">
        <v>2100.0</v>
      </c>
      <c s="12" r="AN185">
        <v>1122.0</v>
      </c>
      <c s="12" r="AO185">
        <v>2036.0</v>
      </c>
      <c s="12" r="AP185">
        <v>11155.0</v>
      </c>
      <c s="12" r="AQ185"/>
      <c s="12" r="AR185"/>
      <c s="12" r="AS185">
        <v>1400.0</v>
      </c>
      <c s="12" r="AT185"/>
      <c s="12" r="AU185">
        <v>17813.0</v>
      </c>
      <c s="13" r="AV185"/>
      <c s="12" r="AW185">
        <v>53100.0</v>
      </c>
      <c s="50" r="AX185"/>
      <c s="12" r="AY185">
        <v>459072.0</v>
      </c>
      <c s="12" r="AZ185">
        <v>3937.0</v>
      </c>
      <c s="12" r="BA185"/>
      <c s="12" r="BB185"/>
      <c s="12" r="BC185"/>
      <c s="12" r="BD185"/>
      <c s="12" r="BE185">
        <v>7551.0</v>
      </c>
      <c s="12" r="BF185">
        <v>470560.0</v>
      </c>
      <c s="13" r="BG185"/>
      <c s="12" r="BH185">
        <v>1171.0</v>
      </c>
      <c s="12" r="BI185">
        <v>88.0</v>
      </c>
      <c s="12" r="BJ185">
        <v>9074.0</v>
      </c>
      <c s="12" r="BK185">
        <v>706.0</v>
      </c>
      <c s="12" r="BL185"/>
      <c s="12" r="BM185">
        <v>1582.0</v>
      </c>
      <c s="12" r="BN185">
        <v>1671.0</v>
      </c>
      <c s="12" r="BO185">
        <v>1481.0</v>
      </c>
      <c s="12" r="BP185"/>
      <c s="12" r="BQ185">
        <v>15773.0</v>
      </c>
      <c s="13" r="BR185"/>
      <c s="12" r="BS185">
        <v>178123.0</v>
      </c>
      <c s="12" r="BT185">
        <v>1457.0</v>
      </c>
      <c s="12" r="BU185"/>
      <c s="12" r="BV185">
        <v>69734.0</v>
      </c>
      <c s="12" r="BW185"/>
      <c s="12" r="BX185">
        <v>2375.0</v>
      </c>
      <c s="12" r="BY185">
        <v>236.0</v>
      </c>
      <c s="12" r="BZ185">
        <v>251925.0</v>
      </c>
      <c s="13" r="CA185"/>
      <c s="12" r="CB185">
        <v>1557.0</v>
      </c>
      <c s="12" r="CC185">
        <v>1266.0</v>
      </c>
      <c s="12" r="CD185">
        <v>2065.0</v>
      </c>
      <c s="12" r="CE185">
        <v>8512.0</v>
      </c>
      <c s="12" r="CF185"/>
      <c s="12" r="CG185"/>
      <c s="12" r="CH185">
        <v>995.0</v>
      </c>
      <c s="12" r="CI185"/>
      <c s="12" r="CJ185">
        <v>14395.0</v>
      </c>
      <c s="13" r="CK185"/>
      <c s="12" r="CL185">
        <v>54302.0</v>
      </c>
      <c s="12" r="CM185"/>
      <c s="51" r="CN185"/>
      <c s="12" r="CO185">
        <v>35294.0</v>
      </c>
      <c s="12" r="CP185">
        <v>18755.0</v>
      </c>
      <c s="12" r="CQ185">
        <v>3120.0</v>
      </c>
      <c s="12" r="CR185">
        <v>45000.0</v>
      </c>
      <c s="12" r="CS185">
        <v>102169.0</v>
      </c>
      <c s="13" r="CT185"/>
      <c s="12" r="CU185">
        <v>52356.0</v>
      </c>
      <c s="12" r="CV185">
        <v>9860.0</v>
      </c>
      <c s="12" r="CW185">
        <v>11576.0</v>
      </c>
      <c s="12" r="CX185">
        <v>43355.0</v>
      </c>
      <c s="12" r="CY185">
        <v>4085.0</v>
      </c>
      <c s="12" r="CZ185">
        <v>11754.0</v>
      </c>
      <c s="12" r="DA185">
        <v>3114.0</v>
      </c>
      <c s="12" r="DB185">
        <v>8633.0</v>
      </c>
      <c s="12" r="DC185"/>
      <c s="12" r="DD185">
        <v>144733.0</v>
      </c>
      <c s="13" r="DE185"/>
      <c s="12" r="DF185">
        <v>233035.0</v>
      </c>
      <c s="12" r="DG185">
        <v>20822.0</v>
      </c>
      <c s="12" r="DH185">
        <v>1550.0</v>
      </c>
      <c s="12" r="DI185">
        <v>103277.0</v>
      </c>
      <c s="12" r="DJ185">
        <v>4290.0</v>
      </c>
      <c s="12" r="DK185">
        <v>4394.0</v>
      </c>
      <c s="12" r="DL185">
        <v>1145.0</v>
      </c>
      <c s="12" r="DM185">
        <v>368513.0</v>
      </c>
      <c s="13" r="DN185"/>
      <c t="s" s="12" r="DO185">
        <v>87</v>
      </c>
      <c s="12" r="DP185">
        <v>56.0</v>
      </c>
      <c s="12" r="DQ185">
        <v>23216.0</v>
      </c>
      <c s="12" r="DR185">
        <v>5762.0</v>
      </c>
      <c s="12" r="DS185"/>
      <c s="12" r="DT185">
        <v>4672.0</v>
      </c>
      <c s="12" r="DU185"/>
      <c s="12" r="DV185"/>
      <c s="12" r="DW185">
        <v>33706.0</v>
      </c>
      <c s="13" r="DX185"/>
      <c s="12" r="DY185">
        <v>141448.0</v>
      </c>
      <c s="50" r="DZ185"/>
      <c s="12" r="EA185">
        <v>34070.0</v>
      </c>
      <c s="12" r="EB185">
        <v>18293.0</v>
      </c>
      <c s="12" r="EC185">
        <v>2379.0</v>
      </c>
      <c s="12" r="ED185">
        <v>44590.0</v>
      </c>
      <c s="12" r="EE185">
        <v>99332.0</v>
      </c>
      <c s="13" r="EF185"/>
      <c s="12" r="EG185">
        <v>52428.0</v>
      </c>
      <c s="12" r="EH185">
        <v>9722.0</v>
      </c>
      <c s="12" r="EI185">
        <v>11246.0</v>
      </c>
      <c s="12" r="EJ185">
        <v>42948.0</v>
      </c>
      <c s="12" r="EK185">
        <v>3822.0</v>
      </c>
      <c s="12" r="EL185">
        <v>10968.0</v>
      </c>
      <c s="12" r="EM185">
        <v>2202.0</v>
      </c>
      <c s="12" r="EN185">
        <v>8338.0</v>
      </c>
      <c s="12" r="EO185"/>
      <c s="12" r="EP185">
        <v>141674.0</v>
      </c>
      <c s="13" r="EQ185"/>
      <c s="12" r="ER185">
        <v>242950.0</v>
      </c>
      <c s="12" r="ES185">
        <v>21208.0</v>
      </c>
      <c s="12" r="ET185">
        <v>1515.0</v>
      </c>
      <c s="12" r="EU185">
        <v>103670.0</v>
      </c>
      <c s="12" r="EV185">
        <v>4290.0</v>
      </c>
      <c s="12" r="EW185">
        <v>3917.0</v>
      </c>
      <c s="12" r="EX185">
        <v>1099.0</v>
      </c>
      <c s="12" r="EY185">
        <v>378649.0</v>
      </c>
      <c s="13" r="EZ185"/>
      <c t="s" s="12" r="FA185">
        <v>87</v>
      </c>
      <c s="12" r="FB185">
        <v>30.0</v>
      </c>
      <c s="12" r="FC185">
        <v>23025.0</v>
      </c>
      <c s="12" r="FD185">
        <v>5120.0</v>
      </c>
      <c s="12" r="FE185"/>
      <c s="12" r="FF185">
        <v>4798.0</v>
      </c>
      <c s="12" r="FG185"/>
      <c s="12" r="FH185"/>
      <c s="12" r="FI185">
        <v>32973.0</v>
      </c>
      <c s="13" r="FJ185"/>
      <c s="12" r="FK185">
        <v>136954.0</v>
      </c>
      <c s="5" r="FL185"/>
      <c s="12" r="FM185">
        <v>790569.0</v>
      </c>
      <c s="1" r="FN185"/>
      <c s="1" r="FO185"/>
      <c s="44" r="FP185"/>
      <c s="12" r="FQ185">
        <v>790569.0</v>
      </c>
      <c s="1" r="FR185"/>
      <c s="1" r="FS185"/>
      <c s="44" r="FT185"/>
      <c s="12" r="FU185">
        <v>0.0</v>
      </c>
      <c s="5" r="FV185"/>
      <c s="12" r="FW185">
        <v>806955.0</v>
      </c>
      <c s="1" r="FX185"/>
      <c s="1" r="FY185"/>
      <c s="44" r="FZ185"/>
      <c s="12" r="GA185">
        <v>789582.0</v>
      </c>
      <c s="1" r="GB185"/>
      <c s="1" r="GC185"/>
      <c s="44" r="GD185"/>
      <c s="12" r="GE185">
        <v>17373.0</v>
      </c>
    </row>
    <row r="186">
      <c s="47" r="A186">
        <v>173.0</v>
      </c>
      <c t="s" s="48" r="B186">
        <v>91</v>
      </c>
      <c t="s" s="48" r="C186">
        <v>280</v>
      </c>
      <c s="48" r="D186">
        <v>37300.0</v>
      </c>
      <c t="s" s="48" r="E186">
        <v>83</v>
      </c>
      <c t="s" s="48" r="F186">
        <v>83</v>
      </c>
      <c s="48" r="G186"/>
      <c s="48" r="H186"/>
      <c s="48" r="I186"/>
      <c s="12" r="J186">
        <v>3100.0</v>
      </c>
      <c s="12" r="K186">
        <v>8.0</v>
      </c>
      <c s="12" r="L186"/>
      <c s="12" r="M186"/>
      <c s="12" r="N186"/>
      <c s="12" r="O186"/>
      <c s="12" r="P186">
        <v>5508.0</v>
      </c>
      <c s="12" r="Q186">
        <v>8616.0</v>
      </c>
      <c s="13" r="R186"/>
      <c s="12" r="S186"/>
      <c s="12" r="T186">
        <v>12.0</v>
      </c>
      <c s="12" r="U186"/>
      <c s="12" r="V186">
        <v>35.0</v>
      </c>
      <c s="12" r="W186"/>
      <c s="12" r="X186">
        <v>17.0</v>
      </c>
      <c s="12" r="Y186"/>
      <c s="12" r="Z186"/>
      <c s="12" r="AA186"/>
      <c s="12" r="AB186">
        <v>64.0</v>
      </c>
      <c s="13" r="AC186"/>
      <c s="12" r="AD186">
        <v>2175.0</v>
      </c>
      <c s="12" r="AE186">
        <v>64.0</v>
      </c>
      <c s="12" r="AF186"/>
      <c s="12" r="AG186">
        <v>1346.0</v>
      </c>
      <c s="12" r="AH186"/>
      <c s="12" r="AI186"/>
      <c s="12" r="AJ186"/>
      <c s="12" r="AK186">
        <v>3585.0</v>
      </c>
      <c s="13" r="AL186"/>
      <c s="12" r="AM186">
        <v>1755.0</v>
      </c>
      <c s="12" r="AN186"/>
      <c s="12" r="AO186"/>
      <c s="12" r="AP186"/>
      <c s="12" r="AQ186"/>
      <c s="12" r="AR186"/>
      <c s="12" r="AS186">
        <v>918.0</v>
      </c>
      <c s="12" r="AT186"/>
      <c s="12" r="AU186">
        <v>2673.0</v>
      </c>
      <c s="13" r="AV186"/>
      <c s="12" r="AW186">
        <v>161.0</v>
      </c>
      <c s="50" r="AX186"/>
      <c s="12" r="AY186">
        <v>3393.0</v>
      </c>
      <c s="12" r="AZ186"/>
      <c s="12" r="BA186"/>
      <c s="12" r="BB186"/>
      <c s="12" r="BC186"/>
      <c s="12" r="BD186"/>
      <c s="12" r="BE186">
        <v>7025.0</v>
      </c>
      <c s="12" r="BF186">
        <v>10418.0</v>
      </c>
      <c s="13" r="BG186"/>
      <c s="12" r="BH186"/>
      <c s="12" r="BI186"/>
      <c s="12" r="BJ186"/>
      <c s="12" r="BK186"/>
      <c s="12" r="BL186"/>
      <c s="12" r="BM186">
        <v>10.0</v>
      </c>
      <c s="12" r="BN186"/>
      <c s="12" r="BO186"/>
      <c s="12" r="BP186"/>
      <c s="12" r="BQ186">
        <v>10.0</v>
      </c>
      <c s="13" r="BR186"/>
      <c s="12" r="BS186">
        <v>2290.0</v>
      </c>
      <c s="12" r="BT186">
        <v>113.0</v>
      </c>
      <c s="12" r="BU186"/>
      <c s="12" r="BV186">
        <v>1527.0</v>
      </c>
      <c s="12" r="BW186"/>
      <c s="12" r="BX186"/>
      <c s="12" r="BY186"/>
      <c s="12" r="BZ186">
        <v>3930.0</v>
      </c>
      <c s="13" r="CA186"/>
      <c s="12" r="CB186">
        <v>1043.0</v>
      </c>
      <c s="12" r="CC186"/>
      <c s="12" r="CD186"/>
      <c s="12" r="CE186"/>
      <c s="12" r="CF186"/>
      <c s="12" r="CG186"/>
      <c s="12" r="CH186">
        <v>680.0</v>
      </c>
      <c s="12" r="CI186"/>
      <c s="12" r="CJ186">
        <v>1723.0</v>
      </c>
      <c s="13" r="CK186"/>
      <c s="12" r="CL186">
        <v>2995.0</v>
      </c>
      <c s="12" r="CM186"/>
      <c s="51" r="CN186"/>
      <c s="12" r="CO186">
        <v>1744.0</v>
      </c>
      <c s="12" r="CP186">
        <v>1300.0</v>
      </c>
      <c s="12" r="CQ186">
        <v>215.0</v>
      </c>
      <c s="12" r="CR186">
        <v>1410.0</v>
      </c>
      <c s="12" r="CS186">
        <v>4669.0</v>
      </c>
      <c s="13" r="CT186"/>
      <c s="12" r="CU186">
        <v>657.0</v>
      </c>
      <c s="12" r="CV186">
        <v>121.0</v>
      </c>
      <c s="12" r="CW186">
        <v>173.0</v>
      </c>
      <c s="12" r="CX186">
        <v>310.0</v>
      </c>
      <c s="12" r="CY186">
        <v>10.0</v>
      </c>
      <c s="12" r="CZ186">
        <v>250.0</v>
      </c>
      <c s="12" r="DA186"/>
      <c s="12" r="DB186"/>
      <c s="12" r="DC186"/>
      <c s="12" r="DD186">
        <v>1521.0</v>
      </c>
      <c s="13" r="DE186"/>
      <c s="12" r="DF186">
        <v>1995.0</v>
      </c>
      <c s="12" r="DG186">
        <v>360.0</v>
      </c>
      <c s="12" r="DH186">
        <v>15.0</v>
      </c>
      <c s="12" r="DI186">
        <v>1850.0</v>
      </c>
      <c s="12" r="DJ186">
        <v>35.0</v>
      </c>
      <c s="12" r="DK186"/>
      <c s="12" r="DL186">
        <v>20.0</v>
      </c>
      <c s="12" r="DM186">
        <v>4275.0</v>
      </c>
      <c s="13" r="DN186"/>
      <c s="12" r="DO186">
        <v>1291.0</v>
      </c>
      <c s="12" r="DP186"/>
      <c s="12" r="DQ186">
        <v>435.0</v>
      </c>
      <c s="12" r="DR186"/>
      <c s="12" r="DS186"/>
      <c s="12" r="DT186"/>
      <c s="12" r="DU186">
        <v>1183.0</v>
      </c>
      <c s="12" r="DV186"/>
      <c s="12" r="DW186">
        <v>2909.0</v>
      </c>
      <c s="13" r="DX186"/>
      <c s="12" r="DY186">
        <v>1725.0</v>
      </c>
      <c s="50" r="DZ186"/>
      <c s="12" r="EA186">
        <v>1718.0</v>
      </c>
      <c s="12" r="EB186">
        <v>1285.0</v>
      </c>
      <c s="12" r="EC186">
        <v>377.0</v>
      </c>
      <c s="12" r="ED186">
        <v>958.0</v>
      </c>
      <c s="12" r="EE186">
        <v>4338.0</v>
      </c>
      <c s="13" r="EF186"/>
      <c s="12" r="EG186">
        <v>573.0</v>
      </c>
      <c s="12" r="EH186">
        <v>79.0</v>
      </c>
      <c s="12" r="EI186">
        <v>170.0</v>
      </c>
      <c s="12" r="EJ186">
        <v>221.0</v>
      </c>
      <c s="12" r="EK186">
        <v>3.0</v>
      </c>
      <c s="12" r="EL186">
        <v>248.0</v>
      </c>
      <c s="12" r="EM186"/>
      <c s="12" r="EN186"/>
      <c s="12" r="EO186"/>
      <c s="12" r="EP186">
        <v>1294.0</v>
      </c>
      <c s="13" r="EQ186"/>
      <c s="12" r="ER186">
        <v>2492.0</v>
      </c>
      <c s="12" r="ES186">
        <v>415.0</v>
      </c>
      <c s="12" r="ET186">
        <v>17.0</v>
      </c>
      <c s="12" r="EU186">
        <v>2279.0</v>
      </c>
      <c s="12" r="EV186">
        <v>42.0</v>
      </c>
      <c s="12" r="EW186"/>
      <c s="12" r="EX186"/>
      <c s="12" r="EY186">
        <v>5245.0</v>
      </c>
      <c s="13" r="EZ186"/>
      <c s="12" r="FA186">
        <v>1386.0</v>
      </c>
      <c s="12" r="FB186"/>
      <c s="12" r="FC186">
        <v>490.0</v>
      </c>
      <c s="12" r="FD186"/>
      <c s="12" r="FE186"/>
      <c s="12" r="FF186"/>
      <c s="12" r="FG186">
        <v>1459.0</v>
      </c>
      <c s="12" r="FH186"/>
      <c s="12" r="FI186">
        <v>3335.0</v>
      </c>
      <c s="13" r="FJ186"/>
      <c s="12" r="FK186">
        <v>6963.0</v>
      </c>
      <c s="5" r="FL186"/>
      <c s="12" r="FM186">
        <v>15099.0</v>
      </c>
      <c s="1" r="FN186"/>
      <c s="1" r="FO186"/>
      <c s="44" r="FP186"/>
      <c s="12" r="FQ186">
        <v>15099.0</v>
      </c>
      <c s="1" r="FR186"/>
      <c s="1" r="FS186"/>
      <c s="44" r="FT186"/>
      <c s="12" r="FU186">
        <v>0.0</v>
      </c>
      <c s="5" r="FV186"/>
      <c s="12" r="FW186">
        <v>19076.0</v>
      </c>
      <c s="1" r="FX186"/>
      <c s="1" r="FY186"/>
      <c s="44" r="FZ186"/>
      <c s="12" r="GA186">
        <v>21175.0</v>
      </c>
      <c s="1" r="GB186"/>
      <c s="1" r="GC186"/>
      <c s="44" r="GD186"/>
      <c s="12" r="GE186">
        <v>-2099.0</v>
      </c>
    </row>
    <row r="187">
      <c s="47" r="A187">
        <v>174.0</v>
      </c>
      <c t="s" s="48" r="B187">
        <v>91</v>
      </c>
      <c t="s" s="48" r="C187">
        <v>281</v>
      </c>
      <c s="48" r="D187">
        <v>31061.0</v>
      </c>
      <c t="s" s="48" r="E187">
        <v>96</v>
      </c>
      <c t="s" s="48" r="F187">
        <v>83</v>
      </c>
      <c s="48" r="G187"/>
      <c s="48" r="H187"/>
      <c s="48" r="I187"/>
      <c s="12" r="J187">
        <v>13941.0</v>
      </c>
      <c s="12" r="K187"/>
      <c s="12" r="L187"/>
      <c s="12" r="M187"/>
      <c s="12" r="N187"/>
      <c s="12" r="O187"/>
      <c s="12" r="P187">
        <v>50.0</v>
      </c>
      <c s="12" r="Q187">
        <v>13991.0</v>
      </c>
      <c s="13" r="R187"/>
      <c s="12" r="S187">
        <v>3.0</v>
      </c>
      <c s="12" r="T187">
        <v>450.0</v>
      </c>
      <c s="12" r="U187"/>
      <c s="12" r="V187">
        <v>110.0</v>
      </c>
      <c s="12" r="W187"/>
      <c s="12" r="X187">
        <v>795.0</v>
      </c>
      <c s="12" r="Y187"/>
      <c s="12" r="Z187"/>
      <c s="12" r="AA187"/>
      <c s="12" r="AB187">
        <v>1358.0</v>
      </c>
      <c s="13" r="AC187"/>
      <c s="12" r="AD187">
        <v>2357.0</v>
      </c>
      <c s="12" r="AE187">
        <v>1620.8</v>
      </c>
      <c s="12" r="AF187"/>
      <c s="12" r="AG187">
        <v>759.9</v>
      </c>
      <c s="12" r="AH187">
        <v>3.0</v>
      </c>
      <c s="12" r="AI187"/>
      <c s="12" r="AJ187"/>
      <c s="12" r="AK187">
        <v>4740.7</v>
      </c>
      <c s="13" r="AL187"/>
      <c s="12" r="AM187">
        <v>6272.0</v>
      </c>
      <c s="12" r="AN187"/>
      <c s="12" r="AO187"/>
      <c s="12" r="AP187"/>
      <c s="12" r="AQ187"/>
      <c s="12" r="AR187"/>
      <c s="12" r="AS187"/>
      <c s="12" r="AT187"/>
      <c s="12" r="AU187">
        <v>6272.0</v>
      </c>
      <c s="13" r="AV187"/>
      <c t="s" s="12" r="AW187">
        <v>87</v>
      </c>
      <c s="50" r="AX187"/>
      <c s="12" r="AY187">
        <v>14196.0</v>
      </c>
      <c s="12" r="AZ187"/>
      <c s="12" r="BA187"/>
      <c s="12" r="BB187"/>
      <c s="12" r="BC187"/>
      <c s="12" r="BD187"/>
      <c s="12" r="BE187">
        <v>413.0</v>
      </c>
      <c s="12" r="BF187">
        <v>14609.0</v>
      </c>
      <c s="13" r="BG187"/>
      <c s="12" r="BH187">
        <v>3.0</v>
      </c>
      <c s="12" r="BI187">
        <v>623.0</v>
      </c>
      <c s="12" r="BJ187">
        <v>734.0</v>
      </c>
      <c s="12" r="BK187">
        <v>170.0</v>
      </c>
      <c s="12" r="BL187"/>
      <c s="12" r="BM187">
        <v>1100.0</v>
      </c>
      <c s="12" r="BN187"/>
      <c s="12" r="BO187"/>
      <c s="12" r="BP187"/>
      <c s="12" r="BQ187">
        <v>2630.0</v>
      </c>
      <c s="13" r="BR187"/>
      <c s="12" r="BS187">
        <v>2641.0</v>
      </c>
      <c s="12" r="BT187">
        <v>1770.0</v>
      </c>
      <c s="12" r="BU187"/>
      <c s="12" r="BV187">
        <v>845.0</v>
      </c>
      <c s="12" r="BW187">
        <v>4.0</v>
      </c>
      <c s="12" r="BX187"/>
      <c s="12" r="BY187"/>
      <c s="12" r="BZ187">
        <v>5260.0</v>
      </c>
      <c s="13" r="CA187"/>
      <c s="12" r="CB187">
        <v>6810.0</v>
      </c>
      <c s="12" r="CC187"/>
      <c s="12" r="CD187"/>
      <c s="12" r="CE187"/>
      <c s="12" r="CF187"/>
      <c s="12" r="CG187"/>
      <c s="12" r="CH187"/>
      <c s="12" r="CI187"/>
      <c s="12" r="CJ187">
        <v>6810.0</v>
      </c>
      <c s="13" r="CK187"/>
      <c t="s" s="12" r="CL187">
        <v>87</v>
      </c>
      <c s="12" r="CM187"/>
      <c s="51" r="CN187"/>
      <c s="12" r="CO187">
        <v>1871.0</v>
      </c>
      <c s="12" r="CP187">
        <v>1004.0</v>
      </c>
      <c s="12" r="CQ187">
        <v>130.0</v>
      </c>
      <c s="12" r="CR187"/>
      <c s="12" r="CS187">
        <v>3005.0</v>
      </c>
      <c s="13" r="CT187"/>
      <c s="12" r="CU187">
        <v>3157.0</v>
      </c>
      <c s="12" r="CV187">
        <v>1256.0</v>
      </c>
      <c s="12" r="CW187">
        <v>720.0</v>
      </c>
      <c s="12" r="CX187">
        <v>2096.0</v>
      </c>
      <c s="12" r="CY187">
        <v>260.0</v>
      </c>
      <c s="12" r="CZ187">
        <v>341.0</v>
      </c>
      <c s="12" r="DA187"/>
      <c s="12" r="DB187"/>
      <c s="12" r="DC187"/>
      <c s="12" r="DD187">
        <v>7830.0</v>
      </c>
      <c s="13" r="DE187"/>
      <c s="12" r="DF187">
        <v>5243.0</v>
      </c>
      <c s="12" r="DG187">
        <v>2642.0</v>
      </c>
      <c s="12" r="DH187">
        <v>6.0</v>
      </c>
      <c s="12" r="DI187">
        <v>1456.0</v>
      </c>
      <c s="12" r="DJ187">
        <v>470.0</v>
      </c>
      <c s="12" r="DK187"/>
      <c s="12" r="DL187"/>
      <c s="12" r="DM187">
        <v>9817.0</v>
      </c>
      <c s="13" r="DN187"/>
      <c s="12" r="DO187">
        <v>3635.0</v>
      </c>
      <c s="12" r="DP187"/>
      <c s="12" r="DQ187"/>
      <c s="12" r="DR187"/>
      <c s="12" r="DS187"/>
      <c s="12" r="DT187"/>
      <c s="12" r="DU187"/>
      <c s="12" r="DV187">
        <v>360.0</v>
      </c>
      <c s="12" r="DW187">
        <v>3995.0</v>
      </c>
      <c s="13" r="DX187"/>
      <c s="12" r="DY187">
        <v>1715.0</v>
      </c>
      <c s="50" r="DZ187"/>
      <c s="12" r="EA187">
        <v>1794.0</v>
      </c>
      <c s="12" r="EB187">
        <v>1040.0</v>
      </c>
      <c s="12" r="EC187">
        <v>153.0</v>
      </c>
      <c s="12" r="ED187"/>
      <c s="12" r="EE187">
        <v>2987.0</v>
      </c>
      <c s="13" r="EF187"/>
      <c s="12" r="EG187">
        <v>3327.0</v>
      </c>
      <c s="12" r="EH187">
        <v>1417.0</v>
      </c>
      <c s="12" r="EI187">
        <v>1496.0</v>
      </c>
      <c s="12" r="EJ187">
        <v>1949.0</v>
      </c>
      <c s="12" r="EK187">
        <v>327.0</v>
      </c>
      <c s="12" r="EL187">
        <v>366.0</v>
      </c>
      <c s="12" r="EM187"/>
      <c s="12" r="EN187"/>
      <c s="12" r="EO187"/>
      <c s="12" r="EP187">
        <v>8882.0</v>
      </c>
      <c s="13" r="EQ187"/>
      <c s="12" r="ER187">
        <v>5561.0</v>
      </c>
      <c s="12" r="ES187">
        <v>3496.0</v>
      </c>
      <c s="12" r="ET187">
        <v>5.0</v>
      </c>
      <c s="12" r="EU187">
        <v>1546.0</v>
      </c>
      <c s="12" r="EV187">
        <v>473.0</v>
      </c>
      <c s="12" r="EW187"/>
      <c s="12" r="EX187"/>
      <c s="12" r="EY187">
        <v>11081.0</v>
      </c>
      <c s="13" r="EZ187"/>
      <c s="12" r="FA187">
        <v>3911.0</v>
      </c>
      <c s="12" r="FB187"/>
      <c s="12" r="FC187"/>
      <c s="12" r="FD187"/>
      <c s="12" r="FE187"/>
      <c s="12" r="FF187"/>
      <c s="12" r="FG187"/>
      <c s="12" r="FH187">
        <v>341.0</v>
      </c>
      <c s="12" r="FI187">
        <v>4252.0</v>
      </c>
      <c s="13" r="FJ187"/>
      <c s="12" r="FK187">
        <v>2105.0</v>
      </c>
      <c s="5" r="FL187"/>
      <c s="12" r="FM187">
        <v>26361.7</v>
      </c>
      <c s="1" r="FN187"/>
      <c s="1" r="FO187"/>
      <c s="44" r="FP187"/>
      <c s="12" r="FQ187">
        <v>26362.0</v>
      </c>
      <c s="1" r="FR187"/>
      <c s="1" r="FS187"/>
      <c s="44" r="FT187"/>
      <c s="12" r="FU187">
        <v>-0.2999999999992724</v>
      </c>
      <c s="5" r="FV187"/>
      <c s="12" r="FW187">
        <v>29309.0</v>
      </c>
      <c s="1" r="FX187"/>
      <c s="1" r="FY187"/>
      <c s="44" r="FZ187"/>
      <c s="12" r="GA187">
        <v>29307.0</v>
      </c>
      <c s="1" r="GB187"/>
      <c s="1" r="GC187"/>
      <c s="44" r="GD187"/>
      <c s="12" r="GE187">
        <v>2.0</v>
      </c>
    </row>
    <row r="188">
      <c s="47" r="A188">
        <v>175.0</v>
      </c>
      <c t="s" s="48" r="B188">
        <v>97</v>
      </c>
      <c t="s" s="48" r="C188">
        <v>282</v>
      </c>
      <c s="48" r="D188">
        <v>42500.0</v>
      </c>
      <c t="s" s="48" r="E188">
        <v>96</v>
      </c>
      <c t="s" s="48" r="F188">
        <v>83</v>
      </c>
      <c s="48" r="G188"/>
      <c s="48" r="H188"/>
      <c s="48" r="I188"/>
      <c s="12" r="J188">
        <v>27237.0</v>
      </c>
      <c s="12" r="K188">
        <v>8.0</v>
      </c>
      <c s="12" r="L188">
        <v>36.0</v>
      </c>
      <c s="12" r="M188"/>
      <c s="12" r="N188">
        <v>447.0</v>
      </c>
      <c s="12" r="O188"/>
      <c s="12" r="P188">
        <v>17961.0</v>
      </c>
      <c s="12" r="Q188">
        <v>45689.0</v>
      </c>
      <c s="13" r="R188"/>
      <c s="12" r="S188"/>
      <c s="12" r="T188"/>
      <c s="12" r="U188">
        <v>16.0</v>
      </c>
      <c s="12" r="V188">
        <v>81.0</v>
      </c>
      <c s="12" r="W188"/>
      <c s="12" r="X188">
        <v>27.0</v>
      </c>
      <c s="12" r="Y188"/>
      <c s="12" r="Z188"/>
      <c s="12" r="AA188"/>
      <c s="12" r="AB188">
        <v>124.0</v>
      </c>
      <c s="13" r="AC188"/>
      <c s="12" r="AD188">
        <v>35695.0</v>
      </c>
      <c s="12" r="AE188">
        <v>579.0</v>
      </c>
      <c s="12" r="AF188">
        <v>223.0</v>
      </c>
      <c s="12" r="AG188">
        <v>4831.0</v>
      </c>
      <c s="12" r="AH188">
        <v>314.0</v>
      </c>
      <c s="12" r="AI188"/>
      <c s="12" r="AJ188"/>
      <c s="12" r="AK188">
        <v>41642.0</v>
      </c>
      <c s="13" r="AL188"/>
      <c s="12" r="AM188">
        <v>8353.0</v>
      </c>
      <c s="12" r="AN188"/>
      <c s="12" r="AO188"/>
      <c s="12" r="AP188"/>
      <c s="12" r="AQ188"/>
      <c s="12" r="AR188"/>
      <c s="12" r="AS188">
        <v>1866.0</v>
      </c>
      <c s="12" r="AT188"/>
      <c s="12" r="AU188">
        <v>10219.0</v>
      </c>
      <c s="13" r="AV188"/>
      <c s="12" r="AW188">
        <v>135.0</v>
      </c>
      <c s="50" r="AX188"/>
      <c s="12" r="AY188">
        <v>23109.0</v>
      </c>
      <c s="12" r="AZ188">
        <v>4.0</v>
      </c>
      <c s="12" r="BA188">
        <v>32.0</v>
      </c>
      <c s="12" r="BB188"/>
      <c s="12" r="BC188">
        <v>18.0</v>
      </c>
      <c s="12" r="BD188"/>
      <c s="12" r="BE188">
        <v>18867.0</v>
      </c>
      <c s="12" r="BF188">
        <v>42030.0</v>
      </c>
      <c s="13" r="BG188"/>
      <c s="12" r="BH188">
        <v>48.0</v>
      </c>
      <c s="12" r="BI188"/>
      <c s="12" r="BJ188">
        <v>40.0</v>
      </c>
      <c s="12" r="BK188">
        <v>102.0</v>
      </c>
      <c s="12" r="BL188"/>
      <c s="12" r="BM188">
        <v>63.0</v>
      </c>
      <c s="12" r="BN188"/>
      <c s="12" r="BO188"/>
      <c s="12" r="BP188"/>
      <c s="12" r="BQ188">
        <v>253.0</v>
      </c>
      <c s="13" r="BR188"/>
      <c s="12" r="BS188">
        <v>38406.0</v>
      </c>
      <c s="12" r="BT188">
        <v>467.0</v>
      </c>
      <c s="12" r="BU188">
        <v>149.0</v>
      </c>
      <c s="12" r="BV188">
        <v>5882.0</v>
      </c>
      <c s="12" r="BW188">
        <v>223.0</v>
      </c>
      <c s="12" r="BX188"/>
      <c s="12" r="BY188"/>
      <c s="12" r="BZ188">
        <v>45127.0</v>
      </c>
      <c s="13" r="CA188"/>
      <c s="12" r="CB188">
        <v>6943.0</v>
      </c>
      <c s="12" r="CC188"/>
      <c s="12" r="CD188"/>
      <c s="12" r="CE188"/>
      <c s="12" r="CF188"/>
      <c s="12" r="CG188"/>
      <c s="12" r="CH188">
        <v>3241.0</v>
      </c>
      <c s="12" r="CI188"/>
      <c s="12" r="CJ188">
        <v>10184.0</v>
      </c>
      <c s="13" r="CK188"/>
      <c s="12" r="CL188">
        <v>2776.0</v>
      </c>
      <c s="12" r="CM188"/>
      <c s="51" r="CN188"/>
      <c s="12" r="CO188">
        <v>6111.0</v>
      </c>
      <c s="12" r="CP188">
        <v>4476.0</v>
      </c>
      <c s="12" r="CQ188">
        <v>3770.0</v>
      </c>
      <c s="12" r="CR188">
        <v>4264.0</v>
      </c>
      <c s="12" r="CS188">
        <v>18621.0</v>
      </c>
      <c s="13" r="CT188"/>
      <c s="12" r="CU188">
        <v>3269.0</v>
      </c>
      <c s="12" r="CV188">
        <v>689.0</v>
      </c>
      <c s="12" r="CW188">
        <v>924.0</v>
      </c>
      <c s="12" r="CX188">
        <v>4801.0</v>
      </c>
      <c s="12" r="CY188">
        <v>10.0</v>
      </c>
      <c s="12" r="CZ188">
        <v>460.0</v>
      </c>
      <c s="12" r="DA188">
        <v>84.0</v>
      </c>
      <c s="12" r="DB188"/>
      <c s="12" r="DC188">
        <v>111.0</v>
      </c>
      <c s="12" r="DD188">
        <v>10348.0</v>
      </c>
      <c s="13" r="DE188"/>
      <c s="12" r="DF188">
        <v>35732.0</v>
      </c>
      <c s="12" r="DG188">
        <v>3235.0</v>
      </c>
      <c s="12" r="DH188">
        <v>725.0</v>
      </c>
      <c s="12" r="DI188">
        <v>7184.0</v>
      </c>
      <c s="12" r="DJ188">
        <v>409.0</v>
      </c>
      <c s="12" r="DK188"/>
      <c s="12" r="DL188"/>
      <c s="12" r="DM188">
        <v>47285.0</v>
      </c>
      <c s="13" r="DN188"/>
      <c s="12" r="DO188">
        <v>6498.0</v>
      </c>
      <c s="12" r="DP188"/>
      <c s="12" r="DQ188">
        <v>500.0</v>
      </c>
      <c s="12" r="DR188"/>
      <c s="12" r="DS188"/>
      <c s="12" r="DT188"/>
      <c s="12" r="DU188">
        <v>4831.0</v>
      </c>
      <c s="12" r="DV188"/>
      <c s="12" r="DW188">
        <v>11829.0</v>
      </c>
      <c s="13" r="DX188"/>
      <c s="12" r="DY188">
        <v>14253.0</v>
      </c>
      <c s="50" r="DZ188"/>
      <c s="12" r="EA188">
        <v>5569.0</v>
      </c>
      <c s="12" r="EB188">
        <v>4360.0</v>
      </c>
      <c s="12" r="EC188">
        <v>5899.0</v>
      </c>
      <c s="12" r="ED188">
        <v>3401.0</v>
      </c>
      <c s="12" r="EE188">
        <v>19229.0</v>
      </c>
      <c s="13" r="EF188"/>
      <c s="12" r="EG188">
        <v>3700.0</v>
      </c>
      <c s="12" r="EH188">
        <v>752.0</v>
      </c>
      <c s="12" r="EI188">
        <v>1138.0</v>
      </c>
      <c s="12" r="EJ188">
        <v>5288.0</v>
      </c>
      <c s="12" r="EK188">
        <v>69.0</v>
      </c>
      <c s="12" r="EL188">
        <v>444.0</v>
      </c>
      <c s="12" r="EM188">
        <v>79.0</v>
      </c>
      <c s="12" r="EN188"/>
      <c s="12" r="EO188">
        <v>72.0</v>
      </c>
      <c s="12" r="EP188">
        <v>11542.0</v>
      </c>
      <c s="13" r="EQ188"/>
      <c s="12" r="ER188">
        <v>37346.0</v>
      </c>
      <c s="12" r="ES188">
        <v>2509.0</v>
      </c>
      <c s="12" r="ET188">
        <v>703.0</v>
      </c>
      <c s="12" r="EU188">
        <v>7805.0</v>
      </c>
      <c s="12" r="EV188">
        <v>446.0</v>
      </c>
      <c s="12" r="EW188"/>
      <c s="12" r="EX188">
        <v>201.0</v>
      </c>
      <c s="12" r="EY188">
        <v>49010.0</v>
      </c>
      <c s="13" r="EZ188"/>
      <c s="12" r="FA188">
        <v>6326.0</v>
      </c>
      <c s="12" r="FB188"/>
      <c s="12" r="FC188">
        <v>672.0</v>
      </c>
      <c s="12" r="FD188"/>
      <c s="12" r="FE188"/>
      <c s="12" r="FF188"/>
      <c s="12" r="FG188">
        <v>4572.0</v>
      </c>
      <c s="12" r="FH188"/>
      <c s="12" r="FI188">
        <v>11570.0</v>
      </c>
      <c s="13" r="FJ188"/>
      <c s="12" r="FK188">
        <v>33789.0</v>
      </c>
      <c s="5" r="FL188"/>
      <c s="12" r="FM188">
        <v>97809.0</v>
      </c>
      <c s="1" r="FN188"/>
      <c s="1" r="FO188"/>
      <c s="44" r="FP188"/>
      <c s="12" r="FQ188">
        <v>102336.0</v>
      </c>
      <c s="1" r="FR188"/>
      <c s="1" r="FS188"/>
      <c s="44" r="FT188"/>
      <c s="12" r="FU188">
        <v>-4527.0</v>
      </c>
      <c s="5" r="FV188"/>
      <c s="12" r="FW188">
        <v>100370.0</v>
      </c>
      <c s="1" r="FX188"/>
      <c s="1" r="FY188"/>
      <c s="44" r="FZ188"/>
      <c s="12" r="GA188">
        <v>125140.0</v>
      </c>
      <c s="1" r="GB188"/>
      <c s="1" r="GC188"/>
      <c s="44" r="GD188"/>
      <c s="12" r="GE188">
        <v>-24770.0</v>
      </c>
    </row>
    <row r="189">
      <c s="47" r="A189">
        <v>176.0</v>
      </c>
      <c t="s" s="48" r="B189">
        <v>81</v>
      </c>
      <c t="s" s="48" r="C189">
        <v>283</v>
      </c>
      <c s="48" r="D189">
        <v>50246.0</v>
      </c>
      <c t="s" s="48" r="E189">
        <v>96</v>
      </c>
      <c t="s" s="48" r="F189">
        <v>83</v>
      </c>
      <c s="48" r="G189"/>
      <c s="48" r="H189"/>
      <c s="48" r="I189"/>
      <c s="12" r="J189">
        <v>810.0</v>
      </c>
      <c s="12" r="K189">
        <v>1.0</v>
      </c>
      <c s="12" r="L189"/>
      <c s="12" r="M189"/>
      <c s="12" r="N189"/>
      <c s="12" r="O189"/>
      <c s="12" r="P189">
        <v>4834.0</v>
      </c>
      <c s="12" r="Q189">
        <v>5645.0</v>
      </c>
      <c s="13" r="R189"/>
      <c s="12" r="S189"/>
      <c s="12" r="T189">
        <v>30.0</v>
      </c>
      <c s="12" r="U189">
        <v>2.0</v>
      </c>
      <c s="12" r="V189"/>
      <c s="12" r="W189"/>
      <c s="12" r="X189">
        <v>19.0</v>
      </c>
      <c s="12" r="Y189"/>
      <c s="12" r="Z189"/>
      <c s="12" r="AA189"/>
      <c s="12" r="AB189">
        <v>51.0</v>
      </c>
      <c s="13" r="AC189"/>
      <c s="12" r="AD189">
        <v>1297.0</v>
      </c>
      <c s="12" r="AE189">
        <v>27.0</v>
      </c>
      <c s="12" r="AF189">
        <v>65.0</v>
      </c>
      <c s="12" r="AG189">
        <v>95.0</v>
      </c>
      <c s="12" r="AH189"/>
      <c s="12" r="AI189"/>
      <c s="12" r="AJ189"/>
      <c s="12" r="AK189">
        <v>1484.0</v>
      </c>
      <c s="13" r="AL189"/>
      <c s="12" r="AM189">
        <v>262.0</v>
      </c>
      <c s="12" r="AN189"/>
      <c s="12" r="AO189">
        <v>55.0</v>
      </c>
      <c s="12" r="AP189"/>
      <c s="12" r="AQ189"/>
      <c s="12" r="AR189">
        <v>1416.0</v>
      </c>
      <c s="12" r="AS189">
        <v>117.0</v>
      </c>
      <c s="12" r="AT189"/>
      <c s="12" r="AU189">
        <v>1850.0</v>
      </c>
      <c s="13" r="AV189"/>
      <c s="12" r="AW189">
        <v>713.0</v>
      </c>
      <c s="50" r="AX189"/>
      <c s="12" r="AY189">
        <v>682.0</v>
      </c>
      <c s="12" r="AZ189">
        <v>1.0</v>
      </c>
      <c s="12" r="BA189"/>
      <c s="12" r="BB189"/>
      <c s="12" r="BC189"/>
      <c s="12" r="BD189"/>
      <c s="12" r="BE189">
        <v>5110.0</v>
      </c>
      <c s="12" r="BF189">
        <v>5793.0</v>
      </c>
      <c s="13" r="BG189"/>
      <c s="12" r="BH189"/>
      <c s="12" r="BI189">
        <v>56.0</v>
      </c>
      <c s="12" r="BJ189">
        <v>7.0</v>
      </c>
      <c s="12" r="BK189"/>
      <c s="12" r="BL189"/>
      <c s="12" r="BM189">
        <v>69.0</v>
      </c>
      <c s="12" r="BN189"/>
      <c s="12" r="BO189"/>
      <c s="12" r="BP189"/>
      <c s="12" r="BQ189">
        <v>132.0</v>
      </c>
      <c s="13" r="BR189"/>
      <c s="12" r="BS189">
        <v>1417.0</v>
      </c>
      <c s="12" r="BT189">
        <v>26.0</v>
      </c>
      <c s="12" r="BU189">
        <v>38.0</v>
      </c>
      <c s="12" r="BV189">
        <v>164.0</v>
      </c>
      <c s="12" r="BW189"/>
      <c s="12" r="BX189"/>
      <c s="12" r="BY189"/>
      <c s="12" r="BZ189">
        <v>1645.0</v>
      </c>
      <c s="13" r="CA189"/>
      <c s="12" r="CB189">
        <v>265.0</v>
      </c>
      <c s="12" r="CC189"/>
      <c s="12" r="CD189">
        <v>51.0</v>
      </c>
      <c s="12" r="CE189"/>
      <c s="12" r="CF189"/>
      <c s="12" r="CG189">
        <v>1575.0</v>
      </c>
      <c s="12" r="CH189">
        <v>115.0</v>
      </c>
      <c s="12" r="CI189"/>
      <c s="12" r="CJ189">
        <v>2006.0</v>
      </c>
      <c s="13" r="CK189"/>
      <c s="12" r="CL189">
        <v>694.0</v>
      </c>
      <c s="12" r="CM189"/>
      <c s="51" r="CN189"/>
      <c s="12" r="CO189">
        <v>1489.0</v>
      </c>
      <c s="12" r="CP189">
        <v>422.0</v>
      </c>
      <c s="12" r="CQ189">
        <v>8.0</v>
      </c>
      <c s="12" r="CR189">
        <v>16.0</v>
      </c>
      <c s="12" r="CS189">
        <v>1935.0</v>
      </c>
      <c s="13" r="CT189"/>
      <c s="12" r="CU189">
        <v>1110.0</v>
      </c>
      <c s="12" r="CV189">
        <v>507.0</v>
      </c>
      <c s="12" r="CW189">
        <v>90.0</v>
      </c>
      <c s="12" r="CX189">
        <v>812.0</v>
      </c>
      <c s="12" r="CY189">
        <v>4.0</v>
      </c>
      <c s="12" r="CZ189">
        <v>13.0</v>
      </c>
      <c s="12" r="DA189"/>
      <c s="12" r="DB189"/>
      <c s="12" r="DC189">
        <v>80.0</v>
      </c>
      <c s="12" r="DD189">
        <v>2616.0</v>
      </c>
      <c s="13" r="DE189"/>
      <c s="12" r="DF189">
        <v>1879.0</v>
      </c>
      <c s="12" r="DG189">
        <v>338.0</v>
      </c>
      <c s="12" r="DH189">
        <v>11.0</v>
      </c>
      <c s="12" r="DI189">
        <v>132.0</v>
      </c>
      <c s="12" r="DJ189">
        <v>7.0</v>
      </c>
      <c s="12" r="DK189"/>
      <c s="12" r="DL189"/>
      <c s="12" r="DM189">
        <v>2367.0</v>
      </c>
      <c s="13" r="DN189"/>
      <c s="12" r="DO189">
        <v>216.0</v>
      </c>
      <c s="12" r="DP189"/>
      <c s="12" r="DQ189"/>
      <c s="12" r="DR189"/>
      <c s="12" r="DS189"/>
      <c s="12" r="DT189">
        <v>1971.0</v>
      </c>
      <c s="12" r="DU189">
        <v>206.0</v>
      </c>
      <c s="12" r="DV189"/>
      <c s="12" r="DW189">
        <v>2393.0</v>
      </c>
      <c s="13" r="DX189"/>
      <c s="12" r="DY189">
        <v>432.0</v>
      </c>
      <c s="50" r="DZ189"/>
      <c s="12" r="EA189">
        <v>1530.0</v>
      </c>
      <c s="12" r="EB189">
        <v>436.0</v>
      </c>
      <c s="12" r="EC189">
        <v>8.0</v>
      </c>
      <c s="12" r="ED189">
        <v>16.0</v>
      </c>
      <c s="12" r="EE189">
        <v>1990.0</v>
      </c>
      <c s="13" r="EF189"/>
      <c s="12" r="EG189">
        <v>1133.0</v>
      </c>
      <c s="12" r="EH189">
        <v>509.0</v>
      </c>
      <c s="12" r="EI189">
        <v>90.0</v>
      </c>
      <c s="12" r="EJ189">
        <v>901.0</v>
      </c>
      <c s="12" r="EK189">
        <v>3.0</v>
      </c>
      <c s="12" r="EL189">
        <v>17.0</v>
      </c>
      <c s="12" r="EM189"/>
      <c s="12" r="EN189"/>
      <c s="12" r="EO189">
        <v>67.0</v>
      </c>
      <c s="12" r="EP189">
        <v>2720.0</v>
      </c>
      <c s="13" r="EQ189"/>
      <c s="12" r="ER189">
        <v>2096.0</v>
      </c>
      <c s="12" r="ES189">
        <v>428.0</v>
      </c>
      <c s="12" r="ET189">
        <v>6.0</v>
      </c>
      <c s="12" r="EU189">
        <v>157.0</v>
      </c>
      <c s="12" r="EV189">
        <v>18.0</v>
      </c>
      <c s="12" r="EW189"/>
      <c s="12" r="EX189"/>
      <c s="12" r="EY189">
        <v>2705.0</v>
      </c>
      <c s="13" r="EZ189"/>
      <c s="12" r="FA189">
        <v>260.0</v>
      </c>
      <c s="12" r="FB189"/>
      <c s="12" r="FC189"/>
      <c s="12" r="FD189"/>
      <c s="12" r="FE189"/>
      <c s="12" r="FF189">
        <v>1963.0</v>
      </c>
      <c s="12" r="FG189">
        <v>211.0</v>
      </c>
      <c s="12" r="FH189"/>
      <c s="12" r="FI189">
        <v>2434.0</v>
      </c>
      <c s="13" r="FJ189"/>
      <c s="12" r="FK189">
        <v>418.0</v>
      </c>
      <c s="5" r="FL189"/>
      <c s="12" r="FM189">
        <v>9743.0</v>
      </c>
      <c s="1" r="FN189"/>
      <c s="1" r="FO189"/>
      <c s="44" r="FP189"/>
      <c s="12" r="FQ189">
        <v>9743.0</v>
      </c>
      <c s="1" r="FR189"/>
      <c s="1" r="FS189"/>
      <c s="44" r="FT189"/>
      <c s="12" r="FU189">
        <v>0.0</v>
      </c>
      <c s="5" r="FV189"/>
      <c s="12" r="FW189">
        <v>10270.0</v>
      </c>
      <c s="1" r="FX189"/>
      <c s="1" r="FY189"/>
      <c s="44" r="FZ189"/>
      <c s="12" r="GA189">
        <v>10267.0</v>
      </c>
      <c s="1" r="GB189"/>
      <c s="1" r="GC189"/>
      <c s="44" r="GD189"/>
      <c s="12" r="GE189">
        <v>3.0</v>
      </c>
    </row>
    <row r="190">
      <c s="47" r="A190">
        <v>177.0</v>
      </c>
      <c t="s" s="48" r="B190">
        <v>94</v>
      </c>
      <c t="s" s="48" r="C190">
        <v>284</v>
      </c>
      <c s="48" r="D190">
        <v>27400.0</v>
      </c>
      <c t="s" s="48" r="E190">
        <v>96</v>
      </c>
      <c t="s" s="48" r="F190">
        <v>83</v>
      </c>
      <c s="48" r="G190"/>
      <c s="48" r="H190"/>
      <c s="48" r="I190"/>
      <c s="12" r="J190">
        <v>20972.0</v>
      </c>
      <c s="12" r="K190">
        <v>24.0</v>
      </c>
      <c s="12" r="L190"/>
      <c s="12" r="M190"/>
      <c s="12" r="N190"/>
      <c s="12" r="O190">
        <v>280.0</v>
      </c>
      <c s="12" r="P190">
        <v>508.0</v>
      </c>
      <c s="12" r="Q190">
        <v>21784.0</v>
      </c>
      <c s="13" r="R190"/>
      <c s="12" r="S190">
        <v>100.0</v>
      </c>
      <c s="12" r="T190">
        <v>1765.0</v>
      </c>
      <c s="12" r="U190">
        <v>253.0</v>
      </c>
      <c s="12" r="V190">
        <v>98.0</v>
      </c>
      <c s="12" r="W190"/>
      <c s="12" r="X190">
        <v>445.0</v>
      </c>
      <c s="12" r="Y190"/>
      <c s="12" r="Z190"/>
      <c s="12" r="AA190"/>
      <c s="12" r="AB190">
        <v>2661.0</v>
      </c>
      <c s="13" r="AC190"/>
      <c s="12" r="AD190">
        <v>11844.0</v>
      </c>
      <c s="12" r="AE190">
        <v>160.0</v>
      </c>
      <c s="12" r="AF190"/>
      <c s="12" r="AG190">
        <v>1067.0</v>
      </c>
      <c s="12" r="AH190">
        <v>363.0</v>
      </c>
      <c s="12" r="AI190"/>
      <c s="12" r="AJ190"/>
      <c s="12" r="AK190">
        <v>13434.0</v>
      </c>
      <c s="13" r="AL190"/>
      <c s="12" r="AM190">
        <v>4881.0</v>
      </c>
      <c s="12" r="AN190"/>
      <c s="12" r="AO190"/>
      <c s="12" r="AP190"/>
      <c s="12" r="AQ190"/>
      <c s="12" r="AR190"/>
      <c s="12" r="AS190">
        <v>1192.0</v>
      </c>
      <c s="12" r="AT190"/>
      <c s="12" r="AU190">
        <v>6073.0</v>
      </c>
      <c s="13" r="AV190"/>
      <c t="s" s="12" r="AW190">
        <v>87</v>
      </c>
      <c s="50" r="AX190"/>
      <c s="12" r="AY190">
        <v>20982.0</v>
      </c>
      <c s="12" r="AZ190">
        <v>23.0</v>
      </c>
      <c s="12" r="BA190"/>
      <c s="12" r="BB190"/>
      <c s="12" r="BC190"/>
      <c s="12" r="BD190">
        <v>268.0</v>
      </c>
      <c s="12" r="BE190">
        <v>723.0</v>
      </c>
      <c s="12" r="BF190">
        <v>21996.0</v>
      </c>
      <c s="13" r="BG190"/>
      <c s="12" r="BH190">
        <v>101.0</v>
      </c>
      <c s="12" r="BI190">
        <v>1740.0</v>
      </c>
      <c s="12" r="BJ190">
        <v>249.0</v>
      </c>
      <c s="12" r="BK190">
        <v>89.0</v>
      </c>
      <c t="s" s="12" r="BL190">
        <v>87</v>
      </c>
      <c s="12" r="BM190">
        <v>457.0</v>
      </c>
      <c s="12" r="BN190"/>
      <c s="12" r="BO190"/>
      <c s="12" r="BP190"/>
      <c s="12" r="BQ190">
        <v>2636.0</v>
      </c>
      <c s="13" r="BR190"/>
      <c s="12" r="BS190">
        <v>11864.0</v>
      </c>
      <c s="12" r="BT190">
        <v>178.0</v>
      </c>
      <c s="12" r="BU190"/>
      <c s="12" r="BV190">
        <v>1079.0</v>
      </c>
      <c s="12" r="BW190">
        <v>387.0</v>
      </c>
      <c s="12" r="BX190"/>
      <c s="12" r="BY190"/>
      <c s="12" r="BZ190">
        <v>13508.0</v>
      </c>
      <c s="13" r="CA190"/>
      <c s="12" r="CB190">
        <v>4933.0</v>
      </c>
      <c s="12" r="CC190"/>
      <c s="12" r="CD190"/>
      <c s="12" r="CE190"/>
      <c s="12" r="CF190"/>
      <c s="12" r="CG190"/>
      <c s="12" r="CH190">
        <v>1191.0</v>
      </c>
      <c s="12" r="CI190"/>
      <c s="12" r="CJ190">
        <v>6124.0</v>
      </c>
      <c s="13" r="CK190"/>
      <c t="s" s="12" r="CL190">
        <v>87</v>
      </c>
      <c s="12" r="CM190"/>
      <c s="51" r="CN190"/>
      <c s="12" r="CO190">
        <v>2790.0</v>
      </c>
      <c s="12" r="CP190">
        <v>1683.0</v>
      </c>
      <c s="12" r="CQ190">
        <v>60.0</v>
      </c>
      <c s="12" r="CR190">
        <v>809.0</v>
      </c>
      <c s="12" r="CS190">
        <v>5342.0</v>
      </c>
      <c s="13" r="CT190"/>
      <c s="12" r="CU190">
        <v>3970.0</v>
      </c>
      <c s="12" r="CV190">
        <v>2037.0</v>
      </c>
      <c s="12" r="CW190">
        <v>935.0</v>
      </c>
      <c s="12" r="CX190">
        <v>5561.0</v>
      </c>
      <c s="12" r="CY190">
        <v>173.0</v>
      </c>
      <c s="12" r="CZ190">
        <v>20.0</v>
      </c>
      <c s="12" r="DA190"/>
      <c s="12" r="DB190"/>
      <c s="12" r="DC190">
        <v>5.0</v>
      </c>
      <c s="12" r="DD190">
        <v>12701.0</v>
      </c>
      <c s="13" r="DE190"/>
      <c s="12" r="DF190">
        <v>14488.0</v>
      </c>
      <c s="12" r="DG190">
        <v>1758.0</v>
      </c>
      <c s="12" r="DH190"/>
      <c s="12" r="DI190">
        <v>1660.0</v>
      </c>
      <c s="12" r="DJ190">
        <v>397.0</v>
      </c>
      <c s="12" r="DK190"/>
      <c s="12" r="DL190"/>
      <c s="12" r="DM190">
        <v>18303.0</v>
      </c>
      <c s="13" r="DN190"/>
      <c s="12" r="DO190">
        <v>4075.0</v>
      </c>
      <c s="12" r="DP190"/>
      <c s="12" r="DQ190"/>
      <c s="12" r="DR190"/>
      <c s="12" r="DS190"/>
      <c s="12" r="DT190"/>
      <c s="12" r="DU190">
        <v>673.0</v>
      </c>
      <c s="12" r="DV190"/>
      <c s="12" r="DW190">
        <v>4748.0</v>
      </c>
      <c s="13" r="DX190"/>
      <c s="12" r="DY190">
        <v>2858.0</v>
      </c>
      <c s="50" r="DZ190"/>
      <c s="12" r="EA190">
        <v>3002.0</v>
      </c>
      <c s="12" r="EB190">
        <v>1648.0</v>
      </c>
      <c s="12" r="EC190">
        <v>60.0</v>
      </c>
      <c s="12" r="ED190">
        <v>808.0</v>
      </c>
      <c s="12" r="EE190">
        <v>5518.0</v>
      </c>
      <c s="13" r="EF190"/>
      <c s="12" r="EG190">
        <v>3954.0</v>
      </c>
      <c s="12" r="EH190">
        <v>2041.0</v>
      </c>
      <c s="12" r="EI190">
        <v>911.0</v>
      </c>
      <c s="12" r="EJ190">
        <v>5530.0</v>
      </c>
      <c s="12" r="EK190">
        <v>160.0</v>
      </c>
      <c s="12" r="EL190">
        <v>20.0</v>
      </c>
      <c s="12" r="EM190"/>
      <c s="12" r="EN190"/>
      <c s="12" r="EO190">
        <v>7.0</v>
      </c>
      <c s="12" r="EP190">
        <v>12623.0</v>
      </c>
      <c s="13" r="EQ190"/>
      <c s="12" r="ER190">
        <v>14514.0</v>
      </c>
      <c s="12" r="ES190">
        <v>1740.0</v>
      </c>
      <c s="12" r="ET190"/>
      <c s="12" r="EU190">
        <v>1672.0</v>
      </c>
      <c s="12" r="EV190">
        <v>397.0</v>
      </c>
      <c s="12" r="EW190"/>
      <c s="12" r="EX190"/>
      <c s="12" r="EY190">
        <v>18323.0</v>
      </c>
      <c s="13" r="EZ190"/>
      <c s="12" r="FA190">
        <v>4096.0</v>
      </c>
      <c s="12" r="FB190"/>
      <c s="12" r="FC190"/>
      <c s="12" r="FD190"/>
      <c s="12" r="FE190"/>
      <c s="12" r="FF190"/>
      <c s="12" r="FG190">
        <v>662.0</v>
      </c>
      <c s="12" r="FH190"/>
      <c s="12" r="FI190">
        <v>4758.0</v>
      </c>
      <c s="13" r="FJ190"/>
      <c s="12" r="FK190">
        <v>2850.0</v>
      </c>
      <c s="5" r="FL190"/>
      <c s="12" r="FM190">
        <v>43952.0</v>
      </c>
      <c s="1" r="FN190"/>
      <c s="1" r="FO190"/>
      <c s="44" r="FP190"/>
      <c s="12" r="FQ190">
        <v>43952.0</v>
      </c>
      <c s="1" r="FR190"/>
      <c s="1" r="FS190"/>
      <c s="44" r="FT190"/>
      <c s="12" r="FU190">
        <v>0.0</v>
      </c>
      <c s="5" r="FV190"/>
      <c s="12" r="FW190">
        <v>44264.0</v>
      </c>
      <c s="1" r="FX190"/>
      <c s="1" r="FY190"/>
      <c s="44" r="FZ190"/>
      <c s="12" r="GA190">
        <v>44072.0</v>
      </c>
      <c s="1" r="GB190"/>
      <c s="1" r="GC190"/>
      <c s="44" r="GD190"/>
      <c s="12" r="GE190">
        <v>192.0</v>
      </c>
    </row>
    <row r="191">
      <c s="47" r="A191">
        <v>178.0</v>
      </c>
      <c t="s" s="48" r="B191">
        <v>91</v>
      </c>
      <c t="s" s="48" r="C191">
        <v>285</v>
      </c>
      <c s="48" r="D191">
        <v>90525.0</v>
      </c>
      <c t="s" s="48" r="E191">
        <v>93</v>
      </c>
      <c t="s" s="48" r="F191">
        <v>90</v>
      </c>
      <c s="48" r="G191"/>
      <c s="48" r="H191"/>
      <c s="48" r="I191"/>
      <c s="12" r="J191">
        <v>5403.0</v>
      </c>
      <c s="12" r="K191">
        <v>3.0</v>
      </c>
      <c s="12" r="L191"/>
      <c s="12" r="M191"/>
      <c s="12" r="N191"/>
      <c s="12" r="O191"/>
      <c s="12" r="P191">
        <v>6383.0</v>
      </c>
      <c s="12" r="Q191">
        <v>11789.0</v>
      </c>
      <c s="13" r="R191"/>
      <c s="12" r="S191">
        <v>16.0</v>
      </c>
      <c s="12" r="T191"/>
      <c s="12" r="U191">
        <v>263.0</v>
      </c>
      <c s="12" r="V191">
        <v>63.0</v>
      </c>
      <c s="12" r="W191"/>
      <c s="12" r="X191">
        <v>78.0</v>
      </c>
      <c s="12" r="Y191"/>
      <c s="12" r="Z191">
        <v>6.0</v>
      </c>
      <c s="12" r="AA191"/>
      <c s="12" r="AB191">
        <v>426.0</v>
      </c>
      <c s="13" r="AC191"/>
      <c s="12" r="AD191">
        <v>2661.0</v>
      </c>
      <c s="12" r="AE191">
        <v>309.0</v>
      </c>
      <c s="12" r="AF191">
        <v>116.0</v>
      </c>
      <c s="12" r="AG191">
        <v>1853.0</v>
      </c>
      <c s="12" r="AH191">
        <v>135.0</v>
      </c>
      <c s="12" r="AI191"/>
      <c s="12" r="AJ191"/>
      <c s="12" r="AK191">
        <v>5074.0</v>
      </c>
      <c s="13" r="AL191"/>
      <c s="12" r="AM191">
        <v>1811.0</v>
      </c>
      <c s="12" r="AN191"/>
      <c s="12" r="AO191"/>
      <c s="12" r="AP191"/>
      <c s="12" r="AQ191"/>
      <c s="12" r="AR191"/>
      <c s="12" r="AS191">
        <v>1285.0</v>
      </c>
      <c s="12" r="AT191"/>
      <c s="12" r="AU191">
        <v>3096.0</v>
      </c>
      <c s="13" r="AV191"/>
      <c t="s" s="12" r="AW191">
        <v>87</v>
      </c>
      <c s="50" r="AX191"/>
      <c s="12" r="AY191">
        <v>4000.0</v>
      </c>
      <c s="12" r="AZ191">
        <v>2.0</v>
      </c>
      <c s="12" r="BA191"/>
      <c s="12" r="BB191"/>
      <c s="12" r="BC191"/>
      <c s="12" r="BD191"/>
      <c s="12" r="BE191">
        <v>6564.0</v>
      </c>
      <c s="12" r="BF191">
        <v>10566.0</v>
      </c>
      <c s="13" r="BG191"/>
      <c s="12" r="BH191">
        <v>4.0</v>
      </c>
      <c s="12" r="BI191"/>
      <c s="12" r="BJ191">
        <v>255.0</v>
      </c>
      <c s="12" r="BK191">
        <v>65.0</v>
      </c>
      <c s="12" r="BL191"/>
      <c s="12" r="BM191">
        <v>50.0</v>
      </c>
      <c s="12" r="BN191"/>
      <c s="12" r="BO191">
        <v>2.0</v>
      </c>
      <c s="12" r="BP191"/>
      <c s="12" r="BQ191">
        <v>376.0</v>
      </c>
      <c s="13" r="BR191"/>
      <c s="12" r="BS191">
        <v>2624.0</v>
      </c>
      <c s="12" r="BT191">
        <v>287.0</v>
      </c>
      <c s="12" r="BU191">
        <v>39.0</v>
      </c>
      <c s="12" r="BV191">
        <v>1826.0</v>
      </c>
      <c s="12" r="BW191">
        <v>113.0</v>
      </c>
      <c s="12" r="BX191"/>
      <c s="12" r="BY191">
        <v>39.0</v>
      </c>
      <c s="12" r="BZ191">
        <v>4928.0</v>
      </c>
      <c s="13" r="CA191"/>
      <c s="12" r="CB191">
        <v>1935.0</v>
      </c>
      <c s="12" r="CC191"/>
      <c s="12" r="CD191"/>
      <c s="12" r="CE191"/>
      <c s="12" r="CF191"/>
      <c s="12" r="CG191"/>
      <c s="12" r="CH191">
        <v>856.0</v>
      </c>
      <c s="12" r="CI191"/>
      <c s="12" r="CJ191">
        <v>2791.0</v>
      </c>
      <c s="13" r="CK191"/>
      <c s="12" r="CL191">
        <v>1443.0</v>
      </c>
      <c s="12" r="CM191"/>
      <c s="51" r="CN191"/>
      <c s="12" r="CO191">
        <v>1990.0</v>
      </c>
      <c s="12" r="CP191">
        <v>1139.0</v>
      </c>
      <c s="12" r="CQ191">
        <v>165.0</v>
      </c>
      <c s="12" r="CR191">
        <v>1100.0</v>
      </c>
      <c s="12" r="CS191">
        <v>4394.0</v>
      </c>
      <c s="13" r="CT191"/>
      <c s="12" r="CU191">
        <v>1073.0</v>
      </c>
      <c s="12" r="CV191">
        <v>383.0</v>
      </c>
      <c s="12" r="CW191">
        <v>480.0</v>
      </c>
      <c s="12" r="CX191">
        <v>832.0</v>
      </c>
      <c s="12" r="CY191"/>
      <c s="12" r="CZ191">
        <v>30.0</v>
      </c>
      <c s="12" r="DA191"/>
      <c s="12" r="DB191">
        <v>25.0</v>
      </c>
      <c s="12" r="DC191"/>
      <c s="12" r="DD191">
        <v>2823.0</v>
      </c>
      <c s="13" r="DE191"/>
      <c s="12" r="DF191">
        <v>3738.0</v>
      </c>
      <c s="12" r="DG191">
        <v>881.0</v>
      </c>
      <c s="12" r="DH191">
        <v>221.0</v>
      </c>
      <c s="12" r="DI191">
        <v>2694.0</v>
      </c>
      <c s="12" r="DJ191">
        <v>198.0</v>
      </c>
      <c s="12" r="DK191"/>
      <c s="12" r="DL191">
        <v>35.0</v>
      </c>
      <c s="12" r="DM191">
        <v>7767.0</v>
      </c>
      <c s="13" r="DN191"/>
      <c s="12" r="DO191">
        <v>1309.0</v>
      </c>
      <c s="12" r="DP191"/>
      <c s="12" r="DQ191"/>
      <c s="12" r="DR191"/>
      <c s="12" r="DS191"/>
      <c s="12" r="DT191"/>
      <c s="12" r="DU191">
        <v>1390.0</v>
      </c>
      <c s="12" r="DV191"/>
      <c s="12" r="DW191">
        <v>2699.0</v>
      </c>
      <c s="13" r="DX191"/>
      <c s="12" r="DY191">
        <v>2702.0</v>
      </c>
      <c s="50" r="DZ191"/>
      <c s="12" r="EA191">
        <v>2236.0</v>
      </c>
      <c s="12" r="EB191">
        <v>1202.0</v>
      </c>
      <c s="12" r="EC191">
        <v>329.0</v>
      </c>
      <c s="12" r="ED191">
        <v>1052.0</v>
      </c>
      <c s="12" r="EE191">
        <v>4819.0</v>
      </c>
      <c s="13" r="EF191"/>
      <c s="12" r="EG191">
        <v>914.0</v>
      </c>
      <c s="12" r="EH191">
        <v>359.0</v>
      </c>
      <c s="12" r="EI191">
        <v>327.0</v>
      </c>
      <c s="12" r="EJ191">
        <v>765.0</v>
      </c>
      <c s="12" r="EK191"/>
      <c s="12" r="EL191">
        <v>21.0</v>
      </c>
      <c s="12" r="EM191"/>
      <c s="12" r="EN191">
        <v>11.0</v>
      </c>
      <c s="12" r="EO191"/>
      <c s="12" r="EP191">
        <v>2397.0</v>
      </c>
      <c s="13" r="EQ191"/>
      <c s="12" r="ER191">
        <v>3987.0</v>
      </c>
      <c s="12" r="ES191">
        <v>748.0</v>
      </c>
      <c s="12" r="ET191">
        <v>158.0</v>
      </c>
      <c s="12" r="EU191">
        <v>2680.0</v>
      </c>
      <c s="12" r="EV191">
        <v>81.0</v>
      </c>
      <c s="12" r="EW191"/>
      <c s="12" r="EX191">
        <v>140.0</v>
      </c>
      <c s="12" r="EY191">
        <v>7794.0</v>
      </c>
      <c s="13" r="EZ191"/>
      <c s="12" r="FA191">
        <v>1388.0</v>
      </c>
      <c s="12" r="FB191"/>
      <c s="12" r="FC191"/>
      <c s="12" r="FD191"/>
      <c s="12" r="FE191"/>
      <c s="12" r="FF191"/>
      <c s="12" r="FG191">
        <v>1450.0</v>
      </c>
      <c s="12" r="FH191"/>
      <c s="12" r="FI191">
        <v>2838.0</v>
      </c>
      <c s="13" r="FJ191"/>
      <c s="12" r="FK191">
        <v>3056.0</v>
      </c>
      <c s="5" r="FL191"/>
      <c s="12" r="FM191">
        <v>20385.0</v>
      </c>
      <c s="1" r="FN191"/>
      <c s="1" r="FO191"/>
      <c s="44" r="FP191"/>
      <c s="12" r="FQ191">
        <v>20385.0</v>
      </c>
      <c s="1" r="FR191"/>
      <c s="1" r="FS191"/>
      <c s="44" r="FT191"/>
      <c s="12" r="FU191">
        <v>0.0</v>
      </c>
      <c s="5" r="FV191"/>
      <c s="12" r="FW191">
        <v>20104.0</v>
      </c>
      <c s="1" r="FX191"/>
      <c s="1" r="FY191"/>
      <c s="44" r="FZ191"/>
      <c s="12" r="GA191">
        <v>20904.0</v>
      </c>
      <c s="1" r="GB191"/>
      <c s="1" r="GC191"/>
      <c s="44" r="GD191"/>
      <c s="12" r="GE191">
        <v>-800.0</v>
      </c>
    </row>
    <row r="192">
      <c s="47" r="A192">
        <v>179.0</v>
      </c>
      <c t="s" s="48" r="B192">
        <v>94</v>
      </c>
      <c t="s" s="48" r="C192">
        <v>286</v>
      </c>
      <c s="48" r="D192">
        <v>70587.0</v>
      </c>
      <c t="s" s="48" r="E192">
        <v>96</v>
      </c>
      <c t="s" s="48" r="F192">
        <v>90</v>
      </c>
      <c s="48" r="G192"/>
      <c s="48" r="H192"/>
      <c s="48" r="I192"/>
      <c s="12" r="J192">
        <v>4900.0</v>
      </c>
      <c s="12" r="K192"/>
      <c s="12" r="L192"/>
      <c s="12" r="M192"/>
      <c s="12" r="N192">
        <v>95.0</v>
      </c>
      <c s="12" r="O192"/>
      <c s="12" r="P192">
        <v>7622.0</v>
      </c>
      <c s="12" r="Q192">
        <v>12617.0</v>
      </c>
      <c s="13" r="R192"/>
      <c s="12" r="S192">
        <v>145.0</v>
      </c>
      <c s="12" r="T192"/>
      <c s="12" r="U192"/>
      <c s="12" r="V192"/>
      <c s="12" r="W192"/>
      <c s="12" r="X192">
        <v>22.0</v>
      </c>
      <c s="12" r="Y192"/>
      <c s="12" r="Z192"/>
      <c s="12" r="AA192"/>
      <c s="12" r="AB192">
        <v>167.0</v>
      </c>
      <c s="13" r="AC192"/>
      <c s="12" r="AD192">
        <v>5315.0</v>
      </c>
      <c s="12" r="AE192"/>
      <c s="12" r="AF192"/>
      <c s="12" r="AG192">
        <v>1894.0</v>
      </c>
      <c s="12" r="AH192"/>
      <c s="12" r="AI192"/>
      <c s="12" r="AJ192">
        <v>90.0</v>
      </c>
      <c s="12" r="AK192">
        <v>7299.0</v>
      </c>
      <c s="13" r="AL192"/>
      <c s="12" r="AM192">
        <v>1833.0</v>
      </c>
      <c s="12" r="AN192"/>
      <c s="12" r="AO192"/>
      <c s="12" r="AP192"/>
      <c s="12" r="AQ192"/>
      <c s="12" r="AR192"/>
      <c s="12" r="AS192">
        <v>1400.0</v>
      </c>
      <c s="12" r="AT192"/>
      <c s="12" r="AU192">
        <v>3233.0</v>
      </c>
      <c s="13" r="AV192"/>
      <c s="12" r="AW192">
        <v>65.0</v>
      </c>
      <c s="50" r="AX192"/>
      <c s="12" r="AY192">
        <v>5665.0</v>
      </c>
      <c s="12" r="AZ192"/>
      <c s="12" r="BA192"/>
      <c s="12" r="BB192"/>
      <c s="12" r="BC192"/>
      <c s="12" r="BD192"/>
      <c s="12" r="BE192">
        <v>10605.0</v>
      </c>
      <c s="12" r="BF192">
        <v>16270.0</v>
      </c>
      <c s="13" r="BG192"/>
      <c s="12" r="BH192">
        <v>212.0</v>
      </c>
      <c s="12" r="BI192"/>
      <c s="12" r="BJ192"/>
      <c s="12" r="BK192"/>
      <c s="12" r="BL192"/>
      <c s="12" r="BM192">
        <v>127.0</v>
      </c>
      <c s="12" r="BN192"/>
      <c s="12" r="BO192"/>
      <c s="12" r="BP192"/>
      <c s="12" r="BQ192">
        <v>339.0</v>
      </c>
      <c s="13" r="BR192"/>
      <c s="12" r="BS192">
        <v>6035.0</v>
      </c>
      <c s="12" r="BT192"/>
      <c s="12" r="BU192"/>
      <c s="12" r="BV192">
        <v>1861.0</v>
      </c>
      <c s="12" r="BW192"/>
      <c s="12" r="BX192"/>
      <c s="12" r="BY192"/>
      <c s="12" r="BZ192">
        <v>7896.0</v>
      </c>
      <c s="13" r="CA192"/>
      <c s="12" r="CB192">
        <v>1396.0</v>
      </c>
      <c s="12" r="CC192"/>
      <c s="12" r="CD192"/>
      <c s="12" r="CE192"/>
      <c s="12" r="CF192"/>
      <c s="12" r="CG192"/>
      <c s="12" r="CH192">
        <v>1350.0</v>
      </c>
      <c s="12" r="CI192"/>
      <c s="12" r="CJ192">
        <v>2746.0</v>
      </c>
      <c s="13" r="CK192"/>
      <c s="12" r="CL192">
        <v>8422.0</v>
      </c>
      <c s="12" r="CM192"/>
      <c s="51" r="CN192"/>
      <c s="12" r="CO192">
        <v>2726.0</v>
      </c>
      <c s="12" r="CP192">
        <v>1545.0</v>
      </c>
      <c s="12" r="CQ192">
        <v>2200.0</v>
      </c>
      <c s="12" r="CR192">
        <v>1126.0</v>
      </c>
      <c s="12" r="CS192">
        <v>7597.0</v>
      </c>
      <c s="13" r="CT192"/>
      <c s="12" r="CU192">
        <v>983.0</v>
      </c>
      <c s="12" r="CV192">
        <v>114.0</v>
      </c>
      <c s="12" r="CW192">
        <v>228.0</v>
      </c>
      <c s="12" r="CX192">
        <v>430.0</v>
      </c>
      <c s="12" r="CY192"/>
      <c s="12" r="CZ192"/>
      <c s="12" r="DA192"/>
      <c s="12" r="DB192"/>
      <c s="12" r="DC192"/>
      <c s="12" r="DD192">
        <v>1755.0</v>
      </c>
      <c s="13" r="DE192"/>
      <c s="12" r="DF192">
        <v>6365.0</v>
      </c>
      <c s="12" r="DG192">
        <v>47.0</v>
      </c>
      <c s="12" r="DH192">
        <v>22.0</v>
      </c>
      <c s="12" r="DI192">
        <v>2526.0</v>
      </c>
      <c s="12" r="DJ192">
        <v>71.0</v>
      </c>
      <c s="12" r="DK192"/>
      <c s="12" r="DL192"/>
      <c s="12" r="DM192">
        <v>9031.0</v>
      </c>
      <c s="13" r="DN192"/>
      <c s="12" r="DO192">
        <v>1584.0</v>
      </c>
      <c s="12" r="DP192"/>
      <c s="12" r="DQ192"/>
      <c s="12" r="DR192"/>
      <c s="12" r="DS192"/>
      <c s="12" r="DT192"/>
      <c s="12" r="DU192">
        <v>1243.0</v>
      </c>
      <c s="12" r="DV192"/>
      <c s="12" r="DW192">
        <v>2827.0</v>
      </c>
      <c s="13" r="DX192"/>
      <c s="12" r="DY192">
        <v>4171.0</v>
      </c>
      <c s="50" r="DZ192"/>
      <c s="12" r="EA192">
        <v>2690.0</v>
      </c>
      <c s="12" r="EB192">
        <v>1255.0</v>
      </c>
      <c s="12" r="EC192">
        <v>4518.0</v>
      </c>
      <c s="12" r="ED192">
        <v>823.0</v>
      </c>
      <c s="12" r="EE192">
        <v>9286.0</v>
      </c>
      <c s="13" r="EF192"/>
      <c s="12" r="EG192">
        <v>993.0</v>
      </c>
      <c s="12" r="EH192">
        <v>131.0</v>
      </c>
      <c s="12" r="EI192">
        <v>210.0</v>
      </c>
      <c s="12" r="EJ192">
        <v>399.0</v>
      </c>
      <c s="12" r="EK192"/>
      <c s="12" r="EL192">
        <v>8.0</v>
      </c>
      <c s="12" r="EM192"/>
      <c s="12" r="EN192"/>
      <c s="12" r="EO192"/>
      <c s="12" r="EP192">
        <v>1741.0</v>
      </c>
      <c s="13" r="EQ192"/>
      <c s="12" r="ER192">
        <v>6534.0</v>
      </c>
      <c s="12" r="ES192">
        <v>60.0</v>
      </c>
      <c s="12" r="ET192">
        <v>46.0</v>
      </c>
      <c s="12" r="EU192">
        <v>2503.0</v>
      </c>
      <c s="12" r="EV192">
        <v>177.0</v>
      </c>
      <c s="12" r="EW192"/>
      <c s="12" r="EX192"/>
      <c s="12" r="EY192">
        <v>9320.0</v>
      </c>
      <c s="13" r="EZ192"/>
      <c s="12" r="FA192">
        <v>1464.0</v>
      </c>
      <c s="12" r="FB192"/>
      <c s="12" r="FC192"/>
      <c s="12" r="FD192"/>
      <c s="12" r="FE192"/>
      <c s="12" r="FF192"/>
      <c s="12" r="FG192">
        <v>1357.0</v>
      </c>
      <c s="12" r="FH192"/>
      <c s="12" r="FI192">
        <v>2821.0</v>
      </c>
      <c s="13" r="FJ192"/>
      <c s="12" r="FK192">
        <v>14381.0</v>
      </c>
      <c s="5" r="FL192"/>
      <c s="12" r="FM192">
        <v>23381.0</v>
      </c>
      <c s="1" r="FN192"/>
      <c s="1" r="FO192"/>
      <c s="44" r="FP192"/>
      <c s="12" r="FQ192">
        <v>25381.0</v>
      </c>
      <c s="1" r="FR192"/>
      <c s="1" r="FS192"/>
      <c s="44" r="FT192"/>
      <c s="12" r="FU192">
        <v>-2000.0</v>
      </c>
      <c s="5" r="FV192"/>
      <c s="12" r="FW192">
        <v>35673.0</v>
      </c>
      <c s="1" r="FX192"/>
      <c s="1" r="FY192"/>
      <c s="44" r="FZ192"/>
      <c s="12" r="GA192">
        <v>37549.0</v>
      </c>
      <c s="1" r="GB192"/>
      <c s="1" r="GC192"/>
      <c s="44" r="GD192"/>
      <c s="12" r="GE192">
        <v>-1876.0</v>
      </c>
    </row>
    <row r="193">
      <c s="47" r="A193">
        <v>180.0</v>
      </c>
      <c t="s" s="48" r="B193">
        <v>91</v>
      </c>
      <c t="s" s="48" r="C193">
        <v>287</v>
      </c>
      <c s="48" r="D193">
        <v>97500.0</v>
      </c>
      <c t="s" s="48" r="E193">
        <v>83</v>
      </c>
      <c t="s" s="48" r="F193">
        <v>83</v>
      </c>
      <c s="48" r="G193"/>
      <c s="48" r="H193"/>
      <c s="48" r="I193"/>
      <c s="12" r="J193">
        <v>9100.0</v>
      </c>
      <c s="12" r="K193"/>
      <c s="12" r="L193"/>
      <c s="12" r="M193"/>
      <c s="12" r="N193"/>
      <c s="12" r="O193"/>
      <c s="12" r="P193">
        <v>11880.0</v>
      </c>
      <c s="12" r="Q193">
        <v>20980.0</v>
      </c>
      <c s="13" r="R193"/>
      <c s="12" r="S193"/>
      <c s="12" r="T193"/>
      <c s="12" r="U193"/>
      <c s="12" r="V193">
        <v>15.0</v>
      </c>
      <c s="12" r="W193"/>
      <c s="12" r="X193">
        <v>60.0</v>
      </c>
      <c s="12" r="Y193"/>
      <c s="12" r="Z193"/>
      <c s="12" r="AA193"/>
      <c s="12" r="AB193">
        <v>75.0</v>
      </c>
      <c s="13" r="AC193"/>
      <c s="12" r="AD193">
        <v>11658.0</v>
      </c>
      <c s="12" r="AE193"/>
      <c s="12" r="AF193">
        <v>200.0</v>
      </c>
      <c s="12" r="AG193">
        <v>2518.0</v>
      </c>
      <c s="12" r="AH193"/>
      <c s="12" r="AI193"/>
      <c s="12" r="AJ193"/>
      <c s="12" r="AK193">
        <v>14376.0</v>
      </c>
      <c s="13" r="AL193"/>
      <c s="12" r="AM193">
        <v>3250.0</v>
      </c>
      <c s="12" r="AN193"/>
      <c s="12" r="AO193"/>
      <c s="12" r="AP193"/>
      <c s="12" r="AQ193"/>
      <c s="12" r="AR193"/>
      <c s="12" r="AS193">
        <v>1100.0</v>
      </c>
      <c s="12" r="AT193"/>
      <c s="12" r="AU193">
        <v>4350.0</v>
      </c>
      <c s="13" r="AV193"/>
      <c s="12" r="AW193">
        <v>350.0</v>
      </c>
      <c s="50" r="AX193"/>
      <c s="12" r="AY193">
        <v>5415.0</v>
      </c>
      <c s="12" r="AZ193"/>
      <c s="12" r="BA193"/>
      <c s="12" r="BB193"/>
      <c s="12" r="BC193"/>
      <c s="12" r="BD193"/>
      <c s="12" r="BE193">
        <v>11915.0</v>
      </c>
      <c s="12" r="BF193">
        <v>17330.0</v>
      </c>
      <c s="13" r="BG193"/>
      <c s="12" r="BH193"/>
      <c s="12" r="BI193"/>
      <c s="12" r="BJ193"/>
      <c s="12" r="BK193">
        <v>34.0</v>
      </c>
      <c s="12" r="BL193"/>
      <c s="12" r="BM193">
        <v>453.0</v>
      </c>
      <c s="12" r="BN193"/>
      <c s="12" r="BO193"/>
      <c s="12" r="BP193"/>
      <c s="12" r="BQ193">
        <v>487.0</v>
      </c>
      <c s="13" r="BR193"/>
      <c s="12" r="BS193">
        <v>12467.0</v>
      </c>
      <c s="12" r="BT193"/>
      <c s="12" r="BU193"/>
      <c s="12" r="BV193">
        <v>3515.0</v>
      </c>
      <c s="12" r="BW193"/>
      <c s="12" r="BX193"/>
      <c s="12" r="BY193"/>
      <c s="12" r="BZ193">
        <v>15982.0</v>
      </c>
      <c s="13" r="CA193"/>
      <c s="12" r="CB193">
        <v>2946.0</v>
      </c>
      <c s="12" r="CC193"/>
      <c s="12" r="CD193"/>
      <c s="12" r="CE193"/>
      <c s="12" r="CF193"/>
      <c s="12" r="CG193"/>
      <c s="12" r="CH193">
        <v>645.0</v>
      </c>
      <c s="12" r="CI193"/>
      <c s="12" r="CJ193">
        <v>3591.0</v>
      </c>
      <c s="13" r="CK193"/>
      <c s="12" r="CL193">
        <v>1454.0</v>
      </c>
      <c s="12" r="CM193"/>
      <c s="51" r="CN193"/>
      <c s="12" r="CO193">
        <v>2674.0</v>
      </c>
      <c s="12" r="CP193">
        <v>1864.0</v>
      </c>
      <c s="12" r="CQ193">
        <v>2125.0</v>
      </c>
      <c s="12" r="CR193">
        <v>3166.0</v>
      </c>
      <c s="12" r="CS193">
        <v>9829.0</v>
      </c>
      <c s="13" r="CT193"/>
      <c s="12" r="CU193">
        <v>1741.0</v>
      </c>
      <c s="12" r="CV193">
        <v>263.0</v>
      </c>
      <c s="12" r="CW193">
        <v>220.0</v>
      </c>
      <c s="12" r="CX193">
        <v>1421.0</v>
      </c>
      <c s="12" r="CY193"/>
      <c s="12" r="CZ193">
        <v>274.0</v>
      </c>
      <c s="12" r="DA193"/>
      <c s="12" r="DB193"/>
      <c s="12" r="DC193"/>
      <c s="12" r="DD193">
        <v>3919.0</v>
      </c>
      <c s="13" r="DE193"/>
      <c s="12" r="DF193">
        <v>12326.0</v>
      </c>
      <c s="12" r="DG193">
        <v>1347.0</v>
      </c>
      <c s="12" r="DH193">
        <v>415.0</v>
      </c>
      <c s="12" r="DI193">
        <v>3473.0</v>
      </c>
      <c s="12" r="DJ193">
        <v>264.0</v>
      </c>
      <c s="12" r="DK193"/>
      <c s="12" r="DL193"/>
      <c s="12" r="DM193">
        <v>17825.0</v>
      </c>
      <c s="13" r="DN193"/>
      <c s="12" r="DO193">
        <v>2425.0</v>
      </c>
      <c s="12" r="DP193"/>
      <c s="12" r="DQ193"/>
      <c s="12" r="DR193"/>
      <c s="12" r="DS193"/>
      <c s="12" r="DT193"/>
      <c s="12" r="DU193">
        <v>1269.0</v>
      </c>
      <c s="12" r="DV193"/>
      <c s="12" r="DW193">
        <v>3694.0</v>
      </c>
      <c s="13" r="DX193"/>
      <c s="12" r="DY193">
        <v>5864.0</v>
      </c>
      <c s="50" r="DZ193"/>
      <c s="12" r="EA193">
        <v>2591.0</v>
      </c>
      <c s="12" r="EB193">
        <v>1706.0</v>
      </c>
      <c s="12" r="EC193">
        <v>981.0</v>
      </c>
      <c s="12" r="ED193">
        <v>2880.0</v>
      </c>
      <c s="12" r="EE193">
        <v>8158.0</v>
      </c>
      <c s="13" r="EF193"/>
      <c s="12" r="EG193">
        <v>1646.0</v>
      </c>
      <c s="12" r="EH193">
        <v>263.0</v>
      </c>
      <c s="12" r="EI193">
        <v>190.0</v>
      </c>
      <c s="12" r="EJ193">
        <v>912.0</v>
      </c>
      <c s="12" r="EK193"/>
      <c s="12" r="EL193">
        <v>24.0</v>
      </c>
      <c s="12" r="EM193"/>
      <c s="12" r="EN193"/>
      <c s="12" r="EO193"/>
      <c s="12" r="EP193">
        <v>3035.0</v>
      </c>
      <c s="13" r="EQ193"/>
      <c s="12" r="ER193">
        <v>13253.0</v>
      </c>
      <c s="12" r="ES193">
        <v>151.0</v>
      </c>
      <c s="12" r="ET193">
        <v>175.0</v>
      </c>
      <c s="12" r="EU193">
        <v>4560.0</v>
      </c>
      <c s="12" r="EV193">
        <v>142.0</v>
      </c>
      <c s="12" r="EW193"/>
      <c s="12" r="EX193"/>
      <c s="12" r="EY193">
        <v>18281.0</v>
      </c>
      <c s="13" r="EZ193"/>
      <c s="12" r="FA193">
        <v>3165.0</v>
      </c>
      <c s="12" r="FB193"/>
      <c s="12" r="FC193"/>
      <c s="12" r="FD193"/>
      <c s="12" r="FE193"/>
      <c s="12" r="FF193"/>
      <c s="12" r="FG193">
        <v>1526.0</v>
      </c>
      <c s="12" r="FH193">
        <v>9.0</v>
      </c>
      <c s="12" r="FI193">
        <v>4700.0</v>
      </c>
      <c s="13" r="FJ193"/>
      <c s="12" r="FK193">
        <v>7312.0</v>
      </c>
      <c s="5" r="FL193"/>
      <c s="12" r="FM193">
        <v>40131.0</v>
      </c>
      <c s="1" r="FN193"/>
      <c s="1" r="FO193"/>
      <c s="44" r="FP193"/>
      <c s="12" r="FQ193">
        <v>41131.0</v>
      </c>
      <c s="1" r="FR193"/>
      <c s="1" r="FS193"/>
      <c s="44" r="FT193"/>
      <c s="12" r="FU193">
        <v>-1000.0</v>
      </c>
      <c s="5" r="FV193"/>
      <c s="12" r="FW193">
        <v>38844.0</v>
      </c>
      <c s="1" r="FX193"/>
      <c s="1" r="FY193"/>
      <c s="44" r="FZ193"/>
      <c s="12" r="GA193">
        <v>41486.0</v>
      </c>
      <c s="1" r="GB193"/>
      <c s="1" r="GC193"/>
      <c s="44" r="GD193"/>
      <c s="12" r="GE193">
        <v>-2642.0</v>
      </c>
    </row>
    <row r="194">
      <c s="47" r="A194">
        <v>181.0</v>
      </c>
      <c t="s" s="48" r="B194">
        <v>91</v>
      </c>
      <c t="s" s="48" r="C194">
        <v>288</v>
      </c>
      <c s="48" r="D194">
        <v>94501.0</v>
      </c>
      <c t="s" s="48" r="E194">
        <v>83</v>
      </c>
      <c t="s" s="48" r="F194">
        <v>90</v>
      </c>
      <c s="48" r="G194"/>
      <c s="48" r="H194"/>
      <c s="48" r="I194"/>
      <c s="12" r="J194">
        <v>1311.0</v>
      </c>
      <c s="12" r="K194">
        <v>4.0</v>
      </c>
      <c s="12" r="L194"/>
      <c s="12" r="M194"/>
      <c s="12" r="N194"/>
      <c s="12" r="O194"/>
      <c s="12" r="P194">
        <v>4251.0</v>
      </c>
      <c s="12" r="Q194">
        <v>5566.0</v>
      </c>
      <c s="13" r="R194"/>
      <c s="12" r="S194">
        <v>100.0</v>
      </c>
      <c s="12" r="T194">
        <v>30.0</v>
      </c>
      <c s="12" r="U194"/>
      <c s="12" r="V194"/>
      <c s="12" r="W194"/>
      <c s="12" r="X194">
        <v>73.0</v>
      </c>
      <c s="12" r="Y194"/>
      <c s="12" r="Z194"/>
      <c s="12" r="AA194"/>
      <c s="12" r="AB194">
        <v>203.0</v>
      </c>
      <c s="13" r="AC194"/>
      <c s="12" r="AD194">
        <v>1472.0</v>
      </c>
      <c s="12" r="AE194"/>
      <c s="12" r="AF194">
        <v>45.0</v>
      </c>
      <c s="12" r="AG194">
        <v>318.0</v>
      </c>
      <c s="12" r="AH194"/>
      <c s="12" r="AI194"/>
      <c s="12" r="AJ194"/>
      <c s="12" r="AK194">
        <v>1835.0</v>
      </c>
      <c s="13" r="AL194"/>
      <c s="12" r="AM194">
        <v>450.0</v>
      </c>
      <c s="12" r="AN194"/>
      <c s="12" r="AO194"/>
      <c s="12" r="AP194"/>
      <c s="12" r="AQ194"/>
      <c s="12" r="AR194">
        <v>1150.0</v>
      </c>
      <c s="12" r="AS194">
        <v>60.0</v>
      </c>
      <c s="12" r="AT194"/>
      <c s="12" r="AU194">
        <v>1660.0</v>
      </c>
      <c s="13" r="AV194"/>
      <c s="12" r="AW194">
        <v>307.0</v>
      </c>
      <c s="50" r="AX194"/>
      <c s="12" r="AY194">
        <v>1126.0</v>
      </c>
      <c s="12" r="AZ194">
        <v>2.0</v>
      </c>
      <c s="12" r="BA194"/>
      <c s="12" r="BB194"/>
      <c s="12" r="BC194"/>
      <c s="12" r="BD194"/>
      <c s="12" r="BE194">
        <v>4206.0</v>
      </c>
      <c s="12" r="BF194">
        <v>5334.0</v>
      </c>
      <c s="13" r="BG194"/>
      <c s="12" r="BH194">
        <v>84.0</v>
      </c>
      <c s="12" r="BI194">
        <v>71.0</v>
      </c>
      <c s="12" r="BJ194"/>
      <c s="12" r="BK194"/>
      <c s="12" r="BL194"/>
      <c s="12" r="BM194">
        <v>44.0</v>
      </c>
      <c s="12" r="BN194"/>
      <c s="12" r="BO194"/>
      <c s="12" r="BP194"/>
      <c s="12" r="BQ194">
        <v>199.0</v>
      </c>
      <c s="13" r="BR194"/>
      <c s="12" r="BS194">
        <v>1558.0</v>
      </c>
      <c s="12" r="BT194"/>
      <c s="12" r="BU194">
        <v>18.0</v>
      </c>
      <c s="12" r="BV194">
        <v>258.0</v>
      </c>
      <c s="12" r="BW194"/>
      <c s="12" r="BX194"/>
      <c s="12" r="BY194"/>
      <c s="12" r="BZ194">
        <v>1834.0</v>
      </c>
      <c s="13" r="CA194"/>
      <c s="12" r="CB194">
        <v>460.0</v>
      </c>
      <c s="12" r="CC194"/>
      <c s="12" r="CD194"/>
      <c s="12" r="CE194"/>
      <c s="12" r="CF194"/>
      <c s="12" r="CG194">
        <v>1132.0</v>
      </c>
      <c s="12" r="CH194">
        <v>60.0</v>
      </c>
      <c s="12" r="CI194"/>
      <c s="12" r="CJ194">
        <v>1652.0</v>
      </c>
      <c s="13" r="CK194"/>
      <c s="12" r="CL194">
        <v>301.0</v>
      </c>
      <c s="12" r="CM194"/>
      <c s="51" r="CN194"/>
      <c s="12" r="CO194">
        <v>1313.0</v>
      </c>
      <c s="12" r="CP194">
        <v>533.0</v>
      </c>
      <c s="12" r="CQ194">
        <v>37.0</v>
      </c>
      <c s="12" r="CR194">
        <v>84.0</v>
      </c>
      <c s="12" r="CS194">
        <v>1967.0</v>
      </c>
      <c s="13" r="CT194"/>
      <c s="12" r="CU194">
        <v>534.0</v>
      </c>
      <c s="12" r="CV194">
        <v>268.0</v>
      </c>
      <c s="12" r="CW194">
        <v>258.0</v>
      </c>
      <c s="12" r="CX194">
        <v>472.0</v>
      </c>
      <c s="12" r="CY194"/>
      <c s="12" r="CZ194">
        <v>65.0</v>
      </c>
      <c s="12" r="DA194"/>
      <c s="12" r="DB194"/>
      <c s="12" r="DC194">
        <v>13.0</v>
      </c>
      <c s="12" r="DD194">
        <v>1610.0</v>
      </c>
      <c s="13" r="DE194"/>
      <c s="12" r="DF194">
        <v>1860.0</v>
      </c>
      <c s="12" r="DG194">
        <v>12.0</v>
      </c>
      <c s="12" r="DH194">
        <v>3.0</v>
      </c>
      <c s="12" r="DI194">
        <v>383.0</v>
      </c>
      <c s="12" r="DJ194">
        <v>62.0</v>
      </c>
      <c s="12" r="DK194"/>
      <c s="12" r="DL194">
        <v>1.0</v>
      </c>
      <c s="12" r="DM194">
        <v>2321.0</v>
      </c>
      <c s="13" r="DN194"/>
      <c s="12" r="DO194">
        <v>1039.0</v>
      </c>
      <c s="12" r="DP194"/>
      <c s="12" r="DQ194"/>
      <c s="12" r="DR194"/>
      <c s="12" r="DS194"/>
      <c s="12" r="DT194">
        <v>1063.0</v>
      </c>
      <c s="12" r="DU194">
        <v>551.0</v>
      </c>
      <c s="12" r="DV194"/>
      <c s="12" r="DW194">
        <v>2653.0</v>
      </c>
      <c s="13" r="DX194"/>
      <c s="12" r="DY194">
        <v>1020.0</v>
      </c>
      <c s="50" r="DZ194"/>
      <c s="12" r="EA194">
        <v>1411.0</v>
      </c>
      <c s="12" r="EB194">
        <v>550.0</v>
      </c>
      <c s="12" r="EC194">
        <v>29.0</v>
      </c>
      <c s="12" r="ED194">
        <v>85.0</v>
      </c>
      <c s="12" r="EE194">
        <v>2075.0</v>
      </c>
      <c s="13" r="EF194"/>
      <c s="12" r="EG194">
        <v>475.0</v>
      </c>
      <c s="12" r="EH194">
        <v>232.0</v>
      </c>
      <c s="12" r="EI194">
        <v>272.0</v>
      </c>
      <c s="12" r="EJ194">
        <v>605.0</v>
      </c>
      <c s="12" r="EK194"/>
      <c s="12" r="EL194">
        <v>65.0</v>
      </c>
      <c s="12" r="EM194"/>
      <c s="12" r="EN194"/>
      <c s="12" r="EO194">
        <v>10.0</v>
      </c>
      <c s="12" r="EP194">
        <v>1659.0</v>
      </c>
      <c s="13" r="EQ194"/>
      <c s="12" r="ER194">
        <v>2146.0</v>
      </c>
      <c s="12" r="ES194">
        <v>11.0</v>
      </c>
      <c s="12" r="ET194">
        <v>5.0</v>
      </c>
      <c s="12" r="EU194">
        <v>358.0</v>
      </c>
      <c s="12" r="EV194">
        <v>49.0</v>
      </c>
      <c s="12" r="EW194"/>
      <c s="12" r="EX194">
        <v>17.0</v>
      </c>
      <c s="12" r="EY194">
        <v>2586.0</v>
      </c>
      <c s="13" r="EZ194"/>
      <c s="12" r="FA194">
        <v>632.0</v>
      </c>
      <c s="12" r="FB194"/>
      <c s="12" r="FC194"/>
      <c s="12" r="FD194"/>
      <c s="12" r="FE194"/>
      <c s="12" r="FF194">
        <v>1271.0</v>
      </c>
      <c s="12" r="FG194">
        <v>564.0</v>
      </c>
      <c s="12" r="FH194"/>
      <c s="12" r="FI194">
        <v>2467.0</v>
      </c>
      <c s="13" r="FJ194"/>
      <c s="12" r="FK194">
        <v>1093.0</v>
      </c>
      <c s="5" r="FL194"/>
      <c s="12" r="FM194">
        <v>9571.0</v>
      </c>
      <c s="1" r="FN194"/>
      <c s="1" r="FO194"/>
      <c s="44" r="FP194"/>
      <c s="12" r="FQ194">
        <v>9571.0</v>
      </c>
      <c s="1" r="FR194"/>
      <c s="1" r="FS194"/>
      <c s="44" r="FT194"/>
      <c s="12" r="FU194">
        <v>0.0</v>
      </c>
      <c s="5" r="FV194"/>
      <c s="12" r="FW194">
        <v>9320.0</v>
      </c>
      <c s="1" r="FX194"/>
      <c s="1" r="FY194"/>
      <c s="44" r="FZ194"/>
      <c s="12" r="GA194">
        <v>9880.0</v>
      </c>
      <c s="1" r="GB194"/>
      <c s="1" r="GC194"/>
      <c s="44" r="GD194"/>
      <c s="12" r="GE194">
        <v>-560.0</v>
      </c>
    </row>
    <row r="195">
      <c s="47" r="A195">
        <v>182.0</v>
      </c>
      <c t="s" s="48" r="B195">
        <v>81</v>
      </c>
      <c t="s" s="48" r="C195">
        <v>289</v>
      </c>
      <c s="48" r="D195">
        <v>70666.0</v>
      </c>
      <c t="s" s="48" r="E195">
        <v>96</v>
      </c>
      <c t="s" s="48" r="F195">
        <v>90</v>
      </c>
      <c s="48" r="G195"/>
      <c s="48" r="H195"/>
      <c s="48" r="I195"/>
      <c s="12" r="J195">
        <v>21000.0</v>
      </c>
      <c s="12" r="K195">
        <v>10.0</v>
      </c>
      <c s="12" r="L195"/>
      <c s="12" r="M195"/>
      <c s="12" r="N195"/>
      <c s="12" r="O195"/>
      <c s="12" r="P195">
        <v>18540.0</v>
      </c>
      <c s="12" r="Q195">
        <v>39550.0</v>
      </c>
      <c s="13" r="R195"/>
      <c s="12" r="S195">
        <v>172.0</v>
      </c>
      <c s="12" r="T195"/>
      <c s="12" r="U195">
        <v>2200.0</v>
      </c>
      <c s="12" r="V195">
        <v>100.0</v>
      </c>
      <c s="12" r="W195"/>
      <c s="12" r="X195">
        <v>365.0</v>
      </c>
      <c s="12" r="Y195"/>
      <c s="12" r="Z195"/>
      <c s="12" r="AA195"/>
      <c s="12" r="AB195">
        <v>2837.0</v>
      </c>
      <c s="13" r="AC195"/>
      <c s="12" r="AD195">
        <v>19304.0</v>
      </c>
      <c s="12" r="AE195">
        <v>642.0</v>
      </c>
      <c s="12" r="AF195">
        <v>130.0</v>
      </c>
      <c s="12" r="AG195">
        <v>5765.0</v>
      </c>
      <c s="12" r="AH195"/>
      <c s="12" r="AI195"/>
      <c s="12" r="AJ195">
        <v>270.0</v>
      </c>
      <c s="12" r="AK195">
        <v>26111.0</v>
      </c>
      <c s="13" r="AL195"/>
      <c s="12" r="AM195">
        <v>9300.0</v>
      </c>
      <c s="12" r="AN195"/>
      <c s="12" r="AO195"/>
      <c s="12" r="AP195">
        <v>150.0</v>
      </c>
      <c s="12" r="AQ195"/>
      <c s="12" r="AR195"/>
      <c s="12" r="AS195">
        <v>2000.0</v>
      </c>
      <c s="12" r="AT195"/>
      <c s="12" r="AU195">
        <v>11450.0</v>
      </c>
      <c s="13" r="AV195"/>
      <c s="12" r="AW195">
        <v>300.0</v>
      </c>
      <c s="50" r="AX195"/>
      <c s="12" r="AY195">
        <v>21038.0</v>
      </c>
      <c s="12" r="AZ195">
        <v>16.0</v>
      </c>
      <c s="12" r="BA195"/>
      <c s="12" r="BB195"/>
      <c s="12" r="BC195"/>
      <c s="12" r="BD195"/>
      <c s="12" r="BE195">
        <v>19874.0</v>
      </c>
      <c s="12" r="BF195">
        <v>40928.0</v>
      </c>
      <c s="13" r="BG195"/>
      <c s="12" r="BH195">
        <v>98.0</v>
      </c>
      <c s="12" r="BI195"/>
      <c s="12" r="BJ195">
        <v>2051.0</v>
      </c>
      <c s="12" r="BK195">
        <v>10.0</v>
      </c>
      <c s="12" r="BL195"/>
      <c s="12" r="BM195">
        <v>359.0</v>
      </c>
      <c s="12" r="BN195"/>
      <c s="12" r="BO195"/>
      <c s="12" r="BP195"/>
      <c s="12" r="BQ195">
        <v>2518.0</v>
      </c>
      <c s="13" r="BR195"/>
      <c s="12" r="BS195">
        <v>19463.0</v>
      </c>
      <c s="12" r="BT195">
        <v>205.0</v>
      </c>
      <c s="12" r="BU195"/>
      <c s="12" r="BV195">
        <v>6126.0</v>
      </c>
      <c s="12" r="BW195"/>
      <c s="12" r="BX195"/>
      <c s="12" r="BY195">
        <v>94.0</v>
      </c>
      <c s="12" r="BZ195">
        <v>25888.0</v>
      </c>
      <c s="13" r="CA195"/>
      <c s="12" r="CB195">
        <v>7734.0</v>
      </c>
      <c s="12" r="CC195"/>
      <c s="12" r="CD195"/>
      <c s="12" r="CE195">
        <v>51.0</v>
      </c>
      <c s="12" r="CF195"/>
      <c s="12" r="CG195"/>
      <c s="12" r="CH195">
        <v>262.0</v>
      </c>
      <c s="12" r="CI195"/>
      <c s="12" r="CJ195">
        <v>8047.0</v>
      </c>
      <c s="13" r="CK195"/>
      <c s="12" r="CL195">
        <v>37195.0</v>
      </c>
      <c s="12" r="CM195"/>
      <c s="51" r="CN195"/>
      <c s="12" r="CO195">
        <v>6105.0</v>
      </c>
      <c s="12" r="CP195">
        <v>5223.0</v>
      </c>
      <c s="12" r="CQ195">
        <v>3050.0</v>
      </c>
      <c s="12" r="CR195">
        <v>6400.0</v>
      </c>
      <c s="12" r="CS195">
        <v>20778.0</v>
      </c>
      <c s="13" r="CT195"/>
      <c s="12" r="CU195">
        <v>5224.0</v>
      </c>
      <c s="12" r="CV195">
        <v>1482.0</v>
      </c>
      <c s="12" r="CW195">
        <v>1920.0</v>
      </c>
      <c s="12" r="CX195">
        <v>2997.0</v>
      </c>
      <c s="12" r="CY195">
        <v>50.0</v>
      </c>
      <c s="12" r="CZ195">
        <v>750.0</v>
      </c>
      <c s="12" r="DA195">
        <v>25.0</v>
      </c>
      <c s="12" r="DB195"/>
      <c s="12" r="DC195"/>
      <c s="12" r="DD195">
        <v>12448.0</v>
      </c>
      <c s="13" r="DE195"/>
      <c s="12" r="DF195">
        <v>18896.0</v>
      </c>
      <c s="12" r="DG195">
        <v>2541.0</v>
      </c>
      <c s="12" r="DH195">
        <v>672.0</v>
      </c>
      <c s="12" r="DI195">
        <v>8431.0</v>
      </c>
      <c s="12" r="DJ195">
        <v>110.0</v>
      </c>
      <c s="12" r="DK195"/>
      <c s="12" r="DL195">
        <v>120.0</v>
      </c>
      <c s="12" r="DM195">
        <v>30770.0</v>
      </c>
      <c s="13" r="DN195"/>
      <c s="12" r="DO195">
        <v>9980.0</v>
      </c>
      <c s="12" r="DP195"/>
      <c s="12" r="DQ195">
        <v>33.0</v>
      </c>
      <c s="12" r="DR195">
        <v>60.0</v>
      </c>
      <c s="12" r="DS195"/>
      <c s="12" r="DT195"/>
      <c s="12" r="DU195">
        <v>7990.0</v>
      </c>
      <c s="12" r="DV195"/>
      <c s="12" r="DW195">
        <v>18063.0</v>
      </c>
      <c s="13" r="DX195"/>
      <c s="12" r="DY195">
        <v>11235.0</v>
      </c>
      <c s="50" r="DZ195"/>
      <c s="12" r="EA195">
        <v>7087.0</v>
      </c>
      <c s="12" r="EB195">
        <v>4682.0</v>
      </c>
      <c s="12" r="EC195">
        <v>3554.0</v>
      </c>
      <c s="12" r="ED195">
        <v>5797.0</v>
      </c>
      <c s="12" r="EE195">
        <v>21120.0</v>
      </c>
      <c s="13" r="EF195"/>
      <c s="12" r="EG195">
        <v>5418.0</v>
      </c>
      <c s="12" r="EH195">
        <v>1358.0</v>
      </c>
      <c s="12" r="EI195">
        <v>2172.0</v>
      </c>
      <c s="12" r="EJ195">
        <v>2894.0</v>
      </c>
      <c s="12" r="EK195">
        <v>22.0</v>
      </c>
      <c s="12" r="EL195">
        <v>695.0</v>
      </c>
      <c s="12" r="EM195"/>
      <c s="12" r="EN195"/>
      <c s="12" r="EO195"/>
      <c s="12" r="EP195">
        <v>12559.0</v>
      </c>
      <c s="13" r="EQ195"/>
      <c s="12" r="ER195">
        <v>18563.0</v>
      </c>
      <c s="12" r="ES195">
        <v>2129.0</v>
      </c>
      <c s="12" r="ET195">
        <v>681.0</v>
      </c>
      <c s="12" r="EU195">
        <v>8329.0</v>
      </c>
      <c s="12" r="EV195">
        <v>38.0</v>
      </c>
      <c s="12" r="EW195"/>
      <c s="12" r="EX195">
        <v>29.0</v>
      </c>
      <c s="12" r="EY195">
        <v>29769.0</v>
      </c>
      <c s="13" r="EZ195"/>
      <c s="12" r="FA195">
        <v>10075.0</v>
      </c>
      <c s="12" r="FB195"/>
      <c s="12" r="FC195">
        <v>69.0</v>
      </c>
      <c s="12" r="FD195">
        <v>5.0</v>
      </c>
      <c s="12" r="FE195"/>
      <c s="12" r="FF195"/>
      <c s="12" r="FG195">
        <v>8034.0</v>
      </c>
      <c s="12" r="FH195"/>
      <c s="12" r="FI195">
        <v>18183.0</v>
      </c>
      <c s="13" r="FJ195"/>
      <c s="12" r="FK195">
        <v>56303.0</v>
      </c>
      <c s="5" r="FL195"/>
      <c s="12" r="FM195">
        <v>80248.0</v>
      </c>
      <c s="1" r="FN195"/>
      <c s="1" r="FO195"/>
      <c s="44" r="FP195"/>
      <c s="12" r="FQ195">
        <v>93294.0</v>
      </c>
      <c s="1" r="FR195"/>
      <c s="1" r="FS195"/>
      <c s="44" r="FT195"/>
      <c s="12" r="FU195">
        <v>-13046.0</v>
      </c>
      <c s="5" r="FV195"/>
      <c s="12" r="FW195">
        <v>114576.0</v>
      </c>
      <c s="1" r="FX195"/>
      <c s="1" r="FY195"/>
      <c s="44" r="FZ195"/>
      <c s="12" r="GA195">
        <v>137934.0</v>
      </c>
      <c s="1" r="GB195"/>
      <c s="1" r="GC195"/>
      <c s="44" r="GD195"/>
      <c s="12" r="GE195">
        <v>-23358.0</v>
      </c>
    </row>
    <row r="196">
      <c s="47" r="A196">
        <v>183.0</v>
      </c>
      <c t="s" s="48" r="B196">
        <v>91</v>
      </c>
      <c t="s" s="48" r="C196">
        <v>290</v>
      </c>
      <c s="48" r="D196">
        <v>90530.0</v>
      </c>
      <c t="s" s="48" r="E196">
        <v>83</v>
      </c>
      <c t="s" s="48" r="F196">
        <v>90</v>
      </c>
      <c s="48" r="G196"/>
      <c s="48" r="H196"/>
      <c s="48" r="I196"/>
      <c s="12" r="J196">
        <v>93000.0</v>
      </c>
      <c s="12" r="K196">
        <v>1382.0</v>
      </c>
      <c s="12" r="L196"/>
      <c s="12" r="M196"/>
      <c s="12" r="N196"/>
      <c s="12" r="O196"/>
      <c s="12" r="P196">
        <v>25000.0</v>
      </c>
      <c s="12" r="Q196">
        <v>119382.0</v>
      </c>
      <c s="13" r="R196"/>
      <c s="12" r="S196">
        <v>243.0</v>
      </c>
      <c s="12" r="T196">
        <v>47.0</v>
      </c>
      <c s="12" r="U196">
        <v>1716.0</v>
      </c>
      <c s="12" r="V196">
        <v>20.0</v>
      </c>
      <c s="12" r="W196"/>
      <c s="12" r="X196">
        <v>92.0</v>
      </c>
      <c s="12" r="Y196"/>
      <c s="12" r="Z196">
        <v>495.0</v>
      </c>
      <c s="12" r="AA196"/>
      <c s="12" r="AB196">
        <v>2613.0</v>
      </c>
      <c s="13" r="AC196"/>
      <c s="12" r="AD196">
        <v>28177.0</v>
      </c>
      <c s="12" r="AE196">
        <v>1760.0</v>
      </c>
      <c s="12" r="AF196"/>
      <c s="12" r="AG196">
        <v>23210.0</v>
      </c>
      <c s="12" r="AH196"/>
      <c s="12" r="AI196"/>
      <c s="12" r="AJ196"/>
      <c s="12" r="AK196">
        <v>53147.0</v>
      </c>
      <c s="13" r="AL196"/>
      <c s="12" r="AM196">
        <v>16205.0</v>
      </c>
      <c s="12" r="AN196"/>
      <c s="12" r="AO196">
        <v>4298.0</v>
      </c>
      <c s="12" r="AP196">
        <v>777.0</v>
      </c>
      <c s="12" r="AQ196"/>
      <c s="12" r="AR196"/>
      <c s="12" r="AS196">
        <v>6520.0</v>
      </c>
      <c s="12" r="AT196"/>
      <c s="12" r="AU196">
        <v>27800.0</v>
      </c>
      <c s="13" r="AV196"/>
      <c s="12" r="AW196">
        <v>35826.0</v>
      </c>
      <c s="50" r="AX196"/>
      <c s="12" r="AY196">
        <v>94738.0</v>
      </c>
      <c s="12" r="AZ196">
        <v>972.0</v>
      </c>
      <c s="12" r="BA196"/>
      <c s="12" r="BB196"/>
      <c s="12" r="BC196"/>
      <c s="12" r="BD196"/>
      <c s="12" r="BE196">
        <v>26777.0</v>
      </c>
      <c s="12" r="BF196">
        <v>122487.0</v>
      </c>
      <c s="13" r="BG196"/>
      <c s="12" r="BH196">
        <v>301.0</v>
      </c>
      <c s="12" r="BI196">
        <v>35.0</v>
      </c>
      <c s="12" r="BJ196">
        <v>691.0</v>
      </c>
      <c s="12" r="BK196">
        <v>8.0</v>
      </c>
      <c s="12" r="BL196"/>
      <c s="12" r="BM196">
        <v>445.0</v>
      </c>
      <c s="12" r="BN196"/>
      <c s="12" r="BO196">
        <v>590.0</v>
      </c>
      <c s="12" r="BP196"/>
      <c s="12" r="BQ196">
        <v>2070.0</v>
      </c>
      <c s="13" r="BR196"/>
      <c s="12" r="BS196">
        <v>28774.0</v>
      </c>
      <c s="12" r="BT196">
        <v>1694.0</v>
      </c>
      <c s="12" r="BU196"/>
      <c s="12" r="BV196">
        <v>25828.0</v>
      </c>
      <c s="12" r="BW196"/>
      <c s="12" r="BX196"/>
      <c s="12" r="BY196"/>
      <c s="12" r="BZ196">
        <v>56296.0</v>
      </c>
      <c s="13" r="CA196"/>
      <c s="12" r="CB196">
        <v>14570.0</v>
      </c>
      <c s="12" r="CC196"/>
      <c s="12" r="CD196">
        <v>1436.0</v>
      </c>
      <c s="12" r="CE196">
        <v>721.0</v>
      </c>
      <c s="12" r="CF196"/>
      <c s="12" r="CG196"/>
      <c s="12" r="CH196">
        <v>5822.0</v>
      </c>
      <c s="12" r="CI196"/>
      <c s="12" r="CJ196">
        <v>22549.0</v>
      </c>
      <c s="13" r="CK196"/>
      <c s="12" r="CL196">
        <v>56815.0</v>
      </c>
      <c s="12" r="CM196"/>
      <c s="51" r="CN196"/>
      <c s="12" r="CO196">
        <v>6966.0</v>
      </c>
      <c s="12" r="CP196">
        <v>7442.0</v>
      </c>
      <c s="12" r="CQ196">
        <v>2080.0</v>
      </c>
      <c s="12" r="CR196">
        <v>15381.0</v>
      </c>
      <c s="12" r="CS196">
        <v>31869.0</v>
      </c>
      <c s="13" r="CT196"/>
      <c s="12" r="CU196">
        <v>12493.0</v>
      </c>
      <c s="12" r="CV196">
        <v>2773.0</v>
      </c>
      <c s="12" r="CW196">
        <v>2615.0</v>
      </c>
      <c s="12" r="CX196">
        <v>9396.0</v>
      </c>
      <c s="12" r="CY196">
        <v>657.0</v>
      </c>
      <c s="12" r="CZ196">
        <v>2316.0</v>
      </c>
      <c s="12" r="DA196">
        <v>314.0</v>
      </c>
      <c s="12" r="DB196">
        <v>1177.0</v>
      </c>
      <c s="12" r="DC196"/>
      <c s="12" r="DD196">
        <v>31741.0</v>
      </c>
      <c s="13" r="DE196"/>
      <c s="12" r="DF196">
        <v>36770.0</v>
      </c>
      <c s="12" r="DG196">
        <v>8097.0</v>
      </c>
      <c s="12" r="DH196">
        <v>458.0</v>
      </c>
      <c s="12" r="DI196">
        <v>31445.0</v>
      </c>
      <c s="12" r="DJ196">
        <v>1200.0</v>
      </c>
      <c s="12" r="DK196">
        <v>307.0</v>
      </c>
      <c s="12" r="DL196">
        <v>132.0</v>
      </c>
      <c s="12" r="DM196">
        <v>78409.0</v>
      </c>
      <c s="13" r="DN196"/>
      <c s="12" r="DO196">
        <v>13052.0</v>
      </c>
      <c s="12" r="DP196"/>
      <c s="12" r="DQ196">
        <v>6194.0</v>
      </c>
      <c s="12" r="DR196"/>
      <c s="12" r="DS196"/>
      <c s="12" r="DT196"/>
      <c s="12" r="DU196">
        <v>4828.0</v>
      </c>
      <c s="12" r="DV196">
        <v>42.0</v>
      </c>
      <c s="12" r="DW196">
        <v>24116.0</v>
      </c>
      <c s="13" r="DX196"/>
      <c s="12" r="DY196">
        <v>72633.0</v>
      </c>
      <c s="50" r="DZ196"/>
      <c s="12" r="EA196">
        <v>7742.0</v>
      </c>
      <c s="12" r="EB196">
        <v>8137.0</v>
      </c>
      <c s="12" r="EC196">
        <v>1562.0</v>
      </c>
      <c s="12" r="ED196">
        <v>15189.0</v>
      </c>
      <c s="12" r="EE196">
        <v>32630.0</v>
      </c>
      <c s="13" r="EF196"/>
      <c s="12" r="EG196">
        <v>12632.0</v>
      </c>
      <c s="12" r="EH196">
        <v>2991.0</v>
      </c>
      <c s="12" r="EI196">
        <v>2610.0</v>
      </c>
      <c s="12" r="EJ196">
        <v>10000.0</v>
      </c>
      <c s="12" r="EK196">
        <v>550.0</v>
      </c>
      <c s="12" r="EL196">
        <v>2329.0</v>
      </c>
      <c s="12" r="EM196">
        <v>216.0</v>
      </c>
      <c s="12" r="EN196">
        <v>1250.0</v>
      </c>
      <c s="12" r="EO196"/>
      <c s="12" r="EP196">
        <v>32578.0</v>
      </c>
      <c s="13" r="EQ196"/>
      <c s="12" r="ER196">
        <v>36331.0</v>
      </c>
      <c s="12" r="ES196">
        <v>8041.0</v>
      </c>
      <c s="12" r="ET196">
        <v>426.0</v>
      </c>
      <c s="12" r="EU196">
        <v>33812.0</v>
      </c>
      <c s="12" r="EV196">
        <v>1139.0</v>
      </c>
      <c s="12" r="EW196">
        <v>245.0</v>
      </c>
      <c s="12" r="EX196">
        <v>132.0</v>
      </c>
      <c s="12" r="EY196">
        <v>80126.0</v>
      </c>
      <c s="13" r="EZ196"/>
      <c s="12" r="FA196">
        <v>12601.0</v>
      </c>
      <c s="12" r="FB196"/>
      <c s="12" r="FC196">
        <v>6158.0</v>
      </c>
      <c s="12" r="FD196"/>
      <c s="12" r="FE196"/>
      <c s="12" r="FF196"/>
      <c s="12" r="FG196">
        <v>3510.0</v>
      </c>
      <c s="12" r="FH196">
        <v>69.0</v>
      </c>
      <c s="12" r="FI196">
        <v>22338.0</v>
      </c>
      <c s="13" r="FJ196"/>
      <c s="12" r="FK196">
        <v>90924.0</v>
      </c>
      <c s="5" r="FL196"/>
      <c s="12" r="FM196">
        <v>238768.0</v>
      </c>
      <c s="1" r="FN196"/>
      <c s="1" r="FO196"/>
      <c s="44" r="FP196"/>
      <c s="12" r="FQ196">
        <v>238768.0</v>
      </c>
      <c s="1" r="FR196"/>
      <c s="1" r="FS196"/>
      <c s="44" r="FT196"/>
      <c s="12" r="FU196">
        <v>0.0</v>
      </c>
      <c s="5" r="FV196"/>
      <c s="12" r="FW196">
        <v>260217.0</v>
      </c>
      <c s="1" r="FX196"/>
      <c s="1" r="FY196"/>
      <c s="44" r="FZ196"/>
      <c s="12" r="GA196">
        <v>258596.0</v>
      </c>
      <c s="1" r="GB196"/>
      <c s="1" r="GC196"/>
      <c s="44" r="GD196"/>
      <c s="12" r="GE196">
        <v>1621.0</v>
      </c>
    </row>
    <row r="197">
      <c s="47" r="A197">
        <v>184.0</v>
      </c>
      <c t="s" s="48" r="B197">
        <v>91</v>
      </c>
      <c t="s" s="48" r="C197">
        <v>291</v>
      </c>
      <c s="48" r="D197">
        <v>90511.0</v>
      </c>
      <c t="s" s="48" r="E197">
        <v>83</v>
      </c>
      <c t="s" s="48" r="F197">
        <v>90</v>
      </c>
      <c s="48" r="G197"/>
      <c s="48" r="H197"/>
      <c s="48" r="I197"/>
      <c s="12" r="J197">
        <v>3466.0</v>
      </c>
      <c s="12" r="K197"/>
      <c s="12" r="L197"/>
      <c s="12" r="M197"/>
      <c s="12" r="N197"/>
      <c s="12" r="O197"/>
      <c s="12" r="P197">
        <v>10575.0</v>
      </c>
      <c s="12" r="Q197">
        <v>14041.0</v>
      </c>
      <c s="13" r="R197"/>
      <c s="12" r="S197"/>
      <c s="12" r="T197">
        <v>648.0</v>
      </c>
      <c s="12" r="U197">
        <v>840.0</v>
      </c>
      <c s="12" r="V197">
        <v>58.0</v>
      </c>
      <c s="12" r="W197"/>
      <c s="12" r="X197"/>
      <c s="12" r="Y197"/>
      <c s="12" r="Z197"/>
      <c s="12" r="AA197"/>
      <c s="12" r="AB197">
        <v>1546.0</v>
      </c>
      <c s="13" r="AC197"/>
      <c s="12" r="AD197">
        <v>3693.0</v>
      </c>
      <c s="12" r="AE197">
        <v>50.0</v>
      </c>
      <c s="12" r="AF197">
        <v>65.0</v>
      </c>
      <c s="12" r="AG197">
        <v>2993.0</v>
      </c>
      <c s="12" r="AH197"/>
      <c s="12" r="AI197"/>
      <c s="12" r="AJ197"/>
      <c s="12" r="AK197">
        <v>6801.0</v>
      </c>
      <c s="13" r="AL197"/>
      <c s="12" r="AM197">
        <v>830.0</v>
      </c>
      <c s="12" r="AN197"/>
      <c s="12" r="AO197">
        <v>56.0</v>
      </c>
      <c s="12" r="AP197"/>
      <c s="12" r="AQ197"/>
      <c s="12" r="AR197"/>
      <c s="12" r="AS197">
        <v>180.0</v>
      </c>
      <c s="12" r="AT197"/>
      <c s="12" r="AU197">
        <v>1066.0</v>
      </c>
      <c s="13" r="AV197"/>
      <c s="12" r="AW197">
        <v>70.0</v>
      </c>
      <c s="50" r="AX197"/>
      <c s="12" r="AY197">
        <v>2835.0</v>
      </c>
      <c s="12" r="AZ197"/>
      <c s="12" r="BA197"/>
      <c s="12" r="BB197"/>
      <c s="12" r="BC197"/>
      <c s="12" r="BD197"/>
      <c s="12" r="BE197">
        <v>10744.0</v>
      </c>
      <c s="12" r="BF197">
        <v>13579.0</v>
      </c>
      <c s="13" r="BG197"/>
      <c s="12" r="BH197"/>
      <c s="12" r="BI197">
        <v>536.0</v>
      </c>
      <c s="12" r="BJ197"/>
      <c s="12" r="BK197">
        <v>219.0</v>
      </c>
      <c s="12" r="BL197"/>
      <c s="12" r="BM197"/>
      <c s="12" r="BN197"/>
      <c s="12" r="BO197"/>
      <c s="12" r="BP197"/>
      <c s="12" r="BQ197">
        <v>755.0</v>
      </c>
      <c s="13" r="BR197"/>
      <c s="12" r="BS197">
        <v>3768.0</v>
      </c>
      <c s="12" r="BT197">
        <v>11.0</v>
      </c>
      <c s="12" r="BU197">
        <v>57.0</v>
      </c>
      <c s="12" r="BV197">
        <v>3185.0</v>
      </c>
      <c s="12" r="BW197"/>
      <c s="12" r="BX197"/>
      <c s="12" r="BY197"/>
      <c s="12" r="BZ197">
        <v>7021.0</v>
      </c>
      <c s="13" r="CA197"/>
      <c s="12" r="CB197">
        <v>953.0</v>
      </c>
      <c s="12" r="CC197"/>
      <c s="12" r="CD197">
        <v>70.0</v>
      </c>
      <c s="12" r="CE197"/>
      <c s="12" r="CF197"/>
      <c s="12" r="CG197"/>
      <c s="12" r="CH197">
        <v>254.0</v>
      </c>
      <c s="12" r="CI197"/>
      <c s="12" r="CJ197">
        <v>1277.0</v>
      </c>
      <c s="13" r="CK197"/>
      <c s="12" r="CL197">
        <v>85.0</v>
      </c>
      <c s="12" r="CM197"/>
      <c s="51" r="CN197"/>
      <c s="12" r="CO197">
        <v>2090.0</v>
      </c>
      <c s="12" r="CP197">
        <v>1380.0</v>
      </c>
      <c s="12" r="CQ197">
        <v>180.0</v>
      </c>
      <c s="12" r="CR197">
        <v>607.0</v>
      </c>
      <c s="12" r="CS197">
        <v>4257.0</v>
      </c>
      <c s="13" r="CT197"/>
      <c s="12" r="CU197">
        <v>572.0</v>
      </c>
      <c s="12" r="CV197">
        <v>1200.0</v>
      </c>
      <c s="12" r="CW197">
        <v>562.0</v>
      </c>
      <c s="12" r="CX197">
        <v>1813.0</v>
      </c>
      <c s="12" r="CY197">
        <v>120.0</v>
      </c>
      <c s="12" r="CZ197">
        <v>599.0</v>
      </c>
      <c s="12" r="DA197">
        <v>303.0</v>
      </c>
      <c s="12" r="DB197">
        <v>53.0</v>
      </c>
      <c s="12" r="DC197"/>
      <c s="12" r="DD197">
        <v>5222.0</v>
      </c>
      <c s="13" r="DE197"/>
      <c s="12" r="DF197">
        <v>5711.0</v>
      </c>
      <c s="12" r="DG197">
        <v>392.0</v>
      </c>
      <c s="12" r="DH197">
        <v>125.0</v>
      </c>
      <c s="12" r="DI197">
        <v>3797.0</v>
      </c>
      <c s="12" r="DJ197">
        <v>950.0</v>
      </c>
      <c s="12" r="DK197">
        <v>12.0</v>
      </c>
      <c s="12" r="DL197"/>
      <c s="12" r="DM197">
        <v>10987.0</v>
      </c>
      <c s="13" r="DN197"/>
      <c s="12" r="DO197">
        <v>787.0</v>
      </c>
      <c s="12" r="DP197"/>
      <c s="12" r="DQ197"/>
      <c s="12" r="DR197">
        <v>75.0</v>
      </c>
      <c s="12" r="DS197"/>
      <c s="12" r="DT197"/>
      <c s="12" r="DU197">
        <v>221.0</v>
      </c>
      <c s="12" r="DV197"/>
      <c s="12" r="DW197">
        <v>1083.0</v>
      </c>
      <c s="13" r="DX197"/>
      <c s="12" r="DY197">
        <v>1975.0</v>
      </c>
      <c s="50" r="DZ197"/>
      <c s="12" r="EA197">
        <v>2029.0</v>
      </c>
      <c s="12" r="EB197">
        <v>1304.0</v>
      </c>
      <c s="12" r="EC197">
        <v>519.0</v>
      </c>
      <c s="12" r="ED197">
        <v>634.0</v>
      </c>
      <c s="12" r="EE197">
        <v>4486.0</v>
      </c>
      <c s="13" r="EF197"/>
      <c s="12" r="EG197">
        <v>596.0</v>
      </c>
      <c s="12" r="EH197">
        <v>1253.0</v>
      </c>
      <c s="12" r="EI197">
        <v>371.0</v>
      </c>
      <c s="12" r="EJ197">
        <v>1527.0</v>
      </c>
      <c s="12" r="EK197">
        <v>27.0</v>
      </c>
      <c s="12" r="EL197">
        <v>548.0</v>
      </c>
      <c s="12" r="EM197">
        <v>212.0</v>
      </c>
      <c s="12" r="EN197">
        <v>40.0</v>
      </c>
      <c s="12" r="EO197"/>
      <c s="12" r="EP197">
        <v>4574.0</v>
      </c>
      <c s="13" r="EQ197"/>
      <c s="12" r="ER197">
        <v>5657.0</v>
      </c>
      <c s="12" r="ES197">
        <v>322.0</v>
      </c>
      <c s="12" r="ET197">
        <v>144.0</v>
      </c>
      <c s="12" r="EU197">
        <v>4471.0</v>
      </c>
      <c s="12" r="EV197">
        <v>718.0</v>
      </c>
      <c s="12" r="EW197">
        <v>17.0</v>
      </c>
      <c s="12" r="EX197"/>
      <c s="12" r="EY197">
        <v>11329.0</v>
      </c>
      <c s="13" r="EZ197"/>
      <c s="12" r="FA197">
        <v>897.0</v>
      </c>
      <c s="12" r="FB197"/>
      <c s="12" r="FC197"/>
      <c s="12" r="FD197">
        <v>27.0</v>
      </c>
      <c s="12" r="FE197"/>
      <c s="12" r="FF197"/>
      <c s="12" r="FG197">
        <v>282.0</v>
      </c>
      <c s="12" r="FH197"/>
      <c s="12" r="FI197">
        <v>1206.0</v>
      </c>
      <c s="13" r="FJ197"/>
      <c s="12" r="FK197">
        <v>2696.0</v>
      </c>
      <c s="5" r="FL197"/>
      <c s="12" r="FM197">
        <v>23524.0</v>
      </c>
      <c s="1" r="FN197"/>
      <c s="1" r="FO197"/>
      <c s="44" r="FP197"/>
      <c s="12" r="FQ197">
        <v>23524.0</v>
      </c>
      <c s="1" r="FR197"/>
      <c s="1" r="FS197"/>
      <c s="44" r="FT197"/>
      <c s="12" r="FU197">
        <v>0.0</v>
      </c>
      <c s="5" r="FV197"/>
      <c s="12" r="FW197">
        <v>22717.0</v>
      </c>
      <c s="1" r="FX197"/>
      <c s="1" r="FY197"/>
      <c s="44" r="FZ197"/>
      <c s="12" r="GA197">
        <v>24291.0</v>
      </c>
      <c s="1" r="GB197"/>
      <c s="1" r="GC197"/>
      <c s="44" r="GD197"/>
      <c s="12" r="GE197">
        <v>-1574.0</v>
      </c>
    </row>
    <row r="198">
      <c s="47" r="A198">
        <v>185.0</v>
      </c>
      <c t="s" s="48" r="B198">
        <v>91</v>
      </c>
      <c t="s" s="48" r="C198">
        <v>292</v>
      </c>
      <c s="48" r="D198">
        <v>90532.0</v>
      </c>
      <c t="s" s="48" r="E198">
        <v>83</v>
      </c>
      <c t="s" s="48" r="F198">
        <v>90</v>
      </c>
      <c s="48" r="G198"/>
      <c s="48" r="H198"/>
      <c s="48" r="I198"/>
      <c s="12" r="J198">
        <v>31080.0</v>
      </c>
      <c s="12" r="K198"/>
      <c s="12" r="L198"/>
      <c s="12" r="M198"/>
      <c s="12" r="N198"/>
      <c s="12" r="O198">
        <v>200.0</v>
      </c>
      <c s="12" r="P198">
        <v>9965.0</v>
      </c>
      <c s="12" r="Q198">
        <v>41245.0</v>
      </c>
      <c s="13" r="R198"/>
      <c s="12" r="S198">
        <v>3845.0</v>
      </c>
      <c s="12" r="T198">
        <v>1080.0</v>
      </c>
      <c s="12" r="U198">
        <v>770.0</v>
      </c>
      <c s="12" r="V198"/>
      <c s="12" r="W198"/>
      <c s="12" r="X198"/>
      <c s="12" r="Y198">
        <v>187.0</v>
      </c>
      <c s="12" r="Z198"/>
      <c s="12" r="AA198">
        <v>1046.0</v>
      </c>
      <c s="12" r="AB198">
        <v>6928.0</v>
      </c>
      <c s="13" r="AC198"/>
      <c s="12" r="AD198">
        <v>12562.0</v>
      </c>
      <c s="12" r="AE198">
        <v>5132.0</v>
      </c>
      <c s="12" r="AF198">
        <v>1358.0</v>
      </c>
      <c s="12" r="AG198">
        <v>5090.0</v>
      </c>
      <c s="12" r="AH198"/>
      <c s="12" r="AI198">
        <v>250.0</v>
      </c>
      <c s="12" r="AJ198"/>
      <c s="12" r="AK198">
        <v>24392.0</v>
      </c>
      <c s="13" r="AL198"/>
      <c s="12" r="AM198"/>
      <c s="12" r="AN198"/>
      <c s="12" r="AO198"/>
      <c s="12" r="AP198">
        <v>2355.0</v>
      </c>
      <c s="12" r="AQ198"/>
      <c s="12" r="AR198"/>
      <c s="12" r="AS198">
        <v>3600.0</v>
      </c>
      <c s="12" r="AT198">
        <v>340.0</v>
      </c>
      <c s="12" r="AU198">
        <v>6295.0</v>
      </c>
      <c s="13" r="AV198"/>
      <c s="12" r="AW198">
        <v>2840.0</v>
      </c>
      <c s="50" r="AX198"/>
      <c s="12" r="AY198">
        <v>29253.0</v>
      </c>
      <c s="12" r="AZ198"/>
      <c s="12" r="BA198"/>
      <c s="12" r="BB198"/>
      <c s="12" r="BC198"/>
      <c s="12" r="BD198">
        <v>239.0</v>
      </c>
      <c s="12" r="BE198">
        <v>11392.0</v>
      </c>
      <c s="12" r="BF198">
        <v>40884.0</v>
      </c>
      <c s="13" r="BG198"/>
      <c s="12" r="BH198">
        <v>4682.0</v>
      </c>
      <c s="12" r="BI198">
        <v>1059.0</v>
      </c>
      <c s="12" r="BJ198">
        <v>827.0</v>
      </c>
      <c s="12" r="BK198"/>
      <c s="12" r="BL198"/>
      <c s="12" r="BM198">
        <v>1.0</v>
      </c>
      <c s="12" r="BN198">
        <v>146.0</v>
      </c>
      <c s="12" r="BO198">
        <v>10.0</v>
      </c>
      <c s="12" r="BP198">
        <v>1354.0</v>
      </c>
      <c s="12" r="BQ198">
        <v>8079.0</v>
      </c>
      <c s="13" r="BR198"/>
      <c s="12" r="BS198">
        <v>12819.0</v>
      </c>
      <c s="12" r="BT198">
        <v>4639.0</v>
      </c>
      <c s="12" r="BU198">
        <v>1149.0</v>
      </c>
      <c s="12" r="BV198">
        <v>5294.0</v>
      </c>
      <c s="12" r="BW198">
        <v>10.0</v>
      </c>
      <c s="12" r="BX198">
        <v>232.0</v>
      </c>
      <c s="12" r="BY198"/>
      <c s="12" r="BZ198">
        <v>24143.0</v>
      </c>
      <c s="13" r="CA198"/>
      <c s="12" r="CB198">
        <v>3.0</v>
      </c>
      <c s="12" r="CC198"/>
      <c s="12" r="CD198">
        <v>93.0</v>
      </c>
      <c s="12" r="CE198">
        <v>3601.0</v>
      </c>
      <c s="12" r="CF198"/>
      <c s="12" r="CG198"/>
      <c s="12" r="CH198">
        <v>2486.0</v>
      </c>
      <c s="12" r="CI198">
        <v>481.0</v>
      </c>
      <c s="12" r="CJ198">
        <v>6664.0</v>
      </c>
      <c s="13" r="CK198"/>
      <c s="12" r="CL198">
        <v>25043.0</v>
      </c>
      <c s="12" r="CM198"/>
      <c s="51" r="CN198"/>
      <c s="12" r="CO198">
        <v>3020.0</v>
      </c>
      <c s="12" r="CP198">
        <v>2900.0</v>
      </c>
      <c s="12" r="CQ198">
        <v>850.0</v>
      </c>
      <c s="12" r="CR198">
        <v>6740.0</v>
      </c>
      <c s="12" r="CS198">
        <v>13510.0</v>
      </c>
      <c s="13" r="CT198"/>
      <c s="12" r="CU198">
        <v>6384.0</v>
      </c>
      <c s="12" r="CV198">
        <v>2450.0</v>
      </c>
      <c s="12" r="CW198">
        <v>2337.0</v>
      </c>
      <c s="12" r="CX198">
        <v>89.0</v>
      </c>
      <c s="12" r="CY198"/>
      <c s="12" r="CZ198">
        <v>4125.0</v>
      </c>
      <c s="12" r="DA198">
        <v>780.0</v>
      </c>
      <c s="12" r="DB198"/>
      <c s="12" r="DC198">
        <v>1700.0</v>
      </c>
      <c s="12" r="DD198">
        <v>17865.0</v>
      </c>
      <c s="13" r="DE198"/>
      <c s="12" r="DF198">
        <v>15612.0</v>
      </c>
      <c s="12" r="DG198">
        <v>10264.0</v>
      </c>
      <c s="12" r="DH198">
        <v>1610.0</v>
      </c>
      <c s="12" r="DI198">
        <v>7101.0</v>
      </c>
      <c s="12" r="DJ198">
        <v>350.0</v>
      </c>
      <c s="12" r="DK198">
        <v>414.0</v>
      </c>
      <c s="12" r="DL198"/>
      <c s="12" r="DM198">
        <v>35351.0</v>
      </c>
      <c s="13" r="DN198"/>
      <c t="s" s="12" r="DO198">
        <v>87</v>
      </c>
      <c s="12" r="DP198"/>
      <c s="12" r="DQ198">
        <v>165.0</v>
      </c>
      <c s="12" r="DR198">
        <v>3814.0</v>
      </c>
      <c s="12" r="DS198"/>
      <c s="12" r="DT198"/>
      <c s="12" r="DU198">
        <v>3710.0</v>
      </c>
      <c s="12" r="DV198">
        <v>415.0</v>
      </c>
      <c s="12" r="DW198">
        <v>8104.0</v>
      </c>
      <c s="13" r="DX198"/>
      <c s="12" r="DY198">
        <v>6870.0</v>
      </c>
      <c s="50" r="DZ198"/>
      <c s="12" r="EA198">
        <v>3342.0</v>
      </c>
      <c s="12" r="EB198">
        <v>2794.0</v>
      </c>
      <c s="12" r="EC198">
        <v>1238.0</v>
      </c>
      <c s="12" r="ED198">
        <v>6116.0</v>
      </c>
      <c s="12" r="EE198">
        <v>13490.0</v>
      </c>
      <c s="13" r="EF198"/>
      <c s="12" r="EG198">
        <v>6549.0</v>
      </c>
      <c s="12" r="EH198">
        <v>2490.0</v>
      </c>
      <c s="12" r="EI198">
        <v>2279.0</v>
      </c>
      <c s="12" r="EJ198">
        <v>89.0</v>
      </c>
      <c s="12" r="EK198">
        <v>3.0</v>
      </c>
      <c s="12" r="EL198">
        <v>3141.0</v>
      </c>
      <c s="12" r="EM198">
        <v>843.0</v>
      </c>
      <c s="12" r="EN198"/>
      <c s="12" r="EO198">
        <v>2312.0</v>
      </c>
      <c s="12" r="EP198">
        <v>17706.0</v>
      </c>
      <c s="13" r="EQ198"/>
      <c s="12" r="ER198">
        <v>16267.0</v>
      </c>
      <c s="12" r="ES198">
        <v>10152.0</v>
      </c>
      <c s="12" r="ET198">
        <v>1655.0</v>
      </c>
      <c s="12" r="EU198">
        <v>7947.0</v>
      </c>
      <c s="12" r="EV198">
        <v>368.0</v>
      </c>
      <c s="12" r="EW198">
        <v>256.0</v>
      </c>
      <c s="12" r="EX198"/>
      <c s="12" r="EY198">
        <v>36645.0</v>
      </c>
      <c s="13" r="EZ198"/>
      <c t="s" s="12" r="FA198">
        <v>87</v>
      </c>
      <c s="12" r="FB198"/>
      <c s="12" r="FC198">
        <v>163.0</v>
      </c>
      <c s="12" r="FD198">
        <v>5716.0</v>
      </c>
      <c s="12" r="FE198"/>
      <c s="12" r="FF198"/>
      <c s="12" r="FG198">
        <v>4662.0</v>
      </c>
      <c s="12" r="FH198">
        <v>428.0</v>
      </c>
      <c s="12" r="FI198">
        <v>10969.0</v>
      </c>
      <c s="13" r="FJ198"/>
      <c s="12" r="FK198">
        <v>28536.0</v>
      </c>
      <c s="5" r="FL198"/>
      <c s="12" r="FM198">
        <v>81700.0</v>
      </c>
      <c s="1" r="FN198"/>
      <c s="1" r="FO198"/>
      <c s="44" r="FP198"/>
      <c s="12" r="FQ198">
        <v>81700.0</v>
      </c>
      <c s="1" r="FR198"/>
      <c s="1" r="FS198"/>
      <c s="44" r="FT198"/>
      <c s="12" r="FU198">
        <v>0.0</v>
      </c>
      <c s="5" r="FV198"/>
      <c s="12" r="FW198">
        <v>104813.0</v>
      </c>
      <c s="1" r="FX198"/>
      <c s="1" r="FY198"/>
      <c s="44" r="FZ198"/>
      <c s="12" r="GA198">
        <v>107346.0</v>
      </c>
      <c s="1" r="GB198"/>
      <c s="1" r="GC198"/>
      <c s="44" r="GD198"/>
      <c s="12" r="GE198">
        <v>-2533.0</v>
      </c>
    </row>
    <row r="199">
      <c s="47" r="A199">
        <v>186.0</v>
      </c>
      <c t="s" s="48" r="B199">
        <v>91</v>
      </c>
      <c t="s" s="48" r="C199">
        <v>293</v>
      </c>
      <c s="48" r="D199">
        <v>94502.0</v>
      </c>
      <c t="s" s="48" r="E199">
        <v>83</v>
      </c>
      <c t="s" s="48" r="F199">
        <v>90</v>
      </c>
      <c s="48" r="G199"/>
      <c s="48" r="H199"/>
      <c s="48" r="I199"/>
      <c s="12" r="J199">
        <v>69722.0</v>
      </c>
      <c s="12" r="K199">
        <v>285.0</v>
      </c>
      <c s="12" r="L199"/>
      <c s="12" r="M199">
        <v>3367.0</v>
      </c>
      <c s="12" r="N199"/>
      <c s="12" r="O199"/>
      <c s="12" r="P199">
        <v>7053.0</v>
      </c>
      <c s="12" r="Q199">
        <v>80427.0</v>
      </c>
      <c s="13" r="R199"/>
      <c s="12" r="S199">
        <v>1952.0</v>
      </c>
      <c s="12" r="T199">
        <v>2565.0</v>
      </c>
      <c s="12" r="U199">
        <v>2383.0</v>
      </c>
      <c s="12" r="V199">
        <v>187.0</v>
      </c>
      <c s="12" r="W199">
        <v>18.0</v>
      </c>
      <c s="12" r="X199">
        <v>50.0</v>
      </c>
      <c s="12" r="Y199"/>
      <c s="12" r="Z199">
        <v>251.0</v>
      </c>
      <c s="12" r="AA199">
        <v>479.0</v>
      </c>
      <c s="12" r="AB199">
        <v>7885.0</v>
      </c>
      <c s="13" r="AC199"/>
      <c s="12" r="AD199">
        <v>64755.0</v>
      </c>
      <c s="12" r="AE199">
        <v>2107.0</v>
      </c>
      <c s="12" r="AF199">
        <v>132.0</v>
      </c>
      <c s="12" r="AG199">
        <v>7915.0</v>
      </c>
      <c s="12" r="AH199">
        <v>1774.0</v>
      </c>
      <c s="12" r="AI199">
        <v>382.0</v>
      </c>
      <c s="12" r="AJ199">
        <v>7.0</v>
      </c>
      <c s="12" r="AK199">
        <v>77072.0</v>
      </c>
      <c s="13" r="AL199"/>
      <c s="12" r="AM199">
        <v>3441.0</v>
      </c>
      <c s="12" r="AN199"/>
      <c s="12" r="AO199">
        <v>1293.0</v>
      </c>
      <c s="12" r="AP199">
        <v>5679.0</v>
      </c>
      <c s="12" r="AQ199"/>
      <c s="12" r="AR199"/>
      <c s="12" r="AS199">
        <v>6400.0</v>
      </c>
      <c s="12" r="AT199"/>
      <c s="12" r="AU199">
        <v>16813.0</v>
      </c>
      <c s="13" r="AV199"/>
      <c s="12" r="AW199">
        <v>6495.0</v>
      </c>
      <c s="50" r="AX199"/>
      <c s="12" r="AY199">
        <v>71145.0</v>
      </c>
      <c s="12" r="AZ199">
        <v>276.0</v>
      </c>
      <c s="12" r="BA199"/>
      <c s="12" r="BB199">
        <v>1751.0</v>
      </c>
      <c s="12" r="BC199"/>
      <c s="12" r="BD199"/>
      <c s="12" r="BE199">
        <v>8357.0</v>
      </c>
      <c s="12" r="BF199">
        <v>81529.0</v>
      </c>
      <c s="13" r="BG199"/>
      <c s="12" r="BH199">
        <v>2094.0</v>
      </c>
      <c s="12" r="BI199">
        <v>2762.0</v>
      </c>
      <c s="12" r="BJ199">
        <v>2604.0</v>
      </c>
      <c s="12" r="BK199">
        <v>226.0</v>
      </c>
      <c s="12" r="BL199">
        <v>8.0</v>
      </c>
      <c s="12" r="BM199">
        <v>444.0</v>
      </c>
      <c s="12" r="BN199"/>
      <c s="12" r="BO199">
        <v>187.0</v>
      </c>
      <c s="12" r="BP199">
        <v>389.0</v>
      </c>
      <c s="12" r="BQ199">
        <v>8714.0</v>
      </c>
      <c s="13" r="BR199"/>
      <c s="12" r="BS199">
        <v>62470.0</v>
      </c>
      <c s="12" r="BT199">
        <v>1994.0</v>
      </c>
      <c s="12" r="BU199">
        <v>127.0</v>
      </c>
      <c s="12" r="BV199">
        <v>8390.0</v>
      </c>
      <c s="12" r="BW199">
        <v>1359.0</v>
      </c>
      <c s="12" r="BX199">
        <v>646.0</v>
      </c>
      <c s="12" r="BY199"/>
      <c s="12" r="BZ199">
        <v>74986.0</v>
      </c>
      <c s="13" r="CA199"/>
      <c s="12" r="CB199">
        <v>4286.0</v>
      </c>
      <c s="12" r="CC199"/>
      <c s="12" r="CD199">
        <v>1640.0</v>
      </c>
      <c s="12" r="CE199">
        <v>4987.0</v>
      </c>
      <c s="12" r="CF199"/>
      <c s="12" r="CG199"/>
      <c s="12" r="CH199">
        <v>6492.0</v>
      </c>
      <c s="12" r="CI199"/>
      <c s="12" r="CJ199">
        <v>17405.0</v>
      </c>
      <c s="13" r="CK199"/>
      <c s="12" r="CL199">
        <v>8351.0</v>
      </c>
      <c s="12" r="CM199"/>
      <c s="51" r="CN199"/>
      <c s="12" r="CO199">
        <v>4483.0</v>
      </c>
      <c s="12" r="CP199">
        <v>5810.0</v>
      </c>
      <c s="12" r="CQ199">
        <v>1124.0</v>
      </c>
      <c s="12" r="CR199">
        <v>10501.0</v>
      </c>
      <c s="12" r="CS199">
        <v>21918.0</v>
      </c>
      <c s="13" r="CT199"/>
      <c s="12" r="CU199">
        <v>8581.0</v>
      </c>
      <c s="12" r="CV199">
        <v>4238.0</v>
      </c>
      <c s="12" r="CW199">
        <v>2999.0</v>
      </c>
      <c s="12" r="CX199">
        <v>2277.0</v>
      </c>
      <c s="12" r="CY199">
        <v>142.0</v>
      </c>
      <c s="12" r="CZ199">
        <v>15393.0</v>
      </c>
      <c s="12" r="DA199"/>
      <c s="12" r="DB199">
        <v>915.0</v>
      </c>
      <c s="12" r="DC199">
        <v>2381.0</v>
      </c>
      <c s="12" r="DD199">
        <v>36926.0</v>
      </c>
      <c s="13" r="DE199"/>
      <c s="12" r="DF199">
        <v>72459.0</v>
      </c>
      <c s="12" r="DG199">
        <v>6834.0</v>
      </c>
      <c s="12" r="DH199">
        <v>467.0</v>
      </c>
      <c s="12" r="DI199">
        <v>11765.0</v>
      </c>
      <c s="12" r="DJ199">
        <v>2241.0</v>
      </c>
      <c s="12" r="DK199">
        <v>394.0</v>
      </c>
      <c s="12" r="DL199">
        <v>60.0</v>
      </c>
      <c s="12" r="DM199">
        <v>94220.0</v>
      </c>
      <c s="13" r="DN199"/>
      <c s="12" r="DO199">
        <v>3206.0</v>
      </c>
      <c s="12" r="DP199"/>
      <c s="12" r="DQ199">
        <v>1377.0</v>
      </c>
      <c s="12" r="DR199">
        <v>5535.0</v>
      </c>
      <c s="12" r="DS199"/>
      <c s="12" r="DT199"/>
      <c s="12" r="DU199">
        <v>12381.0</v>
      </c>
      <c s="12" r="DV199"/>
      <c s="12" r="DW199">
        <v>22499.0</v>
      </c>
      <c s="13" r="DX199"/>
      <c s="12" r="DY199">
        <v>13129.0</v>
      </c>
      <c s="50" r="DZ199"/>
      <c s="12" r="EA199">
        <v>4492.0</v>
      </c>
      <c s="12" r="EB199">
        <v>5668.0</v>
      </c>
      <c s="12" r="EC199">
        <v>990.0</v>
      </c>
      <c s="12" r="ED199">
        <v>10447.0</v>
      </c>
      <c s="12" r="EE199">
        <v>21597.0</v>
      </c>
      <c s="13" r="EF199"/>
      <c s="12" r="EG199">
        <v>8871.0</v>
      </c>
      <c s="12" r="EH199">
        <v>4595.0</v>
      </c>
      <c s="12" r="EI199">
        <v>3107.0</v>
      </c>
      <c s="12" r="EJ199">
        <v>2308.0</v>
      </c>
      <c s="12" r="EK199">
        <v>148.0</v>
      </c>
      <c s="12" r="EL199">
        <v>17175.0</v>
      </c>
      <c s="12" r="EM199"/>
      <c s="12" r="EN199">
        <v>780.0</v>
      </c>
      <c s="12" r="EO199">
        <v>2194.0</v>
      </c>
      <c s="12" r="EP199">
        <v>39178.0</v>
      </c>
      <c s="13" r="EQ199"/>
      <c s="12" r="ER199">
        <v>75528.0</v>
      </c>
      <c s="12" r="ES199">
        <v>5808.0</v>
      </c>
      <c s="12" r="ET199">
        <v>338.0</v>
      </c>
      <c s="12" r="EU199">
        <v>11992.0</v>
      </c>
      <c s="12" r="EV199">
        <v>1893.0</v>
      </c>
      <c s="12" r="EW199">
        <v>204.0</v>
      </c>
      <c s="12" r="EX199">
        <v>35.0</v>
      </c>
      <c s="12" r="EY199">
        <v>95798.0</v>
      </c>
      <c s="13" r="EZ199"/>
      <c s="12" r="FA199">
        <v>3337.0</v>
      </c>
      <c s="12" r="FB199"/>
      <c s="12" r="FC199">
        <v>1232.0</v>
      </c>
      <c s="12" r="FD199">
        <v>5043.0</v>
      </c>
      <c s="12" r="FE199"/>
      <c s="12" r="FF199"/>
      <c s="12" r="FG199">
        <v>12266.0</v>
      </c>
      <c s="12" r="FH199"/>
      <c s="12" r="FI199">
        <v>21878.0</v>
      </c>
      <c s="13" r="FJ199"/>
      <c s="12" r="FK199">
        <v>12198.0</v>
      </c>
      <c s="5" r="FL199"/>
      <c s="12" r="FM199">
        <v>188692.0</v>
      </c>
      <c s="1" r="FN199"/>
      <c s="1" r="FO199"/>
      <c s="44" r="FP199"/>
      <c s="12" r="FQ199">
        <v>188692.0</v>
      </c>
      <c s="1" r="FR199"/>
      <c s="1" r="FS199"/>
      <c s="44" r="FT199"/>
      <c s="12" r="FU199">
        <v>0.0</v>
      </c>
      <c s="5" r="FV199"/>
      <c s="12" r="FW199">
        <v>190985.0</v>
      </c>
      <c s="1" r="FX199"/>
      <c s="1" r="FY199"/>
      <c s="44" r="FZ199"/>
      <c s="12" r="GA199">
        <v>190649.0</v>
      </c>
      <c s="1" r="GB199"/>
      <c s="1" r="GC199"/>
      <c s="44" r="GD199"/>
      <c s="12" r="GE199">
        <v>336.0</v>
      </c>
    </row>
    <row r="200">
      <c s="47" r="A200">
        <v>187.0</v>
      </c>
      <c t="s" s="48" r="B200">
        <v>97</v>
      </c>
      <c t="s" s="48" r="C200">
        <v>294</v>
      </c>
      <c s="48" r="D200">
        <v>1353.0</v>
      </c>
      <c t="s" s="48" r="E200">
        <v>93</v>
      </c>
      <c t="s" s="48" r="F200">
        <v>83</v>
      </c>
      <c s="48" r="G200"/>
      <c s="48" r="H200"/>
      <c s="48" r="I200"/>
      <c s="12" r="J200">
        <v>55849.0</v>
      </c>
      <c s="12" r="K200">
        <v>28.0</v>
      </c>
      <c s="12" r="L200"/>
      <c s="12" r="M200"/>
      <c s="12" r="N200"/>
      <c s="12" r="O200">
        <v>900.0</v>
      </c>
      <c s="12" r="P200">
        <v>12565.0</v>
      </c>
      <c s="12" r="Q200">
        <v>69342.0</v>
      </c>
      <c s="13" r="R200"/>
      <c s="12" r="S200">
        <v>2211.0</v>
      </c>
      <c s="12" r="T200">
        <v>271.0</v>
      </c>
      <c s="12" r="U200">
        <v>2245.0</v>
      </c>
      <c s="12" r="V200">
        <v>66.0</v>
      </c>
      <c s="12" r="W200">
        <v>800.0</v>
      </c>
      <c s="12" r="X200">
        <v>80.0</v>
      </c>
      <c s="12" r="Y200"/>
      <c s="12" r="Z200"/>
      <c s="12" r="AA200">
        <v>1027.0</v>
      </c>
      <c s="12" r="AB200">
        <v>6700.0</v>
      </c>
      <c s="13" r="AC200"/>
      <c s="12" r="AD200">
        <v>53829.0</v>
      </c>
      <c s="12" r="AE200">
        <v>5262.0</v>
      </c>
      <c s="12" r="AF200">
        <v>400.0</v>
      </c>
      <c s="12" r="AG200">
        <v>6009.0</v>
      </c>
      <c s="12" r="AH200"/>
      <c s="12" r="AI200">
        <v>104.0</v>
      </c>
      <c s="12" r="AJ200">
        <v>270.0</v>
      </c>
      <c s="12" r="AK200">
        <v>65874.0</v>
      </c>
      <c s="13" r="AL200"/>
      <c s="12" r="AM200">
        <v>700.0</v>
      </c>
      <c s="12" r="AN200"/>
      <c s="12" r="AO200">
        <v>75.0</v>
      </c>
      <c s="12" r="AP200"/>
      <c s="12" r="AQ200"/>
      <c s="12" r="AR200"/>
      <c s="12" r="AS200">
        <v>8295.0</v>
      </c>
      <c s="12" r="AT200"/>
      <c s="12" r="AU200">
        <v>9070.0</v>
      </c>
      <c s="13" r="AV200"/>
      <c s="12" r="AW200">
        <v>724.0</v>
      </c>
      <c s="50" r="AX200"/>
      <c s="12" r="AY200">
        <v>58233.0</v>
      </c>
      <c s="12" r="AZ200">
        <v>37.0</v>
      </c>
      <c s="12" r="BA200"/>
      <c s="12" r="BB200"/>
      <c s="12" r="BC200"/>
      <c s="12" r="BD200">
        <v>408.0</v>
      </c>
      <c s="12" r="BE200">
        <v>16446.0</v>
      </c>
      <c s="12" r="BF200">
        <v>75124.0</v>
      </c>
      <c s="13" r="BG200"/>
      <c s="12" r="BH200">
        <v>2497.0</v>
      </c>
      <c s="12" r="BI200">
        <v>241.0</v>
      </c>
      <c s="12" r="BJ200">
        <v>2397.0</v>
      </c>
      <c s="12" r="BK200"/>
      <c s="12" r="BL200">
        <v>1035.0</v>
      </c>
      <c s="12" r="BM200">
        <v>310.0</v>
      </c>
      <c s="12" r="BN200">
        <v>39.0</v>
      </c>
      <c s="12" r="BO200"/>
      <c s="12" r="BP200">
        <v>1002.0</v>
      </c>
      <c s="12" r="BQ200">
        <v>7521.0</v>
      </c>
      <c s="13" r="BR200"/>
      <c s="12" r="BS200">
        <v>53111.0</v>
      </c>
      <c s="12" r="BT200">
        <v>5118.0</v>
      </c>
      <c s="12" r="BU200">
        <v>491.0</v>
      </c>
      <c s="12" r="BV200">
        <v>6399.0</v>
      </c>
      <c s="12" r="BW200"/>
      <c s="12" r="BX200">
        <v>120.0</v>
      </c>
      <c s="12" r="BY200">
        <v>319.0</v>
      </c>
      <c s="12" r="BZ200">
        <v>65558.0</v>
      </c>
      <c s="13" r="CA200"/>
      <c s="12" r="CB200">
        <v>838.0</v>
      </c>
      <c s="12" r="CC200"/>
      <c s="12" r="CD200">
        <v>61.0</v>
      </c>
      <c s="12" r="CE200"/>
      <c s="12" r="CF200"/>
      <c s="12" r="CG200"/>
      <c s="12" r="CH200">
        <v>8126.0</v>
      </c>
      <c s="12" r="CI200"/>
      <c s="12" r="CJ200">
        <v>9025.0</v>
      </c>
      <c s="13" r="CK200"/>
      <c s="12" r="CL200">
        <v>495.0</v>
      </c>
      <c s="12" r="CM200"/>
      <c s="51" r="CN200"/>
      <c s="12" r="CO200">
        <v>7094.0</v>
      </c>
      <c s="12" r="CP200">
        <v>4462.0</v>
      </c>
      <c s="12" r="CQ200">
        <v>720.0</v>
      </c>
      <c s="12" r="CR200">
        <v>8845.0</v>
      </c>
      <c s="12" r="CS200">
        <v>21121.0</v>
      </c>
      <c s="13" r="CT200"/>
      <c s="12" r="CU200">
        <v>6213.0</v>
      </c>
      <c s="12" r="CV200">
        <v>2142.0</v>
      </c>
      <c s="12" r="CW200">
        <v>3397.0</v>
      </c>
      <c s="12" r="CX200">
        <v>2631.0</v>
      </c>
      <c s="12" r="CY200">
        <v>1517.0</v>
      </c>
      <c s="12" r="CZ200">
        <v>5622.0</v>
      </c>
      <c s="12" r="DA200">
        <v>1466.0</v>
      </c>
      <c s="12" r="DB200"/>
      <c s="12" r="DC200">
        <v>1108.0</v>
      </c>
      <c s="12" r="DD200">
        <v>24096.0</v>
      </c>
      <c s="13" r="DE200"/>
      <c s="12" r="DF200">
        <v>70262.0</v>
      </c>
      <c s="12" r="DG200">
        <v>10751.0</v>
      </c>
      <c s="12" r="DH200">
        <v>1570.0</v>
      </c>
      <c s="12" r="DI200">
        <v>8463.0</v>
      </c>
      <c s="12" r="DJ200">
        <v>166.0</v>
      </c>
      <c s="12" r="DK200">
        <v>60.0</v>
      </c>
      <c s="12" r="DL200">
        <v>140.0</v>
      </c>
      <c s="12" r="DM200">
        <v>91412.0</v>
      </c>
      <c s="13" r="DN200"/>
      <c s="12" r="DO200">
        <v>996.0</v>
      </c>
      <c s="12" r="DP200"/>
      <c s="12" r="DQ200">
        <v>201.0</v>
      </c>
      <c s="12" r="DR200"/>
      <c s="12" r="DS200"/>
      <c s="12" r="DT200"/>
      <c s="12" r="DU200">
        <v>6146.0</v>
      </c>
      <c s="12" r="DV200"/>
      <c s="12" r="DW200">
        <v>7343.0</v>
      </c>
      <c s="13" r="DX200"/>
      <c s="12" r="DY200">
        <v>7738.0</v>
      </c>
      <c s="50" r="DZ200"/>
      <c s="12" r="EA200">
        <v>6923.0</v>
      </c>
      <c s="12" r="EB200">
        <v>5453.0</v>
      </c>
      <c s="12" r="EC200">
        <v>482.0</v>
      </c>
      <c s="12" r="ED200">
        <v>8981.0</v>
      </c>
      <c s="12" r="EE200">
        <v>21839.0</v>
      </c>
      <c s="13" r="EF200"/>
      <c s="12" r="EG200">
        <v>7095.0</v>
      </c>
      <c s="12" r="EH200">
        <v>2360.0</v>
      </c>
      <c s="12" r="EI200">
        <v>3304.0</v>
      </c>
      <c s="12" r="EJ200">
        <v>2994.0</v>
      </c>
      <c s="12" r="EK200">
        <v>1983.0</v>
      </c>
      <c s="12" r="EL200">
        <v>6143.0</v>
      </c>
      <c s="12" r="EM200">
        <v>1614.0</v>
      </c>
      <c s="12" r="EN200"/>
      <c s="12" r="EO200">
        <v>1136.0</v>
      </c>
      <c s="12" r="EP200">
        <v>26629.0</v>
      </c>
      <c s="13" r="EQ200"/>
      <c s="12" r="ER200">
        <v>71410.0</v>
      </c>
      <c s="12" r="ES200">
        <v>10433.0</v>
      </c>
      <c s="12" r="ET200">
        <v>1590.0</v>
      </c>
      <c s="12" r="EU200">
        <v>8820.0</v>
      </c>
      <c s="12" r="EV200">
        <v>178.0</v>
      </c>
      <c s="12" r="EW200">
        <v>135.0</v>
      </c>
      <c s="12" r="EX200">
        <v>174.0</v>
      </c>
      <c s="12" r="EY200">
        <v>92740.0</v>
      </c>
      <c s="13" r="EZ200"/>
      <c s="12" r="FA200">
        <v>976.0</v>
      </c>
      <c s="12" r="FB200"/>
      <c s="12" r="FC200"/>
      <c s="12" r="FD200"/>
      <c s="12" r="FE200"/>
      <c s="12" r="FF200"/>
      <c s="12" r="FG200">
        <v>6770.0</v>
      </c>
      <c s="12" r="FH200"/>
      <c s="12" r="FI200">
        <v>7746.0</v>
      </c>
      <c s="13" r="FJ200"/>
      <c s="12" r="FK200">
        <v>8571.0</v>
      </c>
      <c s="5" r="FL200"/>
      <c s="12" r="FM200">
        <v>151710.0</v>
      </c>
      <c s="1" r="FN200"/>
      <c s="1" r="FO200"/>
      <c s="44" r="FP200"/>
      <c s="12" r="FQ200">
        <v>151710.0</v>
      </c>
      <c s="1" r="FR200"/>
      <c s="1" r="FS200"/>
      <c s="44" r="FT200"/>
      <c s="12" r="FU200">
        <v>0.0</v>
      </c>
      <c s="5" r="FV200"/>
      <c s="12" r="FW200">
        <v>157723.0</v>
      </c>
      <c s="1" r="FX200"/>
      <c s="1" r="FY200"/>
      <c s="44" r="FZ200"/>
      <c s="12" r="GA200">
        <v>157525.0</v>
      </c>
      <c s="1" r="GB200"/>
      <c s="1" r="GC200"/>
      <c s="44" r="GD200"/>
      <c s="12" r="GE200">
        <v>198.0</v>
      </c>
    </row>
    <row r="201">
      <c s="47" r="A201">
        <v>188.0</v>
      </c>
      <c t="s" s="48" r="B201">
        <v>91</v>
      </c>
      <c t="s" s="48" r="C201">
        <v>295</v>
      </c>
      <c s="48" r="D201">
        <v>37600.0</v>
      </c>
      <c t="s" s="48" r="E201">
        <v>96</v>
      </c>
      <c t="s" s="48" r="F201">
        <v>83</v>
      </c>
      <c s="48" r="G201"/>
      <c s="48" r="H201"/>
      <c s="48" r="I201"/>
      <c s="12" r="J201">
        <v>26327.0</v>
      </c>
      <c s="12" r="K201">
        <v>1.0</v>
      </c>
      <c s="12" r="L201"/>
      <c s="12" r="M201">
        <v>628.0</v>
      </c>
      <c s="12" r="N201"/>
      <c s="12" r="O201"/>
      <c s="12" r="P201">
        <v>5267.0</v>
      </c>
      <c s="12" r="Q201">
        <v>32223.0</v>
      </c>
      <c s="13" r="R201"/>
      <c s="12" r="S201">
        <v>60.0</v>
      </c>
      <c s="12" r="T201">
        <v>4.0</v>
      </c>
      <c s="12" r="U201">
        <v>2824.0</v>
      </c>
      <c s="12" r="V201">
        <v>40.0</v>
      </c>
      <c s="12" r="W201"/>
      <c s="12" r="X201">
        <v>25.0</v>
      </c>
      <c s="12" r="Y201"/>
      <c s="12" r="Z201"/>
      <c s="12" r="AA201"/>
      <c s="12" r="AB201">
        <v>2953.0</v>
      </c>
      <c s="13" r="AC201"/>
      <c s="12" r="AD201">
        <v>14507.0</v>
      </c>
      <c s="12" r="AE201">
        <v>105.0</v>
      </c>
      <c s="12" r="AF201">
        <v>14.0</v>
      </c>
      <c s="12" r="AG201">
        <v>4327.0</v>
      </c>
      <c s="12" r="AH201"/>
      <c s="12" r="AI201">
        <v>3.0</v>
      </c>
      <c s="12" r="AJ201"/>
      <c s="12" r="AK201">
        <v>18956.0</v>
      </c>
      <c s="13" r="AL201"/>
      <c s="12" r="AM201"/>
      <c s="12" r="AN201"/>
      <c s="12" r="AO201">
        <v>52.0</v>
      </c>
      <c s="12" r="AP201">
        <v>180.0</v>
      </c>
      <c s="12" r="AQ201"/>
      <c s="12" r="AR201"/>
      <c s="12" r="AS201">
        <v>1220.0</v>
      </c>
      <c s="12" r="AT201"/>
      <c s="12" r="AU201">
        <v>1452.0</v>
      </c>
      <c s="13" r="AV201"/>
      <c s="12" r="AW201">
        <v>200.0</v>
      </c>
      <c s="50" r="AX201"/>
      <c s="12" r="AY201">
        <v>27743.0</v>
      </c>
      <c s="12" r="AZ201"/>
      <c s="12" r="BA201"/>
      <c s="12" r="BB201">
        <v>622.0</v>
      </c>
      <c s="12" r="BC201"/>
      <c s="12" r="BD201"/>
      <c s="12" r="BE201">
        <v>5267.0</v>
      </c>
      <c s="12" r="BF201">
        <v>33632.0</v>
      </c>
      <c s="13" r="BG201"/>
      <c s="12" r="BH201">
        <v>47.0</v>
      </c>
      <c s="12" r="BI201">
        <v>5.0</v>
      </c>
      <c s="12" r="BJ201">
        <v>2549.0</v>
      </c>
      <c s="12" r="BK201">
        <v>77.0</v>
      </c>
      <c s="12" r="BL201"/>
      <c s="12" r="BM201">
        <v>87.0</v>
      </c>
      <c s="12" r="BN201"/>
      <c s="12" r="BO201"/>
      <c s="12" r="BP201"/>
      <c s="12" r="BQ201">
        <v>2765.0</v>
      </c>
      <c s="13" r="BR201"/>
      <c s="12" r="BS201">
        <v>14589.0</v>
      </c>
      <c s="12" r="BT201">
        <v>119.0</v>
      </c>
      <c s="12" r="BU201"/>
      <c s="12" r="BV201">
        <v>4715.0</v>
      </c>
      <c s="12" r="BW201"/>
      <c s="12" r="BX201">
        <v>2.0</v>
      </c>
      <c s="12" r="BY201"/>
      <c s="12" r="BZ201">
        <v>19425.0</v>
      </c>
      <c s="13" r="CA201"/>
      <c s="12" r="CB201"/>
      <c s="12" r="CC201"/>
      <c s="12" r="CD201">
        <v>48.0</v>
      </c>
      <c s="12" r="CE201">
        <v>185.0</v>
      </c>
      <c s="12" r="CF201"/>
      <c s="12" r="CG201"/>
      <c s="12" r="CH201">
        <v>2081.0</v>
      </c>
      <c s="12" r="CI201"/>
      <c s="12" r="CJ201">
        <v>2314.0</v>
      </c>
      <c s="13" r="CK201"/>
      <c s="12" r="CL201">
        <v>354.0</v>
      </c>
      <c s="12" r="CM201"/>
      <c s="51" r="CN201"/>
      <c s="12" r="CO201">
        <v>2003.0</v>
      </c>
      <c s="12" r="CP201">
        <v>1976.0</v>
      </c>
      <c s="12" r="CQ201">
        <v>300.0</v>
      </c>
      <c s="12" r="CR201">
        <v>2196.0</v>
      </c>
      <c s="12" r="CS201">
        <v>6475.0</v>
      </c>
      <c s="13" r="CT201"/>
      <c s="12" r="CU201">
        <v>4179.0</v>
      </c>
      <c s="12" r="CV201">
        <v>734.0</v>
      </c>
      <c s="12" r="CW201">
        <v>1166.0</v>
      </c>
      <c s="12" r="CX201">
        <v>1871.0</v>
      </c>
      <c s="12" r="CY201">
        <v>30.0</v>
      </c>
      <c s="12" r="CZ201">
        <v>1450.0</v>
      </c>
      <c s="12" r="DA201"/>
      <c s="12" r="DB201"/>
      <c s="12" r="DC201"/>
      <c s="12" r="DD201">
        <v>9430.0</v>
      </c>
      <c s="13" r="DE201"/>
      <c s="12" r="DF201">
        <v>18997.0</v>
      </c>
      <c s="12" r="DG201">
        <v>846.0</v>
      </c>
      <c s="12" r="DH201">
        <v>47.0</v>
      </c>
      <c s="12" r="DI201">
        <v>6424.0</v>
      </c>
      <c s="12" r="DJ201">
        <v>1194.0</v>
      </c>
      <c s="12" r="DK201"/>
      <c s="12" r="DL201"/>
      <c s="12" r="DM201">
        <v>27508.0</v>
      </c>
      <c s="13" r="DN201"/>
      <c t="s" s="12" r="DO201">
        <v>87</v>
      </c>
      <c s="12" r="DP201"/>
      <c s="12" r="DQ201">
        <v>1167.0</v>
      </c>
      <c s="12" r="DR201">
        <v>2068.0</v>
      </c>
      <c s="12" r="DS201"/>
      <c s="12" r="DT201"/>
      <c s="12" r="DU201">
        <v>5452.0</v>
      </c>
      <c s="12" r="DV201"/>
      <c s="12" r="DW201">
        <v>8687.0</v>
      </c>
      <c s="13" r="DX201"/>
      <c s="12" r="DY201">
        <v>3684.0</v>
      </c>
      <c s="50" r="DZ201"/>
      <c s="12" r="EA201">
        <v>2026.0</v>
      </c>
      <c s="12" r="EB201">
        <v>2020.0</v>
      </c>
      <c s="12" r="EC201">
        <v>394.0</v>
      </c>
      <c s="12" r="ED201">
        <v>2194.0</v>
      </c>
      <c s="12" r="EE201">
        <v>6634.0</v>
      </c>
      <c s="13" r="EF201"/>
      <c s="12" r="EG201">
        <v>4263.0</v>
      </c>
      <c s="12" r="EH201">
        <v>765.0</v>
      </c>
      <c s="12" r="EI201">
        <v>1368.0</v>
      </c>
      <c s="12" r="EJ201">
        <v>1861.0</v>
      </c>
      <c s="12" r="EK201">
        <v>37.0</v>
      </c>
      <c s="12" r="EL201">
        <v>1325.0</v>
      </c>
      <c s="12" r="EM201"/>
      <c s="12" r="EN201"/>
      <c s="12" r="EO201"/>
      <c s="12" r="EP201">
        <v>9619.0</v>
      </c>
      <c s="13" r="EQ201"/>
      <c s="12" r="ER201">
        <v>20556.0</v>
      </c>
      <c s="12" r="ES201">
        <v>997.0</v>
      </c>
      <c s="12" r="ET201">
        <v>60.0</v>
      </c>
      <c s="12" r="EU201">
        <v>6652.0</v>
      </c>
      <c s="12" r="EV201">
        <v>1164.0</v>
      </c>
      <c s="12" r="EW201"/>
      <c s="12" r="EX201"/>
      <c s="12" r="EY201">
        <v>29429.0</v>
      </c>
      <c s="13" r="EZ201"/>
      <c t="s" s="12" r="FA201">
        <v>87</v>
      </c>
      <c s="12" r="FB201"/>
      <c s="12" r="FC201">
        <v>1133.0</v>
      </c>
      <c s="12" r="FD201">
        <v>2372.0</v>
      </c>
      <c s="12" r="FE201"/>
      <c s="12" r="FF201"/>
      <c s="12" r="FG201">
        <v>5177.0</v>
      </c>
      <c s="12" r="FH201"/>
      <c s="12" r="FI201">
        <v>8682.0</v>
      </c>
      <c s="13" r="FJ201"/>
      <c s="12" r="FK201">
        <v>4128.0</v>
      </c>
      <c s="5" r="FL201"/>
      <c s="12" r="FM201">
        <v>55784.0</v>
      </c>
      <c s="1" r="FN201"/>
      <c s="1" r="FO201"/>
      <c s="44" r="FP201"/>
      <c s="12" r="FQ201">
        <v>55784.0</v>
      </c>
      <c s="1" r="FR201"/>
      <c s="1" r="FS201"/>
      <c s="44" r="FT201"/>
      <c s="12" r="FU201">
        <v>0.0</v>
      </c>
      <c s="5" r="FV201"/>
      <c s="12" r="FW201">
        <v>58490.0</v>
      </c>
      <c s="1" r="FX201"/>
      <c s="1" r="FY201"/>
      <c s="44" r="FZ201"/>
      <c s="12" r="GA201">
        <v>58492.0</v>
      </c>
      <c s="1" r="GB201"/>
      <c s="1" r="GC201"/>
      <c s="44" r="GD201"/>
      <c s="12" r="GE201">
        <v>-2.0</v>
      </c>
    </row>
    <row r="202">
      <c s="47" r="A202">
        <v>189.0</v>
      </c>
      <c t="s" s="48" r="B202">
        <v>103</v>
      </c>
      <c t="s" s="48" r="C202">
        <v>296</v>
      </c>
      <c s="48" r="D202">
        <v>53660.0</v>
      </c>
      <c t="s" s="48" r="E202">
        <v>96</v>
      </c>
      <c t="s" s="48" r="F202">
        <v>90</v>
      </c>
      <c s="48" r="G202"/>
      <c s="48" r="H202"/>
      <c s="48" r="I202"/>
      <c s="12" r="J202">
        <v>103903.0</v>
      </c>
      <c s="12" r="K202">
        <v>545.0</v>
      </c>
      <c s="12" r="L202"/>
      <c s="12" r="M202"/>
      <c s="12" r="N202">
        <v>502.0</v>
      </c>
      <c s="12" r="O202"/>
      <c s="12" r="P202">
        <v>10346.0</v>
      </c>
      <c s="12" r="Q202">
        <v>115296.0</v>
      </c>
      <c s="13" r="R202"/>
      <c s="12" r="S202">
        <v>195.0</v>
      </c>
      <c s="12" r="T202">
        <v>19.0</v>
      </c>
      <c s="12" r="U202">
        <v>1700.0</v>
      </c>
      <c s="12" r="V202">
        <v>518.0</v>
      </c>
      <c s="12" r="W202"/>
      <c s="12" r="X202"/>
      <c s="12" r="Y202">
        <v>170.0</v>
      </c>
      <c s="12" r="Z202">
        <v>200.0</v>
      </c>
      <c s="12" r="AA202"/>
      <c s="12" r="AB202">
        <v>2802.0</v>
      </c>
      <c s="13" r="AC202"/>
      <c s="12" r="AD202">
        <v>39307.0</v>
      </c>
      <c s="12" r="AE202">
        <v>3915.0</v>
      </c>
      <c s="12" r="AF202">
        <v>80.0</v>
      </c>
      <c s="12" r="AG202">
        <v>22059.0</v>
      </c>
      <c s="12" r="AH202"/>
      <c s="12" r="AI202">
        <v>4.0</v>
      </c>
      <c s="12" r="AJ202">
        <v>125.0</v>
      </c>
      <c s="12" r="AK202">
        <v>65490.0</v>
      </c>
      <c s="13" r="AL202"/>
      <c s="12" r="AM202">
        <v>14650.0</v>
      </c>
      <c s="12" r="AN202"/>
      <c s="12" r="AO202">
        <v>1610.0</v>
      </c>
      <c s="12" r="AP202"/>
      <c s="12" r="AQ202"/>
      <c s="12" r="AR202"/>
      <c s="12" r="AS202">
        <v>6700.0</v>
      </c>
      <c s="12" r="AT202"/>
      <c s="12" r="AU202">
        <v>22960.0</v>
      </c>
      <c s="13" r="AV202"/>
      <c s="12" r="AW202">
        <v>2160.0</v>
      </c>
      <c s="50" r="AX202"/>
      <c s="12" r="AY202">
        <v>104392.0</v>
      </c>
      <c s="12" r="AZ202">
        <v>552.0</v>
      </c>
      <c s="12" r="BA202"/>
      <c s="12" r="BB202"/>
      <c s="12" r="BC202">
        <v>519.0</v>
      </c>
      <c s="12" r="BD202"/>
      <c s="12" r="BE202">
        <v>10730.0</v>
      </c>
      <c s="12" r="BF202">
        <v>116193.0</v>
      </c>
      <c s="13" r="BG202"/>
      <c s="12" r="BH202">
        <v>188.0</v>
      </c>
      <c s="12" r="BI202">
        <v>18.0</v>
      </c>
      <c s="12" r="BJ202">
        <v>1900.0</v>
      </c>
      <c s="12" r="BK202">
        <v>333.0</v>
      </c>
      <c s="12" r="BL202"/>
      <c s="12" r="BM202"/>
      <c s="12" r="BN202"/>
      <c s="12" r="BO202">
        <v>192.0</v>
      </c>
      <c s="12" r="BP202"/>
      <c s="12" r="BQ202">
        <v>2631.0</v>
      </c>
      <c s="13" r="BR202"/>
      <c s="12" r="BS202">
        <v>39640.0</v>
      </c>
      <c s="12" r="BT202">
        <v>3157.0</v>
      </c>
      <c s="12" r="BU202">
        <v>133.0</v>
      </c>
      <c s="12" r="BV202">
        <v>21323.0</v>
      </c>
      <c s="12" r="BW202"/>
      <c s="12" r="BX202"/>
      <c s="12" r="BY202">
        <v>226.0</v>
      </c>
      <c s="12" r="BZ202">
        <v>64479.0</v>
      </c>
      <c s="13" r="CA202"/>
      <c s="12" r="CB202">
        <v>15294.0</v>
      </c>
      <c s="12" r="CC202"/>
      <c s="12" r="CD202">
        <v>1551.0</v>
      </c>
      <c s="12" r="CE202"/>
      <c s="12" r="CF202"/>
      <c s="12" r="CG202"/>
      <c s="12" r="CH202">
        <v>6884.0</v>
      </c>
      <c s="12" r="CI202"/>
      <c s="12" r="CJ202">
        <v>23729.0</v>
      </c>
      <c s="13" r="CK202"/>
      <c s="12" r="CL202">
        <v>17170.0</v>
      </c>
      <c s="12" r="CM202"/>
      <c s="51" r="CN202"/>
      <c s="12" r="CO202">
        <v>7059.0</v>
      </c>
      <c s="12" r="CP202">
        <v>4953.0</v>
      </c>
      <c s="12" r="CQ202">
        <v>2150.0</v>
      </c>
      <c s="12" r="CR202">
        <v>8461.0</v>
      </c>
      <c s="12" r="CS202">
        <v>22623.0</v>
      </c>
      <c s="13" r="CT202"/>
      <c s="12" r="CU202">
        <v>8469.0</v>
      </c>
      <c s="12" r="CV202">
        <v>1697.0</v>
      </c>
      <c s="12" r="CW202">
        <v>2000.0</v>
      </c>
      <c s="12" r="CX202">
        <v>14269.0</v>
      </c>
      <c s="12" r="CY202">
        <v>90.0</v>
      </c>
      <c s="12" r="CZ202">
        <v>1617.0</v>
      </c>
      <c s="12" r="DA202">
        <v>125.0</v>
      </c>
      <c s="12" r="DB202">
        <v>987.0</v>
      </c>
      <c s="12" r="DC202"/>
      <c s="12" r="DD202">
        <v>29254.0</v>
      </c>
      <c s="13" r="DE202"/>
      <c s="12" r="DF202">
        <v>52660.0</v>
      </c>
      <c s="12" r="DG202">
        <v>13864.0</v>
      </c>
      <c s="12" r="DH202">
        <v>344.0</v>
      </c>
      <c s="12" r="DI202">
        <v>28816.0</v>
      </c>
      <c s="12" r="DJ202">
        <v>1300.0</v>
      </c>
      <c s="12" r="DK202">
        <v>835.0</v>
      </c>
      <c s="12" r="DL202"/>
      <c s="12" r="DM202">
        <v>97819.0</v>
      </c>
      <c s="13" r="DN202"/>
      <c s="12" r="DO202">
        <v>14417.0</v>
      </c>
      <c s="12" r="DP202"/>
      <c s="12" r="DQ202">
        <v>610.0</v>
      </c>
      <c s="12" r="DR202">
        <v>1895.0</v>
      </c>
      <c s="12" r="DS202"/>
      <c s="12" r="DT202"/>
      <c s="12" r="DU202">
        <v>7162.0</v>
      </c>
      <c s="12" r="DV202"/>
      <c s="12" r="DW202">
        <v>24084.0</v>
      </c>
      <c s="13" r="DX202"/>
      <c s="12" r="DY202">
        <v>34928.0</v>
      </c>
      <c s="50" r="DZ202"/>
      <c s="12" r="EA202">
        <v>7021.0</v>
      </c>
      <c s="12" r="EB202">
        <v>5515.0</v>
      </c>
      <c s="12" r="EC202">
        <v>2597.0</v>
      </c>
      <c s="12" r="ED202">
        <v>9063.0</v>
      </c>
      <c s="12" r="EE202">
        <v>24196.0</v>
      </c>
      <c s="13" r="EF202"/>
      <c s="12" r="EG202">
        <v>8354.0</v>
      </c>
      <c s="12" r="EH202">
        <v>1782.0</v>
      </c>
      <c s="12" r="EI202">
        <v>2015.0</v>
      </c>
      <c s="12" r="EJ202">
        <v>13743.0</v>
      </c>
      <c s="12" r="EK202">
        <v>50.0</v>
      </c>
      <c s="12" r="EL202">
        <v>1765.0</v>
      </c>
      <c s="12" r="EM202"/>
      <c s="12" r="EN202">
        <v>979.0</v>
      </c>
      <c s="12" r="EO202"/>
      <c s="12" r="EP202">
        <v>28688.0</v>
      </c>
      <c s="13" r="EQ202"/>
      <c s="12" r="ER202">
        <v>52821.0</v>
      </c>
      <c s="12" r="ES202">
        <v>13899.0</v>
      </c>
      <c s="12" r="ET202">
        <v>349.0</v>
      </c>
      <c s="12" r="EU202">
        <v>28887.0</v>
      </c>
      <c s="12" r="EV202">
        <v>1342.0</v>
      </c>
      <c s="12" r="EW202">
        <v>821.0</v>
      </c>
      <c s="12" r="EX202"/>
      <c s="12" r="EY202">
        <v>98119.0</v>
      </c>
      <c s="13" r="EZ202"/>
      <c s="12" r="FA202">
        <v>14403.0</v>
      </c>
      <c s="12" r="FB202"/>
      <c s="12" r="FC202">
        <v>619.0</v>
      </c>
      <c s="12" r="FD202">
        <v>1977.0</v>
      </c>
      <c s="12" r="FE202"/>
      <c s="12" r="FF202"/>
      <c s="12" r="FG202">
        <v>6831.0</v>
      </c>
      <c s="12" r="FH202"/>
      <c s="12" r="FI202">
        <v>23830.0</v>
      </c>
      <c s="13" r="FJ202"/>
      <c s="12" r="FK202">
        <v>48752.0</v>
      </c>
      <c s="5" r="FL202"/>
      <c s="12" r="FM202">
        <v>208708.0</v>
      </c>
      <c s="1" r="FN202"/>
      <c s="1" r="FO202"/>
      <c s="44" r="FP202"/>
      <c s="12" r="FQ202">
        <v>208708.0</v>
      </c>
      <c s="1" r="FR202"/>
      <c s="1" r="FS202"/>
      <c s="44" r="FT202"/>
      <c s="12" r="FU202">
        <v>0.0</v>
      </c>
      <c s="5" r="FV202"/>
      <c s="12" r="FW202">
        <v>224202.0</v>
      </c>
      <c s="1" r="FX202"/>
      <c s="1" r="FY202"/>
      <c s="44" r="FZ202"/>
      <c s="12" r="GA202">
        <v>223585.0</v>
      </c>
      <c s="1" r="GB202"/>
      <c s="1" r="GC202"/>
      <c s="44" r="GD202"/>
      <c s="12" r="GE202">
        <v>617.0</v>
      </c>
    </row>
    <row r="203">
      <c s="47" r="A203">
        <v>190.0</v>
      </c>
      <c t="s" s="48" r="B203">
        <v>91</v>
      </c>
      <c t="s" s="48" r="C203">
        <v>297</v>
      </c>
      <c s="48" r="D203">
        <v>2206.0</v>
      </c>
      <c t="s" s="48" r="E203">
        <v>96</v>
      </c>
      <c t="s" s="48" r="F203">
        <v>84</v>
      </c>
      <c s="48" r="G203"/>
      <c s="48" r="H203"/>
      <c s="48" r="I203"/>
      <c s="12" r="J203">
        <v>13500.0</v>
      </c>
      <c s="12" r="K203">
        <v>21.0</v>
      </c>
      <c s="12" r="L203">
        <v>30.0</v>
      </c>
      <c s="12" r="M203"/>
      <c s="12" r="N203"/>
      <c s="12" r="O203"/>
      <c s="12" r="P203">
        <v>14658.0</v>
      </c>
      <c s="12" r="Q203">
        <v>28209.0</v>
      </c>
      <c s="13" r="R203"/>
      <c s="12" r="S203">
        <v>5.0</v>
      </c>
      <c s="12" r="T203"/>
      <c s="12" r="U203">
        <v>1000.0</v>
      </c>
      <c s="12" r="V203">
        <v>70.0</v>
      </c>
      <c s="12" r="W203"/>
      <c s="12" r="X203">
        <v>150.0</v>
      </c>
      <c s="12" r="Y203"/>
      <c s="12" r="Z203"/>
      <c s="12" r="AA203"/>
      <c s="12" r="AB203">
        <v>1225.0</v>
      </c>
      <c s="13" r="AC203"/>
      <c s="12" r="AD203">
        <v>20390.0</v>
      </c>
      <c s="12" r="AE203"/>
      <c s="12" r="AF203">
        <v>174.0</v>
      </c>
      <c s="12" r="AG203">
        <v>3492.0</v>
      </c>
      <c s="12" r="AH203"/>
      <c s="12" r="AI203"/>
      <c s="12" r="AJ203"/>
      <c s="12" r="AK203">
        <v>24056.0</v>
      </c>
      <c s="13" r="AL203"/>
      <c s="12" r="AM203">
        <v>6000.0</v>
      </c>
      <c s="12" r="AN203"/>
      <c s="12" r="AO203"/>
      <c s="12" r="AP203"/>
      <c s="12" r="AQ203"/>
      <c s="12" r="AR203"/>
      <c s="12" r="AS203">
        <v>1700.0</v>
      </c>
      <c s="12" r="AT203"/>
      <c s="12" r="AU203">
        <v>7700.0</v>
      </c>
      <c s="13" r="AV203"/>
      <c s="12" r="AW203">
        <v>1000.0</v>
      </c>
      <c s="50" r="AX203"/>
      <c s="12" r="AY203">
        <v>13924.0</v>
      </c>
      <c s="12" r="AZ203">
        <v>18.0</v>
      </c>
      <c s="12" r="BA203"/>
      <c s="12" r="BB203"/>
      <c s="12" r="BC203"/>
      <c s="12" r="BD203"/>
      <c s="12" r="BE203">
        <v>16550.0</v>
      </c>
      <c s="12" r="BF203">
        <v>30492.0</v>
      </c>
      <c s="13" r="BG203"/>
      <c s="12" r="BH203">
        <v>1.0</v>
      </c>
      <c s="12" r="BI203"/>
      <c s="12" r="BJ203">
        <v>2502.0</v>
      </c>
      <c s="12" r="BK203"/>
      <c s="12" r="BL203"/>
      <c s="12" r="BM203">
        <v>184.0</v>
      </c>
      <c s="12" r="BN203"/>
      <c s="12" r="BO203"/>
      <c s="12" r="BP203"/>
      <c s="12" r="BQ203">
        <v>2687.0</v>
      </c>
      <c s="13" r="BR203"/>
      <c s="12" r="BS203">
        <v>22972.0</v>
      </c>
      <c s="12" r="BT203">
        <v>69.0</v>
      </c>
      <c s="12" r="BU203">
        <v>333.0</v>
      </c>
      <c s="12" r="BV203">
        <v>3816.0</v>
      </c>
      <c s="12" r="BW203"/>
      <c s="12" r="BX203"/>
      <c s="12" r="BY203"/>
      <c s="12" r="BZ203">
        <v>27190.0</v>
      </c>
      <c s="13" r="CA203"/>
      <c s="12" r="CB203">
        <v>5535.0</v>
      </c>
      <c s="12" r="CC203"/>
      <c s="12" r="CD203"/>
      <c s="12" r="CE203"/>
      <c s="12" r="CF203"/>
      <c s="12" r="CG203"/>
      <c s="12" r="CH203">
        <v>1629.0</v>
      </c>
      <c s="12" r="CI203"/>
      <c s="12" r="CJ203">
        <v>7164.0</v>
      </c>
      <c s="13" r="CK203"/>
      <c s="12" r="CL203">
        <v>3332.0</v>
      </c>
      <c s="12" r="CM203"/>
      <c s="51" r="CN203"/>
      <c s="12" r="CO203">
        <v>3358.0</v>
      </c>
      <c s="12" r="CP203">
        <v>2945.0</v>
      </c>
      <c s="12" r="CQ203">
        <v>3000.0</v>
      </c>
      <c s="12" r="CR203">
        <v>1385.0</v>
      </c>
      <c s="12" r="CS203">
        <v>10688.0</v>
      </c>
      <c s="13" r="CT203"/>
      <c s="12" r="CU203">
        <v>2332.0</v>
      </c>
      <c s="12" r="CV203">
        <v>352.0</v>
      </c>
      <c s="12" r="CW203">
        <v>1397.0</v>
      </c>
      <c s="12" r="CX203">
        <v>833.0</v>
      </c>
      <c s="12" r="CY203">
        <v>4.0</v>
      </c>
      <c s="12" r="CZ203">
        <v>100.0</v>
      </c>
      <c s="12" r="DA203"/>
      <c s="12" r="DB203"/>
      <c s="12" r="DC203"/>
      <c s="12" r="DD203">
        <v>5018.0</v>
      </c>
      <c s="13" r="DE203"/>
      <c s="12" r="DF203">
        <v>21088.0</v>
      </c>
      <c s="12" r="DG203">
        <v>1008.0</v>
      </c>
      <c s="12" r="DH203">
        <v>711.0</v>
      </c>
      <c s="12" r="DI203">
        <v>5332.0</v>
      </c>
      <c s="12" r="DJ203">
        <v>18.0</v>
      </c>
      <c s="12" r="DK203"/>
      <c s="12" r="DL203"/>
      <c s="12" r="DM203">
        <v>28157.0</v>
      </c>
      <c s="13" r="DN203"/>
      <c s="12" r="DO203">
        <v>4769.0</v>
      </c>
      <c s="12" r="DP203"/>
      <c s="12" r="DQ203"/>
      <c s="12" r="DR203"/>
      <c s="12" r="DS203"/>
      <c s="12" r="DT203"/>
      <c s="12" r="DU203">
        <v>3304.0</v>
      </c>
      <c s="12" r="DV203">
        <v>65.0</v>
      </c>
      <c s="12" r="DW203">
        <v>8138.0</v>
      </c>
      <c s="13" r="DX203"/>
      <c s="12" r="DY203">
        <v>10189.0</v>
      </c>
      <c s="50" r="DZ203"/>
      <c s="12" r="EA203">
        <v>2836.0</v>
      </c>
      <c s="12" r="EB203">
        <v>2697.0</v>
      </c>
      <c s="12" r="EC203">
        <v>618.0</v>
      </c>
      <c s="12" r="ED203">
        <v>96.0</v>
      </c>
      <c s="12" r="EE203">
        <v>6247.0</v>
      </c>
      <c s="13" r="EF203"/>
      <c s="12" r="EG203">
        <v>2922.0</v>
      </c>
      <c s="12" r="EH203">
        <v>348.0</v>
      </c>
      <c s="12" r="EI203">
        <v>2626.0</v>
      </c>
      <c s="12" r="EJ203">
        <v>444.0</v>
      </c>
      <c s="12" r="EK203">
        <v>111.0</v>
      </c>
      <c s="12" r="EL203">
        <v>2.0</v>
      </c>
      <c s="12" r="EM203"/>
      <c s="12" r="EN203"/>
      <c s="12" r="EO203">
        <v>49.0</v>
      </c>
      <c s="12" r="EP203">
        <v>6502.0</v>
      </c>
      <c s="13" r="EQ203"/>
      <c s="12" r="ER203">
        <v>28440.0</v>
      </c>
      <c s="12" r="ES203">
        <v>1288.0</v>
      </c>
      <c s="12" r="ET203">
        <v>1040.0</v>
      </c>
      <c s="12" r="EU203">
        <v>5484.0</v>
      </c>
      <c s="12" r="EV203">
        <v>28.0</v>
      </c>
      <c s="12" r="EW203"/>
      <c s="12" r="EX203"/>
      <c s="12" r="EY203">
        <v>36280.0</v>
      </c>
      <c s="13" r="EZ203"/>
      <c s="12" r="FA203">
        <v>5989.0</v>
      </c>
      <c s="12" r="FB203"/>
      <c s="12" r="FC203"/>
      <c s="12" r="FD203"/>
      <c s="12" r="FE203"/>
      <c s="12" r="FF203"/>
      <c s="12" r="FG203">
        <v>3374.0</v>
      </c>
      <c s="12" r="FH203">
        <v>65.0</v>
      </c>
      <c s="12" r="FI203">
        <v>9428.0</v>
      </c>
      <c s="13" r="FJ203"/>
      <c s="12" r="FK203">
        <v>14493.0</v>
      </c>
      <c s="5" r="FL203"/>
      <c s="12" r="FM203">
        <v>62190.0</v>
      </c>
      <c s="1" r="FN203"/>
      <c s="1" r="FO203"/>
      <c s="44" r="FP203"/>
      <c s="12" r="FQ203">
        <v>62190.0</v>
      </c>
      <c s="1" r="FR203"/>
      <c s="1" r="FS203"/>
      <c s="44" r="FT203"/>
      <c s="12" r="FU203">
        <v>0.0</v>
      </c>
      <c s="5" r="FV203"/>
      <c s="12" r="FW203">
        <v>70865.0</v>
      </c>
      <c s="1" r="FX203"/>
      <c s="1" r="FY203"/>
      <c s="44" r="FZ203"/>
      <c s="12" r="GA203">
        <v>72950.0</v>
      </c>
      <c s="1" r="GB203"/>
      <c s="1" r="GC203"/>
      <c s="44" r="GD203"/>
      <c s="12" r="GE203">
        <v>-2085.0</v>
      </c>
    </row>
    <row r="204">
      <c s="47" r="A204">
        <v>191.0</v>
      </c>
      <c t="s" s="48" r="B204">
        <v>94</v>
      </c>
      <c t="s" s="48" r="C204">
        <v>298</v>
      </c>
      <c s="48" r="D204">
        <v>4116.0</v>
      </c>
      <c t="s" s="48" r="E204">
        <v>96</v>
      </c>
      <c t="s" s="48" r="F204">
        <v>84</v>
      </c>
      <c s="48" r="G204"/>
      <c s="48" r="H204"/>
      <c s="48" r="I204"/>
      <c s="12" r="J204">
        <v>44494.0</v>
      </c>
      <c s="12" r="K204">
        <v>616.0</v>
      </c>
      <c s="12" r="L204"/>
      <c s="12" r="M204"/>
      <c s="12" r="N204"/>
      <c s="12" r="O204"/>
      <c s="12" r="P204">
        <v>31112.0</v>
      </c>
      <c s="12" r="Q204">
        <v>76222.0</v>
      </c>
      <c s="13" r="R204"/>
      <c s="12" r="S204">
        <v>1827.0</v>
      </c>
      <c s="12" r="T204">
        <v>40.0</v>
      </c>
      <c s="12" r="U204">
        <v>100.0</v>
      </c>
      <c s="12" r="V204">
        <v>1500.0</v>
      </c>
      <c s="12" r="W204"/>
      <c s="12" r="X204">
        <v>30.0</v>
      </c>
      <c s="12" r="Y204">
        <v>187.0</v>
      </c>
      <c s="12" r="Z204">
        <v>350.0</v>
      </c>
      <c s="12" r="AA204"/>
      <c s="12" r="AB204">
        <v>4034.0</v>
      </c>
      <c s="13" r="AC204"/>
      <c s="12" r="AD204">
        <v>10987.0</v>
      </c>
      <c s="12" r="AE204">
        <v>260.0</v>
      </c>
      <c s="12" r="AF204">
        <v>8.0</v>
      </c>
      <c s="12" r="AG204">
        <v>8879.0</v>
      </c>
      <c s="12" r="AH204"/>
      <c s="12" r="AI204">
        <v>118.0</v>
      </c>
      <c s="12" r="AJ204">
        <v>620.0</v>
      </c>
      <c s="12" r="AK204">
        <v>20872.0</v>
      </c>
      <c s="13" r="AL204"/>
      <c s="12" r="AM204">
        <v>9330.0</v>
      </c>
      <c s="12" r="AN204"/>
      <c s="12" r="AO204">
        <v>610.0</v>
      </c>
      <c s="12" r="AP204"/>
      <c s="12" r="AQ204"/>
      <c s="12" r="AR204"/>
      <c s="12" r="AS204">
        <v>1850.0</v>
      </c>
      <c s="12" r="AT204">
        <v>40.0</v>
      </c>
      <c s="12" r="AU204">
        <v>11830.0</v>
      </c>
      <c s="13" r="AV204"/>
      <c s="12" r="AW204">
        <v>100.0</v>
      </c>
      <c s="50" r="AX204"/>
      <c s="12" r="AY204">
        <v>42605.0</v>
      </c>
      <c s="12" r="AZ204">
        <v>653.0</v>
      </c>
      <c s="12" r="BA204"/>
      <c s="12" r="BB204"/>
      <c s="12" r="BC204"/>
      <c s="12" r="BD204"/>
      <c s="12" r="BE204">
        <v>33959.0</v>
      </c>
      <c s="12" r="BF204">
        <v>77217.0</v>
      </c>
      <c s="13" r="BG204"/>
      <c s="12" r="BH204">
        <v>1700.0</v>
      </c>
      <c s="12" r="BI204">
        <v>6.0</v>
      </c>
      <c s="12" r="BJ204">
        <v>76.0</v>
      </c>
      <c s="12" r="BK204">
        <v>1663.0</v>
      </c>
      <c s="12" r="BL204"/>
      <c s="12" r="BM204">
        <v>48.0</v>
      </c>
      <c s="12" r="BN204">
        <v>100.0</v>
      </c>
      <c s="12" r="BO204">
        <v>250.0</v>
      </c>
      <c s="12" r="BP204"/>
      <c s="12" r="BQ204">
        <v>3843.0</v>
      </c>
      <c s="13" r="BR204"/>
      <c s="12" r="BS204">
        <v>11467.0</v>
      </c>
      <c s="12" r="BT204">
        <v>120.0</v>
      </c>
      <c s="12" r="BU204">
        <v>33.0</v>
      </c>
      <c s="12" r="BV204">
        <v>10550.0</v>
      </c>
      <c s="12" r="BW204"/>
      <c s="12" r="BX204">
        <v>186.0</v>
      </c>
      <c s="12" r="BY204">
        <v>536.0</v>
      </c>
      <c s="12" r="BZ204">
        <v>22892.0</v>
      </c>
      <c s="13" r="CA204"/>
      <c s="12" r="CB204">
        <v>11426.0</v>
      </c>
      <c s="12" r="CC204"/>
      <c s="12" r="CD204">
        <v>1414.0</v>
      </c>
      <c s="12" r="CE204"/>
      <c s="12" r="CF204"/>
      <c s="12" r="CG204"/>
      <c s="12" r="CH204">
        <v>2536.0</v>
      </c>
      <c s="12" r="CI204">
        <v>41.0</v>
      </c>
      <c s="12" r="CJ204">
        <v>15417.0</v>
      </c>
      <c s="13" r="CK204"/>
      <c s="12" r="CL204">
        <v>5176.0</v>
      </c>
      <c s="12" r="CM204"/>
      <c s="51" r="CN204"/>
      <c s="12" r="CO204">
        <v>6730.0</v>
      </c>
      <c s="12" r="CP204">
        <v>4606.0</v>
      </c>
      <c s="12" r="CQ204">
        <v>1345.0</v>
      </c>
      <c s="12" r="CR204">
        <v>10200.0</v>
      </c>
      <c s="12" r="CS204">
        <v>22881.0</v>
      </c>
      <c s="13" r="CT204"/>
      <c s="12" r="CU204">
        <v>6240.0</v>
      </c>
      <c s="12" r="CV204">
        <v>1448.0</v>
      </c>
      <c s="12" r="CW204">
        <v>1142.0</v>
      </c>
      <c s="12" r="CX204">
        <v>8985.0</v>
      </c>
      <c s="12" r="CY204">
        <v>600.0</v>
      </c>
      <c s="12" r="CZ204">
        <v>1150.0</v>
      </c>
      <c s="12" r="DA204">
        <v>217.0</v>
      </c>
      <c s="12" r="DB204">
        <v>515.0</v>
      </c>
      <c s="12" r="DC204"/>
      <c s="12" r="DD204">
        <v>20297.0</v>
      </c>
      <c s="13" r="DE204"/>
      <c s="12" r="DF204">
        <v>18048.0</v>
      </c>
      <c s="12" r="DG204">
        <v>5091.0</v>
      </c>
      <c s="12" r="DH204">
        <v>1365.0</v>
      </c>
      <c s="12" r="DI204">
        <v>13707.0</v>
      </c>
      <c s="12" r="DJ204">
        <v>1225.0</v>
      </c>
      <c s="12" r="DK204">
        <v>532.0</v>
      </c>
      <c s="12" r="DL204">
        <v>781.0</v>
      </c>
      <c s="12" r="DM204">
        <v>40749.0</v>
      </c>
      <c s="13" r="DN204"/>
      <c s="12" r="DO204">
        <v>9365.0</v>
      </c>
      <c s="12" r="DP204"/>
      <c s="12" r="DQ204">
        <v>331.0</v>
      </c>
      <c s="12" r="DR204">
        <v>2364.0</v>
      </c>
      <c s="12" r="DS204"/>
      <c s="12" r="DT204"/>
      <c s="12" r="DU204">
        <v>2802.0</v>
      </c>
      <c s="12" r="DV204">
        <v>229.0</v>
      </c>
      <c s="12" r="DW204">
        <v>15091.0</v>
      </c>
      <c s="13" r="DX204"/>
      <c s="12" r="DY204">
        <v>14040.0</v>
      </c>
      <c s="50" r="DZ204"/>
      <c s="12" r="EA204">
        <v>7354.0</v>
      </c>
      <c s="12" r="EB204">
        <v>4294.0</v>
      </c>
      <c s="12" r="EC204">
        <v>1366.0</v>
      </c>
      <c s="12" r="ED204">
        <v>9128.0</v>
      </c>
      <c s="12" r="EE204">
        <v>22142.0</v>
      </c>
      <c s="13" r="EF204"/>
      <c s="12" r="EG204">
        <v>6921.0</v>
      </c>
      <c s="12" r="EH204">
        <v>1480.0</v>
      </c>
      <c s="12" r="EI204">
        <v>1098.0</v>
      </c>
      <c s="12" r="EJ204">
        <v>10573.0</v>
      </c>
      <c s="12" r="EK204">
        <v>679.0</v>
      </c>
      <c s="12" r="EL204">
        <v>1889.0</v>
      </c>
      <c s="12" r="EM204">
        <v>217.0</v>
      </c>
      <c s="12" r="EN204">
        <v>559.0</v>
      </c>
      <c s="12" r="EO204"/>
      <c s="12" r="EP204">
        <v>23416.0</v>
      </c>
      <c s="13" r="EQ204"/>
      <c s="12" r="ER204">
        <v>17992.0</v>
      </c>
      <c s="12" r="ES204">
        <v>5234.0</v>
      </c>
      <c s="12" r="ET204">
        <v>1009.0</v>
      </c>
      <c s="12" r="EU204">
        <v>15733.0</v>
      </c>
      <c s="12" r="EV204">
        <v>1205.0</v>
      </c>
      <c s="12" r="EW204">
        <v>487.0</v>
      </c>
      <c s="12" r="EX204">
        <v>579.0</v>
      </c>
      <c s="12" r="EY204">
        <v>42239.0</v>
      </c>
      <c s="13" r="EZ204"/>
      <c s="12" r="FA204">
        <v>10255.0</v>
      </c>
      <c s="12" r="FB204"/>
      <c s="12" r="FC204">
        <v>463.0</v>
      </c>
      <c s="12" r="FD204">
        <v>2443.0</v>
      </c>
      <c s="12" r="FE204"/>
      <c s="12" r="FF204"/>
      <c s="12" r="FG204">
        <v>2814.0</v>
      </c>
      <c s="12" r="FH204">
        <v>163.0</v>
      </c>
      <c s="12" r="FI204">
        <v>16138.0</v>
      </c>
      <c s="13" r="FJ204"/>
      <c s="12" r="FK204">
        <v>20333.0</v>
      </c>
      <c s="5" r="FL204"/>
      <c s="12" r="FM204">
        <v>113058.0</v>
      </c>
      <c s="1" r="FN204"/>
      <c s="1" r="FO204"/>
      <c s="44" r="FP204"/>
      <c s="12" r="FQ204">
        <v>113058.0</v>
      </c>
      <c s="1" r="FR204"/>
      <c s="1" r="FS204"/>
      <c s="44" r="FT204"/>
      <c s="12" r="FU204">
        <v>0.0</v>
      </c>
      <c s="5" r="FV204"/>
      <c s="12" r="FW204">
        <v>124545.0</v>
      </c>
      <c s="1" r="FX204"/>
      <c s="1" r="FY204"/>
      <c s="44" r="FZ204"/>
      <c s="12" r="GA204">
        <v>124268.0</v>
      </c>
      <c s="1" r="GB204"/>
      <c s="1" r="GC204"/>
      <c s="44" r="GD204"/>
      <c s="12" r="GE204">
        <v>277.0</v>
      </c>
    </row>
    <row r="205">
      <c s="47" r="A205">
        <v>192.0</v>
      </c>
      <c t="s" s="48" r="B205">
        <v>91</v>
      </c>
      <c t="s" s="48" r="C205">
        <v>299</v>
      </c>
      <c s="48" r="D205">
        <v>2309.0</v>
      </c>
      <c t="s" s="48" r="E205">
        <v>96</v>
      </c>
      <c t="s" s="48" r="F205">
        <v>84</v>
      </c>
      <c s="48" r="G205"/>
      <c s="48" r="H205"/>
      <c s="48" r="I205"/>
      <c s="12" r="J205">
        <v>10400.0</v>
      </c>
      <c s="12" r="K205">
        <v>66.0</v>
      </c>
      <c s="12" r="L205"/>
      <c s="12" r="M205"/>
      <c s="12" r="N205"/>
      <c s="12" r="O205">
        <v>200.0</v>
      </c>
      <c s="12" r="P205">
        <v>13647.0</v>
      </c>
      <c s="12" r="Q205">
        <v>24313.0</v>
      </c>
      <c s="13" r="R205"/>
      <c s="12" r="S205">
        <v>85.0</v>
      </c>
      <c s="12" r="T205">
        <v>5.0</v>
      </c>
      <c s="12" r="U205">
        <v>600.0</v>
      </c>
      <c s="12" r="V205">
        <v>30.0</v>
      </c>
      <c s="12" r="W205"/>
      <c s="12" r="X205">
        <v>50.0</v>
      </c>
      <c s="12" r="Y205"/>
      <c s="12" r="Z205"/>
      <c s="12" r="AA205"/>
      <c s="12" r="AB205">
        <v>770.0</v>
      </c>
      <c s="13" r="AC205"/>
      <c s="12" r="AD205">
        <v>23677.0</v>
      </c>
      <c s="12" r="AE205">
        <v>110.0</v>
      </c>
      <c s="12" r="AF205"/>
      <c s="12" r="AG205">
        <v>3280.0</v>
      </c>
      <c s="12" r="AH205"/>
      <c s="12" r="AI205"/>
      <c s="12" r="AJ205"/>
      <c s="12" r="AK205">
        <v>27067.0</v>
      </c>
      <c s="13" r="AL205"/>
      <c s="12" r="AM205">
        <v>2100.0</v>
      </c>
      <c s="12" r="AN205"/>
      <c s="12" r="AO205"/>
      <c s="12" r="AP205"/>
      <c s="12" r="AQ205"/>
      <c s="12" r="AR205"/>
      <c s="12" r="AS205">
        <v>700.0</v>
      </c>
      <c s="12" r="AT205"/>
      <c s="12" r="AU205">
        <v>2800.0</v>
      </c>
      <c s="13" r="AV205"/>
      <c s="12" r="AW205">
        <v>986.0</v>
      </c>
      <c s="50" r="AX205"/>
      <c s="12" r="AY205">
        <v>6717.0</v>
      </c>
      <c s="12" r="AZ205">
        <v>69.0</v>
      </c>
      <c s="12" r="BA205"/>
      <c s="12" r="BB205"/>
      <c s="12" r="BC205"/>
      <c s="12" r="BD205">
        <v>245.0</v>
      </c>
      <c s="12" r="BE205">
        <v>13537.0</v>
      </c>
      <c s="12" r="BF205">
        <v>20568.0</v>
      </c>
      <c s="13" r="BG205"/>
      <c s="12" r="BH205">
        <v>19.0</v>
      </c>
      <c s="12" r="BI205"/>
      <c s="12" r="BJ205">
        <v>83.0</v>
      </c>
      <c s="12" r="BK205">
        <v>33.0</v>
      </c>
      <c s="12" r="BL205"/>
      <c s="12" r="BM205">
        <v>220.0</v>
      </c>
      <c s="12" r="BN205"/>
      <c s="12" r="BO205"/>
      <c s="12" r="BP205"/>
      <c s="12" r="BQ205">
        <v>355.0</v>
      </c>
      <c s="13" r="BR205"/>
      <c s="12" r="BS205">
        <v>23677.0</v>
      </c>
      <c s="12" r="BT205">
        <v>61.0</v>
      </c>
      <c s="12" r="BU205"/>
      <c s="12" r="BV205">
        <v>3344.0</v>
      </c>
      <c s="12" r="BW205">
        <v>55.0</v>
      </c>
      <c s="12" r="BX205"/>
      <c s="12" r="BY205"/>
      <c s="12" r="BZ205">
        <v>27137.0</v>
      </c>
      <c s="13" r="CA205"/>
      <c s="12" r="CB205">
        <v>1670.0</v>
      </c>
      <c s="12" r="CC205"/>
      <c s="12" r="CD205"/>
      <c s="12" r="CE205"/>
      <c s="12" r="CF205"/>
      <c s="12" r="CG205"/>
      <c s="12" r="CH205">
        <v>150.0</v>
      </c>
      <c s="12" r="CI205"/>
      <c s="12" r="CJ205">
        <v>1820.0</v>
      </c>
      <c s="13" r="CK205"/>
      <c s="12" r="CL205">
        <v>3003.0</v>
      </c>
      <c s="12" r="CM205"/>
      <c s="51" r="CN205"/>
      <c s="12" r="CO205">
        <v>2892.0</v>
      </c>
      <c s="12" r="CP205">
        <v>2020.0</v>
      </c>
      <c s="12" r="CQ205">
        <v>127.0</v>
      </c>
      <c s="12" r="CR205">
        <v>2606.0</v>
      </c>
      <c s="12" r="CS205">
        <v>7645.0</v>
      </c>
      <c s="13" r="CT205"/>
      <c s="12" r="CU205">
        <v>2010.0</v>
      </c>
      <c s="12" r="CV205">
        <v>431.0</v>
      </c>
      <c s="12" r="CW205">
        <v>1487.0</v>
      </c>
      <c s="12" r="CX205">
        <v>1748.0</v>
      </c>
      <c s="12" r="CY205"/>
      <c s="12" r="CZ205">
        <v>232.0</v>
      </c>
      <c s="12" r="DA205"/>
      <c s="12" r="DB205"/>
      <c s="12" r="DC205"/>
      <c s="12" r="DD205">
        <v>5908.0</v>
      </c>
      <c s="13" r="DE205"/>
      <c s="12" r="DF205">
        <v>24981.0</v>
      </c>
      <c s="12" r="DG205">
        <v>1204.0</v>
      </c>
      <c s="12" r="DH205">
        <v>85.0</v>
      </c>
      <c s="12" r="DI205">
        <v>4403.0</v>
      </c>
      <c s="12" r="DJ205">
        <v>50.0</v>
      </c>
      <c s="12" r="DK205"/>
      <c s="12" r="DL205"/>
      <c s="12" r="DM205">
        <v>30723.0</v>
      </c>
      <c s="13" r="DN205"/>
      <c s="12" r="DO205">
        <v>2629.0</v>
      </c>
      <c s="12" r="DP205"/>
      <c s="12" r="DQ205">
        <v>371.0</v>
      </c>
      <c s="12" r="DR205"/>
      <c s="12" r="DS205"/>
      <c s="12" r="DT205"/>
      <c s="12" r="DU205">
        <v>1392.0</v>
      </c>
      <c s="12" r="DV205"/>
      <c s="12" r="DW205">
        <v>4392.0</v>
      </c>
      <c s="13" r="DX205"/>
      <c s="12" r="DY205">
        <v>7268.0</v>
      </c>
      <c s="50" r="DZ205"/>
      <c s="12" r="EA205">
        <v>2617.0</v>
      </c>
      <c s="12" r="EB205">
        <v>1796.0</v>
      </c>
      <c s="12" r="EC205">
        <v>103.0</v>
      </c>
      <c s="12" r="ED205">
        <v>2620.0</v>
      </c>
      <c s="12" r="EE205">
        <v>7136.0</v>
      </c>
      <c s="13" r="EF205"/>
      <c s="12" r="EG205">
        <v>1909.0</v>
      </c>
      <c s="12" r="EH205">
        <v>402.0</v>
      </c>
      <c s="12" r="EI205">
        <v>1379.0</v>
      </c>
      <c s="12" r="EJ205">
        <v>1646.0</v>
      </c>
      <c s="12" r="EK205"/>
      <c s="12" r="EL205">
        <v>239.0</v>
      </c>
      <c s="12" r="EM205"/>
      <c s="12" r="EN205"/>
      <c s="12" r="EO205"/>
      <c s="12" r="EP205">
        <v>5575.0</v>
      </c>
      <c s="13" r="EQ205"/>
      <c s="12" r="ER205">
        <v>24969.0</v>
      </c>
      <c s="12" r="ES205">
        <v>1144.0</v>
      </c>
      <c s="12" r="ET205">
        <v>89.0</v>
      </c>
      <c s="12" r="EU205">
        <v>4465.0</v>
      </c>
      <c s="12" r="EV205">
        <v>82.0</v>
      </c>
      <c s="12" r="EW205"/>
      <c s="12" r="EX205"/>
      <c s="12" r="EY205">
        <v>30749.0</v>
      </c>
      <c s="13" r="EZ205"/>
      <c s="12" r="FA205">
        <v>2039.0</v>
      </c>
      <c s="12" r="FB205"/>
      <c s="12" r="FC205">
        <v>468.0</v>
      </c>
      <c s="12" r="FD205"/>
      <c s="12" r="FE205"/>
      <c s="12" r="FF205"/>
      <c s="12" r="FG205">
        <v>1107.0</v>
      </c>
      <c s="12" r="FH205"/>
      <c s="12" r="FI205">
        <v>3614.0</v>
      </c>
      <c s="13" r="FJ205"/>
      <c s="12" r="FK205">
        <v>6080.0</v>
      </c>
      <c s="5" r="FL205"/>
      <c s="12" r="FM205">
        <v>55936.0</v>
      </c>
      <c s="1" r="FN205"/>
      <c s="1" r="FO205"/>
      <c s="44" r="FP205"/>
      <c s="12" r="FQ205">
        <v>55936.0</v>
      </c>
      <c s="1" r="FR205"/>
      <c s="1" r="FS205"/>
      <c s="44" r="FT205"/>
      <c s="12" r="FU205">
        <v>0.0</v>
      </c>
      <c s="5" r="FV205"/>
      <c s="12" r="FW205">
        <v>52883.0</v>
      </c>
      <c s="1" r="FX205"/>
      <c s="1" r="FY205"/>
      <c s="44" r="FZ205"/>
      <c s="12" r="GA205">
        <v>53154.0</v>
      </c>
      <c s="1" r="GB205"/>
      <c s="1" r="GC205"/>
      <c s="44" r="GD205"/>
      <c s="12" r="GE205">
        <v>-271.0</v>
      </c>
    </row>
    <row r="206">
      <c s="47" r="A206">
        <v>193.0</v>
      </c>
      <c t="s" s="48" r="B206">
        <v>94</v>
      </c>
      <c t="s" s="48" r="C206">
        <v>300</v>
      </c>
      <c s="48" r="D206">
        <v>4340.0</v>
      </c>
      <c t="s" s="48" r="E206">
        <v>96</v>
      </c>
      <c t="s" s="48" r="F206">
        <v>84</v>
      </c>
      <c s="48" r="G206"/>
      <c s="48" r="H206"/>
      <c s="48" r="I206"/>
      <c s="12" r="J206">
        <v>3520.0</v>
      </c>
      <c s="12" r="K206">
        <v>5.0</v>
      </c>
      <c s="12" r="L206"/>
      <c s="12" r="M206"/>
      <c s="12" r="N206"/>
      <c s="12" r="O206">
        <v>1.0</v>
      </c>
      <c s="12" r="P206">
        <v>11246.0</v>
      </c>
      <c s="12" r="Q206">
        <v>14772.0</v>
      </c>
      <c s="13" r="R206"/>
      <c s="12" r="S206"/>
      <c s="12" r="T206"/>
      <c s="12" r="U206"/>
      <c s="12" r="V206"/>
      <c s="12" r="W206"/>
      <c s="12" r="X206"/>
      <c s="12" r="Y206"/>
      <c s="12" r="Z206"/>
      <c s="12" r="AA206"/>
      <c s="12" r="AB206">
        <v>0.0</v>
      </c>
      <c s="13" r="AC206"/>
      <c s="12" r="AD206">
        <v>20180.0</v>
      </c>
      <c s="12" r="AE206">
        <v>8.0</v>
      </c>
      <c s="12" r="AF206"/>
      <c s="12" r="AG206">
        <v>814.0</v>
      </c>
      <c s="12" r="AH206">
        <v>70.0</v>
      </c>
      <c s="12" r="AI206"/>
      <c s="12" r="AJ206"/>
      <c s="12" r="AK206">
        <v>21072.0</v>
      </c>
      <c s="13" r="AL206"/>
      <c s="12" r="AM206">
        <v>2842.0</v>
      </c>
      <c s="12" r="AN206"/>
      <c s="12" r="AO206">
        <v>27.0</v>
      </c>
      <c s="12" r="AP206"/>
      <c s="12" r="AQ206"/>
      <c s="12" r="AR206"/>
      <c s="12" r="AS206">
        <v>970.0</v>
      </c>
      <c s="12" r="AT206"/>
      <c s="12" r="AU206">
        <v>3839.0</v>
      </c>
      <c s="13" r="AV206"/>
      <c s="12" r="AW206">
        <v>5.0</v>
      </c>
      <c s="50" r="AX206"/>
      <c s="12" r="AY206">
        <v>2191.0</v>
      </c>
      <c s="12" r="AZ206">
        <v>246.0</v>
      </c>
      <c s="12" r="BA206"/>
      <c s="12" r="BB206"/>
      <c s="12" r="BC206"/>
      <c s="12" r="BD206">
        <v>3.0</v>
      </c>
      <c s="12" r="BE206">
        <v>11859.0</v>
      </c>
      <c s="12" r="BF206">
        <v>14299.0</v>
      </c>
      <c s="13" r="BG206"/>
      <c s="12" r="BH206"/>
      <c s="12" r="BI206"/>
      <c s="12" r="BJ206">
        <v>13.0</v>
      </c>
      <c s="12" r="BK206"/>
      <c s="12" r="BL206"/>
      <c s="12" r="BM206"/>
      <c s="12" r="BN206"/>
      <c s="12" r="BO206"/>
      <c s="12" r="BP206"/>
      <c s="12" r="BQ206">
        <v>13.0</v>
      </c>
      <c s="13" r="BR206"/>
      <c s="12" r="BS206">
        <v>17214.0</v>
      </c>
      <c s="12" r="BT206">
        <v>9.0</v>
      </c>
      <c s="12" r="BU206"/>
      <c s="12" r="BV206">
        <v>1255.0</v>
      </c>
      <c s="12" r="BW206">
        <v>100.0</v>
      </c>
      <c s="12" r="BX206"/>
      <c s="12" r="BY206"/>
      <c s="12" r="BZ206">
        <v>18578.0</v>
      </c>
      <c s="13" r="CA206"/>
      <c s="12" r="CB206">
        <v>2663.0</v>
      </c>
      <c s="12" r="CC206"/>
      <c s="12" r="CD206">
        <v>27.0</v>
      </c>
      <c s="12" r="CE206"/>
      <c s="12" r="CF206"/>
      <c s="12" r="CG206"/>
      <c s="12" r="CH206">
        <v>499.0</v>
      </c>
      <c s="12" r="CI206"/>
      <c s="12" r="CJ206">
        <v>3189.0</v>
      </c>
      <c s="13" r="CK206"/>
      <c s="12" r="CL206">
        <v>2446.0</v>
      </c>
      <c s="12" r="CM206"/>
      <c s="51" r="CN206"/>
      <c s="12" r="CO206">
        <v>4551.0</v>
      </c>
      <c s="12" r="CP206">
        <v>1749.0</v>
      </c>
      <c s="12" r="CQ206">
        <v>344.0</v>
      </c>
      <c s="12" r="CR206">
        <v>621.0</v>
      </c>
      <c s="12" r="CS206">
        <v>7265.0</v>
      </c>
      <c s="13" r="CT206"/>
      <c s="12" r="CU206">
        <v>1118.0</v>
      </c>
      <c s="12" r="CV206">
        <v>1833.0</v>
      </c>
      <c s="12" r="CW206">
        <v>851.0</v>
      </c>
      <c s="12" r="CX206">
        <v>794.0</v>
      </c>
      <c s="12" r="CY206"/>
      <c s="12" r="CZ206">
        <v>238.0</v>
      </c>
      <c s="12" r="DA206"/>
      <c s="12" r="DB206"/>
      <c s="12" r="DC206"/>
      <c s="12" r="DD206">
        <v>4834.0</v>
      </c>
      <c s="13" r="DE206"/>
      <c s="12" r="DF206">
        <v>18437.0</v>
      </c>
      <c s="12" r="DG206">
        <v>252.0</v>
      </c>
      <c s="12" r="DH206">
        <v>68.0</v>
      </c>
      <c s="12" r="DI206">
        <v>1334.0</v>
      </c>
      <c s="12" r="DJ206">
        <v>363.0</v>
      </c>
      <c s="12" r="DK206"/>
      <c s="12" r="DL206"/>
      <c s="12" r="DM206">
        <v>20454.0</v>
      </c>
      <c s="13" r="DN206"/>
      <c s="12" r="DO206">
        <v>2334.0</v>
      </c>
      <c s="12" r="DP206"/>
      <c s="12" r="DQ206"/>
      <c s="12" r="DR206"/>
      <c s="12" r="DS206"/>
      <c s="12" r="DT206"/>
      <c s="12" r="DU206">
        <v>1559.0</v>
      </c>
      <c s="12" r="DV206"/>
      <c s="12" r="DW206">
        <v>3893.0</v>
      </c>
      <c s="13" r="DX206"/>
      <c s="12" r="DY206">
        <v>3242.0</v>
      </c>
      <c s="50" r="DZ206"/>
      <c s="12" r="EA206">
        <v>4889.0</v>
      </c>
      <c s="12" r="EB206">
        <v>2081.0</v>
      </c>
      <c s="12" r="EC206">
        <v>393.0</v>
      </c>
      <c s="12" r="ED206">
        <v>401.0</v>
      </c>
      <c s="12" r="EE206">
        <v>7764.0</v>
      </c>
      <c s="13" r="EF206"/>
      <c s="12" r="EG206">
        <v>973.0</v>
      </c>
      <c s="12" r="EH206">
        <v>1979.0</v>
      </c>
      <c s="12" r="EI206">
        <v>1739.0</v>
      </c>
      <c s="12" r="EJ206">
        <v>911.0</v>
      </c>
      <c s="12" r="EK206">
        <v>21.0</v>
      </c>
      <c s="12" r="EL206">
        <v>290.0</v>
      </c>
      <c s="12" r="EM206"/>
      <c s="12" r="EN206"/>
      <c s="12" r="EO206"/>
      <c s="12" r="EP206">
        <v>5913.0</v>
      </c>
      <c s="13" r="EQ206"/>
      <c s="12" r="ER206">
        <v>17397.0</v>
      </c>
      <c s="12" r="ES206">
        <v>223.0</v>
      </c>
      <c s="12" r="ET206">
        <v>259.0</v>
      </c>
      <c s="12" r="EU206">
        <v>1704.0</v>
      </c>
      <c s="12" r="EV206">
        <v>178.0</v>
      </c>
      <c s="12" r="EW206"/>
      <c s="12" r="EX206"/>
      <c s="12" r="EY206">
        <v>19761.0</v>
      </c>
      <c s="13" r="EZ206"/>
      <c s="12" r="FA206">
        <v>2738.0</v>
      </c>
      <c s="12" r="FB206"/>
      <c s="12" r="FC206"/>
      <c s="12" r="FD206"/>
      <c s="12" r="FE206"/>
      <c s="12" r="FF206"/>
      <c s="12" r="FG206">
        <v>2302.0</v>
      </c>
      <c s="12" r="FH206"/>
      <c s="12" r="FI206">
        <v>5040.0</v>
      </c>
      <c s="13" r="FJ206"/>
      <c s="12" r="FK206">
        <v>3929.0</v>
      </c>
      <c s="5" r="FL206"/>
      <c s="12" r="FM206">
        <v>39688.0</v>
      </c>
      <c s="1" r="FN206"/>
      <c s="1" r="FO206"/>
      <c s="44" r="FP206"/>
      <c s="12" r="FQ206">
        <v>39688.0</v>
      </c>
      <c s="1" r="FR206"/>
      <c s="1" r="FS206"/>
      <c s="44" r="FT206"/>
      <c s="12" r="FU206">
        <v>0.0</v>
      </c>
      <c s="5" r="FV206"/>
      <c s="12" r="FW206">
        <v>38525.0</v>
      </c>
      <c s="1" r="FX206"/>
      <c s="1" r="FY206"/>
      <c s="44" r="FZ206"/>
      <c s="12" r="GA206">
        <v>42407.0</v>
      </c>
      <c s="1" r="GB206"/>
      <c s="1" r="GC206"/>
      <c s="44" r="GD206"/>
      <c s="12" r="GE206">
        <v>-3882.0</v>
      </c>
    </row>
    <row r="207">
      <c s="47" r="A207">
        <v>194.0</v>
      </c>
      <c t="s" s="48" r="B207">
        <v>91</v>
      </c>
      <c t="s" s="48" r="C207">
        <v>301</v>
      </c>
      <c s="48" r="D207">
        <v>37700.0</v>
      </c>
      <c t="s" s="48" r="E207">
        <v>96</v>
      </c>
      <c t="s" s="48" r="F207">
        <v>83</v>
      </c>
      <c s="48" r="G207"/>
      <c s="48" r="H207"/>
      <c s="48" r="I207"/>
      <c s="12" r="J207">
        <v>4854.0</v>
      </c>
      <c s="12" r="K207">
        <v>228.0</v>
      </c>
      <c s="12" r="L207"/>
      <c s="12" r="M207"/>
      <c s="12" r="N207"/>
      <c s="12" r="O207"/>
      <c s="12" r="P207">
        <v>8052.0</v>
      </c>
      <c s="12" r="Q207">
        <v>13134.0</v>
      </c>
      <c s="13" r="R207"/>
      <c s="12" r="S207"/>
      <c s="12" r="T207"/>
      <c s="12" r="U207">
        <v>405.0</v>
      </c>
      <c s="12" r="V207">
        <v>1035.0</v>
      </c>
      <c s="12" r="W207"/>
      <c s="12" r="X207">
        <v>30.0</v>
      </c>
      <c s="12" r="Y207"/>
      <c s="12" r="Z207"/>
      <c s="12" r="AA207"/>
      <c s="12" r="AB207">
        <v>1470.0</v>
      </c>
      <c s="13" r="AC207"/>
      <c s="12" r="AD207">
        <v>14206.0</v>
      </c>
      <c s="12" r="AE207">
        <v>120.0</v>
      </c>
      <c s="12" r="AF207">
        <v>204.0</v>
      </c>
      <c s="12" r="AG207">
        <v>2438.0</v>
      </c>
      <c s="12" r="AH207"/>
      <c s="12" r="AI207"/>
      <c s="12" r="AJ207">
        <v>5.0</v>
      </c>
      <c s="12" r="AK207">
        <v>16973.0</v>
      </c>
      <c s="13" r="AL207"/>
      <c s="12" r="AM207">
        <v>2756.0</v>
      </c>
      <c s="12" r="AN207"/>
      <c s="12" r="AO207"/>
      <c s="12" r="AP207"/>
      <c s="12" r="AQ207">
        <v>23.0</v>
      </c>
      <c s="12" r="AR207"/>
      <c s="12" r="AS207">
        <v>784.0</v>
      </c>
      <c s="12" r="AT207"/>
      <c s="12" r="AU207">
        <v>3563.0</v>
      </c>
      <c s="13" r="AV207"/>
      <c s="12" r="AW207">
        <v>537.0</v>
      </c>
      <c s="50" r="AX207"/>
      <c s="12" r="AY207">
        <v>4462.0</v>
      </c>
      <c s="12" r="AZ207">
        <v>280.0</v>
      </c>
      <c s="12" r="BA207"/>
      <c s="12" r="BB207"/>
      <c s="12" r="BC207"/>
      <c s="12" r="BD207"/>
      <c s="12" r="BE207">
        <v>9627.0</v>
      </c>
      <c s="12" r="BF207">
        <v>14369.0</v>
      </c>
      <c s="13" r="BG207"/>
      <c s="12" r="BH207"/>
      <c s="12" r="BI207"/>
      <c s="12" r="BJ207">
        <v>408.0</v>
      </c>
      <c s="12" r="BK207">
        <v>963.0</v>
      </c>
      <c s="12" r="BL207"/>
      <c s="12" r="BM207">
        <v>55.0</v>
      </c>
      <c s="12" r="BN207"/>
      <c s="12" r="BO207"/>
      <c s="12" r="BP207"/>
      <c s="12" r="BQ207">
        <v>1426.0</v>
      </c>
      <c s="13" r="BR207"/>
      <c s="12" r="BS207">
        <v>14182.0</v>
      </c>
      <c s="12" r="BT207">
        <v>170.0</v>
      </c>
      <c s="12" r="BU207">
        <v>103.0</v>
      </c>
      <c s="12" r="BV207">
        <v>2781.0</v>
      </c>
      <c s="12" r="BW207"/>
      <c s="12" r="BX207"/>
      <c s="12" r="BY207">
        <v>5.0</v>
      </c>
      <c s="12" r="BZ207">
        <v>17241.0</v>
      </c>
      <c s="13" r="CA207"/>
      <c s="12" r="CB207">
        <v>2418.0</v>
      </c>
      <c s="12" r="CC207"/>
      <c s="12" r="CD207"/>
      <c s="12" r="CE207"/>
      <c s="12" r="CF207"/>
      <c s="12" r="CG207"/>
      <c s="12" r="CH207">
        <v>801.0</v>
      </c>
      <c s="12" r="CI207"/>
      <c s="12" r="CJ207">
        <v>3219.0</v>
      </c>
      <c s="13" r="CK207"/>
      <c s="12" r="CL207">
        <v>792.0</v>
      </c>
      <c s="12" r="CM207"/>
      <c s="51" r="CN207"/>
      <c s="12" r="CO207">
        <v>3036.0</v>
      </c>
      <c s="12" r="CP207">
        <v>1279.0</v>
      </c>
      <c s="12" r="CQ207">
        <v>72.0</v>
      </c>
      <c s="12" r="CR207">
        <v>940.0</v>
      </c>
      <c s="12" r="CS207">
        <v>5327.0</v>
      </c>
      <c s="13" r="CT207"/>
      <c s="12" r="CU207">
        <v>2880.0</v>
      </c>
      <c s="12" r="CV207">
        <v>30.0</v>
      </c>
      <c s="12" r="CW207">
        <v>973.0</v>
      </c>
      <c s="12" r="CX207">
        <v>863.0</v>
      </c>
      <c s="12" r="CY207"/>
      <c s="12" r="CZ207">
        <v>73.0</v>
      </c>
      <c s="12" r="DA207"/>
      <c s="12" r="DB207"/>
      <c s="12" r="DC207"/>
      <c s="12" r="DD207">
        <v>4819.0</v>
      </c>
      <c s="13" r="DE207"/>
      <c s="12" r="DF207">
        <v>13506.0</v>
      </c>
      <c s="12" r="DG207">
        <v>957.0</v>
      </c>
      <c s="12" r="DH207">
        <v>116.0</v>
      </c>
      <c s="12" r="DI207">
        <v>3450.0</v>
      </c>
      <c s="12" r="DJ207">
        <v>46.0</v>
      </c>
      <c s="12" r="DK207"/>
      <c s="12" r="DL207"/>
      <c s="12" r="DM207">
        <v>18075.0</v>
      </c>
      <c s="13" r="DN207"/>
      <c s="12" r="DO207">
        <v>2345.0</v>
      </c>
      <c s="12" r="DP207"/>
      <c s="12" r="DQ207"/>
      <c s="12" r="DR207"/>
      <c s="12" r="DS207"/>
      <c s="12" r="DT207"/>
      <c s="12" r="DU207">
        <v>718.0</v>
      </c>
      <c s="12" r="DV207"/>
      <c s="12" r="DW207">
        <v>3063.0</v>
      </c>
      <c s="13" r="DX207"/>
      <c s="12" r="DY207">
        <v>4393.0</v>
      </c>
      <c s="50" r="DZ207"/>
      <c s="12" r="EA207">
        <v>2620.0</v>
      </c>
      <c s="12" r="EB207">
        <v>1307.0</v>
      </c>
      <c s="12" r="EC207">
        <v>99.0</v>
      </c>
      <c s="12" r="ED207">
        <v>692.0</v>
      </c>
      <c s="12" r="EE207">
        <v>4718.0</v>
      </c>
      <c s="13" r="EF207"/>
      <c s="12" r="EG207">
        <v>1959.0</v>
      </c>
      <c s="12" r="EH207">
        <v>39.0</v>
      </c>
      <c s="12" r="EI207">
        <v>650.0</v>
      </c>
      <c s="12" r="EJ207">
        <v>400.0</v>
      </c>
      <c s="12" r="EK207"/>
      <c s="12" r="EL207">
        <v>72.0</v>
      </c>
      <c s="12" r="EM207"/>
      <c s="12" r="EN207"/>
      <c s="12" r="EO207"/>
      <c s="12" r="EP207">
        <v>3120.0</v>
      </c>
      <c s="13" r="EQ207"/>
      <c s="12" r="ER207">
        <v>15335.0</v>
      </c>
      <c s="12" r="ES207">
        <v>1144.0</v>
      </c>
      <c s="12" r="ET207">
        <v>148.0</v>
      </c>
      <c s="12" r="EU207">
        <v>3829.0</v>
      </c>
      <c s="12" r="EV207">
        <v>54.0</v>
      </c>
      <c s="12" r="EW207"/>
      <c s="12" r="EX207"/>
      <c s="12" r="EY207">
        <v>20510.0</v>
      </c>
      <c s="13" r="EZ207"/>
      <c s="12" r="FA207">
        <v>2599.0</v>
      </c>
      <c s="12" r="FB207"/>
      <c s="12" r="FC207"/>
      <c s="12" r="FD207"/>
      <c s="12" r="FE207"/>
      <c s="12" r="FF207"/>
      <c s="12" r="FG207">
        <v>523.0</v>
      </c>
      <c s="12" r="FH207"/>
      <c s="12" r="FI207">
        <v>3122.0</v>
      </c>
      <c s="13" r="FJ207"/>
      <c s="12" r="FK207">
        <v>5287.0</v>
      </c>
      <c s="5" r="FL207"/>
      <c s="12" r="FM207">
        <v>35677.0</v>
      </c>
      <c s="1" r="FN207"/>
      <c s="1" r="FO207"/>
      <c s="44" r="FP207"/>
      <c s="12" r="FQ207">
        <v>35677.0</v>
      </c>
      <c s="1" r="FR207"/>
      <c s="1" r="FS207"/>
      <c s="44" r="FT207"/>
      <c s="12" r="FU207">
        <v>0.0</v>
      </c>
      <c s="5" r="FV207"/>
      <c s="12" r="FW207">
        <v>37047.0</v>
      </c>
      <c s="1" r="FX207"/>
      <c s="1" r="FY207"/>
      <c s="44" r="FZ207"/>
      <c s="12" r="GA207">
        <v>36757.0</v>
      </c>
      <c s="1" r="GB207"/>
      <c s="1" r="GC207"/>
      <c s="44" r="GD207"/>
      <c s="12" r="GE207">
        <v>290.0</v>
      </c>
    </row>
    <row r="208">
      <c s="47" r="A208">
        <v>195.0</v>
      </c>
      <c t="s" s="48" r="B208">
        <v>91</v>
      </c>
      <c t="s" s="48" r="C208">
        <v>302</v>
      </c>
      <c s="48" r="D208">
        <v>90531.0</v>
      </c>
      <c t="s" s="48" r="E208">
        <v>83</v>
      </c>
      <c t="s" s="48" r="F208">
        <v>90</v>
      </c>
      <c s="48" r="G208"/>
      <c s="48" r="H208"/>
      <c s="48" r="I208"/>
      <c s="12" r="J208">
        <v>3000.0</v>
      </c>
      <c s="12" r="K208"/>
      <c s="12" r="L208"/>
      <c s="12" r="M208"/>
      <c s="12" r="N208"/>
      <c s="12" r="O208"/>
      <c s="12" r="P208">
        <v>6832.0</v>
      </c>
      <c s="12" r="Q208">
        <v>9832.0</v>
      </c>
      <c s="13" r="R208"/>
      <c s="12" r="S208"/>
      <c s="12" r="T208">
        <v>47.0</v>
      </c>
      <c s="12" r="U208">
        <v>206.0</v>
      </c>
      <c s="12" r="V208"/>
      <c s="12" r="W208"/>
      <c s="12" r="X208">
        <v>9.0</v>
      </c>
      <c s="12" r="Y208"/>
      <c s="12" r="Z208"/>
      <c s="12" r="AA208"/>
      <c s="12" r="AB208">
        <v>262.0</v>
      </c>
      <c s="13" r="AC208"/>
      <c s="12" r="AD208">
        <v>1975.0</v>
      </c>
      <c s="12" r="AE208"/>
      <c s="12" r="AF208"/>
      <c s="12" r="AG208">
        <v>753.0</v>
      </c>
      <c s="12" r="AH208"/>
      <c s="12" r="AI208"/>
      <c s="12" r="AJ208"/>
      <c s="12" r="AK208">
        <v>2728.0</v>
      </c>
      <c s="13" r="AL208"/>
      <c s="12" r="AM208">
        <v>845.0</v>
      </c>
      <c s="12" r="AN208"/>
      <c s="12" r="AO208"/>
      <c s="12" r="AP208"/>
      <c s="12" r="AQ208"/>
      <c s="12" r="AR208"/>
      <c s="12" r="AS208">
        <v>160.0</v>
      </c>
      <c s="12" r="AT208"/>
      <c s="12" r="AU208">
        <v>1005.0</v>
      </c>
      <c s="13" r="AV208"/>
      <c s="12" r="AW208">
        <v>1847.0</v>
      </c>
      <c s="50" r="AX208"/>
      <c s="12" r="AY208">
        <v>2886.0</v>
      </c>
      <c s="12" r="AZ208">
        <v>13.0</v>
      </c>
      <c s="12" r="BA208"/>
      <c s="12" r="BB208"/>
      <c s="12" r="BC208"/>
      <c s="12" r="BD208"/>
      <c s="12" r="BE208">
        <v>7860.0</v>
      </c>
      <c s="12" r="BF208">
        <v>10759.0</v>
      </c>
      <c s="13" r="BG208"/>
      <c s="12" r="BH208"/>
      <c s="12" r="BI208">
        <v>42.0</v>
      </c>
      <c s="12" r="BJ208">
        <v>184.0</v>
      </c>
      <c s="12" r="BK208"/>
      <c s="12" r="BL208"/>
      <c s="12" r="BM208">
        <v>8.0</v>
      </c>
      <c s="12" r="BN208"/>
      <c s="12" r="BO208"/>
      <c s="12" r="BP208"/>
      <c s="12" r="BQ208">
        <v>234.0</v>
      </c>
      <c s="13" r="BR208"/>
      <c s="12" r="BS208">
        <v>1873.0</v>
      </c>
      <c s="12" r="BT208"/>
      <c s="12" r="BU208"/>
      <c s="12" r="BV208">
        <v>748.0</v>
      </c>
      <c s="12" r="BW208"/>
      <c s="12" r="BX208"/>
      <c s="12" r="BY208"/>
      <c s="12" r="BZ208">
        <v>2621.0</v>
      </c>
      <c s="13" r="CA208"/>
      <c s="12" r="CB208">
        <v>979.0</v>
      </c>
      <c s="12" r="CC208"/>
      <c s="12" r="CD208"/>
      <c s="12" r="CE208"/>
      <c s="12" r="CF208"/>
      <c s="12" r="CG208"/>
      <c s="12" r="CH208">
        <v>150.0</v>
      </c>
      <c s="12" r="CI208"/>
      <c s="12" r="CJ208">
        <v>1129.0</v>
      </c>
      <c s="13" r="CK208"/>
      <c s="12" r="CL208">
        <v>1033.0</v>
      </c>
      <c s="12" r="CM208"/>
      <c s="51" r="CN208"/>
      <c s="12" r="CO208">
        <v>1347.0</v>
      </c>
      <c s="12" r="CP208">
        <v>987.0</v>
      </c>
      <c s="12" r="CQ208">
        <v>230.0</v>
      </c>
      <c s="12" r="CR208">
        <v>1430.0</v>
      </c>
      <c s="12" r="CS208">
        <v>3994.0</v>
      </c>
      <c s="13" r="CT208"/>
      <c s="12" r="CU208">
        <v>722.0</v>
      </c>
      <c s="12" r="CV208">
        <v>135.0</v>
      </c>
      <c s="12" r="CW208">
        <v>305.0</v>
      </c>
      <c s="12" r="CX208">
        <v>404.0</v>
      </c>
      <c s="12" r="CY208">
        <v>20.0</v>
      </c>
      <c s="12" r="CZ208">
        <v>171.0</v>
      </c>
      <c s="12" r="DA208"/>
      <c s="12" r="DB208"/>
      <c s="12" r="DC208"/>
      <c s="12" r="DD208">
        <v>1757.0</v>
      </c>
      <c s="13" r="DE208"/>
      <c s="12" r="DF208">
        <v>2731.0</v>
      </c>
      <c s="12" r="DG208">
        <v>398.0</v>
      </c>
      <c s="12" r="DH208">
        <v>33.0</v>
      </c>
      <c s="12" r="DI208">
        <v>1009.0</v>
      </c>
      <c s="12" r="DJ208"/>
      <c s="12" r="DK208"/>
      <c s="12" r="DL208"/>
      <c s="12" r="DM208">
        <v>4171.0</v>
      </c>
      <c s="13" r="DN208"/>
      <c s="12" r="DO208">
        <v>882.0</v>
      </c>
      <c s="12" r="DP208"/>
      <c s="12" r="DQ208">
        <v>50.0</v>
      </c>
      <c s="12" r="DR208"/>
      <c s="12" r="DS208"/>
      <c s="12" r="DT208"/>
      <c s="12" r="DU208">
        <v>710.0</v>
      </c>
      <c s="12" r="DV208"/>
      <c s="12" r="DW208">
        <v>1642.0</v>
      </c>
      <c s="13" r="DX208"/>
      <c s="12" r="DY208">
        <v>4110.0</v>
      </c>
      <c s="50" r="DZ208"/>
      <c s="12" r="EA208">
        <v>1365.0</v>
      </c>
      <c s="12" r="EB208">
        <v>1046.0</v>
      </c>
      <c s="12" r="EC208">
        <v>144.0</v>
      </c>
      <c s="12" r="ED208">
        <v>1387.0</v>
      </c>
      <c s="12" r="EE208">
        <v>3942.0</v>
      </c>
      <c s="13" r="EF208"/>
      <c s="12" r="EG208">
        <v>735.0</v>
      </c>
      <c s="12" r="EH208">
        <v>153.0</v>
      </c>
      <c s="12" r="EI208">
        <v>300.0</v>
      </c>
      <c s="12" r="EJ208">
        <v>432.0</v>
      </c>
      <c s="12" r="EK208">
        <v>52.0</v>
      </c>
      <c s="12" r="EL208">
        <v>160.0</v>
      </c>
      <c s="12" r="EM208"/>
      <c s="12" r="EN208"/>
      <c s="12" r="EO208"/>
      <c s="12" r="EP208">
        <v>1832.0</v>
      </c>
      <c s="13" r="EQ208"/>
      <c s="12" r="ER208">
        <v>2641.0</v>
      </c>
      <c s="12" r="ES208">
        <v>330.0</v>
      </c>
      <c s="12" r="ET208">
        <v>20.0</v>
      </c>
      <c s="12" r="EU208">
        <v>980.0</v>
      </c>
      <c s="12" r="EV208">
        <v>11.0</v>
      </c>
      <c s="12" r="EW208"/>
      <c s="12" r="EX208"/>
      <c s="12" r="EY208">
        <v>3982.0</v>
      </c>
      <c s="13" r="EZ208"/>
      <c s="12" r="FA208">
        <v>980.0</v>
      </c>
      <c s="12" r="FB208"/>
      <c s="12" r="FC208"/>
      <c s="12" r="FD208"/>
      <c s="12" r="FE208"/>
      <c s="12" r="FF208"/>
      <c s="12" r="FG208">
        <v>748.0</v>
      </c>
      <c s="12" r="FH208"/>
      <c s="12" r="FI208">
        <v>1728.0</v>
      </c>
      <c s="13" r="FJ208"/>
      <c s="12" r="FK208">
        <v>3877.0</v>
      </c>
      <c s="5" r="FL208"/>
      <c s="12" r="FM208">
        <v>15674.0</v>
      </c>
      <c s="1" r="FN208"/>
      <c s="1" r="FO208"/>
      <c s="44" r="FP208"/>
      <c s="12" r="FQ208">
        <v>15674.0</v>
      </c>
      <c s="1" r="FR208"/>
      <c s="1" r="FS208"/>
      <c s="44" r="FT208"/>
      <c s="12" r="FU208">
        <v>0.0</v>
      </c>
      <c s="5" r="FV208"/>
      <c s="12" r="FW208">
        <v>15776.0</v>
      </c>
      <c s="1" r="FX208"/>
      <c s="1" r="FY208"/>
      <c s="44" r="FZ208"/>
      <c s="12" r="GA208">
        <v>15361.0</v>
      </c>
      <c s="1" r="GB208"/>
      <c s="1" r="GC208"/>
      <c s="44" r="GD208"/>
      <c s="12" r="GE208">
        <v>415.0</v>
      </c>
    </row>
    <row r="209">
      <c s="47" r="A209">
        <v>196.0</v>
      </c>
      <c t="s" s="48" r="B209">
        <v>81</v>
      </c>
      <c t="s" s="48" r="C209">
        <v>303</v>
      </c>
      <c s="48" r="D209">
        <v>52560.0</v>
      </c>
      <c t="s" s="48" r="E209">
        <v>96</v>
      </c>
      <c t="s" s="48" r="F209">
        <v>83</v>
      </c>
      <c s="48" r="G209"/>
      <c s="48" r="H209"/>
      <c s="48" r="I209"/>
      <c s="12" r="J209">
        <v>5539.0</v>
      </c>
      <c s="12" r="K209">
        <v>20.0</v>
      </c>
      <c s="12" r="L209"/>
      <c s="12" r="M209"/>
      <c s="12" r="N209"/>
      <c s="12" r="O209">
        <v>5.0</v>
      </c>
      <c s="12" r="P209">
        <v>6552.0</v>
      </c>
      <c s="12" r="Q209">
        <v>12116.0</v>
      </c>
      <c s="13" r="R209"/>
      <c s="12" r="S209">
        <v>12.0</v>
      </c>
      <c s="12" r="T209">
        <v>30.0</v>
      </c>
      <c s="12" r="U209">
        <v>5.0</v>
      </c>
      <c s="12" r="V209"/>
      <c s="12" r="W209"/>
      <c s="12" r="X209">
        <v>41.0</v>
      </c>
      <c s="12" r="Y209"/>
      <c s="12" r="Z209"/>
      <c s="12" r="AA209"/>
      <c s="12" r="AB209">
        <v>88.0</v>
      </c>
      <c s="13" r="AC209"/>
      <c s="12" r="AD209">
        <v>9545.0</v>
      </c>
      <c s="12" r="AE209">
        <v>10.0</v>
      </c>
      <c s="12" r="AF209"/>
      <c s="12" r="AG209">
        <v>1260.0</v>
      </c>
      <c s="12" r="AH209"/>
      <c s="12" r="AI209"/>
      <c s="12" r="AJ209">
        <v>581.0</v>
      </c>
      <c s="12" r="AK209">
        <v>11396.0</v>
      </c>
      <c s="13" r="AL209"/>
      <c s="12" r="AM209">
        <v>1811.0</v>
      </c>
      <c s="12" r="AN209"/>
      <c s="12" r="AO209"/>
      <c s="12" r="AP209"/>
      <c s="12" r="AQ209"/>
      <c s="12" r="AR209"/>
      <c s="12" r="AS209">
        <v>120.0</v>
      </c>
      <c s="12" r="AT209"/>
      <c s="12" r="AU209">
        <v>1931.0</v>
      </c>
      <c s="13" r="AV209"/>
      <c s="12" r="AW209">
        <v>650.0</v>
      </c>
      <c s="50" r="AX209"/>
      <c s="12" r="AY209">
        <v>4209.0</v>
      </c>
      <c s="12" r="AZ209">
        <v>28.0</v>
      </c>
      <c s="12" r="BA209"/>
      <c s="12" r="BB209"/>
      <c s="12" r="BC209"/>
      <c s="12" r="BD209">
        <v>147.0</v>
      </c>
      <c s="12" r="BE209">
        <v>9175.0</v>
      </c>
      <c s="12" r="BF209">
        <v>13559.0</v>
      </c>
      <c s="13" r="BG209"/>
      <c s="12" r="BH209">
        <v>15.0</v>
      </c>
      <c s="12" r="BI209">
        <v>77.0</v>
      </c>
      <c s="12" r="BJ209">
        <v>137.0</v>
      </c>
      <c s="12" r="BK209"/>
      <c s="12" r="BL209"/>
      <c s="12" r="BM209">
        <v>54.0</v>
      </c>
      <c s="12" r="BN209"/>
      <c s="12" r="BO209"/>
      <c s="12" r="BP209"/>
      <c s="12" r="BQ209">
        <v>283.0</v>
      </c>
      <c s="13" r="BR209"/>
      <c s="12" r="BS209">
        <v>9874.0</v>
      </c>
      <c s="12" r="BT209">
        <v>28.0</v>
      </c>
      <c s="12" r="BU209"/>
      <c s="12" r="BV209">
        <v>1771.0</v>
      </c>
      <c s="12" r="BW209"/>
      <c s="12" r="BX209"/>
      <c s="12" r="BY209">
        <v>361.0</v>
      </c>
      <c s="12" r="BZ209">
        <v>12034.0</v>
      </c>
      <c s="13" r="CA209"/>
      <c s="12" r="CB209">
        <v>1525.0</v>
      </c>
      <c s="12" r="CC209"/>
      <c s="12" r="CD209"/>
      <c s="12" r="CE209"/>
      <c s="12" r="CF209"/>
      <c s="12" r="CG209"/>
      <c s="12" r="CH209">
        <v>121.0</v>
      </c>
      <c s="12" r="CI209"/>
      <c s="12" r="CJ209">
        <v>1646.0</v>
      </c>
      <c s="13" r="CK209"/>
      <c s="12" r="CL209">
        <v>1550.0</v>
      </c>
      <c s="12" r="CM209"/>
      <c s="51" r="CN209"/>
      <c s="12" r="CO209">
        <v>1599.0</v>
      </c>
      <c s="12" r="CP209">
        <v>916.0</v>
      </c>
      <c s="12" r="CQ209">
        <v>366.0</v>
      </c>
      <c s="12" r="CR209">
        <v>905.0</v>
      </c>
      <c s="12" r="CS209">
        <v>3786.0</v>
      </c>
      <c s="13" r="CT209"/>
      <c s="12" r="CU209">
        <v>743.0</v>
      </c>
      <c s="12" r="CV209">
        <v>80.0</v>
      </c>
      <c s="12" r="CW209">
        <v>322.0</v>
      </c>
      <c s="12" r="CX209">
        <v>1430.0</v>
      </c>
      <c s="12" r="CY209">
        <v>21.0</v>
      </c>
      <c s="12" r="CZ209">
        <v>150.0</v>
      </c>
      <c s="12" r="DA209">
        <v>127.0</v>
      </c>
      <c s="12" r="DB209">
        <v>55.0</v>
      </c>
      <c s="12" r="DC209"/>
      <c s="12" r="DD209">
        <v>2928.0</v>
      </c>
      <c s="13" r="DE209"/>
      <c s="12" r="DF209">
        <v>9389.0</v>
      </c>
      <c s="12" r="DG209">
        <v>807.0</v>
      </c>
      <c s="12" r="DH209">
        <v>4.0</v>
      </c>
      <c s="12" r="DI209">
        <v>2010.0</v>
      </c>
      <c s="12" r="DJ209">
        <v>43.0</v>
      </c>
      <c s="12" r="DK209"/>
      <c s="12" r="DL209">
        <v>367.0</v>
      </c>
      <c s="12" r="DM209">
        <v>12620.0</v>
      </c>
      <c s="13" r="DN209"/>
      <c s="12" r="DO209">
        <v>1292.0</v>
      </c>
      <c s="12" r="DP209"/>
      <c s="12" r="DQ209"/>
      <c s="12" r="DR209"/>
      <c s="12" r="DS209"/>
      <c s="12" r="DT209"/>
      <c s="12" r="DU209">
        <v>1155.0</v>
      </c>
      <c s="12" r="DV209"/>
      <c s="12" r="DW209">
        <v>2447.0</v>
      </c>
      <c s="13" r="DX209"/>
      <c s="12" r="DY209">
        <v>4400.0</v>
      </c>
      <c s="50" r="DZ209"/>
      <c s="12" r="EA209">
        <v>1753.0</v>
      </c>
      <c s="12" r="EB209">
        <v>1042.0</v>
      </c>
      <c s="12" r="EC209">
        <v>389.0</v>
      </c>
      <c s="12" r="ED209">
        <v>649.0</v>
      </c>
      <c s="12" r="EE209">
        <v>3833.0</v>
      </c>
      <c s="13" r="EF209"/>
      <c s="12" r="EG209">
        <v>921.0</v>
      </c>
      <c s="12" r="EH209">
        <v>136.0</v>
      </c>
      <c s="12" r="EI209">
        <v>548.0</v>
      </c>
      <c s="12" r="EJ209">
        <v>1813.0</v>
      </c>
      <c s="12" r="EK209">
        <v>26.0</v>
      </c>
      <c s="12" r="EL209"/>
      <c s="12" r="EM209">
        <v>124.0</v>
      </c>
      <c s="12" r="EN209">
        <v>57.0</v>
      </c>
      <c s="12" r="EO209"/>
      <c s="12" r="EP209">
        <v>3625.0</v>
      </c>
      <c s="13" r="EQ209"/>
      <c s="12" r="ER209">
        <v>10022.0</v>
      </c>
      <c s="12" r="ES209">
        <v>632.0</v>
      </c>
      <c s="12" r="ET209">
        <v>5.0</v>
      </c>
      <c s="12" r="EU209">
        <v>2660.0</v>
      </c>
      <c s="12" r="EV209">
        <v>50.0</v>
      </c>
      <c s="12" r="EW209"/>
      <c s="12" r="EX209">
        <v>496.0</v>
      </c>
      <c s="12" r="EY209">
        <v>13865.0</v>
      </c>
      <c s="13" r="EZ209"/>
      <c s="12" r="FA209">
        <v>1431.0</v>
      </c>
      <c s="12" r="FB209"/>
      <c s="12" r="FC209"/>
      <c s="12" r="FD209"/>
      <c s="12" r="FE209"/>
      <c s="12" r="FF209"/>
      <c s="12" r="FG209">
        <v>1603.0</v>
      </c>
      <c s="12" r="FH209"/>
      <c s="12" r="FI209">
        <v>3034.0</v>
      </c>
      <c s="13" r="FJ209"/>
      <c s="12" r="FK209">
        <v>5668.0</v>
      </c>
      <c s="5" r="FL209"/>
      <c s="12" r="FM209">
        <v>26181.0</v>
      </c>
      <c s="1" r="FN209"/>
      <c s="1" r="FO209"/>
      <c s="44" r="FP209"/>
      <c s="12" r="FQ209">
        <v>26181.0</v>
      </c>
      <c s="1" r="FR209"/>
      <c s="1" r="FS209"/>
      <c s="44" r="FT209"/>
      <c s="12" r="FU209">
        <v>0.0</v>
      </c>
      <c s="5" r="FV209"/>
      <c s="12" r="FW209">
        <v>29072.0</v>
      </c>
      <c s="1" r="FX209"/>
      <c s="1" r="FY209"/>
      <c s="44" r="FZ209"/>
      <c s="12" r="GA209">
        <v>30025.0</v>
      </c>
      <c s="1" r="GB209"/>
      <c s="1" r="GC209"/>
      <c s="44" r="GD209"/>
      <c s="12" r="GE209">
        <v>-953.0</v>
      </c>
    </row>
    <row r="210">
      <c s="47" r="A210">
        <v>197.0</v>
      </c>
      <c t="s" s="48" r="B210">
        <v>97</v>
      </c>
      <c t="s" s="48" r="C210">
        <v>304</v>
      </c>
      <c s="48" r="D210">
        <v>90637.0</v>
      </c>
      <c t="s" s="48" r="E210">
        <v>83</v>
      </c>
      <c t="s" s="48" r="F210">
        <v>90</v>
      </c>
      <c s="48" r="G210"/>
      <c s="48" r="H210"/>
      <c s="48" r="I210"/>
      <c s="12" r="J210">
        <v>55780.0</v>
      </c>
      <c s="12" r="K210">
        <v>170.0</v>
      </c>
      <c s="12" r="L210"/>
      <c s="12" r="M210"/>
      <c s="12" r="N210"/>
      <c s="12" r="O210"/>
      <c s="12" r="P210">
        <v>14538.0</v>
      </c>
      <c s="12" r="Q210">
        <v>70488.0</v>
      </c>
      <c s="13" r="R210"/>
      <c s="12" r="S210">
        <v>130.0</v>
      </c>
      <c s="12" r="T210">
        <v>311.0</v>
      </c>
      <c s="12" r="U210">
        <v>2870.0</v>
      </c>
      <c s="12" r="V210">
        <v>1600.0</v>
      </c>
      <c s="12" r="W210"/>
      <c s="12" r="X210">
        <v>71.0</v>
      </c>
      <c s="12" r="Y210"/>
      <c s="12" r="Z210"/>
      <c s="12" r="AA210"/>
      <c s="12" r="AB210">
        <v>4982.0</v>
      </c>
      <c s="13" r="AC210"/>
      <c s="12" r="AD210">
        <v>13543.0</v>
      </c>
      <c s="12" r="AE210">
        <v>599.0</v>
      </c>
      <c s="12" r="AF210"/>
      <c s="12" r="AG210">
        <v>13353.0</v>
      </c>
      <c s="12" r="AH210"/>
      <c s="12" r="AI210">
        <v>300.0</v>
      </c>
      <c s="12" r="AJ210"/>
      <c s="12" r="AK210">
        <v>27795.0</v>
      </c>
      <c s="13" r="AL210"/>
      <c s="12" r="AM210">
        <v>70.0</v>
      </c>
      <c s="12" r="AN210"/>
      <c s="12" r="AO210">
        <v>550.0</v>
      </c>
      <c s="12" r="AP210"/>
      <c s="12" r="AQ210"/>
      <c s="12" r="AR210"/>
      <c s="12" r="AS210"/>
      <c s="12" r="AT210"/>
      <c s="12" r="AU210">
        <v>620.0</v>
      </c>
      <c s="13" r="AV210"/>
      <c s="12" r="AW210">
        <v>3640.0</v>
      </c>
      <c s="50" r="AX210"/>
      <c s="12" r="AY210">
        <v>53146.0</v>
      </c>
      <c s="12" r="AZ210">
        <v>219.0</v>
      </c>
      <c s="12" r="BA210"/>
      <c s="12" r="BB210"/>
      <c s="12" r="BC210"/>
      <c s="12" r="BD210"/>
      <c s="12" r="BE210">
        <v>15684.0</v>
      </c>
      <c s="12" r="BF210">
        <v>69049.0</v>
      </c>
      <c s="13" r="BG210"/>
      <c s="12" r="BH210">
        <v>39.0</v>
      </c>
      <c s="12" r="BI210">
        <v>42.0</v>
      </c>
      <c s="12" r="BJ210">
        <v>2970.0</v>
      </c>
      <c s="12" r="BK210">
        <v>1508.0</v>
      </c>
      <c s="12" r="BL210"/>
      <c s="12" r="BM210">
        <v>69.0</v>
      </c>
      <c s="12" r="BN210"/>
      <c s="12" r="BO210"/>
      <c s="12" r="BP210"/>
      <c s="12" r="BQ210">
        <v>4628.0</v>
      </c>
      <c s="13" r="BR210"/>
      <c s="12" r="BS210">
        <v>13837.0</v>
      </c>
      <c s="12" r="BT210">
        <v>738.0</v>
      </c>
      <c s="12" r="BU210"/>
      <c s="12" r="BV210">
        <v>14080.0</v>
      </c>
      <c s="12" r="BW210">
        <v>9.0</v>
      </c>
      <c s="12" r="BX210">
        <v>310.0</v>
      </c>
      <c s="12" r="BY210"/>
      <c s="12" r="BZ210">
        <v>28974.0</v>
      </c>
      <c s="13" r="CA210"/>
      <c s="12" r="CB210">
        <v>56.0</v>
      </c>
      <c s="12" r="CC210"/>
      <c s="12" r="CD210">
        <v>457.0</v>
      </c>
      <c s="12" r="CE210"/>
      <c s="12" r="CF210"/>
      <c s="12" r="CG210"/>
      <c s="12" r="CH210"/>
      <c s="12" r="CI210"/>
      <c s="12" r="CJ210">
        <v>513.0</v>
      </c>
      <c s="13" r="CK210"/>
      <c s="12" r="CL210">
        <v>3551.0</v>
      </c>
      <c s="12" r="CM210"/>
      <c s="51" r="CN210"/>
      <c s="12" r="CO210">
        <v>4236.0</v>
      </c>
      <c s="12" r="CP210">
        <v>4444.0</v>
      </c>
      <c s="12" r="CQ210">
        <v>1940.0</v>
      </c>
      <c s="12" r="CR210">
        <v>8705.0</v>
      </c>
      <c s="12" r="CS210">
        <v>19325.0</v>
      </c>
      <c s="13" r="CT210"/>
      <c s="12" r="CU210">
        <v>8651.0</v>
      </c>
      <c s="12" r="CV210">
        <v>1197.0</v>
      </c>
      <c s="12" r="CW210">
        <v>2224.0</v>
      </c>
      <c s="12" r="CX210">
        <v>4484.0</v>
      </c>
      <c s="12" r="CY210">
        <v>270.0</v>
      </c>
      <c s="12" r="CZ210">
        <v>201.0</v>
      </c>
      <c s="12" r="DA210"/>
      <c s="12" r="DB210">
        <v>80.0</v>
      </c>
      <c s="12" r="DC210">
        <v>295.0</v>
      </c>
      <c s="12" r="DD210">
        <v>17402.0</v>
      </c>
      <c s="13" r="DE210"/>
      <c s="12" r="DF210">
        <v>25473.0</v>
      </c>
      <c s="12" r="DG210">
        <v>3592.0</v>
      </c>
      <c s="12" r="DH210">
        <v>304.0</v>
      </c>
      <c s="12" r="DI210">
        <v>18234.0</v>
      </c>
      <c s="12" r="DJ210">
        <v>1335.0</v>
      </c>
      <c s="12" r="DK210">
        <v>300.0</v>
      </c>
      <c s="12" r="DL210">
        <v>30.0</v>
      </c>
      <c s="12" r="DM210">
        <v>49268.0</v>
      </c>
      <c s="13" r="DN210"/>
      <c t="s" s="12" r="DO210">
        <v>87</v>
      </c>
      <c s="12" r="DP210"/>
      <c s="12" r="DQ210"/>
      <c s="12" r="DR210"/>
      <c s="12" r="DS210"/>
      <c s="12" r="DT210"/>
      <c s="12" r="DU210"/>
      <c s="12" r="DV210"/>
      <c s="12" r="DW210">
        <v>0.0</v>
      </c>
      <c s="13" r="DX210"/>
      <c s="12" r="DY210">
        <v>21530.0</v>
      </c>
      <c s="50" r="DZ210"/>
      <c s="12" r="EA210">
        <v>4602.0</v>
      </c>
      <c s="12" r="EB210">
        <v>4349.0</v>
      </c>
      <c s="12" r="EC210">
        <v>2404.0</v>
      </c>
      <c s="12" r="ED210">
        <v>8572.0</v>
      </c>
      <c s="12" r="EE210">
        <v>19927.0</v>
      </c>
      <c s="13" r="EF210"/>
      <c s="12" r="EG210">
        <v>8430.0</v>
      </c>
      <c s="12" r="EH210">
        <v>1037.0</v>
      </c>
      <c s="12" r="EI210">
        <v>2707.0</v>
      </c>
      <c s="12" r="EJ210">
        <v>4622.0</v>
      </c>
      <c s="12" r="EK210">
        <v>273.0</v>
      </c>
      <c s="12" r="EL210">
        <v>207.0</v>
      </c>
      <c s="12" r="EM210"/>
      <c s="12" r="EN210">
        <v>77.0</v>
      </c>
      <c s="12" r="EO210">
        <v>270.0</v>
      </c>
      <c s="12" r="EP210">
        <v>17623.0</v>
      </c>
      <c s="13" r="EQ210"/>
      <c s="12" r="ER210">
        <v>24618.0</v>
      </c>
      <c s="12" r="ES210">
        <v>3558.0</v>
      </c>
      <c s="12" r="ET210">
        <v>301.0</v>
      </c>
      <c s="12" r="EU210">
        <v>19429.0</v>
      </c>
      <c s="12" r="EV210">
        <v>1274.0</v>
      </c>
      <c s="12" r="EW210">
        <v>217.0</v>
      </c>
      <c s="12" r="EX210">
        <v>20.0</v>
      </c>
      <c s="12" r="EY210">
        <v>49417.0</v>
      </c>
      <c s="13" r="EZ210"/>
      <c t="s" s="12" r="FA210">
        <v>87</v>
      </c>
      <c s="12" r="FB210"/>
      <c s="12" r="FC210"/>
      <c s="12" r="FD210"/>
      <c s="12" r="FE210"/>
      <c s="12" r="FF210"/>
      <c s="12" r="FG210">
        <v>385.0</v>
      </c>
      <c s="12" r="FH210"/>
      <c s="12" r="FI210">
        <v>385.0</v>
      </c>
      <c s="13" r="FJ210"/>
      <c s="12" r="FK210">
        <v>19279.0</v>
      </c>
      <c s="5" r="FL210"/>
      <c s="12" r="FM210">
        <v>107525.0</v>
      </c>
      <c s="1" r="FN210"/>
      <c s="1" r="FO210"/>
      <c s="44" r="FP210"/>
      <c s="12" r="FQ210">
        <v>107525.0</v>
      </c>
      <c s="1" r="FR210"/>
      <c s="1" r="FS210"/>
      <c s="44" r="FT210"/>
      <c s="12" r="FU210">
        <v>0.0</v>
      </c>
      <c s="5" r="FV210"/>
      <c s="12" r="FW210">
        <v>106715.0</v>
      </c>
      <c s="1" r="FX210"/>
      <c s="1" r="FY210"/>
      <c s="44" r="FZ210"/>
      <c s="12" r="GA210">
        <v>106631.0</v>
      </c>
      <c s="1" r="GB210"/>
      <c s="1" r="GC210"/>
      <c s="44" r="GD210"/>
      <c s="12" r="GE210">
        <v>84.0</v>
      </c>
    </row>
    <row r="211">
      <c s="47" r="A211">
        <v>198.0</v>
      </c>
      <c t="s" s="48" r="B211">
        <v>81</v>
      </c>
      <c t="s" s="48" r="C211">
        <v>305</v>
      </c>
      <c s="48" r="D211">
        <v>91192.0</v>
      </c>
      <c t="s" s="48" r="E211">
        <v>83</v>
      </c>
      <c t="s" s="48" r="F211">
        <v>90</v>
      </c>
      <c s="48" r="G211"/>
      <c s="48" r="H211"/>
      <c s="48" r="I211"/>
      <c s="12" r="J211">
        <v>8990.0</v>
      </c>
      <c s="12" r="K211">
        <v>10.0</v>
      </c>
      <c s="12" r="L211"/>
      <c s="12" r="M211"/>
      <c s="12" r="N211"/>
      <c s="12" r="O211">
        <v>10.0</v>
      </c>
      <c s="12" r="P211">
        <v>2333.0</v>
      </c>
      <c s="12" r="Q211">
        <v>11343.0</v>
      </c>
      <c s="13" r="R211"/>
      <c s="12" r="S211">
        <v>150.0</v>
      </c>
      <c s="12" r="T211">
        <v>598.0</v>
      </c>
      <c s="12" r="U211">
        <v>541.0</v>
      </c>
      <c s="12" r="V211">
        <v>115.0</v>
      </c>
      <c s="12" r="W211"/>
      <c s="12" r="X211">
        <v>175.0</v>
      </c>
      <c s="12" r="Y211"/>
      <c s="12" r="Z211"/>
      <c s="12" r="AA211"/>
      <c s="12" r="AB211">
        <v>1579.0</v>
      </c>
      <c s="13" r="AC211"/>
      <c s="12" r="AD211">
        <v>5391.0</v>
      </c>
      <c s="12" r="AE211">
        <v>2041.0</v>
      </c>
      <c s="12" r="AF211">
        <v>10.0</v>
      </c>
      <c s="12" r="AG211">
        <v>1359.0</v>
      </c>
      <c s="12" r="AH211"/>
      <c s="12" r="AI211"/>
      <c s="12" r="AJ211"/>
      <c s="12" r="AK211">
        <v>8801.0</v>
      </c>
      <c s="13" r="AL211"/>
      <c s="12" r="AM211">
        <v>2697.0</v>
      </c>
      <c s="12" r="AN211"/>
      <c s="12" r="AO211">
        <v>50.0</v>
      </c>
      <c s="12" r="AP211"/>
      <c s="12" r="AQ211"/>
      <c s="12" r="AR211"/>
      <c s="12" r="AS211">
        <v>2070.0</v>
      </c>
      <c s="12" r="AT211">
        <v>50.0</v>
      </c>
      <c s="12" r="AU211">
        <v>4867.0</v>
      </c>
      <c s="13" r="AV211"/>
      <c s="12" r="AW211">
        <v>175.0</v>
      </c>
      <c s="50" r="AX211"/>
      <c s="12" r="AY211">
        <v>9247.0</v>
      </c>
      <c s="12" r="AZ211">
        <v>10.0</v>
      </c>
      <c s="12" r="BA211"/>
      <c s="12" r="BB211"/>
      <c s="12" r="BC211"/>
      <c s="12" r="BD211">
        <v>26.0</v>
      </c>
      <c s="12" r="BE211">
        <v>3788.0</v>
      </c>
      <c s="12" r="BF211">
        <v>13071.0</v>
      </c>
      <c s="13" r="BG211"/>
      <c s="12" r="BH211">
        <v>105.0</v>
      </c>
      <c s="12" r="BI211">
        <v>623.0</v>
      </c>
      <c s="12" r="BJ211">
        <v>517.0</v>
      </c>
      <c s="12" r="BK211">
        <v>116.0</v>
      </c>
      <c s="12" r="BL211"/>
      <c s="12" r="BM211">
        <v>127.0</v>
      </c>
      <c s="12" r="BN211"/>
      <c s="12" r="BO211"/>
      <c s="12" r="BP211"/>
      <c s="12" r="BQ211">
        <v>1488.0</v>
      </c>
      <c s="13" r="BR211"/>
      <c s="12" r="BS211">
        <v>5804.0</v>
      </c>
      <c s="12" r="BT211">
        <v>2031.0</v>
      </c>
      <c s="12" r="BU211">
        <v>9.0</v>
      </c>
      <c s="12" r="BV211">
        <v>1069.0</v>
      </c>
      <c s="12" r="BW211"/>
      <c s="12" r="BX211"/>
      <c s="12" r="BY211"/>
      <c s="12" r="BZ211">
        <v>8913.0</v>
      </c>
      <c s="13" r="CA211"/>
      <c s="12" r="CB211">
        <v>2761.0</v>
      </c>
      <c s="12" r="CC211"/>
      <c s="12" r="CD211">
        <v>41.0</v>
      </c>
      <c s="12" r="CE211"/>
      <c s="12" r="CF211"/>
      <c s="12" r="CG211"/>
      <c s="12" r="CH211">
        <v>1758.0</v>
      </c>
      <c s="12" r="CI211">
        <v>75.0</v>
      </c>
      <c s="12" r="CJ211">
        <v>4635.0</v>
      </c>
      <c s="13" r="CK211"/>
      <c t="s" s="12" r="CL211">
        <v>87</v>
      </c>
      <c s="12" r="CM211"/>
      <c s="51" r="CN211"/>
      <c s="12" r="CO211">
        <v>1418.0</v>
      </c>
      <c s="12" r="CP211">
        <v>1031.0</v>
      </c>
      <c s="12" r="CQ211">
        <v>135.0</v>
      </c>
      <c s="12" r="CR211">
        <v>1000.0</v>
      </c>
      <c s="12" r="CS211">
        <v>3584.0</v>
      </c>
      <c s="13" r="CT211"/>
      <c s="12" r="CU211">
        <v>1470.0</v>
      </c>
      <c s="12" r="CV211">
        <v>800.0</v>
      </c>
      <c s="12" r="CW211">
        <v>311.0</v>
      </c>
      <c s="12" r="CX211">
        <v>1743.0</v>
      </c>
      <c s="12" r="CY211">
        <v>155.0</v>
      </c>
      <c s="12" r="CZ211">
        <v>23.0</v>
      </c>
      <c s="12" r="DA211"/>
      <c s="12" r="DB211">
        <v>60.0</v>
      </c>
      <c s="12" r="DC211"/>
      <c s="12" r="DD211">
        <v>4562.0</v>
      </c>
      <c s="13" r="DE211"/>
      <c s="12" r="DF211">
        <v>8333.0</v>
      </c>
      <c s="12" r="DG211">
        <v>3221.0</v>
      </c>
      <c s="12" r="DH211">
        <v>68.0</v>
      </c>
      <c s="12" r="DI211">
        <v>1807.0</v>
      </c>
      <c s="12" r="DJ211">
        <v>425.0</v>
      </c>
      <c s="12" r="DK211"/>
      <c s="12" r="DL211"/>
      <c s="12" r="DM211">
        <v>13854.0</v>
      </c>
      <c s="13" r="DN211"/>
      <c s="12" r="DO211">
        <v>1185.0</v>
      </c>
      <c s="12" r="DP211"/>
      <c s="12" r="DQ211">
        <v>150.0</v>
      </c>
      <c s="12" r="DR211"/>
      <c s="12" r="DS211"/>
      <c s="12" r="DT211"/>
      <c s="12" r="DU211">
        <v>2070.0</v>
      </c>
      <c s="12" r="DV211"/>
      <c s="12" r="DW211">
        <v>3405.0</v>
      </c>
      <c s="13" r="DX211"/>
      <c s="12" r="DY211">
        <v>1360.0</v>
      </c>
      <c s="50" r="DZ211"/>
      <c s="12" r="EA211">
        <v>1507.0</v>
      </c>
      <c s="12" r="EB211">
        <v>1085.0</v>
      </c>
      <c s="12" r="EC211">
        <v>165.0</v>
      </c>
      <c s="12" r="ED211">
        <v>1029.0</v>
      </c>
      <c s="12" r="EE211">
        <v>3786.0</v>
      </c>
      <c s="13" r="EF211"/>
      <c s="12" r="EG211">
        <v>1506.0</v>
      </c>
      <c s="12" r="EH211">
        <v>769.0</v>
      </c>
      <c s="12" r="EI211">
        <v>305.0</v>
      </c>
      <c s="12" r="EJ211">
        <v>1732.0</v>
      </c>
      <c s="12" r="EK211">
        <v>155.0</v>
      </c>
      <c s="12" r="EL211">
        <v>1.0</v>
      </c>
      <c s="12" r="EM211"/>
      <c s="12" r="EN211">
        <v>91.0</v>
      </c>
      <c s="12" r="EO211"/>
      <c s="12" r="EP211">
        <v>4559.0</v>
      </c>
      <c s="13" r="EQ211"/>
      <c s="12" r="ER211">
        <v>8923.0</v>
      </c>
      <c s="12" r="ES211">
        <v>3310.0</v>
      </c>
      <c s="12" r="ET211">
        <v>67.0</v>
      </c>
      <c s="12" r="EU211">
        <v>1623.0</v>
      </c>
      <c s="12" r="EV211">
        <v>421.0</v>
      </c>
      <c s="12" r="EW211"/>
      <c s="12" r="EX211"/>
      <c s="12" r="EY211">
        <v>14344.0</v>
      </c>
      <c s="13" r="EZ211"/>
      <c s="12" r="FA211">
        <v>1390.0</v>
      </c>
      <c s="12" r="FB211"/>
      <c s="12" r="FC211">
        <v>178.0</v>
      </c>
      <c s="12" r="FD211"/>
      <c s="12" r="FE211"/>
      <c s="12" r="FF211"/>
      <c s="12" r="FG211">
        <v>2133.0</v>
      </c>
      <c s="12" r="FH211"/>
      <c s="12" r="FI211">
        <v>3701.0</v>
      </c>
      <c s="13" r="FJ211"/>
      <c s="12" r="FK211">
        <v>1717.0</v>
      </c>
      <c s="5" r="FL211"/>
      <c s="12" r="FM211">
        <v>26765.0</v>
      </c>
      <c s="1" r="FN211"/>
      <c s="1" r="FO211"/>
      <c s="44" r="FP211"/>
      <c s="12" r="FQ211">
        <v>26765.0</v>
      </c>
      <c s="1" r="FR211"/>
      <c s="1" r="FS211"/>
      <c s="44" r="FT211"/>
      <c s="12" r="FU211">
        <v>0.0</v>
      </c>
      <c s="5" r="FV211"/>
      <c s="12" r="FW211">
        <v>28107.0</v>
      </c>
      <c s="1" r="FX211"/>
      <c s="1" r="FY211"/>
      <c s="44" r="FZ211"/>
      <c s="12" r="GA211">
        <v>28107.0</v>
      </c>
      <c s="1" r="GB211"/>
      <c s="1" r="GC211"/>
      <c s="44" r="GD211"/>
      <c s="12" r="GE211">
        <v>0.0</v>
      </c>
    </row>
    <row r="212">
      <c s="47" r="A212">
        <v>199.0</v>
      </c>
      <c t="s" s="48" r="B212">
        <v>97</v>
      </c>
      <c t="s" s="48" r="C212">
        <v>306</v>
      </c>
      <c s="48" r="D212">
        <v>90537.0</v>
      </c>
      <c t="s" s="48" r="E212">
        <v>83</v>
      </c>
      <c t="s" s="48" r="F212">
        <v>90</v>
      </c>
      <c s="48" r="G212"/>
      <c s="48" r="H212"/>
      <c s="48" r="I212"/>
      <c s="12" r="J212">
        <v>589409.0</v>
      </c>
      <c s="12" r="K212">
        <v>8620.0</v>
      </c>
      <c s="12" r="L212"/>
      <c s="12" r="M212"/>
      <c s="12" r="N212"/>
      <c s="12" r="O212"/>
      <c s="12" r="P212">
        <v>1413.0</v>
      </c>
      <c s="12" r="Q212">
        <v>599442.0</v>
      </c>
      <c s="13" r="R212"/>
      <c s="12" r="S212">
        <v>1335.0</v>
      </c>
      <c s="12" r="T212">
        <v>177.0</v>
      </c>
      <c s="12" r="U212">
        <v>39957.0</v>
      </c>
      <c s="12" r="V212">
        <v>4918.0</v>
      </c>
      <c s="12" r="W212"/>
      <c s="12" r="X212">
        <v>8833.0</v>
      </c>
      <c s="12" r="Y212"/>
      <c s="12" r="Z212">
        <v>32145.0</v>
      </c>
      <c s="12" r="AA212"/>
      <c s="12" r="AB212">
        <v>87365.0</v>
      </c>
      <c s="13" r="AC212"/>
      <c s="12" r="AD212">
        <v>137287.0</v>
      </c>
      <c s="12" r="AE212">
        <v>12382.0</v>
      </c>
      <c s="12" r="AF212">
        <v>3444.0</v>
      </c>
      <c s="12" r="AG212">
        <v>66220.0</v>
      </c>
      <c s="12" r="AH212"/>
      <c s="12" r="AI212">
        <v>792.0</v>
      </c>
      <c s="12" r="AJ212">
        <v>832.0</v>
      </c>
      <c s="12" r="AK212">
        <v>220957.0</v>
      </c>
      <c s="13" r="AL212"/>
      <c s="12" r="AM212">
        <v>2500.0</v>
      </c>
      <c s="12" r="AN212"/>
      <c s="12" r="AO212">
        <v>2138.0</v>
      </c>
      <c s="12" r="AP212"/>
      <c s="12" r="AQ212"/>
      <c s="12" r="AR212"/>
      <c s="12" r="AS212">
        <v>1000.0</v>
      </c>
      <c s="12" r="AT212"/>
      <c s="12" r="AU212">
        <v>5638.0</v>
      </c>
      <c s="13" r="AV212"/>
      <c s="12" r="AW212">
        <v>22000.0</v>
      </c>
      <c s="50" r="AX212"/>
      <c s="12" r="AY212">
        <v>600265.0</v>
      </c>
      <c s="12" r="AZ212">
        <v>11021.0</v>
      </c>
      <c s="12" r="BA212"/>
      <c s="12" r="BB212"/>
      <c s="12" r="BC212"/>
      <c s="12" r="BD212"/>
      <c s="12" r="BE212">
        <v>1097.0</v>
      </c>
      <c s="12" r="BF212">
        <v>612383.0</v>
      </c>
      <c s="13" r="BG212"/>
      <c s="12" r="BH212">
        <v>1619.0</v>
      </c>
      <c s="12" r="BI212">
        <v>252.0</v>
      </c>
      <c s="12" r="BJ212">
        <v>38712.0</v>
      </c>
      <c s="12" r="BK212">
        <v>4667.0</v>
      </c>
      <c s="12" r="BL212"/>
      <c s="12" r="BM212">
        <v>5281.0</v>
      </c>
      <c s="12" r="BN212"/>
      <c s="12" r="BO212">
        <v>40635.0</v>
      </c>
      <c s="12" r="BP212"/>
      <c s="12" r="BQ212">
        <v>91166.0</v>
      </c>
      <c s="13" r="BR212"/>
      <c s="12" r="BS212">
        <v>148016.0</v>
      </c>
      <c s="12" r="BT212">
        <v>13706.0</v>
      </c>
      <c s="12" r="BU212">
        <v>3315.0</v>
      </c>
      <c s="12" r="BV212">
        <v>66335.0</v>
      </c>
      <c s="12" r="BW212"/>
      <c s="12" r="BX212">
        <v>418.0</v>
      </c>
      <c s="12" r="BY212">
        <v>800.0</v>
      </c>
      <c s="12" r="BZ212">
        <v>232590.0</v>
      </c>
      <c s="13" r="CA212"/>
      <c s="12" r="CB212">
        <v>2609.0</v>
      </c>
      <c s="12" r="CC212"/>
      <c s="12" r="CD212">
        <v>1612.0</v>
      </c>
      <c s="12" r="CE212"/>
      <c s="12" r="CF212"/>
      <c s="12" r="CG212"/>
      <c s="12" r="CH212">
        <v>596.0</v>
      </c>
      <c s="12" r="CI212"/>
      <c s="12" r="CJ212">
        <v>4817.0</v>
      </c>
      <c s="13" r="CK212"/>
      <c s="12" r="CL212">
        <v>17933.0</v>
      </c>
      <c s="12" r="CM212"/>
      <c s="51" r="CN212"/>
      <c s="12" r="CO212">
        <v>46123.0</v>
      </c>
      <c s="12" r="CP212">
        <v>32119.0</v>
      </c>
      <c s="12" r="CQ212">
        <v>4100.0</v>
      </c>
      <c s="12" r="CR212">
        <v>56536.0</v>
      </c>
      <c s="12" r="CS212">
        <v>138878.0</v>
      </c>
      <c s="13" r="CT212"/>
      <c s="12" r="CU212">
        <v>100688.0</v>
      </c>
      <c s="12" r="CV212">
        <v>13798.0</v>
      </c>
      <c s="12" r="CW212">
        <v>13156.0</v>
      </c>
      <c s="12" r="CX212">
        <v>34533.0</v>
      </c>
      <c s="12" r="CY212">
        <v>3247.0</v>
      </c>
      <c s="12" r="CZ212">
        <v>13083.0</v>
      </c>
      <c s="12" r="DA212"/>
      <c s="12" r="DB212">
        <v>585.0</v>
      </c>
      <c s="12" r="DC212">
        <v>405.0</v>
      </c>
      <c s="12" r="DD212">
        <v>179495.0</v>
      </c>
      <c s="13" r="DE212"/>
      <c s="12" r="DF212">
        <v>244314.0</v>
      </c>
      <c s="12" r="DG212">
        <v>71318.0</v>
      </c>
      <c s="12" r="DH212">
        <v>5856.0</v>
      </c>
      <c s="12" r="DI212">
        <v>97938.0</v>
      </c>
      <c s="12" r="DJ212">
        <v>5390.0</v>
      </c>
      <c s="12" r="DK212">
        <v>4270.0</v>
      </c>
      <c s="12" r="DL212">
        <v>3915.0</v>
      </c>
      <c s="12" r="DM212">
        <v>433001.0</v>
      </c>
      <c s="13" r="DN212"/>
      <c s="12" r="DO212">
        <v>4954.0</v>
      </c>
      <c s="12" r="DP212"/>
      <c s="12" r="DQ212">
        <v>2126.0</v>
      </c>
      <c s="12" r="DR212">
        <v>15159.0</v>
      </c>
      <c s="12" r="DS212"/>
      <c s="12" r="DT212"/>
      <c s="12" r="DU212">
        <v>5149.0</v>
      </c>
      <c s="12" r="DV212"/>
      <c s="12" r="DW212">
        <v>27388.0</v>
      </c>
      <c s="13" r="DX212"/>
      <c s="12" r="DY212">
        <v>156640.0</v>
      </c>
      <c s="50" r="DZ212"/>
      <c s="12" r="EA212">
        <v>45979.0</v>
      </c>
      <c s="12" r="EB212">
        <v>31328.0</v>
      </c>
      <c s="12" r="EC212">
        <v>2469.0</v>
      </c>
      <c s="12" r="ED212">
        <v>56151.0</v>
      </c>
      <c s="12" r="EE212">
        <v>135927.0</v>
      </c>
      <c s="13" r="EF212"/>
      <c s="12" r="EG212">
        <v>103648.0</v>
      </c>
      <c s="12" r="EH212">
        <v>13718.0</v>
      </c>
      <c s="12" r="EI212">
        <v>13430.0</v>
      </c>
      <c s="12" r="EJ212">
        <v>35487.0</v>
      </c>
      <c s="12" r="EK212">
        <v>3134.0</v>
      </c>
      <c s="12" r="EL212">
        <v>12757.0</v>
      </c>
      <c s="12" r="EM212"/>
      <c s="12" r="EN212">
        <v>626.0</v>
      </c>
      <c s="12" r="EO212">
        <v>398.0</v>
      </c>
      <c s="12" r="EP212">
        <v>183198.0</v>
      </c>
      <c s="13" r="EQ212"/>
      <c s="12" r="ER212">
        <v>257236.0</v>
      </c>
      <c s="12" r="ES212">
        <v>73179.0</v>
      </c>
      <c s="12" r="ET212">
        <v>5885.0</v>
      </c>
      <c s="12" r="EU212">
        <v>98209.0</v>
      </c>
      <c s="12" r="EV212">
        <v>5383.0</v>
      </c>
      <c s="12" r="EW212">
        <v>4248.0</v>
      </c>
      <c s="12" r="EX212">
        <v>3656.0</v>
      </c>
      <c s="12" r="EY212">
        <v>447796.0</v>
      </c>
      <c s="13" r="EZ212"/>
      <c s="12" r="FA212">
        <v>3687.0</v>
      </c>
      <c s="12" r="FB212"/>
      <c s="12" r="FC212">
        <v>2180.0</v>
      </c>
      <c s="12" r="FD212">
        <v>15763.0</v>
      </c>
      <c s="12" r="FE212"/>
      <c s="12" r="FF212"/>
      <c s="12" r="FG212">
        <v>4581.0</v>
      </c>
      <c s="12" r="FH212"/>
      <c s="12" r="FI212">
        <v>26211.0</v>
      </c>
      <c s="13" r="FJ212"/>
      <c s="12" r="FK212">
        <v>161831.0</v>
      </c>
      <c s="5" r="FL212"/>
      <c s="12" r="FM212">
        <v>935402.0</v>
      </c>
      <c s="1" r="FN212"/>
      <c s="1" r="FO212"/>
      <c s="44" r="FP212"/>
      <c s="12" r="FQ212">
        <v>935402.0</v>
      </c>
      <c s="1" r="FR212"/>
      <c s="1" r="FS212"/>
      <c s="44" r="FT212"/>
      <c s="12" r="FU212">
        <v>0.0</v>
      </c>
      <c s="5" r="FV212"/>
      <c s="12" r="FW212">
        <v>958889.0</v>
      </c>
      <c s="1" r="FX212"/>
      <c s="1" r="FY212"/>
      <c s="44" r="FZ212"/>
      <c s="12" r="GA212">
        <v>954963.0</v>
      </c>
      <c s="1" r="GB212"/>
      <c s="1" r="GC212"/>
      <c s="44" r="GD212"/>
      <c s="12" r="GE212">
        <v>3926.0</v>
      </c>
    </row>
    <row r="213">
      <c s="47" r="A213">
        <v>200.0</v>
      </c>
      <c t="s" s="48" r="B213">
        <v>91</v>
      </c>
      <c t="s" s="48" r="C213">
        <v>307</v>
      </c>
      <c s="48" r="D213">
        <v>90535.0</v>
      </c>
      <c t="s" s="48" r="E213">
        <v>83</v>
      </c>
      <c t="s" s="48" r="F213">
        <v>90</v>
      </c>
      <c s="48" r="G213"/>
      <c s="48" r="H213"/>
      <c s="48" r="I213"/>
      <c s="12" r="J213">
        <v>24971.0</v>
      </c>
      <c s="12" r="K213">
        <v>9.0</v>
      </c>
      <c s="12" r="L213"/>
      <c s="12" r="M213"/>
      <c s="12" r="N213"/>
      <c s="12" r="O213"/>
      <c s="12" r="P213">
        <v>10438.0</v>
      </c>
      <c s="12" r="Q213">
        <v>35418.0</v>
      </c>
      <c s="13" r="R213"/>
      <c s="12" r="S213">
        <v>340.0</v>
      </c>
      <c s="12" r="T213">
        <v>1516.0</v>
      </c>
      <c s="12" r="U213">
        <v>2447.0</v>
      </c>
      <c s="12" r="V213">
        <v>15.0</v>
      </c>
      <c s="12" r="W213"/>
      <c s="12" r="X213">
        <v>12.0</v>
      </c>
      <c s="12" r="Y213">
        <v>860.0</v>
      </c>
      <c s="12" r="Z213">
        <v>98.0</v>
      </c>
      <c s="12" r="AA213">
        <v>191.0</v>
      </c>
      <c s="12" r="AB213">
        <v>5479.0</v>
      </c>
      <c s="13" r="AC213"/>
      <c s="12" r="AD213">
        <v>11492.0</v>
      </c>
      <c s="12" r="AE213">
        <v>1635.0</v>
      </c>
      <c s="12" r="AF213">
        <v>50.0</v>
      </c>
      <c s="12" r="AG213">
        <v>5343.0</v>
      </c>
      <c s="12" r="AH213">
        <v>10.0</v>
      </c>
      <c s="12" r="AI213">
        <v>42.0</v>
      </c>
      <c s="12" r="AJ213"/>
      <c s="12" r="AK213">
        <v>18572.0</v>
      </c>
      <c s="13" r="AL213"/>
      <c s="12" r="AM213">
        <v>6669.0</v>
      </c>
      <c s="12" r="AN213"/>
      <c s="12" r="AO213">
        <v>35.0</v>
      </c>
      <c s="12" r="AP213"/>
      <c s="12" r="AQ213"/>
      <c s="12" r="AR213"/>
      <c s="12" r="AS213">
        <v>4384.0</v>
      </c>
      <c s="12" r="AT213"/>
      <c s="12" r="AU213">
        <v>11088.0</v>
      </c>
      <c s="13" r="AV213"/>
      <c s="12" r="AW213">
        <v>903.0</v>
      </c>
      <c s="50" r="AX213"/>
      <c s="12" r="AY213">
        <v>25114.0</v>
      </c>
      <c s="12" r="AZ213">
        <v>11.0</v>
      </c>
      <c s="12" r="BA213"/>
      <c s="12" r="BB213"/>
      <c s="12" r="BC213"/>
      <c s="12" r="BD213"/>
      <c s="12" r="BE213">
        <v>10596.0</v>
      </c>
      <c s="12" r="BF213">
        <v>35721.0</v>
      </c>
      <c s="13" r="BG213"/>
      <c s="12" r="BH213">
        <v>237.0</v>
      </c>
      <c s="12" r="BI213">
        <v>1605.0</v>
      </c>
      <c s="12" r="BJ213">
        <v>2353.0</v>
      </c>
      <c s="12" r="BK213">
        <v>4.0</v>
      </c>
      <c s="12" r="BL213"/>
      <c s="12" r="BM213">
        <v>7.0</v>
      </c>
      <c s="12" r="BN213">
        <v>1106.0</v>
      </c>
      <c s="12" r="BO213">
        <v>55.0</v>
      </c>
      <c s="12" r="BP213">
        <v>231.0</v>
      </c>
      <c s="12" r="BQ213">
        <v>5598.0</v>
      </c>
      <c s="13" r="BR213"/>
      <c s="12" r="BS213">
        <v>12277.0</v>
      </c>
      <c s="12" r="BT213">
        <v>1593.0</v>
      </c>
      <c s="12" r="BU213">
        <v>50.0</v>
      </c>
      <c s="12" r="BV213">
        <v>4601.0</v>
      </c>
      <c s="12" r="BW213">
        <v>3.0</v>
      </c>
      <c s="12" r="BX213">
        <v>38.0</v>
      </c>
      <c s="12" r="BY213"/>
      <c s="12" r="BZ213">
        <v>18562.0</v>
      </c>
      <c s="13" r="CA213"/>
      <c s="12" r="CB213">
        <v>5817.0</v>
      </c>
      <c s="12" r="CC213"/>
      <c s="12" r="CD213">
        <v>59.0</v>
      </c>
      <c s="12" r="CE213"/>
      <c s="12" r="CF213"/>
      <c s="12" r="CG213"/>
      <c s="12" r="CH213">
        <v>4265.0</v>
      </c>
      <c s="12" r="CI213"/>
      <c s="12" r="CJ213">
        <v>10141.0</v>
      </c>
      <c s="13" r="CK213"/>
      <c s="12" r="CL213">
        <v>1113.0</v>
      </c>
      <c s="12" r="CM213"/>
      <c s="51" r="CN213"/>
      <c s="12" r="CO213">
        <v>3572.0</v>
      </c>
      <c s="12" r="CP213">
        <v>3038.0</v>
      </c>
      <c s="12" r="CQ213">
        <v>360.0</v>
      </c>
      <c s="12" r="CR213">
        <v>3640.0</v>
      </c>
      <c s="12" r="CS213">
        <v>10610.0</v>
      </c>
      <c s="13" r="CT213"/>
      <c s="12" r="CU213">
        <v>5831.0</v>
      </c>
      <c s="12" r="CV213">
        <v>1870.0</v>
      </c>
      <c s="12" r="CW213">
        <v>1618.0</v>
      </c>
      <c s="12" r="CX213">
        <v>3754.0</v>
      </c>
      <c s="12" r="CY213">
        <v>288.0</v>
      </c>
      <c s="12" r="CZ213">
        <v>354.0</v>
      </c>
      <c s="12" r="DA213">
        <v>460.0</v>
      </c>
      <c s="12" r="DB213"/>
      <c s="12" r="DC213">
        <v>193.0</v>
      </c>
      <c s="12" r="DD213">
        <v>14368.0</v>
      </c>
      <c s="13" r="DE213"/>
      <c s="12" r="DF213">
        <v>19738.0</v>
      </c>
      <c s="12" r="DG213">
        <v>3443.0</v>
      </c>
      <c s="12" r="DH213">
        <v>148.0</v>
      </c>
      <c s="12" r="DI213">
        <v>7802.0</v>
      </c>
      <c s="12" r="DJ213">
        <v>693.0</v>
      </c>
      <c s="12" r="DK213">
        <v>56.0</v>
      </c>
      <c s="12" r="DL213"/>
      <c s="12" r="DM213">
        <v>31880.0</v>
      </c>
      <c s="13" r="DN213"/>
      <c s="12" r="DO213">
        <v>4208.0</v>
      </c>
      <c s="12" r="DP213"/>
      <c s="12" r="DQ213">
        <v>217.0</v>
      </c>
      <c s="12" r="DR213"/>
      <c s="12" r="DS213"/>
      <c s="12" r="DT213"/>
      <c s="12" r="DU213">
        <v>4826.0</v>
      </c>
      <c s="12" r="DV213"/>
      <c s="12" r="DW213">
        <v>9251.0</v>
      </c>
      <c s="13" r="DX213"/>
      <c s="12" r="DY213">
        <v>5751.0</v>
      </c>
      <c s="50" r="DZ213"/>
      <c s="12" r="EA213">
        <v>3209.0</v>
      </c>
      <c s="12" r="EB213">
        <v>3016.0</v>
      </c>
      <c s="12" r="EC213">
        <v>338.0</v>
      </c>
      <c s="12" r="ED213">
        <v>3643.0</v>
      </c>
      <c s="12" r="EE213">
        <v>10206.0</v>
      </c>
      <c s="13" r="EF213"/>
      <c s="12" r="EG213">
        <v>5890.0</v>
      </c>
      <c s="12" r="EH213">
        <v>2149.0</v>
      </c>
      <c s="12" r="EI213">
        <v>1532.0</v>
      </c>
      <c s="12" r="EJ213">
        <v>3802.0</v>
      </c>
      <c s="12" r="EK213">
        <v>249.0</v>
      </c>
      <c s="12" r="EL213">
        <v>369.0</v>
      </c>
      <c s="12" r="EM213">
        <v>497.0</v>
      </c>
      <c s="12" r="EN213"/>
      <c s="12" r="EO213">
        <v>188.0</v>
      </c>
      <c s="12" r="EP213">
        <v>14676.0</v>
      </c>
      <c s="13" r="EQ213"/>
      <c s="12" r="ER213">
        <v>19221.0</v>
      </c>
      <c s="12" r="ES213">
        <v>3387.0</v>
      </c>
      <c s="12" r="ET213">
        <v>154.0</v>
      </c>
      <c s="12" r="EU213">
        <v>7021.0</v>
      </c>
      <c s="12" r="EV213">
        <v>680.0</v>
      </c>
      <c s="12" r="EW213">
        <v>55.0</v>
      </c>
      <c s="12" r="EX213"/>
      <c s="12" r="EY213">
        <v>30518.0</v>
      </c>
      <c s="13" r="EZ213"/>
      <c s="12" r="FA213">
        <v>4920.0</v>
      </c>
      <c s="12" r="FB213"/>
      <c s="12" r="FC213">
        <v>264.0</v>
      </c>
      <c s="12" r="FD213"/>
      <c s="12" r="FE213"/>
      <c s="12" r="FF213"/>
      <c s="12" r="FG213">
        <v>4600.0</v>
      </c>
      <c s="12" r="FH213"/>
      <c s="12" r="FI213">
        <v>9784.0</v>
      </c>
      <c s="13" r="FJ213"/>
      <c s="12" r="FK213">
        <v>6357.0</v>
      </c>
      <c s="5" r="FL213"/>
      <c s="12" r="FM213">
        <v>71460.0</v>
      </c>
      <c s="1" r="FN213"/>
      <c s="1" r="FO213"/>
      <c s="44" r="FP213"/>
      <c s="12" r="FQ213">
        <v>71860.0</v>
      </c>
      <c s="1" r="FR213"/>
      <c s="1" r="FS213"/>
      <c s="44" r="FT213"/>
      <c s="12" r="FU213">
        <v>-400.0</v>
      </c>
      <c s="5" r="FV213"/>
      <c s="12" r="FW213">
        <v>71135.0</v>
      </c>
      <c s="1" r="FX213"/>
      <c s="1" r="FY213"/>
      <c s="44" r="FZ213"/>
      <c s="12" r="GA213">
        <v>71541.0</v>
      </c>
      <c s="1" r="GB213"/>
      <c s="1" r="GC213"/>
      <c s="44" r="GD213"/>
      <c s="12" r="GE213">
        <v>-406.0</v>
      </c>
    </row>
    <row r="214">
      <c s="47" r="A214">
        <v>201.0</v>
      </c>
      <c t="s" s="48" r="B214">
        <v>91</v>
      </c>
      <c t="s" s="48" r="C214">
        <v>308</v>
      </c>
      <c s="48" r="D214">
        <v>90536.0</v>
      </c>
      <c t="s" s="48" r="E214">
        <v>93</v>
      </c>
      <c t="s" s="48" r="F214">
        <v>90</v>
      </c>
      <c s="48" r="G214"/>
      <c s="48" r="H214"/>
      <c s="48" r="I214"/>
      <c s="12" r="J214">
        <v>50687.0</v>
      </c>
      <c s="12" r="K214">
        <v>350.0</v>
      </c>
      <c s="12" r="L214"/>
      <c s="12" r="M214"/>
      <c s="12" r="N214"/>
      <c s="12" r="O214"/>
      <c s="12" r="P214">
        <v>25150.0</v>
      </c>
      <c s="12" r="Q214">
        <v>76187.0</v>
      </c>
      <c s="13" r="R214"/>
      <c s="12" r="S214">
        <v>3156.0</v>
      </c>
      <c s="12" r="T214"/>
      <c s="12" r="U214">
        <v>4030.0</v>
      </c>
      <c s="12" r="V214">
        <v>963.0</v>
      </c>
      <c s="12" r="W214"/>
      <c s="12" r="X214">
        <v>327.0</v>
      </c>
      <c s="12" r="Y214"/>
      <c s="12" r="Z214">
        <v>1014.0</v>
      </c>
      <c s="12" r="AA214"/>
      <c s="12" r="AB214">
        <v>9490.0</v>
      </c>
      <c s="13" r="AC214"/>
      <c s="12" r="AD214">
        <v>23180.0</v>
      </c>
      <c s="12" r="AE214">
        <v>164.0</v>
      </c>
      <c s="12" r="AF214"/>
      <c s="12" r="AG214">
        <v>16116.0</v>
      </c>
      <c s="12" r="AH214"/>
      <c s="12" r="AI214"/>
      <c s="12" r="AJ214"/>
      <c s="12" r="AK214">
        <v>39460.0</v>
      </c>
      <c s="13" r="AL214"/>
      <c s="12" r="AM214">
        <v>11460.0</v>
      </c>
      <c t="s" s="12" r="AN214">
        <v>87</v>
      </c>
      <c s="12" r="AO214">
        <v>60.0</v>
      </c>
      <c s="12" r="AP214"/>
      <c s="12" r="AQ214"/>
      <c s="12" r="AR214"/>
      <c s="12" r="AS214">
        <v>3594.0</v>
      </c>
      <c s="12" r="AT214"/>
      <c s="12" r="AU214">
        <v>15114.0</v>
      </c>
      <c s="13" r="AV214"/>
      <c s="12" r="AW214">
        <v>875.0</v>
      </c>
      <c s="50" r="AX214"/>
      <c s="12" r="AY214">
        <v>48674.0</v>
      </c>
      <c s="12" r="AZ214">
        <v>230.0</v>
      </c>
      <c s="12" r="BA214"/>
      <c s="12" r="BB214"/>
      <c s="12" r="BC214"/>
      <c s="12" r="BD214"/>
      <c s="12" r="BE214">
        <v>24273.0</v>
      </c>
      <c s="12" r="BF214">
        <v>73177.0</v>
      </c>
      <c s="13" r="BG214"/>
      <c s="12" r="BH214">
        <v>2773.0</v>
      </c>
      <c s="12" r="BI214"/>
      <c s="12" r="BJ214">
        <v>2457.0</v>
      </c>
      <c s="12" r="BK214">
        <v>1045.0</v>
      </c>
      <c s="12" r="BL214"/>
      <c s="12" r="BM214">
        <v>562.0</v>
      </c>
      <c s="12" r="BN214"/>
      <c s="12" r="BO214">
        <v>360.0</v>
      </c>
      <c s="12" r="BP214"/>
      <c s="12" r="BQ214">
        <v>7197.0</v>
      </c>
      <c s="13" r="BR214"/>
      <c s="12" r="BS214">
        <v>22108.0</v>
      </c>
      <c s="12" r="BT214">
        <v>202.0</v>
      </c>
      <c s="12" r="BU214"/>
      <c s="12" r="BV214">
        <v>16759.0</v>
      </c>
      <c s="12" r="BW214"/>
      <c s="12" r="BX214">
        <v>151.0</v>
      </c>
      <c s="12" r="BY214"/>
      <c s="12" r="BZ214">
        <v>39220.0</v>
      </c>
      <c s="13" r="CA214"/>
      <c s="12" r="CB214">
        <v>11346.0</v>
      </c>
      <c s="12" r="CC214">
        <v>31.0</v>
      </c>
      <c s="12" r="CD214">
        <v>6.0</v>
      </c>
      <c s="12" r="CE214"/>
      <c s="12" r="CF214"/>
      <c s="12" r="CG214"/>
      <c s="12" r="CH214">
        <v>3467.0</v>
      </c>
      <c s="12" r="CI214"/>
      <c s="12" r="CJ214">
        <v>14850.0</v>
      </c>
      <c s="13" r="CK214"/>
      <c s="12" r="CL214">
        <v>17122.0</v>
      </c>
      <c s="12" r="CM214"/>
      <c s="51" r="CN214"/>
      <c s="12" r="CO214">
        <v>8095.0</v>
      </c>
      <c s="12" r="CP214">
        <v>3438.0</v>
      </c>
      <c s="12" r="CQ214">
        <v>2763.0</v>
      </c>
      <c s="12" r="CR214">
        <v>16418.0</v>
      </c>
      <c s="12" r="CS214">
        <v>30714.0</v>
      </c>
      <c s="13" r="CT214"/>
      <c s="12" r="CU214">
        <v>9217.0</v>
      </c>
      <c s="12" r="CV214">
        <v>2170.0</v>
      </c>
      <c s="12" r="CW214">
        <v>1485.0</v>
      </c>
      <c s="12" r="CX214">
        <v>2784.0</v>
      </c>
      <c s="12" r="CY214">
        <v>130.0</v>
      </c>
      <c s="12" r="CZ214">
        <v>524.0</v>
      </c>
      <c s="12" r="DA214">
        <v>930.0</v>
      </c>
      <c s="12" r="DB214">
        <v>881.0</v>
      </c>
      <c s="12" r="DC214"/>
      <c s="12" r="DD214">
        <v>18121.0</v>
      </c>
      <c s="13" r="DE214"/>
      <c s="12" r="DF214">
        <v>32198.0</v>
      </c>
      <c s="12" r="DG214">
        <v>1923.0</v>
      </c>
      <c s="12" r="DH214">
        <v>269.0</v>
      </c>
      <c s="12" r="DI214">
        <v>22018.0</v>
      </c>
      <c s="12" r="DJ214">
        <v>900.0</v>
      </c>
      <c s="12" r="DK214">
        <v>101.0</v>
      </c>
      <c s="12" r="DL214"/>
      <c s="12" r="DM214">
        <v>57409.0</v>
      </c>
      <c s="13" r="DN214"/>
      <c s="12" r="DO214">
        <v>11335.0</v>
      </c>
      <c s="12" r="DP214"/>
      <c s="12" r="DQ214">
        <v>427.0</v>
      </c>
      <c s="12" r="DR214"/>
      <c s="12" r="DS214"/>
      <c s="12" r="DT214"/>
      <c s="12" r="DU214">
        <v>2717.0</v>
      </c>
      <c s="12" r="DV214"/>
      <c s="12" r="DW214">
        <v>14479.0</v>
      </c>
      <c s="13" r="DX214"/>
      <c s="12" r="DY214">
        <v>20403.0</v>
      </c>
      <c s="50" r="DZ214"/>
      <c s="12" r="EA214">
        <v>8024.0</v>
      </c>
      <c s="12" r="EB214">
        <v>4346.0</v>
      </c>
      <c s="12" r="EC214">
        <v>6453.0</v>
      </c>
      <c s="12" r="ED214">
        <v>11308.0</v>
      </c>
      <c s="12" r="EE214">
        <v>30131.0</v>
      </c>
      <c s="13" r="EF214"/>
      <c s="12" r="EG214">
        <v>9993.0</v>
      </c>
      <c s="12" r="EH214">
        <v>2130.0</v>
      </c>
      <c s="12" r="EI214">
        <v>1766.0</v>
      </c>
      <c s="12" r="EJ214">
        <v>3144.0</v>
      </c>
      <c s="12" r="EK214">
        <v>644.0</v>
      </c>
      <c s="12" r="EL214">
        <v>463.0</v>
      </c>
      <c s="12" r="EM214">
        <v>778.0</v>
      </c>
      <c s="12" r="EN214">
        <v>742.0</v>
      </c>
      <c s="12" r="EO214"/>
      <c s="12" r="EP214">
        <v>19660.0</v>
      </c>
      <c s="13" r="EQ214"/>
      <c s="12" r="ER214">
        <v>33953.0</v>
      </c>
      <c s="12" r="ES214">
        <v>2440.0</v>
      </c>
      <c s="12" r="ET214">
        <v>277.0</v>
      </c>
      <c s="12" r="EU214">
        <v>22982.0</v>
      </c>
      <c s="12" r="EV214">
        <v>1155.0</v>
      </c>
      <c s="12" r="EW214">
        <v>105.0</v>
      </c>
      <c s="12" r="EX214"/>
      <c s="12" r="EY214">
        <v>60912.0</v>
      </c>
      <c s="13" r="EZ214"/>
      <c s="12" r="FA214">
        <v>13793.0</v>
      </c>
      <c s="12" r="FB214"/>
      <c s="12" r="FC214">
        <v>521.0</v>
      </c>
      <c s="12" r="FD214"/>
      <c s="12" r="FE214"/>
      <c s="12" r="FF214"/>
      <c s="12" r="FG214">
        <v>2655.0</v>
      </c>
      <c s="12" r="FH214"/>
      <c s="12" r="FI214">
        <v>16969.0</v>
      </c>
      <c s="13" r="FJ214"/>
      <c s="12" r="FK214">
        <v>29225.0</v>
      </c>
      <c s="5" r="FL214"/>
      <c s="12" r="FM214">
        <v>141126.0</v>
      </c>
      <c s="1" r="FN214"/>
      <c s="1" r="FO214"/>
      <c s="44" r="FP214"/>
      <c s="12" r="FQ214">
        <v>141126.0</v>
      </c>
      <c s="1" r="FR214"/>
      <c s="1" r="FS214"/>
      <c s="44" r="FT214"/>
      <c s="12" r="FU214">
        <v>0.0</v>
      </c>
      <c s="5" r="FV214"/>
      <c s="12" r="FW214">
        <v>151566.0</v>
      </c>
      <c s="1" r="FX214"/>
      <c s="1" r="FY214"/>
      <c s="44" r="FZ214"/>
      <c s="12" r="GA214">
        <v>156897.0</v>
      </c>
      <c s="1" r="GB214"/>
      <c s="1" r="GC214"/>
      <c s="44" r="GD214"/>
      <c s="12" r="GE214">
        <v>-5331.0</v>
      </c>
    </row>
    <row r="215">
      <c s="47" r="A215">
        <v>202.0</v>
      </c>
      <c t="s" s="48" r="B215">
        <v>97</v>
      </c>
      <c t="s" s="48" r="C215">
        <v>309</v>
      </c>
      <c s="48" r="D215">
        <v>67800.0</v>
      </c>
      <c t="s" s="48" r="E215">
        <v>96</v>
      </c>
      <c t="s" s="48" r="F215">
        <v>90</v>
      </c>
      <c s="48" r="G215"/>
      <c s="48" r="H215"/>
      <c s="48" r="I215"/>
      <c s="12" r="J215">
        <v>3500.0</v>
      </c>
      <c s="12" r="K215">
        <v>1.0</v>
      </c>
      <c t="s" s="12" r="L215">
        <v>87</v>
      </c>
      <c s="12" r="M215"/>
      <c s="12" r="N215">
        <v>64.0</v>
      </c>
      <c s="12" r="O215"/>
      <c s="12" r="P215">
        <v>8873.0</v>
      </c>
      <c s="12" r="Q215">
        <v>12438.0</v>
      </c>
      <c s="13" r="R215"/>
      <c s="12" r="S215">
        <v>55.0</v>
      </c>
      <c s="12" r="T215">
        <v>1554.0</v>
      </c>
      <c s="12" r="U215">
        <v>71.0</v>
      </c>
      <c s="12" r="V215">
        <v>13.0</v>
      </c>
      <c s="12" r="W215"/>
      <c s="12" r="X215">
        <v>185.0</v>
      </c>
      <c s="12" r="Y215"/>
      <c s="12" r="Z215"/>
      <c s="12" r="AA215"/>
      <c s="12" r="AB215">
        <v>1878.0</v>
      </c>
      <c s="13" r="AC215"/>
      <c s="12" r="AD215">
        <v>6002.0</v>
      </c>
      <c s="12" r="AE215">
        <v>107.0</v>
      </c>
      <c s="12" r="AF215"/>
      <c s="12" r="AG215">
        <v>1321.0</v>
      </c>
      <c s="12" r="AH215"/>
      <c s="12" r="AI215">
        <v>42.0</v>
      </c>
      <c s="12" r="AJ215"/>
      <c s="12" r="AK215">
        <v>7472.0</v>
      </c>
      <c s="13" r="AL215"/>
      <c s="12" r="AM215">
        <v>1231.0</v>
      </c>
      <c s="12" r="AN215"/>
      <c s="12" r="AO215">
        <v>116.0</v>
      </c>
      <c s="12" r="AP215"/>
      <c s="12" r="AQ215"/>
      <c s="12" r="AR215">
        <v>756.0</v>
      </c>
      <c s="12" r="AS215">
        <v>508.0</v>
      </c>
      <c s="12" r="AT215">
        <v>398.0</v>
      </c>
      <c s="12" r="AU215">
        <v>3009.0</v>
      </c>
      <c s="13" r="AV215"/>
      <c s="12" r="AW215">
        <v>2053.0</v>
      </c>
      <c s="50" r="AX215"/>
      <c s="12" r="AY215">
        <v>3642.0</v>
      </c>
      <c s="12" r="AZ215">
        <v>1.0</v>
      </c>
      <c t="s" s="12" r="BA215">
        <v>87</v>
      </c>
      <c s="12" r="BB215"/>
      <c s="12" r="BC215">
        <v>58.0</v>
      </c>
      <c s="12" r="BD215"/>
      <c s="12" r="BE215">
        <v>8873.0</v>
      </c>
      <c s="12" r="BF215">
        <v>12574.0</v>
      </c>
      <c s="13" r="BG215"/>
      <c s="12" r="BH215">
        <v>55.0</v>
      </c>
      <c s="12" r="BI215">
        <v>1777.0</v>
      </c>
      <c s="12" r="BJ215">
        <v>71.0</v>
      </c>
      <c s="12" r="BK215">
        <v>14.0</v>
      </c>
      <c s="12" r="BL215"/>
      <c s="12" r="BM215">
        <v>186.0</v>
      </c>
      <c s="12" r="BN215"/>
      <c s="12" r="BO215"/>
      <c s="12" r="BP215"/>
      <c s="12" r="BQ215">
        <v>2103.0</v>
      </c>
      <c s="13" r="BR215"/>
      <c s="12" r="BS215">
        <v>5992.0</v>
      </c>
      <c s="12" r="BT215">
        <v>106.0</v>
      </c>
      <c s="12" r="BU215"/>
      <c s="12" r="BV215">
        <v>1323.0</v>
      </c>
      <c s="12" r="BW215">
        <v>97.0</v>
      </c>
      <c s="12" r="BX215">
        <v>42.0</v>
      </c>
      <c s="12" r="BY215"/>
      <c s="12" r="BZ215">
        <v>7560.0</v>
      </c>
      <c s="13" r="CA215"/>
      <c s="12" r="CB215">
        <v>1221.0</v>
      </c>
      <c s="12" r="CC215"/>
      <c s="12" r="CD215">
        <v>117.0</v>
      </c>
      <c s="12" r="CE215"/>
      <c s="12" r="CF215"/>
      <c s="12" r="CG215">
        <v>757.0</v>
      </c>
      <c s="12" r="CH215">
        <v>508.0</v>
      </c>
      <c s="12" r="CI215">
        <v>398.0</v>
      </c>
      <c s="12" r="CJ215">
        <v>3001.0</v>
      </c>
      <c s="13" r="CK215"/>
      <c s="12" r="CL215">
        <v>2002.0</v>
      </c>
      <c s="12" r="CM215"/>
      <c s="51" r="CN215"/>
      <c s="12" r="CO215">
        <v>2257.0</v>
      </c>
      <c s="12" r="CP215">
        <v>872.0</v>
      </c>
      <c s="12" r="CQ215">
        <v>320.0</v>
      </c>
      <c s="12" r="CR215">
        <v>1900.0</v>
      </c>
      <c s="12" r="CS215">
        <v>5349.0</v>
      </c>
      <c s="13" r="CT215"/>
      <c s="12" r="CU215">
        <v>585.0</v>
      </c>
      <c s="12" r="CV215">
        <v>2086.0</v>
      </c>
      <c s="12" r="CW215">
        <v>525.0</v>
      </c>
      <c s="12" r="CX215">
        <v>1861.0</v>
      </c>
      <c s="12" r="CY215"/>
      <c s="12" r="CZ215">
        <v>146.0</v>
      </c>
      <c s="12" r="DA215">
        <v>257.0</v>
      </c>
      <c s="12" r="DB215"/>
      <c s="12" r="DC215">
        <v>74.0</v>
      </c>
      <c s="12" r="DD215">
        <v>5534.0</v>
      </c>
      <c s="13" r="DE215"/>
      <c s="12" r="DF215">
        <v>8519.0</v>
      </c>
      <c s="12" r="DG215">
        <v>940.0</v>
      </c>
      <c s="12" r="DH215"/>
      <c s="12" r="DI215">
        <v>1228.0</v>
      </c>
      <c s="12" r="DJ215">
        <v>494.0</v>
      </c>
      <c s="12" r="DK215">
        <v>420.0</v>
      </c>
      <c s="12" r="DL215"/>
      <c s="12" r="DM215">
        <v>11601.0</v>
      </c>
      <c s="13" r="DN215"/>
      <c s="12" r="DO215">
        <v>997.0</v>
      </c>
      <c s="12" r="DP215"/>
      <c s="12" r="DQ215"/>
      <c s="12" r="DR215">
        <v>4.0</v>
      </c>
      <c s="12" r="DS215"/>
      <c s="12" r="DT215">
        <v>687.0</v>
      </c>
      <c s="12" r="DU215">
        <v>328.0</v>
      </c>
      <c s="12" r="DV215"/>
      <c s="12" r="DW215">
        <v>2016.0</v>
      </c>
      <c s="13" r="DX215"/>
      <c s="12" r="DY215">
        <v>2350.0</v>
      </c>
      <c s="50" r="DZ215"/>
      <c s="12" r="EA215">
        <v>2252.0</v>
      </c>
      <c s="12" r="EB215">
        <v>874.0</v>
      </c>
      <c s="12" r="EC215">
        <v>322.0</v>
      </c>
      <c s="12" r="ED215">
        <v>1888.0</v>
      </c>
      <c s="12" r="EE215">
        <v>5336.0</v>
      </c>
      <c s="13" r="EF215"/>
      <c s="12" r="EG215">
        <v>586.0</v>
      </c>
      <c s="12" r="EH215">
        <v>2298.0</v>
      </c>
      <c s="12" r="EI215">
        <v>525.0</v>
      </c>
      <c s="12" r="EJ215">
        <v>1853.0</v>
      </c>
      <c s="12" r="EK215"/>
      <c s="12" r="EL215">
        <v>146.0</v>
      </c>
      <c s="12" r="EM215">
        <v>257.0</v>
      </c>
      <c s="12" r="EN215"/>
      <c s="12" r="EO215">
        <v>73.0</v>
      </c>
      <c s="12" r="EP215">
        <v>5738.0</v>
      </c>
      <c s="13" r="EQ215"/>
      <c s="12" r="ER215">
        <v>8538.0</v>
      </c>
      <c s="12" r="ES215">
        <v>883.0</v>
      </c>
      <c s="12" r="ET215"/>
      <c s="12" r="EU215">
        <v>1232.0</v>
      </c>
      <c s="12" r="EV215">
        <v>591.0</v>
      </c>
      <c s="12" r="EW215">
        <v>418.0</v>
      </c>
      <c s="12" r="EX215"/>
      <c s="12" r="EY215">
        <v>11662.0</v>
      </c>
      <c s="13" r="EZ215"/>
      <c s="12" r="FA215">
        <v>993.0</v>
      </c>
      <c s="12" r="FB215"/>
      <c s="12" r="FC215"/>
      <c s="12" r="FD215">
        <v>4.0</v>
      </c>
      <c s="12" r="FE215"/>
      <c s="12" r="FF215">
        <v>688.0</v>
      </c>
      <c s="12" r="FG215">
        <v>329.0</v>
      </c>
      <c s="12" r="FH215"/>
      <c s="12" r="FI215">
        <v>2014.0</v>
      </c>
      <c s="13" r="FJ215"/>
      <c s="12" r="FK215">
        <v>2485.0</v>
      </c>
      <c s="5" r="FL215"/>
      <c s="12" r="FM215">
        <v>26850.0</v>
      </c>
      <c s="1" r="FN215"/>
      <c s="1" r="FO215"/>
      <c s="44" r="FP215"/>
      <c s="12" r="FQ215">
        <v>26850.0</v>
      </c>
      <c s="1" r="FR215"/>
      <c s="1" r="FS215"/>
      <c s="44" r="FT215"/>
      <c s="12" r="FU215">
        <v>0.0</v>
      </c>
      <c s="5" r="FV215"/>
      <c s="12" r="FW215">
        <v>27240.0</v>
      </c>
      <c s="1" r="FX215"/>
      <c s="1" r="FY215"/>
      <c s="44" r="FZ215"/>
      <c s="12" r="GA215">
        <v>27235.0</v>
      </c>
      <c s="1" r="GB215"/>
      <c s="1" r="GC215"/>
      <c s="44" r="GD215"/>
      <c s="12" r="GE215">
        <v>5.0</v>
      </c>
    </row>
    <row r="216">
      <c s="47" r="A216">
        <v>203.0</v>
      </c>
      <c t="s" s="48" r="B216">
        <v>94</v>
      </c>
      <c t="s" s="48" r="C216">
        <v>310</v>
      </c>
      <c s="48" r="D216">
        <v>80171.0</v>
      </c>
      <c t="s" s="48" r="E216">
        <v>96</v>
      </c>
      <c t="s" s="48" r="F216">
        <v>90</v>
      </c>
      <c s="48" r="G216"/>
      <c s="48" r="H216"/>
      <c s="48" r="I216"/>
      <c s="12" r="J216">
        <v>9246.0</v>
      </c>
      <c s="12" r="K216"/>
      <c s="12" r="L216"/>
      <c s="12" r="M216"/>
      <c s="12" r="N216"/>
      <c s="12" r="O216"/>
      <c s="12" r="P216">
        <v>12314.0</v>
      </c>
      <c s="12" r="Q216">
        <v>21560.0</v>
      </c>
      <c s="13" r="R216"/>
      <c s="12" r="S216">
        <v>3.0</v>
      </c>
      <c s="12" r="T216"/>
      <c s="12" r="U216">
        <v>650.0</v>
      </c>
      <c s="12" r="V216"/>
      <c s="12" r="W216"/>
      <c s="12" r="X216"/>
      <c s="12" r="Y216"/>
      <c s="12" r="Z216"/>
      <c s="12" r="AA216"/>
      <c s="12" r="AB216">
        <v>653.0</v>
      </c>
      <c s="13" r="AC216"/>
      <c s="12" r="AD216">
        <v>10900.0</v>
      </c>
      <c s="12" r="AE216">
        <v>1.0</v>
      </c>
      <c s="12" r="AF216"/>
      <c s="12" r="AG216">
        <v>5366.0</v>
      </c>
      <c s="12" r="AH216"/>
      <c s="12" r="AI216"/>
      <c s="12" r="AJ216"/>
      <c s="12" r="AK216">
        <v>16267.0</v>
      </c>
      <c s="13" r="AL216"/>
      <c s="12" r="AM216">
        <v>5950.0</v>
      </c>
      <c s="12" r="AN216"/>
      <c s="12" r="AO216"/>
      <c s="12" r="AP216"/>
      <c s="12" r="AQ216"/>
      <c s="12" r="AR216"/>
      <c s="12" r="AS216">
        <v>635.0</v>
      </c>
      <c s="12" r="AT216"/>
      <c s="12" r="AU216">
        <v>6585.0</v>
      </c>
      <c s="13" r="AV216"/>
      <c s="12" r="AW216">
        <v>7029.0</v>
      </c>
      <c s="50" r="AX216"/>
      <c s="12" r="AY216">
        <v>11218.0</v>
      </c>
      <c s="12" r="AZ216"/>
      <c s="12" r="BA216"/>
      <c s="12" r="BB216"/>
      <c s="12" r="BC216"/>
      <c s="12" r="BD216"/>
      <c s="12" r="BE216">
        <v>12661.0</v>
      </c>
      <c s="12" r="BF216">
        <v>23879.0</v>
      </c>
      <c s="13" r="BG216"/>
      <c s="12" r="BH216">
        <v>10.0</v>
      </c>
      <c s="12" r="BI216"/>
      <c s="12" r="BJ216">
        <v>796.0</v>
      </c>
      <c s="12" r="BK216">
        <v>360.0</v>
      </c>
      <c s="12" r="BL216"/>
      <c s="12" r="BM216"/>
      <c s="12" r="BN216"/>
      <c s="12" r="BO216"/>
      <c s="12" r="BP216"/>
      <c s="12" r="BQ216">
        <v>1166.0</v>
      </c>
      <c s="13" r="BR216"/>
      <c s="12" r="BS216">
        <v>10847.0</v>
      </c>
      <c s="12" r="BT216"/>
      <c s="12" r="BU216"/>
      <c s="12" r="BV216">
        <v>4604.0</v>
      </c>
      <c s="12" r="BW216"/>
      <c s="12" r="BX216"/>
      <c s="12" r="BY216"/>
      <c s="12" r="BZ216">
        <v>15451.0</v>
      </c>
      <c s="13" r="CA216"/>
      <c s="12" r="CB216">
        <v>3787.0</v>
      </c>
      <c s="12" r="CC216"/>
      <c s="12" r="CD216"/>
      <c s="12" r="CE216"/>
      <c s="12" r="CF216"/>
      <c s="12" r="CG216"/>
      <c s="12" r="CH216">
        <v>628.0</v>
      </c>
      <c s="12" r="CI216"/>
      <c s="12" r="CJ216">
        <v>4415.0</v>
      </c>
      <c s="13" r="CK216"/>
      <c s="12" r="CL216">
        <v>2993.0</v>
      </c>
      <c s="12" r="CM216"/>
      <c s="51" r="CN216"/>
      <c s="12" r="CO216">
        <v>5697.0</v>
      </c>
      <c s="12" r="CP216">
        <v>2670.0</v>
      </c>
      <c s="12" r="CQ216">
        <v>600.0</v>
      </c>
      <c s="12" r="CR216">
        <v>1033.0</v>
      </c>
      <c s="12" r="CS216">
        <v>10000.0</v>
      </c>
      <c s="13" r="CT216"/>
      <c s="12" r="CU216">
        <v>2890.0</v>
      </c>
      <c s="12" r="CV216">
        <v>427.0</v>
      </c>
      <c s="12" r="CW216">
        <v>1440.0</v>
      </c>
      <c s="12" r="CX216">
        <v>1593.0</v>
      </c>
      <c s="12" r="CY216"/>
      <c s="12" r="CZ216"/>
      <c s="12" r="DA216"/>
      <c s="12" r="DB216"/>
      <c s="12" r="DC216"/>
      <c s="12" r="DD216">
        <v>6350.0</v>
      </c>
      <c s="13" r="DE216"/>
      <c s="12" r="DF216">
        <v>11466.0</v>
      </c>
      <c s="12" r="DG216">
        <v>1621.0</v>
      </c>
      <c s="12" r="DH216">
        <v>159.0</v>
      </c>
      <c s="12" r="DI216">
        <v>6386.0</v>
      </c>
      <c s="12" r="DJ216">
        <v>183.0</v>
      </c>
      <c s="12" r="DK216"/>
      <c s="12" r="DL216"/>
      <c s="12" r="DM216">
        <v>19815.0</v>
      </c>
      <c s="13" r="DN216"/>
      <c s="12" r="DO216">
        <v>2957.0</v>
      </c>
      <c s="12" r="DP216"/>
      <c s="12" r="DQ216"/>
      <c s="12" r="DR216"/>
      <c s="12" r="DS216"/>
      <c s="12" r="DT216"/>
      <c s="12" r="DU216">
        <v>2905.0</v>
      </c>
      <c s="12" r="DV216"/>
      <c s="12" r="DW216">
        <v>5862.0</v>
      </c>
      <c s="13" r="DX216"/>
      <c s="12" r="DY216">
        <v>10067.0</v>
      </c>
      <c s="50" r="DZ216"/>
      <c s="12" r="EA216">
        <v>5086.0</v>
      </c>
      <c s="12" r="EB216">
        <v>3314.0</v>
      </c>
      <c s="12" r="EC216">
        <v>462.0</v>
      </c>
      <c s="12" r="ED216">
        <v>970.0</v>
      </c>
      <c s="12" r="EE216">
        <v>9832.0</v>
      </c>
      <c s="13" r="EF216"/>
      <c s="12" r="EG216">
        <v>2735.0</v>
      </c>
      <c s="12" r="EH216">
        <v>70.0</v>
      </c>
      <c s="12" r="EI216">
        <v>1325.0</v>
      </c>
      <c s="12" r="EJ216">
        <v>1659.0</v>
      </c>
      <c s="12" r="EK216"/>
      <c s="12" r="EL216">
        <v>10.0</v>
      </c>
      <c s="12" r="EM216"/>
      <c s="12" r="EN216"/>
      <c s="12" r="EO216"/>
      <c s="12" r="EP216">
        <v>5799.0</v>
      </c>
      <c s="13" r="EQ216"/>
      <c s="12" r="ER216">
        <v>11712.0</v>
      </c>
      <c s="12" r="ES216">
        <v>1048.0</v>
      </c>
      <c s="12" r="ET216">
        <v>141.0</v>
      </c>
      <c s="12" r="EU216">
        <v>6563.0</v>
      </c>
      <c s="12" r="EV216">
        <v>371.0</v>
      </c>
      <c s="12" r="EW216"/>
      <c s="12" r="EX216"/>
      <c s="12" r="EY216">
        <v>19835.0</v>
      </c>
      <c s="13" r="EZ216"/>
      <c s="12" r="FA216">
        <v>3090.0</v>
      </c>
      <c s="12" r="FB216"/>
      <c s="12" r="FC216"/>
      <c s="12" r="FD216"/>
      <c s="12" r="FE216"/>
      <c s="12" r="FF216"/>
      <c s="12" r="FG216">
        <v>3752.0</v>
      </c>
      <c s="12" r="FH216"/>
      <c s="12" r="FI216">
        <v>6842.0</v>
      </c>
      <c s="13" r="FJ216"/>
      <c s="12" r="FK216">
        <v>11072.0</v>
      </c>
      <c s="5" r="FL216"/>
      <c s="12" r="FM216">
        <v>52094.0</v>
      </c>
      <c s="1" r="FN216"/>
      <c s="1" r="FO216"/>
      <c s="44" r="FP216"/>
      <c s="12" r="FQ216">
        <v>52094.0</v>
      </c>
      <c s="1" r="FR216"/>
      <c s="1" r="FS216"/>
      <c s="44" r="FT216"/>
      <c s="12" r="FU216">
        <v>0.0</v>
      </c>
      <c s="5" r="FV216"/>
      <c s="12" r="FW216">
        <v>47904.0</v>
      </c>
      <c s="1" r="FX216"/>
      <c s="1" r="FY216"/>
      <c s="44" r="FZ216"/>
      <c s="12" r="GA216">
        <v>53380.0</v>
      </c>
      <c s="1" r="GB216"/>
      <c s="1" r="GC216"/>
      <c s="44" r="GD216"/>
      <c s="12" r="GE216">
        <v>-5476.0</v>
      </c>
    </row>
    <row r="217">
      <c s="47" r="A217">
        <v>204.0</v>
      </c>
      <c t="s" s="48" r="B217">
        <v>94</v>
      </c>
      <c t="s" s="48" r="C217">
        <v>311</v>
      </c>
      <c s="48" r="D217">
        <v>27900.0</v>
      </c>
      <c t="s" s="48" r="E217">
        <v>96</v>
      </c>
      <c t="s" s="48" r="F217">
        <v>83</v>
      </c>
      <c s="48" r="G217"/>
      <c s="48" r="H217"/>
      <c s="48" r="I217"/>
      <c s="12" r="J217">
        <v>3437.0</v>
      </c>
      <c s="12" r="K217"/>
      <c s="12" r="L217"/>
      <c s="12" r="M217"/>
      <c s="12" r="N217"/>
      <c s="12" r="O217"/>
      <c s="12" r="P217">
        <v>6180.0</v>
      </c>
      <c s="12" r="Q217">
        <v>9617.0</v>
      </c>
      <c s="13" r="R217"/>
      <c s="12" r="S217"/>
      <c s="12" r="T217">
        <v>122.0</v>
      </c>
      <c s="12" r="U217"/>
      <c s="12" r="V217"/>
      <c s="12" r="W217"/>
      <c s="12" r="X217"/>
      <c s="12" r="Y217"/>
      <c s="12" r="Z217"/>
      <c s="12" r="AA217"/>
      <c s="12" r="AB217">
        <v>122.0</v>
      </c>
      <c s="13" r="AC217"/>
      <c s="12" r="AD217">
        <v>4952.0</v>
      </c>
      <c s="12" r="AE217">
        <v>390.0</v>
      </c>
      <c s="12" r="AF217"/>
      <c s="12" r="AG217">
        <v>1161.0</v>
      </c>
      <c s="12" r="AH217">
        <v>85.0</v>
      </c>
      <c s="12" r="AI217">
        <v>50.0</v>
      </c>
      <c s="12" r="AJ217"/>
      <c s="12" r="AK217">
        <v>6638.0</v>
      </c>
      <c s="13" r="AL217"/>
      <c s="12" r="AM217">
        <v>1275.0</v>
      </c>
      <c s="12" r="AN217"/>
      <c s="12" r="AO217">
        <v>240.0</v>
      </c>
      <c s="12" r="AP217"/>
      <c s="12" r="AQ217"/>
      <c s="12" r="AR217"/>
      <c s="12" r="AS217">
        <v>115.0</v>
      </c>
      <c s="12" r="AT217"/>
      <c s="12" r="AU217">
        <v>1630.0</v>
      </c>
      <c s="13" r="AV217"/>
      <c s="12" r="AW217">
        <v>1450.0</v>
      </c>
      <c s="50" r="AX217"/>
      <c s="12" r="AY217">
        <v>3477.0</v>
      </c>
      <c s="12" r="AZ217"/>
      <c s="12" r="BA217"/>
      <c s="12" r="BB217"/>
      <c s="12" r="BC217"/>
      <c s="12" r="BD217"/>
      <c s="12" r="BE217">
        <v>6591.0</v>
      </c>
      <c s="12" r="BF217">
        <v>10068.0</v>
      </c>
      <c s="13" r="BG217"/>
      <c s="12" r="BH217"/>
      <c s="12" r="BI217">
        <v>154.0</v>
      </c>
      <c s="12" r="BJ217"/>
      <c s="12" r="BK217"/>
      <c s="12" r="BL217"/>
      <c s="12" r="BM217">
        <v>13.0</v>
      </c>
      <c s="12" r="BN217"/>
      <c s="12" r="BO217"/>
      <c s="12" r="BP217"/>
      <c s="12" r="BQ217">
        <v>167.0</v>
      </c>
      <c s="13" r="BR217"/>
      <c s="12" r="BS217">
        <v>5832.0</v>
      </c>
      <c s="12" r="BT217">
        <v>179.0</v>
      </c>
      <c s="12" r="BU217"/>
      <c s="12" r="BV217">
        <v>1042.0</v>
      </c>
      <c s="12" r="BW217">
        <v>65.0</v>
      </c>
      <c s="12" r="BX217">
        <v>78.0</v>
      </c>
      <c s="12" r="BY217"/>
      <c s="12" r="BZ217">
        <v>7196.0</v>
      </c>
      <c s="13" r="CA217"/>
      <c s="12" r="CB217">
        <v>1215.0</v>
      </c>
      <c s="12" r="CC217"/>
      <c s="12" r="CD217">
        <v>195.0</v>
      </c>
      <c s="12" r="CE217"/>
      <c s="12" r="CF217"/>
      <c s="12" r="CG217"/>
      <c s="12" r="CH217">
        <v>140.0</v>
      </c>
      <c s="12" r="CI217"/>
      <c s="12" r="CJ217">
        <v>1550.0</v>
      </c>
      <c s="13" r="CK217"/>
      <c s="12" r="CL217">
        <v>1081.0</v>
      </c>
      <c s="12" r="CM217"/>
      <c s="51" r="CN217"/>
      <c s="12" r="CO217">
        <v>1304.0</v>
      </c>
      <c s="12" r="CP217">
        <v>1382.0</v>
      </c>
      <c s="12" r="CQ217">
        <v>160.0</v>
      </c>
      <c s="12" r="CR217">
        <v>1350.0</v>
      </c>
      <c s="12" r="CS217">
        <v>4196.0</v>
      </c>
      <c s="13" r="CT217"/>
      <c s="12" r="CU217">
        <v>771.0</v>
      </c>
      <c s="12" r="CV217">
        <v>765.0</v>
      </c>
      <c s="12" r="CW217">
        <v>370.0</v>
      </c>
      <c s="12" r="CX217">
        <v>1844.0</v>
      </c>
      <c s="12" r="CY217">
        <v>31.0</v>
      </c>
      <c s="12" r="CZ217">
        <v>176.0</v>
      </c>
      <c s="12" r="DA217"/>
      <c s="12" r="DB217"/>
      <c s="12" r="DC217"/>
      <c s="12" r="DD217">
        <v>3957.0</v>
      </c>
      <c s="13" r="DE217"/>
      <c s="12" r="DF217">
        <v>6588.0</v>
      </c>
      <c s="12" r="DG217">
        <v>528.0</v>
      </c>
      <c s="12" r="DH217"/>
      <c s="12" r="DI217">
        <v>1779.0</v>
      </c>
      <c s="12" r="DJ217">
        <v>135.0</v>
      </c>
      <c s="12" r="DK217">
        <v>42.0</v>
      </c>
      <c s="12" r="DL217"/>
      <c s="12" r="DM217">
        <v>9072.0</v>
      </c>
      <c s="13" r="DN217"/>
      <c s="12" r="DO217">
        <v>1092.0</v>
      </c>
      <c s="12" r="DP217"/>
      <c s="12" r="DQ217">
        <v>230.0</v>
      </c>
      <c s="12" r="DR217"/>
      <c s="12" r="DS217"/>
      <c s="12" r="DT217"/>
      <c s="12" r="DU217">
        <v>210.0</v>
      </c>
      <c s="12" r="DV217"/>
      <c s="12" r="DW217">
        <v>1532.0</v>
      </c>
      <c s="13" r="DX217"/>
      <c s="12" r="DY217">
        <v>700.0</v>
      </c>
      <c s="50" r="DZ217"/>
      <c s="12" r="EA217">
        <v>1338.0</v>
      </c>
      <c s="12" r="EB217">
        <v>1278.0</v>
      </c>
      <c s="12" r="EC217">
        <v>401.0</v>
      </c>
      <c s="12" r="ED217">
        <v>1104.0</v>
      </c>
      <c s="12" r="EE217">
        <v>4121.0</v>
      </c>
      <c s="13" r="EF217"/>
      <c s="12" r="EG217">
        <v>759.0</v>
      </c>
      <c s="12" r="EH217">
        <v>853.0</v>
      </c>
      <c s="12" r="EI217">
        <v>343.0</v>
      </c>
      <c s="12" r="EJ217">
        <v>2090.0</v>
      </c>
      <c s="12" r="EK217">
        <v>27.0</v>
      </c>
      <c s="12" r="EL217">
        <v>182.0</v>
      </c>
      <c s="12" r="EM217"/>
      <c s="12" r="EN217"/>
      <c s="12" r="EO217"/>
      <c s="12" r="EP217">
        <v>4254.0</v>
      </c>
      <c s="13" r="EQ217"/>
      <c s="12" r="ER217">
        <v>7854.0</v>
      </c>
      <c s="12" r="ES217">
        <v>696.0</v>
      </c>
      <c s="12" r="ET217">
        <v>2.0</v>
      </c>
      <c s="12" r="EU217">
        <v>1331.0</v>
      </c>
      <c s="12" r="EV217">
        <v>295.0</v>
      </c>
      <c s="12" r="EW217">
        <v>125.0</v>
      </c>
      <c s="12" r="EX217"/>
      <c s="12" r="EY217">
        <v>10303.0</v>
      </c>
      <c s="13" r="EZ217"/>
      <c s="12" r="FA217">
        <v>1049.0</v>
      </c>
      <c s="12" r="FB217"/>
      <c s="12" r="FC217">
        <v>162.0</v>
      </c>
      <c s="12" r="FD217"/>
      <c s="12" r="FE217"/>
      <c s="12" r="FF217"/>
      <c s="12" r="FG217">
        <v>206.0</v>
      </c>
      <c s="12" r="FH217"/>
      <c s="12" r="FI217">
        <v>1417.0</v>
      </c>
      <c s="13" r="FJ217"/>
      <c s="12" r="FK217">
        <v>4930.0</v>
      </c>
      <c s="5" r="FL217"/>
      <c s="12" r="FM217">
        <v>19457.0</v>
      </c>
      <c s="1" r="FN217"/>
      <c s="1" r="FO217"/>
      <c s="44" r="FP217"/>
      <c s="12" r="FQ217">
        <v>19457.0</v>
      </c>
      <c s="1" r="FR217"/>
      <c s="1" r="FS217"/>
      <c s="44" r="FT217"/>
      <c s="12" r="FU217">
        <v>0.0</v>
      </c>
      <c s="5" r="FV217"/>
      <c s="12" r="FW217">
        <v>20062.0</v>
      </c>
      <c s="1" r="FX217"/>
      <c s="1" r="FY217"/>
      <c s="44" r="FZ217"/>
      <c s="12" r="GA217">
        <v>25025.0</v>
      </c>
      <c s="1" r="GB217"/>
      <c s="1" r="GC217"/>
      <c s="44" r="GD217"/>
      <c s="12" r="GE217">
        <v>-4963.0</v>
      </c>
    </row>
    <row r="218">
      <c s="47" r="A218">
        <v>205.0</v>
      </c>
      <c t="s" s="48" r="B218">
        <v>94</v>
      </c>
      <c t="s" s="48" r="C218">
        <v>312</v>
      </c>
      <c s="48" r="D218">
        <v>1350.0</v>
      </c>
      <c t="s" s="48" r="E218">
        <v>96</v>
      </c>
      <c t="s" s="48" r="F218">
        <v>90</v>
      </c>
      <c s="48" r="G218"/>
      <c s="48" r="H218"/>
      <c s="48" r="I218"/>
      <c s="12" r="J218">
        <v>10340.0</v>
      </c>
      <c s="12" r="K218"/>
      <c s="12" r="L218"/>
      <c s="12" r="M218"/>
      <c s="12" r="N218"/>
      <c s="12" r="O218"/>
      <c s="12" r="P218">
        <v>17088.0</v>
      </c>
      <c s="12" r="Q218">
        <v>27428.0</v>
      </c>
      <c s="13" r="R218"/>
      <c s="12" r="S218">
        <v>155.0</v>
      </c>
      <c s="12" r="T218">
        <v>209.0</v>
      </c>
      <c s="12" r="U218">
        <v>51.0</v>
      </c>
      <c s="12" r="V218">
        <v>60.0</v>
      </c>
      <c s="12" r="W218"/>
      <c s="12" r="X218">
        <v>146.0</v>
      </c>
      <c s="12" r="Y218">
        <v>320.0</v>
      </c>
      <c s="12" r="Z218"/>
      <c s="12" r="AA218"/>
      <c s="12" r="AB218">
        <v>941.0</v>
      </c>
      <c s="13" r="AC218"/>
      <c s="12" r="AD218">
        <v>8809.0</v>
      </c>
      <c s="12" r="AE218">
        <v>52.0</v>
      </c>
      <c s="12" r="AF218">
        <v>41.0</v>
      </c>
      <c s="12" r="AG218">
        <v>2956.0</v>
      </c>
      <c s="12" r="AH218"/>
      <c s="12" r="AI218">
        <v>70.0</v>
      </c>
      <c s="12" r="AJ218"/>
      <c s="12" r="AK218">
        <v>11928.0</v>
      </c>
      <c s="13" r="AL218"/>
      <c s="12" r="AM218">
        <v>3040.0</v>
      </c>
      <c s="12" r="AN218"/>
      <c s="12" r="AO218">
        <v>670.0</v>
      </c>
      <c s="12" r="AP218"/>
      <c s="12" r="AQ218"/>
      <c s="12" r="AR218"/>
      <c s="12" r="AS218">
        <v>853.0</v>
      </c>
      <c s="12" r="AT218"/>
      <c s="12" r="AU218">
        <v>4563.0</v>
      </c>
      <c s="13" r="AV218"/>
      <c s="12" r="AW218">
        <v>590.0</v>
      </c>
      <c s="50" r="AX218"/>
      <c s="12" r="AY218">
        <v>10731.0</v>
      </c>
      <c s="12" r="AZ218"/>
      <c s="12" r="BA218"/>
      <c s="12" r="BB218"/>
      <c s="12" r="BC218"/>
      <c s="12" r="BD218"/>
      <c s="12" r="BE218">
        <v>16768.0</v>
      </c>
      <c s="12" r="BF218">
        <v>27499.0</v>
      </c>
      <c s="13" r="BG218"/>
      <c s="12" r="BH218">
        <v>130.0</v>
      </c>
      <c s="12" r="BI218">
        <v>200.0</v>
      </c>
      <c s="12" r="BJ218">
        <v>62.0</v>
      </c>
      <c s="12" r="BK218">
        <v>2.0</v>
      </c>
      <c s="12" r="BL218"/>
      <c s="12" r="BM218">
        <v>122.0</v>
      </c>
      <c s="12" r="BN218">
        <v>236.0</v>
      </c>
      <c s="12" r="BO218"/>
      <c s="12" r="BP218"/>
      <c s="12" r="BQ218">
        <v>752.0</v>
      </c>
      <c s="13" r="BR218"/>
      <c s="12" r="BS218">
        <v>8599.0</v>
      </c>
      <c s="12" r="BT218">
        <v>50.0</v>
      </c>
      <c s="12" r="BU218">
        <v>43.0</v>
      </c>
      <c s="12" r="BV218">
        <v>2705.0</v>
      </c>
      <c s="12" r="BW218"/>
      <c s="12" r="BX218">
        <v>77.0</v>
      </c>
      <c s="12" r="BY218"/>
      <c s="12" r="BZ218">
        <v>11474.0</v>
      </c>
      <c s="13" r="CA218"/>
      <c s="12" r="CB218">
        <v>3472.0</v>
      </c>
      <c s="12" r="CC218"/>
      <c s="12" r="CD218">
        <v>741.0</v>
      </c>
      <c s="12" r="CE218"/>
      <c s="12" r="CF218"/>
      <c s="12" r="CG218"/>
      <c s="12" r="CH218">
        <v>873.0</v>
      </c>
      <c s="12" r="CI218"/>
      <c s="12" r="CJ218">
        <v>5086.0</v>
      </c>
      <c s="13" r="CK218"/>
      <c s="12" r="CL218">
        <v>337.0</v>
      </c>
      <c s="12" r="CM218"/>
      <c s="51" r="CN218"/>
      <c s="12" r="CO218">
        <v>2620.0</v>
      </c>
      <c s="12" r="CP218">
        <v>1211.0</v>
      </c>
      <c s="12" r="CQ218">
        <v>100.0</v>
      </c>
      <c s="12" r="CR218">
        <v>1170.0</v>
      </c>
      <c s="12" r="CS218">
        <v>5101.0</v>
      </c>
      <c s="13" r="CT218"/>
      <c s="12" r="CU218">
        <v>1152.0</v>
      </c>
      <c s="12" r="CV218">
        <v>1108.0</v>
      </c>
      <c s="12" r="CW218">
        <v>1089.0</v>
      </c>
      <c s="12" r="CX218">
        <v>2396.0</v>
      </c>
      <c s="12" r="CY218">
        <v>273.0</v>
      </c>
      <c s="12" r="CZ218">
        <v>1336.0</v>
      </c>
      <c s="12" r="DA218">
        <v>1162.0</v>
      </c>
      <c s="12" r="DB218">
        <v>74.0</v>
      </c>
      <c s="12" r="DC218"/>
      <c s="12" r="DD218">
        <v>8590.0</v>
      </c>
      <c s="13" r="DE218"/>
      <c s="12" r="DF218">
        <v>13839.0</v>
      </c>
      <c s="12" r="DG218">
        <v>3699.0</v>
      </c>
      <c s="12" r="DH218">
        <v>95.0</v>
      </c>
      <c s="12" r="DI218">
        <v>4595.0</v>
      </c>
      <c s="12" r="DJ218">
        <v>593.0</v>
      </c>
      <c s="12" r="DK218">
        <v>117.0</v>
      </c>
      <c s="12" r="DL218">
        <v>47.0</v>
      </c>
      <c s="12" r="DM218">
        <v>22985.0</v>
      </c>
      <c s="13" r="DN218"/>
      <c s="12" r="DO218">
        <v>2750.0</v>
      </c>
      <c s="12" r="DP218"/>
      <c s="12" r="DQ218">
        <v>417.0</v>
      </c>
      <c s="12" r="DR218"/>
      <c s="12" r="DS218"/>
      <c s="12" r="DT218"/>
      <c s="12" r="DU218">
        <v>171.0</v>
      </c>
      <c s="12" r="DV218">
        <v>2000.0</v>
      </c>
      <c s="12" r="DW218">
        <v>5338.0</v>
      </c>
      <c s="13" r="DX218"/>
      <c s="12" r="DY218">
        <v>3436.0</v>
      </c>
      <c s="50" r="DZ218"/>
      <c s="12" r="EA218">
        <v>2624.0</v>
      </c>
      <c s="12" r="EB218">
        <v>1225.0</v>
      </c>
      <c s="12" r="EC218">
        <v>96.0</v>
      </c>
      <c s="12" r="ED218">
        <v>1234.0</v>
      </c>
      <c s="12" r="EE218">
        <v>5179.0</v>
      </c>
      <c s="13" r="EF218"/>
      <c s="12" r="EG218">
        <v>1085.0</v>
      </c>
      <c s="12" r="EH218">
        <v>1013.0</v>
      </c>
      <c s="12" r="EI218">
        <v>1037.0</v>
      </c>
      <c s="12" r="EJ218">
        <v>2387.0</v>
      </c>
      <c s="12" r="EK218">
        <v>273.0</v>
      </c>
      <c s="12" r="EL218">
        <v>1271.0</v>
      </c>
      <c s="12" r="EM218">
        <v>1173.0</v>
      </c>
      <c s="12" r="EN218">
        <v>73.0</v>
      </c>
      <c s="12" r="EO218"/>
      <c s="12" r="EP218">
        <v>8312.0</v>
      </c>
      <c s="13" r="EQ218"/>
      <c s="12" r="ER218">
        <v>13579.0</v>
      </c>
      <c s="12" r="ES218">
        <v>3667.0</v>
      </c>
      <c s="12" r="ET218">
        <v>82.0</v>
      </c>
      <c s="12" r="EU218">
        <v>4074.0</v>
      </c>
      <c s="12" r="EV218">
        <v>593.0</v>
      </c>
      <c s="12" r="EW218">
        <v>98.0</v>
      </c>
      <c s="12" r="EX218">
        <v>46.0</v>
      </c>
      <c s="12" r="EY218">
        <v>22139.0</v>
      </c>
      <c s="13" r="EZ218"/>
      <c s="12" r="FA218">
        <v>2658.0</v>
      </c>
      <c s="12" r="FB218"/>
      <c s="12" r="FC218">
        <v>394.0</v>
      </c>
      <c s="12" r="FD218"/>
      <c s="12" r="FE218"/>
      <c s="12" r="FF218"/>
      <c s="12" r="FG218">
        <v>120.0</v>
      </c>
      <c s="12" r="FH218">
        <v>2000.0</v>
      </c>
      <c s="12" r="FI218">
        <v>5172.0</v>
      </c>
      <c s="13" r="FJ218"/>
      <c s="12" r="FK218">
        <v>3629.0</v>
      </c>
      <c s="5" r="FL218"/>
      <c s="12" r="FM218">
        <v>45450.0</v>
      </c>
      <c s="1" r="FN218"/>
      <c s="1" r="FO218"/>
      <c s="44" r="FP218"/>
      <c s="12" r="FQ218">
        <v>45450.0</v>
      </c>
      <c s="1" r="FR218"/>
      <c s="1" r="FS218"/>
      <c s="44" r="FT218"/>
      <c s="12" r="FU218">
        <v>0.0</v>
      </c>
      <c s="5" r="FV218"/>
      <c s="12" r="FW218">
        <v>45148.0</v>
      </c>
      <c s="1" r="FX218"/>
      <c s="1" r="FY218"/>
      <c s="44" r="FZ218"/>
      <c s="12" r="GA218">
        <v>44431.0</v>
      </c>
      <c s="1" r="GB218"/>
      <c s="1" r="GC218"/>
      <c s="44" r="GD218"/>
      <c s="12" r="GE218">
        <v>717.0</v>
      </c>
    </row>
    <row r="219">
      <c s="47" r="A219">
        <v>206.0</v>
      </c>
      <c t="s" s="48" r="B219">
        <v>91</v>
      </c>
      <c t="s" s="48" r="C219">
        <v>313</v>
      </c>
      <c s="48" r="D219">
        <v>38000.0</v>
      </c>
      <c t="s" s="48" r="E219">
        <v>96</v>
      </c>
      <c t="s" s="48" r="F219">
        <v>83</v>
      </c>
      <c s="48" r="G219"/>
      <c s="48" r="H219"/>
      <c s="48" r="I219"/>
      <c s="12" r="J219">
        <v>66565.0</v>
      </c>
      <c s="12" r="K219">
        <v>2330.0</v>
      </c>
      <c s="12" r="L219"/>
      <c s="12" r="M219"/>
      <c s="12" r="N219"/>
      <c s="12" r="O219">
        <v>300.0</v>
      </c>
      <c s="12" r="P219">
        <v>3926.0</v>
      </c>
      <c s="12" r="Q219">
        <v>73121.0</v>
      </c>
      <c s="13" r="R219"/>
      <c s="12" r="S219">
        <v>592.0</v>
      </c>
      <c s="12" r="T219">
        <v>26.0</v>
      </c>
      <c s="12" r="U219">
        <v>3046.0</v>
      </c>
      <c s="12" r="V219">
        <v>2750.0</v>
      </c>
      <c s="12" r="W219"/>
      <c s="12" r="X219">
        <v>3947.0</v>
      </c>
      <c s="12" r="Y219"/>
      <c s="12" r="Z219">
        <v>450.0</v>
      </c>
      <c s="12" r="AA219"/>
      <c s="12" r="AB219">
        <v>10811.0</v>
      </c>
      <c s="13" r="AC219"/>
      <c s="12" r="AD219">
        <v>27972.0</v>
      </c>
      <c s="12" r="AE219">
        <v>1528.0</v>
      </c>
      <c s="12" r="AF219"/>
      <c s="12" r="AG219">
        <v>8316.0</v>
      </c>
      <c s="12" r="AH219"/>
      <c s="12" r="AI219">
        <v>20.0</v>
      </c>
      <c s="12" r="AJ219"/>
      <c s="12" r="AK219">
        <v>37836.0</v>
      </c>
      <c s="13" r="AL219"/>
      <c s="12" r="AM219">
        <v>11215.0</v>
      </c>
      <c s="12" r="AN219"/>
      <c s="12" r="AO219"/>
      <c s="12" r="AP219"/>
      <c s="12" r="AQ219"/>
      <c s="12" r="AR219"/>
      <c s="12" r="AS219">
        <v>5300.0</v>
      </c>
      <c s="12" r="AT219"/>
      <c s="12" r="AU219">
        <v>16515.0</v>
      </c>
      <c s="13" r="AV219"/>
      <c t="s" s="12" r="AW219">
        <v>87</v>
      </c>
      <c s="50" r="AX219"/>
      <c s="12" r="AY219">
        <v>67920.0</v>
      </c>
      <c s="12" r="AZ219">
        <v>1241.0</v>
      </c>
      <c s="12" r="BA219"/>
      <c s="12" r="BB219"/>
      <c s="12" r="BC219"/>
      <c s="12" r="BD219">
        <v>49.0</v>
      </c>
      <c s="12" r="BE219">
        <v>4586.0</v>
      </c>
      <c s="12" r="BF219">
        <v>73796.0</v>
      </c>
      <c s="13" r="BG219"/>
      <c s="12" r="BH219">
        <v>449.0</v>
      </c>
      <c s="12" r="BI219">
        <v>118.0</v>
      </c>
      <c s="12" r="BJ219">
        <v>5316.26</v>
      </c>
      <c s="12" r="BK219">
        <v>2991.0</v>
      </c>
      <c s="12" r="BL219"/>
      <c s="12" r="BM219">
        <v>2403.0</v>
      </c>
      <c s="12" r="BN219"/>
      <c s="12" r="BO219">
        <v>574.0</v>
      </c>
      <c s="12" r="BP219"/>
      <c s="12" r="BQ219">
        <v>11851.26</v>
      </c>
      <c s="13" r="BR219"/>
      <c s="12" r="BS219">
        <v>29739.96</v>
      </c>
      <c s="12" r="BT219">
        <v>1838.0</v>
      </c>
      <c s="12" r="BU219"/>
      <c s="12" r="BV219">
        <v>8545.0</v>
      </c>
      <c s="12" r="BW219"/>
      <c s="12" r="BX219">
        <v>7.0</v>
      </c>
      <c s="12" r="BY219"/>
      <c s="12" r="BZ219">
        <v>40129.96</v>
      </c>
      <c s="13" r="CA219"/>
      <c s="12" r="CB219">
        <v>12515.0</v>
      </c>
      <c s="12" r="CC219"/>
      <c s="12" r="CD219"/>
      <c s="12" r="CE219"/>
      <c s="12" r="CF219"/>
      <c s="12" r="CG219"/>
      <c s="12" r="CH219">
        <v>5464.0</v>
      </c>
      <c s="12" r="CI219"/>
      <c s="12" r="CJ219">
        <v>17979.0</v>
      </c>
      <c s="13" r="CK219"/>
      <c s="12" r="CL219">
        <v>2121.68</v>
      </c>
      <c s="12" r="CM219"/>
      <c s="51" r="CN219"/>
      <c s="12" r="CO219">
        <v>5476.0</v>
      </c>
      <c s="12" r="CP219">
        <v>4306.0</v>
      </c>
      <c s="12" r="CQ219">
        <v>935.0</v>
      </c>
      <c s="12" r="CR219">
        <v>10893.0</v>
      </c>
      <c s="12" r="CS219">
        <v>21610.0</v>
      </c>
      <c s="13" r="CT219"/>
      <c s="12" r="CU219">
        <v>9574.0</v>
      </c>
      <c s="12" r="CV219">
        <v>1746.0</v>
      </c>
      <c s="12" r="CW219">
        <v>1584.0</v>
      </c>
      <c s="12" r="CX219">
        <v>5898.0</v>
      </c>
      <c s="12" r="CY219">
        <v>105.0</v>
      </c>
      <c s="12" r="CZ219">
        <v>2039.0</v>
      </c>
      <c s="12" r="DA219"/>
      <c s="12" r="DB219"/>
      <c s="12" r="DC219"/>
      <c s="12" r="DD219">
        <v>20946.0</v>
      </c>
      <c s="13" r="DE219"/>
      <c s="12" r="DF219">
        <v>41064.0</v>
      </c>
      <c s="12" r="DG219">
        <v>6964.0</v>
      </c>
      <c s="12" r="DH219"/>
      <c s="12" r="DI219">
        <v>11981.0</v>
      </c>
      <c s="12" r="DJ219">
        <v>1200.0</v>
      </c>
      <c s="12" r="DK219">
        <v>20.0</v>
      </c>
      <c s="12" r="DL219"/>
      <c s="12" r="DM219">
        <v>61229.0</v>
      </c>
      <c s="13" r="DN219"/>
      <c s="12" r="DO219">
        <v>4944.0</v>
      </c>
      <c s="12" r="DP219"/>
      <c s="12" r="DQ219"/>
      <c s="12" r="DR219"/>
      <c s="12" r="DS219"/>
      <c s="12" r="DT219"/>
      <c s="12" r="DU219">
        <v>2260.0</v>
      </c>
      <c s="12" r="DV219"/>
      <c s="12" r="DW219">
        <v>7204.0</v>
      </c>
      <c s="13" r="DX219"/>
      <c s="12" r="DY219">
        <v>27294.0</v>
      </c>
      <c s="50" r="DZ219"/>
      <c s="12" r="EA219">
        <v>5396.0</v>
      </c>
      <c s="12" r="EB219">
        <v>4491.0</v>
      </c>
      <c s="12" r="EC219">
        <v>1335.0</v>
      </c>
      <c s="12" r="ED219">
        <v>11035.0</v>
      </c>
      <c s="12" r="EE219">
        <v>22257.0</v>
      </c>
      <c s="13" r="EF219"/>
      <c s="12" r="EG219">
        <v>10414.0</v>
      </c>
      <c s="12" r="EH219">
        <v>1806.0</v>
      </c>
      <c s="12" r="EI219">
        <v>1522.0</v>
      </c>
      <c s="12" r="EJ219">
        <v>6655.3</v>
      </c>
      <c s="12" r="EK219">
        <v>76.0</v>
      </c>
      <c s="12" r="EL219">
        <v>2050.0</v>
      </c>
      <c s="12" r="EM219"/>
      <c s="12" r="EN219"/>
      <c s="12" r="EO219"/>
      <c s="12" r="EP219">
        <v>22523.3</v>
      </c>
      <c s="13" r="EQ219"/>
      <c s="12" r="ER219">
        <v>42987.0</v>
      </c>
      <c s="12" r="ES219">
        <v>7686.0</v>
      </c>
      <c s="12" r="ET219"/>
      <c s="12" r="EU219">
        <v>13028.0</v>
      </c>
      <c s="12" r="EV219">
        <v>1200.0</v>
      </c>
      <c s="12" r="EW219">
        <v>6.0</v>
      </c>
      <c s="12" r="EX219"/>
      <c s="12" r="EY219">
        <v>64907.0</v>
      </c>
      <c s="13" r="EZ219"/>
      <c s="12" r="FA219">
        <v>5588.0</v>
      </c>
      <c s="12" r="FB219"/>
      <c s="12" r="FC219"/>
      <c s="12" r="FD219"/>
      <c s="12" r="FE219"/>
      <c s="12" r="FF219"/>
      <c s="12" r="FG219">
        <v>2547.0</v>
      </c>
      <c s="12" r="FH219"/>
      <c s="12" r="FI219">
        <v>8135.0</v>
      </c>
      <c s="13" r="FJ219"/>
      <c s="12" r="FK219">
        <v>28296.07</v>
      </c>
      <c s="5" r="FL219"/>
      <c s="12" r="FM219">
        <v>138283.0</v>
      </c>
      <c s="1" r="FN219"/>
      <c s="1" r="FO219"/>
      <c s="44" r="FP219"/>
      <c s="12" r="FQ219">
        <v>138283.0</v>
      </c>
      <c s="1" r="FR219"/>
      <c s="1" r="FS219"/>
      <c s="44" r="FT219"/>
      <c s="12" r="FU219">
        <v>0.0</v>
      </c>
      <c s="5" r="FV219"/>
      <c s="12" r="FW219">
        <v>145877.91</v>
      </c>
      <c s="1" r="FX219"/>
      <c s="1" r="FY219"/>
      <c s="44" r="FZ219"/>
      <c s="12" r="GA219">
        <v>146118.37</v>
      </c>
      <c s="1" r="GB219"/>
      <c s="1" r="GC219"/>
      <c s="44" r="GD219"/>
      <c s="12" r="GE219">
        <v>-240.45999999999185</v>
      </c>
    </row>
    <row r="220">
      <c s="47" r="A220">
        <v>207.0</v>
      </c>
      <c t="s" s="48" r="B220">
        <v>103</v>
      </c>
      <c t="s" s="48" r="C220">
        <v>314</v>
      </c>
      <c s="48" r="D220">
        <v>83557.0</v>
      </c>
      <c t="s" s="48" r="E220">
        <v>96</v>
      </c>
      <c t="s" s="48" r="F220">
        <v>90</v>
      </c>
      <c s="48" r="G220"/>
      <c s="48" r="H220"/>
      <c s="48" r="I220"/>
      <c s="12" r="J220">
        <v>6000.0</v>
      </c>
      <c s="12" r="K220">
        <v>11.0</v>
      </c>
      <c s="12" r="L220"/>
      <c s="12" r="M220"/>
      <c s="12" r="N220"/>
      <c s="12" r="O220"/>
      <c s="12" r="P220">
        <v>12503.0</v>
      </c>
      <c s="12" r="Q220">
        <v>18514.0</v>
      </c>
      <c s="13" r="R220"/>
      <c s="12" r="S220">
        <v>566.0</v>
      </c>
      <c s="12" r="T220">
        <v>2203.0</v>
      </c>
      <c s="12" r="U220"/>
      <c s="12" r="V220"/>
      <c s="12" r="W220"/>
      <c s="12" r="X220">
        <v>115.0</v>
      </c>
      <c s="12" r="Y220"/>
      <c s="12" r="Z220">
        <v>15.0</v>
      </c>
      <c s="12" r="AA220"/>
      <c s="12" r="AB220">
        <v>2899.0</v>
      </c>
      <c s="13" r="AC220"/>
      <c s="12" r="AD220">
        <v>13144.0</v>
      </c>
      <c s="12" r="AE220">
        <v>256.0</v>
      </c>
      <c s="12" r="AF220">
        <v>1082.0</v>
      </c>
      <c s="12" r="AG220">
        <v>3048.0</v>
      </c>
      <c s="12" r="AH220"/>
      <c s="12" r="AI220">
        <v>174.0</v>
      </c>
      <c s="12" r="AJ220"/>
      <c s="12" r="AK220">
        <v>17704.0</v>
      </c>
      <c s="13" r="AL220"/>
      <c s="12" r="AM220">
        <v>1539.0</v>
      </c>
      <c s="12" r="AN220"/>
      <c s="12" r="AO220">
        <v>949.0</v>
      </c>
      <c s="12" r="AP220">
        <v>7.0</v>
      </c>
      <c s="12" r="AQ220"/>
      <c s="12" r="AR220"/>
      <c s="12" r="AS220">
        <v>167.0</v>
      </c>
      <c s="12" r="AT220">
        <v>65.0</v>
      </c>
      <c s="12" r="AU220">
        <v>2727.0</v>
      </c>
      <c s="13" r="AV220"/>
      <c s="12" r="AW220">
        <v>1478.0</v>
      </c>
      <c s="50" r="AX220"/>
      <c s="12" r="AY220">
        <v>6619.0</v>
      </c>
      <c s="12" r="AZ220">
        <v>7.0</v>
      </c>
      <c s="12" r="BA220"/>
      <c s="12" r="BB220"/>
      <c s="12" r="BC220"/>
      <c s="12" r="BD220"/>
      <c s="12" r="BE220">
        <v>16415.0</v>
      </c>
      <c s="12" r="BF220">
        <v>23041.0</v>
      </c>
      <c s="13" r="BG220"/>
      <c s="12" r="BH220">
        <v>508.0</v>
      </c>
      <c s="12" r="BI220">
        <v>1957.0</v>
      </c>
      <c s="12" r="BJ220">
        <v>1.0</v>
      </c>
      <c s="12" r="BK220">
        <v>27.0</v>
      </c>
      <c s="12" r="BL220"/>
      <c s="12" r="BM220">
        <v>63.0</v>
      </c>
      <c s="12" r="BN220"/>
      <c s="12" r="BO220">
        <v>58.0</v>
      </c>
      <c s="12" r="BP220"/>
      <c s="12" r="BQ220">
        <v>2614.0</v>
      </c>
      <c s="13" r="BR220"/>
      <c s="12" r="BS220">
        <v>11715.0</v>
      </c>
      <c s="12" r="BT220">
        <v>302.0</v>
      </c>
      <c s="12" r="BU220">
        <v>1116.0</v>
      </c>
      <c s="12" r="BV220">
        <v>2823.0</v>
      </c>
      <c s="12" r="BW220"/>
      <c s="12" r="BX220">
        <v>123.0</v>
      </c>
      <c s="12" r="BY220"/>
      <c s="12" r="BZ220">
        <v>16079.0</v>
      </c>
      <c s="13" r="CA220"/>
      <c s="12" r="CB220">
        <v>2065.0</v>
      </c>
      <c s="12" r="CC220"/>
      <c s="12" r="CD220">
        <v>1033.0</v>
      </c>
      <c s="12" r="CE220">
        <v>7.0</v>
      </c>
      <c s="12" r="CF220"/>
      <c s="12" r="CG220"/>
      <c s="12" r="CH220">
        <v>223.0</v>
      </c>
      <c s="12" r="CI220">
        <v>74.0</v>
      </c>
      <c s="12" r="CJ220">
        <v>3402.0</v>
      </c>
      <c s="13" r="CK220"/>
      <c s="12" r="CL220">
        <v>1013.0</v>
      </c>
      <c s="12" r="CM220"/>
      <c s="51" r="CN220"/>
      <c s="12" r="CO220">
        <v>3018.0</v>
      </c>
      <c s="12" r="CP220">
        <v>1390.0</v>
      </c>
      <c s="12" r="CQ220">
        <v>399.0</v>
      </c>
      <c s="12" r="CR220">
        <v>763.0</v>
      </c>
      <c s="12" r="CS220">
        <v>5570.0</v>
      </c>
      <c s="13" r="CT220"/>
      <c s="12" r="CU220">
        <v>813.0</v>
      </c>
      <c s="12" r="CV220">
        <v>2994.0</v>
      </c>
      <c s="12" r="CW220">
        <v>535.0</v>
      </c>
      <c s="12" r="CX220">
        <v>3789.0</v>
      </c>
      <c s="12" r="CY220">
        <v>80.0</v>
      </c>
      <c s="12" r="CZ220">
        <v>60.0</v>
      </c>
      <c s="12" r="DA220"/>
      <c s="12" r="DB220">
        <v>20.0</v>
      </c>
      <c s="12" r="DC220"/>
      <c s="12" r="DD220">
        <v>8291.0</v>
      </c>
      <c s="13" r="DE220"/>
      <c s="12" r="DF220">
        <v>15391.0</v>
      </c>
      <c s="12" r="DG220">
        <v>1487.0</v>
      </c>
      <c s="12" r="DH220">
        <v>1519.0</v>
      </c>
      <c s="12" r="DI220">
        <v>3986.0</v>
      </c>
      <c s="12" r="DJ220">
        <v>1000.0</v>
      </c>
      <c s="12" r="DK220">
        <v>568.0</v>
      </c>
      <c s="12" r="DL220"/>
      <c s="12" r="DM220">
        <v>23951.0</v>
      </c>
      <c s="13" r="DN220"/>
      <c s="12" r="DO220">
        <v>1586.0</v>
      </c>
      <c s="12" r="DP220"/>
      <c s="12" r="DQ220">
        <v>1110.0</v>
      </c>
      <c s="12" r="DR220">
        <v>170.0</v>
      </c>
      <c s="12" r="DS220"/>
      <c s="12" r="DT220"/>
      <c s="12" r="DU220"/>
      <c s="12" r="DV220">
        <v>14.0</v>
      </c>
      <c s="12" r="DW220">
        <v>2880.0</v>
      </c>
      <c s="13" r="DX220"/>
      <c s="12" r="DY220">
        <v>2630.0</v>
      </c>
      <c s="50" r="DZ220"/>
      <c s="12" r="EA220">
        <v>2838.0</v>
      </c>
      <c s="12" r="EB220">
        <v>1420.0</v>
      </c>
      <c s="12" r="EC220">
        <v>411.0</v>
      </c>
      <c s="12" r="ED220">
        <v>753.0</v>
      </c>
      <c s="12" r="EE220">
        <v>5422.0</v>
      </c>
      <c s="13" r="EF220"/>
      <c s="12" r="EG220">
        <v>861.0</v>
      </c>
      <c s="12" r="EH220">
        <v>3053.0</v>
      </c>
      <c s="12" r="EI220">
        <v>570.0</v>
      </c>
      <c s="12" r="EJ220">
        <v>3583.0</v>
      </c>
      <c s="12" r="EK220">
        <v>80.0</v>
      </c>
      <c s="12" r="EL220">
        <v>73.0</v>
      </c>
      <c s="12" r="EM220"/>
      <c s="12" r="EN220">
        <v>20.0</v>
      </c>
      <c s="12" r="EO220"/>
      <c s="12" r="EP220">
        <v>8240.0</v>
      </c>
      <c s="13" r="EQ220"/>
      <c s="12" r="ER220">
        <v>14661.0</v>
      </c>
      <c s="12" r="ES220">
        <v>1467.0</v>
      </c>
      <c s="12" r="ET220">
        <v>1486.0</v>
      </c>
      <c s="12" r="EU220">
        <v>3927.0</v>
      </c>
      <c s="12" r="EV220">
        <v>1000.0</v>
      </c>
      <c s="12" r="EW220">
        <v>568.0</v>
      </c>
      <c s="12" r="EX220"/>
      <c s="12" r="EY220">
        <v>23109.0</v>
      </c>
      <c s="13" r="EZ220"/>
      <c s="12" r="FA220">
        <v>2228.0</v>
      </c>
      <c s="12" r="FB220"/>
      <c s="12" r="FC220">
        <v>1114.0</v>
      </c>
      <c s="12" r="FD220">
        <v>160.0</v>
      </c>
      <c s="12" r="FE220"/>
      <c s="12" r="FF220"/>
      <c s="12" r="FG220"/>
      <c s="12" r="FH220">
        <v>24.0</v>
      </c>
      <c s="12" r="FI220">
        <v>3526.0</v>
      </c>
      <c s="13" r="FJ220"/>
      <c s="12" r="FK220">
        <v>3383.0</v>
      </c>
      <c s="5" r="FL220"/>
      <c s="12" r="FM220">
        <v>43322.0</v>
      </c>
      <c s="1" r="FN220"/>
      <c s="1" r="FO220"/>
      <c s="44" r="FP220"/>
      <c s="12" r="FQ220">
        <v>43322.0</v>
      </c>
      <c s="1" r="FR220"/>
      <c s="1" r="FS220"/>
      <c s="44" r="FT220"/>
      <c s="12" r="FU220">
        <v>0.0</v>
      </c>
      <c s="5" r="FV220"/>
      <c s="12" r="FW220">
        <v>46149.0</v>
      </c>
      <c s="1" r="FX220"/>
      <c s="1" r="FY220"/>
      <c s="44" r="FZ220"/>
      <c s="12" r="GA220">
        <v>43680.0</v>
      </c>
      <c s="1" r="GB220"/>
      <c s="1" r="GC220"/>
      <c s="44" r="GD220"/>
      <c s="12" r="GE220">
        <v>2469.0</v>
      </c>
    </row>
    <row r="221">
      <c s="47" r="A221">
        <v>208.0</v>
      </c>
      <c t="s" s="48" r="B221">
        <v>94</v>
      </c>
      <c t="s" s="48" r="C221">
        <v>315</v>
      </c>
      <c s="48" r="D221">
        <v>90638.0</v>
      </c>
      <c t="s" s="48" r="E221">
        <v>83</v>
      </c>
      <c t="s" s="48" r="F221">
        <v>83</v>
      </c>
      <c s="48" r="G221"/>
      <c s="48" r="H221"/>
      <c s="48" r="I221"/>
      <c s="12" r="J221">
        <v>102400.0</v>
      </c>
      <c s="12" r="K221">
        <v>80.0</v>
      </c>
      <c s="12" r="L221"/>
      <c s="12" r="M221"/>
      <c s="12" r="N221"/>
      <c s="12" r="O221">
        <v>20.0</v>
      </c>
      <c s="12" r="P221">
        <v>19066.0</v>
      </c>
      <c s="12" r="Q221">
        <v>121566.0</v>
      </c>
      <c s="13" r="R221"/>
      <c s="12" r="S221">
        <v>1365.0</v>
      </c>
      <c s="12" r="T221">
        <v>3146.0</v>
      </c>
      <c s="12" r="U221">
        <v>4308.0</v>
      </c>
      <c s="12" r="V221">
        <v>6802.0</v>
      </c>
      <c s="12" r="W221">
        <v>12.0</v>
      </c>
      <c s="12" r="X221">
        <v>10.0</v>
      </c>
      <c s="12" r="Y221"/>
      <c s="12" r="Z221">
        <v>270.0</v>
      </c>
      <c s="12" r="AA221"/>
      <c s="12" r="AB221">
        <v>15913.0</v>
      </c>
      <c s="13" r="AC221"/>
      <c s="12" r="AD221">
        <v>48151.0</v>
      </c>
      <c s="12" r="AE221">
        <v>6.0</v>
      </c>
      <c s="12" r="AF221"/>
      <c s="12" r="AG221">
        <v>25869.0</v>
      </c>
      <c s="12" r="AH221"/>
      <c s="12" r="AI221"/>
      <c s="12" r="AJ221"/>
      <c s="12" r="AK221">
        <v>74026.0</v>
      </c>
      <c s="13" r="AL221"/>
      <c s="12" r="AM221">
        <v>18117.0</v>
      </c>
      <c s="12" r="AN221"/>
      <c s="12" r="AO221">
        <v>380.0</v>
      </c>
      <c s="12" r="AP221"/>
      <c s="12" r="AQ221"/>
      <c s="12" r="AR221"/>
      <c s="12" r="AS221">
        <v>8060.0</v>
      </c>
      <c s="12" r="AT221"/>
      <c s="12" r="AU221">
        <v>26557.0</v>
      </c>
      <c s="13" r="AV221"/>
      <c s="12" r="AW221">
        <v>12100.0</v>
      </c>
      <c s="50" r="AX221"/>
      <c s="12" r="AY221">
        <v>112321.0</v>
      </c>
      <c s="12" r="AZ221">
        <v>78.0</v>
      </c>
      <c s="12" r="BA221"/>
      <c s="12" r="BB221"/>
      <c s="12" r="BC221"/>
      <c s="12" r="BD221">
        <v>2.0</v>
      </c>
      <c s="12" r="BE221">
        <v>22558.0</v>
      </c>
      <c s="12" r="BF221">
        <v>134959.0</v>
      </c>
      <c s="13" r="BG221"/>
      <c s="12" r="BH221">
        <v>1414.0</v>
      </c>
      <c s="12" r="BI221">
        <v>3087.0</v>
      </c>
      <c s="12" r="BJ221">
        <v>5871.0</v>
      </c>
      <c s="12" r="BK221">
        <v>6273.0</v>
      </c>
      <c s="12" r="BL221">
        <v>29.0</v>
      </c>
      <c s="12" r="BM221">
        <v>68.22</v>
      </c>
      <c s="12" r="BN221"/>
      <c s="12" r="BO221">
        <v>480.0</v>
      </c>
      <c s="12" r="BP221"/>
      <c s="12" r="BQ221">
        <v>17222.22</v>
      </c>
      <c s="13" r="BR221"/>
      <c s="12" r="BS221">
        <v>48713.0</v>
      </c>
      <c s="12" r="BT221">
        <v>7.0</v>
      </c>
      <c s="12" r="BU221"/>
      <c s="12" r="BV221">
        <v>24945.0</v>
      </c>
      <c s="12" r="BW221"/>
      <c s="12" r="BX221"/>
      <c s="12" r="BY221"/>
      <c s="12" r="BZ221">
        <v>73665.0</v>
      </c>
      <c s="13" r="CA221"/>
      <c s="12" r="CB221">
        <v>18461.0</v>
      </c>
      <c s="12" r="CC221"/>
      <c s="12" r="CD221">
        <v>655.0</v>
      </c>
      <c s="12" r="CE221"/>
      <c s="12" r="CF221"/>
      <c s="12" r="CG221"/>
      <c s="12" r="CH221">
        <v>7969.0</v>
      </c>
      <c s="12" r="CI221"/>
      <c s="12" r="CJ221">
        <v>27085.0</v>
      </c>
      <c s="13" r="CK221"/>
      <c s="12" r="CL221">
        <v>12373.78</v>
      </c>
      <c s="12" r="CM221"/>
      <c s="51" r="CN221"/>
      <c s="12" r="CO221">
        <v>7752.0</v>
      </c>
      <c s="12" r="CP221">
        <v>6090.0</v>
      </c>
      <c s="12" r="CQ221">
        <v>1620.0</v>
      </c>
      <c s="12" r="CR221">
        <v>17140.0</v>
      </c>
      <c s="12" r="CS221">
        <v>32602.0</v>
      </c>
      <c s="13" r="CT221"/>
      <c s="12" r="CU221">
        <v>14605.0</v>
      </c>
      <c s="12" r="CV221">
        <v>4086.0</v>
      </c>
      <c s="12" r="CW221">
        <v>4696.0</v>
      </c>
      <c s="12" r="CX221">
        <v>7288.0</v>
      </c>
      <c s="12" r="CY221">
        <v>1520.0</v>
      </c>
      <c s="12" r="CZ221">
        <v>2687.0</v>
      </c>
      <c s="12" r="DA221"/>
      <c s="12" r="DB221">
        <v>900.0</v>
      </c>
      <c s="12" r="DC221"/>
      <c s="12" r="DD221">
        <v>35782.0</v>
      </c>
      <c s="13" r="DE221"/>
      <c s="12" r="DF221">
        <v>68381.0</v>
      </c>
      <c s="12" r="DG221">
        <v>9317.0</v>
      </c>
      <c s="12" r="DH221">
        <v>264.0</v>
      </c>
      <c s="12" r="DI221">
        <v>34357.0</v>
      </c>
      <c s="12" r="DJ221">
        <v>905.0</v>
      </c>
      <c s="12" r="DK221">
        <v>18.0</v>
      </c>
      <c s="12" r="DL221">
        <v>285.0</v>
      </c>
      <c s="12" r="DM221">
        <v>113527.0</v>
      </c>
      <c s="13" r="DN221"/>
      <c s="12" r="DO221">
        <v>15182.0</v>
      </c>
      <c s="12" r="DP221"/>
      <c s="12" r="DQ221">
        <v>6164.0</v>
      </c>
      <c s="12" r="DR221"/>
      <c s="12" r="DS221"/>
      <c s="12" r="DT221"/>
      <c s="12" r="DU221">
        <v>7181.0</v>
      </c>
      <c s="12" r="DV221"/>
      <c s="12" r="DW221">
        <v>28527.0</v>
      </c>
      <c s="13" r="DX221"/>
      <c s="12" r="DY221">
        <v>39724.0</v>
      </c>
      <c s="50" r="DZ221"/>
      <c s="12" r="EA221">
        <v>7237.0</v>
      </c>
      <c s="12" r="EB221">
        <v>5904.0</v>
      </c>
      <c s="12" r="EC221">
        <v>1640.0</v>
      </c>
      <c s="12" r="ED221">
        <v>15681.0</v>
      </c>
      <c s="12" r="EE221">
        <v>30462.0</v>
      </c>
      <c s="13" r="EF221"/>
      <c s="12" r="EG221">
        <v>14688.0</v>
      </c>
      <c s="12" r="EH221">
        <v>4534.0</v>
      </c>
      <c s="12" r="EI221">
        <v>4971.0</v>
      </c>
      <c s="12" r="EJ221">
        <v>7048.0</v>
      </c>
      <c s="12" r="EK221">
        <v>1327.0</v>
      </c>
      <c s="12" r="EL221">
        <v>2931.0</v>
      </c>
      <c s="12" r="EM221"/>
      <c s="12" r="EN221">
        <v>1223.0</v>
      </c>
      <c s="12" r="EO221"/>
      <c s="12" r="EP221">
        <v>36722.0</v>
      </c>
      <c s="13" r="EQ221"/>
      <c s="12" r="ER221">
        <v>71949.0</v>
      </c>
      <c s="12" r="ES221">
        <v>8703.0</v>
      </c>
      <c s="12" r="ET221">
        <v>271.0</v>
      </c>
      <c s="12" r="EU221">
        <v>33812.0</v>
      </c>
      <c s="12" r="EV221">
        <v>1876.0</v>
      </c>
      <c s="12" r="EW221">
        <v>3.0</v>
      </c>
      <c s="12" r="EX221">
        <v>369.0</v>
      </c>
      <c s="12" r="EY221">
        <v>116983.0</v>
      </c>
      <c s="13" r="EZ221"/>
      <c s="12" r="FA221">
        <v>16702.0</v>
      </c>
      <c s="12" r="FB221"/>
      <c s="12" r="FC221">
        <v>5456.0</v>
      </c>
      <c s="12" r="FD221"/>
      <c s="12" r="FE221"/>
      <c s="12" r="FF221"/>
      <c s="12" r="FG221">
        <v>7969.0</v>
      </c>
      <c s="12" r="FH221"/>
      <c s="12" r="FI221">
        <v>30127.0</v>
      </c>
      <c s="13" r="FJ221"/>
      <c s="12" r="FK221">
        <v>51009.0</v>
      </c>
      <c s="5" r="FL221"/>
      <c s="12" r="FM221">
        <v>250162.0</v>
      </c>
      <c s="1" r="FN221"/>
      <c s="1" r="FO221"/>
      <c s="44" r="FP221"/>
      <c s="12" r="FQ221">
        <v>250162.0</v>
      </c>
      <c s="1" r="FR221"/>
      <c s="1" r="FS221"/>
      <c s="44" r="FT221"/>
      <c s="12" r="FU221">
        <v>0.0</v>
      </c>
      <c s="5" r="FV221"/>
      <c s="12" r="FW221">
        <v>265305.0</v>
      </c>
      <c s="1" r="FX221"/>
      <c s="1" r="FY221"/>
      <c s="44" r="FZ221"/>
      <c s="12" r="GA221">
        <v>265303.0</v>
      </c>
      <c s="1" r="GB221"/>
      <c s="1" r="GC221"/>
      <c s="44" r="GD221"/>
      <c s="12" r="GE221">
        <v>2.0</v>
      </c>
    </row>
    <row r="222">
      <c s="47" r="A222">
        <v>209.0</v>
      </c>
      <c t="s" s="48" r="B222">
        <v>97</v>
      </c>
      <c t="s" s="48" r="C222">
        <v>316</v>
      </c>
      <c s="48" r="D222">
        <v>81247.0</v>
      </c>
      <c t="s" s="48" r="E222">
        <v>96</v>
      </c>
      <c t="s" s="48" r="F222">
        <v>90</v>
      </c>
      <c s="48" r="G222"/>
      <c s="48" r="H222"/>
      <c s="48" r="I222"/>
      <c s="12" r="J222">
        <v>87580.0</v>
      </c>
      <c s="12" r="K222">
        <v>266.0</v>
      </c>
      <c s="12" r="L222"/>
      <c s="12" r="M222"/>
      <c s="12" r="N222"/>
      <c s="12" r="O222"/>
      <c s="12" r="P222">
        <v>1700.0</v>
      </c>
      <c s="12" r="Q222">
        <v>89546.0</v>
      </c>
      <c s="13" r="R222"/>
      <c s="12" r="S222">
        <v>2274.0</v>
      </c>
      <c s="12" r="T222">
        <v>22.0</v>
      </c>
      <c s="12" r="U222">
        <v>200.0</v>
      </c>
      <c s="12" r="V222">
        <v>5924.0</v>
      </c>
      <c s="12" r="W222"/>
      <c s="12" r="X222">
        <v>430.0</v>
      </c>
      <c s="12" r="Y222"/>
      <c s="12" r="Z222">
        <v>329.0</v>
      </c>
      <c s="12" r="AA222"/>
      <c s="12" r="AB222">
        <v>9179.0</v>
      </c>
      <c s="13" r="AC222"/>
      <c s="12" r="AD222">
        <v>21386.0</v>
      </c>
      <c s="12" r="AE222">
        <v>5549.0</v>
      </c>
      <c s="12" r="AF222"/>
      <c s="12" r="AG222">
        <v>13022.0</v>
      </c>
      <c s="12" r="AH222"/>
      <c s="12" r="AI222">
        <v>30.0</v>
      </c>
      <c s="12" r="AJ222">
        <v>305.0</v>
      </c>
      <c s="12" r="AK222">
        <v>40292.0</v>
      </c>
      <c s="13" r="AL222"/>
      <c s="12" r="AM222">
        <v>13547.0</v>
      </c>
      <c s="12" r="AN222"/>
      <c s="12" r="AO222">
        <v>350.0</v>
      </c>
      <c s="12" r="AP222"/>
      <c s="12" r="AQ222"/>
      <c s="12" r="AR222"/>
      <c s="12" r="AS222">
        <v>7305.0</v>
      </c>
      <c s="12" r="AT222"/>
      <c s="12" r="AU222">
        <v>21202.0</v>
      </c>
      <c s="13" r="AV222"/>
      <c s="12" r="AW222">
        <v>5200.0</v>
      </c>
      <c s="50" r="AX222"/>
      <c s="12" r="AY222">
        <v>95071.0</v>
      </c>
      <c s="12" r="AZ222">
        <v>579.0</v>
      </c>
      <c s="12" r="BA222"/>
      <c s="12" r="BB222"/>
      <c s="12" r="BC222"/>
      <c s="12" r="BD222"/>
      <c s="12" r="BE222">
        <v>2970.0</v>
      </c>
      <c s="12" r="BF222">
        <v>98620.0</v>
      </c>
      <c s="13" r="BG222"/>
      <c s="12" r="BH222">
        <v>2435.0</v>
      </c>
      <c s="12" r="BI222">
        <v>59.0</v>
      </c>
      <c s="12" r="BJ222"/>
      <c s="12" r="BK222">
        <v>5910.0</v>
      </c>
      <c s="12" r="BL222"/>
      <c s="12" r="BM222">
        <v>423.0</v>
      </c>
      <c s="12" r="BN222"/>
      <c s="12" r="BO222">
        <v>549.0</v>
      </c>
      <c s="12" r="BP222"/>
      <c s="12" r="BQ222">
        <v>9376.0</v>
      </c>
      <c s="13" r="BR222"/>
      <c s="12" r="BS222">
        <v>21775.0</v>
      </c>
      <c s="12" r="BT222">
        <v>5196.0</v>
      </c>
      <c s="12" r="BU222"/>
      <c s="12" r="BV222">
        <v>14439.0</v>
      </c>
      <c s="12" r="BW222"/>
      <c s="12" r="BX222">
        <v>40.0</v>
      </c>
      <c s="12" r="BY222">
        <v>119.0</v>
      </c>
      <c s="12" r="BZ222">
        <v>41569.0</v>
      </c>
      <c s="13" r="CA222"/>
      <c s="12" r="CB222">
        <v>13877.0</v>
      </c>
      <c s="12" r="CC222"/>
      <c s="12" r="CD222">
        <v>631.0</v>
      </c>
      <c s="12" r="CE222"/>
      <c s="12" r="CF222"/>
      <c s="12" r="CG222"/>
      <c s="12" r="CH222">
        <v>7505.0</v>
      </c>
      <c s="12" r="CI222"/>
      <c s="12" r="CJ222">
        <v>22013.0</v>
      </c>
      <c s="13" r="CK222"/>
      <c s="12" r="CL222">
        <v>2280.0</v>
      </c>
      <c s="12" r="CM222"/>
      <c s="51" r="CN222"/>
      <c s="12" r="CO222">
        <v>5587.0</v>
      </c>
      <c s="12" r="CP222">
        <v>4164.0</v>
      </c>
      <c s="12" r="CQ222">
        <v>1080.0</v>
      </c>
      <c s="12" r="CR222">
        <v>11281.0</v>
      </c>
      <c s="12" r="CS222">
        <v>22112.0</v>
      </c>
      <c s="13" r="CT222"/>
      <c s="12" r="CU222">
        <v>13010.0</v>
      </c>
      <c s="12" r="CV222">
        <v>2688.0</v>
      </c>
      <c s="12" r="CW222">
        <v>1502.0</v>
      </c>
      <c s="12" r="CX222">
        <v>14722.0</v>
      </c>
      <c s="12" r="CY222">
        <v>335.0</v>
      </c>
      <c s="12" r="CZ222">
        <v>980.0</v>
      </c>
      <c s="12" r="DA222"/>
      <c s="12" r="DB222">
        <v>1173.0</v>
      </c>
      <c s="12" r="DC222"/>
      <c s="12" r="DD222">
        <v>34410.0</v>
      </c>
      <c s="13" r="DE222"/>
      <c s="12" r="DF222">
        <v>30791.0</v>
      </c>
      <c s="12" r="DG222">
        <v>13423.0</v>
      </c>
      <c s="12" r="DH222">
        <v>316.0</v>
      </c>
      <c s="12" r="DI222">
        <v>18535.0</v>
      </c>
      <c s="12" r="DJ222">
        <v>1373.0</v>
      </c>
      <c s="12" r="DK222">
        <v>432.0</v>
      </c>
      <c s="12" r="DL222">
        <v>596.0</v>
      </c>
      <c s="12" r="DM222">
        <v>65466.0</v>
      </c>
      <c s="13" r="DN222"/>
      <c s="12" r="DO222">
        <v>14388.0</v>
      </c>
      <c s="12" r="DP222"/>
      <c s="12" r="DQ222">
        <v>96.0</v>
      </c>
      <c s="12" r="DR222">
        <v>93.0</v>
      </c>
      <c s="12" r="DS222"/>
      <c s="12" r="DT222"/>
      <c s="12" r="DU222">
        <v>6072.0</v>
      </c>
      <c s="12" r="DV222"/>
      <c s="12" r="DW222">
        <v>20649.0</v>
      </c>
      <c s="13" r="DX222"/>
      <c s="12" r="DY222">
        <v>26633.0</v>
      </c>
      <c s="50" r="DZ222"/>
      <c s="12" r="EA222">
        <v>5754.0</v>
      </c>
      <c s="12" r="EB222">
        <v>5004.0</v>
      </c>
      <c s="12" r="EC222">
        <v>1134.0</v>
      </c>
      <c s="12" r="ED222">
        <v>10817.0</v>
      </c>
      <c s="12" r="EE222">
        <v>22709.0</v>
      </c>
      <c s="13" r="EF222"/>
      <c s="12" r="EG222">
        <v>12763.0</v>
      </c>
      <c s="12" r="EH222">
        <v>3574.0</v>
      </c>
      <c s="12" r="EI222">
        <v>1089.0</v>
      </c>
      <c s="12" r="EJ222">
        <v>14879.0</v>
      </c>
      <c s="12" r="EK222">
        <v>323.0</v>
      </c>
      <c s="12" r="EL222">
        <v>1111.0</v>
      </c>
      <c s="12" r="EM222"/>
      <c s="12" r="EN222">
        <v>1353.0</v>
      </c>
      <c s="12" r="EO222"/>
      <c s="12" r="EP222">
        <v>35092.0</v>
      </c>
      <c s="13" r="EQ222"/>
      <c s="12" r="ER222">
        <v>30320.0</v>
      </c>
      <c s="12" r="ES222">
        <v>12974.0</v>
      </c>
      <c s="12" r="ET222">
        <v>321.0</v>
      </c>
      <c s="12" r="EU222">
        <v>20132.0</v>
      </c>
      <c s="12" r="EV222">
        <v>1354.0</v>
      </c>
      <c s="12" r="EW222">
        <v>412.0</v>
      </c>
      <c s="12" r="EX222">
        <v>477.0</v>
      </c>
      <c s="12" r="EY222">
        <v>65990.0</v>
      </c>
      <c s="13" r="EZ222"/>
      <c s="12" r="FA222">
        <v>14647.0</v>
      </c>
      <c s="12" r="FB222"/>
      <c s="12" r="FC222">
        <v>169.0</v>
      </c>
      <c s="12" r="FD222">
        <v>98.0</v>
      </c>
      <c s="12" r="FE222"/>
      <c s="12" r="FF222"/>
      <c s="12" r="FG222">
        <v>6106.0</v>
      </c>
      <c s="12" r="FH222"/>
      <c s="12" r="FI222">
        <v>21020.0</v>
      </c>
      <c s="13" r="FJ222"/>
      <c s="12" r="FK222">
        <v>33013.0</v>
      </c>
      <c s="5" r="FL222"/>
      <c s="12" r="FM222">
        <v>165419.0</v>
      </c>
      <c s="1" r="FN222"/>
      <c s="1" r="FO222"/>
      <c s="44" r="FP222"/>
      <c s="12" r="FQ222">
        <v>169270.0</v>
      </c>
      <c s="1" r="FR222"/>
      <c s="1" r="FS222"/>
      <c s="44" r="FT222"/>
      <c s="12" r="FU222">
        <v>-3851.0</v>
      </c>
      <c s="5" r="FV222"/>
      <c s="12" r="FW222">
        <v>173858.0</v>
      </c>
      <c s="1" r="FX222"/>
      <c s="1" r="FY222"/>
      <c s="44" r="FZ222"/>
      <c s="12" r="GA222">
        <v>177824.0</v>
      </c>
      <c s="1" r="GB222"/>
      <c s="1" r="GC222"/>
      <c s="44" r="GD222"/>
      <c s="12" r="GE222">
        <v>-3966.0</v>
      </c>
    </row>
    <row r="223">
      <c s="47" r="A223">
        <v>210.0</v>
      </c>
      <c t="s" s="48" r="B223">
        <v>91</v>
      </c>
      <c t="s" s="48" r="C223">
        <v>317</v>
      </c>
      <c s="48" r="D223">
        <v>84100.0</v>
      </c>
      <c t="s" s="48" r="E223">
        <v>96</v>
      </c>
      <c t="s" s="48" r="F223">
        <v>90</v>
      </c>
      <c s="48" r="G223"/>
      <c s="48" r="H223"/>
      <c s="48" r="I223"/>
      <c s="12" r="J223">
        <v>96500.0</v>
      </c>
      <c s="12" r="K223">
        <v>1080.0</v>
      </c>
      <c s="12" r="L223">
        <v>5500.0</v>
      </c>
      <c s="12" r="M223"/>
      <c s="12" r="N223"/>
      <c s="12" r="O223">
        <v>390.0</v>
      </c>
      <c s="12" r="P223">
        <v>27145.0</v>
      </c>
      <c s="12" r="Q223">
        <v>130615.0</v>
      </c>
      <c s="13" r="R223"/>
      <c s="12" r="S223">
        <v>740.0</v>
      </c>
      <c s="12" r="T223">
        <v>27.0</v>
      </c>
      <c s="12" r="U223">
        <v>650.0</v>
      </c>
      <c s="12" r="V223"/>
      <c s="12" r="W223"/>
      <c s="12" r="X223">
        <v>451.0</v>
      </c>
      <c s="12" r="Y223"/>
      <c s="12" r="Z223">
        <v>120.0</v>
      </c>
      <c s="12" r="AA223"/>
      <c s="12" r="AB223">
        <v>1988.0</v>
      </c>
      <c s="13" r="AC223"/>
      <c s="12" r="AD223">
        <v>72299.0</v>
      </c>
      <c s="12" r="AE223">
        <v>783.0</v>
      </c>
      <c s="12" r="AF223">
        <v>909.0</v>
      </c>
      <c s="12" r="AG223">
        <v>24105.0</v>
      </c>
      <c s="12" r="AH223"/>
      <c s="12" r="AI223">
        <v>343.0</v>
      </c>
      <c s="12" r="AJ223"/>
      <c s="12" r="AK223">
        <v>98439.0</v>
      </c>
      <c s="13" r="AL223"/>
      <c s="12" r="AM223">
        <v>18000.0</v>
      </c>
      <c s="12" r="AN223"/>
      <c s="12" r="AO223">
        <v>583.0</v>
      </c>
      <c s="12" r="AP223">
        <v>75.0</v>
      </c>
      <c s="12" r="AQ223"/>
      <c s="12" r="AR223"/>
      <c s="12" r="AS223">
        <v>5100.0</v>
      </c>
      <c s="12" r="AT223"/>
      <c s="12" r="AU223">
        <v>23758.0</v>
      </c>
      <c s="13" r="AV223"/>
      <c s="12" r="AW223">
        <v>500.0</v>
      </c>
      <c s="50" r="AX223"/>
      <c s="12" r="AY223">
        <v>103845.0</v>
      </c>
      <c s="12" r="AZ223">
        <v>724.0</v>
      </c>
      <c s="12" r="BA223">
        <v>4009.0</v>
      </c>
      <c s="12" r="BB223"/>
      <c s="12" r="BC223"/>
      <c s="12" r="BD223">
        <v>708.0</v>
      </c>
      <c s="12" r="BE223">
        <v>27448.0</v>
      </c>
      <c s="12" r="BF223">
        <v>136734.0</v>
      </c>
      <c s="13" r="BG223"/>
      <c s="12" r="BH223">
        <v>729.0</v>
      </c>
      <c s="12" r="BI223">
        <v>11.0</v>
      </c>
      <c s="12" r="BJ223">
        <v>2810.0</v>
      </c>
      <c s="12" r="BK223"/>
      <c s="12" r="BL223"/>
      <c s="12" r="BM223">
        <v>1466.0</v>
      </c>
      <c s="12" r="BN223"/>
      <c s="12" r="BO223">
        <v>106.0</v>
      </c>
      <c s="12" r="BP223"/>
      <c s="12" r="BQ223">
        <v>5122.0</v>
      </c>
      <c s="13" r="BR223"/>
      <c s="12" r="BS223">
        <v>73899.0</v>
      </c>
      <c s="12" r="BT223">
        <v>819.0</v>
      </c>
      <c s="12" r="BU223">
        <v>888.0</v>
      </c>
      <c s="12" r="BV223">
        <v>23386.0</v>
      </c>
      <c s="12" r="BW223"/>
      <c s="12" r="BX223">
        <v>206.0</v>
      </c>
      <c s="12" r="BY223"/>
      <c s="12" r="BZ223">
        <v>99198.0</v>
      </c>
      <c s="13" r="CA223"/>
      <c s="12" r="CB223">
        <v>18510.0</v>
      </c>
      <c s="12" r="CC223"/>
      <c s="12" r="CD223">
        <v>490.0</v>
      </c>
      <c s="12" r="CE223">
        <v>34.0</v>
      </c>
      <c s="12" r="CF223"/>
      <c s="12" r="CG223"/>
      <c s="12" r="CH223">
        <v>5098.0</v>
      </c>
      <c s="12" r="CI223"/>
      <c s="12" r="CJ223">
        <v>24132.0</v>
      </c>
      <c s="13" r="CK223"/>
      <c s="12" r="CL223">
        <v>6702.0</v>
      </c>
      <c s="12" r="CM223"/>
      <c s="51" r="CN223"/>
      <c s="12" r="CO223">
        <v>8634.0</v>
      </c>
      <c s="12" r="CP223">
        <v>7462.0</v>
      </c>
      <c s="12" r="CQ223">
        <v>5280.0</v>
      </c>
      <c s="12" r="CR223">
        <v>14890.0</v>
      </c>
      <c s="12" r="CS223">
        <v>36266.0</v>
      </c>
      <c s="13" r="CT223"/>
      <c s="12" r="CU223">
        <v>11036.0</v>
      </c>
      <c s="12" r="CV223">
        <v>2251.0</v>
      </c>
      <c s="12" r="CW223">
        <v>5160.0</v>
      </c>
      <c s="12" r="CX223">
        <v>9694.0</v>
      </c>
      <c s="12" r="CY223">
        <v>780.0</v>
      </c>
      <c s="12" r="CZ223">
        <v>2491.0</v>
      </c>
      <c s="12" r="DA223"/>
      <c s="12" r="DB223">
        <v>731.0</v>
      </c>
      <c s="12" r="DC223"/>
      <c s="12" r="DD223">
        <v>32143.0</v>
      </c>
      <c s="13" r="DE223"/>
      <c s="12" r="DF223">
        <v>87328.0</v>
      </c>
      <c s="12" r="DG223">
        <v>5857.0</v>
      </c>
      <c s="12" r="DH223">
        <v>2202.0</v>
      </c>
      <c s="12" r="DI223">
        <v>32320.0</v>
      </c>
      <c s="12" r="DJ223">
        <v>1150.0</v>
      </c>
      <c s="12" r="DK223">
        <v>723.0</v>
      </c>
      <c s="12" r="DL223">
        <v>31.0</v>
      </c>
      <c s="12" r="DM223">
        <v>129611.0</v>
      </c>
      <c s="13" r="DN223"/>
      <c s="12" r="DO223">
        <v>17238.0</v>
      </c>
      <c s="12" r="DP223"/>
      <c s="12" r="DQ223">
        <v>2000.0</v>
      </c>
      <c s="12" r="DR223"/>
      <c s="12" r="DS223"/>
      <c s="12" r="DT223"/>
      <c s="12" r="DU223">
        <v>4246.0</v>
      </c>
      <c s="12" r="DV223"/>
      <c s="12" r="DW223">
        <v>23484.0</v>
      </c>
      <c s="13" r="DX223"/>
      <c s="12" r="DY223">
        <v>40796.0</v>
      </c>
      <c s="50" r="DZ223"/>
      <c s="12" r="EA223">
        <v>10955.0</v>
      </c>
      <c s="12" r="EB223">
        <v>8839.0</v>
      </c>
      <c s="12" r="EC223">
        <v>5810.0</v>
      </c>
      <c s="12" r="ED223">
        <v>13738.0</v>
      </c>
      <c s="12" r="EE223">
        <v>39342.0</v>
      </c>
      <c s="13" r="EF223"/>
      <c s="12" r="EG223">
        <v>11038.0</v>
      </c>
      <c s="12" r="EH223">
        <v>1877.0</v>
      </c>
      <c s="12" r="EI223">
        <v>4874.0</v>
      </c>
      <c s="12" r="EJ223">
        <v>10355.0</v>
      </c>
      <c s="12" r="EK223">
        <v>758.0</v>
      </c>
      <c s="12" r="EL223">
        <v>2312.0</v>
      </c>
      <c s="12" r="EM223"/>
      <c s="12" r="EN223">
        <v>848.0</v>
      </c>
      <c s="12" r="EO223"/>
      <c s="12" r="EP223">
        <v>32062.0</v>
      </c>
      <c s="13" r="EQ223"/>
      <c s="12" r="ER223">
        <v>91288.0</v>
      </c>
      <c s="12" r="ES223">
        <v>5812.0</v>
      </c>
      <c s="12" r="ET223">
        <v>2309.0</v>
      </c>
      <c s="12" r="EU223">
        <v>33300.0</v>
      </c>
      <c s="12" r="EV223">
        <v>1130.0</v>
      </c>
      <c s="12" r="EW223">
        <v>682.0</v>
      </c>
      <c s="12" r="EX223">
        <v>30.0</v>
      </c>
      <c s="12" r="EY223">
        <v>134551.0</v>
      </c>
      <c s="13" r="EZ223"/>
      <c s="12" r="FA223">
        <v>18870.0</v>
      </c>
      <c s="12" r="FB223"/>
      <c s="12" r="FC223">
        <v>1734.0</v>
      </c>
      <c s="12" r="FD223"/>
      <c s="12" r="FE223"/>
      <c s="12" r="FF223"/>
      <c s="12" r="FG223">
        <v>4204.0</v>
      </c>
      <c s="12" r="FH223"/>
      <c s="12" r="FI223">
        <v>24808.0</v>
      </c>
      <c s="13" r="FJ223"/>
      <c s="12" r="FK223">
        <v>47523.0</v>
      </c>
      <c s="5" r="FL223"/>
      <c s="12" r="FM223">
        <v>255300.0</v>
      </c>
      <c s="1" r="FN223"/>
      <c s="1" r="FO223"/>
      <c s="44" r="FP223"/>
      <c s="12" r="FQ223">
        <v>262300.0</v>
      </c>
      <c s="1" r="FR223"/>
      <c s="1" r="FS223"/>
      <c s="44" r="FT223"/>
      <c s="12" r="FU223">
        <v>-7000.0</v>
      </c>
      <c s="5" r="FV223"/>
      <c s="12" r="FW223">
        <v>271888.0</v>
      </c>
      <c s="1" r="FX223"/>
      <c s="1" r="FY223"/>
      <c s="44" r="FZ223"/>
      <c s="12" r="GA223">
        <v>278286.0</v>
      </c>
      <c s="1" r="GB223"/>
      <c s="1" r="GC223"/>
      <c s="44" r="GD223"/>
      <c s="12" r="GE223">
        <v>-6398.0</v>
      </c>
    </row>
    <row r="224">
      <c s="47" r="A224">
        <v>211.0</v>
      </c>
      <c t="s" s="48" r="B224">
        <v>100</v>
      </c>
      <c t="s" s="48" r="C224">
        <v>318</v>
      </c>
      <c s="48" r="D224">
        <v>42620.0</v>
      </c>
      <c t="s" s="48" r="E224">
        <v>96</v>
      </c>
      <c t="s" s="48" r="F224">
        <v>83</v>
      </c>
      <c s="48" r="G224"/>
      <c s="48" r="H224"/>
      <c s="48" r="I224"/>
      <c s="12" r="J224">
        <v>40450.0</v>
      </c>
      <c s="12" r="K224">
        <v>141.0</v>
      </c>
      <c s="12" r="L224"/>
      <c s="12" r="M224"/>
      <c t="s" s="12" r="N224">
        <v>87</v>
      </c>
      <c s="12" r="O224"/>
      <c s="12" r="P224">
        <v>460.0</v>
      </c>
      <c s="12" r="Q224">
        <v>41051.0</v>
      </c>
      <c s="13" r="R224"/>
      <c s="12" r="S224">
        <v>541.0</v>
      </c>
      <c s="12" r="T224">
        <v>20.0</v>
      </c>
      <c s="12" r="U224">
        <v>1370.0</v>
      </c>
      <c s="12" r="V224">
        <v>1965.0</v>
      </c>
      <c s="12" r="W224"/>
      <c s="12" r="X224">
        <v>85.0</v>
      </c>
      <c s="12" r="Y224"/>
      <c s="12" r="Z224">
        <v>529.0</v>
      </c>
      <c s="12" r="AA224"/>
      <c s="12" r="AB224">
        <v>4510.0</v>
      </c>
      <c s="13" r="AC224"/>
      <c s="12" r="AD224">
        <v>5931.0</v>
      </c>
      <c s="12" r="AE224">
        <v>100.0</v>
      </c>
      <c s="12" r="AF224">
        <v>240.0</v>
      </c>
      <c s="12" r="AG224">
        <v>5050.0</v>
      </c>
      <c s="12" r="AH224"/>
      <c s="12" r="AI224"/>
      <c s="12" r="AJ224"/>
      <c s="12" r="AK224">
        <v>11321.0</v>
      </c>
      <c s="13" r="AL224"/>
      <c s="12" r="AM224">
        <v>6020.0</v>
      </c>
      <c s="12" r="AN224"/>
      <c s="12" r="AO224">
        <v>525.0</v>
      </c>
      <c s="12" r="AP224">
        <v>70.0</v>
      </c>
      <c s="12" r="AQ224"/>
      <c s="12" r="AR224"/>
      <c s="12" r="AS224">
        <v>2520.0</v>
      </c>
      <c s="12" r="AT224"/>
      <c s="12" r="AU224">
        <v>9135.0</v>
      </c>
      <c s="13" r="AV224"/>
      <c s="12" r="AW224">
        <v>1523.0</v>
      </c>
      <c s="50" r="AX224"/>
      <c s="12" r="AY224">
        <v>44550.0</v>
      </c>
      <c s="12" r="AZ224">
        <v>112.0</v>
      </c>
      <c s="12" r="BA224"/>
      <c s="12" r="BB224"/>
      <c s="12" r="BC224"/>
      <c s="12" r="BD224"/>
      <c s="12" r="BE224">
        <v>2131.0</v>
      </c>
      <c s="12" r="BF224">
        <v>46793.0</v>
      </c>
      <c s="13" r="BG224"/>
      <c s="12" r="BH224">
        <v>475.0</v>
      </c>
      <c s="12" r="BI224">
        <v>6.0</v>
      </c>
      <c s="12" r="BJ224">
        <v>1236.0</v>
      </c>
      <c s="12" r="BK224">
        <v>848.0</v>
      </c>
      <c s="12" r="BL224">
        <v>5.0</v>
      </c>
      <c s="12" r="BM224">
        <v>175.0</v>
      </c>
      <c s="12" r="BN224"/>
      <c s="12" r="BO224">
        <v>537.0</v>
      </c>
      <c s="12" r="BP224"/>
      <c s="12" r="BQ224">
        <v>3282.0</v>
      </c>
      <c s="13" r="BR224"/>
      <c s="12" r="BS224">
        <v>6260.0</v>
      </c>
      <c s="12" r="BT224">
        <v>70.0</v>
      </c>
      <c s="12" r="BU224">
        <v>241.0</v>
      </c>
      <c s="12" r="BV224">
        <v>5467.0</v>
      </c>
      <c s="12" r="BW224"/>
      <c s="12" r="BX224"/>
      <c s="12" r="BY224"/>
      <c s="12" r="BZ224">
        <v>12038.0</v>
      </c>
      <c s="13" r="CA224"/>
      <c s="12" r="CB224">
        <v>6466.0</v>
      </c>
      <c s="12" r="CC224"/>
      <c s="12" r="CD224">
        <v>546.0</v>
      </c>
      <c s="12" r="CE224">
        <v>76.0</v>
      </c>
      <c s="12" r="CF224"/>
      <c s="12" r="CG224"/>
      <c s="12" r="CH224">
        <v>2659.0</v>
      </c>
      <c s="12" r="CI224"/>
      <c s="12" r="CJ224">
        <v>9747.0</v>
      </c>
      <c s="13" r="CK224"/>
      <c s="12" r="CL224">
        <v>924.0</v>
      </c>
      <c s="12" r="CM224"/>
      <c s="51" r="CN224"/>
      <c s="12" r="CO224">
        <v>4723.0</v>
      </c>
      <c s="12" r="CP224">
        <v>2329.0</v>
      </c>
      <c s="12" r="CQ224">
        <v>875.0</v>
      </c>
      <c s="12" r="CR224">
        <v>4215.0</v>
      </c>
      <c s="12" r="CS224">
        <v>12142.0</v>
      </c>
      <c s="13" r="CT224"/>
      <c s="12" r="CU224">
        <v>5249.0</v>
      </c>
      <c s="12" r="CV224">
        <v>1468.0</v>
      </c>
      <c s="12" r="CW224">
        <v>1353.0</v>
      </c>
      <c s="12" r="CX224">
        <v>5251.0</v>
      </c>
      <c s="12" r="CY224">
        <v>348.0</v>
      </c>
      <c s="12" r="CZ224">
        <v>596.0</v>
      </c>
      <c s="12" r="DA224"/>
      <c s="12" r="DB224">
        <v>448.0</v>
      </c>
      <c s="12" r="DC224"/>
      <c s="12" r="DD224">
        <v>14713.0</v>
      </c>
      <c s="13" r="DE224"/>
      <c s="12" r="DF224">
        <v>12470.0</v>
      </c>
      <c s="12" r="DG224">
        <v>2948.0</v>
      </c>
      <c s="12" r="DH224">
        <v>206.0</v>
      </c>
      <c s="12" r="DI224">
        <v>7058.0</v>
      </c>
      <c s="12" r="DJ224">
        <v>620.0</v>
      </c>
      <c s="12" r="DK224"/>
      <c s="12" r="DL224">
        <v>100.0</v>
      </c>
      <c s="12" r="DM224">
        <v>23402.0</v>
      </c>
      <c s="13" r="DN224"/>
      <c s="12" r="DO224">
        <v>5919.0</v>
      </c>
      <c s="12" r="DP224"/>
      <c s="12" r="DQ224">
        <v>71.0</v>
      </c>
      <c s="12" r="DR224">
        <v>50.0</v>
      </c>
      <c s="12" r="DS224"/>
      <c s="12" r="DT224"/>
      <c s="12" r="DU224">
        <v>2124.0</v>
      </c>
      <c s="12" r="DV224"/>
      <c s="12" r="DW224">
        <v>8164.0</v>
      </c>
      <c s="13" r="DX224"/>
      <c s="12" r="DY224">
        <v>9119.0</v>
      </c>
      <c s="50" r="DZ224"/>
      <c s="12" r="EA224">
        <v>4284.0</v>
      </c>
      <c s="12" r="EB224">
        <v>2454.0</v>
      </c>
      <c s="12" r="EC224">
        <v>783.0</v>
      </c>
      <c s="12" r="ED224">
        <v>4002.0</v>
      </c>
      <c s="12" r="EE224">
        <v>11523.0</v>
      </c>
      <c s="13" r="EF224"/>
      <c s="12" r="EG224">
        <v>5267.0</v>
      </c>
      <c s="12" r="EH224">
        <v>1695.0</v>
      </c>
      <c s="12" r="EI224">
        <v>1327.0</v>
      </c>
      <c s="12" r="EJ224">
        <v>4829.0</v>
      </c>
      <c s="12" r="EK224">
        <v>290.0</v>
      </c>
      <c s="12" r="EL224">
        <v>649.0</v>
      </c>
      <c s="12" r="EM224"/>
      <c s="12" r="EN224">
        <v>452.0</v>
      </c>
      <c s="12" r="EO224"/>
      <c s="12" r="EP224">
        <v>14509.0</v>
      </c>
      <c s="13" r="EQ224"/>
      <c s="12" r="ER224">
        <v>13096.0</v>
      </c>
      <c s="12" r="ES224">
        <v>4167.0</v>
      </c>
      <c s="12" r="ET224">
        <v>193.0</v>
      </c>
      <c s="12" r="EU224">
        <v>7810.0</v>
      </c>
      <c s="12" r="EV224">
        <v>620.0</v>
      </c>
      <c s="12" r="EW224"/>
      <c s="12" r="EX224">
        <v>21.0</v>
      </c>
      <c s="12" r="EY224">
        <v>25907.0</v>
      </c>
      <c s="13" r="EZ224"/>
      <c s="12" r="FA224">
        <v>5901.0</v>
      </c>
      <c s="12" r="FB224"/>
      <c s="12" r="FC224">
        <v>61.0</v>
      </c>
      <c s="12" r="FD224">
        <v>71.0</v>
      </c>
      <c s="12" r="FE224"/>
      <c s="12" r="FF224"/>
      <c s="12" r="FG224">
        <v>1897.0</v>
      </c>
      <c s="12" r="FH224"/>
      <c s="12" r="FI224">
        <v>7930.0</v>
      </c>
      <c s="13" r="FJ224"/>
      <c s="12" r="FK224">
        <v>12904.0</v>
      </c>
      <c s="5" r="FL224"/>
      <c s="12" r="FM224">
        <v>67540.0</v>
      </c>
      <c s="1" r="FN224"/>
      <c s="1" r="FO224"/>
      <c s="44" r="FP224"/>
      <c s="12" r="FQ224">
        <v>67540.0</v>
      </c>
      <c s="1" r="FR224"/>
      <c s="1" r="FS224"/>
      <c s="44" r="FT224"/>
      <c s="12" r="FU224">
        <v>0.0</v>
      </c>
      <c s="5" r="FV224"/>
      <c s="12" r="FW224">
        <v>72784.0</v>
      </c>
      <c s="1" r="FX224"/>
      <c s="1" r="FY224"/>
      <c s="44" r="FZ224"/>
      <c s="12" r="GA224">
        <v>72773.0</v>
      </c>
      <c s="1" r="GB224"/>
      <c s="1" r="GC224"/>
      <c s="44" r="GD224"/>
      <c s="12" r="GE224">
        <v>11.0</v>
      </c>
    </row>
    <row r="225">
      <c s="47" r="A225">
        <v>212.0</v>
      </c>
      <c t="s" s="48" r="B225">
        <v>103</v>
      </c>
      <c t="s" s="48" r="C225">
        <v>319</v>
      </c>
      <c s="48" r="D225">
        <v>83611.0</v>
      </c>
      <c t="s" s="48" r="E225">
        <v>96</v>
      </c>
      <c t="s" s="48" r="F225">
        <v>90</v>
      </c>
      <c s="48" r="G225"/>
      <c s="48" r="H225"/>
      <c s="48" r="I225"/>
      <c s="12" r="J225">
        <v>52104.0</v>
      </c>
      <c s="12" r="K225">
        <v>216.0</v>
      </c>
      <c s="12" r="L225"/>
      <c s="12" r="M225"/>
      <c s="12" r="N225"/>
      <c s="12" r="O225"/>
      <c s="12" r="P225">
        <v>29040.0</v>
      </c>
      <c s="12" r="Q225">
        <v>81360.0</v>
      </c>
      <c s="13" r="R225"/>
      <c s="12" r="S225">
        <v>148.0</v>
      </c>
      <c s="12" r="T225"/>
      <c s="12" r="U225">
        <v>15.0</v>
      </c>
      <c s="12" r="V225">
        <v>137.0</v>
      </c>
      <c s="12" r="W225">
        <v>5.0</v>
      </c>
      <c s="12" r="X225">
        <v>3200.0</v>
      </c>
      <c s="12" r="Y225"/>
      <c s="12" r="Z225">
        <v>70.0</v>
      </c>
      <c s="12" r="AA225"/>
      <c s="12" r="AB225">
        <v>3575.0</v>
      </c>
      <c s="13" r="AC225"/>
      <c s="12" r="AD225">
        <v>37205.0</v>
      </c>
      <c s="12" r="AE225">
        <v>1048.0</v>
      </c>
      <c s="12" r="AF225">
        <v>80.0</v>
      </c>
      <c s="12" r="AG225">
        <v>21378.0</v>
      </c>
      <c s="12" r="AH225"/>
      <c s="12" r="AI225">
        <v>82.0</v>
      </c>
      <c s="12" r="AJ225"/>
      <c s="12" r="AK225">
        <v>59793.0</v>
      </c>
      <c s="13" r="AL225"/>
      <c s="12" r="AM225">
        <v>10945.0</v>
      </c>
      <c s="12" r="AN225"/>
      <c s="12" r="AO225">
        <v>445.0</v>
      </c>
      <c s="12" r="AP225"/>
      <c s="12" r="AQ225"/>
      <c s="12" r="AR225"/>
      <c s="12" r="AS225">
        <v>5145.0</v>
      </c>
      <c s="12" r="AT225"/>
      <c s="12" r="AU225">
        <v>16535.0</v>
      </c>
      <c s="13" r="AV225"/>
      <c s="12" r="AW225">
        <v>4500.0</v>
      </c>
      <c s="50" r="AX225"/>
      <c s="12" r="AY225">
        <v>53654.0</v>
      </c>
      <c s="12" r="AZ225">
        <v>198.0</v>
      </c>
      <c s="12" r="BA225"/>
      <c s="12" r="BB225"/>
      <c s="12" r="BC225"/>
      <c s="12" r="BD225"/>
      <c s="12" r="BE225">
        <v>32586.0</v>
      </c>
      <c s="12" r="BF225">
        <v>86438.0</v>
      </c>
      <c s="13" r="BG225"/>
      <c s="12" r="BH225">
        <v>166.0</v>
      </c>
      <c s="12" r="BI225">
        <v>-84.0</v>
      </c>
      <c s="12" r="BJ225">
        <v>32.0</v>
      </c>
      <c s="12" r="BK225">
        <v>77.0</v>
      </c>
      <c s="12" r="BL225">
        <v>6.0</v>
      </c>
      <c s="12" r="BM225">
        <v>3667.0</v>
      </c>
      <c s="12" r="BN225"/>
      <c s="12" r="BO225">
        <v>71.0</v>
      </c>
      <c s="12" r="BP225"/>
      <c s="12" r="BQ225">
        <v>3935.0</v>
      </c>
      <c s="13" r="BR225"/>
      <c s="12" r="BS225">
        <v>36187.0</v>
      </c>
      <c s="12" r="BT225">
        <v>1300.0</v>
      </c>
      <c s="12" r="BU225">
        <v>91.0</v>
      </c>
      <c s="12" r="BV225">
        <v>21588.0</v>
      </c>
      <c s="12" r="BW225"/>
      <c s="12" r="BX225">
        <v>45.0</v>
      </c>
      <c s="12" r="BY225"/>
      <c s="12" r="BZ225">
        <v>59211.0</v>
      </c>
      <c s="13" r="CA225"/>
      <c s="12" r="CB225">
        <v>10529.0</v>
      </c>
      <c s="12" r="CC225"/>
      <c s="12" r="CD225">
        <v>615.0</v>
      </c>
      <c s="12" r="CE225"/>
      <c s="12" r="CF225"/>
      <c s="12" r="CG225"/>
      <c s="12" r="CH225">
        <v>4344.0</v>
      </c>
      <c s="12" r="CI225"/>
      <c s="12" r="CJ225">
        <v>15488.0</v>
      </c>
      <c s="13" r="CK225"/>
      <c s="12" r="CL225">
        <v>19602.0</v>
      </c>
      <c s="12" r="CM225"/>
      <c s="51" r="CN225"/>
      <c s="12" r="CO225">
        <v>5174.0</v>
      </c>
      <c s="12" r="CP225">
        <v>2731.0</v>
      </c>
      <c s="12" r="CQ225">
        <v>2900.0</v>
      </c>
      <c s="12" r="CR225">
        <v>14300.0</v>
      </c>
      <c s="12" r="CS225">
        <v>25105.0</v>
      </c>
      <c s="13" r="CT225"/>
      <c s="12" r="CU225">
        <v>10951.0</v>
      </c>
      <c s="12" r="CV225">
        <v>2270.0</v>
      </c>
      <c s="12" r="CW225">
        <v>746.0</v>
      </c>
      <c s="12" r="CX225">
        <v>8236.0</v>
      </c>
      <c s="12" r="CY225">
        <v>460.0</v>
      </c>
      <c s="12" r="CZ225">
        <v>1130.0</v>
      </c>
      <c s="12" r="DA225"/>
      <c s="12" r="DB225">
        <v>467.0</v>
      </c>
      <c s="12" r="DC225"/>
      <c s="12" r="DD225">
        <v>24260.0</v>
      </c>
      <c s="13" r="DE225"/>
      <c s="12" r="DF225">
        <v>46013.0</v>
      </c>
      <c s="12" r="DG225">
        <v>3665.0</v>
      </c>
      <c s="12" r="DH225">
        <v>411.0</v>
      </c>
      <c s="12" r="DI225">
        <v>28343.0</v>
      </c>
      <c s="12" r="DJ225">
        <v>335.0</v>
      </c>
      <c s="12" r="DK225">
        <v>158.0</v>
      </c>
      <c s="12" r="DL225">
        <v>57.0</v>
      </c>
      <c s="12" r="DM225">
        <v>78982.0</v>
      </c>
      <c s="13" r="DN225"/>
      <c s="12" r="DO225">
        <v>8847.0</v>
      </c>
      <c s="12" r="DP225"/>
      <c s="12" r="DQ225">
        <v>17.0</v>
      </c>
      <c s="12" r="DR225"/>
      <c s="12" r="DS225"/>
      <c s="12" r="DT225"/>
      <c s="12" r="DU225">
        <v>3562.0</v>
      </c>
      <c s="12" r="DV225"/>
      <c s="12" r="DW225">
        <v>12426.0</v>
      </c>
      <c s="13" r="DX225"/>
      <c s="12" r="DY225">
        <v>24990.0</v>
      </c>
      <c s="50" r="DZ225"/>
      <c s="12" r="EA225">
        <v>5248.0</v>
      </c>
      <c s="12" r="EB225">
        <v>2745.0</v>
      </c>
      <c s="12" r="EC225">
        <v>3281.0</v>
      </c>
      <c s="12" r="ED225">
        <v>14292.0</v>
      </c>
      <c s="12" r="EE225">
        <v>25566.0</v>
      </c>
      <c s="13" r="EF225"/>
      <c s="12" r="EG225">
        <v>10480.0</v>
      </c>
      <c s="12" r="EH225">
        <v>3718.0</v>
      </c>
      <c s="12" r="EI225">
        <v>749.0</v>
      </c>
      <c s="12" r="EJ225">
        <v>8349.0</v>
      </c>
      <c s="12" r="EK225">
        <v>470.0</v>
      </c>
      <c s="12" r="EL225">
        <v>1171.0</v>
      </c>
      <c s="12" r="EM225"/>
      <c s="12" r="EN225">
        <v>524.0</v>
      </c>
      <c s="12" r="EO225"/>
      <c s="12" r="EP225">
        <v>25461.0</v>
      </c>
      <c s="13" r="EQ225"/>
      <c s="12" r="ER225">
        <v>45616.0</v>
      </c>
      <c s="12" r="ES225">
        <v>3823.0</v>
      </c>
      <c s="12" r="ET225">
        <v>446.0</v>
      </c>
      <c s="12" r="EU225">
        <v>29185.0</v>
      </c>
      <c s="12" r="EV225">
        <v>343.0</v>
      </c>
      <c s="12" r="EW225">
        <v>180.0</v>
      </c>
      <c s="12" r="EX225">
        <v>64.0</v>
      </c>
      <c s="12" r="EY225">
        <v>79657.0</v>
      </c>
      <c s="13" r="EZ225"/>
      <c s="12" r="FA225">
        <v>9455.0</v>
      </c>
      <c s="12" r="FB225"/>
      <c s="12" r="FC225">
        <v>22.0</v>
      </c>
      <c s="12" r="FD225"/>
      <c s="12" r="FE225"/>
      <c s="12" r="FF225"/>
      <c s="12" r="FG225">
        <v>3414.0</v>
      </c>
      <c s="12" r="FH225"/>
      <c s="12" r="FI225">
        <v>12891.0</v>
      </c>
      <c s="13" r="FJ225"/>
      <c s="12" r="FK225">
        <v>41076.0</v>
      </c>
      <c s="5" r="FL225"/>
      <c s="12" r="FM225">
        <v>165763.0</v>
      </c>
      <c s="1" r="FN225"/>
      <c s="1" r="FO225"/>
      <c s="44" r="FP225"/>
      <c s="12" r="FQ225">
        <v>165763.0</v>
      </c>
      <c s="1" r="FR225"/>
      <c s="1" r="FS225"/>
      <c s="44" r="FT225"/>
      <c s="12" r="FU225">
        <v>0.0</v>
      </c>
      <c s="5" r="FV225"/>
      <c s="12" r="FW225">
        <v>184674.0</v>
      </c>
      <c s="1" r="FX225"/>
      <c s="1" r="FY225"/>
      <c s="44" r="FZ225"/>
      <c s="12" r="GA225">
        <v>184651.0</v>
      </c>
      <c s="1" r="GB225"/>
      <c s="1" r="GC225"/>
      <c s="44" r="GD225"/>
      <c s="12" r="GE225">
        <v>23.0</v>
      </c>
    </row>
    <row r="226">
      <c s="47" r="A226">
        <v>213.0</v>
      </c>
      <c t="s" s="48" r="B226">
        <v>97</v>
      </c>
      <c t="s" s="48" r="C226">
        <v>320</v>
      </c>
      <c s="48" r="D226">
        <v>36800.0</v>
      </c>
      <c t="s" s="48" r="E226">
        <v>96</v>
      </c>
      <c t="s" s="48" r="F226">
        <v>83</v>
      </c>
      <c s="48" r="G226"/>
      <c s="48" r="H226"/>
      <c s="48" r="I226"/>
      <c s="12" r="J226">
        <v>2275.0</v>
      </c>
      <c s="12" r="K226">
        <v>37.0</v>
      </c>
      <c s="12" r="L226"/>
      <c s="12" r="M226"/>
      <c s="12" r="N226"/>
      <c s="12" r="O226"/>
      <c s="12" r="P226">
        <v>6496.0</v>
      </c>
      <c s="12" r="Q226">
        <v>8808.0</v>
      </c>
      <c s="13" r="R226"/>
      <c s="12" r="S226">
        <v>25.0</v>
      </c>
      <c s="12" r="T226">
        <v>756.0</v>
      </c>
      <c s="12" r="U226">
        <v>350.0</v>
      </c>
      <c s="12" r="V226"/>
      <c s="12" r="W226"/>
      <c s="12" r="X226"/>
      <c s="12" r="Y226"/>
      <c s="12" r="Z226"/>
      <c s="12" r="AA226"/>
      <c s="12" r="AB226">
        <v>1131.0</v>
      </c>
      <c s="13" r="AC226"/>
      <c s="12" r="AD226">
        <v>1239.0</v>
      </c>
      <c s="12" r="AE226"/>
      <c s="12" r="AF226">
        <v>217.0</v>
      </c>
      <c s="12" r="AG226">
        <v>1526.0</v>
      </c>
      <c s="12" r="AH226"/>
      <c s="12" r="AI226"/>
      <c s="12" r="AJ226"/>
      <c s="12" r="AK226">
        <v>2982.0</v>
      </c>
      <c s="13" r="AL226"/>
      <c s="12" r="AM226">
        <v>700.0</v>
      </c>
      <c s="12" r="AN226"/>
      <c s="12" r="AO226"/>
      <c s="12" r="AP226"/>
      <c s="12" r="AQ226"/>
      <c s="12" r="AR226"/>
      <c s="12" r="AS226">
        <v>525.0</v>
      </c>
      <c s="12" r="AT226"/>
      <c s="12" r="AU226">
        <v>1225.0</v>
      </c>
      <c s="13" r="AV226"/>
      <c s="12" r="AW226">
        <v>1.0</v>
      </c>
      <c s="50" r="AX226"/>
      <c s="12" r="AY226">
        <v>2752.0</v>
      </c>
      <c s="12" r="AZ226">
        <v>137.0</v>
      </c>
      <c s="12" r="BA226"/>
      <c s="12" r="BB226"/>
      <c s="12" r="BC226"/>
      <c s="12" r="BD226"/>
      <c s="12" r="BE226">
        <v>7672.0</v>
      </c>
      <c s="12" r="BF226">
        <v>10561.0</v>
      </c>
      <c s="13" r="BG226"/>
      <c s="12" r="BH226"/>
      <c s="12" r="BI226">
        <v>439.0</v>
      </c>
      <c s="12" r="BJ226">
        <v>680.0</v>
      </c>
      <c s="12" r="BK226"/>
      <c s="12" r="BL226"/>
      <c s="12" r="BM226"/>
      <c s="12" r="BN226"/>
      <c s="12" r="BO226"/>
      <c s="12" r="BP226"/>
      <c s="12" r="BQ226">
        <v>1119.0</v>
      </c>
      <c s="13" r="BR226"/>
      <c s="12" r="BS226">
        <v>1268.0</v>
      </c>
      <c s="12" r="BT226"/>
      <c s="12" r="BU226">
        <v>180.0</v>
      </c>
      <c s="12" r="BV226">
        <v>1942.0</v>
      </c>
      <c s="12" r="BW226"/>
      <c s="12" r="BX226"/>
      <c s="12" r="BY226"/>
      <c s="12" r="BZ226">
        <v>3390.0</v>
      </c>
      <c s="13" r="CA226"/>
      <c s="12" r="CB226">
        <v>870.0</v>
      </c>
      <c s="12" r="CC226"/>
      <c s="12" r="CD226"/>
      <c s="12" r="CE226"/>
      <c s="12" r="CF226"/>
      <c s="12" r="CG226"/>
      <c s="12" r="CH226">
        <v>571.0</v>
      </c>
      <c s="12" r="CI226"/>
      <c s="12" r="CJ226">
        <v>1441.0</v>
      </c>
      <c s="13" r="CK226"/>
      <c s="12" r="CL226">
        <v>13.0</v>
      </c>
      <c s="12" r="CM226"/>
      <c s="51" r="CN226"/>
      <c s="12" r="CO226">
        <v>1873.0</v>
      </c>
      <c s="12" r="CP226">
        <v>765.0</v>
      </c>
      <c s="12" r="CQ226">
        <v>115.0</v>
      </c>
      <c s="12" r="CR226">
        <v>1015.0</v>
      </c>
      <c s="12" r="CS226">
        <v>3768.0</v>
      </c>
      <c s="13" r="CT226"/>
      <c s="12" r="CU226">
        <v>388.0</v>
      </c>
      <c s="12" r="CV226">
        <v>184.0</v>
      </c>
      <c s="12" r="CW226">
        <v>204.0</v>
      </c>
      <c s="12" r="CX226">
        <v>915.0</v>
      </c>
      <c s="12" r="CY226">
        <v>45.0</v>
      </c>
      <c s="12" r="CZ226">
        <v>154.0</v>
      </c>
      <c s="12" r="DA226"/>
      <c s="12" r="DB226"/>
      <c s="12" r="DC226"/>
      <c s="12" r="DD226">
        <v>1890.0</v>
      </c>
      <c s="13" r="DE226"/>
      <c s="12" r="DF226">
        <v>2786.0</v>
      </c>
      <c s="12" r="DG226">
        <v>261.0</v>
      </c>
      <c s="12" r="DH226">
        <v>343.0</v>
      </c>
      <c s="12" r="DI226">
        <v>2295.0</v>
      </c>
      <c s="12" r="DJ226">
        <v>995.0</v>
      </c>
      <c s="12" r="DK226"/>
      <c s="12" r="DL226"/>
      <c s="12" r="DM226">
        <v>6680.0</v>
      </c>
      <c s="13" r="DN226"/>
      <c s="12" r="DO226">
        <v>669.0</v>
      </c>
      <c s="12" r="DP226"/>
      <c s="12" r="DQ226"/>
      <c s="12" r="DR226"/>
      <c s="12" r="DS226"/>
      <c s="12" r="DT226"/>
      <c s="12" r="DU226">
        <v>599.0</v>
      </c>
      <c s="12" r="DV226"/>
      <c s="12" r="DW226">
        <v>1268.0</v>
      </c>
      <c s="13" r="DX226"/>
      <c s="12" r="DY226">
        <v>541.0</v>
      </c>
      <c s="50" r="DZ226"/>
      <c s="12" r="EA226">
        <v>2179.0</v>
      </c>
      <c s="12" r="EB226">
        <v>770.0</v>
      </c>
      <c s="12" r="EC226">
        <v>77.0</v>
      </c>
      <c s="12" r="ED226">
        <v>1074.0</v>
      </c>
      <c s="12" r="EE226">
        <v>4100.0</v>
      </c>
      <c s="13" r="EF226"/>
      <c s="12" r="EG226">
        <v>288.0</v>
      </c>
      <c s="12" r="EH226">
        <v>194.0</v>
      </c>
      <c s="12" r="EI226">
        <v>191.0</v>
      </c>
      <c s="12" r="EJ226">
        <v>1140.0</v>
      </c>
      <c s="12" r="EK226">
        <v>61.0</v>
      </c>
      <c s="12" r="EL226">
        <v>48.0</v>
      </c>
      <c s="12" r="EM226"/>
      <c s="12" r="EN226"/>
      <c s="12" r="EO226"/>
      <c s="12" r="EP226">
        <v>1922.0</v>
      </c>
      <c s="13" r="EQ226"/>
      <c s="12" r="ER226">
        <v>3416.0</v>
      </c>
      <c s="12" r="ES226">
        <v>375.0</v>
      </c>
      <c s="12" r="ET226">
        <v>362.0</v>
      </c>
      <c s="12" r="EU226">
        <v>2855.0</v>
      </c>
      <c s="12" r="EV226">
        <v>1150.0</v>
      </c>
      <c s="12" r="EW226"/>
      <c s="12" r="EX226"/>
      <c s="12" r="EY226">
        <v>8158.0</v>
      </c>
      <c s="13" r="EZ226"/>
      <c s="12" r="FA226">
        <v>764.0</v>
      </c>
      <c s="12" r="FB226"/>
      <c s="12" r="FC226"/>
      <c s="12" r="FD226"/>
      <c s="12" r="FE226"/>
      <c s="12" r="FF226"/>
      <c s="12" r="FG226">
        <v>468.0</v>
      </c>
      <c s="12" r="FH226"/>
      <c s="12" r="FI226">
        <v>1232.0</v>
      </c>
      <c s="13" r="FJ226"/>
      <c s="12" r="FK226">
        <v>932.0</v>
      </c>
      <c s="5" r="FL226"/>
      <c s="12" r="FM226">
        <v>14147.0</v>
      </c>
      <c s="1" r="FN226"/>
      <c s="1" r="FO226"/>
      <c s="44" r="FP226"/>
      <c s="12" r="FQ226">
        <v>14147.0</v>
      </c>
      <c s="1" r="FR226"/>
      <c s="1" r="FS226"/>
      <c s="44" r="FT226"/>
      <c s="12" r="FU226">
        <v>0.0</v>
      </c>
      <c s="5" r="FV226"/>
      <c s="12" r="FW226">
        <v>16524.0</v>
      </c>
      <c s="1" r="FX226"/>
      <c s="1" r="FY226"/>
      <c s="44" r="FZ226"/>
      <c s="12" r="GA226">
        <v>16344.0</v>
      </c>
      <c s="1" r="GB226"/>
      <c s="1" r="GC226"/>
      <c s="44" r="GD226"/>
      <c s="12" r="GE226">
        <v>180.0</v>
      </c>
    </row>
    <row r="227">
      <c s="47" r="A227">
        <v>214.0</v>
      </c>
      <c t="s" s="48" r="B227">
        <v>97</v>
      </c>
      <c t="s" s="48" r="C227">
        <v>321</v>
      </c>
      <c s="48" r="D227">
        <v>39500.0</v>
      </c>
      <c t="s" s="48" r="E227">
        <v>96</v>
      </c>
      <c t="s" s="48" r="F227">
        <v>83</v>
      </c>
      <c s="48" r="G227"/>
      <c s="48" r="H227"/>
      <c s="48" r="I227"/>
      <c s="12" r="J227">
        <v>71500.0</v>
      </c>
      <c s="12" r="K227">
        <v>4750.0</v>
      </c>
      <c s="12" r="L227"/>
      <c s="12" r="M227"/>
      <c s="12" r="N227"/>
      <c s="12" r="O227"/>
      <c s="12" r="P227">
        <v>13000.0</v>
      </c>
      <c s="12" r="Q227">
        <v>89250.0</v>
      </c>
      <c s="13" r="R227"/>
      <c s="12" r="S227">
        <v>40.0</v>
      </c>
      <c s="12" r="T227"/>
      <c s="12" r="U227">
        <v>1200.0</v>
      </c>
      <c s="12" r="V227">
        <v>3637.0</v>
      </c>
      <c s="12" r="W227">
        <v>20.0</v>
      </c>
      <c s="12" r="X227">
        <v>260.0</v>
      </c>
      <c s="12" r="Y227"/>
      <c s="12" r="Z227">
        <v>1300.0</v>
      </c>
      <c s="12" r="AA227"/>
      <c s="12" r="AB227">
        <v>6457.0</v>
      </c>
      <c s="13" r="AC227"/>
      <c s="12" r="AD227">
        <v>40075.0</v>
      </c>
      <c s="12" r="AE227">
        <v>336.0</v>
      </c>
      <c s="12" r="AF227"/>
      <c s="12" r="AG227">
        <v>12911.0</v>
      </c>
      <c s="12" r="AH227"/>
      <c s="12" r="AI227">
        <v>336.0</v>
      </c>
      <c s="12" r="AJ227"/>
      <c s="12" r="AK227">
        <v>53658.0</v>
      </c>
      <c s="13" r="AL227"/>
      <c s="12" r="AM227">
        <v>10605.0</v>
      </c>
      <c s="12" r="AN227"/>
      <c s="12" r="AO227">
        <v>980.0</v>
      </c>
      <c s="12" r="AP227"/>
      <c s="12" r="AQ227"/>
      <c s="12" r="AR227"/>
      <c s="12" r="AS227">
        <v>5554.0</v>
      </c>
      <c s="12" r="AT227"/>
      <c s="12" r="AU227">
        <v>17139.0</v>
      </c>
      <c s="13" r="AV227"/>
      <c t="s" s="12" r="AW227">
        <v>87</v>
      </c>
      <c s="50" r="AX227"/>
      <c s="12" r="AY227">
        <v>76402.0</v>
      </c>
      <c s="12" r="AZ227">
        <v>5151.0</v>
      </c>
      <c s="12" r="BA227"/>
      <c s="12" r="BB227"/>
      <c s="12" r="BC227"/>
      <c s="12" r="BD227"/>
      <c s="12" r="BE227">
        <v>19109.0</v>
      </c>
      <c s="12" r="BF227">
        <v>100662.0</v>
      </c>
      <c s="13" r="BG227"/>
      <c s="12" r="BH227">
        <v>59.0</v>
      </c>
      <c s="12" r="BI227">
        <v>90.0</v>
      </c>
      <c s="12" r="BJ227">
        <v>1200.0</v>
      </c>
      <c s="12" r="BK227">
        <v>2672.0</v>
      </c>
      <c s="12" r="BL227">
        <v>85.0</v>
      </c>
      <c s="12" r="BM227">
        <v>655.0</v>
      </c>
      <c s="12" r="BN227"/>
      <c s="12" r="BO227">
        <v>2105.0</v>
      </c>
      <c s="12" r="BP227"/>
      <c s="12" r="BQ227">
        <v>6866.0</v>
      </c>
      <c s="13" r="BR227"/>
      <c s="12" r="BS227">
        <v>40178.0</v>
      </c>
      <c s="12" r="BT227">
        <v>432.0</v>
      </c>
      <c s="12" r="BU227"/>
      <c s="12" r="BV227">
        <v>12646.0</v>
      </c>
      <c s="12" r="BW227"/>
      <c s="12" r="BX227">
        <v>363.0</v>
      </c>
      <c s="12" r="BY227"/>
      <c s="12" r="BZ227">
        <v>53619.0</v>
      </c>
      <c s="13" r="CA227"/>
      <c s="12" r="CB227">
        <v>11086.0</v>
      </c>
      <c s="12" r="CC227"/>
      <c s="12" r="CD227">
        <v>1049.0</v>
      </c>
      <c s="12" r="CE227"/>
      <c s="12" r="CF227"/>
      <c s="12" r="CG227"/>
      <c s="12" r="CH227">
        <v>5390.0</v>
      </c>
      <c s="12" r="CI227"/>
      <c s="12" r="CJ227">
        <v>17525.0</v>
      </c>
      <c s="13" r="CK227"/>
      <c s="12" r="CL227">
        <v>1834.0</v>
      </c>
      <c s="12" r="CM227"/>
      <c s="51" r="CN227"/>
      <c s="12" r="CO227">
        <v>6090.0</v>
      </c>
      <c s="12" r="CP227">
        <v>5306.0</v>
      </c>
      <c s="12" r="CQ227">
        <v>970.0</v>
      </c>
      <c s="12" r="CR227">
        <v>12430.0</v>
      </c>
      <c s="12" r="CS227">
        <v>24796.0</v>
      </c>
      <c s="13" r="CT227"/>
      <c s="12" r="CU227">
        <v>13166.0</v>
      </c>
      <c s="12" r="CV227">
        <v>2137.0</v>
      </c>
      <c s="12" r="CW227">
        <v>1855.0</v>
      </c>
      <c s="12" r="CX227">
        <v>7943.0</v>
      </c>
      <c s="12" r="CY227">
        <v>802.0</v>
      </c>
      <c s="12" r="CZ227">
        <v>891.0</v>
      </c>
      <c s="12" r="DA227"/>
      <c s="12" r="DB227">
        <v>1539.0</v>
      </c>
      <c s="12" r="DC227"/>
      <c s="12" r="DD227">
        <v>28333.0</v>
      </c>
      <c s="13" r="DE227"/>
      <c s="12" r="DF227">
        <v>48670.0</v>
      </c>
      <c s="12" r="DG227">
        <v>8257.0</v>
      </c>
      <c s="12" r="DH227">
        <v>319.0</v>
      </c>
      <c s="12" r="DI227">
        <v>18086.0</v>
      </c>
      <c s="12" r="DJ227">
        <v>900.0</v>
      </c>
      <c s="12" r="DK227">
        <v>1011.0</v>
      </c>
      <c s="12" r="DL227">
        <v>52.0</v>
      </c>
      <c s="12" r="DM227">
        <v>77295.0</v>
      </c>
      <c s="13" r="DN227"/>
      <c s="12" r="DO227">
        <v>9665.0</v>
      </c>
      <c s="12" r="DP227"/>
      <c s="12" r="DQ227"/>
      <c s="12" r="DR227"/>
      <c s="12" r="DS227"/>
      <c s="12" r="DT227"/>
      <c s="12" r="DU227">
        <v>3935.0</v>
      </c>
      <c s="12" r="DV227"/>
      <c s="12" r="DW227">
        <v>13600.0</v>
      </c>
      <c s="13" r="DX227"/>
      <c s="12" r="DY227">
        <v>22480.0</v>
      </c>
      <c s="50" r="DZ227"/>
      <c s="12" r="EA227">
        <v>6741.0</v>
      </c>
      <c s="12" r="EB227">
        <v>5403.0</v>
      </c>
      <c s="12" r="EC227">
        <v>996.0</v>
      </c>
      <c s="12" r="ED227">
        <v>13321.0</v>
      </c>
      <c s="12" r="EE227">
        <v>26461.0</v>
      </c>
      <c s="13" r="EF227"/>
      <c s="12" r="EG227">
        <v>13799.0</v>
      </c>
      <c s="12" r="EH227">
        <v>2400.0</v>
      </c>
      <c s="12" r="EI227">
        <v>2015.0</v>
      </c>
      <c s="12" r="EJ227">
        <v>8780.0</v>
      </c>
      <c s="12" r="EK227">
        <v>1078.0</v>
      </c>
      <c s="12" r="EL227">
        <v>949.0</v>
      </c>
      <c s="12" r="EM227"/>
      <c s="12" r="EN227">
        <v>1862.0</v>
      </c>
      <c s="12" r="EO227"/>
      <c s="12" r="EP227">
        <v>30883.0</v>
      </c>
      <c s="13" r="EQ227"/>
      <c s="12" r="ER227">
        <v>48974.0</v>
      </c>
      <c s="12" r="ES227">
        <v>8288.0</v>
      </c>
      <c s="12" r="ET227">
        <v>327.0</v>
      </c>
      <c s="12" r="EU227">
        <v>17826.0</v>
      </c>
      <c s="12" r="EV227">
        <v>904.0</v>
      </c>
      <c s="12" r="EW227">
        <v>997.0</v>
      </c>
      <c s="12" r="EX227">
        <v>57.0</v>
      </c>
      <c s="12" r="EY227">
        <v>77373.0</v>
      </c>
      <c s="13" r="EZ227"/>
      <c s="12" r="FA227">
        <v>10186.0</v>
      </c>
      <c s="12" r="FB227"/>
      <c s="12" r="FC227"/>
      <c s="12" r="FD227"/>
      <c s="12" r="FE227"/>
      <c s="12" r="FF227"/>
      <c s="12" r="FG227">
        <v>3791.0</v>
      </c>
      <c s="12" r="FH227"/>
      <c s="12" r="FI227">
        <v>13977.0</v>
      </c>
      <c s="13" r="FJ227"/>
      <c s="12" r="FK227">
        <v>31628.0</v>
      </c>
      <c s="5" r="FL227"/>
      <c s="12" r="FM227">
        <v>166504.0</v>
      </c>
      <c s="1" r="FN227"/>
      <c s="1" r="FO227"/>
      <c s="44" r="FP227"/>
      <c s="12" r="FQ227">
        <v>166504.0</v>
      </c>
      <c s="1" r="FR227"/>
      <c s="1" r="FS227"/>
      <c s="44" r="FT227"/>
      <c s="12" r="FU227">
        <v>0.0</v>
      </c>
      <c s="5" r="FV227"/>
      <c s="12" r="FW227">
        <v>180506.0</v>
      </c>
      <c s="1" r="FX227"/>
      <c s="1" r="FY227"/>
      <c s="44" r="FZ227"/>
      <c s="12" r="GA227">
        <v>180322.0</v>
      </c>
      <c s="1" r="GB227"/>
      <c s="1" r="GC227"/>
      <c s="44" r="GD227"/>
      <c s="12" r="GE227">
        <v>184.0</v>
      </c>
    </row>
    <row r="228">
      <c s="47" r="A228">
        <v>215.0</v>
      </c>
      <c t="s" s="48" r="B228">
        <v>81</v>
      </c>
      <c t="s" s="48" r="C228">
        <v>322</v>
      </c>
      <c s="48" r="D228">
        <v>32630.0</v>
      </c>
      <c t="s" s="48" r="E228">
        <v>96</v>
      </c>
      <c t="s" s="48" r="F228">
        <v>83</v>
      </c>
      <c s="48" r="G228"/>
      <c s="48" r="H228"/>
      <c s="48" r="I228"/>
      <c s="12" r="J228">
        <v>33756.0</v>
      </c>
      <c s="12" r="K228"/>
      <c s="12" r="L228"/>
      <c s="12" r="M228"/>
      <c s="12" r="N228"/>
      <c s="12" r="O228"/>
      <c s="12" r="P228">
        <v>30130.0</v>
      </c>
      <c s="12" r="Q228">
        <v>63886.0</v>
      </c>
      <c s="13" r="R228"/>
      <c s="12" r="S228">
        <v>195.0</v>
      </c>
      <c s="12" r="T228">
        <v>9.0</v>
      </c>
      <c s="12" r="U228">
        <v>1250.0</v>
      </c>
      <c s="12" r="V228">
        <v>25.0</v>
      </c>
      <c s="12" r="W228"/>
      <c s="12" r="X228">
        <v>210.0</v>
      </c>
      <c s="12" r="Y228"/>
      <c s="12" r="Z228">
        <v>150.0</v>
      </c>
      <c s="12" r="AA228"/>
      <c s="12" r="AB228">
        <v>1839.0</v>
      </c>
      <c s="13" r="AC228"/>
      <c s="12" r="AD228">
        <v>21158.0</v>
      </c>
      <c s="12" r="AE228">
        <v>188.0</v>
      </c>
      <c s="12" r="AF228"/>
      <c s="12" r="AG228">
        <v>11137.0</v>
      </c>
      <c s="12" r="AH228"/>
      <c s="12" r="AI228">
        <v>500.0</v>
      </c>
      <c s="12" r="AJ228"/>
      <c s="12" r="AK228">
        <v>32983.0</v>
      </c>
      <c s="13" r="AL228"/>
      <c s="12" r="AM228">
        <v>7571.0</v>
      </c>
      <c s="12" r="AN228"/>
      <c s="12" r="AO228">
        <v>180.0</v>
      </c>
      <c s="12" r="AP228"/>
      <c s="12" r="AQ228"/>
      <c s="12" r="AR228"/>
      <c s="12" r="AS228">
        <v>3500.0</v>
      </c>
      <c s="12" r="AT228"/>
      <c s="12" r="AU228">
        <v>11251.0</v>
      </c>
      <c s="13" r="AV228"/>
      <c s="12" r="AW228">
        <v>3407.0</v>
      </c>
      <c s="50" r="AX228"/>
      <c s="12" r="AY228">
        <v>33596.0</v>
      </c>
      <c s="12" r="AZ228"/>
      <c s="12" r="BA228"/>
      <c s="12" r="BB228"/>
      <c s="12" r="BC228"/>
      <c s="12" r="BD228"/>
      <c s="12" r="BE228">
        <v>30160.0</v>
      </c>
      <c s="12" r="BF228">
        <v>63756.0</v>
      </c>
      <c s="13" r="BG228"/>
      <c s="12" r="BH228">
        <v>162.0</v>
      </c>
      <c s="12" r="BI228">
        <v>12.0</v>
      </c>
      <c s="12" r="BJ228">
        <v>1079.0</v>
      </c>
      <c s="12" r="BK228">
        <v>29.0</v>
      </c>
      <c s="12" r="BL228"/>
      <c s="12" r="BM228">
        <v>237.0</v>
      </c>
      <c s="12" r="BN228"/>
      <c s="12" r="BO228">
        <v>106.0</v>
      </c>
      <c s="12" r="BP228"/>
      <c s="12" r="BQ228">
        <v>1625.0</v>
      </c>
      <c s="13" r="BR228"/>
      <c s="12" r="BS228">
        <v>20825.0</v>
      </c>
      <c s="12" r="BT228">
        <v>256.0</v>
      </c>
      <c s="12" r="BU228"/>
      <c s="12" r="BV228">
        <v>11065.0</v>
      </c>
      <c s="12" r="BW228"/>
      <c s="12" r="BX228">
        <v>850.0</v>
      </c>
      <c s="12" r="BY228"/>
      <c s="12" r="BZ228">
        <v>32996.0</v>
      </c>
      <c s="13" r="CA228"/>
      <c s="12" r="CB228">
        <v>8259.0</v>
      </c>
      <c s="12" r="CC228"/>
      <c s="12" r="CD228">
        <v>177.0</v>
      </c>
      <c s="12" r="CE228"/>
      <c s="12" r="CF228"/>
      <c s="12" r="CG228"/>
      <c s="12" r="CH228">
        <v>3761.0</v>
      </c>
      <c s="12" r="CI228"/>
      <c s="12" r="CJ228">
        <v>12197.0</v>
      </c>
      <c s="13" r="CK228"/>
      <c s="12" r="CL228">
        <v>25924.0</v>
      </c>
      <c s="12" r="CM228"/>
      <c s="51" r="CN228"/>
      <c s="12" r="CO228">
        <v>5329.0</v>
      </c>
      <c s="12" r="CP228">
        <v>3610.0</v>
      </c>
      <c s="12" r="CQ228">
        <v>2000.0</v>
      </c>
      <c s="12" r="CR228">
        <v>11326.0</v>
      </c>
      <c s="12" r="CS228">
        <v>22265.0</v>
      </c>
      <c s="13" r="CT228"/>
      <c s="12" r="CU228">
        <v>6794.0</v>
      </c>
      <c s="12" r="CV228">
        <v>1200.0</v>
      </c>
      <c s="12" r="CW228">
        <v>1350.0</v>
      </c>
      <c s="12" r="CX228">
        <v>4487.0</v>
      </c>
      <c s="12" r="CY228">
        <v>275.0</v>
      </c>
      <c s="12" r="CZ228">
        <v>1386.0</v>
      </c>
      <c s="12" r="DA228"/>
      <c s="12" r="DB228"/>
      <c s="12" r="DC228"/>
      <c s="12" r="DD228">
        <v>15492.0</v>
      </c>
      <c s="13" r="DE228"/>
      <c s="12" r="DF228">
        <v>29689.0</v>
      </c>
      <c s="12" r="DG228">
        <v>2248.0</v>
      </c>
      <c s="12" r="DH228">
        <v>35.0</v>
      </c>
      <c s="12" r="DI228">
        <v>16243.0</v>
      </c>
      <c s="12" r="DJ228">
        <v>1161.0</v>
      </c>
      <c s="12" r="DK228">
        <v>550.0</v>
      </c>
      <c s="12" r="DL228"/>
      <c s="12" r="DM228">
        <v>49926.0</v>
      </c>
      <c s="13" r="DN228"/>
      <c s="12" r="DO228">
        <v>6110.0</v>
      </c>
      <c s="12" r="DP228"/>
      <c s="12" r="DQ228">
        <v>1597.0</v>
      </c>
      <c s="12" r="DR228"/>
      <c s="12" r="DS228"/>
      <c s="12" r="DT228"/>
      <c s="12" r="DU228">
        <v>2296.0</v>
      </c>
      <c s="12" r="DV228"/>
      <c s="12" r="DW228">
        <v>10003.0</v>
      </c>
      <c s="13" r="DX228"/>
      <c s="12" r="DY228">
        <v>15680.0</v>
      </c>
      <c s="50" r="DZ228"/>
      <c s="12" r="EA228">
        <v>5241.0</v>
      </c>
      <c s="12" r="EB228">
        <v>3745.0</v>
      </c>
      <c s="12" r="EC228">
        <v>1836.0</v>
      </c>
      <c s="12" r="ED228">
        <v>10910.0</v>
      </c>
      <c s="12" r="EE228">
        <v>21732.0</v>
      </c>
      <c s="13" r="EF228"/>
      <c s="12" r="EG228">
        <v>6685.0</v>
      </c>
      <c s="12" r="EH228">
        <v>1152.0</v>
      </c>
      <c s="12" r="EI228">
        <v>1277.0</v>
      </c>
      <c s="12" r="EJ228">
        <v>5420.0</v>
      </c>
      <c s="12" r="EK228">
        <v>274.0</v>
      </c>
      <c s="12" r="EL228">
        <v>1473.0</v>
      </c>
      <c s="12" r="EM228"/>
      <c s="12" r="EN228"/>
      <c s="12" r="EO228"/>
      <c s="12" r="EP228">
        <v>16281.0</v>
      </c>
      <c s="13" r="EQ228"/>
      <c s="12" r="ER228">
        <v>28160.0</v>
      </c>
      <c s="12" r="ES228">
        <v>2303.0</v>
      </c>
      <c s="12" r="ET228">
        <v>32.0</v>
      </c>
      <c s="12" r="EU228">
        <v>15966.0</v>
      </c>
      <c s="12" r="EV228">
        <v>1162.0</v>
      </c>
      <c s="12" r="EW228">
        <v>881.0</v>
      </c>
      <c s="12" r="EX228"/>
      <c s="12" r="EY228">
        <v>48504.0</v>
      </c>
      <c s="13" r="EZ228"/>
      <c s="12" r="FA228">
        <v>6452.0</v>
      </c>
      <c s="12" r="FB228"/>
      <c s="12" r="FC228">
        <v>1489.0</v>
      </c>
      <c s="12" r="FD228"/>
      <c s="12" r="FE228"/>
      <c s="12" r="FF228"/>
      <c s="12" r="FG228">
        <v>2581.0</v>
      </c>
      <c s="12" r="FH228"/>
      <c s="12" r="FI228">
        <v>10522.0</v>
      </c>
      <c s="13" r="FJ228"/>
      <c s="12" r="FK228">
        <v>39415.0</v>
      </c>
      <c s="5" r="FL228"/>
      <c s="12" r="FM228">
        <v>113366.0</v>
      </c>
      <c s="1" r="FN228"/>
      <c s="1" r="FO228"/>
      <c s="44" r="FP228"/>
      <c s="12" r="FQ228">
        <v>113366.0</v>
      </c>
      <c s="1" r="FR228"/>
      <c s="1" r="FS228"/>
      <c s="44" r="FT228"/>
      <c s="12" r="FU228">
        <v>0.0</v>
      </c>
      <c s="5" r="FV228"/>
      <c s="12" r="FW228">
        <v>136498.0</v>
      </c>
      <c s="1" r="FX228"/>
      <c s="1" r="FY228"/>
      <c s="44" r="FZ228"/>
      <c s="12" r="GA228">
        <v>136454.0</v>
      </c>
      <c s="1" r="GB228"/>
      <c s="1" r="GC228"/>
      <c s="44" r="GD228"/>
      <c s="12" r="GE228">
        <v>44.0</v>
      </c>
    </row>
    <row r="229">
      <c s="47" r="A229">
        <v>216.0</v>
      </c>
      <c t="s" s="48" r="B229">
        <v>97</v>
      </c>
      <c t="s" s="48" r="C229">
        <v>323</v>
      </c>
      <c s="48" r="D229">
        <v>42300.0</v>
      </c>
      <c t="s" s="48" r="E229">
        <v>96</v>
      </c>
      <c t="s" s="48" r="F229">
        <v>90</v>
      </c>
      <c s="48" r="G229"/>
      <c s="48" r="H229"/>
      <c s="48" r="I229"/>
      <c s="12" r="J229">
        <v>18170.0</v>
      </c>
      <c s="12" r="K229">
        <v>885.0</v>
      </c>
      <c s="12" r="L229"/>
      <c s="12" r="M229"/>
      <c s="12" r="N229"/>
      <c s="12" r="O229"/>
      <c s="12" r="P229">
        <v>7313.0</v>
      </c>
      <c s="12" r="Q229">
        <v>26368.0</v>
      </c>
      <c s="13" r="R229"/>
      <c s="12" r="S229">
        <v>22.0</v>
      </c>
      <c s="12" r="T229">
        <v>10.0</v>
      </c>
      <c s="12" r="U229">
        <v>2785.0</v>
      </c>
      <c s="12" r="V229">
        <v>30.0</v>
      </c>
      <c s="12" r="W229"/>
      <c s="12" r="X229">
        <v>245.0</v>
      </c>
      <c s="12" r="Y229"/>
      <c s="12" r="Z229">
        <v>30.0</v>
      </c>
      <c s="12" r="AA229"/>
      <c s="12" r="AB229">
        <v>3122.0</v>
      </c>
      <c s="13" r="AC229"/>
      <c s="12" r="AD229">
        <v>5049.0</v>
      </c>
      <c s="12" r="AE229">
        <v>175.0</v>
      </c>
      <c s="12" r="AF229"/>
      <c s="12" r="AG229">
        <v>4283.0</v>
      </c>
      <c s="12" r="AH229"/>
      <c s="12" r="AI229">
        <v>35.0</v>
      </c>
      <c s="12" r="AJ229"/>
      <c s="12" r="AK229">
        <v>9542.0</v>
      </c>
      <c s="13" r="AL229"/>
      <c s="12" r="AM229">
        <v>3100.0</v>
      </c>
      <c s="12" r="AN229"/>
      <c s="12" r="AO229">
        <v>100.0</v>
      </c>
      <c s="12" r="AP229"/>
      <c s="12" r="AQ229"/>
      <c s="12" r="AR229"/>
      <c s="12" r="AS229">
        <v>1120.0</v>
      </c>
      <c s="12" r="AT229"/>
      <c s="12" r="AU229">
        <v>4320.0</v>
      </c>
      <c s="13" r="AV229"/>
      <c s="12" r="AW229">
        <v>572.0</v>
      </c>
      <c s="50" r="AX229"/>
      <c s="12" r="AY229">
        <v>19257.0</v>
      </c>
      <c s="12" r="AZ229">
        <v>1116.0</v>
      </c>
      <c s="12" r="BA229"/>
      <c s="12" r="BB229"/>
      <c s="12" r="BC229"/>
      <c s="12" r="BD229"/>
      <c s="12" r="BE229">
        <v>7611.0</v>
      </c>
      <c s="12" r="BF229">
        <v>27984.0</v>
      </c>
      <c s="13" r="BG229"/>
      <c s="12" r="BH229">
        <v>47.0</v>
      </c>
      <c s="12" r="BI229">
        <v>4.0</v>
      </c>
      <c s="12" r="BJ229">
        <v>2964.0</v>
      </c>
      <c s="12" r="BK229">
        <v>6.0</v>
      </c>
      <c s="12" r="BL229"/>
      <c s="12" r="BM229">
        <v>375.0</v>
      </c>
      <c s="12" r="BN229"/>
      <c s="12" r="BO229">
        <v>13.0</v>
      </c>
      <c s="12" r="BP229"/>
      <c s="12" r="BQ229">
        <v>3409.0</v>
      </c>
      <c s="13" r="BR229"/>
      <c s="12" r="BS229">
        <v>5438.0</v>
      </c>
      <c s="12" r="BT229">
        <v>295.0</v>
      </c>
      <c s="12" r="BU229"/>
      <c s="12" r="BV229">
        <v>4521.0</v>
      </c>
      <c s="12" r="BW229"/>
      <c s="12" r="BX229">
        <v>24.0</v>
      </c>
      <c s="12" r="BY229"/>
      <c s="12" r="BZ229">
        <v>10278.0</v>
      </c>
      <c s="13" r="CA229"/>
      <c s="12" r="CB229">
        <v>3435.0</v>
      </c>
      <c s="12" r="CC229"/>
      <c s="12" r="CD229">
        <v>90.0</v>
      </c>
      <c s="12" r="CE229"/>
      <c s="12" r="CF229"/>
      <c s="12" r="CG229"/>
      <c s="12" r="CH229">
        <v>1388.0</v>
      </c>
      <c s="12" r="CI229"/>
      <c s="12" r="CJ229">
        <v>4913.0</v>
      </c>
      <c s="13" r="CK229"/>
      <c s="12" r="CL229">
        <v>1051.0</v>
      </c>
      <c s="12" r="CM229"/>
      <c s="51" r="CN229"/>
      <c s="12" r="CO229">
        <v>2221.0</v>
      </c>
      <c s="12" r="CP229">
        <v>2287.0</v>
      </c>
      <c s="12" r="CQ229">
        <v>905.0</v>
      </c>
      <c s="12" r="CR229">
        <v>3310.0</v>
      </c>
      <c s="12" r="CS229">
        <v>8723.0</v>
      </c>
      <c s="13" r="CT229"/>
      <c s="12" r="CU229">
        <v>4319.0</v>
      </c>
      <c s="12" r="CV229">
        <v>263.0</v>
      </c>
      <c s="12" r="CW229">
        <v>1047.0</v>
      </c>
      <c s="12" r="CX229">
        <v>1946.0</v>
      </c>
      <c s="12" r="CY229">
        <v>170.0</v>
      </c>
      <c s="12" r="CZ229">
        <v>490.0</v>
      </c>
      <c s="12" r="DA229"/>
      <c s="12" r="DB229">
        <v>135.0</v>
      </c>
      <c s="12" r="DC229">
        <v>12.0</v>
      </c>
      <c s="12" r="DD229">
        <v>8382.0</v>
      </c>
      <c s="13" r="DE229"/>
      <c s="12" r="DF229">
        <v>9427.0</v>
      </c>
      <c s="12" r="DG229">
        <v>1747.0</v>
      </c>
      <c s="12" r="DH229">
        <v>50.0</v>
      </c>
      <c s="12" r="DI229">
        <v>6073.0</v>
      </c>
      <c s="12" r="DJ229">
        <v>350.0</v>
      </c>
      <c s="12" r="DK229">
        <v>50.0</v>
      </c>
      <c s="12" r="DL229"/>
      <c s="12" r="DM229">
        <v>17697.0</v>
      </c>
      <c s="13" r="DN229"/>
      <c s="12" r="DO229">
        <v>2430.0</v>
      </c>
      <c s="12" r="DP229"/>
      <c s="12" r="DQ229">
        <v>10.0</v>
      </c>
      <c s="12" r="DR229"/>
      <c s="12" r="DS229"/>
      <c s="12" r="DT229"/>
      <c s="12" r="DU229">
        <v>1231.0</v>
      </c>
      <c s="12" r="DV229"/>
      <c s="12" r="DW229">
        <v>3671.0</v>
      </c>
      <c s="13" r="DX229"/>
      <c s="12" r="DY229">
        <v>5451.0</v>
      </c>
      <c s="50" r="DZ229"/>
      <c s="12" r="EA229">
        <v>2945.0</v>
      </c>
      <c s="12" r="EB229">
        <v>2817.0</v>
      </c>
      <c s="12" r="EC229">
        <v>2291.0</v>
      </c>
      <c s="12" r="ED229">
        <v>3615.0</v>
      </c>
      <c s="12" r="EE229">
        <v>11668.0</v>
      </c>
      <c s="13" r="EF229"/>
      <c s="12" r="EG229">
        <v>5620.0</v>
      </c>
      <c s="12" r="EH229">
        <v>253.0</v>
      </c>
      <c s="12" r="EI229">
        <v>1021.0</v>
      </c>
      <c s="12" r="EJ229">
        <v>2595.0</v>
      </c>
      <c s="12" r="EK229">
        <v>184.0</v>
      </c>
      <c s="12" r="EL229">
        <v>543.0</v>
      </c>
      <c s="12" r="EM229"/>
      <c s="12" r="EN229">
        <v>219.0</v>
      </c>
      <c s="12" r="EO229">
        <v>16.0</v>
      </c>
      <c s="12" r="EP229">
        <v>10451.0</v>
      </c>
      <c s="13" r="EQ229"/>
      <c s="12" r="ER229">
        <v>9548.0</v>
      </c>
      <c s="12" r="ES229">
        <v>1739.0</v>
      </c>
      <c s="12" r="ET229">
        <v>24.0</v>
      </c>
      <c s="12" r="EU229">
        <v>6441.0</v>
      </c>
      <c s="12" r="EV229">
        <v>350.0</v>
      </c>
      <c s="12" r="EW229">
        <v>13.0</v>
      </c>
      <c s="12" r="EX229"/>
      <c s="12" r="EY229">
        <v>18115.0</v>
      </c>
      <c s="13" r="EZ229"/>
      <c s="12" r="FA229">
        <v>2997.0</v>
      </c>
      <c s="12" r="FB229"/>
      <c s="12" r="FC229">
        <v>23.0</v>
      </c>
      <c s="12" r="FD229"/>
      <c s="12" r="FE229"/>
      <c s="12" r="FF229"/>
      <c s="12" r="FG229">
        <v>1519.0</v>
      </c>
      <c s="12" r="FH229"/>
      <c s="12" r="FI229">
        <v>4539.0</v>
      </c>
      <c s="13" r="FJ229"/>
      <c s="12" r="FK229">
        <v>6731.0</v>
      </c>
      <c s="5" r="FL229"/>
      <c s="12" r="FM229">
        <v>43924.0</v>
      </c>
      <c s="1" r="FN229"/>
      <c s="1" r="FO229"/>
      <c s="44" r="FP229"/>
      <c s="12" r="FQ229">
        <v>43924.0</v>
      </c>
      <c s="1" r="FR229"/>
      <c s="1" r="FS229"/>
      <c s="44" r="FT229"/>
      <c s="12" r="FU229">
        <v>0.0</v>
      </c>
      <c s="5" r="FV229"/>
      <c s="12" r="FW229">
        <v>47635.0</v>
      </c>
      <c s="1" r="FX229"/>
      <c s="1" r="FY229"/>
      <c s="44" r="FZ229"/>
      <c s="12" r="GA229">
        <v>51504.0</v>
      </c>
      <c s="1" r="GB229"/>
      <c s="1" r="GC229"/>
      <c s="44" r="GD229"/>
      <c s="12" r="GE229">
        <v>-3869.0</v>
      </c>
    </row>
    <row r="230">
      <c s="47" r="A230">
        <v>217.0</v>
      </c>
      <c t="s" s="48" r="B230">
        <v>97</v>
      </c>
      <c t="s" s="48" r="C230">
        <v>324</v>
      </c>
      <c s="48" r="D230">
        <v>39600.0</v>
      </c>
      <c t="s" s="48" r="E230">
        <v>96</v>
      </c>
      <c t="s" s="48" r="F230">
        <v>83</v>
      </c>
      <c s="48" r="G230"/>
      <c s="48" r="H230"/>
      <c s="48" r="I230"/>
      <c s="12" r="J230">
        <v>35543.0</v>
      </c>
      <c s="12" r="K230">
        <v>583.0</v>
      </c>
      <c s="12" r="L230">
        <v>1027.0</v>
      </c>
      <c s="12" r="M230"/>
      <c s="12" r="N230"/>
      <c s="12" r="O230">
        <v>9.0</v>
      </c>
      <c s="12" r="P230">
        <v>21588.0</v>
      </c>
      <c s="12" r="Q230">
        <v>58750.0</v>
      </c>
      <c s="13" r="R230"/>
      <c s="12" r="S230">
        <v>49.0</v>
      </c>
      <c s="12" r="T230">
        <v>6932.0</v>
      </c>
      <c s="12" r="U230">
        <v>196.0</v>
      </c>
      <c s="12" r="V230"/>
      <c s="12" r="W230"/>
      <c s="12" r="X230">
        <v>77.0</v>
      </c>
      <c s="12" r="Y230"/>
      <c s="12" r="Z230">
        <v>27.0</v>
      </c>
      <c s="12" r="AA230"/>
      <c s="12" r="AB230">
        <v>7281.0</v>
      </c>
      <c s="13" r="AC230"/>
      <c s="12" r="AD230">
        <v>38769.0</v>
      </c>
      <c s="12" r="AE230">
        <v>340.0</v>
      </c>
      <c s="12" r="AF230">
        <v>85.0</v>
      </c>
      <c s="12" r="AG230">
        <v>13144.0</v>
      </c>
      <c s="12" r="AH230"/>
      <c s="12" r="AI230">
        <v>56.0</v>
      </c>
      <c s="12" r="AJ230">
        <v>160.0</v>
      </c>
      <c s="12" r="AK230">
        <v>52554.0</v>
      </c>
      <c s="13" r="AL230"/>
      <c s="12" r="AM230">
        <v>8715.0</v>
      </c>
      <c s="12" r="AN230"/>
      <c s="12" r="AO230"/>
      <c s="12" r="AP230"/>
      <c s="12" r="AQ230"/>
      <c s="12" r="AR230"/>
      <c s="12" r="AS230">
        <v>1430.0</v>
      </c>
      <c s="12" r="AT230"/>
      <c s="12" r="AU230">
        <v>10145.0</v>
      </c>
      <c s="13" r="AV230"/>
      <c s="12" r="AW230">
        <v>15874.0</v>
      </c>
      <c s="50" r="AX230"/>
      <c s="12" r="AY230">
        <v>40135.0</v>
      </c>
      <c s="12" r="AZ230">
        <v>956.0</v>
      </c>
      <c s="12" r="BA230">
        <v>1010.0</v>
      </c>
      <c s="12" r="BB230"/>
      <c s="12" r="BC230"/>
      <c s="12" r="BD230">
        <v>53.0</v>
      </c>
      <c s="12" r="BE230">
        <v>21506.0</v>
      </c>
      <c s="12" r="BF230">
        <v>63660.0</v>
      </c>
      <c s="13" r="BG230"/>
      <c s="12" r="BH230">
        <v>74.0</v>
      </c>
      <c s="12" r="BI230">
        <v>6977.0</v>
      </c>
      <c s="12" r="BJ230">
        <v>30.0</v>
      </c>
      <c s="12" r="BK230">
        <v>35.0</v>
      </c>
      <c s="12" r="BL230"/>
      <c s="12" r="BM230">
        <v>130.0</v>
      </c>
      <c s="12" r="BN230"/>
      <c s="12" r="BO230">
        <v>35.0</v>
      </c>
      <c s="12" r="BP230"/>
      <c s="12" r="BQ230">
        <v>7281.0</v>
      </c>
      <c s="13" r="BR230"/>
      <c s="12" r="BS230">
        <v>39234.0</v>
      </c>
      <c s="12" r="BT230">
        <v>278.0</v>
      </c>
      <c s="12" r="BU230"/>
      <c s="12" r="BV230">
        <v>13041.0</v>
      </c>
      <c s="12" r="BW230"/>
      <c s="12" r="BX230">
        <v>243.0</v>
      </c>
      <c s="12" r="BY230">
        <v>174.0</v>
      </c>
      <c s="12" r="BZ230">
        <v>52970.0</v>
      </c>
      <c s="13" r="CA230"/>
      <c s="12" r="CB230">
        <v>8760.0</v>
      </c>
      <c s="12" r="CC230"/>
      <c s="12" r="CD230">
        <v>427.0</v>
      </c>
      <c s="12" r="CE230"/>
      <c s="12" r="CF230"/>
      <c s="12" r="CG230"/>
      <c s="12" r="CH230">
        <v>1426.0</v>
      </c>
      <c s="12" r="CI230"/>
      <c s="12" r="CJ230">
        <v>10613.0</v>
      </c>
      <c s="13" r="CK230"/>
      <c s="12" r="CL230">
        <v>7684.0</v>
      </c>
      <c s="12" r="CM230"/>
      <c s="51" r="CN230"/>
      <c s="12" r="CO230">
        <v>8499.0</v>
      </c>
      <c s="12" r="CP230">
        <v>3186.0</v>
      </c>
      <c s="12" r="CQ230">
        <v>2545.0</v>
      </c>
      <c s="12" r="CR230">
        <v>7431.0</v>
      </c>
      <c s="12" r="CS230">
        <v>21661.0</v>
      </c>
      <c s="13" r="CT230"/>
      <c s="12" r="CU230">
        <v>6534.0</v>
      </c>
      <c s="12" r="CV230">
        <v>2913.0</v>
      </c>
      <c s="12" r="CW230">
        <v>1410.0</v>
      </c>
      <c s="12" r="CX230">
        <v>4328.0</v>
      </c>
      <c s="12" r="CY230">
        <v>350.0</v>
      </c>
      <c s="12" r="CZ230">
        <v>416.0</v>
      </c>
      <c s="12" r="DA230">
        <v>390.0</v>
      </c>
      <c s="12" r="DB230"/>
      <c s="12" r="DC230"/>
      <c s="12" r="DD230">
        <v>16341.0</v>
      </c>
      <c s="13" r="DE230"/>
      <c s="12" r="DF230">
        <v>45405.0</v>
      </c>
      <c s="12" r="DG230">
        <v>3756.0</v>
      </c>
      <c s="12" r="DH230">
        <v>388.0</v>
      </c>
      <c s="12" r="DI230">
        <v>17855.0</v>
      </c>
      <c s="12" r="DJ230">
        <v>1269.0</v>
      </c>
      <c s="12" r="DK230">
        <v>30.0</v>
      </c>
      <c s="12" r="DL230">
        <v>553.0</v>
      </c>
      <c s="12" r="DM230">
        <v>69256.0</v>
      </c>
      <c s="13" r="DN230"/>
      <c s="12" r="DO230">
        <v>8031.0</v>
      </c>
      <c s="12" r="DP230"/>
      <c s="12" r="DQ230">
        <v>13.0</v>
      </c>
      <c s="12" r="DR230"/>
      <c s="12" r="DS230"/>
      <c s="12" r="DT230"/>
      <c s="12" r="DU230">
        <v>2113.0</v>
      </c>
      <c s="12" r="DV230"/>
      <c s="12" r="DW230">
        <v>10157.0</v>
      </c>
      <c s="13" r="DX230"/>
      <c s="12" r="DY230">
        <v>27189.0</v>
      </c>
      <c s="50" r="DZ230"/>
      <c s="12" r="EA230">
        <v>7348.0</v>
      </c>
      <c s="12" r="EB230">
        <v>3517.0</v>
      </c>
      <c s="12" r="EC230">
        <v>2293.0</v>
      </c>
      <c s="12" r="ED230">
        <v>8083.0</v>
      </c>
      <c s="12" r="EE230">
        <v>21241.0</v>
      </c>
      <c s="13" r="EF230"/>
      <c s="12" r="EG230">
        <v>7001.0</v>
      </c>
      <c s="12" r="EH230">
        <v>3242.0</v>
      </c>
      <c s="12" r="EI230">
        <v>1402.0</v>
      </c>
      <c s="12" r="EJ230">
        <v>4518.0</v>
      </c>
      <c s="12" r="EK230">
        <v>357.0</v>
      </c>
      <c s="12" r="EL230">
        <v>460.0</v>
      </c>
      <c s="12" r="EM230">
        <v>450.0</v>
      </c>
      <c s="12" r="EN230"/>
      <c s="12" r="EO230"/>
      <c s="12" r="EP230">
        <v>17430.0</v>
      </c>
      <c s="13" r="EQ230"/>
      <c s="12" r="ER230">
        <v>47467.0</v>
      </c>
      <c s="12" r="ES230">
        <v>3581.0</v>
      </c>
      <c s="12" r="ET230">
        <v>392.0</v>
      </c>
      <c s="12" r="EU230">
        <v>17975.0</v>
      </c>
      <c s="12" r="EV230">
        <v>1237.0</v>
      </c>
      <c s="12" r="EW230">
        <v>277.0</v>
      </c>
      <c s="12" r="EX230">
        <v>528.0</v>
      </c>
      <c s="12" r="EY230">
        <v>71457.0</v>
      </c>
      <c s="13" r="EZ230"/>
      <c s="12" r="FA230">
        <v>8384.0</v>
      </c>
      <c s="12" r="FB230"/>
      <c s="12" r="FC230">
        <v>19.0</v>
      </c>
      <c s="12" r="FD230"/>
      <c s="12" r="FE230"/>
      <c s="12" r="FF230"/>
      <c s="12" r="FG230">
        <v>2520.0</v>
      </c>
      <c s="12" r="FH230"/>
      <c s="12" r="FI230">
        <v>10923.0</v>
      </c>
      <c s="13" r="FJ230"/>
      <c s="12" r="FK230">
        <v>37061.0</v>
      </c>
      <c s="5" r="FL230"/>
      <c s="12" r="FM230">
        <v>144604.0</v>
      </c>
      <c s="1" r="FN230"/>
      <c s="1" r="FO230"/>
      <c s="44" r="FP230"/>
      <c s="12" r="FQ230">
        <v>144604.0</v>
      </c>
      <c s="1" r="FR230"/>
      <c s="1" r="FS230"/>
      <c s="44" r="FT230"/>
      <c s="12" r="FU230">
        <v>0.0</v>
      </c>
      <c s="5" r="FV230"/>
      <c s="12" r="FW230">
        <v>142208.0</v>
      </c>
      <c s="1" r="FX230"/>
      <c s="1" r="FY230"/>
      <c s="44" r="FZ230"/>
      <c s="12" r="GA230">
        <v>158112.0</v>
      </c>
      <c s="1" r="GB230"/>
      <c s="1" r="GC230"/>
      <c s="44" r="GD230"/>
      <c s="12" r="GE230">
        <v>-15904.0</v>
      </c>
    </row>
    <row r="231">
      <c s="47" r="A231">
        <v>218.0</v>
      </c>
      <c t="s" s="48" r="B231">
        <v>88</v>
      </c>
      <c t="s" s="48" r="C231">
        <v>325</v>
      </c>
      <c s="48" r="D231">
        <v>81137.0</v>
      </c>
      <c t="s" s="48" r="E231">
        <v>96</v>
      </c>
      <c t="s" s="48" r="F231">
        <v>90</v>
      </c>
      <c s="48" r="G231"/>
      <c s="48" r="H231"/>
      <c s="48" r="I231"/>
      <c s="12" r="J231">
        <v>7130.0</v>
      </c>
      <c s="12" r="K231">
        <v>6.0</v>
      </c>
      <c s="12" r="L231"/>
      <c s="12" r="M231"/>
      <c s="12" r="N231"/>
      <c s="12" r="O231"/>
      <c s="12" r="P231">
        <v>7529.0</v>
      </c>
      <c s="12" r="Q231">
        <v>14665.0</v>
      </c>
      <c s="13" r="R231"/>
      <c s="12" r="S231">
        <v>54.0</v>
      </c>
      <c s="12" r="T231">
        <v>2213.0</v>
      </c>
      <c s="12" r="U231">
        <v>143.0</v>
      </c>
      <c s="12" r="V231">
        <v>150.0</v>
      </c>
      <c s="12" r="W231"/>
      <c s="12" r="X231">
        <v>110.0</v>
      </c>
      <c s="12" r="Y231"/>
      <c s="12" r="Z231">
        <v>100.0</v>
      </c>
      <c s="12" r="AA231"/>
      <c s="12" r="AB231">
        <v>2770.0</v>
      </c>
      <c s="13" r="AC231"/>
      <c s="12" r="AD231">
        <v>16605.0</v>
      </c>
      <c s="12" r="AE231">
        <v>17.0</v>
      </c>
      <c s="12" r="AF231"/>
      <c s="12" r="AG231">
        <v>2447.0</v>
      </c>
      <c s="12" r="AH231"/>
      <c s="12" r="AI231">
        <v>23.0</v>
      </c>
      <c s="12" r="AJ231"/>
      <c s="12" r="AK231">
        <v>19092.0</v>
      </c>
      <c s="13" r="AL231"/>
      <c s="12" r="AM231">
        <v>2359.0</v>
      </c>
      <c s="12" r="AN231"/>
      <c s="12" r="AO231">
        <v>360.0</v>
      </c>
      <c s="12" r="AP231"/>
      <c s="12" r="AQ231"/>
      <c s="12" r="AR231"/>
      <c s="12" r="AS231">
        <v>800.0</v>
      </c>
      <c s="12" r="AT231"/>
      <c s="12" r="AU231">
        <v>3519.0</v>
      </c>
      <c s="13" r="AV231"/>
      <c s="12" r="AW231">
        <v>1400.0</v>
      </c>
      <c s="50" r="AX231"/>
      <c s="12" r="AY231">
        <v>7503.0</v>
      </c>
      <c s="12" r="AZ231">
        <v>3.0</v>
      </c>
      <c s="12" r="BA231"/>
      <c s="12" r="BB231"/>
      <c s="12" r="BC231"/>
      <c s="12" r="BD231">
        <v>3.0</v>
      </c>
      <c s="12" r="BE231">
        <v>9648.0</v>
      </c>
      <c s="12" r="BF231">
        <v>17157.0</v>
      </c>
      <c s="13" r="BG231"/>
      <c s="12" r="BH231">
        <v>53.0</v>
      </c>
      <c s="12" r="BI231">
        <v>2427.0</v>
      </c>
      <c s="12" r="BJ231">
        <v>55.0</v>
      </c>
      <c s="12" r="BK231">
        <v>161.0</v>
      </c>
      <c s="12" r="BL231"/>
      <c s="12" r="BM231">
        <v>138.0</v>
      </c>
      <c s="12" r="BN231"/>
      <c s="12" r="BO231">
        <v>102.0</v>
      </c>
      <c s="12" r="BP231"/>
      <c s="12" r="BQ231">
        <v>2936.0</v>
      </c>
      <c s="13" r="BR231"/>
      <c s="12" r="BS231">
        <v>17676.0</v>
      </c>
      <c s="12" r="BT231">
        <v>18.0</v>
      </c>
      <c s="12" r="BU231"/>
      <c s="12" r="BV231">
        <v>2971.0</v>
      </c>
      <c s="12" r="BW231"/>
      <c s="12" r="BX231">
        <v>35.0</v>
      </c>
      <c s="12" r="BY231"/>
      <c s="12" r="BZ231">
        <v>20700.0</v>
      </c>
      <c s="13" r="CA231"/>
      <c s="12" r="CB231">
        <v>2202.0</v>
      </c>
      <c s="12" r="CC231"/>
      <c s="12" r="CD231">
        <v>358.0</v>
      </c>
      <c s="12" r="CE231"/>
      <c s="12" r="CF231"/>
      <c s="12" r="CG231"/>
      <c s="12" r="CH231">
        <v>812.0</v>
      </c>
      <c s="12" r="CI231"/>
      <c s="12" r="CJ231">
        <v>3372.0</v>
      </c>
      <c s="13" r="CK231"/>
      <c s="12" r="CL231">
        <v>1017.0</v>
      </c>
      <c s="12" r="CM231"/>
      <c s="51" r="CN231"/>
      <c s="12" r="CO231">
        <v>2359.0</v>
      </c>
      <c s="12" r="CP231">
        <v>1482.0</v>
      </c>
      <c s="12" r="CQ231">
        <v>171.0</v>
      </c>
      <c s="12" r="CR231">
        <v>1686.0</v>
      </c>
      <c s="12" r="CS231">
        <v>5698.0</v>
      </c>
      <c s="13" r="CT231"/>
      <c s="12" r="CU231">
        <v>1265.0</v>
      </c>
      <c s="12" r="CV231">
        <v>2570.0</v>
      </c>
      <c s="12" r="CW231">
        <v>568.0</v>
      </c>
      <c s="12" r="CX231">
        <v>1924.0</v>
      </c>
      <c s="12" r="CY231">
        <v>76.0</v>
      </c>
      <c s="12" r="CZ231"/>
      <c s="12" r="DA231"/>
      <c s="12" r="DB231">
        <v>5.0</v>
      </c>
      <c s="12" r="DC231"/>
      <c s="12" r="DD231">
        <v>6408.0</v>
      </c>
      <c s="13" r="DE231"/>
      <c s="12" r="DF231">
        <v>18084.0</v>
      </c>
      <c s="12" r="DG231">
        <v>1158.0</v>
      </c>
      <c s="12" r="DH231">
        <v>10.0</v>
      </c>
      <c s="12" r="DI231">
        <v>3177.0</v>
      </c>
      <c s="12" r="DJ231">
        <v>540.0</v>
      </c>
      <c s="12" r="DK231">
        <v>32.0</v>
      </c>
      <c s="12" r="DL231">
        <v>22.0</v>
      </c>
      <c s="12" r="DM231">
        <v>23023.0</v>
      </c>
      <c s="13" r="DN231"/>
      <c s="12" r="DO231">
        <v>2102.0</v>
      </c>
      <c s="12" r="DP231"/>
      <c s="12" r="DQ231">
        <v>227.0</v>
      </c>
      <c s="12" r="DR231"/>
      <c s="12" r="DS231"/>
      <c s="12" r="DT231"/>
      <c s="12" r="DU231">
        <v>1210.0</v>
      </c>
      <c s="12" r="DV231"/>
      <c s="12" r="DW231">
        <v>3539.0</v>
      </c>
      <c s="13" r="DX231"/>
      <c s="12" r="DY231">
        <v>2778.0</v>
      </c>
      <c s="50" r="DZ231"/>
      <c s="12" r="EA231">
        <v>2504.0</v>
      </c>
      <c s="12" r="EB231">
        <v>1503.0</v>
      </c>
      <c s="12" r="EC231">
        <v>229.0</v>
      </c>
      <c s="12" r="ED231">
        <v>1755.0</v>
      </c>
      <c s="12" r="EE231">
        <v>5991.0</v>
      </c>
      <c s="13" r="EF231"/>
      <c s="12" r="EG231">
        <v>1289.0</v>
      </c>
      <c s="12" r="EH231">
        <v>2844.0</v>
      </c>
      <c s="12" r="EI231">
        <v>563.0</v>
      </c>
      <c s="12" r="EJ231">
        <v>2068.0</v>
      </c>
      <c s="12" r="EK231">
        <v>75.0</v>
      </c>
      <c s="12" r="EL231"/>
      <c s="12" r="EM231"/>
      <c s="12" r="EN231">
        <v>6.0</v>
      </c>
      <c s="12" r="EO231"/>
      <c s="12" r="EP231">
        <v>6845.0</v>
      </c>
      <c s="13" r="EQ231"/>
      <c s="12" r="ER231">
        <v>18655.0</v>
      </c>
      <c s="12" r="ES231">
        <v>1196.0</v>
      </c>
      <c s="12" r="ET231">
        <v>10.0</v>
      </c>
      <c s="12" r="EU231">
        <v>3969.0</v>
      </c>
      <c s="12" r="EV231">
        <v>541.0</v>
      </c>
      <c s="12" r="EW231">
        <v>38.0</v>
      </c>
      <c s="12" r="EX231">
        <v>24.0</v>
      </c>
      <c s="12" r="EY231">
        <v>24433.0</v>
      </c>
      <c s="13" r="EZ231"/>
      <c s="12" r="FA231">
        <v>2316.0</v>
      </c>
      <c s="12" r="FB231"/>
      <c s="12" r="FC231">
        <v>224.0</v>
      </c>
      <c s="12" r="FD231"/>
      <c s="12" r="FE231"/>
      <c s="12" r="FF231"/>
      <c s="12" r="FG231">
        <v>1264.0</v>
      </c>
      <c s="12" r="FH231"/>
      <c s="12" r="FI231">
        <v>3804.0</v>
      </c>
      <c s="13" r="FJ231"/>
      <c s="12" r="FK231">
        <v>3966.0</v>
      </c>
      <c s="5" r="FL231"/>
      <c s="12" r="FM231">
        <v>41446.0</v>
      </c>
      <c s="1" r="FN231"/>
      <c s="1" r="FO231"/>
      <c s="44" r="FP231"/>
      <c s="12" r="FQ231">
        <v>41446.0</v>
      </c>
      <c s="1" r="FR231"/>
      <c s="1" r="FS231"/>
      <c s="44" r="FT231"/>
      <c s="12" r="FU231">
        <v>0.0</v>
      </c>
      <c s="5" r="FV231"/>
      <c s="12" r="FW231">
        <v>45182.0</v>
      </c>
      <c s="1" r="FX231"/>
      <c s="1" r="FY231"/>
      <c s="44" r="FZ231"/>
      <c s="12" r="GA231">
        <v>45039.0</v>
      </c>
      <c s="1" r="GB231"/>
      <c s="1" r="GC231"/>
      <c s="44" r="GD231"/>
      <c s="12" r="GE231">
        <v>143.0</v>
      </c>
    </row>
    <row r="232">
      <c s="47" r="A232">
        <v>219.0</v>
      </c>
      <c t="s" s="48" r="B232">
        <v>97</v>
      </c>
      <c t="s" s="48" r="C232">
        <v>326</v>
      </c>
      <c s="48" r="D232">
        <v>38200.0</v>
      </c>
      <c t="s" s="48" r="E232">
        <v>96</v>
      </c>
      <c t="s" s="48" r="F232">
        <v>83</v>
      </c>
      <c s="48" r="G232"/>
      <c s="48" r="H232"/>
      <c s="48" r="I232"/>
      <c s="12" r="J232">
        <v>6981.0</v>
      </c>
      <c s="12" r="K232">
        <v>28.0</v>
      </c>
      <c s="12" r="L232"/>
      <c s="12" r="M232"/>
      <c s="12" r="N232"/>
      <c s="12" r="O232"/>
      <c s="12" r="P232">
        <v>7297.0</v>
      </c>
      <c s="12" r="Q232">
        <v>14306.0</v>
      </c>
      <c s="13" r="R232"/>
      <c s="12" r="S232">
        <v>3.0</v>
      </c>
      <c s="12" r="T232"/>
      <c s="12" r="U232"/>
      <c s="12" r="V232"/>
      <c s="12" r="W232"/>
      <c s="12" r="X232">
        <v>32.0</v>
      </c>
      <c s="12" r="Y232"/>
      <c s="12" r="Z232"/>
      <c s="12" r="AA232"/>
      <c s="12" r="AB232">
        <v>35.0</v>
      </c>
      <c s="13" r="AC232"/>
      <c s="12" r="AD232">
        <v>7565.0</v>
      </c>
      <c s="12" r="AE232">
        <v>156.0</v>
      </c>
      <c s="12" r="AF232">
        <v>62.0</v>
      </c>
      <c s="12" r="AG232">
        <v>3008.0</v>
      </c>
      <c s="12" r="AH232"/>
      <c s="12" r="AI232"/>
      <c s="12" r="AJ232"/>
      <c s="12" r="AK232">
        <v>10791.0</v>
      </c>
      <c s="13" r="AL232"/>
      <c s="12" r="AM232">
        <v>1969.0</v>
      </c>
      <c s="12" r="AN232"/>
      <c s="12" r="AO232"/>
      <c s="12" r="AP232"/>
      <c s="12" r="AQ232"/>
      <c s="12" r="AR232"/>
      <c s="12" r="AS232">
        <v>275.0</v>
      </c>
      <c s="12" r="AT232"/>
      <c s="12" r="AU232">
        <v>2244.0</v>
      </c>
      <c s="13" r="AV232"/>
      <c s="12" r="AW232">
        <v>5.0</v>
      </c>
      <c s="50" r="AX232"/>
      <c s="12" r="AY232">
        <v>5387.0</v>
      </c>
      <c s="12" r="AZ232">
        <v>11.0</v>
      </c>
      <c s="12" r="BA232">
        <v>173.0</v>
      </c>
      <c s="12" r="BB232"/>
      <c s="12" r="BC232"/>
      <c s="12" r="BD232"/>
      <c s="12" r="BE232">
        <v>8253.0</v>
      </c>
      <c s="12" r="BF232">
        <v>13824.0</v>
      </c>
      <c s="13" r="BG232"/>
      <c s="12" r="BH232">
        <v>23.0</v>
      </c>
      <c s="12" r="BI232"/>
      <c s="12" r="BJ232"/>
      <c s="12" r="BK232"/>
      <c s="12" r="BL232"/>
      <c s="12" r="BM232">
        <v>21.0</v>
      </c>
      <c s="12" r="BN232"/>
      <c s="12" r="BO232"/>
      <c s="12" r="BP232"/>
      <c s="12" r="BQ232">
        <v>44.0</v>
      </c>
      <c s="13" r="BR232"/>
      <c s="12" r="BS232">
        <v>7409.0</v>
      </c>
      <c s="12" r="BT232">
        <v>62.0</v>
      </c>
      <c s="12" r="BU232">
        <v>12.0</v>
      </c>
      <c s="12" r="BV232">
        <v>3509.0</v>
      </c>
      <c s="12" r="BW232">
        <v>50.0</v>
      </c>
      <c s="12" r="BX232"/>
      <c s="12" r="BY232"/>
      <c s="12" r="BZ232">
        <v>11042.0</v>
      </c>
      <c s="13" r="CA232"/>
      <c s="12" r="CB232">
        <v>1548.0</v>
      </c>
      <c s="12" r="CC232"/>
      <c s="12" r="CD232"/>
      <c s="12" r="CE232"/>
      <c s="12" r="CF232"/>
      <c s="12" r="CG232"/>
      <c s="12" r="CH232">
        <v>253.0</v>
      </c>
      <c s="12" r="CI232"/>
      <c s="12" r="CJ232">
        <v>1801.0</v>
      </c>
      <c s="13" r="CK232"/>
      <c s="12" r="CL232">
        <v>5464.0</v>
      </c>
      <c s="12" r="CM232"/>
      <c s="51" r="CN232"/>
      <c s="12" r="CO232">
        <v>1513.0</v>
      </c>
      <c s="12" r="CP232">
        <v>1417.0</v>
      </c>
      <c s="12" r="CQ232">
        <v>371.0</v>
      </c>
      <c s="12" r="CR232">
        <v>2075.0</v>
      </c>
      <c s="12" r="CS232">
        <v>5376.0</v>
      </c>
      <c s="13" r="CT232"/>
      <c s="12" r="CU232">
        <v>1161.0</v>
      </c>
      <c s="12" r="CV232">
        <v>200.0</v>
      </c>
      <c s="12" r="CW232">
        <v>134.0</v>
      </c>
      <c s="12" r="CX232">
        <v>798.0</v>
      </c>
      <c s="12" r="CY232">
        <v>14.0</v>
      </c>
      <c s="12" r="CZ232">
        <v>25.0</v>
      </c>
      <c s="12" r="DA232"/>
      <c s="12" r="DB232"/>
      <c s="12" r="DC232"/>
      <c s="12" r="DD232">
        <v>2332.0</v>
      </c>
      <c s="13" r="DE232"/>
      <c s="12" r="DF232">
        <v>9360.0</v>
      </c>
      <c s="12" r="DG232">
        <v>764.0</v>
      </c>
      <c s="12" r="DH232">
        <v>316.0</v>
      </c>
      <c s="12" r="DI232">
        <v>3876.0</v>
      </c>
      <c s="12" r="DJ232">
        <v>47.0</v>
      </c>
      <c s="12" r="DK232"/>
      <c s="12" r="DL232"/>
      <c s="12" r="DM232">
        <v>14363.0</v>
      </c>
      <c s="13" r="DN232"/>
      <c s="12" r="DO232">
        <v>2470.0</v>
      </c>
      <c s="12" r="DP232"/>
      <c s="12" r="DQ232"/>
      <c s="12" r="DR232"/>
      <c s="12" r="DS232"/>
      <c s="12" r="DT232"/>
      <c s="12" r="DU232">
        <v>684.0</v>
      </c>
      <c s="12" r="DV232"/>
      <c s="12" r="DW232">
        <v>3154.0</v>
      </c>
      <c s="13" r="DX232"/>
      <c s="12" r="DY232">
        <v>6237.0</v>
      </c>
      <c s="50" r="DZ232"/>
      <c s="12" r="EA232">
        <v>1484.0</v>
      </c>
      <c s="12" r="EB232">
        <v>1566.0</v>
      </c>
      <c s="12" r="EC232">
        <v>185.0</v>
      </c>
      <c s="12" r="ED232">
        <v>1615.0</v>
      </c>
      <c s="12" r="EE232">
        <v>4850.0</v>
      </c>
      <c s="13" r="EF232"/>
      <c s="12" r="EG232">
        <v>1373.0</v>
      </c>
      <c s="12" r="EH232">
        <v>225.0</v>
      </c>
      <c s="12" r="EI232">
        <v>207.0</v>
      </c>
      <c s="12" r="EJ232">
        <v>1005.0</v>
      </c>
      <c s="12" r="EK232">
        <v>3.0</v>
      </c>
      <c s="12" r="EL232"/>
      <c s="12" r="EM232"/>
      <c s="12" r="EN232"/>
      <c s="12" r="EO232"/>
      <c s="12" r="EP232">
        <v>2813.0</v>
      </c>
      <c s="13" r="EQ232"/>
      <c s="12" r="ER232">
        <v>9451.0</v>
      </c>
      <c s="12" r="ES232">
        <v>802.0</v>
      </c>
      <c s="12" r="ET232">
        <v>319.0</v>
      </c>
      <c s="12" r="EU232">
        <v>4698.0</v>
      </c>
      <c s="12" r="EV232">
        <v>64.0</v>
      </c>
      <c s="12" r="EW232"/>
      <c s="12" r="EX232"/>
      <c s="12" r="EY232">
        <v>15334.0</v>
      </c>
      <c s="13" r="EZ232"/>
      <c s="12" r="FA232">
        <v>2743.0</v>
      </c>
      <c s="12" r="FB232"/>
      <c s="12" r="FC232"/>
      <c s="12" r="FD232"/>
      <c s="12" r="FE232"/>
      <c s="12" r="FF232"/>
      <c s="12" r="FG232">
        <v>1106.0</v>
      </c>
      <c s="12" r="FH232">
        <v>160.0</v>
      </c>
      <c s="12" r="FI232">
        <v>4009.0</v>
      </c>
      <c s="13" r="FJ232"/>
      <c s="12" r="FK232">
        <v>13554.0</v>
      </c>
      <c s="5" r="FL232"/>
      <c s="12" r="FM232">
        <v>27381.0</v>
      </c>
      <c s="1" r="FN232"/>
      <c s="1" r="FO232"/>
      <c s="44" r="FP232"/>
      <c s="12" r="FQ232">
        <v>31462.0</v>
      </c>
      <c s="1" r="FR232"/>
      <c s="1" r="FS232"/>
      <c s="44" r="FT232"/>
      <c s="12" r="FU232">
        <v>-4081.0</v>
      </c>
      <c s="5" r="FV232"/>
      <c s="12" r="FW232">
        <v>32175.0</v>
      </c>
      <c s="1" r="FX232"/>
      <c s="1" r="FY232"/>
      <c s="44" r="FZ232"/>
      <c s="12" r="GA232">
        <v>40560.0</v>
      </c>
      <c s="1" r="GB232"/>
      <c s="1" r="GC232"/>
      <c s="44" r="GD232"/>
      <c s="12" r="GE232">
        <v>-8385.0</v>
      </c>
    </row>
    <row r="233">
      <c s="47" r="A233">
        <v>220.0</v>
      </c>
      <c t="s" s="48" r="B233">
        <v>81</v>
      </c>
      <c t="s" s="48" r="C233">
        <v>327</v>
      </c>
      <c s="48" r="D233">
        <v>51034.0</v>
      </c>
      <c t="s" s="48" r="E233">
        <v>96</v>
      </c>
      <c t="s" s="48" r="F233">
        <v>83</v>
      </c>
      <c s="48" r="G233"/>
      <c s="48" r="H233"/>
      <c s="48" r="I233"/>
      <c s="12" r="J233">
        <v>96422.0</v>
      </c>
      <c s="12" r="K233">
        <v>975.0</v>
      </c>
      <c s="12" r="L233"/>
      <c s="12" r="M233"/>
      <c s="12" r="N233"/>
      <c s="12" r="O233"/>
      <c s="12" r="P233">
        <v>6400.0</v>
      </c>
      <c s="12" r="Q233">
        <v>103797.0</v>
      </c>
      <c s="13" r="R233"/>
      <c s="12" r="S233">
        <v>287.0</v>
      </c>
      <c s="12" r="T233">
        <v>2677.0</v>
      </c>
      <c s="12" r="U233">
        <v>2375.0</v>
      </c>
      <c s="12" r="V233">
        <v>150.0</v>
      </c>
      <c s="12" r="W233">
        <v>10.0</v>
      </c>
      <c s="12" r="X233">
        <v>23.0</v>
      </c>
      <c s="12" r="Y233"/>
      <c s="12" r="Z233">
        <v>140.0</v>
      </c>
      <c s="12" r="AA233"/>
      <c s="12" r="AB233">
        <v>5662.0</v>
      </c>
      <c s="13" r="AC233"/>
      <c s="12" r="AD233">
        <v>39734.0</v>
      </c>
      <c s="12" r="AE233">
        <v>216.0</v>
      </c>
      <c s="12" r="AF233"/>
      <c s="12" r="AG233">
        <v>15433.0</v>
      </c>
      <c s="12" r="AH233"/>
      <c s="12" r="AI233"/>
      <c s="12" r="AJ233">
        <v>35.0</v>
      </c>
      <c s="12" r="AK233">
        <v>55418.0</v>
      </c>
      <c s="13" r="AL233"/>
      <c s="12" r="AM233">
        <v>14990.0</v>
      </c>
      <c s="12" r="AN233"/>
      <c s="12" r="AO233">
        <v>700.0</v>
      </c>
      <c s="12" r="AP233">
        <v>427.0</v>
      </c>
      <c s="12" r="AQ233"/>
      <c s="12" r="AR233"/>
      <c s="12" r="AS233">
        <v>5000.0</v>
      </c>
      <c s="12" r="AT233"/>
      <c s="12" r="AU233">
        <v>21117.0</v>
      </c>
      <c s="13" r="AV233"/>
      <c s="12" r="AW233">
        <v>4102.0</v>
      </c>
      <c s="50" r="AX233"/>
      <c s="12" r="AY233">
        <v>98717.0</v>
      </c>
      <c s="12" r="AZ233">
        <v>794.0</v>
      </c>
      <c s="12" r="BA233"/>
      <c s="12" r="BB233"/>
      <c s="12" r="BC233"/>
      <c s="12" r="BD233"/>
      <c s="12" r="BE233">
        <v>5789.0</v>
      </c>
      <c s="12" r="BF233">
        <v>105300.0</v>
      </c>
      <c s="13" r="BG233"/>
      <c s="12" r="BH233">
        <v>410.0</v>
      </c>
      <c s="12" r="BI233">
        <v>2786.0</v>
      </c>
      <c s="12" r="BJ233">
        <v>1709.0</v>
      </c>
      <c s="12" r="BK233">
        <v>139.0</v>
      </c>
      <c s="12" r="BL233"/>
      <c s="12" r="BM233">
        <v>127.0</v>
      </c>
      <c s="12" r="BN233"/>
      <c s="12" r="BO233">
        <v>221.0</v>
      </c>
      <c s="12" r="BP233"/>
      <c s="12" r="BQ233">
        <v>5392.0</v>
      </c>
      <c s="13" r="BR233"/>
      <c s="12" r="BS233">
        <v>43387.0</v>
      </c>
      <c s="12" r="BT233">
        <v>439.0</v>
      </c>
      <c s="12" r="BU233"/>
      <c s="12" r="BV233">
        <v>15430.0</v>
      </c>
      <c s="12" r="BW233"/>
      <c s="12" r="BX233"/>
      <c s="12" r="BY233"/>
      <c s="12" r="BZ233">
        <v>59256.0</v>
      </c>
      <c s="13" r="CA233"/>
      <c s="12" r="CB233">
        <v>14818.0</v>
      </c>
      <c s="12" r="CC233"/>
      <c s="12" r="CD233">
        <v>698.0</v>
      </c>
      <c s="12" r="CE233">
        <v>753.0</v>
      </c>
      <c s="12" r="CF233"/>
      <c s="12" r="CG233"/>
      <c s="12" r="CH233">
        <v>5325.0</v>
      </c>
      <c s="12" r="CI233"/>
      <c s="12" r="CJ233">
        <v>21594.0</v>
      </c>
      <c s="13" r="CK233"/>
      <c s="12" r="CL233">
        <v>17893.0</v>
      </c>
      <c s="12" r="CM233"/>
      <c s="51" r="CN233"/>
      <c s="12" r="CO233">
        <v>7863.0</v>
      </c>
      <c s="12" r="CP233">
        <v>7710.0</v>
      </c>
      <c s="12" r="CQ233">
        <v>2102.0</v>
      </c>
      <c s="12" r="CR233">
        <v>15453.0</v>
      </c>
      <c s="12" r="CS233">
        <v>33128.0</v>
      </c>
      <c s="13" r="CT233"/>
      <c s="12" r="CU233">
        <v>12438.0</v>
      </c>
      <c s="12" r="CV233">
        <v>5218.0</v>
      </c>
      <c s="12" r="CW233">
        <v>3390.0</v>
      </c>
      <c s="12" r="CX233">
        <v>7052.0</v>
      </c>
      <c s="12" r="CY233">
        <v>865.0</v>
      </c>
      <c s="12" r="CZ233">
        <v>931.0</v>
      </c>
      <c s="12" r="DA233"/>
      <c s="12" r="DB233"/>
      <c s="12" r="DC233"/>
      <c s="12" r="DD233">
        <v>29894.0</v>
      </c>
      <c s="13" r="DE233"/>
      <c s="12" r="DF233">
        <v>58693.0</v>
      </c>
      <c s="12" r="DG233">
        <v>4939.0</v>
      </c>
      <c s="12" r="DH233">
        <v>314.0</v>
      </c>
      <c s="12" r="DI233">
        <v>22175.0</v>
      </c>
      <c s="12" r="DJ233">
        <v>1672.0</v>
      </c>
      <c s="12" r="DK233"/>
      <c s="12" r="DL233">
        <v>299.0</v>
      </c>
      <c s="12" r="DM233">
        <v>88092.0</v>
      </c>
      <c s="13" r="DN233"/>
      <c s="12" r="DO233">
        <v>14914.0</v>
      </c>
      <c s="12" r="DP233">
        <v>336.0</v>
      </c>
      <c s="12" r="DQ233">
        <v>969.0</v>
      </c>
      <c s="12" r="DR233"/>
      <c s="12" r="DS233"/>
      <c s="12" r="DT233"/>
      <c s="12" r="DU233">
        <v>4801.0</v>
      </c>
      <c s="12" r="DV233"/>
      <c s="12" r="DW233">
        <v>21020.0</v>
      </c>
      <c s="13" r="DX233"/>
      <c s="12" r="DY233">
        <v>17962.0</v>
      </c>
      <c s="50" r="DZ233"/>
      <c s="12" r="EA233">
        <v>7460.0</v>
      </c>
      <c s="12" r="EB233">
        <v>8149.0</v>
      </c>
      <c s="12" r="EC233">
        <v>1297.0</v>
      </c>
      <c s="12" r="ED233">
        <v>14734.0</v>
      </c>
      <c s="12" r="EE233">
        <v>31640.0</v>
      </c>
      <c s="13" r="EF233"/>
      <c s="12" r="EG233">
        <v>12681.0</v>
      </c>
      <c s="12" r="EH233">
        <v>5249.0</v>
      </c>
      <c s="12" r="EI233">
        <v>3359.0</v>
      </c>
      <c s="12" r="EJ233">
        <v>8587.0</v>
      </c>
      <c s="12" r="EK233">
        <v>849.0</v>
      </c>
      <c s="12" r="EL233">
        <v>940.0</v>
      </c>
      <c s="12" r="EM233"/>
      <c s="12" r="EN233"/>
      <c s="12" r="EO233"/>
      <c s="12" r="EP233">
        <v>31665.0</v>
      </c>
      <c s="13" r="EQ233"/>
      <c s="12" r="ER233">
        <v>60407.0</v>
      </c>
      <c s="12" r="ES233">
        <v>4841.0</v>
      </c>
      <c s="12" r="ET233">
        <v>323.0</v>
      </c>
      <c s="12" r="EU233">
        <v>22593.0</v>
      </c>
      <c s="12" r="EV233">
        <v>1711.0</v>
      </c>
      <c s="12" r="EW233"/>
      <c s="12" r="EX233">
        <v>251.0</v>
      </c>
      <c s="12" r="EY233">
        <v>90126.0</v>
      </c>
      <c s="13" r="EZ233"/>
      <c s="12" r="FA233">
        <v>14465.0</v>
      </c>
      <c s="12" r="FB233">
        <v>342.0</v>
      </c>
      <c s="12" r="FC233">
        <v>1507.0</v>
      </c>
      <c s="12" r="FD233"/>
      <c s="12" r="FE233"/>
      <c s="12" r="FF233"/>
      <c s="12" r="FG233">
        <v>5005.0</v>
      </c>
      <c s="12" r="FH233"/>
      <c s="12" r="FI233">
        <v>21319.0</v>
      </c>
      <c s="13" r="FJ233"/>
      <c s="12" r="FK233">
        <v>34515.0</v>
      </c>
      <c s="5" r="FL233"/>
      <c s="12" r="FM233">
        <v>190096.0</v>
      </c>
      <c s="1" r="FN233"/>
      <c s="1" r="FO233"/>
      <c s="44" r="FP233"/>
      <c s="12" r="FQ233">
        <v>190096.0</v>
      </c>
      <c s="1" r="FR233"/>
      <c s="1" r="FS233"/>
      <c s="44" r="FT233"/>
      <c s="12" r="FU233">
        <v>0.0</v>
      </c>
      <c s="5" r="FV233"/>
      <c s="12" r="FW233">
        <v>209435.0</v>
      </c>
      <c s="1" r="FX233"/>
      <c s="1" r="FY233"/>
      <c s="44" r="FZ233"/>
      <c s="12" r="GA233">
        <v>209265.0</v>
      </c>
      <c s="1" r="GB233"/>
      <c s="1" r="GC233"/>
      <c s="44" r="GD233"/>
      <c s="12" r="GE233">
        <v>170.0</v>
      </c>
    </row>
    <row r="234">
      <c s="47" r="A234">
        <v>221.0</v>
      </c>
      <c t="s" s="48" r="B234">
        <v>94</v>
      </c>
      <c t="s" s="48" r="C234">
        <v>328</v>
      </c>
      <c s="48" r="D234">
        <v>50469.0</v>
      </c>
      <c t="s" s="48" r="E234">
        <v>96</v>
      </c>
      <c t="s" s="48" r="F234">
        <v>90</v>
      </c>
      <c s="48" r="G234"/>
      <c s="48" r="H234"/>
      <c s="48" r="I234"/>
      <c s="12" r="J234">
        <v>14720.0</v>
      </c>
      <c s="12" r="K234"/>
      <c s="12" r="L234">
        <v>540.0</v>
      </c>
      <c s="12" r="M234"/>
      <c s="12" r="N234">
        <v>102.0</v>
      </c>
      <c s="12" r="O234">
        <v>63.0</v>
      </c>
      <c s="12" r="P234">
        <v>1543.0</v>
      </c>
      <c s="12" r="Q234">
        <v>16968.0</v>
      </c>
      <c s="13" r="R234"/>
      <c s="12" r="S234">
        <v>97.0</v>
      </c>
      <c s="12" r="T234">
        <v>2.0</v>
      </c>
      <c s="12" r="U234">
        <v>90.0</v>
      </c>
      <c s="12" r="V234">
        <v>10.0</v>
      </c>
      <c s="12" r="W234"/>
      <c s="12" r="X234">
        <v>60.0</v>
      </c>
      <c s="12" r="Y234"/>
      <c s="12" r="Z234"/>
      <c s="12" r="AA234"/>
      <c s="12" r="AB234">
        <v>259.0</v>
      </c>
      <c s="13" r="AC234"/>
      <c s="12" r="AD234">
        <v>1575.0</v>
      </c>
      <c s="12" r="AE234">
        <v>30.0</v>
      </c>
      <c s="12" r="AF234"/>
      <c s="12" r="AG234">
        <v>607.0</v>
      </c>
      <c s="12" r="AH234"/>
      <c s="12" r="AI234"/>
      <c s="12" r="AJ234"/>
      <c s="12" r="AK234">
        <v>2212.0</v>
      </c>
      <c s="13" r="AL234"/>
      <c s="12" r="AM234">
        <v>2100.0</v>
      </c>
      <c s="12" r="AN234"/>
      <c s="12" r="AO234">
        <v>160.0</v>
      </c>
      <c s="12" r="AP234"/>
      <c s="12" r="AQ234"/>
      <c s="12" r="AR234"/>
      <c s="12" r="AS234">
        <v>1165.0</v>
      </c>
      <c s="12" r="AT234"/>
      <c s="12" r="AU234">
        <v>3425.0</v>
      </c>
      <c s="13" r="AV234"/>
      <c s="12" r="AW234">
        <v>336.0</v>
      </c>
      <c s="50" r="AX234"/>
      <c s="12" r="AY234">
        <v>15151.0</v>
      </c>
      <c s="12" r="AZ234"/>
      <c s="12" r="BA234">
        <v>533.0</v>
      </c>
      <c s="12" r="BB234"/>
      <c s="12" r="BC234">
        <v>107.0</v>
      </c>
      <c s="12" r="BD234">
        <v>66.0</v>
      </c>
      <c s="12" r="BE234">
        <v>1862.0</v>
      </c>
      <c s="12" r="BF234">
        <v>17719.0</v>
      </c>
      <c s="13" r="BG234"/>
      <c s="12" r="BH234">
        <v>102.0</v>
      </c>
      <c s="12" r="BI234">
        <v>3.0</v>
      </c>
      <c s="12" r="BJ234">
        <v>118.0</v>
      </c>
      <c s="12" r="BK234">
        <v>1.0</v>
      </c>
      <c s="12" r="BL234"/>
      <c s="12" r="BM234">
        <v>60.0</v>
      </c>
      <c s="12" r="BN234"/>
      <c s="12" r="BO234"/>
      <c s="12" r="BP234"/>
      <c s="12" r="BQ234">
        <v>284.0</v>
      </c>
      <c s="13" r="BR234"/>
      <c s="12" r="BS234">
        <v>1620.0</v>
      </c>
      <c s="12" r="BT234">
        <v>31.0</v>
      </c>
      <c s="12" r="BU234"/>
      <c s="12" r="BV234">
        <v>614.0</v>
      </c>
      <c s="12" r="BW234"/>
      <c s="12" r="BX234"/>
      <c s="12" r="BY234"/>
      <c s="12" r="BZ234">
        <v>2265.0</v>
      </c>
      <c s="13" r="CA234"/>
      <c s="12" r="CB234">
        <v>2143.0</v>
      </c>
      <c s="12" r="CC234"/>
      <c s="12" r="CD234">
        <v>163.0</v>
      </c>
      <c s="12" r="CE234"/>
      <c s="12" r="CF234"/>
      <c s="12" r="CG234"/>
      <c s="12" r="CH234">
        <v>1236.0</v>
      </c>
      <c s="12" r="CI234"/>
      <c s="12" r="CJ234">
        <v>3542.0</v>
      </c>
      <c s="13" r="CK234"/>
      <c s="12" r="CL234">
        <v>329.0</v>
      </c>
      <c s="12" r="CM234"/>
      <c s="51" r="CN234"/>
      <c s="12" r="CO234">
        <v>1755.0</v>
      </c>
      <c s="12" r="CP234">
        <v>834.0</v>
      </c>
      <c s="12" r="CQ234">
        <v>39.0</v>
      </c>
      <c s="12" r="CR234">
        <v>1240.0</v>
      </c>
      <c s="12" r="CS234">
        <v>3868.0</v>
      </c>
      <c s="13" r="CT234"/>
      <c s="12" r="CU234">
        <v>1227.0</v>
      </c>
      <c s="12" r="CV234">
        <v>528.0</v>
      </c>
      <c s="12" r="CW234">
        <v>395.0</v>
      </c>
      <c s="12" r="CX234">
        <v>1973.0</v>
      </c>
      <c s="12" r="CY234">
        <v>210.0</v>
      </c>
      <c s="12" r="CZ234">
        <v>254.0</v>
      </c>
      <c s="12" r="DA234">
        <v>107.0</v>
      </c>
      <c s="12" r="DB234">
        <v>80.0</v>
      </c>
      <c s="12" r="DC234">
        <v>70.0</v>
      </c>
      <c s="12" r="DD234">
        <v>4844.0</v>
      </c>
      <c s="13" r="DE234"/>
      <c s="12" r="DF234">
        <v>4007.0</v>
      </c>
      <c s="12" r="DG234">
        <v>1544.0</v>
      </c>
      <c s="12" r="DH234">
        <v>42.0</v>
      </c>
      <c s="12" r="DI234">
        <v>1023.0</v>
      </c>
      <c s="12" r="DJ234">
        <v>109.0</v>
      </c>
      <c s="12" r="DK234"/>
      <c s="12" r="DL234"/>
      <c s="12" r="DM234">
        <v>6725.0</v>
      </c>
      <c s="13" r="DN234"/>
      <c s="12" r="DO234">
        <v>1877.0</v>
      </c>
      <c s="12" r="DP234"/>
      <c s="12" r="DQ234">
        <v>339.0</v>
      </c>
      <c s="12" r="DR234"/>
      <c s="12" r="DS234"/>
      <c s="12" r="DT234"/>
      <c s="12" r="DU234">
        <v>1368.0</v>
      </c>
      <c s="12" r="DV234"/>
      <c s="12" r="DW234">
        <v>3584.0</v>
      </c>
      <c s="13" r="DX234"/>
      <c s="12" r="DY234">
        <v>4179.0</v>
      </c>
      <c s="50" r="DZ234"/>
      <c s="12" r="EA234">
        <v>1752.0</v>
      </c>
      <c s="12" r="EB234">
        <v>828.0</v>
      </c>
      <c s="12" r="EC234">
        <v>41.0</v>
      </c>
      <c s="12" r="ED234">
        <v>1244.0</v>
      </c>
      <c s="12" r="EE234">
        <v>3865.0</v>
      </c>
      <c s="13" r="EF234"/>
      <c s="12" r="EG234">
        <v>1246.0</v>
      </c>
      <c s="12" r="EH234">
        <v>557.0</v>
      </c>
      <c s="12" r="EI234">
        <v>441.0</v>
      </c>
      <c s="12" r="EJ234">
        <v>2029.0</v>
      </c>
      <c s="12" r="EK234">
        <v>221.0</v>
      </c>
      <c s="12" r="EL234">
        <v>266.0</v>
      </c>
      <c s="12" r="EM234">
        <v>107.0</v>
      </c>
      <c s="12" r="EN234">
        <v>80.0</v>
      </c>
      <c s="12" r="EO234">
        <v>70.0</v>
      </c>
      <c s="12" r="EP234">
        <v>5017.0</v>
      </c>
      <c s="13" r="EQ234"/>
      <c s="12" r="ER234">
        <v>4099.0</v>
      </c>
      <c s="12" r="ES234">
        <v>1534.0</v>
      </c>
      <c s="12" r="ET234">
        <v>41.0</v>
      </c>
      <c s="12" r="EU234">
        <v>1064.0</v>
      </c>
      <c s="12" r="EV234">
        <v>103.0</v>
      </c>
      <c s="12" r="EW234"/>
      <c s="12" r="EX234"/>
      <c s="12" r="EY234">
        <v>6841.0</v>
      </c>
      <c s="13" r="EZ234"/>
      <c s="12" r="FA234">
        <v>1822.0</v>
      </c>
      <c s="12" r="FB234"/>
      <c s="12" r="FC234">
        <v>342.0</v>
      </c>
      <c s="12" r="FD234"/>
      <c s="12" r="FE234"/>
      <c s="12" r="FF234"/>
      <c s="12" r="FG234">
        <v>1352.0</v>
      </c>
      <c s="12" r="FH234"/>
      <c s="12" r="FI234">
        <v>3516.0</v>
      </c>
      <c s="13" r="FJ234"/>
      <c s="12" r="FK234">
        <v>4871.0</v>
      </c>
      <c s="5" r="FL234"/>
      <c s="12" r="FM234">
        <v>23200.0</v>
      </c>
      <c s="1" r="FN234"/>
      <c s="1" r="FO234"/>
      <c s="44" r="FP234"/>
      <c s="12" r="FQ234">
        <v>23200.0</v>
      </c>
      <c s="1" r="FR234"/>
      <c s="1" r="FS234"/>
      <c s="44" r="FT234"/>
      <c s="12" r="FU234">
        <v>0.0</v>
      </c>
      <c s="5" r="FV234"/>
      <c s="12" r="FW234">
        <v>24139.0</v>
      </c>
      <c s="1" r="FX234"/>
      <c s="1" r="FY234"/>
      <c s="44" r="FZ234"/>
      <c s="12" r="GA234">
        <v>24110.0</v>
      </c>
      <c s="1" r="GB234"/>
      <c s="1" r="GC234"/>
      <c s="44" r="GD234"/>
      <c s="12" r="GE234">
        <v>29.0</v>
      </c>
    </row>
    <row r="235">
      <c s="47" r="A235">
        <v>222.0</v>
      </c>
      <c t="s" s="48" r="B235">
        <v>91</v>
      </c>
      <c t="s" s="48" r="C235">
        <v>329</v>
      </c>
      <c s="48" r="D235">
        <v>32800.0</v>
      </c>
      <c t="s" s="48" r="E235">
        <v>96</v>
      </c>
      <c t="s" s="48" r="F235">
        <v>83</v>
      </c>
      <c s="48" r="G235"/>
      <c s="48" r="H235"/>
      <c s="48" r="I235"/>
      <c s="12" r="J235">
        <v>608600.0</v>
      </c>
      <c s="12" r="K235">
        <v>320.0</v>
      </c>
      <c s="12" r="L235"/>
      <c s="12" r="M235"/>
      <c s="12" r="N235"/>
      <c s="12" r="O235"/>
      <c s="12" r="P235">
        <v>2650.0</v>
      </c>
      <c s="12" r="Q235">
        <v>611570.0</v>
      </c>
      <c s="13" r="R235"/>
      <c s="12" r="S235">
        <v>13685.0</v>
      </c>
      <c s="12" r="T235"/>
      <c s="12" r="U235">
        <v>6270.0</v>
      </c>
      <c s="12" r="V235">
        <v>386.0</v>
      </c>
      <c s="12" r="W235"/>
      <c s="12" r="X235">
        <v>2700.0</v>
      </c>
      <c s="12" r="Y235"/>
      <c s="12" r="Z235">
        <v>5750.0</v>
      </c>
      <c s="12" r="AA235">
        <v>200.0</v>
      </c>
      <c s="12" r="AB235">
        <v>28991.0</v>
      </c>
      <c s="13" r="AC235"/>
      <c s="12" r="AD235">
        <v>222854.0</v>
      </c>
      <c s="12" r="AE235">
        <v>2415.0</v>
      </c>
      <c s="12" r="AF235"/>
      <c s="12" r="AG235">
        <v>67119.0</v>
      </c>
      <c s="12" r="AH235"/>
      <c s="12" r="AI235">
        <v>48.0</v>
      </c>
      <c s="12" r="AJ235">
        <v>220.0</v>
      </c>
      <c s="12" r="AK235">
        <v>292656.0</v>
      </c>
      <c s="13" r="AL235"/>
      <c s="12" r="AM235">
        <v>400.0</v>
      </c>
      <c s="12" r="AN235">
        <v>10000.0</v>
      </c>
      <c s="12" r="AO235"/>
      <c s="12" r="AP235"/>
      <c s="12" r="AQ235"/>
      <c s="12" r="AR235"/>
      <c s="12" r="AS235">
        <v>200.0</v>
      </c>
      <c s="12" r="AT235">
        <v>3550.0</v>
      </c>
      <c s="12" r="AU235">
        <v>14150.0</v>
      </c>
      <c s="13" r="AV235"/>
      <c s="12" r="AW235">
        <v>51000.0</v>
      </c>
      <c s="50" r="AX235"/>
      <c s="12" r="AY235">
        <v>592114.0</v>
      </c>
      <c s="12" r="AZ235">
        <v>342.0</v>
      </c>
      <c s="12" r="BA235"/>
      <c s="12" r="BB235"/>
      <c s="12" r="BC235"/>
      <c s="12" r="BD235"/>
      <c s="12" r="BE235">
        <v>4830.0</v>
      </c>
      <c s="12" r="BF235">
        <v>597286.0</v>
      </c>
      <c s="13" r="BG235"/>
      <c s="12" r="BH235">
        <v>11643.0</v>
      </c>
      <c s="12" r="BI235">
        <v>189.0</v>
      </c>
      <c s="12" r="BJ235">
        <v>6701.0</v>
      </c>
      <c s="12" r="BK235">
        <v>328.0</v>
      </c>
      <c s="12" r="BL235"/>
      <c s="12" r="BM235">
        <v>2293.0</v>
      </c>
      <c s="12" r="BN235"/>
      <c s="12" r="BO235">
        <v>7238.0</v>
      </c>
      <c s="12" r="BP235">
        <v>228.0</v>
      </c>
      <c s="12" r="BQ235">
        <v>28620.0</v>
      </c>
      <c s="13" r="BR235"/>
      <c s="12" r="BS235">
        <v>226174.0</v>
      </c>
      <c s="12" r="BT235">
        <v>3009.0</v>
      </c>
      <c s="12" r="BU235"/>
      <c s="12" r="BV235">
        <v>71986.0</v>
      </c>
      <c s="12" r="BW235"/>
      <c s="12" r="BX235">
        <v>133.0</v>
      </c>
      <c s="12" r="BY235">
        <v>218.0</v>
      </c>
      <c s="12" r="BZ235">
        <v>301520.0</v>
      </c>
      <c s="13" r="CA235"/>
      <c s="12" r="CB235">
        <v>51.0</v>
      </c>
      <c s="12" r="CC235">
        <v>12705.0</v>
      </c>
      <c s="12" r="CD235"/>
      <c s="12" r="CE235"/>
      <c s="12" r="CF235"/>
      <c s="12" r="CG235"/>
      <c s="12" r="CH235">
        <v>22.0</v>
      </c>
      <c s="12" r="CI235">
        <v>2673.0</v>
      </c>
      <c s="12" r="CJ235">
        <v>15451.0</v>
      </c>
      <c s="13" r="CK235"/>
      <c s="12" r="CL235">
        <v>56545.0</v>
      </c>
      <c s="12" r="CM235"/>
      <c s="51" r="CN235"/>
      <c s="12" r="CO235">
        <v>47636.0</v>
      </c>
      <c s="12" r="CP235">
        <v>38463.0</v>
      </c>
      <c s="12" r="CQ235">
        <v>2366.0</v>
      </c>
      <c s="12" r="CR235">
        <v>28682.0</v>
      </c>
      <c s="12" r="CS235">
        <v>117147.0</v>
      </c>
      <c s="13" r="CT235"/>
      <c s="12" r="CU235">
        <v>139061.0</v>
      </c>
      <c s="12" r="CV235">
        <v>8544.0</v>
      </c>
      <c s="12" r="CW235">
        <v>22564.0</v>
      </c>
      <c s="12" r="CX235">
        <v>57507.0</v>
      </c>
      <c s="12" r="CY235">
        <v>977.0</v>
      </c>
      <c s="12" r="CZ235">
        <v>9529.0</v>
      </c>
      <c s="12" r="DA235">
        <v>16018.0</v>
      </c>
      <c s="12" r="DB235">
        <v>15600.0</v>
      </c>
      <c s="12" r="DC235">
        <v>80.0</v>
      </c>
      <c s="12" r="DD235">
        <v>269880.0</v>
      </c>
      <c s="13" r="DE235"/>
      <c s="12" r="DF235">
        <v>282098.0</v>
      </c>
      <c s="12" r="DG235">
        <v>42376.0</v>
      </c>
      <c s="12" r="DH235">
        <v>1930.0</v>
      </c>
      <c s="12" r="DI235">
        <v>110972.0</v>
      </c>
      <c s="12" r="DJ235">
        <v>4650.0</v>
      </c>
      <c s="12" r="DK235">
        <v>1157.0</v>
      </c>
      <c s="12" r="DL235">
        <v>18921.0</v>
      </c>
      <c s="12" r="DM235">
        <v>462104.0</v>
      </c>
      <c s="13" r="DN235"/>
      <c t="s" s="12" r="DO235">
        <v>87</v>
      </c>
      <c s="12" r="DP235"/>
      <c s="12" r="DQ235">
        <v>23039.0</v>
      </c>
      <c s="12" r="DR235">
        <v>777.0</v>
      </c>
      <c s="12" r="DS235"/>
      <c s="12" r="DT235"/>
      <c s="12" r="DU235"/>
      <c s="12" r="DV235"/>
      <c s="12" r="DW235">
        <v>23816.0</v>
      </c>
      <c s="13" r="DX235"/>
      <c s="12" r="DY235">
        <v>125420.0</v>
      </c>
      <c s="50" r="DZ235"/>
      <c s="12" r="EA235">
        <v>49478.0</v>
      </c>
      <c s="12" r="EB235">
        <v>38770.0</v>
      </c>
      <c s="12" r="EC235">
        <v>2357.0</v>
      </c>
      <c s="12" r="ED235">
        <v>27832.0</v>
      </c>
      <c s="12" r="EE235">
        <v>118437.0</v>
      </c>
      <c s="13" r="EF235"/>
      <c s="12" r="EG235">
        <v>140046.0</v>
      </c>
      <c s="12" r="EH235">
        <v>10753.0</v>
      </c>
      <c s="12" r="EI235">
        <v>22393.0</v>
      </c>
      <c s="12" r="EJ235">
        <v>58032.0</v>
      </c>
      <c s="12" r="EK235">
        <v>897.0</v>
      </c>
      <c s="12" r="EL235">
        <v>8921.0</v>
      </c>
      <c s="12" r="EM235">
        <v>16292.0</v>
      </c>
      <c s="12" r="EN235">
        <v>17432.0</v>
      </c>
      <c s="12" r="EO235">
        <v>55.0</v>
      </c>
      <c s="12" r="EP235">
        <v>274821.0</v>
      </c>
      <c s="13" r="EQ235"/>
      <c s="12" r="ER235">
        <v>285741.0</v>
      </c>
      <c s="12" r="ES235">
        <v>42708.0</v>
      </c>
      <c s="12" r="ET235">
        <v>1780.0</v>
      </c>
      <c s="12" r="EU235">
        <v>109275.0</v>
      </c>
      <c s="12" r="EV235">
        <v>4650.0</v>
      </c>
      <c s="12" r="EW235">
        <v>858.0</v>
      </c>
      <c s="12" r="EX235">
        <v>18226.0</v>
      </c>
      <c s="12" r="EY235">
        <v>463238.0</v>
      </c>
      <c s="13" r="EZ235"/>
      <c t="s" s="12" r="FA235">
        <v>87</v>
      </c>
      <c s="12" r="FB235"/>
      <c s="12" r="FC235">
        <v>22480.0</v>
      </c>
      <c s="12" r="FD235">
        <v>906.0</v>
      </c>
      <c s="12" r="FE235"/>
      <c s="12" r="FF235"/>
      <c s="12" r="FG235">
        <v>646.0</v>
      </c>
      <c s="12" r="FH235"/>
      <c s="12" r="FI235">
        <v>24032.0</v>
      </c>
      <c s="13" r="FJ235"/>
      <c s="12" r="FK235">
        <v>119937.0</v>
      </c>
      <c s="5" r="FL235"/>
      <c s="12" r="FM235">
        <v>998367.0</v>
      </c>
      <c s="1" r="FN235"/>
      <c s="1" r="FO235"/>
      <c s="44" r="FP235"/>
      <c s="12" r="FQ235">
        <v>998367.0</v>
      </c>
      <c s="1" r="FR235"/>
      <c s="1" r="FS235"/>
      <c s="44" r="FT235"/>
      <c s="12" r="FU235">
        <v>0.0</v>
      </c>
      <c s="5" r="FV235"/>
      <c s="12" r="FW235">
        <v>999422.0</v>
      </c>
      <c s="1" r="FX235"/>
      <c s="1" r="FY235"/>
      <c s="44" r="FZ235"/>
      <c s="12" r="GA235">
        <v>1000465.0</v>
      </c>
      <c s="1" r="GB235"/>
      <c s="1" r="GC235"/>
      <c s="44" r="GD235"/>
      <c s="12" r="GE235">
        <v>-1043.0</v>
      </c>
    </row>
    <row r="236">
      <c s="47" r="A236">
        <v>223.0</v>
      </c>
      <c t="s" s="48" r="B236">
        <v>103</v>
      </c>
      <c t="s" s="48" r="C236">
        <v>330</v>
      </c>
      <c s="48" r="D236">
        <v>83640.0</v>
      </c>
      <c t="s" s="48" r="E236">
        <v>96</v>
      </c>
      <c t="s" s="48" r="F236">
        <v>90</v>
      </c>
      <c s="48" r="G236"/>
      <c s="48" r="H236"/>
      <c s="48" r="I236"/>
      <c s="12" r="J236">
        <v>17407.0</v>
      </c>
      <c s="12" r="K236">
        <v>20.0</v>
      </c>
      <c s="12" r="L236"/>
      <c s="12" r="M236"/>
      <c s="12" r="N236">
        <v>30.0</v>
      </c>
      <c s="12" r="O236"/>
      <c s="12" r="P236">
        <v>27424.0</v>
      </c>
      <c s="12" r="Q236">
        <v>44881.0</v>
      </c>
      <c s="13" r="R236"/>
      <c s="12" r="S236">
        <v>163.0</v>
      </c>
      <c s="12" r="T236"/>
      <c s="12" r="U236">
        <v>740.0</v>
      </c>
      <c s="12" r="V236"/>
      <c s="12" r="W236"/>
      <c s="12" r="X236">
        <v>40.0</v>
      </c>
      <c s="12" r="Y236"/>
      <c s="12" r="Z236">
        <v>305.0</v>
      </c>
      <c s="12" r="AA236"/>
      <c s="12" r="AB236">
        <v>1248.0</v>
      </c>
      <c s="13" r="AC236"/>
      <c s="12" r="AD236">
        <v>52284.0</v>
      </c>
      <c s="12" r="AE236">
        <v>363.0</v>
      </c>
      <c s="12" r="AF236">
        <v>30.0</v>
      </c>
      <c s="12" r="AG236">
        <v>7198.0</v>
      </c>
      <c s="12" r="AH236"/>
      <c s="12" r="AI236"/>
      <c s="12" r="AJ236">
        <v>95.0</v>
      </c>
      <c s="12" r="AK236">
        <v>59970.0</v>
      </c>
      <c s="13" r="AL236"/>
      <c s="12" r="AM236">
        <v>9995.0</v>
      </c>
      <c s="12" r="AN236"/>
      <c s="12" r="AO236"/>
      <c s="12" r="AP236"/>
      <c s="12" r="AQ236"/>
      <c s="12" r="AR236"/>
      <c s="12" r="AS236">
        <v>2000.0</v>
      </c>
      <c s="12" r="AT236"/>
      <c s="12" r="AU236">
        <v>11995.0</v>
      </c>
      <c s="13" r="AV236"/>
      <c s="12" r="AW236">
        <v>2720.0</v>
      </c>
      <c s="50" r="AX236"/>
      <c s="12" r="AY236">
        <v>20235.0</v>
      </c>
      <c s="12" r="AZ236">
        <v>30.0</v>
      </c>
      <c s="12" r="BA236"/>
      <c s="12" r="BB236"/>
      <c s="12" r="BC236">
        <v>19.0</v>
      </c>
      <c s="12" r="BD236"/>
      <c s="12" r="BE236">
        <v>25405.0</v>
      </c>
      <c s="12" r="BF236">
        <v>45689.0</v>
      </c>
      <c s="13" r="BG236"/>
      <c s="12" r="BH236">
        <v>243.0</v>
      </c>
      <c s="12" r="BI236"/>
      <c s="12" r="BJ236">
        <v>996.0</v>
      </c>
      <c s="12" r="BK236"/>
      <c s="12" r="BL236"/>
      <c s="12" r="BM236">
        <v>36.0</v>
      </c>
      <c s="12" r="BN236"/>
      <c s="12" r="BO236">
        <v>998.0</v>
      </c>
      <c s="12" r="BP236"/>
      <c s="12" r="BQ236">
        <v>2273.0</v>
      </c>
      <c s="13" r="BR236"/>
      <c s="12" r="BS236">
        <v>61968.0</v>
      </c>
      <c s="12" r="BT236">
        <v>420.0</v>
      </c>
      <c s="12" r="BU236">
        <v>18.0</v>
      </c>
      <c s="12" r="BV236">
        <v>8311.0</v>
      </c>
      <c s="12" r="BW236"/>
      <c s="12" r="BX236"/>
      <c s="12" r="BY236">
        <v>170.0</v>
      </c>
      <c s="12" r="BZ236">
        <v>70887.0</v>
      </c>
      <c s="13" r="CA236"/>
      <c s="12" r="CB236">
        <v>13322.0</v>
      </c>
      <c s="12" r="CC236"/>
      <c s="12" r="CD236">
        <v>15.0</v>
      </c>
      <c s="12" r="CE236"/>
      <c s="12" r="CF236"/>
      <c s="12" r="CG236"/>
      <c s="12" r="CH236">
        <v>1173.0</v>
      </c>
      <c s="12" r="CI236"/>
      <c s="12" r="CJ236">
        <v>14510.0</v>
      </c>
      <c s="13" r="CK236"/>
      <c s="12" r="CL236">
        <v>3376.0</v>
      </c>
      <c s="12" r="CM236"/>
      <c s="51" r="CN236"/>
      <c s="12" r="CO236">
        <v>9324.0</v>
      </c>
      <c s="12" r="CP236">
        <v>4520.0</v>
      </c>
      <c s="12" r="CQ236">
        <v>678.0</v>
      </c>
      <c s="12" r="CR236">
        <v>489.0</v>
      </c>
      <c s="12" r="CS236">
        <v>15011.0</v>
      </c>
      <c s="13" r="CT236"/>
      <c s="12" r="CU236">
        <v>6064.0</v>
      </c>
      <c s="12" r="CV236">
        <v>1382.0</v>
      </c>
      <c s="12" r="CW236">
        <v>3386.0</v>
      </c>
      <c s="12" r="CX236">
        <v>1941.0</v>
      </c>
      <c s="12" r="CY236">
        <v>131.0</v>
      </c>
      <c s="12" r="CZ236">
        <v>354.0</v>
      </c>
      <c s="12" r="DA236"/>
      <c s="12" r="DB236">
        <v>61.0</v>
      </c>
      <c s="12" r="DC236"/>
      <c s="12" r="DD236">
        <v>13319.0</v>
      </c>
      <c s="13" r="DE236"/>
      <c s="12" r="DF236">
        <v>50802.0</v>
      </c>
      <c s="12" r="DG236">
        <v>2993.0</v>
      </c>
      <c s="12" r="DH236">
        <v>430.0</v>
      </c>
      <c s="12" r="DI236">
        <v>11414.0</v>
      </c>
      <c s="12" r="DJ236">
        <v>360.0</v>
      </c>
      <c s="12" r="DK236"/>
      <c s="12" r="DL236">
        <v>153.0</v>
      </c>
      <c s="12" r="DM236">
        <v>66152.0</v>
      </c>
      <c s="13" r="DN236"/>
      <c s="12" r="DO236">
        <v>9289.0</v>
      </c>
      <c s="12" r="DP236"/>
      <c s="12" r="DQ236"/>
      <c s="12" r="DR236"/>
      <c s="12" r="DS236"/>
      <c s="12" r="DT236"/>
      <c s="12" r="DU236">
        <v>7091.0</v>
      </c>
      <c s="12" r="DV236"/>
      <c s="12" r="DW236">
        <v>16380.0</v>
      </c>
      <c s="13" r="DX236"/>
      <c s="12" r="DY236">
        <v>9952.0</v>
      </c>
      <c s="50" r="DZ236"/>
      <c s="12" r="EA236">
        <v>9439.0</v>
      </c>
      <c s="12" r="EB236">
        <v>5088.0</v>
      </c>
      <c s="12" r="EC236">
        <v>930.0</v>
      </c>
      <c s="12" r="ED236">
        <v>890.0</v>
      </c>
      <c s="12" r="EE236">
        <v>16347.0</v>
      </c>
      <c s="13" r="EF236"/>
      <c s="12" r="EG236">
        <v>7411.0</v>
      </c>
      <c s="12" r="EH236">
        <v>1043.0</v>
      </c>
      <c s="12" r="EI236">
        <v>3675.0</v>
      </c>
      <c s="12" r="EJ236">
        <v>2728.0</v>
      </c>
      <c s="12" r="EK236">
        <v>137.0</v>
      </c>
      <c s="12" r="EL236">
        <v>399.0</v>
      </c>
      <c s="12" r="EM236"/>
      <c s="12" r="EN236">
        <v>147.0</v>
      </c>
      <c s="12" r="EO236"/>
      <c s="12" r="EP236">
        <v>15540.0</v>
      </c>
      <c s="13" r="EQ236"/>
      <c s="12" r="ER236">
        <v>62771.0</v>
      </c>
      <c s="12" r="ES236">
        <v>3223.0</v>
      </c>
      <c s="12" r="ET236">
        <v>422.0</v>
      </c>
      <c s="12" r="EU236">
        <v>11693.0</v>
      </c>
      <c s="12" r="EV236">
        <v>563.0</v>
      </c>
      <c s="12" r="EW236"/>
      <c s="12" r="EX236">
        <v>149.0</v>
      </c>
      <c s="12" r="EY236">
        <v>78821.0</v>
      </c>
      <c s="13" r="EZ236"/>
      <c s="12" r="FA236">
        <v>10108.0</v>
      </c>
      <c s="12" r="FB236"/>
      <c s="12" r="FC236"/>
      <c s="12" r="FD236"/>
      <c s="12" r="FE236"/>
      <c s="12" r="FF236"/>
      <c s="12" r="FG236">
        <v>6934.0</v>
      </c>
      <c s="12" r="FH236"/>
      <c s="12" r="FI236">
        <v>17042.0</v>
      </c>
      <c s="13" r="FJ236"/>
      <c s="12" r="FK236">
        <v>14657.0</v>
      </c>
      <c s="5" r="FL236"/>
      <c s="12" r="FM236">
        <v>120814.0</v>
      </c>
      <c s="1" r="FN236"/>
      <c s="1" r="FO236"/>
      <c s="44" r="FP236"/>
      <c s="12" r="FQ236">
        <v>120814.0</v>
      </c>
      <c s="1" r="FR236"/>
      <c s="1" r="FS236"/>
      <c s="44" r="FT236"/>
      <c s="12" r="FU236">
        <v>0.0</v>
      </c>
      <c s="5" r="FV236"/>
      <c s="12" r="FW236">
        <v>136735.0</v>
      </c>
      <c s="1" r="FX236"/>
      <c s="1" r="FY236"/>
      <c s="44" r="FZ236"/>
      <c s="12" r="GA236">
        <v>142407.0</v>
      </c>
      <c s="1" r="GB236"/>
      <c s="1" r="GC236"/>
      <c s="44" r="GD236"/>
      <c s="12" r="GE236">
        <v>-5672.0</v>
      </c>
    </row>
    <row r="237">
      <c s="47" r="A237">
        <v>224.0</v>
      </c>
      <c t="s" s="48" r="B237">
        <v>91</v>
      </c>
      <c t="s" s="48" r="C237">
        <v>331</v>
      </c>
      <c s="48" r="D237">
        <v>90543.0</v>
      </c>
      <c t="s" s="48" r="E237">
        <v>83</v>
      </c>
      <c t="s" s="48" r="F237">
        <v>90</v>
      </c>
      <c s="48" r="G237"/>
      <c s="48" r="H237"/>
      <c s="48" r="I237"/>
      <c s="12" r="J237">
        <v>271054.0</v>
      </c>
      <c s="12" r="K237">
        <v>3715.0</v>
      </c>
      <c s="12" r="L237"/>
      <c s="12" r="M237"/>
      <c s="12" r="N237"/>
      <c s="12" r="O237"/>
      <c s="12" r="P237">
        <v>1750.0</v>
      </c>
      <c s="12" r="Q237">
        <v>276519.0</v>
      </c>
      <c s="13" r="R237"/>
      <c s="12" r="S237">
        <v>895.0</v>
      </c>
      <c s="12" r="T237">
        <v>223.0</v>
      </c>
      <c s="12" r="U237">
        <v>2555.0</v>
      </c>
      <c s="12" r="V237">
        <v>5.0</v>
      </c>
      <c s="12" r="W237"/>
      <c s="12" r="X237">
        <v>1850.0</v>
      </c>
      <c s="12" r="Y237"/>
      <c s="12" r="Z237">
        <v>540.0</v>
      </c>
      <c s="12" r="AA237"/>
      <c s="12" r="AB237">
        <v>6068.0</v>
      </c>
      <c s="13" r="AC237"/>
      <c s="12" r="AD237">
        <v>76742.0</v>
      </c>
      <c s="12" r="AE237">
        <v>741.0</v>
      </c>
      <c s="12" r="AF237">
        <v>30.0</v>
      </c>
      <c s="12" r="AG237">
        <v>40936.0</v>
      </c>
      <c s="12" r="AH237"/>
      <c s="12" r="AI237">
        <v>764.0</v>
      </c>
      <c s="12" r="AJ237"/>
      <c s="12" r="AK237">
        <v>119213.0</v>
      </c>
      <c s="13" r="AL237"/>
      <c s="12" r="AM237">
        <v>53054.0</v>
      </c>
      <c s="12" r="AN237"/>
      <c s="12" r="AO237">
        <v>396.0</v>
      </c>
      <c s="12" r="AP237">
        <v>9300.0</v>
      </c>
      <c s="12" r="AQ237"/>
      <c s="12" r="AR237"/>
      <c s="12" r="AS237">
        <v>450.0</v>
      </c>
      <c s="12" r="AT237"/>
      <c s="12" r="AU237">
        <v>63200.0</v>
      </c>
      <c s="13" r="AV237"/>
      <c s="12" r="AW237">
        <v>15000.0</v>
      </c>
      <c s="50" r="AX237"/>
      <c s="12" r="AY237">
        <v>291230.0</v>
      </c>
      <c s="12" r="AZ237">
        <v>4450.0</v>
      </c>
      <c s="12" r="BA237"/>
      <c s="12" r="BB237"/>
      <c s="12" r="BC237"/>
      <c s="12" r="BD237"/>
      <c s="12" r="BE237">
        <v>3167.0</v>
      </c>
      <c s="12" r="BF237">
        <v>298847.0</v>
      </c>
      <c s="13" r="BG237"/>
      <c s="12" r="BH237">
        <v>881.0</v>
      </c>
      <c s="12" r="BI237">
        <v>281.0</v>
      </c>
      <c s="12" r="BJ237">
        <v>2428.0</v>
      </c>
      <c s="12" r="BK237">
        <v>278.0</v>
      </c>
      <c s="12" r="BL237"/>
      <c s="12" r="BM237">
        <v>2546.0</v>
      </c>
      <c s="12" r="BN237"/>
      <c s="12" r="BO237">
        <v>478.0</v>
      </c>
      <c s="12" r="BP237"/>
      <c s="12" r="BQ237">
        <v>6892.0</v>
      </c>
      <c s="13" r="BR237"/>
      <c s="12" r="BS237">
        <v>83377.0</v>
      </c>
      <c s="12" r="BT237">
        <v>995.0</v>
      </c>
      <c s="12" r="BU237">
        <v>30.0</v>
      </c>
      <c s="12" r="BV237">
        <v>42901.0</v>
      </c>
      <c s="12" r="BW237"/>
      <c s="12" r="BX237">
        <v>1059.0</v>
      </c>
      <c s="12" r="BY237"/>
      <c s="12" r="BZ237">
        <v>128362.0</v>
      </c>
      <c s="13" r="CA237"/>
      <c s="12" r="CB237">
        <v>54933.0</v>
      </c>
      <c s="12" r="CC237"/>
      <c s="12" r="CD237">
        <v>308.0</v>
      </c>
      <c s="12" r="CE237">
        <v>10237.0</v>
      </c>
      <c s="12" r="CF237"/>
      <c s="12" r="CG237"/>
      <c s="12" r="CH237">
        <v>191.0</v>
      </c>
      <c s="12" r="CI237"/>
      <c s="12" r="CJ237">
        <v>65669.0</v>
      </c>
      <c s="13" r="CK237"/>
      <c s="12" r="CL237">
        <v>36600.0</v>
      </c>
      <c s="12" r="CM237"/>
      <c s="51" r="CN237"/>
      <c s="12" r="CO237">
        <v>13571.0</v>
      </c>
      <c s="12" r="CP237">
        <v>18412.0</v>
      </c>
      <c s="12" r="CQ237">
        <v>6120.0</v>
      </c>
      <c s="12" r="CR237">
        <v>26064.0</v>
      </c>
      <c s="12" r="CS237">
        <v>64167.0</v>
      </c>
      <c s="13" r="CT237"/>
      <c s="12" r="CU237">
        <v>34813.0</v>
      </c>
      <c s="12" r="CV237">
        <v>4870.0</v>
      </c>
      <c s="12" r="CW237">
        <v>4796.0</v>
      </c>
      <c s="12" r="CX237">
        <v>20535.0</v>
      </c>
      <c s="12" r="CY237">
        <v>587.0</v>
      </c>
      <c s="12" r="CZ237">
        <v>5113.0</v>
      </c>
      <c s="12" r="DA237"/>
      <c s="12" r="DB237">
        <v>43.0</v>
      </c>
      <c s="12" r="DC237">
        <v>50.0</v>
      </c>
      <c s="12" r="DD237">
        <v>70807.0</v>
      </c>
      <c s="13" r="DE237"/>
      <c s="12" r="DF237">
        <v>110660.0</v>
      </c>
      <c s="12" r="DG237">
        <v>18035.0</v>
      </c>
      <c s="12" r="DH237">
        <v>850.0</v>
      </c>
      <c s="12" r="DI237">
        <v>58900.0</v>
      </c>
      <c s="12" r="DJ237">
        <v>4100.0</v>
      </c>
      <c s="12" r="DK237">
        <v>2998.0</v>
      </c>
      <c s="12" r="DL237"/>
      <c s="12" r="DM237">
        <v>195543.0</v>
      </c>
      <c s="13" r="DN237"/>
      <c s="12" r="DO237">
        <v>24299.0</v>
      </c>
      <c s="12" r="DP237"/>
      <c s="12" r="DQ237">
        <v>8011.0</v>
      </c>
      <c s="12" r="DR237">
        <v>8726.0</v>
      </c>
      <c s="12" r="DS237"/>
      <c s="12" r="DT237"/>
      <c s="12" r="DU237">
        <v>10000.0</v>
      </c>
      <c s="12" r="DV237">
        <v>789.0</v>
      </c>
      <c s="12" r="DW237">
        <v>51825.0</v>
      </c>
      <c s="13" r="DX237"/>
      <c s="12" r="DY237">
        <v>97658.0</v>
      </c>
      <c s="50" r="DZ237"/>
      <c s="12" r="EA237">
        <v>18989.0</v>
      </c>
      <c s="12" r="EB237">
        <v>16035.0</v>
      </c>
      <c s="12" r="EC237">
        <v>7767.0</v>
      </c>
      <c s="12" r="ED237">
        <v>27678.0</v>
      </c>
      <c s="12" r="EE237">
        <v>70469.0</v>
      </c>
      <c s="13" r="EF237"/>
      <c s="12" r="EG237">
        <v>39086.0</v>
      </c>
      <c s="12" r="EH237">
        <v>4765.0</v>
      </c>
      <c s="12" r="EI237">
        <v>4977.0</v>
      </c>
      <c s="12" r="EJ237">
        <v>21815.0</v>
      </c>
      <c s="12" r="EK237">
        <v>684.0</v>
      </c>
      <c s="12" r="EL237">
        <v>4979.0</v>
      </c>
      <c s="12" r="EM237"/>
      <c s="12" r="EN237">
        <v>53.0</v>
      </c>
      <c s="12" r="EO237">
        <v>50.0</v>
      </c>
      <c s="12" r="EP237">
        <v>76409.0</v>
      </c>
      <c s="13" r="EQ237"/>
      <c s="12" r="ER237">
        <v>120137.0</v>
      </c>
      <c s="12" r="ES237">
        <v>19821.0</v>
      </c>
      <c s="12" r="ET237">
        <v>696.0</v>
      </c>
      <c s="12" r="EU237">
        <v>62790.0</v>
      </c>
      <c s="12" r="EV237">
        <v>4102.0</v>
      </c>
      <c s="12" r="EW237">
        <v>2668.0</v>
      </c>
      <c s="12" r="EX237"/>
      <c s="12" r="EY237">
        <v>210214.0</v>
      </c>
      <c s="13" r="EZ237"/>
      <c s="12" r="FA237">
        <v>23751.0</v>
      </c>
      <c s="12" r="FB237"/>
      <c s="12" r="FC237">
        <v>8039.0</v>
      </c>
      <c s="12" r="FD237">
        <v>9939.0</v>
      </c>
      <c s="12" r="FE237"/>
      <c s="12" r="FF237"/>
      <c s="12" r="FG237">
        <v>12643.0</v>
      </c>
      <c s="12" r="FH237">
        <v>777.0</v>
      </c>
      <c s="12" r="FI237">
        <v>55149.0</v>
      </c>
      <c s="13" r="FJ237"/>
      <c s="12" r="FK237">
        <v>125658.0</v>
      </c>
      <c s="5" r="FL237"/>
      <c s="12" r="FM237">
        <v>480000.0</v>
      </c>
      <c s="1" r="FN237"/>
      <c s="1" r="FO237"/>
      <c s="44" r="FP237"/>
      <c s="12" r="FQ237">
        <v>480000.0</v>
      </c>
      <c s="1" r="FR237"/>
      <c s="1" r="FS237"/>
      <c s="44" r="FT237"/>
      <c s="12" r="FU237">
        <v>0.0</v>
      </c>
      <c s="5" r="FV237"/>
      <c s="12" r="FW237">
        <v>536370.0</v>
      </c>
      <c s="1" r="FX237"/>
      <c s="1" r="FY237"/>
      <c s="44" r="FZ237"/>
      <c s="12" r="GA237">
        <v>537899.0</v>
      </c>
      <c s="1" r="GB237"/>
      <c s="1" r="GC237"/>
      <c s="44" r="GD237"/>
      <c s="12" r="GE237">
        <v>-1529.0</v>
      </c>
    </row>
    <row r="238">
      <c s="47" r="A238">
        <v>225.0</v>
      </c>
      <c t="s" s="48" r="B238">
        <v>94</v>
      </c>
      <c t="s" s="48" r="C238">
        <v>332</v>
      </c>
      <c s="48" r="D238">
        <v>52640.0</v>
      </c>
      <c t="s" s="48" r="E238">
        <v>96</v>
      </c>
      <c t="s" s="48" r="F238">
        <v>83</v>
      </c>
      <c s="48" r="G238"/>
      <c s="48" r="H238"/>
      <c s="48" r="I238"/>
      <c s="12" r="J238">
        <v>18150.0</v>
      </c>
      <c s="12" r="K238">
        <v>75.0</v>
      </c>
      <c s="12" r="L238"/>
      <c s="12" r="M238"/>
      <c s="12" r="N238">
        <v>280.0</v>
      </c>
      <c s="12" r="O238"/>
      <c s="12" r="P238">
        <v>10553.0</v>
      </c>
      <c s="12" r="Q238">
        <v>29058.0</v>
      </c>
      <c s="13" r="R238"/>
      <c s="12" r="S238"/>
      <c s="12" r="T238"/>
      <c s="12" r="U238">
        <v>200.0</v>
      </c>
      <c s="12" r="V238"/>
      <c s="12" r="W238"/>
      <c s="12" r="X238"/>
      <c s="12" r="Y238"/>
      <c s="12" r="Z238"/>
      <c s="12" r="AA238"/>
      <c s="12" r="AB238">
        <v>200.0</v>
      </c>
      <c s="13" r="AC238"/>
      <c s="12" r="AD238">
        <v>16271.0</v>
      </c>
      <c s="12" r="AE238">
        <v>50.0</v>
      </c>
      <c s="12" r="AF238"/>
      <c s="12" r="AG238">
        <v>4246.0</v>
      </c>
      <c s="12" r="AH238"/>
      <c s="12" r="AI238"/>
      <c s="12" r="AJ238"/>
      <c s="12" r="AK238">
        <v>20567.0</v>
      </c>
      <c s="13" r="AL238"/>
      <c s="12" r="AM238">
        <v>7220.0</v>
      </c>
      <c s="12" r="AN238"/>
      <c s="12" r="AO238"/>
      <c s="12" r="AP238"/>
      <c s="12" r="AQ238"/>
      <c s="12" r="AR238"/>
      <c s="12" r="AS238">
        <v>1100.0</v>
      </c>
      <c s="12" r="AT238"/>
      <c s="12" r="AU238">
        <v>8320.0</v>
      </c>
      <c s="13" r="AV238"/>
      <c t="s" s="12" r="AW238">
        <v>87</v>
      </c>
      <c s="50" r="AX238"/>
      <c s="12" r="AY238">
        <v>8667.0</v>
      </c>
      <c s="12" r="AZ238">
        <v>29.0</v>
      </c>
      <c s="12" r="BA238"/>
      <c s="12" r="BB238"/>
      <c s="12" r="BC238">
        <v>437.0</v>
      </c>
      <c s="12" r="BD238"/>
      <c s="12" r="BE238">
        <v>11879.0</v>
      </c>
      <c s="12" r="BF238">
        <v>21012.0</v>
      </c>
      <c s="13" r="BG238"/>
      <c s="12" r="BH238">
        <v>42.0</v>
      </c>
      <c s="12" r="BI238">
        <v>25.0</v>
      </c>
      <c s="12" r="BJ238"/>
      <c s="12" r="BK238">
        <v>2.0</v>
      </c>
      <c s="12" r="BL238"/>
      <c s="12" r="BM238">
        <v>2.0</v>
      </c>
      <c s="12" r="BN238"/>
      <c s="12" r="BO238"/>
      <c s="12" r="BP238"/>
      <c s="12" r="BQ238">
        <v>71.0</v>
      </c>
      <c s="13" r="BR238"/>
      <c s="12" r="BS238">
        <v>14346.0</v>
      </c>
      <c s="12" r="BT238"/>
      <c s="12" r="BU238"/>
      <c s="12" r="BV238">
        <v>5209.0</v>
      </c>
      <c s="12" r="BW238"/>
      <c s="12" r="BX238"/>
      <c s="12" r="BY238"/>
      <c s="12" r="BZ238">
        <v>19555.0</v>
      </c>
      <c s="13" r="CA238"/>
      <c s="12" r="CB238">
        <v>4286.0</v>
      </c>
      <c s="12" r="CC238"/>
      <c s="12" r="CD238">
        <v>47.0</v>
      </c>
      <c s="12" r="CE238"/>
      <c s="12" r="CF238"/>
      <c s="12" r="CG238"/>
      <c s="12" r="CH238">
        <v>658.0</v>
      </c>
      <c s="12" r="CI238"/>
      <c s="12" r="CJ238">
        <v>4991.0</v>
      </c>
      <c s="13" r="CK238"/>
      <c s="12" r="CL238">
        <v>141.0</v>
      </c>
      <c s="12" r="CM238"/>
      <c s="51" r="CN238"/>
      <c s="12" r="CO238">
        <v>3255.0</v>
      </c>
      <c s="12" r="CP238">
        <v>2244.0</v>
      </c>
      <c s="12" r="CQ238">
        <v>500.0</v>
      </c>
      <c s="12" r="CR238">
        <v>2274.0</v>
      </c>
      <c s="12" r="CS238">
        <v>8273.0</v>
      </c>
      <c s="13" r="CT238"/>
      <c s="12" r="CU238">
        <v>2283.0</v>
      </c>
      <c s="12" r="CV238">
        <v>620.0</v>
      </c>
      <c s="12" r="CW238">
        <v>446.0</v>
      </c>
      <c s="12" r="CX238">
        <v>1725.0</v>
      </c>
      <c s="12" r="CY238">
        <v>30.0</v>
      </c>
      <c s="12" r="CZ238">
        <v>360.0</v>
      </c>
      <c s="12" r="DA238"/>
      <c s="12" r="DB238"/>
      <c s="12" r="DC238"/>
      <c s="12" r="DD238">
        <v>5464.0</v>
      </c>
      <c s="13" r="DE238"/>
      <c s="12" r="DF238">
        <v>18652.0</v>
      </c>
      <c s="12" r="DG238">
        <v>1342.0</v>
      </c>
      <c s="12" r="DH238">
        <v>300.0</v>
      </c>
      <c s="12" r="DI238">
        <v>5768.0</v>
      </c>
      <c s="12" r="DJ238">
        <v>396.0</v>
      </c>
      <c s="12" r="DK238"/>
      <c s="12" r="DL238"/>
      <c s="12" r="DM238">
        <v>26458.0</v>
      </c>
      <c s="13" r="DN238"/>
      <c s="12" r="DO238">
        <v>3627.0</v>
      </c>
      <c s="12" r="DP238"/>
      <c s="12" r="DQ238"/>
      <c s="12" r="DR238"/>
      <c s="12" r="DS238"/>
      <c s="12" r="DT238"/>
      <c s="12" r="DU238">
        <v>480.0</v>
      </c>
      <c s="12" r="DV238"/>
      <c s="12" r="DW238">
        <v>4107.0</v>
      </c>
      <c s="13" r="DX238"/>
      <c s="12" r="DY238">
        <v>13843.0</v>
      </c>
      <c s="50" r="DZ238"/>
      <c s="12" r="EA238">
        <v>3696.0</v>
      </c>
      <c s="12" r="EB238">
        <v>2241.0</v>
      </c>
      <c s="12" r="EC238">
        <v>450.0</v>
      </c>
      <c s="12" r="ED238">
        <v>1368.0</v>
      </c>
      <c s="12" r="EE238">
        <v>7755.0</v>
      </c>
      <c s="13" r="EF238"/>
      <c s="12" r="EG238">
        <v>2626.0</v>
      </c>
      <c s="12" r="EH238">
        <v>653.0</v>
      </c>
      <c s="12" r="EI238">
        <v>219.0</v>
      </c>
      <c s="12" r="EJ238">
        <v>2760.0</v>
      </c>
      <c s="12" r="EK238"/>
      <c s="12" r="EL238">
        <v>453.0</v>
      </c>
      <c s="12" r="EM238"/>
      <c s="12" r="EN238"/>
      <c s="12" r="EO238"/>
      <c s="12" r="EP238">
        <v>6711.0</v>
      </c>
      <c s="13" r="EQ238"/>
      <c s="12" r="ER238">
        <v>16256.0</v>
      </c>
      <c s="12" r="ES238">
        <v>1677.0</v>
      </c>
      <c s="12" r="ET238">
        <v>241.0</v>
      </c>
      <c s="12" r="EU238">
        <v>7819.0</v>
      </c>
      <c s="12" r="EV238">
        <v>206.0</v>
      </c>
      <c s="12" r="EW238"/>
      <c s="12" r="EX238"/>
      <c s="12" r="EY238">
        <v>26199.0</v>
      </c>
      <c s="13" r="EZ238"/>
      <c s="12" r="FA238">
        <v>4813.0</v>
      </c>
      <c s="12" r="FB238"/>
      <c s="12" r="FC238"/>
      <c s="12" r="FD238"/>
      <c s="12" r="FE238"/>
      <c s="12" r="FF238"/>
      <c s="12" r="FG238">
        <v>1349.0</v>
      </c>
      <c s="12" r="FH238"/>
      <c s="12" r="FI238">
        <v>6162.0</v>
      </c>
      <c s="13" r="FJ238"/>
      <c s="12" r="FK238">
        <v>8433.0</v>
      </c>
      <c s="5" r="FL238"/>
      <c s="12" r="FM238">
        <v>58145.0</v>
      </c>
      <c s="1" r="FN238"/>
      <c s="1" r="FO238"/>
      <c s="44" r="FP238"/>
      <c s="12" r="FQ238">
        <v>58145.0</v>
      </c>
      <c s="1" r="FR238"/>
      <c s="1" r="FS238"/>
      <c s="44" r="FT238"/>
      <c s="12" r="FU238">
        <v>0.0</v>
      </c>
      <c s="5" r="FV238"/>
      <c s="12" r="FW238">
        <v>45770.0</v>
      </c>
      <c s="1" r="FX238"/>
      <c s="1" r="FY238"/>
      <c s="44" r="FZ238"/>
      <c s="12" r="GA238">
        <v>55260.0</v>
      </c>
      <c s="1" r="GB238"/>
      <c s="1" r="GC238"/>
      <c s="44" r="GD238"/>
      <c s="12" r="GE238">
        <v>-9490.0</v>
      </c>
    </row>
    <row r="239">
      <c s="47" r="A239">
        <v>226.0</v>
      </c>
      <c t="s" s="48" r="B239">
        <v>91</v>
      </c>
      <c t="s" s="48" r="C239">
        <v>333</v>
      </c>
      <c s="48" r="D239">
        <v>80026.0</v>
      </c>
      <c t="s" s="48" r="E239">
        <v>96</v>
      </c>
      <c t="s" s="48" r="F239">
        <v>90</v>
      </c>
      <c s="48" r="G239"/>
      <c s="48" r="H239"/>
      <c s="48" r="I239"/>
      <c s="12" r="J239">
        <v>5012.0</v>
      </c>
      <c s="12" r="K239">
        <v>10.0</v>
      </c>
      <c s="12" r="L239"/>
      <c s="12" r="M239"/>
      <c s="12" r="N239"/>
      <c s="12" r="O239"/>
      <c s="12" r="P239">
        <v>14678.0</v>
      </c>
      <c s="12" r="Q239">
        <v>19700.0</v>
      </c>
      <c s="13" r="R239"/>
      <c s="12" r="S239">
        <v>6.0</v>
      </c>
      <c s="12" r="T239">
        <v>6.0</v>
      </c>
      <c s="12" r="U239"/>
      <c s="12" r="V239"/>
      <c s="12" r="W239"/>
      <c s="12" r="X239">
        <v>10.0</v>
      </c>
      <c s="12" r="Y239"/>
      <c s="12" r="Z239"/>
      <c s="12" r="AA239"/>
      <c s="12" r="AB239">
        <v>22.0</v>
      </c>
      <c s="13" r="AC239"/>
      <c s="12" r="AD239">
        <v>2913.0</v>
      </c>
      <c s="12" r="AE239">
        <v>36.0</v>
      </c>
      <c s="12" r="AF239"/>
      <c s="12" r="AG239">
        <v>3990.0</v>
      </c>
      <c s="12" r="AH239"/>
      <c s="12" r="AI239">
        <v>5.0</v>
      </c>
      <c s="12" r="AJ239"/>
      <c s="12" r="AK239">
        <v>6944.0</v>
      </c>
      <c s="13" r="AL239"/>
      <c s="12" r="AM239">
        <v>2185.0</v>
      </c>
      <c s="12" r="AN239"/>
      <c s="12" r="AO239"/>
      <c s="12" r="AP239"/>
      <c s="12" r="AQ239"/>
      <c s="12" r="AR239"/>
      <c s="12" r="AS239">
        <v>775.0</v>
      </c>
      <c s="12" r="AT239"/>
      <c s="12" r="AU239">
        <v>2960.0</v>
      </c>
      <c s="13" r="AV239"/>
      <c s="12" r="AW239">
        <v>40.0</v>
      </c>
      <c s="50" r="AX239"/>
      <c s="12" r="AY239">
        <v>5272.0</v>
      </c>
      <c s="12" r="AZ239">
        <v>14.0</v>
      </c>
      <c s="12" r="BA239"/>
      <c s="12" r="BB239"/>
      <c s="12" r="BC239"/>
      <c s="12" r="BD239"/>
      <c s="12" r="BE239">
        <v>14183.0</v>
      </c>
      <c s="12" r="BF239">
        <v>19469.0</v>
      </c>
      <c s="13" r="BG239"/>
      <c s="12" r="BH239">
        <v>7.0</v>
      </c>
      <c s="12" r="BI239">
        <v>22.0</v>
      </c>
      <c s="12" r="BJ239"/>
      <c s="12" r="BK239"/>
      <c s="12" r="BL239"/>
      <c s="12" r="BM239">
        <v>19.0</v>
      </c>
      <c s="12" r="BN239"/>
      <c s="12" r="BO239"/>
      <c s="12" r="BP239"/>
      <c s="12" r="BQ239">
        <v>48.0</v>
      </c>
      <c s="13" r="BR239"/>
      <c s="12" r="BS239">
        <v>2911.0</v>
      </c>
      <c s="12" r="BT239">
        <v>92.0</v>
      </c>
      <c s="12" r="BU239"/>
      <c s="12" r="BV239">
        <v>3797.0</v>
      </c>
      <c s="12" r="BW239"/>
      <c s="12" r="BX239">
        <v>16.0</v>
      </c>
      <c s="12" r="BY239"/>
      <c s="12" r="BZ239">
        <v>6816.0</v>
      </c>
      <c s="13" r="CA239"/>
      <c s="12" r="CB239">
        <v>2285.0</v>
      </c>
      <c s="12" r="CC239"/>
      <c s="12" r="CD239"/>
      <c s="12" r="CE239"/>
      <c s="12" r="CF239"/>
      <c s="12" r="CG239"/>
      <c s="12" r="CH239">
        <v>768.0</v>
      </c>
      <c s="12" r="CI239"/>
      <c s="12" r="CJ239">
        <v>3053.0</v>
      </c>
      <c s="13" r="CK239"/>
      <c s="12" r="CL239">
        <v>24.0</v>
      </c>
      <c s="12" r="CM239"/>
      <c s="51" r="CN239"/>
      <c s="12" r="CO239">
        <v>1486.0</v>
      </c>
      <c s="12" r="CP239">
        <v>1546.0</v>
      </c>
      <c s="12" r="CQ239">
        <v>262.0</v>
      </c>
      <c s="12" r="CR239">
        <v>1170.0</v>
      </c>
      <c s="12" r="CS239">
        <v>4464.0</v>
      </c>
      <c s="13" r="CT239"/>
      <c s="12" r="CU239">
        <v>1460.0</v>
      </c>
      <c s="12" r="CV239">
        <v>459.0</v>
      </c>
      <c s="12" r="CW239">
        <v>526.0</v>
      </c>
      <c s="12" r="CX239">
        <v>1310.0</v>
      </c>
      <c s="12" r="CY239">
        <v>65.0</v>
      </c>
      <c s="12" r="CZ239">
        <v>14.0</v>
      </c>
      <c s="12" r="DA239"/>
      <c s="12" r="DB239"/>
      <c s="12" r="DC239"/>
      <c s="12" r="DD239">
        <v>3834.0</v>
      </c>
      <c s="13" r="DE239"/>
      <c s="12" r="DF239">
        <v>6163.0</v>
      </c>
      <c s="12" r="DG239">
        <v>466.0</v>
      </c>
      <c s="12" r="DH239"/>
      <c s="12" r="DI239">
        <v>5368.0</v>
      </c>
      <c s="12" r="DJ239">
        <v>900.0</v>
      </c>
      <c s="12" r="DK239">
        <v>5.0</v>
      </c>
      <c s="12" r="DL239">
        <v>17.0</v>
      </c>
      <c s="12" r="DM239">
        <v>12919.0</v>
      </c>
      <c s="13" r="DN239"/>
      <c s="12" r="DO239">
        <v>1775.0</v>
      </c>
      <c s="12" r="DP239"/>
      <c s="12" r="DQ239">
        <v>72.0</v>
      </c>
      <c s="12" r="DR239"/>
      <c s="12" r="DS239"/>
      <c s="12" r="DT239"/>
      <c s="12" r="DU239">
        <v>2230.0</v>
      </c>
      <c s="12" r="DV239"/>
      <c s="12" r="DW239">
        <v>4077.0</v>
      </c>
      <c s="13" r="DX239"/>
      <c s="12" r="DY239">
        <v>4372.0</v>
      </c>
      <c s="50" r="DZ239"/>
      <c s="12" r="EA239">
        <v>1471.0</v>
      </c>
      <c s="12" r="EB239">
        <v>1633.0</v>
      </c>
      <c s="12" r="EC239">
        <v>209.0</v>
      </c>
      <c s="12" r="ED239">
        <v>1227.0</v>
      </c>
      <c s="12" r="EE239">
        <v>4540.0</v>
      </c>
      <c s="13" r="EF239"/>
      <c s="12" r="EG239">
        <v>1511.0</v>
      </c>
      <c s="12" r="EH239">
        <v>590.0</v>
      </c>
      <c s="12" r="EI239">
        <v>405.0</v>
      </c>
      <c s="12" r="EJ239">
        <v>1345.0</v>
      </c>
      <c s="12" r="EK239">
        <v>70.0</v>
      </c>
      <c s="12" r="EL239">
        <v>15.0</v>
      </c>
      <c s="12" r="EM239"/>
      <c s="12" r="EN239"/>
      <c s="12" r="EO239"/>
      <c s="12" r="EP239">
        <v>3936.0</v>
      </c>
      <c s="13" r="EQ239"/>
      <c s="12" r="ER239">
        <v>5799.0</v>
      </c>
      <c s="12" r="ES239">
        <v>449.0</v>
      </c>
      <c s="12" r="ET239"/>
      <c s="12" r="EU239">
        <v>5283.0</v>
      </c>
      <c s="12" r="EV239">
        <v>855.0</v>
      </c>
      <c s="12" r="EW239">
        <v>2.0</v>
      </c>
      <c s="12" r="EX239">
        <v>17.0</v>
      </c>
      <c s="12" r="EY239">
        <v>12405.0</v>
      </c>
      <c s="13" r="EZ239"/>
      <c s="12" r="FA239">
        <v>1799.0</v>
      </c>
      <c s="12" r="FB239"/>
      <c s="12" r="FC239">
        <v>76.0</v>
      </c>
      <c s="12" r="FD239"/>
      <c s="12" r="FE239"/>
      <c s="12" r="FF239"/>
      <c s="12" r="FG239">
        <v>2219.0</v>
      </c>
      <c s="12" r="FH239"/>
      <c s="12" r="FI239">
        <v>4094.0</v>
      </c>
      <c s="13" r="FJ239"/>
      <c s="12" r="FK239">
        <v>4433.0</v>
      </c>
      <c s="5" r="FL239"/>
      <c s="12" r="FM239">
        <v>29666.0</v>
      </c>
      <c s="1" r="FN239"/>
      <c s="1" r="FO239"/>
      <c s="44" r="FP239"/>
      <c s="12" r="FQ239">
        <v>29666.0</v>
      </c>
      <c s="1" r="FR239"/>
      <c s="1" r="FS239"/>
      <c s="44" r="FT239"/>
      <c s="12" r="FU239">
        <v>0.0</v>
      </c>
      <c s="5" r="FV239"/>
      <c s="12" r="FW239">
        <v>29410.0</v>
      </c>
      <c s="1" r="FX239"/>
      <c s="1" r="FY239"/>
      <c s="44" r="FZ239"/>
      <c s="12" r="GA239">
        <v>29408.0</v>
      </c>
      <c s="1" r="GB239"/>
      <c s="1" r="GC239"/>
      <c s="44" r="GD239"/>
      <c s="12" r="GE239">
        <v>2.0</v>
      </c>
    </row>
    <row r="240">
      <c s="47" r="A240">
        <v>227.0</v>
      </c>
      <c t="s" s="48" r="B240">
        <v>94</v>
      </c>
      <c t="s" s="48" r="C240">
        <v>334</v>
      </c>
      <c s="48" r="D240">
        <v>28300.0</v>
      </c>
      <c t="s" s="48" r="E240">
        <v>96</v>
      </c>
      <c t="s" s="48" r="F240">
        <v>83</v>
      </c>
      <c s="48" r="G240"/>
      <c s="48" r="H240"/>
      <c s="48" r="I240"/>
      <c s="12" r="J240">
        <v>121243.0</v>
      </c>
      <c s="12" r="K240">
        <v>1812.0</v>
      </c>
      <c s="12" r="L240"/>
      <c s="12" r="M240"/>
      <c s="12" r="N240"/>
      <c s="12" r="O240"/>
      <c s="12" r="P240">
        <v>28368.0</v>
      </c>
      <c s="12" r="Q240">
        <v>151423.0</v>
      </c>
      <c s="13" r="R240"/>
      <c s="12" r="S240">
        <v>1474.0</v>
      </c>
      <c s="12" r="T240">
        <v>91.0</v>
      </c>
      <c s="12" r="U240">
        <v>5535.0</v>
      </c>
      <c s="12" r="V240">
        <v>6870.0</v>
      </c>
      <c s="12" r="W240"/>
      <c s="12" r="X240">
        <v>410.0</v>
      </c>
      <c s="12" r="Y240">
        <v>142.0</v>
      </c>
      <c s="12" r="Z240">
        <v>955.0</v>
      </c>
      <c s="12" r="AA240"/>
      <c s="12" r="AB240">
        <v>15477.0</v>
      </c>
      <c s="13" r="AC240"/>
      <c s="12" r="AD240">
        <v>44086.0</v>
      </c>
      <c s="12" r="AE240">
        <v>3357.0</v>
      </c>
      <c s="12" r="AF240">
        <v>390.0</v>
      </c>
      <c s="12" r="AG240">
        <v>29707.0</v>
      </c>
      <c s="12" r="AH240"/>
      <c s="12" r="AI240">
        <v>2006.0</v>
      </c>
      <c s="12" r="AJ240">
        <v>205.0</v>
      </c>
      <c s="12" r="AK240">
        <v>79751.0</v>
      </c>
      <c s="13" r="AL240"/>
      <c s="12" r="AM240">
        <v>19400.0</v>
      </c>
      <c s="12" r="AN240"/>
      <c s="12" r="AO240">
        <v>1100.0</v>
      </c>
      <c s="12" r="AP240">
        <v>1410.0</v>
      </c>
      <c s="12" r="AQ240"/>
      <c s="12" r="AR240"/>
      <c s="12" r="AS240">
        <v>10505.0</v>
      </c>
      <c s="12" r="AT240"/>
      <c s="12" r="AU240">
        <v>32415.0</v>
      </c>
      <c s="13" r="AV240"/>
      <c s="12" r="AW240">
        <v>200.0</v>
      </c>
      <c s="50" r="AX240"/>
      <c s="12" r="AY240">
        <v>124927.0</v>
      </c>
      <c s="12" r="AZ240">
        <v>1080.0</v>
      </c>
      <c s="12" r="BA240"/>
      <c s="12" r="BB240"/>
      <c s="12" r="BC240"/>
      <c s="12" r="BD240"/>
      <c s="12" r="BE240">
        <v>29879.0</v>
      </c>
      <c s="12" r="BF240">
        <v>155886.0</v>
      </c>
      <c s="13" r="BG240"/>
      <c s="12" r="BH240">
        <v>2247.0</v>
      </c>
      <c s="12" r="BI240">
        <v>16.0</v>
      </c>
      <c s="12" r="BJ240">
        <v>1097.0</v>
      </c>
      <c s="12" r="BK240">
        <v>10263.0</v>
      </c>
      <c s="12" r="BL240"/>
      <c s="12" r="BM240">
        <v>433.0</v>
      </c>
      <c s="12" r="BN240">
        <v>136.0</v>
      </c>
      <c s="12" r="BO240">
        <v>1025.0</v>
      </c>
      <c s="12" r="BP240"/>
      <c s="12" r="BQ240">
        <v>15217.0</v>
      </c>
      <c s="13" r="BR240"/>
      <c s="12" r="BS240">
        <v>44050.0</v>
      </c>
      <c s="12" r="BT240">
        <v>3497.0</v>
      </c>
      <c s="12" r="BU240">
        <v>634.0</v>
      </c>
      <c s="12" r="BV240">
        <v>30130.0</v>
      </c>
      <c s="12" r="BW240"/>
      <c s="12" r="BX240">
        <v>1081.0</v>
      </c>
      <c s="12" r="BY240">
        <v>355.0</v>
      </c>
      <c s="12" r="BZ240">
        <v>79747.0</v>
      </c>
      <c s="13" r="CA240"/>
      <c s="12" r="CB240">
        <v>19757.0</v>
      </c>
      <c s="12" r="CC240"/>
      <c s="12" r="CD240">
        <v>1525.0</v>
      </c>
      <c s="12" r="CE240">
        <v>1244.0</v>
      </c>
      <c s="12" r="CF240"/>
      <c s="12" r="CG240"/>
      <c s="12" r="CH240">
        <v>10793.0</v>
      </c>
      <c s="12" r="CI240"/>
      <c s="12" r="CJ240">
        <v>33319.0</v>
      </c>
      <c s="13" r="CK240"/>
      <c s="12" r="CL240">
        <v>8472.0</v>
      </c>
      <c s="12" r="CM240"/>
      <c s="51" r="CN240"/>
      <c s="12" r="CO240">
        <v>9551.0</v>
      </c>
      <c s="12" r="CP240">
        <v>7960.0</v>
      </c>
      <c s="12" r="CQ240">
        <v>3000.0</v>
      </c>
      <c s="12" r="CR240">
        <v>16000.0</v>
      </c>
      <c s="12" r="CS240">
        <v>36511.0</v>
      </c>
      <c s="13" r="CT240"/>
      <c s="12" r="CU240">
        <v>23498.0</v>
      </c>
      <c s="12" r="CV240">
        <v>3512.0</v>
      </c>
      <c s="12" r="CW240">
        <v>3620.0</v>
      </c>
      <c s="12" r="CX240">
        <v>9258.0</v>
      </c>
      <c s="12" r="CY240">
        <v>516.0</v>
      </c>
      <c s="12" r="CZ240">
        <v>829.0</v>
      </c>
      <c s="12" r="DA240">
        <v>500.0</v>
      </c>
      <c s="12" r="DB240">
        <v>1691.0</v>
      </c>
      <c s="12" r="DC240"/>
      <c s="12" r="DD240">
        <v>43424.0</v>
      </c>
      <c s="13" r="DE240"/>
      <c s="12" r="DF240">
        <v>70611.0</v>
      </c>
      <c s="12" r="DG240">
        <v>17058.0</v>
      </c>
      <c s="12" r="DH240">
        <v>1139.0</v>
      </c>
      <c s="12" r="DI240">
        <v>40186.0</v>
      </c>
      <c s="12" r="DJ240">
        <v>1042.0</v>
      </c>
      <c s="12" r="DK240">
        <v>2470.0</v>
      </c>
      <c s="12" r="DL240">
        <v>595.0</v>
      </c>
      <c s="12" r="DM240">
        <v>133101.0</v>
      </c>
      <c s="13" r="DN240"/>
      <c s="12" r="DO240">
        <v>18137.0</v>
      </c>
      <c s="12" r="DP240"/>
      <c s="12" r="DQ240">
        <v>5083.0</v>
      </c>
      <c s="12" r="DR240">
        <v>307.0</v>
      </c>
      <c s="12" r="DS240"/>
      <c s="12" r="DT240"/>
      <c s="12" r="DU240">
        <v>8108.0</v>
      </c>
      <c s="12" r="DV240">
        <v>516.0</v>
      </c>
      <c s="12" r="DW240">
        <v>32151.0</v>
      </c>
      <c s="13" r="DX240"/>
      <c s="12" r="DY240">
        <v>34079.0</v>
      </c>
      <c s="50" r="DZ240"/>
      <c s="12" r="EA240">
        <v>8877.0</v>
      </c>
      <c s="12" r="EB240">
        <v>7881.0</v>
      </c>
      <c s="12" r="EC240">
        <v>3585.0</v>
      </c>
      <c s="12" r="ED240">
        <v>15362.0</v>
      </c>
      <c s="12" r="EE240">
        <v>35705.0</v>
      </c>
      <c s="13" r="EF240"/>
      <c s="12" r="EG240">
        <v>23462.0</v>
      </c>
      <c s="12" r="EH240">
        <v>3452.0</v>
      </c>
      <c s="12" r="EI240">
        <v>3609.0</v>
      </c>
      <c s="12" r="EJ240">
        <v>9717.0</v>
      </c>
      <c s="12" r="EK240">
        <v>565.0</v>
      </c>
      <c s="12" r="EL240">
        <v>752.0</v>
      </c>
      <c s="12" r="EM240">
        <v>659.0</v>
      </c>
      <c s="12" r="EN240">
        <v>1476.0</v>
      </c>
      <c s="12" r="EO240"/>
      <c s="12" r="EP240">
        <v>43692.0</v>
      </c>
      <c s="13" r="EQ240"/>
      <c s="12" r="ER240">
        <v>63324.0</v>
      </c>
      <c s="12" r="ES240">
        <v>15690.0</v>
      </c>
      <c s="12" r="ET240">
        <v>1562.0</v>
      </c>
      <c s="12" r="EU240">
        <v>41861.0</v>
      </c>
      <c s="12" r="EV240">
        <v>1042.0</v>
      </c>
      <c s="12" r="EW240">
        <v>1777.0</v>
      </c>
      <c s="12" r="EX240">
        <v>476.0</v>
      </c>
      <c s="12" r="EY240">
        <v>125732.0</v>
      </c>
      <c s="13" r="EZ240"/>
      <c s="12" r="FA240">
        <v>18245.0</v>
      </c>
      <c s="12" r="FB240"/>
      <c s="12" r="FC240">
        <v>4541.0</v>
      </c>
      <c s="12" r="FD240">
        <v>444.0</v>
      </c>
      <c s="12" r="FE240"/>
      <c s="12" r="FF240"/>
      <c s="12" r="FG240">
        <v>10336.0</v>
      </c>
      <c s="12" r="FH240">
        <v>597.0</v>
      </c>
      <c s="12" r="FI240">
        <v>34163.0</v>
      </c>
      <c s="13" r="FJ240"/>
      <c s="12" r="FK240">
        <v>51349.0</v>
      </c>
      <c s="5" r="FL240"/>
      <c s="12" r="FM240">
        <v>279266.0</v>
      </c>
      <c s="1" r="FN240"/>
      <c s="1" r="FO240"/>
      <c s="44" r="FP240"/>
      <c s="12" r="FQ240">
        <v>279266.0</v>
      </c>
      <c s="1" r="FR240"/>
      <c s="1" r="FS240"/>
      <c s="44" r="FT240"/>
      <c s="12" r="FU240">
        <v>0.0</v>
      </c>
      <c s="5" r="FV240"/>
      <c s="12" r="FW240">
        <v>292641.0</v>
      </c>
      <c s="1" r="FX240"/>
      <c s="1" r="FY240"/>
      <c s="44" r="FZ240"/>
      <c s="12" r="GA240">
        <v>290641.0</v>
      </c>
      <c s="1" r="GB240"/>
      <c s="1" r="GC240"/>
      <c s="44" r="GD240"/>
      <c s="12" r="GE240">
        <v>2000.0</v>
      </c>
    </row>
    <row r="241">
      <c s="47" r="A241">
        <v>228.0</v>
      </c>
      <c t="s" s="48" r="B241">
        <v>81</v>
      </c>
      <c t="s" s="48" r="C241">
        <v>335</v>
      </c>
      <c s="48" r="D241">
        <v>91161.0</v>
      </c>
      <c t="s" s="48" r="E241">
        <v>83</v>
      </c>
      <c t="s" s="48" r="F241">
        <v>83</v>
      </c>
      <c s="48" r="G241"/>
      <c s="48" r="H241"/>
      <c s="48" r="I241"/>
      <c s="12" r="J241">
        <v>441800.0</v>
      </c>
      <c s="12" r="K241">
        <v>6095.0</v>
      </c>
      <c s="12" r="L241"/>
      <c s="12" r="M241"/>
      <c s="12" r="N241"/>
      <c s="12" r="O241"/>
      <c s="12" r="P241"/>
      <c s="12" r="Q241">
        <v>447895.0</v>
      </c>
      <c s="13" r="R241"/>
      <c s="12" r="S241">
        <v>1115.0</v>
      </c>
      <c s="12" r="T241">
        <v>5258.0</v>
      </c>
      <c s="12" r="U241">
        <v>3600.0</v>
      </c>
      <c s="12" r="V241">
        <v>496.0</v>
      </c>
      <c s="12" r="W241"/>
      <c s="12" r="X241">
        <v>953.0</v>
      </c>
      <c s="12" r="Y241"/>
      <c s="12" r="Z241">
        <v>7000.0</v>
      </c>
      <c s="12" r="AA241"/>
      <c s="12" r="AB241">
        <v>18422.0</v>
      </c>
      <c s="13" r="AC241"/>
      <c s="12" r="AD241">
        <v>98305.0</v>
      </c>
      <c s="12" r="AE241">
        <v>930.0</v>
      </c>
      <c s="12" r="AF241">
        <v>300.0</v>
      </c>
      <c s="12" r="AG241">
        <v>39015.0</v>
      </c>
      <c s="12" r="AH241"/>
      <c s="12" r="AI241">
        <v>45.0</v>
      </c>
      <c s="12" r="AJ241">
        <v>700.0</v>
      </c>
      <c s="12" r="AK241">
        <v>139295.0</v>
      </c>
      <c s="13" r="AL241"/>
      <c s="12" r="AM241">
        <v>52300.0</v>
      </c>
      <c s="12" r="AN241"/>
      <c s="12" r="AO241">
        <v>8328.0</v>
      </c>
      <c s="12" r="AP241">
        <v>12800.0</v>
      </c>
      <c s="12" r="AQ241"/>
      <c s="12" r="AR241"/>
      <c s="12" r="AS241">
        <v>26700.0</v>
      </c>
      <c s="12" r="AT241"/>
      <c s="12" r="AU241">
        <v>100128.0</v>
      </c>
      <c s="13" r="AV241"/>
      <c s="12" r="AW241">
        <v>6455.0</v>
      </c>
      <c s="50" r="AX241"/>
      <c s="12" r="AY241">
        <v>445372.0</v>
      </c>
      <c s="12" r="AZ241">
        <v>6324.0</v>
      </c>
      <c s="12" r="BA241"/>
      <c s="12" r="BB241"/>
      <c s="12" r="BC241"/>
      <c s="12" r="BD241"/>
      <c s="12" r="BE241">
        <v>1946.0</v>
      </c>
      <c s="12" r="BF241">
        <v>453642.0</v>
      </c>
      <c s="13" r="BG241"/>
      <c s="12" r="BH241">
        <v>1414.0</v>
      </c>
      <c s="12" r="BI241">
        <v>5100.0</v>
      </c>
      <c s="12" r="BJ241">
        <v>3844.0</v>
      </c>
      <c s="12" r="BK241">
        <v>753.0</v>
      </c>
      <c s="12" r="BL241"/>
      <c s="12" r="BM241">
        <v>936.0</v>
      </c>
      <c s="12" r="BN241"/>
      <c s="12" r="BO241">
        <v>9672.0</v>
      </c>
      <c s="12" r="BP241"/>
      <c s="12" r="BQ241">
        <v>21719.0</v>
      </c>
      <c s="13" r="BR241"/>
      <c s="12" r="BS241">
        <v>110333.0</v>
      </c>
      <c s="12" r="BT241">
        <v>1168.0</v>
      </c>
      <c s="12" r="BU241">
        <v>558.0</v>
      </c>
      <c s="12" r="BV241">
        <v>43587.0</v>
      </c>
      <c s="12" r="BW241"/>
      <c s="12" r="BX241">
        <v>27.0</v>
      </c>
      <c s="12" r="BY241">
        <v>703.0</v>
      </c>
      <c s="12" r="BZ241">
        <v>156376.0</v>
      </c>
      <c s="13" r="CA241"/>
      <c s="12" r="CB241">
        <v>52094.0</v>
      </c>
      <c s="12" r="CC241"/>
      <c s="12" r="CD241">
        <v>9722.0</v>
      </c>
      <c s="12" r="CE241">
        <v>13189.0</v>
      </c>
      <c s="12" r="CF241"/>
      <c s="12" r="CG241"/>
      <c s="12" r="CH241">
        <v>25367.0</v>
      </c>
      <c s="12" r="CI241"/>
      <c s="12" r="CJ241">
        <v>100372.0</v>
      </c>
      <c s="13" r="CK241"/>
      <c s="12" r="CL241">
        <v>5919.0</v>
      </c>
      <c s="12" r="CM241"/>
      <c s="51" r="CN241"/>
      <c s="12" r="CO241">
        <v>18513.0</v>
      </c>
      <c s="12" r="CP241">
        <v>23572.0</v>
      </c>
      <c s="12" r="CQ241">
        <v>1050.0</v>
      </c>
      <c s="12" r="CR241">
        <v>41206.0</v>
      </c>
      <c s="12" r="CS241">
        <v>84341.0</v>
      </c>
      <c s="13" r="CT241"/>
      <c s="12" r="CU241">
        <v>79730.0</v>
      </c>
      <c s="12" r="CV241">
        <v>18625.0</v>
      </c>
      <c s="12" r="CW241">
        <v>10599.0</v>
      </c>
      <c s="12" r="CX241">
        <v>29180.0</v>
      </c>
      <c s="12" r="CY241">
        <v>3967.0</v>
      </c>
      <c s="12" r="CZ241">
        <v>9102.0</v>
      </c>
      <c s="12" r="DA241"/>
      <c s="12" r="DB241">
        <v>1363.0</v>
      </c>
      <c s="12" r="DC241"/>
      <c s="12" r="DD241">
        <v>152566.0</v>
      </c>
      <c s="13" r="DE241"/>
      <c s="12" r="DF241">
        <v>175002.0</v>
      </c>
      <c s="12" r="DG241">
        <v>33136.0</v>
      </c>
      <c s="12" r="DH241">
        <v>2603.0</v>
      </c>
      <c s="12" r="DI241">
        <v>69187.0</v>
      </c>
      <c s="12" r="DJ241">
        <v>4769.0</v>
      </c>
      <c s="12" r="DK241">
        <v>410.0</v>
      </c>
      <c s="12" r="DL241">
        <v>1571.0</v>
      </c>
      <c s="12" r="DM241">
        <v>286678.0</v>
      </c>
      <c s="13" r="DN241"/>
      <c s="12" r="DO241">
        <v>40765.0</v>
      </c>
      <c s="12" r="DP241"/>
      <c s="12" r="DQ241">
        <v>3308.0</v>
      </c>
      <c s="12" r="DR241">
        <v>9322.0</v>
      </c>
      <c s="12" r="DS241"/>
      <c s="12" r="DT241"/>
      <c s="12" r="DU241">
        <v>13470.0</v>
      </c>
      <c s="12" r="DV241"/>
      <c s="12" r="DW241">
        <v>66865.0</v>
      </c>
      <c s="13" r="DX241"/>
      <c s="12" r="DY241">
        <v>121745.0</v>
      </c>
      <c s="50" r="DZ241"/>
      <c s="12" r="EA241">
        <v>17765.0</v>
      </c>
      <c s="12" r="EB241">
        <v>23270.0</v>
      </c>
      <c s="12" r="EC241">
        <v>1012.0</v>
      </c>
      <c s="12" r="ED241">
        <v>41222.0</v>
      </c>
      <c s="12" r="EE241">
        <v>83269.0</v>
      </c>
      <c s="13" r="EF241"/>
      <c s="12" r="EG241">
        <v>80097.0</v>
      </c>
      <c s="12" r="EH241">
        <v>17994.0</v>
      </c>
      <c s="12" r="EI241">
        <v>9318.0</v>
      </c>
      <c s="12" r="EJ241">
        <v>28479.0</v>
      </c>
      <c s="12" r="EK241">
        <v>3803.0</v>
      </c>
      <c s="12" r="EL241">
        <v>8148.0</v>
      </c>
      <c s="12" r="EM241"/>
      <c s="12" r="EN241">
        <v>819.0</v>
      </c>
      <c s="12" r="EO241"/>
      <c s="12" r="EP241">
        <v>148658.0</v>
      </c>
      <c s="13" r="EQ241"/>
      <c s="12" r="ER241">
        <v>186484.0</v>
      </c>
      <c s="12" r="ES241">
        <v>32827.0</v>
      </c>
      <c s="12" r="ET241">
        <v>2527.0</v>
      </c>
      <c s="12" r="EU241">
        <v>75269.0</v>
      </c>
      <c s="12" r="EV241">
        <v>4769.0</v>
      </c>
      <c s="12" r="EW241">
        <v>403.0</v>
      </c>
      <c s="12" r="EX241">
        <v>1413.0</v>
      </c>
      <c s="12" r="EY241">
        <v>303692.0</v>
      </c>
      <c s="13" r="EZ241"/>
      <c s="12" r="FA241">
        <v>38449.0</v>
      </c>
      <c s="12" r="FB241"/>
      <c s="12" r="FC241">
        <v>2712.0</v>
      </c>
      <c s="12" r="FD241">
        <v>9540.0</v>
      </c>
      <c s="12" r="FE241"/>
      <c s="12" r="FF241"/>
      <c s="12" r="FG241">
        <v>13218.0</v>
      </c>
      <c s="12" r="FH241"/>
      <c s="12" r="FI241">
        <v>63919.0</v>
      </c>
      <c s="13" r="FJ241"/>
      <c s="12" r="FK241">
        <v>111228.0</v>
      </c>
      <c s="5" r="FL241"/>
      <c s="12" r="FM241">
        <v>712195.0</v>
      </c>
      <c s="1" r="FN241"/>
      <c s="1" r="FO241"/>
      <c s="44" r="FP241"/>
      <c s="12" r="FQ241">
        <v>712195.0</v>
      </c>
      <c s="1" r="FR241"/>
      <c s="1" r="FS241"/>
      <c s="44" r="FT241"/>
      <c s="12" r="FU241">
        <v>0.0</v>
      </c>
      <c s="5" r="FV241"/>
      <c s="12" r="FW241">
        <v>738028.0</v>
      </c>
      <c s="1" r="FX241"/>
      <c s="1" r="FY241"/>
      <c s="44" r="FZ241"/>
      <c s="12" r="GA241">
        <v>710766.0</v>
      </c>
      <c s="1" r="GB241"/>
      <c s="1" r="GC241"/>
      <c s="44" r="GD241"/>
      <c s="12" r="GE241">
        <v>27262.0</v>
      </c>
    </row>
    <row r="242">
      <c s="47" r="A242">
        <v>229.0</v>
      </c>
      <c t="s" s="48" r="B242">
        <v>94</v>
      </c>
      <c t="s" s="48" r="C242">
        <v>336</v>
      </c>
      <c s="48" r="D242">
        <v>28400.0</v>
      </c>
      <c t="s" s="48" r="E242">
        <v>96</v>
      </c>
      <c t="s" s="48" r="F242">
        <v>83</v>
      </c>
      <c s="48" r="G242"/>
      <c s="48" r="H242"/>
      <c s="48" r="I242"/>
      <c s="12" r="J242">
        <v>148993.0</v>
      </c>
      <c s="12" r="K242">
        <v>2560.0</v>
      </c>
      <c s="12" r="L242">
        <v>11264.0</v>
      </c>
      <c s="12" r="M242"/>
      <c s="12" r="N242"/>
      <c s="12" r="O242"/>
      <c s="12" r="P242">
        <v>280.0</v>
      </c>
      <c s="12" r="Q242">
        <v>163097.0</v>
      </c>
      <c s="13" r="R242"/>
      <c s="12" r="S242">
        <v>379.0</v>
      </c>
      <c s="12" r="T242">
        <v>307.0</v>
      </c>
      <c s="12" r="U242">
        <v>7340.0</v>
      </c>
      <c s="12" r="V242">
        <v>80.0</v>
      </c>
      <c s="12" r="W242"/>
      <c s="12" r="X242">
        <v>250.0</v>
      </c>
      <c s="12" r="Y242"/>
      <c s="12" r="Z242">
        <v>2642.0</v>
      </c>
      <c s="12" r="AA242"/>
      <c s="12" r="AB242">
        <v>10998.0</v>
      </c>
      <c s="13" r="AC242"/>
      <c s="12" r="AD242">
        <v>39565.0</v>
      </c>
      <c s="12" r="AE242">
        <v>2472.0</v>
      </c>
      <c s="12" r="AF242"/>
      <c s="12" r="AG242">
        <v>11157.0</v>
      </c>
      <c s="12" r="AH242"/>
      <c s="12" r="AI242"/>
      <c s="12" r="AJ242"/>
      <c s="12" r="AK242">
        <v>53194.0</v>
      </c>
      <c s="13" r="AL242"/>
      <c s="12" r="AM242">
        <v>24100.0</v>
      </c>
      <c s="12" r="AN242"/>
      <c s="12" r="AO242">
        <v>2600.0</v>
      </c>
      <c s="12" r="AP242">
        <v>220.0</v>
      </c>
      <c s="12" r="AQ242"/>
      <c s="12" r="AR242"/>
      <c s="12" r="AS242">
        <v>8700.0</v>
      </c>
      <c s="12" r="AT242"/>
      <c s="12" r="AU242">
        <v>35620.0</v>
      </c>
      <c s="13" r="AV242"/>
      <c s="12" r="AW242">
        <v>2151.0</v>
      </c>
      <c s="50" r="AX242"/>
      <c s="12" r="AY242">
        <v>156337.0</v>
      </c>
      <c s="12" r="AZ242">
        <v>2703.0</v>
      </c>
      <c s="12" r="BA242">
        <v>10911.0</v>
      </c>
      <c s="12" r="BB242"/>
      <c s="12" r="BC242"/>
      <c s="12" r="BD242"/>
      <c s="12" r="BE242">
        <v>329.0</v>
      </c>
      <c s="12" r="BF242">
        <v>170280.0</v>
      </c>
      <c s="13" r="BG242"/>
      <c s="12" r="BH242">
        <v>381.0</v>
      </c>
      <c s="12" r="BI242">
        <v>196.0</v>
      </c>
      <c s="12" r="BJ242">
        <v>3825.0</v>
      </c>
      <c s="12" r="BK242">
        <v>51.0</v>
      </c>
      <c s="12" r="BL242"/>
      <c s="12" r="BM242">
        <v>397.0</v>
      </c>
      <c s="12" r="BN242"/>
      <c s="12" r="BO242">
        <v>2672.0</v>
      </c>
      <c s="12" r="BP242"/>
      <c s="12" r="BQ242">
        <v>7522.0</v>
      </c>
      <c s="13" r="BR242"/>
      <c s="12" r="BS242">
        <v>43033.0</v>
      </c>
      <c s="12" r="BT242">
        <v>3511.0</v>
      </c>
      <c s="12" r="BU242"/>
      <c s="12" r="BV242">
        <v>13427.0</v>
      </c>
      <c s="12" r="BW242"/>
      <c s="12" r="BX242"/>
      <c s="12" r="BY242"/>
      <c s="12" r="BZ242">
        <v>59971.0</v>
      </c>
      <c s="13" r="CA242"/>
      <c s="12" r="CB242">
        <v>24384.0</v>
      </c>
      <c s="12" r="CC242"/>
      <c s="12" r="CD242">
        <v>2358.0</v>
      </c>
      <c s="12" r="CE242">
        <v>263.0</v>
      </c>
      <c s="12" r="CF242"/>
      <c s="12" r="CG242"/>
      <c s="12" r="CH242">
        <v>9631.0</v>
      </c>
      <c s="12" r="CI242"/>
      <c s="12" r="CJ242">
        <v>36636.0</v>
      </c>
      <c s="13" r="CK242"/>
      <c s="12" r="CL242">
        <v>3886.0</v>
      </c>
      <c s="12" r="CM242"/>
      <c s="51" r="CN242"/>
      <c s="12" r="CO242">
        <v>18022.0</v>
      </c>
      <c s="12" r="CP242">
        <v>4735.0</v>
      </c>
      <c s="12" r="CQ242">
        <v>700.0</v>
      </c>
      <c s="12" r="CR242">
        <v>12672.0</v>
      </c>
      <c s="12" r="CS242">
        <v>36129.0</v>
      </c>
      <c s="13" r="CT242"/>
      <c s="12" r="CU242">
        <v>19423.0</v>
      </c>
      <c s="12" r="CV242">
        <v>3722.0</v>
      </c>
      <c s="12" r="CW242">
        <v>6383.0</v>
      </c>
      <c s="12" r="CX242">
        <v>18114.0</v>
      </c>
      <c s="12" r="CY242">
        <v>460.0</v>
      </c>
      <c s="12" r="CZ242">
        <v>4807.0</v>
      </c>
      <c s="12" r="DA242"/>
      <c s="12" r="DB242">
        <v>3339.0</v>
      </c>
      <c s="12" r="DC242">
        <v>429.0</v>
      </c>
      <c s="12" r="DD242">
        <v>56677.0</v>
      </c>
      <c s="13" r="DE242"/>
      <c s="12" r="DF242">
        <v>69310.0</v>
      </c>
      <c s="12" r="DG242">
        <v>21967.0</v>
      </c>
      <c s="12" r="DH242">
        <v>760.0</v>
      </c>
      <c s="12" r="DI242">
        <v>20107.0</v>
      </c>
      <c s="12" r="DJ242">
        <v>1679.0</v>
      </c>
      <c s="12" r="DK242"/>
      <c s="12" r="DL242">
        <v>630.0</v>
      </c>
      <c s="12" r="DM242">
        <v>114453.0</v>
      </c>
      <c s="13" r="DN242"/>
      <c s="12" r="DO242">
        <v>21979.0</v>
      </c>
      <c s="12" r="DP242"/>
      <c s="12" r="DQ242">
        <v>690.0</v>
      </c>
      <c s="12" r="DR242"/>
      <c s="12" r="DS242"/>
      <c s="12" r="DT242"/>
      <c s="12" r="DU242">
        <v>8352.0</v>
      </c>
      <c s="12" r="DV242"/>
      <c s="12" r="DW242">
        <v>31021.0</v>
      </c>
      <c s="13" r="DX242"/>
      <c s="12" r="DY242">
        <v>26780.0</v>
      </c>
      <c s="50" r="DZ242"/>
      <c s="12" r="EA242">
        <v>18187.0</v>
      </c>
      <c s="12" r="EB242">
        <v>5192.0</v>
      </c>
      <c s="12" r="EC242">
        <v>772.0</v>
      </c>
      <c s="12" r="ED242">
        <v>12280.0</v>
      </c>
      <c s="12" r="EE242">
        <v>36431.0</v>
      </c>
      <c s="13" r="EF242"/>
      <c s="12" r="EG242">
        <v>20165.0</v>
      </c>
      <c s="12" r="EH242">
        <v>3411.0</v>
      </c>
      <c s="12" r="EI242">
        <v>5859.0</v>
      </c>
      <c s="12" r="EJ242">
        <v>20293.0</v>
      </c>
      <c s="12" r="EK242">
        <v>412.0</v>
      </c>
      <c s="12" r="EL242">
        <v>4752.0</v>
      </c>
      <c s="12" r="EM242"/>
      <c s="12" r="EN242">
        <v>3324.0</v>
      </c>
      <c s="12" r="EO242">
        <v>358.0</v>
      </c>
      <c s="12" r="EP242">
        <v>58574.0</v>
      </c>
      <c s="13" r="EQ242"/>
      <c s="12" r="ER242">
        <v>72677.0</v>
      </c>
      <c s="12" r="ES242">
        <v>22295.0</v>
      </c>
      <c s="12" r="ET242">
        <v>695.0</v>
      </c>
      <c s="12" r="EU242">
        <v>21384.0</v>
      </c>
      <c s="12" r="EV242">
        <v>1674.0</v>
      </c>
      <c s="12" r="EW242"/>
      <c s="12" r="EX242">
        <v>491.0</v>
      </c>
      <c s="12" r="EY242">
        <v>119216.0</v>
      </c>
      <c s="13" r="EZ242"/>
      <c s="12" r="FA242">
        <v>21755.0</v>
      </c>
      <c s="12" r="FB242"/>
      <c s="12" r="FC242">
        <v>665.0</v>
      </c>
      <c s="12" r="FD242"/>
      <c s="12" r="FE242"/>
      <c s="12" r="FF242"/>
      <c s="12" r="FG242">
        <v>8165.0</v>
      </c>
      <c s="12" r="FH242"/>
      <c s="12" r="FI242">
        <v>30585.0</v>
      </c>
      <c s="13" r="FJ242"/>
      <c s="12" r="FK242">
        <v>30715.0</v>
      </c>
      <c s="5" r="FL242"/>
      <c s="12" r="FM242">
        <v>265060.0</v>
      </c>
      <c s="1" r="FN242"/>
      <c s="1" r="FO242"/>
      <c s="44" r="FP242"/>
      <c s="12" r="FQ242">
        <v>265060.0</v>
      </c>
      <c s="1" r="FR242"/>
      <c s="1" r="FS242"/>
      <c s="44" r="FT242"/>
      <c s="12" r="FU242">
        <v>0.0</v>
      </c>
      <c s="5" r="FV242"/>
      <c s="12" r="FW242">
        <v>278295.0</v>
      </c>
      <c s="1" r="FX242"/>
      <c s="1" r="FY242"/>
      <c s="44" r="FZ242"/>
      <c s="12" r="GA242">
        <v>275521.0</v>
      </c>
      <c s="1" r="GB242"/>
      <c s="1" r="GC242"/>
      <c s="44" r="GD242"/>
      <c s="12" r="GE242">
        <v>2774.0</v>
      </c>
    </row>
    <row r="243">
      <c s="47" r="A243">
        <v>230.0</v>
      </c>
      <c t="s" s="48" r="B243">
        <v>91</v>
      </c>
      <c t="s" s="48" r="C243">
        <v>337</v>
      </c>
      <c s="48" r="D243">
        <v>90542.0</v>
      </c>
      <c t="s" s="48" r="E243">
        <v>83</v>
      </c>
      <c t="s" s="48" r="F243">
        <v>90</v>
      </c>
      <c s="48" r="G243"/>
      <c s="48" r="H243"/>
      <c s="48" r="I243"/>
      <c s="12" r="J243">
        <v>12067.0</v>
      </c>
      <c s="12" r="K243"/>
      <c s="12" r="L243"/>
      <c s="12" r="M243"/>
      <c s="12" r="N243"/>
      <c s="12" r="O243"/>
      <c s="12" r="P243">
        <v>88.0</v>
      </c>
      <c s="12" r="Q243">
        <v>12155.0</v>
      </c>
      <c s="13" r="R243"/>
      <c s="12" r="S243">
        <v>1751.0</v>
      </c>
      <c s="12" r="T243"/>
      <c s="12" r="U243">
        <v>300.0</v>
      </c>
      <c s="12" r="V243"/>
      <c s="12" r="W243"/>
      <c s="12" r="X243">
        <v>5370.0</v>
      </c>
      <c s="12" r="Y243"/>
      <c s="12" r="Z243"/>
      <c s="12" r="AA243"/>
      <c s="12" r="AB243">
        <v>7421.0</v>
      </c>
      <c s="13" r="AC243"/>
      <c s="12" r="AD243"/>
      <c s="12" r="AE243"/>
      <c s="12" r="AF243"/>
      <c s="12" r="AG243"/>
      <c s="12" r="AH243"/>
      <c s="12" r="AI243"/>
      <c s="12" r="AJ243"/>
      <c s="12" r="AK243">
        <v>0.0</v>
      </c>
      <c s="13" r="AL243"/>
      <c s="12" r="AM243">
        <v>7934.0</v>
      </c>
      <c s="12" r="AN243"/>
      <c s="12" r="AO243"/>
      <c s="12" r="AP243"/>
      <c s="12" r="AQ243"/>
      <c s="12" r="AR243"/>
      <c s="12" r="AS243">
        <v>17205.0</v>
      </c>
      <c s="12" r="AT243"/>
      <c s="12" r="AU243">
        <v>25139.0</v>
      </c>
      <c s="13" r="AV243"/>
      <c s="12" r="AW243">
        <v>4007.0</v>
      </c>
      <c s="50" r="AX243"/>
      <c s="12" r="AY243">
        <v>12965.0</v>
      </c>
      <c s="12" r="AZ243"/>
      <c s="12" r="BA243"/>
      <c s="12" r="BB243"/>
      <c s="12" r="BC243"/>
      <c s="12" r="BD243"/>
      <c s="12" r="BE243">
        <v>152.0</v>
      </c>
      <c s="12" r="BF243">
        <v>13117.0</v>
      </c>
      <c s="13" r="BG243"/>
      <c s="12" r="BH243">
        <v>1804.0</v>
      </c>
      <c s="12" r="BI243"/>
      <c s="12" r="BJ243">
        <v>327.0</v>
      </c>
      <c s="12" r="BK243"/>
      <c s="12" r="BL243"/>
      <c s="12" r="BM243">
        <v>5740.0</v>
      </c>
      <c s="12" r="BN243"/>
      <c s="12" r="BO243"/>
      <c s="12" r="BP243"/>
      <c s="12" r="BQ243">
        <v>7871.0</v>
      </c>
      <c s="13" r="BR243"/>
      <c s="12" r="BS243"/>
      <c s="12" r="BT243"/>
      <c s="12" r="BU243"/>
      <c s="12" r="BV243"/>
      <c s="12" r="BW243"/>
      <c s="12" r="BX243"/>
      <c s="12" r="BY243"/>
      <c s="12" r="BZ243">
        <v>0.0</v>
      </c>
      <c s="13" r="CA243"/>
      <c s="12" r="CB243">
        <v>7727.0</v>
      </c>
      <c s="12" r="CC243"/>
      <c s="12" r="CD243"/>
      <c s="12" r="CE243"/>
      <c s="12" r="CF243"/>
      <c s="12" r="CG243"/>
      <c s="12" r="CH243">
        <v>18322.0</v>
      </c>
      <c s="12" r="CI243"/>
      <c s="12" r="CJ243">
        <v>26049.0</v>
      </c>
      <c s="13" r="CK243"/>
      <c s="12" r="CL243">
        <v>4035.0</v>
      </c>
      <c s="12" r="CM243"/>
      <c s="51" r="CN243"/>
      <c s="12" r="CO243">
        <v>5693.0</v>
      </c>
      <c s="12" r="CP243">
        <v>1064.0</v>
      </c>
      <c s="12" r="CQ243">
        <v>51.0</v>
      </c>
      <c s="12" r="CR243"/>
      <c s="12" r="CS243">
        <v>6808.0</v>
      </c>
      <c s="13" r="CT243"/>
      <c s="12" r="CU243">
        <v>1236.0</v>
      </c>
      <c s="12" r="CV243"/>
      <c s="12" r="CW243">
        <v>1051.0</v>
      </c>
      <c s="12" r="CX243">
        <v>513.0</v>
      </c>
      <c s="12" r="CY243"/>
      <c s="12" r="CZ243">
        <v>541.0</v>
      </c>
      <c s="12" r="DA243"/>
      <c s="12" r="DB243">
        <v>6886.0</v>
      </c>
      <c s="12" r="DC243"/>
      <c s="12" r="DD243">
        <v>10227.0</v>
      </c>
      <c s="13" r="DE243"/>
      <c s="12" r="DF243"/>
      <c s="12" r="DG243"/>
      <c s="12" r="DH243">
        <v>1554.0</v>
      </c>
      <c s="12" r="DI243"/>
      <c s="12" r="DJ243"/>
      <c s="12" r="DK243"/>
      <c s="12" r="DL243"/>
      <c s="12" r="DM243">
        <v>1554.0</v>
      </c>
      <c s="13" r="DN243"/>
      <c s="12" r="DO243">
        <v>7852.0</v>
      </c>
      <c s="12" r="DP243"/>
      <c s="12" r="DQ243"/>
      <c s="12" r="DR243"/>
      <c s="12" r="DS243"/>
      <c s="12" r="DT243"/>
      <c s="12" r="DU243">
        <v>17976.0</v>
      </c>
      <c s="12" r="DV243"/>
      <c s="12" r="DW243">
        <v>25828.0</v>
      </c>
      <c s="13" r="DX243"/>
      <c s="12" r="DY243">
        <v>4305.0</v>
      </c>
      <c s="50" r="DZ243"/>
      <c s="12" r="EA243">
        <v>4957.0</v>
      </c>
      <c s="12" r="EB243">
        <v>1031.0</v>
      </c>
      <c s="12" r="EC243">
        <v>11.0</v>
      </c>
      <c s="12" r="ED243"/>
      <c s="12" r="EE243">
        <v>5999.0</v>
      </c>
      <c s="13" r="EF243"/>
      <c s="12" r="EG243">
        <v>1166.0</v>
      </c>
      <c s="12" r="EH243"/>
      <c s="12" r="EI243">
        <v>759.0</v>
      </c>
      <c s="12" r="EJ243">
        <v>533.0</v>
      </c>
      <c s="12" r="EK243"/>
      <c s="12" r="EL243">
        <v>516.0</v>
      </c>
      <c s="12" r="EM243"/>
      <c s="12" r="EN243">
        <v>6377.0</v>
      </c>
      <c s="12" r="EO243"/>
      <c s="12" r="EP243">
        <v>9351.0</v>
      </c>
      <c s="13" r="EQ243"/>
      <c s="12" r="ER243"/>
      <c s="12" r="ES243"/>
      <c s="12" r="ET243">
        <v>1555.0</v>
      </c>
      <c s="12" r="EU243"/>
      <c s="12" r="EV243"/>
      <c s="12" r="EW243"/>
      <c s="12" r="EX243"/>
      <c s="12" r="EY243">
        <v>1555.0</v>
      </c>
      <c s="13" r="EZ243"/>
      <c s="12" r="FA243">
        <v>7464.0</v>
      </c>
      <c s="12" r="FB243"/>
      <c s="12" r="FC243"/>
      <c s="12" r="FD243"/>
      <c s="12" r="FE243"/>
      <c s="12" r="FF243"/>
      <c s="12" r="FG243">
        <v>16874.0</v>
      </c>
      <c s="12" r="FH243"/>
      <c s="12" r="FI243">
        <v>24338.0</v>
      </c>
      <c s="13" r="FJ243"/>
      <c s="12" r="FK243">
        <v>4443.0</v>
      </c>
      <c s="5" r="FL243"/>
      <c s="12" r="FM243">
        <v>48722.0</v>
      </c>
      <c s="1" r="FN243"/>
      <c s="1" r="FO243"/>
      <c s="44" r="FP243"/>
      <c s="12" r="FQ243">
        <v>48722.0</v>
      </c>
      <c s="1" r="FR243"/>
      <c s="1" r="FS243"/>
      <c s="44" r="FT243"/>
      <c s="12" r="FU243">
        <v>0.0</v>
      </c>
      <c s="5" r="FV243"/>
      <c s="12" r="FW243">
        <v>51072.0</v>
      </c>
      <c s="1" r="FX243"/>
      <c s="1" r="FY243"/>
      <c s="44" r="FZ243"/>
      <c s="12" r="GA243">
        <v>45686.0</v>
      </c>
      <c s="1" r="GB243"/>
      <c s="1" r="GC243"/>
      <c s="44" r="GD243"/>
      <c s="12" r="GE243">
        <v>5386.0</v>
      </c>
    </row>
    <row r="244">
      <c s="47" r="A244">
        <v>231.0</v>
      </c>
      <c t="s" s="48" r="B244">
        <v>97</v>
      </c>
      <c t="s" s="48" r="C244">
        <v>338</v>
      </c>
      <c s="48" r="D244">
        <v>50922.0</v>
      </c>
      <c t="s" s="48" r="E244">
        <v>96</v>
      </c>
      <c t="s" s="48" r="F244">
        <v>90</v>
      </c>
      <c s="48" r="G244"/>
      <c s="48" r="H244"/>
      <c s="48" r="I244"/>
      <c s="12" r="J244">
        <v>11817.0</v>
      </c>
      <c s="12" r="K244"/>
      <c s="12" r="L244"/>
      <c s="12" r="M244"/>
      <c s="12" r="N244"/>
      <c s="12" r="O244"/>
      <c s="12" r="P244">
        <v>1369.0</v>
      </c>
      <c s="12" r="Q244">
        <v>13186.0</v>
      </c>
      <c s="13" r="R244"/>
      <c s="12" r="S244">
        <v>60.0</v>
      </c>
      <c s="12" r="T244">
        <v>8.0</v>
      </c>
      <c s="12" r="U244"/>
      <c s="12" r="V244">
        <v>1860.0</v>
      </c>
      <c s="12" r="W244"/>
      <c s="12" r="X244">
        <v>70.0</v>
      </c>
      <c s="12" r="Y244"/>
      <c s="12" r="Z244"/>
      <c s="12" r="AA244"/>
      <c s="12" r="AB244">
        <v>1998.0</v>
      </c>
      <c s="13" r="AC244"/>
      <c s="12" r="AD244">
        <v>3015.0</v>
      </c>
      <c s="12" r="AE244"/>
      <c s="12" r="AF244"/>
      <c s="12" r="AG244">
        <v>1161.0</v>
      </c>
      <c s="12" r="AH244"/>
      <c s="12" r="AI244">
        <v>10.0</v>
      </c>
      <c s="12" r="AJ244"/>
      <c s="12" r="AK244">
        <v>4186.0</v>
      </c>
      <c s="13" r="AL244"/>
      <c s="12" r="AM244">
        <v>3552.0</v>
      </c>
      <c s="12" r="AN244"/>
      <c s="12" r="AO244"/>
      <c s="12" r="AP244"/>
      <c s="12" r="AQ244"/>
      <c s="12" r="AR244"/>
      <c s="12" r="AS244">
        <v>1982.0</v>
      </c>
      <c s="12" r="AT244"/>
      <c s="12" r="AU244">
        <v>5534.0</v>
      </c>
      <c s="13" r="AV244"/>
      <c t="s" s="12" r="AW244">
        <v>87</v>
      </c>
      <c s="50" r="AX244"/>
      <c s="12" r="AY244">
        <v>11773.0</v>
      </c>
      <c s="12" r="AZ244"/>
      <c s="12" r="BA244"/>
      <c s="12" r="BB244"/>
      <c s="12" r="BC244"/>
      <c s="12" r="BD244"/>
      <c s="12" r="BE244">
        <v>1945.0</v>
      </c>
      <c s="12" r="BF244">
        <v>13718.0</v>
      </c>
      <c s="13" r="BG244"/>
      <c s="12" r="BH244">
        <v>63.0</v>
      </c>
      <c s="12" r="BI244">
        <v>2.0</v>
      </c>
      <c s="12" r="BJ244"/>
      <c s="12" r="BK244">
        <v>2348.0</v>
      </c>
      <c s="12" r="BL244"/>
      <c s="12" r="BM244">
        <v>187.0</v>
      </c>
      <c s="12" r="BN244"/>
      <c s="12" r="BO244"/>
      <c s="12" r="BP244"/>
      <c s="12" r="BQ244">
        <v>2600.0</v>
      </c>
      <c s="13" r="BR244"/>
      <c s="12" r="BS244">
        <v>3291.0</v>
      </c>
      <c s="12" r="BT244"/>
      <c s="12" r="BU244"/>
      <c s="12" r="BV244">
        <v>1762.0</v>
      </c>
      <c s="12" r="BW244"/>
      <c s="12" r="BX244">
        <v>4.0</v>
      </c>
      <c s="12" r="BY244"/>
      <c s="12" r="BZ244">
        <v>5057.0</v>
      </c>
      <c s="13" r="CA244"/>
      <c s="12" r="CB244">
        <v>4100.0</v>
      </c>
      <c s="12" r="CC244"/>
      <c s="12" r="CD244">
        <v>24.0</v>
      </c>
      <c s="12" r="CE244"/>
      <c s="12" r="CF244"/>
      <c s="12" r="CG244"/>
      <c s="12" r="CH244">
        <v>2060.0</v>
      </c>
      <c s="12" r="CI244"/>
      <c s="12" r="CJ244">
        <v>6184.0</v>
      </c>
      <c s="13" r="CK244"/>
      <c s="12" r="CL244">
        <v>400.0</v>
      </c>
      <c s="12" r="CM244"/>
      <c s="51" r="CN244"/>
      <c s="12" r="CO244">
        <v>1944.0</v>
      </c>
      <c s="12" r="CP244">
        <v>1360.0</v>
      </c>
      <c s="12" r="CQ244">
        <v>368.0</v>
      </c>
      <c s="12" r="CR244">
        <v>943.0</v>
      </c>
      <c s="12" r="CS244">
        <v>4615.0</v>
      </c>
      <c s="13" r="CT244"/>
      <c s="12" r="CU244">
        <v>2275.0</v>
      </c>
      <c s="12" r="CV244">
        <v>440.0</v>
      </c>
      <c s="12" r="CW244">
        <v>312.0</v>
      </c>
      <c s="12" r="CX244">
        <v>1990.0</v>
      </c>
      <c s="12" r="CY244">
        <v>140.0</v>
      </c>
      <c s="12" r="CZ244">
        <v>653.0</v>
      </c>
      <c s="12" r="DA244"/>
      <c s="12" r="DB244"/>
      <c s="12" r="DC244"/>
      <c s="12" r="DD244">
        <v>5810.0</v>
      </c>
      <c s="13" r="DE244"/>
      <c s="12" r="DF244">
        <v>5340.0</v>
      </c>
      <c s="12" r="DG244">
        <v>900.0</v>
      </c>
      <c s="12" r="DH244">
        <v>13.0</v>
      </c>
      <c s="12" r="DI244">
        <v>1786.0</v>
      </c>
      <c s="12" r="DJ244">
        <v>522.0</v>
      </c>
      <c s="12" r="DK244"/>
      <c s="12" r="DL244"/>
      <c s="12" r="DM244">
        <v>8561.0</v>
      </c>
      <c s="13" r="DN244"/>
      <c s="12" r="DO244">
        <v>2263.0</v>
      </c>
      <c s="12" r="DP244"/>
      <c s="12" r="DQ244"/>
      <c s="12" r="DR244"/>
      <c s="12" r="DS244"/>
      <c s="12" r="DT244"/>
      <c s="12" r="DU244">
        <v>1973.0</v>
      </c>
      <c s="12" r="DV244"/>
      <c s="12" r="DW244">
        <v>4236.0</v>
      </c>
      <c s="13" r="DX244"/>
      <c s="12" r="DY244">
        <v>1682.0</v>
      </c>
      <c s="50" r="DZ244"/>
      <c s="12" r="EA244">
        <v>1876.0</v>
      </c>
      <c s="12" r="EB244">
        <v>1677.0</v>
      </c>
      <c s="12" r="EC244">
        <v>1315.0</v>
      </c>
      <c s="12" r="ED244">
        <v>1090.0</v>
      </c>
      <c s="12" r="EE244">
        <v>5958.0</v>
      </c>
      <c s="13" r="EF244"/>
      <c s="12" r="EG244">
        <v>2708.0</v>
      </c>
      <c s="12" r="EH244">
        <v>224.0</v>
      </c>
      <c s="12" r="EI244">
        <v>287.0</v>
      </c>
      <c s="12" r="EJ244">
        <v>2109.0</v>
      </c>
      <c s="12" r="EK244">
        <v>106.0</v>
      </c>
      <c s="12" r="EL244">
        <v>733.0</v>
      </c>
      <c s="12" r="EM244"/>
      <c s="12" r="EN244"/>
      <c s="12" r="EO244"/>
      <c s="12" r="EP244">
        <v>6167.0</v>
      </c>
      <c s="13" r="EQ244"/>
      <c s="12" r="ER244">
        <v>5763.0</v>
      </c>
      <c s="12" r="ES244">
        <v>385.0</v>
      </c>
      <c s="12" r="ET244">
        <v>14.0</v>
      </c>
      <c s="12" r="EU244">
        <v>2690.0</v>
      </c>
      <c s="12" r="EV244">
        <v>494.0</v>
      </c>
      <c s="12" r="EW244"/>
      <c s="12" r="EX244"/>
      <c s="12" r="EY244">
        <v>9346.0</v>
      </c>
      <c s="13" r="EZ244"/>
      <c s="12" r="FA244">
        <v>2474.0</v>
      </c>
      <c s="12" r="FB244"/>
      <c s="12" r="FC244"/>
      <c s="12" r="FD244"/>
      <c s="12" r="FE244"/>
      <c s="12" r="FF244"/>
      <c s="12" r="FG244">
        <v>1527.0</v>
      </c>
      <c s="12" r="FH244"/>
      <c s="12" r="FI244">
        <v>4001.0</v>
      </c>
      <c s="13" r="FJ244"/>
      <c s="12" r="FK244">
        <v>2580.0</v>
      </c>
      <c s="5" r="FL244"/>
      <c s="12" r="FM244">
        <v>24904.0</v>
      </c>
      <c s="1" r="FN244"/>
      <c s="1" r="FO244"/>
      <c s="44" r="FP244"/>
      <c s="12" r="FQ244">
        <v>24904.0</v>
      </c>
      <c s="1" r="FR244"/>
      <c s="1" r="FS244"/>
      <c s="44" r="FT244"/>
      <c s="12" r="FU244">
        <v>0.0</v>
      </c>
      <c s="5" r="FV244"/>
      <c s="12" r="FW244">
        <v>27959.0</v>
      </c>
      <c s="1" r="FX244"/>
      <c s="1" r="FY244"/>
      <c s="44" r="FZ244"/>
      <c s="12" r="GA244">
        <v>28052.0</v>
      </c>
      <c s="1" r="GB244"/>
      <c s="1" r="GC244"/>
      <c s="44" r="GD244"/>
      <c s="12" r="GE244">
        <v>-93.0</v>
      </c>
    </row>
    <row r="245">
      <c s="47" r="A245">
        <v>232.0</v>
      </c>
      <c t="s" s="48" r="B245">
        <v>94</v>
      </c>
      <c t="s" s="48" r="C245">
        <v>339</v>
      </c>
      <c s="48" r="D245">
        <v>38500.0</v>
      </c>
      <c t="s" s="48" r="E245">
        <v>96</v>
      </c>
      <c t="s" s="48" r="F245">
        <v>83</v>
      </c>
      <c s="48" r="G245"/>
      <c s="48" r="H245"/>
      <c s="48" r="I245"/>
      <c s="12" r="J245">
        <v>24700.0</v>
      </c>
      <c s="12" r="K245">
        <v>284.0</v>
      </c>
      <c s="12" r="L245"/>
      <c s="12" r="M245">
        <v>20.0</v>
      </c>
      <c s="12" r="N245"/>
      <c s="12" r="O245"/>
      <c s="12" r="P245">
        <v>1307.0</v>
      </c>
      <c s="12" r="Q245">
        <v>26311.0</v>
      </c>
      <c s="13" r="R245"/>
      <c s="12" r="S245">
        <v>1290.0</v>
      </c>
      <c s="12" r="T245">
        <v>530.0</v>
      </c>
      <c s="12" r="U245"/>
      <c s="12" r="V245"/>
      <c s="12" r="W245"/>
      <c s="12" r="X245">
        <v>602.0</v>
      </c>
      <c s="12" r="Y245">
        <v>54.0</v>
      </c>
      <c s="12" r="Z245"/>
      <c s="12" r="AA245">
        <v>445.0</v>
      </c>
      <c s="12" r="AB245">
        <v>2921.0</v>
      </c>
      <c s="13" r="AC245"/>
      <c s="12" r="AD245">
        <v>7748.0</v>
      </c>
      <c s="12" r="AE245">
        <v>145.0</v>
      </c>
      <c s="12" r="AF245">
        <v>102.0</v>
      </c>
      <c s="12" r="AG245">
        <v>802.0</v>
      </c>
      <c s="12" r="AH245">
        <v>180.0</v>
      </c>
      <c s="12" r="AI245">
        <v>190.0</v>
      </c>
      <c s="12" r="AJ245">
        <v>8.0</v>
      </c>
      <c s="12" r="AK245">
        <v>9175.0</v>
      </c>
      <c s="13" r="AL245"/>
      <c s="12" r="AM245"/>
      <c s="12" r="AN245"/>
      <c s="12" r="AO245">
        <v>3.0</v>
      </c>
      <c s="12" r="AP245"/>
      <c s="12" r="AQ245"/>
      <c s="12" r="AR245"/>
      <c s="12" r="AS245">
        <v>415.0</v>
      </c>
      <c s="12" r="AT245"/>
      <c s="12" r="AU245">
        <v>418.0</v>
      </c>
      <c s="13" r="AV245"/>
      <c s="12" r="AW245">
        <v>350.0</v>
      </c>
      <c s="50" r="AX245"/>
      <c s="12" r="AY245">
        <v>26455.0</v>
      </c>
      <c s="12" r="AZ245">
        <v>377.0</v>
      </c>
      <c s="12" r="BA245"/>
      <c s="12" r="BB245">
        <v>41.0</v>
      </c>
      <c s="12" r="BC245"/>
      <c s="12" r="BD245"/>
      <c s="12" r="BE245">
        <v>1586.0</v>
      </c>
      <c s="12" r="BF245">
        <v>28459.0</v>
      </c>
      <c s="13" r="BG245"/>
      <c s="12" r="BH245">
        <v>1359.0</v>
      </c>
      <c s="12" r="BI245">
        <v>511.0</v>
      </c>
      <c s="12" r="BJ245"/>
      <c s="12" r="BK245"/>
      <c s="12" r="BL245"/>
      <c s="12" r="BM245">
        <v>588.0</v>
      </c>
      <c s="12" r="BN245">
        <v>16.0</v>
      </c>
      <c s="12" r="BO245"/>
      <c s="12" r="BP245">
        <v>452.0</v>
      </c>
      <c s="12" r="BQ245">
        <v>2926.0</v>
      </c>
      <c s="13" r="BR245"/>
      <c s="12" r="BS245">
        <v>10775.0</v>
      </c>
      <c s="12" r="BT245">
        <v>191.0</v>
      </c>
      <c s="12" r="BU245">
        <v>100.0</v>
      </c>
      <c s="12" r="BV245">
        <v>882.0</v>
      </c>
      <c s="12" r="BW245">
        <v>182.0</v>
      </c>
      <c s="12" r="BX245">
        <v>216.0</v>
      </c>
      <c s="12" r="BY245">
        <v>22.0</v>
      </c>
      <c s="12" r="BZ245">
        <v>12368.0</v>
      </c>
      <c s="13" r="CA245"/>
      <c s="12" r="CB245"/>
      <c s="12" r="CC245"/>
      <c s="12" r="CD245">
        <v>15.0</v>
      </c>
      <c s="12" r="CE245"/>
      <c s="12" r="CF245"/>
      <c s="12" r="CG245"/>
      <c s="12" r="CH245">
        <v>461.0</v>
      </c>
      <c s="12" r="CI245"/>
      <c s="12" r="CJ245">
        <v>476.0</v>
      </c>
      <c s="13" r="CK245"/>
      <c s="12" r="CL245">
        <v>1130.0</v>
      </c>
      <c s="12" r="CM245"/>
      <c s="51" r="CN245"/>
      <c s="12" r="CO245">
        <v>3429.0</v>
      </c>
      <c s="12" r="CP245">
        <v>1351.0</v>
      </c>
      <c s="12" r="CQ245">
        <v>165.0</v>
      </c>
      <c s="12" r="CR245">
        <v>350.0</v>
      </c>
      <c s="12" r="CS245">
        <v>5295.0</v>
      </c>
      <c s="13" r="CT245"/>
      <c s="12" r="CU245">
        <v>3213.0</v>
      </c>
      <c s="12" r="CV245">
        <v>1450.0</v>
      </c>
      <c s="12" r="CW245">
        <v>521.0</v>
      </c>
      <c s="12" r="CX245">
        <v>1056.0</v>
      </c>
      <c s="12" r="CY245">
        <v>20.0</v>
      </c>
      <c s="12" r="CZ245">
        <v>4626.0</v>
      </c>
      <c s="12" r="DA245">
        <v>523.0</v>
      </c>
      <c s="12" r="DB245"/>
      <c s="12" r="DC245">
        <v>475.0</v>
      </c>
      <c s="12" r="DD245">
        <v>11884.0</v>
      </c>
      <c s="13" r="DE245"/>
      <c s="12" r="DF245">
        <v>12840.0</v>
      </c>
      <c s="12" r="DG245">
        <v>1486.0</v>
      </c>
      <c s="12" r="DH245">
        <v>260.0</v>
      </c>
      <c s="12" r="DI245">
        <v>1612.0</v>
      </c>
      <c s="12" r="DJ245">
        <v>190.0</v>
      </c>
      <c s="12" r="DK245">
        <v>418.0</v>
      </c>
      <c s="12" r="DL245">
        <v>72.0</v>
      </c>
      <c s="12" r="DM245">
        <v>16878.0</v>
      </c>
      <c s="13" r="DN245"/>
      <c t="s" s="12" r="DO245">
        <v>87</v>
      </c>
      <c s="12" r="DP245"/>
      <c s="12" r="DQ245">
        <v>1308.0</v>
      </c>
      <c s="12" r="DR245"/>
      <c s="12" r="DS245"/>
      <c s="12" r="DT245"/>
      <c s="12" r="DU245">
        <v>471.0</v>
      </c>
      <c s="12" r="DV245"/>
      <c s="12" r="DW245">
        <v>1779.0</v>
      </c>
      <c s="13" r="DX245"/>
      <c s="12" r="DY245">
        <v>3339.0</v>
      </c>
      <c s="50" r="DZ245"/>
      <c s="12" r="EA245">
        <v>3376.0</v>
      </c>
      <c s="12" r="EB245">
        <v>1419.0</v>
      </c>
      <c s="12" r="EC245">
        <v>176.0</v>
      </c>
      <c s="12" r="ED245">
        <v>288.0</v>
      </c>
      <c s="12" r="EE245">
        <v>5259.0</v>
      </c>
      <c s="13" r="EF245"/>
      <c s="12" r="EG245">
        <v>3199.0</v>
      </c>
      <c s="12" r="EH245">
        <v>1519.0</v>
      </c>
      <c s="12" r="EI245">
        <v>493.0</v>
      </c>
      <c s="12" r="EJ245">
        <v>1062.0</v>
      </c>
      <c s="12" r="EK245">
        <v>18.0</v>
      </c>
      <c s="12" r="EL245">
        <v>4767.0</v>
      </c>
      <c s="12" r="EM245">
        <v>496.0</v>
      </c>
      <c s="12" r="EN245"/>
      <c s="12" r="EO245">
        <v>489.0</v>
      </c>
      <c s="12" r="EP245">
        <v>12043.0</v>
      </c>
      <c s="13" r="EQ245"/>
      <c s="12" r="ER245">
        <v>15378.0</v>
      </c>
      <c s="12" r="ES245">
        <v>1671.0</v>
      </c>
      <c s="12" r="ET245">
        <v>278.0</v>
      </c>
      <c s="12" r="EU245">
        <v>1617.0</v>
      </c>
      <c s="12" r="EV245">
        <v>194.0</v>
      </c>
      <c s="12" r="EW245">
        <v>440.0</v>
      </c>
      <c s="12" r="EX245">
        <v>87.0</v>
      </c>
      <c s="12" r="EY245">
        <v>19665.0</v>
      </c>
      <c s="13" r="EZ245"/>
      <c t="s" s="12" r="FA245">
        <v>87</v>
      </c>
      <c s="12" r="FB245"/>
      <c s="12" r="FC245">
        <v>1352.0</v>
      </c>
      <c s="12" r="FD245"/>
      <c s="12" r="FE245"/>
      <c s="12" r="FF245"/>
      <c s="12" r="FG245">
        <v>470.0</v>
      </c>
      <c s="12" r="FH245"/>
      <c s="12" r="FI245">
        <v>1822.0</v>
      </c>
      <c s="13" r="FJ245"/>
      <c s="12" r="FK245">
        <v>6144.0</v>
      </c>
      <c s="5" r="FL245"/>
      <c s="12" r="FM245">
        <v>39175.0</v>
      </c>
      <c s="1" r="FN245"/>
      <c s="1" r="FO245"/>
      <c s="44" r="FP245"/>
      <c s="12" r="FQ245">
        <v>39175.0</v>
      </c>
      <c s="1" r="FR245"/>
      <c s="1" r="FS245"/>
      <c s="44" r="FT245"/>
      <c s="12" r="FU245">
        <v>0.0</v>
      </c>
      <c s="5" r="FV245"/>
      <c s="12" r="FW245">
        <v>45359.0</v>
      </c>
      <c s="1" r="FX245"/>
      <c s="1" r="FY245"/>
      <c s="44" r="FZ245"/>
      <c s="12" r="GA245">
        <v>44933.0</v>
      </c>
      <c s="1" r="GB245"/>
      <c s="1" r="GC245"/>
      <c s="44" r="GD245"/>
      <c s="12" r="GE245">
        <v>426.0</v>
      </c>
    </row>
    <row r="246">
      <c s="47" r="A246">
        <v>233.0</v>
      </c>
      <c t="s" s="48" r="B246">
        <v>100</v>
      </c>
      <c t="s" s="48" r="C246">
        <v>340</v>
      </c>
      <c s="48" r="D246">
        <v>18600.0</v>
      </c>
      <c t="s" s="48" r="E246">
        <v>96</v>
      </c>
      <c t="s" s="48" r="F246">
        <v>83</v>
      </c>
      <c s="48" r="G246"/>
      <c s="48" r="H246"/>
      <c s="48" r="I246"/>
      <c s="12" r="J246">
        <v>200600.0</v>
      </c>
      <c s="12" r="K246">
        <v>106.0</v>
      </c>
      <c s="12" r="L246"/>
      <c s="12" r="M246"/>
      <c s="12" r="N246"/>
      <c s="12" r="O246">
        <v>27260.0</v>
      </c>
      <c s="12" r="P246">
        <v>20.0</v>
      </c>
      <c s="12" r="Q246">
        <v>227986.0</v>
      </c>
      <c s="13" r="R246"/>
      <c s="12" r="S246">
        <v>456.0</v>
      </c>
      <c s="12" r="T246">
        <v>5749.0</v>
      </c>
      <c s="12" r="U246">
        <v>13093.0</v>
      </c>
      <c s="12" r="V246">
        <v>2724.0</v>
      </c>
      <c s="12" r="W246">
        <v>90.0</v>
      </c>
      <c s="12" r="X246">
        <v>2880.0</v>
      </c>
      <c s="12" r="Y246"/>
      <c s="12" r="Z246">
        <v>7001.0</v>
      </c>
      <c s="12" r="AA246"/>
      <c s="12" r="AB246">
        <v>31993.0</v>
      </c>
      <c s="13" r="AC246"/>
      <c s="12" r="AD246">
        <v>88852.0</v>
      </c>
      <c s="12" r="AE246">
        <v>22114.0</v>
      </c>
      <c s="12" r="AF246"/>
      <c s="12" r="AG246">
        <v>20629.0</v>
      </c>
      <c s="12" r="AH246"/>
      <c s="12" r="AI246">
        <v>43.0</v>
      </c>
      <c s="12" r="AJ246">
        <v>1457.0</v>
      </c>
      <c s="12" r="AK246">
        <v>133095.0</v>
      </c>
      <c s="13" r="AL246"/>
      <c s="12" r="AM246">
        <v>43800.0</v>
      </c>
      <c s="12" r="AN246">
        <v>1687.0</v>
      </c>
      <c s="12" r="AO246">
        <v>1072.0</v>
      </c>
      <c s="12" r="AP246">
        <v>340.0</v>
      </c>
      <c s="12" r="AQ246"/>
      <c s="12" r="AR246"/>
      <c s="12" r="AS246">
        <v>11696.0</v>
      </c>
      <c s="12" r="AT246"/>
      <c s="12" r="AU246">
        <v>58595.0</v>
      </c>
      <c s="13" r="AV246"/>
      <c s="12" r="AW246">
        <v>76331.0</v>
      </c>
      <c s="50" r="AX246"/>
      <c s="12" r="AY246">
        <v>199786.0</v>
      </c>
      <c s="12" r="AZ246">
        <v>86.0</v>
      </c>
      <c s="12" r="BA246"/>
      <c s="12" r="BB246"/>
      <c s="12" r="BC246"/>
      <c s="12" r="BD246">
        <v>19463.0</v>
      </c>
      <c s="12" r="BE246">
        <v>1011.0</v>
      </c>
      <c s="12" r="BF246">
        <v>220346.0</v>
      </c>
      <c s="13" r="BG246"/>
      <c s="12" r="BH246">
        <v>402.0</v>
      </c>
      <c s="12" r="BI246">
        <v>7304.0</v>
      </c>
      <c s="12" r="BJ246">
        <v>13077.0</v>
      </c>
      <c s="12" r="BK246">
        <v>3099.0</v>
      </c>
      <c s="12" r="BL246">
        <v>117.0</v>
      </c>
      <c s="12" r="BM246">
        <v>6292.0</v>
      </c>
      <c s="12" r="BN246"/>
      <c s="12" r="BO246">
        <v>7394.0</v>
      </c>
      <c s="12" r="BP246"/>
      <c s="12" r="BQ246">
        <v>37685.0</v>
      </c>
      <c s="13" r="BR246"/>
      <c s="12" r="BS246">
        <v>91757.0</v>
      </c>
      <c s="12" r="BT246">
        <v>22903.0</v>
      </c>
      <c s="12" r="BU246"/>
      <c s="12" r="BV246">
        <v>21502.0</v>
      </c>
      <c s="12" r="BW246"/>
      <c s="12" r="BX246">
        <v>162.0</v>
      </c>
      <c s="12" r="BY246">
        <v>1322.0</v>
      </c>
      <c s="12" r="BZ246">
        <v>137646.0</v>
      </c>
      <c s="13" r="CA246"/>
      <c s="12" r="CB246">
        <v>41764.0</v>
      </c>
      <c s="12" r="CC246">
        <v>2104.0</v>
      </c>
      <c s="12" r="CD246">
        <v>956.0</v>
      </c>
      <c s="12" r="CE246">
        <v>412.0</v>
      </c>
      <c s="12" r="CF246"/>
      <c s="12" r="CG246"/>
      <c s="12" r="CH246">
        <v>12107.0</v>
      </c>
      <c s="12" r="CI246"/>
      <c s="12" r="CJ246">
        <v>57343.0</v>
      </c>
      <c s="13" r="CK246"/>
      <c s="12" r="CL246">
        <v>76331.0</v>
      </c>
      <c s="12" r="CM246"/>
      <c s="51" r="CN246"/>
      <c s="12" r="CO246">
        <v>11534.0</v>
      </c>
      <c s="12" r="CP246">
        <v>9926.0</v>
      </c>
      <c s="12" r="CQ246">
        <v>1348.0</v>
      </c>
      <c s="12" r="CR246">
        <v>30915.0</v>
      </c>
      <c s="12" r="CS246">
        <v>53723.0</v>
      </c>
      <c s="13" r="CT246"/>
      <c s="12" r="CU246">
        <v>28698.0</v>
      </c>
      <c s="12" r="CV246">
        <v>9714.0</v>
      </c>
      <c s="12" r="CW246">
        <v>12177.0</v>
      </c>
      <c s="12" r="CX246">
        <v>25542.0</v>
      </c>
      <c s="12" r="CY246">
        <v>3326.0</v>
      </c>
      <c s="12" r="CZ246">
        <v>9408.0</v>
      </c>
      <c s="12" r="DA246"/>
      <c s="12" r="DB246">
        <v>2658.0</v>
      </c>
      <c s="12" r="DC246">
        <v>646.0</v>
      </c>
      <c s="12" r="DD246">
        <v>92169.0</v>
      </c>
      <c s="13" r="DE246"/>
      <c s="12" r="DF246">
        <v>142678.0</v>
      </c>
      <c s="12" r="DG246">
        <v>51660.0</v>
      </c>
      <c s="12" r="DH246">
        <v>163.0</v>
      </c>
      <c s="12" r="DI246">
        <v>32896.0</v>
      </c>
      <c s="12" r="DJ246">
        <v>2275.0</v>
      </c>
      <c s="12" r="DK246">
        <v>386.0</v>
      </c>
      <c s="12" r="DL246">
        <v>1887.0</v>
      </c>
      <c s="12" r="DM246">
        <v>231945.0</v>
      </c>
      <c s="13" r="DN246"/>
      <c s="12" r="DO246">
        <v>23913.0</v>
      </c>
      <c s="12" r="DP246">
        <v>2437.0</v>
      </c>
      <c s="12" r="DQ246">
        <v>2917.0</v>
      </c>
      <c s="12" r="DR246">
        <v>1905.0</v>
      </c>
      <c s="12" r="DS246"/>
      <c s="12" r="DT246"/>
      <c s="12" r="DU246">
        <v>12106.0</v>
      </c>
      <c s="12" r="DV246"/>
      <c s="12" r="DW246">
        <v>43278.0</v>
      </c>
      <c s="13" r="DX246"/>
      <c s="12" r="DY246">
        <v>106885.0</v>
      </c>
      <c s="50" r="DZ246"/>
      <c s="12" r="EA246">
        <v>10622.0</v>
      </c>
      <c s="12" r="EB246">
        <v>9806.0</v>
      </c>
      <c s="12" r="EC246">
        <v>1533.0</v>
      </c>
      <c s="12" r="ED246">
        <v>24760.0</v>
      </c>
      <c s="12" r="EE246">
        <v>46721.0</v>
      </c>
      <c s="13" r="EF246"/>
      <c s="12" r="EG246">
        <v>29106.0</v>
      </c>
      <c s="12" r="EH246">
        <v>9851.0</v>
      </c>
      <c s="12" r="EI246">
        <v>12051.0</v>
      </c>
      <c s="12" r="EJ246">
        <v>28307.0</v>
      </c>
      <c s="12" r="EK246">
        <v>3311.0</v>
      </c>
      <c s="12" r="EL246">
        <v>9147.0</v>
      </c>
      <c s="12" r="EM246"/>
      <c s="12" r="EN246">
        <v>2838.0</v>
      </c>
      <c s="12" r="EO246">
        <v>700.0</v>
      </c>
      <c s="12" r="EP246">
        <v>95311.0</v>
      </c>
      <c s="13" r="EQ246"/>
      <c s="12" r="ER246">
        <v>144237.0</v>
      </c>
      <c s="12" r="ES246">
        <v>51207.0</v>
      </c>
      <c s="12" r="ET246">
        <v>127.0</v>
      </c>
      <c s="12" r="EU246">
        <v>34417.0</v>
      </c>
      <c s="12" r="EV246">
        <v>2263.0</v>
      </c>
      <c s="12" r="EW246">
        <v>468.0</v>
      </c>
      <c s="12" r="EX246">
        <v>1837.0</v>
      </c>
      <c s="12" r="EY246">
        <v>234556.0</v>
      </c>
      <c s="13" r="EZ246"/>
      <c s="12" r="FA246">
        <v>22938.0</v>
      </c>
      <c s="12" r="FB246">
        <v>2561.0</v>
      </c>
      <c s="12" r="FC246">
        <v>3382.0</v>
      </c>
      <c s="12" r="FD246">
        <v>1858.0</v>
      </c>
      <c s="12" r="FE246"/>
      <c s="12" r="FF246"/>
      <c s="12" r="FG246">
        <v>11212.0</v>
      </c>
      <c s="12" r="FH246"/>
      <c s="12" r="FI246">
        <v>41951.0</v>
      </c>
      <c s="13" r="FJ246"/>
      <c s="12" r="FK246">
        <v>109220.0</v>
      </c>
      <c s="5" r="FL246"/>
      <c s="12" r="FM246">
        <v>528000.0</v>
      </c>
      <c s="1" r="FN246"/>
      <c s="1" r="FO246"/>
      <c s="44" r="FP246"/>
      <c s="12" r="FQ246">
        <v>528000.0</v>
      </c>
      <c s="1" r="FR246"/>
      <c s="1" r="FS246"/>
      <c s="44" r="FT246"/>
      <c s="12" r="FU246">
        <v>0.0</v>
      </c>
      <c s="5" r="FV246"/>
      <c s="12" r="FW246">
        <v>529351.0</v>
      </c>
      <c s="1" r="FX246"/>
      <c s="1" r="FY246"/>
      <c s="44" r="FZ246"/>
      <c s="12" r="GA246">
        <v>527759.0</v>
      </c>
      <c s="1" r="GB246"/>
      <c s="1" r="GC246"/>
      <c s="44" r="GD246"/>
      <c s="12" r="GE246">
        <v>1592.0</v>
      </c>
    </row>
    <row r="247">
      <c s="47" r="A247">
        <v>234.0</v>
      </c>
      <c t="s" s="48" r="B247">
        <v>100</v>
      </c>
      <c t="s" s="48" r="C247">
        <v>341</v>
      </c>
      <c s="48" r="D247">
        <v>42650.0</v>
      </c>
      <c t="s" s="48" r="E247">
        <v>96</v>
      </c>
      <c t="s" s="48" r="F247">
        <v>83</v>
      </c>
      <c s="48" r="G247"/>
      <c s="48" r="H247"/>
      <c s="48" r="I247"/>
      <c s="12" r="J247">
        <v>2200.0</v>
      </c>
      <c s="12" r="K247"/>
      <c s="12" r="L247"/>
      <c s="12" r="M247"/>
      <c s="12" r="N247"/>
      <c s="12" r="O247"/>
      <c s="12" r="P247">
        <v>4871.0</v>
      </c>
      <c s="12" r="Q247">
        <v>7071.0</v>
      </c>
      <c s="13" r="R247"/>
      <c s="12" r="S247">
        <v>3.0</v>
      </c>
      <c s="12" r="T247"/>
      <c s="12" r="U247">
        <v>60.0</v>
      </c>
      <c s="12" r="V247"/>
      <c s="12" r="W247"/>
      <c s="12" r="X247">
        <v>80.0</v>
      </c>
      <c s="12" r="Y247"/>
      <c s="12" r="Z247"/>
      <c s="12" r="AA247"/>
      <c s="12" r="AB247">
        <v>143.0</v>
      </c>
      <c s="13" r="AC247"/>
      <c s="12" r="AD247">
        <v>5800.0</v>
      </c>
      <c t="s" s="12" r="AE247">
        <v>87</v>
      </c>
      <c s="12" r="AF247"/>
      <c s="12" r="AG247">
        <v>1200.0</v>
      </c>
      <c s="12" r="AH247">
        <v>100.0</v>
      </c>
      <c s="12" r="AI247"/>
      <c s="12" r="AJ247"/>
      <c s="12" r="AK247">
        <v>7100.0</v>
      </c>
      <c s="13" r="AL247"/>
      <c s="12" r="AM247">
        <v>1420.0</v>
      </c>
      <c s="12" r="AN247"/>
      <c s="12" r="AO247"/>
      <c s="12" r="AP247"/>
      <c s="12" r="AQ247"/>
      <c s="12" r="AR247"/>
      <c s="12" r="AS247">
        <v>875.0</v>
      </c>
      <c s="12" r="AT247"/>
      <c s="12" r="AU247">
        <v>2295.0</v>
      </c>
      <c s="13" r="AV247"/>
      <c s="12" r="AW247">
        <v>857.0</v>
      </c>
      <c s="50" r="AX247"/>
      <c s="12" r="AY247">
        <v>4022.0</v>
      </c>
      <c s="12" r="AZ247"/>
      <c s="12" r="BA247"/>
      <c s="12" r="BB247"/>
      <c s="12" r="BC247"/>
      <c s="12" r="BD247"/>
      <c s="12" r="BE247">
        <v>6002.0</v>
      </c>
      <c s="12" r="BF247">
        <v>10024.0</v>
      </c>
      <c s="13" r="BG247"/>
      <c s="12" r="BH247">
        <v>1.0</v>
      </c>
      <c s="12" r="BI247"/>
      <c s="12" r="BJ247">
        <v>8.0</v>
      </c>
      <c s="12" r="BK247">
        <v>99.0</v>
      </c>
      <c s="12" r="BL247"/>
      <c s="12" r="BM247">
        <v>134.0</v>
      </c>
      <c s="12" r="BN247"/>
      <c s="12" r="BO247"/>
      <c s="12" r="BP247"/>
      <c s="12" r="BQ247">
        <v>242.0</v>
      </c>
      <c s="13" r="BR247"/>
      <c s="12" r="BS247">
        <v>6703.0</v>
      </c>
      <c s="12" r="BT247">
        <v>50.0</v>
      </c>
      <c s="12" r="BU247"/>
      <c s="12" r="BV247">
        <v>1103.0</v>
      </c>
      <c s="12" r="BW247">
        <v>74.0</v>
      </c>
      <c s="12" r="BX247"/>
      <c s="12" r="BY247"/>
      <c s="12" r="BZ247">
        <v>7930.0</v>
      </c>
      <c s="13" r="CA247"/>
      <c s="12" r="CB247">
        <v>1389.0</v>
      </c>
      <c s="12" r="CC247"/>
      <c s="12" r="CD247"/>
      <c s="12" r="CE247"/>
      <c s="12" r="CF247"/>
      <c s="12" r="CG247"/>
      <c s="12" r="CH247">
        <v>403.0</v>
      </c>
      <c s="12" r="CI247"/>
      <c s="12" r="CJ247">
        <v>1792.0</v>
      </c>
      <c s="13" r="CK247"/>
      <c s="12" r="CL247">
        <v>2015.0</v>
      </c>
      <c s="12" r="CM247"/>
      <c s="51" r="CN247"/>
      <c s="12" r="CO247">
        <v>1531.0</v>
      </c>
      <c s="12" r="CP247">
        <v>998.0</v>
      </c>
      <c s="12" r="CQ247">
        <v>250.0</v>
      </c>
      <c s="12" r="CR247">
        <v>2429.0</v>
      </c>
      <c s="12" r="CS247">
        <v>5208.0</v>
      </c>
      <c s="13" r="CT247"/>
      <c s="12" r="CU247">
        <v>594.0</v>
      </c>
      <c s="12" r="CV247">
        <v>116.0</v>
      </c>
      <c s="12" r="CW247">
        <v>260.0</v>
      </c>
      <c s="12" r="CX247">
        <v>271.0</v>
      </c>
      <c s="12" r="CY247"/>
      <c s="12" r="CZ247"/>
      <c s="12" r="DA247"/>
      <c s="12" r="DB247"/>
      <c s="12" r="DC247"/>
      <c s="12" r="DD247">
        <v>1241.0</v>
      </c>
      <c s="13" r="DE247"/>
      <c s="12" r="DF247">
        <v>6640.0</v>
      </c>
      <c s="12" r="DG247">
        <v>208.0</v>
      </c>
      <c s="12" r="DH247">
        <v>9.0</v>
      </c>
      <c s="12" r="DI247">
        <v>1577.0</v>
      </c>
      <c s="12" r="DJ247">
        <v>42.0</v>
      </c>
      <c s="12" r="DK247"/>
      <c s="12" r="DL247"/>
      <c s="12" r="DM247">
        <v>8476.0</v>
      </c>
      <c s="13" r="DN247"/>
      <c s="12" r="DO247">
        <v>1964.0</v>
      </c>
      <c s="12" r="DP247"/>
      <c s="12" r="DQ247"/>
      <c s="12" r="DR247"/>
      <c s="12" r="DS247"/>
      <c s="12" r="DT247"/>
      <c s="12" r="DU247">
        <v>135.0</v>
      </c>
      <c s="12" r="DV247"/>
      <c s="12" r="DW247">
        <v>2099.0</v>
      </c>
      <c s="13" r="DX247"/>
      <c s="12" r="DY247">
        <v>442.0</v>
      </c>
      <c s="50" r="DZ247"/>
      <c s="12" r="EA247">
        <v>1977.0</v>
      </c>
      <c s="12" r="EB247">
        <v>1100.0</v>
      </c>
      <c s="12" r="EC247">
        <v>1309.0</v>
      </c>
      <c s="12" r="ED247">
        <v>1381.0</v>
      </c>
      <c s="12" r="EE247">
        <v>5767.0</v>
      </c>
      <c s="13" r="EF247"/>
      <c s="12" r="EG247">
        <v>805.0</v>
      </c>
      <c s="12" r="EH247">
        <v>109.0</v>
      </c>
      <c s="12" r="EI247">
        <v>282.0</v>
      </c>
      <c s="12" r="EJ247">
        <v>350.0</v>
      </c>
      <c s="12" r="EK247"/>
      <c s="12" r="EL247"/>
      <c s="12" r="EM247"/>
      <c s="12" r="EN247"/>
      <c s="12" r="EO247"/>
      <c s="12" r="EP247">
        <v>1546.0</v>
      </c>
      <c s="13" r="EQ247"/>
      <c s="12" r="ER247">
        <v>8965.0</v>
      </c>
      <c s="12" r="ES247">
        <v>485.0</v>
      </c>
      <c s="12" r="ET247">
        <v>7.0</v>
      </c>
      <c s="12" r="EU247">
        <v>1608.0</v>
      </c>
      <c s="12" r="EV247">
        <v>16.0</v>
      </c>
      <c s="12" r="EW247"/>
      <c s="12" r="EX247"/>
      <c s="12" r="EY247">
        <v>11081.0</v>
      </c>
      <c s="13" r="EZ247"/>
      <c s="12" r="FA247">
        <v>2370.0</v>
      </c>
      <c s="12" r="FB247"/>
      <c s="12" r="FC247"/>
      <c s="12" r="FD247"/>
      <c s="12" r="FE247"/>
      <c s="12" r="FF247"/>
      <c s="12" r="FG247">
        <v>1190.0</v>
      </c>
      <c s="12" r="FH247"/>
      <c s="12" r="FI247">
        <v>3560.0</v>
      </c>
      <c s="13" r="FJ247"/>
      <c s="12" r="FK247">
        <v>5961.0</v>
      </c>
      <c s="5" r="FL247"/>
      <c s="12" r="FM247">
        <v>17466.0</v>
      </c>
      <c s="1" r="FN247"/>
      <c s="1" r="FO247"/>
      <c s="44" r="FP247"/>
      <c s="12" r="FQ247">
        <v>17466.0</v>
      </c>
      <c s="1" r="FR247"/>
      <c s="1" r="FS247"/>
      <c s="44" r="FT247"/>
      <c s="12" r="FU247">
        <v>0.0</v>
      </c>
      <c s="5" r="FV247"/>
      <c s="12" r="FW247">
        <v>22003.0</v>
      </c>
      <c s="1" r="FX247"/>
      <c s="1" r="FY247"/>
      <c s="44" r="FZ247"/>
      <c s="12" r="GA247">
        <v>27915.0</v>
      </c>
      <c s="1" r="GB247"/>
      <c s="1" r="GC247"/>
      <c s="44" r="GD247"/>
      <c s="12" r="GE247">
        <v>-5912.0</v>
      </c>
    </row>
    <row r="248">
      <c s="47" r="A248">
        <v>235.0</v>
      </c>
      <c t="s" s="48" r="B248">
        <v>81</v>
      </c>
      <c t="s" s="48" r="C248">
        <v>342</v>
      </c>
      <c s="48" r="D248">
        <v>88001.0</v>
      </c>
      <c t="s" s="48" r="E248">
        <v>96</v>
      </c>
      <c t="s" s="48" r="F248">
        <v>90</v>
      </c>
      <c s="48" r="G248"/>
      <c s="48" r="H248"/>
      <c s="48" r="I248"/>
      <c s="12" r="J248">
        <v>4046.0</v>
      </c>
      <c s="12" r="K248">
        <v>42.0</v>
      </c>
      <c s="12" r="L248"/>
      <c s="12" r="M248"/>
      <c s="12" r="N248"/>
      <c s="12" r="O248"/>
      <c s="12" r="P248">
        <v>7715.0</v>
      </c>
      <c s="12" r="Q248">
        <v>11803.0</v>
      </c>
      <c s="13" r="R248"/>
      <c s="12" r="S248">
        <v>13.0</v>
      </c>
      <c s="12" r="T248"/>
      <c s="12" r="U248">
        <v>155.0</v>
      </c>
      <c s="12" r="V248"/>
      <c s="12" r="W248"/>
      <c s="12" r="X248">
        <v>7.0</v>
      </c>
      <c s="12" r="Y248"/>
      <c s="12" r="Z248"/>
      <c s="12" r="AA248"/>
      <c s="12" r="AB248">
        <v>175.0</v>
      </c>
      <c s="13" r="AC248"/>
      <c s="12" r="AD248">
        <v>9705.0</v>
      </c>
      <c s="12" r="AE248">
        <v>157.0</v>
      </c>
      <c s="12" r="AF248"/>
      <c s="12" r="AG248">
        <v>12576.0</v>
      </c>
      <c s="12" r="AH248"/>
      <c s="12" r="AI248"/>
      <c s="12" r="AJ248"/>
      <c s="12" r="AK248">
        <v>22438.0</v>
      </c>
      <c s="13" r="AL248"/>
      <c s="12" r="AM248">
        <v>1598.0</v>
      </c>
      <c s="12" r="AN248"/>
      <c s="12" r="AO248"/>
      <c s="12" r="AP248"/>
      <c s="12" r="AQ248"/>
      <c s="12" r="AR248"/>
      <c s="12" r="AS248">
        <v>665.0</v>
      </c>
      <c s="12" r="AT248"/>
      <c s="12" r="AU248">
        <v>2263.0</v>
      </c>
      <c s="13" r="AV248"/>
      <c s="12" r="AW248">
        <v>137.0</v>
      </c>
      <c s="50" r="AX248"/>
      <c s="12" r="AY248">
        <v>1086.0</v>
      </c>
      <c s="12" r="AZ248">
        <v>25.0</v>
      </c>
      <c s="12" r="BA248"/>
      <c s="12" r="BB248"/>
      <c s="12" r="BC248"/>
      <c s="12" r="BD248"/>
      <c s="12" r="BE248">
        <v>8159.0</v>
      </c>
      <c s="12" r="BF248">
        <v>9270.0</v>
      </c>
      <c s="13" r="BG248"/>
      <c s="12" r="BH248">
        <v>6.0</v>
      </c>
      <c s="12" r="BI248"/>
      <c s="12" r="BJ248">
        <v>323.0</v>
      </c>
      <c s="12" r="BK248"/>
      <c s="12" r="BL248"/>
      <c s="12" r="BM248">
        <v>15.0</v>
      </c>
      <c s="12" r="BN248"/>
      <c s="12" r="BO248"/>
      <c s="12" r="BP248"/>
      <c s="12" r="BQ248">
        <v>344.0</v>
      </c>
      <c s="13" r="BR248"/>
      <c s="12" r="BS248">
        <v>9783.0</v>
      </c>
      <c s="12" r="BT248">
        <v>173.0</v>
      </c>
      <c s="12" r="BU248"/>
      <c s="12" r="BV248">
        <v>12234.0</v>
      </c>
      <c s="12" r="BW248"/>
      <c s="12" r="BX248"/>
      <c s="12" r="BY248"/>
      <c s="12" r="BZ248">
        <v>22190.0</v>
      </c>
      <c s="13" r="CA248"/>
      <c s="12" r="CB248">
        <v>1530.0</v>
      </c>
      <c s="12" r="CC248"/>
      <c s="12" r="CD248"/>
      <c s="12" r="CE248"/>
      <c s="12" r="CF248"/>
      <c s="12" r="CG248"/>
      <c s="12" r="CH248">
        <v>420.0</v>
      </c>
      <c s="12" r="CI248"/>
      <c s="12" r="CJ248">
        <v>1950.0</v>
      </c>
      <c s="13" r="CK248"/>
      <c s="12" r="CL248">
        <v>505.0</v>
      </c>
      <c s="12" r="CM248"/>
      <c s="51" r="CN248"/>
      <c s="12" r="CO248">
        <v>2280.0</v>
      </c>
      <c s="12" r="CP248">
        <v>1542.0</v>
      </c>
      <c s="12" r="CQ248">
        <v>61.0</v>
      </c>
      <c s="12" r="CR248"/>
      <c s="12" r="CS248">
        <v>3883.0</v>
      </c>
      <c s="13" r="CT248"/>
      <c s="12" r="CU248">
        <v>787.0</v>
      </c>
      <c s="12" r="CV248">
        <v>210.0</v>
      </c>
      <c s="12" r="CW248">
        <v>775.0</v>
      </c>
      <c s="12" r="CX248">
        <v>1097.0</v>
      </c>
      <c s="12" r="CY248">
        <v>7.0</v>
      </c>
      <c s="12" r="CZ248">
        <v>620.0</v>
      </c>
      <c s="12" r="DA248"/>
      <c s="12" r="DB248"/>
      <c s="12" r="DC248"/>
      <c s="12" r="DD248">
        <v>3496.0</v>
      </c>
      <c s="13" r="DE248"/>
      <c s="12" r="DF248">
        <v>8815.0</v>
      </c>
      <c s="12" r="DG248">
        <v>1349.0</v>
      </c>
      <c s="12" r="DH248">
        <v>19.0</v>
      </c>
      <c s="12" r="DI248">
        <v>12816.0</v>
      </c>
      <c s="12" r="DJ248">
        <v>143.0</v>
      </c>
      <c s="12" r="DK248"/>
      <c s="12" r="DL248"/>
      <c s="12" r="DM248">
        <v>23142.0</v>
      </c>
      <c s="13" r="DN248"/>
      <c s="12" r="DO248">
        <v>1585.0</v>
      </c>
      <c s="12" r="DP248"/>
      <c s="12" r="DQ248"/>
      <c s="12" r="DR248"/>
      <c s="12" r="DS248"/>
      <c s="12" r="DT248"/>
      <c s="12" r="DU248">
        <v>1109.0</v>
      </c>
      <c s="12" r="DV248"/>
      <c s="12" r="DW248">
        <v>2694.0</v>
      </c>
      <c s="13" r="DX248"/>
      <c s="12" r="DY248">
        <v>3601.0</v>
      </c>
      <c s="50" r="DZ248"/>
      <c s="12" r="EA248">
        <v>2576.0</v>
      </c>
      <c s="12" r="EB248">
        <v>1601.0</v>
      </c>
      <c s="12" r="EC248">
        <v>48.0</v>
      </c>
      <c s="12" r="ED248"/>
      <c s="12" r="EE248">
        <v>4225.0</v>
      </c>
      <c s="13" r="EF248"/>
      <c s="12" r="EG248">
        <v>822.0</v>
      </c>
      <c s="12" r="EH248">
        <v>140.0</v>
      </c>
      <c s="12" r="EI248">
        <v>861.0</v>
      </c>
      <c s="12" r="EJ248">
        <v>1181.0</v>
      </c>
      <c s="12" r="EK248"/>
      <c s="12" r="EL248">
        <v>618.0</v>
      </c>
      <c s="12" r="EM248"/>
      <c s="12" r="EN248"/>
      <c s="12" r="EO248"/>
      <c s="12" r="EP248">
        <v>3622.0</v>
      </c>
      <c s="13" r="EQ248"/>
      <c s="12" r="ER248">
        <v>9096.0</v>
      </c>
      <c s="12" r="ES248">
        <v>1332.0</v>
      </c>
      <c s="12" r="ET248">
        <v>22.0</v>
      </c>
      <c s="12" r="EU248">
        <v>12325.0</v>
      </c>
      <c s="12" r="EV248">
        <v>156.0</v>
      </c>
      <c s="12" r="EW248"/>
      <c s="12" r="EX248"/>
      <c s="12" r="EY248">
        <v>22931.0</v>
      </c>
      <c s="13" r="EZ248"/>
      <c s="12" r="FA248">
        <v>1683.0</v>
      </c>
      <c s="12" r="FB248"/>
      <c s="12" r="FC248"/>
      <c s="12" r="FD248"/>
      <c s="12" r="FE248"/>
      <c s="12" r="FF248"/>
      <c s="12" r="FG248">
        <v>921.0</v>
      </c>
      <c s="12" r="FH248"/>
      <c s="12" r="FI248">
        <v>2604.0</v>
      </c>
      <c s="13" r="FJ248"/>
      <c s="12" r="FK248">
        <v>877.0</v>
      </c>
      <c s="5" r="FL248"/>
      <c s="12" r="FM248">
        <v>36816.0</v>
      </c>
      <c s="1" r="FN248"/>
      <c s="1" r="FO248"/>
      <c s="44" r="FP248"/>
      <c s="12" r="FQ248">
        <v>36816.0</v>
      </c>
      <c s="1" r="FR248"/>
      <c s="1" r="FS248"/>
      <c s="44" r="FT248"/>
      <c s="12" r="FU248">
        <v>0.0</v>
      </c>
      <c s="5" r="FV248"/>
      <c s="12" r="FW248">
        <v>34259.0</v>
      </c>
      <c s="1" r="FX248"/>
      <c s="1" r="FY248"/>
      <c s="44" r="FZ248"/>
      <c s="12" r="GA248">
        <v>34259.0</v>
      </c>
      <c s="1" r="GB248"/>
      <c s="1" r="GC248"/>
      <c s="44" r="GD248"/>
      <c s="12" r="GE248">
        <v>0.0</v>
      </c>
    </row>
    <row r="249">
      <c s="47" r="A249">
        <v>236.0</v>
      </c>
      <c t="s" s="48" r="B249">
        <v>91</v>
      </c>
      <c t="s" s="48" r="C249">
        <v>346</v>
      </c>
      <c s="48" r="D249">
        <v>80122.0</v>
      </c>
      <c t="s" s="48" r="E249">
        <v>96</v>
      </c>
      <c t="s" s="48" r="F249">
        <v>90</v>
      </c>
      <c s="48" r="G249"/>
      <c s="48" r="H249"/>
      <c s="48" r="I249"/>
      <c s="12" r="J249">
        <v>18500.0</v>
      </c>
      <c s="12" r="K249"/>
      <c s="12" r="L249"/>
      <c s="12" r="M249"/>
      <c s="12" r="N249"/>
      <c s="12" r="O249"/>
      <c s="12" r="P249">
        <v>32345.0</v>
      </c>
      <c s="12" r="Q249">
        <v>50845.0</v>
      </c>
      <c s="13" r="R249"/>
      <c s="12" r="S249">
        <v>470.0</v>
      </c>
      <c s="12" r="T249"/>
      <c s="12" r="U249">
        <v>1100.0</v>
      </c>
      <c s="12" r="V249">
        <v>115.0</v>
      </c>
      <c s="12" r="W249"/>
      <c s="12" r="X249">
        <v>410.0</v>
      </c>
      <c s="12" r="Y249"/>
      <c s="12" r="Z249"/>
      <c s="12" r="AA249"/>
      <c s="12" r="AB249">
        <v>2095.0</v>
      </c>
      <c s="13" r="AC249"/>
      <c s="12" r="AD249">
        <v>21739.0</v>
      </c>
      <c s="12" r="AE249">
        <v>140.0</v>
      </c>
      <c s="12" r="AF249"/>
      <c s="12" r="AG249">
        <v>6093.0</v>
      </c>
      <c s="12" r="AH249"/>
      <c s="12" r="AI249"/>
      <c s="12" r="AJ249">
        <v>167.0</v>
      </c>
      <c s="12" r="AK249">
        <v>28139.0</v>
      </c>
      <c s="13" r="AL249"/>
      <c s="12" r="AM249">
        <v>10000.0</v>
      </c>
      <c s="12" r="AN249"/>
      <c s="12" r="AO249">
        <v>50.0</v>
      </c>
      <c s="12" r="AP249"/>
      <c s="12" r="AQ249"/>
      <c s="12" r="AR249"/>
      <c s="12" r="AS249">
        <v>1600.0</v>
      </c>
      <c s="12" r="AT249"/>
      <c s="12" r="AU249">
        <v>11650.0</v>
      </c>
      <c s="13" r="AV249"/>
      <c t="s" s="12" r="AW249">
        <v>87</v>
      </c>
      <c s="50" r="AX249"/>
      <c s="12" r="AY249">
        <v>22071.0</v>
      </c>
      <c s="12" r="AZ249">
        <v>7.0</v>
      </c>
      <c s="12" r="BA249"/>
      <c s="12" r="BB249"/>
      <c s="12" r="BC249"/>
      <c s="12" r="BD249"/>
      <c s="12" r="BE249">
        <v>33475.0</v>
      </c>
      <c s="12" r="BF249">
        <v>55553.0</v>
      </c>
      <c s="13" r="BG249"/>
      <c s="12" r="BH249">
        <v>652.0</v>
      </c>
      <c s="12" r="BI249">
        <v>152.0</v>
      </c>
      <c s="12" r="BJ249">
        <v>960.0</v>
      </c>
      <c s="12" r="BK249">
        <v>8.0</v>
      </c>
      <c s="12" r="BL249"/>
      <c s="12" r="BM249">
        <v>454.0</v>
      </c>
      <c s="12" r="BN249"/>
      <c s="12" r="BO249"/>
      <c s="12" r="BP249"/>
      <c s="12" r="BQ249">
        <v>2226.0</v>
      </c>
      <c s="13" r="BR249"/>
      <c s="12" r="BS249">
        <v>28864.0</v>
      </c>
      <c s="12" r="BT249">
        <v>85.0</v>
      </c>
      <c s="12" r="BU249"/>
      <c s="12" r="BV249">
        <v>7113.0</v>
      </c>
      <c s="12" r="BW249"/>
      <c s="12" r="BX249"/>
      <c s="12" r="BY249">
        <v>432.0</v>
      </c>
      <c s="12" r="BZ249">
        <v>36494.0</v>
      </c>
      <c s="13" r="CA249"/>
      <c s="12" r="CB249">
        <v>7425.0</v>
      </c>
      <c s="12" r="CC249"/>
      <c s="12" r="CD249">
        <v>6.0</v>
      </c>
      <c s="12" r="CE249"/>
      <c s="12" r="CF249"/>
      <c s="12" r="CG249"/>
      <c s="12" r="CH249">
        <v>1431.0</v>
      </c>
      <c s="12" r="CI249"/>
      <c s="12" r="CJ249">
        <v>8862.0</v>
      </c>
      <c s="13" r="CK249"/>
      <c s="12" r="CL249">
        <v>19308.0</v>
      </c>
      <c s="12" r="CM249"/>
      <c s="51" r="CN249"/>
      <c s="12" r="CO249">
        <v>6229.0</v>
      </c>
      <c s="12" r="CP249">
        <v>4001.0</v>
      </c>
      <c s="12" r="CQ249">
        <v>1756.0</v>
      </c>
      <c s="12" r="CR249">
        <v>9149.0</v>
      </c>
      <c s="12" r="CS249">
        <v>21135.0</v>
      </c>
      <c s="13" r="CT249"/>
      <c s="12" r="CU249">
        <v>5140.0</v>
      </c>
      <c s="12" r="CV249">
        <v>789.0</v>
      </c>
      <c s="12" r="CW249">
        <v>2665.0</v>
      </c>
      <c s="12" r="CX249">
        <v>2639.0</v>
      </c>
      <c s="12" r="CY249">
        <v>25.0</v>
      </c>
      <c s="12" r="CZ249">
        <v>600.0</v>
      </c>
      <c s="12" r="DA249"/>
      <c s="12" r="DB249"/>
      <c s="12" r="DC249">
        <v>450.0</v>
      </c>
      <c s="12" r="DD249">
        <v>12308.0</v>
      </c>
      <c s="13" r="DE249"/>
      <c s="12" r="DF249">
        <v>24679.0</v>
      </c>
      <c s="12" r="DG249">
        <v>1346.0</v>
      </c>
      <c s="12" r="DH249">
        <v>460.0</v>
      </c>
      <c s="12" r="DI249">
        <v>9086.0</v>
      </c>
      <c s="12" r="DJ249">
        <v>98.0</v>
      </c>
      <c s="12" r="DK249"/>
      <c s="12" r="DL249"/>
      <c s="12" r="DM249">
        <v>35669.0</v>
      </c>
      <c s="13" r="DN249"/>
      <c s="12" r="DO249">
        <v>8337.0</v>
      </c>
      <c s="12" r="DP249"/>
      <c s="12" r="DQ249"/>
      <c s="12" r="DR249"/>
      <c s="12" r="DS249"/>
      <c s="12" r="DT249"/>
      <c s="12" r="DU249">
        <v>2455.0</v>
      </c>
      <c s="12" r="DV249"/>
      <c s="12" r="DW249">
        <v>10792.0</v>
      </c>
      <c s="13" r="DX249"/>
      <c s="12" r="DY249">
        <v>12825.0</v>
      </c>
      <c s="50" r="DZ249"/>
      <c s="12" r="EA249">
        <v>6317.0</v>
      </c>
      <c s="12" r="EB249">
        <v>4095.0</v>
      </c>
      <c s="12" r="EC249">
        <v>1931.0</v>
      </c>
      <c s="12" r="ED249">
        <v>2965.0</v>
      </c>
      <c s="12" r="EE249">
        <v>15308.0</v>
      </c>
      <c s="13" r="EF249"/>
      <c s="12" r="EG249">
        <v>4839.0</v>
      </c>
      <c s="12" r="EH249">
        <v>971.0</v>
      </c>
      <c s="12" r="EI249">
        <v>2173.0</v>
      </c>
      <c s="12" r="EJ249">
        <v>2600.0</v>
      </c>
      <c s="12" r="EK249">
        <v>25.0</v>
      </c>
      <c s="12" r="EL249">
        <v>239.0</v>
      </c>
      <c s="12" r="EM249"/>
      <c s="12" r="EN249"/>
      <c s="12" r="EO249"/>
      <c s="12" r="EP249">
        <v>10847.0</v>
      </c>
      <c s="13" r="EQ249"/>
      <c s="12" r="ER249">
        <v>31761.0</v>
      </c>
      <c s="12" r="ES249">
        <v>926.0</v>
      </c>
      <c s="12" r="ET249">
        <v>731.0</v>
      </c>
      <c s="12" r="EU249">
        <v>9957.0</v>
      </c>
      <c s="12" r="EV249">
        <v>115.0</v>
      </c>
      <c s="12" r="EW249"/>
      <c s="12" r="EX249">
        <v>29.0</v>
      </c>
      <c s="12" r="EY249">
        <v>43519.0</v>
      </c>
      <c s="13" r="EZ249"/>
      <c s="12" r="FA249">
        <v>8412.0</v>
      </c>
      <c s="12" r="FB249"/>
      <c s="12" r="FC249">
        <v>50.0</v>
      </c>
      <c s="12" r="FD249"/>
      <c s="12" r="FE249"/>
      <c s="12" r="FF249"/>
      <c s="12" r="FG249">
        <v>5751.0</v>
      </c>
      <c s="12" r="FH249"/>
      <c s="12" r="FI249">
        <v>14213.0</v>
      </c>
      <c s="13" r="FJ249"/>
      <c s="12" r="FK249">
        <v>43841.0</v>
      </c>
      <c s="5" r="FL249"/>
      <c s="12" r="FM249">
        <v>92729.0</v>
      </c>
      <c s="1" r="FN249"/>
      <c s="1" r="FO249"/>
      <c s="44" r="FP249"/>
      <c s="12" r="FQ249">
        <v>92729.0</v>
      </c>
      <c s="1" r="FR249"/>
      <c s="1" r="FS249"/>
      <c s="44" r="FT249"/>
      <c s="12" r="FU249">
        <v>0.0</v>
      </c>
      <c s="5" r="FV249"/>
      <c s="12" r="FW249">
        <v>122443.0</v>
      </c>
      <c s="1" r="FX249"/>
      <c s="1" r="FY249"/>
      <c s="44" r="FZ249"/>
      <c s="12" r="GA249">
        <v>127728.0</v>
      </c>
      <c s="1" r="GB249"/>
      <c s="1" r="GC249"/>
      <c s="44" r="GD249"/>
      <c s="12" r="GE249">
        <v>-5285.0</v>
      </c>
    </row>
    <row r="250">
      <c s="47" r="A250">
        <v>237.0</v>
      </c>
      <c t="s" s="48" r="B250">
        <v>81</v>
      </c>
      <c t="s" s="48" r="C250">
        <v>343</v>
      </c>
      <c s="48" r="D250">
        <v>6248.0</v>
      </c>
      <c t="s" s="48" r="E250">
        <v>96</v>
      </c>
      <c t="s" s="48" r="F250">
        <v>84</v>
      </c>
      <c s="48" r="G250"/>
      <c s="48" r="H250"/>
      <c s="48" r="I250"/>
      <c s="12" r="J250">
        <v>12375.0</v>
      </c>
      <c s="12" r="K250"/>
      <c s="12" r="L250"/>
      <c s="12" r="M250"/>
      <c s="12" r="N250"/>
      <c s="12" r="O250"/>
      <c s="12" r="P250">
        <v>18505.0</v>
      </c>
      <c s="12" r="Q250">
        <v>30880.0</v>
      </c>
      <c s="13" r="R250"/>
      <c s="12" r="S250">
        <v>109.0</v>
      </c>
      <c s="12" r="T250">
        <v>626.0</v>
      </c>
      <c s="12" r="U250">
        <v>335.0</v>
      </c>
      <c s="12" r="V250">
        <v>48.0</v>
      </c>
      <c s="12" r="W250"/>
      <c s="12" r="X250"/>
      <c s="12" r="Y250"/>
      <c s="12" r="Z250"/>
      <c s="12" r="AA250"/>
      <c s="12" r="AB250">
        <v>1118.0</v>
      </c>
      <c s="13" r="AC250"/>
      <c s="12" r="AD250">
        <v>16940.0</v>
      </c>
      <c s="12" r="AE250">
        <v>650.0</v>
      </c>
      <c s="12" r="AF250"/>
      <c s="12" r="AG250">
        <v>5395.0</v>
      </c>
      <c s="12" r="AH250"/>
      <c s="12" r="AI250"/>
      <c s="12" r="AJ250"/>
      <c s="12" r="AK250">
        <v>22985.0</v>
      </c>
      <c s="13" r="AL250"/>
      <c s="12" r="AM250">
        <v>405.0</v>
      </c>
      <c s="12" r="AN250"/>
      <c s="12" r="AO250">
        <v>376.0</v>
      </c>
      <c s="12" r="AP250">
        <v>392.0</v>
      </c>
      <c s="12" r="AQ250"/>
      <c s="12" r="AR250"/>
      <c s="12" r="AS250">
        <v>4407.0</v>
      </c>
      <c s="12" r="AT250"/>
      <c s="12" r="AU250">
        <v>5580.0</v>
      </c>
      <c s="13" r="AV250"/>
      <c s="12" r="AW250">
        <v>765.0</v>
      </c>
      <c s="50" r="AX250"/>
      <c s="12" r="AY250">
        <v>16155.0</v>
      </c>
      <c s="12" r="AZ250"/>
      <c s="12" r="BA250"/>
      <c s="12" r="BB250"/>
      <c s="12" r="BC250"/>
      <c s="12" r="BD250"/>
      <c s="12" r="BE250">
        <v>20397.0</v>
      </c>
      <c s="12" r="BF250">
        <v>36552.0</v>
      </c>
      <c s="13" r="BG250"/>
      <c s="12" r="BH250">
        <v>56.0</v>
      </c>
      <c s="12" r="BI250">
        <v>834.0</v>
      </c>
      <c s="12" r="BJ250">
        <v>211.0</v>
      </c>
      <c s="12" r="BK250">
        <v>29.0</v>
      </c>
      <c s="12" r="BL250">
        <v>2.0</v>
      </c>
      <c s="12" r="BM250"/>
      <c s="12" r="BN250"/>
      <c s="12" r="BO250"/>
      <c s="12" r="BP250"/>
      <c s="12" r="BQ250">
        <v>1132.0</v>
      </c>
      <c s="13" r="BR250"/>
      <c s="12" r="BS250">
        <v>18852.0</v>
      </c>
      <c s="12" r="BT250">
        <v>910.0</v>
      </c>
      <c s="12" r="BU250"/>
      <c s="12" r="BV250">
        <v>6454.0</v>
      </c>
      <c s="12" r="BW250"/>
      <c s="12" r="BX250"/>
      <c s="12" r="BY250"/>
      <c s="12" r="BZ250">
        <v>26216.0</v>
      </c>
      <c s="13" r="CA250"/>
      <c s="12" r="CB250">
        <v>344.0</v>
      </c>
      <c s="12" r="CC250"/>
      <c s="12" r="CD250">
        <v>356.0</v>
      </c>
      <c s="12" r="CE250">
        <v>461.0</v>
      </c>
      <c s="12" r="CF250"/>
      <c s="12" r="CG250"/>
      <c s="12" r="CH250">
        <v>1553.0</v>
      </c>
      <c s="12" r="CI250"/>
      <c s="12" r="CJ250">
        <v>2714.0</v>
      </c>
      <c s="13" r="CK250"/>
      <c s="12" r="CL250">
        <v>3012.0</v>
      </c>
      <c s="12" r="CM250"/>
      <c s="51" r="CN250"/>
      <c s="12" r="CO250">
        <v>1676.0</v>
      </c>
      <c s="12" r="CP250">
        <v>2178.0</v>
      </c>
      <c s="12" r="CQ250">
        <v>530.0</v>
      </c>
      <c s="12" r="CR250">
        <v>5576.0</v>
      </c>
      <c s="12" r="CS250">
        <v>9960.0</v>
      </c>
      <c s="13" r="CT250"/>
      <c s="12" r="CU250">
        <v>1728.0</v>
      </c>
      <c s="12" r="CV250">
        <v>2213.0</v>
      </c>
      <c s="12" r="CW250">
        <v>665.0</v>
      </c>
      <c s="12" r="CX250">
        <v>1937.0</v>
      </c>
      <c s="12" r="CY250">
        <v>11.0</v>
      </c>
      <c s="12" r="CZ250">
        <v>510.0</v>
      </c>
      <c s="12" r="DA250">
        <v>20.0</v>
      </c>
      <c s="12" r="DB250"/>
      <c s="12" r="DC250">
        <v>35.0</v>
      </c>
      <c s="12" r="DD250">
        <v>7119.0</v>
      </c>
      <c s="13" r="DE250"/>
      <c s="12" r="DF250">
        <v>22751.0</v>
      </c>
      <c s="12" r="DG250">
        <v>2115.0</v>
      </c>
      <c s="12" r="DH250">
        <v>157.0</v>
      </c>
      <c s="12" r="DI250">
        <v>6142.0</v>
      </c>
      <c s="12" r="DJ250">
        <v>200.0</v>
      </c>
      <c s="12" r="DK250"/>
      <c s="12" r="DL250"/>
      <c s="12" r="DM250">
        <v>31365.0</v>
      </c>
      <c s="13" r="DN250"/>
      <c s="12" r="DO250">
        <v>324.0</v>
      </c>
      <c s="12" r="DP250"/>
      <c s="12" r="DQ250">
        <v>1076.0</v>
      </c>
      <c s="12" r="DR250">
        <v>548.0</v>
      </c>
      <c s="12" r="DS250"/>
      <c s="12" r="DT250"/>
      <c s="12" r="DU250">
        <v>4186.0</v>
      </c>
      <c s="12" r="DV250"/>
      <c s="12" r="DW250">
        <v>6134.0</v>
      </c>
      <c s="13" r="DX250"/>
      <c s="12" r="DY250">
        <v>6750.0</v>
      </c>
      <c s="50" r="DZ250"/>
      <c s="12" r="EA250">
        <v>1839.0</v>
      </c>
      <c s="12" r="EB250">
        <v>2076.0</v>
      </c>
      <c s="12" r="EC250">
        <v>519.0</v>
      </c>
      <c s="12" r="ED250">
        <v>5446.0</v>
      </c>
      <c s="12" r="EE250">
        <v>9880.0</v>
      </c>
      <c s="13" r="EF250"/>
      <c s="12" r="EG250">
        <v>1934.0</v>
      </c>
      <c s="12" r="EH250">
        <v>1652.0</v>
      </c>
      <c s="12" r="EI250">
        <v>641.0</v>
      </c>
      <c s="12" r="EJ250">
        <v>2222.0</v>
      </c>
      <c s="12" r="EK250">
        <v>20.0</v>
      </c>
      <c s="12" r="EL250">
        <v>322.0</v>
      </c>
      <c s="12" r="EM250">
        <v>92.0</v>
      </c>
      <c s="12" r="EN250"/>
      <c s="12" r="EO250">
        <v>37.0</v>
      </c>
      <c s="12" r="EP250">
        <v>6920.0</v>
      </c>
      <c s="13" r="EQ250"/>
      <c s="12" r="ER250">
        <v>24531.0</v>
      </c>
      <c s="12" r="ES250">
        <v>2927.0</v>
      </c>
      <c s="12" r="ET250">
        <v>150.0</v>
      </c>
      <c s="12" r="EU250">
        <v>6923.0</v>
      </c>
      <c s="12" r="EV250">
        <v>200.0</v>
      </c>
      <c s="12" r="EW250"/>
      <c s="12" r="EX250">
        <v>51.0</v>
      </c>
      <c s="12" r="EY250">
        <v>34782.0</v>
      </c>
      <c s="13" r="EZ250"/>
      <c s="12" r="FA250">
        <v>274.0</v>
      </c>
      <c s="12" r="FB250"/>
      <c s="12" r="FC250">
        <v>915.0</v>
      </c>
      <c s="12" r="FD250">
        <v>501.0</v>
      </c>
      <c s="12" r="FE250"/>
      <c s="12" r="FF250"/>
      <c s="12" r="FG250">
        <v>4326.0</v>
      </c>
      <c s="12" r="FH250"/>
      <c s="12" r="FI250">
        <v>6016.0</v>
      </c>
      <c s="13" r="FJ250"/>
      <c s="12" r="FK250">
        <v>12080.0</v>
      </c>
      <c s="5" r="FL250"/>
      <c s="12" r="FM250">
        <v>61328.0</v>
      </c>
      <c s="1" r="FN250"/>
      <c s="1" r="FO250"/>
      <c s="44" r="FP250"/>
      <c s="12" r="FQ250">
        <v>61328.0</v>
      </c>
      <c s="1" r="FR250"/>
      <c s="1" r="FS250"/>
      <c s="44" r="FT250"/>
      <c s="12" r="FU250">
        <v>0.0</v>
      </c>
      <c s="5" r="FV250"/>
      <c s="12" r="FW250">
        <v>69626.0</v>
      </c>
      <c s="1" r="FX250"/>
      <c s="1" r="FY250"/>
      <c s="44" r="FZ250"/>
      <c s="12" r="GA250">
        <v>69678.0</v>
      </c>
      <c s="1" r="GB250"/>
      <c s="1" r="GC250"/>
      <c s="44" r="GD250"/>
      <c s="12" r="GE250">
        <v>-52.0</v>
      </c>
    </row>
    <row r="251">
      <c s="47" r="A251">
        <v>238.0</v>
      </c>
      <c t="s" s="48" r="B251">
        <v>94</v>
      </c>
      <c t="s" s="48" r="C251">
        <v>344</v>
      </c>
      <c s="48" r="D251">
        <v>48700.0</v>
      </c>
      <c t="s" s="48" r="E251">
        <v>96</v>
      </c>
      <c t="s" s="48" r="F251">
        <v>83</v>
      </c>
      <c s="48" r="G251"/>
      <c s="48" r="H251"/>
      <c s="48" r="I251"/>
      <c s="12" r="J251">
        <v>34260.0</v>
      </c>
      <c s="12" r="K251">
        <v>54.0</v>
      </c>
      <c s="12" r="L251"/>
      <c s="12" r="M251"/>
      <c s="12" r="N251"/>
      <c s="12" r="O251"/>
      <c s="12" r="P251">
        <v>54797.0</v>
      </c>
      <c s="12" r="Q251">
        <v>89111.0</v>
      </c>
      <c s="13" r="R251"/>
      <c s="12" r="S251">
        <v>139.0</v>
      </c>
      <c s="12" r="T251">
        <v>769.0</v>
      </c>
      <c s="12" r="U251">
        <v>208.0</v>
      </c>
      <c s="12" r="V251">
        <v>90.0</v>
      </c>
      <c s="12" r="W251">
        <v>13.0</v>
      </c>
      <c s="12" r="X251">
        <v>360.0</v>
      </c>
      <c s="12" r="Y251">
        <v>300.0</v>
      </c>
      <c s="12" r="Z251"/>
      <c s="12" r="AA251"/>
      <c s="12" r="AB251">
        <v>1879.0</v>
      </c>
      <c s="13" r="AC251"/>
      <c s="12" r="AD251">
        <v>20043.0</v>
      </c>
      <c s="12" r="AE251">
        <v>340.0</v>
      </c>
      <c s="12" r="AF251">
        <v>400.0</v>
      </c>
      <c s="12" r="AG251">
        <v>13238.0</v>
      </c>
      <c s="12" r="AH251">
        <v>550.0</v>
      </c>
      <c s="12" r="AI251">
        <v>270.0</v>
      </c>
      <c s="12" r="AJ251"/>
      <c s="12" r="AK251">
        <v>34841.0</v>
      </c>
      <c s="13" r="AL251"/>
      <c s="12" r="AM251">
        <v>6433.0</v>
      </c>
      <c s="12" r="AN251"/>
      <c s="12" r="AO251">
        <v>66.0</v>
      </c>
      <c s="12" r="AP251"/>
      <c s="12" r="AQ251"/>
      <c s="12" r="AR251"/>
      <c s="12" r="AS251">
        <v>680.0</v>
      </c>
      <c s="12" r="AT251"/>
      <c s="12" r="AU251">
        <v>7179.0</v>
      </c>
      <c s="13" r="AV251"/>
      <c s="12" r="AW251">
        <v>313.0</v>
      </c>
      <c s="50" r="AX251"/>
      <c s="12" r="AY251">
        <v>36484.0</v>
      </c>
      <c s="12" r="AZ251">
        <v>58.0</v>
      </c>
      <c s="12" r="BA251"/>
      <c s="12" r="BB251"/>
      <c s="12" r="BC251"/>
      <c s="12" r="BD251"/>
      <c s="12" r="BE251">
        <v>55811.0</v>
      </c>
      <c s="12" r="BF251">
        <v>92353.0</v>
      </c>
      <c s="13" r="BG251"/>
      <c s="12" r="BH251">
        <v>150.0</v>
      </c>
      <c s="12" r="BI251">
        <v>1091.0</v>
      </c>
      <c s="12" r="BJ251">
        <v>188.0</v>
      </c>
      <c s="12" r="BK251">
        <v>49.0</v>
      </c>
      <c s="12" r="BL251">
        <v>5.0</v>
      </c>
      <c s="12" r="BM251">
        <v>233.0</v>
      </c>
      <c s="12" r="BN251">
        <v>354.0</v>
      </c>
      <c s="12" r="BO251"/>
      <c s="12" r="BP251"/>
      <c s="12" r="BQ251">
        <v>2070.0</v>
      </c>
      <c s="13" r="BR251"/>
      <c s="12" r="BS251">
        <v>24593.0</v>
      </c>
      <c s="12" r="BT251">
        <v>450.0</v>
      </c>
      <c s="12" r="BU251">
        <v>150.0</v>
      </c>
      <c s="12" r="BV251">
        <v>12752.0</v>
      </c>
      <c s="12" r="BW251"/>
      <c s="12" r="BX251">
        <v>302.0</v>
      </c>
      <c s="12" r="BY251"/>
      <c s="12" r="BZ251">
        <v>38247.0</v>
      </c>
      <c s="13" r="CA251"/>
      <c s="12" r="CB251">
        <v>6466.0</v>
      </c>
      <c s="12" r="CC251"/>
      <c s="12" r="CD251">
        <v>57.0</v>
      </c>
      <c s="12" r="CE251"/>
      <c s="12" r="CF251"/>
      <c s="12" r="CG251"/>
      <c s="12" r="CH251">
        <v>730.0</v>
      </c>
      <c s="12" r="CI251"/>
      <c s="12" r="CJ251">
        <v>7253.0</v>
      </c>
      <c s="13" r="CK251"/>
      <c s="12" r="CL251">
        <v>737.0</v>
      </c>
      <c s="12" r="CM251"/>
      <c s="51" r="CN251"/>
      <c s="12" r="CO251">
        <v>7595.0</v>
      </c>
      <c s="12" r="CP251">
        <v>3798.0</v>
      </c>
      <c s="12" r="CQ251">
        <v>500.0</v>
      </c>
      <c s="12" r="CR251">
        <v>9150.0</v>
      </c>
      <c s="12" r="CS251">
        <v>21043.0</v>
      </c>
      <c s="13" r="CT251"/>
      <c s="12" r="CU251">
        <v>8234.0</v>
      </c>
      <c s="12" r="CV251">
        <v>1276.0</v>
      </c>
      <c s="12" r="CW251">
        <v>1019.0</v>
      </c>
      <c s="12" r="CX251">
        <v>5000.0</v>
      </c>
      <c s="12" r="CY251">
        <v>501.0</v>
      </c>
      <c s="12" r="CZ251">
        <v>882.0</v>
      </c>
      <c s="12" r="DA251">
        <v>369.0</v>
      </c>
      <c s="12" r="DB251">
        <v>406.0</v>
      </c>
      <c s="12" r="DC251"/>
      <c s="12" r="DD251">
        <v>17687.0</v>
      </c>
      <c s="13" r="DE251"/>
      <c s="12" r="DF251">
        <v>33824.0</v>
      </c>
      <c s="12" r="DG251">
        <v>4894.0</v>
      </c>
      <c s="12" r="DH251">
        <v>1289.0</v>
      </c>
      <c s="12" r="DI251">
        <v>17997.0</v>
      </c>
      <c s="12" r="DJ251">
        <v>1879.0</v>
      </c>
      <c s="12" r="DK251">
        <v>778.0</v>
      </c>
      <c s="12" r="DL251">
        <v>12.0</v>
      </c>
      <c s="12" r="DM251">
        <v>60673.0</v>
      </c>
      <c s="13" r="DN251"/>
      <c s="12" r="DO251">
        <v>7282.0</v>
      </c>
      <c s="12" r="DP251"/>
      <c s="12" r="DQ251"/>
      <c s="12" r="DR251"/>
      <c s="12" r="DS251"/>
      <c s="12" r="DT251"/>
      <c s="12" r="DU251">
        <v>458.0</v>
      </c>
      <c s="12" r="DV251"/>
      <c s="12" r="DW251">
        <v>7740.0</v>
      </c>
      <c s="13" r="DX251"/>
      <c s="12" r="DY251">
        <v>26180.0</v>
      </c>
      <c s="50" r="DZ251"/>
      <c s="12" r="EA251">
        <v>7386.0</v>
      </c>
      <c s="12" r="EB251">
        <v>3954.0</v>
      </c>
      <c s="12" r="EC251">
        <v>535.0</v>
      </c>
      <c s="12" r="ED251">
        <v>9185.0</v>
      </c>
      <c s="12" r="EE251">
        <v>21060.0</v>
      </c>
      <c s="13" r="EF251"/>
      <c s="12" r="EG251">
        <v>9264.0</v>
      </c>
      <c s="12" r="EH251">
        <v>1501.0</v>
      </c>
      <c s="12" r="EI251">
        <v>1106.0</v>
      </c>
      <c s="12" r="EJ251">
        <v>5752.0</v>
      </c>
      <c s="12" r="EK251">
        <v>540.0</v>
      </c>
      <c s="12" r="EL251">
        <v>960.0</v>
      </c>
      <c s="12" r="EM251">
        <v>333.0</v>
      </c>
      <c s="12" r="EN251">
        <v>450.0</v>
      </c>
      <c s="12" r="EO251"/>
      <c s="12" r="EP251">
        <v>19906.0</v>
      </c>
      <c s="13" r="EQ251"/>
      <c s="12" r="ER251">
        <v>37078.0</v>
      </c>
      <c s="12" r="ES251">
        <v>5012.0</v>
      </c>
      <c s="12" r="ET251">
        <v>1042.0</v>
      </c>
      <c s="12" r="EU251">
        <v>17905.0</v>
      </c>
      <c s="12" r="EV251">
        <v>1326.0</v>
      </c>
      <c s="12" r="EW251">
        <v>697.0</v>
      </c>
      <c s="12" r="EX251">
        <v>12.0</v>
      </c>
      <c s="12" r="EY251">
        <v>63072.0</v>
      </c>
      <c s="13" r="EZ251"/>
      <c s="12" r="FA251">
        <v>7865.0</v>
      </c>
      <c s="12" r="FB251"/>
      <c s="12" r="FC251"/>
      <c s="12" r="FD251"/>
      <c s="12" r="FE251"/>
      <c s="12" r="FF251"/>
      <c s="12" r="FG251">
        <v>682.0</v>
      </c>
      <c s="12" r="FH251"/>
      <c s="12" r="FI251">
        <v>8547.0</v>
      </c>
      <c s="13" r="FJ251"/>
      <c s="12" r="FK251">
        <v>29346.0</v>
      </c>
      <c s="5" r="FL251"/>
      <c s="12" r="FM251">
        <v>133323.0</v>
      </c>
      <c s="1" r="FN251"/>
      <c s="1" r="FO251"/>
      <c s="44" r="FP251"/>
      <c s="12" r="FQ251">
        <v>133323.0</v>
      </c>
      <c s="1" r="FR251"/>
      <c s="1" r="FS251"/>
      <c s="44" r="FT251"/>
      <c s="12" r="FU251">
        <v>0.0</v>
      </c>
      <c s="5" r="FV251"/>
      <c s="12" r="FW251">
        <v>140660.0</v>
      </c>
      <c s="1" r="FX251"/>
      <c s="1" r="FY251"/>
      <c s="44" r="FZ251"/>
      <c s="12" r="GA251">
        <v>141931.0</v>
      </c>
      <c s="1" r="GB251"/>
      <c s="1" r="GC251"/>
      <c s="44" r="GD251"/>
      <c s="12" r="GE251">
        <v>-1271.0</v>
      </c>
    </row>
    <row r="252">
      <c s="47" r="A252">
        <v>239.0</v>
      </c>
      <c t="s" s="48" r="B252">
        <v>91</v>
      </c>
      <c t="s" s="48" r="C252">
        <v>345</v>
      </c>
      <c s="48" r="D252">
        <v>90913.0</v>
      </c>
      <c t="s" s="48" r="E252">
        <v>83</v>
      </c>
      <c t="s" s="48" r="F252">
        <v>90</v>
      </c>
      <c s="48" r="G252"/>
      <c s="48" r="H252"/>
      <c s="48" r="I252"/>
      <c s="12" r="J252">
        <v>33205.0</v>
      </c>
      <c s="12" r="K252">
        <v>197.0</v>
      </c>
      <c s="12" r="L252"/>
      <c s="12" r="M252"/>
      <c s="12" r="N252"/>
      <c s="12" r="O252"/>
      <c s="12" r="P252">
        <v>1581.0</v>
      </c>
      <c s="12" r="Q252">
        <v>34983.0</v>
      </c>
      <c s="13" r="R252"/>
      <c s="12" r="S252">
        <v>393.0</v>
      </c>
      <c s="12" r="T252">
        <v>1673.0</v>
      </c>
      <c s="12" r="U252">
        <v>256.0</v>
      </c>
      <c s="12" r="V252"/>
      <c s="12" r="W252"/>
      <c s="12" r="X252"/>
      <c s="12" r="Y252"/>
      <c s="12" r="Z252"/>
      <c s="12" r="AA252"/>
      <c s="12" r="AB252">
        <v>2322.0</v>
      </c>
      <c s="13" r="AC252"/>
      <c s="12" r="AD252">
        <v>25521.0</v>
      </c>
      <c s="12" r="AE252">
        <v>3350.0</v>
      </c>
      <c s="12" r="AF252"/>
      <c s="12" r="AG252">
        <v>2015.0</v>
      </c>
      <c s="12" r="AH252">
        <v>416.0</v>
      </c>
      <c s="12" r="AI252"/>
      <c s="12" r="AJ252"/>
      <c s="12" r="AK252">
        <v>31302.0</v>
      </c>
      <c s="13" r="AL252"/>
      <c s="12" r="AM252">
        <v>7924.0</v>
      </c>
      <c s="12" r="AN252"/>
      <c s="12" r="AO252"/>
      <c s="12" r="AP252"/>
      <c s="12" r="AQ252"/>
      <c s="12" r="AR252"/>
      <c s="12" r="AS252">
        <v>2439.0</v>
      </c>
      <c s="12" r="AT252"/>
      <c s="12" r="AU252">
        <v>10363.0</v>
      </c>
      <c s="13" r="AV252"/>
      <c s="12" r="AW252">
        <v>1401.0</v>
      </c>
      <c s="50" r="AX252"/>
      <c s="12" r="AY252">
        <v>33812.0</v>
      </c>
      <c s="12" r="AZ252">
        <v>225.0</v>
      </c>
      <c s="12" r="BA252"/>
      <c s="12" r="BB252"/>
      <c s="12" r="BC252"/>
      <c s="12" r="BD252"/>
      <c s="12" r="BE252">
        <v>1555.0</v>
      </c>
      <c s="12" r="BF252">
        <v>35592.0</v>
      </c>
      <c s="13" r="BG252"/>
      <c s="12" r="BH252">
        <v>521.0</v>
      </c>
      <c s="12" r="BI252">
        <v>1714.0</v>
      </c>
      <c s="12" r="BJ252">
        <v>293.0</v>
      </c>
      <c s="12" r="BK252"/>
      <c s="12" r="BL252"/>
      <c s="12" r="BM252"/>
      <c s="12" r="BN252"/>
      <c s="12" r="BO252"/>
      <c s="12" r="BP252"/>
      <c s="12" r="BQ252">
        <v>2528.0</v>
      </c>
      <c s="13" r="BR252"/>
      <c s="12" r="BS252">
        <v>24640.0</v>
      </c>
      <c s="12" r="BT252">
        <v>3309.0</v>
      </c>
      <c s="12" r="BU252"/>
      <c s="12" r="BV252">
        <v>1693.0</v>
      </c>
      <c s="12" r="BW252">
        <v>490.0</v>
      </c>
      <c s="12" r="BX252"/>
      <c s="12" r="BY252"/>
      <c s="12" r="BZ252">
        <v>30132.0</v>
      </c>
      <c s="13" r="CA252"/>
      <c s="12" r="CB252">
        <v>7356.0</v>
      </c>
      <c s="12" r="CC252"/>
      <c s="12" r="CD252"/>
      <c s="12" r="CE252"/>
      <c s="12" r="CF252"/>
      <c s="12" r="CG252"/>
      <c s="12" r="CH252">
        <v>2438.0</v>
      </c>
      <c s="12" r="CI252"/>
      <c s="12" r="CJ252">
        <v>9794.0</v>
      </c>
      <c s="13" r="CK252"/>
      <c s="12" r="CL252">
        <v>1407.0</v>
      </c>
      <c s="12" r="CM252"/>
      <c s="51" r="CN252"/>
      <c s="12" r="CO252">
        <v>3884.0</v>
      </c>
      <c s="12" r="CP252">
        <v>3530.0</v>
      </c>
      <c s="12" r="CQ252">
        <v>282.0</v>
      </c>
      <c s="12" r="CR252"/>
      <c s="12" r="CS252">
        <v>7696.0</v>
      </c>
      <c s="13" r="CT252"/>
      <c s="12" r="CU252">
        <v>5838.0</v>
      </c>
      <c s="12" r="CV252">
        <v>2878.0</v>
      </c>
      <c s="12" r="CW252">
        <v>2423.0</v>
      </c>
      <c s="12" r="CX252">
        <v>5754.0</v>
      </c>
      <c s="12" r="CY252">
        <v>490.0</v>
      </c>
      <c s="12" r="CZ252">
        <v>1199.0</v>
      </c>
      <c s="12" r="DA252"/>
      <c s="12" r="DB252"/>
      <c s="12" r="DC252"/>
      <c s="12" r="DD252">
        <v>18582.0</v>
      </c>
      <c s="13" r="DE252"/>
      <c s="12" r="DF252">
        <v>35439.0</v>
      </c>
      <c s="12" r="DG252">
        <v>5145.0</v>
      </c>
      <c s="12" r="DH252">
        <v>170.0</v>
      </c>
      <c s="12" r="DI252">
        <v>2915.0</v>
      </c>
      <c s="12" r="DJ252">
        <v>961.0</v>
      </c>
      <c s="12" r="DK252"/>
      <c s="12" r="DL252"/>
      <c s="12" r="DM252">
        <v>44630.0</v>
      </c>
      <c s="13" r="DN252"/>
      <c s="12" r="DO252">
        <v>5772.0</v>
      </c>
      <c s="12" r="DP252"/>
      <c s="12" r="DQ252"/>
      <c s="12" r="DR252"/>
      <c s="12" r="DS252"/>
      <c s="12" r="DT252"/>
      <c s="12" r="DU252">
        <v>1491.0</v>
      </c>
      <c s="12" r="DV252"/>
      <c s="12" r="DW252">
        <v>7263.0</v>
      </c>
      <c s="13" r="DX252"/>
      <c s="12" r="DY252">
        <v>2200.0</v>
      </c>
      <c s="50" r="DZ252"/>
      <c s="12" r="EA252">
        <v>4105.0</v>
      </c>
      <c s="12" r="EB252">
        <v>3593.0</v>
      </c>
      <c s="12" r="EC252">
        <v>254.0</v>
      </c>
      <c s="12" r="ED252"/>
      <c s="12" r="EE252">
        <v>7952.0</v>
      </c>
      <c s="13" r="EF252"/>
      <c s="12" r="EG252">
        <v>5716.0</v>
      </c>
      <c s="12" r="EH252">
        <v>2959.0</v>
      </c>
      <c s="12" r="EI252">
        <v>2409.0</v>
      </c>
      <c s="12" r="EJ252">
        <v>5896.0</v>
      </c>
      <c s="12" r="EK252">
        <v>497.0</v>
      </c>
      <c s="12" r="EL252">
        <v>1016.0</v>
      </c>
      <c s="12" r="EM252"/>
      <c s="12" r="EN252"/>
      <c s="12" r="EO252"/>
      <c s="12" r="EP252">
        <v>18493.0</v>
      </c>
      <c s="13" r="EQ252"/>
      <c s="12" r="ER252">
        <v>33837.0</v>
      </c>
      <c s="12" r="ES252">
        <v>5135.0</v>
      </c>
      <c s="12" r="ET252">
        <v>161.0</v>
      </c>
      <c s="12" r="EU252">
        <v>2708.0</v>
      </c>
      <c s="12" r="EV252">
        <v>1067.0</v>
      </c>
      <c s="12" r="EW252"/>
      <c s="12" r="EX252"/>
      <c s="12" r="EY252">
        <v>42908.0</v>
      </c>
      <c s="13" r="EZ252"/>
      <c s="12" r="FA252">
        <v>5761.61</v>
      </c>
      <c s="12" r="FB252"/>
      <c s="12" r="FC252"/>
      <c s="12" r="FD252"/>
      <c s="12" r="FE252"/>
      <c s="12" r="FF252"/>
      <c s="12" r="FG252">
        <v>1505.0</v>
      </c>
      <c s="12" r="FH252"/>
      <c s="12" r="FI252">
        <v>7266.61</v>
      </c>
      <c s="13" r="FJ252"/>
      <c s="12" r="FK252">
        <v>2827.0</v>
      </c>
      <c s="5" r="FL252"/>
      <c s="12" r="FM252">
        <v>80371.0</v>
      </c>
      <c s="1" r="FN252"/>
      <c s="1" r="FO252"/>
      <c s="44" r="FP252"/>
      <c s="12" r="FQ252">
        <v>80371.0</v>
      </c>
      <c s="1" r="FR252"/>
      <c s="1" r="FS252"/>
      <c s="44" r="FT252"/>
      <c s="12" r="FU252">
        <v>0.0</v>
      </c>
      <c s="5" r="FV252"/>
      <c s="12" r="FW252">
        <v>79453.0</v>
      </c>
      <c s="1" r="FX252"/>
      <c s="1" r="FY252"/>
      <c s="44" r="FZ252"/>
      <c s="12" r="GA252">
        <v>79446.61</v>
      </c>
      <c s="1" r="GB252"/>
      <c s="1" r="GC252"/>
      <c s="44" r="GD252"/>
      <c s="12" r="GE252">
        <v>6.389999999999418</v>
      </c>
    </row>
    <row r="253">
      <c s="47" r="A253">
        <v>240.0</v>
      </c>
      <c t="s" s="48" r="B253">
        <v>81</v>
      </c>
      <c t="s" s="48" r="C253">
        <v>347</v>
      </c>
      <c s="48" r="D253">
        <v>91286.0</v>
      </c>
      <c t="s" s="48" r="E253">
        <v>83</v>
      </c>
      <c t="s" s="48" r="F253">
        <v>90</v>
      </c>
      <c s="48" r="G253"/>
      <c s="48" r="H253"/>
      <c s="48" r="I253"/>
      <c s="12" r="J253">
        <v>30800.0</v>
      </c>
      <c s="12" r="K253"/>
      <c s="12" r="L253"/>
      <c s="12" r="M253"/>
      <c s="12" r="N253"/>
      <c s="12" r="O253">
        <v>200.0</v>
      </c>
      <c s="12" r="P253">
        <v>39884.0</v>
      </c>
      <c s="12" r="Q253">
        <v>70884.0</v>
      </c>
      <c s="13" r="R253"/>
      <c s="12" r="S253">
        <v>1768.0</v>
      </c>
      <c s="12" r="T253">
        <v>5484.0</v>
      </c>
      <c s="12" r="U253">
        <v>753.0</v>
      </c>
      <c s="12" r="V253"/>
      <c s="12" r="W253"/>
      <c s="12" r="X253">
        <v>847.0</v>
      </c>
      <c s="12" r="Y253">
        <v>1285.0</v>
      </c>
      <c s="12" r="Z253"/>
      <c s="12" r="AA253"/>
      <c s="12" r="AB253">
        <v>10137.0</v>
      </c>
      <c s="13" r="AC253"/>
      <c s="12" r="AD253">
        <v>42760.0</v>
      </c>
      <c s="12" r="AE253"/>
      <c s="12" r="AF253">
        <v>717.0</v>
      </c>
      <c s="12" r="AG253">
        <v>4592.0</v>
      </c>
      <c s="12" r="AH253"/>
      <c s="12" r="AI253"/>
      <c s="12" r="AJ253"/>
      <c s="12" r="AK253">
        <v>48069.0</v>
      </c>
      <c s="13" r="AL253"/>
      <c s="12" r="AM253">
        <v>1430.0</v>
      </c>
      <c s="12" r="AN253"/>
      <c s="12" r="AO253"/>
      <c s="12" r="AP253"/>
      <c s="12" r="AQ253"/>
      <c s="12" r="AR253"/>
      <c s="12" r="AS253">
        <v>3270.0</v>
      </c>
      <c s="12" r="AT253"/>
      <c s="12" r="AU253">
        <v>4700.0</v>
      </c>
      <c s="13" r="AV253"/>
      <c s="12" r="AW253">
        <v>10.0</v>
      </c>
      <c s="50" r="AX253"/>
      <c s="12" r="AY253">
        <v>32204.0</v>
      </c>
      <c s="12" r="AZ253"/>
      <c s="12" r="BA253"/>
      <c s="12" r="BB253"/>
      <c s="12" r="BC253"/>
      <c s="12" r="BD253">
        <v>503.0</v>
      </c>
      <c s="12" r="BE253">
        <v>43619.0</v>
      </c>
      <c s="12" r="BF253">
        <v>76326.0</v>
      </c>
      <c s="13" r="BG253"/>
      <c s="12" r="BH253">
        <v>2125.0</v>
      </c>
      <c s="12" r="BI253">
        <v>4472.0</v>
      </c>
      <c s="12" r="BJ253">
        <v>338.0</v>
      </c>
      <c s="12" r="BK253"/>
      <c s="12" r="BL253"/>
      <c s="12" r="BM253">
        <v>1285.0</v>
      </c>
      <c s="12" r="BN253">
        <v>1237.0</v>
      </c>
      <c s="12" r="BO253"/>
      <c s="12" r="BP253"/>
      <c s="12" r="BQ253">
        <v>9457.0</v>
      </c>
      <c s="13" r="BR253"/>
      <c s="12" r="BS253">
        <v>39053.0</v>
      </c>
      <c s="12" r="BT253"/>
      <c s="12" r="BU253">
        <v>672.0</v>
      </c>
      <c s="12" r="BV253">
        <v>5364.0</v>
      </c>
      <c s="12" r="BW253"/>
      <c s="12" r="BX253"/>
      <c s="12" r="BY253"/>
      <c s="12" r="BZ253">
        <v>45089.0</v>
      </c>
      <c s="13" r="CA253"/>
      <c s="12" r="CB253">
        <v>1362.0</v>
      </c>
      <c s="12" r="CC253"/>
      <c s="12" r="CD253"/>
      <c s="12" r="CE253"/>
      <c s="12" r="CF253"/>
      <c s="12" r="CG253"/>
      <c s="12" r="CH253">
        <v>3286.0</v>
      </c>
      <c s="12" r="CI253"/>
      <c s="12" r="CJ253">
        <v>4648.0</v>
      </c>
      <c s="13" r="CK253"/>
      <c s="12" r="CL253">
        <v>26.0</v>
      </c>
      <c s="12" r="CM253"/>
      <c s="51" r="CN253"/>
      <c s="12" r="CO253">
        <v>9918.0</v>
      </c>
      <c s="12" r="CP253">
        <v>3812.0</v>
      </c>
      <c s="12" r="CQ253">
        <v>355.0</v>
      </c>
      <c s="12" r="CR253">
        <v>5750.0</v>
      </c>
      <c s="12" r="CS253">
        <v>19835.0</v>
      </c>
      <c s="13" r="CT253"/>
      <c s="12" r="CU253">
        <v>8731.0</v>
      </c>
      <c s="12" r="CV253">
        <v>7021.0</v>
      </c>
      <c s="12" r="CW253">
        <v>3251.0</v>
      </c>
      <c s="12" r="CX253"/>
      <c s="12" r="CY253">
        <v>74.0</v>
      </c>
      <c s="12" r="CZ253">
        <v>8202.0</v>
      </c>
      <c s="12" r="DA253">
        <v>4200.0</v>
      </c>
      <c s="12" r="DB253"/>
      <c s="12" r="DC253">
        <v>90.0</v>
      </c>
      <c s="12" r="DD253">
        <v>31569.0</v>
      </c>
      <c s="13" r="DE253"/>
      <c s="12" r="DF253">
        <v>55637.0</v>
      </c>
      <c s="12" r="DG253">
        <v>3300.0</v>
      </c>
      <c s="12" r="DH253">
        <v>743.0</v>
      </c>
      <c s="12" r="DI253">
        <v>6859.0</v>
      </c>
      <c s="12" r="DJ253">
        <v>1960.0</v>
      </c>
      <c s="12" r="DK253">
        <v>1421.0</v>
      </c>
      <c s="12" r="DL253">
        <v>60.0</v>
      </c>
      <c s="12" r="DM253">
        <v>69980.0</v>
      </c>
      <c s="13" r="DN253"/>
      <c s="12" r="DO253">
        <v>1200.0</v>
      </c>
      <c s="12" r="DP253"/>
      <c s="12" r="DQ253">
        <v>100.0</v>
      </c>
      <c s="12" r="DR253">
        <v>852.0</v>
      </c>
      <c s="12" r="DS253"/>
      <c s="12" r="DT253"/>
      <c s="12" r="DU253">
        <v>2488.0</v>
      </c>
      <c s="12" r="DV253"/>
      <c s="12" r="DW253">
        <v>4640.0</v>
      </c>
      <c s="13" r="DX253"/>
      <c s="12" r="DY253">
        <v>7776.0</v>
      </c>
      <c s="50" r="DZ253"/>
      <c s="12" r="EA253">
        <v>9385.0</v>
      </c>
      <c s="12" r="EB253">
        <v>3819.0</v>
      </c>
      <c s="12" r="EC253">
        <v>195.0</v>
      </c>
      <c s="12" r="ED253">
        <v>5616.0</v>
      </c>
      <c s="12" r="EE253">
        <v>19015.0</v>
      </c>
      <c s="13" r="EF253"/>
      <c s="12" r="EG253">
        <v>8915.0</v>
      </c>
      <c s="12" r="EH253">
        <v>7491.0</v>
      </c>
      <c s="12" r="EI253">
        <v>2896.0</v>
      </c>
      <c s="12" r="EJ253"/>
      <c s="12" r="EK253">
        <v>58.0</v>
      </c>
      <c s="12" r="EL253">
        <v>8287.0</v>
      </c>
      <c s="12" r="EM253">
        <v>4640.0</v>
      </c>
      <c s="12" r="EN253"/>
      <c s="12" r="EO253">
        <v>90.0</v>
      </c>
      <c s="12" r="EP253">
        <v>32377.0</v>
      </c>
      <c s="13" r="EQ253"/>
      <c s="12" r="ER253">
        <v>57397.0</v>
      </c>
      <c s="12" r="ES253">
        <v>3300.0</v>
      </c>
      <c s="12" r="ET253">
        <v>758.0</v>
      </c>
      <c s="12" r="EU253">
        <v>7407.0</v>
      </c>
      <c s="12" r="EV253">
        <v>1913.0</v>
      </c>
      <c s="12" r="EW253">
        <v>940.0</v>
      </c>
      <c s="12" r="EX253">
        <v>56.0</v>
      </c>
      <c s="12" r="EY253">
        <v>71771.0</v>
      </c>
      <c s="13" r="EZ253"/>
      <c s="12" r="FA253">
        <v>1085.0</v>
      </c>
      <c s="12" r="FB253"/>
      <c s="12" r="FC253">
        <v>44.0</v>
      </c>
      <c s="12" r="FD253">
        <v>1073.0</v>
      </c>
      <c s="12" r="FE253"/>
      <c s="12" r="FF253"/>
      <c s="12" r="FG253">
        <v>2231.0</v>
      </c>
      <c s="12" r="FH253"/>
      <c s="12" r="FI253">
        <v>4433.0</v>
      </c>
      <c s="13" r="FJ253"/>
      <c s="12" r="FK253">
        <v>7889.0</v>
      </c>
      <c s="5" r="FL253"/>
      <c s="12" r="FM253">
        <v>133800.0</v>
      </c>
      <c s="1" r="FN253"/>
      <c s="1" r="FO253"/>
      <c s="44" r="FP253"/>
      <c s="12" r="FQ253">
        <v>133800.0</v>
      </c>
      <c s="1" r="FR253"/>
      <c s="1" r="FS253"/>
      <c s="44" r="FT253"/>
      <c s="12" r="FU253">
        <v>0.0</v>
      </c>
      <c s="5" r="FV253"/>
      <c s="12" r="FW253">
        <v>135546.0</v>
      </c>
      <c s="1" r="FX253"/>
      <c s="1" r="FY253"/>
      <c s="44" r="FZ253"/>
      <c s="12" r="GA253">
        <v>135485.0</v>
      </c>
      <c s="1" r="GB253"/>
      <c s="1" r="GC253"/>
      <c s="44" r="GD253"/>
      <c s="12" r="GE253">
        <v>61.0</v>
      </c>
    </row>
    <row r="254">
      <c s="47" r="A254">
        <v>241.0</v>
      </c>
      <c t="s" s="48" r="B254">
        <v>81</v>
      </c>
      <c t="s" s="48" r="C254">
        <v>348</v>
      </c>
      <c s="48" r="D254">
        <v>6239.0</v>
      </c>
      <c t="s" s="48" r="E254">
        <v>96</v>
      </c>
      <c t="s" s="48" r="F254">
        <v>84</v>
      </c>
      <c s="48" r="G254"/>
      <c s="48" r="H254"/>
      <c s="48" r="I254"/>
      <c s="12" r="J254">
        <v>13615.0</v>
      </c>
      <c s="12" r="K254">
        <v>9.0</v>
      </c>
      <c s="12" r="L254">
        <v>200.0</v>
      </c>
      <c s="12" r="M254"/>
      <c s="12" r="N254"/>
      <c s="12" r="O254"/>
      <c s="12" r="P254">
        <v>12816.0</v>
      </c>
      <c s="12" r="Q254">
        <v>26640.0</v>
      </c>
      <c s="13" r="R254"/>
      <c s="12" r="S254">
        <v>95.0</v>
      </c>
      <c s="12" r="T254">
        <v>84.0</v>
      </c>
      <c s="12" r="U254">
        <v>55.0</v>
      </c>
      <c s="12" r="V254">
        <v>2.0</v>
      </c>
      <c s="12" r="W254"/>
      <c s="12" r="X254">
        <v>68.0</v>
      </c>
      <c s="12" r="Y254"/>
      <c s="12" r="Z254">
        <v>6.0</v>
      </c>
      <c s="12" r="AA254">
        <v>3.0</v>
      </c>
      <c s="12" r="AB254">
        <v>313.0</v>
      </c>
      <c s="13" r="AC254"/>
      <c s="12" r="AD254">
        <v>8617.0</v>
      </c>
      <c s="12" r="AE254"/>
      <c s="12" r="AF254">
        <v>70.0</v>
      </c>
      <c s="12" r="AG254">
        <v>4058.0</v>
      </c>
      <c s="12" r="AH254"/>
      <c s="12" r="AI254"/>
      <c s="12" r="AJ254">
        <v>2.0</v>
      </c>
      <c s="12" r="AK254">
        <v>12747.0</v>
      </c>
      <c s="13" r="AL254"/>
      <c s="12" r="AM254">
        <v>3175.0</v>
      </c>
      <c s="12" r="AN254"/>
      <c s="12" r="AO254">
        <v>22.0</v>
      </c>
      <c s="12" r="AP254">
        <v>680.0</v>
      </c>
      <c s="12" r="AQ254"/>
      <c s="12" r="AR254"/>
      <c s="12" r="AS254">
        <v>1660.0</v>
      </c>
      <c s="12" r="AT254"/>
      <c s="12" r="AU254">
        <v>5537.0</v>
      </c>
      <c s="13" r="AV254"/>
      <c s="12" r="AW254">
        <v>100.0</v>
      </c>
      <c s="50" r="AX254"/>
      <c s="12" r="AY254">
        <v>13558.0</v>
      </c>
      <c s="12" r="AZ254">
        <v>2.0</v>
      </c>
      <c s="12" r="BA254">
        <v>229.0</v>
      </c>
      <c s="12" r="BB254"/>
      <c s="12" r="BC254"/>
      <c s="12" r="BD254"/>
      <c s="12" r="BE254">
        <v>11561.0</v>
      </c>
      <c s="12" r="BF254">
        <v>25350.0</v>
      </c>
      <c s="13" r="BG254"/>
      <c s="12" r="BH254">
        <v>57.0</v>
      </c>
      <c s="12" r="BI254">
        <v>97.0</v>
      </c>
      <c s="12" r="BJ254">
        <v>79.0</v>
      </c>
      <c s="12" r="BK254">
        <v>1.0</v>
      </c>
      <c s="12" r="BL254"/>
      <c s="12" r="BM254">
        <v>965.0</v>
      </c>
      <c s="12" r="BN254"/>
      <c s="12" r="BO254">
        <v>6.0</v>
      </c>
      <c s="12" r="BP254"/>
      <c s="12" r="BQ254">
        <v>1205.0</v>
      </c>
      <c s="13" r="BR254"/>
      <c s="12" r="BS254">
        <v>7621.0</v>
      </c>
      <c s="12" r="BT254">
        <v>67.0</v>
      </c>
      <c s="12" r="BU254">
        <v>83.0</v>
      </c>
      <c s="12" r="BV254">
        <v>4104.0</v>
      </c>
      <c s="12" r="BW254"/>
      <c s="12" r="BX254">
        <v>97.0</v>
      </c>
      <c s="12" r="BY254"/>
      <c s="12" r="BZ254">
        <v>11972.0</v>
      </c>
      <c s="13" r="CA254"/>
      <c s="12" r="CB254">
        <v>3161.0</v>
      </c>
      <c s="12" r="CC254"/>
      <c s="12" r="CD254">
        <v>14.0</v>
      </c>
      <c s="12" r="CE254">
        <v>761.0</v>
      </c>
      <c s="12" r="CF254"/>
      <c s="12" r="CG254"/>
      <c s="12" r="CH254">
        <v>1353.0</v>
      </c>
      <c s="12" r="CI254"/>
      <c s="12" r="CJ254">
        <v>5289.0</v>
      </c>
      <c s="13" r="CK254"/>
      <c s="12" r="CL254">
        <v>345.0</v>
      </c>
      <c s="12" r="CM254"/>
      <c s="51" r="CN254"/>
      <c s="12" r="CO254">
        <v>3453.0</v>
      </c>
      <c s="12" r="CP254">
        <v>2123.0</v>
      </c>
      <c s="12" r="CQ254">
        <v>270.0</v>
      </c>
      <c s="12" r="CR254">
        <v>746.0</v>
      </c>
      <c s="12" r="CS254">
        <v>6592.0</v>
      </c>
      <c s="13" r="CT254"/>
      <c s="12" r="CU254">
        <v>3893.0</v>
      </c>
      <c s="12" r="CV254">
        <v>943.0</v>
      </c>
      <c s="12" r="CW254">
        <v>642.0</v>
      </c>
      <c s="12" r="CX254">
        <v>2355.0</v>
      </c>
      <c s="12" r="CY254">
        <v>250.0</v>
      </c>
      <c s="12" r="CZ254">
        <v>194.0</v>
      </c>
      <c s="12" r="DA254">
        <v>94.0</v>
      </c>
      <c s="12" r="DB254"/>
      <c s="12" r="DC254"/>
      <c s="12" r="DD254">
        <v>8371.0</v>
      </c>
      <c s="13" r="DE254"/>
      <c s="12" r="DF254">
        <v>12407.0</v>
      </c>
      <c s="12" r="DG254">
        <v>1733.0</v>
      </c>
      <c s="12" r="DH254">
        <v>83.0</v>
      </c>
      <c s="12" r="DI254">
        <v>5924.0</v>
      </c>
      <c s="12" r="DJ254">
        <v>475.0</v>
      </c>
      <c s="12" r="DK254">
        <v>52.0</v>
      </c>
      <c s="12" r="DL254"/>
      <c s="12" r="DM254">
        <v>20674.0</v>
      </c>
      <c s="13" r="DN254"/>
      <c s="12" r="DO254">
        <v>2864.0</v>
      </c>
      <c s="12" r="DP254"/>
      <c s="12" r="DQ254">
        <v>158.0</v>
      </c>
      <c s="12" r="DR254">
        <v>668.0</v>
      </c>
      <c s="12" r="DS254"/>
      <c s="12" r="DT254"/>
      <c s="12" r="DU254">
        <v>1511.0</v>
      </c>
      <c s="12" r="DV254"/>
      <c s="12" r="DW254">
        <v>5201.0</v>
      </c>
      <c s="13" r="DX254"/>
      <c s="12" r="DY254">
        <v>4499.0</v>
      </c>
      <c s="50" r="DZ254"/>
      <c s="12" r="EA254">
        <v>3226.0</v>
      </c>
      <c s="12" r="EB254">
        <v>2133.0</v>
      </c>
      <c s="12" r="EC254">
        <v>363.0</v>
      </c>
      <c s="12" r="ED254">
        <v>1164.0</v>
      </c>
      <c s="12" r="EE254">
        <v>6886.0</v>
      </c>
      <c s="13" r="EF254"/>
      <c s="12" r="EG254">
        <v>4035.0</v>
      </c>
      <c s="12" r="EH254">
        <v>1741.0</v>
      </c>
      <c s="12" r="EI254">
        <v>598.0</v>
      </c>
      <c s="12" r="EJ254">
        <v>2523.0</v>
      </c>
      <c s="12" r="EK254">
        <v>261.0</v>
      </c>
      <c s="12" r="EL254">
        <v>190.0</v>
      </c>
      <c s="12" r="EM254">
        <v>87.0</v>
      </c>
      <c s="12" r="EN254"/>
      <c s="12" r="EO254"/>
      <c s="12" r="EP254">
        <v>9435.0</v>
      </c>
      <c s="13" r="EQ254"/>
      <c s="12" r="ER254">
        <v>9761.0</v>
      </c>
      <c s="12" r="ES254">
        <v>1309.0</v>
      </c>
      <c s="12" r="ET254">
        <v>64.0</v>
      </c>
      <c s="12" r="EU254">
        <v>5314.0</v>
      </c>
      <c s="12" r="EV254">
        <v>636.0</v>
      </c>
      <c s="12" r="EW254">
        <v>89.0</v>
      </c>
      <c s="12" r="EX254"/>
      <c s="12" r="EY254">
        <v>17173.0</v>
      </c>
      <c s="13" r="EZ254"/>
      <c s="12" r="FA254">
        <v>3193.0</v>
      </c>
      <c s="12" r="FB254"/>
      <c s="12" r="FC254">
        <v>112.0</v>
      </c>
      <c s="12" r="FD254">
        <v>741.0</v>
      </c>
      <c s="12" r="FE254"/>
      <c s="12" r="FF254"/>
      <c s="12" r="FG254">
        <v>1445.0</v>
      </c>
      <c s="12" r="FH254"/>
      <c s="12" r="FI254">
        <v>5491.0</v>
      </c>
      <c s="13" r="FJ254"/>
      <c s="12" r="FK254">
        <v>5192.0</v>
      </c>
      <c s="5" r="FL254"/>
      <c s="12" r="FM254">
        <v>45337.0</v>
      </c>
      <c s="1" r="FN254"/>
      <c s="1" r="FO254"/>
      <c s="44" r="FP254"/>
      <c s="12" r="FQ254">
        <v>45337.0</v>
      </c>
      <c s="1" r="FR254"/>
      <c s="1" r="FS254"/>
      <c s="44" r="FT254"/>
      <c s="12" r="FU254">
        <v>0.0</v>
      </c>
      <c s="5" r="FV254"/>
      <c s="12" r="FW254">
        <v>44161.0</v>
      </c>
      <c s="1" r="FX254"/>
      <c s="1" r="FY254"/>
      <c s="44" r="FZ254"/>
      <c s="12" r="GA254">
        <v>44177.0</v>
      </c>
      <c s="1" r="GB254"/>
      <c s="1" r="GC254"/>
      <c s="44" r="GD254"/>
      <c s="12" r="GE254">
        <v>-16.0</v>
      </c>
    </row>
    <row r="255">
      <c s="47" r="A255">
        <v>242.0</v>
      </c>
      <c t="s" s="48" r="B255">
        <v>81</v>
      </c>
      <c t="s" s="48" r="C255">
        <v>349</v>
      </c>
      <c s="48" r="D255">
        <v>51031.0</v>
      </c>
      <c t="s" s="48" r="E255">
        <v>96</v>
      </c>
      <c t="s" s="48" r="F255">
        <v>83</v>
      </c>
      <c s="48" r="G255"/>
      <c s="48" r="H255"/>
      <c s="48" r="I255"/>
      <c s="12" r="J255">
        <v>4341.0</v>
      </c>
      <c s="12" r="K255"/>
      <c s="12" r="L255"/>
      <c s="12" r="M255"/>
      <c s="12" r="N255"/>
      <c s="12" r="O255"/>
      <c s="12" r="P255">
        <v>7291.0</v>
      </c>
      <c s="12" r="Q255">
        <v>11632.0</v>
      </c>
      <c s="13" r="R255"/>
      <c s="12" r="S255">
        <v>3.0</v>
      </c>
      <c s="12" r="T255"/>
      <c s="12" r="U255">
        <v>30.0</v>
      </c>
      <c s="12" r="V255">
        <v>20.0</v>
      </c>
      <c s="12" r="W255"/>
      <c s="12" r="X255">
        <v>30.0</v>
      </c>
      <c s="12" r="Y255"/>
      <c s="12" r="Z255"/>
      <c s="12" r="AA255"/>
      <c s="12" r="AB255">
        <v>83.0</v>
      </c>
      <c s="13" r="AC255"/>
      <c s="12" r="AD255">
        <v>6064.0</v>
      </c>
      <c s="12" r="AE255">
        <v>90.0</v>
      </c>
      <c s="12" r="AF255">
        <v>8.0</v>
      </c>
      <c s="12" r="AG255">
        <v>1636.0</v>
      </c>
      <c s="12" r="AH255">
        <v>10.0</v>
      </c>
      <c s="12" r="AI255"/>
      <c s="12" r="AJ255">
        <v>20.0</v>
      </c>
      <c s="12" r="AK255">
        <v>7828.0</v>
      </c>
      <c s="13" r="AL255"/>
      <c s="12" r="AM255">
        <v>1350.0</v>
      </c>
      <c s="12" r="AN255"/>
      <c s="12" r="AO255"/>
      <c s="12" r="AP255"/>
      <c s="12" r="AQ255"/>
      <c s="12" r="AR255"/>
      <c s="12" r="AS255">
        <v>1350.0</v>
      </c>
      <c s="12" r="AT255"/>
      <c s="12" r="AU255">
        <v>2700.0</v>
      </c>
      <c s="13" r="AV255"/>
      <c t="s" s="12" r="AW255">
        <v>87</v>
      </c>
      <c s="50" r="AX255"/>
      <c s="12" r="AY255">
        <v>3841.0</v>
      </c>
      <c s="12" r="AZ255"/>
      <c s="12" r="BA255"/>
      <c s="12" r="BB255"/>
      <c s="12" r="BC255"/>
      <c s="12" r="BD255"/>
      <c s="12" r="BE255">
        <v>8756.0</v>
      </c>
      <c s="12" r="BF255">
        <v>12597.0</v>
      </c>
      <c s="13" r="BG255"/>
      <c s="12" r="BH255">
        <v>4.0</v>
      </c>
      <c s="12" r="BI255"/>
      <c s="12" r="BJ255">
        <v>310.0</v>
      </c>
      <c s="12" r="BK255"/>
      <c s="12" r="BL255"/>
      <c s="12" r="BM255">
        <v>49.0</v>
      </c>
      <c s="12" r="BN255"/>
      <c s="12" r="BO255"/>
      <c s="12" r="BP255"/>
      <c s="12" r="BQ255">
        <v>363.0</v>
      </c>
      <c s="13" r="BR255"/>
      <c s="12" r="BS255">
        <v>6632.0</v>
      </c>
      <c s="12" r="BT255">
        <v>18.0</v>
      </c>
      <c s="12" r="BU255">
        <v>8.0</v>
      </c>
      <c s="12" r="BV255">
        <v>1725.0</v>
      </c>
      <c s="12" r="BW255"/>
      <c s="12" r="BX255"/>
      <c s="12" r="BY255"/>
      <c s="12" r="BZ255">
        <v>8383.0</v>
      </c>
      <c s="13" r="CA255"/>
      <c s="12" r="CB255">
        <v>1244.0</v>
      </c>
      <c s="12" r="CC255"/>
      <c s="12" r="CD255"/>
      <c s="12" r="CE255"/>
      <c s="12" r="CF255"/>
      <c s="12" r="CG255"/>
      <c s="12" r="CH255">
        <v>609.0</v>
      </c>
      <c s="12" r="CI255"/>
      <c s="12" r="CJ255">
        <v>1853.0</v>
      </c>
      <c s="13" r="CK255"/>
      <c s="12" r="CL255">
        <v>2621.0</v>
      </c>
      <c s="12" r="CM255"/>
      <c s="51" r="CN255"/>
      <c s="12" r="CO255">
        <v>1812.0</v>
      </c>
      <c s="12" r="CP255">
        <v>1273.0</v>
      </c>
      <c s="12" r="CQ255">
        <v>600.0</v>
      </c>
      <c s="12" r="CR255">
        <v>2293.0</v>
      </c>
      <c s="12" r="CS255">
        <v>5978.0</v>
      </c>
      <c s="13" r="CT255"/>
      <c s="12" r="CU255">
        <v>918.0</v>
      </c>
      <c s="12" r="CV255">
        <v>125.0</v>
      </c>
      <c s="12" r="CW255">
        <v>140.0</v>
      </c>
      <c s="12" r="CX255">
        <v>539.0</v>
      </c>
      <c s="12" r="CY255"/>
      <c s="12" r="CZ255"/>
      <c s="12" r="DA255"/>
      <c s="12" r="DB255"/>
      <c s="12" r="DC255"/>
      <c s="12" r="DD255">
        <v>1722.0</v>
      </c>
      <c s="13" r="DE255"/>
      <c s="12" r="DF255">
        <v>6503.0</v>
      </c>
      <c s="12" r="DG255">
        <v>409.0</v>
      </c>
      <c s="12" r="DH255">
        <v>65.0</v>
      </c>
      <c s="12" r="DI255">
        <v>2161.0</v>
      </c>
      <c s="12" r="DJ255">
        <v>120.0</v>
      </c>
      <c s="12" r="DK255"/>
      <c s="12" r="DL255">
        <v>9.0</v>
      </c>
      <c s="12" r="DM255">
        <v>9267.0</v>
      </c>
      <c s="13" r="DN255"/>
      <c s="12" r="DO255">
        <v>1302.0</v>
      </c>
      <c s="12" r="DP255"/>
      <c s="12" r="DQ255"/>
      <c s="12" r="DR255"/>
      <c s="12" r="DS255"/>
      <c s="12" r="DT255"/>
      <c s="12" r="DU255">
        <v>1754.0</v>
      </c>
      <c s="12" r="DV255"/>
      <c s="12" r="DW255">
        <v>3056.0</v>
      </c>
      <c s="13" r="DX255"/>
      <c s="12" r="DY255">
        <v>2220.0</v>
      </c>
      <c s="50" r="DZ255"/>
      <c s="12" r="EA255">
        <v>2111.0</v>
      </c>
      <c s="12" r="EB255">
        <v>992.0</v>
      </c>
      <c s="12" r="EC255">
        <v>298.0</v>
      </c>
      <c s="12" r="ED255">
        <v>1916.0</v>
      </c>
      <c s="12" r="EE255">
        <v>5317.0</v>
      </c>
      <c s="13" r="EF255"/>
      <c s="12" r="EG255">
        <v>959.0</v>
      </c>
      <c s="12" r="EH255">
        <v>127.0</v>
      </c>
      <c s="12" r="EI255">
        <v>153.0</v>
      </c>
      <c s="12" r="EJ255">
        <v>573.0</v>
      </c>
      <c s="12" r="EK255"/>
      <c s="12" r="EL255"/>
      <c s="12" r="EM255"/>
      <c s="12" r="EN255"/>
      <c s="12" r="EO255"/>
      <c s="12" r="EP255">
        <v>1812.0</v>
      </c>
      <c s="13" r="EQ255"/>
      <c s="12" r="ER255">
        <v>7686.0</v>
      </c>
      <c s="12" r="ES255">
        <v>204.0</v>
      </c>
      <c s="12" r="ET255">
        <v>81.0</v>
      </c>
      <c s="12" r="EU255">
        <v>2423.0</v>
      </c>
      <c s="12" r="EV255">
        <v>32.0</v>
      </c>
      <c s="12" r="EW255"/>
      <c s="12" r="EX255">
        <v>26.0</v>
      </c>
      <c s="12" r="EY255">
        <v>10452.0</v>
      </c>
      <c s="13" r="EZ255"/>
      <c s="12" r="FA255">
        <v>1379.0</v>
      </c>
      <c s="12" r="FB255"/>
      <c s="12" r="FC255"/>
      <c s="12" r="FD255"/>
      <c s="12" r="FE255"/>
      <c s="12" r="FF255"/>
      <c s="12" r="FG255">
        <v>1767.0</v>
      </c>
      <c s="12" r="FH255"/>
      <c s="12" r="FI255">
        <v>3146.0</v>
      </c>
      <c s="13" r="FJ255"/>
      <c s="12" r="FK255">
        <v>5216.0</v>
      </c>
      <c s="5" r="FL255"/>
      <c s="12" r="FM255">
        <v>22243.0</v>
      </c>
      <c s="1" r="FN255"/>
      <c s="1" r="FO255"/>
      <c s="44" r="FP255"/>
      <c s="12" r="FQ255">
        <v>22243.0</v>
      </c>
      <c s="1" r="FR255"/>
      <c s="1" r="FS255"/>
      <c s="44" r="FT255"/>
      <c s="12" r="FU255">
        <v>0.0</v>
      </c>
      <c s="5" r="FV255"/>
      <c s="12" r="FW255">
        <v>25817.0</v>
      </c>
      <c s="1" r="FX255"/>
      <c s="1" r="FY255"/>
      <c s="44" r="FZ255"/>
      <c s="12" r="GA255">
        <v>25943.0</v>
      </c>
      <c s="1" r="GB255"/>
      <c s="1" r="GC255"/>
      <c s="44" r="GD255"/>
      <c s="12" r="GE255">
        <v>-126.0</v>
      </c>
    </row>
    <row r="256">
      <c s="47" r="A256">
        <v>243.0</v>
      </c>
      <c t="s" s="48" r="B256">
        <v>94</v>
      </c>
      <c t="s" s="48" r="C256">
        <v>350</v>
      </c>
      <c s="48" r="D256">
        <v>81304.0</v>
      </c>
      <c t="s" s="48" r="E256">
        <v>96</v>
      </c>
      <c t="s" s="48" r="F256">
        <v>90</v>
      </c>
      <c s="48" r="G256"/>
      <c s="48" r="H256"/>
      <c s="48" r="I256"/>
      <c s="12" r="J256">
        <v>17861.0</v>
      </c>
      <c s="12" r="K256">
        <v>143.0</v>
      </c>
      <c s="12" r="L256"/>
      <c s="12" r="M256"/>
      <c s="12" r="N256"/>
      <c s="12" r="O256"/>
      <c s="12" r="P256">
        <v>13628.0</v>
      </c>
      <c s="12" r="Q256">
        <v>31632.0</v>
      </c>
      <c s="13" r="R256"/>
      <c s="12" r="S256">
        <v>679.0</v>
      </c>
      <c s="12" r="T256">
        <v>1172.0</v>
      </c>
      <c s="12" r="U256">
        <v>780.0</v>
      </c>
      <c s="12" r="V256">
        <v>1225.0</v>
      </c>
      <c s="12" r="W256"/>
      <c s="12" r="X256">
        <v>931.0</v>
      </c>
      <c s="12" r="Y256">
        <v>350.0</v>
      </c>
      <c t="s" s="12" r="Z256">
        <v>87</v>
      </c>
      <c s="12" r="AA256">
        <v>68.0</v>
      </c>
      <c s="12" r="AB256">
        <v>5205.0</v>
      </c>
      <c s="13" r="AC256"/>
      <c s="12" r="AD256">
        <v>28406.0</v>
      </c>
      <c s="12" r="AE256">
        <v>1818.0</v>
      </c>
      <c s="12" r="AF256">
        <v>92.0</v>
      </c>
      <c s="12" r="AG256">
        <v>2945.0</v>
      </c>
      <c s="12" r="AH256">
        <v>285.0</v>
      </c>
      <c s="12" r="AI256">
        <v>80.0</v>
      </c>
      <c s="12" r="AJ256"/>
      <c s="12" r="AK256">
        <v>33626.0</v>
      </c>
      <c s="13" r="AL256"/>
      <c s="12" r="AM256">
        <v>257.0</v>
      </c>
      <c s="12" r="AN256"/>
      <c s="12" r="AO256">
        <v>824.0</v>
      </c>
      <c s="12" r="AP256">
        <v>1990.0</v>
      </c>
      <c s="12" r="AQ256"/>
      <c s="12" r="AR256"/>
      <c s="12" r="AS256"/>
      <c s="12" r="AT256"/>
      <c s="12" r="AU256">
        <v>3071.0</v>
      </c>
      <c s="13" r="AV256"/>
      <c s="12" r="AW256">
        <v>280.0</v>
      </c>
      <c s="50" r="AX256"/>
      <c s="12" r="AY256">
        <v>18179.0</v>
      </c>
      <c s="12" r="AZ256">
        <v>143.0</v>
      </c>
      <c s="12" r="BA256"/>
      <c s="12" r="BB256"/>
      <c s="12" r="BC256"/>
      <c s="12" r="BD256"/>
      <c s="12" r="BE256">
        <v>13860.0</v>
      </c>
      <c s="12" r="BF256">
        <v>32182.0</v>
      </c>
      <c s="13" r="BG256"/>
      <c s="12" r="BH256">
        <v>639.0</v>
      </c>
      <c s="12" r="BI256">
        <v>1162.0</v>
      </c>
      <c s="12" r="BJ256">
        <v>725.0</v>
      </c>
      <c s="12" r="BK256">
        <v>1168.0</v>
      </c>
      <c s="12" r="BL256"/>
      <c s="12" r="BM256">
        <v>918.0</v>
      </c>
      <c s="12" r="BN256">
        <v>350.0</v>
      </c>
      <c s="12" r="BO256"/>
      <c s="12" r="BP256">
        <v>78.0</v>
      </c>
      <c s="12" r="BQ256">
        <v>5040.0</v>
      </c>
      <c s="13" r="BR256"/>
      <c s="12" r="BS256">
        <v>28555.0</v>
      </c>
      <c s="12" r="BT256">
        <v>2024.0</v>
      </c>
      <c s="12" r="BU256">
        <v>75.0</v>
      </c>
      <c s="12" r="BV256">
        <v>3360.0</v>
      </c>
      <c s="12" r="BW256">
        <v>313.0</v>
      </c>
      <c s="12" r="BX256">
        <v>59.0</v>
      </c>
      <c s="12" r="BY256"/>
      <c s="12" r="BZ256">
        <v>34386.0</v>
      </c>
      <c s="13" r="CA256"/>
      <c s="12" r="CB256">
        <v>256.0</v>
      </c>
      <c s="12" r="CC256"/>
      <c s="12" r="CD256">
        <v>827.0</v>
      </c>
      <c s="12" r="CE256">
        <v>1941.0</v>
      </c>
      <c s="12" r="CF256"/>
      <c s="12" r="CG256"/>
      <c s="12" r="CH256"/>
      <c s="12" r="CI256"/>
      <c s="12" r="CJ256">
        <v>3024.0</v>
      </c>
      <c s="13" r="CK256"/>
      <c s="12" r="CL256">
        <v>268.0</v>
      </c>
      <c s="12" r="CM256"/>
      <c s="51" r="CN256"/>
      <c s="12" r="CO256">
        <v>4933.0</v>
      </c>
      <c s="12" r="CP256">
        <v>2469.0</v>
      </c>
      <c s="12" r="CQ256">
        <v>42.0</v>
      </c>
      <c s="12" r="CR256">
        <v>3749.0</v>
      </c>
      <c s="12" r="CS256">
        <v>11193.0</v>
      </c>
      <c s="13" r="CT256"/>
      <c s="12" r="CU256">
        <v>2182.0</v>
      </c>
      <c s="12" r="CV256">
        <v>1542.0</v>
      </c>
      <c s="12" r="CW256">
        <v>1228.0</v>
      </c>
      <c s="12" r="CX256">
        <v>1564.0</v>
      </c>
      <c s="12" r="CY256">
        <v>10.0</v>
      </c>
      <c s="12" r="CZ256">
        <v>2023.0</v>
      </c>
      <c s="12" r="DA256">
        <v>1814.0</v>
      </c>
      <c s="12" r="DB256"/>
      <c s="12" r="DC256">
        <v>180.0</v>
      </c>
      <c s="12" r="DD256">
        <v>10543.0</v>
      </c>
      <c s="13" r="DE256"/>
      <c s="12" r="DF256">
        <v>30616.0</v>
      </c>
      <c s="12" r="DG256">
        <v>3672.0</v>
      </c>
      <c s="12" r="DH256">
        <v>236.0</v>
      </c>
      <c s="12" r="DI256">
        <v>4311.0</v>
      </c>
      <c s="12" r="DJ256">
        <v>224.0</v>
      </c>
      <c s="12" r="DK256">
        <v>135.0</v>
      </c>
      <c s="12" r="DL256"/>
      <c s="12" r="DM256">
        <v>39194.0</v>
      </c>
      <c s="13" r="DN256"/>
      <c s="12" r="DO256">
        <v>284.0</v>
      </c>
      <c s="12" r="DP256"/>
      <c s="12" r="DQ256">
        <v>412.0</v>
      </c>
      <c s="12" r="DR256">
        <v>2687.0</v>
      </c>
      <c s="12" r="DS256"/>
      <c s="12" r="DT256"/>
      <c s="12" r="DU256"/>
      <c s="12" r="DV256">
        <v>250.0</v>
      </c>
      <c s="12" r="DW256">
        <v>3633.0</v>
      </c>
      <c s="13" r="DX256"/>
      <c s="12" r="DY256">
        <v>9251.0</v>
      </c>
      <c s="50" r="DZ256"/>
      <c s="12" r="EA256">
        <v>5094.0</v>
      </c>
      <c s="12" r="EB256">
        <v>2470.0</v>
      </c>
      <c s="12" r="EC256">
        <v>31.0</v>
      </c>
      <c s="12" r="ED256">
        <v>3578.0</v>
      </c>
      <c s="12" r="EE256">
        <v>11173.0</v>
      </c>
      <c s="13" r="EF256"/>
      <c s="12" r="EG256">
        <v>2098.0</v>
      </c>
      <c s="12" r="EH256">
        <v>1548.0</v>
      </c>
      <c s="12" r="EI256">
        <v>1220.0</v>
      </c>
      <c s="12" r="EJ256">
        <v>1616.0</v>
      </c>
      <c s="12" r="EK256">
        <v>9.0</v>
      </c>
      <c s="12" r="EL256">
        <v>2020.0</v>
      </c>
      <c s="12" r="EM256">
        <v>1814.0</v>
      </c>
      <c s="12" r="EN256"/>
      <c s="12" r="EO256">
        <v>189.0</v>
      </c>
      <c s="12" r="EP256">
        <v>10514.0</v>
      </c>
      <c s="13" r="EQ256"/>
      <c s="12" r="ER256">
        <v>30819.0</v>
      </c>
      <c s="12" r="ES256">
        <v>4008.0</v>
      </c>
      <c s="12" r="ET256">
        <v>251.0</v>
      </c>
      <c s="12" r="EU256">
        <v>4679.0</v>
      </c>
      <c s="12" r="EV256">
        <v>269.0</v>
      </c>
      <c s="12" r="EW256">
        <v>140.0</v>
      </c>
      <c s="12" r="EX256"/>
      <c s="12" r="EY256">
        <v>40166.0</v>
      </c>
      <c s="13" r="EZ256"/>
      <c s="12" r="FA256">
        <v>261.0</v>
      </c>
      <c s="12" r="FB256"/>
      <c s="12" r="FC256">
        <v>399.0</v>
      </c>
      <c s="12" r="FD256">
        <v>2678.0</v>
      </c>
      <c s="12" r="FE256"/>
      <c s="12" r="FF256"/>
      <c s="12" r="FG256">
        <v>13.0</v>
      </c>
      <c s="12" r="FH256">
        <v>250.0</v>
      </c>
      <c s="12" r="FI256">
        <v>3601.0</v>
      </c>
      <c s="13" r="FJ256"/>
      <c s="12" r="FK256">
        <v>9421.0</v>
      </c>
      <c s="5" r="FL256"/>
      <c s="12" r="FM256">
        <v>73814.0</v>
      </c>
      <c s="1" r="FN256"/>
      <c s="1" r="FO256"/>
      <c s="44" r="FP256"/>
      <c s="12" r="FQ256">
        <v>73814.0</v>
      </c>
      <c s="1" r="FR256"/>
      <c s="1" r="FS256"/>
      <c s="44" r="FT256"/>
      <c s="12" r="FU256">
        <v>0.0</v>
      </c>
      <c s="5" r="FV256"/>
      <c s="12" r="FW256">
        <v>74900.0</v>
      </c>
      <c s="1" r="FX256"/>
      <c s="1" r="FY256"/>
      <c s="44" r="FZ256"/>
      <c s="12" r="GA256">
        <v>74875.0</v>
      </c>
      <c s="1" r="GB256"/>
      <c s="1" r="GC256"/>
      <c s="44" r="GD256"/>
      <c s="12" r="GE256">
        <v>25.0</v>
      </c>
    </row>
    <row r="257">
      <c s="47" r="A257">
        <v>244.0</v>
      </c>
      <c t="s" s="48" r="B257">
        <v>103</v>
      </c>
      <c t="s" s="48" r="C257">
        <v>352</v>
      </c>
      <c s="48" r="D257">
        <v>7372.0</v>
      </c>
      <c t="s" s="48" r="E257">
        <v>96</v>
      </c>
      <c t="s" s="48" r="F257">
        <v>84</v>
      </c>
      <c s="48" r="G257"/>
      <c s="48" r="H257"/>
      <c s="48" r="I257"/>
      <c s="12" r="J257">
        <v>36525.0</v>
      </c>
      <c s="12" r="K257">
        <v>15.0</v>
      </c>
      <c s="12" r="L257"/>
      <c s="12" r="M257"/>
      <c s="12" r="N257"/>
      <c s="12" r="O257">
        <v>1900.0</v>
      </c>
      <c s="12" r="P257">
        <v>15876.0</v>
      </c>
      <c s="12" r="Q257">
        <v>54316.0</v>
      </c>
      <c s="13" r="R257"/>
      <c s="12" r="S257">
        <v>199.0</v>
      </c>
      <c s="12" r="T257">
        <v>6.0</v>
      </c>
      <c s="12" r="U257">
        <v>2930.0</v>
      </c>
      <c s="12" r="V257">
        <v>56.0</v>
      </c>
      <c s="12" r="W257">
        <v>10.0</v>
      </c>
      <c s="12" r="X257">
        <v>229.0</v>
      </c>
      <c s="12" r="Y257"/>
      <c s="12" r="Z257">
        <v>30.0</v>
      </c>
      <c s="12" r="AA257"/>
      <c s="12" r="AB257">
        <v>3460.0</v>
      </c>
      <c s="13" r="AC257"/>
      <c s="12" r="AD257">
        <v>29647.0</v>
      </c>
      <c s="12" r="AE257">
        <v>495.0</v>
      </c>
      <c s="12" r="AF257">
        <v>290.0</v>
      </c>
      <c s="12" r="AG257">
        <v>8699.0</v>
      </c>
      <c s="12" r="AH257"/>
      <c s="12" r="AI257"/>
      <c s="12" r="AJ257"/>
      <c s="12" r="AK257">
        <v>39131.0</v>
      </c>
      <c s="13" r="AL257"/>
      <c s="12" r="AM257">
        <v>10040.0</v>
      </c>
      <c s="12" r="AN257">
        <v>150.0</v>
      </c>
      <c s="12" r="AO257">
        <v>668.0</v>
      </c>
      <c s="12" r="AP257"/>
      <c s="12" r="AQ257"/>
      <c s="12" r="AR257"/>
      <c s="12" r="AS257">
        <v>2700.0</v>
      </c>
      <c s="12" r="AT257"/>
      <c s="12" r="AU257">
        <v>13558.0</v>
      </c>
      <c s="13" r="AV257"/>
      <c s="12" r="AW257">
        <v>3.0</v>
      </c>
      <c s="50" r="AX257"/>
      <c s="12" r="AY257">
        <v>41193.0</v>
      </c>
      <c s="12" r="AZ257">
        <v>23.0</v>
      </c>
      <c s="12" r="BA257"/>
      <c s="12" r="BB257"/>
      <c s="12" r="BC257"/>
      <c s="12" r="BD257">
        <v>1744.0</v>
      </c>
      <c s="12" r="BE257">
        <v>16992.0</v>
      </c>
      <c s="12" r="BF257">
        <v>59952.0</v>
      </c>
      <c s="13" r="BG257"/>
      <c s="12" r="BH257">
        <v>164.0</v>
      </c>
      <c s="12" r="BI257">
        <v>53.0</v>
      </c>
      <c s="12" r="BJ257">
        <v>2638.0</v>
      </c>
      <c s="12" r="BK257">
        <v>87.0</v>
      </c>
      <c s="12" r="BL257">
        <v>97.0</v>
      </c>
      <c s="12" r="BM257">
        <v>291.0</v>
      </c>
      <c s="12" r="BN257">
        <v>68.0</v>
      </c>
      <c s="12" r="BO257">
        <v>75.0</v>
      </c>
      <c s="12" r="BP257"/>
      <c s="12" r="BQ257">
        <v>3473.0</v>
      </c>
      <c s="13" r="BR257"/>
      <c s="12" r="BS257">
        <v>30380.0</v>
      </c>
      <c s="12" r="BT257">
        <v>948.0</v>
      </c>
      <c s="12" r="BU257">
        <v>259.0</v>
      </c>
      <c s="12" r="BV257">
        <v>9970.0</v>
      </c>
      <c s="12" r="BW257"/>
      <c s="12" r="BX257"/>
      <c s="12" r="BY257"/>
      <c s="12" r="BZ257">
        <v>41557.0</v>
      </c>
      <c s="13" r="CA257"/>
      <c s="12" r="CB257">
        <v>9373.0</v>
      </c>
      <c s="12" r="CC257">
        <v>197.0</v>
      </c>
      <c s="12" r="CD257">
        <v>512.0</v>
      </c>
      <c s="12" r="CE257"/>
      <c s="12" r="CF257"/>
      <c s="12" r="CG257"/>
      <c s="12" r="CH257">
        <v>2476.0</v>
      </c>
      <c s="12" r="CI257"/>
      <c s="12" r="CJ257">
        <v>12558.0</v>
      </c>
      <c s="13" r="CK257"/>
      <c s="12" r="CL257">
        <v>6709.0</v>
      </c>
      <c s="12" r="CM257"/>
      <c s="51" r="CN257"/>
      <c s="12" r="CO257">
        <v>6248.0</v>
      </c>
      <c s="12" r="CP257">
        <v>4070.0</v>
      </c>
      <c s="12" r="CQ257">
        <v>984.0</v>
      </c>
      <c s="12" r="CR257">
        <v>6900.0</v>
      </c>
      <c s="12" r="CS257">
        <v>18202.0</v>
      </c>
      <c s="13" r="CT257"/>
      <c s="12" r="CU257">
        <v>5941.0</v>
      </c>
      <c s="12" r="CV257">
        <v>745.0</v>
      </c>
      <c s="12" r="CW257">
        <v>2612.0</v>
      </c>
      <c s="12" r="CX257">
        <v>2862.0</v>
      </c>
      <c s="12" r="CY257">
        <v>200.0</v>
      </c>
      <c s="12" r="CZ257">
        <v>1452.0</v>
      </c>
      <c s="12" r="DA257"/>
      <c s="12" r="DB257"/>
      <c s="12" r="DC257"/>
      <c s="12" r="DD257">
        <v>13812.0</v>
      </c>
      <c s="13" r="DE257"/>
      <c s="12" r="DF257">
        <v>30655.0</v>
      </c>
      <c s="12" r="DG257">
        <v>2848.0</v>
      </c>
      <c s="12" r="DH257">
        <v>777.0</v>
      </c>
      <c s="12" r="DI257">
        <v>11735.0</v>
      </c>
      <c s="12" r="DJ257"/>
      <c s="12" r="DK257"/>
      <c s="12" r="DL257"/>
      <c s="12" r="DM257">
        <v>46015.0</v>
      </c>
      <c s="13" r="DN257"/>
      <c s="12" r="DO257">
        <v>10126.0</v>
      </c>
      <c s="12" r="DP257">
        <v>771.0</v>
      </c>
      <c s="12" r="DQ257"/>
      <c s="12" r="DR257"/>
      <c s="12" r="DS257"/>
      <c s="12" r="DT257"/>
      <c s="12" r="DU257">
        <v>2380.0</v>
      </c>
      <c s="12" r="DV257"/>
      <c s="12" r="DW257">
        <v>13277.0</v>
      </c>
      <c s="13" r="DX257"/>
      <c s="12" r="DY257">
        <v>19162.0</v>
      </c>
      <c s="50" r="DZ257"/>
      <c s="12" r="EA257">
        <v>6205.0</v>
      </c>
      <c s="12" r="EB257">
        <v>3731.0</v>
      </c>
      <c s="12" r="EC257">
        <v>726.0</v>
      </c>
      <c s="12" r="ED257">
        <v>4505.0</v>
      </c>
      <c s="12" r="EE257">
        <v>15167.0</v>
      </c>
      <c s="13" r="EF257"/>
      <c s="12" r="EG257">
        <v>6015.0</v>
      </c>
      <c s="12" r="EH257">
        <v>839.0</v>
      </c>
      <c s="12" r="EI257">
        <v>2725.0</v>
      </c>
      <c s="12" r="EJ257">
        <v>2802.0</v>
      </c>
      <c s="12" r="EK257">
        <v>201.0</v>
      </c>
      <c s="12" r="EL257">
        <v>1566.0</v>
      </c>
      <c s="12" r="EM257"/>
      <c s="12" r="EN257"/>
      <c s="12" r="EO257"/>
      <c s="12" r="EP257">
        <v>14148.0</v>
      </c>
      <c s="13" r="EQ257"/>
      <c s="12" r="ER257">
        <v>32195.0</v>
      </c>
      <c s="12" r="ES257">
        <v>2484.0</v>
      </c>
      <c s="12" r="ET257">
        <v>762.0</v>
      </c>
      <c s="12" r="EU257">
        <v>12785.0</v>
      </c>
      <c s="12" r="EV257"/>
      <c s="12" r="EW257"/>
      <c s="12" r="EX257"/>
      <c s="12" r="EY257">
        <v>48226.0</v>
      </c>
      <c s="13" r="EZ257"/>
      <c s="12" r="FA257">
        <v>9669.0</v>
      </c>
      <c s="12" r="FB257">
        <v>693.0</v>
      </c>
      <c s="12" r="FC257"/>
      <c s="12" r="FD257"/>
      <c s="12" r="FE257"/>
      <c s="12" r="FF257"/>
      <c s="12" r="FG257">
        <v>4351.0</v>
      </c>
      <c s="12" r="FH257">
        <v>2750.0</v>
      </c>
      <c s="12" r="FI257">
        <v>17463.0</v>
      </c>
      <c s="13" r="FJ257"/>
      <c s="12" r="FK257">
        <v>29212.0</v>
      </c>
      <c s="5" r="FL257"/>
      <c s="12" r="FM257">
        <v>110468.0</v>
      </c>
      <c s="1" r="FN257"/>
      <c s="1" r="FO257"/>
      <c s="44" r="FP257"/>
      <c s="12" r="FQ257">
        <v>110468.0</v>
      </c>
      <c s="1" r="FR257"/>
      <c s="1" r="FS257"/>
      <c s="44" r="FT257"/>
      <c s="12" r="FU257">
        <v>0.0</v>
      </c>
      <c s="5" r="FV257"/>
      <c s="12" r="FW257">
        <v>124249.0</v>
      </c>
      <c s="1" r="FX257"/>
      <c s="1" r="FY257"/>
      <c s="44" r="FZ257"/>
      <c s="12" r="GA257">
        <v>124216.0</v>
      </c>
      <c s="1" r="GB257"/>
      <c s="1" r="GC257"/>
      <c s="44" r="GD257"/>
      <c s="12" r="GE257">
        <v>33.0</v>
      </c>
    </row>
    <row r="258">
      <c s="47" r="A258">
        <v>245.0</v>
      </c>
      <c t="s" s="48" r="B258">
        <v>91</v>
      </c>
      <c t="s" s="48" r="C258">
        <v>353</v>
      </c>
      <c s="48" r="D258">
        <v>50812.0</v>
      </c>
      <c t="s" s="48" r="E258">
        <v>96</v>
      </c>
      <c t="s" s="48" r="F258">
        <v>90</v>
      </c>
      <c s="48" r="G258"/>
      <c s="48" r="H258"/>
      <c s="48" r="I258"/>
      <c s="12" r="J258">
        <v>2246207.0</v>
      </c>
      <c s="12" r="K258">
        <v>46410.0</v>
      </c>
      <c s="12" r="L258"/>
      <c s="12" r="M258"/>
      <c s="12" r="N258"/>
      <c s="12" r="O258"/>
      <c s="12" r="P258">
        <v>5500.0</v>
      </c>
      <c s="12" r="Q258">
        <v>2298117.0</v>
      </c>
      <c s="13" r="R258"/>
      <c s="12" r="S258">
        <v>119700.0</v>
      </c>
      <c s="12" r="T258">
        <v>17368.0</v>
      </c>
      <c s="12" r="U258">
        <v>35090.0</v>
      </c>
      <c s="12" r="V258">
        <v>50953.0</v>
      </c>
      <c s="12" r="W258"/>
      <c s="12" r="X258">
        <v>18800.0</v>
      </c>
      <c s="12" r="Y258"/>
      <c s="12" r="Z258">
        <v>21357.0</v>
      </c>
      <c s="12" r="AA258">
        <v>930.0</v>
      </c>
      <c s="12" r="AB258">
        <v>264198.0</v>
      </c>
      <c s="13" r="AC258"/>
      <c s="12" r="AD258">
        <v>294903.0</v>
      </c>
      <c s="12" r="AE258">
        <v>7321.0</v>
      </c>
      <c s="12" r="AF258">
        <v>11620.0</v>
      </c>
      <c s="12" r="AG258">
        <v>175261.0</v>
      </c>
      <c s="12" r="AH258"/>
      <c s="12" r="AI258">
        <v>350.0</v>
      </c>
      <c s="12" r="AJ258">
        <v>1053.0</v>
      </c>
      <c s="12" r="AK258">
        <v>490508.0</v>
      </c>
      <c s="13" r="AL258"/>
      <c s="12" r="AM258">
        <v>195445.0</v>
      </c>
      <c s="12" r="AN258"/>
      <c s="12" r="AO258">
        <v>24760.0</v>
      </c>
      <c s="12" r="AP258">
        <v>212950.0</v>
      </c>
      <c s="12" r="AQ258"/>
      <c s="12" r="AR258"/>
      <c s="12" r="AS258"/>
      <c s="12" r="AT258"/>
      <c s="12" r="AU258">
        <v>433155.0</v>
      </c>
      <c s="13" r="AV258"/>
      <c s="12" r="AW258">
        <v>66600.0</v>
      </c>
      <c s="50" r="AX258"/>
      <c s="12" r="AY258">
        <v>2199740.0</v>
      </c>
      <c s="12" r="AZ258">
        <v>55529.0</v>
      </c>
      <c s="12" r="BA258"/>
      <c s="12" r="BB258"/>
      <c s="12" r="BC258"/>
      <c s="12" r="BD258"/>
      <c s="12" r="BE258">
        <v>8622.0</v>
      </c>
      <c s="12" r="BF258">
        <v>2263891.0</v>
      </c>
      <c s="13" r="BG258"/>
      <c s="12" r="BH258">
        <v>116402.0</v>
      </c>
      <c s="12" r="BI258">
        <v>18029.0</v>
      </c>
      <c s="12" r="BJ258">
        <v>16754.0</v>
      </c>
      <c s="12" r="BK258">
        <v>1052.0</v>
      </c>
      <c s="12" r="BL258"/>
      <c s="12" r="BM258">
        <v>30643.0</v>
      </c>
      <c s="12" r="BN258"/>
      <c s="12" r="BO258">
        <v>23743.0</v>
      </c>
      <c s="12" r="BP258">
        <v>961.0</v>
      </c>
      <c s="12" r="BQ258">
        <v>207584.0</v>
      </c>
      <c s="13" r="BR258"/>
      <c s="12" r="BS258">
        <v>288850.0</v>
      </c>
      <c s="12" r="BT258">
        <v>6987.0</v>
      </c>
      <c s="12" r="BU258">
        <v>9169.0</v>
      </c>
      <c s="12" r="BV258">
        <v>170753.0</v>
      </c>
      <c s="12" r="BW258"/>
      <c s="12" r="BX258">
        <v>447.0</v>
      </c>
      <c s="12" r="BY258">
        <v>692.0</v>
      </c>
      <c s="12" r="BZ258">
        <v>476898.0</v>
      </c>
      <c s="13" r="CA258"/>
      <c s="12" r="CB258">
        <v>178689.0</v>
      </c>
      <c s="12" r="CC258"/>
      <c s="12" r="CD258">
        <v>32273.0</v>
      </c>
      <c s="12" r="CE258">
        <v>233742.0</v>
      </c>
      <c s="12" r="CF258"/>
      <c s="12" r="CG258"/>
      <c s="12" r="CH258"/>
      <c s="12" r="CI258"/>
      <c s="12" r="CJ258">
        <v>444704.0</v>
      </c>
      <c s="13" r="CK258"/>
      <c s="12" r="CL258">
        <v>97499.0</v>
      </c>
      <c s="12" r="CM258"/>
      <c s="51" r="CN258"/>
      <c s="12" r="CO258">
        <v>145558.0</v>
      </c>
      <c s="12" r="CP258">
        <v>201064.0</v>
      </c>
      <c s="12" r="CQ258">
        <v>54000.0</v>
      </c>
      <c s="12" r="CR258">
        <v>344240.0</v>
      </c>
      <c s="12" r="CS258">
        <v>744862.0</v>
      </c>
      <c s="13" r="CT258"/>
      <c s="12" r="CU258">
        <v>304595.0</v>
      </c>
      <c s="12" r="CV258">
        <v>49251.0</v>
      </c>
      <c s="12" r="CW258">
        <v>44755.0</v>
      </c>
      <c s="12" r="CX258">
        <v>189944.0</v>
      </c>
      <c s="12" r="CY258">
        <v>4822.0</v>
      </c>
      <c s="12" r="CZ258">
        <v>94061.0</v>
      </c>
      <c s="12" r="DA258">
        <v>4077.0</v>
      </c>
      <c s="12" r="DB258">
        <v>80912.0</v>
      </c>
      <c s="12" r="DC258">
        <v>30485.0</v>
      </c>
      <c s="12" r="DD258">
        <v>802902.0</v>
      </c>
      <c s="13" r="DE258"/>
      <c s="12" r="DF258">
        <v>570963.0</v>
      </c>
      <c s="12" r="DG258">
        <v>222193.0</v>
      </c>
      <c s="12" r="DH258">
        <v>18921.0</v>
      </c>
      <c s="12" r="DI258">
        <v>273216.0</v>
      </c>
      <c s="12" r="DJ258">
        <v>13220.0</v>
      </c>
      <c s="12" r="DK258">
        <v>1500.0</v>
      </c>
      <c s="12" r="DL258">
        <v>6074.0</v>
      </c>
      <c s="12" r="DM258">
        <v>1106087.0</v>
      </c>
      <c s="13" r="DN258"/>
      <c s="12" r="DO258">
        <v>257518.0</v>
      </c>
      <c s="12" r="DP258"/>
      <c s="12" r="DQ258">
        <v>10609.0</v>
      </c>
      <c s="12" r="DR258"/>
      <c s="12" r="DS258"/>
      <c s="12" r="DT258"/>
      <c s="12" r="DU258"/>
      <c s="12" r="DV258"/>
      <c s="12" r="DW258">
        <v>268127.0</v>
      </c>
      <c s="13" r="DX258"/>
      <c s="12" r="DY258">
        <v>630600.0</v>
      </c>
      <c s="50" r="DZ258"/>
      <c s="12" r="EA258">
        <v>136511.0</v>
      </c>
      <c s="12" r="EB258">
        <v>179432.0</v>
      </c>
      <c s="12" r="EC258">
        <v>35666.0</v>
      </c>
      <c s="12" r="ED258">
        <v>332771.0</v>
      </c>
      <c s="12" r="EE258">
        <v>684380.0</v>
      </c>
      <c s="13" r="EF258"/>
      <c s="12" r="EG258">
        <v>309755.0</v>
      </c>
      <c s="12" r="EH258">
        <v>48569.0</v>
      </c>
      <c s="12" r="EI258">
        <v>43808.0</v>
      </c>
      <c s="12" r="EJ258">
        <v>187523.0</v>
      </c>
      <c s="12" r="EK258">
        <v>4648.0</v>
      </c>
      <c s="12" r="EL258">
        <v>85470.0</v>
      </c>
      <c s="12" r="EM258">
        <v>4016.0</v>
      </c>
      <c s="12" r="EN258">
        <v>80830.0</v>
      </c>
      <c s="12" r="EO258">
        <v>32306.0</v>
      </c>
      <c s="12" r="EP258">
        <v>796925.0</v>
      </c>
      <c s="13" r="EQ258"/>
      <c s="12" r="ER258">
        <v>565886.0</v>
      </c>
      <c s="12" r="ES258">
        <v>217679.0</v>
      </c>
      <c s="12" r="ET258">
        <v>16854.0</v>
      </c>
      <c s="12" r="EU258">
        <v>267125.0</v>
      </c>
      <c s="12" r="EV258">
        <v>13220.0</v>
      </c>
      <c s="12" r="EW258">
        <v>1368.0</v>
      </c>
      <c s="12" r="EX258">
        <v>5830.0</v>
      </c>
      <c s="12" r="EY258">
        <v>1087962.0</v>
      </c>
      <c s="13" r="EZ258"/>
      <c s="12" r="FA258">
        <v>255381.0</v>
      </c>
      <c s="12" r="FB258"/>
      <c s="12" r="FC258">
        <v>9758.0</v>
      </c>
      <c s="12" r="FD258"/>
      <c s="12" r="FE258"/>
      <c s="12" r="FF258"/>
      <c s="12" r="FG258"/>
      <c s="12" r="FH258"/>
      <c s="12" r="FI258">
        <v>265139.0</v>
      </c>
      <c s="13" r="FJ258"/>
      <c s="12" r="FK258">
        <v>636450.0</v>
      </c>
      <c s="5" r="FL258"/>
      <c s="12" r="FM258">
        <v>3552578.0</v>
      </c>
      <c s="1" r="FN258"/>
      <c s="1" r="FO258"/>
      <c s="44" r="FP258"/>
      <c s="12" r="FQ258">
        <v>3552578.0</v>
      </c>
      <c s="1" r="FR258"/>
      <c s="1" r="FS258"/>
      <c s="44" r="FT258"/>
      <c s="12" r="FU258">
        <v>0.0</v>
      </c>
      <c s="5" r="FV258"/>
      <c s="12" r="FW258">
        <v>3490576.0</v>
      </c>
      <c s="1" r="FX258"/>
      <c s="1" r="FY258"/>
      <c s="44" r="FZ258"/>
      <c s="12" r="GA258">
        <v>3470856.0</v>
      </c>
      <c s="1" r="GB258"/>
      <c s="1" r="GC258"/>
      <c s="44" r="GD258"/>
      <c s="12" r="GE258">
        <v>19720.0</v>
      </c>
    </row>
    <row r="259">
      <c s="47" r="A259">
        <v>246.0</v>
      </c>
      <c t="s" s="48" r="B259">
        <v>91</v>
      </c>
      <c t="s" s="48" r="C259">
        <v>354</v>
      </c>
      <c s="48" r="D259">
        <v>90538.0</v>
      </c>
      <c t="s" s="48" r="E259">
        <v>83</v>
      </c>
      <c t="s" s="48" r="F259">
        <v>90</v>
      </c>
      <c s="48" r="G259"/>
      <c s="48" r="H259"/>
      <c s="48" r="I259"/>
      <c s="12" r="J259">
        <v>16680.0</v>
      </c>
      <c s="12" r="K259">
        <v>9.0</v>
      </c>
      <c s="12" r="L259"/>
      <c s="12" r="M259"/>
      <c s="12" r="N259">
        <v>70.0</v>
      </c>
      <c s="12" r="O259"/>
      <c s="12" r="P259">
        <v>5230.0</v>
      </c>
      <c s="12" r="Q259">
        <v>21989.0</v>
      </c>
      <c s="13" r="R259"/>
      <c s="12" r="S259">
        <v>78.0</v>
      </c>
      <c s="12" r="T259">
        <v>1253.0</v>
      </c>
      <c s="12" r="U259">
        <v>446.0</v>
      </c>
      <c s="12" r="V259">
        <v>28.0</v>
      </c>
      <c s="12" r="W259"/>
      <c s="12" r="X259">
        <v>389.0</v>
      </c>
      <c s="12" r="Y259"/>
      <c s="12" r="Z259"/>
      <c s="12" r="AA259">
        <v>190.0</v>
      </c>
      <c s="12" r="AB259">
        <v>2384.0</v>
      </c>
      <c s="13" r="AC259"/>
      <c s="12" r="AD259">
        <v>16091.0</v>
      </c>
      <c s="12" r="AE259">
        <v>50.0</v>
      </c>
      <c s="12" r="AF259"/>
      <c s="12" r="AG259">
        <v>3265.0</v>
      </c>
      <c s="12" r="AH259"/>
      <c s="12" r="AI259"/>
      <c s="12" r="AJ259">
        <v>10.0</v>
      </c>
      <c s="12" r="AK259">
        <v>19416.0</v>
      </c>
      <c s="13" r="AL259"/>
      <c s="12" r="AM259">
        <v>5900.0</v>
      </c>
      <c s="12" r="AN259"/>
      <c s="12" r="AO259"/>
      <c s="12" r="AP259"/>
      <c s="12" r="AQ259"/>
      <c s="12" r="AR259"/>
      <c s="12" r="AS259">
        <v>2894.0</v>
      </c>
      <c s="12" r="AT259"/>
      <c s="12" r="AU259">
        <v>8794.0</v>
      </c>
      <c s="13" r="AV259"/>
      <c s="12" r="AW259">
        <v>3740.0</v>
      </c>
      <c s="50" r="AX259"/>
      <c s="12" r="AY259">
        <v>15917.0</v>
      </c>
      <c s="12" r="AZ259">
        <v>32.0</v>
      </c>
      <c s="12" r="BA259"/>
      <c s="12" r="BB259"/>
      <c s="12" r="BC259">
        <v>62.0</v>
      </c>
      <c s="12" r="BD259"/>
      <c s="12" r="BE259">
        <v>5942.0</v>
      </c>
      <c s="12" r="BF259">
        <v>21953.0</v>
      </c>
      <c s="13" r="BG259"/>
      <c s="12" r="BH259">
        <v>71.0</v>
      </c>
      <c s="12" r="BI259">
        <v>1306.0</v>
      </c>
      <c s="12" r="BJ259">
        <v>446.0</v>
      </c>
      <c s="12" r="BK259">
        <v>22.0</v>
      </c>
      <c s="12" r="BL259"/>
      <c s="12" r="BM259">
        <v>352.0</v>
      </c>
      <c s="12" r="BN259"/>
      <c s="12" r="BO259"/>
      <c s="12" r="BP259">
        <v>220.0</v>
      </c>
      <c s="12" r="BQ259">
        <v>2417.0</v>
      </c>
      <c s="13" r="BR259"/>
      <c s="12" r="BS259">
        <v>17246.0</v>
      </c>
      <c s="12" r="BT259">
        <v>34.0</v>
      </c>
      <c s="12" r="BU259"/>
      <c s="12" r="BV259">
        <v>3443.0</v>
      </c>
      <c s="12" r="BW259"/>
      <c s="12" r="BX259"/>
      <c t="s" s="12" r="BY259">
        <v>87</v>
      </c>
      <c s="12" r="BZ259">
        <v>20723.0</v>
      </c>
      <c s="13" r="CA259"/>
      <c s="12" r="CB259">
        <v>4952.0</v>
      </c>
      <c s="12" r="CC259"/>
      <c s="12" r="CD259"/>
      <c s="12" r="CE259"/>
      <c s="12" r="CF259"/>
      <c s="12" r="CG259"/>
      <c s="12" r="CH259">
        <v>2825.0</v>
      </c>
      <c s="12" r="CI259"/>
      <c s="12" r="CJ259">
        <v>7777.0</v>
      </c>
      <c s="13" r="CK259"/>
      <c s="12" r="CL259">
        <v>4197.0</v>
      </c>
      <c s="12" r="CM259"/>
      <c s="51" r="CN259"/>
      <c s="12" r="CO259">
        <v>2659.0</v>
      </c>
      <c s="12" r="CP259">
        <v>2055.0</v>
      </c>
      <c s="12" r="CQ259">
        <v>380.0</v>
      </c>
      <c s="12" r="CR259">
        <v>4542.0</v>
      </c>
      <c s="12" r="CS259">
        <v>9636.0</v>
      </c>
      <c s="13" r="CT259"/>
      <c s="12" r="CU259">
        <v>2805.0</v>
      </c>
      <c s="12" r="CV259">
        <v>1245.0</v>
      </c>
      <c s="12" r="CW259">
        <v>256.0</v>
      </c>
      <c s="12" r="CX259">
        <v>2997.0</v>
      </c>
      <c s="12" r="CY259">
        <v>130.0</v>
      </c>
      <c s="12" r="CZ259">
        <v>533.0</v>
      </c>
      <c s="12" r="DA259"/>
      <c s="12" r="DB259"/>
      <c s="12" r="DC259">
        <v>34.0</v>
      </c>
      <c s="12" r="DD259">
        <v>8000.0</v>
      </c>
      <c s="13" r="DE259"/>
      <c s="12" r="DF259">
        <v>20306.0</v>
      </c>
      <c s="12" r="DG259">
        <v>1392.0</v>
      </c>
      <c s="12" r="DH259">
        <v>68.0</v>
      </c>
      <c s="12" r="DI259">
        <v>4845.0</v>
      </c>
      <c s="12" r="DJ259">
        <v>891.0</v>
      </c>
      <c s="12" r="DK259"/>
      <c s="12" r="DL259">
        <v>97.0</v>
      </c>
      <c s="12" r="DM259">
        <v>27599.0</v>
      </c>
      <c s="13" r="DN259"/>
      <c s="12" r="DO259">
        <v>4061.0</v>
      </c>
      <c s="12" r="DP259"/>
      <c s="12" r="DQ259">
        <v>23.0</v>
      </c>
      <c s="12" r="DR259"/>
      <c s="12" r="DS259"/>
      <c s="12" r="DT259"/>
      <c s="12" r="DU259">
        <v>2852.0</v>
      </c>
      <c s="12" r="DV259"/>
      <c s="12" r="DW259">
        <v>6936.0</v>
      </c>
      <c s="13" r="DX259"/>
      <c s="12" r="DY259">
        <v>4152.0</v>
      </c>
      <c s="50" r="DZ259"/>
      <c s="12" r="EA259">
        <v>2505.0</v>
      </c>
      <c s="12" r="EB259">
        <v>2036.0</v>
      </c>
      <c s="12" r="EC259">
        <v>607.0</v>
      </c>
      <c s="12" r="ED259">
        <v>4570.0</v>
      </c>
      <c s="12" r="EE259">
        <v>9718.0</v>
      </c>
      <c s="13" r="EF259"/>
      <c s="12" r="EG259">
        <v>3072.0</v>
      </c>
      <c s="12" r="EH259">
        <v>1225.0</v>
      </c>
      <c s="12" r="EI259">
        <v>212.0</v>
      </c>
      <c s="12" r="EJ259">
        <v>3525.0</v>
      </c>
      <c s="12" r="EK259">
        <v>132.0</v>
      </c>
      <c s="12" r="EL259">
        <v>525.0</v>
      </c>
      <c s="12" r="EM259"/>
      <c s="12" r="EN259"/>
      <c s="12" r="EO259">
        <v>36.0</v>
      </c>
      <c s="12" r="EP259">
        <v>8727.0</v>
      </c>
      <c s="13" r="EQ259"/>
      <c s="12" r="ER259">
        <v>22012.0</v>
      </c>
      <c s="12" r="ES259">
        <v>1419.0</v>
      </c>
      <c s="12" r="ET259">
        <v>14.0</v>
      </c>
      <c s="12" r="EU259">
        <v>5062.0</v>
      </c>
      <c s="12" r="EV259">
        <v>776.0</v>
      </c>
      <c s="12" r="EW259"/>
      <c s="12" r="EX259">
        <v>103.0</v>
      </c>
      <c s="12" r="EY259">
        <v>29386.0</v>
      </c>
      <c s="13" r="EZ259"/>
      <c s="12" r="FA259">
        <v>3972.0</v>
      </c>
      <c s="12" r="FB259"/>
      <c s="12" r="FC259">
        <v>23.0</v>
      </c>
      <c s="12" r="FD259"/>
      <c s="12" r="FE259"/>
      <c s="12" r="FF259"/>
      <c s="12" r="FG259">
        <v>2845.0</v>
      </c>
      <c s="12" r="FH259"/>
      <c s="12" r="FI259">
        <v>6840.0</v>
      </c>
      <c s="13" r="FJ259"/>
      <c s="12" r="FK259">
        <v>4671.0</v>
      </c>
      <c s="5" r="FL259"/>
      <c s="12" r="FM259">
        <v>56323.0</v>
      </c>
      <c s="1" r="FN259"/>
      <c s="1" r="FO259"/>
      <c s="44" r="FP259"/>
      <c s="12" r="FQ259">
        <v>56323.0</v>
      </c>
      <c s="1" r="FR259"/>
      <c s="1" r="FS259"/>
      <c s="44" r="FT259"/>
      <c s="12" r="FU259">
        <v>0.0</v>
      </c>
      <c s="5" r="FV259"/>
      <c s="12" r="FW259">
        <v>57067.0</v>
      </c>
      <c s="1" r="FX259"/>
      <c s="1" r="FY259"/>
      <c s="44" r="FZ259"/>
      <c s="12" r="GA259">
        <v>59342.0</v>
      </c>
      <c s="1" r="GB259"/>
      <c s="1" r="GC259"/>
      <c s="44" r="GD259"/>
      <c s="12" r="GE259">
        <v>-2275.0</v>
      </c>
    </row>
    <row r="260">
      <c s="47" r="A260">
        <v>247.0</v>
      </c>
      <c t="s" s="48" r="B260">
        <v>81</v>
      </c>
      <c t="s" s="48" r="C260">
        <v>355</v>
      </c>
      <c s="48" r="D260">
        <v>6137.0</v>
      </c>
      <c t="s" s="48" r="E260">
        <v>96</v>
      </c>
      <c t="s" s="48" r="F260">
        <v>84</v>
      </c>
      <c s="48" r="G260"/>
      <c s="48" r="H260"/>
      <c s="48" r="I260"/>
      <c s="12" r="J260">
        <v>3235.0</v>
      </c>
      <c s="12" r="K260"/>
      <c s="12" r="L260"/>
      <c s="12" r="M260"/>
      <c s="12" r="N260"/>
      <c s="12" r="O260">
        <v>10.0</v>
      </c>
      <c s="12" r="P260">
        <v>11262.0</v>
      </c>
      <c s="12" r="Q260">
        <v>14507.0</v>
      </c>
      <c s="13" r="R260"/>
      <c s="12" r="S260">
        <v>10.0</v>
      </c>
      <c s="12" r="T260"/>
      <c s="12" r="U260">
        <v>196.0</v>
      </c>
      <c s="12" r="V260"/>
      <c s="12" r="W260"/>
      <c s="12" r="X260">
        <v>30.0</v>
      </c>
      <c s="12" r="Y260"/>
      <c s="12" r="Z260">
        <v>2.0</v>
      </c>
      <c s="12" r="AA260"/>
      <c s="12" r="AB260">
        <v>238.0</v>
      </c>
      <c s="13" r="AC260"/>
      <c s="12" r="AD260">
        <v>14237.0</v>
      </c>
      <c s="12" r="AE260">
        <v>210.0</v>
      </c>
      <c s="12" r="AF260"/>
      <c s="12" r="AG260">
        <v>2780.0</v>
      </c>
      <c s="12" r="AH260"/>
      <c s="12" r="AI260"/>
      <c s="12" r="AJ260"/>
      <c s="12" r="AK260">
        <v>17227.0</v>
      </c>
      <c s="13" r="AL260"/>
      <c s="12" r="AM260">
        <v>2775.0</v>
      </c>
      <c s="12" r="AN260"/>
      <c s="12" r="AO260">
        <v>50.0</v>
      </c>
      <c s="12" r="AP260"/>
      <c s="12" r="AQ260"/>
      <c s="12" r="AR260"/>
      <c s="12" r="AS260">
        <v>640.0</v>
      </c>
      <c s="12" r="AT260"/>
      <c s="12" r="AU260">
        <v>3465.0</v>
      </c>
      <c s="13" r="AV260"/>
      <c s="12" r="AW260">
        <v>130.0</v>
      </c>
      <c s="50" r="AX260"/>
      <c s="12" r="AY260">
        <v>4153.0</v>
      </c>
      <c s="12" r="AZ260"/>
      <c s="12" r="BA260"/>
      <c s="12" r="BB260"/>
      <c s="12" r="BC260"/>
      <c s="12" r="BD260">
        <v>33.0</v>
      </c>
      <c s="12" r="BE260">
        <v>12352.0</v>
      </c>
      <c s="12" r="BF260">
        <v>16538.0</v>
      </c>
      <c s="13" r="BG260"/>
      <c s="12" r="BH260">
        <v>16.0</v>
      </c>
      <c s="12" r="BI260"/>
      <c s="12" r="BJ260">
        <v>350.0</v>
      </c>
      <c s="12" r="BK260"/>
      <c s="12" r="BL260"/>
      <c s="12" r="BM260">
        <v>45.0</v>
      </c>
      <c s="12" r="BN260"/>
      <c s="12" r="BO260">
        <v>2.0</v>
      </c>
      <c s="12" r="BP260"/>
      <c s="12" r="BQ260">
        <v>413.0</v>
      </c>
      <c s="13" r="BR260"/>
      <c s="12" r="BS260">
        <v>14649.0</v>
      </c>
      <c s="12" r="BT260">
        <v>261.0</v>
      </c>
      <c s="12" r="BU260"/>
      <c s="12" r="BV260">
        <v>2498.0</v>
      </c>
      <c s="12" r="BW260"/>
      <c s="12" r="BX260"/>
      <c s="12" r="BY260"/>
      <c s="12" r="BZ260">
        <v>17408.0</v>
      </c>
      <c s="13" r="CA260"/>
      <c s="12" r="CB260">
        <v>3567.0</v>
      </c>
      <c s="12" r="CC260"/>
      <c s="12" r="CD260">
        <v>52.0</v>
      </c>
      <c s="12" r="CE260"/>
      <c s="12" r="CF260"/>
      <c s="12" r="CG260"/>
      <c s="12" r="CH260"/>
      <c s="12" r="CI260"/>
      <c s="12" r="CJ260">
        <v>3619.0</v>
      </c>
      <c s="13" r="CK260"/>
      <c s="12" r="CL260">
        <v>2900.0</v>
      </c>
      <c s="12" r="CM260"/>
      <c s="51" r="CN260"/>
      <c s="12" r="CO260">
        <v>3747.0</v>
      </c>
      <c s="12" r="CP260">
        <v>1719.0</v>
      </c>
      <c s="12" r="CQ260">
        <v>275.0</v>
      </c>
      <c s="12" r="CR260">
        <v>63.0</v>
      </c>
      <c s="12" r="CS260">
        <v>5804.0</v>
      </c>
      <c s="13" r="CT260"/>
      <c s="12" r="CU260">
        <v>1595.0</v>
      </c>
      <c s="12" r="CV260">
        <v>1674.0</v>
      </c>
      <c s="12" r="CW260">
        <v>1158.0</v>
      </c>
      <c s="12" r="CX260">
        <v>1375.0</v>
      </c>
      <c s="12" r="CY260"/>
      <c s="12" r="CZ260">
        <v>360.0</v>
      </c>
      <c s="12" r="DA260"/>
      <c s="12" r="DB260"/>
      <c s="12" r="DC260"/>
      <c s="12" r="DD260">
        <v>6162.0</v>
      </c>
      <c s="13" r="DE260"/>
      <c s="12" r="DF260">
        <v>12416.0</v>
      </c>
      <c s="12" r="DG260">
        <v>1077.0</v>
      </c>
      <c s="12" r="DH260">
        <v>16.0</v>
      </c>
      <c s="12" r="DI260">
        <v>3525.0</v>
      </c>
      <c s="12" r="DJ260">
        <v>42.0</v>
      </c>
      <c s="12" r="DK260"/>
      <c s="12" r="DL260"/>
      <c s="12" r="DM260">
        <v>17076.0</v>
      </c>
      <c s="13" r="DN260"/>
      <c s="12" r="DO260">
        <v>2753.0</v>
      </c>
      <c s="12" r="DP260"/>
      <c s="12" r="DQ260"/>
      <c s="12" r="DR260"/>
      <c s="12" r="DS260"/>
      <c s="12" r="DT260"/>
      <c s="12" r="DU260">
        <v>1654.0</v>
      </c>
      <c s="12" r="DV260"/>
      <c s="12" r="DW260">
        <v>4407.0</v>
      </c>
      <c s="13" r="DX260"/>
      <c s="12" r="DY260">
        <v>2118.0</v>
      </c>
      <c s="50" r="DZ260"/>
      <c s="12" r="EA260">
        <v>3802.0</v>
      </c>
      <c s="12" r="EB260">
        <v>1668.0</v>
      </c>
      <c s="12" r="EC260">
        <v>192.0</v>
      </c>
      <c s="12" r="ED260">
        <v>63.0</v>
      </c>
      <c s="12" r="EE260">
        <v>5725.0</v>
      </c>
      <c s="13" r="EF260"/>
      <c s="12" r="EG260">
        <v>1571.0</v>
      </c>
      <c s="12" r="EH260">
        <v>1800.0</v>
      </c>
      <c s="12" r="EI260">
        <v>1228.0</v>
      </c>
      <c s="12" r="EJ260">
        <v>1264.0</v>
      </c>
      <c s="12" r="EK260"/>
      <c s="12" r="EL260">
        <v>372.0</v>
      </c>
      <c s="12" r="EM260"/>
      <c s="12" r="EN260"/>
      <c s="12" r="EO260"/>
      <c s="12" r="EP260">
        <v>6235.0</v>
      </c>
      <c s="13" r="EQ260"/>
      <c s="12" r="ER260">
        <v>12862.0</v>
      </c>
      <c s="12" r="ES260">
        <v>1114.0</v>
      </c>
      <c s="12" r="ET260">
        <v>17.0</v>
      </c>
      <c s="12" r="EU260">
        <v>3800.0</v>
      </c>
      <c s="12" r="EV260">
        <v>64.0</v>
      </c>
      <c s="12" r="EW260"/>
      <c s="12" r="EX260"/>
      <c s="12" r="EY260">
        <v>17857.0</v>
      </c>
      <c s="13" r="EZ260"/>
      <c s="12" r="FA260">
        <v>3329.0</v>
      </c>
      <c s="12" r="FB260"/>
      <c s="12" r="FC260"/>
      <c s="12" r="FD260"/>
      <c s="12" r="FE260"/>
      <c s="12" r="FF260"/>
      <c s="12" r="FG260">
        <v>1477.0</v>
      </c>
      <c s="12" r="FH260"/>
      <c s="12" r="FI260">
        <v>4806.0</v>
      </c>
      <c s="13" r="FJ260"/>
      <c s="12" r="FK260">
        <v>6014.0</v>
      </c>
      <c s="5" r="FL260"/>
      <c s="12" r="FM260">
        <v>35567.0</v>
      </c>
      <c s="1" r="FN260"/>
      <c s="1" r="FO260"/>
      <c s="44" r="FP260"/>
      <c s="12" r="FQ260">
        <v>35567.0</v>
      </c>
      <c s="1" r="FR260"/>
      <c s="1" r="FS260"/>
      <c s="44" r="FT260"/>
      <c s="12" r="FU260">
        <v>0.0</v>
      </c>
      <c s="5" r="FV260"/>
      <c s="12" r="FW260">
        <v>40878.0</v>
      </c>
      <c s="1" r="FX260"/>
      <c s="1" r="FY260"/>
      <c s="44" r="FZ260"/>
      <c s="12" r="GA260">
        <v>40637.0</v>
      </c>
      <c s="1" r="GB260"/>
      <c s="1" r="GC260"/>
      <c s="44" r="GD260"/>
      <c s="12" r="GE260">
        <v>241.0</v>
      </c>
    </row>
    <row r="261">
      <c s="47" r="A261">
        <v>248.0</v>
      </c>
      <c t="s" s="48" r="B261">
        <v>81</v>
      </c>
      <c t="s" s="48" r="C261">
        <v>356</v>
      </c>
      <c s="48" r="D261">
        <v>6134.0</v>
      </c>
      <c t="s" s="48" r="E261">
        <v>96</v>
      </c>
      <c t="s" s="48" r="F261">
        <v>84</v>
      </c>
      <c s="48" r="G261"/>
      <c s="48" r="H261"/>
      <c s="48" r="I261"/>
      <c s="12" r="J261">
        <v>70751.0</v>
      </c>
      <c s="12" r="K261"/>
      <c s="12" r="L261"/>
      <c s="12" r="M261"/>
      <c s="12" r="N261"/>
      <c s="12" r="O261"/>
      <c s="12" r="P261">
        <v>54.0</v>
      </c>
      <c s="12" r="Q261">
        <v>70805.0</v>
      </c>
      <c s="13" r="R261"/>
      <c s="12" r="S261">
        <v>2930.0</v>
      </c>
      <c s="12" r="T261">
        <v>1451.0</v>
      </c>
      <c s="12" r="U261">
        <v>286.0</v>
      </c>
      <c s="12" r="V261">
        <v>186.0</v>
      </c>
      <c s="12" r="W261">
        <v>28.0</v>
      </c>
      <c s="12" r="X261">
        <v>332.0</v>
      </c>
      <c s="12" r="Y261">
        <v>592.0</v>
      </c>
      <c s="12" r="Z261"/>
      <c s="12" r="AA261">
        <v>88.0</v>
      </c>
      <c s="12" r="AB261">
        <v>5893.0</v>
      </c>
      <c s="13" r="AC261"/>
      <c s="12" r="AD261">
        <v>4976.0</v>
      </c>
      <c s="12" r="AE261">
        <v>308.0</v>
      </c>
      <c s="12" r="AF261"/>
      <c s="12" r="AG261">
        <v>157.0</v>
      </c>
      <c s="12" r="AH261"/>
      <c s="12" r="AI261"/>
      <c s="12" r="AJ261"/>
      <c s="12" r="AK261">
        <v>5441.0</v>
      </c>
      <c s="13" r="AL261"/>
      <c s="12" r="AM261">
        <v>150.0</v>
      </c>
      <c s="12" r="AN261"/>
      <c s="12" r="AO261">
        <v>713.0</v>
      </c>
      <c s="12" r="AP261"/>
      <c s="12" r="AQ261"/>
      <c s="12" r="AR261"/>
      <c s="12" r="AS261">
        <v>3328.0</v>
      </c>
      <c s="12" r="AT261"/>
      <c s="12" r="AU261">
        <v>4191.0</v>
      </c>
      <c s="13" r="AV261"/>
      <c s="12" r="AW261">
        <v>1623.0</v>
      </c>
      <c s="50" r="AX261"/>
      <c s="12" r="AY261">
        <v>70731.0</v>
      </c>
      <c s="12" r="AZ261"/>
      <c s="12" r="BA261"/>
      <c s="12" r="BB261"/>
      <c s="12" r="BC261"/>
      <c s="12" r="BD261"/>
      <c s="12" r="BE261">
        <v>54.0</v>
      </c>
      <c s="12" r="BF261">
        <v>70785.0</v>
      </c>
      <c s="13" r="BG261"/>
      <c s="12" r="BH261">
        <v>2954.0</v>
      </c>
      <c s="12" r="BI261">
        <v>1464.0</v>
      </c>
      <c s="12" r="BJ261">
        <v>288.0</v>
      </c>
      <c s="12" r="BK261">
        <v>176.0</v>
      </c>
      <c s="12" r="BL261">
        <v>19.0</v>
      </c>
      <c s="12" r="BM261">
        <v>352.0</v>
      </c>
      <c s="12" r="BN261">
        <v>608.0</v>
      </c>
      <c s="12" r="BO261">
        <v>1.0</v>
      </c>
      <c s="12" r="BP261">
        <v>88.0</v>
      </c>
      <c s="12" r="BQ261">
        <v>5950.0</v>
      </c>
      <c s="13" r="BR261"/>
      <c s="12" r="BS261">
        <v>4943.0</v>
      </c>
      <c s="12" r="BT261">
        <v>308.0</v>
      </c>
      <c s="12" r="BU261"/>
      <c s="12" r="BV261">
        <v>111.0</v>
      </c>
      <c s="12" r="BW261"/>
      <c s="12" r="BX261"/>
      <c s="12" r="BY261"/>
      <c s="12" r="BZ261">
        <v>5362.0</v>
      </c>
      <c s="13" r="CA261"/>
      <c s="12" r="CB261">
        <v>167.0</v>
      </c>
      <c s="12" r="CC261"/>
      <c s="12" r="CD261">
        <v>684.0</v>
      </c>
      <c s="12" r="CE261"/>
      <c s="12" r="CF261"/>
      <c s="12" r="CG261"/>
      <c s="12" r="CH261">
        <v>3328.0</v>
      </c>
      <c s="12" r="CI261"/>
      <c s="12" r="CJ261">
        <v>4179.0</v>
      </c>
      <c s="13" r="CK261"/>
      <c s="12" r="CL261">
        <v>1627.0</v>
      </c>
      <c s="12" r="CM261"/>
      <c s="51" r="CN261"/>
      <c s="12" r="CO261">
        <v>5838.0</v>
      </c>
      <c s="12" r="CP261">
        <v>2498.0</v>
      </c>
      <c s="12" r="CQ261">
        <v>130.0</v>
      </c>
      <c s="12" r="CR261">
        <v>2655.0</v>
      </c>
      <c s="12" r="CS261">
        <v>11121.0</v>
      </c>
      <c s="13" r="CT261"/>
      <c s="12" r="CU261">
        <v>6209.0</v>
      </c>
      <c s="12" r="CV261">
        <v>3171.0</v>
      </c>
      <c s="12" r="CW261">
        <v>2722.0</v>
      </c>
      <c s="12" r="CX261">
        <v>11857.0</v>
      </c>
      <c s="12" r="CY261">
        <v>284.0</v>
      </c>
      <c s="12" r="CZ261">
        <v>10167.0</v>
      </c>
      <c s="12" r="DA261">
        <v>7082.0</v>
      </c>
      <c s="12" r="DB261"/>
      <c s="12" r="DC261">
        <v>1536.0</v>
      </c>
      <c s="12" r="DD261">
        <v>43028.0</v>
      </c>
      <c s="13" r="DE261"/>
      <c s="12" r="DF261">
        <v>13967.0</v>
      </c>
      <c s="12" r="DG261">
        <v>4554.0</v>
      </c>
      <c s="12" r="DH261">
        <v>1470.0</v>
      </c>
      <c s="12" r="DI261">
        <v>572.0</v>
      </c>
      <c s="12" r="DJ261">
        <v>167.0</v>
      </c>
      <c s="12" r="DK261"/>
      <c s="12" r="DL261">
        <v>227.0</v>
      </c>
      <c s="12" r="DM261">
        <v>20957.0</v>
      </c>
      <c s="13" r="DN261"/>
      <c s="12" r="DO261">
        <v>175.0</v>
      </c>
      <c s="12" r="DP261"/>
      <c s="12" r="DQ261">
        <v>1637.0</v>
      </c>
      <c s="12" r="DR261">
        <v>152.0</v>
      </c>
      <c s="12" r="DS261"/>
      <c s="12" r="DT261"/>
      <c s="12" r="DU261">
        <v>5007.0</v>
      </c>
      <c s="12" r="DV261"/>
      <c s="12" r="DW261">
        <v>6971.0</v>
      </c>
      <c s="13" r="DX261"/>
      <c s="12" r="DY261">
        <v>5876.0</v>
      </c>
      <c s="50" r="DZ261"/>
      <c s="12" r="EA261">
        <v>5755.0</v>
      </c>
      <c s="12" r="EB261">
        <v>2486.0</v>
      </c>
      <c s="12" r="EC261">
        <v>101.0</v>
      </c>
      <c s="12" r="ED261">
        <v>2655.0</v>
      </c>
      <c s="12" r="EE261">
        <v>10997.0</v>
      </c>
      <c s="13" r="EF261"/>
      <c s="12" r="EG261">
        <v>6183.0</v>
      </c>
      <c s="12" r="EH261">
        <v>3224.0</v>
      </c>
      <c s="12" r="EI261">
        <v>2767.0</v>
      </c>
      <c s="12" r="EJ261">
        <v>11812.0</v>
      </c>
      <c s="12" r="EK261">
        <v>281.0</v>
      </c>
      <c s="12" r="EL261">
        <v>10160.0</v>
      </c>
      <c s="12" r="EM261">
        <v>7283.0</v>
      </c>
      <c s="12" r="EN261"/>
      <c s="12" r="EO261">
        <v>1513.0</v>
      </c>
      <c s="12" r="EP261">
        <v>43223.0</v>
      </c>
      <c s="13" r="EQ261"/>
      <c s="12" r="ER261">
        <v>13830.0</v>
      </c>
      <c s="12" r="ES261">
        <v>4571.0</v>
      </c>
      <c s="12" r="ET261">
        <v>1447.0</v>
      </c>
      <c s="12" r="EU261">
        <v>482.0</v>
      </c>
      <c s="12" r="EV261">
        <v>167.0</v>
      </c>
      <c s="12" r="EW261"/>
      <c s="12" r="EX261">
        <v>227.0</v>
      </c>
      <c s="12" r="EY261">
        <v>20724.0</v>
      </c>
      <c s="13" r="EZ261"/>
      <c s="12" r="FA261">
        <v>159.0</v>
      </c>
      <c s="12" r="FB261"/>
      <c s="12" r="FC261">
        <v>1577.0</v>
      </c>
      <c s="12" r="FD261">
        <v>150.0</v>
      </c>
      <c s="12" r="FE261"/>
      <c s="12" r="FF261"/>
      <c s="12" r="FG261">
        <v>5005.0</v>
      </c>
      <c s="12" r="FH261"/>
      <c s="12" r="FI261">
        <v>6891.0</v>
      </c>
      <c s="13" r="FJ261"/>
      <c s="12" r="FK261">
        <v>6065.0</v>
      </c>
      <c s="5" r="FL261"/>
      <c s="12" r="FM261">
        <v>87953.0</v>
      </c>
      <c s="1" r="FN261"/>
      <c s="1" r="FO261"/>
      <c s="44" r="FP261"/>
      <c s="12" r="FQ261">
        <v>87953.0</v>
      </c>
      <c s="1" r="FR261"/>
      <c s="1" r="FS261"/>
      <c s="44" r="FT261"/>
      <c s="12" r="FU261">
        <v>0.0</v>
      </c>
      <c s="5" r="FV261"/>
      <c s="12" r="FW261">
        <v>87903.0</v>
      </c>
      <c s="1" r="FX261"/>
      <c s="1" r="FY261"/>
      <c s="44" r="FZ261"/>
      <c s="12" r="GA261">
        <v>87900.0</v>
      </c>
      <c s="1" r="GB261"/>
      <c s="1" r="GC261"/>
      <c s="44" r="GD261"/>
      <c s="12" r="GE261">
        <v>3.0</v>
      </c>
    </row>
    <row r="262">
      <c s="1" r="A262"/>
      <c s="1" r="B262"/>
      <c s="1" r="C262"/>
      <c s="1" r="D262"/>
      <c s="1" r="E262"/>
      <c s="1" r="F262"/>
      <c s="1" r="G262"/>
      <c s="1" r="H262"/>
      <c s="1" r="I262"/>
      <c s="12" r="J262"/>
      <c s="12" r="K262"/>
      <c s="12" r="L262"/>
      <c s="12" r="M262"/>
      <c s="12" r="N262"/>
      <c s="12" r="O262"/>
      <c s="12" r="P262"/>
      <c s="12" r="Q262"/>
      <c s="13" r="R262"/>
      <c s="12" r="S262"/>
      <c s="12" r="T262"/>
      <c s="12" r="U262"/>
      <c s="12" r="V262"/>
      <c s="12" r="W262"/>
      <c s="12" r="X262"/>
      <c s="12" r="Y262"/>
      <c s="12" r="Z262"/>
      <c s="12" r="AA262"/>
      <c s="12" r="AB262"/>
      <c s="13" r="AC262"/>
      <c s="12" r="AD262"/>
      <c s="12" r="AE262"/>
      <c s="12" r="AF262"/>
      <c s="12" r="AG262"/>
      <c s="12" r="AH262"/>
      <c s="12" r="AI262"/>
      <c s="12" r="AJ262"/>
      <c s="12" r="AK262"/>
      <c s="13" r="AL262"/>
      <c s="12" r="AM262"/>
      <c s="12" r="AN262"/>
      <c s="12" r="AO262"/>
      <c s="12" r="AP262"/>
      <c s="12" r="AQ262"/>
      <c s="12" r="AR262"/>
      <c s="12" r="AS262"/>
      <c s="12" r="AT262"/>
      <c s="12" r="AU262"/>
      <c s="13" r="AV262"/>
      <c s="12" r="AW262"/>
      <c s="50" r="AX262"/>
      <c s="12" r="AY262"/>
      <c s="12" r="AZ262"/>
      <c s="12" r="BA262"/>
      <c s="12" r="BB262"/>
      <c s="12" r="BC262"/>
      <c s="12" r="BD262"/>
      <c s="12" r="BE262"/>
      <c s="12" r="BF262"/>
      <c s="13" r="BG262"/>
      <c s="12" r="BH262"/>
      <c s="12" r="BI262"/>
      <c s="12" r="BJ262"/>
      <c s="12" r="BK262"/>
      <c s="12" r="BL262"/>
      <c s="12" r="BM262"/>
      <c s="12" r="BN262"/>
      <c s="12" r="BO262"/>
      <c s="12" r="BP262"/>
      <c s="12" r="BQ262"/>
      <c s="13" r="BR262"/>
      <c s="12" r="BS262"/>
      <c s="12" r="BT262"/>
      <c s="12" r="BU262"/>
      <c s="12" r="BV262"/>
      <c s="12" r="BW262"/>
      <c s="12" r="BX262"/>
      <c s="12" r="BY262"/>
      <c s="12" r="BZ262"/>
      <c s="65" r="CA262"/>
      <c s="12" r="CB262"/>
      <c s="12" r="CC262"/>
      <c s="12" r="CD262"/>
      <c s="12" r="CE262"/>
      <c s="12" r="CF262"/>
      <c s="12" r="CG262"/>
      <c s="12" r="CH262"/>
      <c s="12" r="CI262"/>
      <c s="12" r="CJ262"/>
      <c s="13" r="CK262"/>
      <c s="12" r="CL262"/>
      <c s="12" r="CM262"/>
      <c s="5" r="CN262"/>
      <c s="12" r="CO262"/>
      <c s="12" r="CP262"/>
      <c s="12" r="CQ262"/>
      <c s="12" r="CR262"/>
      <c s="12" r="CS262"/>
      <c s="13" r="CT262"/>
      <c s="12" r="CU262"/>
      <c s="12" r="CV262"/>
      <c s="12" r="CW262"/>
      <c s="12" r="CX262"/>
      <c s="12" r="CY262"/>
      <c s="12" r="CZ262"/>
      <c s="12" r="DA262"/>
      <c s="12" r="DB262"/>
      <c s="12" r="DC262"/>
      <c s="12" r="DD262"/>
      <c s="13" r="DE262"/>
      <c s="12" r="DF262"/>
      <c s="12" r="DG262"/>
      <c s="12" r="DH262"/>
      <c s="12" r="DI262"/>
      <c s="12" r="DJ262"/>
      <c s="12" r="DK262"/>
      <c s="12" r="DL262"/>
      <c s="12" r="DM262"/>
      <c s="13" r="DN262"/>
      <c s="12" r="DO262"/>
      <c s="12" r="DP262"/>
      <c s="12" r="DQ262"/>
      <c s="12" r="DR262"/>
      <c s="12" r="DS262"/>
      <c s="12" r="DT262"/>
      <c s="12" r="DU262"/>
      <c s="12" r="DV262"/>
      <c s="12" r="DW262"/>
      <c s="13" r="DX262"/>
      <c s="12" r="DY262"/>
      <c s="50" r="DZ262"/>
      <c s="12" r="EA262"/>
      <c s="12" r="EB262"/>
      <c s="12" r="EC262"/>
      <c s="12" r="ED262"/>
      <c s="12" r="EE262"/>
      <c s="13" r="EF262"/>
      <c s="12" r="EG262"/>
      <c s="12" r="EH262"/>
      <c s="12" r="EI262"/>
      <c s="12" r="EJ262"/>
      <c s="12" r="EK262"/>
      <c s="12" r="EL262"/>
      <c s="12" r="EM262"/>
      <c s="12" r="EN262"/>
      <c s="12" r="EO262"/>
      <c s="12" r="EP262"/>
      <c s="13" r="EQ262"/>
      <c s="12" r="ER262"/>
      <c s="12" r="ES262"/>
      <c s="12" r="ET262"/>
      <c s="12" r="EU262"/>
      <c s="12" r="EV262"/>
      <c s="12" r="EW262"/>
      <c s="12" r="EX262"/>
      <c s="12" r="EY262"/>
      <c s="13" r="EZ262"/>
      <c s="12" r="FA262"/>
      <c s="12" r="FB262"/>
      <c s="12" r="FC262"/>
      <c s="12" r="FD262"/>
      <c s="12" r="FE262"/>
      <c s="12" r="FF262"/>
      <c s="12" r="FG262"/>
      <c s="12" r="FH262"/>
      <c s="12" r="FI262"/>
      <c s="13" r="FJ262"/>
      <c s="12" r="FK262"/>
      <c s="1" r="FL262"/>
      <c s="1" r="FM262"/>
      <c s="1" r="FN262"/>
      <c s="1" r="FO262"/>
      <c s="13" r="FP262"/>
      <c s="1" r="FQ262"/>
      <c s="1" r="FR262"/>
      <c s="1" r="FS262"/>
      <c s="13" r="FT262"/>
      <c s="1" r="FU262"/>
      <c s="1" r="FV262"/>
      <c s="1" r="FW262"/>
      <c s="1" r="FX262"/>
      <c s="1" r="FY262"/>
      <c s="65" r="FZ262"/>
      <c s="1" r="GA262"/>
      <c s="1" r="GB262"/>
      <c s="1" r="GC262"/>
      <c s="13" r="GD262"/>
      <c s="1" r="GE262"/>
    </row>
    <row customHeight="1" r="263" ht="15.75">
      <c s="1" r="A263"/>
      <c s="1" r="B263"/>
      <c t="s" s="66" r="C263">
        <v>357</v>
      </c>
      <c s="1" r="D263"/>
      <c s="1" r="E263"/>
      <c s="1" r="F263"/>
      <c s="1" r="G263"/>
      <c s="1" r="H263"/>
      <c s="1" r="I263"/>
      <c s="67" r="J263">
        <v>1.6402502E7</v>
      </c>
      <c s="67" r="K263">
        <v>293889.0</v>
      </c>
      <c s="67" r="L263">
        <v>26831.0</v>
      </c>
      <c s="67" r="M263">
        <v>35424.0</v>
      </c>
      <c s="67" r="N263">
        <v>8191.0</v>
      </c>
      <c s="67" r="O263">
        <v>70118.0</v>
      </c>
      <c s="67" r="P263">
        <v>2951771.0</v>
      </c>
      <c s="67" r="Q263">
        <v>1.9788726E7</v>
      </c>
      <c s="13" r="R263"/>
      <c s="67" r="S263">
        <v>265585.0</v>
      </c>
      <c s="67" r="T263">
        <v>254553.0</v>
      </c>
      <c s="67" r="U263">
        <v>422892.0</v>
      </c>
      <c s="67" r="V263">
        <v>187450.0</v>
      </c>
      <c s="67" r="W263">
        <v>7266.0</v>
      </c>
      <c s="67" r="X263">
        <v>152323.0</v>
      </c>
      <c s="67" r="Y263">
        <v>20120.0</v>
      </c>
      <c s="67" r="Z263">
        <v>197139.0</v>
      </c>
      <c s="67" r="AA263">
        <v>18992.0</v>
      </c>
      <c s="67" r="AB263">
        <v>1526320.0</v>
      </c>
      <c s="13" r="AC263"/>
      <c s="67" r="AD263">
        <v>6644215.0</v>
      </c>
      <c s="67" r="AE263">
        <v>309417.8</v>
      </c>
      <c s="67" r="AF263">
        <v>64170.0</v>
      </c>
      <c s="67" r="AG263">
        <v>2574742.9</v>
      </c>
      <c s="67" r="AH263">
        <v>46821.0</v>
      </c>
      <c s="67" r="AI263">
        <v>25745.0</v>
      </c>
      <c s="67" r="AJ263">
        <v>15145.0</v>
      </c>
      <c s="67" r="AK263">
        <v>9680256.7</v>
      </c>
      <c s="13" r="AL263"/>
      <c s="67" r="AM263">
        <v>1857200.0</v>
      </c>
      <c s="67" r="AN263">
        <v>16852.0</v>
      </c>
      <c s="67" r="AO263">
        <v>133061.0</v>
      </c>
      <c s="67" r="AP263">
        <v>477555.0</v>
      </c>
      <c s="67" r="AQ263">
        <v>23.0</v>
      </c>
      <c s="67" r="AR263">
        <v>17923.0</v>
      </c>
      <c s="67" r="AS263">
        <v>801153.0</v>
      </c>
      <c s="67" r="AT263">
        <v>288887.0</v>
      </c>
      <c s="67" r="AU263">
        <v>3592654.0</v>
      </c>
      <c s="13" r="AV263"/>
      <c s="67" r="AW263">
        <v>885527.0</v>
      </c>
      <c s="50" r="AX263"/>
      <c s="67" r="AY263">
        <v>1.6691915E7</v>
      </c>
      <c s="67" r="AZ263">
        <v>303947.0</v>
      </c>
      <c s="67" r="BA263">
        <v>26000.0</v>
      </c>
      <c s="67" r="BB263">
        <v>26696.0</v>
      </c>
      <c s="67" r="BC263">
        <v>6284.0</v>
      </c>
      <c s="67" r="BD263">
        <v>68593.0</v>
      </c>
      <c s="67" r="BE263">
        <v>3185434.0</v>
      </c>
      <c s="67" r="BF263">
        <v>2.0308869E7</v>
      </c>
      <c s="65" r="BG263"/>
      <c s="67" r="BH263">
        <v>264133.0</v>
      </c>
      <c s="67" r="BI263">
        <v>262117.0</v>
      </c>
      <c s="67" r="BJ263">
        <v>387521.26</v>
      </c>
      <c s="67" r="BK263">
        <v>142052.0</v>
      </c>
      <c s="67" r="BL263">
        <v>6436.0</v>
      </c>
      <c s="67" r="BM263">
        <v>164224.22</v>
      </c>
      <c s="67" r="BN263">
        <v>19777.0</v>
      </c>
      <c s="67" r="BO263">
        <v>218501.0</v>
      </c>
      <c s="67" r="BP263">
        <v>19381.0</v>
      </c>
      <c s="67" r="BQ263">
        <v>1484142.48</v>
      </c>
      <c s="65" r="BR263"/>
      <c s="67" r="BS263">
        <v>6882629.96</v>
      </c>
      <c s="67" r="BT263">
        <v>284296.0</v>
      </c>
      <c s="67" r="BU263">
        <v>54318.0</v>
      </c>
      <c s="67" r="BV263">
        <v>2641747.0</v>
      </c>
      <c s="67" r="BW263">
        <v>43833.0</v>
      </c>
      <c s="67" r="BX263">
        <v>26780.0</v>
      </c>
      <c s="67" r="BY263">
        <v>14507.0</v>
      </c>
      <c s="67" r="BZ263">
        <v>9948110.96</v>
      </c>
      <c s="65" r="CA263"/>
      <c s="67" r="CB263">
        <v>1869472.0</v>
      </c>
      <c s="67" r="CC263">
        <v>19983.0</v>
      </c>
      <c s="67" r="CD263">
        <v>140958.0</v>
      </c>
      <c s="67" r="CE263">
        <v>508502.0</v>
      </c>
      <c s="67" r="CF263">
        <v>0.0</v>
      </c>
      <c s="67" r="CG263">
        <v>17831.0</v>
      </c>
      <c s="67" r="CH263">
        <v>787893.0</v>
      </c>
      <c s="67" r="CI263">
        <v>279747.0</v>
      </c>
      <c s="67" r="CJ263">
        <v>3624386.0</v>
      </c>
      <c s="65" r="CK263"/>
      <c s="67" r="CL263">
        <v>1931573.46</v>
      </c>
      <c s="67" r="CM263"/>
      <c s="5" r="CN263"/>
      <c s="67" r="CO263">
        <v>1583866.0</v>
      </c>
      <c s="67" r="CP263">
        <v>1181652.0</v>
      </c>
      <c s="67" r="CQ263">
        <v>339175.0</v>
      </c>
      <c s="67" r="CR263">
        <v>2181940.0</v>
      </c>
      <c s="67" r="CS263">
        <v>5286633.0</v>
      </c>
      <c s="65" r="CT263"/>
      <c s="67" r="CU263">
        <v>2378740.0</v>
      </c>
      <c s="67" r="CV263">
        <v>681148.0</v>
      </c>
      <c s="67" r="CW263">
        <v>675372.0</v>
      </c>
      <c s="67" r="CX263">
        <v>1675625.6</v>
      </c>
      <c s="67" r="CY263">
        <v>98507.6</v>
      </c>
      <c s="67" r="CZ263">
        <v>563640.6</v>
      </c>
      <c s="67" r="DA263">
        <v>90179.0</v>
      </c>
      <c s="67" r="DB263">
        <v>290980.0</v>
      </c>
      <c s="67" r="DC263">
        <v>65107.6</v>
      </c>
      <c s="67" r="DD263">
        <v>6519300.4</v>
      </c>
      <c s="65" r="DE263"/>
      <c s="67" r="DF263">
        <v>9278762.0</v>
      </c>
      <c s="67" r="DG263">
        <v>1780067.0</v>
      </c>
      <c s="67" r="DH263">
        <v>154956.0</v>
      </c>
      <c s="67" r="DI263">
        <v>3761199.0</v>
      </c>
      <c s="67" r="DJ263">
        <v>282098.0</v>
      </c>
      <c s="67" r="DK263">
        <v>66864.0</v>
      </c>
      <c s="67" r="DL263">
        <v>57203.0</v>
      </c>
      <c s="67" r="DM263">
        <v>1.5381149E7</v>
      </c>
      <c s="65" r="DN263"/>
      <c s="67" r="DO263">
        <v>1663177.0</v>
      </c>
      <c s="67" r="DP263">
        <v>7946.0</v>
      </c>
      <c s="67" r="DQ263">
        <v>247300.0</v>
      </c>
      <c s="67" r="DR263">
        <v>188774.0</v>
      </c>
      <c s="67" r="DS263">
        <v>59.0</v>
      </c>
      <c s="67" r="DT263">
        <v>22907.0</v>
      </c>
      <c s="67" r="DU263">
        <v>813108.0</v>
      </c>
      <c s="67" r="DV263">
        <v>291010.0</v>
      </c>
      <c s="67" r="DW263">
        <v>3234281.0</v>
      </c>
      <c s="65" r="DX263"/>
      <c s="67" r="DY263">
        <v>5164677.0</v>
      </c>
      <c s="50" r="DZ263"/>
      <c s="67" r="EA263">
        <v>1594432.0</v>
      </c>
      <c s="67" r="EB263">
        <v>1173951.0</v>
      </c>
      <c s="67" r="EC263">
        <v>349550.0</v>
      </c>
      <c s="67" r="ED263">
        <v>2132029.0</v>
      </c>
      <c s="67" r="EE263">
        <v>5249962.0</v>
      </c>
      <c s="65" r="EF263"/>
      <c s="67" r="EG263">
        <v>2458456.0</v>
      </c>
      <c s="67" r="EH263">
        <v>689829.0</v>
      </c>
      <c s="67" r="EI263">
        <v>675919.0</v>
      </c>
      <c s="67" r="EJ263">
        <v>1723407.3</v>
      </c>
      <c s="67" r="EK263">
        <v>100783.0</v>
      </c>
      <c s="67" r="EL263">
        <v>561868.0</v>
      </c>
      <c s="67" r="EM263">
        <v>94451.0</v>
      </c>
      <c s="67" r="EN263">
        <v>297058.0</v>
      </c>
      <c s="67" r="EO263">
        <v>65872.0</v>
      </c>
      <c s="67" r="EP263">
        <v>6667643.3</v>
      </c>
      <c s="65" r="EQ263"/>
      <c s="67" r="ER263">
        <v>9578929.0</v>
      </c>
      <c s="67" r="ES263">
        <v>1743100.0</v>
      </c>
      <c s="67" r="ET263">
        <v>147187.0</v>
      </c>
      <c s="67" r="EU263">
        <v>3836200.0</v>
      </c>
      <c s="67" r="EV263">
        <v>286933.0</v>
      </c>
      <c s="67" r="EW263">
        <v>62971.0</v>
      </c>
      <c s="67" r="EX263">
        <v>54885.0</v>
      </c>
      <c s="67" r="EY263">
        <v>1.5710205E7</v>
      </c>
      <c s="65" r="EZ263"/>
      <c s="67" r="FA263">
        <v>1718972.61</v>
      </c>
      <c s="67" r="FB263">
        <v>7608.0</v>
      </c>
      <c s="67" r="FC263">
        <v>246920.0</v>
      </c>
      <c s="67" r="FD263">
        <v>201709.0</v>
      </c>
      <c s="67" r="FE263">
        <v>66.0</v>
      </c>
      <c s="67" r="FF263">
        <v>24421.0</v>
      </c>
      <c s="67" r="FG263">
        <v>850956.0</v>
      </c>
      <c s="67" r="FH263">
        <v>286016.0</v>
      </c>
      <c s="67" r="FI263">
        <v>3336668.61</v>
      </c>
      <c s="65" r="FJ263"/>
      <c s="67" r="FK263">
        <v>6643176.57</v>
      </c>
      <c s="1" r="FL263"/>
      <c s="67" r="FM263">
        <v>3.54734837E7</v>
      </c>
      <c s="67" r="FN263"/>
      <c s="67" r="FO263"/>
      <c s="65" r="FP263"/>
      <c s="67" r="FQ263">
        <v>3.55860404E7</v>
      </c>
      <c s="67" r="FR263"/>
      <c s="67" r="FS263"/>
      <c s="65" r="FT263"/>
      <c s="67" r="FU263">
        <v>-112556.7</v>
      </c>
      <c s="1" r="FV263"/>
      <c s="67" r="FW263">
        <v>3.729708191E7</v>
      </c>
      <c s="67" r="FX263"/>
      <c s="67" r="FY263"/>
      <c s="65" r="FZ263"/>
      <c s="67" r="GA263">
        <v>3.7607655480000004E7</v>
      </c>
      <c s="67" r="GB263"/>
      <c s="67" r="GC263"/>
      <c s="65" r="GD263"/>
      <c s="67" r="GE263">
        <v>-310573.57000000775</v>
      </c>
    </row>
    <row r="264">
      <c s="1" r="A264"/>
      <c s="1" r="B264"/>
      <c s="1" r="C264"/>
      <c s="1" r="D264"/>
      <c s="1" r="E264"/>
      <c s="1" r="F264"/>
      <c s="1" r="G264"/>
      <c s="1" r="H264"/>
      <c s="1" r="I264"/>
      <c s="12" r="J264"/>
      <c s="12" r="K264"/>
      <c s="12" r="L264"/>
      <c s="12" r="M264"/>
      <c s="12" r="N264"/>
      <c s="12" r="O264"/>
      <c s="12" r="P264"/>
      <c s="67" r="Q264">
        <v>1.9788726E7</v>
      </c>
      <c s="13" r="R264"/>
      <c s="12" r="S264"/>
      <c s="12" r="T264"/>
      <c s="12" r="U264"/>
      <c s="12" r="V264"/>
      <c s="12" r="W264"/>
      <c s="12" r="X264"/>
      <c s="12" r="Y264"/>
      <c s="12" r="Z264"/>
      <c s="12" r="AA264"/>
      <c s="67" r="AB264">
        <v>1526320.0</v>
      </c>
      <c s="13" r="AC264"/>
      <c s="12" r="AD264"/>
      <c s="12" r="AE264"/>
      <c s="12" r="AF264"/>
      <c s="12" r="AG264"/>
      <c s="12" r="AH264"/>
      <c s="12" r="AI264"/>
      <c s="12" r="AJ264"/>
      <c s="67" r="AK264">
        <v>9680256.7</v>
      </c>
      <c s="13" r="AL264"/>
      <c s="12" r="AM264"/>
      <c s="12" r="AN264"/>
      <c s="12" r="AO264"/>
      <c s="12" r="AP264"/>
      <c s="12" r="AQ264"/>
      <c s="12" r="AR264"/>
      <c s="12" r="AS264"/>
      <c s="12" r="AT264"/>
      <c s="67" r="AU264">
        <v>3592654.0</v>
      </c>
      <c s="13" r="AV264"/>
      <c s="12" r="AW264"/>
      <c s="50" r="AX264"/>
      <c s="67" r="AY264"/>
      <c s="67" r="AZ264"/>
      <c s="67" r="BA264"/>
      <c s="67" r="BB264"/>
      <c s="67" r="BC264"/>
      <c s="67" r="BD264"/>
      <c s="67" r="BE264"/>
      <c s="67" r="BF264"/>
      <c s="65" r="BG264"/>
      <c s="67" r="BH264"/>
      <c s="67" r="BI264"/>
      <c s="67" r="BJ264"/>
      <c s="67" r="BK264"/>
      <c s="67" r="BL264"/>
      <c s="67" r="BM264"/>
      <c s="67" r="BN264"/>
      <c s="67" r="BO264"/>
      <c s="67" r="BP264"/>
      <c s="67" r="BQ264">
        <v>1484142.48</v>
      </c>
      <c s="65" r="BR264"/>
      <c s="67" r="BS264"/>
      <c s="67" r="BT264"/>
      <c s="67" r="BU264"/>
      <c s="67" r="BV264"/>
      <c s="67" r="BW264"/>
      <c s="67" r="BX264"/>
      <c s="67" r="BY264"/>
      <c s="67" r="BZ264">
        <v>9948110.96</v>
      </c>
      <c s="44" r="CA264"/>
      <c s="67" r="CB264"/>
      <c s="67" r="CC264"/>
      <c s="67" r="CD264"/>
      <c s="67" r="CE264"/>
      <c s="67" r="CF264"/>
      <c s="67" r="CG264"/>
      <c s="67" r="CH264"/>
      <c s="67" r="CI264"/>
      <c s="67" r="CJ264">
        <v>3624386.0</v>
      </c>
      <c s="65" r="CK264"/>
      <c s="67" r="CL264"/>
      <c s="67" r="CM264"/>
      <c s="5" r="CN264"/>
      <c s="67" r="CO264"/>
      <c s="67" r="CP264"/>
      <c s="67" r="CQ264"/>
      <c s="67" r="CR264"/>
      <c s="67" r="CS264">
        <v>5286633.0</v>
      </c>
      <c s="65" r="CT264"/>
      <c s="67" r="CU264"/>
      <c s="67" r="CV264"/>
      <c s="67" r="CW264"/>
      <c s="67" r="CX264"/>
      <c s="67" r="CY264"/>
      <c s="67" r="CZ264"/>
      <c s="67" r="DA264"/>
      <c s="67" r="DB264"/>
      <c s="67" r="DC264"/>
      <c s="67" r="DD264">
        <v>6519300.3999999985</v>
      </c>
      <c s="65" r="DE264"/>
      <c s="67" r="DF264"/>
      <c s="67" r="DG264"/>
      <c s="67" r="DH264"/>
      <c s="67" r="DI264"/>
      <c s="67" r="DJ264"/>
      <c s="67" r="DK264"/>
      <c s="67" r="DL264"/>
      <c s="67" r="DM264">
        <v>1.5381149E7</v>
      </c>
      <c s="65" r="DN264"/>
      <c s="67" r="DO264"/>
      <c s="67" r="DP264"/>
      <c s="67" r="DQ264"/>
      <c s="67" r="DR264"/>
      <c s="67" r="DS264"/>
      <c s="67" r="DT264"/>
      <c s="67" r="DU264"/>
      <c s="67" r="DV264"/>
      <c s="67" r="DW264">
        <v>3234281.0</v>
      </c>
      <c s="65" r="DX264"/>
      <c s="67" r="DY264"/>
      <c s="68" r="DZ264"/>
      <c s="67" r="EA264"/>
      <c s="67" r="EB264"/>
      <c s="67" r="EC264"/>
      <c s="67" r="ED264"/>
      <c s="67" r="EE264">
        <v>5249962.0</v>
      </c>
      <c s="65" r="EF264"/>
      <c s="67" r="EG264"/>
      <c s="67" r="EH264"/>
      <c s="67" r="EI264"/>
      <c s="67" r="EJ264"/>
      <c s="67" r="EK264"/>
      <c s="67" r="EL264"/>
      <c s="67" r="EM264"/>
      <c s="67" r="EN264"/>
      <c s="67" r="EO264"/>
      <c s="67" r="EP264">
        <v>6667643.3</v>
      </c>
      <c s="65" r="EQ264"/>
      <c s="67" r="ER264"/>
      <c s="67" r="ES264"/>
      <c s="67" r="ET264"/>
      <c s="67" r="EU264"/>
      <c s="67" r="EV264"/>
      <c s="67" r="EW264"/>
      <c s="67" r="EX264"/>
      <c s="67" r="EY264">
        <v>1.5710205E7</v>
      </c>
      <c s="65" r="EZ264"/>
      <c s="67" r="FA264"/>
      <c s="67" r="FB264"/>
      <c s="67" r="FC264"/>
      <c s="67" r="FD264"/>
      <c s="67" r="FE264"/>
      <c s="67" r="FF264"/>
      <c s="67" r="FG264"/>
      <c s="67" r="FH264"/>
      <c s="67" r="FI264">
        <v>3336668.6100000003</v>
      </c>
      <c s="65" r="FJ264"/>
      <c s="67" r="FK264"/>
      <c s="1" r="FL264"/>
      <c s="67" r="FM264">
        <v>3.54734837E7</v>
      </c>
      <c s="67" r="FN264"/>
      <c s="67" r="FO264"/>
      <c s="65" r="FP264"/>
      <c s="67" r="FQ264">
        <v>3.55860404E7</v>
      </c>
      <c s="67" r="FR264"/>
      <c s="67" r="FS264"/>
      <c s="65" r="FT264"/>
      <c s="67" r="FU264">
        <v>-112556.7</v>
      </c>
      <c s="1" r="FV264"/>
      <c s="67" r="FW264">
        <v>3.72970819E7</v>
      </c>
      <c s="67" r="FX264"/>
      <c s="67" r="FY264"/>
      <c s="44" r="FZ264"/>
      <c s="67" r="GA264">
        <v>3.7607655480000004E7</v>
      </c>
      <c s="67" r="GB264"/>
      <c s="67" r="GC264"/>
      <c s="65" r="GD264"/>
      <c s="67" r="GE264">
        <v>-310573.56999999995</v>
      </c>
    </row>
    <row r="265">
      <c s="1" r="A265"/>
      <c s="1" r="B265"/>
      <c s="1" r="C265"/>
      <c s="1" r="D265"/>
      <c s="1" r="E265"/>
      <c s="1" r="F265"/>
      <c s="1" r="G265"/>
      <c s="1" r="H265"/>
      <c s="1" r="I265"/>
      <c s="1" r="J265"/>
      <c s="1" r="K265"/>
      <c s="1" r="L265"/>
      <c s="1" r="M265"/>
      <c s="1" r="N265"/>
      <c s="1" r="O265"/>
      <c s="1" r="P265"/>
      <c s="1" r="Q265"/>
      <c s="44" r="R265"/>
      <c s="1" r="S265"/>
      <c s="1" r="T265"/>
      <c s="1" r="U265"/>
      <c s="1" r="V265"/>
      <c s="1" r="W265"/>
      <c s="1" r="X265"/>
      <c s="1" r="Y265"/>
      <c s="1" r="Z265"/>
      <c s="1" r="AA265"/>
      <c s="1" r="AB265"/>
      <c s="44" r="AC265"/>
      <c s="1" r="AD265"/>
      <c s="1" r="AE265"/>
      <c s="1" r="AF265"/>
      <c s="1" r="AG265"/>
      <c s="1" r="AH265"/>
      <c s="1" r="AI265"/>
      <c s="1" r="AJ265"/>
      <c s="1" r="AK265"/>
      <c s="44" r="AL265"/>
      <c s="1" r="AM265"/>
      <c s="1" r="AN265"/>
      <c s="1" r="AO265"/>
      <c s="1" r="AP265"/>
      <c s="1" r="AQ265"/>
      <c s="1" r="AR265"/>
      <c s="1" r="AS265"/>
      <c s="1" r="AT265"/>
      <c s="1" r="AU265"/>
      <c s="44" r="AV265"/>
      <c s="1" r="AW265"/>
      <c s="68" r="AX265"/>
      <c s="1" r="AY265"/>
      <c s="1" r="AZ265"/>
      <c s="1" r="BA265"/>
      <c s="1" r="BB265"/>
      <c s="1" r="BC265"/>
      <c s="1" r="BD265"/>
      <c s="1" r="BE265"/>
      <c s="12" r="BF265"/>
      <c s="44" r="BG265"/>
      <c s="1" r="BH265"/>
      <c s="1" r="BI265"/>
      <c s="1" r="BJ265"/>
      <c s="1" r="BK265"/>
      <c s="1" r="BL265"/>
      <c s="1" r="BM265"/>
      <c s="1" r="BN265"/>
      <c s="1" r="BO265"/>
      <c s="1" r="BP265"/>
      <c s="1" r="BQ265"/>
      <c s="44" r="BR265"/>
      <c s="1" r="BS265"/>
      <c s="1" r="BT265"/>
      <c s="1" r="BU265"/>
      <c s="1" r="BV265"/>
      <c s="1" r="BW265"/>
      <c s="1" r="BX265"/>
      <c s="1" r="BY265"/>
      <c s="1" r="BZ265"/>
      <c s="44" r="CA265"/>
      <c s="1" r="CB265"/>
      <c s="1" r="CC265"/>
      <c s="1" r="CD265"/>
      <c s="1" r="CE265"/>
      <c s="1" r="CF265"/>
      <c s="1" r="CG265"/>
      <c s="1" r="CH265"/>
      <c s="1" r="CI265"/>
      <c s="1" r="CJ265"/>
      <c s="44" r="CK265"/>
      <c s="1" r="CL265"/>
      <c s="1" r="CM265"/>
      <c s="5" r="CN265"/>
      <c s="1" r="CO265"/>
      <c s="1" r="CP265"/>
      <c s="1" r="CQ265"/>
      <c s="1" r="CR265"/>
      <c s="1" r="CS265"/>
      <c s="44" r="CT265"/>
      <c s="1" r="CU265"/>
      <c s="1" r="CV265"/>
      <c s="1" r="CW265"/>
      <c s="1" r="CX265"/>
      <c s="1" r="CY265"/>
      <c s="1" r="CZ265"/>
      <c s="1" r="DA265"/>
      <c s="1" r="DB265"/>
      <c s="1" r="DC265"/>
      <c s="1" r="DD265"/>
      <c s="44" r="DE265"/>
      <c s="1" r="DF265"/>
      <c s="1" r="DG265"/>
      <c s="1" r="DH265"/>
      <c s="1" r="DI265"/>
      <c s="1" r="DJ265"/>
      <c s="1" r="DK265"/>
      <c s="1" r="DL265"/>
      <c s="1" r="DM265"/>
      <c s="44" r="DN265"/>
      <c s="1" r="DO265"/>
      <c s="1" r="DP265"/>
      <c s="1" r="DQ265"/>
      <c s="1" r="DR265"/>
      <c s="1" r="DS265"/>
      <c s="1" r="DT265"/>
      <c s="1" r="DU265"/>
      <c s="1" r="DV265"/>
      <c s="1" r="DW265"/>
      <c s="44" r="DX265"/>
      <c s="1" r="DY265"/>
      <c s="50" r="DZ265"/>
      <c s="1" r="EA265"/>
      <c s="1" r="EB265"/>
      <c s="1" r="EC265"/>
      <c s="1" r="ED265"/>
      <c s="1" r="EE265"/>
      <c s="44" r="EF265"/>
      <c s="1" r="EG265"/>
      <c s="1" r="EH265"/>
      <c s="1" r="EI265"/>
      <c s="1" r="EJ265"/>
      <c s="1" r="EK265"/>
      <c s="1" r="EL265"/>
      <c s="1" r="EM265"/>
      <c s="1" r="EN265"/>
      <c s="1" r="EO265"/>
      <c s="1" r="EP265"/>
      <c s="44" r="EQ265"/>
      <c s="1" r="ER265"/>
      <c s="1" r="ES265"/>
      <c s="1" r="ET265"/>
      <c s="1" r="EU265"/>
      <c s="1" r="EV265"/>
      <c s="1" r="EW265"/>
      <c s="1" r="EX265"/>
      <c s="1" r="EY265"/>
      <c s="44" r="EZ265"/>
      <c s="1" r="FA265"/>
      <c s="1" r="FB265"/>
      <c s="1" r="FC265"/>
      <c s="1" r="FD265"/>
      <c s="1" r="FE265"/>
      <c s="1" r="FF265"/>
      <c s="1" r="FG265"/>
      <c s="1" r="FH265"/>
      <c s="1" r="FI265"/>
      <c s="44" r="FJ265"/>
      <c s="1" r="FK265"/>
      <c s="1" r="FL265"/>
      <c s="1" r="FM265"/>
      <c s="1" r="FN265"/>
      <c s="1" r="FO265"/>
      <c s="44" r="FP265"/>
      <c s="1" r="FQ265"/>
      <c s="1" r="FR265"/>
      <c s="1" r="FS265"/>
      <c s="44" r="FT265"/>
      <c s="1" r="FU265"/>
      <c s="1" r="FV265"/>
      <c s="1" r="FW265"/>
      <c s="1" r="FX265"/>
      <c s="1" r="FY265"/>
      <c s="44" r="FZ265"/>
      <c s="1" r="GA265"/>
      <c s="1" r="GB265"/>
      <c s="1" r="GC265"/>
      <c s="44" r="GD265"/>
      <c s="1" r="GE265"/>
    </row>
    <row r="266">
      <c s="1" r="A266"/>
      <c s="1" r="B266"/>
      <c s="1" r="C266"/>
      <c s="1" r="D266"/>
      <c s="1" r="E266"/>
      <c s="1" r="F266"/>
      <c s="1" r="G266"/>
      <c s="1" r="H266"/>
      <c s="1" r="I266"/>
      <c s="1" r="J266"/>
      <c s="1" r="K266"/>
      <c s="1" r="L266"/>
      <c s="1" r="M266"/>
      <c s="1" r="N266"/>
      <c s="1" r="O266"/>
      <c s="1" r="P266"/>
      <c s="1" r="Q266"/>
      <c s="44" r="R266"/>
      <c s="1" r="S266"/>
      <c s="1" r="T266"/>
      <c s="1" r="U266"/>
      <c s="1" r="V266"/>
      <c s="1" r="W266"/>
      <c s="1" r="X266"/>
      <c s="1" r="Y266"/>
      <c s="1" r="Z266"/>
      <c s="1" r="AA266"/>
      <c s="1" r="AB266"/>
      <c s="44" r="AC266"/>
      <c s="1" r="AD266"/>
      <c s="1" r="AE266"/>
      <c s="1" r="AF266"/>
      <c s="1" r="AG266"/>
      <c s="1" r="AH266"/>
      <c s="1" r="AI266"/>
      <c s="1" r="AJ266"/>
      <c s="12" r="AK266"/>
      <c s="44" r="AL266"/>
      <c s="1" r="AM266"/>
      <c s="1" r="AN266"/>
      <c s="1" r="AO266"/>
      <c s="1" r="AP266"/>
      <c s="1" r="AQ266"/>
      <c s="1" r="AR266"/>
      <c s="1" r="AS266"/>
      <c s="1" r="AT266"/>
      <c s="1" r="AU266"/>
      <c s="44" r="AV266"/>
      <c s="1" r="AW266"/>
      <c s="68" r="AX266"/>
      <c s="1" r="AY266"/>
      <c s="1" r="AZ266"/>
      <c s="1" r="BA266"/>
      <c s="1" r="BB266"/>
      <c s="1" r="BC266"/>
      <c s="1" r="BD266"/>
      <c s="1" r="BE266"/>
      <c s="12" r="BF266"/>
      <c s="44" r="BG266"/>
      <c s="1" r="BH266"/>
      <c s="1" r="BI266"/>
      <c s="1" r="BJ266"/>
      <c s="1" r="BK266"/>
      <c s="1" r="BL266"/>
      <c s="1" r="BM266"/>
      <c s="1" r="BN266"/>
      <c s="1" r="BO266"/>
      <c s="1" r="BP266"/>
      <c s="1" r="BQ266"/>
      <c s="44" r="BR266"/>
      <c s="1" r="BS266"/>
      <c s="1" r="BT266"/>
      <c s="1" r="BU266"/>
      <c s="1" r="BV266"/>
      <c s="1" r="BW266"/>
      <c s="1" r="BX266"/>
      <c s="1" r="BY266"/>
      <c s="1" r="BZ266"/>
      <c s="13" r="CA266"/>
      <c s="1" r="CB266"/>
      <c s="1" r="CC266"/>
      <c s="1" r="CD266"/>
      <c s="1" r="CE266"/>
      <c s="1" r="CF266"/>
      <c s="1" r="CG266"/>
      <c s="1" r="CH266"/>
      <c s="1" r="CI266"/>
      <c s="1" r="CJ266"/>
      <c s="44" r="CK266"/>
      <c s="1" r="CL266"/>
      <c s="1" r="CM266"/>
      <c s="5" r="CN266"/>
      <c s="1" r="CO266"/>
      <c s="1" r="CP266"/>
      <c s="1" r="CQ266"/>
      <c s="1" r="CR266"/>
      <c s="1" r="CS266"/>
      <c s="44" r="CT266"/>
      <c s="1" r="CU266"/>
      <c s="1" r="CV266"/>
      <c s="1" r="CW266"/>
      <c s="1" r="CX266"/>
      <c s="1" r="CY266"/>
      <c s="1" r="CZ266"/>
      <c s="1" r="DA266"/>
      <c s="1" r="DB266"/>
      <c s="1" r="DC266"/>
      <c s="1" r="DD266"/>
      <c s="44" r="DE266"/>
      <c s="1" r="DF266"/>
      <c s="1" r="DG266"/>
      <c s="1" r="DH266"/>
      <c s="1" r="DI266"/>
      <c s="1" r="DJ266"/>
      <c s="1" r="DK266"/>
      <c s="1" r="DL266"/>
      <c s="1" r="DM266"/>
      <c s="44" r="DN266"/>
      <c s="1" r="DO266"/>
      <c s="1" r="DP266"/>
      <c s="1" r="DQ266"/>
      <c s="1" r="DR266"/>
      <c s="1" r="DS266"/>
      <c s="1" r="DT266"/>
      <c s="1" r="DU266"/>
      <c s="1" r="DV266"/>
      <c s="1" r="DW266"/>
      <c s="44" r="DX266"/>
      <c s="1" r="DY266"/>
      <c s="50" r="DZ266"/>
      <c s="1" r="EA266"/>
      <c s="1" r="EB266"/>
      <c s="1" r="EC266"/>
      <c s="1" r="ED266"/>
      <c s="1" r="EE266"/>
      <c s="44" r="EF266"/>
      <c s="1" r="EG266"/>
      <c s="1" r="EH266"/>
      <c s="1" r="EI266"/>
      <c s="1" r="EJ266"/>
      <c s="1" r="EK266"/>
      <c s="1" r="EL266"/>
      <c s="1" r="EM266"/>
      <c s="1" r="EN266"/>
      <c s="1" r="EO266"/>
      <c s="1" r="EP266"/>
      <c s="44" r="EQ266"/>
      <c s="1" r="ER266"/>
      <c s="1" r="ES266"/>
      <c s="1" r="ET266"/>
      <c s="1" r="EU266"/>
      <c s="1" r="EV266"/>
      <c s="1" r="EW266"/>
      <c s="1" r="EX266"/>
      <c s="1" r="EY266"/>
      <c s="44" r="EZ266"/>
      <c s="1" r="FA266"/>
      <c s="1" r="FB266"/>
      <c s="1" r="FC266"/>
      <c s="1" r="FD266"/>
      <c s="1" r="FE266"/>
      <c s="1" r="FF266"/>
      <c s="1" r="FG266"/>
      <c s="1" r="FH266"/>
      <c s="1" r="FI266"/>
      <c s="44" r="FJ266"/>
      <c s="1" r="FK266"/>
      <c s="1" r="FL266"/>
      <c s="1" r="FM266"/>
      <c s="1" r="FN266"/>
      <c s="1" r="FO266"/>
      <c s="44" r="FP266"/>
      <c s="12" r="FQ266"/>
      <c s="1" r="FR266"/>
      <c s="1" r="FS266"/>
      <c s="44" r="FT266"/>
      <c s="1" r="FU266"/>
      <c s="5" r="FV266"/>
      <c s="12" r="FW266"/>
      <c s="1" r="FX266"/>
      <c s="1" r="FY266"/>
      <c s="13" r="FZ266"/>
      <c s="12" r="GA266"/>
      <c s="1" r="GB266"/>
      <c s="1" r="GC266"/>
      <c s="44" r="GD266"/>
      <c s="12" r="GE266"/>
    </row>
    <row r="267">
      <c s="1" r="A267"/>
      <c s="1" r="B267"/>
      <c s="1" r="C267"/>
      <c s="1" r="D267"/>
      <c s="1" r="E267"/>
      <c s="1" r="F267"/>
      <c s="1" r="G267"/>
      <c s="1" r="H267"/>
      <c s="1" r="I267"/>
      <c s="1" r="J267"/>
      <c s="1" r="K267"/>
      <c s="1" r="L267"/>
      <c s="1" r="M267"/>
      <c s="1" r="N267"/>
      <c s="1" r="O267"/>
      <c s="1" r="P267"/>
      <c s="1" r="Q267"/>
      <c s="44" r="R267"/>
      <c s="1" r="S267"/>
      <c s="1" r="T267"/>
      <c s="1" r="U267"/>
      <c s="1" r="V267"/>
      <c s="1" r="W267"/>
      <c s="1" r="X267"/>
      <c s="1" r="Y267"/>
      <c s="1" r="Z267"/>
      <c s="1" r="AA267"/>
      <c s="1" r="AB267"/>
      <c s="44" r="AC267"/>
      <c s="1" r="AD267"/>
      <c s="1" r="AE267"/>
      <c s="1" r="AF267"/>
      <c s="1" r="AG267"/>
      <c s="1" r="AH267"/>
      <c s="1" r="AI267"/>
      <c s="1" r="AJ267"/>
      <c s="1" r="AK267"/>
      <c s="44" r="AL267"/>
      <c s="1" r="AM267"/>
      <c s="1" r="AN267"/>
      <c s="1" r="AO267"/>
      <c s="1" r="AP267"/>
      <c s="1" r="AQ267"/>
      <c s="1" r="AR267"/>
      <c s="1" r="AS267"/>
      <c s="1" r="AT267"/>
      <c s="1" r="AU267"/>
      <c s="44" r="AV267"/>
      <c s="1" r="AW267"/>
      <c s="68" r="AX267"/>
      <c s="1" r="AY267"/>
      <c s="1" r="AZ267"/>
      <c s="1" r="BA267"/>
      <c s="1" r="BB267"/>
      <c s="1" r="BC267"/>
      <c s="1" r="BD267"/>
      <c s="1" r="BE267"/>
      <c s="12" r="BF267"/>
      <c s="44" r="BG267"/>
      <c s="1" r="BH267"/>
      <c s="1" r="BI267"/>
      <c s="1" r="BJ267"/>
      <c s="1" r="BK267"/>
      <c s="1" r="BL267"/>
      <c s="1" r="BM267"/>
      <c s="1" r="BN267"/>
      <c s="1" r="BO267"/>
      <c s="1" r="BP267"/>
      <c s="1" r="BQ267"/>
      <c s="44" r="BR267"/>
      <c s="1" r="BS267"/>
      <c s="1" r="BT267"/>
      <c s="1" r="BU267"/>
      <c s="1" r="BV267"/>
      <c s="1" r="BW267"/>
      <c s="1" r="BX267"/>
      <c s="1" r="BY267"/>
      <c s="1" r="BZ267"/>
      <c s="44" r="CA267"/>
      <c s="1" r="CB267"/>
      <c s="1" r="CC267"/>
      <c s="1" r="CD267"/>
      <c s="1" r="CE267"/>
      <c s="1" r="CF267"/>
      <c s="1" r="CG267"/>
      <c s="1" r="CH267"/>
      <c s="1" r="CI267"/>
      <c s="1" r="CJ267"/>
      <c s="44" r="CK267"/>
      <c s="1" r="CL267"/>
      <c s="1" r="CM267"/>
      <c s="1" r="CN267"/>
      <c s="1" r="CO267"/>
      <c s="1" r="CP267"/>
      <c s="1" r="CQ267"/>
      <c s="1" r="CR267"/>
      <c s="1" r="CS267"/>
      <c s="44" r="CT267"/>
      <c s="1" r="CU267"/>
      <c s="1" r="CV267"/>
      <c s="1" r="CW267"/>
      <c s="1" r="CX267"/>
      <c s="1" r="CY267"/>
      <c s="1" r="CZ267"/>
      <c s="1" r="DA267"/>
      <c s="1" r="DB267"/>
      <c s="1" r="DC267"/>
      <c s="1" r="DD267"/>
      <c s="44" r="DE267"/>
      <c s="1" r="DF267"/>
      <c s="1" r="DG267"/>
      <c s="1" r="DH267"/>
      <c s="1" r="DI267"/>
      <c s="1" r="DJ267"/>
      <c s="1" r="DK267"/>
      <c s="1" r="DL267"/>
      <c s="1" r="DM267"/>
      <c s="44" r="DN267"/>
      <c s="1" r="DO267"/>
      <c s="1" r="DP267"/>
      <c s="1" r="DQ267"/>
      <c s="1" r="DR267"/>
      <c s="1" r="DS267"/>
      <c s="1" r="DT267"/>
      <c s="1" r="DU267"/>
      <c s="1" r="DV267"/>
      <c s="1" r="DW267"/>
      <c s="44" r="DX267"/>
      <c s="1" r="DY267"/>
      <c s="68" r="DZ267"/>
      <c s="1" r="EA267"/>
      <c s="1" r="EB267"/>
      <c s="1" r="EC267"/>
      <c s="1" r="ED267"/>
      <c s="1" r="EE267"/>
      <c s="44" r="EF267"/>
      <c s="1" r="EG267"/>
      <c s="1" r="EH267"/>
      <c s="1" r="EI267"/>
      <c s="1" r="EJ267"/>
      <c s="1" r="EK267"/>
      <c s="1" r="EL267"/>
      <c s="1" r="EM267"/>
      <c s="1" r="EN267"/>
      <c s="1" r="EO267"/>
      <c s="1" r="EP267"/>
      <c s="44" r="EQ267"/>
      <c s="1" r="ER267"/>
      <c s="1" r="ES267"/>
      <c s="1" r="ET267"/>
      <c s="1" r="EU267"/>
      <c s="1" r="EV267"/>
      <c s="1" r="EW267"/>
      <c s="1" r="EX267"/>
      <c s="1" r="EY267"/>
      <c s="44" r="EZ267"/>
      <c s="1" r="FA267"/>
      <c s="1" r="FB267"/>
      <c s="1" r="FC267"/>
      <c s="1" r="FD267"/>
      <c s="1" r="FE267"/>
      <c s="1" r="FF267"/>
      <c s="1" r="FG267"/>
      <c s="1" r="FH267"/>
      <c s="1" r="FI267"/>
      <c s="44" r="FJ267"/>
      <c s="1" r="FK267"/>
      <c s="1" r="FL267"/>
      <c s="1" r="FM267"/>
      <c s="1" r="FN267"/>
      <c s="1" r="FO267"/>
      <c s="44" r="FP267"/>
      <c s="1" r="FQ267"/>
      <c s="1" r="FR267"/>
      <c s="1" r="FS267"/>
      <c s="13" r="FT267"/>
      <c s="1" r="FU267"/>
      <c s="5" r="FV267"/>
      <c s="1" r="FW267"/>
      <c s="1" r="FX267"/>
      <c s="1" r="FY267"/>
      <c s="13" r="FZ267"/>
      <c s="1" r="GA267"/>
      <c s="1" r="GB267"/>
      <c s="1" r="GC267"/>
      <c s="44" r="GD267"/>
      <c s="1" r="GE267"/>
    </row>
    <row r="268">
      <c s="1" r="A268"/>
      <c s="1" r="B268"/>
      <c s="1" r="C268"/>
      <c s="1" r="D268"/>
      <c s="1" r="E268"/>
      <c s="1" r="F268"/>
      <c s="1" r="G268"/>
      <c s="1" r="H268"/>
      <c s="1" r="I268"/>
      <c s="1" r="J268"/>
      <c s="1" r="K268"/>
      <c s="1" r="L268"/>
      <c s="1" r="M268"/>
      <c s="1" r="N268"/>
      <c s="1" r="O268"/>
      <c s="1" r="P268"/>
      <c s="12" r="Q268"/>
      <c s="44" r="R268"/>
      <c s="1" r="S268"/>
      <c s="1" r="T268"/>
      <c s="1" r="U268"/>
      <c s="1" r="V268"/>
      <c s="1" r="W268"/>
      <c s="1" r="X268"/>
      <c s="1" r="Y268"/>
      <c s="1" r="Z268"/>
      <c s="1" r="AA268"/>
      <c s="1" r="AB268"/>
      <c s="44" r="AC268"/>
      <c s="1" r="AD268"/>
      <c s="1" r="AE268"/>
      <c s="1" r="AF268"/>
      <c s="1" r="AG268"/>
      <c s="1" r="AH268"/>
      <c s="1" r="AI268"/>
      <c s="1" r="AJ268"/>
      <c s="1" r="AK268"/>
      <c s="44" r="AL268"/>
      <c s="1" r="AM268"/>
      <c s="1" r="AN268"/>
      <c s="1" r="AO268"/>
      <c s="1" r="AP268"/>
      <c s="1" r="AQ268"/>
      <c s="1" r="AR268"/>
      <c s="1" r="AS268"/>
      <c s="1" r="AT268"/>
      <c s="1" r="AU268"/>
      <c s="44" r="AV268"/>
      <c s="1" r="AW268"/>
      <c s="68" r="AX268"/>
      <c s="1" r="AY268"/>
      <c s="1" r="AZ268"/>
      <c s="1" r="BA268"/>
      <c s="1" r="BB268"/>
      <c s="1" r="BC268"/>
      <c s="1" r="BD268"/>
      <c s="1" r="BE268"/>
      <c s="12" r="BF268"/>
      <c s="44" r="BG268"/>
      <c s="1" r="BH268"/>
      <c s="1" r="BI268"/>
      <c s="1" r="BJ268"/>
      <c s="1" r="BK268"/>
      <c s="1" r="BL268"/>
      <c s="1" r="BM268"/>
      <c s="1" r="BN268"/>
      <c s="1" r="BO268"/>
      <c s="1" r="BP268"/>
      <c s="1" r="BQ268"/>
      <c s="44" r="BR268"/>
      <c s="1" r="BS268"/>
      <c s="1" r="BT268"/>
      <c s="1" r="BU268"/>
      <c s="1" r="BV268"/>
      <c s="1" r="BW268"/>
      <c s="1" r="BX268"/>
      <c s="1" r="BY268"/>
      <c s="1" r="BZ268"/>
      <c s="44" r="CA268"/>
      <c s="1" r="CB268"/>
      <c s="1" r="CC268"/>
      <c s="1" r="CD268"/>
      <c s="1" r="CE268"/>
      <c s="1" r="CF268"/>
      <c s="1" r="CG268"/>
      <c s="1" r="CH268"/>
      <c s="1" r="CI268"/>
      <c s="1" r="CJ268"/>
      <c s="44" r="CK268"/>
      <c s="1" r="CL268"/>
      <c s="1" r="CM268"/>
      <c s="1" r="CN268"/>
      <c s="1" r="CO268"/>
      <c s="1" r="CP268"/>
      <c s="1" r="CQ268"/>
      <c s="1" r="CR268"/>
      <c s="1" r="CS268"/>
      <c s="44" r="CT268"/>
      <c s="1" r="CU268"/>
      <c s="1" r="CV268"/>
      <c s="1" r="CW268"/>
      <c s="1" r="CX268"/>
      <c s="1" r="CY268"/>
      <c s="1" r="CZ268"/>
      <c s="1" r="DA268"/>
      <c s="1" r="DB268"/>
      <c s="1" r="DC268"/>
      <c s="1" r="DD268"/>
      <c s="44" r="DE268"/>
      <c s="1" r="DF268"/>
      <c s="1" r="DG268"/>
      <c s="1" r="DH268"/>
      <c s="1" r="DI268"/>
      <c s="1" r="DJ268"/>
      <c s="1" r="DK268"/>
      <c s="1" r="DL268"/>
      <c s="1" r="DM268"/>
      <c s="44" r="DN268"/>
      <c s="1" r="DO268"/>
      <c s="1" r="DP268"/>
      <c s="1" r="DQ268"/>
      <c s="1" r="DR268"/>
      <c s="1" r="DS268"/>
      <c s="1" r="DT268"/>
      <c s="1" r="DU268"/>
      <c s="1" r="DV268"/>
      <c s="1" r="DW268"/>
      <c s="44" r="DX268"/>
      <c s="1" r="DY268"/>
      <c s="68" r="DZ268"/>
      <c s="1" r="EA268"/>
      <c s="1" r="EB268"/>
      <c s="1" r="EC268"/>
      <c s="1" r="ED268"/>
      <c s="1" r="EE268"/>
      <c s="44" r="EF268"/>
      <c s="1" r="EG268"/>
      <c s="1" r="EH268"/>
      <c s="1" r="EI268"/>
      <c s="1" r="EJ268"/>
      <c s="1" r="EK268"/>
      <c s="1" r="EL268"/>
      <c s="1" r="EM268"/>
      <c s="1" r="EN268"/>
      <c s="1" r="EO268"/>
      <c s="1" r="EP268"/>
      <c s="44" r="EQ268"/>
      <c s="1" r="ER268"/>
      <c s="1" r="ES268"/>
      <c s="1" r="ET268"/>
      <c s="1" r="EU268"/>
      <c s="1" r="EV268"/>
      <c s="1" r="EW268"/>
      <c s="1" r="EX268"/>
      <c s="1" r="EY268"/>
      <c s="44" r="EZ268"/>
      <c s="1" r="FA268"/>
      <c s="1" r="FB268"/>
      <c s="1" r="FC268"/>
      <c s="1" r="FD268"/>
      <c s="1" r="FE268"/>
      <c s="1" r="FF268"/>
      <c s="1" r="FG268"/>
      <c s="1" r="FH268"/>
      <c s="1" r="FI268"/>
      <c s="44" r="FJ268"/>
      <c s="12" r="FK268"/>
      <c s="5" r="FL268"/>
      <c s="12" r="FM268"/>
      <c s="1" r="FN268"/>
      <c s="1" r="FO268"/>
      <c s="44" r="FP268"/>
      <c s="12" r="FQ268"/>
      <c s="1" r="FR268"/>
      <c s="1" r="FS268"/>
      <c s="44" r="FT268"/>
      <c s="12" r="FU268"/>
      <c s="5" r="FV268"/>
      <c s="12" r="FW268"/>
      <c s="1" r="FX268"/>
      <c s="1" r="FY268"/>
      <c s="44" r="FZ268"/>
      <c s="12" r="GA268"/>
      <c s="1" r="GB268"/>
      <c s="1" r="GC268"/>
      <c s="44" r="GD268"/>
      <c s="12" r="GE268"/>
    </row>
    <row r="269">
      <c s="1" r="A269"/>
      <c s="1" r="B269"/>
      <c s="1" r="C269"/>
      <c s="1" r="D269"/>
      <c s="1" r="E269"/>
      <c s="1" r="F269"/>
      <c s="1" r="G269"/>
      <c s="1" r="H269"/>
      <c s="1" r="I269"/>
      <c s="1" r="J269"/>
      <c s="1" r="K269"/>
      <c s="1" r="L269"/>
      <c s="1" r="M269"/>
      <c s="1" r="N269"/>
      <c s="1" r="O269"/>
      <c s="1" r="P269"/>
      <c s="1" r="Q269"/>
      <c s="44" r="R269"/>
      <c s="1" r="S269"/>
      <c s="1" r="T269"/>
      <c s="1" r="U269"/>
      <c s="1" r="V269"/>
      <c s="1" r="W269"/>
      <c s="1" r="X269"/>
      <c s="1" r="Y269"/>
      <c s="1" r="Z269"/>
      <c s="1" r="AA269"/>
      <c s="1" r="AB269"/>
      <c s="44" r="AC269"/>
      <c s="1" r="AD269"/>
      <c s="1" r="AE269"/>
      <c s="1" r="AF269"/>
      <c s="1" r="AG269"/>
      <c s="1" r="AH269"/>
      <c s="1" r="AI269"/>
      <c s="1" r="AJ269"/>
      <c s="1" r="AK269"/>
      <c s="44" r="AL269"/>
      <c s="1" r="AM269"/>
      <c s="1" r="AN269"/>
      <c s="1" r="AO269"/>
      <c s="1" r="AP269"/>
      <c s="1" r="AQ269"/>
      <c s="1" r="AR269"/>
      <c s="1" r="AS269"/>
      <c s="1" r="AT269"/>
      <c s="1" r="AU269"/>
      <c s="44" r="AV269"/>
      <c s="1" r="AW269"/>
      <c s="68" r="AX269"/>
      <c s="1" r="AY269"/>
      <c s="1" r="AZ269"/>
      <c s="1" r="BA269"/>
      <c s="1" r="BB269"/>
      <c s="1" r="BC269"/>
      <c s="1" r="BD269"/>
      <c s="1" r="BE269"/>
      <c s="12" r="BF269"/>
      <c s="44" r="BG269"/>
      <c s="1" r="BH269"/>
      <c s="1" r="BI269"/>
      <c s="1" r="BJ269"/>
      <c s="1" r="BK269"/>
      <c s="1" r="BL269"/>
      <c s="1" r="BM269"/>
      <c s="1" r="BN269"/>
      <c s="1" r="BO269"/>
      <c s="1" r="BP269"/>
      <c s="1" r="BQ269"/>
      <c s="44" r="BR269"/>
      <c s="1" r="BS269"/>
      <c s="1" r="BT269"/>
      <c s="1" r="BU269"/>
      <c s="1" r="BV269"/>
      <c s="1" r="BW269"/>
      <c s="1" r="BX269"/>
      <c s="1" r="BY269"/>
      <c s="1" r="BZ269"/>
      <c s="44" r="CA269"/>
      <c s="1" r="CB269"/>
      <c s="1" r="CC269"/>
      <c s="1" r="CD269"/>
      <c s="1" r="CE269"/>
      <c s="1" r="CF269"/>
      <c s="1" r="CG269"/>
      <c s="1" r="CH269"/>
      <c s="1" r="CI269"/>
      <c s="1" r="CJ269"/>
      <c s="44" r="CK269"/>
      <c s="1" r="CL269"/>
      <c s="1" r="CM269"/>
      <c s="1" r="CN269"/>
      <c s="1" r="CO269"/>
      <c s="1" r="CP269"/>
      <c s="1" r="CQ269"/>
      <c s="1" r="CR269"/>
      <c s="1" r="CS269"/>
      <c s="44" r="CT269"/>
      <c s="1" r="CU269"/>
      <c s="1" r="CV269"/>
      <c s="1" r="CW269"/>
      <c s="1" r="CX269"/>
      <c s="1" r="CY269"/>
      <c s="1" r="CZ269"/>
      <c s="1" r="DA269"/>
      <c s="1" r="DB269"/>
      <c s="1" r="DC269"/>
      <c s="1" r="DD269"/>
      <c s="44" r="DE269"/>
      <c s="1" r="DF269"/>
      <c s="1" r="DG269"/>
      <c s="1" r="DH269"/>
      <c s="1" r="DI269"/>
      <c s="1" r="DJ269"/>
      <c s="1" r="DK269"/>
      <c s="1" r="DL269"/>
      <c s="1" r="DM269"/>
      <c s="44" r="DN269"/>
      <c s="1" r="DO269"/>
      <c s="1" r="DP269"/>
      <c s="1" r="DQ269"/>
      <c s="1" r="DR269"/>
      <c s="1" r="DS269"/>
      <c s="1" r="DT269"/>
      <c s="1" r="DU269"/>
      <c s="1" r="DV269"/>
      <c s="1" r="DW269"/>
      <c s="44" r="DX269"/>
      <c s="1" r="DY269"/>
      <c s="68" r="DZ269"/>
      <c s="1" r="EA269"/>
      <c s="1" r="EB269"/>
      <c s="1" r="EC269"/>
      <c s="1" r="ED269"/>
      <c s="1" r="EE269"/>
      <c s="44" r="EF269"/>
      <c s="1" r="EG269"/>
      <c s="1" r="EH269"/>
      <c s="1" r="EI269"/>
      <c s="1" r="EJ269"/>
      <c s="1" r="EK269"/>
      <c s="1" r="EL269"/>
      <c s="1" r="EM269"/>
      <c s="1" r="EN269"/>
      <c s="1" r="EO269"/>
      <c s="1" r="EP269"/>
      <c s="44" r="EQ269"/>
      <c s="1" r="ER269"/>
      <c s="1" r="ES269"/>
      <c s="1" r="ET269"/>
      <c s="1" r="EU269"/>
      <c s="1" r="EV269"/>
      <c s="1" r="EW269"/>
      <c s="1" r="EX269"/>
      <c s="1" r="EY269"/>
      <c s="44" r="EZ269"/>
      <c s="1" r="FA269"/>
      <c s="1" r="FB269"/>
      <c s="1" r="FC269"/>
      <c s="1" r="FD269"/>
      <c s="1" r="FE269"/>
      <c s="1" r="FF269"/>
      <c s="1" r="FG269"/>
      <c s="1" r="FH269"/>
      <c s="1" r="FI269"/>
      <c s="44" r="FJ269"/>
      <c s="1" r="FK269"/>
      <c s="5" r="FL269"/>
      <c s="1" r="FM269"/>
      <c s="1" r="FN269"/>
      <c s="1" r="FO269"/>
      <c s="44" r="FP269"/>
      <c s="1" r="FQ269"/>
      <c s="1" r="FR269"/>
      <c s="1" r="FS269"/>
      <c s="44" r="FT269"/>
      <c s="1" r="FU269"/>
      <c s="5" r="FV269"/>
      <c s="1" r="FW269"/>
      <c s="1" r="FX269"/>
      <c s="1" r="FY269"/>
      <c s="44" r="FZ269"/>
      <c s="1" r="GA269"/>
      <c s="1" r="GB269"/>
      <c s="1" r="GC269"/>
      <c s="44" r="GD269"/>
      <c s="1" r="GE269"/>
    </row>
    <row r="270">
      <c s="1" r="A270"/>
      <c s="1" r="B270"/>
      <c s="1" r="C270"/>
      <c s="1" r="D270"/>
      <c s="1" r="E270"/>
      <c s="1" r="F270"/>
      <c s="1" r="G270"/>
      <c s="1" r="H270"/>
      <c s="1" r="I270"/>
      <c s="1" r="J270"/>
      <c s="1" r="K270"/>
      <c s="1" r="L270"/>
      <c s="1" r="M270"/>
      <c s="1" r="N270"/>
      <c s="1" r="O270"/>
      <c s="1" r="P270"/>
      <c s="1" r="Q270"/>
      <c s="44" r="R270"/>
      <c s="1" r="S270"/>
      <c s="1" r="T270"/>
      <c s="1" r="U270"/>
      <c s="1" r="V270"/>
      <c s="1" r="W270"/>
      <c s="1" r="X270"/>
      <c s="1" r="Y270"/>
      <c s="1" r="Z270"/>
      <c s="1" r="AA270"/>
      <c s="1" r="AB270"/>
      <c s="44" r="AC270"/>
      <c s="1" r="AD270"/>
      <c s="1" r="AE270"/>
      <c s="1" r="AF270"/>
      <c s="1" r="AG270"/>
      <c s="1" r="AH270"/>
      <c s="1" r="AI270"/>
      <c s="1" r="AJ270"/>
      <c s="1" r="AK270"/>
      <c s="44" r="AL270"/>
      <c s="1" r="AM270"/>
      <c s="1" r="AN270"/>
      <c s="1" r="AO270"/>
      <c s="1" r="AP270"/>
      <c s="1" r="AQ270"/>
      <c s="1" r="AR270"/>
      <c s="1" r="AS270"/>
      <c s="1" r="AT270"/>
      <c s="1" r="AU270"/>
      <c s="44" r="AV270"/>
      <c s="1" r="AW270"/>
      <c s="68" r="AX270"/>
      <c s="1" r="AY270"/>
      <c s="1" r="AZ270"/>
      <c s="1" r="BA270"/>
      <c s="1" r="BB270"/>
      <c s="1" r="BC270"/>
      <c s="1" r="BD270"/>
      <c s="1" r="BE270"/>
      <c s="12" r="BF270"/>
      <c s="44" r="BG270"/>
      <c s="1" r="BH270"/>
      <c s="1" r="BI270"/>
      <c s="1" r="BJ270"/>
      <c s="1" r="BK270"/>
      <c s="1" r="BL270"/>
      <c s="1" r="BM270"/>
      <c s="1" r="BN270"/>
      <c s="1" r="BO270"/>
      <c s="1" r="BP270"/>
      <c s="1" r="BQ270"/>
      <c s="44" r="BR270"/>
      <c s="1" r="BS270"/>
      <c s="1" r="BT270"/>
      <c s="1" r="BU270"/>
      <c s="1" r="BV270"/>
      <c s="1" r="BW270"/>
      <c s="1" r="BX270"/>
      <c s="1" r="BY270"/>
      <c s="1" r="BZ270"/>
      <c s="44" r="CA270"/>
      <c s="1" r="CB270"/>
      <c s="1" r="CC270"/>
      <c s="1" r="CD270"/>
      <c s="1" r="CE270"/>
      <c s="1" r="CF270"/>
      <c s="1" r="CG270"/>
      <c s="1" r="CH270"/>
      <c s="1" r="CI270"/>
      <c s="1" r="CJ270"/>
      <c s="44" r="CK270"/>
      <c s="1" r="CL270"/>
      <c s="1" r="CM270"/>
      <c s="1" r="CN270"/>
      <c s="1" r="CO270"/>
      <c s="1" r="CP270"/>
      <c s="1" r="CQ270"/>
      <c s="1" r="CR270"/>
      <c s="1" r="CS270"/>
      <c s="44" r="CT270"/>
      <c s="1" r="CU270"/>
      <c s="1" r="CV270"/>
      <c s="1" r="CW270"/>
      <c s="1" r="CX270"/>
      <c s="1" r="CY270"/>
      <c s="1" r="CZ270"/>
      <c s="1" r="DA270"/>
      <c s="1" r="DB270"/>
      <c s="1" r="DC270"/>
      <c s="1" r="DD270"/>
      <c s="44" r="DE270"/>
      <c s="1" r="DF270"/>
      <c s="1" r="DG270"/>
      <c s="1" r="DH270"/>
      <c s="1" r="DI270"/>
      <c s="1" r="DJ270"/>
      <c s="1" r="DK270"/>
      <c s="1" r="DL270"/>
      <c s="1" r="DM270"/>
      <c s="44" r="DN270"/>
      <c s="1" r="DO270"/>
      <c s="1" r="DP270"/>
      <c s="1" r="DQ270"/>
      <c s="1" r="DR270"/>
      <c s="1" r="DS270"/>
      <c s="1" r="DT270"/>
      <c s="1" r="DU270"/>
      <c s="1" r="DV270"/>
      <c s="1" r="DW270"/>
      <c s="44" r="DX270"/>
      <c s="1" r="DY270"/>
      <c s="68" r="DZ270"/>
      <c s="1" r="EA270"/>
      <c s="1" r="EB270"/>
      <c s="1" r="EC270"/>
      <c s="1" r="ED270"/>
      <c s="1" r="EE270"/>
      <c s="44" r="EF270"/>
      <c s="1" r="EG270"/>
      <c s="1" r="EH270"/>
      <c s="1" r="EI270"/>
      <c s="1" r="EJ270"/>
      <c s="1" r="EK270"/>
      <c s="1" r="EL270"/>
      <c s="1" r="EM270"/>
      <c s="1" r="EN270"/>
      <c s="1" r="EO270"/>
      <c s="1" r="EP270"/>
      <c s="44" r="EQ270"/>
      <c s="1" r="ER270"/>
      <c s="1" r="ES270"/>
      <c s="1" r="ET270"/>
      <c s="1" r="EU270"/>
      <c s="1" r="EV270"/>
      <c s="1" r="EW270"/>
      <c s="1" r="EX270"/>
      <c s="1" r="EY270"/>
      <c s="44" r="EZ270"/>
      <c s="1" r="FA270"/>
      <c s="1" r="FB270"/>
      <c s="1" r="FC270"/>
      <c s="1" r="FD270"/>
      <c s="1" r="FE270"/>
      <c s="1" r="FF270"/>
      <c s="1" r="FG270"/>
      <c s="1" r="FH270"/>
      <c s="1" r="FI270"/>
      <c s="44" r="FJ270"/>
      <c s="1" r="FK270"/>
      <c s="5" r="FL270"/>
      <c s="1" r="FM270"/>
      <c s="1" r="FN270"/>
      <c s="1" r="FO270"/>
      <c s="44" r="FP270"/>
      <c s="1" r="FQ270"/>
      <c s="1" r="FR270"/>
      <c s="1" r="FS270"/>
      <c s="44" r="FT270"/>
      <c s="1" r="FU270"/>
      <c s="5" r="FV270"/>
      <c s="1" r="FW270"/>
      <c s="1" r="FX270"/>
      <c s="1" r="FY270"/>
      <c s="44" r="FZ270"/>
      <c s="1" r="GA270"/>
      <c s="1" r="GB270"/>
      <c s="1" r="GC270"/>
      <c s="44" r="GD270"/>
      <c s="1" r="GE270"/>
    </row>
    <row r="271">
      <c s="1" r="A271"/>
      <c s="1" r="B271"/>
      <c s="1" r="C271"/>
      <c s="1" r="D271"/>
      <c s="1" r="E271"/>
      <c s="1" r="F271"/>
      <c s="1" r="G271"/>
      <c s="1" r="H271"/>
      <c s="1" r="I271"/>
      <c s="1" r="J271"/>
      <c s="1" r="K271"/>
      <c s="1" r="L271"/>
      <c s="1" r="M271"/>
      <c s="1" r="N271"/>
      <c s="1" r="O271"/>
      <c s="1" r="P271"/>
      <c s="1" r="Q271"/>
      <c s="44" r="R271"/>
      <c s="1" r="S271"/>
      <c s="1" r="T271"/>
      <c s="1" r="U271"/>
      <c s="1" r="V271"/>
      <c s="1" r="W271"/>
      <c s="1" r="X271"/>
      <c s="1" r="Y271"/>
      <c s="1" r="Z271"/>
      <c s="1" r="AA271"/>
      <c s="1" r="AB271"/>
      <c s="44" r="AC271"/>
      <c s="1" r="AD271"/>
      <c s="1" r="AE271"/>
      <c s="1" r="AF271"/>
      <c s="1" r="AG271"/>
      <c s="1" r="AH271"/>
      <c s="1" r="AI271"/>
      <c s="1" r="AJ271"/>
      <c s="1" r="AK271"/>
      <c s="44" r="AL271"/>
      <c s="1" r="AM271"/>
      <c s="1" r="AN271"/>
      <c s="1" r="AO271"/>
      <c s="1" r="AP271"/>
      <c s="1" r="AQ271"/>
      <c s="1" r="AR271"/>
      <c s="1" r="AS271"/>
      <c s="1" r="AT271"/>
      <c s="1" r="AU271"/>
      <c s="44" r="AV271"/>
      <c s="1" r="AW271"/>
      <c s="68" r="AX271"/>
      <c s="1" r="AY271"/>
      <c s="1" r="AZ271"/>
      <c s="1" r="BA271"/>
      <c s="1" r="BB271"/>
      <c s="1" r="BC271"/>
      <c s="1" r="BD271"/>
      <c s="1" r="BE271"/>
      <c s="12" r="BF271"/>
      <c s="44" r="BG271"/>
      <c s="1" r="BH271"/>
      <c s="1" r="BI271"/>
      <c s="1" r="BJ271"/>
      <c s="1" r="BK271"/>
      <c s="1" r="BL271"/>
      <c s="1" r="BM271"/>
      <c s="1" r="BN271"/>
      <c s="1" r="BO271"/>
      <c s="1" r="BP271"/>
      <c s="1" r="BQ271"/>
      <c s="44" r="BR271"/>
      <c s="1" r="BS271"/>
      <c s="1" r="BT271"/>
      <c s="1" r="BU271"/>
      <c s="1" r="BV271"/>
      <c s="1" r="BW271"/>
      <c s="1" r="BX271"/>
      <c s="1" r="BY271"/>
      <c s="1" r="BZ271"/>
      <c s="44" r="CA271"/>
      <c s="1" r="CB271"/>
      <c s="1" r="CC271"/>
      <c s="1" r="CD271"/>
      <c s="1" r="CE271"/>
      <c s="1" r="CF271"/>
      <c s="1" r="CG271"/>
      <c s="1" r="CH271"/>
      <c s="1" r="CI271"/>
      <c s="1" r="CJ271"/>
      <c s="44" r="CK271"/>
      <c s="1" r="CL271"/>
      <c s="1" r="CM271"/>
      <c s="1" r="CN271"/>
      <c s="1" r="CO271"/>
      <c s="1" r="CP271"/>
      <c s="1" r="CQ271"/>
      <c s="1" r="CR271"/>
      <c s="1" r="CS271"/>
      <c s="44" r="CT271"/>
      <c s="1" r="CU271"/>
      <c s="1" r="CV271"/>
      <c s="1" r="CW271"/>
      <c s="1" r="CX271"/>
      <c s="1" r="CY271"/>
      <c s="1" r="CZ271"/>
      <c s="1" r="DA271"/>
      <c s="1" r="DB271"/>
      <c s="1" r="DC271"/>
      <c s="1" r="DD271"/>
      <c s="44" r="DE271"/>
      <c s="1" r="DF271"/>
      <c s="1" r="DG271"/>
      <c s="1" r="DH271"/>
      <c s="1" r="DI271"/>
      <c s="1" r="DJ271"/>
      <c s="1" r="DK271"/>
      <c s="1" r="DL271"/>
      <c s="1" r="DM271"/>
      <c s="44" r="DN271"/>
      <c s="1" r="DO271"/>
      <c s="1" r="DP271"/>
      <c s="1" r="DQ271"/>
      <c s="1" r="DR271"/>
      <c s="1" r="DS271"/>
      <c s="1" r="DT271"/>
      <c s="1" r="DU271"/>
      <c s="1" r="DV271"/>
      <c s="1" r="DW271"/>
      <c s="44" r="DX271"/>
      <c s="1" r="DY271"/>
      <c s="68" r="DZ271"/>
      <c s="1" r="EA271"/>
      <c s="1" r="EB271"/>
      <c s="1" r="EC271"/>
      <c s="1" r="ED271"/>
      <c s="1" r="EE271"/>
      <c s="44" r="EF271"/>
      <c s="1" r="EG271"/>
      <c s="1" r="EH271"/>
      <c s="1" r="EI271"/>
      <c s="1" r="EJ271"/>
      <c s="1" r="EK271"/>
      <c s="1" r="EL271"/>
      <c s="1" r="EM271"/>
      <c s="1" r="EN271"/>
      <c s="1" r="EO271"/>
      <c s="1" r="EP271"/>
      <c s="44" r="EQ271"/>
      <c s="1" r="ER271"/>
      <c s="1" r="ES271"/>
      <c s="1" r="ET271"/>
      <c s="1" r="EU271"/>
      <c s="1" r="EV271"/>
      <c s="1" r="EW271"/>
      <c s="1" r="EX271"/>
      <c s="1" r="EY271"/>
      <c s="44" r="EZ271"/>
      <c s="1" r="FA271"/>
      <c s="1" r="FB271"/>
      <c s="1" r="FC271"/>
      <c s="1" r="FD271"/>
      <c s="1" r="FE271"/>
      <c s="1" r="FF271"/>
      <c s="1" r="FG271"/>
      <c s="1" r="FH271"/>
      <c s="1" r="FI271"/>
      <c s="44" r="FJ271"/>
      <c s="1" r="FK271"/>
      <c s="5" r="FL271"/>
      <c s="1" r="FM271"/>
      <c s="1" r="FN271"/>
      <c s="1" r="FO271"/>
      <c s="44" r="FP271"/>
      <c s="1" r="FQ271"/>
      <c s="1" r="FR271"/>
      <c s="1" r="FS271"/>
      <c s="44" r="FT271"/>
      <c s="1" r="FU271"/>
      <c s="5" r="FV271"/>
      <c s="1" r="FW271"/>
      <c s="1" r="FX271"/>
      <c s="1" r="FY271"/>
      <c s="44" r="FZ271"/>
      <c s="1" r="GA271"/>
      <c s="1" r="GB271"/>
      <c s="1" r="GC271"/>
      <c s="44" r="GD271"/>
      <c s="1" r="GE271"/>
    </row>
    <row r="272">
      <c s="1" r="A272"/>
      <c s="1" r="B272"/>
      <c s="1" r="C272"/>
      <c s="1" r="D272"/>
      <c s="1" r="E272"/>
      <c s="1" r="F272"/>
      <c s="1" r="G272"/>
      <c s="1" r="H272"/>
      <c s="1" r="I272"/>
      <c s="1" r="J272"/>
      <c s="1" r="K272"/>
      <c s="1" r="L272"/>
      <c s="1" r="M272"/>
      <c s="1" r="N272"/>
      <c s="1" r="O272"/>
      <c s="1" r="P272"/>
      <c s="1" r="Q272"/>
      <c s="44" r="R272"/>
      <c s="1" r="S272"/>
      <c s="1" r="T272"/>
      <c s="1" r="U272"/>
      <c s="1" r="V272"/>
      <c s="1" r="W272"/>
      <c s="1" r="X272"/>
      <c s="1" r="Y272"/>
      <c s="1" r="Z272"/>
      <c s="1" r="AA272"/>
      <c s="1" r="AB272"/>
      <c s="44" r="AC272"/>
      <c s="1" r="AD272"/>
      <c s="1" r="AE272"/>
      <c s="1" r="AF272"/>
      <c s="1" r="AG272"/>
      <c s="1" r="AH272"/>
      <c s="1" r="AI272"/>
      <c s="1" r="AJ272"/>
      <c s="1" r="AK272"/>
      <c s="44" r="AL272"/>
      <c s="1" r="AM272"/>
      <c s="1" r="AN272"/>
      <c s="1" r="AO272"/>
      <c s="1" r="AP272"/>
      <c s="1" r="AQ272"/>
      <c s="1" r="AR272"/>
      <c s="1" r="AS272"/>
      <c s="1" r="AT272"/>
      <c s="1" r="AU272"/>
      <c s="44" r="AV272"/>
      <c s="1" r="AW272"/>
      <c s="68" r="AX272"/>
      <c s="1" r="AY272"/>
      <c s="1" r="AZ272"/>
      <c s="1" r="BA272"/>
      <c s="1" r="BB272"/>
      <c s="1" r="BC272"/>
      <c s="1" r="BD272"/>
      <c s="1" r="BE272"/>
      <c s="12" r="BF272"/>
      <c s="44" r="BG272"/>
      <c s="1" r="BH272"/>
      <c s="1" r="BI272"/>
      <c s="1" r="BJ272"/>
      <c s="1" r="BK272"/>
      <c s="1" r="BL272"/>
      <c s="1" r="BM272"/>
      <c s="1" r="BN272"/>
      <c s="1" r="BO272"/>
      <c s="1" r="BP272"/>
      <c s="1" r="BQ272"/>
      <c s="44" r="BR272"/>
      <c s="1" r="BS272"/>
      <c s="1" r="BT272"/>
      <c s="1" r="BU272"/>
      <c s="1" r="BV272"/>
      <c s="1" r="BW272"/>
      <c s="1" r="BX272"/>
      <c s="1" r="BY272"/>
      <c s="1" r="BZ272"/>
      <c s="44" r="CA272"/>
      <c s="1" r="CB272"/>
      <c s="1" r="CC272"/>
      <c s="1" r="CD272"/>
      <c s="1" r="CE272"/>
      <c s="1" r="CF272"/>
      <c s="1" r="CG272"/>
      <c s="1" r="CH272"/>
      <c s="1" r="CI272"/>
      <c s="1" r="CJ272"/>
      <c s="44" r="CK272"/>
      <c s="1" r="CL272"/>
      <c s="1" r="CM272"/>
      <c s="1" r="CN272"/>
      <c s="1" r="CO272"/>
      <c s="1" r="CP272"/>
      <c s="1" r="CQ272"/>
      <c s="1" r="CR272"/>
      <c s="1" r="CS272"/>
      <c s="44" r="CT272"/>
      <c s="1" r="CU272"/>
      <c s="1" r="CV272"/>
      <c s="1" r="CW272"/>
      <c s="1" r="CX272"/>
      <c s="1" r="CY272"/>
      <c s="1" r="CZ272"/>
      <c s="1" r="DA272"/>
      <c s="1" r="DB272"/>
      <c s="1" r="DC272"/>
      <c s="1" r="DD272"/>
      <c s="44" r="DE272"/>
      <c s="1" r="DF272"/>
      <c s="1" r="DG272"/>
      <c s="1" r="DH272"/>
      <c s="1" r="DI272"/>
      <c s="1" r="DJ272"/>
      <c s="1" r="DK272"/>
      <c s="1" r="DL272"/>
      <c s="1" r="DM272"/>
      <c s="44" r="DN272"/>
      <c s="1" r="DO272"/>
      <c s="1" r="DP272"/>
      <c s="1" r="DQ272"/>
      <c s="1" r="DR272"/>
      <c s="1" r="DS272"/>
      <c s="1" r="DT272"/>
      <c s="1" r="DU272"/>
      <c s="1" r="DV272"/>
      <c s="1" r="DW272"/>
      <c s="44" r="DX272"/>
      <c s="1" r="DY272"/>
      <c s="68" r="DZ272"/>
      <c s="1" r="EA272"/>
      <c s="1" r="EB272"/>
      <c s="1" r="EC272"/>
      <c s="1" r="ED272"/>
      <c s="1" r="EE272"/>
      <c s="44" r="EF272"/>
      <c s="1" r="EG272"/>
      <c s="1" r="EH272"/>
      <c s="1" r="EI272"/>
      <c s="1" r="EJ272"/>
      <c s="1" r="EK272"/>
      <c s="1" r="EL272"/>
      <c s="1" r="EM272"/>
      <c s="1" r="EN272"/>
      <c s="1" r="EO272"/>
      <c s="1" r="EP272"/>
      <c s="44" r="EQ272"/>
      <c s="1" r="ER272"/>
      <c s="1" r="ES272"/>
      <c s="1" r="ET272"/>
      <c s="1" r="EU272"/>
      <c s="1" r="EV272"/>
      <c s="1" r="EW272"/>
      <c s="1" r="EX272"/>
      <c s="1" r="EY272"/>
      <c s="44" r="EZ272"/>
      <c s="1" r="FA272"/>
      <c s="1" r="FB272"/>
      <c s="1" r="FC272"/>
      <c s="1" r="FD272"/>
      <c s="1" r="FE272"/>
      <c s="1" r="FF272"/>
      <c s="1" r="FG272"/>
      <c s="1" r="FH272"/>
      <c s="1" r="FI272"/>
      <c s="44" r="FJ272"/>
      <c s="1" r="FK272"/>
      <c s="5" r="FL272"/>
      <c s="1" r="FM272"/>
      <c s="1" r="FN272"/>
      <c s="1" r="FO272"/>
      <c s="44" r="FP272"/>
      <c s="1" r="FQ272"/>
      <c s="1" r="FR272"/>
      <c s="1" r="FS272"/>
      <c s="44" r="FT272"/>
      <c s="1" r="FU272"/>
      <c s="5" r="FV272"/>
      <c s="1" r="FW272"/>
      <c s="1" r="FX272"/>
      <c s="1" r="FY272"/>
      <c s="44" r="FZ272"/>
      <c s="1" r="GA272"/>
      <c s="1" r="GB272"/>
      <c s="1" r="GC272"/>
      <c s="44" r="GD272"/>
      <c s="1" r="GE272"/>
    </row>
    <row r="273">
      <c s="1" r="J273"/>
      <c s="1" r="K273"/>
      <c s="1" r="L273"/>
      <c s="1" r="M273"/>
      <c s="1" r="N273"/>
      <c s="1" r="O273"/>
      <c s="1" r="P273"/>
      <c s="1" r="Q273"/>
      <c s="44" r="R273"/>
      <c s="1" r="S273"/>
      <c s="1" r="T273"/>
      <c s="1" r="U273"/>
      <c s="1" r="V273"/>
      <c s="1" r="W273"/>
      <c s="1" r="X273"/>
      <c s="1" r="Y273"/>
      <c s="1" r="Z273"/>
      <c s="1" r="AA273"/>
      <c s="1" r="AB273"/>
      <c s="44" r="AC273"/>
      <c s="1" r="AD273"/>
      <c s="1" r="AE273"/>
      <c s="1" r="AF273"/>
      <c s="1" r="AG273"/>
      <c s="1" r="AH273"/>
      <c s="1" r="AI273"/>
      <c s="1" r="AJ273"/>
      <c s="1" r="AK273"/>
      <c s="44" r="AL273"/>
      <c s="1" r="AM273"/>
      <c s="1" r="AN273"/>
      <c s="1" r="AO273"/>
      <c s="1" r="AP273"/>
      <c s="1" r="AQ273"/>
      <c s="1" r="AR273"/>
      <c s="1" r="AS273"/>
      <c s="1" r="AT273"/>
      <c s="1" r="AU273"/>
      <c s="44" r="AV273"/>
      <c s="1" r="AW273"/>
      <c s="68" r="AX273"/>
      <c s="1" r="AY273"/>
      <c s="1" r="AZ273"/>
      <c s="1" r="BA273"/>
      <c s="1" r="BB273"/>
      <c s="1" r="BC273"/>
      <c s="1" r="BD273"/>
      <c s="1" r="BE273"/>
      <c s="12" r="BF273"/>
      <c s="44" r="BG273"/>
      <c s="1" r="BH273"/>
      <c s="1" r="BI273"/>
      <c s="1" r="BJ273"/>
      <c s="1" r="BK273"/>
      <c s="1" r="BL273"/>
      <c s="1" r="BM273"/>
      <c s="1" r="BN273"/>
      <c s="1" r="BO273"/>
      <c s="1" r="BP273"/>
      <c s="1" r="BQ273"/>
      <c s="44" r="BR273"/>
      <c s="1" r="BS273"/>
      <c s="1" r="BT273"/>
      <c s="1" r="BU273"/>
      <c s="1" r="BV273"/>
      <c s="1" r="BW273"/>
      <c s="1" r="BX273"/>
      <c s="1" r="BY273"/>
      <c s="1" r="BZ273"/>
      <c s="44" r="CA273"/>
      <c s="1" r="CB273"/>
      <c s="1" r="CC273"/>
      <c s="1" r="CD273"/>
      <c s="1" r="CE273"/>
      <c s="1" r="CF273"/>
      <c s="1" r="CG273"/>
      <c s="1" r="CH273"/>
      <c s="1" r="CI273"/>
      <c s="1" r="CJ273"/>
      <c s="44" r="CK273"/>
      <c s="1" r="CL273"/>
      <c s="1" r="CM273"/>
      <c s="1" r="CN273"/>
      <c s="1" r="CO273"/>
      <c s="1" r="CP273"/>
      <c s="1" r="CQ273"/>
      <c s="1" r="CR273"/>
      <c s="1" r="CS273"/>
      <c s="44" r="CT273"/>
      <c s="1" r="CU273"/>
      <c s="1" r="CV273"/>
      <c s="1" r="CW273"/>
      <c s="1" r="CX273"/>
      <c s="1" r="CY273"/>
      <c s="1" r="CZ273"/>
      <c s="1" r="DA273"/>
      <c s="1" r="DB273"/>
      <c s="1" r="DC273"/>
      <c s="1" r="DD273"/>
      <c s="44" r="DE273"/>
      <c s="1" r="DF273"/>
      <c s="1" r="DG273"/>
      <c s="1" r="DH273"/>
      <c s="1" r="DI273"/>
      <c s="1" r="DJ273"/>
      <c s="1" r="DK273"/>
      <c s="1" r="DL273"/>
      <c s="1" r="DM273"/>
      <c s="44" r="DN273"/>
      <c s="1" r="DO273"/>
      <c s="1" r="DP273"/>
      <c s="1" r="DQ273"/>
      <c s="1" r="DR273"/>
      <c s="1" r="DS273"/>
      <c s="1" r="DT273"/>
      <c s="1" r="DU273"/>
      <c s="1" r="DV273"/>
      <c s="1" r="DW273"/>
      <c s="44" r="DX273"/>
      <c s="1" r="DY273"/>
      <c s="68" r="DZ273"/>
      <c s="1" r="EA273"/>
      <c s="1" r="EB273"/>
      <c s="1" r="EC273"/>
      <c s="1" r="ED273"/>
      <c s="1" r="EE273"/>
      <c s="44" r="EF273"/>
      <c s="1" r="EG273"/>
      <c s="1" r="EH273"/>
      <c s="1" r="EI273"/>
      <c s="1" r="EJ273"/>
      <c s="1" r="EK273"/>
      <c s="1" r="EL273"/>
      <c s="1" r="EM273"/>
      <c s="1" r="EN273"/>
      <c s="1" r="EO273"/>
      <c s="1" r="EP273"/>
      <c s="44" r="EQ273"/>
      <c s="1" r="ER273"/>
      <c s="1" r="ES273"/>
      <c s="1" r="ET273"/>
      <c s="1" r="EU273"/>
      <c s="1" r="EV273"/>
      <c s="1" r="EW273"/>
      <c s="1" r="EX273"/>
      <c s="1" r="EY273"/>
      <c s="44" r="EZ273"/>
      <c s="1" r="FA273"/>
      <c s="1" r="FB273"/>
      <c s="1" r="FC273"/>
      <c s="1" r="FD273"/>
      <c s="1" r="FE273"/>
      <c s="1" r="FF273"/>
      <c s="1" r="FG273"/>
      <c s="1" r="FH273"/>
      <c s="1" r="FI273"/>
      <c s="44" r="FJ273"/>
      <c s="1" r="FK273"/>
      <c s="5" r="FL273"/>
      <c s="1" r="FM273"/>
      <c s="1" r="FN273"/>
      <c s="1" r="FO273"/>
      <c s="44" r="FP273"/>
      <c s="1" r="FQ273"/>
      <c s="1" r="FR273"/>
      <c s="1" r="FS273"/>
      <c s="44" r="FT273"/>
      <c s="1" r="FU273"/>
      <c s="5" r="FV273"/>
      <c s="1" r="FW273"/>
      <c s="1" r="FX273"/>
      <c s="1" r="FY273"/>
      <c s="44" r="FZ273"/>
      <c s="1" r="GA273"/>
      <c s="1" r="GB273"/>
      <c s="1" r="GC273"/>
      <c s="44" r="GD273"/>
      <c s="1" r="GE273"/>
    </row>
    <row r="274">
      <c s="1" r="J274"/>
      <c s="1" r="K274"/>
      <c s="1" r="L274"/>
      <c s="1" r="M274"/>
      <c s="1" r="N274"/>
      <c s="1" r="O274"/>
      <c s="1" r="P274"/>
      <c s="1" r="Q274"/>
      <c s="44" r="R274"/>
      <c s="1" r="S274"/>
      <c s="1" r="T274"/>
      <c s="1" r="U274"/>
      <c s="1" r="V274"/>
      <c s="1" r="W274"/>
      <c s="1" r="X274"/>
      <c s="1" r="Y274"/>
      <c s="1" r="Z274"/>
      <c s="1" r="AA274"/>
      <c s="1" r="AB274"/>
      <c s="44" r="AC274"/>
      <c s="1" r="AD274"/>
      <c s="1" r="AE274"/>
      <c s="1" r="AF274"/>
      <c s="1" r="AG274"/>
      <c s="1" r="AH274"/>
      <c s="1" r="AI274"/>
      <c s="1" r="AJ274"/>
      <c s="1" r="AK274"/>
      <c s="44" r="AL274"/>
      <c s="1" r="AM274"/>
      <c s="1" r="AN274"/>
      <c s="1" r="AO274"/>
      <c s="1" r="AP274"/>
      <c s="1" r="AQ274"/>
      <c s="1" r="AR274"/>
      <c s="1" r="AS274"/>
      <c s="1" r="AT274"/>
      <c s="1" r="AU274"/>
      <c s="44" r="AV274"/>
      <c s="1" r="AW274"/>
      <c s="68" r="AX274"/>
      <c s="1" r="AY274"/>
      <c s="1" r="AZ274"/>
      <c s="1" r="BA274"/>
      <c s="1" r="BB274"/>
      <c s="1" r="BC274"/>
      <c s="1" r="BD274"/>
      <c s="1" r="BE274"/>
      <c s="12" r="BF274"/>
      <c s="44" r="BG274"/>
      <c s="1" r="BH274"/>
      <c s="1" r="BI274"/>
      <c s="1" r="BJ274"/>
      <c s="1" r="BK274"/>
      <c s="1" r="BL274"/>
      <c s="1" r="BM274"/>
      <c s="1" r="BN274"/>
      <c s="1" r="BO274"/>
      <c s="1" r="BP274"/>
      <c s="1" r="BQ274"/>
      <c s="44" r="BR274"/>
      <c s="1" r="BS274"/>
      <c s="1" r="BT274"/>
      <c s="1" r="BU274"/>
      <c s="1" r="BV274"/>
      <c s="1" r="BW274"/>
      <c s="1" r="BX274"/>
      <c s="1" r="BY274"/>
      <c s="1" r="BZ274"/>
      <c s="44" r="CA274"/>
      <c s="1" r="CB274"/>
      <c s="1" r="CC274"/>
      <c s="1" r="CD274"/>
      <c s="1" r="CE274"/>
      <c s="1" r="CF274"/>
      <c s="1" r="CG274"/>
      <c s="1" r="CH274"/>
      <c s="1" r="CI274"/>
      <c s="1" r="CJ274"/>
      <c s="44" r="CK274"/>
      <c s="1" r="CL274"/>
      <c s="1" r="CM274"/>
      <c s="1" r="CN274"/>
      <c s="1" r="CO274"/>
      <c s="1" r="CP274"/>
      <c s="1" r="CQ274"/>
      <c s="1" r="CR274"/>
      <c s="1" r="CS274"/>
      <c s="44" r="CT274"/>
      <c s="1" r="CU274"/>
      <c s="1" r="CV274"/>
      <c s="1" r="CW274"/>
      <c s="1" r="CX274"/>
      <c s="1" r="CY274"/>
      <c s="1" r="CZ274"/>
      <c s="1" r="DA274"/>
      <c s="1" r="DB274"/>
      <c s="1" r="DC274"/>
      <c s="1" r="DD274"/>
      <c s="44" r="DE274"/>
      <c s="1" r="DF274"/>
      <c s="1" r="DG274"/>
      <c s="1" r="DH274"/>
      <c s="1" r="DI274"/>
      <c s="1" r="DJ274"/>
      <c s="1" r="DK274"/>
      <c s="1" r="DL274"/>
      <c s="1" r="DM274"/>
      <c s="44" r="DN274"/>
      <c s="1" r="DO274"/>
      <c s="1" r="DP274"/>
      <c s="1" r="DQ274"/>
      <c s="1" r="DR274"/>
      <c s="1" r="DS274"/>
      <c s="1" r="DT274"/>
      <c s="1" r="DU274"/>
      <c s="1" r="DV274"/>
      <c s="1" r="DW274"/>
      <c s="44" r="DX274"/>
      <c s="1" r="DY274"/>
      <c s="68" r="DZ274"/>
      <c s="1" r="EA274"/>
      <c s="1" r="EB274"/>
      <c s="1" r="EC274"/>
      <c s="1" r="ED274"/>
      <c s="1" r="EE274"/>
      <c s="44" r="EF274"/>
      <c s="1" r="EG274"/>
      <c s="1" r="EH274"/>
      <c s="1" r="EI274"/>
      <c s="1" r="EJ274"/>
      <c s="1" r="EK274"/>
      <c s="1" r="EL274"/>
      <c s="1" r="EM274"/>
      <c s="1" r="EN274"/>
      <c s="1" r="EO274"/>
      <c s="1" r="EP274"/>
      <c s="44" r="EQ274"/>
      <c s="1" r="ER274"/>
      <c s="1" r="ES274"/>
      <c s="1" r="ET274"/>
      <c s="1" r="EU274"/>
      <c s="1" r="EV274"/>
      <c s="1" r="EW274"/>
      <c s="1" r="EX274"/>
      <c s="1" r="EY274"/>
      <c s="44" r="EZ274"/>
      <c s="1" r="FA274"/>
      <c s="1" r="FB274"/>
      <c s="1" r="FC274"/>
      <c s="1" r="FD274"/>
      <c s="1" r="FE274"/>
      <c s="1" r="FF274"/>
      <c s="1" r="FG274"/>
      <c s="1" r="FH274"/>
      <c s="1" r="FI274"/>
      <c s="44" r="FJ274"/>
      <c s="1" r="FK274"/>
      <c s="5" r="FL274"/>
      <c s="1" r="FM274"/>
      <c s="1" r="FN274"/>
      <c s="1" r="FO274"/>
      <c s="44" r="FP274"/>
      <c s="1" r="FQ274"/>
      <c s="1" r="FR274"/>
      <c s="1" r="FS274"/>
      <c s="44" r="FT274"/>
      <c s="1" r="FU274"/>
      <c s="5" r="FV274"/>
      <c s="1" r="FW274"/>
      <c s="1" r="FX274"/>
      <c s="1" r="FY274"/>
      <c s="44" r="FZ274"/>
      <c s="1" r="GA274"/>
      <c s="1" r="GB274"/>
      <c s="1" r="GC274"/>
      <c s="44" r="GD274"/>
      <c s="1" r="GE274"/>
    </row>
    <row r="275">
      <c s="1" r="J275"/>
      <c s="1" r="K275"/>
      <c s="1" r="L275"/>
      <c s="1" r="M275"/>
      <c s="1" r="N275"/>
      <c s="1" r="O275"/>
      <c s="1" r="P275"/>
      <c s="1" r="Q275"/>
      <c s="44" r="R275"/>
      <c s="1" r="S275"/>
      <c s="1" r="T275"/>
      <c s="1" r="U275"/>
      <c s="1" r="V275"/>
      <c s="1" r="W275"/>
      <c s="1" r="X275"/>
      <c s="1" r="Y275"/>
      <c s="1" r="Z275"/>
      <c s="1" r="AA275"/>
      <c s="1" r="AB275"/>
      <c s="44" r="AC275"/>
      <c s="1" r="AD275"/>
      <c s="1" r="AE275"/>
      <c s="1" r="AF275"/>
      <c s="1" r="AG275"/>
      <c s="1" r="AH275"/>
      <c s="1" r="AI275"/>
      <c s="1" r="AJ275"/>
      <c s="1" r="AK275"/>
      <c s="44" r="AL275"/>
      <c s="1" r="AM275"/>
      <c s="1" r="AN275"/>
      <c s="1" r="AO275"/>
      <c s="1" r="AP275"/>
      <c s="1" r="AQ275"/>
      <c s="1" r="AR275"/>
      <c s="1" r="AS275"/>
      <c s="1" r="AT275"/>
      <c s="1" r="AU275"/>
      <c s="44" r="AV275"/>
      <c s="1" r="AW275"/>
      <c s="68" r="AX275"/>
      <c s="1" r="AY275"/>
      <c s="1" r="AZ275"/>
      <c s="1" r="BA275"/>
      <c s="1" r="BB275"/>
      <c s="1" r="BC275"/>
      <c s="1" r="BD275"/>
      <c s="1" r="BE275"/>
      <c s="12" r="BF275"/>
      <c s="44" r="BG275"/>
      <c s="1" r="BH275"/>
      <c s="1" r="BI275"/>
      <c s="1" r="BJ275"/>
      <c s="1" r="BK275"/>
      <c s="1" r="BL275"/>
      <c s="1" r="BM275"/>
      <c s="1" r="BN275"/>
      <c s="1" r="BO275"/>
      <c s="1" r="BP275"/>
      <c s="1" r="BQ275"/>
      <c s="44" r="BR275"/>
      <c s="1" r="BS275"/>
      <c s="1" r="BT275"/>
      <c s="1" r="BU275"/>
      <c s="1" r="BV275"/>
      <c s="1" r="BW275"/>
      <c s="1" r="BX275"/>
      <c s="1" r="BY275"/>
      <c s="1" r="BZ275"/>
      <c s="44" r="CA275"/>
      <c s="1" r="CB275"/>
      <c s="1" r="CC275"/>
      <c s="1" r="CD275"/>
      <c s="1" r="CE275"/>
      <c s="1" r="CF275"/>
      <c s="1" r="CG275"/>
      <c s="1" r="CH275"/>
      <c s="1" r="CI275"/>
      <c s="1" r="CJ275"/>
      <c s="44" r="CK275"/>
      <c s="1" r="CL275"/>
      <c s="1" r="CM275"/>
      <c s="1" r="CN275"/>
      <c s="1" r="CO275"/>
      <c s="1" r="CP275"/>
      <c s="1" r="CQ275"/>
      <c s="1" r="CR275"/>
      <c s="1" r="CS275"/>
      <c s="44" r="CT275"/>
      <c s="1" r="CU275"/>
      <c s="1" r="CV275"/>
      <c s="1" r="CW275"/>
      <c s="1" r="CX275"/>
      <c s="1" r="CY275"/>
      <c s="1" r="CZ275"/>
      <c s="1" r="DA275"/>
      <c s="1" r="DB275"/>
      <c s="1" r="DC275"/>
      <c s="1" r="DD275"/>
      <c s="44" r="DE275"/>
      <c s="1" r="DF275"/>
      <c s="1" r="DG275"/>
      <c s="1" r="DH275"/>
      <c s="1" r="DI275"/>
      <c s="1" r="DJ275"/>
      <c s="1" r="DK275"/>
      <c s="1" r="DL275"/>
      <c s="1" r="DM275"/>
      <c s="44" r="DN275"/>
      <c s="1" r="DO275"/>
      <c s="1" r="DP275"/>
      <c s="1" r="DQ275"/>
      <c s="1" r="DR275"/>
      <c s="1" r="DS275"/>
      <c s="1" r="DT275"/>
      <c s="1" r="DU275"/>
      <c s="1" r="DV275"/>
      <c s="1" r="DW275"/>
      <c s="44" r="DX275"/>
      <c s="1" r="DY275"/>
      <c s="68" r="DZ275"/>
      <c s="1" r="EA275"/>
      <c s="1" r="EB275"/>
      <c s="1" r="EC275"/>
      <c s="1" r="ED275"/>
      <c s="1" r="EE275"/>
      <c s="44" r="EF275"/>
      <c s="1" r="EG275"/>
      <c s="1" r="EH275"/>
      <c s="1" r="EI275"/>
      <c s="1" r="EJ275"/>
      <c s="1" r="EK275"/>
      <c s="1" r="EL275"/>
      <c s="1" r="EM275"/>
      <c s="1" r="EN275"/>
      <c s="1" r="EO275"/>
      <c s="1" r="EP275"/>
      <c s="44" r="EQ275"/>
      <c s="1" r="ER275"/>
      <c s="1" r="ES275"/>
      <c s="1" r="ET275"/>
      <c s="1" r="EU275"/>
      <c s="1" r="EV275"/>
      <c s="1" r="EW275"/>
      <c s="1" r="EX275"/>
      <c s="1" r="EY275"/>
      <c s="44" r="EZ275"/>
      <c s="1" r="FA275"/>
      <c s="1" r="FB275"/>
      <c s="1" r="FC275"/>
      <c s="1" r="FD275"/>
      <c s="1" r="FE275"/>
      <c s="1" r="FF275"/>
      <c s="1" r="FG275"/>
      <c s="1" r="FH275"/>
      <c s="1" r="FI275"/>
      <c s="44" r="FJ275"/>
      <c s="1" r="FK275"/>
      <c s="5" r="FL275"/>
      <c s="1" r="FM275"/>
      <c s="1" r="FN275"/>
      <c s="1" r="FO275"/>
      <c s="44" r="FP275"/>
      <c s="1" r="FQ275"/>
      <c s="1" r="FR275"/>
      <c s="1" r="FS275"/>
      <c s="44" r="FT275"/>
      <c s="1" r="FU275"/>
      <c s="5" r="FV275"/>
      <c s="1" r="FW275"/>
      <c s="1" r="FX275"/>
      <c s="1" r="FY275"/>
      <c s="44" r="FZ275"/>
      <c s="1" r="GA275"/>
      <c s="1" r="GB275"/>
      <c s="1" r="GC275"/>
      <c s="44" r="GD275"/>
      <c s="1" r="GE275"/>
    </row>
    <row r="276">
      <c s="1" r="J276"/>
      <c s="1" r="K276"/>
      <c s="1" r="L276"/>
      <c s="1" r="M276"/>
      <c s="1" r="N276"/>
      <c s="1" r="O276"/>
      <c s="1" r="P276"/>
      <c s="1" r="Q276"/>
      <c s="44" r="R276"/>
      <c s="1" r="S276"/>
      <c s="1" r="T276"/>
      <c s="1" r="U276"/>
      <c s="1" r="V276"/>
      <c s="1" r="W276"/>
      <c s="1" r="X276"/>
      <c s="1" r="Y276"/>
      <c s="1" r="Z276"/>
      <c s="1" r="AA276"/>
      <c s="1" r="AB276"/>
      <c s="44" r="AC276"/>
      <c s="1" r="AD276"/>
      <c s="1" r="AE276"/>
      <c s="1" r="AF276"/>
      <c s="1" r="AG276"/>
      <c s="1" r="AH276"/>
      <c s="1" r="AI276"/>
      <c s="1" r="AJ276"/>
      <c s="1" r="AK276"/>
      <c s="44" r="AL276"/>
      <c s="1" r="AM276"/>
      <c s="1" r="AN276"/>
      <c s="1" r="AO276"/>
      <c s="1" r="AP276"/>
      <c s="1" r="AQ276"/>
      <c s="1" r="AR276"/>
      <c s="1" r="AS276"/>
      <c s="1" r="AT276"/>
      <c s="1" r="AU276"/>
      <c s="44" r="AV276"/>
      <c s="1" r="AW276"/>
      <c s="68" r="AX276"/>
      <c s="1" r="AY276"/>
      <c s="1" r="AZ276"/>
      <c s="1" r="BA276"/>
      <c s="1" r="BB276"/>
      <c s="1" r="BC276"/>
      <c s="1" r="BD276"/>
      <c s="1" r="BE276"/>
      <c s="12" r="BF276"/>
      <c s="44" r="BG276"/>
      <c s="1" r="BH276"/>
      <c s="1" r="BI276"/>
      <c s="1" r="BJ276"/>
      <c s="1" r="BK276"/>
      <c s="1" r="BL276"/>
      <c s="1" r="BM276"/>
      <c s="1" r="BN276"/>
      <c s="1" r="BO276"/>
      <c s="1" r="BP276"/>
      <c s="1" r="BQ276"/>
      <c s="44" r="BR276"/>
      <c s="1" r="BS276"/>
      <c s="1" r="BT276"/>
      <c s="1" r="BU276"/>
      <c s="1" r="BV276"/>
      <c s="1" r="BW276"/>
      <c s="1" r="BX276"/>
      <c s="1" r="BY276"/>
      <c s="1" r="BZ276"/>
      <c s="44" r="CA276"/>
      <c s="1" r="CB276"/>
      <c s="1" r="CC276"/>
      <c s="1" r="CD276"/>
      <c s="1" r="CE276"/>
      <c s="1" r="CF276"/>
      <c s="1" r="CG276"/>
      <c s="1" r="CH276"/>
      <c s="1" r="CI276"/>
      <c s="1" r="CJ276"/>
      <c s="44" r="CK276"/>
      <c s="1" r="CL276"/>
      <c s="1" r="CM276"/>
      <c s="1" r="CN276"/>
      <c s="1" r="CO276"/>
      <c s="1" r="CP276"/>
      <c s="1" r="CQ276"/>
      <c s="1" r="CR276"/>
      <c s="1" r="CS276"/>
      <c s="44" r="CT276"/>
      <c s="1" r="CU276"/>
      <c s="1" r="CV276"/>
      <c s="1" r="CW276"/>
      <c s="1" r="CX276"/>
      <c s="1" r="CY276"/>
      <c s="1" r="CZ276"/>
      <c s="1" r="DA276"/>
      <c s="1" r="DB276"/>
      <c s="1" r="DC276"/>
      <c s="1" r="DD276"/>
      <c s="44" r="DE276"/>
      <c s="1" r="DF276"/>
      <c s="1" r="DG276"/>
      <c s="1" r="DH276"/>
      <c s="1" r="DI276"/>
      <c s="1" r="DJ276"/>
      <c s="1" r="DK276"/>
      <c s="1" r="DL276"/>
      <c s="1" r="DM276"/>
      <c s="44" r="DN276"/>
      <c s="1" r="DO276"/>
      <c s="1" r="DP276"/>
      <c s="1" r="DQ276"/>
      <c s="1" r="DR276"/>
      <c s="1" r="DS276"/>
      <c s="1" r="DT276"/>
      <c s="1" r="DU276"/>
      <c s="1" r="DV276"/>
      <c s="1" r="DW276"/>
      <c s="44" r="DX276"/>
      <c s="1" r="DY276"/>
      <c s="68" r="DZ276"/>
      <c s="1" r="EA276"/>
      <c s="1" r="EB276"/>
      <c s="1" r="EC276"/>
      <c s="1" r="ED276"/>
      <c s="1" r="EE276"/>
      <c s="44" r="EF276"/>
      <c s="1" r="EG276"/>
      <c s="1" r="EH276"/>
      <c s="1" r="EI276"/>
      <c s="1" r="EJ276"/>
      <c s="1" r="EK276"/>
      <c s="1" r="EL276"/>
      <c s="1" r="EM276"/>
      <c s="1" r="EN276"/>
      <c s="1" r="EO276"/>
      <c s="1" r="EP276"/>
      <c s="44" r="EQ276"/>
      <c s="1" r="ER276"/>
      <c s="1" r="ES276"/>
      <c s="1" r="ET276"/>
      <c s="1" r="EU276"/>
      <c s="1" r="EV276"/>
      <c s="1" r="EW276"/>
      <c s="1" r="EX276"/>
      <c s="1" r="EY276"/>
      <c s="44" r="EZ276"/>
      <c s="1" r="FA276"/>
      <c s="1" r="FB276"/>
      <c s="1" r="FC276"/>
      <c s="1" r="FD276"/>
      <c s="1" r="FE276"/>
      <c s="1" r="FF276"/>
      <c s="1" r="FG276"/>
      <c s="1" r="FH276"/>
      <c s="1" r="FI276"/>
      <c s="44" r="FJ276"/>
      <c s="1" r="FK276"/>
      <c s="5" r="FL276"/>
      <c s="1" r="FM276"/>
      <c s="1" r="FN276"/>
      <c s="1" r="FO276"/>
      <c s="44" r="FP276"/>
      <c s="1" r="FQ276"/>
      <c s="1" r="FR276"/>
      <c s="1" r="FS276"/>
      <c s="44" r="FT276"/>
      <c s="1" r="FU276"/>
      <c s="5" r="FV276"/>
      <c s="1" r="FW276"/>
      <c s="1" r="FX276"/>
      <c s="1" r="FY276"/>
      <c s="44" r="FZ276"/>
      <c s="1" r="GA276"/>
      <c s="1" r="GB276"/>
      <c s="1" r="GC276"/>
      <c s="44" r="GD276"/>
      <c s="1" r="GE276"/>
    </row>
    <row r="277">
      <c s="1" r="J277"/>
      <c s="1" r="K277"/>
      <c s="1" r="L277"/>
      <c s="1" r="M277"/>
      <c s="1" r="N277"/>
      <c s="1" r="O277"/>
      <c s="1" r="P277"/>
      <c s="1" r="Q277"/>
      <c s="44" r="R277"/>
      <c s="1" r="S277"/>
      <c s="1" r="T277"/>
      <c s="1" r="U277"/>
      <c s="1" r="V277"/>
      <c s="1" r="W277"/>
      <c s="1" r="X277"/>
      <c s="1" r="Y277"/>
      <c s="1" r="Z277"/>
      <c s="1" r="AA277"/>
      <c s="1" r="AB277"/>
      <c s="44" r="AC277"/>
      <c s="1" r="AD277"/>
      <c s="1" r="AE277"/>
      <c s="1" r="AF277"/>
      <c s="1" r="AG277"/>
      <c s="1" r="AH277"/>
      <c s="1" r="AI277"/>
      <c s="1" r="AJ277"/>
      <c s="1" r="AK277"/>
      <c s="44" r="AL277"/>
      <c s="1" r="AM277"/>
      <c s="1" r="AN277"/>
      <c s="1" r="AO277"/>
      <c s="1" r="AP277"/>
      <c s="1" r="AQ277"/>
      <c s="1" r="AR277"/>
      <c s="1" r="AS277"/>
      <c s="1" r="AT277"/>
      <c s="1" r="AU277"/>
      <c s="44" r="AV277"/>
      <c s="1" r="AW277"/>
      <c s="68" r="AX277"/>
      <c s="1" r="AY277"/>
      <c s="1" r="AZ277"/>
      <c s="1" r="BA277"/>
      <c s="1" r="BB277"/>
      <c s="1" r="BC277"/>
      <c s="1" r="BD277"/>
      <c s="1" r="BE277"/>
      <c s="12" r="BF277"/>
      <c s="44" r="BG277"/>
      <c s="1" r="BH277"/>
      <c s="1" r="BI277"/>
      <c s="1" r="BJ277"/>
      <c s="1" r="BK277"/>
      <c s="1" r="BL277"/>
      <c s="1" r="BM277"/>
      <c s="1" r="BN277"/>
      <c s="1" r="BO277"/>
      <c s="1" r="BP277"/>
      <c s="1" r="BQ277"/>
      <c s="44" r="BR277"/>
      <c s="1" r="BS277"/>
      <c s="1" r="BT277"/>
      <c s="1" r="BU277"/>
      <c s="1" r="BV277"/>
      <c s="1" r="BW277"/>
      <c s="1" r="BX277"/>
      <c s="1" r="BY277"/>
      <c s="1" r="BZ277"/>
      <c s="44" r="CA277"/>
      <c s="1" r="CB277"/>
      <c s="1" r="CC277"/>
      <c s="1" r="CD277"/>
      <c s="1" r="CE277"/>
      <c s="1" r="CF277"/>
      <c s="1" r="CG277"/>
      <c s="1" r="CH277"/>
      <c s="1" r="CI277"/>
      <c s="1" r="CJ277"/>
      <c s="44" r="CK277"/>
      <c s="1" r="CL277"/>
      <c s="1" r="CM277"/>
      <c s="1" r="CN277"/>
      <c s="1" r="CO277"/>
      <c s="1" r="CP277"/>
      <c s="1" r="CQ277"/>
      <c s="1" r="CR277"/>
      <c s="1" r="CS277"/>
      <c s="44" r="CT277"/>
      <c s="1" r="CU277"/>
      <c s="1" r="CV277"/>
      <c s="1" r="CW277"/>
      <c s="1" r="CX277"/>
      <c s="1" r="CY277"/>
      <c s="1" r="CZ277"/>
      <c s="1" r="DA277"/>
      <c s="1" r="DB277"/>
      <c s="1" r="DC277"/>
      <c s="1" r="DD277"/>
      <c s="44" r="DE277"/>
      <c s="1" r="DF277"/>
      <c s="1" r="DG277"/>
      <c s="1" r="DH277"/>
      <c s="1" r="DI277"/>
      <c s="1" r="DJ277"/>
      <c s="1" r="DK277"/>
      <c s="1" r="DL277"/>
      <c s="1" r="DM277"/>
      <c s="44" r="DN277"/>
      <c s="1" r="DO277"/>
      <c s="1" r="DP277"/>
      <c s="1" r="DQ277"/>
      <c s="1" r="DR277"/>
      <c s="1" r="DS277"/>
      <c s="1" r="DT277"/>
      <c s="1" r="DU277"/>
      <c s="1" r="DV277"/>
      <c s="1" r="DW277"/>
      <c s="44" r="DX277"/>
      <c s="1" r="DY277"/>
      <c s="68" r="DZ277"/>
      <c s="1" r="EA277"/>
      <c s="1" r="EB277"/>
      <c s="1" r="EC277"/>
      <c s="1" r="ED277"/>
      <c s="1" r="EE277"/>
      <c s="44" r="EF277"/>
      <c s="1" r="EG277"/>
      <c s="1" r="EH277"/>
      <c s="1" r="EI277"/>
      <c s="1" r="EJ277"/>
      <c s="1" r="EK277"/>
      <c s="1" r="EL277"/>
      <c s="1" r="EM277"/>
      <c s="1" r="EN277"/>
      <c s="1" r="EO277"/>
      <c s="1" r="EP277"/>
      <c s="44" r="EQ277"/>
      <c s="1" r="ER277"/>
      <c s="1" r="ES277"/>
      <c s="1" r="ET277"/>
      <c s="1" r="EU277"/>
      <c s="1" r="EV277"/>
      <c s="1" r="EW277"/>
      <c s="1" r="EX277"/>
      <c s="1" r="EY277"/>
      <c s="44" r="EZ277"/>
      <c s="1" r="FA277"/>
      <c s="1" r="FB277"/>
      <c s="1" r="FC277"/>
      <c s="1" r="FD277"/>
      <c s="1" r="FE277"/>
      <c s="1" r="FF277"/>
      <c s="1" r="FG277"/>
      <c s="1" r="FH277"/>
      <c s="1" r="FI277"/>
      <c s="44" r="FJ277"/>
      <c s="1" r="FK277"/>
      <c s="5" r="FL277"/>
      <c s="1" r="FM277"/>
      <c s="1" r="FN277"/>
      <c s="1" r="FO277"/>
      <c s="44" r="FP277"/>
      <c s="1" r="FQ277"/>
      <c s="1" r="FR277"/>
      <c s="1" r="FS277"/>
      <c s="44" r="FT277"/>
      <c s="1" r="FU277"/>
      <c s="5" r="FV277"/>
      <c s="1" r="FW277"/>
      <c s="1" r="FX277"/>
      <c s="1" r="FY277"/>
      <c s="44" r="FZ277"/>
      <c s="1" r="GA277"/>
      <c s="1" r="GB277"/>
      <c s="1" r="GC277"/>
      <c s="44" r="GD277"/>
      <c s="1" r="GE277"/>
    </row>
    <row r="278">
      <c s="1" r="J278"/>
      <c s="1" r="K278"/>
      <c s="1" r="L278"/>
      <c s="1" r="M278"/>
      <c s="1" r="N278"/>
      <c s="1" r="O278"/>
      <c s="1" r="P278"/>
      <c s="1" r="Q278"/>
      <c s="44" r="R278"/>
      <c s="1" r="S278"/>
      <c s="1" r="T278"/>
      <c s="1" r="U278"/>
      <c s="1" r="V278"/>
      <c s="1" r="W278"/>
      <c s="1" r="X278"/>
      <c s="1" r="Y278"/>
      <c s="1" r="Z278"/>
      <c s="1" r="AA278"/>
      <c s="1" r="AB278"/>
      <c s="44" r="AC278"/>
      <c s="1" r="AD278"/>
      <c s="1" r="AE278"/>
      <c s="1" r="AF278"/>
      <c s="1" r="AG278"/>
      <c s="1" r="AH278"/>
      <c s="1" r="AI278"/>
      <c s="1" r="AJ278"/>
      <c s="1" r="AK278"/>
      <c s="44" r="AL278"/>
      <c s="1" r="AM278"/>
      <c s="1" r="AN278"/>
      <c s="1" r="AO278"/>
      <c s="1" r="AP278"/>
      <c s="1" r="AQ278"/>
      <c s="1" r="AR278"/>
      <c s="1" r="AS278"/>
      <c s="1" r="AT278"/>
      <c s="1" r="AU278"/>
      <c s="44" r="AV278"/>
      <c s="1" r="AW278"/>
      <c s="68" r="AX278"/>
      <c s="1" r="AY278"/>
      <c s="1" r="AZ278"/>
      <c s="1" r="BA278"/>
      <c s="1" r="BB278"/>
      <c s="1" r="BC278"/>
      <c s="1" r="BD278"/>
      <c s="1" r="BE278"/>
      <c s="1" r="BF278"/>
      <c s="44" r="BG278"/>
      <c s="1" r="BH278"/>
      <c s="1" r="BI278"/>
      <c s="1" r="BJ278"/>
      <c s="1" r="BK278"/>
      <c s="1" r="BL278"/>
      <c s="1" r="BM278"/>
      <c s="1" r="BN278"/>
      <c s="1" r="BO278"/>
      <c s="1" r="BP278"/>
      <c s="1" r="BQ278"/>
      <c s="44" r="BR278"/>
      <c s="1" r="BS278"/>
      <c s="1" r="BT278"/>
      <c s="1" r="BU278"/>
      <c s="1" r="BV278"/>
      <c s="1" r="BW278"/>
      <c s="1" r="BX278"/>
      <c s="1" r="BY278"/>
      <c s="1" r="BZ278"/>
      <c s="44" r="CA278"/>
      <c s="1" r="CB278"/>
      <c s="1" r="CC278"/>
      <c s="1" r="CD278"/>
      <c s="1" r="CE278"/>
      <c s="1" r="CF278"/>
      <c s="1" r="CG278"/>
      <c s="1" r="CH278"/>
      <c s="1" r="CI278"/>
      <c s="1" r="CJ278"/>
      <c s="44" r="CK278"/>
      <c s="1" r="CL278"/>
      <c s="1" r="CM278"/>
      <c s="1" r="CN278"/>
      <c s="1" r="CO278"/>
      <c s="1" r="CP278"/>
      <c s="1" r="CQ278"/>
      <c s="1" r="CR278"/>
      <c s="1" r="CS278"/>
      <c s="44" r="CT278"/>
      <c s="1" r="CU278"/>
      <c s="1" r="CV278"/>
      <c s="1" r="CW278"/>
      <c s="1" r="CX278"/>
      <c s="1" r="CY278"/>
      <c s="1" r="CZ278"/>
      <c s="1" r="DA278"/>
      <c s="1" r="DB278"/>
      <c s="1" r="DC278"/>
      <c s="1" r="DD278"/>
      <c s="44" r="DE278"/>
      <c s="1" r="DF278"/>
      <c s="1" r="DG278"/>
      <c s="1" r="DH278"/>
      <c s="1" r="DI278"/>
      <c s="1" r="DJ278"/>
      <c s="1" r="DK278"/>
      <c s="1" r="DL278"/>
      <c s="1" r="DM278"/>
      <c s="44" r="DN278"/>
      <c s="1" r="DO278"/>
      <c s="1" r="DP278"/>
      <c s="1" r="DQ278"/>
      <c s="1" r="DR278"/>
      <c s="1" r="DS278"/>
      <c s="1" r="DT278"/>
      <c s="1" r="DU278"/>
      <c s="1" r="DV278"/>
      <c s="1" r="DW278"/>
      <c s="44" r="DX278"/>
      <c s="1" r="DY278"/>
      <c s="68" r="DZ278"/>
      <c s="1" r="EA278"/>
      <c s="1" r="EB278"/>
      <c s="1" r="EC278"/>
      <c s="1" r="ED278"/>
      <c s="1" r="EE278"/>
      <c s="44" r="EF278"/>
      <c s="1" r="EG278"/>
      <c s="1" r="EH278"/>
      <c s="1" r="EI278"/>
      <c s="1" r="EJ278"/>
      <c s="1" r="EK278"/>
      <c s="1" r="EL278"/>
      <c s="1" r="EM278"/>
      <c s="1" r="EN278"/>
      <c s="1" r="EO278"/>
      <c s="1" r="EP278"/>
      <c s="44" r="EQ278"/>
      <c s="1" r="ER278"/>
      <c s="1" r="ES278"/>
      <c s="1" r="ET278"/>
      <c s="1" r="EU278"/>
      <c s="1" r="EV278"/>
      <c s="1" r="EW278"/>
      <c s="1" r="EX278"/>
      <c s="1" r="EY278"/>
      <c s="44" r="EZ278"/>
      <c s="1" r="FA278"/>
      <c s="1" r="FB278"/>
      <c s="1" r="FC278"/>
      <c s="1" r="FD278"/>
      <c s="1" r="FE278"/>
      <c s="1" r="FF278"/>
      <c s="1" r="FG278"/>
      <c s="1" r="FH278"/>
      <c s="1" r="FI278"/>
      <c s="44" r="FJ278"/>
      <c s="1" r="FK278"/>
      <c s="5" r="FL278"/>
      <c s="1" r="FM278"/>
      <c s="1" r="FN278"/>
      <c s="1" r="FO278"/>
      <c s="44" r="FP278"/>
      <c s="1" r="FQ278"/>
      <c s="1" r="FR278"/>
      <c s="1" r="FS278"/>
      <c s="44" r="FT278"/>
      <c s="1" r="FU278"/>
      <c s="5" r="FV278"/>
      <c s="1" r="FW278"/>
      <c s="1" r="FX278"/>
      <c s="1" r="FY278"/>
      <c s="44" r="FZ278"/>
      <c s="1" r="GA278"/>
      <c s="1" r="GB278"/>
      <c s="1" r="GC278"/>
      <c s="44" r="GD278"/>
      <c s="1" r="GE278"/>
    </row>
    <row r="279">
      <c s="1" r="J279"/>
      <c s="1" r="K279"/>
      <c s="1" r="L279"/>
      <c s="1" r="M279"/>
      <c s="1" r="N279"/>
      <c s="1" r="O279"/>
      <c s="1" r="P279"/>
      <c s="1" r="Q279"/>
      <c s="44" r="R279"/>
      <c s="1" r="S279"/>
      <c s="1" r="T279"/>
      <c s="1" r="U279"/>
      <c s="1" r="V279"/>
      <c s="1" r="W279"/>
      <c s="1" r="X279"/>
      <c s="1" r="Y279"/>
      <c s="1" r="Z279"/>
      <c s="1" r="AA279"/>
      <c s="1" r="AB279"/>
      <c s="44" r="AC279"/>
      <c s="1" r="AD279"/>
      <c s="1" r="AE279"/>
      <c s="1" r="AF279"/>
      <c s="1" r="AG279"/>
      <c s="1" r="AH279"/>
      <c s="1" r="AI279"/>
      <c s="1" r="AJ279"/>
      <c s="1" r="AK279"/>
      <c s="44" r="AL279"/>
      <c s="1" r="AM279"/>
      <c s="1" r="AN279"/>
      <c s="1" r="AO279"/>
      <c s="1" r="AP279"/>
      <c s="1" r="AQ279"/>
      <c s="1" r="AR279"/>
      <c s="1" r="AS279"/>
      <c s="1" r="AT279"/>
      <c s="1" r="AU279"/>
      <c s="44" r="AV279"/>
      <c s="1" r="AW279"/>
      <c s="68" r="AX279"/>
      <c s="1" r="AY279"/>
      <c s="1" r="AZ279"/>
      <c s="1" r="BA279"/>
      <c s="1" r="BB279"/>
      <c s="1" r="BC279"/>
      <c s="1" r="BD279"/>
      <c s="1" r="BE279"/>
      <c s="1" r="BF279"/>
      <c s="44" r="BG279"/>
      <c s="1" r="BH279"/>
      <c s="1" r="BI279"/>
      <c s="1" r="BJ279"/>
      <c s="1" r="BK279"/>
      <c s="1" r="BL279"/>
      <c s="1" r="BM279"/>
      <c s="1" r="BN279"/>
      <c s="1" r="BO279"/>
      <c s="1" r="BP279"/>
      <c s="1" r="BQ279"/>
      <c s="44" r="BR279"/>
      <c s="1" r="BS279"/>
      <c s="1" r="BT279"/>
      <c s="1" r="BU279"/>
      <c s="1" r="BV279"/>
      <c s="1" r="BW279"/>
      <c s="1" r="BX279"/>
      <c s="1" r="BY279"/>
      <c s="1" r="BZ279"/>
      <c s="44" r="CA279"/>
      <c s="1" r="CB279"/>
      <c s="1" r="CC279"/>
      <c s="1" r="CD279"/>
      <c s="1" r="CE279"/>
      <c s="1" r="CF279"/>
      <c s="1" r="CG279"/>
      <c s="1" r="CH279"/>
      <c s="1" r="CI279"/>
      <c s="1" r="CJ279"/>
      <c s="44" r="CK279"/>
      <c s="1" r="CL279"/>
      <c s="1" r="CM279"/>
      <c s="1" r="CN279"/>
      <c s="1" r="CO279"/>
      <c s="1" r="CP279"/>
      <c s="1" r="CQ279"/>
      <c s="1" r="CR279"/>
      <c s="1" r="CS279"/>
      <c s="44" r="CT279"/>
      <c s="1" r="CU279"/>
      <c s="1" r="CV279"/>
      <c s="1" r="CW279"/>
      <c s="1" r="CX279"/>
      <c s="1" r="CY279"/>
      <c s="1" r="CZ279"/>
      <c s="1" r="DA279"/>
      <c s="1" r="DB279"/>
      <c s="1" r="DC279"/>
      <c s="1" r="DD279"/>
      <c s="44" r="DE279"/>
      <c s="1" r="DF279"/>
      <c s="1" r="DG279"/>
      <c s="1" r="DH279"/>
      <c s="1" r="DI279"/>
      <c s="1" r="DJ279"/>
      <c s="1" r="DK279"/>
      <c s="1" r="DL279"/>
      <c s="1" r="DM279"/>
      <c s="44" r="DN279"/>
      <c s="1" r="DO279"/>
      <c s="1" r="DP279"/>
      <c s="1" r="DQ279"/>
      <c s="1" r="DR279"/>
      <c s="1" r="DS279"/>
      <c s="1" r="DT279"/>
      <c s="1" r="DU279"/>
      <c s="1" r="DV279"/>
      <c s="1" r="DW279"/>
      <c s="44" r="DX279"/>
      <c s="1" r="DY279"/>
      <c s="68" r="DZ279"/>
      <c s="1" r="EA279"/>
      <c s="1" r="EB279"/>
      <c s="1" r="EC279"/>
      <c s="1" r="ED279"/>
      <c s="1" r="EE279"/>
      <c s="44" r="EF279"/>
      <c s="1" r="EG279"/>
      <c s="1" r="EH279"/>
      <c s="1" r="EI279"/>
      <c s="1" r="EJ279"/>
      <c s="1" r="EK279"/>
      <c s="1" r="EL279"/>
      <c s="1" r="EM279"/>
      <c s="1" r="EN279"/>
      <c s="1" r="EO279"/>
      <c s="1" r="EP279"/>
      <c s="44" r="EQ279"/>
      <c s="1" r="ER279"/>
      <c s="1" r="ES279"/>
      <c s="1" r="ET279"/>
      <c s="1" r="EU279"/>
      <c s="1" r="EV279"/>
      <c s="1" r="EW279"/>
      <c s="1" r="EX279"/>
      <c s="1" r="EY279"/>
      <c s="44" r="EZ279"/>
      <c s="1" r="FA279"/>
      <c s="1" r="FB279"/>
      <c s="1" r="FC279"/>
      <c s="1" r="FD279"/>
      <c s="1" r="FE279"/>
      <c s="1" r="FF279"/>
      <c s="1" r="FG279"/>
      <c s="1" r="FH279"/>
      <c s="1" r="FI279"/>
      <c s="44" r="FJ279"/>
      <c s="1" r="FK279"/>
      <c s="5" r="FL279"/>
      <c s="1" r="FM279"/>
      <c s="1" r="FN279"/>
      <c s="1" r="FO279"/>
      <c s="44" r="FP279"/>
      <c s="1" r="FQ279"/>
      <c s="1" r="FR279"/>
      <c s="1" r="FS279"/>
      <c s="44" r="FT279"/>
      <c s="1" r="FU279"/>
      <c s="5" r="FV279"/>
      <c s="1" r="FW279"/>
      <c s="1" r="FX279"/>
      <c s="1" r="FY279"/>
      <c s="44" r="FZ279"/>
      <c s="1" r="GA279"/>
      <c s="1" r="GB279"/>
      <c s="1" r="GC279"/>
      <c s="44" r="GD279"/>
      <c s="1" r="GE279"/>
    </row>
    <row r="280">
      <c s="1" r="J280"/>
      <c s="1" r="K280"/>
      <c s="1" r="L280"/>
      <c s="1" r="M280"/>
      <c s="1" r="N280"/>
      <c s="1" r="O280"/>
      <c s="1" r="P280"/>
      <c s="1" r="Q280"/>
      <c s="44" r="R280"/>
      <c s="1" r="S280"/>
      <c s="1" r="T280"/>
      <c s="1" r="U280"/>
      <c s="1" r="V280"/>
      <c s="1" r="W280"/>
      <c s="1" r="X280"/>
      <c s="1" r="Y280"/>
      <c s="1" r="Z280"/>
      <c s="1" r="AA280"/>
      <c s="1" r="AB280"/>
      <c s="44" r="AC280"/>
      <c s="1" r="AD280"/>
      <c s="1" r="AE280"/>
      <c s="1" r="AF280"/>
      <c s="1" r="AG280"/>
      <c s="1" r="AH280"/>
      <c s="1" r="AI280"/>
      <c s="1" r="AJ280"/>
      <c s="1" r="AK280"/>
      <c s="44" r="AL280"/>
      <c s="1" r="AM280"/>
      <c s="1" r="AN280"/>
      <c s="1" r="AO280"/>
      <c s="1" r="AP280"/>
      <c s="1" r="AQ280"/>
      <c s="1" r="AR280"/>
      <c s="1" r="AS280"/>
      <c s="1" r="AT280"/>
      <c s="1" r="AU280"/>
      <c s="44" r="AV280"/>
      <c s="1" r="AW280"/>
      <c s="68" r="AX280"/>
      <c s="1" r="AY280"/>
      <c s="1" r="AZ280"/>
      <c s="1" r="BA280"/>
      <c s="1" r="BB280"/>
      <c s="1" r="BC280"/>
      <c s="1" r="BD280"/>
      <c s="1" r="BE280"/>
      <c s="1" r="BF280"/>
      <c s="44" r="BG280"/>
      <c s="1" r="BH280"/>
      <c s="1" r="BI280"/>
      <c s="1" r="BJ280"/>
      <c s="1" r="BK280"/>
      <c s="1" r="BL280"/>
      <c s="1" r="BM280"/>
      <c s="1" r="BN280"/>
      <c s="1" r="BO280"/>
      <c s="1" r="BP280"/>
      <c s="1" r="BQ280"/>
      <c s="44" r="BR280"/>
      <c s="1" r="BS280"/>
      <c s="1" r="BT280"/>
      <c s="1" r="BU280"/>
      <c s="1" r="BV280"/>
      <c s="1" r="BW280"/>
      <c s="1" r="BX280"/>
      <c s="1" r="BY280"/>
      <c s="1" r="BZ280"/>
      <c s="44" r="CA280"/>
      <c s="1" r="CB280"/>
      <c s="1" r="CC280"/>
      <c s="1" r="CD280"/>
      <c s="1" r="CE280"/>
      <c s="1" r="CF280"/>
      <c s="1" r="CG280"/>
      <c s="1" r="CH280"/>
      <c s="1" r="CI280"/>
      <c s="1" r="CJ280"/>
      <c s="44" r="CK280"/>
      <c s="1" r="CL280"/>
      <c s="1" r="CM280"/>
      <c s="1" r="CN280"/>
      <c s="1" r="CO280"/>
      <c s="1" r="CP280"/>
      <c s="1" r="CQ280"/>
      <c s="1" r="CR280"/>
      <c s="1" r="CS280"/>
      <c s="44" r="CT280"/>
      <c s="1" r="CU280"/>
      <c s="1" r="CV280"/>
      <c s="1" r="CW280"/>
      <c s="1" r="CX280"/>
      <c s="1" r="CY280"/>
      <c s="1" r="CZ280"/>
      <c s="1" r="DA280"/>
      <c s="1" r="DB280"/>
      <c s="1" r="DC280"/>
      <c s="1" r="DD280"/>
      <c s="44" r="DE280"/>
      <c s="1" r="DF280"/>
      <c s="1" r="DG280"/>
      <c s="1" r="DH280"/>
      <c s="1" r="DI280"/>
      <c s="1" r="DJ280"/>
      <c s="1" r="DK280"/>
      <c s="1" r="DL280"/>
      <c s="1" r="DM280"/>
      <c s="44" r="DN280"/>
      <c s="1" r="DO280"/>
      <c s="1" r="DP280"/>
      <c s="1" r="DQ280"/>
      <c s="1" r="DR280"/>
      <c s="1" r="DS280"/>
      <c s="1" r="DT280"/>
      <c s="1" r="DU280"/>
      <c s="1" r="DV280"/>
      <c s="1" r="DW280"/>
      <c s="44" r="DX280"/>
      <c s="1" r="DY280"/>
      <c s="68" r="DZ280"/>
      <c s="1" r="EA280"/>
      <c s="1" r="EB280"/>
      <c s="1" r="EC280"/>
      <c s="1" r="ED280"/>
      <c s="1" r="EE280"/>
      <c s="44" r="EF280"/>
      <c s="1" r="EG280"/>
      <c s="1" r="EH280"/>
      <c s="1" r="EI280"/>
      <c s="1" r="EJ280"/>
      <c s="1" r="EK280"/>
      <c s="1" r="EL280"/>
      <c s="1" r="EM280"/>
      <c s="1" r="EN280"/>
      <c s="1" r="EO280"/>
      <c s="1" r="EP280"/>
      <c s="44" r="EQ280"/>
      <c s="1" r="ER280"/>
      <c s="1" r="ES280"/>
      <c s="1" r="ET280"/>
      <c s="1" r="EU280"/>
      <c s="1" r="EV280"/>
      <c s="1" r="EW280"/>
      <c s="1" r="EX280"/>
      <c s="1" r="EY280"/>
      <c s="44" r="EZ280"/>
      <c s="1" r="FA280"/>
      <c s="1" r="FB280"/>
      <c s="1" r="FC280"/>
      <c s="1" r="FD280"/>
      <c s="1" r="FE280"/>
      <c s="1" r="FF280"/>
      <c s="1" r="FG280"/>
      <c s="1" r="FH280"/>
      <c s="1" r="FI280"/>
      <c s="44" r="FJ280"/>
      <c s="1" r="FK280"/>
      <c s="5" r="FL280"/>
      <c s="1" r="FM280"/>
      <c s="1" r="FN280"/>
      <c s="1" r="FO280"/>
      <c s="44" r="FP280"/>
      <c s="1" r="FQ280"/>
      <c s="1" r="FR280"/>
      <c s="1" r="FS280"/>
      <c s="44" r="FT280"/>
      <c s="1" r="FU280"/>
      <c s="5" r="FV280"/>
      <c s="1" r="FW280"/>
      <c s="1" r="FX280"/>
      <c s="1" r="FY280"/>
      <c s="44" r="FZ280"/>
      <c s="1" r="GA280"/>
      <c s="1" r="GB280"/>
      <c s="1" r="GC280"/>
      <c s="44" r="GD280"/>
      <c s="1" r="GE280"/>
    </row>
    <row r="281">
      <c s="1" r="J281"/>
      <c s="1" r="K281"/>
      <c s="1" r="L281"/>
      <c s="1" r="M281"/>
      <c s="1" r="N281"/>
      <c s="1" r="O281"/>
      <c s="1" r="P281"/>
      <c s="1" r="Q281"/>
      <c s="1" r="R281"/>
      <c s="1" r="S281"/>
      <c s="1" r="T281"/>
      <c s="1" r="U281"/>
      <c s="1" r="V281"/>
      <c s="1" r="W281"/>
      <c s="1" r="X281"/>
      <c s="1" r="Y281"/>
      <c s="1" r="Z281"/>
      <c s="1" r="AA281"/>
      <c s="1" r="AB281"/>
      <c s="1" r="AC281"/>
      <c s="1" r="AD281"/>
      <c s="1" r="AE281"/>
      <c s="1" r="AF281"/>
      <c s="1" r="AG281"/>
      <c s="1" r="AH281"/>
      <c s="1" r="AI281"/>
      <c s="1" r="AJ281"/>
      <c s="1" r="AK281"/>
      <c s="1" r="AL281"/>
      <c s="1" r="AM281"/>
      <c s="1" r="AN281"/>
      <c s="1" r="AO281"/>
      <c s="1" r="AP281"/>
      <c s="1" r="AQ281"/>
      <c s="1" r="AR281"/>
      <c s="1" r="AS281"/>
      <c s="1" r="AT281"/>
      <c s="1" r="AU281"/>
      <c s="1" r="AV281"/>
      <c s="1" r="AW281"/>
      <c s="1" r="AX281"/>
      <c s="1" r="AY281"/>
      <c s="1" r="AZ281"/>
      <c s="1" r="BA281"/>
      <c s="1" r="BB281"/>
      <c s="1" r="BC281"/>
      <c s="1" r="BD281"/>
      <c s="1" r="BE281"/>
      <c s="1" r="BF281"/>
      <c s="1" r="BG281"/>
      <c s="1" r="BH281"/>
      <c s="1" r="BI281"/>
      <c s="1" r="BJ281"/>
      <c s="1" r="BK281"/>
      <c s="1" r="BL281"/>
      <c s="1" r="BM281"/>
      <c s="1" r="BN281"/>
      <c s="1" r="BO281"/>
      <c s="1" r="BP281"/>
      <c s="1" r="BQ281"/>
      <c s="1" r="BR281"/>
      <c s="1" r="BS281"/>
      <c s="1" r="BT281"/>
      <c s="1" r="BU281"/>
      <c s="1" r="BV281"/>
      <c s="1" r="BW281"/>
      <c s="1" r="BX281"/>
      <c s="1" r="BY281"/>
      <c s="1" r="BZ281"/>
      <c s="1" r="CA281"/>
      <c s="1" r="CB281"/>
      <c s="1" r="CC281"/>
      <c s="1" r="CD281"/>
      <c s="1" r="CE281"/>
      <c s="1" r="CF281"/>
      <c s="1" r="CG281"/>
      <c s="1" r="CH281"/>
      <c s="1" r="CI281"/>
      <c s="1" r="CJ281"/>
      <c s="1" r="CK281"/>
      <c s="1" r="CL281"/>
      <c s="1" r="CM281"/>
      <c s="1" r="CN281"/>
      <c s="1" r="CO281"/>
      <c s="1" r="CP281"/>
      <c s="1" r="CQ281"/>
      <c s="1" r="CR281"/>
      <c s="1" r="CS281"/>
      <c s="1" r="CT281"/>
      <c s="1" r="CU281"/>
      <c s="1" r="CV281"/>
      <c s="1" r="CW281"/>
      <c s="1" r="CX281"/>
      <c s="1" r="CY281"/>
      <c s="1" r="CZ281"/>
      <c s="1" r="DA281"/>
      <c s="1" r="DB281"/>
      <c s="1" r="DC281"/>
      <c s="1" r="DD281"/>
      <c s="1" r="DE281"/>
      <c s="1" r="DF281"/>
      <c s="1" r="DG281"/>
      <c s="1" r="DH281"/>
      <c s="1" r="DI281"/>
      <c s="1" r="DJ281"/>
      <c s="1" r="DK281"/>
      <c s="1" r="DL281"/>
      <c s="1" r="DM281"/>
      <c s="1" r="DN281"/>
      <c s="1" r="DO281"/>
      <c s="1" r="DP281"/>
      <c s="1" r="DQ281"/>
      <c s="1" r="DR281"/>
      <c s="1" r="DS281"/>
      <c s="1" r="DT281"/>
      <c s="1" r="DU281"/>
      <c s="1" r="DV281"/>
      <c s="1" r="DW281"/>
      <c s="1" r="DX281"/>
      <c s="1" r="DY281"/>
      <c s="1" r="DZ281"/>
      <c s="1" r="EA281"/>
      <c s="1" r="EB281"/>
      <c s="1" r="EC281"/>
      <c s="1" r="ED281"/>
      <c s="1" r="EE281"/>
      <c s="1" r="EF281"/>
      <c s="1" r="EG281"/>
      <c s="1" r="EH281"/>
      <c s="1" r="EI281"/>
      <c s="1" r="EJ281"/>
      <c s="1" r="EK281"/>
      <c s="1" r="EL281"/>
      <c s="1" r="EM281"/>
      <c s="1" r="EN281"/>
      <c s="1" r="EO281"/>
      <c s="1" r="EP281"/>
      <c s="1" r="EQ281"/>
      <c s="1" r="ER281"/>
      <c s="1" r="ES281"/>
      <c s="1" r="ET281"/>
      <c s="1" r="EU281"/>
      <c s="1" r="EV281"/>
      <c s="1" r="EW281"/>
      <c s="1" r="EX281"/>
      <c s="1" r="EY281"/>
      <c s="1" r="EZ281"/>
      <c s="1" r="FA281"/>
      <c s="1" r="FB281"/>
      <c s="1" r="FC281"/>
      <c s="1" r="FD281"/>
      <c s="1" r="FE281"/>
      <c s="1" r="FF281"/>
      <c s="1" r="FG281"/>
      <c s="1" r="FH281"/>
      <c s="1" r="FI281"/>
      <c s="1" r="FJ281"/>
      <c s="1" r="FK281"/>
      <c s="1" r="FL281"/>
      <c s="1" r="FM281"/>
      <c s="1" r="FN281"/>
      <c s="1" r="FO281"/>
      <c s="1" r="FP281"/>
      <c s="1" r="FQ281"/>
      <c s="1" r="FR281"/>
      <c s="1" r="FS281"/>
      <c s="1" r="FT281"/>
      <c s="1" r="FU281"/>
      <c s="1" r="FV281"/>
      <c s="1" r="FW281"/>
      <c s="1" r="FX281"/>
      <c s="1" r="FY281"/>
      <c s="1" r="FZ281"/>
      <c s="1" r="GA281"/>
      <c s="1" r="GB281"/>
      <c s="1" r="GC281"/>
      <c s="1" r="GD281"/>
      <c s="1" r="GE281"/>
    </row>
    <row r="282">
      <c s="1" r="J282"/>
      <c s="1" r="K282"/>
      <c s="1" r="L282"/>
      <c s="1" r="M282"/>
      <c s="1" r="N282"/>
      <c s="1" r="O282"/>
      <c s="1" r="P282"/>
      <c s="1" r="Q282"/>
      <c s="1" r="R282"/>
      <c s="1" r="S282"/>
      <c s="1" r="T282"/>
      <c s="1" r="U282"/>
      <c s="1" r="V282"/>
      <c s="1" r="W282"/>
      <c s="1" r="X282"/>
      <c s="1" r="Y282"/>
      <c s="1" r="Z282"/>
      <c s="1" r="AA282"/>
      <c s="1" r="AB282"/>
      <c s="1" r="AC282"/>
      <c s="1" r="AD282"/>
      <c s="1" r="AE282"/>
      <c s="1" r="AF282"/>
      <c s="1" r="AG282"/>
      <c s="1" r="AH282"/>
      <c s="1" r="AI282"/>
      <c s="1" r="AJ282"/>
      <c s="1" r="AK282"/>
      <c s="1" r="AL282"/>
      <c s="1" r="AM282"/>
      <c s="1" r="AN282"/>
      <c s="1" r="AO282"/>
      <c s="1" r="AP282"/>
      <c s="1" r="AQ282"/>
      <c s="1" r="AR282"/>
      <c s="1" r="AS282"/>
      <c s="1" r="AT282"/>
      <c s="1" r="AU282"/>
      <c s="1" r="AV282"/>
      <c s="1" r="AW282"/>
      <c s="1" r="AX282"/>
      <c s="1" r="AY282"/>
      <c s="1" r="AZ282"/>
      <c s="1" r="BA282"/>
      <c s="1" r="BB282"/>
      <c s="1" r="BC282"/>
      <c s="1" r="BD282"/>
      <c s="1" r="BE282"/>
      <c s="1" r="BF282"/>
      <c s="1" r="BG282"/>
      <c s="1" r="BH282"/>
      <c s="1" r="BI282"/>
      <c s="1" r="BJ282"/>
      <c s="1" r="BK282"/>
      <c s="1" r="BL282"/>
      <c s="1" r="BM282"/>
      <c s="1" r="BN282"/>
      <c s="1" r="BO282"/>
      <c s="1" r="BP282"/>
      <c s="1" r="BQ282"/>
      <c s="1" r="BR282"/>
      <c s="1" r="BS282"/>
      <c s="1" r="BT282"/>
      <c s="1" r="BU282"/>
      <c s="1" r="BV282"/>
      <c s="1" r="BW282"/>
      <c s="1" r="BX282"/>
      <c s="1" r="BY282"/>
      <c s="1" r="BZ282"/>
      <c s="1" r="CA282"/>
      <c s="1" r="CB282"/>
      <c s="1" r="CC282"/>
      <c s="1" r="CD282"/>
      <c s="1" r="CE282"/>
      <c s="1" r="CF282"/>
      <c s="1" r="CG282"/>
      <c s="1" r="CH282"/>
      <c s="1" r="CI282"/>
      <c s="1" r="CJ282"/>
      <c s="1" r="CK282"/>
      <c s="1" r="CL282"/>
      <c s="1" r="CM282"/>
      <c s="1" r="CN282"/>
      <c s="1" r="CO282"/>
      <c s="1" r="CP282"/>
      <c s="1" r="CQ282"/>
      <c s="1" r="CR282"/>
      <c s="1" r="CS282"/>
      <c s="1" r="CT282"/>
      <c s="1" r="CU282"/>
      <c s="1" r="CV282"/>
      <c s="1" r="CW282"/>
      <c s="1" r="CX282"/>
      <c s="1" r="CY282"/>
      <c s="1" r="CZ282"/>
      <c s="1" r="DA282"/>
      <c s="1" r="DB282"/>
      <c s="1" r="DC282"/>
      <c s="1" r="DD282"/>
      <c s="1" r="DE282"/>
      <c s="1" r="DF282"/>
      <c s="1" r="DG282"/>
      <c s="1" r="DH282"/>
      <c s="1" r="DI282"/>
      <c s="1" r="DJ282"/>
      <c s="1" r="DK282"/>
      <c s="1" r="DL282"/>
      <c s="1" r="DM282"/>
      <c s="1" r="DN282"/>
      <c s="1" r="DO282"/>
      <c s="1" r="DP282"/>
      <c s="1" r="DQ282"/>
      <c s="1" r="DR282"/>
      <c s="1" r="DS282"/>
      <c s="1" r="DT282"/>
      <c s="1" r="DU282"/>
      <c s="1" r="DV282"/>
      <c s="1" r="DW282"/>
      <c s="1" r="DX282"/>
      <c s="1" r="DY282"/>
      <c s="1" r="DZ282"/>
      <c s="1" r="EA282"/>
      <c s="1" r="EB282"/>
      <c s="1" r="EC282"/>
      <c s="1" r="ED282"/>
      <c s="1" r="EE282"/>
      <c s="1" r="EF282"/>
      <c s="1" r="EG282"/>
      <c s="1" r="EH282"/>
      <c s="1" r="EI282"/>
      <c s="1" r="EJ282"/>
      <c s="1" r="EK282"/>
      <c s="1" r="EL282"/>
      <c s="1" r="EM282"/>
      <c s="1" r="EN282"/>
      <c s="1" r="EO282"/>
      <c s="1" r="EP282"/>
      <c s="1" r="EQ282"/>
      <c s="1" r="ER282"/>
      <c s="1" r="ES282"/>
      <c s="1" r="ET282"/>
      <c s="1" r="EU282"/>
      <c s="1" r="EV282"/>
      <c s="1" r="EW282"/>
      <c s="1" r="EX282"/>
      <c s="1" r="EY282"/>
      <c s="1" r="EZ282"/>
      <c s="1" r="FA282"/>
      <c s="1" r="FB282"/>
      <c s="1" r="FC282"/>
      <c s="1" r="FD282"/>
      <c s="1" r="FE282"/>
      <c s="1" r="FF282"/>
      <c s="1" r="FG282"/>
      <c s="1" r="FH282"/>
      <c s="1" r="FI282"/>
      <c s="1" r="FJ282"/>
      <c s="1" r="FK282"/>
      <c s="1" r="FL282"/>
      <c s="1" r="FM282"/>
      <c s="1" r="FN282"/>
      <c s="1" r="FO282"/>
      <c s="1" r="FP282"/>
      <c s="1" r="FQ282"/>
      <c s="1" r="FR282"/>
      <c s="1" r="FS282"/>
      <c s="1" r="FT282"/>
      <c s="1" r="FU282"/>
      <c s="1" r="FV282"/>
      <c s="1" r="FW282"/>
      <c s="1" r="FX282"/>
      <c s="1" r="FY282"/>
      <c s="1" r="FZ282"/>
      <c s="1" r="GA282"/>
      <c s="1" r="GB282"/>
      <c s="1" r="GC282"/>
      <c s="1" r="GD282"/>
      <c s="1" r="GE282"/>
    </row>
    <row r="283">
      <c s="1" r="J283"/>
      <c s="1" r="K283"/>
      <c s="1" r="L283"/>
      <c s="1" r="M283"/>
      <c s="1" r="N283"/>
      <c s="1" r="O283"/>
      <c s="1" r="P283"/>
      <c s="1" r="Q283"/>
      <c s="1" r="R283"/>
      <c s="1" r="S283"/>
      <c s="1" r="T283"/>
      <c s="1" r="U283"/>
      <c s="1" r="V283"/>
      <c s="1" r="W283"/>
      <c s="1" r="X283"/>
      <c s="1" r="Y283"/>
      <c s="1" r="Z283"/>
      <c s="1" r="AA283"/>
      <c s="1" r="AB283"/>
      <c s="1" r="AC283"/>
      <c s="1" r="AD283"/>
      <c s="1" r="AE283"/>
      <c s="1" r="AF283"/>
      <c s="1" r="AG283"/>
      <c s="1" r="AH283"/>
      <c s="1" r="AI283"/>
      <c s="1" r="AJ283"/>
      <c s="1" r="AK283"/>
      <c s="1" r="AL283"/>
      <c s="1" r="AM283"/>
      <c s="1" r="AN283"/>
      <c s="1" r="AO283"/>
      <c s="1" r="AP283"/>
      <c s="1" r="AQ283"/>
      <c s="1" r="AR283"/>
      <c s="1" r="AS283"/>
      <c s="1" r="AT283"/>
      <c s="1" r="AU283"/>
      <c s="1" r="AV283"/>
      <c s="1" r="AW283"/>
      <c s="1" r="AX283"/>
      <c s="1" r="AY283"/>
      <c s="1" r="AZ283"/>
      <c s="1" r="BA283"/>
      <c s="1" r="BB283"/>
      <c s="1" r="BC283"/>
      <c s="1" r="BD283"/>
      <c s="1" r="BE283"/>
      <c s="1" r="BF283"/>
      <c s="1" r="BG283"/>
      <c s="1" r="BH283"/>
      <c s="1" r="BI283"/>
      <c s="1" r="BJ283"/>
      <c s="1" r="BK283"/>
      <c s="1" r="BL283"/>
      <c s="1" r="BM283"/>
      <c s="1" r="BN283"/>
      <c s="1" r="BO283"/>
      <c s="1" r="BP283"/>
      <c s="1" r="BQ283"/>
      <c s="1" r="BR283"/>
      <c s="1" r="BS283"/>
      <c s="1" r="BT283"/>
      <c s="1" r="BU283"/>
      <c s="1" r="BV283"/>
      <c s="1" r="BW283"/>
      <c s="1" r="BX283"/>
      <c s="1" r="BY283"/>
      <c s="1" r="BZ283"/>
      <c s="1" r="CA283"/>
      <c s="1" r="CB283"/>
      <c s="1" r="CC283"/>
      <c s="1" r="CD283"/>
      <c s="1" r="CE283"/>
      <c s="1" r="CF283"/>
      <c s="1" r="CG283"/>
      <c s="1" r="CH283"/>
      <c s="1" r="CI283"/>
      <c s="1" r="CJ283"/>
      <c s="1" r="CK283"/>
      <c s="1" r="CL283"/>
      <c s="1" r="CM283"/>
      <c s="1" r="CN283"/>
      <c s="1" r="CO283"/>
      <c s="1" r="CP283"/>
      <c s="1" r="CQ283"/>
      <c s="1" r="CR283"/>
      <c s="1" r="CS283"/>
      <c s="1" r="CT283"/>
      <c s="1" r="CU283"/>
      <c s="1" r="CV283"/>
      <c s="1" r="CW283"/>
      <c s="1" r="CX283"/>
      <c s="1" r="CY283"/>
      <c s="1" r="CZ283"/>
      <c s="1" r="DA283"/>
      <c s="1" r="DB283"/>
      <c s="1" r="DC283"/>
      <c s="1" r="DD283"/>
      <c s="1" r="DE283"/>
      <c s="1" r="DF283"/>
      <c s="1" r="DG283"/>
      <c s="1" r="DH283"/>
      <c s="1" r="DI283"/>
      <c s="1" r="DJ283"/>
      <c s="1" r="DK283"/>
      <c s="1" r="DL283"/>
      <c s="1" r="DM283"/>
      <c s="1" r="DN283"/>
      <c s="1" r="DO283"/>
      <c s="1" r="DP283"/>
      <c s="1" r="DQ283"/>
      <c s="1" r="DR283"/>
      <c s="1" r="DS283"/>
      <c s="1" r="DT283"/>
      <c s="1" r="DU283"/>
      <c s="1" r="DV283"/>
      <c s="1" r="DW283"/>
      <c s="1" r="DX283"/>
      <c s="1" r="DY283"/>
      <c s="1" r="DZ283"/>
      <c s="1" r="EA283"/>
      <c s="1" r="EB283"/>
      <c s="1" r="EC283"/>
      <c s="1" r="ED283"/>
      <c s="1" r="EE283"/>
      <c s="1" r="EF283"/>
      <c s="1" r="EG283"/>
      <c s="1" r="EH283"/>
      <c s="1" r="EI283"/>
      <c s="1" r="EJ283"/>
      <c s="1" r="EK283"/>
      <c s="1" r="EL283"/>
      <c s="1" r="EM283"/>
      <c s="1" r="EN283"/>
      <c s="1" r="EO283"/>
      <c s="1" r="EP283"/>
      <c s="1" r="EQ283"/>
      <c s="1" r="ER283"/>
      <c s="1" r="ES283"/>
      <c s="1" r="ET283"/>
      <c s="1" r="EU283"/>
      <c s="1" r="EV283"/>
      <c s="1" r="EW283"/>
      <c s="1" r="EX283"/>
      <c s="1" r="EY283"/>
      <c s="1" r="EZ283"/>
      <c s="1" r="FA283"/>
      <c s="1" r="FB283"/>
      <c s="1" r="FC283"/>
      <c s="1" r="FD283"/>
      <c s="1" r="FE283"/>
      <c s="1" r="FF283"/>
      <c s="1" r="FG283"/>
      <c s="1" r="FH283"/>
      <c s="1" r="FI283"/>
      <c s="1" r="FJ283"/>
      <c s="1" r="FK283"/>
      <c s="1" r="FL283"/>
      <c s="1" r="FM283"/>
      <c s="1" r="FN283"/>
      <c s="1" r="FO283"/>
      <c s="1" r="FP283"/>
      <c s="1" r="FQ283"/>
      <c s="1" r="FR283"/>
      <c s="1" r="FS283"/>
      <c s="1" r="FT283"/>
      <c s="1" r="FU283"/>
      <c s="1" r="FV283"/>
      <c s="1" r="FW283"/>
      <c s="1" r="FX283"/>
      <c s="1" r="FY283"/>
      <c s="1" r="FZ283"/>
      <c s="1" r="GA283"/>
      <c s="1" r="GB283"/>
      <c s="1" r="GC283"/>
      <c s="1" r="GD283"/>
      <c s="1" r="GE283"/>
    </row>
    <row r="284">
      <c s="1" r="J284"/>
      <c s="1" r="K284"/>
      <c s="1" r="L284"/>
      <c s="1" r="M284"/>
      <c s="1" r="N284"/>
      <c s="1" r="O284"/>
      <c s="1" r="P284"/>
      <c s="1" r="Q284"/>
      <c s="1" r="R284"/>
      <c s="1" r="S284"/>
      <c s="1" r="T284"/>
      <c s="1" r="U284"/>
      <c s="1" r="V284"/>
      <c s="1" r="W284"/>
      <c s="1" r="X284"/>
      <c s="1" r="Y284"/>
      <c s="1" r="Z284"/>
      <c s="1" r="AA284"/>
      <c s="1" r="AB284"/>
      <c s="1" r="AC284"/>
      <c s="1" r="AD284"/>
      <c s="1" r="AE284"/>
      <c s="1" r="AF284"/>
      <c s="1" r="AG284"/>
      <c s="1" r="AH284"/>
      <c s="1" r="AI284"/>
      <c s="1" r="AJ284"/>
      <c s="1" r="AK284"/>
      <c s="1" r="AL284"/>
      <c s="1" r="AM284"/>
      <c s="1" r="AN284"/>
      <c s="1" r="AO284"/>
      <c s="1" r="AP284"/>
      <c s="1" r="AQ284"/>
      <c s="1" r="AR284"/>
      <c s="1" r="AS284"/>
      <c s="1" r="AT284"/>
      <c s="1" r="AU284"/>
      <c s="1" r="AV284"/>
      <c s="1" r="AW284"/>
      <c s="1" r="AX284"/>
      <c s="1" r="AY284"/>
      <c s="1" r="AZ284"/>
      <c s="1" r="BA284"/>
      <c s="1" r="BB284"/>
      <c s="1" r="BC284"/>
      <c s="1" r="BD284"/>
      <c s="1" r="BE284"/>
      <c s="1" r="BF284"/>
      <c s="1" r="BG284"/>
      <c s="1" r="BH284"/>
      <c s="1" r="BI284"/>
      <c s="1" r="BJ284"/>
      <c s="1" r="BK284"/>
      <c s="1" r="BL284"/>
      <c s="1" r="BM284"/>
      <c s="1" r="BN284"/>
      <c s="1" r="BO284"/>
      <c s="1" r="BP284"/>
      <c s="1" r="BQ284"/>
      <c s="1" r="BR284"/>
      <c s="1" r="BS284"/>
      <c s="1" r="BT284"/>
      <c s="1" r="BU284"/>
      <c s="1" r="BV284"/>
      <c s="1" r="BW284"/>
      <c s="1" r="BX284"/>
      <c s="1" r="BY284"/>
      <c s="1" r="BZ284"/>
      <c s="1" r="CA284"/>
      <c s="1" r="CB284"/>
      <c s="1" r="CC284"/>
      <c s="1" r="CD284"/>
      <c s="1" r="CE284"/>
      <c s="1" r="CF284"/>
      <c s="1" r="CG284"/>
      <c s="1" r="CH284"/>
      <c s="1" r="CI284"/>
      <c s="1" r="CJ284"/>
      <c s="1" r="CK284"/>
      <c s="1" r="CL284"/>
      <c s="1" r="CM284"/>
      <c s="1" r="CN284"/>
      <c s="1" r="CO284"/>
      <c s="1" r="CP284"/>
      <c s="1" r="CQ284"/>
      <c s="1" r="CR284"/>
      <c s="1" r="CS284"/>
      <c s="1" r="CT284"/>
      <c s="1" r="CU284"/>
      <c s="1" r="CV284"/>
      <c s="1" r="CW284"/>
      <c s="1" r="CX284"/>
      <c s="1" r="CY284"/>
      <c s="1" r="CZ284"/>
      <c s="1" r="DA284"/>
      <c s="1" r="DB284"/>
      <c s="1" r="DC284"/>
      <c s="1" r="DD284"/>
      <c s="1" r="DE284"/>
      <c s="1" r="DF284"/>
      <c s="1" r="DG284"/>
      <c s="1" r="DH284"/>
      <c s="1" r="DI284"/>
      <c s="1" r="DJ284"/>
      <c s="1" r="DK284"/>
      <c s="1" r="DL284"/>
      <c s="1" r="DM284"/>
      <c s="1" r="DN284"/>
      <c s="1" r="DO284"/>
      <c s="1" r="DP284"/>
      <c s="1" r="DQ284"/>
      <c s="1" r="DR284"/>
      <c s="1" r="DS284"/>
      <c s="1" r="DT284"/>
      <c s="1" r="DU284"/>
      <c s="1" r="DV284"/>
      <c s="1" r="DW284"/>
      <c s="1" r="DX284"/>
      <c s="1" r="DY284"/>
      <c s="1" r="DZ284"/>
      <c s="1" r="EA284"/>
      <c s="1" r="EB284"/>
      <c s="1" r="EC284"/>
      <c s="1" r="ED284"/>
      <c s="1" r="EE284"/>
      <c s="1" r="EF284"/>
      <c s="1" r="EG284"/>
      <c s="1" r="EH284"/>
      <c s="1" r="EI284"/>
      <c s="1" r="EJ284"/>
      <c s="1" r="EK284"/>
      <c s="1" r="EL284"/>
      <c s="1" r="EM284"/>
      <c s="1" r="EN284"/>
      <c s="1" r="EO284"/>
      <c s="1" r="EP284"/>
      <c s="1" r="EQ284"/>
      <c s="1" r="ER284"/>
      <c s="1" r="ES284"/>
      <c s="1" r="ET284"/>
      <c s="1" r="EU284"/>
      <c s="1" r="EV284"/>
      <c s="1" r="EW284"/>
      <c s="1" r="EX284"/>
      <c s="1" r="EY284"/>
      <c s="1" r="EZ284"/>
      <c s="1" r="FA284"/>
      <c s="1" r="FB284"/>
      <c s="1" r="FC284"/>
      <c s="1" r="FD284"/>
      <c s="1" r="FE284"/>
      <c s="1" r="FF284"/>
      <c s="1" r="FG284"/>
      <c s="1" r="FH284"/>
      <c s="1" r="FI284"/>
      <c s="1" r="FJ284"/>
      <c s="1" r="FK284"/>
      <c s="1" r="FL284"/>
      <c s="1" r="FM284"/>
      <c s="1" r="FN284"/>
      <c s="1" r="FO284"/>
      <c s="1" r="FP284"/>
      <c s="1" r="FQ284"/>
      <c s="1" r="FR284"/>
      <c s="1" r="FS284"/>
      <c s="1" r="FT284"/>
      <c s="1" r="FU284"/>
      <c s="1" r="FV284"/>
      <c s="1" r="FW284"/>
      <c s="1" r="FX284"/>
      <c s="1" r="FY284"/>
      <c s="1" r="FZ284"/>
      <c s="1" r="GA284"/>
      <c s="1" r="GB284"/>
      <c s="1" r="GC284"/>
      <c s="1" r="GD284"/>
      <c s="1" r="GE284"/>
    </row>
    <row r="285">
      <c s="1" r="J285"/>
      <c s="1" r="K285"/>
      <c s="1" r="L285"/>
      <c s="1" r="M285"/>
      <c s="1" r="N285"/>
      <c s="1" r="O285"/>
      <c s="1" r="P285"/>
      <c s="1" r="Q285"/>
      <c s="1" r="R285"/>
      <c s="1" r="S285"/>
      <c s="1" r="T285"/>
      <c s="1" r="U285"/>
      <c s="1" r="V285"/>
      <c s="1" r="W285"/>
      <c s="1" r="X285"/>
      <c s="1" r="Y285"/>
      <c s="1" r="Z285"/>
      <c s="1" r="AA285"/>
      <c s="1" r="AB285"/>
      <c s="1" r="AC285"/>
      <c s="1" r="AD285"/>
      <c s="1" r="AE285"/>
      <c s="1" r="AF285"/>
      <c s="1" r="AG285"/>
      <c s="1" r="AH285"/>
      <c s="1" r="AI285"/>
      <c s="1" r="AJ285"/>
      <c s="1" r="AK285"/>
      <c s="1" r="AL285"/>
      <c s="1" r="AM285"/>
      <c s="1" r="AN285"/>
      <c s="1" r="AO285"/>
      <c s="1" r="AP285"/>
      <c s="1" r="AQ285"/>
      <c s="1" r="AR285"/>
      <c s="1" r="AS285"/>
      <c s="1" r="AT285"/>
      <c s="1" r="AU285"/>
      <c s="1" r="AV285"/>
      <c s="1" r="AW285"/>
      <c s="1" r="AX285"/>
      <c s="1" r="AY285"/>
      <c s="1" r="AZ285"/>
      <c s="1" r="BA285"/>
      <c s="1" r="BB285"/>
      <c s="1" r="BC285"/>
      <c s="1" r="BD285"/>
      <c s="1" r="BE285"/>
      <c s="1" r="BF285"/>
      <c s="1" r="BG285"/>
      <c s="1" r="BH285"/>
      <c s="1" r="BI285"/>
      <c s="1" r="BJ285"/>
      <c s="1" r="BK285"/>
      <c s="1" r="BL285"/>
      <c s="1" r="BM285"/>
      <c s="1" r="BN285"/>
      <c s="1" r="BO285"/>
      <c s="1" r="BP285"/>
      <c s="1" r="BQ285"/>
      <c s="1" r="BR285"/>
      <c s="1" r="BS285"/>
      <c s="1" r="BT285"/>
      <c s="1" r="BU285"/>
      <c s="1" r="BV285"/>
      <c s="1" r="BW285"/>
      <c s="1" r="BX285"/>
      <c s="1" r="BY285"/>
      <c s="1" r="BZ285"/>
      <c s="1" r="CA285"/>
      <c s="1" r="CB285"/>
      <c s="1" r="CC285"/>
      <c s="1" r="CD285"/>
      <c s="1" r="CE285"/>
      <c s="1" r="CF285"/>
      <c s="1" r="CG285"/>
      <c s="1" r="CH285"/>
      <c s="1" r="CI285"/>
      <c s="1" r="CJ285"/>
      <c s="1" r="CK285"/>
      <c s="1" r="CL285"/>
      <c s="1" r="CM285"/>
      <c s="1" r="CN285"/>
      <c s="1" r="CO285"/>
      <c s="1" r="CP285"/>
      <c s="1" r="CQ285"/>
      <c s="1" r="CR285"/>
      <c s="1" r="CS285"/>
      <c s="1" r="CT285"/>
      <c s="1" r="CU285"/>
      <c s="1" r="CV285"/>
      <c s="1" r="CW285"/>
      <c s="1" r="CX285"/>
      <c s="1" r="CY285"/>
      <c s="1" r="CZ285"/>
      <c s="1" r="DA285"/>
      <c s="1" r="DB285"/>
      <c s="1" r="DC285"/>
      <c s="1" r="DD285"/>
      <c s="1" r="DE285"/>
      <c s="1" r="DF285"/>
      <c s="1" r="DG285"/>
      <c s="1" r="DH285"/>
      <c s="1" r="DI285"/>
      <c s="1" r="DJ285"/>
      <c s="1" r="DK285"/>
      <c s="1" r="DL285"/>
      <c s="1" r="DM285"/>
      <c s="1" r="DN285"/>
      <c s="1" r="DO285"/>
      <c s="1" r="DP285"/>
      <c s="1" r="DQ285"/>
      <c s="1" r="DR285"/>
      <c s="1" r="DS285"/>
      <c s="1" r="DT285"/>
      <c s="1" r="DU285"/>
      <c s="1" r="DV285"/>
      <c s="1" r="DW285"/>
      <c s="1" r="DX285"/>
      <c s="1" r="DY285"/>
      <c s="1" r="DZ285"/>
      <c s="1" r="EA285"/>
      <c s="1" r="EB285"/>
      <c s="1" r="EC285"/>
      <c s="1" r="ED285"/>
      <c s="1" r="EE285"/>
      <c s="1" r="EF285"/>
      <c s="1" r="EG285"/>
      <c s="1" r="EH285"/>
      <c s="1" r="EI285"/>
      <c s="1" r="EJ285"/>
      <c s="1" r="EK285"/>
      <c s="1" r="EL285"/>
      <c s="1" r="EM285"/>
      <c s="1" r="EN285"/>
      <c s="1" r="EO285"/>
      <c s="1" r="EP285"/>
      <c s="1" r="EQ285"/>
      <c s="1" r="ER285"/>
      <c s="1" r="ES285"/>
      <c s="1" r="ET285"/>
      <c s="1" r="EU285"/>
      <c s="1" r="EV285"/>
      <c s="1" r="EW285"/>
      <c s="1" r="EX285"/>
      <c s="1" r="EY285"/>
      <c s="1" r="EZ285"/>
      <c s="1" r="FA285"/>
      <c s="1" r="FB285"/>
      <c s="1" r="FC285"/>
      <c s="1" r="FD285"/>
      <c s="1" r="FE285"/>
      <c s="1" r="FF285"/>
      <c s="1" r="FG285"/>
      <c s="1" r="FH285"/>
      <c s="1" r="FI285"/>
      <c s="1" r="FJ285"/>
      <c s="1" r="FK285"/>
      <c s="1" r="FL285"/>
      <c s="1" r="FM285"/>
      <c s="1" r="FN285"/>
      <c s="1" r="FO285"/>
      <c s="1" r="FP285"/>
      <c s="1" r="FQ285"/>
      <c s="1" r="FR285"/>
      <c s="1" r="FS285"/>
      <c s="1" r="FT285"/>
      <c s="1" r="FU285"/>
      <c s="1" r="FV285"/>
      <c s="1" r="FW285"/>
      <c s="1" r="FX285"/>
      <c s="1" r="FY285"/>
      <c s="1" r="FZ285"/>
      <c s="1" r="GA285"/>
      <c s="1" r="GB285"/>
      <c s="1" r="GC285"/>
      <c s="1" r="GD285"/>
      <c s="1" r="GE285"/>
    </row>
    <row r="286">
      <c s="1" r="J286"/>
      <c s="1" r="K286"/>
      <c s="1" r="L286"/>
      <c s="1" r="M286"/>
      <c s="1" r="N286"/>
      <c s="1" r="O286"/>
      <c s="1" r="P286"/>
      <c s="1" r="Q286"/>
      <c s="1" r="R286"/>
      <c s="1" r="S286"/>
      <c s="1" r="T286"/>
      <c s="1" r="U286"/>
      <c s="1" r="V286"/>
      <c s="1" r="W286"/>
      <c s="1" r="X286"/>
      <c s="1" r="Y286"/>
      <c s="1" r="Z286"/>
      <c s="1" r="AA286"/>
      <c s="1" r="AB286"/>
      <c s="1" r="AC286"/>
      <c s="1" r="AD286"/>
      <c s="1" r="AE286"/>
      <c s="1" r="AF286"/>
      <c s="1" r="AG286"/>
      <c s="1" r="AH286"/>
      <c s="1" r="AI286"/>
      <c s="1" r="AJ286"/>
      <c s="1" r="AK286"/>
      <c s="1" r="AL286"/>
      <c s="1" r="AM286"/>
      <c s="1" r="AN286"/>
      <c s="1" r="AO286"/>
      <c s="1" r="AP286"/>
      <c s="1" r="AQ286"/>
      <c s="1" r="AR286"/>
      <c s="1" r="AS286"/>
      <c s="1" r="AT286"/>
      <c s="1" r="AU286"/>
      <c s="1" r="AV286"/>
      <c s="1" r="AW286"/>
      <c s="1" r="AX286"/>
      <c s="1" r="AY286"/>
      <c s="1" r="AZ286"/>
      <c s="1" r="BA286"/>
      <c s="1" r="BB286"/>
      <c s="1" r="BC286"/>
      <c s="1" r="BD286"/>
      <c s="1" r="BE286"/>
      <c s="1" r="BF286"/>
      <c s="1" r="BG286"/>
      <c s="1" r="BH286"/>
      <c s="1" r="BI286"/>
      <c s="1" r="BJ286"/>
      <c s="1" r="BK286"/>
      <c s="1" r="BL286"/>
      <c s="1" r="BM286"/>
      <c s="1" r="BN286"/>
      <c s="1" r="BO286"/>
      <c s="1" r="BP286"/>
      <c s="1" r="BQ286"/>
      <c s="1" r="BR286"/>
      <c s="1" r="BS286"/>
      <c s="1" r="BT286"/>
      <c s="1" r="BU286"/>
      <c s="1" r="BV286"/>
      <c s="1" r="BW286"/>
      <c s="1" r="BX286"/>
      <c s="1" r="BY286"/>
      <c s="1" r="BZ286"/>
      <c s="1" r="CA286"/>
      <c s="1" r="CB286"/>
      <c s="1" r="CC286"/>
      <c s="1" r="CD286"/>
      <c s="1" r="CE286"/>
      <c s="1" r="CF286"/>
      <c s="1" r="CG286"/>
      <c s="1" r="CH286"/>
      <c s="1" r="CI286"/>
      <c s="1" r="CJ286"/>
      <c s="1" r="CK286"/>
      <c s="1" r="CL286"/>
      <c s="1" r="CM286"/>
      <c s="1" r="CN286"/>
      <c s="1" r="CO286"/>
      <c s="1" r="CP286"/>
      <c s="1" r="CQ286"/>
      <c s="1" r="CR286"/>
      <c s="1" r="CS286"/>
      <c s="1" r="CT286"/>
      <c s="1" r="CU286"/>
      <c s="1" r="CV286"/>
      <c s="1" r="CW286"/>
      <c s="1" r="CX286"/>
      <c s="1" r="CY286"/>
      <c s="1" r="CZ286"/>
      <c s="1" r="DA286"/>
      <c s="1" r="DB286"/>
      <c s="1" r="DC286"/>
      <c s="1" r="DD286"/>
      <c s="1" r="DE286"/>
      <c s="1" r="DF286"/>
      <c s="1" r="DG286"/>
      <c s="1" r="DH286"/>
      <c s="1" r="DI286"/>
      <c s="1" r="DJ286"/>
      <c s="1" r="DK286"/>
      <c s="1" r="DL286"/>
      <c s="1" r="DM286"/>
      <c s="1" r="DN286"/>
      <c s="1" r="DO286"/>
      <c s="1" r="DP286"/>
      <c s="1" r="DQ286"/>
      <c s="1" r="DR286"/>
      <c s="1" r="DS286"/>
      <c s="1" r="DT286"/>
      <c s="1" r="DU286"/>
      <c s="1" r="DV286"/>
      <c s="1" r="DW286"/>
      <c s="1" r="DX286"/>
      <c s="1" r="DY286"/>
      <c s="1" r="DZ286"/>
      <c s="1" r="EA286"/>
      <c s="1" r="EB286"/>
      <c s="1" r="EC286"/>
      <c s="1" r="ED286"/>
      <c s="1" r="EE286"/>
      <c s="1" r="EF286"/>
      <c s="1" r="EG286"/>
      <c s="1" r="EH286"/>
      <c s="1" r="EI286"/>
      <c s="1" r="EJ286"/>
      <c s="1" r="EK286"/>
      <c s="1" r="EL286"/>
      <c s="1" r="EM286"/>
      <c s="1" r="EN286"/>
      <c s="1" r="EO286"/>
      <c s="1" r="EP286"/>
      <c s="1" r="EQ286"/>
      <c s="1" r="ER286"/>
      <c s="1" r="ES286"/>
      <c s="1" r="ET286"/>
      <c s="1" r="EU286"/>
      <c s="1" r="EV286"/>
      <c s="1" r="EW286"/>
      <c s="1" r="EX286"/>
      <c s="1" r="EY286"/>
      <c s="1" r="EZ286"/>
      <c s="1" r="FA286"/>
      <c s="1" r="FB286"/>
      <c s="1" r="FC286"/>
      <c s="1" r="FD286"/>
      <c s="1" r="FE286"/>
      <c s="1" r="FF286"/>
      <c s="1" r="FG286"/>
      <c s="1" r="FH286"/>
      <c s="1" r="FI286"/>
      <c s="1" r="FJ286"/>
      <c s="1" r="FK286"/>
      <c s="1" r="FL286"/>
      <c s="1" r="FM286"/>
      <c s="1" r="FN286"/>
      <c s="1" r="FO286"/>
      <c s="1" r="FP286"/>
      <c s="1" r="FQ286"/>
      <c s="1" r="FR286"/>
      <c s="1" r="FS286"/>
      <c s="1" r="FT286"/>
      <c s="1" r="FU286"/>
      <c s="1" r="FV286"/>
      <c s="1" r="FW286"/>
      <c s="1" r="FX286"/>
      <c s="1" r="FY286"/>
      <c s="1" r="FZ286"/>
      <c s="1" r="GA286"/>
      <c s="1" r="GB286"/>
      <c s="1" r="GC286"/>
      <c s="1" r="GD286"/>
      <c s="1" r="GE286"/>
    </row>
    <row r="287">
      <c s="1" r="J287"/>
      <c s="1" r="K287"/>
      <c s="1" r="L287"/>
      <c s="1" r="M287"/>
      <c s="1" r="N287"/>
      <c s="1" r="O287"/>
      <c s="1" r="P287"/>
      <c s="1" r="Q287"/>
      <c s="1" r="R287"/>
      <c s="1" r="S287"/>
      <c s="1" r="T287"/>
      <c s="1" r="U287"/>
      <c s="1" r="V287"/>
      <c s="1" r="W287"/>
      <c s="1" r="X287"/>
      <c s="1" r="Y287"/>
      <c s="1" r="Z287"/>
      <c s="1" r="AA287"/>
      <c s="1" r="AB287"/>
      <c s="1" r="AC287"/>
      <c s="1" r="AD287"/>
      <c s="1" r="AE287"/>
      <c s="1" r="AF287"/>
      <c s="1" r="AG287"/>
      <c s="1" r="AH287"/>
      <c s="1" r="AI287"/>
      <c s="1" r="AJ287"/>
      <c s="1" r="AK287"/>
      <c s="1" r="AL287"/>
      <c s="1" r="AM287"/>
      <c s="1" r="AN287"/>
      <c s="1" r="AO287"/>
      <c s="1" r="AP287"/>
      <c s="1" r="AQ287"/>
      <c s="1" r="AR287"/>
      <c s="1" r="AS287"/>
      <c s="1" r="AT287"/>
      <c s="1" r="AU287"/>
      <c s="1" r="AV287"/>
      <c s="1" r="AW287"/>
      <c s="1" r="AX287"/>
      <c s="1" r="AY287"/>
      <c s="1" r="AZ287"/>
      <c s="1" r="BA287"/>
      <c s="1" r="BB287"/>
      <c s="1" r="BC287"/>
      <c s="1" r="BD287"/>
      <c s="1" r="BE287"/>
      <c s="1" r="BF287"/>
      <c s="1" r="BG287"/>
      <c s="1" r="BH287"/>
      <c s="1" r="BI287"/>
      <c s="1" r="BJ287"/>
      <c s="1" r="BK287"/>
      <c s="1" r="BL287"/>
      <c s="1" r="BM287"/>
      <c s="1" r="BN287"/>
      <c s="1" r="BO287"/>
      <c s="1" r="BP287"/>
      <c s="1" r="BQ287"/>
      <c s="1" r="BR287"/>
      <c s="1" r="BS287"/>
      <c s="1" r="BT287"/>
      <c s="1" r="BU287"/>
      <c s="1" r="BV287"/>
      <c s="1" r="BW287"/>
      <c s="1" r="BX287"/>
      <c s="1" r="BY287"/>
      <c s="1" r="BZ287"/>
      <c s="1" r="CA287"/>
      <c s="1" r="CB287"/>
      <c s="1" r="CC287"/>
      <c s="1" r="CD287"/>
      <c s="1" r="CE287"/>
      <c s="1" r="CF287"/>
      <c s="1" r="CG287"/>
      <c s="1" r="CH287"/>
      <c s="1" r="CI287"/>
      <c s="1" r="CJ287"/>
      <c s="1" r="CK287"/>
      <c s="1" r="CL287"/>
      <c s="1" r="CM287"/>
      <c s="1" r="CN287"/>
      <c s="1" r="CO287"/>
      <c s="1" r="CP287"/>
      <c s="1" r="CQ287"/>
      <c s="1" r="CR287"/>
      <c s="1" r="CS287"/>
      <c s="1" r="CT287"/>
      <c s="1" r="CU287"/>
      <c s="1" r="CV287"/>
      <c s="1" r="CW287"/>
      <c s="1" r="CX287"/>
      <c s="1" r="CY287"/>
      <c s="1" r="CZ287"/>
      <c s="1" r="DA287"/>
      <c s="1" r="DB287"/>
      <c s="1" r="DC287"/>
      <c s="1" r="DD287"/>
      <c s="1" r="DE287"/>
      <c s="1" r="DF287"/>
      <c s="1" r="DG287"/>
      <c s="1" r="DH287"/>
      <c s="1" r="DI287"/>
      <c s="1" r="DJ287"/>
      <c s="1" r="DK287"/>
      <c s="1" r="DL287"/>
      <c s="1" r="DM287"/>
      <c s="1" r="DN287"/>
      <c s="1" r="DO287"/>
      <c s="1" r="DP287"/>
      <c s="1" r="DQ287"/>
      <c s="1" r="DR287"/>
      <c s="1" r="DS287"/>
      <c s="1" r="DT287"/>
      <c s="1" r="DU287"/>
      <c s="1" r="DV287"/>
      <c s="1" r="DW287"/>
      <c s="1" r="DX287"/>
      <c s="1" r="DY287"/>
      <c s="1" r="DZ287"/>
      <c s="1" r="EA287"/>
      <c s="1" r="EB287"/>
      <c s="1" r="EC287"/>
      <c s="1" r="ED287"/>
      <c s="1" r="EE287"/>
      <c s="1" r="EF287"/>
      <c s="1" r="EG287"/>
      <c s="1" r="EH287"/>
      <c s="1" r="EI287"/>
      <c s="1" r="EJ287"/>
      <c s="1" r="EK287"/>
      <c s="1" r="EL287"/>
      <c s="1" r="EM287"/>
      <c s="1" r="EN287"/>
      <c s="1" r="EO287"/>
      <c s="1" r="EP287"/>
      <c s="1" r="EQ287"/>
      <c s="1" r="ER287"/>
      <c s="1" r="ES287"/>
      <c s="1" r="ET287"/>
      <c s="1" r="EU287"/>
      <c s="1" r="EV287"/>
      <c s="1" r="EW287"/>
      <c s="1" r="EX287"/>
      <c s="1" r="EY287"/>
      <c s="1" r="EZ287"/>
      <c s="1" r="FA287"/>
      <c s="1" r="FB287"/>
      <c s="1" r="FC287"/>
      <c s="1" r="FD287"/>
      <c s="1" r="FE287"/>
      <c s="1" r="FF287"/>
      <c s="1" r="FG287"/>
      <c s="1" r="FH287"/>
      <c s="1" r="FI287"/>
      <c s="1" r="FJ287"/>
      <c s="1" r="FK287"/>
      <c s="1" r="FL287"/>
      <c s="1" r="FM287"/>
      <c s="1" r="FN287"/>
      <c s="1" r="FO287"/>
      <c s="1" r="FP287"/>
      <c s="1" r="FQ287"/>
      <c s="1" r="FR287"/>
      <c s="1" r="FS287"/>
      <c s="1" r="FT287"/>
      <c s="1" r="FU287"/>
      <c s="1" r="FV287"/>
      <c s="1" r="FW287"/>
      <c s="1" r="FX287"/>
      <c s="1" r="FY287"/>
      <c s="1" r="FZ287"/>
      <c s="1" r="GA287"/>
      <c s="1" r="GB287"/>
      <c s="1" r="GC287"/>
      <c s="1" r="GD287"/>
      <c s="1" r="GE287"/>
    </row>
    <row r="288">
      <c s="1" r="J288"/>
      <c s="1" r="K288"/>
      <c s="1" r="L288"/>
      <c s="1" r="M288"/>
      <c s="1" r="N288"/>
      <c s="1" r="O288"/>
      <c s="1" r="P288"/>
      <c s="1" r="Q288"/>
      <c s="1" r="R288"/>
      <c s="1" r="S288"/>
      <c s="1" r="T288"/>
      <c s="1" r="U288"/>
      <c s="1" r="V288"/>
      <c s="1" r="W288"/>
      <c s="1" r="X288"/>
      <c s="1" r="Y288"/>
      <c s="1" r="Z288"/>
      <c s="1" r="AA288"/>
      <c s="1" r="AB288"/>
      <c s="1" r="AC288"/>
      <c s="1" r="AD288"/>
      <c s="1" r="AE288"/>
      <c s="1" r="AF288"/>
      <c s="1" r="AG288"/>
      <c s="1" r="AH288"/>
      <c s="1" r="AI288"/>
      <c s="1" r="AJ288"/>
      <c s="1" r="AK288"/>
      <c s="1" r="AL288"/>
      <c s="1" r="AM288"/>
      <c s="1" r="AN288"/>
      <c s="1" r="AO288"/>
      <c s="1" r="AP288"/>
      <c s="1" r="AQ288"/>
      <c s="1" r="AR288"/>
      <c s="1" r="AS288"/>
      <c s="1" r="AT288"/>
      <c s="1" r="AU288"/>
      <c s="1" r="AV288"/>
      <c s="1" r="AW288"/>
      <c s="1" r="AX288"/>
      <c s="1" r="AY288"/>
      <c s="1" r="AZ288"/>
      <c s="1" r="BA288"/>
      <c s="1" r="BB288"/>
      <c s="1" r="BC288"/>
      <c s="1" r="BD288"/>
      <c s="1" r="BE288"/>
      <c s="1" r="BF288"/>
      <c s="1" r="BG288"/>
      <c s="1" r="BH288"/>
      <c s="1" r="BI288"/>
      <c s="1" r="BJ288"/>
      <c s="1" r="BK288"/>
      <c s="1" r="BL288"/>
      <c s="1" r="BM288"/>
      <c s="1" r="BN288"/>
      <c s="1" r="BO288"/>
      <c s="1" r="BP288"/>
      <c s="1" r="BQ288"/>
      <c s="1" r="BR288"/>
      <c s="1" r="BS288"/>
      <c s="1" r="BT288"/>
      <c s="1" r="BU288"/>
      <c s="1" r="BV288"/>
      <c s="1" r="BW288"/>
      <c s="1" r="BX288"/>
      <c s="1" r="BY288"/>
      <c s="1" r="BZ288"/>
      <c s="1" r="CA288"/>
      <c s="1" r="CB288"/>
      <c s="1" r="CC288"/>
      <c s="1" r="CD288"/>
      <c s="1" r="CE288"/>
      <c s="1" r="CF288"/>
      <c s="1" r="CG288"/>
      <c s="1" r="CH288"/>
      <c s="1" r="CI288"/>
      <c s="1" r="CJ288"/>
      <c s="1" r="CK288"/>
      <c s="1" r="CL288"/>
      <c s="1" r="CM288"/>
      <c s="1" r="CN288"/>
      <c s="1" r="CO288"/>
      <c s="1" r="CP288"/>
      <c s="1" r="CQ288"/>
      <c s="1" r="CR288"/>
      <c s="1" r="CS288"/>
      <c s="1" r="CT288"/>
      <c s="1" r="CU288"/>
      <c s="1" r="CV288"/>
      <c s="1" r="CW288"/>
      <c s="1" r="CX288"/>
      <c s="1" r="CY288"/>
      <c s="1" r="CZ288"/>
      <c s="1" r="DA288"/>
      <c s="1" r="DB288"/>
      <c s="1" r="DC288"/>
      <c s="1" r="DD288"/>
      <c s="1" r="DE288"/>
      <c s="1" r="DF288"/>
      <c s="1" r="DG288"/>
      <c s="1" r="DH288"/>
      <c s="1" r="DI288"/>
      <c s="1" r="DJ288"/>
      <c s="1" r="DK288"/>
      <c s="1" r="DL288"/>
      <c s="1" r="DM288"/>
      <c s="1" r="DN288"/>
      <c s="1" r="DO288"/>
      <c s="1" r="DP288"/>
      <c s="1" r="DQ288"/>
      <c s="1" r="DR288"/>
      <c s="1" r="DS288"/>
      <c s="1" r="DT288"/>
      <c s="1" r="DU288"/>
      <c s="1" r="DV288"/>
      <c s="1" r="DW288"/>
      <c s="1" r="DX288"/>
      <c s="1" r="DY288"/>
      <c s="1" r="DZ288"/>
      <c s="1" r="EA288"/>
      <c s="1" r="EB288"/>
      <c s="1" r="EC288"/>
      <c s="1" r="ED288"/>
      <c s="1" r="EE288"/>
      <c s="1" r="EF288"/>
      <c s="1" r="EG288"/>
      <c s="1" r="EH288"/>
      <c s="1" r="EI288"/>
      <c s="1" r="EJ288"/>
      <c s="1" r="EK288"/>
      <c s="1" r="EL288"/>
      <c s="1" r="EM288"/>
      <c s="1" r="EN288"/>
      <c s="1" r="EO288"/>
      <c s="1" r="EP288"/>
      <c s="1" r="EQ288"/>
      <c s="1" r="ER288"/>
      <c s="1" r="ES288"/>
      <c s="1" r="ET288"/>
      <c s="1" r="EU288"/>
      <c s="1" r="EV288"/>
      <c s="1" r="EW288"/>
      <c s="1" r="EX288"/>
      <c s="1" r="EY288"/>
      <c s="1" r="EZ288"/>
      <c s="1" r="FA288"/>
      <c s="1" r="FB288"/>
      <c s="1" r="FC288"/>
      <c s="1" r="FD288"/>
      <c s="1" r="FE288"/>
      <c s="1" r="FF288"/>
      <c s="1" r="FG288"/>
      <c s="1" r="FH288"/>
      <c s="1" r="FI288"/>
      <c s="1" r="FJ288"/>
      <c s="1" r="FK288"/>
      <c s="1" r="FL288"/>
      <c s="1" r="FM288"/>
      <c s="1" r="FN288"/>
      <c s="1" r="FO288"/>
      <c s="1" r="FP288"/>
      <c s="1" r="FQ288"/>
      <c s="1" r="FR288"/>
      <c s="1" r="FS288"/>
      <c s="1" r="FT288"/>
      <c s="1" r="FU288"/>
      <c s="1" r="FV288"/>
      <c s="1" r="FW288"/>
      <c s="1" r="FX288"/>
      <c s="1" r="FY288"/>
      <c s="1" r="FZ288"/>
      <c s="1" r="GA288"/>
      <c s="1" r="GB288"/>
      <c s="1" r="GC288"/>
      <c s="1" r="GD288"/>
      <c s="1" r="GE288"/>
    </row>
    <row r="289">
      <c s="1" r="CB289"/>
      <c s="1" r="CC289"/>
      <c s="1" r="CD289"/>
      <c s="1" r="CE289"/>
      <c s="1" r="CF289"/>
      <c s="1" r="CG289"/>
      <c s="1" r="CH289"/>
      <c s="1" r="CI289"/>
      <c s="1" r="CJ289"/>
      <c s="1" r="CK289"/>
      <c s="1" r="CL289"/>
      <c s="1" r="CM289"/>
      <c s="1" r="CN289"/>
      <c s="1" r="CO289"/>
      <c s="1" r="CP289"/>
      <c s="1" r="CQ289"/>
      <c s="1" r="CR289"/>
      <c s="1" r="CS289"/>
      <c s="1" r="CT289"/>
      <c s="1" r="CU289"/>
      <c s="1" r="CV289"/>
      <c s="1" r="CW289"/>
      <c s="1" r="CX289"/>
      <c s="1" r="CY289"/>
      <c s="1" r="CZ289"/>
      <c s="1" r="DA289"/>
      <c s="1" r="DB289"/>
      <c s="1" r="DC289"/>
      <c s="1" r="DD289"/>
      <c s="1" r="DE289"/>
      <c s="1" r="DF289"/>
      <c s="1" r="DG289"/>
      <c s="1" r="DH289"/>
      <c s="1" r="DI289"/>
      <c s="1" r="DJ289"/>
      <c s="1" r="DK289"/>
      <c s="1" r="DL289"/>
      <c s="1" r="DM289"/>
      <c s="1" r="DN289"/>
      <c s="1" r="DO289"/>
      <c s="1" r="DP289"/>
      <c s="1" r="DQ289"/>
      <c s="1" r="DR289"/>
      <c s="1" r="DS289"/>
      <c s="1" r="DT289"/>
      <c s="1" r="DU289"/>
      <c s="1" r="DV289"/>
      <c s="1" r="DW289"/>
      <c s="1" r="DX289"/>
      <c s="1" r="DY289"/>
      <c s="1" r="DZ289"/>
      <c s="1" r="EA289"/>
      <c s="1" r="EB289"/>
      <c s="1" r="EC289"/>
      <c s="1" r="ED289"/>
      <c s="1" r="EE289"/>
      <c s="1" r="EF289"/>
      <c s="1" r="EG289"/>
      <c s="1" r="EH289"/>
      <c s="1" r="EI289"/>
      <c s="1" r="EJ289"/>
      <c s="1" r="EK289"/>
      <c s="1" r="EL289"/>
      <c s="1" r="EM289"/>
      <c s="1" r="EN289"/>
      <c s="1" r="EO289"/>
      <c s="1" r="EP289"/>
      <c s="1" r="EQ289"/>
      <c s="1" r="ER289"/>
      <c s="1" r="ES289"/>
      <c s="1" r="ET289"/>
      <c s="1" r="EU289"/>
      <c s="1" r="EV289"/>
      <c s="1" r="EW289"/>
      <c s="1" r="EX289"/>
      <c s="1" r="EY289"/>
      <c s="1" r="EZ289"/>
      <c s="1" r="FA289"/>
      <c s="1" r="FB289"/>
      <c s="1" r="FC289"/>
      <c s="1" r="FD289"/>
      <c s="1" r="FE289"/>
      <c s="1" r="FF289"/>
      <c s="1" r="FG289"/>
      <c s="1" r="FH289"/>
      <c s="1" r="FI289"/>
      <c s="1" r="FJ289"/>
      <c s="1" r="FK289"/>
      <c s="1" r="FL289"/>
      <c s="1" r="FM289"/>
      <c s="1" r="FN289"/>
      <c s="1" r="FO289"/>
      <c s="1" r="FP289"/>
      <c s="1" r="FQ289"/>
      <c s="1" r="FR289"/>
      <c s="1" r="FS289"/>
      <c s="1" r="FT289"/>
      <c s="1" r="FU289"/>
      <c s="1" r="FV289"/>
      <c s="1" r="FW289"/>
    </row>
    <row r="290">
      <c s="1" r="CB290"/>
      <c s="1" r="CC290"/>
      <c s="1" r="CD290"/>
      <c s="1" r="CE290"/>
      <c s="1" r="CF290"/>
      <c s="1" r="CG290"/>
      <c s="1" r="CH290"/>
      <c s="1" r="CI290"/>
      <c s="1" r="CJ290"/>
      <c s="1" r="CK290"/>
      <c s="1" r="CL290"/>
      <c s="1" r="CM290"/>
      <c s="1" r="CN290"/>
      <c s="1" r="CO290"/>
      <c s="1" r="CP290"/>
      <c s="1" r="CQ290"/>
      <c s="1" r="CR290"/>
      <c s="1" r="CS290"/>
      <c s="1" r="CT290"/>
      <c s="1" r="CU290"/>
      <c s="1" r="CV290"/>
      <c s="1" r="CW290"/>
      <c s="1" r="CX290"/>
      <c s="1" r="CY290"/>
      <c s="1" r="CZ290"/>
      <c s="1" r="DA290"/>
      <c s="1" r="DB290"/>
      <c s="1" r="DC290"/>
      <c s="1" r="DD290"/>
      <c s="1" r="DE290"/>
      <c s="1" r="DF290"/>
      <c s="1" r="DG290"/>
      <c s="1" r="DH290"/>
      <c s="1" r="DI290"/>
      <c s="1" r="DJ290"/>
      <c s="1" r="DK290"/>
      <c s="1" r="DL290"/>
      <c s="1" r="DM290"/>
      <c s="1" r="DN290"/>
      <c s="1" r="DO290"/>
      <c s="1" r="DP290"/>
      <c s="1" r="DQ290"/>
      <c s="1" r="DR290"/>
      <c s="1" r="DS290"/>
      <c s="1" r="DT290"/>
      <c s="1" r="DU290"/>
      <c s="1" r="DV290"/>
      <c s="1" r="DW290"/>
      <c s="1" r="DX290"/>
      <c s="1" r="DY290"/>
      <c s="1" r="DZ290"/>
      <c s="1" r="EA290"/>
      <c s="1" r="EB290"/>
      <c s="1" r="EC290"/>
      <c s="1" r="ED290"/>
      <c s="1" r="EE290"/>
      <c s="1" r="EF290"/>
      <c s="1" r="EG290"/>
      <c s="1" r="EH290"/>
      <c s="1" r="EI290"/>
      <c s="1" r="EJ290"/>
      <c s="1" r="EK290"/>
      <c s="1" r="EL290"/>
      <c s="1" r="EM290"/>
      <c s="1" r="EN290"/>
      <c s="1" r="EO290"/>
      <c s="1" r="EP290"/>
      <c s="1" r="EQ290"/>
      <c s="1" r="ER290"/>
      <c s="1" r="ES290"/>
      <c s="1" r="ET290"/>
      <c s="1" r="EU290"/>
      <c s="1" r="EV290"/>
      <c s="1" r="EW290"/>
      <c s="1" r="EX290"/>
      <c s="1" r="EY290"/>
      <c s="1" r="EZ290"/>
      <c s="1" r="FA290"/>
      <c s="1" r="FB290"/>
      <c s="1" r="FC290"/>
      <c s="1" r="FD290"/>
      <c s="1" r="FE290"/>
      <c s="1" r="FF290"/>
      <c s="1" r="FG290"/>
      <c s="1" r="FH290"/>
      <c s="1" r="FI290"/>
      <c s="1" r="FJ290"/>
      <c s="1" r="FK290"/>
      <c s="1" r="FL290"/>
      <c s="1" r="FM290"/>
      <c s="1" r="FN290"/>
      <c s="1" r="FO290"/>
      <c s="1" r="FP290"/>
      <c s="1" r="FQ290"/>
      <c s="1" r="FR290"/>
      <c s="1" r="FS290"/>
      <c s="1" r="FT290"/>
      <c s="1" r="FU290"/>
      <c s="1" r="FV290"/>
      <c s="1" r="FW290"/>
    </row>
    <row r="291">
      <c s="1" r="CB291"/>
      <c s="1" r="CC291"/>
      <c s="1" r="CD291"/>
      <c s="1" r="CE291"/>
      <c s="1" r="CF291"/>
      <c s="1" r="CG291"/>
      <c s="1" r="CH291"/>
      <c s="1" r="CI291"/>
      <c s="1" r="CJ291"/>
      <c s="1" r="CK291"/>
      <c s="1" r="CL291"/>
      <c s="1" r="CM291"/>
      <c s="1" r="CN291"/>
      <c s="1" r="CO291"/>
      <c s="1" r="CP291"/>
      <c s="1" r="CQ291"/>
      <c s="1" r="CR291"/>
      <c s="1" r="CS291"/>
      <c s="1" r="CT291"/>
      <c s="1" r="CU291"/>
      <c s="1" r="CV291"/>
      <c s="1" r="CW291"/>
      <c s="1" r="CX291"/>
      <c s="1" r="CY291"/>
      <c s="1" r="CZ291"/>
      <c s="1" r="DA291"/>
      <c s="1" r="DB291"/>
      <c s="1" r="DC291"/>
      <c s="1" r="DD291"/>
      <c s="1" r="DE291"/>
      <c s="1" r="DF291"/>
      <c s="1" r="DG291"/>
      <c s="1" r="DH291"/>
      <c s="1" r="DI291"/>
      <c s="1" r="DJ291"/>
      <c s="1" r="DK291"/>
      <c s="1" r="DL291"/>
      <c s="1" r="DM291"/>
      <c s="1" r="DN291"/>
      <c s="1" r="DO291"/>
      <c s="1" r="DP291"/>
      <c s="1" r="DQ291"/>
      <c s="1" r="DR291"/>
      <c s="1" r="DS291"/>
      <c s="1" r="DT291"/>
      <c s="1" r="DU291"/>
      <c s="1" r="DV291"/>
      <c s="1" r="DW291"/>
      <c s="1" r="DX291"/>
      <c s="1" r="DY291"/>
      <c s="1" r="DZ291"/>
      <c s="1" r="EA291"/>
      <c s="1" r="EB291"/>
      <c s="1" r="EC291"/>
      <c s="1" r="ED291"/>
      <c s="1" r="EE291"/>
      <c s="1" r="EF291"/>
      <c s="1" r="EG291"/>
      <c s="1" r="EH291"/>
      <c s="1" r="EI291"/>
      <c s="1" r="EJ291"/>
      <c s="1" r="EK291"/>
      <c s="1" r="EL291"/>
      <c s="1" r="EM291"/>
      <c s="1" r="EN291"/>
      <c s="1" r="EO291"/>
      <c s="1" r="EP291"/>
      <c s="1" r="EQ291"/>
      <c s="1" r="ER291"/>
      <c s="1" r="ES291"/>
      <c s="1" r="ET291"/>
      <c s="1" r="EU291"/>
      <c s="1" r="EV291"/>
      <c s="1" r="EW291"/>
      <c s="1" r="EX291"/>
      <c s="1" r="EY291"/>
      <c s="1" r="EZ291"/>
      <c s="1" r="FA291"/>
      <c s="1" r="FB291"/>
      <c s="1" r="FC291"/>
      <c s="1" r="FD291"/>
      <c s="1" r="FE291"/>
      <c s="1" r="FF291"/>
      <c s="1" r="FG291"/>
      <c s="1" r="FH291"/>
      <c s="1" r="FI291"/>
      <c s="1" r="FJ291"/>
      <c s="1" r="FK291"/>
      <c s="1" r="FL291"/>
      <c s="1" r="FM291"/>
      <c s="1" r="FN291"/>
      <c s="1" r="FO291"/>
      <c s="1" r="FP291"/>
      <c s="1" r="FQ291"/>
      <c s="1" r="FR291"/>
      <c s="1" r="FS291"/>
      <c s="1" r="FT291"/>
      <c s="1" r="FU291"/>
      <c s="1" r="FV291"/>
      <c s="1" r="FW291"/>
    </row>
    <row r="292">
      <c s="1" r="CB292"/>
      <c s="1" r="CC292"/>
      <c s="1" r="CD292"/>
      <c s="1" r="CE292"/>
      <c s="1" r="CF292"/>
      <c s="1" r="CG292"/>
      <c s="1" r="CH292"/>
      <c s="1" r="CI292"/>
      <c s="1" r="CJ292"/>
      <c s="1" r="CK292"/>
      <c s="1" r="CL292"/>
      <c s="1" r="CM292"/>
      <c s="1" r="CN292"/>
      <c s="1" r="CO292"/>
      <c s="1" r="CP292"/>
      <c s="1" r="CQ292"/>
      <c s="1" r="CR292"/>
      <c s="1" r="CS292"/>
      <c s="1" r="CT292"/>
      <c s="1" r="CU292"/>
      <c s="1" r="CV292"/>
      <c s="1" r="CW292"/>
      <c s="1" r="CX292"/>
      <c s="1" r="CY292"/>
      <c s="1" r="CZ292"/>
      <c s="1" r="DA292"/>
      <c s="1" r="DB292"/>
      <c s="1" r="DC292"/>
      <c s="1" r="DD292"/>
      <c s="1" r="DE292"/>
      <c s="1" r="DF292"/>
      <c s="1" r="DG292"/>
      <c s="1" r="DH292"/>
      <c s="1" r="DI292"/>
      <c s="1" r="DJ292"/>
      <c s="1" r="DK292"/>
      <c s="1" r="DL292"/>
      <c s="1" r="DM292"/>
      <c s="1" r="DN292"/>
      <c s="1" r="DO292"/>
      <c s="1" r="DP292"/>
      <c s="1" r="DQ292"/>
      <c s="1" r="DR292"/>
      <c s="1" r="DS292"/>
      <c s="1" r="DT292"/>
      <c s="1" r="DU292"/>
      <c s="1" r="DV292"/>
      <c s="1" r="DW292"/>
      <c s="1" r="DX292"/>
      <c s="1" r="DY292"/>
      <c s="1" r="DZ292"/>
      <c s="1" r="EA292"/>
      <c s="1" r="EB292"/>
      <c s="1" r="EC292"/>
      <c s="1" r="ED292"/>
      <c s="1" r="EE292"/>
      <c s="1" r="EF292"/>
      <c s="1" r="EG292"/>
      <c s="1" r="EH292"/>
      <c s="1" r="EI292"/>
      <c s="1" r="EJ292"/>
      <c s="1" r="EK292"/>
      <c s="1" r="EL292"/>
      <c s="1" r="EM292"/>
      <c s="1" r="EN292"/>
      <c s="1" r="EO292"/>
      <c s="1" r="EP292"/>
      <c s="1" r="EQ292"/>
      <c s="1" r="ER292"/>
      <c s="1" r="ES292"/>
      <c s="1" r="ET292"/>
      <c s="1" r="EU292"/>
      <c s="1" r="EV292"/>
      <c s="1" r="EW292"/>
      <c s="1" r="EX292"/>
      <c s="1" r="EY292"/>
      <c s="1" r="EZ292"/>
      <c s="1" r="FA292"/>
      <c s="1" r="FB292"/>
      <c s="1" r="FC292"/>
      <c s="1" r="FD292"/>
      <c s="1" r="FE292"/>
      <c s="1" r="FF292"/>
      <c s="1" r="FG292"/>
      <c s="1" r="FH292"/>
      <c s="1" r="FI292"/>
      <c s="1" r="FJ292"/>
      <c s="1" r="FK292"/>
      <c s="1" r="FL292"/>
      <c s="1" r="FM292"/>
      <c s="1" r="FN292"/>
      <c s="1" r="FO292"/>
      <c s="1" r="FP292"/>
      <c s="1" r="FQ292"/>
      <c s="1" r="FR292"/>
      <c s="1" r="FS292"/>
      <c s="1" r="FT292"/>
      <c s="1" r="FU292"/>
      <c s="1" r="FV292"/>
      <c s="1" r="FW292"/>
    </row>
    <row r="293">
      <c s="1" r="CB293"/>
      <c s="1" r="CC293"/>
      <c s="1" r="CD293"/>
      <c s="1" r="CE293"/>
      <c s="1" r="CF293"/>
      <c s="1" r="CG293"/>
      <c s="1" r="CH293"/>
      <c s="1" r="CI293"/>
      <c s="1" r="CJ293"/>
      <c s="1" r="CK293"/>
      <c s="1" r="CL293"/>
      <c s="1" r="CM293"/>
      <c s="1" r="CN293"/>
      <c s="1" r="CO293"/>
      <c s="1" r="CP293"/>
      <c s="1" r="CQ293"/>
      <c s="1" r="CR293"/>
      <c s="1" r="CS293"/>
      <c s="1" r="CT293"/>
      <c s="1" r="CU293"/>
      <c s="1" r="CV293"/>
      <c s="1" r="CW293"/>
      <c s="1" r="CX293"/>
      <c s="1" r="CY293"/>
      <c s="1" r="CZ293"/>
      <c s="1" r="DA293"/>
      <c s="1" r="DB293"/>
      <c s="1" r="DC293"/>
      <c s="1" r="DD293"/>
      <c s="1" r="DE293"/>
      <c s="1" r="DF293"/>
      <c s="1" r="DG293"/>
      <c s="1" r="DH293"/>
      <c s="1" r="DI293"/>
      <c s="1" r="DJ293"/>
      <c s="1" r="DK293"/>
      <c s="1" r="DL293"/>
      <c s="1" r="DM293"/>
      <c s="1" r="DN293"/>
      <c s="1" r="DO293"/>
      <c s="1" r="DP293"/>
      <c s="1" r="DQ293"/>
      <c s="1" r="DR293"/>
      <c s="1" r="DS293"/>
      <c s="1" r="DT293"/>
      <c s="1" r="DU293"/>
      <c s="1" r="DV293"/>
      <c s="1" r="DW293"/>
      <c s="1" r="DX293"/>
      <c s="1" r="DY293"/>
      <c s="1" r="DZ293"/>
      <c s="1" r="EA293"/>
      <c s="1" r="EB293"/>
      <c s="1" r="EC293"/>
      <c s="1" r="ED293"/>
      <c s="1" r="EE293"/>
      <c s="1" r="EF293"/>
      <c s="1" r="EG293"/>
      <c s="1" r="EH293"/>
      <c s="1" r="EI293"/>
      <c s="1" r="EJ293"/>
      <c s="1" r="EK293"/>
      <c s="1" r="EL293"/>
      <c s="1" r="EM293"/>
      <c s="1" r="EN293"/>
      <c s="1" r="EO293"/>
      <c s="1" r="EP293"/>
      <c s="1" r="EQ293"/>
      <c s="1" r="ER293"/>
      <c s="1" r="ES293"/>
      <c s="1" r="ET293"/>
      <c s="1" r="EU293"/>
      <c s="1" r="EV293"/>
      <c s="1" r="EW293"/>
      <c s="1" r="EX293"/>
      <c s="1" r="EY293"/>
      <c s="1" r="EZ293"/>
      <c s="1" r="FA293"/>
      <c s="1" r="FB293"/>
      <c s="1" r="FC293"/>
      <c s="1" r="FD293"/>
      <c s="1" r="FE293"/>
      <c s="1" r="FF293"/>
      <c s="1" r="FG293"/>
      <c s="1" r="FH293"/>
      <c s="1" r="FI293"/>
      <c s="1" r="FJ293"/>
      <c s="1" r="FK293"/>
      <c s="1" r="FL293"/>
      <c s="1" r="FM293"/>
      <c s="1" r="FN293"/>
      <c s="1" r="FO293"/>
      <c s="1" r="FP293"/>
      <c s="1" r="FQ293"/>
      <c s="1" r="FR293"/>
      <c s="1" r="FS293"/>
      <c s="1" r="FT293"/>
      <c s="1" r="FU293"/>
      <c s="1" r="FV293"/>
      <c s="1" r="FW293"/>
    </row>
    <row r="294">
      <c s="1" r="CB294"/>
      <c s="1" r="CC294"/>
      <c s="1" r="CD294"/>
      <c s="1" r="CE294"/>
      <c s="1" r="CF294"/>
      <c s="1" r="CG294"/>
      <c s="1" r="CH294"/>
      <c s="1" r="CI294"/>
      <c s="1" r="CJ294"/>
      <c s="1" r="CK294"/>
      <c s="1" r="CL294"/>
      <c s="1" r="CM294"/>
      <c s="1" r="CN294"/>
      <c s="1" r="CO294"/>
      <c s="1" r="CP294"/>
      <c s="1" r="CQ294"/>
      <c s="1" r="CR294"/>
      <c s="1" r="CS294"/>
      <c s="1" r="CT294"/>
      <c s="1" r="CU294"/>
      <c s="1" r="CV294"/>
      <c s="1" r="CW294"/>
      <c s="1" r="CX294"/>
      <c s="1" r="CY294"/>
      <c s="1" r="CZ294"/>
      <c s="1" r="DA294"/>
      <c s="1" r="DB294"/>
      <c s="1" r="DC294"/>
      <c s="1" r="DD294"/>
      <c s="1" r="DE294"/>
      <c s="1" r="DF294"/>
      <c s="1" r="DG294"/>
      <c s="1" r="DH294"/>
      <c s="1" r="DI294"/>
      <c s="1" r="DJ294"/>
      <c s="1" r="DK294"/>
      <c s="1" r="DL294"/>
      <c s="1" r="DM294"/>
      <c s="1" r="DN294"/>
      <c s="1" r="DO294"/>
      <c s="1" r="DP294"/>
      <c s="1" r="DQ294"/>
      <c s="1" r="DR294"/>
      <c s="1" r="DS294"/>
      <c s="1" r="DT294"/>
      <c s="1" r="DU294"/>
      <c s="1" r="DV294"/>
      <c s="1" r="DW294"/>
      <c s="1" r="DX294"/>
      <c s="1" r="DY294"/>
      <c s="1" r="DZ294"/>
      <c s="1" r="EA294"/>
      <c s="1" r="EB294"/>
      <c s="1" r="EC294"/>
      <c s="1" r="ED294"/>
      <c s="1" r="EE294"/>
      <c s="1" r="EF294"/>
      <c s="1" r="EG294"/>
      <c s="1" r="EH294"/>
      <c s="1" r="EI294"/>
      <c s="1" r="EJ294"/>
      <c s="1" r="EK294"/>
      <c s="1" r="EL294"/>
      <c s="1" r="EM294"/>
      <c s="1" r="EN294"/>
      <c s="1" r="EO294"/>
      <c s="1" r="EP294"/>
      <c s="1" r="EQ294"/>
      <c s="1" r="ER294"/>
      <c s="1" r="ES294"/>
      <c s="1" r="ET294"/>
      <c s="1" r="EU294"/>
      <c s="1" r="EV294"/>
      <c s="1" r="EW294"/>
      <c s="1" r="EX294"/>
      <c s="1" r="EY294"/>
      <c s="1" r="EZ294"/>
      <c s="1" r="FA294"/>
      <c s="1" r="FB294"/>
      <c s="1" r="FC294"/>
      <c s="1" r="FD294"/>
      <c s="1" r="FE294"/>
      <c s="1" r="FF294"/>
      <c s="1" r="FG294"/>
      <c s="1" r="FH294"/>
      <c s="1" r="FI294"/>
      <c s="1" r="FJ294"/>
      <c s="1" r="FK294"/>
      <c s="1" r="FL294"/>
      <c s="1" r="FM294"/>
      <c s="1" r="FN294"/>
      <c s="1" r="FO294"/>
      <c s="1" r="FP294"/>
      <c s="1" r="FQ294"/>
      <c s="1" r="FR294"/>
      <c s="1" r="FS294"/>
      <c s="1" r="FT294"/>
      <c s="1" r="FU294"/>
      <c s="1" r="FV294"/>
      <c s="1" r="FW294"/>
    </row>
    <row r="295">
      <c s="1" r="CB295"/>
      <c s="1" r="CC295"/>
      <c s="1" r="CD295"/>
      <c s="1" r="CE295"/>
      <c s="1" r="CF295"/>
      <c s="1" r="CG295"/>
      <c s="1" r="CH295"/>
      <c s="1" r="CI295"/>
      <c s="1" r="CJ295"/>
      <c s="1" r="CK295"/>
      <c s="1" r="CL295"/>
      <c s="1" r="CM295"/>
      <c s="1" r="CN295"/>
      <c s="1" r="CO295"/>
      <c s="1" r="CP295"/>
      <c s="1" r="CQ295"/>
      <c s="1" r="CR295"/>
      <c s="1" r="CS295"/>
      <c s="1" r="CT295"/>
      <c s="1" r="CU295"/>
      <c s="1" r="CV295"/>
      <c s="1" r="CW295"/>
      <c s="1" r="CX295"/>
      <c s="1" r="CY295"/>
      <c s="1" r="CZ295"/>
      <c s="1" r="DA295"/>
      <c s="1" r="DB295"/>
      <c s="1" r="DC295"/>
      <c s="1" r="DD295"/>
      <c s="1" r="DE295"/>
      <c s="1" r="DF295"/>
      <c s="1" r="DG295"/>
      <c s="1" r="DH295"/>
      <c s="1" r="DI295"/>
      <c s="1" r="DJ295"/>
      <c s="1" r="DK295"/>
      <c s="1" r="DL295"/>
      <c s="1" r="DM295"/>
      <c s="1" r="DN295"/>
      <c s="1" r="DO295"/>
      <c s="1" r="DP295"/>
      <c s="1" r="DQ295"/>
      <c s="1" r="DR295"/>
      <c s="1" r="DS295"/>
      <c s="1" r="DT295"/>
      <c s="1" r="DU295"/>
      <c s="1" r="DV295"/>
      <c s="1" r="DW295"/>
      <c s="1" r="DX295"/>
      <c s="1" r="DY295"/>
      <c s="1" r="DZ295"/>
      <c s="1" r="EA295"/>
      <c s="1" r="EB295"/>
      <c s="1" r="EC295"/>
      <c s="1" r="ED295"/>
      <c s="1" r="EE295"/>
      <c s="1" r="EF295"/>
      <c s="1" r="EG295"/>
      <c s="1" r="EH295"/>
      <c s="1" r="EI295"/>
      <c s="1" r="EJ295"/>
      <c s="1" r="EK295"/>
      <c s="1" r="EL295"/>
      <c s="1" r="EM295"/>
      <c s="1" r="EN295"/>
      <c s="1" r="EO295"/>
      <c s="1" r="EP295"/>
      <c s="1" r="EQ295"/>
      <c s="1" r="ER295"/>
      <c s="1" r="ES295"/>
      <c s="1" r="ET295"/>
      <c s="1" r="EU295"/>
      <c s="1" r="EV295"/>
      <c s="1" r="EW295"/>
      <c s="1" r="EX295"/>
      <c s="1" r="EY295"/>
      <c s="1" r="EZ295"/>
      <c s="1" r="FA295"/>
      <c s="1" r="FB295"/>
      <c s="1" r="FC295"/>
      <c s="1" r="FD295"/>
      <c s="1" r="FE295"/>
      <c s="1" r="FF295"/>
      <c s="1" r="FG295"/>
      <c s="1" r="FH295"/>
      <c s="1" r="FI295"/>
      <c s="1" r="FJ295"/>
      <c s="1" r="FK295"/>
      <c s="1" r="FL295"/>
      <c s="1" r="FM295"/>
      <c s="1" r="FN295"/>
      <c s="1" r="FO295"/>
      <c s="1" r="FP295"/>
      <c s="1" r="FQ295"/>
      <c s="1" r="FR295"/>
      <c s="1" r="FS295"/>
      <c s="1" r="FT295"/>
      <c s="1" r="FU295"/>
      <c s="1" r="FV295"/>
      <c s="1" r="FW295"/>
    </row>
  </sheetData>
  <mergeCells count="62">
    <mergeCell ref="J7:Q7"/>
    <mergeCell ref="BH6:BQ6"/>
    <mergeCell ref="BH5:BQ5"/>
    <mergeCell ref="BH7:BQ7"/>
    <mergeCell ref="BS6:BZ6"/>
    <mergeCell ref="C5:C7"/>
    <mergeCell ref="AD7:AK7"/>
    <mergeCell ref="CU6:DD6"/>
    <mergeCell ref="CU7:DD7"/>
    <mergeCell ref="AY6:BF6"/>
    <mergeCell ref="AY7:BF7"/>
    <mergeCell ref="DF6:DM6"/>
    <mergeCell ref="BS7:BZ7"/>
    <mergeCell ref="CB7:CJ7"/>
    <mergeCell ref="CB6:CJ6"/>
    <mergeCell ref="DF7:DM7"/>
    <mergeCell ref="GA7:GC7"/>
    <mergeCell ref="FW7:FY7"/>
    <mergeCell ref="FM7:FO7"/>
    <mergeCell ref="FQ7:FS7"/>
    <mergeCell ref="EG7:EP7"/>
    <mergeCell ref="EA7:EE7"/>
    <mergeCell ref="GA6:GC6"/>
    <mergeCell ref="FW6:FY6"/>
    <mergeCell ref="FQ6:FS6"/>
    <mergeCell ref="FM6:FO6"/>
    <mergeCell ref="DO6:DW6"/>
    <mergeCell ref="ER7:EY7"/>
    <mergeCell ref="FA7:FI7"/>
    <mergeCell ref="EG6:EP6"/>
    <mergeCell ref="ER6:EY6"/>
    <mergeCell ref="FA6:FI6"/>
    <mergeCell ref="DO7:DW7"/>
    <mergeCell ref="EA6:EE6"/>
    <mergeCell ref="AD6:AK6"/>
    <mergeCell ref="AD5:AK5"/>
    <mergeCell ref="AM7:AU7"/>
    <mergeCell ref="AM6:AU6"/>
    <mergeCell ref="J6:Q6"/>
    <mergeCell ref="S6:AB6"/>
    <mergeCell ref="C8:C9"/>
    <mergeCell ref="S7:AB7"/>
    <mergeCell ref="J5:Q5"/>
    <mergeCell ref="S5:AB5"/>
    <mergeCell ref="CO7:CS7"/>
    <mergeCell ref="CO6:CS6"/>
    <mergeCell ref="AY5:BF5"/>
    <mergeCell ref="AM5:AU5"/>
    <mergeCell ref="CU5:DD5"/>
    <mergeCell ref="DF5:DM5"/>
    <mergeCell ref="BS5:BZ5"/>
    <mergeCell ref="CB5:CJ5"/>
    <mergeCell ref="CO5:CS5"/>
    <mergeCell ref="FQ5:FS5"/>
    <mergeCell ref="FM5:FO5"/>
    <mergeCell ref="DO5:DW5"/>
    <mergeCell ref="ER5:EY5"/>
    <mergeCell ref="GA5:GC5"/>
    <mergeCell ref="FA5:FI5"/>
    <mergeCell ref="FW5:FY5"/>
    <mergeCell ref="EG5:EP5"/>
    <mergeCell ref="EA5:EE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rightToLeft="1" workbookViewId="0"/>
  </sheetViews>
  <sheetFormatPr customHeight="1" defaultColWidth="17.29" defaultRowHeight="15.0"/>
  <cols>
    <col min="1" customWidth="1" max="1" width="4.0"/>
    <col min="2" customWidth="1" max="2" hidden="1" width="8.0"/>
    <col min="3" customWidth="1" max="3" width="34.0"/>
    <col min="4" customWidth="1" max="4" width="10.86"/>
    <col min="5" customWidth="1" max="5" width="8.43"/>
    <col min="6" customWidth="1" max="6" width="10.86"/>
    <col min="7" customWidth="1" max="7" width="7.86"/>
    <col min="8" customWidth="1" max="8" width="9.0"/>
    <col min="9" customWidth="1" max="9" width="9.29"/>
    <col min="10" customWidth="1" max="10" width="11.71"/>
    <col min="11" customWidth="1" max="11" width="10.57"/>
    <col min="12" customWidth="1" max="15" width="9.0"/>
    <col min="16" customWidth="1" max="16" width="9.29"/>
    <col min="17" customWidth="1" max="17" width="10.43"/>
    <col min="18" customWidth="1" max="18" width="2.86"/>
    <col min="19" customWidth="1" max="20" width="12.43"/>
    <col min="21" customWidth="1" max="24" width="9.0"/>
    <col min="25" customWidth="1" max="25" width="12.43"/>
    <col min="26" customWidth="1" max="27" width="9.0"/>
    <col min="28" customWidth="1" max="28" width="9.86"/>
    <col min="29" customWidth="1" max="29" width="3.0"/>
    <col min="30" customWidth="1" max="30" width="9.86"/>
    <col min="31" customWidth="1" max="36" width="9.0"/>
    <col min="37" customWidth="1" max="37" width="9.86"/>
    <col min="38" customWidth="1" max="38" width="3.0"/>
    <col min="39" customWidth="1" max="39" width="9.86"/>
    <col min="40" customWidth="1" max="46" width="9.0"/>
    <col min="47" customWidth="1" max="47" width="9.86"/>
    <col min="48" customWidth="1" max="48" width="4.29"/>
    <col min="49" customWidth="1" max="49" width="24.86"/>
    <col min="50" customWidth="1" max="50" width="4.29"/>
    <col min="51" customWidth="1" max="51" width="11.29"/>
    <col min="52" customWidth="1" max="52" width="9.43"/>
    <col min="53" customWidth="1" max="54" width="9.0"/>
    <col min="55" customWidth="1" max="55" width="9.86"/>
    <col min="56" customWidth="1" max="57" width="9.0"/>
    <col min="58" customWidth="1" max="58" width="9.86"/>
    <col min="59" customWidth="1" max="59" width="4.86"/>
    <col min="60" customWidth="1" max="69" width="13.29"/>
    <col min="70" customWidth="1" max="70" width="5.43"/>
    <col min="71" customWidth="1" max="78" width="13.29"/>
    <col min="79" customWidth="1" max="79" width="4.86"/>
    <col min="80" customWidth="1" max="80" width="9.0"/>
    <col min="81" customWidth="1" max="81" width="12.71"/>
    <col min="82" customWidth="1" max="82" width="8.86"/>
    <col min="83" customWidth="1" max="83" width="9.71"/>
    <col min="84" customWidth="1" max="84" width="12.71"/>
    <col min="85" customWidth="1" max="85" width="7.86"/>
    <col min="86" customWidth="1" max="86" width="10.43"/>
    <col min="87" customWidth="1" max="87" width="10.14"/>
    <col min="88" customWidth="1" max="88" width="13.29"/>
    <col min="89" customWidth="1" max="89" width="4.29"/>
    <col min="90" customWidth="1" max="90" width="28.71"/>
    <col min="91" customWidth="1" max="91" hidden="1" width="0.14"/>
    <col min="92" customWidth="1" max="92" width="5.43"/>
    <col min="93" customWidth="1" max="97" width="13.29"/>
    <col min="98" customWidth="1" max="98" width="4.57"/>
    <col min="99" customWidth="1" max="108" width="13.29"/>
    <col min="109" customWidth="1" max="109" width="4.57"/>
    <col min="110" customWidth="1" max="117" width="13.29"/>
    <col min="118" customWidth="1" max="118" width="4.86"/>
    <col min="119" customWidth="1" max="127" width="13.29"/>
    <col min="128" customWidth="1" max="128" width="4.57"/>
    <col min="129" customWidth="1" max="129" width="27.0"/>
    <col min="130" customWidth="1" max="130" width="3.57"/>
    <col min="131" customWidth="1" max="135" width="13.29"/>
    <col min="136" customWidth="1" max="136" width="3.71"/>
    <col min="137" customWidth="1" max="146" width="13.29"/>
    <col min="147" customWidth="1" max="147" width="4.14"/>
    <col min="148" customWidth="1" max="155" width="13.29"/>
    <col min="156" customWidth="1" max="156" width="4.57"/>
    <col min="157" customWidth="1" max="165" width="13.29"/>
    <col min="166" customWidth="1" max="166" width="5.29"/>
    <col min="167" customWidth="1" max="167" width="29.86"/>
    <col min="168" customWidth="1" max="168" width="4.0"/>
    <col min="169" customWidth="1" max="169" width="23.14"/>
    <col min="170" customWidth="1" max="170" hidden="1" width="0.14"/>
    <col min="171" customWidth="1" max="171" hidden="1" width="13.29"/>
    <col min="172" customWidth="1" max="172" width="3.71"/>
    <col min="173" customWidth="1" max="173" width="20.57"/>
    <col min="174" customWidth="1" max="174" hidden="1" width="0.29"/>
    <col min="175" customWidth="1" max="175" hidden="1" width="13.29"/>
    <col min="176" customWidth="1" max="176" width="5.0"/>
    <col min="177" customWidth="1" max="177" width="13.29"/>
    <col min="178" customWidth="1" max="178" width="4.14"/>
    <col min="179" customWidth="1" max="179" width="22.14"/>
    <col min="180" customWidth="1" max="181" hidden="1" width="13.29"/>
    <col min="182" customWidth="1" max="182" width="3.57"/>
    <col min="183" customWidth="1" max="183" width="18.43"/>
    <col min="184" customWidth="1" max="185" hidden="1" width="13.29"/>
    <col min="186" customWidth="1" max="186" width="3.43"/>
    <col min="187" customWidth="1" max="187" width="17.86"/>
    <col min="188" customWidth="1" max="188" width="4.86"/>
    <col min="189" customWidth="1" max="189" width="15.43"/>
    <col min="190" customWidth="1" max="190" width="18.86"/>
    <col min="191" customWidth="1" max="200" width="13.29"/>
  </cols>
  <sheetData>
    <row customHeight="1" r="1" ht="15.75">
      <c s="3" r="A1"/>
      <c s="3" r="B1"/>
      <c t="s" s="2" r="C1">
        <v>0</v>
      </c>
      <c s="3" r="D1"/>
      <c s="3" r="E1"/>
      <c s="3" r="F1"/>
      <c s="3" r="G1"/>
      <c s="3" r="H1"/>
      <c s="3" r="I1"/>
      <c s="3" r="J1"/>
      <c s="3" r="K1"/>
      <c s="3" r="L1"/>
      <c s="3" r="M1"/>
      <c s="3" r="N1"/>
      <c s="3" r="O1"/>
      <c s="3" r="P1"/>
      <c s="3" r="Q1"/>
      <c s="4" r="R1"/>
      <c s="3" r="S1"/>
      <c s="3" r="T1"/>
      <c s="3" r="U1"/>
      <c s="3" r="V1"/>
      <c s="3" r="W1"/>
      <c s="3" r="X1"/>
      <c s="3" r="Y1"/>
      <c s="3" r="Z1"/>
      <c s="3" r="AA1"/>
      <c s="3" r="AB1"/>
      <c s="4" r="AC1"/>
      <c s="3" r="AD1"/>
      <c s="3" r="AE1"/>
      <c s="3" r="AF1"/>
      <c s="3" r="AG1"/>
      <c s="3" r="AH1"/>
      <c s="3" r="AI1"/>
      <c s="3" r="AJ1"/>
      <c s="3" r="AK1"/>
      <c s="4" r="AL1"/>
      <c s="3" r="AM1"/>
      <c s="3" r="AN1"/>
      <c s="3" r="AO1"/>
      <c s="3" r="AP1"/>
      <c s="3" r="AQ1"/>
      <c s="3" r="AR1"/>
      <c s="3" r="AS1"/>
      <c s="3" r="AT1"/>
      <c s="3" r="AU1"/>
      <c s="4" r="AV1"/>
      <c s="5" r="AW1"/>
      <c s="7" r="AX1"/>
      <c s="8" r="AY1"/>
      <c s="3" r="AZ1"/>
      <c s="3" r="BA1"/>
      <c s="3" r="BB1"/>
      <c s="3" r="BC1"/>
      <c s="3" r="BD1"/>
      <c s="3" r="BE1"/>
      <c s="3" r="BF1"/>
      <c s="11" r="BG1"/>
      <c s="3" r="BH1"/>
      <c s="3" r="BI1"/>
      <c s="3" r="BJ1"/>
      <c s="3" r="BK1"/>
      <c s="3" r="BL1"/>
      <c s="3" r="BM1"/>
      <c s="3" r="BN1"/>
      <c s="3" r="BO1"/>
      <c s="3" r="BP1"/>
      <c s="3" r="BQ1"/>
      <c s="4" r="BR1"/>
      <c s="3" r="BS1"/>
      <c s="3" r="BT1"/>
      <c s="3" r="BU1"/>
      <c s="3" r="BV1"/>
      <c s="3" r="BW1"/>
      <c s="3" r="BX1"/>
      <c s="3" r="BY1"/>
      <c s="3" r="BZ1"/>
      <c s="4" r="CA1"/>
      <c s="3" r="CB1"/>
      <c s="3" r="CC1"/>
      <c s="3" r="CD1"/>
      <c s="3" r="CE1"/>
      <c s="3" r="CF1"/>
      <c s="3" r="CG1"/>
      <c s="3" r="CH1"/>
      <c s="3" r="CI1"/>
      <c s="3" r="CJ1"/>
      <c s="4" r="CK1"/>
      <c s="3" r="CL1"/>
      <c s="3" r="CM1"/>
      <c s="13" r="CN1"/>
      <c s="3" r="CO1"/>
      <c s="3" r="CP1"/>
      <c s="3" r="CQ1"/>
      <c s="3" r="CR1"/>
      <c s="3" r="CS1"/>
      <c s="4" r="CT1"/>
      <c s="3" r="CU1"/>
      <c s="3" r="CV1"/>
      <c s="3" r="CW1"/>
      <c s="3" r="CX1"/>
      <c s="3" r="CY1"/>
      <c s="3" r="CZ1"/>
      <c s="3" r="DA1"/>
      <c s="3" r="DB1"/>
      <c s="3" r="DC1"/>
      <c s="3" r="DD1"/>
      <c s="4" r="DE1"/>
      <c s="3" r="DF1"/>
      <c s="3" r="DG1"/>
      <c s="3" r="DH1"/>
      <c s="3" r="DI1"/>
      <c s="3" r="DJ1"/>
      <c s="3" r="DK1"/>
      <c s="3" r="DL1"/>
      <c s="3" r="DM1"/>
      <c s="4" r="DN1"/>
      <c s="3" r="DO1"/>
      <c s="3" r="DP1"/>
      <c s="3" r="DQ1"/>
      <c s="3" r="DR1"/>
      <c s="3" r="DS1"/>
      <c s="3" r="DT1"/>
      <c s="3" r="DU1"/>
      <c s="3" r="DV1"/>
      <c s="3" r="DW1"/>
      <c s="4" r="DX1"/>
      <c s="3" r="DY1"/>
      <c s="7" r="DZ1"/>
      <c s="3" r="EA1"/>
      <c s="3" r="EB1"/>
      <c s="3" r="EC1"/>
      <c s="3" r="ED1"/>
      <c s="3" r="EE1"/>
      <c s="4" r="EF1"/>
      <c s="3" r="EG1"/>
      <c s="3" r="EH1"/>
      <c s="3" r="EI1"/>
      <c s="3" r="EJ1"/>
      <c s="3" r="EK1"/>
      <c s="3" r="EL1"/>
      <c s="3" r="EM1"/>
      <c s="3" r="EN1"/>
      <c s="3" r="EO1"/>
      <c s="3" r="EP1"/>
      <c s="4" r="EQ1"/>
      <c s="3" r="ER1"/>
      <c s="3" r="ES1"/>
      <c s="3" r="ET1"/>
      <c s="3" r="EU1"/>
      <c s="3" r="EV1"/>
      <c s="3" r="EW1"/>
      <c s="3" r="EX1"/>
      <c s="3" r="EY1"/>
      <c s="4" r="EZ1"/>
      <c s="3" r="FA1"/>
      <c s="3" r="FB1"/>
      <c s="3" r="FC1"/>
      <c s="3" r="FD1"/>
      <c s="3" r="FE1"/>
      <c s="3" r="FF1"/>
      <c s="3" r="FG1"/>
      <c s="3" r="FH1"/>
      <c s="3" r="FI1"/>
      <c s="4" r="FJ1"/>
      <c s="3" r="FK1"/>
      <c s="12" r="FL1"/>
      <c s="3" r="FM1"/>
      <c s="3" r="FN1"/>
      <c s="3" r="FO1"/>
      <c s="4" r="FP1"/>
      <c s="3" r="FQ1"/>
      <c s="3" r="FR1"/>
      <c s="3" r="FS1"/>
      <c s="4" r="FT1"/>
      <c s="3" r="FU1"/>
      <c s="12" r="FV1"/>
      <c s="3" r="FW1"/>
      <c s="3" r="FX1"/>
      <c s="3" r="FY1"/>
      <c s="4" r="FZ1"/>
      <c s="3" r="GA1"/>
      <c s="3" r="GB1"/>
      <c s="3" r="GC1"/>
      <c s="4" r="GD1"/>
      <c s="3" r="GE1"/>
      <c s="12" r="GF1"/>
      <c s="3" r="GG1"/>
      <c s="3" r="GH1"/>
      <c s="3" r="GI1"/>
      <c s="3" r="GJ1"/>
      <c s="3" r="GK1"/>
      <c s="3" r="GL1"/>
      <c s="3" r="GM1"/>
      <c s="3" r="GN1"/>
      <c s="3" r="GO1"/>
      <c s="3" r="GP1"/>
      <c s="3" r="GQ1"/>
      <c s="3" r="GR1"/>
    </row>
    <row customHeight="1" r="2" ht="19.5">
      <c s="3" r="A2"/>
      <c s="3" r="B2"/>
      <c t="s" s="2" r="C2">
        <v>1</v>
      </c>
      <c s="3" r="D2"/>
      <c s="3" r="E2"/>
      <c s="3" r="F2"/>
      <c s="3" r="G2"/>
      <c s="3" r="H2"/>
      <c s="3" r="I2"/>
      <c s="3" r="J2"/>
      <c s="3" r="K2"/>
      <c s="3" r="L2"/>
      <c s="3" r="M2"/>
      <c s="3" r="N2"/>
      <c s="3" r="O2"/>
      <c s="3" r="P2"/>
      <c s="3" r="Q2"/>
      <c s="4" r="R2"/>
      <c s="3" r="S2"/>
      <c s="3" r="T2"/>
      <c s="3" r="U2"/>
      <c s="3" r="V2"/>
      <c s="3" r="W2"/>
      <c s="3" r="X2"/>
      <c s="3" r="Y2"/>
      <c s="3" r="Z2"/>
      <c s="3" r="AA2"/>
      <c s="3" r="AB2"/>
      <c s="4" r="AC2"/>
      <c s="3" r="AD2"/>
      <c s="3" r="AE2"/>
      <c s="3" r="AF2"/>
      <c s="3" r="AG2"/>
      <c s="3" r="AH2"/>
      <c s="3" r="AI2"/>
      <c s="3" r="AJ2"/>
      <c s="3" r="AK2"/>
      <c s="4" r="AL2"/>
      <c s="3" r="AM2"/>
      <c s="3" r="AN2"/>
      <c s="14" r="AO2"/>
      <c s="3" r="AP2"/>
      <c s="3" r="AQ2"/>
      <c s="3" r="AR2"/>
      <c s="3" r="AS2"/>
      <c s="3" r="AT2"/>
      <c s="3" r="AU2"/>
      <c s="4" r="AV2"/>
      <c s="5" r="AW2"/>
      <c s="7" r="AX2"/>
      <c s="8" r="AY2"/>
      <c s="3" r="AZ2"/>
      <c s="3" r="BA2"/>
      <c s="3" r="BB2"/>
      <c s="3" r="BC2"/>
      <c s="3" r="BD2"/>
      <c s="3" r="BE2"/>
      <c s="3" r="BF2"/>
      <c s="11" r="BG2"/>
      <c s="3" r="BH2"/>
      <c s="3" r="BI2"/>
      <c s="3" r="BJ2"/>
      <c s="3" r="BK2"/>
      <c s="3" r="BL2"/>
      <c s="3" r="BM2"/>
      <c s="3" r="BN2"/>
      <c s="3" r="BO2"/>
      <c s="3" r="BP2"/>
      <c s="3" r="BQ2"/>
      <c s="4" r="BR2"/>
      <c s="3" r="BS2"/>
      <c s="3" r="BT2"/>
      <c s="3" r="BU2"/>
      <c s="3" r="BV2"/>
      <c s="3" r="BW2"/>
      <c s="3" r="BX2"/>
      <c s="3" r="BY2"/>
      <c s="3" r="BZ2"/>
      <c s="4" r="CA2"/>
      <c s="3" r="CB2"/>
      <c s="3" r="CC2"/>
      <c s="3" r="CD2"/>
      <c s="3" r="CE2"/>
      <c s="3" r="CF2"/>
      <c s="3" r="CG2"/>
      <c s="3" r="CH2"/>
      <c s="3" r="CI2"/>
      <c s="3" r="CJ2"/>
      <c s="4" r="CK2"/>
      <c s="3" r="CL2"/>
      <c s="3" r="CM2"/>
      <c s="13" r="CN2"/>
      <c s="3" r="CO2"/>
      <c s="3" r="CP2"/>
      <c s="3" r="CQ2"/>
      <c s="3" r="CR2"/>
      <c s="3" r="CS2"/>
      <c s="4" r="CT2"/>
      <c s="3" r="CU2"/>
      <c s="3" r="CV2"/>
      <c s="3" r="CW2"/>
      <c s="3" r="CX2"/>
      <c s="3" r="CY2"/>
      <c s="3" r="CZ2"/>
      <c s="3" r="DA2"/>
      <c s="3" r="DB2"/>
      <c s="3" r="DC2"/>
      <c s="3" r="DD2"/>
      <c s="4" r="DE2"/>
      <c s="3" r="DF2"/>
      <c s="3" r="DG2"/>
      <c s="3" r="DH2"/>
      <c s="3" r="DI2"/>
      <c s="3" r="DJ2"/>
      <c s="3" r="DK2"/>
      <c s="3" r="DL2"/>
      <c s="3" r="DM2"/>
      <c s="4" r="DN2"/>
      <c s="3" r="DO2"/>
      <c s="3" r="DP2"/>
      <c s="3" r="DQ2"/>
      <c s="3" r="DR2"/>
      <c s="3" r="DS2"/>
      <c s="3" r="DT2"/>
      <c s="3" r="DU2"/>
      <c s="3" r="DV2"/>
      <c s="3" r="DW2"/>
      <c s="4" r="DX2"/>
      <c s="3" r="DY2"/>
      <c s="7" r="DZ2"/>
      <c s="3" r="EA2"/>
      <c s="3" r="EB2"/>
      <c s="3" r="EC2"/>
      <c s="3" r="ED2"/>
      <c s="3" r="EE2"/>
      <c s="4" r="EF2"/>
      <c s="3" r="EG2"/>
      <c s="3" r="EH2"/>
      <c s="3" r="EI2"/>
      <c s="3" r="EJ2"/>
      <c s="3" r="EK2"/>
      <c s="3" r="EL2"/>
      <c s="3" r="EM2"/>
      <c s="3" r="EN2"/>
      <c s="3" r="EO2"/>
      <c s="3" r="EP2"/>
      <c s="4" r="EQ2"/>
      <c s="3" r="ER2"/>
      <c s="3" r="ES2"/>
      <c s="3" r="ET2"/>
      <c s="3" r="EU2"/>
      <c s="3" r="EV2"/>
      <c s="3" r="EW2"/>
      <c s="3" r="EX2"/>
      <c s="3" r="EY2"/>
      <c s="4" r="EZ2"/>
      <c s="3" r="FA2"/>
      <c s="3" r="FB2"/>
      <c s="3" r="FC2"/>
      <c s="3" r="FD2"/>
      <c s="3" r="FE2"/>
      <c s="3" r="FF2"/>
      <c s="3" r="FG2"/>
      <c s="3" r="FH2"/>
      <c s="3" r="FI2"/>
      <c s="4" r="FJ2"/>
      <c s="3" r="FK2"/>
      <c s="12" r="FL2"/>
      <c s="3" r="FM2"/>
      <c s="3" r="FN2"/>
      <c s="3" r="FO2"/>
      <c s="4" r="FP2"/>
      <c s="3" r="FQ2"/>
      <c s="3" r="FR2"/>
      <c s="3" r="FS2"/>
      <c s="4" r="FT2"/>
      <c s="3" r="FU2"/>
      <c s="12" r="FV2"/>
      <c s="3" r="FW2"/>
      <c s="3" r="FX2"/>
      <c s="3" r="FY2"/>
      <c s="4" r="FZ2"/>
      <c s="3" r="GA2"/>
      <c s="3" r="GB2"/>
      <c s="3" r="GC2"/>
      <c s="4" r="GD2"/>
      <c s="3" r="GE2"/>
      <c s="12" r="GF2"/>
      <c s="3" r="GG2"/>
      <c s="3" r="GH2"/>
      <c s="3" r="GI2"/>
      <c s="3" r="GJ2"/>
      <c s="3" r="GK2"/>
      <c s="3" r="GL2"/>
      <c s="3" r="GM2"/>
      <c s="3" r="GN2"/>
      <c s="3" r="GO2"/>
      <c s="3" r="GP2"/>
      <c s="3" r="GQ2"/>
      <c s="3" r="GR2"/>
    </row>
    <row customHeight="1" r="3" ht="22.5">
      <c s="3" r="A3"/>
      <c s="3" r="B3"/>
      <c t="s" s="6" r="C3">
        <v>2</v>
      </c>
      <c s="3" r="D3"/>
      <c s="3" r="E3"/>
      <c s="3" r="F3"/>
      <c s="3" r="G3"/>
      <c s="3" r="H3"/>
      <c s="3" r="I3"/>
      <c s="3" r="J3"/>
      <c s="3" r="K3"/>
      <c s="3" r="L3"/>
      <c s="3" r="M3"/>
      <c s="3" r="N3"/>
      <c s="3" r="O3"/>
      <c s="3" r="P3"/>
      <c s="3" r="Q3"/>
      <c s="4" r="R3"/>
      <c s="3" r="S3"/>
      <c s="3" r="T3"/>
      <c s="3" r="U3"/>
      <c s="3" r="V3"/>
      <c s="3" r="W3"/>
      <c s="3" r="X3"/>
      <c s="3" r="Y3"/>
      <c s="3" r="Z3"/>
      <c s="3" r="AA3"/>
      <c s="3" r="AB3"/>
      <c s="4" r="AC3"/>
      <c s="3" r="AD3"/>
      <c s="3" r="AE3"/>
      <c s="3" r="AF3"/>
      <c s="3" r="AG3"/>
      <c s="3" r="AH3"/>
      <c s="3" r="AI3"/>
      <c s="3" r="AJ3"/>
      <c s="3" r="AK3"/>
      <c s="4" r="AL3"/>
      <c s="3" r="AM3"/>
      <c s="3" r="AN3"/>
      <c s="3" r="AO3"/>
      <c s="3" r="AP3"/>
      <c s="3" r="AQ3"/>
      <c s="3" r="AR3"/>
      <c s="3" r="AS3"/>
      <c s="3" r="AT3"/>
      <c s="3" r="AU3"/>
      <c s="4" r="AV3"/>
      <c s="5" r="AW3"/>
      <c s="7" r="AX3"/>
      <c s="8" r="AY3"/>
      <c s="3" r="AZ3"/>
      <c s="3" r="BA3"/>
      <c s="3" r="BB3"/>
      <c s="3" r="BC3"/>
      <c s="3" r="BD3"/>
      <c s="3" r="BE3"/>
      <c s="3" r="BF3"/>
      <c s="11" r="BG3"/>
      <c s="3" r="BH3"/>
      <c s="3" r="BI3"/>
      <c s="3" r="BJ3"/>
      <c s="3" r="BK3"/>
      <c s="3" r="BL3"/>
      <c s="3" r="BM3"/>
      <c s="3" r="BN3"/>
      <c s="3" r="BO3"/>
      <c s="3" r="BP3"/>
      <c s="3" r="BQ3"/>
      <c s="4" r="BR3"/>
      <c s="3" r="BS3"/>
      <c s="3" r="BT3"/>
      <c s="3" r="BU3"/>
      <c s="3" r="BV3"/>
      <c s="3" r="BW3"/>
      <c s="3" r="BX3"/>
      <c s="3" r="BY3"/>
      <c s="3" r="BZ3"/>
      <c s="4" r="CA3"/>
      <c s="3" r="CB3"/>
      <c s="14" r="CC3"/>
      <c s="3" r="CD3"/>
      <c s="3" r="CE3"/>
      <c s="3" r="CF3"/>
      <c s="3" r="CG3"/>
      <c s="3" r="CH3"/>
      <c s="3" r="CI3"/>
      <c s="3" r="CJ3"/>
      <c s="4" r="CK3"/>
      <c s="3" r="CL3"/>
      <c s="3" r="CM3"/>
      <c s="13" r="CN3"/>
      <c s="3" r="CO3"/>
      <c s="3" r="CP3"/>
      <c s="3" r="CQ3"/>
      <c s="3" r="CR3"/>
      <c s="3" r="CS3"/>
      <c s="4" r="CT3"/>
      <c s="3" r="CU3"/>
      <c s="3" r="CV3"/>
      <c s="3" r="CW3"/>
      <c s="3" r="CX3"/>
      <c s="3" r="CY3"/>
      <c s="3" r="CZ3"/>
      <c s="3" r="DA3"/>
      <c s="3" r="DB3"/>
      <c s="3" r="DC3"/>
      <c s="3" r="DD3"/>
      <c s="4" r="DE3"/>
      <c s="3" r="DF3"/>
      <c s="3" r="DG3"/>
      <c s="3" r="DH3"/>
      <c s="3" r="DI3"/>
      <c s="3" r="DJ3"/>
      <c s="3" r="DK3"/>
      <c s="3" r="DL3"/>
      <c s="3" r="DM3"/>
      <c s="4" r="DN3"/>
      <c s="3" r="DO3"/>
      <c s="3" r="DP3"/>
      <c s="14" r="DQ3"/>
      <c s="3" r="DR3"/>
      <c s="3" r="DS3"/>
      <c s="3" r="DT3"/>
      <c s="3" r="DU3"/>
      <c s="3" r="DV3"/>
      <c s="3" r="DW3"/>
      <c s="4" r="DX3"/>
      <c s="3" r="DY3"/>
      <c s="7" r="DZ3"/>
      <c s="3" r="EA3"/>
      <c s="3" r="EB3"/>
      <c s="3" r="EC3"/>
      <c s="3" r="ED3"/>
      <c s="3" r="EE3"/>
      <c s="4" r="EF3"/>
      <c s="3" r="EG3"/>
      <c s="3" r="EH3"/>
      <c s="3" r="EI3"/>
      <c s="3" r="EJ3"/>
      <c s="3" r="EK3"/>
      <c s="3" r="EL3"/>
      <c s="3" r="EM3"/>
      <c s="3" r="EN3"/>
      <c s="3" r="EO3"/>
      <c s="3" r="EP3"/>
      <c s="4" r="EQ3"/>
      <c s="3" r="ER3"/>
      <c s="3" r="ES3"/>
      <c s="3" r="ET3"/>
      <c s="3" r="EU3"/>
      <c s="3" r="EV3"/>
      <c s="3" r="EW3"/>
      <c s="3" r="EX3"/>
      <c s="3" r="EY3"/>
      <c s="4" r="EZ3"/>
      <c s="3" r="FA3"/>
      <c s="3" r="FB3"/>
      <c s="15" r="FC3"/>
      <c s="3" r="FD3"/>
      <c s="3" r="FE3"/>
      <c s="3" r="FF3"/>
      <c s="3" r="FG3"/>
      <c s="3" r="FH3"/>
      <c s="3" r="FI3"/>
      <c s="4" r="FJ3"/>
      <c s="3" r="FK3"/>
      <c s="12" r="FL3"/>
      <c s="3" r="FM3"/>
      <c s="3" r="FN3"/>
      <c s="3" r="FO3"/>
      <c s="4" r="FP3"/>
      <c s="3" r="FQ3"/>
      <c s="3" r="FR3"/>
      <c s="3" r="FS3"/>
      <c s="4" r="FT3"/>
      <c s="3" r="FU3"/>
      <c s="12" r="FV3"/>
      <c s="3" r="FW3"/>
      <c s="3" r="FX3"/>
      <c s="3" r="FY3"/>
      <c s="4" r="FZ3"/>
      <c s="3" r="GA3"/>
      <c s="3" r="GB3"/>
      <c s="3" r="GC3"/>
      <c s="4" r="GD3"/>
      <c s="3" r="GE3"/>
      <c s="12" r="GF3"/>
      <c s="3" r="GG3"/>
      <c s="3" r="GH3"/>
      <c s="3" r="GI3"/>
      <c s="3" r="GJ3"/>
      <c s="3" r="GK3"/>
      <c s="3" r="GL3"/>
      <c s="3" r="GM3"/>
      <c s="3" r="GN3"/>
      <c s="3" r="GO3"/>
      <c s="3" r="GP3"/>
      <c s="3" r="GQ3"/>
      <c s="3" r="GR3"/>
    </row>
    <row customHeight="1" r="4" ht="24.0">
      <c s="3" r="A4"/>
      <c s="3" r="B4"/>
      <c s="16" r="C4"/>
      <c s="3" r="D4"/>
      <c s="3" r="E4"/>
      <c s="3" r="F4"/>
      <c s="3" r="G4"/>
      <c s="3" r="H4"/>
      <c s="3" r="I4"/>
      <c s="3" r="J4"/>
      <c s="3" r="K4"/>
      <c s="3" r="L4"/>
      <c s="3" r="M4"/>
      <c s="3" r="N4"/>
      <c s="3" r="O4"/>
      <c s="3" r="P4"/>
      <c s="3" r="Q4"/>
      <c s="4" r="R4"/>
      <c s="3" r="S4"/>
      <c s="3" r="T4"/>
      <c s="3" r="U4"/>
      <c s="3" r="V4"/>
      <c s="3" r="W4"/>
      <c s="3" r="X4"/>
      <c s="3" r="Y4"/>
      <c s="3" r="Z4"/>
      <c s="3" r="AA4"/>
      <c s="3" r="AB4"/>
      <c s="4" r="AC4"/>
      <c s="3" r="AD4"/>
      <c s="3" r="AE4"/>
      <c s="3" r="AF4"/>
      <c s="3" r="AG4"/>
      <c s="3" r="AH4"/>
      <c s="3" r="AI4"/>
      <c s="3" r="AJ4"/>
      <c s="3" r="AK4"/>
      <c s="4" r="AL4"/>
      <c s="3" r="AM4"/>
      <c s="3" r="AN4"/>
      <c s="3" r="AO4"/>
      <c s="3" r="AP4"/>
      <c s="3" r="AQ4"/>
      <c s="3" r="AR4"/>
      <c s="3" r="AS4"/>
      <c s="3" r="AT4"/>
      <c s="3" r="AU4"/>
      <c s="4" r="AV4"/>
      <c s="5" r="AW4"/>
      <c s="7" r="AX4"/>
      <c s="8" r="AY4"/>
      <c s="3" r="AZ4"/>
      <c s="3" r="BA4"/>
      <c s="3" r="BB4"/>
      <c s="3" r="BC4"/>
      <c s="3" r="BD4"/>
      <c s="3" r="BE4"/>
      <c s="3" r="BF4"/>
      <c s="11" r="BG4"/>
      <c s="3" r="BH4"/>
      <c s="3" r="BI4"/>
      <c s="3" r="BJ4"/>
      <c s="3" r="BK4"/>
      <c s="3" r="BL4"/>
      <c s="3" r="BM4"/>
      <c s="3" r="BN4"/>
      <c s="3" r="BO4"/>
      <c s="3" r="BP4"/>
      <c s="3" r="BQ4"/>
      <c s="4" r="BR4"/>
      <c s="3" r="BS4"/>
      <c s="3" r="BT4"/>
      <c s="3" r="BU4"/>
      <c s="3" r="BV4"/>
      <c s="3" r="BW4"/>
      <c s="3" r="BX4"/>
      <c s="3" r="BY4"/>
      <c s="3" r="BZ4"/>
      <c s="4" r="CA4"/>
      <c s="3" r="CB4"/>
      <c s="3" r="CC4"/>
      <c s="3" r="CD4"/>
      <c s="3" r="CE4"/>
      <c s="3" r="CF4"/>
      <c s="3" r="CG4"/>
      <c s="3" r="CH4"/>
      <c s="3" r="CI4"/>
      <c s="3" r="CJ4"/>
      <c s="4" r="CK4"/>
      <c s="3" r="CL4"/>
      <c s="3" r="CM4"/>
      <c s="13" r="CN4"/>
      <c s="3" r="CO4"/>
      <c s="3" r="CP4"/>
      <c s="3" r="CQ4"/>
      <c s="3" r="CR4"/>
      <c s="3" r="CS4"/>
      <c s="4" r="CT4"/>
      <c s="3" r="CU4"/>
      <c s="3" r="CV4"/>
      <c s="3" r="CW4"/>
      <c s="3" r="CX4"/>
      <c s="3" r="CY4"/>
      <c s="3" r="CZ4"/>
      <c s="3" r="DA4"/>
      <c s="3" r="DB4"/>
      <c s="3" r="DC4"/>
      <c s="3" r="DD4"/>
      <c s="4" r="DE4"/>
      <c s="3" r="DF4"/>
      <c s="3" r="DG4"/>
      <c s="3" r="DH4"/>
      <c s="3" r="DI4"/>
      <c s="3" r="DJ4"/>
      <c s="3" r="DK4"/>
      <c s="3" r="DL4"/>
      <c s="3" r="DM4"/>
      <c s="4" r="DN4"/>
      <c s="3" r="DO4"/>
      <c s="3" r="DP4"/>
      <c s="3" r="DQ4"/>
      <c s="3" r="DR4"/>
      <c s="3" r="DS4"/>
      <c s="3" r="DT4"/>
      <c s="3" r="DU4"/>
      <c s="3" r="DV4"/>
      <c s="3" r="DW4"/>
      <c s="4" r="DX4"/>
      <c s="3" r="DY4"/>
      <c s="7" r="DZ4"/>
      <c s="3" r="EA4"/>
      <c s="3" r="EB4"/>
      <c s="3" r="EC4"/>
      <c s="3" r="ED4"/>
      <c s="3" r="EE4"/>
      <c s="4" r="EF4"/>
      <c s="3" r="EG4"/>
      <c s="3" r="EH4"/>
      <c s="3" r="EI4"/>
      <c s="3" r="EJ4"/>
      <c s="3" r="EK4"/>
      <c s="3" r="EL4"/>
      <c s="3" r="EM4"/>
      <c s="3" r="EN4"/>
      <c s="3" r="EO4"/>
      <c s="3" r="EP4"/>
      <c s="4" r="EQ4"/>
      <c s="3" r="ER4"/>
      <c s="3" r="ES4"/>
      <c s="3" r="ET4"/>
      <c s="3" r="EU4"/>
      <c s="3" r="EV4"/>
      <c s="3" r="EW4"/>
      <c s="3" r="EX4"/>
      <c s="3" r="EY4"/>
      <c s="4" r="EZ4"/>
      <c s="3" r="FA4"/>
      <c s="3" r="FB4"/>
      <c s="3" r="FC4"/>
      <c s="3" r="FD4"/>
      <c s="3" r="FE4"/>
      <c s="3" r="FF4"/>
      <c s="3" r="FG4"/>
      <c s="3" r="FH4"/>
      <c s="3" r="FI4"/>
      <c s="4" r="FJ4"/>
      <c s="3" r="FK4"/>
      <c s="12" r="FL4"/>
      <c s="3" r="FM4"/>
      <c s="3" r="FN4"/>
      <c s="3" r="FO4"/>
      <c s="4" r="FP4"/>
      <c s="3" r="FQ4"/>
      <c s="3" r="FR4"/>
      <c s="3" r="FS4"/>
      <c s="4" r="FT4"/>
      <c s="3" r="FU4"/>
      <c s="12" r="FV4"/>
      <c s="3" r="FW4"/>
      <c s="3" r="FX4"/>
      <c s="3" r="FY4"/>
      <c s="4" r="FZ4"/>
      <c s="3" r="GA4"/>
      <c s="3" r="GB4"/>
      <c s="3" r="GC4"/>
      <c s="4" r="GD4"/>
      <c s="3" r="GE4"/>
      <c s="12" r="GF4"/>
      <c s="3" r="GG4"/>
      <c s="3" r="GH4"/>
      <c s="3" r="GI4"/>
      <c s="3" r="GJ4"/>
      <c s="3" r="GK4"/>
      <c s="3" r="GL4"/>
      <c s="3" r="GM4"/>
      <c s="3" r="GN4"/>
      <c s="3" r="GO4"/>
      <c s="3" r="GP4"/>
      <c s="3" r="GQ4"/>
      <c s="3" r="GR4"/>
    </row>
    <row customHeight="1" r="5" ht="18.0">
      <c s="3" r="A5"/>
      <c s="3" r="B5"/>
      <c s="20" r="C5">
        <v>2011.0</v>
      </c>
      <c s="3" r="D5"/>
      <c s="3" r="E5"/>
      <c s="3" r="F5"/>
      <c s="3" r="G5"/>
      <c s="3" r="H5"/>
      <c s="3" r="I5"/>
      <c t="s" s="21" r="J5">
        <v>4</v>
      </c>
      <c s="19" r="R5"/>
      <c t="s" s="21" r="S5">
        <v>7</v>
      </c>
      <c s="19" r="AC5"/>
      <c t="s" s="21" r="AD5">
        <v>8</v>
      </c>
      <c s="19" r="AL5"/>
      <c t="s" s="29" r="AM5">
        <v>9</v>
      </c>
      <c s="19" r="AV5"/>
      <c t="s" s="18" r="AW5">
        <v>10</v>
      </c>
      <c s="22" r="AX5"/>
      <c t="s" s="21" r="AY5">
        <v>4</v>
      </c>
      <c s="23" r="BG5"/>
      <c t="s" s="21" r="BH5">
        <v>7</v>
      </c>
      <c s="4" r="BR5"/>
      <c t="s" s="21" r="BS5">
        <v>11</v>
      </c>
      <c s="4" r="CA5"/>
      <c t="s" s="29" r="CB5">
        <v>9</v>
      </c>
      <c s="19" r="CK5"/>
      <c t="s" s="18" r="CL5">
        <v>10</v>
      </c>
      <c t="s" s="8" r="CM5">
        <v>10</v>
      </c>
      <c s="13" r="CN5"/>
      <c t="s" s="21" r="CO5">
        <v>12</v>
      </c>
      <c s="4" r="CT5"/>
      <c t="s" s="21" r="CU5">
        <v>13</v>
      </c>
      <c s="4" r="DE5"/>
      <c t="s" s="21" r="DF5">
        <v>8</v>
      </c>
      <c s="4" r="DN5"/>
      <c t="s" s="29" r="DO5">
        <v>9</v>
      </c>
      <c s="4" r="DX5"/>
      <c t="s" s="18" r="DY5">
        <v>14</v>
      </c>
      <c s="7" r="DZ5"/>
      <c t="s" s="21" r="EA5">
        <v>12</v>
      </c>
      <c s="4" r="EF5"/>
      <c t="s" s="21" r="EG5">
        <v>13</v>
      </c>
      <c s="4" r="EQ5"/>
      <c t="s" s="21" r="ER5">
        <v>8</v>
      </c>
      <c s="4" r="EZ5"/>
      <c t="s" s="29" r="FA5">
        <v>9</v>
      </c>
      <c s="4" r="FJ5"/>
      <c t="s" s="18" r="FK5">
        <v>14</v>
      </c>
      <c s="12" r="FL5"/>
      <c t="s" s="21" r="FM5">
        <v>15</v>
      </c>
      <c s="4" r="FP5"/>
      <c t="s" s="21" r="FQ5">
        <v>16</v>
      </c>
      <c s="19" r="FT5"/>
      <c t="s" s="18" r="FU5">
        <v>17</v>
      </c>
      <c s="12" r="FV5"/>
      <c t="s" s="21" r="FW5">
        <v>15</v>
      </c>
      <c s="4" r="FZ5"/>
      <c t="s" s="21" r="GA5">
        <v>16</v>
      </c>
      <c s="19" r="GD5"/>
      <c t="s" s="18" r="GE5">
        <v>17</v>
      </c>
      <c s="12" r="GF5"/>
      <c s="3" r="GG5"/>
      <c s="3" r="GH5"/>
      <c s="3" r="GI5"/>
      <c s="3" r="GJ5"/>
      <c s="3" r="GK5"/>
      <c s="3" r="GL5"/>
      <c s="3" r="GM5"/>
      <c s="3" r="GN5"/>
      <c s="3" r="GO5"/>
      <c s="3" r="GP5"/>
      <c s="3" r="GQ5"/>
      <c s="3" r="GR5"/>
    </row>
    <row customHeight="1" r="6" ht="18.0">
      <c s="3" r="A6"/>
      <c s="3" r="B6"/>
      <c s="3" r="D6"/>
      <c s="3" r="E6"/>
      <c s="3" r="F6"/>
      <c s="3" r="G6"/>
      <c s="3" r="H6"/>
      <c s="3" r="I6"/>
      <c t="s" s="32" r="J6">
        <v>18</v>
      </c>
      <c s="27" r="R6"/>
      <c t="s" s="32" r="S6">
        <v>18</v>
      </c>
      <c s="27" r="AC6"/>
      <c t="s" s="32" r="AD6">
        <v>18</v>
      </c>
      <c s="27" r="AL6"/>
      <c t="s" s="32" r="AM6">
        <v>18</v>
      </c>
      <c s="27" r="AV6"/>
      <c t="s" s="11" r="AW6">
        <v>18</v>
      </c>
      <c s="28" r="AX6"/>
      <c t="s" s="32" r="AY6">
        <v>19</v>
      </c>
      <c s="23" r="BG6"/>
      <c t="s" s="32" r="BH6">
        <v>19</v>
      </c>
      <c s="4" r="BR6"/>
      <c t="s" s="32" r="BS6">
        <v>19</v>
      </c>
      <c s="4" r="CA6"/>
      <c t="s" s="32" r="CB6">
        <v>19</v>
      </c>
      <c s="27" r="CK6"/>
      <c t="s" s="11" r="CL6">
        <v>19</v>
      </c>
      <c t="s" s="11" r="CM6">
        <v>18</v>
      </c>
      <c s="13" r="CN6"/>
      <c t="s" s="32" r="CO6">
        <v>18</v>
      </c>
      <c s="4" r="CT6"/>
      <c t="s" s="32" r="CU6">
        <v>18</v>
      </c>
      <c s="4" r="DE6"/>
      <c t="s" s="32" r="DF6">
        <v>18</v>
      </c>
      <c s="4" r="DN6"/>
      <c t="s" s="32" r="DO6">
        <v>18</v>
      </c>
      <c s="4" r="DX6"/>
      <c t="s" s="11" r="DY6">
        <v>18</v>
      </c>
      <c s="7" r="DZ6"/>
      <c t="s" s="32" r="EA6">
        <v>19</v>
      </c>
      <c s="4" r="EF6"/>
      <c t="s" s="32" r="EG6">
        <v>19</v>
      </c>
      <c s="4" r="EQ6"/>
      <c t="s" s="32" r="ER6">
        <v>19</v>
      </c>
      <c s="4" r="EZ6"/>
      <c t="s" s="32" r="FA6">
        <v>19</v>
      </c>
      <c s="4" r="FJ6"/>
      <c t="s" s="11" r="FK6">
        <v>19</v>
      </c>
      <c s="12" r="FL6"/>
      <c t="s" s="34" r="FM6">
        <v>20</v>
      </c>
      <c s="4" r="FP6"/>
      <c t="s" s="34" r="FQ6">
        <v>20</v>
      </c>
      <c s="27" r="FT6"/>
      <c t="s" s="26" r="FU6">
        <v>18</v>
      </c>
      <c s="12" r="FV6"/>
      <c t="s" s="34" r="FW6">
        <v>21</v>
      </c>
      <c s="4" r="FZ6"/>
      <c t="s" s="34" r="GA6">
        <v>21</v>
      </c>
      <c s="27" r="GD6"/>
      <c t="s" s="26" r="GE6">
        <v>19</v>
      </c>
      <c s="12" r="GF6"/>
      <c s="3" r="GG6"/>
      <c s="3" r="GH6"/>
      <c s="3" r="GI6"/>
      <c s="3" r="GJ6"/>
      <c s="3" r="GK6"/>
      <c s="3" r="GL6"/>
      <c s="3" r="GM6"/>
      <c s="3" r="GN6"/>
      <c s="3" r="GO6"/>
      <c s="3" r="GP6"/>
      <c s="3" r="GQ6"/>
      <c s="3" r="GR6"/>
    </row>
    <row customHeight="1" r="7" ht="18.0">
      <c s="3" r="A7"/>
      <c s="3" r="B7"/>
      <c s="3" r="D7"/>
      <c s="3" r="E7"/>
      <c s="3" r="F7"/>
      <c s="3" r="G7"/>
      <c s="3" r="H7"/>
      <c s="3" r="I7"/>
      <c t="s" s="35" r="J7">
        <v>22</v>
      </c>
      <c s="10" r="R7"/>
      <c t="s" s="35" r="S7">
        <v>22</v>
      </c>
      <c s="10" r="AC7"/>
      <c t="s" s="35" r="AD7">
        <v>22</v>
      </c>
      <c s="10" r="AL7"/>
      <c t="s" s="35" r="AM7">
        <v>22</v>
      </c>
      <c s="10" r="AV7"/>
      <c t="s" s="7" r="AW7">
        <v>22</v>
      </c>
      <c s="31" r="AX7"/>
      <c t="s" s="35" r="AY7">
        <v>22</v>
      </c>
      <c s="23" r="BG7"/>
      <c t="s" s="35" r="BH7">
        <v>22</v>
      </c>
      <c s="4" r="BR7"/>
      <c t="s" s="35" r="BS7">
        <v>22</v>
      </c>
      <c s="4" r="CA7"/>
      <c t="s" s="35" r="CB7">
        <v>22</v>
      </c>
      <c s="10" r="CK7"/>
      <c t="s" s="7" r="CL7">
        <v>22</v>
      </c>
      <c t="s" s="7" r="CM7">
        <v>22</v>
      </c>
      <c s="13" r="CN7"/>
      <c t="s" s="35" r="CO7">
        <v>23</v>
      </c>
      <c s="4" r="CT7"/>
      <c t="s" s="35" r="CU7">
        <v>23</v>
      </c>
      <c s="4" r="DE7"/>
      <c t="s" s="35" r="DF7">
        <v>23</v>
      </c>
      <c s="4" r="DN7"/>
      <c t="s" s="35" r="DO7">
        <v>23</v>
      </c>
      <c s="4" r="DX7"/>
      <c t="s" s="7" r="DY7">
        <v>23</v>
      </c>
      <c s="7" r="DZ7"/>
      <c t="s" s="35" r="EA7">
        <v>23</v>
      </c>
      <c s="4" r="EF7"/>
      <c t="s" s="35" r="EG7">
        <v>23</v>
      </c>
      <c s="4" r="EQ7"/>
      <c t="s" s="35" r="ER7">
        <v>23</v>
      </c>
      <c s="4" r="EZ7"/>
      <c t="s" s="35" r="FA7">
        <v>23</v>
      </c>
      <c s="4" r="FJ7"/>
      <c t="s" s="7" r="FK7">
        <v>23</v>
      </c>
      <c s="12" r="FL7"/>
      <c t="s" s="37" r="FM7">
        <v>24</v>
      </c>
      <c s="4" r="FP7"/>
      <c t="s" s="37" r="FQ7">
        <v>23</v>
      </c>
      <c s="10" r="FT7"/>
      <c t="s" s="30" r="FU7">
        <v>25</v>
      </c>
      <c s="12" r="FV7"/>
      <c t="s" s="37" r="FW7">
        <v>24</v>
      </c>
      <c s="4" r="FZ7"/>
      <c t="s" s="37" r="GA7">
        <v>23</v>
      </c>
      <c s="10" r="GD7"/>
      <c t="s" s="30" r="GE7">
        <v>26</v>
      </c>
      <c s="12" r="GF7"/>
      <c s="3" r="GG7"/>
      <c s="3" r="GH7"/>
      <c s="3" r="GI7"/>
      <c s="3" r="GJ7"/>
      <c s="3" r="GK7"/>
      <c s="3" r="GL7"/>
      <c s="3" r="GM7"/>
      <c s="3" r="GN7"/>
      <c s="3" r="GO7"/>
      <c s="3" r="GP7"/>
      <c s="3" r="GQ7"/>
      <c s="3" r="GR7"/>
    </row>
    <row customHeight="1" r="8" ht="12.75">
      <c s="3" r="A8"/>
      <c s="3" r="B8"/>
      <c t="s" s="38" r="C8">
        <v>28</v>
      </c>
      <c s="3" r="D8"/>
      <c s="3" r="E8"/>
      <c s="3" r="F8"/>
      <c s="3" r="G8"/>
      <c s="3" r="H8"/>
      <c s="3" r="I8"/>
      <c s="3" r="J8"/>
      <c s="3" r="K8"/>
      <c s="3" r="L8"/>
      <c s="3" r="M8"/>
      <c s="3" r="N8"/>
      <c s="3" r="O8"/>
      <c s="3" r="P8"/>
      <c s="3" r="Q8"/>
      <c s="4" r="R8"/>
      <c s="3" r="S8"/>
      <c s="3" r="T8"/>
      <c s="3" r="U8"/>
      <c s="3" r="V8"/>
      <c s="3" r="W8"/>
      <c s="3" r="X8"/>
      <c s="3" r="Y8"/>
      <c s="3" r="Z8"/>
      <c s="3" r="AA8"/>
      <c s="3" r="AB8"/>
      <c s="4" r="AC8"/>
      <c s="3" r="AD8"/>
      <c s="3" r="AE8"/>
      <c s="3" r="AF8"/>
      <c s="3" r="AG8"/>
      <c s="3" r="AH8"/>
      <c s="3" r="AI8"/>
      <c s="3" r="AJ8"/>
      <c s="3" r="AK8"/>
      <c s="4" r="AL8"/>
      <c s="3" r="AM8"/>
      <c s="3" r="AN8"/>
      <c s="3" r="AO8"/>
      <c s="3" r="AP8"/>
      <c s="3" r="AQ8"/>
      <c s="3" r="AR8"/>
      <c s="3" r="AS8"/>
      <c s="3" r="AT8"/>
      <c s="3" r="AU8"/>
      <c s="4" r="AV8"/>
      <c s="5" r="AW8"/>
      <c s="7" r="AX8"/>
      <c s="8" r="AY8"/>
      <c s="3" r="AZ8"/>
      <c s="3" r="BA8"/>
      <c s="3" r="BB8"/>
      <c s="3" r="BC8"/>
      <c s="3" r="BD8"/>
      <c s="3" r="BE8"/>
      <c s="3" r="BF8"/>
      <c s="11" r="BG8"/>
      <c s="3" r="BH8"/>
      <c s="3" r="BI8"/>
      <c s="3" r="BJ8"/>
      <c s="3" r="BK8"/>
      <c s="3" r="BL8"/>
      <c s="3" r="BM8"/>
      <c s="3" r="BN8"/>
      <c s="3" r="BO8"/>
      <c s="3" r="BP8"/>
      <c s="3" r="BQ8"/>
      <c s="4" r="BR8"/>
      <c s="3" r="BS8"/>
      <c s="3" r="BT8"/>
      <c s="3" r="BU8"/>
      <c s="3" r="BV8"/>
      <c s="3" r="BW8"/>
      <c s="3" r="BX8"/>
      <c s="3" r="BY8"/>
      <c s="3" r="BZ8"/>
      <c s="4" r="CA8"/>
      <c s="3" r="CB8"/>
      <c s="3" r="CC8"/>
      <c s="3" r="CD8"/>
      <c s="3" r="CE8"/>
      <c s="3" r="CF8"/>
      <c s="3" r="CG8"/>
      <c s="3" r="CH8"/>
      <c s="3" r="CI8"/>
      <c s="3" r="CJ8"/>
      <c s="4" r="CK8"/>
      <c s="36" r="CL8"/>
      <c s="36" r="CM8"/>
      <c s="13" r="CN8"/>
      <c s="3" r="CO8"/>
      <c s="3" r="CP8"/>
      <c s="3" r="CQ8"/>
      <c s="3" r="CR8"/>
      <c s="3" r="CS8"/>
      <c s="4" r="CT8"/>
      <c s="3" r="CU8"/>
      <c s="3" r="CV8"/>
      <c s="3" r="CW8"/>
      <c s="3" r="CX8"/>
      <c s="3" r="CY8"/>
      <c s="3" r="CZ8"/>
      <c s="3" r="DA8"/>
      <c s="3" r="DB8"/>
      <c s="3" r="DC8"/>
      <c s="3" r="DD8"/>
      <c s="4" r="DE8"/>
      <c s="3" r="DF8"/>
      <c s="3" r="DG8"/>
      <c s="3" r="DH8"/>
      <c s="3" r="DI8"/>
      <c s="3" r="DJ8"/>
      <c s="3" r="DK8"/>
      <c s="3" r="DL8"/>
      <c s="3" r="DM8"/>
      <c s="4" r="DN8"/>
      <c s="3" r="DO8"/>
      <c s="3" r="DP8"/>
      <c s="3" r="DQ8"/>
      <c s="3" r="DR8"/>
      <c s="3" r="DS8"/>
      <c s="3" r="DT8"/>
      <c s="3" r="DU8"/>
      <c s="3" r="DV8"/>
      <c s="3" r="DW8"/>
      <c s="4" r="DX8"/>
      <c s="36" r="DY8"/>
      <c s="7" r="DZ8"/>
      <c s="3" r="EA8"/>
      <c s="3" r="EB8"/>
      <c s="3" r="EC8"/>
      <c s="3" r="ED8"/>
      <c s="3" r="EE8"/>
      <c s="4" r="EF8"/>
      <c s="3" r="EG8"/>
      <c s="3" r="EH8"/>
      <c s="3" r="EI8"/>
      <c s="3" r="EJ8"/>
      <c s="3" r="EK8"/>
      <c s="3" r="EL8"/>
      <c s="3" r="EM8"/>
      <c s="3" r="EN8"/>
      <c s="3" r="EO8"/>
      <c s="3" r="EP8"/>
      <c s="4" r="EQ8"/>
      <c s="3" r="ER8"/>
      <c s="3" r="ES8"/>
      <c s="3" r="ET8"/>
      <c s="3" r="EU8"/>
      <c s="3" r="EV8"/>
      <c s="3" r="EW8"/>
      <c s="3" r="EX8"/>
      <c s="3" r="EY8"/>
      <c s="4" r="EZ8"/>
      <c s="3" r="FA8"/>
      <c s="3" r="FB8"/>
      <c s="3" r="FC8"/>
      <c s="3" r="FD8"/>
      <c s="3" r="FE8"/>
      <c s="3" r="FF8"/>
      <c s="3" r="FG8"/>
      <c s="3" r="FH8"/>
      <c s="3" r="FI8"/>
      <c s="4" r="FJ8"/>
      <c s="36" r="FK8"/>
      <c s="12" r="FL8"/>
      <c s="36" r="FM8"/>
      <c s="36" r="FN8"/>
      <c s="36" r="FO8"/>
      <c s="4" r="FP8"/>
      <c s="36" r="FQ8"/>
      <c s="36" r="FR8"/>
      <c s="36" r="FS8"/>
      <c s="4" r="FT8"/>
      <c s="36" r="FU8"/>
      <c s="12" r="FV8"/>
      <c s="36" r="FW8"/>
      <c s="36" r="FX8"/>
      <c s="36" r="FY8"/>
      <c s="4" r="FZ8"/>
      <c s="36" r="GA8"/>
      <c s="36" r="GB8"/>
      <c s="36" r="GC8"/>
      <c s="4" r="GD8"/>
      <c s="36" r="GE8"/>
      <c s="12" r="GF8"/>
      <c s="3" r="GG8"/>
      <c s="3" r="GH8"/>
      <c s="3" r="GI8"/>
      <c s="3" r="GJ8"/>
      <c s="3" r="GK8"/>
      <c s="3" r="GL8"/>
      <c s="3" r="GM8"/>
      <c s="3" r="GN8"/>
      <c s="3" r="GO8"/>
      <c s="3" r="GP8"/>
      <c s="3" r="GQ8"/>
      <c s="3" r="GR8"/>
    </row>
    <row r="9">
      <c s="1" r="A9"/>
      <c s="1" r="B9"/>
      <c s="1" r="D9"/>
      <c s="1" r="E9"/>
      <c s="1" r="F9"/>
      <c s="1" r="G9"/>
      <c s="1" r="H9"/>
      <c s="1" r="I9"/>
      <c s="1" r="J9">
        <v>11.0</v>
      </c>
      <c s="1" r="K9">
        <v>12.0</v>
      </c>
      <c s="1" r="L9">
        <v>13.0</v>
      </c>
      <c s="1" r="M9">
        <v>14.0</v>
      </c>
      <c s="1" r="N9">
        <v>15.0</v>
      </c>
      <c s="1" r="O9">
        <v>16.0</v>
      </c>
      <c s="1" r="P9">
        <v>17.0</v>
      </c>
      <c t="s" s="1" r="Q9">
        <v>29</v>
      </c>
      <c s="1" r="R9"/>
      <c s="1" r="S9">
        <v>21.0</v>
      </c>
      <c s="1" r="T9">
        <v>22.0</v>
      </c>
      <c s="1" r="U9">
        <v>23.0</v>
      </c>
      <c s="1" r="V9">
        <v>24.0</v>
      </c>
      <c s="1" r="W9">
        <v>25.0</v>
      </c>
      <c s="1" r="X9">
        <v>26.0</v>
      </c>
      <c s="1" r="Y9">
        <v>27.0</v>
      </c>
      <c s="1" r="Z9">
        <v>28.0</v>
      </c>
      <c s="1" r="AA9">
        <v>29.0</v>
      </c>
      <c t="s" s="1" r="AB9">
        <v>29</v>
      </c>
      <c s="1" r="AC9"/>
      <c s="1" r="AD9">
        <v>31.0</v>
      </c>
      <c s="1" r="AE9">
        <v>32.0</v>
      </c>
      <c s="1" r="AF9">
        <v>33.0</v>
      </c>
      <c s="1" r="AG9">
        <v>34.0</v>
      </c>
      <c s="1" r="AH9">
        <v>35.0</v>
      </c>
      <c s="1" r="AI9">
        <v>36.0</v>
      </c>
      <c s="1" r="AJ9">
        <v>37.0</v>
      </c>
      <c t="s" s="1" r="AK9">
        <v>29</v>
      </c>
      <c s="1" r="AL9"/>
      <c s="1" r="AM9">
        <v>41.0</v>
      </c>
      <c s="1" r="AN9">
        <v>42.0</v>
      </c>
      <c s="1" r="AO9">
        <v>43.0</v>
      </c>
      <c s="1" r="AP9">
        <v>44.0</v>
      </c>
      <c s="1" r="AQ9">
        <v>45.0</v>
      </c>
      <c s="1" r="AR9">
        <v>46.0</v>
      </c>
      <c s="1" r="AS9">
        <v>47.0</v>
      </c>
      <c s="1" r="AT9">
        <v>48.0</v>
      </c>
      <c t="s" s="1" r="AU9">
        <v>29</v>
      </c>
      <c s="1" r="AV9"/>
      <c s="1" r="AW9">
        <v>5.0</v>
      </c>
      <c s="1" r="AX9"/>
      <c s="1" r="AY9">
        <v>11.0</v>
      </c>
      <c s="1" r="AZ9">
        <v>12.0</v>
      </c>
      <c s="1" r="BA9">
        <v>13.0</v>
      </c>
      <c s="1" r="BB9">
        <v>14.0</v>
      </c>
      <c s="1" r="BC9">
        <v>15.0</v>
      </c>
      <c s="1" r="BD9">
        <v>16.0</v>
      </c>
      <c s="1" r="BE9">
        <v>17.0</v>
      </c>
      <c t="s" s="1" r="BF9">
        <v>29</v>
      </c>
      <c s="1" r="BG9"/>
      <c s="1" r="BH9">
        <v>21.0</v>
      </c>
      <c s="1" r="BI9">
        <v>22.0</v>
      </c>
      <c s="1" r="BJ9">
        <v>23.0</v>
      </c>
      <c s="1" r="BK9">
        <v>24.0</v>
      </c>
      <c s="1" r="BL9">
        <v>25.0</v>
      </c>
      <c s="1" r="BM9">
        <v>26.0</v>
      </c>
      <c s="1" r="BN9">
        <v>27.0</v>
      </c>
      <c s="1" r="BO9">
        <v>28.0</v>
      </c>
      <c s="1" r="BP9">
        <v>29.0</v>
      </c>
      <c t="s" s="1" r="BQ9">
        <v>29</v>
      </c>
      <c s="1" r="BR9"/>
      <c s="1" r="BS9">
        <v>31.0</v>
      </c>
      <c s="1" r="BT9">
        <v>32.0</v>
      </c>
      <c s="1" r="BU9">
        <v>33.0</v>
      </c>
      <c s="1" r="BV9">
        <v>34.0</v>
      </c>
      <c s="1" r="BW9">
        <v>35.0</v>
      </c>
      <c s="1" r="BX9">
        <v>36.0</v>
      </c>
      <c s="1" r="BY9">
        <v>37.0</v>
      </c>
      <c t="s" s="1" r="BZ9">
        <v>29</v>
      </c>
      <c s="1" r="CA9"/>
      <c s="1" r="CB9">
        <v>41.0</v>
      </c>
      <c s="1" r="CC9">
        <v>42.0</v>
      </c>
      <c s="1" r="CD9">
        <v>43.0</v>
      </c>
      <c s="1" r="CE9">
        <v>44.0</v>
      </c>
      <c s="1" r="CF9">
        <v>45.0</v>
      </c>
      <c s="1" r="CG9">
        <v>46.0</v>
      </c>
      <c s="1" r="CH9">
        <v>47.0</v>
      </c>
      <c s="1" r="CI9">
        <v>48.0</v>
      </c>
      <c t="s" s="1" r="CJ9">
        <v>29</v>
      </c>
      <c s="1" r="CK9"/>
      <c s="1" r="CL9">
        <v>5.0</v>
      </c>
      <c s="1" r="CM9"/>
      <c s="1" r="CN9"/>
      <c s="1" r="CO9">
        <v>61.0</v>
      </c>
      <c s="1" r="CP9">
        <v>62.0</v>
      </c>
      <c s="1" r="CQ9">
        <v>63.0</v>
      </c>
      <c s="1" r="CR9">
        <v>64.0</v>
      </c>
      <c t="s" s="1" r="CS9">
        <v>29</v>
      </c>
      <c s="1" r="CT9"/>
      <c s="1" r="CU9">
        <v>71.0</v>
      </c>
      <c s="1" r="CV9">
        <v>72.0</v>
      </c>
      <c s="1" r="CW9">
        <v>73.0</v>
      </c>
      <c s="1" r="CX9">
        <v>74.0</v>
      </c>
      <c s="1" r="CY9">
        <v>75.0</v>
      </c>
      <c s="1" r="CZ9">
        <v>76.0</v>
      </c>
      <c s="1" r="DA9">
        <v>77.0</v>
      </c>
      <c s="1" r="DB9">
        <v>78.0</v>
      </c>
      <c s="1" r="DC9">
        <v>79.0</v>
      </c>
      <c t="s" s="1" r="DD9">
        <v>29</v>
      </c>
      <c s="1" r="DE9"/>
      <c s="1" r="DF9">
        <v>81.0</v>
      </c>
      <c s="1" r="DG9">
        <v>82.0</v>
      </c>
      <c s="1" r="DH9">
        <v>83.0</v>
      </c>
      <c s="1" r="DI9">
        <v>84.0</v>
      </c>
      <c s="1" r="DJ9">
        <v>85.0</v>
      </c>
      <c s="1" r="DK9">
        <v>86.0</v>
      </c>
      <c s="1" r="DL9">
        <v>87.0</v>
      </c>
      <c t="s" s="1" r="DM9">
        <v>29</v>
      </c>
      <c s="1" r="DN9"/>
      <c s="1" r="DO9">
        <v>91.0</v>
      </c>
      <c s="1" r="DP9">
        <v>92.0</v>
      </c>
      <c s="1" r="DQ9">
        <v>93.0</v>
      </c>
      <c s="1" r="DR9">
        <v>94.0</v>
      </c>
      <c s="1" r="DS9">
        <v>95.0</v>
      </c>
      <c s="1" r="DT9">
        <v>96.0</v>
      </c>
      <c s="1" r="DU9">
        <v>97.0</v>
      </c>
      <c s="1" r="DV9">
        <v>98.0</v>
      </c>
      <c t="s" s="1" r="DW9">
        <v>29</v>
      </c>
      <c s="1" r="DX9"/>
      <c s="1" r="DY9">
        <v>99.0</v>
      </c>
      <c s="1" r="DZ9"/>
      <c s="1" r="EA9">
        <v>61.0</v>
      </c>
      <c s="1" r="EB9">
        <v>62.0</v>
      </c>
      <c s="1" r="EC9">
        <v>63.0</v>
      </c>
      <c s="1" r="ED9">
        <v>64.0</v>
      </c>
      <c t="s" s="1" r="EE9">
        <v>29</v>
      </c>
      <c s="1" r="EF9"/>
      <c s="1" r="EG9">
        <v>71.0</v>
      </c>
      <c s="1" r="EH9">
        <v>72.0</v>
      </c>
      <c s="1" r="EI9">
        <v>73.0</v>
      </c>
      <c s="1" r="EJ9">
        <v>74.0</v>
      </c>
      <c s="1" r="EK9">
        <v>75.0</v>
      </c>
      <c s="1" r="EL9">
        <v>76.0</v>
      </c>
      <c s="1" r="EM9">
        <v>77.0</v>
      </c>
      <c s="1" r="EN9">
        <v>78.0</v>
      </c>
      <c s="1" r="EO9">
        <v>79.0</v>
      </c>
      <c t="s" s="1" r="EP9">
        <v>29</v>
      </c>
      <c s="1" r="EQ9"/>
      <c s="1" r="ER9">
        <v>81.0</v>
      </c>
      <c s="1" r="ES9">
        <v>82.0</v>
      </c>
      <c s="1" r="ET9">
        <v>83.0</v>
      </c>
      <c s="1" r="EU9">
        <v>84.0</v>
      </c>
      <c s="1" r="EV9">
        <v>85.0</v>
      </c>
      <c s="1" r="EW9">
        <v>86.0</v>
      </c>
      <c s="1" r="EX9">
        <v>87.0</v>
      </c>
      <c t="s" s="1" r="EY9">
        <v>29</v>
      </c>
      <c s="1" r="EZ9"/>
      <c s="1" r="FA9">
        <v>91.0</v>
      </c>
      <c s="1" r="FB9">
        <v>92.0</v>
      </c>
      <c s="1" r="FC9">
        <v>93.0</v>
      </c>
      <c s="1" r="FD9">
        <v>94.0</v>
      </c>
      <c s="1" r="FE9">
        <v>95.0</v>
      </c>
      <c s="1" r="FF9">
        <v>96.0</v>
      </c>
      <c s="1" r="FG9">
        <v>97.0</v>
      </c>
      <c s="1" r="FH9">
        <v>98.0</v>
      </c>
      <c t="s" s="1" r="FI9">
        <v>29</v>
      </c>
      <c s="1" r="FJ9"/>
      <c s="1" r="FK9">
        <v>99.0</v>
      </c>
      <c s="1" r="FL9"/>
      <c s="1" r="FM9"/>
      <c s="1" r="FN9"/>
      <c s="1" r="FO9"/>
      <c s="1" r="FP9"/>
      <c s="1" r="FQ9"/>
      <c s="1" r="FR9"/>
      <c s="1" r="FS9"/>
      <c s="1" r="FT9"/>
      <c s="1" r="FU9"/>
      <c s="1" r="FV9"/>
      <c s="1" r="FW9"/>
      <c s="1" r="FX9"/>
      <c s="1" r="FY9"/>
      <c s="1" r="FZ9"/>
      <c s="1" r="GA9"/>
      <c s="1" r="GB9"/>
      <c s="1" r="GC9"/>
      <c s="1" r="GD9"/>
      <c s="1" r="GE9"/>
      <c s="3" r="GF9"/>
      <c s="3" r="GG9"/>
      <c s="3" r="GH9"/>
      <c s="3" r="GI9"/>
      <c s="3" r="GJ9"/>
      <c s="3" r="GK9"/>
      <c s="3" r="GL9"/>
      <c s="3" r="GM9"/>
      <c s="3" r="GN9"/>
      <c s="3" r="GO9"/>
      <c s="3" r="GP9"/>
      <c s="3" r="GQ9"/>
      <c s="3" r="GR9"/>
    </row>
    <row customHeight="1" r="10" ht="74.25">
      <c s="3" r="A10"/>
      <c s="3" r="B10"/>
      <c t="s" s="39" r="C10">
        <v>30</v>
      </c>
      <c s="3" r="D10"/>
      <c s="3" r="E10"/>
      <c s="3" r="F10"/>
      <c s="3" r="G10"/>
      <c s="3" r="H10"/>
      <c s="3" r="I10"/>
      <c t="s" s="4" r="J10">
        <v>31</v>
      </c>
      <c t="s" s="4" r="K10">
        <v>32</v>
      </c>
      <c t="s" s="4" r="L10">
        <v>33</v>
      </c>
      <c t="s" s="4" r="M10">
        <v>34</v>
      </c>
      <c t="s" s="4" r="N10">
        <v>35</v>
      </c>
      <c t="s" s="4" r="O10">
        <v>36</v>
      </c>
      <c t="s" s="4" r="P10">
        <v>37</v>
      </c>
      <c t="s" s="4" r="Q10">
        <v>38</v>
      </c>
      <c s="40" r="R10"/>
      <c t="s" s="4" r="S10">
        <v>39</v>
      </c>
      <c t="s" s="4" r="T10">
        <v>40</v>
      </c>
      <c t="s" s="4" r="U10">
        <v>41</v>
      </c>
      <c t="s" s="4" r="V10">
        <v>42</v>
      </c>
      <c t="s" s="4" r="W10">
        <v>43</v>
      </c>
      <c t="s" s="4" r="X10">
        <v>44</v>
      </c>
      <c t="s" s="4" r="Y10">
        <v>45</v>
      </c>
      <c t="s" s="4" r="Z10">
        <v>46</v>
      </c>
      <c t="s" s="4" r="AA10">
        <v>47</v>
      </c>
      <c t="s" s="4" r="AB10">
        <v>38</v>
      </c>
      <c s="40" r="AC10"/>
      <c t="s" s="4" r="AD10">
        <v>48</v>
      </c>
      <c t="s" s="4" r="AE10">
        <v>49</v>
      </c>
      <c t="s" s="4" r="AF10">
        <v>50</v>
      </c>
      <c t="s" s="4" r="AG10">
        <v>51</v>
      </c>
      <c t="s" s="4" r="AH10">
        <v>52</v>
      </c>
      <c t="s" s="4" r="AI10">
        <v>53</v>
      </c>
      <c t="s" s="4" r="AJ10">
        <v>54</v>
      </c>
      <c t="s" s="4" r="AK10">
        <v>38</v>
      </c>
      <c s="40" r="AL10"/>
      <c t="s" s="4" r="AM10">
        <v>55</v>
      </c>
      <c t="s" s="4" r="AN10">
        <v>56</v>
      </c>
      <c t="s" s="4" r="AO10">
        <v>57</v>
      </c>
      <c t="s" s="4" r="AP10">
        <v>58</v>
      </c>
      <c t="s" s="4" r="AQ10">
        <v>59</v>
      </c>
      <c t="s" s="4" r="AR10">
        <v>60</v>
      </c>
      <c t="s" s="4" r="AS10">
        <v>61</v>
      </c>
      <c t="s" s="4" r="AT10">
        <v>62</v>
      </c>
      <c t="s" s="4" r="AU10">
        <v>15</v>
      </c>
      <c s="4" r="AV10"/>
      <c t="s" s="4" r="AW10">
        <v>10</v>
      </c>
      <c s="7" r="AX10"/>
      <c t="s" s="4" r="AY10">
        <v>31</v>
      </c>
      <c t="s" s="4" r="AZ10">
        <v>32</v>
      </c>
      <c t="s" s="4" r="BA10">
        <v>33</v>
      </c>
      <c t="s" s="4" r="BB10">
        <v>34</v>
      </c>
      <c t="s" s="4" r="BC10">
        <v>35</v>
      </c>
      <c t="s" s="4" r="BD10">
        <v>36</v>
      </c>
      <c t="s" s="4" r="BE10">
        <v>37</v>
      </c>
      <c t="s" s="4" r="BF10">
        <v>38</v>
      </c>
      <c s="11" r="BG10"/>
      <c t="s" s="4" r="BH10">
        <v>39</v>
      </c>
      <c t="s" s="4" r="BI10">
        <v>40</v>
      </c>
      <c t="s" s="4" r="BJ10">
        <v>41</v>
      </c>
      <c t="s" s="4" r="BK10">
        <v>42</v>
      </c>
      <c t="s" s="4" r="BL10">
        <v>43</v>
      </c>
      <c t="s" s="4" r="BM10">
        <v>44</v>
      </c>
      <c t="s" s="4" r="BN10">
        <v>45</v>
      </c>
      <c t="s" s="4" r="BO10">
        <v>46</v>
      </c>
      <c t="s" s="4" r="BP10">
        <v>47</v>
      </c>
      <c t="s" s="4" r="BQ10">
        <v>38</v>
      </c>
      <c s="4" r="BR10"/>
      <c t="s" s="4" r="BS10">
        <v>63</v>
      </c>
      <c t="s" s="4" r="BT10">
        <v>49</v>
      </c>
      <c t="s" s="4" r="BU10">
        <v>50</v>
      </c>
      <c t="s" s="4" r="BV10">
        <v>51</v>
      </c>
      <c t="s" s="4" r="BW10">
        <v>52</v>
      </c>
      <c t="s" s="4" r="BX10">
        <v>53</v>
      </c>
      <c t="s" s="4" r="BY10">
        <v>54</v>
      </c>
      <c t="s" s="4" r="BZ10">
        <v>38</v>
      </c>
      <c s="4" r="CA10"/>
      <c t="s" s="4" r="CB10">
        <v>55</v>
      </c>
      <c t="s" s="4" r="CC10">
        <v>56</v>
      </c>
      <c t="s" s="4" r="CD10">
        <v>57</v>
      </c>
      <c t="s" s="4" r="CE10">
        <v>58</v>
      </c>
      <c t="s" s="4" r="CF10">
        <v>59</v>
      </c>
      <c t="s" s="4" r="CG10">
        <v>60</v>
      </c>
      <c t="s" s="4" r="CH10">
        <v>61</v>
      </c>
      <c t="s" s="4" r="CI10">
        <v>62</v>
      </c>
      <c t="s" s="4" r="CJ10">
        <v>15</v>
      </c>
      <c s="4" r="CK10"/>
      <c t="s" s="4" r="CL10">
        <v>10</v>
      </c>
      <c t="s" s="4" r="CM10">
        <v>10</v>
      </c>
      <c s="13" r="CN10"/>
      <c t="s" s="4" r="CO10">
        <v>64</v>
      </c>
      <c t="s" s="4" r="CP10">
        <v>65</v>
      </c>
      <c t="s" s="4" r="CQ10">
        <v>66</v>
      </c>
      <c t="s" s="4" r="CR10">
        <v>67</v>
      </c>
      <c t="s" s="4" r="CS10">
        <v>16</v>
      </c>
      <c s="4" r="CT10"/>
      <c t="s" s="4" r="CU10">
        <v>39</v>
      </c>
      <c t="s" s="4" r="CV10">
        <v>40</v>
      </c>
      <c t="s" s="4" r="CW10">
        <v>41</v>
      </c>
      <c t="s" s="4" r="CX10">
        <v>42</v>
      </c>
      <c t="s" s="4" r="CY10">
        <v>43</v>
      </c>
      <c t="s" s="4" r="CZ10">
        <v>68</v>
      </c>
      <c t="s" s="4" r="DA10">
        <v>45</v>
      </c>
      <c t="s" s="4" r="DB10">
        <v>46</v>
      </c>
      <c t="s" s="4" r="DC10">
        <v>47</v>
      </c>
      <c t="s" s="4" r="DD10">
        <v>16</v>
      </c>
      <c s="4" r="DE10"/>
      <c t="s" s="4" r="DF10">
        <v>48</v>
      </c>
      <c t="s" s="4" r="DG10">
        <v>49</v>
      </c>
      <c t="s" s="4" r="DH10">
        <v>50</v>
      </c>
      <c t="s" s="4" r="DI10">
        <v>51</v>
      </c>
      <c t="s" s="4" r="DJ10">
        <v>52</v>
      </c>
      <c t="s" s="4" r="DK10">
        <v>53</v>
      </c>
      <c t="s" s="4" r="DL10">
        <v>54</v>
      </c>
      <c t="s" s="4" r="DM10">
        <v>16</v>
      </c>
      <c s="4" r="DN10"/>
      <c t="s" s="4" r="DO10">
        <v>69</v>
      </c>
      <c t="s" s="4" r="DP10">
        <v>56</v>
      </c>
      <c t="s" s="4" r="DQ10">
        <v>57</v>
      </c>
      <c t="s" s="4" r="DR10">
        <v>58</v>
      </c>
      <c t="s" s="4" r="DS10">
        <v>59</v>
      </c>
      <c t="s" s="4" r="DT10">
        <v>60</v>
      </c>
      <c t="s" s="4" r="DU10">
        <v>70</v>
      </c>
      <c t="s" s="4" r="DV10">
        <v>62</v>
      </c>
      <c t="s" s="4" r="DW10">
        <v>16</v>
      </c>
      <c s="4" r="DX10"/>
      <c t="s" s="4" r="DY10">
        <v>71</v>
      </c>
      <c s="7" r="DZ10"/>
      <c t="s" s="4" r="EA10">
        <v>64</v>
      </c>
      <c t="s" s="4" r="EB10">
        <v>65</v>
      </c>
      <c t="s" s="4" r="EC10">
        <v>66</v>
      </c>
      <c t="s" s="4" r="ED10">
        <v>67</v>
      </c>
      <c t="s" s="4" r="EE10">
        <v>16</v>
      </c>
      <c s="4" r="EF10"/>
      <c t="s" s="4" r="EG10">
        <v>39</v>
      </c>
      <c t="s" s="4" r="EH10">
        <v>40</v>
      </c>
      <c t="s" s="4" r="EI10">
        <v>41</v>
      </c>
      <c t="s" s="4" r="EJ10">
        <v>42</v>
      </c>
      <c t="s" s="4" r="EK10">
        <v>43</v>
      </c>
      <c t="s" s="4" r="EL10">
        <v>68</v>
      </c>
      <c t="s" s="4" r="EM10">
        <v>45</v>
      </c>
      <c t="s" s="4" r="EN10">
        <v>46</v>
      </c>
      <c t="s" s="4" r="EO10">
        <v>47</v>
      </c>
      <c t="s" s="4" r="EP10">
        <v>16</v>
      </c>
      <c s="4" r="EQ10"/>
      <c t="s" s="4" r="ER10">
        <v>48</v>
      </c>
      <c t="s" s="4" r="ES10">
        <v>49</v>
      </c>
      <c t="s" s="4" r="ET10">
        <v>50</v>
      </c>
      <c t="s" s="4" r="EU10">
        <v>51</v>
      </c>
      <c t="s" s="4" r="EV10">
        <v>52</v>
      </c>
      <c t="s" s="4" r="EW10">
        <v>53</v>
      </c>
      <c t="s" s="4" r="EX10">
        <v>54</v>
      </c>
      <c t="s" s="4" r="EY10">
        <v>16</v>
      </c>
      <c s="4" r="EZ10"/>
      <c t="s" s="4" r="FA10">
        <v>69</v>
      </c>
      <c t="s" s="4" r="FB10">
        <v>56</v>
      </c>
      <c t="s" s="4" r="FC10">
        <v>57</v>
      </c>
      <c t="s" s="4" r="FD10">
        <v>58</v>
      </c>
      <c t="s" s="4" r="FE10">
        <v>59</v>
      </c>
      <c t="s" s="4" r="FF10">
        <v>60</v>
      </c>
      <c t="s" s="4" r="FG10">
        <v>70</v>
      </c>
      <c t="s" s="4" r="FH10">
        <v>62</v>
      </c>
      <c t="s" s="4" r="FI10">
        <v>16</v>
      </c>
      <c s="4" r="FJ10"/>
      <c t="s" s="4" r="FK10">
        <v>71</v>
      </c>
      <c s="12" r="FL10"/>
      <c t="s" s="4" r="FM10">
        <v>72</v>
      </c>
      <c s="4" r="FN10"/>
      <c s="4" r="FO10"/>
      <c s="4" r="FP10"/>
      <c t="s" s="4" r="FQ10">
        <v>73</v>
      </c>
      <c s="4" r="FR10"/>
      <c s="4" r="FS10"/>
      <c s="40" r="FT10"/>
      <c t="s" s="4" r="FU10">
        <v>25</v>
      </c>
      <c s="12" r="FV10"/>
      <c t="s" s="4" r="FW10">
        <v>72</v>
      </c>
      <c s="4" r="FX10"/>
      <c s="4" r="FY10"/>
      <c s="4" r="FZ10"/>
      <c t="s" s="4" r="GA10">
        <v>73</v>
      </c>
      <c s="4" r="GB10"/>
      <c s="4" r="GC10"/>
      <c s="40" r="GD10"/>
      <c t="s" s="4" r="GE10">
        <v>26</v>
      </c>
      <c s="12" r="GF10"/>
      <c t="s" s="4" r="GG10">
        <v>85</v>
      </c>
      <c t="s" s="4" r="GH10">
        <v>86</v>
      </c>
      <c s="3" r="GI10"/>
      <c s="3" r="GJ10"/>
      <c s="3" r="GK10"/>
      <c s="3" r="GL10"/>
      <c s="3" r="GM10"/>
      <c s="3" r="GN10"/>
      <c s="3" r="GO10"/>
      <c s="3" r="GP10"/>
      <c s="3" r="GQ10"/>
      <c s="3" r="GR10"/>
    </row>
    <row customHeight="1" r="11" hidden="1" ht="12.75">
      <c s="3" r="A11"/>
      <c s="3" r="B11"/>
      <c s="3" r="C11"/>
      <c s="3" r="D11"/>
      <c s="3" r="E11"/>
      <c s="3" r="F11"/>
      <c s="3" r="G11"/>
      <c s="3" r="H11"/>
      <c s="3" r="I11"/>
      <c t="s" s="3" r="J11">
        <v>29</v>
      </c>
      <c t="s" s="3" r="K11">
        <v>29</v>
      </c>
      <c t="s" s="3" r="L11">
        <v>29</v>
      </c>
      <c t="s" s="3" r="M11">
        <v>29</v>
      </c>
      <c t="s" s="3" r="N11">
        <v>29</v>
      </c>
      <c t="s" s="3" r="O11">
        <v>29</v>
      </c>
      <c t="s" s="3" r="P11">
        <v>29</v>
      </c>
      <c t="s" s="3" r="Q11">
        <v>29</v>
      </c>
      <c s="4" r="R11"/>
      <c t="s" s="3" r="S11">
        <v>29</v>
      </c>
      <c t="s" s="3" r="T11">
        <v>29</v>
      </c>
      <c t="s" s="3" r="U11">
        <v>29</v>
      </c>
      <c t="s" s="3" r="V11">
        <v>29</v>
      </c>
      <c t="s" s="3" r="W11">
        <v>29</v>
      </c>
      <c t="s" s="3" r="X11">
        <v>29</v>
      </c>
      <c t="s" s="3" r="Y11">
        <v>29</v>
      </c>
      <c t="s" s="3" r="Z11">
        <v>29</v>
      </c>
      <c s="3" r="AA11"/>
      <c t="s" s="3" r="AB11">
        <v>29</v>
      </c>
      <c s="4" r="AC11"/>
      <c t="s" s="3" r="AD11">
        <v>29</v>
      </c>
      <c t="s" s="3" r="AE11">
        <v>29</v>
      </c>
      <c t="s" s="3" r="AF11">
        <v>29</v>
      </c>
      <c s="3" r="AG11"/>
      <c t="s" s="3" r="AH11">
        <v>29</v>
      </c>
      <c s="3" r="AI11"/>
      <c s="3" r="AJ11"/>
      <c t="s" s="3" r="AK11">
        <v>29</v>
      </c>
      <c s="4" r="AL11"/>
      <c t="s" s="3" r="AM11">
        <v>29</v>
      </c>
      <c t="s" s="3" r="AN11">
        <v>29</v>
      </c>
      <c t="s" s="3" r="AO11">
        <v>29</v>
      </c>
      <c s="3" r="AP11"/>
      <c s="3" r="AQ11"/>
      <c s="3" r="AR11"/>
      <c s="3" r="AS11"/>
      <c t="s" s="3" r="AT11">
        <v>29</v>
      </c>
      <c t="s" s="3" r="AU11">
        <v>29</v>
      </c>
      <c s="4" r="AV11"/>
      <c s="5" r="AW11"/>
      <c s="7" r="AX11"/>
      <c s="8" r="AY11"/>
      <c t="s" s="3" r="AZ11">
        <v>29</v>
      </c>
      <c t="s" s="3" r="BA11">
        <v>29</v>
      </c>
      <c t="s" s="3" r="BB11">
        <v>29</v>
      </c>
      <c t="s" s="3" r="BC11">
        <v>29</v>
      </c>
      <c t="s" s="3" r="BD11">
        <v>29</v>
      </c>
      <c t="s" s="3" r="BE11">
        <v>29</v>
      </c>
      <c t="s" s="3" r="BF11">
        <v>29</v>
      </c>
      <c t="s" s="44" r="BG11">
        <v>29</v>
      </c>
      <c s="3" r="BH11"/>
      <c s="3" r="BI11"/>
      <c s="3" r="BJ11"/>
      <c s="3" r="BK11"/>
      <c s="3" r="BL11"/>
      <c s="3" r="BM11"/>
      <c s="3" r="BN11"/>
      <c s="3" r="BO11"/>
      <c s="3" r="BP11"/>
      <c s="3" r="BQ11"/>
      <c s="4" r="BR11"/>
      <c s="3" r="BS11"/>
      <c s="3" r="BT11"/>
      <c s="3" r="BU11"/>
      <c s="3" r="BV11"/>
      <c s="3" r="BW11"/>
      <c s="3" r="BX11"/>
      <c s="3" r="BY11"/>
      <c s="3" r="BZ11"/>
      <c s="4" r="CA11"/>
      <c t="s" s="3" r="CB11">
        <v>29</v>
      </c>
      <c t="s" s="3" r="CC11">
        <v>29</v>
      </c>
      <c t="s" s="3" r="CD11">
        <v>29</v>
      </c>
      <c s="3" r="CE11"/>
      <c s="3" r="CF11"/>
      <c s="3" r="CG11"/>
      <c s="3" r="CH11"/>
      <c t="s" s="3" r="CI11">
        <v>29</v>
      </c>
      <c t="s" s="3" r="CJ11">
        <v>29</v>
      </c>
      <c s="4" r="CK11"/>
      <c s="36" r="CL11"/>
      <c s="36" r="CM11"/>
      <c s="13" r="CN11"/>
      <c s="3" r="CO11"/>
      <c s="3" r="CP11"/>
      <c s="3" r="CQ11"/>
      <c s="3" r="CR11"/>
      <c s="3" r="CS11"/>
      <c s="4" r="CT11"/>
      <c s="3" r="CU11"/>
      <c s="3" r="CV11"/>
      <c s="3" r="CW11"/>
      <c s="3" r="CX11"/>
      <c s="3" r="CY11"/>
      <c s="3" r="CZ11"/>
      <c s="3" r="DA11"/>
      <c s="3" r="DB11"/>
      <c s="3" r="DC11"/>
      <c s="3" r="DD11"/>
      <c s="4" r="DE11"/>
      <c s="3" r="DF11"/>
      <c s="3" r="DG11"/>
      <c s="3" r="DH11"/>
      <c s="3" r="DI11"/>
      <c s="3" r="DJ11"/>
      <c s="3" r="DK11"/>
      <c s="3" r="DL11"/>
      <c s="3" r="DM11"/>
      <c s="4" r="DN11"/>
      <c s="3" r="DO11"/>
      <c s="3" r="DP11"/>
      <c s="3" r="DQ11"/>
      <c s="3" r="DR11"/>
      <c s="3" r="DS11"/>
      <c s="3" r="DT11"/>
      <c s="3" r="DU11"/>
      <c s="3" r="DV11"/>
      <c s="3" r="DW11"/>
      <c s="4" r="DX11"/>
      <c s="3" r="DY11"/>
      <c s="7" r="DZ11"/>
      <c s="3" r="EA11"/>
      <c s="3" r="EB11"/>
      <c s="3" r="EC11"/>
      <c s="3" r="ED11"/>
      <c s="3" r="EE11"/>
      <c s="4" r="EF11"/>
      <c s="3" r="EG11"/>
      <c s="3" r="EH11"/>
      <c s="3" r="EI11"/>
      <c s="3" r="EJ11"/>
      <c s="3" r="EK11"/>
      <c s="3" r="EL11"/>
      <c s="3" r="EM11"/>
      <c s="3" r="EN11"/>
      <c s="3" r="EO11"/>
      <c s="3" r="EP11"/>
      <c s="4" r="EQ11"/>
      <c s="3" r="ER11"/>
      <c s="3" r="ES11"/>
      <c s="3" r="ET11"/>
      <c s="3" r="EU11"/>
      <c s="3" r="EV11"/>
      <c s="3" r="EW11"/>
      <c s="3" r="EX11"/>
      <c s="3" r="EY11"/>
      <c s="4" r="EZ11"/>
      <c s="3" r="FA11"/>
      <c s="3" r="FB11"/>
      <c s="3" r="FC11"/>
      <c s="3" r="FD11"/>
      <c s="3" r="FE11"/>
      <c s="3" r="FF11"/>
      <c s="3" r="FG11"/>
      <c s="3" r="FH11"/>
      <c s="3" r="FI11"/>
      <c s="4" r="FJ11"/>
      <c s="3" r="FK11"/>
      <c s="12" r="FL11"/>
      <c s="3" r="FM11"/>
      <c s="3" r="FN11"/>
      <c s="3" r="FO11"/>
      <c s="4" r="FP11"/>
      <c s="3" r="FQ11"/>
      <c s="3" r="FR11"/>
      <c s="3" r="FS11"/>
      <c s="4" r="FT11"/>
      <c s="3" r="FU11"/>
      <c s="12" r="FV11"/>
      <c s="3" r="FW11"/>
      <c s="3" r="FX11"/>
      <c s="3" r="FY11"/>
      <c s="4" r="FZ11"/>
      <c s="3" r="GA11"/>
      <c s="3" r="GB11"/>
      <c s="3" r="GC11"/>
      <c s="4" r="GD11"/>
      <c s="3" r="GE11"/>
      <c s="12" r="GF11"/>
      <c s="3" r="GG11"/>
      <c s="3" r="GH11"/>
      <c s="3" r="GI11"/>
      <c s="3" r="GJ11"/>
      <c s="3" r="GK11"/>
      <c s="3" r="GL11"/>
      <c s="3" r="GM11"/>
      <c s="3" r="GN11"/>
      <c s="3" r="GO11"/>
      <c s="3" r="GP11"/>
      <c s="3" r="GQ11"/>
      <c s="3" r="GR11"/>
    </row>
    <row customHeight="1" r="12" hidden="1" ht="12.75">
      <c s="3" r="A12"/>
      <c s="3" r="B12"/>
      <c s="3" r="C12"/>
      <c s="3" r="D12"/>
      <c s="3" r="E12"/>
      <c s="3" r="F12"/>
      <c s="3" r="G12"/>
      <c s="3" r="H12"/>
      <c s="3" r="I12"/>
      <c s="3" r="J12"/>
      <c s="3" r="K12"/>
      <c s="3" r="L12"/>
      <c s="3" r="M12"/>
      <c s="3" r="N12"/>
      <c s="3" r="O12"/>
      <c s="3" r="P12"/>
      <c s="3" r="Q12"/>
      <c s="4" r="R12"/>
      <c s="3" r="S12"/>
      <c s="3" r="T12"/>
      <c s="3" r="U12"/>
      <c s="3" r="V12"/>
      <c s="3" r="W12"/>
      <c s="3" r="X12"/>
      <c s="3" r="Y12"/>
      <c s="3" r="Z12"/>
      <c s="3" r="AA12"/>
      <c s="3" r="AB12"/>
      <c s="4" r="AC12"/>
      <c s="3" r="AD12"/>
      <c s="3" r="AE12"/>
      <c s="3" r="AF12"/>
      <c s="3" r="AG12"/>
      <c s="3" r="AH12"/>
      <c s="3" r="AI12"/>
      <c s="3" r="AJ12"/>
      <c s="3" r="AK12"/>
      <c s="4" r="AL12"/>
      <c s="3" r="AM12"/>
      <c s="3" r="AN12"/>
      <c s="3" r="AO12"/>
      <c s="3" r="AP12"/>
      <c s="3" r="AQ12"/>
      <c s="3" r="AR12"/>
      <c s="3" r="AS12"/>
      <c s="3" r="AT12"/>
      <c s="3" r="AU12"/>
      <c s="4" r="AV12"/>
      <c s="5" r="AW12"/>
      <c s="7" r="AX12"/>
      <c s="8" r="AY12"/>
      <c s="3" r="AZ12"/>
      <c s="3" r="BA12"/>
      <c s="3" r="BB12"/>
      <c s="3" r="BC12"/>
      <c s="3" r="BD12"/>
      <c s="3" r="BE12"/>
      <c s="3" r="BF12"/>
      <c s="11" r="BG12"/>
      <c s="3" r="BH12"/>
      <c s="3" r="BI12"/>
      <c s="3" r="BJ12"/>
      <c s="3" r="BK12"/>
      <c s="3" r="BL12"/>
      <c s="3" r="BM12"/>
      <c s="3" r="BN12"/>
      <c s="3" r="BO12"/>
      <c s="3" r="BP12"/>
      <c s="3" r="BQ12"/>
      <c s="4" r="BR12"/>
      <c s="3" r="BS12"/>
      <c s="3" r="BT12"/>
      <c s="3" r="BU12"/>
      <c s="3" r="BV12"/>
      <c s="3" r="BW12"/>
      <c s="3" r="BX12"/>
      <c s="3" r="BY12"/>
      <c s="3" r="BZ12"/>
      <c s="4" r="CA12"/>
      <c s="3" r="CB12"/>
      <c s="3" r="CC12"/>
      <c s="3" r="CD12"/>
      <c s="3" r="CE12"/>
      <c s="3" r="CF12"/>
      <c s="3" r="CG12"/>
      <c s="3" r="CH12"/>
      <c s="3" r="CI12"/>
      <c s="3" r="CJ12"/>
      <c s="4" r="CK12"/>
      <c s="36" r="CL12"/>
      <c s="36" r="CM12"/>
      <c s="13" r="CN12"/>
      <c s="3" r="CO12"/>
      <c s="3" r="CP12"/>
      <c s="3" r="CQ12"/>
      <c s="3" r="CR12"/>
      <c s="3" r="CS12"/>
      <c s="4" r="CT12"/>
      <c s="3" r="CU12"/>
      <c s="3" r="CV12"/>
      <c s="3" r="CW12"/>
      <c s="3" r="CX12"/>
      <c s="3" r="CY12"/>
      <c s="3" r="CZ12"/>
      <c s="3" r="DA12"/>
      <c s="3" r="DB12"/>
      <c s="3" r="DC12"/>
      <c s="3" r="DD12"/>
      <c s="4" r="DE12"/>
      <c s="3" r="DF12"/>
      <c s="3" r="DG12"/>
      <c s="3" r="DH12"/>
      <c s="3" r="DI12"/>
      <c s="3" r="DJ12"/>
      <c s="3" r="DK12"/>
      <c s="3" r="DL12"/>
      <c s="3" r="DM12"/>
      <c s="4" r="DN12"/>
      <c s="3" r="DO12"/>
      <c s="3" r="DP12"/>
      <c s="3" r="DQ12"/>
      <c s="3" r="DR12"/>
      <c s="3" r="DS12"/>
      <c s="3" r="DT12"/>
      <c s="3" r="DU12"/>
      <c s="3" r="DV12"/>
      <c s="3" r="DW12"/>
      <c s="4" r="DX12"/>
      <c s="3" r="DY12"/>
      <c s="7" r="DZ12"/>
      <c s="3" r="EA12"/>
      <c s="3" r="EB12"/>
      <c s="3" r="EC12"/>
      <c s="3" r="ED12"/>
      <c s="3" r="EE12"/>
      <c s="4" r="EF12"/>
      <c s="3" r="EG12"/>
      <c s="3" r="EH12"/>
      <c s="3" r="EI12"/>
      <c s="3" r="EJ12"/>
      <c s="3" r="EK12"/>
      <c s="3" r="EL12"/>
      <c s="3" r="EM12"/>
      <c s="3" r="EN12"/>
      <c s="3" r="EO12"/>
      <c s="3" r="EP12"/>
      <c s="4" r="EQ12"/>
      <c s="3" r="ER12"/>
      <c s="3" r="ES12"/>
      <c s="3" r="ET12"/>
      <c s="3" r="EU12"/>
      <c s="3" r="EV12"/>
      <c s="3" r="EW12"/>
      <c s="3" r="EX12"/>
      <c s="3" r="EY12"/>
      <c s="4" r="EZ12"/>
      <c s="3" r="FA12"/>
      <c s="3" r="FB12"/>
      <c s="3" r="FC12"/>
      <c s="3" r="FD12"/>
      <c s="3" r="FE12"/>
      <c s="3" r="FF12"/>
      <c s="3" r="FG12"/>
      <c s="3" r="FH12"/>
      <c s="3" r="FI12"/>
      <c s="4" r="FJ12"/>
      <c s="3" r="FK12"/>
      <c s="12" r="FL12"/>
      <c s="3" r="FM12"/>
      <c s="3" r="FN12"/>
      <c s="3" r="FO12"/>
      <c s="4" r="FP12"/>
      <c s="3" r="FQ12"/>
      <c s="3" r="FR12"/>
      <c s="3" r="FS12"/>
      <c s="4" r="FT12"/>
      <c s="3" r="FU12"/>
      <c s="12" r="FV12"/>
      <c s="3" r="FW12"/>
      <c s="3" r="FX12"/>
      <c s="3" r="FY12"/>
      <c s="4" r="FZ12"/>
      <c s="3" r="GA12"/>
      <c s="3" r="GB12"/>
      <c s="3" r="GC12"/>
      <c s="4" r="GD12"/>
      <c s="3" r="GE12"/>
      <c s="12" r="GF12"/>
      <c s="3" r="GG12"/>
      <c s="3" r="GH12"/>
      <c s="3" r="GI12"/>
      <c s="3" r="GJ12"/>
      <c s="3" r="GK12"/>
      <c s="3" r="GL12"/>
      <c s="3" r="GM12"/>
      <c s="3" r="GN12"/>
      <c s="3" r="GO12"/>
      <c s="3" r="GP12"/>
      <c s="3" r="GQ12"/>
      <c s="3" r="GR12"/>
    </row>
    <row r="13">
      <c s="3" r="A13"/>
      <c t="s" s="45" r="B13">
        <v>74</v>
      </c>
      <c s="3" r="C13"/>
      <c t="s" s="3" r="D13">
        <v>75</v>
      </c>
      <c t="s" s="3" r="E13">
        <v>76</v>
      </c>
      <c t="s" s="3" r="F13">
        <v>77</v>
      </c>
      <c t="s" s="3" r="G13">
        <v>78</v>
      </c>
      <c t="s" s="3" r="H13">
        <v>79</v>
      </c>
      <c t="s" s="3" r="I13">
        <v>80</v>
      </c>
      <c t="s" s="52" r="J13">
        <v>29</v>
      </c>
      <c t="s" s="52" r="K13">
        <v>29</v>
      </c>
      <c t="s" s="52" r="L13">
        <v>29</v>
      </c>
      <c t="s" s="52" r="M13">
        <v>29</v>
      </c>
      <c t="s" s="52" r="N13">
        <v>29</v>
      </c>
      <c t="s" s="52" r="O13">
        <v>29</v>
      </c>
      <c t="s" s="52" r="P13">
        <v>29</v>
      </c>
      <c t="s" s="52" r="Q13">
        <v>29</v>
      </c>
      <c s="4" r="R13"/>
      <c t="s" s="52" r="S13">
        <v>29</v>
      </c>
      <c t="s" s="52" r="T13">
        <v>29</v>
      </c>
      <c t="s" s="52" r="U13">
        <v>29</v>
      </c>
      <c t="s" s="52" r="V13">
        <v>29</v>
      </c>
      <c t="s" s="52" r="W13">
        <v>29</v>
      </c>
      <c t="s" s="52" r="X13">
        <v>29</v>
      </c>
      <c t="s" s="52" r="Y13">
        <v>29</v>
      </c>
      <c t="s" s="52" r="Z13">
        <v>29</v>
      </c>
      <c s="52" r="AA13"/>
      <c t="s" s="52" r="AB13">
        <v>29</v>
      </c>
      <c s="4" r="AC13"/>
      <c t="s" s="52" r="AD13">
        <v>29</v>
      </c>
      <c t="s" s="52" r="AE13">
        <v>29</v>
      </c>
      <c t="s" s="52" r="AF13">
        <v>29</v>
      </c>
      <c t="s" s="52" r="AG13">
        <v>29</v>
      </c>
      <c t="s" s="52" r="AH13">
        <v>29</v>
      </c>
      <c s="52" r="AI13"/>
      <c s="52" r="AJ13"/>
      <c t="s" s="52" r="AK13">
        <v>29</v>
      </c>
      <c s="4" r="AL13"/>
      <c t="s" s="52" r="AM13">
        <v>29</v>
      </c>
      <c t="s" s="52" r="AN13">
        <v>29</v>
      </c>
      <c t="s" s="52" r="AO13">
        <v>29</v>
      </c>
      <c t="s" s="52" r="AP13">
        <v>29</v>
      </c>
      <c s="52" r="AQ13"/>
      <c s="52" r="AR13"/>
      <c s="52" r="AS13"/>
      <c t="s" s="52" r="AT13">
        <v>29</v>
      </c>
      <c t="s" s="52" r="AU13">
        <v>29</v>
      </c>
      <c s="4" r="AV13"/>
      <c s="52" r="AW13"/>
      <c s="7" r="AX13"/>
      <c s="52" r="AY13"/>
      <c t="s" s="52" r="AZ13">
        <v>29</v>
      </c>
      <c t="s" s="52" r="BA13">
        <v>29</v>
      </c>
      <c t="s" s="52" r="BB13">
        <v>29</v>
      </c>
      <c t="s" s="52" r="BC13">
        <v>29</v>
      </c>
      <c t="s" s="52" r="BD13">
        <v>29</v>
      </c>
      <c t="s" s="52" r="BE13">
        <v>29</v>
      </c>
      <c t="s" s="52" r="BF13">
        <v>29</v>
      </c>
      <c t="s" s="44" r="BG13">
        <v>29</v>
      </c>
      <c s="52" r="BH13"/>
      <c s="52" r="BI13"/>
      <c s="52" r="BJ13"/>
      <c s="52" r="BK13"/>
      <c s="52" r="BL13"/>
      <c s="52" r="BM13"/>
      <c s="52" r="BN13"/>
      <c s="52" r="BO13"/>
      <c s="52" r="BP13"/>
      <c s="52" r="BQ13"/>
      <c s="4" r="BR13"/>
      <c s="52" r="BS13"/>
      <c s="52" r="BT13"/>
      <c s="52" r="BU13"/>
      <c s="52" r="BV13"/>
      <c s="52" r="BW13"/>
      <c s="52" r="BX13"/>
      <c s="52" r="BY13"/>
      <c s="52" r="BZ13"/>
      <c s="4" r="CA13"/>
      <c t="s" s="52" r="CB13">
        <v>29</v>
      </c>
      <c t="s" s="52" r="CC13">
        <v>29</v>
      </c>
      <c t="s" s="52" r="CD13">
        <v>29</v>
      </c>
      <c t="s" s="52" r="CE13">
        <v>29</v>
      </c>
      <c s="52" r="CF13"/>
      <c s="52" r="CG13"/>
      <c s="52" r="CH13"/>
      <c t="s" s="52" r="CI13">
        <v>29</v>
      </c>
      <c t="s" s="52" r="CJ13">
        <v>29</v>
      </c>
      <c s="4" r="CK13"/>
      <c s="52" r="CL13"/>
      <c s="36" r="CM13"/>
      <c s="13" r="CN13"/>
      <c s="52" r="CO13"/>
      <c s="52" r="CP13"/>
      <c s="52" r="CQ13"/>
      <c s="52" r="CR13"/>
      <c s="52" r="CS13"/>
      <c s="4" r="CT13"/>
      <c s="52" r="CU13"/>
      <c s="52" r="CV13"/>
      <c s="52" r="CW13"/>
      <c s="52" r="CX13"/>
      <c s="52" r="CY13"/>
      <c s="52" r="CZ13"/>
      <c s="52" r="DA13"/>
      <c s="52" r="DB13"/>
      <c s="52" r="DC13"/>
      <c s="52" r="DD13"/>
      <c s="4" r="DE13"/>
      <c s="52" r="DF13"/>
      <c s="52" r="DG13"/>
      <c s="52" r="DH13"/>
      <c s="52" r="DI13"/>
      <c s="52" r="DJ13"/>
      <c s="52" r="DK13"/>
      <c s="52" r="DL13"/>
      <c s="52" r="DM13"/>
      <c s="4" r="DN13"/>
      <c s="52" r="DO13"/>
      <c s="52" r="DP13"/>
      <c s="52" r="DQ13"/>
      <c s="52" r="DR13"/>
      <c s="52" r="DS13"/>
      <c s="52" r="DT13"/>
      <c s="52" r="DU13"/>
      <c s="52" r="DV13"/>
      <c s="52" r="DW13"/>
      <c s="4" r="DX13"/>
      <c s="52" r="DY13"/>
      <c s="7" r="DZ13"/>
      <c s="52" r="EA13"/>
      <c s="52" r="EB13"/>
      <c s="52" r="EC13"/>
      <c s="52" r="ED13"/>
      <c s="52" r="EE13"/>
      <c s="4" r="EF13"/>
      <c s="52" r="EG13"/>
      <c s="52" r="EH13"/>
      <c s="52" r="EI13"/>
      <c s="52" r="EJ13"/>
      <c s="52" r="EK13"/>
      <c s="52" r="EL13"/>
      <c s="52" r="EM13"/>
      <c s="52" r="EN13"/>
      <c s="52" r="EO13"/>
      <c s="52" r="EP13"/>
      <c s="4" r="EQ13"/>
      <c s="52" r="ER13"/>
      <c s="52" r="ES13"/>
      <c s="52" r="ET13"/>
      <c s="52" r="EU13"/>
      <c s="52" r="EV13"/>
      <c s="52" r="EW13"/>
      <c s="52" r="EX13"/>
      <c s="52" r="EY13"/>
      <c s="4" r="EZ13"/>
      <c s="52" r="FA13"/>
      <c s="52" r="FB13"/>
      <c s="52" r="FC13"/>
      <c s="52" r="FD13"/>
      <c s="52" r="FE13"/>
      <c s="52" r="FF13"/>
      <c s="52" r="FG13"/>
      <c s="52" r="FH13"/>
      <c s="52" r="FI13"/>
      <c s="4" r="FJ13"/>
      <c s="52" r="FK13"/>
      <c s="12" r="FL13"/>
      <c s="52" r="FM13"/>
      <c s="3" r="FN13"/>
      <c s="3" r="FO13"/>
      <c s="4" r="FP13"/>
      <c s="52" r="FQ13"/>
      <c s="3" r="FR13"/>
      <c s="3" r="FS13"/>
      <c s="4" r="FT13"/>
      <c s="52" r="FU13"/>
      <c s="12" r="FV13"/>
      <c s="52" r="FW13"/>
      <c s="3" r="FX13"/>
      <c s="3" r="FY13"/>
      <c s="4" r="FZ13"/>
      <c s="52" r="GA13"/>
      <c s="3" r="GB13"/>
      <c s="3" r="GC13"/>
      <c s="4" r="GD13"/>
      <c s="52" r="GE13"/>
      <c s="12" r="GF13"/>
      <c s="3" r="GG13"/>
      <c s="3" r="GH13"/>
      <c s="3" r="GI13"/>
      <c s="3" r="GJ13"/>
      <c s="3" r="GK13"/>
      <c s="3" r="GL13"/>
      <c s="3" r="GM13"/>
      <c s="3" r="GN13"/>
      <c s="3" r="GO13"/>
      <c s="3" r="GP13"/>
      <c s="3" r="GQ13"/>
      <c s="3" r="GR13"/>
    </row>
    <row r="14">
      <c s="47" r="A14">
        <v>1.0</v>
      </c>
      <c t="s" s="48" r="B14">
        <v>81</v>
      </c>
      <c t="s" s="53" r="C14">
        <v>82</v>
      </c>
      <c s="48" r="D14">
        <v>6267.0</v>
      </c>
      <c t="s" s="48" r="E14">
        <v>83</v>
      </c>
      <c t="s" s="48" r="F14">
        <v>84</v>
      </c>
      <c s="48" r="G14"/>
      <c s="48" r="H14"/>
      <c s="48" r="I14"/>
      <c s="54" r="J14">
        <v>4250.0</v>
      </c>
      <c s="3" r="K14"/>
      <c s="3" r="L14"/>
      <c s="3" r="M14"/>
      <c s="3" r="N14"/>
      <c s="3" r="O14"/>
      <c s="54" r="P14">
        <v>20000.0</v>
      </c>
      <c s="54" r="Q14">
        <v>24250.0</v>
      </c>
      <c s="13" r="R14"/>
      <c s="3" r="S14">
        <v>34.0</v>
      </c>
      <c s="3" r="T14"/>
      <c s="3" r="U14">
        <v>300.0</v>
      </c>
      <c s="3" r="V14"/>
      <c s="3" r="W14"/>
      <c s="3" r="X14"/>
      <c s="3" r="Y14"/>
      <c s="3" r="Z14"/>
      <c s="3" r="AA14">
        <v>64.0</v>
      </c>
      <c s="3" r="AB14">
        <v>398.0</v>
      </c>
      <c s="13" r="AC14"/>
      <c s="54" r="AD14">
        <v>141626.0</v>
      </c>
      <c s="3" r="AE14">
        <v>500.0</v>
      </c>
      <c s="3" r="AF14">
        <v>424.0</v>
      </c>
      <c s="54" r="AG14">
        <v>26316.0</v>
      </c>
      <c s="3" r="AH14"/>
      <c s="3" r="AI14"/>
      <c s="3" r="AJ14">
        <v>200.0</v>
      </c>
      <c s="54" r="AK14">
        <v>169066.0</v>
      </c>
      <c s="13" r="AL14"/>
      <c s="3" r="AM14">
        <v>500.0</v>
      </c>
      <c s="3" r="AN14"/>
      <c s="3" r="AO14"/>
      <c s="3" r="AP14"/>
      <c s="3" r="AQ14"/>
      <c s="3" r="AR14"/>
      <c s="3" r="AS14"/>
      <c s="3" r="AT14"/>
      <c s="3" r="AU14">
        <v>500.0</v>
      </c>
      <c s="55" r="AV14"/>
      <c s="3" r="AW14">
        <v>25.0</v>
      </c>
      <c s="50" r="AX14"/>
      <c s="3" r="AY14">
        <v>261.0</v>
      </c>
      <c s="3" r="AZ14">
        <v>22.0</v>
      </c>
      <c s="3" r="BA14"/>
      <c s="3" r="BB14"/>
      <c s="3" r="BC14"/>
      <c s="3" r="BD14"/>
      <c s="54" r="BE14">
        <v>21010.0</v>
      </c>
      <c s="54" r="BF14">
        <v>21293.0</v>
      </c>
      <c s="13" r="BG14"/>
      <c s="3" r="BH14">
        <v>264.0</v>
      </c>
      <c s="3" r="BI14"/>
      <c s="3" r="BJ14">
        <v>91.0</v>
      </c>
      <c s="3" r="BK14">
        <v>10.0</v>
      </c>
      <c s="3" r="BL14"/>
      <c s="3" r="BM14"/>
      <c s="3" r="BN14"/>
      <c s="3" r="BO14"/>
      <c t="s" s="3" r="BP14">
        <v>87</v>
      </c>
      <c s="3" r="BQ14">
        <v>365.0</v>
      </c>
      <c s="13" r="BR14"/>
      <c s="54" r="BS14">
        <v>142143.0</v>
      </c>
      <c s="3" r="BT14">
        <v>382.0</v>
      </c>
      <c s="3" r="BU14">
        <v>315.0</v>
      </c>
      <c s="54" r="BV14">
        <v>29597.0</v>
      </c>
      <c s="3" r="BW14"/>
      <c s="3" r="BX14"/>
      <c s="3" r="BY14">
        <v>225.0</v>
      </c>
      <c s="54" r="BZ14">
        <v>172662.0</v>
      </c>
      <c s="13" r="CA14"/>
      <c s="3" r="CB14"/>
      <c s="3" r="CC14"/>
      <c s="3" r="CD14">
        <v>30.0</v>
      </c>
      <c s="3" r="CE14"/>
      <c s="3" r="CF14"/>
      <c s="3" r="CG14"/>
      <c s="3" r="CH14"/>
      <c s="3" r="CI14"/>
      <c s="3" r="CJ14">
        <v>30.0</v>
      </c>
      <c s="13" r="CK14"/>
      <c s="3" r="CL14">
        <v>95.0</v>
      </c>
      <c s="12" r="CM14"/>
      <c s="51" r="CN14"/>
      <c s="54" r="CO14">
        <v>3651.0</v>
      </c>
      <c s="54" r="CP14">
        <v>1712.0</v>
      </c>
      <c s="3" r="CQ14">
        <v>315.0</v>
      </c>
      <c s="3" r="CR14"/>
      <c s="54" r="CS14">
        <v>5678.0</v>
      </c>
      <c s="13" r="CT14"/>
      <c s="3" r="CU14">
        <v>759.0</v>
      </c>
      <c s="3" r="CV14">
        <v>98.0</v>
      </c>
      <c s="54" r="CW14">
        <v>2172.0</v>
      </c>
      <c s="3" r="CX14">
        <v>215.0</v>
      </c>
      <c s="3" r="CY14">
        <v>9.0</v>
      </c>
      <c s="3" r="CZ14">
        <v>167.0</v>
      </c>
      <c s="3" r="DA14"/>
      <c s="3" r="DB14"/>
      <c s="3" r="DC14">
        <v>170.0</v>
      </c>
      <c s="54" r="DD14">
        <v>3590.0</v>
      </c>
      <c s="13" r="DE14"/>
      <c s="54" r="DF14">
        <v>154391.0</v>
      </c>
      <c s="3" r="DG14">
        <v>823.0</v>
      </c>
      <c s="3" r="DH14">
        <v>424.0</v>
      </c>
      <c s="54" r="DI14">
        <v>27006.0</v>
      </c>
      <c s="3" r="DJ14"/>
      <c s="3" r="DK14"/>
      <c s="3" r="DL14">
        <v>173.0</v>
      </c>
      <c s="54" r="DM14">
        <v>182817.0</v>
      </c>
      <c s="13" r="DN14"/>
      <c s="3" r="DO14">
        <v>120.0</v>
      </c>
      <c s="3" r="DP14"/>
      <c s="54" r="DQ14">
        <v>1423.0</v>
      </c>
      <c s="3" r="DR14"/>
      <c s="3" r="DS14"/>
      <c s="3" r="DT14"/>
      <c s="3" r="DU14">
        <v>596.0</v>
      </c>
      <c s="3" r="DV14"/>
      <c s="54" r="DW14">
        <v>2139.0</v>
      </c>
      <c s="13" r="DX14"/>
      <c s="3" r="DY14">
        <v>15.0</v>
      </c>
      <c s="50" r="DZ14"/>
      <c s="54" r="EA14">
        <v>3329.0</v>
      </c>
      <c s="54" r="EB14">
        <v>1596.0</v>
      </c>
      <c s="3" r="EC14">
        <v>623.0</v>
      </c>
      <c s="3" r="ED14"/>
      <c s="54" r="EE14">
        <v>5548.0</v>
      </c>
      <c s="13" r="EF14"/>
      <c s="3" r="EG14">
        <v>942.0</v>
      </c>
      <c s="3" r="EH14">
        <v>140.0</v>
      </c>
      <c s="54" r="EI14">
        <v>2212.0</v>
      </c>
      <c s="3" r="EJ14">
        <v>103.0</v>
      </c>
      <c s="3" r="EK14"/>
      <c s="3" r="EL14">
        <v>158.0</v>
      </c>
      <c s="3" r="EM14"/>
      <c s="3" r="EN14"/>
      <c s="3" r="EO14">
        <v>180.0</v>
      </c>
      <c s="54" r="EP14">
        <v>3735.0</v>
      </c>
      <c s="13" r="EQ14"/>
      <c s="54" r="ER14">
        <v>158833.0</v>
      </c>
      <c s="3" r="ES14">
        <v>770.0</v>
      </c>
      <c s="3" r="ET14">
        <v>339.0</v>
      </c>
      <c s="54" r="EU14">
        <v>30913.0</v>
      </c>
      <c s="3" r="EV14">
        <v>4.0</v>
      </c>
      <c s="3" r="EW14"/>
      <c s="3" r="EX14">
        <v>196.0</v>
      </c>
      <c s="54" r="EY14">
        <v>191055.0</v>
      </c>
      <c s="13" r="EZ14"/>
      <c s="3" r="FA14">
        <v>4.0</v>
      </c>
      <c s="3" r="FB14"/>
      <c s="54" r="FC14">
        <v>1189.0</v>
      </c>
      <c s="3" r="FD14"/>
      <c s="3" r="FE14"/>
      <c s="3" r="FF14"/>
      <c s="3" r="FG14">
        <v>623.0</v>
      </c>
      <c s="3" r="FH14"/>
      <c s="54" r="FI14">
        <v>1816.0</v>
      </c>
      <c s="13" r="FJ14"/>
      <c s="3" r="FK14">
        <v>376.0</v>
      </c>
      <c s="5" r="FL14"/>
      <c s="54" r="FM14">
        <v>194239.0</v>
      </c>
      <c s="1" r="FN14"/>
      <c s="1" r="FO14"/>
      <c s="44" r="FP14"/>
      <c s="54" r="FQ14">
        <v>194239.0</v>
      </c>
      <c s="1" r="FR14"/>
      <c s="1" r="FS14"/>
      <c s="44" r="FT14"/>
      <c t="s" s="3" r="FU14">
        <v>87</v>
      </c>
      <c s="5" r="FV14"/>
      <c s="54" r="FW14">
        <v>194445.0</v>
      </c>
      <c s="1" r="FX14"/>
      <c s="1" r="FY14"/>
      <c s="44" r="FZ14"/>
      <c s="54" r="GA14">
        <v>202530.0</v>
      </c>
      <c s="1" r="GB14"/>
      <c s="1" r="GC14"/>
      <c s="44" r="GD14"/>
      <c s="54" r="GE14">
        <v>-8085.0</v>
      </c>
      <c s="12" r="GF14"/>
      <c t="str" s="54" r="GG14">
        <f ref="GG14:GG263" t="shared" si="1">(EP14-EM14-EI14)+EY14</f>
        <v>192,578.00</v>
      </c>
      <c t="str" s="54" r="GH14">
        <f ref="GH14:GH263" t="shared" si="2">EE14+EI14+EM14+FI14+FK14</f>
        <v>9,952.00</v>
      </c>
      <c s="3" r="GI14"/>
      <c s="3" r="GJ14"/>
      <c s="3" r="GK14"/>
      <c s="3" r="GL14"/>
      <c s="3" r="GM14"/>
      <c s="3" r="GN14"/>
      <c s="3" r="GO14"/>
      <c s="3" r="GP14"/>
      <c s="3" r="GQ14"/>
      <c s="3" r="GR14"/>
    </row>
    <row r="15">
      <c s="47" r="A15">
        <v>2.0</v>
      </c>
      <c t="s" s="48" r="B15">
        <v>88</v>
      </c>
      <c t="s" s="53" r="C15">
        <v>89</v>
      </c>
      <c s="48" r="D15">
        <v>90472.0</v>
      </c>
      <c t="s" s="48" r="E15">
        <v>83</v>
      </c>
      <c t="s" s="48" r="F15">
        <v>90</v>
      </c>
      <c s="48" r="G15"/>
      <c s="48" r="H15"/>
      <c s="48" r="I15"/>
      <c s="54" r="J15">
        <v>7430.0</v>
      </c>
      <c s="3" r="K15">
        <v>68.0</v>
      </c>
      <c s="3" r="L15"/>
      <c s="3" r="M15"/>
      <c s="3" r="N15"/>
      <c s="3" r="O15"/>
      <c s="54" r="P15">
        <v>8007.0</v>
      </c>
      <c s="54" r="Q15">
        <v>15505.0</v>
      </c>
      <c s="13" r="R15"/>
      <c s="3" r="S15">
        <v>22.0</v>
      </c>
      <c s="3" r="T15">
        <v>28.0</v>
      </c>
      <c s="3" r="U15">
        <v>840.0</v>
      </c>
      <c s="3" r="V15">
        <v>300.0</v>
      </c>
      <c s="3" r="W15"/>
      <c s="3" r="X15">
        <v>630.0</v>
      </c>
      <c s="3" r="Y15"/>
      <c s="3" r="Z15">
        <v>5.0</v>
      </c>
      <c s="3" r="AA15"/>
      <c s="54" r="AB15">
        <v>1825.0</v>
      </c>
      <c s="13" r="AC15"/>
      <c s="54" r="AD15">
        <v>6461.0</v>
      </c>
      <c s="3" r="AE15"/>
      <c s="3" r="AF15"/>
      <c s="54" r="AG15">
        <v>4281.0</v>
      </c>
      <c s="3" r="AH15"/>
      <c s="3" r="AI15"/>
      <c s="3" r="AJ15"/>
      <c s="54" r="AK15">
        <v>10742.0</v>
      </c>
      <c s="13" r="AL15"/>
      <c s="3" r="AM15">
        <v>678.0</v>
      </c>
      <c s="3" r="AN15"/>
      <c s="3" r="AO15"/>
      <c s="3" r="AP15"/>
      <c s="3" r="AQ15"/>
      <c s="3" r="AR15"/>
      <c s="54" r="AS15">
        <v>1840.0</v>
      </c>
      <c s="3" r="AT15"/>
      <c s="54" r="AU15">
        <v>2518.0</v>
      </c>
      <c s="55" r="AV15"/>
      <c t="s" s="3" r="AW15">
        <v>87</v>
      </c>
      <c s="50" r="AX15"/>
      <c s="54" r="AY15">
        <v>7398.0</v>
      </c>
      <c s="3" r="AZ15">
        <v>69.0</v>
      </c>
      <c s="3" r="BA15"/>
      <c s="3" r="BB15"/>
      <c s="3" r="BC15"/>
      <c s="3" r="BD15"/>
      <c s="54" r="BE15">
        <v>7995.0</v>
      </c>
      <c s="54" r="BF15">
        <v>15462.0</v>
      </c>
      <c s="13" r="BG15"/>
      <c s="3" r="BH15"/>
      <c s="3" r="BI15"/>
      <c s="54" r="BJ15">
        <v>1550.0</v>
      </c>
      <c s="3" r="BK15"/>
      <c s="3" r="BL15"/>
      <c s="54" r="BM15">
        <v>1051.0</v>
      </c>
      <c s="3" r="BN15"/>
      <c s="3" r="BO15"/>
      <c s="3" r="BP15"/>
      <c s="54" r="BQ15">
        <v>2601.0</v>
      </c>
      <c s="13" r="BR15"/>
      <c s="54" r="BS15">
        <v>5813.0</v>
      </c>
      <c s="3" r="BT15"/>
      <c s="3" r="BU15"/>
      <c s="54" r="BV15">
        <v>3971.0</v>
      </c>
      <c s="3" r="BW15"/>
      <c s="3" r="BX15"/>
      <c s="3" r="BY15"/>
      <c s="54" r="BZ15">
        <v>9784.0</v>
      </c>
      <c s="13" r="CA15"/>
      <c s="3" r="CB15">
        <v>482.0</v>
      </c>
      <c s="3" r="CC15"/>
      <c s="3" r="CD15"/>
      <c s="3" r="CE15"/>
      <c s="3" r="CF15"/>
      <c s="3" r="CG15"/>
      <c s="54" r="CH15">
        <v>2091.0</v>
      </c>
      <c s="3" r="CI15"/>
      <c s="54" r="CJ15">
        <v>2573.0</v>
      </c>
      <c s="13" r="CK15"/>
      <c t="s" s="3" r="CL15">
        <v>87</v>
      </c>
      <c s="12" r="CM15"/>
      <c s="51" r="CN15"/>
      <c s="54" r="CO15">
        <v>2482.0</v>
      </c>
      <c s="54" r="CP15">
        <v>1259.0</v>
      </c>
      <c s="3" r="CQ15">
        <v>160.0</v>
      </c>
      <c s="54" r="CR15">
        <v>1030.0</v>
      </c>
      <c s="54" r="CS15">
        <v>4931.0</v>
      </c>
      <c s="13" r="CT15"/>
      <c s="54" r="CU15">
        <v>2291.0</v>
      </c>
      <c s="3" r="CV15">
        <v>456.0</v>
      </c>
      <c s="3" r="CW15">
        <v>960.0</v>
      </c>
      <c s="54" r="CX15">
        <v>2555.0</v>
      </c>
      <c s="3" r="CY15"/>
      <c s="3" r="CZ15">
        <v>379.0</v>
      </c>
      <c s="3" r="DA15"/>
      <c s="3" r="DB15"/>
      <c s="3" r="DC15"/>
      <c s="54" r="DD15">
        <v>6641.0</v>
      </c>
      <c s="13" r="DE15"/>
      <c s="54" r="DF15">
        <v>8762.0</v>
      </c>
      <c s="3" r="DG15">
        <v>720.0</v>
      </c>
      <c s="3" r="DH15">
        <v>7.0</v>
      </c>
      <c s="54" r="DI15">
        <v>6350.0</v>
      </c>
      <c s="3" r="DJ15">
        <v>12.0</v>
      </c>
      <c s="3" r="DK15"/>
      <c s="3" r="DL15">
        <v>50.0</v>
      </c>
      <c s="54" r="DM15">
        <v>15901.0</v>
      </c>
      <c s="13" r="DN15"/>
      <c t="s" s="3" r="DO15">
        <v>87</v>
      </c>
      <c s="3" r="DP15"/>
      <c s="3" r="DQ15"/>
      <c s="3" r="DR15"/>
      <c s="3" r="DS15"/>
      <c s="3" r="DT15"/>
      <c s="3" r="DU15">
        <v>917.0</v>
      </c>
      <c s="3" r="DV15"/>
      <c s="3" r="DW15">
        <v>917.0</v>
      </c>
      <c s="13" r="DX15"/>
      <c s="54" r="DY15">
        <v>2200.0</v>
      </c>
      <c s="50" r="DZ15"/>
      <c s="54" r="EA15">
        <v>2234.0</v>
      </c>
      <c s="54" r="EB15">
        <v>1202.0</v>
      </c>
      <c s="3" r="EC15">
        <v>115.0</v>
      </c>
      <c s="3" r="ED15">
        <v>956.0</v>
      </c>
      <c s="54" r="EE15">
        <v>4507.0</v>
      </c>
      <c s="13" r="EF15"/>
      <c s="54" r="EG15">
        <v>2250.0</v>
      </c>
      <c s="3" r="EH15">
        <v>670.0</v>
      </c>
      <c s="3" r="EI15">
        <v>758.0</v>
      </c>
      <c s="54" r="EJ15">
        <v>2112.0</v>
      </c>
      <c s="3" r="EK15"/>
      <c s="3" r="EL15">
        <v>539.0</v>
      </c>
      <c s="3" r="EM15"/>
      <c s="3" r="EN15"/>
      <c s="3" r="EO15"/>
      <c s="54" r="EP15">
        <v>6329.0</v>
      </c>
      <c s="13" r="EQ15"/>
      <c s="54" r="ER15">
        <v>9144.0</v>
      </c>
      <c s="3" r="ES15">
        <v>700.0</v>
      </c>
      <c s="3" r="ET15">
        <v>8.0</v>
      </c>
      <c s="54" r="EU15">
        <v>5753.0</v>
      </c>
      <c s="3" r="EV15">
        <v>1.0</v>
      </c>
      <c s="3" r="EW15"/>
      <c s="3" r="EX15">
        <v>51.0</v>
      </c>
      <c s="54" r="EY15">
        <v>15657.0</v>
      </c>
      <c s="13" r="EZ15"/>
      <c t="s" s="3" r="FA15">
        <v>87</v>
      </c>
      <c s="3" r="FB15"/>
      <c s="3" r="FC15"/>
      <c s="3" r="FD15"/>
      <c s="3" r="FE15"/>
      <c s="3" r="FF15"/>
      <c s="54" r="FG15">
        <v>1145.0</v>
      </c>
      <c s="3" r="FH15"/>
      <c s="54" r="FI15">
        <v>1145.0</v>
      </c>
      <c s="13" r="FJ15"/>
      <c s="54" r="FK15">
        <v>2500.0</v>
      </c>
      <c s="5" r="FL15"/>
      <c s="54" r="FM15">
        <v>30590.0</v>
      </c>
      <c s="1" r="FN15"/>
      <c s="1" r="FO15"/>
      <c s="44" r="FP15"/>
      <c s="54" r="FQ15">
        <v>30590.0</v>
      </c>
      <c s="1" r="FR15"/>
      <c s="1" r="FS15"/>
      <c s="44" r="FT15"/>
      <c t="s" s="3" r="FU15">
        <v>87</v>
      </c>
      <c s="5" r="FV15"/>
      <c s="54" r="FW15">
        <v>30420.0</v>
      </c>
      <c s="1" r="FX15"/>
      <c s="1" r="FY15"/>
      <c s="44" r="FZ15"/>
      <c s="54" r="GA15">
        <v>30138.0</v>
      </c>
      <c s="1" r="GB15"/>
      <c s="1" r="GC15"/>
      <c s="44" r="GD15"/>
      <c s="3" r="GE15">
        <v>282.0</v>
      </c>
      <c s="12" r="GF15"/>
      <c t="str" s="54" r="GG15">
        <f t="shared" si="1"/>
        <v>21,228.00</v>
      </c>
      <c t="str" s="54" r="GH15">
        <f t="shared" si="2"/>
        <v>8,910.00</v>
      </c>
      <c s="3" r="GI15"/>
      <c s="3" r="GJ15"/>
      <c s="3" r="GK15"/>
      <c s="3" r="GL15"/>
      <c s="3" r="GM15"/>
      <c s="3" r="GN15"/>
      <c s="3" r="GO15"/>
      <c s="3" r="GP15"/>
      <c s="3" r="GQ15"/>
      <c s="3" r="GR15"/>
    </row>
    <row r="16">
      <c s="47" r="A16">
        <v>3.0</v>
      </c>
      <c t="s" s="48" r="B16">
        <v>91</v>
      </c>
      <c t="s" s="53" r="C16">
        <v>92</v>
      </c>
      <c s="48" r="D16">
        <v>90473.0</v>
      </c>
      <c t="s" s="48" r="E16">
        <v>93</v>
      </c>
      <c t="s" s="48" r="F16">
        <v>90</v>
      </c>
      <c s="48" r="G16"/>
      <c s="48" r="H16"/>
      <c s="48" r="I16"/>
      <c s="54" r="J16">
        <v>13523.0</v>
      </c>
      <c s="3" r="K16">
        <v>6.0</v>
      </c>
      <c s="3" r="L16"/>
      <c s="3" r="M16"/>
      <c s="3" r="N16"/>
      <c s="3" r="O16"/>
      <c s="54" r="P16">
        <v>12665.0</v>
      </c>
      <c s="54" r="Q16">
        <v>26194.0</v>
      </c>
      <c s="13" r="R16"/>
      <c s="3" r="S16">
        <v>200.0</v>
      </c>
      <c s="3" r="T16"/>
      <c s="3" r="U16">
        <v>400.0</v>
      </c>
      <c s="3" r="V16">
        <v>190.0</v>
      </c>
      <c s="3" r="W16"/>
      <c s="3" r="X16">
        <v>155.0</v>
      </c>
      <c s="3" r="Y16"/>
      <c s="3" r="Z16"/>
      <c s="3" r="AA16"/>
      <c s="3" r="AB16">
        <v>945.0</v>
      </c>
      <c s="13" r="AC16"/>
      <c s="54" r="AD16">
        <v>16620.0</v>
      </c>
      <c s="3" r="AE16">
        <v>25.0</v>
      </c>
      <c s="3" r="AF16"/>
      <c s="54" r="AG16">
        <v>2364.0</v>
      </c>
      <c s="3" r="AH16"/>
      <c s="3" r="AI16"/>
      <c s="3" r="AJ16"/>
      <c s="54" r="AK16">
        <v>19009.0</v>
      </c>
      <c s="13" r="AL16"/>
      <c s="54" r="AM16">
        <v>1732.0</v>
      </c>
      <c s="3" r="AN16"/>
      <c s="3" r="AO16"/>
      <c s="3" r="AP16"/>
      <c s="3" r="AQ16"/>
      <c s="3" r="AR16"/>
      <c s="3" r="AS16">
        <v>583.0</v>
      </c>
      <c s="3" r="AT16"/>
      <c s="54" r="AU16">
        <v>2315.0</v>
      </c>
      <c s="55" r="AV16"/>
      <c s="3" r="AW16">
        <v>388.0</v>
      </c>
      <c s="50" r="AX16"/>
      <c s="54" r="AY16">
        <v>12279.0</v>
      </c>
      <c s="3" r="AZ16">
        <v>113.0</v>
      </c>
      <c s="3" r="BA16"/>
      <c s="3" r="BB16"/>
      <c s="3" r="BC16"/>
      <c s="3" r="BD16"/>
      <c s="54" r="BE16">
        <v>14237.0</v>
      </c>
      <c s="54" r="BF16">
        <v>26629.0</v>
      </c>
      <c s="13" r="BG16"/>
      <c s="3" r="BH16">
        <v>270.0</v>
      </c>
      <c s="3" r="BI16"/>
      <c s="3" r="BJ16">
        <v>380.0</v>
      </c>
      <c s="3" r="BK16">
        <v>102.0</v>
      </c>
      <c s="3" r="BL16"/>
      <c s="3" r="BM16">
        <v>172.0</v>
      </c>
      <c s="3" r="BN16"/>
      <c s="3" r="BO16"/>
      <c s="3" r="BP16"/>
      <c s="3" r="BQ16">
        <v>924.0</v>
      </c>
      <c s="13" r="BR16"/>
      <c s="54" r="BS16">
        <v>19626.0</v>
      </c>
      <c s="3" r="BT16">
        <v>150.0</v>
      </c>
      <c s="3" r="BU16"/>
      <c s="54" r="BV16">
        <v>2776.0</v>
      </c>
      <c s="3" r="BW16"/>
      <c s="3" r="BX16"/>
      <c s="3" r="BY16"/>
      <c s="54" r="BZ16">
        <v>22552.0</v>
      </c>
      <c s="13" r="CA16"/>
      <c s="3" r="CB16">
        <v>760.0</v>
      </c>
      <c s="3" r="CC16"/>
      <c s="3" r="CD16"/>
      <c s="3" r="CE16"/>
      <c s="3" r="CF16"/>
      <c s="3" r="CG16"/>
      <c s="3" r="CH16">
        <v>319.0</v>
      </c>
      <c s="3" r="CI16"/>
      <c s="54" r="CJ16">
        <v>1079.0</v>
      </c>
      <c s="13" r="CK16"/>
      <c s="54" r="CL16">
        <v>2851.0</v>
      </c>
      <c s="12" r="CM16"/>
      <c s="51" r="CN16"/>
      <c s="54" r="CO16">
        <v>2551.0</v>
      </c>
      <c s="54" r="CP16">
        <v>2262.0</v>
      </c>
      <c s="3" r="CQ16">
        <v>640.0</v>
      </c>
      <c s="54" r="CR16">
        <v>2490.0</v>
      </c>
      <c s="54" r="CS16">
        <v>7943.0</v>
      </c>
      <c s="13" r="CT16"/>
      <c s="54" r="CU16">
        <v>2296.0</v>
      </c>
      <c s="3" r="CV16">
        <v>601.0</v>
      </c>
      <c s="3" r="CW16">
        <v>720.0</v>
      </c>
      <c s="54" r="CX16">
        <v>1287.0</v>
      </c>
      <c s="3" r="CY16">
        <v>20.0</v>
      </c>
      <c s="3" r="CZ16">
        <v>5.0</v>
      </c>
      <c s="3" r="DA16"/>
      <c s="3" r="DB16"/>
      <c s="3" r="DC16">
        <v>84.0</v>
      </c>
      <c s="54" r="DD16">
        <v>5013.0</v>
      </c>
      <c s="13" r="DE16"/>
      <c s="54" r="DF16">
        <v>17922.0</v>
      </c>
      <c s="3" r="DG16">
        <v>812.0</v>
      </c>
      <c s="3" r="DH16">
        <v>162.0</v>
      </c>
      <c s="54" r="DI16">
        <v>3699.0</v>
      </c>
      <c s="3" r="DJ16">
        <v>240.0</v>
      </c>
      <c s="3" r="DK16"/>
      <c s="3" r="DL16">
        <v>30.0</v>
      </c>
      <c s="54" r="DM16">
        <v>22865.0</v>
      </c>
      <c s="13" r="DN16"/>
      <c s="3" r="DO16">
        <v>132.0</v>
      </c>
      <c s="3" r="DP16"/>
      <c s="3" r="DQ16">
        <v>530.0</v>
      </c>
      <c s="3" r="DR16"/>
      <c s="3" r="DS16"/>
      <c s="3" r="DT16"/>
      <c s="3" r="DU16">
        <v>770.0</v>
      </c>
      <c s="3" r="DV16"/>
      <c s="54" r="DW16">
        <v>1432.0</v>
      </c>
      <c s="13" r="DX16"/>
      <c s="54" r="DY16">
        <v>11598.0</v>
      </c>
      <c s="50" r="DZ16"/>
      <c s="54" r="EA16">
        <v>2759.0</v>
      </c>
      <c s="54" r="EB16">
        <v>2308.0</v>
      </c>
      <c s="3" r="EC16">
        <v>487.0</v>
      </c>
      <c s="54" r="ED16">
        <v>1814.0</v>
      </c>
      <c s="54" r="EE16">
        <v>7368.0</v>
      </c>
      <c s="13" r="EF16"/>
      <c s="54" r="EG16">
        <v>2295.0</v>
      </c>
      <c s="3" r="EH16">
        <v>611.0</v>
      </c>
      <c s="3" r="EI16">
        <v>652.0</v>
      </c>
      <c s="54" r="EJ16">
        <v>1394.0</v>
      </c>
      <c s="3" r="EK16">
        <v>16.0</v>
      </c>
      <c s="3" r="EL16"/>
      <c s="3" r="EM16"/>
      <c s="3" r="EN16"/>
      <c s="3" r="EO16">
        <v>73.0</v>
      </c>
      <c s="54" r="EP16">
        <v>5041.0</v>
      </c>
      <c s="13" r="EQ16"/>
      <c s="54" r="ER16">
        <v>19721.0</v>
      </c>
      <c s="3" r="ES16">
        <v>589.0</v>
      </c>
      <c s="3" r="ET16">
        <v>153.0</v>
      </c>
      <c s="54" r="EU16">
        <v>3795.0</v>
      </c>
      <c s="3" r="EV16">
        <v>155.0</v>
      </c>
      <c s="3" r="EW16"/>
      <c s="3" r="EX16">
        <v>33.0</v>
      </c>
      <c s="54" r="EY16">
        <v>24446.0</v>
      </c>
      <c s="13" r="EZ16"/>
      <c t="s" s="3" r="FA16">
        <v>87</v>
      </c>
      <c s="3" r="FB16"/>
      <c s="3" r="FC16">
        <v>752.0</v>
      </c>
      <c s="3" r="FD16"/>
      <c s="3" r="FE16"/>
      <c s="3" r="FF16"/>
      <c s="54" r="FG16">
        <v>1392.0</v>
      </c>
      <c s="3" r="FH16"/>
      <c s="54" r="FI16">
        <v>2144.0</v>
      </c>
      <c s="13" r="FJ16"/>
      <c s="54" r="FK16">
        <v>12272.0</v>
      </c>
      <c s="5" r="FL16"/>
      <c s="54" r="FM16">
        <v>48851.0</v>
      </c>
      <c s="1" r="FN16"/>
      <c s="1" r="FO16"/>
      <c s="44" r="FP16"/>
      <c s="54" r="FQ16">
        <v>48851.0</v>
      </c>
      <c s="1" r="FR16"/>
      <c s="1" r="FS16"/>
      <c s="44" r="FT16"/>
      <c t="s" s="3" r="FU16">
        <v>87</v>
      </c>
      <c s="5" r="FV16"/>
      <c s="54" r="FW16">
        <v>54035.0</v>
      </c>
      <c s="1" r="FX16"/>
      <c s="1" r="FY16"/>
      <c s="44" r="FZ16"/>
      <c s="54" r="GA16">
        <v>51271.0</v>
      </c>
      <c s="1" r="GB16"/>
      <c s="1" r="GC16"/>
      <c s="44" r="GD16"/>
      <c s="54" r="GE16">
        <v>2764.0</v>
      </c>
      <c s="12" r="GF16"/>
      <c t="str" s="54" r="GG16">
        <f t="shared" si="1"/>
        <v>28,835.00</v>
      </c>
      <c t="str" s="54" r="GH16">
        <f t="shared" si="2"/>
        <v>22,436.00</v>
      </c>
      <c s="3" r="GI16"/>
      <c s="3" r="GJ16"/>
      <c s="3" r="GK16"/>
      <c s="3" r="GL16"/>
      <c s="3" r="GM16"/>
      <c s="3" r="GN16"/>
      <c s="3" r="GO16"/>
      <c s="3" r="GP16"/>
      <c s="3" r="GQ16"/>
      <c s="3" r="GR16"/>
    </row>
    <row r="17">
      <c s="47" r="A17">
        <v>4.0</v>
      </c>
      <c t="s" s="48" r="B17">
        <v>94</v>
      </c>
      <c t="s" s="53" r="C17">
        <v>95</v>
      </c>
      <c s="48" r="D17">
        <v>60182.0</v>
      </c>
      <c t="s" s="48" r="E17">
        <v>96</v>
      </c>
      <c t="s" s="48" r="F17">
        <v>90</v>
      </c>
      <c s="48" r="G17"/>
      <c s="48" r="H17"/>
      <c s="48" r="I17"/>
      <c s="54" r="J17">
        <v>35650.0</v>
      </c>
      <c s="3" r="K17">
        <v>350.0</v>
      </c>
      <c s="3" r="L17"/>
      <c s="3" r="M17"/>
      <c s="3" r="N17">
        <v>169.0</v>
      </c>
      <c s="3" r="O17"/>
      <c s="3" r="P17"/>
      <c s="54" r="Q17">
        <v>36169.0</v>
      </c>
      <c s="13" r="R17"/>
      <c s="3" r="S17">
        <v>113.0</v>
      </c>
      <c s="54" r="T17">
        <v>1299.0</v>
      </c>
      <c s="3" r="U17"/>
      <c s="3" r="V17"/>
      <c s="3" r="W17"/>
      <c s="3" r="X17">
        <v>55.0</v>
      </c>
      <c s="3" r="Y17"/>
      <c s="3" r="Z17">
        <v>55.0</v>
      </c>
      <c s="3" r="AA17"/>
      <c s="54" r="AB17">
        <v>1522.0</v>
      </c>
      <c s="13" r="AC17"/>
      <c s="54" r="AD17">
        <v>6925.0</v>
      </c>
      <c s="3" r="AE17">
        <v>181.0</v>
      </c>
      <c s="3" r="AF17"/>
      <c s="54" r="AG17">
        <v>3937.0</v>
      </c>
      <c s="3" r="AH17"/>
      <c s="3" r="AI17"/>
      <c s="3" r="AJ17"/>
      <c s="54" r="AK17">
        <v>11043.0</v>
      </c>
      <c s="13" r="AL17"/>
      <c s="3" r="AM17">
        <v>586.0</v>
      </c>
      <c s="3" r="AN17"/>
      <c s="3" r="AO17"/>
      <c s="3" r="AP17"/>
      <c s="3" r="AQ17"/>
      <c s="3" r="AR17"/>
      <c s="3" r="AS17">
        <v>50.0</v>
      </c>
      <c s="3" r="AT17"/>
      <c s="3" r="AU17">
        <v>636.0</v>
      </c>
      <c s="55" r="AV17"/>
      <c s="54" r="AW17">
        <v>2080.0</v>
      </c>
      <c s="50" r="AX17"/>
      <c s="54" r="AY17">
        <v>35177.0</v>
      </c>
      <c s="3" r="AZ17">
        <v>487.0</v>
      </c>
      <c s="3" r="BA17"/>
      <c s="3" r="BB17"/>
      <c s="3" r="BC17">
        <v>234.0</v>
      </c>
      <c s="3" r="BD17"/>
      <c s="3" r="BE17">
        <v>21.0</v>
      </c>
      <c s="54" r="BF17">
        <v>35919.0</v>
      </c>
      <c s="13" r="BG17"/>
      <c s="3" r="BH17">
        <v>142.0</v>
      </c>
      <c s="54" r="BI17">
        <v>1432.0</v>
      </c>
      <c s="3" r="BJ17"/>
      <c s="3" r="BK17">
        <v>2.0</v>
      </c>
      <c s="3" r="BL17"/>
      <c s="3" r="BM17">
        <v>83.0</v>
      </c>
      <c s="3" r="BN17"/>
      <c s="3" r="BO17">
        <v>59.0</v>
      </c>
      <c s="3" r="BP17"/>
      <c s="54" r="BQ17">
        <v>1718.0</v>
      </c>
      <c s="13" r="BR17"/>
      <c s="54" r="BS17">
        <v>8850.0</v>
      </c>
      <c s="3" r="BT17">
        <v>142.0</v>
      </c>
      <c s="3" r="BU17"/>
      <c s="54" r="BV17">
        <v>4421.0</v>
      </c>
      <c s="3" r="BW17"/>
      <c s="3" r="BX17"/>
      <c s="3" r="BY17"/>
      <c s="54" r="BZ17">
        <v>13413.0</v>
      </c>
      <c s="13" r="CA17"/>
      <c s="3" r="CB17">
        <v>338.0</v>
      </c>
      <c s="3" r="CC17"/>
      <c s="3" r="CD17"/>
      <c s="3" r="CE17"/>
      <c s="3" r="CF17"/>
      <c s="3" r="CG17"/>
      <c s="3" r="CH17">
        <v>27.0</v>
      </c>
      <c s="3" r="CI17"/>
      <c s="3" r="CJ17">
        <v>365.0</v>
      </c>
      <c s="13" r="CK17"/>
      <c s="54" r="CL17">
        <v>6733.0</v>
      </c>
      <c s="12" r="CM17"/>
      <c s="51" r="CN17"/>
      <c s="54" r="CO17">
        <v>3482.2</v>
      </c>
      <c s="54" r="CP17">
        <v>2629.7</v>
      </c>
      <c s="3" r="CQ17">
        <v>270.0</v>
      </c>
      <c s="54" r="CR17">
        <v>2791.0</v>
      </c>
      <c s="54" r="CS17">
        <v>9172.9</v>
      </c>
      <c s="13" r="CT17"/>
      <c s="54" r="CU17">
        <v>4961.4</v>
      </c>
      <c s="54" r="CV17">
        <v>1965.6</v>
      </c>
      <c s="54" r="CW17">
        <v>1079.8</v>
      </c>
      <c s="54" r="CX17">
        <v>3787.7</v>
      </c>
      <c s="3" r="CY17">
        <v>312.0</v>
      </c>
      <c s="3" r="CZ17">
        <v>303.8</v>
      </c>
      <c s="3" r="DA17"/>
      <c s="3" r="DB17">
        <v>154.7</v>
      </c>
      <c s="3" r="DC17">
        <v>112.0</v>
      </c>
      <c s="54" r="DD17">
        <v>12677.0</v>
      </c>
      <c s="13" r="DE17"/>
      <c s="54" r="DF17">
        <v>14354.7</v>
      </c>
      <c s="54" r="DG17">
        <v>2302.9</v>
      </c>
      <c s="3" r="DH17">
        <v>63.0</v>
      </c>
      <c s="54" r="DI17">
        <v>5966.2</v>
      </c>
      <c s="3" r="DJ17">
        <v>823.3</v>
      </c>
      <c s="3" r="DK17"/>
      <c s="3" r="DL17">
        <v>10.0</v>
      </c>
      <c s="54" r="DM17">
        <v>23520.1</v>
      </c>
      <c s="13" r="DN17"/>
      <c s="3" r="DO17">
        <v>100.0</v>
      </c>
      <c s="3" r="DP17"/>
      <c s="3" r="DQ17"/>
      <c s="3" r="DR17"/>
      <c s="3" r="DS17"/>
      <c s="3" r="DT17"/>
      <c s="3" r="DU17">
        <v>664.0</v>
      </c>
      <c s="3" r="DV17"/>
      <c s="3" r="DW17">
        <v>764.0</v>
      </c>
      <c s="13" r="DX17"/>
      <c s="54" r="DY17">
        <v>5316.0</v>
      </c>
      <c s="50" r="DZ17"/>
      <c s="54" r="EA17">
        <v>3764.0</v>
      </c>
      <c s="54" r="EB17">
        <v>2434.0</v>
      </c>
      <c s="3" r="EC17">
        <v>393.0</v>
      </c>
      <c s="54" r="ED17">
        <v>2791.0</v>
      </c>
      <c s="54" r="EE17">
        <v>9382.0</v>
      </c>
      <c s="13" r="EF17"/>
      <c s="54" r="EG17">
        <v>5461.0</v>
      </c>
      <c s="54" r="EH17">
        <v>2108.0</v>
      </c>
      <c s="54" r="EI17">
        <v>1016.0</v>
      </c>
      <c s="54" r="EJ17">
        <v>3481.0</v>
      </c>
      <c s="3" r="EK17">
        <v>376.0</v>
      </c>
      <c s="3" r="EL17">
        <v>361.0</v>
      </c>
      <c s="3" r="EM17"/>
      <c s="3" r="EN17">
        <v>146.0</v>
      </c>
      <c s="3" r="EO17">
        <v>6.0</v>
      </c>
      <c s="54" r="EP17">
        <v>12955.0</v>
      </c>
      <c s="13" r="EQ17"/>
      <c s="54" r="ER17">
        <v>15482.0</v>
      </c>
      <c s="54" r="ES17">
        <v>2199.0</v>
      </c>
      <c s="3" r="ET17">
        <v>20.0</v>
      </c>
      <c s="54" r="EU17">
        <v>5975.0</v>
      </c>
      <c s="3" r="EV17">
        <v>665.0</v>
      </c>
      <c s="3" r="EW17"/>
      <c s="3" r="EX17"/>
      <c s="54" r="EY17">
        <v>24341.0</v>
      </c>
      <c s="13" r="EZ17"/>
      <c s="3" r="FA17">
        <v>111.0</v>
      </c>
      <c s="3" r="FB17"/>
      <c s="3" r="FC17"/>
      <c s="3" r="FD17"/>
      <c s="3" r="FE17"/>
      <c s="3" r="FF17"/>
      <c s="3" r="FG17"/>
      <c s="3" r="FH17"/>
      <c s="3" r="FI17">
        <v>111.0</v>
      </c>
      <c s="13" r="FJ17"/>
      <c s="54" r="FK17">
        <v>11322.0</v>
      </c>
      <c s="5" r="FL17"/>
      <c s="54" r="FM17">
        <v>51450.0</v>
      </c>
      <c s="1" r="FN17"/>
      <c s="1" r="FO17"/>
      <c s="44" r="FP17"/>
      <c s="54" r="FQ17">
        <v>51450.0</v>
      </c>
      <c s="1" r="FR17"/>
      <c s="1" r="FS17"/>
      <c s="44" r="FT17"/>
      <c t="s" s="3" r="FU17">
        <v>87</v>
      </c>
      <c s="5" r="FV17"/>
      <c s="54" r="FW17">
        <v>58148.0</v>
      </c>
      <c s="1" r="FX17"/>
      <c s="1" r="FY17"/>
      <c s="44" r="FZ17"/>
      <c s="54" r="GA17">
        <v>58111.0</v>
      </c>
      <c s="1" r="GB17"/>
      <c s="1" r="GC17"/>
      <c s="44" r="GD17"/>
      <c s="3" r="GE17">
        <v>37.0</v>
      </c>
      <c s="12" r="GF17"/>
      <c t="str" s="54" r="GG17">
        <f t="shared" si="1"/>
        <v>36,280.00</v>
      </c>
      <c t="str" s="54" r="GH17">
        <f t="shared" si="2"/>
        <v>21,831.00</v>
      </c>
      <c s="3" r="GI17"/>
      <c s="3" r="GJ17"/>
      <c s="3" r="GK17"/>
      <c s="3" r="GL17"/>
      <c s="3" r="GM17"/>
      <c s="3" r="GN17"/>
      <c s="3" r="GO17"/>
      <c s="3" r="GP17"/>
      <c s="3" r="GQ17"/>
      <c s="3" r="GR17"/>
    </row>
    <row r="18">
      <c s="47" r="A18">
        <v>5.0</v>
      </c>
      <c t="s" s="48" r="B18">
        <v>97</v>
      </c>
      <c t="s" s="53" r="C18">
        <v>98</v>
      </c>
      <c s="48" r="D18">
        <v>92710.0</v>
      </c>
      <c t="s" s="48" r="E18">
        <v>83</v>
      </c>
      <c t="s" s="48" r="F18">
        <v>83</v>
      </c>
      <c s="48" r="G18"/>
      <c s="48" r="H18"/>
      <c s="48" r="I18"/>
      <c s="54" r="J18">
        <v>40013.0</v>
      </c>
      <c s="3" r="K18">
        <v>188.0</v>
      </c>
      <c s="3" r="L18">
        <v>30.0</v>
      </c>
      <c s="3" r="M18"/>
      <c s="3" r="N18">
        <v>75.0</v>
      </c>
      <c s="3" r="O18"/>
      <c s="54" r="P18">
        <v>28095.0</v>
      </c>
      <c s="54" r="Q18">
        <v>68401.0</v>
      </c>
      <c s="13" r="R18"/>
      <c s="3" r="S18">
        <v>100.0</v>
      </c>
      <c s="3" r="T18"/>
      <c s="3" r="U18">
        <v>300.0</v>
      </c>
      <c s="3" r="V18">
        <v>620.0</v>
      </c>
      <c s="3" r="W18"/>
      <c s="3" r="X18">
        <v>638.0</v>
      </c>
      <c s="3" r="Y18"/>
      <c s="3" r="Z18">
        <v>5.0</v>
      </c>
      <c s="3" r="AA18"/>
      <c s="54" r="AB18">
        <v>1663.0</v>
      </c>
      <c s="13" r="AC18"/>
      <c s="54" r="AD18">
        <v>89827.0</v>
      </c>
      <c s="3" r="AE18">
        <v>267.0</v>
      </c>
      <c s="3" r="AF18">
        <v>215.0</v>
      </c>
      <c s="54" r="AG18">
        <v>19822.0</v>
      </c>
      <c s="3" r="AH18"/>
      <c s="3" r="AI18"/>
      <c s="3" r="AJ18">
        <v>230.0</v>
      </c>
      <c s="54" r="AK18">
        <v>110361.0</v>
      </c>
      <c s="13" r="AL18"/>
      <c s="54" r="AM18">
        <v>3250.0</v>
      </c>
      <c s="3" r="AN18"/>
      <c s="3" r="AO18">
        <v>870.0</v>
      </c>
      <c s="3" r="AP18"/>
      <c s="3" r="AQ18"/>
      <c s="3" r="AR18"/>
      <c s="54" r="AS18">
        <v>6214.0</v>
      </c>
      <c s="3" r="AT18"/>
      <c s="54" r="AU18">
        <v>10334.0</v>
      </c>
      <c s="55" r="AV18"/>
      <c t="s" s="3" r="AW18">
        <v>87</v>
      </c>
      <c s="50" r="AX18"/>
      <c s="54" r="AY18">
        <v>46172.0</v>
      </c>
      <c s="3" r="AZ18">
        <v>181.0</v>
      </c>
      <c s="3" r="BA18">
        <v>224.0</v>
      </c>
      <c s="3" r="BB18"/>
      <c s="3" r="BC18">
        <v>82.0</v>
      </c>
      <c s="3" r="BD18"/>
      <c s="54" r="BE18">
        <v>25193.0</v>
      </c>
      <c s="54" r="BF18">
        <v>71852.0</v>
      </c>
      <c s="13" r="BG18"/>
      <c s="3" r="BH18">
        <v>215.0</v>
      </c>
      <c s="3" r="BI18"/>
      <c s="3" r="BJ18">
        <v>50.0</v>
      </c>
      <c s="3" r="BK18">
        <v>626.0</v>
      </c>
      <c s="3" r="BL18"/>
      <c s="54" r="BM18">
        <v>1421.0</v>
      </c>
      <c s="3" r="BN18"/>
      <c s="3" r="BO18">
        <v>4.0</v>
      </c>
      <c s="3" r="BP18"/>
      <c s="54" r="BQ18">
        <v>2316.0</v>
      </c>
      <c s="13" r="BR18"/>
      <c s="54" r="BS18">
        <v>92928.0</v>
      </c>
      <c s="3" r="BT18">
        <v>884.0</v>
      </c>
      <c s="3" r="BU18">
        <v>294.0</v>
      </c>
      <c s="54" r="BV18">
        <v>20327.0</v>
      </c>
      <c s="3" r="BW18"/>
      <c s="3" r="BX18"/>
      <c s="3" r="BY18">
        <v>9.0</v>
      </c>
      <c s="54" r="BZ18">
        <v>114442.0</v>
      </c>
      <c s="13" r="CA18"/>
      <c s="54" r="CB18">
        <v>3022.0</v>
      </c>
      <c s="3" r="CC18"/>
      <c s="54" r="CD18">
        <v>1152.0</v>
      </c>
      <c s="3" r="CE18"/>
      <c s="3" r="CF18"/>
      <c s="3" r="CG18"/>
      <c s="54" r="CH18">
        <v>5586.0</v>
      </c>
      <c s="3" r="CI18"/>
      <c s="54" r="CJ18">
        <v>9760.0</v>
      </c>
      <c s="13" r="CK18"/>
      <c t="s" s="3" r="CL18">
        <v>87</v>
      </c>
      <c s="12" r="CM18"/>
      <c s="51" r="CN18"/>
      <c s="54" r="CO18">
        <v>6101.0</v>
      </c>
      <c s="54" r="CP18">
        <v>5547.0</v>
      </c>
      <c s="54" r="CQ18">
        <v>1320.0</v>
      </c>
      <c s="54" r="CR18">
        <v>5334.0</v>
      </c>
      <c s="54" r="CS18">
        <v>18302.0</v>
      </c>
      <c s="13" r="CT18"/>
      <c s="54" r="CU18">
        <v>12228.0</v>
      </c>
      <c s="54" r="CV18">
        <v>1557.0</v>
      </c>
      <c s="54" r="CW18">
        <v>2895.0</v>
      </c>
      <c s="54" r="CX18">
        <v>3777.0</v>
      </c>
      <c s="3" r="CY18"/>
      <c s="3" r="CZ18"/>
      <c s="3" r="DA18"/>
      <c s="3" r="DB18"/>
      <c s="3" r="DC18"/>
      <c s="54" r="DD18">
        <v>20457.0</v>
      </c>
      <c s="13" r="DE18"/>
      <c s="54" r="DF18">
        <v>96122.0</v>
      </c>
      <c s="54" r="DG18">
        <v>3737.0</v>
      </c>
      <c s="3" r="DH18">
        <v>756.0</v>
      </c>
      <c s="54" r="DI18">
        <v>27194.0</v>
      </c>
      <c s="3" r="DJ18">
        <v>601.0</v>
      </c>
      <c s="3" r="DK18"/>
      <c s="3" r="DL18">
        <v>325.0</v>
      </c>
      <c s="54" r="DM18">
        <v>128735.0</v>
      </c>
      <c s="13" r="DN18"/>
      <c s="3" r="DO18">
        <v>652.0</v>
      </c>
      <c s="3" r="DP18"/>
      <c s="3" r="DQ18"/>
      <c s="3" r="DR18"/>
      <c s="3" r="DS18"/>
      <c s="3" r="DT18"/>
      <c s="54" r="DU18">
        <v>4988.0</v>
      </c>
      <c s="3" r="DV18"/>
      <c s="54" r="DW18">
        <v>5640.0</v>
      </c>
      <c s="13" r="DX18"/>
      <c s="54" r="DY18">
        <v>17625.0</v>
      </c>
      <c s="50" r="DZ18"/>
      <c s="54" r="EA18">
        <v>6760.0</v>
      </c>
      <c s="54" r="EB18">
        <v>6840.0</v>
      </c>
      <c s="54" r="EC18">
        <v>1574.0</v>
      </c>
      <c s="54" r="ED18">
        <v>5450.0</v>
      </c>
      <c s="54" r="EE18">
        <v>20624.0</v>
      </c>
      <c s="13" r="EF18"/>
      <c s="54" r="EG18">
        <v>12942.0</v>
      </c>
      <c s="54" r="EH18">
        <v>1519.0</v>
      </c>
      <c s="54" r="EI18">
        <v>2554.0</v>
      </c>
      <c s="54" r="EJ18">
        <v>3939.0</v>
      </c>
      <c s="3" r="EK18"/>
      <c s="3" r="EL18"/>
      <c s="3" r="EM18"/>
      <c s="3" r="EN18"/>
      <c s="3" r="EO18"/>
      <c s="54" r="EP18">
        <v>20954.0</v>
      </c>
      <c s="13" r="EQ18"/>
      <c s="54" r="ER18">
        <v>100734.0</v>
      </c>
      <c s="54" r="ES18">
        <v>4358.0</v>
      </c>
      <c s="54" r="ET18">
        <v>1186.0</v>
      </c>
      <c s="54" r="EU18">
        <v>27573.0</v>
      </c>
      <c s="3" r="EV18">
        <v>533.0</v>
      </c>
      <c s="3" r="EW18"/>
      <c s="3" r="EX18">
        <v>304.0</v>
      </c>
      <c s="54" r="EY18">
        <v>134688.0</v>
      </c>
      <c s="13" r="EZ18"/>
      <c s="3" r="FA18">
        <v>707.0</v>
      </c>
      <c s="3" r="FB18"/>
      <c s="3" r="FC18"/>
      <c s="3" r="FD18"/>
      <c s="3" r="FE18"/>
      <c s="3" r="FF18"/>
      <c s="54" r="FG18">
        <v>4347.0</v>
      </c>
      <c s="3" r="FH18"/>
      <c s="54" r="FI18">
        <v>5054.0</v>
      </c>
      <c s="13" r="FJ18"/>
      <c s="54" r="FK18">
        <v>17027.0</v>
      </c>
      <c s="5" r="FL18"/>
      <c s="54" r="FM18">
        <v>190759.0</v>
      </c>
      <c s="1" r="FN18"/>
      <c s="1" r="FO18"/>
      <c s="44" r="FP18"/>
      <c s="54" r="FQ18">
        <v>190759.0</v>
      </c>
      <c s="1" r="FR18"/>
      <c s="1" r="FS18"/>
      <c s="44" r="FT18"/>
      <c t="s" s="3" r="FU18">
        <v>87</v>
      </c>
      <c s="5" r="FV18"/>
      <c s="54" r="FW18">
        <v>198370.0</v>
      </c>
      <c s="1" r="FX18"/>
      <c s="1" r="FY18"/>
      <c s="44" r="FZ18"/>
      <c s="54" r="GA18">
        <v>198347.0</v>
      </c>
      <c s="1" r="GB18"/>
      <c s="1" r="GC18"/>
      <c s="44" r="GD18"/>
      <c s="3" r="GE18">
        <v>23.0</v>
      </c>
      <c s="12" r="GF18"/>
      <c t="str" s="54" r="GG18">
        <f t="shared" si="1"/>
        <v>153,088.00</v>
      </c>
      <c t="str" s="54" r="GH18">
        <f t="shared" si="2"/>
        <v>45,259.00</v>
      </c>
      <c s="3" r="GI18"/>
      <c s="3" r="GJ18"/>
      <c s="3" r="GK18"/>
      <c s="3" r="GL18"/>
      <c s="3" r="GM18"/>
      <c s="3" r="GN18"/>
      <c s="3" r="GO18"/>
      <c s="3" r="GP18"/>
      <c s="3" r="GQ18"/>
      <c s="3" r="GR18"/>
    </row>
    <row r="19">
      <c s="47" r="A19">
        <v>6.0</v>
      </c>
      <c t="s" s="48" r="B19">
        <v>81</v>
      </c>
      <c t="s" s="53" r="C19">
        <v>99</v>
      </c>
      <c s="48" r="D19">
        <v>50031.0</v>
      </c>
      <c t="s" s="48" r="E19">
        <v>96</v>
      </c>
      <c t="s" s="48" r="F19">
        <v>83</v>
      </c>
      <c s="48" r="G19"/>
      <c s="48" r="H19"/>
      <c s="48" r="I19"/>
      <c s="54" r="J19">
        <v>36201.0</v>
      </c>
      <c s="3" r="K19">
        <v>38.0</v>
      </c>
      <c s="3" r="L19"/>
      <c s="3" r="M19"/>
      <c s="3" r="N19"/>
      <c s="3" r="O19"/>
      <c s="54" r="P19">
        <v>35500.0</v>
      </c>
      <c s="54" r="Q19">
        <v>71739.0</v>
      </c>
      <c s="13" r="R19"/>
      <c s="3" r="S19">
        <v>133.0</v>
      </c>
      <c s="3" r="T19">
        <v>11.0</v>
      </c>
      <c s="3" r="U19">
        <v>550.0</v>
      </c>
      <c s="3" r="V19">
        <v>100.0</v>
      </c>
      <c s="3" r="W19"/>
      <c s="3" r="X19">
        <v>918.0</v>
      </c>
      <c s="3" r="Y19"/>
      <c s="3" r="Z19">
        <v>125.0</v>
      </c>
      <c s="3" r="AA19"/>
      <c s="54" r="AB19">
        <v>1837.0</v>
      </c>
      <c s="13" r="AC19"/>
      <c s="54" r="AD19">
        <v>20207.0</v>
      </c>
      <c s="3" r="AE19">
        <v>419.0</v>
      </c>
      <c s="3" r="AF19"/>
      <c s="54" r="AG19">
        <v>14780.0</v>
      </c>
      <c s="3" r="AH19"/>
      <c s="3" r="AI19">
        <v>328.0</v>
      </c>
      <c s="3" r="AJ19"/>
      <c s="54" r="AK19">
        <v>35734.0</v>
      </c>
      <c s="13" r="AL19"/>
      <c s="54" r="AM19">
        <v>2200.0</v>
      </c>
      <c s="3" r="AN19"/>
      <c s="3" r="AO19">
        <v>401.0</v>
      </c>
      <c s="3" r="AP19"/>
      <c s="3" r="AQ19"/>
      <c s="3" r="AR19"/>
      <c s="54" r="AS19">
        <v>1101.0</v>
      </c>
      <c s="3" r="AT19"/>
      <c s="54" r="AU19">
        <v>3702.0</v>
      </c>
      <c s="55" r="AV19"/>
      <c s="3" r="AW19">
        <v>310.0</v>
      </c>
      <c s="50" r="AX19"/>
      <c s="54" r="AY19">
        <v>37036.0</v>
      </c>
      <c s="3" r="AZ19">
        <v>46.0</v>
      </c>
      <c s="3" r="BA19"/>
      <c s="3" r="BB19"/>
      <c s="3" r="BC19"/>
      <c s="3" r="BD19"/>
      <c s="54" r="BE19">
        <v>34973.0</v>
      </c>
      <c s="54" r="BF19">
        <v>72055.0</v>
      </c>
      <c s="13" r="BG19"/>
      <c s="3" r="BH19">
        <v>130.0</v>
      </c>
      <c s="3" r="BI19">
        <v>9.0</v>
      </c>
      <c s="3" r="BJ19">
        <v>866.0</v>
      </c>
      <c s="3" r="BK19">
        <v>355.0</v>
      </c>
      <c s="3" r="BL19"/>
      <c s="3" r="BM19">
        <v>742.0</v>
      </c>
      <c s="3" r="BN19"/>
      <c s="3" r="BO19">
        <v>330.0</v>
      </c>
      <c s="3" r="BP19"/>
      <c s="54" r="BQ19">
        <v>2432.0</v>
      </c>
      <c s="13" r="BR19"/>
      <c s="54" r="BS19">
        <v>19992.0</v>
      </c>
      <c s="3" r="BT19">
        <v>627.0</v>
      </c>
      <c s="3" r="BU19"/>
      <c s="54" r="BV19">
        <v>15502.0</v>
      </c>
      <c s="3" r="BW19"/>
      <c s="3" r="BX19">
        <v>124.0</v>
      </c>
      <c s="3" r="BY19"/>
      <c s="54" r="BZ19">
        <v>36245.0</v>
      </c>
      <c s="13" r="CA19"/>
      <c s="54" r="CB19">
        <v>1958.0</v>
      </c>
      <c s="3" r="CC19"/>
      <c s="3" r="CD19">
        <v>370.0</v>
      </c>
      <c s="3" r="CE19"/>
      <c s="3" r="CF19"/>
      <c s="3" r="CG19"/>
      <c s="54" r="CH19">
        <v>1326.0</v>
      </c>
      <c s="3" r="CI19"/>
      <c s="54" r="CJ19">
        <v>3654.0</v>
      </c>
      <c s="13" r="CK19"/>
      <c s="54" r="CL19">
        <v>11338.0</v>
      </c>
      <c s="12" r="CM19"/>
      <c s="51" r="CN19"/>
      <c s="54" r="CO19">
        <v>4992.0</v>
      </c>
      <c s="54" r="CP19">
        <v>3353.0</v>
      </c>
      <c s="3" r="CQ19">
        <v>915.0</v>
      </c>
      <c s="54" r="CR19">
        <v>7736.0</v>
      </c>
      <c s="54" r="CS19">
        <v>16996.0</v>
      </c>
      <c s="13" r="CT19"/>
      <c s="54" r="CU19">
        <v>8476.0</v>
      </c>
      <c s="54" r="CV19">
        <v>1466.0</v>
      </c>
      <c s="54" r="CW19">
        <v>1279.0</v>
      </c>
      <c s="54" r="CX19">
        <v>4767.0</v>
      </c>
      <c s="3" r="CY19">
        <v>255.0</v>
      </c>
      <c s="54" r="CZ19">
        <v>1906.0</v>
      </c>
      <c s="3" r="DA19"/>
      <c s="3" r="DB19"/>
      <c s="3" r="DC19">
        <v>90.0</v>
      </c>
      <c s="54" r="DD19">
        <v>18239.0</v>
      </c>
      <c s="13" r="DE19"/>
      <c s="54" r="DF19">
        <v>29727.0</v>
      </c>
      <c s="54" r="DG19">
        <v>2137.0</v>
      </c>
      <c s="3" r="DH19">
        <v>143.0</v>
      </c>
      <c s="54" r="DI19">
        <v>20610.0</v>
      </c>
      <c s="54" r="DJ19">
        <v>1250.0</v>
      </c>
      <c s="3" r="DK19">
        <v>355.0</v>
      </c>
      <c s="3" r="DL19"/>
      <c s="54" r="DM19">
        <v>54222.0</v>
      </c>
      <c s="13" r="DN19"/>
      <c s="3" r="DO19">
        <v>15.0</v>
      </c>
      <c s="3" r="DP19"/>
      <c s="54" r="DQ19">
        <v>2262.0</v>
      </c>
      <c s="3" r="DR19"/>
      <c s="3" r="DS19"/>
      <c s="3" r="DT19"/>
      <c s="54" r="DU19">
        <v>1051.0</v>
      </c>
      <c s="3" r="DV19"/>
      <c s="54" r="DW19">
        <v>3328.0</v>
      </c>
      <c s="13" r="DX19"/>
      <c s="54" r="DY19">
        <v>25372.0</v>
      </c>
      <c s="50" r="DZ19"/>
      <c s="54" r="EA19">
        <v>4951.0</v>
      </c>
      <c s="54" r="EB19">
        <v>4256.0</v>
      </c>
      <c s="54" r="EC19">
        <v>1418.0</v>
      </c>
      <c s="54" r="ED19">
        <v>7382.0</v>
      </c>
      <c s="54" r="EE19">
        <v>18007.0</v>
      </c>
      <c s="13" r="EF19"/>
      <c s="54" r="EG19">
        <v>8938.0</v>
      </c>
      <c s="54" r="EH19">
        <v>1575.0</v>
      </c>
      <c s="54" r="EI19">
        <v>1276.0</v>
      </c>
      <c s="54" r="EJ19">
        <v>4765.0</v>
      </c>
      <c s="3" r="EK19">
        <v>251.0</v>
      </c>
      <c s="54" r="EL19">
        <v>1730.0</v>
      </c>
      <c s="3" r="EM19"/>
      <c s="3" r="EN19"/>
      <c s="3" r="EO19">
        <v>85.0</v>
      </c>
      <c s="54" r="EP19">
        <v>18620.0</v>
      </c>
      <c s="13" r="EQ19"/>
      <c s="54" r="ER19">
        <v>29837.0</v>
      </c>
      <c s="54" r="ES19">
        <v>2439.0</v>
      </c>
      <c s="3" r="ET19">
        <v>163.0</v>
      </c>
      <c s="54" r="EU19">
        <v>21688.0</v>
      </c>
      <c s="54" r="EV19">
        <v>1207.0</v>
      </c>
      <c s="3" r="EW19">
        <v>235.0</v>
      </c>
      <c s="3" r="EX19"/>
      <c s="54" r="EY19">
        <v>55569.0</v>
      </c>
      <c s="13" r="EZ19"/>
      <c s="3" r="FA19">
        <v>5.0</v>
      </c>
      <c s="3" r="FB19"/>
      <c s="54" r="FC19">
        <v>2095.0</v>
      </c>
      <c s="3" r="FD19"/>
      <c s="3" r="FE19"/>
      <c s="3" r="FF19"/>
      <c s="3" r="FG19">
        <v>792.0</v>
      </c>
      <c s="3" r="FH19"/>
      <c s="54" r="FI19">
        <v>2892.0</v>
      </c>
      <c s="13" r="FJ19"/>
      <c s="54" r="FK19">
        <v>34943.0</v>
      </c>
      <c s="5" r="FL19"/>
      <c s="54" r="FM19">
        <v>113322.0</v>
      </c>
      <c s="1" r="FN19"/>
      <c s="1" r="FO19"/>
      <c s="44" r="FP19"/>
      <c s="54" r="FQ19">
        <v>118157.0</v>
      </c>
      <c s="1" r="FR19"/>
      <c s="1" r="FS19"/>
      <c s="44" r="FT19"/>
      <c s="54" r="FU19">
        <v>-4835.0</v>
      </c>
      <c s="5" r="FV19"/>
      <c s="54" r="FW19">
        <v>125724.0</v>
      </c>
      <c s="1" r="FX19"/>
      <c s="1" r="FY19"/>
      <c s="44" r="FZ19"/>
      <c s="54" r="GA19">
        <v>130031.0</v>
      </c>
      <c s="1" r="GB19"/>
      <c s="1" r="GC19"/>
      <c s="44" r="GD19"/>
      <c s="54" r="GE19">
        <v>-4307.0</v>
      </c>
      <c s="12" r="GF19"/>
      <c t="str" s="54" r="GG19">
        <f t="shared" si="1"/>
        <v>72,913.00</v>
      </c>
      <c t="str" s="54" r="GH19">
        <f t="shared" si="2"/>
        <v>57,118.00</v>
      </c>
      <c s="3" r="GI19"/>
      <c s="3" r="GJ19"/>
      <c s="3" r="GK19"/>
      <c s="3" r="GL19"/>
      <c s="3" r="GM19"/>
      <c s="3" r="GN19"/>
      <c s="3" r="GO19"/>
      <c s="3" r="GP19"/>
      <c s="3" r="GQ19"/>
      <c s="3" r="GR19"/>
    </row>
    <row r="20">
      <c s="47" r="A20">
        <v>7.0</v>
      </c>
      <c t="s" s="48" r="B20">
        <v>100</v>
      </c>
      <c t="s" s="53" r="C20">
        <v>101</v>
      </c>
      <c s="48" r="D20">
        <v>52400.0</v>
      </c>
      <c t="s" s="48" r="E20">
        <v>96</v>
      </c>
      <c t="s" s="48" r="F20">
        <v>83</v>
      </c>
      <c s="48" r="G20"/>
      <c s="48" r="H20"/>
      <c s="48" r="I20"/>
      <c s="54" r="J20">
        <v>111857.0</v>
      </c>
      <c s="54" r="K20">
        <v>2755.0</v>
      </c>
      <c s="3" r="L20"/>
      <c s="3" r="M20"/>
      <c s="3" r="N20"/>
      <c s="3" r="O20"/>
      <c s="54" r="P20">
        <v>8345.0</v>
      </c>
      <c s="54" r="Q20">
        <v>122957.0</v>
      </c>
      <c s="13" r="R20"/>
      <c s="3" r="S20">
        <v>255.0</v>
      </c>
      <c s="54" r="T20">
        <v>2430.0</v>
      </c>
      <c s="54" r="U20">
        <v>6046.0</v>
      </c>
      <c s="54" r="V20">
        <v>1035.0</v>
      </c>
      <c s="3" r="W20"/>
      <c s="54" r="X20">
        <v>1175.0</v>
      </c>
      <c s="3" r="Y20"/>
      <c s="54" r="Z20">
        <v>4310.0</v>
      </c>
      <c s="3" r="AA20"/>
      <c s="54" r="AB20">
        <v>15251.0</v>
      </c>
      <c s="13" r="AC20"/>
      <c s="54" r="AD20">
        <v>37686.0</v>
      </c>
      <c s="3" r="AE20"/>
      <c s="3" r="AF20">
        <v>18.0</v>
      </c>
      <c s="54" r="AG20">
        <v>24224.0</v>
      </c>
      <c s="3" r="AH20"/>
      <c s="3" r="AI20">
        <v>715.0</v>
      </c>
      <c s="3" r="AJ20"/>
      <c s="54" r="AK20">
        <v>62643.0</v>
      </c>
      <c s="13" r="AL20"/>
      <c s="54" r="AM20">
        <v>18500.0</v>
      </c>
      <c s="3" r="AN20"/>
      <c s="3" r="AO20"/>
      <c s="3" r="AP20"/>
      <c s="3" r="AQ20"/>
      <c s="3" r="AR20"/>
      <c s="54" r="AS20">
        <v>9325.0</v>
      </c>
      <c s="3" r="AT20"/>
      <c s="54" r="AU20">
        <v>27825.0</v>
      </c>
      <c s="55" r="AV20"/>
      <c s="54" r="AW20">
        <v>3108.0</v>
      </c>
      <c s="50" r="AX20"/>
      <c s="54" r="AY20">
        <v>111275.0</v>
      </c>
      <c s="54" r="AZ20">
        <v>2476.0</v>
      </c>
      <c s="3" r="BA20"/>
      <c s="3" r="BB20"/>
      <c s="3" r="BC20"/>
      <c s="3" r="BD20"/>
      <c s="54" r="BE20">
        <v>8485.0</v>
      </c>
      <c s="54" r="BF20">
        <v>122236.0</v>
      </c>
      <c s="13" r="BG20"/>
      <c s="3" r="BH20">
        <v>60.0</v>
      </c>
      <c s="54" r="BI20">
        <v>1428.0</v>
      </c>
      <c s="54" r="BJ20">
        <v>3367.0</v>
      </c>
      <c s="3" r="BK20">
        <v>854.0</v>
      </c>
      <c s="3" r="BL20"/>
      <c s="54" r="BM20">
        <v>1064.0</v>
      </c>
      <c s="3" r="BN20"/>
      <c s="54" r="BO20">
        <v>5083.0</v>
      </c>
      <c s="3" r="BP20"/>
      <c s="54" r="BQ20">
        <v>11856.0</v>
      </c>
      <c s="13" r="BR20"/>
      <c s="54" r="BS20">
        <v>39506.0</v>
      </c>
      <c s="3" r="BT20">
        <v>24.0</v>
      </c>
      <c s="3" r="BU20">
        <v>18.0</v>
      </c>
      <c s="54" r="BV20">
        <v>22771.0</v>
      </c>
      <c s="3" r="BW20"/>
      <c s="3" r="BX20">
        <v>689.0</v>
      </c>
      <c s="3" r="BY20"/>
      <c s="54" r="BZ20">
        <v>63008.0</v>
      </c>
      <c s="13" r="CA20"/>
      <c s="54" r="CB20">
        <v>21803.0</v>
      </c>
      <c s="3" r="CC20"/>
      <c s="3" r="CD20"/>
      <c s="3" r="CE20"/>
      <c s="3" r="CF20"/>
      <c s="3" r="CG20"/>
      <c s="54" r="CH20">
        <v>7994.0</v>
      </c>
      <c s="3" r="CI20"/>
      <c s="54" r="CJ20">
        <v>29797.0</v>
      </c>
      <c s="13" r="CK20"/>
      <c s="54" r="CL20">
        <v>1812.0</v>
      </c>
      <c s="12" r="CM20"/>
      <c s="51" r="CN20"/>
      <c s="54" r="CO20">
        <v>10705.0</v>
      </c>
      <c s="54" r="CP20">
        <v>7458.0</v>
      </c>
      <c s="54" r="CQ20">
        <v>1880.0</v>
      </c>
      <c s="54" r="CR20">
        <v>11498.0</v>
      </c>
      <c s="54" r="CS20">
        <v>31541.0</v>
      </c>
      <c s="13" r="CT20"/>
      <c s="54" r="CU20">
        <v>19256.0</v>
      </c>
      <c s="54" r="CV20">
        <v>5284.0</v>
      </c>
      <c s="54" r="CW20">
        <v>4502.0</v>
      </c>
      <c s="54" r="CX20">
        <v>11423.0</v>
      </c>
      <c s="3" r="CY20">
        <v>590.0</v>
      </c>
      <c s="54" r="CZ20">
        <v>3613.0</v>
      </c>
      <c s="3" r="DA20"/>
      <c s="54" r="DB20">
        <v>1933.0</v>
      </c>
      <c s="3" r="DC20"/>
      <c s="54" r="DD20">
        <v>46601.0</v>
      </c>
      <c s="13" r="DE20"/>
      <c s="54" r="DF20">
        <v>57735.0</v>
      </c>
      <c s="54" r="DG20">
        <v>5820.0</v>
      </c>
      <c s="3" r="DH20">
        <v>181.0</v>
      </c>
      <c s="54" r="DI20">
        <v>33819.0</v>
      </c>
      <c s="54" r="DJ20">
        <v>1514.0</v>
      </c>
      <c s="3" r="DK20">
        <v>858.0</v>
      </c>
      <c s="3" r="DL20"/>
      <c s="54" r="DM20">
        <v>99927.0</v>
      </c>
      <c s="13" r="DN20"/>
      <c s="54" r="DO20">
        <v>20226.0</v>
      </c>
      <c s="3" r="DP20"/>
      <c s="3" r="DQ20"/>
      <c s="3" r="DR20"/>
      <c s="3" r="DS20"/>
      <c s="3" r="DT20"/>
      <c s="54" r="DU20">
        <v>5109.0</v>
      </c>
      <c s="3" r="DV20"/>
      <c s="54" r="DW20">
        <v>25335.0</v>
      </c>
      <c s="13" r="DX20"/>
      <c s="54" r="DY20">
        <v>28380.0</v>
      </c>
      <c s="50" r="DZ20"/>
      <c s="54" r="EA20">
        <v>11198.0</v>
      </c>
      <c s="54" r="EB20">
        <v>6548.0</v>
      </c>
      <c s="54" r="EC20">
        <v>2132.0</v>
      </c>
      <c s="54" r="ED20">
        <v>10982.0</v>
      </c>
      <c s="54" r="EE20">
        <v>30860.0</v>
      </c>
      <c s="13" r="EF20"/>
      <c s="54" r="EG20">
        <v>19012.0</v>
      </c>
      <c s="54" r="EH20">
        <v>3947.0</v>
      </c>
      <c s="54" r="EI20">
        <v>3726.0</v>
      </c>
      <c s="54" r="EJ20">
        <v>13342.0</v>
      </c>
      <c s="3" r="EK20">
        <v>587.0</v>
      </c>
      <c s="54" r="EL20">
        <v>3107.0</v>
      </c>
      <c s="3" r="EM20"/>
      <c s="54" r="EN20">
        <v>2785.0</v>
      </c>
      <c s="3" r="EO20"/>
      <c s="54" r="EP20">
        <v>46506.0</v>
      </c>
      <c s="13" r="EQ20"/>
      <c s="54" r="ER20">
        <v>57584.0</v>
      </c>
      <c s="54" r="ES20">
        <v>5984.0</v>
      </c>
      <c s="3" r="ET20">
        <v>166.0</v>
      </c>
      <c s="54" r="EU20">
        <v>32220.0</v>
      </c>
      <c s="54" r="EV20">
        <v>1514.0</v>
      </c>
      <c s="3" r="EW20">
        <v>744.0</v>
      </c>
      <c s="3" r="EX20"/>
      <c s="54" r="EY20">
        <v>98212.0</v>
      </c>
      <c s="13" r="EZ20"/>
      <c s="54" r="FA20">
        <v>19064.0</v>
      </c>
      <c s="3" r="FB20"/>
      <c s="3" r="FC20"/>
      <c s="3" r="FD20"/>
      <c s="3" r="FE20"/>
      <c s="3" r="FF20"/>
      <c s="54" r="FG20">
        <v>5381.0</v>
      </c>
      <c s="3" r="FH20"/>
      <c s="54" r="FI20">
        <v>24445.0</v>
      </c>
      <c s="13" r="FJ20"/>
      <c s="54" r="FK20">
        <v>28543.0</v>
      </c>
      <c s="5" r="FL20"/>
      <c s="54" r="FM20">
        <v>231784.0</v>
      </c>
      <c s="1" r="FN20"/>
      <c s="1" r="FO20"/>
      <c s="44" r="FP20"/>
      <c s="54" r="FQ20">
        <v>231784.0</v>
      </c>
      <c s="1" r="FR20"/>
      <c s="1" r="FS20"/>
      <c s="44" r="FT20"/>
      <c t="s" s="3" r="FU20">
        <v>87</v>
      </c>
      <c s="5" r="FV20"/>
      <c s="54" r="FW20">
        <v>228709.0</v>
      </c>
      <c s="1" r="FX20"/>
      <c s="1" r="FY20"/>
      <c s="44" r="FZ20"/>
      <c s="54" r="GA20">
        <v>228566.0</v>
      </c>
      <c s="1" r="GB20"/>
      <c s="1" r="GC20"/>
      <c s="44" r="GD20"/>
      <c s="3" r="GE20">
        <v>143.0</v>
      </c>
      <c s="12" r="GF20"/>
      <c t="str" s="54" r="GG20">
        <f t="shared" si="1"/>
        <v>140,992.00</v>
      </c>
      <c t="str" s="54" r="GH20">
        <f t="shared" si="2"/>
        <v>87,574.00</v>
      </c>
      <c s="3" r="GI20"/>
      <c s="3" r="GJ20"/>
      <c s="3" r="GK20"/>
      <c s="3" r="GL20"/>
      <c s="3" r="GM20"/>
      <c s="3" r="GN20"/>
      <c s="3" r="GO20"/>
      <c s="3" r="GP20"/>
      <c s="3" r="GQ20"/>
      <c s="3" r="GR20"/>
    </row>
    <row r="21">
      <c s="47" r="A21">
        <v>8.0</v>
      </c>
      <c t="s" s="48" r="B21">
        <v>97</v>
      </c>
      <c t="s" s="53" r="C21">
        <v>102</v>
      </c>
      <c s="48" r="D21">
        <v>51020.0</v>
      </c>
      <c t="s" s="48" r="E21">
        <v>96</v>
      </c>
      <c t="s" s="48" r="F21">
        <v>83</v>
      </c>
      <c s="48" r="G21"/>
      <c s="48" r="H21"/>
      <c s="48" r="I21"/>
      <c s="54" r="J21">
        <v>38889.0</v>
      </c>
      <c s="3" r="K21">
        <v>512.0</v>
      </c>
      <c s="3" r="L21"/>
      <c s="3" r="M21"/>
      <c s="3" r="N21"/>
      <c s="3" r="O21"/>
      <c s="54" r="P21">
        <v>18122.0</v>
      </c>
      <c s="54" r="Q21">
        <v>57523.0</v>
      </c>
      <c s="13" r="R21"/>
      <c s="3" r="S21">
        <v>220.0</v>
      </c>
      <c s="3" r="T21">
        <v>795.0</v>
      </c>
      <c s="54" r="U21">
        <v>2792.0</v>
      </c>
      <c s="3" r="V21">
        <v>565.0</v>
      </c>
      <c s="3" r="W21">
        <v>12.0</v>
      </c>
      <c s="3" r="X21">
        <v>205.0</v>
      </c>
      <c s="3" r="Y21"/>
      <c s="3" r="Z21"/>
      <c s="3" r="AA21"/>
      <c s="54" r="AB21">
        <v>4589.0</v>
      </c>
      <c s="13" r="AC21"/>
      <c s="54" r="AD21">
        <v>27396.0</v>
      </c>
      <c s="3" r="AE21">
        <v>80.0</v>
      </c>
      <c s="3" r="AF21"/>
      <c s="54" r="AG21">
        <v>9750.0</v>
      </c>
      <c s="3" r="AH21"/>
      <c s="3" r="AI21">
        <v>127.0</v>
      </c>
      <c s="3" r="AJ21"/>
      <c s="54" r="AK21">
        <v>37353.0</v>
      </c>
      <c s="13" r="AL21"/>
      <c s="54" r="AM21">
        <v>14001.0</v>
      </c>
      <c s="3" r="AN21"/>
      <c s="3" r="AO21">
        <v>100.0</v>
      </c>
      <c s="3" r="AP21"/>
      <c s="3" r="AQ21"/>
      <c s="3" r="AR21"/>
      <c s="54" r="AS21">
        <v>3300.0</v>
      </c>
      <c s="3" r="AT21"/>
      <c s="54" r="AU21">
        <v>17401.0</v>
      </c>
      <c s="55" r="AV21"/>
      <c s="54" r="AW21">
        <v>1217.0</v>
      </c>
      <c s="50" r="AX21"/>
      <c s="54" r="AY21">
        <v>36589.0</v>
      </c>
      <c s="3" r="AZ21">
        <v>486.0</v>
      </c>
      <c s="3" r="BA21"/>
      <c s="3" r="BB21"/>
      <c s="3" r="BC21"/>
      <c s="3" r="BD21"/>
      <c s="54" r="BE21">
        <v>17039.0</v>
      </c>
      <c s="54" r="BF21">
        <v>54114.0</v>
      </c>
      <c s="13" r="BG21"/>
      <c s="3" r="BH21">
        <v>188.0</v>
      </c>
      <c s="3" r="BI21">
        <v>728.0</v>
      </c>
      <c s="54" r="BJ21">
        <v>2720.0</v>
      </c>
      <c s="3" r="BK21">
        <v>547.0</v>
      </c>
      <c s="3" r="BL21">
        <v>33.0</v>
      </c>
      <c s="3" r="BM21">
        <v>366.0</v>
      </c>
      <c s="3" r="BN21"/>
      <c s="3" r="BO21"/>
      <c s="3" r="BP21"/>
      <c s="54" r="BQ21">
        <v>4582.0</v>
      </c>
      <c s="13" r="BR21"/>
      <c s="54" r="BS21">
        <v>29466.0</v>
      </c>
      <c s="3" r="BT21">
        <v>172.0</v>
      </c>
      <c s="3" r="BU21"/>
      <c s="54" r="BV21">
        <v>10338.0</v>
      </c>
      <c s="3" r="BW21"/>
      <c s="3" r="BX21">
        <v>119.0</v>
      </c>
      <c s="3" r="BY21"/>
      <c s="54" r="BZ21">
        <v>40095.0</v>
      </c>
      <c s="13" r="CA21"/>
      <c s="54" r="CB21">
        <v>10267.0</v>
      </c>
      <c s="3" r="CC21"/>
      <c s="3" r="CD21"/>
      <c s="3" r="CE21"/>
      <c s="3" r="CF21"/>
      <c s="3" r="CG21"/>
      <c s="54" r="CH21">
        <v>2719.0</v>
      </c>
      <c s="3" r="CI21"/>
      <c s="54" r="CJ21">
        <v>12986.0</v>
      </c>
      <c s="13" r="CK21"/>
      <c s="54" r="CL21">
        <v>2271.0</v>
      </c>
      <c s="12" r="CM21"/>
      <c s="51" r="CN21"/>
      <c s="54" r="CO21">
        <v>6576.0</v>
      </c>
      <c s="54" r="CP21">
        <v>3742.0</v>
      </c>
      <c s="3" r="CQ21">
        <v>750.0</v>
      </c>
      <c s="54" r="CR21">
        <v>4562.0</v>
      </c>
      <c s="54" r="CS21">
        <v>15630.0</v>
      </c>
      <c s="13" r="CT21"/>
      <c s="54" r="CU21">
        <v>8385.0</v>
      </c>
      <c s="54" r="CV21">
        <v>2044.0</v>
      </c>
      <c s="54" r="CW21">
        <v>1648.0</v>
      </c>
      <c s="54" r="CX21">
        <v>6013.0</v>
      </c>
      <c s="3" r="CY21">
        <v>661.0</v>
      </c>
      <c s="3" r="CZ21">
        <v>83.0</v>
      </c>
      <c s="3" r="DA21">
        <v>152.0</v>
      </c>
      <c s="54" r="DB21">
        <v>2244.0</v>
      </c>
      <c s="3" r="DC21"/>
      <c s="54" r="DD21">
        <v>21230.0</v>
      </c>
      <c s="13" r="DE21"/>
      <c s="54" r="DF21">
        <v>35844.0</v>
      </c>
      <c s="54" r="DG21">
        <v>1829.0</v>
      </c>
      <c s="3" r="DH21">
        <v>87.0</v>
      </c>
      <c s="54" r="DI21">
        <v>14731.0</v>
      </c>
      <c s="54" r="DJ21">
        <v>1180.0</v>
      </c>
      <c s="3" r="DK21">
        <v>199.0</v>
      </c>
      <c s="3" r="DL21">
        <v>25.0</v>
      </c>
      <c s="54" r="DM21">
        <v>53895.0</v>
      </c>
      <c s="13" r="DN21"/>
      <c s="54" r="DO21">
        <v>10985.0</v>
      </c>
      <c s="3" r="DP21"/>
      <c s="3" r="DQ21">
        <v>722.0</v>
      </c>
      <c s="3" r="DR21"/>
      <c s="3" r="DS21"/>
      <c s="3" r="DT21"/>
      <c s="54" r="DU21">
        <v>3560.0</v>
      </c>
      <c s="3" r="DV21"/>
      <c s="54" r="DW21">
        <v>15267.0</v>
      </c>
      <c s="13" r="DX21"/>
      <c s="54" r="DY21">
        <v>12061.0</v>
      </c>
      <c s="50" r="DZ21"/>
      <c s="54" r="EA21">
        <v>7099.0</v>
      </c>
      <c s="54" r="EB21">
        <v>3980.0</v>
      </c>
      <c s="3" r="EC21">
        <v>730.0</v>
      </c>
      <c s="54" r="ED21">
        <v>4470.0</v>
      </c>
      <c s="54" r="EE21">
        <v>16279.0</v>
      </c>
      <c s="13" r="EF21"/>
      <c s="54" r="EG21">
        <v>8671.0</v>
      </c>
      <c s="54" r="EH21">
        <v>2015.0</v>
      </c>
      <c s="54" r="EI21">
        <v>1624.0</v>
      </c>
      <c s="54" r="EJ21">
        <v>6030.0</v>
      </c>
      <c s="3" r="EK21">
        <v>494.0</v>
      </c>
      <c s="3" r="EL21">
        <v>68.0</v>
      </c>
      <c s="3" r="EM21">
        <v>151.0</v>
      </c>
      <c s="54" r="EN21">
        <v>2326.0</v>
      </c>
      <c s="3" r="EO21"/>
      <c s="54" r="EP21">
        <v>21379.0</v>
      </c>
      <c s="13" r="EQ21"/>
      <c s="54" r="ER21">
        <v>37639.0</v>
      </c>
      <c s="54" r="ES21">
        <v>2101.0</v>
      </c>
      <c s="3" r="ET21">
        <v>74.0</v>
      </c>
      <c s="54" r="EU21">
        <v>15059.0</v>
      </c>
      <c s="54" r="EV21">
        <v>1119.0</v>
      </c>
      <c s="3" r="EW21">
        <v>193.0</v>
      </c>
      <c s="3" r="EX21">
        <v>25.0</v>
      </c>
      <c s="54" r="EY21">
        <v>56210.0</v>
      </c>
      <c s="13" r="EZ21"/>
      <c s="54" r="FA21">
        <v>11247.0</v>
      </c>
      <c s="3" r="FB21"/>
      <c s="3" r="FC21">
        <v>692.0</v>
      </c>
      <c s="3" r="FD21"/>
      <c s="3" r="FE21"/>
      <c s="3" r="FF21"/>
      <c s="54" r="FG21">
        <v>4201.0</v>
      </c>
      <c s="3" r="FH21"/>
      <c s="54" r="FI21">
        <v>16140.0</v>
      </c>
      <c s="13" r="FJ21"/>
      <c s="54" r="FK21">
        <v>13654.0</v>
      </c>
      <c s="5" r="FL21"/>
      <c s="54" r="FM21">
        <v>118083.0</v>
      </c>
      <c s="1" r="FN21"/>
      <c s="1" r="FO21"/>
      <c s="44" r="FP21"/>
      <c s="54" r="FQ21">
        <v>118083.0</v>
      </c>
      <c s="1" r="FR21"/>
      <c s="1" r="FS21"/>
      <c s="44" r="FT21"/>
      <c t="s" s="3" r="FU21">
        <v>87</v>
      </c>
      <c s="5" r="FV21"/>
      <c s="54" r="FW21">
        <v>114048.0</v>
      </c>
      <c s="1" r="FX21"/>
      <c s="1" r="FY21"/>
      <c s="44" r="FZ21"/>
      <c s="54" r="GA21">
        <v>123662.0</v>
      </c>
      <c s="1" r="GB21"/>
      <c s="1" r="GC21"/>
      <c s="44" r="GD21"/>
      <c s="54" r="GE21">
        <v>-9614.0</v>
      </c>
      <c s="12" r="GF21"/>
      <c t="str" s="54" r="GG21">
        <f t="shared" si="1"/>
        <v>75,814.00</v>
      </c>
      <c t="str" s="54" r="GH21">
        <f t="shared" si="2"/>
        <v>47,848.00</v>
      </c>
      <c s="3" r="GI21"/>
      <c s="3" r="GJ21"/>
      <c s="3" r="GK21"/>
      <c s="3" r="GL21"/>
      <c s="3" r="GM21"/>
      <c s="3" r="GN21"/>
      <c s="3" r="GO21"/>
      <c s="3" r="GP21"/>
      <c s="3" r="GQ21"/>
      <c s="3" r="GR21"/>
    </row>
    <row r="22">
      <c s="47" r="A22">
        <v>9.0</v>
      </c>
      <c t="s" s="48" r="B22">
        <v>103</v>
      </c>
      <c t="s" s="53" r="C22">
        <v>104</v>
      </c>
      <c s="48" r="D22">
        <v>83760.0</v>
      </c>
      <c t="s" s="48" r="E22">
        <v>96</v>
      </c>
      <c t="s" s="48" r="F22">
        <v>90</v>
      </c>
      <c s="48" r="G22"/>
      <c s="48" r="H22"/>
      <c s="48" r="I22"/>
      <c s="54" r="J22">
        <v>13629.0</v>
      </c>
      <c s="3" r="K22"/>
      <c s="3" r="L22"/>
      <c s="3" r="M22"/>
      <c s="3" r="N22">
        <v>162.0</v>
      </c>
      <c s="3" r="O22"/>
      <c s="54" r="P22">
        <v>5400.0</v>
      </c>
      <c s="54" r="Q22">
        <v>19191.0</v>
      </c>
      <c s="13" r="R22"/>
      <c s="3" r="S22">
        <v>58.0</v>
      </c>
      <c s="54" r="T22">
        <v>2047.0</v>
      </c>
      <c s="54" r="U22">
        <v>1146.0</v>
      </c>
      <c s="3" r="V22">
        <v>10.0</v>
      </c>
      <c s="3" r="W22">
        <v>72.0</v>
      </c>
      <c s="3" r="X22">
        <v>65.0</v>
      </c>
      <c s="3" r="Y22"/>
      <c s="3" r="Z22">
        <v>125.0</v>
      </c>
      <c s="3" r="AA22"/>
      <c s="54" r="AB22">
        <v>3523.0</v>
      </c>
      <c s="13" r="AC22"/>
      <c s="54" r="AD22">
        <v>11266.0</v>
      </c>
      <c s="54" r="AE22">
        <v>2208.0</v>
      </c>
      <c s="3" r="AF22"/>
      <c s="54" r="AG22">
        <v>1327.0</v>
      </c>
      <c s="3" r="AH22"/>
      <c s="3" r="AI22"/>
      <c s="3" r="AJ22">
        <v>111.0</v>
      </c>
      <c s="54" r="AK22">
        <v>14912.0</v>
      </c>
      <c s="13" r="AL22"/>
      <c s="3" r="AM22">
        <v>280.0</v>
      </c>
      <c s="3" r="AN22"/>
      <c s="3" r="AO22">
        <v>270.0</v>
      </c>
      <c s="3" r="AP22"/>
      <c s="3" r="AQ22"/>
      <c s="3" r="AR22"/>
      <c s="3" r="AS22"/>
      <c s="3" r="AT22"/>
      <c s="3" r="AU22">
        <v>550.0</v>
      </c>
      <c s="55" r="AV22"/>
      <c s="3" r="AW22">
        <v>659.0</v>
      </c>
      <c s="50" r="AX22"/>
      <c s="54" r="AY22">
        <v>13423.0</v>
      </c>
      <c s="3" r="AZ22"/>
      <c s="3" r="BA22"/>
      <c s="3" r="BB22"/>
      <c s="3" r="BC22">
        <v>173.0</v>
      </c>
      <c s="3" r="BD22"/>
      <c s="54" r="BE22">
        <v>5666.0</v>
      </c>
      <c s="54" r="BF22">
        <v>19262.0</v>
      </c>
      <c s="13" r="BG22"/>
      <c s="3" r="BH22">
        <v>105.0</v>
      </c>
      <c s="54" r="BI22">
        <v>2524.0</v>
      </c>
      <c s="54" r="BJ22">
        <v>1440.0</v>
      </c>
      <c s="3" r="BK22">
        <v>1.0</v>
      </c>
      <c s="3" r="BL22">
        <v>50.0</v>
      </c>
      <c s="3" r="BM22">
        <v>127.0</v>
      </c>
      <c s="3" r="BN22"/>
      <c s="3" r="BO22">
        <v>168.0</v>
      </c>
      <c s="3" r="BP22"/>
      <c s="54" r="BQ22">
        <v>4415.0</v>
      </c>
      <c s="13" r="BR22"/>
      <c s="54" r="BS22">
        <v>12016.0</v>
      </c>
      <c s="54" r="BT22">
        <v>2213.0</v>
      </c>
      <c s="3" r="BU22"/>
      <c s="54" r="BV22">
        <v>1705.0</v>
      </c>
      <c s="3" r="BW22"/>
      <c s="3" r="BX22"/>
      <c s="3" r="BY22">
        <v>13.0</v>
      </c>
      <c s="54" r="BZ22">
        <v>15947.0</v>
      </c>
      <c s="13" r="CA22"/>
      <c s="3" r="CB22">
        <v>300.0</v>
      </c>
      <c s="3" r="CC22"/>
      <c s="3" r="CD22">
        <v>246.0</v>
      </c>
      <c s="3" r="CE22"/>
      <c s="3" r="CF22"/>
      <c s="3" r="CG22"/>
      <c s="3" r="CH22">
        <v>75.0</v>
      </c>
      <c s="3" r="CI22"/>
      <c s="3" r="CJ22">
        <v>621.0</v>
      </c>
      <c s="13" r="CK22"/>
      <c s="3" r="CL22">
        <v>488.0</v>
      </c>
      <c s="12" r="CM22"/>
      <c s="51" r="CN22"/>
      <c s="54" r="CO22">
        <v>2075.0</v>
      </c>
      <c s="54" r="CP22">
        <v>1519.0</v>
      </c>
      <c s="3" r="CQ22">
        <v>170.0</v>
      </c>
      <c s="3" r="CR22">
        <v>604.0</v>
      </c>
      <c s="54" r="CS22">
        <v>4368.0</v>
      </c>
      <c s="13" r="CT22"/>
      <c s="54" r="CU22">
        <v>3469.0</v>
      </c>
      <c s="54" r="CV22">
        <v>2421.0</v>
      </c>
      <c s="54" r="CW22">
        <v>1476.0</v>
      </c>
      <c s="54" r="CX22">
        <v>2898.0</v>
      </c>
      <c s="3" r="CY22">
        <v>300.0</v>
      </c>
      <c s="3" r="CZ22">
        <v>444.0</v>
      </c>
      <c s="3" r="DA22">
        <v>20.0</v>
      </c>
      <c s="3" r="DB22">
        <v>140.0</v>
      </c>
      <c s="3" r="DC22"/>
      <c s="54" r="DD22">
        <v>11168.0</v>
      </c>
      <c s="13" r="DE22"/>
      <c s="54" r="DF22">
        <v>15229.0</v>
      </c>
      <c s="54" r="DG22">
        <v>3358.0</v>
      </c>
      <c s="3" r="DH22"/>
      <c s="54" r="DI22">
        <v>2008.0</v>
      </c>
      <c s="3" r="DJ22">
        <v>370.0</v>
      </c>
      <c s="3" r="DK22"/>
      <c s="3" r="DL22">
        <v>102.0</v>
      </c>
      <c s="54" r="DM22">
        <v>21067.0</v>
      </c>
      <c s="13" r="DN22"/>
      <c s="3" r="DO22">
        <v>185.0</v>
      </c>
      <c s="3" r="DP22"/>
      <c s="3" r="DQ22"/>
      <c s="3" r="DR22"/>
      <c s="3" r="DS22"/>
      <c s="3" r="DT22"/>
      <c s="3" r="DU22">
        <v>250.0</v>
      </c>
      <c s="3" r="DV22"/>
      <c s="3" r="DW22">
        <v>435.0</v>
      </c>
      <c s="13" r="DX22"/>
      <c s="54" r="DY22">
        <v>1797.0</v>
      </c>
      <c s="50" r="DZ22"/>
      <c s="54" r="EA22">
        <v>2193.0</v>
      </c>
      <c s="54" r="EB22">
        <v>1476.0</v>
      </c>
      <c s="3" r="EC22">
        <v>226.0</v>
      </c>
      <c s="3" r="ED22">
        <v>606.0</v>
      </c>
      <c s="54" r="EE22">
        <v>4501.0</v>
      </c>
      <c s="13" r="EF22"/>
      <c s="54" r="EG22">
        <v>3629.0</v>
      </c>
      <c s="54" r="EH22">
        <v>2496.0</v>
      </c>
      <c s="54" r="EI22">
        <v>1337.0</v>
      </c>
      <c s="54" r="EJ22">
        <v>2825.0</v>
      </c>
      <c s="3" r="EK22">
        <v>277.0</v>
      </c>
      <c s="3" r="EL22">
        <v>370.0</v>
      </c>
      <c s="3" r="EM22"/>
      <c s="3" r="EN22">
        <v>154.0</v>
      </c>
      <c s="3" r="EO22"/>
      <c s="54" r="EP22">
        <v>11088.0</v>
      </c>
      <c s="13" r="EQ22"/>
      <c s="54" r="ER22">
        <v>17112.0</v>
      </c>
      <c s="54" r="ES22">
        <v>3299.0</v>
      </c>
      <c s="3" r="ET22"/>
      <c s="54" r="EU22">
        <v>2229.0</v>
      </c>
      <c s="3" r="EV22">
        <v>358.0</v>
      </c>
      <c s="3" r="EW22"/>
      <c s="3" r="EX22">
        <v>39.0</v>
      </c>
      <c s="54" r="EY22">
        <v>23037.0</v>
      </c>
      <c s="13" r="EZ22"/>
      <c s="3" r="FA22">
        <v>185.0</v>
      </c>
      <c s="3" r="FB22"/>
      <c s="3" r="FC22"/>
      <c s="3" r="FD22"/>
      <c s="3" r="FE22"/>
      <c s="3" r="FF22"/>
      <c s="3" r="FG22">
        <v>344.0</v>
      </c>
      <c s="3" r="FH22"/>
      <c s="3" r="FI22">
        <v>529.0</v>
      </c>
      <c s="13" r="FJ22"/>
      <c s="54" r="FK22">
        <v>1572.0</v>
      </c>
      <c s="5" r="FL22"/>
      <c s="54" r="FM22">
        <v>38835.0</v>
      </c>
      <c s="1" r="FN22"/>
      <c s="1" r="FO22"/>
      <c s="44" r="FP22"/>
      <c s="54" r="FQ22">
        <v>38835.0</v>
      </c>
      <c s="1" r="FR22"/>
      <c s="1" r="FS22"/>
      <c s="44" r="FT22"/>
      <c t="s" s="3" r="FU22">
        <v>87</v>
      </c>
      <c s="5" r="FV22"/>
      <c s="54" r="FW22">
        <v>40733.0</v>
      </c>
      <c s="1" r="FX22"/>
      <c s="1" r="FY22"/>
      <c s="44" r="FZ22"/>
      <c s="54" r="GA22">
        <v>40727.0</v>
      </c>
      <c s="1" r="GB22"/>
      <c s="1" r="GC22"/>
      <c s="44" r="GD22"/>
      <c s="3" r="GE22">
        <v>6.0</v>
      </c>
      <c s="12" r="GF22"/>
      <c t="str" s="54" r="GG22">
        <f t="shared" si="1"/>
        <v>32,788.00</v>
      </c>
      <c t="str" s="54" r="GH22">
        <f t="shared" si="2"/>
        <v>7,939.00</v>
      </c>
      <c s="3" r="GI22"/>
      <c s="3" r="GJ22"/>
      <c s="3" r="GK22"/>
      <c s="3" r="GL22"/>
      <c s="3" r="GM22"/>
      <c s="3" r="GN22"/>
      <c s="3" r="GO22"/>
      <c s="3" r="GP22"/>
      <c s="3" r="GQ22"/>
      <c s="3" r="GR22"/>
    </row>
    <row r="23">
      <c s="47" r="A23">
        <v>10.0</v>
      </c>
      <c t="s" s="48" r="B23">
        <v>100</v>
      </c>
      <c t="s" s="53" r="C23">
        <v>105</v>
      </c>
      <c s="48" r="D23">
        <v>40565.0</v>
      </c>
      <c t="s" s="48" r="E23">
        <v>96</v>
      </c>
      <c t="s" s="48" r="F23">
        <v>90</v>
      </c>
      <c s="48" r="G23"/>
      <c s="48" r="H23"/>
      <c s="48" r="I23"/>
      <c s="54" r="J23">
        <v>38500.0</v>
      </c>
      <c s="3" r="K23">
        <v>781.0</v>
      </c>
      <c s="3" r="L23"/>
      <c s="3" r="M23"/>
      <c s="3" r="N23"/>
      <c s="3" r="O23">
        <v>40.0</v>
      </c>
      <c s="3" r="P23">
        <v>110.0</v>
      </c>
      <c s="54" r="Q23">
        <v>39431.0</v>
      </c>
      <c s="13" r="R23"/>
      <c s="3" r="S23"/>
      <c s="3" r="T23">
        <v>10.0</v>
      </c>
      <c s="54" r="U23">
        <v>1502.0</v>
      </c>
      <c s="54" r="V23">
        <v>3777.0</v>
      </c>
      <c s="3" r="W23"/>
      <c s="3" r="X23">
        <v>151.0</v>
      </c>
      <c s="3" r="Y23"/>
      <c s="3" r="Z23"/>
      <c s="3" r="AA23"/>
      <c s="54" r="AB23">
        <v>5440.0</v>
      </c>
      <c s="13" r="AC23"/>
      <c s="54" r="AD23">
        <v>6473.0</v>
      </c>
      <c s="3" r="AE23">
        <v>270.0</v>
      </c>
      <c s="3" r="AF23"/>
      <c s="54" r="AG23">
        <v>4831.0</v>
      </c>
      <c s="3" r="AH23"/>
      <c s="3" r="AI23">
        <v>15.0</v>
      </c>
      <c s="3" r="AJ23"/>
      <c s="54" r="AK23">
        <v>11589.0</v>
      </c>
      <c s="13" r="AL23"/>
      <c s="3" r="AM23">
        <v>30.0</v>
      </c>
      <c s="3" r="AN23"/>
      <c s="3" r="AO23">
        <v>210.0</v>
      </c>
      <c s="3" r="AP23"/>
      <c s="3" r="AQ23"/>
      <c s="3" r="AR23"/>
      <c s="3" r="AS23">
        <v>20.0</v>
      </c>
      <c s="3" r="AT23"/>
      <c s="3" r="AU23">
        <v>260.0</v>
      </c>
      <c s="55" r="AV23"/>
      <c s="3" r="AW23">
        <v>50.0</v>
      </c>
      <c s="50" r="AX23"/>
      <c s="54" r="AY23">
        <v>38943.0</v>
      </c>
      <c s="3" r="AZ23">
        <v>696.0</v>
      </c>
      <c s="3" r="BA23"/>
      <c s="3" r="BB23"/>
      <c s="3" r="BC23"/>
      <c s="3" r="BD23">
        <v>37.0</v>
      </c>
      <c s="3" r="BE23">
        <v>324.0</v>
      </c>
      <c s="54" r="BF23">
        <v>40000.0</v>
      </c>
      <c s="13" r="BG23"/>
      <c s="3" r="BH23">
        <v>20.0</v>
      </c>
      <c s="3" r="BI23">
        <v>17.0</v>
      </c>
      <c s="54" r="BJ23">
        <v>1890.0</v>
      </c>
      <c s="54" r="BK23">
        <v>3380.0</v>
      </c>
      <c s="3" r="BL23"/>
      <c s="3" r="BM23">
        <v>630.0</v>
      </c>
      <c s="3" r="BN23"/>
      <c s="3" r="BO23"/>
      <c s="3" r="BP23"/>
      <c s="54" r="BQ23">
        <v>5937.0</v>
      </c>
      <c s="13" r="BR23"/>
      <c s="54" r="BS23">
        <v>7514.0</v>
      </c>
      <c s="3" r="BT23">
        <v>355.0</v>
      </c>
      <c s="3" r="BU23"/>
      <c s="54" r="BV23">
        <v>4997.0</v>
      </c>
      <c s="3" r="BW23"/>
      <c s="3" r="BX23"/>
      <c s="3" r="BY23"/>
      <c s="54" r="BZ23">
        <v>12866.0</v>
      </c>
      <c s="13" r="CA23"/>
      <c s="3" r="CB23">
        <v>63.0</v>
      </c>
      <c s="3" r="CC23"/>
      <c s="3" r="CD23">
        <v>180.0</v>
      </c>
      <c s="3" r="CE23"/>
      <c s="3" r="CF23"/>
      <c s="3" r="CG23"/>
      <c s="3" r="CH23">
        <v>25.0</v>
      </c>
      <c s="3" r="CI23"/>
      <c s="3" r="CJ23">
        <v>268.0</v>
      </c>
      <c s="13" r="CK23"/>
      <c s="3" r="CL23">
        <v>44.0</v>
      </c>
      <c s="12" r="CM23"/>
      <c s="51" r="CN23"/>
      <c s="54" r="CO23">
        <v>4375.0</v>
      </c>
      <c s="54" r="CP23">
        <v>2510.0</v>
      </c>
      <c s="3" r="CQ23">
        <v>470.0</v>
      </c>
      <c s="54" r="CR23">
        <v>2036.0</v>
      </c>
      <c s="54" r="CS23">
        <v>9391.0</v>
      </c>
      <c s="13" r="CT23"/>
      <c s="54" r="CU23">
        <v>5929.0</v>
      </c>
      <c s="54" r="CV23">
        <v>2290.0</v>
      </c>
      <c s="54" r="CW23">
        <v>1224.0</v>
      </c>
      <c s="54" r="CX23">
        <v>4705.0</v>
      </c>
      <c s="3" r="CY23">
        <v>200.0</v>
      </c>
      <c s="3" r="CZ23">
        <v>299.0</v>
      </c>
      <c s="3" r="DA23"/>
      <c s="3" r="DB23">
        <v>313.0</v>
      </c>
      <c s="3" r="DC23"/>
      <c s="54" r="DD23">
        <v>14960.0</v>
      </c>
      <c s="13" r="DE23"/>
      <c s="54" r="DF23">
        <v>13408.0</v>
      </c>
      <c s="54" r="DG23">
        <v>2415.0</v>
      </c>
      <c s="3" r="DH23">
        <v>92.0</v>
      </c>
      <c s="54" r="DI23">
        <v>7445.0</v>
      </c>
      <c s="3" r="DJ23">
        <v>600.0</v>
      </c>
      <c s="3" r="DK23">
        <v>164.0</v>
      </c>
      <c s="3" r="DL23"/>
      <c s="54" r="DM23">
        <v>24124.0</v>
      </c>
      <c s="13" r="DN23"/>
      <c s="3" r="DO23">
        <v>300.0</v>
      </c>
      <c s="3" r="DP23"/>
      <c s="3" r="DQ23"/>
      <c s="3" r="DR23"/>
      <c s="3" r="DS23"/>
      <c s="3" r="DT23"/>
      <c s="3" r="DU23">
        <v>100.0</v>
      </c>
      <c s="3" r="DV23"/>
      <c s="3" r="DW23">
        <v>400.0</v>
      </c>
      <c s="13" r="DX23"/>
      <c s="54" r="DY23">
        <v>7895.0</v>
      </c>
      <c s="50" r="DZ23"/>
      <c s="54" r="EA23">
        <v>4833.0</v>
      </c>
      <c s="54" r="EB23">
        <v>2390.0</v>
      </c>
      <c s="3" r="EC23">
        <v>480.0</v>
      </c>
      <c s="54" r="ED23">
        <v>2303.0</v>
      </c>
      <c s="54" r="EE23">
        <v>10006.0</v>
      </c>
      <c s="13" r="EF23"/>
      <c s="54" r="EG23">
        <v>5329.0</v>
      </c>
      <c s="54" r="EH23">
        <v>2239.0</v>
      </c>
      <c s="54" r="EI23">
        <v>1129.0</v>
      </c>
      <c s="54" r="EJ23">
        <v>5296.0</v>
      </c>
      <c s="3" r="EK23">
        <v>228.0</v>
      </c>
      <c s="3" r="EL23">
        <v>273.0</v>
      </c>
      <c s="3" r="EM23"/>
      <c s="3" r="EN23">
        <v>288.0</v>
      </c>
      <c s="3" r="EO23"/>
      <c s="54" r="EP23">
        <v>14782.0</v>
      </c>
      <c s="13" r="EQ23"/>
      <c s="54" r="ER23">
        <v>14357.0</v>
      </c>
      <c s="54" r="ES23">
        <v>2576.0</v>
      </c>
      <c s="3" r="ET23">
        <v>64.0</v>
      </c>
      <c s="54" r="EU23">
        <v>7570.0</v>
      </c>
      <c s="3" r="EV23">
        <v>869.0</v>
      </c>
      <c s="3" r="EW23">
        <v>173.0</v>
      </c>
      <c s="3" r="EX23"/>
      <c s="54" r="EY23">
        <v>25609.0</v>
      </c>
      <c s="13" r="EZ23"/>
      <c s="3" r="FA23">
        <v>387.0</v>
      </c>
      <c s="3" r="FB23"/>
      <c s="3" r="FC23"/>
      <c s="3" r="FD23"/>
      <c s="3" r="FE23"/>
      <c s="3" r="FF23"/>
      <c s="3" r="FG23">
        <v>136.0</v>
      </c>
      <c s="3" r="FH23"/>
      <c s="3" r="FI23">
        <v>523.0</v>
      </c>
      <c s="13" r="FJ23"/>
      <c s="54" r="FK23">
        <v>8152.0</v>
      </c>
      <c s="5" r="FL23"/>
      <c s="54" r="FM23">
        <v>56770.0</v>
      </c>
      <c s="1" r="FN23"/>
      <c s="1" r="FO23"/>
      <c s="44" r="FP23"/>
      <c s="54" r="FQ23">
        <v>56770.0</v>
      </c>
      <c s="1" r="FR23"/>
      <c s="1" r="FS23"/>
      <c s="44" r="FT23"/>
      <c t="s" s="3" r="FU23">
        <v>87</v>
      </c>
      <c s="5" r="FV23"/>
      <c s="54" r="FW23">
        <v>59115.0</v>
      </c>
      <c s="1" r="FX23"/>
      <c s="1" r="FY23"/>
      <c s="44" r="FZ23"/>
      <c s="54" r="GA23">
        <v>59072.0</v>
      </c>
      <c s="1" r="GB23"/>
      <c s="1" r="GC23"/>
      <c s="44" r="GD23"/>
      <c s="3" r="GE23">
        <v>43.0</v>
      </c>
      <c s="12" r="GF23"/>
      <c t="str" s="54" r="GG23">
        <f t="shared" si="1"/>
        <v>39,262.00</v>
      </c>
      <c t="str" s="54" r="GH23">
        <f t="shared" si="2"/>
        <v>19,810.00</v>
      </c>
      <c s="3" r="GI23"/>
      <c s="3" r="GJ23"/>
      <c s="3" r="GK23"/>
      <c s="3" r="GL23"/>
      <c s="3" r="GM23"/>
      <c s="3" r="GN23"/>
      <c s="3" r="GO23"/>
      <c s="3" r="GP23"/>
      <c s="3" r="GQ23"/>
      <c s="3" r="GR23"/>
    </row>
    <row r="24">
      <c s="47" r="A24">
        <v>11.0</v>
      </c>
      <c t="s" s="48" r="B24">
        <v>81</v>
      </c>
      <c t="s" s="53" r="C24">
        <v>106</v>
      </c>
      <c s="48" r="D24">
        <v>32600.0</v>
      </c>
      <c t="s" s="48" r="E24">
        <v>96</v>
      </c>
      <c t="s" s="48" r="F24">
        <v>83</v>
      </c>
      <c s="48" r="G24"/>
      <c s="48" r="H24"/>
      <c s="48" r="I24"/>
      <c s="54" r="J24">
        <v>251000.0</v>
      </c>
      <c s="54" r="K24">
        <v>4360.0</v>
      </c>
      <c s="3" r="L24"/>
      <c s="3" r="M24"/>
      <c s="3" r="N24"/>
      <c s="54" r="O24">
        <v>14025.0</v>
      </c>
      <c s="54" r="P24">
        <v>6825.0</v>
      </c>
      <c s="54" r="Q24">
        <v>276210.0</v>
      </c>
      <c s="13" r="R24"/>
      <c s="54" r="S24">
        <v>1734.0</v>
      </c>
      <c s="3" r="T24">
        <v>16.0</v>
      </c>
      <c s="54" r="U24">
        <v>5526.0</v>
      </c>
      <c s="54" r="V24">
        <v>3327.0</v>
      </c>
      <c s="3" r="W24">
        <v>33.0</v>
      </c>
      <c s="54" r="X24">
        <v>2645.0</v>
      </c>
      <c s="54" r="Y24">
        <v>3073.0</v>
      </c>
      <c s="3" r="Z24">
        <v>21.0</v>
      </c>
      <c s="3" r="AA24"/>
      <c s="54" r="AB24">
        <v>16375.0</v>
      </c>
      <c s="13" r="AC24"/>
      <c s="54" r="AD24">
        <v>75396.0</v>
      </c>
      <c s="54" r="AE24">
        <v>1391.0</v>
      </c>
      <c s="3" r="AF24"/>
      <c s="54" r="AG24">
        <v>17801.0</v>
      </c>
      <c s="3" r="AH24"/>
      <c s="3" r="AI24">
        <v>400.0</v>
      </c>
      <c s="3" r="AJ24">
        <v>503.0</v>
      </c>
      <c s="54" r="AK24">
        <v>95491.0</v>
      </c>
      <c s="13" r="AL24"/>
      <c s="3" r="AM24"/>
      <c s="3" r="AN24"/>
      <c s="3" r="AO24">
        <v>9.0</v>
      </c>
      <c s="54" r="AP24">
        <v>7915.0</v>
      </c>
      <c s="3" r="AQ24"/>
      <c s="3" r="AR24"/>
      <c s="3" r="AS24"/>
      <c s="3" r="AT24"/>
      <c s="54" r="AU24">
        <v>7924.0</v>
      </c>
      <c s="55" r="AV24"/>
      <c t="s" s="3" r="AW24">
        <v>87</v>
      </c>
      <c s="50" r="AX24"/>
      <c s="54" r="AY24">
        <v>250560.0</v>
      </c>
      <c s="54" r="AZ24">
        <v>5603.0</v>
      </c>
      <c s="3" r="BA24"/>
      <c s="3" r="BB24"/>
      <c s="3" r="BC24"/>
      <c s="54" r="BD24">
        <v>14701.0</v>
      </c>
      <c s="54" r="BE24">
        <v>7871.0</v>
      </c>
      <c s="54" r="BF24">
        <v>278735.0</v>
      </c>
      <c s="13" r="BG24"/>
      <c s="54" r="BH24">
        <v>1355.0</v>
      </c>
      <c s="3" r="BI24">
        <v>196.0</v>
      </c>
      <c s="54" r="BJ24">
        <v>4071.0</v>
      </c>
      <c s="54" r="BK24">
        <v>3425.0</v>
      </c>
      <c s="3" r="BL24">
        <v>62.0</v>
      </c>
      <c s="54" r="BM24">
        <v>2669.0</v>
      </c>
      <c s="54" r="BN24">
        <v>3273.0</v>
      </c>
      <c s="3" r="BO24">
        <v>74.0</v>
      </c>
      <c s="3" r="BP24"/>
      <c s="54" r="BQ24">
        <v>15125.0</v>
      </c>
      <c s="13" r="BR24"/>
      <c s="54" r="BS24">
        <v>89089.0</v>
      </c>
      <c s="54" r="BT24">
        <v>2921.0</v>
      </c>
      <c s="3" r="BU24"/>
      <c s="54" r="BV24">
        <v>19832.0</v>
      </c>
      <c s="3" r="BW24"/>
      <c s="3" r="BX24">
        <v>511.0</v>
      </c>
      <c s="3" r="BY24">
        <v>440.0</v>
      </c>
      <c s="54" r="BZ24">
        <v>112793.0</v>
      </c>
      <c s="13" r="CA24"/>
      <c s="3" r="CB24">
        <v>7.0</v>
      </c>
      <c s="3" r="CC24"/>
      <c s="3" r="CD24">
        <v>4.0</v>
      </c>
      <c s="54" r="CE24">
        <v>9228.0</v>
      </c>
      <c s="3" r="CF24"/>
      <c s="3" r="CG24"/>
      <c s="3" r="CH24"/>
      <c s="3" r="CI24"/>
      <c s="54" r="CJ24">
        <v>9239.0</v>
      </c>
      <c s="13" r="CK24"/>
      <c s="3" r="CL24">
        <v>543.0</v>
      </c>
      <c s="12" r="CM24"/>
      <c s="51" r="CN24"/>
      <c s="54" r="CO24">
        <v>12919.0</v>
      </c>
      <c s="54" r="CP24">
        <v>14459.0</v>
      </c>
      <c s="54" r="CQ24">
        <v>6556.0</v>
      </c>
      <c s="54" r="CR24">
        <v>18778.0</v>
      </c>
      <c s="54" r="CS24">
        <v>52712.0</v>
      </c>
      <c s="13" r="CT24"/>
      <c s="54" r="CU24">
        <v>32071.0</v>
      </c>
      <c s="54" r="CV24">
        <v>8325.0</v>
      </c>
      <c s="54" r="CW24">
        <v>7737.0</v>
      </c>
      <c s="54" r="CX24">
        <v>33821.0</v>
      </c>
      <c s="54" r="CY24">
        <v>2555.0</v>
      </c>
      <c s="54" r="CZ24">
        <v>6597.0</v>
      </c>
      <c s="54" r="DA24">
        <v>14690.0</v>
      </c>
      <c s="54" r="DB24">
        <v>3961.0</v>
      </c>
      <c s="3" r="DC24"/>
      <c s="54" r="DD24">
        <v>109757.0</v>
      </c>
      <c s="13" r="DE24"/>
      <c s="54" r="DF24">
        <v>107435.0</v>
      </c>
      <c s="54" r="DG24">
        <v>17854.0</v>
      </c>
      <c s="3" r="DH24">
        <v>782.0</v>
      </c>
      <c s="54" r="DI24">
        <v>31620.0</v>
      </c>
      <c s="54" r="DJ24">
        <v>3523.0</v>
      </c>
      <c s="3" r="DK24">
        <v>933.0</v>
      </c>
      <c s="54" r="DL24">
        <v>1734.0</v>
      </c>
      <c s="54" r="DM24">
        <v>163881.0</v>
      </c>
      <c s="13" r="DN24"/>
      <c t="s" s="3" r="DO24">
        <v>87</v>
      </c>
      <c s="3" r="DP24"/>
      <c s="54" r="DQ24">
        <v>10342.0</v>
      </c>
      <c s="54" r="DR24">
        <v>3010.0</v>
      </c>
      <c s="3" r="DS24"/>
      <c s="3" r="DT24"/>
      <c s="54" r="DU24">
        <v>12325.0</v>
      </c>
      <c s="3" r="DV24"/>
      <c s="54" r="DW24">
        <v>25677.0</v>
      </c>
      <c s="13" r="DX24"/>
      <c s="54" r="DY24">
        <v>43973.0</v>
      </c>
      <c s="50" r="DZ24"/>
      <c s="54" r="EA24">
        <v>14005.0</v>
      </c>
      <c s="54" r="EB24">
        <v>16266.0</v>
      </c>
      <c s="54" r="EC24">
        <v>7297.0</v>
      </c>
      <c s="54" r="ED24">
        <v>20807.0</v>
      </c>
      <c s="54" r="EE24">
        <v>58375.0</v>
      </c>
      <c s="13" r="EF24"/>
      <c s="54" r="EG24">
        <v>34281.0</v>
      </c>
      <c s="54" r="EH24">
        <v>8458.0</v>
      </c>
      <c s="54" r="EI24">
        <v>6947.0</v>
      </c>
      <c s="54" r="EJ24">
        <v>35144.0</v>
      </c>
      <c s="54" r="EK24">
        <v>2791.0</v>
      </c>
      <c s="54" r="EL24">
        <v>6023.0</v>
      </c>
      <c s="54" r="EM24">
        <v>14298.0</v>
      </c>
      <c s="54" r="EN24">
        <v>4069.0</v>
      </c>
      <c s="3" r="EO24"/>
      <c s="54" r="EP24">
        <v>112011.0</v>
      </c>
      <c s="13" r="EQ24"/>
      <c s="54" r="ER24">
        <v>118505.0</v>
      </c>
      <c s="54" r="ES24">
        <v>20534.0</v>
      </c>
      <c s="3" r="ET24">
        <v>788.0</v>
      </c>
      <c s="54" r="EU24">
        <v>33111.0</v>
      </c>
      <c s="54" r="EV24">
        <v>2768.0</v>
      </c>
      <c s="54" r="EW24">
        <v>1026.0</v>
      </c>
      <c s="54" r="EX24">
        <v>2002.0</v>
      </c>
      <c s="54" r="EY24">
        <v>178734.0</v>
      </c>
      <c s="13" r="EZ24"/>
      <c t="s" s="3" r="FA24">
        <v>87</v>
      </c>
      <c s="3" r="FB24"/>
      <c s="54" r="FC24">
        <v>10910.0</v>
      </c>
      <c s="54" r="FD24">
        <v>3077.0</v>
      </c>
      <c s="3" r="FE24"/>
      <c s="3" r="FF24"/>
      <c s="54" r="FG24">
        <v>13066.0</v>
      </c>
      <c s="3" r="FH24">
        <v>2.0</v>
      </c>
      <c s="54" r="FI24">
        <v>27055.0</v>
      </c>
      <c s="13" r="FJ24"/>
      <c s="54" r="FK24">
        <v>53367.0</v>
      </c>
      <c s="5" r="FL24"/>
      <c s="54" r="FM24">
        <v>396000.0</v>
      </c>
      <c s="1" r="FN24"/>
      <c s="1" r="FO24"/>
      <c s="44" r="FP24"/>
      <c s="54" r="FQ24">
        <v>396000.0</v>
      </c>
      <c s="1" r="FR24"/>
      <c s="1" r="FS24"/>
      <c s="44" r="FT24"/>
      <c t="s" s="3" r="FU24">
        <v>87</v>
      </c>
      <c s="5" r="FV24"/>
      <c s="54" r="FW24">
        <v>416435.0</v>
      </c>
      <c s="1" r="FX24"/>
      <c s="1" r="FY24"/>
      <c s="44" r="FZ24"/>
      <c s="54" r="GA24">
        <v>429542.0</v>
      </c>
      <c s="1" r="GB24"/>
      <c s="1" r="GC24"/>
      <c s="44" r="GD24"/>
      <c s="54" r="GE24">
        <v>-13107.0</v>
      </c>
      <c s="12" r="GF24"/>
      <c t="str" s="54" r="GG24">
        <f t="shared" si="1"/>
        <v>269,500.00</v>
      </c>
      <c t="str" s="54" r="GH24">
        <f t="shared" si="2"/>
        <v>160,042.00</v>
      </c>
      <c s="3" r="GI24"/>
      <c s="3" r="GJ24"/>
      <c s="3" r="GK24"/>
      <c s="3" r="GL24"/>
      <c s="3" r="GM24"/>
      <c s="3" r="GN24"/>
      <c s="3" r="GO24"/>
      <c s="3" r="GP24"/>
      <c s="3" r="GQ24"/>
      <c s="3" r="GR24"/>
    </row>
    <row r="25">
      <c s="47" r="A25">
        <v>12.0</v>
      </c>
      <c t="s" s="48" r="B25">
        <v>91</v>
      </c>
      <c t="s" s="53" r="C25">
        <v>107</v>
      </c>
      <c s="48" r="D25">
        <v>90478.0</v>
      </c>
      <c t="s" s="48" r="E25">
        <v>83</v>
      </c>
      <c t="s" s="48" r="F25">
        <v>90</v>
      </c>
      <c s="48" r="G25"/>
      <c s="48" r="H25"/>
      <c s="48" r="I25"/>
      <c s="54" r="J25">
        <v>9500.0</v>
      </c>
      <c s="3" r="K25"/>
      <c s="3" r="L25"/>
      <c s="3" r="M25"/>
      <c s="3" r="N25"/>
      <c s="3" r="O25"/>
      <c s="54" r="P25">
        <v>12998.0</v>
      </c>
      <c s="54" r="Q25">
        <v>22498.0</v>
      </c>
      <c s="13" r="R25"/>
      <c s="3" r="S25">
        <v>30.0</v>
      </c>
      <c s="3" r="T25"/>
      <c s="3" r="U25">
        <v>760.0</v>
      </c>
      <c s="3" r="V25"/>
      <c s="3" r="W25"/>
      <c s="3" r="X25"/>
      <c s="3" r="Y25"/>
      <c s="3" r="Z25"/>
      <c s="3" r="AA25"/>
      <c s="3" r="AB25">
        <v>790.0</v>
      </c>
      <c s="13" r="AC25"/>
      <c s="54" r="AD25">
        <v>17350.0</v>
      </c>
      <c s="3" r="AE25">
        <v>85.0</v>
      </c>
      <c s="3" r="AF25">
        <v>65.0</v>
      </c>
      <c s="54" r="AG25">
        <v>4100.0</v>
      </c>
      <c s="3" r="AH25">
        <v>40.0</v>
      </c>
      <c s="3" r="AI25"/>
      <c s="3" r="AJ25"/>
      <c s="54" r="AK25">
        <v>21640.0</v>
      </c>
      <c s="13" r="AL25"/>
      <c s="54" r="AM25">
        <v>1020.0</v>
      </c>
      <c s="3" r="AN25"/>
      <c s="3" r="AO25"/>
      <c s="3" r="AP25"/>
      <c s="3" r="AQ25"/>
      <c s="3" r="AR25"/>
      <c s="3" r="AS25">
        <v>630.0</v>
      </c>
      <c s="3" r="AT25">
        <v>15.0</v>
      </c>
      <c s="54" r="AU25">
        <v>1665.0</v>
      </c>
      <c s="55" r="AV25"/>
      <c s="3" r="AW25">
        <v>773.0</v>
      </c>
      <c s="50" r="AX25"/>
      <c s="54" r="AY25">
        <v>9493.0</v>
      </c>
      <c s="3" r="AZ25"/>
      <c s="3" r="BA25"/>
      <c s="3" r="BB25"/>
      <c s="3" r="BC25"/>
      <c s="3" r="BD25"/>
      <c s="54" r="BE25">
        <v>11192.0</v>
      </c>
      <c s="54" r="BF25">
        <v>20685.0</v>
      </c>
      <c s="13" r="BG25"/>
      <c s="3" r="BH25">
        <v>28.0</v>
      </c>
      <c s="3" r="BI25"/>
      <c s="54" r="BJ25">
        <v>1329.0</v>
      </c>
      <c s="3" r="BK25"/>
      <c s="3" r="BL25"/>
      <c s="3" r="BM25"/>
      <c s="3" r="BN25"/>
      <c s="3" r="BO25"/>
      <c s="3" r="BP25"/>
      <c s="54" r="BQ25">
        <v>1357.0</v>
      </c>
      <c s="13" r="BR25"/>
      <c s="54" r="BS25">
        <v>19164.0</v>
      </c>
      <c s="3" r="BT25">
        <v>105.0</v>
      </c>
      <c s="3" r="BU25">
        <v>107.0</v>
      </c>
      <c s="54" r="BV25">
        <v>4593.0</v>
      </c>
      <c s="3" r="BW25"/>
      <c s="3" r="BX25"/>
      <c s="3" r="BY25"/>
      <c s="54" r="BZ25">
        <v>23969.0</v>
      </c>
      <c s="13" r="CA25"/>
      <c s="3" r="CB25">
        <v>940.0</v>
      </c>
      <c s="3" r="CC25"/>
      <c s="3" r="CD25"/>
      <c s="3" r="CE25"/>
      <c s="3" r="CF25"/>
      <c s="3" r="CG25"/>
      <c s="3" r="CH25">
        <v>581.0</v>
      </c>
      <c s="3" r="CI25"/>
      <c s="54" r="CJ25">
        <v>1521.0</v>
      </c>
      <c s="13" r="CK25"/>
      <c s="3" r="CL25">
        <v>804.0</v>
      </c>
      <c s="12" r="CM25"/>
      <c s="51" r="CN25"/>
      <c s="54" r="CO25">
        <v>4673.0</v>
      </c>
      <c s="54" r="CP25">
        <v>1203.0</v>
      </c>
      <c s="3" r="CQ25">
        <v>320.0</v>
      </c>
      <c s="3" r="CR25">
        <v>738.0</v>
      </c>
      <c s="54" r="CS25">
        <v>6934.0</v>
      </c>
      <c s="13" r="CT25"/>
      <c s="54" r="CU25">
        <v>2440.0</v>
      </c>
      <c s="3" r="CV25">
        <v>479.0</v>
      </c>
      <c s="3" r="CW25">
        <v>752.0</v>
      </c>
      <c s="54" r="CX25">
        <v>1430.0</v>
      </c>
      <c s="3" r="CY25"/>
      <c s="3" r="CZ25"/>
      <c s="3" r="DA25"/>
      <c s="3" r="DB25"/>
      <c s="3" r="DC25"/>
      <c s="54" r="DD25">
        <v>5101.0</v>
      </c>
      <c s="13" r="DE25"/>
      <c s="54" r="DF25">
        <v>18277.0</v>
      </c>
      <c s="54" r="DG25">
        <v>1610.0</v>
      </c>
      <c s="3" r="DH25">
        <v>180.0</v>
      </c>
      <c s="54" r="DI25">
        <v>5735.0</v>
      </c>
      <c s="3" r="DJ25">
        <v>60.0</v>
      </c>
      <c s="3" r="DK25"/>
      <c s="3" r="DL25"/>
      <c s="54" r="DM25">
        <v>25862.0</v>
      </c>
      <c s="13" r="DN25"/>
      <c t="s" s="3" r="DO25">
        <v>87</v>
      </c>
      <c s="3" r="DP25"/>
      <c s="3" r="DQ25"/>
      <c s="3" r="DR25"/>
      <c s="3" r="DS25"/>
      <c s="3" r="DT25"/>
      <c s="3" r="DU25">
        <v>892.0</v>
      </c>
      <c s="3" r="DV25"/>
      <c s="3" r="DW25">
        <v>892.0</v>
      </c>
      <c s="13" r="DX25"/>
      <c s="54" r="DY25">
        <v>8577.0</v>
      </c>
      <c s="50" r="DZ25"/>
      <c s="54" r="EA25">
        <v>4682.0</v>
      </c>
      <c s="54" r="EB25">
        <v>1187.0</v>
      </c>
      <c s="3" r="EC25">
        <v>250.0</v>
      </c>
      <c s="3" r="ED25">
        <v>752.0</v>
      </c>
      <c s="54" r="EE25">
        <v>6871.0</v>
      </c>
      <c s="13" r="EF25"/>
      <c s="54" r="EG25">
        <v>2454.0</v>
      </c>
      <c s="3" r="EH25">
        <v>593.0</v>
      </c>
      <c s="3" r="EI25">
        <v>837.0</v>
      </c>
      <c s="54" r="EJ25">
        <v>1580.0</v>
      </c>
      <c s="3" r="EK25"/>
      <c s="3" r="EL25"/>
      <c s="3" r="EM25"/>
      <c s="3" r="EN25"/>
      <c s="3" r="EO25"/>
      <c s="54" r="EP25">
        <v>5464.0</v>
      </c>
      <c s="13" r="EQ25"/>
      <c s="54" r="ER25">
        <v>18421.0</v>
      </c>
      <c s="54" r="ES25">
        <v>1696.0</v>
      </c>
      <c s="3" r="ET25">
        <v>190.0</v>
      </c>
      <c s="54" r="EU25">
        <v>6495.0</v>
      </c>
      <c s="3" r="EV25">
        <v>91.0</v>
      </c>
      <c s="3" r="EW25"/>
      <c s="3" r="EX25"/>
      <c s="54" r="EY25">
        <v>26893.0</v>
      </c>
      <c s="13" r="EZ25"/>
      <c t="s" s="3" r="FA25">
        <v>87</v>
      </c>
      <c s="3" r="FB25"/>
      <c s="3" r="FC25"/>
      <c s="3" r="FD25"/>
      <c s="3" r="FE25"/>
      <c s="3" r="FF25"/>
      <c s="3" r="FG25">
        <v>909.0</v>
      </c>
      <c s="3" r="FH25"/>
      <c s="3" r="FI25">
        <v>909.0</v>
      </c>
      <c s="13" r="FJ25"/>
      <c s="54" r="FK25">
        <v>5909.0</v>
      </c>
      <c s="5" r="FL25"/>
      <c s="54" r="FM25">
        <v>47366.0</v>
      </c>
      <c s="1" r="FN25"/>
      <c s="1" r="FO25"/>
      <c s="44" r="FP25"/>
      <c s="54" r="FQ25">
        <v>47366.0</v>
      </c>
      <c s="1" r="FR25"/>
      <c s="1" r="FS25"/>
      <c s="44" r="FT25"/>
      <c t="s" s="3" r="FU25">
        <v>87</v>
      </c>
      <c s="5" r="FV25"/>
      <c s="54" r="FW25">
        <v>48336.0</v>
      </c>
      <c s="1" r="FX25"/>
      <c s="1" r="FY25"/>
      <c s="44" r="FZ25"/>
      <c s="54" r="GA25">
        <v>46046.0</v>
      </c>
      <c s="1" r="GB25"/>
      <c s="1" r="GC25"/>
      <c s="44" r="GD25"/>
      <c s="54" r="GE25">
        <v>2290.0</v>
      </c>
      <c s="12" r="GF25"/>
      <c t="str" s="54" r="GG25">
        <f t="shared" si="1"/>
        <v>31,520.00</v>
      </c>
      <c t="str" s="54" r="GH25">
        <f t="shared" si="2"/>
        <v>14,526.00</v>
      </c>
      <c s="3" r="GI25"/>
      <c s="3" r="GJ25"/>
      <c s="3" r="GK25"/>
      <c s="3" r="GL25"/>
      <c s="3" r="GM25"/>
      <c s="3" r="GN25"/>
      <c s="3" r="GO25"/>
      <c s="3" r="GP25"/>
      <c s="3" r="GQ25"/>
      <c s="3" r="GR25"/>
    </row>
    <row r="26">
      <c s="47" r="A26">
        <v>13.0</v>
      </c>
      <c t="s" s="48" r="B26">
        <v>91</v>
      </c>
      <c t="s" s="53" r="C26">
        <v>108</v>
      </c>
      <c s="48" r="D26">
        <v>90486.0</v>
      </c>
      <c t="s" s="48" r="E26">
        <v>83</v>
      </c>
      <c t="s" s="48" r="F26">
        <v>90</v>
      </c>
      <c s="48" r="G26"/>
      <c s="48" r="H26"/>
      <c s="48" r="I26"/>
      <c s="54" r="J26">
        <v>16000.0</v>
      </c>
      <c s="3" r="K26"/>
      <c s="3" r="L26"/>
      <c s="3" r="M26"/>
      <c s="3" r="N26"/>
      <c s="3" r="O26"/>
      <c s="54" r="P26">
        <v>15300.0</v>
      </c>
      <c s="54" r="Q26">
        <v>31300.0</v>
      </c>
      <c s="13" r="R26"/>
      <c s="3" r="S26">
        <v>84.0</v>
      </c>
      <c s="3" r="T26">
        <v>79.0</v>
      </c>
      <c s="54" r="U26">
        <v>1983.0</v>
      </c>
      <c s="3" r="V26">
        <v>50.0</v>
      </c>
      <c s="3" r="W26"/>
      <c s="3" r="X26">
        <v>390.0</v>
      </c>
      <c s="3" r="Y26"/>
      <c s="3" r="Z26"/>
      <c s="3" r="AA26"/>
      <c s="54" r="AB26">
        <v>2586.0</v>
      </c>
      <c s="13" r="AC26"/>
      <c s="54" r="AD26">
        <v>26802.0</v>
      </c>
      <c s="54" r="AE26">
        <v>2734.0</v>
      </c>
      <c s="3" r="AF26">
        <v>150.0</v>
      </c>
      <c s="54" r="AG26">
        <v>7330.0</v>
      </c>
      <c s="3" r="AH26"/>
      <c s="3" r="AI26"/>
      <c s="3" r="AJ26"/>
      <c s="54" r="AK26">
        <v>37016.0</v>
      </c>
      <c s="13" r="AL26"/>
      <c s="54" r="AM26">
        <v>1600.0</v>
      </c>
      <c s="3" r="AN26"/>
      <c s="3" r="AO26"/>
      <c s="3" r="AP26"/>
      <c s="3" r="AQ26"/>
      <c s="3" r="AR26"/>
      <c t="s" s="3" r="AS26">
        <v>87</v>
      </c>
      <c s="3" r="AT26"/>
      <c s="54" r="AU26">
        <v>1600.0</v>
      </c>
      <c s="55" r="AV26"/>
      <c s="54" r="AW26">
        <v>1898.0</v>
      </c>
      <c s="50" r="AX26"/>
      <c s="54" r="AY26">
        <v>15662.0</v>
      </c>
      <c s="3" r="AZ26"/>
      <c s="3" r="BA26"/>
      <c s="3" r="BB26"/>
      <c s="3" r="BC26"/>
      <c s="3" r="BD26"/>
      <c s="54" r="BE26">
        <v>15287.0</v>
      </c>
      <c s="54" r="BF26">
        <v>30949.0</v>
      </c>
      <c s="13" r="BG26"/>
      <c s="3" r="BH26">
        <v>41.0</v>
      </c>
      <c s="3" r="BI26">
        <v>68.0</v>
      </c>
      <c s="3" r="BJ26">
        <v>712.0</v>
      </c>
      <c s="3" r="BK26"/>
      <c s="3" r="BL26"/>
      <c s="3" r="BM26">
        <v>517.0</v>
      </c>
      <c s="3" r="BN26"/>
      <c s="3" r="BO26"/>
      <c s="3" r="BP26"/>
      <c s="54" r="BQ26">
        <v>1338.0</v>
      </c>
      <c s="13" r="BR26"/>
      <c s="54" r="BS26">
        <v>27777.0</v>
      </c>
      <c s="3" r="BT26">
        <v>648.0</v>
      </c>
      <c s="3" r="BU26">
        <v>156.0</v>
      </c>
      <c s="54" r="BV26">
        <v>8831.0</v>
      </c>
      <c s="3" r="BW26"/>
      <c s="3" r="BX26"/>
      <c s="3" r="BY26"/>
      <c s="54" r="BZ26">
        <v>37412.0</v>
      </c>
      <c s="13" r="CA26"/>
      <c s="3" r="CB26">
        <v>781.0</v>
      </c>
      <c s="3" r="CC26"/>
      <c s="3" r="CD26"/>
      <c s="3" r="CE26"/>
      <c s="3" r="CF26"/>
      <c s="3" r="CG26"/>
      <c t="s" s="3" r="CH26">
        <v>87</v>
      </c>
      <c s="3" r="CI26"/>
      <c s="3" r="CJ26">
        <v>781.0</v>
      </c>
      <c s="13" r="CK26"/>
      <c s="54" r="CL26">
        <v>1361.0</v>
      </c>
      <c s="12" r="CM26"/>
      <c s="51" r="CN26"/>
      <c s="54" r="CO26">
        <v>3807.0</v>
      </c>
      <c s="54" r="CP26">
        <v>2819.0</v>
      </c>
      <c s="3" r="CQ26">
        <v>414.0</v>
      </c>
      <c s="54" r="CR26">
        <v>1200.0</v>
      </c>
      <c s="54" r="CS26">
        <v>8240.0</v>
      </c>
      <c s="13" r="CT26"/>
      <c s="54" r="CU26">
        <v>4856.0</v>
      </c>
      <c s="3" r="CV26">
        <v>715.0</v>
      </c>
      <c s="54" r="CW26">
        <v>1384.0</v>
      </c>
      <c s="54" r="CX26">
        <v>1602.0</v>
      </c>
      <c s="3" r="CY26">
        <v>2.0</v>
      </c>
      <c s="3" r="CZ26">
        <v>28.0</v>
      </c>
      <c s="3" r="DA26"/>
      <c s="3" r="DB26"/>
      <c s="3" r="DC26">
        <v>143.0</v>
      </c>
      <c s="54" r="DD26">
        <v>8730.0</v>
      </c>
      <c s="13" r="DE26"/>
      <c s="54" r="DF26">
        <v>26837.0</v>
      </c>
      <c s="54" r="DG26">
        <v>3874.0</v>
      </c>
      <c s="3" r="DH26">
        <v>341.0</v>
      </c>
      <c s="54" r="DI26">
        <v>10600.0</v>
      </c>
      <c s="3" r="DJ26">
        <v>112.0</v>
      </c>
      <c s="3" r="DK26"/>
      <c s="3" r="DL26">
        <v>45.0</v>
      </c>
      <c s="54" r="DM26">
        <v>41809.0</v>
      </c>
      <c s="13" r="DN26"/>
      <c s="3" r="DO26">
        <v>510.0</v>
      </c>
      <c s="3" r="DP26"/>
      <c s="54" r="DQ26">
        <v>1680.0</v>
      </c>
      <c s="3" r="DR26"/>
      <c s="3" r="DS26"/>
      <c s="3" r="DT26"/>
      <c s="54" r="DU26">
        <v>2130.0</v>
      </c>
      <c s="3" r="DV26"/>
      <c s="54" r="DW26">
        <v>4320.0</v>
      </c>
      <c s="13" r="DX26"/>
      <c s="54" r="DY26">
        <v>11301.0</v>
      </c>
      <c s="50" r="DZ26"/>
      <c s="54" r="EA26">
        <v>3541.0</v>
      </c>
      <c s="54" r="EB26">
        <v>2754.0</v>
      </c>
      <c s="3" r="EC26">
        <v>377.0</v>
      </c>
      <c s="54" r="ED26">
        <v>1261.0</v>
      </c>
      <c s="54" r="EE26">
        <v>7933.0</v>
      </c>
      <c s="13" r="EF26"/>
      <c s="54" r="EG26">
        <v>4823.0</v>
      </c>
      <c s="3" r="EH26">
        <v>733.0</v>
      </c>
      <c s="54" r="EI26">
        <v>1124.0</v>
      </c>
      <c s="54" r="EJ26">
        <v>1186.0</v>
      </c>
      <c s="3" r="EK26">
        <v>1.0</v>
      </c>
      <c s="3" r="EL26">
        <v>22.0</v>
      </c>
      <c s="3" r="EM26"/>
      <c s="3" r="EN26"/>
      <c s="3" r="EO26">
        <v>84.0</v>
      </c>
      <c s="54" r="EP26">
        <v>7973.0</v>
      </c>
      <c s="13" r="EQ26"/>
      <c s="54" r="ER26">
        <v>27788.0</v>
      </c>
      <c s="54" r="ES26">
        <v>2473.0</v>
      </c>
      <c s="3" r="ET26">
        <v>318.0</v>
      </c>
      <c s="54" r="EU26">
        <v>12486.0</v>
      </c>
      <c s="3" r="EV26">
        <v>65.0</v>
      </c>
      <c s="3" r="EW26"/>
      <c s="3" r="EX26">
        <v>45.0</v>
      </c>
      <c s="54" r="EY26">
        <v>43175.0</v>
      </c>
      <c s="13" r="EZ26"/>
      <c s="3" r="FA26">
        <v>395.0</v>
      </c>
      <c s="3" r="FB26"/>
      <c s="54" r="FC26">
        <v>1369.0</v>
      </c>
      <c s="3" r="FD26"/>
      <c s="3" r="FE26"/>
      <c s="3" r="FF26"/>
      <c s="54" r="FG26">
        <v>1682.0</v>
      </c>
      <c s="3" r="FH26"/>
      <c s="54" r="FI26">
        <v>3446.0</v>
      </c>
      <c s="13" r="FJ26"/>
      <c s="54" r="FK26">
        <v>9019.0</v>
      </c>
      <c s="5" r="FL26"/>
      <c s="54" r="FM26">
        <v>74400.0</v>
      </c>
      <c s="1" r="FN26"/>
      <c s="1" r="FO26"/>
      <c s="44" r="FP26"/>
      <c s="54" r="FQ26">
        <v>74400.0</v>
      </c>
      <c s="1" r="FR26"/>
      <c s="1" r="FS26"/>
      <c s="44" r="FT26"/>
      <c t="s" s="3" r="FU26">
        <v>87</v>
      </c>
      <c s="5" r="FV26"/>
      <c s="54" r="FW26">
        <v>71841.0</v>
      </c>
      <c s="1" r="FX26"/>
      <c s="1" r="FY26"/>
      <c s="44" r="FZ26"/>
      <c s="54" r="GA26">
        <v>71546.0</v>
      </c>
      <c s="1" r="GB26"/>
      <c s="1" r="GC26"/>
      <c s="44" r="GD26"/>
      <c s="3" r="GE26">
        <v>295.0</v>
      </c>
      <c s="12" r="GF26"/>
      <c t="str" s="54" r="GG26">
        <f t="shared" si="1"/>
        <v>50,024.00</v>
      </c>
      <c t="str" s="54" r="GH26">
        <f t="shared" si="2"/>
        <v>21,522.00</v>
      </c>
      <c s="3" r="GI26"/>
      <c s="3" r="GJ26"/>
      <c s="3" r="GK26"/>
      <c s="3" r="GL26"/>
      <c s="3" r="GM26"/>
      <c s="3" r="GN26"/>
      <c s="3" r="GO26"/>
      <c s="3" r="GP26"/>
      <c s="3" r="GQ26"/>
      <c s="3" r="GR26"/>
    </row>
    <row r="27">
      <c s="47" r="A27">
        <v>14.0</v>
      </c>
      <c t="s" s="48" r="B27">
        <v>91</v>
      </c>
      <c t="s" s="53" r="C27">
        <v>109</v>
      </c>
      <c s="48" r="D27">
        <v>92565.0</v>
      </c>
      <c t="s" s="48" r="E27">
        <v>83</v>
      </c>
      <c t="s" s="48" r="F27">
        <v>84</v>
      </c>
      <c s="48" r="G27"/>
      <c s="48" r="H27"/>
      <c s="48" r="I27"/>
      <c s="54" r="J27">
        <v>4500.0</v>
      </c>
      <c s="3" r="K27">
        <v>17.0</v>
      </c>
      <c s="3" r="L27">
        <v>202.0</v>
      </c>
      <c s="3" r="M27"/>
      <c s="3" r="N27"/>
      <c s="3" r="O27"/>
      <c s="54" r="P27">
        <v>10601.0</v>
      </c>
      <c s="54" r="Q27">
        <v>15320.0</v>
      </c>
      <c s="13" r="R27"/>
      <c s="3" r="S27">
        <v>4.0</v>
      </c>
      <c s="3" r="T27"/>
      <c s="3" r="U27">
        <v>581.0</v>
      </c>
      <c s="3" r="V27">
        <v>48.0</v>
      </c>
      <c s="3" r="W27"/>
      <c s="3" r="X27">
        <v>112.0</v>
      </c>
      <c s="3" r="Y27"/>
      <c s="3" r="Z27"/>
      <c s="3" r="AA27"/>
      <c s="3" r="AB27">
        <v>745.0</v>
      </c>
      <c s="13" r="AC27"/>
      <c s="54" r="AD27">
        <v>16650.0</v>
      </c>
      <c s="3" r="AE27">
        <v>127.0</v>
      </c>
      <c s="3" r="AF27">
        <v>47.0</v>
      </c>
      <c s="54" r="AG27">
        <v>2726.0</v>
      </c>
      <c s="3" r="AH27"/>
      <c s="3" r="AI27"/>
      <c s="3" r="AJ27"/>
      <c s="54" r="AK27">
        <v>19550.0</v>
      </c>
      <c s="13" r="AL27"/>
      <c s="54" r="AM27">
        <v>1260.0</v>
      </c>
      <c s="3" r="AN27"/>
      <c s="3" r="AO27"/>
      <c s="3" r="AP27"/>
      <c s="3" r="AQ27"/>
      <c s="3" r="AR27"/>
      <c s="3" r="AS27">
        <v>690.0</v>
      </c>
      <c s="3" r="AT27"/>
      <c s="54" r="AU27">
        <v>1950.0</v>
      </c>
      <c s="55" r="AV27"/>
      <c t="s" s="3" r="AW27">
        <v>87</v>
      </c>
      <c s="50" r="AX27"/>
      <c s="54" r="AY27">
        <v>4531.0</v>
      </c>
      <c s="3" r="AZ27">
        <v>17.0</v>
      </c>
      <c s="3" r="BA27">
        <v>198.0</v>
      </c>
      <c s="3" r="BB27"/>
      <c s="3" r="BC27"/>
      <c s="3" r="BD27"/>
      <c s="54" r="BE27">
        <v>10653.0</v>
      </c>
      <c s="54" r="BF27">
        <v>15399.0</v>
      </c>
      <c s="13" r="BG27"/>
      <c s="3" r="BH27">
        <v>4.0</v>
      </c>
      <c s="3" r="BI27"/>
      <c s="3" r="BJ27">
        <v>267.0</v>
      </c>
      <c s="3" r="BK27">
        <v>32.0</v>
      </c>
      <c s="3" r="BL27"/>
      <c s="3" r="BM27">
        <v>138.0</v>
      </c>
      <c s="3" r="BN27"/>
      <c s="3" r="BO27"/>
      <c s="3" r="BP27"/>
      <c s="3" r="BQ27">
        <v>441.0</v>
      </c>
      <c s="13" r="BR27"/>
      <c s="54" r="BS27">
        <v>17484.0</v>
      </c>
      <c s="3" r="BT27">
        <v>286.0</v>
      </c>
      <c s="3" r="BU27">
        <v>65.0</v>
      </c>
      <c s="54" r="BV27">
        <v>2675.0</v>
      </c>
      <c s="3" r="BW27"/>
      <c s="3" r="BX27"/>
      <c s="3" r="BY27"/>
      <c s="54" r="BZ27">
        <v>20510.0</v>
      </c>
      <c s="13" r="CA27"/>
      <c s="54" r="CB27">
        <v>1035.0</v>
      </c>
      <c s="3" r="CC27"/>
      <c s="3" r="CD27"/>
      <c s="3" r="CE27"/>
      <c s="3" r="CF27"/>
      <c s="3" r="CG27"/>
      <c s="3" r="CH27">
        <v>486.0</v>
      </c>
      <c s="3" r="CI27"/>
      <c s="54" r="CJ27">
        <v>1521.0</v>
      </c>
      <c s="13" r="CK27"/>
      <c s="3" r="CL27">
        <v>300.0</v>
      </c>
      <c s="12" r="CM27"/>
      <c s="51" r="CN27"/>
      <c s="54" r="CO27">
        <v>1645.0</v>
      </c>
      <c s="54" r="CP27">
        <v>1448.0</v>
      </c>
      <c s="3" r="CQ27">
        <v>185.0</v>
      </c>
      <c s="3" r="CR27">
        <v>778.0</v>
      </c>
      <c s="54" r="CS27">
        <v>4056.0</v>
      </c>
      <c s="13" r="CT27"/>
      <c s="54" r="CU27">
        <v>1322.0</v>
      </c>
      <c s="3" r="CV27">
        <v>205.0</v>
      </c>
      <c s="54" r="CW27">
        <v>1354.0</v>
      </c>
      <c s="3" r="CX27">
        <v>643.0</v>
      </c>
      <c s="3" r="CY27"/>
      <c s="3" r="CZ27">
        <v>464.0</v>
      </c>
      <c s="3" r="DA27"/>
      <c s="3" r="DB27"/>
      <c s="3" r="DC27"/>
      <c s="54" r="DD27">
        <v>3988.0</v>
      </c>
      <c s="13" r="DE27"/>
      <c s="54" r="DF27">
        <v>17019.0</v>
      </c>
      <c s="3" r="DG27">
        <v>727.0</v>
      </c>
      <c s="3" r="DH27">
        <v>155.0</v>
      </c>
      <c s="54" r="DI27">
        <v>3942.0</v>
      </c>
      <c s="3" r="DJ27">
        <v>41.0</v>
      </c>
      <c s="3" r="DK27">
        <v>12.0</v>
      </c>
      <c s="3" r="DL27"/>
      <c s="54" r="DM27">
        <v>21896.0</v>
      </c>
      <c s="13" r="DN27"/>
      <c s="54" r="DO27">
        <v>2597.0</v>
      </c>
      <c s="3" r="DP27"/>
      <c s="3" r="DQ27">
        <v>372.0</v>
      </c>
      <c s="3" r="DR27"/>
      <c s="3" r="DS27"/>
      <c s="3" r="DT27"/>
      <c s="54" r="DU27">
        <v>2421.0</v>
      </c>
      <c s="3" r="DV27"/>
      <c s="54" r="DW27">
        <v>5390.0</v>
      </c>
      <c s="13" r="DX27"/>
      <c s="54" r="DY27">
        <v>2235.0</v>
      </c>
      <c s="50" r="DZ27"/>
      <c s="54" r="EA27">
        <v>1692.0</v>
      </c>
      <c s="54" r="EB27">
        <v>1716.0</v>
      </c>
      <c s="3" r="EC27">
        <v>221.0</v>
      </c>
      <c s="3" r="ED27">
        <v>754.0</v>
      </c>
      <c s="54" r="EE27">
        <v>4383.0</v>
      </c>
      <c s="13" r="EF27"/>
      <c s="54" r="EG27">
        <v>1318.0</v>
      </c>
      <c s="3" r="EH27">
        <v>177.0</v>
      </c>
      <c s="54" r="EI27">
        <v>1316.0</v>
      </c>
      <c s="3" r="EJ27">
        <v>892.0</v>
      </c>
      <c s="3" r="EK27"/>
      <c s="3" r="EL27">
        <v>447.0</v>
      </c>
      <c s="3" r="EM27"/>
      <c s="3" r="EN27"/>
      <c s="3" r="EO27"/>
      <c s="54" r="EP27">
        <v>4150.0</v>
      </c>
      <c s="13" r="EQ27"/>
      <c s="54" r="ER27">
        <v>16756.0</v>
      </c>
      <c s="3" r="ES27">
        <v>865.0</v>
      </c>
      <c s="3" r="ET27">
        <v>136.0</v>
      </c>
      <c s="54" r="EU27">
        <v>3889.0</v>
      </c>
      <c s="3" r="EV27">
        <v>45.0</v>
      </c>
      <c s="3" r="EW27"/>
      <c s="3" r="EX27"/>
      <c s="54" r="EY27">
        <v>21691.0</v>
      </c>
      <c s="13" r="EZ27"/>
      <c s="54" r="FA27">
        <v>2468.0</v>
      </c>
      <c s="3" r="FB27"/>
      <c s="3" r="FC27">
        <v>492.0</v>
      </c>
      <c s="3" r="FD27"/>
      <c s="3" r="FE27"/>
      <c s="3" r="FF27"/>
      <c s="54" r="FG27">
        <v>2796.0</v>
      </c>
      <c s="3" r="FH27"/>
      <c s="54" r="FI27">
        <v>5756.0</v>
      </c>
      <c s="13" r="FJ27"/>
      <c s="54" r="FK27">
        <v>2876.0</v>
      </c>
      <c s="5" r="FL27"/>
      <c s="54" r="FM27">
        <v>37565.0</v>
      </c>
      <c s="1" r="FN27"/>
      <c s="1" r="FO27"/>
      <c s="44" r="FP27"/>
      <c s="54" r="FQ27">
        <v>37565.0</v>
      </c>
      <c s="1" r="FR27"/>
      <c s="1" r="FS27"/>
      <c s="44" r="FT27"/>
      <c t="s" s="3" r="FU27">
        <v>87</v>
      </c>
      <c s="5" r="FV27"/>
      <c s="54" r="FW27">
        <v>38171.0</v>
      </c>
      <c s="1" r="FX27"/>
      <c s="1" r="FY27"/>
      <c s="44" r="FZ27"/>
      <c s="54" r="GA27">
        <v>38856.0</v>
      </c>
      <c s="1" r="GB27"/>
      <c s="1" r="GC27"/>
      <c s="44" r="GD27"/>
      <c s="3" r="GE27">
        <v>-685.0</v>
      </c>
      <c s="12" r="GF27"/>
      <c t="str" s="54" r="GG27">
        <f t="shared" si="1"/>
        <v>24,525.00</v>
      </c>
      <c t="str" s="54" r="GH27">
        <f t="shared" si="2"/>
        <v>14,331.00</v>
      </c>
      <c s="3" r="GI27"/>
      <c s="3" r="GJ27"/>
      <c s="3" r="GK27"/>
      <c s="3" r="GL27"/>
      <c s="3" r="GM27"/>
      <c s="3" r="GN27"/>
      <c s="3" r="GO27"/>
      <c s="3" r="GP27"/>
      <c s="3" r="GQ27"/>
      <c s="3" r="GR27"/>
    </row>
    <row r="28">
      <c s="47" r="A28">
        <v>15.0</v>
      </c>
      <c t="s" s="48" r="B28">
        <v>97</v>
      </c>
      <c t="s" s="53" r="C28">
        <v>110</v>
      </c>
      <c s="48" r="D28">
        <v>3245.0</v>
      </c>
      <c t="s" s="48" r="E28">
        <v>96</v>
      </c>
      <c t="s" s="48" r="F28">
        <v>84</v>
      </c>
      <c s="48" r="G28"/>
      <c s="48" r="H28"/>
      <c s="48" r="I28"/>
      <c s="54" r="J28">
        <v>2380.0</v>
      </c>
      <c s="3" r="K28"/>
      <c s="3" r="L28"/>
      <c s="3" r="M28"/>
      <c s="3" r="N28"/>
      <c s="3" r="O28"/>
      <c s="54" r="P28">
        <v>4361.0</v>
      </c>
      <c s="54" r="Q28">
        <v>6741.0</v>
      </c>
      <c s="13" r="R28"/>
      <c s="3" r="S28"/>
      <c s="3" r="T28">
        <v>80.0</v>
      </c>
      <c s="3" r="U28">
        <v>120.0</v>
      </c>
      <c s="3" r="V28">
        <v>30.0</v>
      </c>
      <c s="3" r="W28"/>
      <c s="3" r="X28">
        <v>100.0</v>
      </c>
      <c s="54" r="Y28">
        <v>1400.0</v>
      </c>
      <c s="3" r="Z28"/>
      <c s="3" r="AA28"/>
      <c s="54" r="AB28">
        <v>1730.0</v>
      </c>
      <c s="13" r="AC28"/>
      <c s="54" r="AD28">
        <v>2821.0</v>
      </c>
      <c s="3" r="AE28">
        <v>765.0</v>
      </c>
      <c s="3" r="AF28"/>
      <c s="3" r="AG28">
        <v>367.0</v>
      </c>
      <c s="3" r="AH28">
        <v>320.0</v>
      </c>
      <c s="3" r="AI28"/>
      <c s="3" r="AJ28"/>
      <c s="54" r="AK28">
        <v>4273.0</v>
      </c>
      <c s="13" r="AL28"/>
      <c s="3" r="AM28"/>
      <c s="3" r="AN28"/>
      <c s="3" r="AO28"/>
      <c s="3" r="AP28"/>
      <c s="3" r="AQ28"/>
      <c s="3" r="AR28"/>
      <c s="3" r="AS28"/>
      <c s="3" r="AT28"/>
      <c s="3" r="AU28"/>
      <c s="55" r="AV28"/>
      <c s="3" r="AW28">
        <v>256.0</v>
      </c>
      <c s="50" r="AX28"/>
      <c s="54" r="AY28">
        <v>2461.0</v>
      </c>
      <c s="3" r="AZ28"/>
      <c s="3" r="BA28"/>
      <c s="3" r="BB28"/>
      <c s="3" r="BC28"/>
      <c s="3" r="BD28"/>
      <c s="54" r="BE28">
        <v>6731.0</v>
      </c>
      <c s="54" r="BF28">
        <v>9192.0</v>
      </c>
      <c s="13" r="BG28"/>
      <c s="3" r="BH28"/>
      <c s="3" r="BI28">
        <v>77.0</v>
      </c>
      <c s="3" r="BJ28"/>
      <c s="3" r="BK28">
        <v>29.0</v>
      </c>
      <c s="3" r="BL28"/>
      <c s="3" r="BM28">
        <v>99.0</v>
      </c>
      <c s="54" r="BN28">
        <v>1276.0</v>
      </c>
      <c s="3" r="BO28"/>
      <c s="3" r="BP28"/>
      <c s="54" r="BQ28">
        <v>1481.0</v>
      </c>
      <c s="13" r="BR28"/>
      <c s="54" r="BS28">
        <v>2895.0</v>
      </c>
      <c s="3" r="BT28">
        <v>726.0</v>
      </c>
      <c s="3" r="BU28"/>
      <c s="3" r="BV28">
        <v>403.0</v>
      </c>
      <c s="3" r="BW28">
        <v>279.0</v>
      </c>
      <c s="3" r="BX28"/>
      <c s="3" r="BY28"/>
      <c s="54" r="BZ28">
        <v>4303.0</v>
      </c>
      <c s="13" r="CA28"/>
      <c s="3" r="CB28"/>
      <c s="3" r="CC28"/>
      <c s="3" r="CD28"/>
      <c s="3" r="CE28"/>
      <c s="3" r="CF28"/>
      <c s="3" r="CG28"/>
      <c s="3" r="CH28"/>
      <c s="3" r="CI28"/>
      <c t="s" s="3" r="CJ28">
        <v>87</v>
      </c>
      <c s="13" r="CK28"/>
      <c s="3" r="CL28">
        <v>114.0</v>
      </c>
      <c s="12" r="CM28"/>
      <c s="51" r="CN28"/>
      <c s="54" r="CO28">
        <v>1503.0</v>
      </c>
      <c s="3" r="CP28">
        <v>775.0</v>
      </c>
      <c s="3" r="CQ28">
        <v>32.0</v>
      </c>
      <c s="3" r="CR28">
        <v>70.0</v>
      </c>
      <c s="54" r="CS28">
        <v>2380.0</v>
      </c>
      <c s="13" r="CT28"/>
      <c s="3" r="CU28">
        <v>587.0</v>
      </c>
      <c s="3" r="CV28">
        <v>199.0</v>
      </c>
      <c s="3" r="CW28">
        <v>120.0</v>
      </c>
      <c s="3" r="CX28">
        <v>895.0</v>
      </c>
      <c s="3" r="CY28">
        <v>150.0</v>
      </c>
      <c s="3" r="CZ28"/>
      <c s="3" r="DA28">
        <v>990.0</v>
      </c>
      <c s="3" r="DB28"/>
      <c s="3" r="DC28">
        <v>41.0</v>
      </c>
      <c s="54" r="DD28">
        <v>2982.0</v>
      </c>
      <c s="13" r="DE28"/>
      <c s="54" r="DF28">
        <v>3659.0</v>
      </c>
      <c s="54" r="DG28">
        <v>1247.0</v>
      </c>
      <c s="3" r="DH28">
        <v>5.0</v>
      </c>
      <c s="3" r="DI28">
        <v>581.0</v>
      </c>
      <c s="3" r="DJ28">
        <v>341.0</v>
      </c>
      <c s="3" r="DK28">
        <v>32.0</v>
      </c>
      <c s="3" r="DL28"/>
      <c s="54" r="DM28">
        <v>5865.0</v>
      </c>
      <c s="13" r="DN28"/>
      <c t="s" s="3" r="DO28">
        <v>87</v>
      </c>
      <c s="3" r="DP28"/>
      <c s="3" r="DQ28"/>
      <c s="3" r="DR28">
        <v>677.0</v>
      </c>
      <c s="3" r="DS28"/>
      <c s="3" r="DT28"/>
      <c s="3" r="DU28"/>
      <c s="3" r="DV28"/>
      <c s="3" r="DW28">
        <v>677.0</v>
      </c>
      <c s="13" r="DX28"/>
      <c s="54" r="DY28">
        <v>1096.0</v>
      </c>
      <c s="50" r="DZ28"/>
      <c s="54" r="EA28">
        <v>1609.0</v>
      </c>
      <c s="3" r="EB28">
        <v>720.0</v>
      </c>
      <c s="3" r="EC28">
        <v>43.0</v>
      </c>
      <c s="3" r="ED28">
        <v>50.0</v>
      </c>
      <c s="54" r="EE28">
        <v>2422.0</v>
      </c>
      <c s="13" r="EF28"/>
      <c s="3" r="EG28">
        <v>704.0</v>
      </c>
      <c s="3" r="EH28">
        <v>206.0</v>
      </c>
      <c s="3" r="EI28">
        <v>348.0</v>
      </c>
      <c s="54" r="EJ28">
        <v>1095.0</v>
      </c>
      <c s="3" r="EK28">
        <v>160.0</v>
      </c>
      <c s="3" r="EL28"/>
      <c s="3" r="EM28">
        <v>969.0</v>
      </c>
      <c s="3" r="EN28"/>
      <c s="3" r="EO28">
        <v>42.0</v>
      </c>
      <c s="54" r="EP28">
        <v>3524.0</v>
      </c>
      <c s="13" r="EQ28"/>
      <c s="54" r="ER28">
        <v>4172.0</v>
      </c>
      <c s="54" r="ES28">
        <v>1484.0</v>
      </c>
      <c s="3" r="ET28">
        <v>17.0</v>
      </c>
      <c s="3" r="EU28">
        <v>599.0</v>
      </c>
      <c s="3" r="EV28">
        <v>358.0</v>
      </c>
      <c s="3" r="EW28">
        <v>47.0</v>
      </c>
      <c s="3" r="EX28"/>
      <c s="54" r="EY28">
        <v>6677.0</v>
      </c>
      <c s="13" r="EZ28"/>
      <c t="s" s="3" r="FA28">
        <v>87</v>
      </c>
      <c s="3" r="FB28"/>
      <c s="3" r="FC28"/>
      <c s="3" r="FD28">
        <v>662.0</v>
      </c>
      <c s="3" r="FE28"/>
      <c s="3" r="FF28"/>
      <c s="3" r="FG28">
        <v>22.0</v>
      </c>
      <c s="3" r="FH28"/>
      <c s="3" r="FI28">
        <v>684.0</v>
      </c>
      <c s="13" r="FJ28"/>
      <c s="54" r="FK28">
        <v>1664.0</v>
      </c>
      <c s="5" r="FL28"/>
      <c s="54" r="FM28">
        <v>13000.0</v>
      </c>
      <c s="1" r="FN28"/>
      <c s="1" r="FO28"/>
      <c s="44" r="FP28"/>
      <c s="54" r="FQ28">
        <v>13000.0</v>
      </c>
      <c s="1" r="FR28"/>
      <c s="1" r="FS28"/>
      <c s="44" r="FT28"/>
      <c t="s" s="3" r="FU28">
        <v>87</v>
      </c>
      <c s="5" r="FV28"/>
      <c s="54" r="FW28">
        <v>15090.0</v>
      </c>
      <c s="1" r="FX28"/>
      <c s="1" r="FY28"/>
      <c s="44" r="FZ28"/>
      <c s="54" r="GA28">
        <v>14971.0</v>
      </c>
      <c s="1" r="GB28"/>
      <c s="1" r="GC28"/>
      <c s="44" r="GD28"/>
      <c s="3" r="GE28">
        <v>119.0</v>
      </c>
      <c s="12" r="GF28"/>
      <c t="str" s="54" r="GG28">
        <f t="shared" si="1"/>
        <v>8,884.00</v>
      </c>
      <c t="str" s="54" r="GH28">
        <f t="shared" si="2"/>
        <v>6,087.00</v>
      </c>
      <c s="3" r="GI28"/>
      <c s="3" r="GJ28"/>
      <c s="3" r="GK28"/>
      <c s="3" r="GL28"/>
      <c s="3" r="GM28"/>
      <c s="3" r="GN28"/>
      <c s="3" r="GO28"/>
      <c s="3" r="GP28"/>
      <c s="3" r="GQ28"/>
      <c s="3" r="GR28"/>
    </row>
    <row r="29">
      <c s="47" r="A29">
        <v>16.0</v>
      </c>
      <c t="s" s="48" r="B29">
        <v>94</v>
      </c>
      <c t="s" s="53" r="C29">
        <v>111</v>
      </c>
      <c s="48" r="D29">
        <v>60041.0</v>
      </c>
      <c t="s" s="48" r="E29">
        <v>96</v>
      </c>
      <c t="s" s="48" r="F29">
        <v>90</v>
      </c>
      <c s="48" r="G29"/>
      <c s="48" r="H29"/>
      <c s="48" r="I29"/>
      <c s="54" r="J29">
        <v>5956.0</v>
      </c>
      <c s="3" r="K29">
        <v>40.0</v>
      </c>
      <c s="3" r="L29"/>
      <c s="3" r="M29"/>
      <c s="3" r="N29"/>
      <c s="3" r="O29"/>
      <c s="54" r="P29">
        <v>7169.0</v>
      </c>
      <c s="54" r="Q29">
        <v>13165.0</v>
      </c>
      <c s="13" r="R29"/>
      <c s="3" r="S29">
        <v>38.0</v>
      </c>
      <c s="3" r="T29">
        <v>512.0</v>
      </c>
      <c s="3" r="U29"/>
      <c s="3" r="V29"/>
      <c s="3" r="W29">
        <v>2.0</v>
      </c>
      <c s="3" r="X29">
        <v>230.0</v>
      </c>
      <c s="3" r="Y29"/>
      <c s="3" r="Z29"/>
      <c s="3" r="AA29"/>
      <c s="3" r="AB29">
        <v>782.0</v>
      </c>
      <c s="13" r="AC29"/>
      <c s="54" r="AD29">
        <v>1897.0</v>
      </c>
      <c s="3" r="AE29">
        <v>137.0</v>
      </c>
      <c s="3" r="AF29"/>
      <c s="3" r="AG29">
        <v>928.0</v>
      </c>
      <c s="3" r="AH29"/>
      <c s="3" r="AI29"/>
      <c s="3" r="AJ29"/>
      <c s="54" r="AK29">
        <v>2962.0</v>
      </c>
      <c s="13" r="AL29"/>
      <c s="54" r="AM29">
        <v>1615.0</v>
      </c>
      <c s="3" r="AN29"/>
      <c s="3" r="AO29">
        <v>60.0</v>
      </c>
      <c s="3" r="AP29"/>
      <c s="3" r="AQ29"/>
      <c s="3" r="AR29"/>
      <c s="3" r="AS29">
        <v>620.0</v>
      </c>
      <c s="3" r="AT29"/>
      <c s="54" r="AU29">
        <v>2295.0</v>
      </c>
      <c s="55" r="AV29"/>
      <c s="3" r="AW29">
        <v>681.0</v>
      </c>
      <c s="50" r="AX29"/>
      <c s="54" r="AY29">
        <v>6438.0</v>
      </c>
      <c s="3" r="AZ29">
        <v>10.0</v>
      </c>
      <c s="3" r="BA29"/>
      <c s="3" r="BB29"/>
      <c s="3" r="BC29"/>
      <c s="3" r="BD29"/>
      <c s="54" r="BE29">
        <v>7227.0</v>
      </c>
      <c s="54" r="BF29">
        <v>13675.0</v>
      </c>
      <c s="13" r="BG29"/>
      <c s="3" r="BH29">
        <v>32.0</v>
      </c>
      <c s="3" r="BI29">
        <v>473.0</v>
      </c>
      <c s="3" r="BJ29"/>
      <c s="3" r="BK29"/>
      <c s="3" r="BL29"/>
      <c s="3" r="BM29">
        <v>327.0</v>
      </c>
      <c s="3" r="BN29"/>
      <c s="3" r="BO29"/>
      <c s="3" r="BP29"/>
      <c s="3" r="BQ29">
        <v>832.0</v>
      </c>
      <c s="13" r="BR29"/>
      <c s="54" r="BS29">
        <v>2170.0</v>
      </c>
      <c s="3" r="BT29">
        <v>357.0</v>
      </c>
      <c s="3" r="BU29"/>
      <c s="54" r="BV29">
        <v>1234.0</v>
      </c>
      <c s="3" r="BW29"/>
      <c s="3" r="BX29"/>
      <c s="3" r="BY29"/>
      <c s="54" r="BZ29">
        <v>3761.0</v>
      </c>
      <c s="13" r="CA29"/>
      <c s="54" r="CB29">
        <v>1923.0</v>
      </c>
      <c s="3" r="CC29"/>
      <c s="3" r="CD29">
        <v>98.0</v>
      </c>
      <c s="3" r="CE29"/>
      <c s="3" r="CF29"/>
      <c s="3" r="CG29"/>
      <c s="3" r="CH29">
        <v>623.0</v>
      </c>
      <c s="3" r="CI29"/>
      <c s="54" r="CJ29">
        <v>2644.0</v>
      </c>
      <c s="13" r="CK29"/>
      <c s="3" r="CL29">
        <v>500.0</v>
      </c>
      <c s="12" r="CM29"/>
      <c s="51" r="CN29"/>
      <c s="54" r="CO29">
        <v>1651.0</v>
      </c>
      <c s="54" r="CP29">
        <v>1182.0</v>
      </c>
      <c s="3" r="CQ29">
        <v>90.0</v>
      </c>
      <c s="54" r="CR29">
        <v>1280.0</v>
      </c>
      <c s="54" r="CS29">
        <v>4203.0</v>
      </c>
      <c s="13" r="CT29"/>
      <c s="54" r="CU29">
        <v>1060.0</v>
      </c>
      <c s="3" r="CV29">
        <v>473.0</v>
      </c>
      <c s="3" r="CW29">
        <v>5.0</v>
      </c>
      <c s="54" r="CX29">
        <v>1052.0</v>
      </c>
      <c s="3" r="CY29">
        <v>35.0</v>
      </c>
      <c s="3" r="CZ29">
        <v>133.0</v>
      </c>
      <c s="3" r="DA29"/>
      <c s="3" r="DB29">
        <v>109.0</v>
      </c>
      <c s="3" r="DC29"/>
      <c s="54" r="DD29">
        <v>2867.0</v>
      </c>
      <c s="13" r="DE29"/>
      <c s="54" r="DF29">
        <v>3384.0</v>
      </c>
      <c s="3" r="DG29">
        <v>914.0</v>
      </c>
      <c s="3" r="DH29">
        <v>4.0</v>
      </c>
      <c s="54" r="DI29">
        <v>1539.0</v>
      </c>
      <c s="3" r="DJ29">
        <v>275.0</v>
      </c>
      <c s="3" r="DK29"/>
      <c s="3" r="DL29"/>
      <c s="54" r="DM29">
        <v>6116.0</v>
      </c>
      <c s="13" r="DN29"/>
      <c s="54" r="DO29">
        <v>2014.0</v>
      </c>
      <c s="3" r="DP29"/>
      <c s="3" r="DQ29"/>
      <c s="3" r="DR29"/>
      <c s="3" r="DS29"/>
      <c s="3" r="DT29"/>
      <c s="3" r="DU29">
        <v>836.0</v>
      </c>
      <c s="3" r="DV29">
        <v>35.0</v>
      </c>
      <c s="54" r="DW29">
        <v>2885.0</v>
      </c>
      <c s="13" r="DX29"/>
      <c s="54" r="DY29">
        <v>3814.0</v>
      </c>
      <c s="50" r="DZ29"/>
      <c s="54" r="EA29">
        <v>1504.0</v>
      </c>
      <c s="54" r="EB29">
        <v>1174.0</v>
      </c>
      <c s="3" r="EC29">
        <v>89.0</v>
      </c>
      <c s="54" r="ED29">
        <v>1213.0</v>
      </c>
      <c s="54" r="EE29">
        <v>3980.0</v>
      </c>
      <c s="13" r="EF29"/>
      <c s="54" r="EG29">
        <v>1087.0</v>
      </c>
      <c s="3" r="EH29">
        <v>415.0</v>
      </c>
      <c s="3" r="EI29">
        <v>33.0</v>
      </c>
      <c s="54" r="EJ29">
        <v>1181.0</v>
      </c>
      <c s="3" r="EK29">
        <v>37.0</v>
      </c>
      <c s="3" r="EL29">
        <v>133.0</v>
      </c>
      <c s="3" r="EM29"/>
      <c s="3" r="EN29">
        <v>140.0</v>
      </c>
      <c s="3" r="EO29"/>
      <c s="54" r="EP29">
        <v>3026.0</v>
      </c>
      <c s="13" r="EQ29"/>
      <c s="54" r="ER29">
        <v>4074.0</v>
      </c>
      <c s="54" r="ES29">
        <v>1140.0</v>
      </c>
      <c s="3" r="ET29">
        <v>6.0</v>
      </c>
      <c s="54" r="EU29">
        <v>1797.0</v>
      </c>
      <c s="3" r="EV29">
        <v>275.0</v>
      </c>
      <c s="3" r="EW29"/>
      <c s="3" r="EX29">
        <v>4.0</v>
      </c>
      <c s="54" r="EY29">
        <v>7296.0</v>
      </c>
      <c s="13" r="EZ29"/>
      <c s="54" r="FA29">
        <v>2193.0</v>
      </c>
      <c s="3" r="FB29"/>
      <c s="3" r="FC29"/>
      <c s="3" r="FD29"/>
      <c s="3" r="FE29"/>
      <c s="3" r="FF29"/>
      <c s="3" r="FG29">
        <v>827.0</v>
      </c>
      <c s="3" r="FH29">
        <v>41.0</v>
      </c>
      <c s="54" r="FI29">
        <v>3061.0</v>
      </c>
      <c s="13" r="FJ29"/>
      <c s="54" r="FK29">
        <v>4016.0</v>
      </c>
      <c s="5" r="FL29"/>
      <c s="54" r="FM29">
        <v>19885.0</v>
      </c>
      <c s="1" r="FN29"/>
      <c s="1" r="FO29"/>
      <c s="44" r="FP29"/>
      <c s="54" r="FQ29">
        <v>19885.0</v>
      </c>
      <c s="1" r="FR29"/>
      <c s="1" r="FS29"/>
      <c s="44" r="FT29"/>
      <c t="s" s="3" r="FU29">
        <v>87</v>
      </c>
      <c s="5" r="FV29"/>
      <c s="54" r="FW29">
        <v>21412.0</v>
      </c>
      <c s="1" r="FX29"/>
      <c s="1" r="FY29"/>
      <c s="44" r="FZ29"/>
      <c s="54" r="GA29">
        <v>21379.0</v>
      </c>
      <c s="1" r="GB29"/>
      <c s="1" r="GC29"/>
      <c s="44" r="GD29"/>
      <c s="3" r="GE29">
        <v>33.0</v>
      </c>
      <c s="12" r="GF29"/>
      <c t="str" s="54" r="GG29">
        <f t="shared" si="1"/>
        <v>10,289.00</v>
      </c>
      <c t="str" s="54" r="GH29">
        <f t="shared" si="2"/>
        <v>11,090.00</v>
      </c>
      <c s="3" r="GI29"/>
      <c s="3" r="GJ29"/>
      <c s="3" r="GK29"/>
      <c s="3" r="GL29"/>
      <c s="3" r="GM29"/>
      <c s="3" r="GN29"/>
      <c s="3" r="GO29"/>
      <c s="3" r="GP29"/>
      <c s="3" r="GQ29"/>
      <c s="3" r="GR29"/>
    </row>
    <row r="30">
      <c s="47" r="A30">
        <v>17.0</v>
      </c>
      <c t="s" s="48" r="B30">
        <v>94</v>
      </c>
      <c t="s" s="53" r="C30">
        <v>112</v>
      </c>
      <c s="48" r="D30">
        <v>81309.0</v>
      </c>
      <c t="s" s="48" r="E30">
        <v>96</v>
      </c>
      <c t="s" s="48" r="F30">
        <v>90</v>
      </c>
      <c s="48" r="G30"/>
      <c s="48" r="H30"/>
      <c s="48" r="I30"/>
      <c s="54" r="J30">
        <v>44376.0</v>
      </c>
      <c s="3" r="K30">
        <v>290.0</v>
      </c>
      <c s="3" r="L30"/>
      <c s="3" r="M30"/>
      <c s="3" r="N30"/>
      <c s="3" r="O30"/>
      <c s="54" r="P30">
        <v>29150.0</v>
      </c>
      <c s="54" r="Q30">
        <v>73816.0</v>
      </c>
      <c s="13" r="R30"/>
      <c s="3" r="S30">
        <v>742.0</v>
      </c>
      <c s="54" r="T30">
        <v>2120.0</v>
      </c>
      <c s="54" r="U30">
        <v>1132.0</v>
      </c>
      <c s="3" r="V30">
        <v>100.0</v>
      </c>
      <c s="3" r="W30"/>
      <c s="3" r="X30">
        <v>335.0</v>
      </c>
      <c s="3" r="Y30"/>
      <c s="3" r="Z30">
        <v>200.0</v>
      </c>
      <c s="3" r="AA30"/>
      <c s="54" r="AB30">
        <v>4629.0</v>
      </c>
      <c s="13" r="AC30"/>
      <c s="54" r="AD30">
        <v>19524.0</v>
      </c>
      <c s="3" r="AE30">
        <v>234.0</v>
      </c>
      <c s="3" r="AF30"/>
      <c s="54" r="AG30">
        <v>15751.0</v>
      </c>
      <c s="54" r="AH30">
        <v>2620.0</v>
      </c>
      <c s="3" r="AI30"/>
      <c s="3" r="AJ30"/>
      <c s="54" r="AK30">
        <v>38129.0</v>
      </c>
      <c s="13" r="AL30"/>
      <c s="3" r="AM30">
        <v>450.0</v>
      </c>
      <c s="3" r="AN30"/>
      <c s="3" r="AO30">
        <v>72.0</v>
      </c>
      <c s="3" r="AP30"/>
      <c s="3" r="AQ30"/>
      <c s="3" r="AR30"/>
      <c s="3" r="AS30">
        <v>200.0</v>
      </c>
      <c s="3" r="AT30"/>
      <c s="3" r="AU30">
        <v>722.0</v>
      </c>
      <c s="55" r="AV30"/>
      <c s="54" r="AW30">
        <v>5052.0</v>
      </c>
      <c s="50" r="AX30"/>
      <c s="54" r="AY30">
        <v>41014.0</v>
      </c>
      <c s="3" r="AZ30">
        <v>340.0</v>
      </c>
      <c s="3" r="BA30"/>
      <c s="3" r="BB30"/>
      <c s="3" r="BC30"/>
      <c s="3" r="BD30"/>
      <c s="54" r="BE30">
        <v>31003.0</v>
      </c>
      <c s="54" r="BF30">
        <v>72357.0</v>
      </c>
      <c s="13" r="BG30"/>
      <c s="3" r="BH30">
        <v>100.0</v>
      </c>
      <c s="54" r="BI30">
        <v>1836.0</v>
      </c>
      <c s="3" r="BJ30">
        <v>414.0</v>
      </c>
      <c s="3" r="BK30">
        <v>3.0</v>
      </c>
      <c s="3" r="BL30"/>
      <c s="3" r="BM30">
        <v>242.0</v>
      </c>
      <c s="3" r="BN30"/>
      <c s="3" r="BO30">
        <v>205.0</v>
      </c>
      <c s="3" r="BP30"/>
      <c s="54" r="BQ30">
        <v>2800.0</v>
      </c>
      <c s="13" r="BR30"/>
      <c s="54" r="BS30">
        <v>20887.0</v>
      </c>
      <c s="3" r="BT30">
        <v>196.0</v>
      </c>
      <c s="3" r="BU30"/>
      <c s="54" r="BV30">
        <v>12652.0</v>
      </c>
      <c s="54" r="BW30">
        <v>2593.0</v>
      </c>
      <c s="3" r="BX30"/>
      <c s="3" r="BY30"/>
      <c s="54" r="BZ30">
        <v>36328.0</v>
      </c>
      <c s="13" r="CA30"/>
      <c s="3" r="CB30">
        <v>233.0</v>
      </c>
      <c s="3" r="CC30"/>
      <c s="3" r="CD30">
        <v>78.0</v>
      </c>
      <c s="3" r="CE30"/>
      <c s="3" r="CF30"/>
      <c s="3" r="CG30"/>
      <c s="3" r="CH30">
        <v>60.0</v>
      </c>
      <c s="3" r="CI30"/>
      <c s="3" r="CJ30">
        <v>371.0</v>
      </c>
      <c s="13" r="CK30"/>
      <c s="54" r="CL30">
        <v>4746.0</v>
      </c>
      <c s="12" r="CM30"/>
      <c s="51" r="CN30"/>
      <c s="54" r="CO30">
        <v>9582.0</v>
      </c>
      <c s="54" r="CP30">
        <v>5769.0</v>
      </c>
      <c s="3" r="CQ30">
        <v>460.0</v>
      </c>
      <c s="54" r="CR30">
        <v>4881.0</v>
      </c>
      <c s="54" r="CS30">
        <v>20692.0</v>
      </c>
      <c s="13" r="CT30"/>
      <c s="54" r="CU30">
        <v>12892.0</v>
      </c>
      <c s="54" r="CV30">
        <v>4205.0</v>
      </c>
      <c s="54" r="CW30">
        <v>2563.0</v>
      </c>
      <c s="54" r="CX30">
        <v>6524.0</v>
      </c>
      <c s="3" r="CY30"/>
      <c s="3" r="CZ30">
        <v>243.0</v>
      </c>
      <c s="3" r="DA30">
        <v>328.0</v>
      </c>
      <c s="3" r="DB30"/>
      <c s="3" r="DC30"/>
      <c s="54" r="DD30">
        <v>26755.0</v>
      </c>
      <c s="13" r="DE30"/>
      <c s="54" r="DF30">
        <v>31767.0</v>
      </c>
      <c s="54" r="DG30">
        <v>1103.0</v>
      </c>
      <c s="3" r="DH30">
        <v>310.0</v>
      </c>
      <c s="54" r="DI30">
        <v>20576.0</v>
      </c>
      <c s="54" r="DJ30">
        <v>5088.0</v>
      </c>
      <c s="3" r="DK30"/>
      <c s="3" r="DL30"/>
      <c s="54" r="DM30">
        <v>58844.0</v>
      </c>
      <c s="13" r="DN30"/>
      <c s="3" r="DO30">
        <v>61.0</v>
      </c>
      <c s="3" r="DP30"/>
      <c s="54" r="DQ30">
        <v>1485.0</v>
      </c>
      <c s="3" r="DR30"/>
      <c s="3" r="DS30"/>
      <c s="3" r="DT30"/>
      <c s="3" r="DU30">
        <v>45.0</v>
      </c>
      <c s="3" r="DV30"/>
      <c s="54" r="DW30">
        <v>1591.0</v>
      </c>
      <c s="13" r="DX30"/>
      <c s="54" r="DY30">
        <v>14466.0</v>
      </c>
      <c s="50" r="DZ30"/>
      <c s="54" r="EA30">
        <v>9092.0</v>
      </c>
      <c s="54" r="EB30">
        <v>6219.0</v>
      </c>
      <c s="3" r="EC30">
        <v>493.0</v>
      </c>
      <c s="54" r="ED30">
        <v>4951.0</v>
      </c>
      <c s="54" r="EE30">
        <v>20755.0</v>
      </c>
      <c s="13" r="EF30"/>
      <c s="54" r="EG30">
        <v>12554.0</v>
      </c>
      <c s="54" r="EH30">
        <v>4027.0</v>
      </c>
      <c s="54" r="EI30">
        <v>2236.0</v>
      </c>
      <c s="54" r="EJ30">
        <v>6971.0</v>
      </c>
      <c s="3" r="EK30"/>
      <c s="3" r="EL30">
        <v>254.0</v>
      </c>
      <c s="3" r="EM30">
        <v>344.0</v>
      </c>
      <c s="3" r="EN30"/>
      <c s="3" r="EO30"/>
      <c s="54" r="EP30">
        <v>26386.0</v>
      </c>
      <c s="13" r="EQ30"/>
      <c s="54" r="ER30">
        <v>33398.0</v>
      </c>
      <c s="3" r="ES30">
        <v>886.0</v>
      </c>
      <c s="3" r="ET30">
        <v>317.0</v>
      </c>
      <c s="54" r="EU30">
        <v>17755.0</v>
      </c>
      <c s="54" r="EV30">
        <v>5255.0</v>
      </c>
      <c s="3" r="EW30"/>
      <c s="3" r="EX30"/>
      <c s="54" r="EY30">
        <v>57611.0</v>
      </c>
      <c s="13" r="EZ30"/>
      <c s="3" r="FA30">
        <v>113.0</v>
      </c>
      <c s="3" r="FB30"/>
      <c s="54" r="FC30">
        <v>1392.0</v>
      </c>
      <c s="3" r="FD30"/>
      <c s="3" r="FE30"/>
      <c s="3" r="FF30"/>
      <c s="3" r="FG30">
        <v>45.0</v>
      </c>
      <c s="3" r="FH30"/>
      <c s="54" r="FI30">
        <v>1550.0</v>
      </c>
      <c s="13" r="FJ30"/>
      <c s="54" r="FK30">
        <v>14404.0</v>
      </c>
      <c s="5" r="FL30"/>
      <c s="54" r="FM30">
        <v>122348.0</v>
      </c>
      <c s="1" r="FN30"/>
      <c s="1" r="FO30"/>
      <c s="44" r="FP30"/>
      <c s="54" r="FQ30">
        <v>122348.0</v>
      </c>
      <c s="1" r="FR30"/>
      <c s="1" r="FS30"/>
      <c s="44" r="FT30"/>
      <c t="s" s="3" r="FU30">
        <v>87</v>
      </c>
      <c s="5" r="FV30"/>
      <c s="54" r="FW30">
        <v>116602.0</v>
      </c>
      <c s="1" r="FX30"/>
      <c s="1" r="FY30"/>
      <c s="44" r="FZ30"/>
      <c s="54" r="GA30">
        <v>120706.0</v>
      </c>
      <c s="1" r="GB30"/>
      <c s="1" r="GC30"/>
      <c s="44" r="GD30"/>
      <c s="54" r="GE30">
        <v>-4104.0</v>
      </c>
      <c s="12" r="GF30"/>
      <c t="str" s="54" r="GG30">
        <f t="shared" si="1"/>
        <v>81,417.00</v>
      </c>
      <c t="str" s="54" r="GH30">
        <f t="shared" si="2"/>
        <v>39,289.00</v>
      </c>
      <c s="3" r="GI30"/>
      <c s="3" r="GJ30"/>
      <c s="3" r="GK30"/>
      <c s="3" r="GL30"/>
      <c s="3" r="GM30"/>
      <c s="3" r="GN30"/>
      <c s="3" r="GO30"/>
      <c s="3" r="GP30"/>
      <c s="3" r="GQ30"/>
      <c s="3" r="GR30"/>
    </row>
    <row r="31">
      <c s="47" r="A31">
        <v>18.0</v>
      </c>
      <c t="s" s="48" r="B31">
        <v>103</v>
      </c>
      <c t="s" s="53" r="C31">
        <v>113</v>
      </c>
      <c s="48" r="D31">
        <v>73750.0</v>
      </c>
      <c t="s" s="48" r="E31">
        <v>96</v>
      </c>
      <c t="s" s="48" r="F31">
        <v>90</v>
      </c>
      <c s="48" r="G31"/>
      <c s="48" r="H31"/>
      <c s="48" r="I31"/>
      <c s="54" r="J31">
        <v>16000.0</v>
      </c>
      <c s="3" r="K31">
        <v>645.0</v>
      </c>
      <c s="3" r="L31"/>
      <c s="3" r="M31"/>
      <c s="3" r="N31"/>
      <c s="3" r="O31"/>
      <c s="54" r="P31">
        <v>3309.0</v>
      </c>
      <c s="54" r="Q31">
        <v>19954.0</v>
      </c>
      <c s="13" r="R31"/>
      <c s="3" r="S31">
        <v>45.0</v>
      </c>
      <c s="54" r="T31">
        <v>2195.0</v>
      </c>
      <c s="3" r="U31">
        <v>750.0</v>
      </c>
      <c s="3" r="V31">
        <v>56.0</v>
      </c>
      <c s="3" r="W31"/>
      <c s="3" r="X31">
        <v>50.0</v>
      </c>
      <c s="3" r="Y31"/>
      <c s="3" r="Z31">
        <v>40.0</v>
      </c>
      <c s="3" r="AA31"/>
      <c s="54" r="AB31">
        <v>3136.0</v>
      </c>
      <c s="13" r="AC31"/>
      <c s="54" r="AD31">
        <v>12887.0</v>
      </c>
      <c s="3" r="AE31">
        <v>322.0</v>
      </c>
      <c s="3" r="AF31"/>
      <c s="54" r="AG31">
        <v>1231.0</v>
      </c>
      <c s="3" r="AH31"/>
      <c s="3" r="AI31"/>
      <c s="3" r="AJ31"/>
      <c s="54" r="AK31">
        <v>14440.0</v>
      </c>
      <c s="13" r="AL31"/>
      <c s="54" r="AM31">
        <v>3720.0</v>
      </c>
      <c s="3" r="AN31"/>
      <c s="3" r="AO31"/>
      <c s="3" r="AP31"/>
      <c s="3" r="AQ31"/>
      <c s="3" r="AR31"/>
      <c s="54" r="AS31">
        <v>3366.0</v>
      </c>
      <c s="3" r="AT31"/>
      <c s="54" r="AU31">
        <v>7086.0</v>
      </c>
      <c s="55" r="AV31"/>
      <c s="3" r="AW31">
        <v>149.0</v>
      </c>
      <c s="50" r="AX31"/>
      <c s="54" r="AY31">
        <v>15544.0</v>
      </c>
      <c s="3" r="AZ31">
        <v>584.0</v>
      </c>
      <c s="3" r="BA31"/>
      <c s="3" r="BB31"/>
      <c s="3" r="BC31"/>
      <c s="3" r="BD31"/>
      <c s="54" r="BE31">
        <v>5555.0</v>
      </c>
      <c s="54" r="BF31">
        <v>21683.0</v>
      </c>
      <c s="13" r="BG31"/>
      <c s="3" r="BH31">
        <v>62.0</v>
      </c>
      <c s="54" r="BI31">
        <v>2428.0</v>
      </c>
      <c s="3" r="BJ31">
        <v>186.0</v>
      </c>
      <c s="3" r="BK31">
        <v>212.0</v>
      </c>
      <c s="3" r="BL31"/>
      <c s="3" r="BM31">
        <v>112.0</v>
      </c>
      <c s="3" r="BN31"/>
      <c s="3" r="BO31">
        <v>20.0</v>
      </c>
      <c s="3" r="BP31"/>
      <c s="54" r="BQ31">
        <v>3020.0</v>
      </c>
      <c s="13" r="BR31"/>
      <c s="54" r="BS31">
        <v>13862.0</v>
      </c>
      <c s="3" r="BT31">
        <v>247.0</v>
      </c>
      <c s="3" r="BU31"/>
      <c s="54" r="BV31">
        <v>1555.0</v>
      </c>
      <c s="3" r="BW31"/>
      <c s="3" r="BX31"/>
      <c s="3" r="BY31"/>
      <c s="54" r="BZ31">
        <v>15664.0</v>
      </c>
      <c s="13" r="CA31"/>
      <c s="54" r="CB31">
        <v>4306.0</v>
      </c>
      <c s="3" r="CC31"/>
      <c s="3" r="CD31"/>
      <c s="3" r="CE31"/>
      <c s="3" r="CF31"/>
      <c s="3" r="CG31"/>
      <c s="54" r="CH31">
        <v>1242.0</v>
      </c>
      <c s="3" r="CI31"/>
      <c s="54" r="CJ31">
        <v>5548.0</v>
      </c>
      <c s="13" r="CK31"/>
      <c s="3" r="CL31">
        <v>879.0</v>
      </c>
      <c s="12" r="CM31"/>
      <c s="51" r="CN31"/>
      <c s="54" r="CO31">
        <v>3029.0</v>
      </c>
      <c s="3" r="CP31">
        <v>950.0</v>
      </c>
      <c s="3" r="CQ31">
        <v>382.0</v>
      </c>
      <c s="54" r="CR31">
        <v>1225.0</v>
      </c>
      <c s="54" r="CS31">
        <v>5586.0</v>
      </c>
      <c s="13" r="CT31"/>
      <c s="54" r="CU31">
        <v>2892.0</v>
      </c>
      <c s="54" r="CV31">
        <v>2729.0</v>
      </c>
      <c s="3" r="CW31">
        <v>895.0</v>
      </c>
      <c s="54" r="CX31">
        <v>3967.0</v>
      </c>
      <c s="3" r="CY31">
        <v>408.0</v>
      </c>
      <c s="3" r="CZ31">
        <v>211.0</v>
      </c>
      <c s="3" r="DA31"/>
      <c s="3" r="DB31"/>
      <c s="3" r="DC31"/>
      <c s="54" r="DD31">
        <v>11102.0</v>
      </c>
      <c s="13" r="DE31"/>
      <c s="54" r="DF31">
        <v>15861.0</v>
      </c>
      <c s="54" r="DG31">
        <v>2072.0</v>
      </c>
      <c s="3" r="DH31"/>
      <c s="54" r="DI31">
        <v>1913.0</v>
      </c>
      <c s="3" r="DJ31">
        <v>480.0</v>
      </c>
      <c s="3" r="DK31"/>
      <c s="3" r="DL31">
        <v>75.0</v>
      </c>
      <c s="54" r="DM31">
        <v>20401.0</v>
      </c>
      <c s="13" r="DN31"/>
      <c s="54" r="DO31">
        <v>2620.0</v>
      </c>
      <c s="3" r="DP31"/>
      <c s="3" r="DQ31"/>
      <c s="3" r="DR31"/>
      <c s="3" r="DS31"/>
      <c s="3" r="DT31"/>
      <c s="54" r="DU31">
        <v>2756.0</v>
      </c>
      <c s="3" r="DV31"/>
      <c s="54" r="DW31">
        <v>5376.0</v>
      </c>
      <c s="13" r="DX31"/>
      <c s="54" r="DY31">
        <v>2300.0</v>
      </c>
      <c s="50" r="DZ31"/>
      <c s="54" r="EA31">
        <v>3311.0</v>
      </c>
      <c s="3" r="EB31">
        <v>851.0</v>
      </c>
      <c s="3" r="EC31">
        <v>410.0</v>
      </c>
      <c s="54" r="ED31">
        <v>1249.0</v>
      </c>
      <c s="54" r="EE31">
        <v>5821.0</v>
      </c>
      <c s="13" r="EF31"/>
      <c s="54" r="EG31">
        <v>3095.0</v>
      </c>
      <c s="54" r="EH31">
        <v>2846.0</v>
      </c>
      <c s="3" r="EI31">
        <v>896.0</v>
      </c>
      <c s="54" r="EJ31">
        <v>4282.0</v>
      </c>
      <c s="3" r="EK31">
        <v>392.0</v>
      </c>
      <c s="3" r="EL31">
        <v>118.0</v>
      </c>
      <c s="3" r="EM31"/>
      <c s="3" r="EN31"/>
      <c s="3" r="EO31"/>
      <c s="54" r="EP31">
        <v>11629.0</v>
      </c>
      <c s="13" r="EQ31"/>
      <c s="54" r="ER31">
        <v>17597.0</v>
      </c>
      <c s="54" r="ES31">
        <v>2247.0</v>
      </c>
      <c s="3" r="ET31"/>
      <c s="54" r="EU31">
        <v>2210.0</v>
      </c>
      <c s="3" r="EV31">
        <v>689.0</v>
      </c>
      <c s="3" r="EW31"/>
      <c s="3" r="EX31">
        <v>30.0</v>
      </c>
      <c s="54" r="EY31">
        <v>22773.0</v>
      </c>
      <c s="13" r="EZ31"/>
      <c s="54" r="FA31">
        <v>3587.0</v>
      </c>
      <c s="3" r="FB31"/>
      <c s="3" r="FC31"/>
      <c s="3" r="FD31"/>
      <c s="3" r="FE31"/>
      <c s="3" r="FF31"/>
      <c s="54" r="FG31">
        <v>1010.0</v>
      </c>
      <c s="3" r="FH31"/>
      <c s="54" r="FI31">
        <v>4597.0</v>
      </c>
      <c s="13" r="FJ31"/>
      <c s="54" r="FK31">
        <v>6697.0</v>
      </c>
      <c s="5" r="FL31"/>
      <c s="54" r="FM31">
        <v>44765.0</v>
      </c>
      <c s="1" r="FN31"/>
      <c s="1" r="FO31"/>
      <c s="44" r="FP31"/>
      <c s="54" r="FQ31">
        <v>44765.0</v>
      </c>
      <c s="1" r="FR31"/>
      <c s="1" r="FS31"/>
      <c s="44" r="FT31"/>
      <c t="s" s="3" r="FU31">
        <v>87</v>
      </c>
      <c s="5" r="FV31"/>
      <c s="54" r="FW31">
        <v>46794.0</v>
      </c>
      <c s="1" r="FX31"/>
      <c s="1" r="FY31"/>
      <c s="44" r="FZ31"/>
      <c s="54" r="GA31">
        <v>51517.0</v>
      </c>
      <c s="1" r="GB31"/>
      <c s="1" r="GC31"/>
      <c s="44" r="GD31"/>
      <c s="54" r="GE31">
        <v>-4723.0</v>
      </c>
      <c s="12" r="GF31"/>
      <c t="str" s="54" r="GG31">
        <f t="shared" si="1"/>
        <v>33,506.00</v>
      </c>
      <c t="str" s="54" r="GH31">
        <f t="shared" si="2"/>
        <v>18,011.00</v>
      </c>
      <c s="3" r="GI31"/>
      <c s="3" r="GJ31"/>
      <c s="3" r="GK31"/>
      <c s="3" r="GL31"/>
      <c s="3" r="GM31"/>
      <c s="3" r="GN31"/>
      <c s="3" r="GO31"/>
      <c s="3" r="GP31"/>
      <c s="3" r="GQ31"/>
      <c s="3" r="GR31"/>
    </row>
    <row r="32">
      <c s="47" r="A32">
        <v>19.0</v>
      </c>
      <c t="s" s="48" r="B32">
        <v>103</v>
      </c>
      <c t="s" s="53" r="C32">
        <v>114</v>
      </c>
      <c s="48" r="D32">
        <v>83560.0</v>
      </c>
      <c t="s" s="48" r="E32">
        <v>96</v>
      </c>
      <c t="s" s="48" r="F32">
        <v>90</v>
      </c>
      <c s="48" r="G32"/>
      <c s="48" r="H32"/>
      <c s="48" r="I32"/>
      <c s="54" r="J32">
        <v>6170.0</v>
      </c>
      <c s="3" r="K32"/>
      <c s="3" r="L32"/>
      <c s="3" r="M32"/>
      <c s="3" r="N32"/>
      <c s="3" r="O32"/>
      <c s="54" r="P32">
        <v>5000.0</v>
      </c>
      <c s="54" r="Q32">
        <v>11170.0</v>
      </c>
      <c s="13" r="R32"/>
      <c s="3" r="S32">
        <v>15.0</v>
      </c>
      <c s="54" r="T32">
        <v>1250.0</v>
      </c>
      <c s="3" r="U32">
        <v>25.0</v>
      </c>
      <c s="3" r="V32"/>
      <c s="3" r="W32"/>
      <c s="3" r="X32"/>
      <c s="3" r="Y32"/>
      <c s="3" r="Z32"/>
      <c s="3" r="AA32"/>
      <c s="54" r="AB32">
        <v>1290.0</v>
      </c>
      <c s="13" r="AC32"/>
      <c s="54" r="AD32">
        <v>8615.0</v>
      </c>
      <c s="3" r="AE32">
        <v>90.0</v>
      </c>
      <c s="3" r="AF32"/>
      <c s="3" r="AG32">
        <v>575.0</v>
      </c>
      <c s="3" r="AH32"/>
      <c s="3" r="AI32"/>
      <c s="3" r="AJ32"/>
      <c s="54" r="AK32">
        <v>9280.0</v>
      </c>
      <c s="13" r="AL32"/>
      <c s="54" r="AM32">
        <v>1420.0</v>
      </c>
      <c s="3" r="AN32"/>
      <c s="3" r="AO32">
        <v>400.0</v>
      </c>
      <c s="3" r="AP32">
        <v>30.0</v>
      </c>
      <c s="3" r="AQ32"/>
      <c s="3" r="AR32"/>
      <c s="3" r="AS32">
        <v>350.0</v>
      </c>
      <c s="3" r="AT32"/>
      <c s="54" r="AU32">
        <v>2200.0</v>
      </c>
      <c s="55" r="AV32"/>
      <c t="s" s="3" r="AW32">
        <v>87</v>
      </c>
      <c s="50" r="AX32"/>
      <c s="54" r="AY32">
        <v>6172.0</v>
      </c>
      <c s="3" r="AZ32"/>
      <c s="3" r="BA32"/>
      <c s="3" r="BB32"/>
      <c s="3" r="BC32"/>
      <c s="3" r="BD32"/>
      <c s="54" r="BE32">
        <v>5861.0</v>
      </c>
      <c s="54" r="BF32">
        <v>12033.0</v>
      </c>
      <c s="13" r="BG32"/>
      <c s="3" r="BH32">
        <v>13.0</v>
      </c>
      <c s="54" r="BI32">
        <v>1215.0</v>
      </c>
      <c s="3" r="BJ32">
        <v>32.0</v>
      </c>
      <c s="3" r="BK32"/>
      <c s="3" r="BL32"/>
      <c s="3" r="BM32"/>
      <c s="3" r="BN32"/>
      <c s="3" r="BO32"/>
      <c s="3" r="BP32"/>
      <c s="54" r="BQ32">
        <v>1260.0</v>
      </c>
      <c s="13" r="BR32"/>
      <c s="54" r="BS32">
        <v>8900.0</v>
      </c>
      <c s="3" r="BT32">
        <v>89.0</v>
      </c>
      <c s="3" r="BU32"/>
      <c s="54" r="BV32">
        <v>1056.0</v>
      </c>
      <c s="3" r="BW32"/>
      <c s="3" r="BX32"/>
      <c s="3" r="BY32"/>
      <c s="54" r="BZ32">
        <v>10045.0</v>
      </c>
      <c s="13" r="CA32"/>
      <c s="54" r="CB32">
        <v>1744.0</v>
      </c>
      <c s="3" r="CC32"/>
      <c s="3" r="CD32">
        <v>477.0</v>
      </c>
      <c s="3" r="CE32">
        <v>37.0</v>
      </c>
      <c s="3" r="CF32"/>
      <c s="3" r="CG32"/>
      <c s="3" r="CH32">
        <v>392.0</v>
      </c>
      <c s="3" r="CI32"/>
      <c s="54" r="CJ32">
        <v>2650.0</v>
      </c>
      <c s="13" r="CK32"/>
      <c t="s" s="3" r="CL32">
        <v>87</v>
      </c>
      <c s="12" r="CM32"/>
      <c s="51" r="CN32"/>
      <c s="54" r="CO32">
        <v>1615.0</v>
      </c>
      <c s="3" r="CP32">
        <v>860.0</v>
      </c>
      <c s="3" r="CQ32">
        <v>140.0</v>
      </c>
      <c s="54" r="CR32">
        <v>1100.0</v>
      </c>
      <c s="54" r="CS32">
        <v>3715.0</v>
      </c>
      <c s="13" r="CT32"/>
      <c s="54" r="CU32">
        <v>2592.0</v>
      </c>
      <c s="54" r="CV32">
        <v>1540.0</v>
      </c>
      <c s="3" r="CW32">
        <v>520.0</v>
      </c>
      <c s="3" r="CX32">
        <v>860.0</v>
      </c>
      <c s="3" r="CY32">
        <v>90.0</v>
      </c>
      <c s="3" r="CZ32">
        <v>30.0</v>
      </c>
      <c s="3" r="DA32"/>
      <c s="3" r="DB32"/>
      <c s="3" r="DC32"/>
      <c s="54" r="DD32">
        <v>5632.0</v>
      </c>
      <c s="13" r="DE32"/>
      <c s="54" r="DF32">
        <v>9019.0</v>
      </c>
      <c s="3" r="DG32">
        <v>699.0</v>
      </c>
      <c s="3" r="DH32"/>
      <c s="3" r="DI32">
        <v>810.0</v>
      </c>
      <c s="3" r="DJ32">
        <v>380.0</v>
      </c>
      <c s="3" r="DK32"/>
      <c s="3" r="DL32"/>
      <c s="54" r="DM32">
        <v>10908.0</v>
      </c>
      <c s="13" r="DN32"/>
      <c s="54" r="DO32">
        <v>1230.0</v>
      </c>
      <c s="3" r="DP32"/>
      <c s="3" r="DQ32"/>
      <c s="3" r="DR32"/>
      <c s="3" r="DS32"/>
      <c s="3" r="DT32"/>
      <c s="3" r="DU32">
        <v>450.0</v>
      </c>
      <c s="3" r="DV32"/>
      <c s="54" r="DW32">
        <v>1680.0</v>
      </c>
      <c s="13" r="DX32"/>
      <c s="54" r="DY32">
        <v>2005.0</v>
      </c>
      <c s="50" r="DZ32"/>
      <c s="54" r="EA32">
        <v>1643.0</v>
      </c>
      <c s="3" r="EB32">
        <v>912.0</v>
      </c>
      <c s="3" r="EC32">
        <v>148.0</v>
      </c>
      <c s="54" r="ED32">
        <v>1023.0</v>
      </c>
      <c s="54" r="EE32">
        <v>3726.0</v>
      </c>
      <c s="13" r="EF32"/>
      <c s="54" r="EG32">
        <v>2871.0</v>
      </c>
      <c s="54" r="EH32">
        <v>1570.0</v>
      </c>
      <c s="3" r="EI32">
        <v>730.0</v>
      </c>
      <c s="54" r="EJ32">
        <v>1059.0</v>
      </c>
      <c s="3" r="EK32">
        <v>81.0</v>
      </c>
      <c s="3" r="EL32">
        <v>20.0</v>
      </c>
      <c s="3" r="EM32"/>
      <c s="3" r="EN32"/>
      <c s="3" r="EO32"/>
      <c s="54" r="EP32">
        <v>6331.0</v>
      </c>
      <c s="13" r="EQ32"/>
      <c s="54" r="ER32">
        <v>8895.0</v>
      </c>
      <c s="3" r="ES32">
        <v>721.0</v>
      </c>
      <c s="3" r="ET32"/>
      <c s="54" r="EU32">
        <v>1518.0</v>
      </c>
      <c s="3" r="EV32">
        <v>403.0</v>
      </c>
      <c s="3" r="EW32"/>
      <c s="3" r="EX32"/>
      <c s="54" r="EY32">
        <v>11537.0</v>
      </c>
      <c s="13" r="EZ32"/>
      <c s="54" r="FA32">
        <v>1688.0</v>
      </c>
      <c s="3" r="FB32"/>
      <c s="3" r="FC32"/>
      <c s="3" r="FD32"/>
      <c s="3" r="FE32"/>
      <c s="3" r="FF32"/>
      <c s="3" r="FG32">
        <v>389.0</v>
      </c>
      <c s="3" r="FH32"/>
      <c s="54" r="FI32">
        <v>2077.0</v>
      </c>
      <c s="13" r="FJ32"/>
      <c s="54" r="FK32">
        <v>2320.0</v>
      </c>
      <c s="5" r="FL32"/>
      <c s="54" r="FM32">
        <v>23940.0</v>
      </c>
      <c s="1" r="FN32"/>
      <c s="1" r="FO32"/>
      <c s="44" r="FP32"/>
      <c s="54" r="FQ32">
        <v>23940.0</v>
      </c>
      <c s="1" r="FR32"/>
      <c s="1" r="FS32"/>
      <c s="44" r="FT32"/>
      <c t="s" s="3" r="FU32">
        <v>87</v>
      </c>
      <c s="5" r="FV32"/>
      <c s="54" r="FW32">
        <v>25988.0</v>
      </c>
      <c s="1" r="FX32"/>
      <c s="1" r="FY32"/>
      <c s="44" r="FZ32"/>
      <c s="54" r="GA32">
        <v>25991.0</v>
      </c>
      <c s="1" r="GB32"/>
      <c s="1" r="GC32"/>
      <c s="44" r="GD32"/>
      <c s="3" r="GE32">
        <v>-3.0</v>
      </c>
      <c s="12" r="GF32"/>
      <c t="str" s="54" r="GG32">
        <f t="shared" si="1"/>
        <v>17,138.00</v>
      </c>
      <c t="str" s="54" r="GH32">
        <f t="shared" si="2"/>
        <v>8,853.00</v>
      </c>
      <c s="3" r="GI32"/>
      <c s="3" r="GJ32"/>
      <c s="3" r="GK32"/>
      <c s="3" r="GL32"/>
      <c s="3" r="GM32"/>
      <c s="3" r="GN32"/>
      <c s="3" r="GO32"/>
      <c s="3" r="GP32"/>
      <c s="3" r="GQ32"/>
      <c s="3" r="GR32"/>
    </row>
    <row r="33">
      <c s="47" r="A33">
        <v>20.0</v>
      </c>
      <c t="s" s="48" r="B33">
        <v>91</v>
      </c>
      <c t="s" s="53" r="C33">
        <v>115</v>
      </c>
      <c s="48" r="D33">
        <v>90529.0</v>
      </c>
      <c t="s" s="48" r="E33">
        <v>83</v>
      </c>
      <c t="s" s="48" r="F33">
        <v>90</v>
      </c>
      <c s="48" r="G33"/>
      <c s="48" r="H33"/>
      <c s="48" r="I33"/>
      <c s="54" r="J33">
        <v>11500.0</v>
      </c>
      <c s="3" r="K33">
        <v>5.0</v>
      </c>
      <c s="3" r="L33"/>
      <c s="3" r="M33"/>
      <c s="3" r="N33"/>
      <c s="3" r="O33"/>
      <c s="54" r="P33">
        <v>14176.0</v>
      </c>
      <c s="54" r="Q33">
        <v>25681.0</v>
      </c>
      <c s="13" r="R33"/>
      <c s="3" r="S33">
        <v>26.0</v>
      </c>
      <c s="3" r="T33"/>
      <c s="3" r="U33">
        <v>523.0</v>
      </c>
      <c s="3" r="V33">
        <v>50.0</v>
      </c>
      <c s="3" r="W33"/>
      <c s="3" r="X33">
        <v>145.0</v>
      </c>
      <c s="3" r="Y33"/>
      <c s="3" r="Z33"/>
      <c s="3" r="AA33"/>
      <c s="3" r="AB33">
        <v>744.0</v>
      </c>
      <c s="13" r="AC33"/>
      <c s="54" r="AD33">
        <v>7096.0</v>
      </c>
      <c s="3" r="AE33">
        <v>225.0</v>
      </c>
      <c s="3" r="AF33"/>
      <c s="54" r="AG33">
        <v>2900.0</v>
      </c>
      <c s="3" r="AH33"/>
      <c s="3" r="AI33"/>
      <c s="3" r="AJ33"/>
      <c s="54" r="AK33">
        <v>10221.0</v>
      </c>
      <c s="13" r="AL33"/>
      <c s="3" r="AM33">
        <v>150.0</v>
      </c>
      <c s="3" r="AN33">
        <v>400.0</v>
      </c>
      <c s="3" r="AO33">
        <v>160.0</v>
      </c>
      <c s="3" r="AP33"/>
      <c s="3" r="AQ33"/>
      <c s="3" r="AR33"/>
      <c s="3" r="AS33">
        <v>97.0</v>
      </c>
      <c s="3" r="AT33"/>
      <c s="3" r="AU33">
        <v>807.0</v>
      </c>
      <c s="55" r="AV33"/>
      <c s="54" r="AW33">
        <v>2995.0</v>
      </c>
      <c s="50" r="AX33"/>
      <c s="54" r="AY33">
        <v>11432.0</v>
      </c>
      <c s="3" r="AZ33">
        <v>7.0</v>
      </c>
      <c s="3" r="BA33"/>
      <c s="3" r="BB33"/>
      <c s="3" r="BC33"/>
      <c s="3" r="BD33"/>
      <c s="54" r="BE33">
        <v>15675.0</v>
      </c>
      <c s="54" r="BF33">
        <v>27114.0</v>
      </c>
      <c s="13" r="BG33"/>
      <c s="3" r="BH33">
        <v>34.0</v>
      </c>
      <c s="3" r="BI33"/>
      <c s="54" r="BJ33">
        <v>1368.0</v>
      </c>
      <c s="3" r="BK33">
        <v>35.0</v>
      </c>
      <c s="3" r="BL33"/>
      <c s="3" r="BM33">
        <v>154.0</v>
      </c>
      <c s="3" r="BN33"/>
      <c s="3" r="BO33"/>
      <c s="3" r="BP33"/>
      <c s="54" r="BQ33">
        <v>1591.0</v>
      </c>
      <c s="13" r="BR33"/>
      <c s="54" r="BS33">
        <v>7838.0</v>
      </c>
      <c s="3" r="BT33">
        <v>307.0</v>
      </c>
      <c s="3" r="BU33"/>
      <c s="54" r="BV33">
        <v>2889.0</v>
      </c>
      <c s="3" r="BW33"/>
      <c s="3" r="BX33"/>
      <c s="3" r="BY33"/>
      <c s="54" r="BZ33">
        <v>11034.0</v>
      </c>
      <c s="13" r="CA33"/>
      <c s="3" r="CB33">
        <v>82.0</v>
      </c>
      <c s="3" r="CC33">
        <v>780.0</v>
      </c>
      <c s="3" r="CD33">
        <v>203.0</v>
      </c>
      <c s="3" r="CE33"/>
      <c s="3" r="CF33"/>
      <c s="3" r="CG33"/>
      <c s="3" r="CH33">
        <v>65.0</v>
      </c>
      <c s="3" r="CI33"/>
      <c s="54" r="CJ33">
        <v>1130.0</v>
      </c>
      <c s="13" r="CK33"/>
      <c s="54" r="CL33">
        <v>2014.0</v>
      </c>
      <c s="12" r="CM33"/>
      <c s="51" r="CN33"/>
      <c s="54" r="CO33">
        <v>4142.0</v>
      </c>
      <c s="54" r="CP33">
        <v>2211.0</v>
      </c>
      <c s="3" r="CQ33">
        <v>600.0</v>
      </c>
      <c s="54" r="CR33">
        <v>2044.0</v>
      </c>
      <c s="54" r="CS33">
        <v>8997.0</v>
      </c>
      <c s="13" r="CT33"/>
      <c s="54" r="CU33">
        <v>2872.0</v>
      </c>
      <c s="3" r="CV33">
        <v>566.0</v>
      </c>
      <c s="3" r="CW33">
        <v>502.0</v>
      </c>
      <c s="54" r="CX33">
        <v>1196.0</v>
      </c>
      <c s="3" r="CY33"/>
      <c s="3" r="CZ33"/>
      <c s="3" r="DA33"/>
      <c s="3" r="DB33"/>
      <c s="3" r="DC33"/>
      <c s="54" r="DD33">
        <v>5136.0</v>
      </c>
      <c s="13" r="DE33"/>
      <c s="54" r="DF33">
        <v>9105.0</v>
      </c>
      <c s="54" r="DG33">
        <v>1477.0</v>
      </c>
      <c s="3" r="DH33">
        <v>20.0</v>
      </c>
      <c s="54" r="DI33">
        <v>3947.0</v>
      </c>
      <c s="3" r="DJ33"/>
      <c s="3" r="DK33"/>
      <c s="3" r="DL33"/>
      <c s="54" r="DM33">
        <v>14549.0</v>
      </c>
      <c s="13" r="DN33"/>
      <c s="3" r="DO33">
        <v>115.0</v>
      </c>
      <c s="3" r="DP33">
        <v>460.0</v>
      </c>
      <c s="3" r="DQ33">
        <v>95.0</v>
      </c>
      <c s="3" r="DR33"/>
      <c s="3" r="DS33"/>
      <c s="3" r="DT33"/>
      <c s="54" r="DU33">
        <v>1351.0</v>
      </c>
      <c s="3" r="DV33"/>
      <c s="54" r="DW33">
        <v>2021.0</v>
      </c>
      <c s="13" r="DX33"/>
      <c s="54" r="DY33">
        <v>9745.0</v>
      </c>
      <c s="50" r="DZ33"/>
      <c s="54" r="EA33">
        <v>3597.0</v>
      </c>
      <c s="54" r="EB33">
        <v>2015.0</v>
      </c>
      <c s="54" r="EC33">
        <v>1462.0</v>
      </c>
      <c s="54" r="ED33">
        <v>2138.0</v>
      </c>
      <c s="54" r="EE33">
        <v>9212.0</v>
      </c>
      <c s="13" r="EF33"/>
      <c s="54" r="EG33">
        <v>2820.0</v>
      </c>
      <c s="3" r="EH33">
        <v>564.0</v>
      </c>
      <c s="3" r="EI33">
        <v>942.0</v>
      </c>
      <c s="54" r="EJ33">
        <v>2057.0</v>
      </c>
      <c s="3" r="EK33"/>
      <c s="3" r="EL33"/>
      <c s="3" r="EM33"/>
      <c s="3" r="EN33"/>
      <c s="3" r="EO33"/>
      <c s="54" r="EP33">
        <v>6383.0</v>
      </c>
      <c s="13" r="EQ33"/>
      <c s="54" r="ER33">
        <v>9004.0</v>
      </c>
      <c s="54" r="ES33">
        <v>1081.0</v>
      </c>
      <c s="3" r="ET33">
        <v>19.0</v>
      </c>
      <c s="54" r="EU33">
        <v>3862.0</v>
      </c>
      <c s="3" r="EV33">
        <v>10.0</v>
      </c>
      <c s="3" r="EW33"/>
      <c s="3" r="EX33"/>
      <c s="54" r="EY33">
        <v>13976.0</v>
      </c>
      <c s="13" r="EZ33"/>
      <c s="3" r="FA33">
        <v>117.0</v>
      </c>
      <c s="3" r="FB33">
        <v>451.0</v>
      </c>
      <c s="3" r="FC33">
        <v>96.0</v>
      </c>
      <c s="3" r="FD33"/>
      <c s="3" r="FE33"/>
      <c s="3" r="FF33"/>
      <c s="54" r="FG33">
        <v>1242.0</v>
      </c>
      <c s="3" r="FH33"/>
      <c s="54" r="FI33">
        <v>1906.0</v>
      </c>
      <c s="13" r="FJ33"/>
      <c s="54" r="FK33">
        <v>10133.0</v>
      </c>
      <c s="5" r="FL33"/>
      <c s="54" r="FM33">
        <v>40448.0</v>
      </c>
      <c s="1" r="FN33"/>
      <c s="1" r="FO33"/>
      <c s="44" r="FP33"/>
      <c s="54" r="FQ33">
        <v>40448.0</v>
      </c>
      <c s="1" r="FR33"/>
      <c s="1" r="FS33"/>
      <c s="44" r="FT33"/>
      <c t="s" s="3" r="FU33">
        <v>87</v>
      </c>
      <c s="5" r="FV33"/>
      <c s="54" r="FW33">
        <v>42883.0</v>
      </c>
      <c s="1" r="FX33"/>
      <c s="1" r="FY33"/>
      <c s="44" r="FZ33"/>
      <c s="54" r="GA33">
        <v>41610.0</v>
      </c>
      <c s="1" r="GB33"/>
      <c s="1" r="GC33"/>
      <c s="44" r="GD33"/>
      <c s="54" r="GE33">
        <v>1273.0</v>
      </c>
      <c s="12" r="GF33"/>
      <c t="str" s="54" r="GG33">
        <f t="shared" si="1"/>
        <v>19,417.00</v>
      </c>
      <c t="str" s="54" r="GH33">
        <f t="shared" si="2"/>
        <v>22,193.00</v>
      </c>
      <c s="3" r="GI33"/>
      <c s="3" r="GJ33"/>
      <c s="3" r="GK33"/>
      <c s="3" r="GL33"/>
      <c s="3" r="GM33"/>
      <c s="3" r="GN33"/>
      <c s="3" r="GO33"/>
      <c s="3" r="GP33"/>
      <c s="3" r="GQ33"/>
      <c s="3" r="GR33"/>
    </row>
    <row r="34">
      <c s="47" r="A34">
        <v>21.0</v>
      </c>
      <c t="s" s="48" r="B34">
        <v>100</v>
      </c>
      <c t="s" s="53" r="C34">
        <v>117</v>
      </c>
      <c s="48" r="D34">
        <v>5124.0</v>
      </c>
      <c t="s" s="48" r="E34">
        <v>96</v>
      </c>
      <c t="s" s="48" r="F34">
        <v>84</v>
      </c>
      <c s="48" r="G34"/>
      <c s="48" r="H34"/>
      <c s="48" r="I34"/>
      <c s="54" r="J34">
        <v>13150.0</v>
      </c>
      <c s="3" r="K34">
        <v>35.0</v>
      </c>
      <c s="3" r="L34"/>
      <c s="3" r="M34"/>
      <c s="3" r="N34"/>
      <c s="3" r="O34"/>
      <c s="54" r="P34">
        <v>14087.0</v>
      </c>
      <c s="54" r="Q34">
        <v>27272.0</v>
      </c>
      <c s="13" r="R34"/>
      <c s="3" r="S34">
        <v>36.0</v>
      </c>
      <c s="54" r="T34">
        <v>3949.0</v>
      </c>
      <c s="3" r="U34">
        <v>190.0</v>
      </c>
      <c s="3" r="V34">
        <v>591.0</v>
      </c>
      <c s="3" r="W34"/>
      <c s="3" r="X34"/>
      <c s="3" r="Y34"/>
      <c s="3" r="Z34"/>
      <c s="3" r="AA34"/>
      <c s="54" r="AB34">
        <v>4766.0</v>
      </c>
      <c s="13" r="AC34"/>
      <c s="54" r="AD34">
        <v>15406.0</v>
      </c>
      <c s="3" r="AE34">
        <v>30.0</v>
      </c>
      <c s="3" r="AF34">
        <v>140.0</v>
      </c>
      <c s="54" r="AG34">
        <v>2517.0</v>
      </c>
      <c s="3" r="AH34"/>
      <c s="3" r="AI34"/>
      <c s="3" r="AJ34"/>
      <c s="54" r="AK34">
        <v>18093.0</v>
      </c>
      <c s="13" r="AL34"/>
      <c s="54" r="AM34">
        <v>3942.0</v>
      </c>
      <c s="3" r="AN34"/>
      <c s="3" r="AO34"/>
      <c s="3" r="AP34"/>
      <c s="3" r="AQ34"/>
      <c s="3" r="AR34"/>
      <c s="54" r="AS34">
        <v>1380.0</v>
      </c>
      <c s="3" r="AT34"/>
      <c s="54" r="AU34">
        <v>5322.0</v>
      </c>
      <c s="55" r="AV34"/>
      <c s="54" r="AW34">
        <v>1579.0</v>
      </c>
      <c s="50" r="AX34"/>
      <c s="54" r="AY34">
        <v>13311.0</v>
      </c>
      <c s="3" r="AZ34">
        <v>44.0</v>
      </c>
      <c s="3" r="BA34"/>
      <c s="3" r="BB34"/>
      <c s="3" r="BC34"/>
      <c s="3" r="BD34"/>
      <c s="54" r="BE34">
        <v>14087.0</v>
      </c>
      <c s="54" r="BF34">
        <v>27442.0</v>
      </c>
      <c s="13" r="BG34"/>
      <c s="3" r="BH34">
        <v>34.0</v>
      </c>
      <c s="54" r="BI34">
        <v>3894.0</v>
      </c>
      <c s="3" r="BJ34">
        <v>180.0</v>
      </c>
      <c s="3" r="BK34">
        <v>663.0</v>
      </c>
      <c s="3" r="BL34"/>
      <c s="3" r="BM34"/>
      <c s="3" r="BN34"/>
      <c s="3" r="BO34"/>
      <c s="3" r="BP34"/>
      <c s="54" r="BQ34">
        <v>4771.0</v>
      </c>
      <c s="13" r="BR34"/>
      <c s="54" r="BS34">
        <v>18543.0</v>
      </c>
      <c s="3" r="BT34">
        <v>18.0</v>
      </c>
      <c s="3" r="BU34">
        <v>193.0</v>
      </c>
      <c s="54" r="BV34">
        <v>2571.0</v>
      </c>
      <c s="3" r="BW34"/>
      <c s="3" r="BX34"/>
      <c s="3" r="BY34"/>
      <c s="54" r="BZ34">
        <v>21325.0</v>
      </c>
      <c s="13" r="CA34"/>
      <c s="54" r="CB34">
        <v>3950.0</v>
      </c>
      <c s="3" r="CC34"/>
      <c s="3" r="CD34"/>
      <c s="3" r="CE34"/>
      <c s="3" r="CF34"/>
      <c s="3" r="CG34"/>
      <c s="54" r="CH34">
        <v>1367.0</v>
      </c>
      <c s="3" r="CI34"/>
      <c s="54" r="CJ34">
        <v>5317.0</v>
      </c>
      <c s="13" r="CK34"/>
      <c s="54" r="CL34">
        <v>1964.0</v>
      </c>
      <c s="12" r="CM34"/>
      <c s="51" r="CN34"/>
      <c s="54" r="CO34">
        <v>3369.0</v>
      </c>
      <c s="54" r="CP34">
        <v>1942.0</v>
      </c>
      <c s="3" r="CQ34">
        <v>183.0</v>
      </c>
      <c s="54" r="CR34">
        <v>1124.0</v>
      </c>
      <c s="54" r="CS34">
        <v>6618.0</v>
      </c>
      <c s="13" r="CT34"/>
      <c s="54" r="CU34">
        <v>5938.0</v>
      </c>
      <c s="54" r="CV34">
        <v>4727.0</v>
      </c>
      <c s="54" r="CW34">
        <v>1725.0</v>
      </c>
      <c s="54" r="CX34">
        <v>2332.0</v>
      </c>
      <c s="3" r="CY34">
        <v>995.0</v>
      </c>
      <c s="3" r="CZ34">
        <v>582.0</v>
      </c>
      <c s="3" r="DA34">
        <v>315.0</v>
      </c>
      <c s="3" r="DB34"/>
      <c s="3" r="DC34"/>
      <c s="54" r="DD34">
        <v>16614.0</v>
      </c>
      <c s="13" r="DE34"/>
      <c s="54" r="DF34">
        <v>20854.0</v>
      </c>
      <c s="54" r="DG34">
        <v>1173.0</v>
      </c>
      <c s="3" r="DH34">
        <v>183.0</v>
      </c>
      <c s="54" r="DI34">
        <v>3892.0</v>
      </c>
      <c s="3" r="DJ34">
        <v>487.0</v>
      </c>
      <c s="3" r="DK34"/>
      <c s="3" r="DL34"/>
      <c s="54" r="DM34">
        <v>26589.0</v>
      </c>
      <c s="13" r="DN34"/>
      <c s="54" r="DO34">
        <v>2841.0</v>
      </c>
      <c s="3" r="DP34"/>
      <c s="3" r="DQ34"/>
      <c s="3" r="DR34">
        <v>10.0</v>
      </c>
      <c s="3" r="DS34"/>
      <c s="3" r="DT34"/>
      <c s="54" r="DU34">
        <v>1940.0</v>
      </c>
      <c s="3" r="DV34"/>
      <c s="54" r="DW34">
        <v>4791.0</v>
      </c>
      <c s="13" r="DX34"/>
      <c s="54" r="DY34">
        <v>2420.0</v>
      </c>
      <c s="50" r="DZ34"/>
      <c s="54" r="EA34">
        <v>3503.0</v>
      </c>
      <c s="54" r="EB34">
        <v>2000.0</v>
      </c>
      <c s="3" r="EC34">
        <v>199.0</v>
      </c>
      <c s="54" r="ED34">
        <v>1259.0</v>
      </c>
      <c s="54" r="EE34">
        <v>6961.0</v>
      </c>
      <c s="13" r="EF34"/>
      <c s="54" r="EG34">
        <v>5905.0</v>
      </c>
      <c s="54" r="EH34">
        <v>4989.0</v>
      </c>
      <c s="54" r="EI34">
        <v>1779.0</v>
      </c>
      <c s="54" r="EJ34">
        <v>2420.0</v>
      </c>
      <c s="3" r="EK34">
        <v>991.0</v>
      </c>
      <c s="3" r="EL34">
        <v>582.0</v>
      </c>
      <c s="3" r="EM34">
        <v>242.0</v>
      </c>
      <c s="3" r="EN34"/>
      <c s="3" r="EO34"/>
      <c s="54" r="EP34">
        <v>16908.0</v>
      </c>
      <c s="13" r="EQ34"/>
      <c s="54" r="ER34">
        <v>23787.0</v>
      </c>
      <c s="54" r="ES34">
        <v>1117.0</v>
      </c>
      <c s="3" r="ET34">
        <v>217.0</v>
      </c>
      <c s="54" r="EU34">
        <v>3874.0</v>
      </c>
      <c s="3" r="EV34">
        <v>483.0</v>
      </c>
      <c s="3" r="EW34"/>
      <c s="3" r="EX34"/>
      <c s="54" r="EY34">
        <v>29478.0</v>
      </c>
      <c s="13" r="EZ34"/>
      <c s="54" r="FA34">
        <v>3102.0</v>
      </c>
      <c s="3" r="FB34"/>
      <c s="3" r="FC34"/>
      <c s="3" r="FD34">
        <v>5.0</v>
      </c>
      <c s="3" r="FE34"/>
      <c s="3" r="FF34"/>
      <c s="54" r="FG34">
        <v>1869.0</v>
      </c>
      <c s="3" r="FH34"/>
      <c s="54" r="FI34">
        <v>4976.0</v>
      </c>
      <c s="13" r="FJ34"/>
      <c s="54" r="FK34">
        <v>2534.0</v>
      </c>
      <c s="5" r="FL34"/>
      <c s="54" r="FM34">
        <v>57032.0</v>
      </c>
      <c s="1" r="FN34"/>
      <c s="1" r="FO34"/>
      <c s="44" r="FP34"/>
      <c s="54" r="FQ34">
        <v>57032.0</v>
      </c>
      <c s="1" r="FR34"/>
      <c s="1" r="FS34"/>
      <c s="44" r="FT34"/>
      <c t="s" s="3" r="FU34">
        <v>87</v>
      </c>
      <c s="5" r="FV34"/>
      <c s="54" r="FW34">
        <v>60819.0</v>
      </c>
      <c s="1" r="FX34"/>
      <c s="1" r="FY34"/>
      <c s="44" r="FZ34"/>
      <c s="54" r="GA34">
        <v>60857.0</v>
      </c>
      <c s="1" r="GB34"/>
      <c s="1" r="GC34"/>
      <c s="44" r="GD34"/>
      <c s="3" r="GE34">
        <v>-38.0</v>
      </c>
      <c s="12" r="GF34"/>
      <c t="str" s="54" r="GG34">
        <f t="shared" si="1"/>
        <v>44,365.00</v>
      </c>
      <c t="str" s="54" r="GH34">
        <f t="shared" si="2"/>
        <v>16,492.00</v>
      </c>
      <c s="3" r="GI34"/>
      <c s="3" r="GJ34"/>
      <c s="3" r="GK34"/>
      <c s="3" r="GL34"/>
      <c s="3" r="GM34"/>
      <c s="3" r="GN34"/>
      <c s="3" r="GO34"/>
      <c s="3" r="GP34"/>
      <c s="3" r="GQ34"/>
      <c s="3" r="GR34"/>
    </row>
    <row r="35">
      <c s="47" r="A35">
        <v>22.0</v>
      </c>
      <c t="s" s="48" r="B35">
        <v>103</v>
      </c>
      <c t="s" s="53" r="C35">
        <v>118</v>
      </c>
      <c s="48" r="D35">
        <v>83650.0</v>
      </c>
      <c t="s" s="48" r="E35">
        <v>96</v>
      </c>
      <c t="s" s="48" r="F35">
        <v>90</v>
      </c>
      <c s="48" r="G35"/>
      <c s="48" r="H35"/>
      <c s="48" r="I35"/>
      <c s="54" r="J35">
        <v>32869.0</v>
      </c>
      <c s="3" r="K35">
        <v>41.0</v>
      </c>
      <c s="3" r="L35"/>
      <c s="3" r="M35"/>
      <c s="3" r="N35"/>
      <c s="3" r="O35"/>
      <c s="54" r="P35">
        <v>19324.0</v>
      </c>
      <c s="54" r="Q35">
        <v>52234.0</v>
      </c>
      <c s="13" r="R35"/>
      <c s="3" r="S35">
        <v>195.0</v>
      </c>
      <c s="54" r="T35">
        <v>3957.0</v>
      </c>
      <c s="54" r="U35">
        <v>1227.0</v>
      </c>
      <c s="3" r="V35"/>
      <c s="3" r="W35"/>
      <c s="3" r="X35">
        <v>608.0</v>
      </c>
      <c s="3" r="Y35"/>
      <c s="3" r="Z35">
        <v>32.0</v>
      </c>
      <c s="3" r="AA35"/>
      <c s="54" r="AB35">
        <v>6019.0</v>
      </c>
      <c s="13" r="AC35"/>
      <c s="54" r="AD35">
        <v>19054.0</v>
      </c>
      <c s="54" r="AE35">
        <v>2214.0</v>
      </c>
      <c s="3" r="AF35">
        <v>136.0</v>
      </c>
      <c s="54" r="AG35">
        <v>10209.0</v>
      </c>
      <c s="3" r="AH35"/>
      <c s="3" r="AI35">
        <v>330.0</v>
      </c>
      <c s="3" r="AJ35"/>
      <c s="54" r="AK35">
        <v>31943.0</v>
      </c>
      <c s="13" r="AL35"/>
      <c s="3" r="AM35">
        <v>2.0</v>
      </c>
      <c s="3" r="AN35"/>
      <c s="54" r="AO35">
        <v>1210.0</v>
      </c>
      <c s="3" r="AP35"/>
      <c s="3" r="AQ35"/>
      <c s="3" r="AR35"/>
      <c s="3" r="AS35"/>
      <c s="3" r="AT35"/>
      <c s="54" r="AU35">
        <v>1212.0</v>
      </c>
      <c s="55" r="AV35"/>
      <c s="3" r="AW35">
        <v>496.0</v>
      </c>
      <c s="50" r="AX35"/>
      <c s="54" r="AY35">
        <v>33025.0</v>
      </c>
      <c s="3" r="AZ35">
        <v>22.0</v>
      </c>
      <c s="3" r="BA35"/>
      <c s="3" r="BB35"/>
      <c s="3" r="BC35"/>
      <c s="3" r="BD35"/>
      <c s="54" r="BE35">
        <v>19234.0</v>
      </c>
      <c s="54" r="BF35">
        <v>52281.0</v>
      </c>
      <c s="13" r="BG35"/>
      <c s="3" r="BH35">
        <v>236.0</v>
      </c>
      <c s="54" r="BI35">
        <v>3902.0</v>
      </c>
      <c s="54" r="BJ35">
        <v>1220.0</v>
      </c>
      <c s="3" r="BK35"/>
      <c s="3" r="BL35"/>
      <c s="3" r="BM35">
        <v>610.0</v>
      </c>
      <c s="3" r="BN35"/>
      <c s="3" r="BO35">
        <v>31.0</v>
      </c>
      <c s="3" r="BP35"/>
      <c s="54" r="BQ35">
        <v>5999.0</v>
      </c>
      <c s="13" r="BR35"/>
      <c s="54" r="BS35">
        <v>18664.0</v>
      </c>
      <c s="54" r="BT35">
        <v>2147.0</v>
      </c>
      <c s="3" r="BU35">
        <v>58.0</v>
      </c>
      <c s="54" r="BV35">
        <v>9498.0</v>
      </c>
      <c s="3" r="BW35"/>
      <c s="3" r="BX35">
        <v>307.0</v>
      </c>
      <c s="3" r="BY35"/>
      <c s="54" r="BZ35">
        <v>30674.0</v>
      </c>
      <c s="13" r="CA35"/>
      <c s="3" r="CB35">
        <v>1.0</v>
      </c>
      <c s="3" r="CC35"/>
      <c s="54" r="CD35">
        <v>1140.0</v>
      </c>
      <c s="3" r="CE35"/>
      <c s="3" r="CF35"/>
      <c s="3" r="CG35"/>
      <c s="3" r="CH35"/>
      <c s="3" r="CI35"/>
      <c s="54" r="CJ35">
        <v>1141.0</v>
      </c>
      <c s="13" r="CK35"/>
      <c s="54" r="CL35">
        <v>2446.0</v>
      </c>
      <c s="12" r="CM35"/>
      <c s="51" r="CN35"/>
      <c s="54" r="CO35">
        <v>6520.0</v>
      </c>
      <c s="54" r="CP35">
        <v>2801.0</v>
      </c>
      <c s="3" r="CQ35">
        <v>415.0</v>
      </c>
      <c s="54" r="CR35">
        <v>2326.0</v>
      </c>
      <c s="54" r="CS35">
        <v>12062.0</v>
      </c>
      <c s="13" r="CT35"/>
      <c s="54" r="CU35">
        <v>5342.0</v>
      </c>
      <c s="54" r="CV35">
        <v>4334.0</v>
      </c>
      <c s="54" r="CW35">
        <v>1642.0</v>
      </c>
      <c s="54" r="CX35">
        <v>6476.0</v>
      </c>
      <c s="3" r="CY35">
        <v>405.0</v>
      </c>
      <c s="54" r="CZ35">
        <v>2217.0</v>
      </c>
      <c s="3" r="DA35">
        <v>66.0</v>
      </c>
      <c s="3" r="DB35">
        <v>692.0</v>
      </c>
      <c s="3" r="DC35"/>
      <c s="54" r="DD35">
        <v>21174.0</v>
      </c>
      <c s="13" r="DE35"/>
      <c s="54" r="DF35">
        <v>24324.0</v>
      </c>
      <c s="54" r="DG35">
        <v>8704.0</v>
      </c>
      <c s="3" r="DH35">
        <v>119.0</v>
      </c>
      <c s="54" r="DI35">
        <v>13882.0</v>
      </c>
      <c s="3" r="DJ35">
        <v>976.0</v>
      </c>
      <c s="3" r="DK35">
        <v>368.0</v>
      </c>
      <c s="3" r="DL35">
        <v>398.0</v>
      </c>
      <c s="54" r="DM35">
        <v>48771.0</v>
      </c>
      <c s="13" r="DN35"/>
      <c t="s" s="3" r="DO35">
        <v>87</v>
      </c>
      <c s="3" r="DP35"/>
      <c s="3" r="DQ35">
        <v>335.0</v>
      </c>
      <c s="3" r="DR35">
        <v>39.0</v>
      </c>
      <c s="3" r="DS35"/>
      <c s="3" r="DT35"/>
      <c s="3" r="DU35"/>
      <c s="3" r="DV35"/>
      <c s="3" r="DW35">
        <v>374.0</v>
      </c>
      <c s="13" r="DX35"/>
      <c s="54" r="DY35">
        <v>9523.0</v>
      </c>
      <c s="50" r="DZ35"/>
      <c s="54" r="EA35">
        <v>6279.0</v>
      </c>
      <c s="54" r="EB35">
        <v>2872.0</v>
      </c>
      <c s="3" r="EC35">
        <v>443.0</v>
      </c>
      <c s="54" r="ED35">
        <v>2367.0</v>
      </c>
      <c s="54" r="EE35">
        <v>11961.0</v>
      </c>
      <c s="13" r="EF35"/>
      <c s="54" r="EG35">
        <v>5448.0</v>
      </c>
      <c s="54" r="EH35">
        <v>4252.0</v>
      </c>
      <c s="54" r="EI35">
        <v>1614.0</v>
      </c>
      <c s="54" r="EJ35">
        <v>6222.0</v>
      </c>
      <c s="3" r="EK35">
        <v>396.0</v>
      </c>
      <c s="54" r="EL35">
        <v>2179.0</v>
      </c>
      <c s="3" r="EM35">
        <v>55.0</v>
      </c>
      <c s="3" r="EN35">
        <v>664.0</v>
      </c>
      <c s="3" r="EO35"/>
      <c s="54" r="EP35">
        <v>20830.0</v>
      </c>
      <c s="13" r="EQ35"/>
      <c s="54" r="ER35">
        <v>23906.0</v>
      </c>
      <c s="54" r="ES35">
        <v>8391.0</v>
      </c>
      <c s="3" r="ET35">
        <v>97.0</v>
      </c>
      <c s="54" r="EU35">
        <v>13472.0</v>
      </c>
      <c s="3" r="EV35">
        <v>976.0</v>
      </c>
      <c s="3" r="EW35">
        <v>296.0</v>
      </c>
      <c s="3" r="EX35">
        <v>396.0</v>
      </c>
      <c s="54" r="EY35">
        <v>47534.0</v>
      </c>
      <c s="13" r="EZ35"/>
      <c t="s" s="3" r="FA35">
        <v>87</v>
      </c>
      <c s="3" r="FB35"/>
      <c s="3" r="FC35">
        <v>330.0</v>
      </c>
      <c s="3" r="FD35">
        <v>32.0</v>
      </c>
      <c s="3" r="FE35"/>
      <c s="3" r="FF35"/>
      <c s="3" r="FG35"/>
      <c s="3" r="FH35"/>
      <c s="3" r="FI35">
        <v>362.0</v>
      </c>
      <c s="13" r="FJ35"/>
      <c s="54" r="FK35">
        <v>11648.0</v>
      </c>
      <c s="5" r="FL35"/>
      <c s="54" r="FM35">
        <v>91904.0</v>
      </c>
      <c s="1" r="FN35"/>
      <c s="1" r="FO35"/>
      <c s="44" r="FP35"/>
      <c s="54" r="FQ35">
        <v>91904.0</v>
      </c>
      <c s="1" r="FR35"/>
      <c s="1" r="FS35"/>
      <c s="44" r="FT35"/>
      <c t="s" s="3" r="FU35">
        <v>87</v>
      </c>
      <c s="5" r="FV35"/>
      <c s="54" r="FW35">
        <v>92541.0</v>
      </c>
      <c s="1" r="FX35"/>
      <c s="1" r="FY35"/>
      <c s="44" r="FZ35"/>
      <c s="54" r="GA35">
        <v>92335.0</v>
      </c>
      <c s="1" r="GB35"/>
      <c s="1" r="GC35"/>
      <c s="44" r="GD35"/>
      <c s="3" r="GE35">
        <v>206.0</v>
      </c>
      <c s="12" r="GF35"/>
      <c t="str" s="54" r="GG35">
        <f t="shared" si="1"/>
        <v>66,695.00</v>
      </c>
      <c t="str" s="54" r="GH35">
        <f t="shared" si="2"/>
        <v>25,640.00</v>
      </c>
      <c s="3" r="GI35"/>
      <c s="3" r="GJ35"/>
      <c s="3" r="GK35"/>
      <c s="3" r="GL35"/>
      <c s="3" r="GM35"/>
      <c s="3" r="GN35"/>
      <c s="3" r="GO35"/>
      <c s="3" r="GP35"/>
      <c s="3" r="GQ35"/>
      <c s="3" r="GR35"/>
    </row>
    <row r="36">
      <c s="47" r="A36">
        <v>23.0</v>
      </c>
      <c t="s" s="48" r="B36">
        <v>103</v>
      </c>
      <c t="s" s="53" r="C36">
        <v>119</v>
      </c>
      <c s="48" r="D36">
        <v>83570.0</v>
      </c>
      <c t="s" s="48" r="E36">
        <v>96</v>
      </c>
      <c t="s" s="48" r="F36">
        <v>83</v>
      </c>
      <c s="48" r="G36"/>
      <c s="48" r="H36"/>
      <c s="48" r="I36"/>
      <c s="54" r="J36">
        <v>670348.0</v>
      </c>
      <c s="54" r="K36">
        <v>17273.0</v>
      </c>
      <c s="54" r="L36">
        <v>21446.0</v>
      </c>
      <c s="3" r="M36"/>
      <c s="3" r="N36"/>
      <c s="54" r="O36">
        <v>7868.0</v>
      </c>
      <c s="3" r="P36"/>
      <c s="54" r="Q36">
        <v>716935.0</v>
      </c>
      <c s="13" r="R36"/>
      <c s="54" r="S36">
        <v>1166.0</v>
      </c>
      <c s="3" r="T36">
        <v>45.0</v>
      </c>
      <c s="54" r="U36">
        <v>13686.0</v>
      </c>
      <c s="54" r="V36">
        <v>6957.0</v>
      </c>
      <c s="3" r="W36"/>
      <c s="54" r="X36">
        <v>1240.0</v>
      </c>
      <c s="3" r="Y36">
        <v>62.0</v>
      </c>
      <c s="54" r="Z36">
        <v>13916.0</v>
      </c>
      <c s="3" r="AA36"/>
      <c s="54" r="AB36">
        <v>37072.0</v>
      </c>
      <c s="13" r="AC36"/>
      <c s="54" r="AD36">
        <v>252092.0</v>
      </c>
      <c s="54" r="AE36">
        <v>5211.0</v>
      </c>
      <c s="54" r="AF36">
        <v>4936.0</v>
      </c>
      <c s="54" r="AG36">
        <v>102178.0</v>
      </c>
      <c s="3" r="AH36"/>
      <c s="54" r="AI36">
        <v>3875.0</v>
      </c>
      <c s="3" r="AJ36"/>
      <c s="54" r="AK36">
        <v>368292.0</v>
      </c>
      <c s="13" r="AL36"/>
      <c s="54" r="AM36">
        <v>3478.0</v>
      </c>
      <c s="3" r="AN36"/>
      <c s="54" r="AO36">
        <v>6500.0</v>
      </c>
      <c s="3" r="AP36">
        <v>250.0</v>
      </c>
      <c s="3" r="AQ36"/>
      <c s="3" r="AR36"/>
      <c s="3" r="AS36">
        <v>680.0</v>
      </c>
      <c s="3" r="AT36"/>
      <c s="54" r="AU36">
        <v>10908.0</v>
      </c>
      <c s="55" r="AV36"/>
      <c s="54" r="AW36">
        <v>16793.0</v>
      </c>
      <c s="50" r="AX36"/>
      <c s="54" r="AY36">
        <v>679735.0</v>
      </c>
      <c s="54" r="AZ36">
        <v>14545.0</v>
      </c>
      <c s="54" r="BA36">
        <v>21452.0</v>
      </c>
      <c s="3" r="BB36"/>
      <c s="3" r="BC36"/>
      <c s="54" r="BD36">
        <v>6456.0</v>
      </c>
      <c s="3" r="BE36">
        <v>288.0</v>
      </c>
      <c s="54" r="BF36">
        <v>722476.0</v>
      </c>
      <c s="13" r="BG36"/>
      <c s="54" r="BH36">
        <v>1158.0</v>
      </c>
      <c s="3" r="BI36">
        <v>37.0</v>
      </c>
      <c s="54" r="BJ36">
        <v>14147.0</v>
      </c>
      <c s="54" r="BK36">
        <v>6596.0</v>
      </c>
      <c s="3" r="BL36"/>
      <c s="3" r="BM36">
        <v>772.0</v>
      </c>
      <c s="3" r="BN36">
        <v>63.0</v>
      </c>
      <c s="54" r="BO36">
        <v>13215.0</v>
      </c>
      <c s="3" r="BP36"/>
      <c s="54" r="BQ36">
        <v>35988.0</v>
      </c>
      <c s="13" r="BR36"/>
      <c s="54" r="BS36">
        <v>249576.0</v>
      </c>
      <c s="54" r="BT36">
        <v>4719.0</v>
      </c>
      <c s="54" r="BU36">
        <v>3463.0</v>
      </c>
      <c s="54" r="BV36">
        <v>108686.0</v>
      </c>
      <c s="3" r="BW36"/>
      <c s="54" r="BX36">
        <v>2439.0</v>
      </c>
      <c s="3" r="BY36"/>
      <c s="54" r="BZ36">
        <v>368883.0</v>
      </c>
      <c s="13" r="CA36"/>
      <c s="54" r="CB36">
        <v>6462.0</v>
      </c>
      <c s="3" r="CC36"/>
      <c s="54" r="CD36">
        <v>4268.0</v>
      </c>
      <c s="3" r="CE36">
        <v>149.0</v>
      </c>
      <c s="3" r="CF36"/>
      <c s="3" r="CG36"/>
      <c s="3" r="CH36">
        <v>870.0</v>
      </c>
      <c s="3" r="CI36"/>
      <c s="54" r="CJ36">
        <v>11749.0</v>
      </c>
      <c s="13" r="CK36"/>
      <c s="54" r="CL36">
        <v>1521.0</v>
      </c>
      <c s="12" r="CM36"/>
      <c s="51" r="CN36"/>
      <c s="54" r="CO36">
        <v>49486.0</v>
      </c>
      <c s="54" r="CP36">
        <v>34787.0</v>
      </c>
      <c s="54" r="CQ36">
        <v>5427.0</v>
      </c>
      <c s="54" r="CR36">
        <v>37236.0</v>
      </c>
      <c s="54" r="CS36">
        <v>126936.0</v>
      </c>
      <c s="13" r="CT36"/>
      <c s="54" r="CU36">
        <v>79526.0</v>
      </c>
      <c s="54" r="CV36">
        <v>18688.0</v>
      </c>
      <c s="54" r="CW36">
        <v>11031.0</v>
      </c>
      <c s="54" r="CX36">
        <v>88790.0</v>
      </c>
      <c s="54" r="CY36">
        <v>10836.0</v>
      </c>
      <c s="54" r="CZ36">
        <v>17337.0</v>
      </c>
      <c s="54" r="DA36">
        <v>3815.0</v>
      </c>
      <c s="54" r="DB36">
        <v>12172.0</v>
      </c>
      <c s="3" r="DC36"/>
      <c s="54" r="DD36">
        <v>242195.0</v>
      </c>
      <c s="13" r="DE36"/>
      <c s="54" r="DF36">
        <v>380988.0</v>
      </c>
      <c s="54" r="DG36">
        <v>77847.0</v>
      </c>
      <c s="54" r="DH36">
        <v>14731.0</v>
      </c>
      <c s="54" r="DI36">
        <v>151936.0</v>
      </c>
      <c s="54" r="DJ36">
        <v>6845.0</v>
      </c>
      <c s="54" r="DK36">
        <v>7181.0</v>
      </c>
      <c s="54" r="DL36">
        <v>2892.0</v>
      </c>
      <c s="54" r="DM36">
        <v>642420.0</v>
      </c>
      <c s="13" r="DN36"/>
      <c s="54" r="DO36">
        <v>5698.0</v>
      </c>
      <c s="3" r="DP36"/>
      <c s="54" r="DQ36">
        <v>5345.0</v>
      </c>
      <c s="54" r="DR36">
        <v>1568.0</v>
      </c>
      <c s="3" r="DS36"/>
      <c s="3" r="DT36"/>
      <c s="54" r="DU36">
        <v>3737.0</v>
      </c>
      <c s="3" r="DV36"/>
      <c s="54" r="DW36">
        <v>16348.0</v>
      </c>
      <c s="13" r="DX36"/>
      <c s="54" r="DY36">
        <v>122101.0</v>
      </c>
      <c s="50" r="DZ36"/>
      <c s="54" r="EA36">
        <v>43310.0</v>
      </c>
      <c s="54" r="EB36">
        <v>31928.0</v>
      </c>
      <c s="54" r="EC36">
        <v>5804.0</v>
      </c>
      <c s="54" r="ED36">
        <v>36831.0</v>
      </c>
      <c s="54" r="EE36">
        <v>117873.0</v>
      </c>
      <c s="13" r="EF36"/>
      <c s="54" r="EG36">
        <v>73932.0</v>
      </c>
      <c s="54" r="EH36">
        <v>14781.0</v>
      </c>
      <c s="54" r="EI36">
        <v>9913.0</v>
      </c>
      <c s="54" r="EJ36">
        <v>86273.0</v>
      </c>
      <c s="54" r="EK36">
        <v>10524.0</v>
      </c>
      <c s="54" r="EL36">
        <v>15718.0</v>
      </c>
      <c s="54" r="EM36">
        <v>3609.0</v>
      </c>
      <c s="54" r="EN36">
        <v>13860.0</v>
      </c>
      <c s="3" r="EO36"/>
      <c s="54" r="EP36">
        <v>228610.0</v>
      </c>
      <c s="13" r="EQ36"/>
      <c s="54" r="ER36">
        <v>371216.0</v>
      </c>
      <c s="54" r="ES36">
        <v>76603.0</v>
      </c>
      <c s="54" r="ET36">
        <v>13502.0</v>
      </c>
      <c s="54" r="EU36">
        <v>154307.0</v>
      </c>
      <c s="54" r="EV36">
        <v>6783.0</v>
      </c>
      <c s="54" r="EW36">
        <v>6197.0</v>
      </c>
      <c s="54" r="EX36">
        <v>3019.0</v>
      </c>
      <c s="54" r="EY36">
        <v>631627.0</v>
      </c>
      <c s="13" r="EZ36"/>
      <c s="54" r="FA36">
        <v>5465.0</v>
      </c>
      <c s="3" r="FB36"/>
      <c s="54" r="FC36">
        <v>4710.0</v>
      </c>
      <c s="54" r="FD36">
        <v>1407.0</v>
      </c>
      <c s="3" r="FE36"/>
      <c s="3" r="FF36"/>
      <c s="54" r="FG36">
        <v>3740.0</v>
      </c>
      <c s="3" r="FH36"/>
      <c s="54" r="FI36">
        <v>15322.0</v>
      </c>
      <c s="13" r="FJ36"/>
      <c s="54" r="FK36">
        <v>140492.0</v>
      </c>
      <c s="5" r="FL36"/>
      <c s="54" r="FM36">
        <v>1150000.0</v>
      </c>
      <c s="1" r="FN36"/>
      <c s="1" r="FO36"/>
      <c s="44" r="FP36"/>
      <c s="54" r="FQ36">
        <v>1150000.0</v>
      </c>
      <c s="1" r="FR36"/>
      <c s="1" r="FS36"/>
      <c s="44" r="FT36"/>
      <c t="s" s="3" r="FU36">
        <v>87</v>
      </c>
      <c s="5" r="FV36"/>
      <c s="54" r="FW36">
        <v>1140617.0</v>
      </c>
      <c s="1" r="FX36"/>
      <c s="1" r="FY36"/>
      <c s="44" r="FZ36"/>
      <c s="54" r="GA36">
        <v>1133924.0</v>
      </c>
      <c s="1" r="GB36"/>
      <c s="1" r="GC36"/>
      <c s="44" r="GD36"/>
      <c s="54" r="GE36">
        <v>6693.0</v>
      </c>
      <c s="12" r="GF36"/>
      <c t="str" s="54" r="GG36">
        <f t="shared" si="1"/>
        <v>846,715.00</v>
      </c>
      <c t="str" s="54" r="GH36">
        <f t="shared" si="2"/>
        <v>287,209.00</v>
      </c>
      <c s="3" r="GI36"/>
      <c s="3" r="GJ36"/>
      <c s="3" r="GK36"/>
      <c s="3" r="GL36"/>
      <c s="3" r="GM36"/>
      <c s="3" r="GN36"/>
      <c s="3" r="GO36"/>
      <c s="3" r="GP36"/>
      <c s="3" r="GQ36"/>
      <c s="3" r="GR36"/>
    </row>
    <row r="37">
      <c s="47" r="A37">
        <v>24.0</v>
      </c>
      <c t="s" s="48" r="B37">
        <v>81</v>
      </c>
      <c t="s" s="53" r="C37">
        <v>120</v>
      </c>
      <c s="48" r="D37">
        <v>30070.0</v>
      </c>
      <c t="s" s="48" r="E37">
        <v>96</v>
      </c>
      <c t="s" s="48" r="F37">
        <v>83</v>
      </c>
      <c s="48" r="G37"/>
      <c s="48" r="H37"/>
      <c s="48" r="I37"/>
      <c s="54" r="J37">
        <v>30600.0</v>
      </c>
      <c s="3" r="K37"/>
      <c s="3" r="L37"/>
      <c s="3" r="M37"/>
      <c s="3" r="N37"/>
      <c s="3" r="O37"/>
      <c s="54" r="P37">
        <v>22623.0</v>
      </c>
      <c s="54" r="Q37">
        <v>53223.0</v>
      </c>
      <c s="13" r="R37"/>
      <c s="3" r="S37">
        <v>617.0</v>
      </c>
      <c s="54" r="T37">
        <v>2321.0</v>
      </c>
      <c s="54" r="U37">
        <v>1200.0</v>
      </c>
      <c s="3" r="V37">
        <v>95.0</v>
      </c>
      <c s="3" r="W37">
        <v>639.0</v>
      </c>
      <c s="3" r="X37">
        <v>354.0</v>
      </c>
      <c s="3" r="Y37"/>
      <c s="3" r="Z37"/>
      <c s="3" r="AA37">
        <v>173.0</v>
      </c>
      <c s="54" r="AB37">
        <v>5399.0</v>
      </c>
      <c s="13" r="AC37"/>
      <c s="54" r="AD37">
        <v>35405.0</v>
      </c>
      <c s="54" r="AE37">
        <v>2867.0</v>
      </c>
      <c s="3" r="AF37">
        <v>102.0</v>
      </c>
      <c s="54" r="AG37">
        <v>5694.0</v>
      </c>
      <c s="54" r="AH37">
        <v>1420.0</v>
      </c>
      <c s="3" r="AI37">
        <v>230.0</v>
      </c>
      <c s="3" r="AJ37"/>
      <c s="54" r="AK37">
        <v>45718.0</v>
      </c>
      <c s="13" r="AL37"/>
      <c s="54" r="AM37">
        <v>1000.0</v>
      </c>
      <c s="3" r="AN37"/>
      <c s="3" r="AO37">
        <v>30.0</v>
      </c>
      <c s="3" r="AP37">
        <v>40.0</v>
      </c>
      <c s="3" r="AQ37"/>
      <c s="3" r="AR37"/>
      <c s="54" r="AS37">
        <v>1500.0</v>
      </c>
      <c s="3" r="AT37"/>
      <c s="54" r="AU37">
        <v>2570.0</v>
      </c>
      <c s="55" r="AV37"/>
      <c s="54" r="AW37">
        <v>3675.0</v>
      </c>
      <c s="50" r="AX37"/>
      <c s="54" r="AY37">
        <v>31706.0</v>
      </c>
      <c s="3" r="AZ37"/>
      <c s="3" r="BA37"/>
      <c s="3" r="BB37"/>
      <c s="3" r="BC37"/>
      <c s="3" r="BD37"/>
      <c s="54" r="BE37">
        <v>22661.0</v>
      </c>
      <c s="54" r="BF37">
        <v>54367.0</v>
      </c>
      <c s="13" r="BG37"/>
      <c s="54" r="BH37">
        <v>1266.0</v>
      </c>
      <c s="54" r="BI37">
        <v>2511.0</v>
      </c>
      <c s="54" r="BJ37">
        <v>2589.0</v>
      </c>
      <c s="3" r="BK37">
        <v>273.0</v>
      </c>
      <c s="3" r="BL37">
        <v>762.0</v>
      </c>
      <c s="3" r="BM37">
        <v>590.0</v>
      </c>
      <c s="3" r="BN37">
        <v>120.0</v>
      </c>
      <c s="3" r="BO37"/>
      <c s="3" r="BP37">
        <v>134.0</v>
      </c>
      <c s="54" r="BQ37">
        <v>8245.0</v>
      </c>
      <c s="13" r="BR37"/>
      <c s="54" r="BS37">
        <v>39218.0</v>
      </c>
      <c s="54" r="BT37">
        <v>3346.0</v>
      </c>
      <c s="3" r="BU37">
        <v>107.0</v>
      </c>
      <c s="54" r="BV37">
        <v>6163.0</v>
      </c>
      <c s="54" r="BW37">
        <v>1431.0</v>
      </c>
      <c s="3" r="BX37">
        <v>291.0</v>
      </c>
      <c s="3" r="BY37">
        <v>81.0</v>
      </c>
      <c s="54" r="BZ37">
        <v>50637.0</v>
      </c>
      <c s="13" r="CA37"/>
      <c s="54" r="CB37">
        <v>1324.0</v>
      </c>
      <c s="3" r="CC37"/>
      <c s="3" r="CD37">
        <v>76.0</v>
      </c>
      <c s="3" r="CE37">
        <v>85.0</v>
      </c>
      <c s="3" r="CF37"/>
      <c s="3" r="CG37"/>
      <c s="54" r="CH37">
        <v>1970.0</v>
      </c>
      <c s="3" r="CI37"/>
      <c s="54" r="CJ37">
        <v>3455.0</v>
      </c>
      <c s="13" r="CK37"/>
      <c s="54" r="CL37">
        <v>4039.0</v>
      </c>
      <c s="12" r="CM37"/>
      <c s="51" r="CN37"/>
      <c s="54" r="CO37">
        <v>4921.0</v>
      </c>
      <c s="54" r="CP37">
        <v>2170.0</v>
      </c>
      <c s="3" r="CQ37">
        <v>478.0</v>
      </c>
      <c s="54" r="CR37">
        <v>2800.0</v>
      </c>
      <c s="54" r="CS37">
        <v>10369.0</v>
      </c>
      <c s="13" r="CT37"/>
      <c s="54" r="CU37">
        <v>4211.0</v>
      </c>
      <c s="54" r="CV37">
        <v>4227.0</v>
      </c>
      <c s="54" r="CW37">
        <v>2013.0</v>
      </c>
      <c s="54" r="CX37">
        <v>1082.0</v>
      </c>
      <c s="54" r="CY37">
        <v>2653.0</v>
      </c>
      <c s="54" r="CZ37">
        <v>1550.0</v>
      </c>
      <c s="3" r="DA37"/>
      <c s="3" r="DB37"/>
      <c s="3" r="DC37">
        <v>900.0</v>
      </c>
      <c s="54" r="DD37">
        <v>16636.0</v>
      </c>
      <c s="13" r="DE37"/>
      <c s="54" r="DF37">
        <v>44939.0</v>
      </c>
      <c s="54" r="DG37">
        <v>6414.0</v>
      </c>
      <c s="3" r="DH37">
        <v>610.0</v>
      </c>
      <c s="54" r="DI37">
        <v>7487.0</v>
      </c>
      <c s="54" r="DJ37">
        <v>1667.0</v>
      </c>
      <c s="3" r="DK37">
        <v>236.0</v>
      </c>
      <c s="3" r="DL37">
        <v>100.0</v>
      </c>
      <c s="54" r="DM37">
        <v>61453.0</v>
      </c>
      <c s="13" r="DN37"/>
      <c s="54" r="DO37">
        <v>1200.0</v>
      </c>
      <c s="3" r="DP37"/>
      <c s="3" r="DQ37">
        <v>836.0</v>
      </c>
      <c s="3" r="DR37">
        <v>298.0</v>
      </c>
      <c s="3" r="DS37"/>
      <c s="3" r="DT37"/>
      <c s="54" r="DU37">
        <v>3300.0</v>
      </c>
      <c s="3" r="DV37"/>
      <c s="54" r="DW37">
        <v>5634.0</v>
      </c>
      <c s="13" r="DX37"/>
      <c s="54" r="DY37">
        <v>16493.0</v>
      </c>
      <c s="50" r="DZ37"/>
      <c s="54" r="EA37">
        <v>5242.0</v>
      </c>
      <c s="54" r="EB37">
        <v>2296.0</v>
      </c>
      <c s="3" r="EC37">
        <v>535.0</v>
      </c>
      <c s="54" r="ED37">
        <v>2868.0</v>
      </c>
      <c s="54" r="EE37">
        <v>10941.0</v>
      </c>
      <c s="13" r="EF37"/>
      <c s="54" r="EG37">
        <v>5129.0</v>
      </c>
      <c s="54" r="EH37">
        <v>5041.0</v>
      </c>
      <c s="54" r="EI37">
        <v>2311.0</v>
      </c>
      <c s="54" r="EJ37">
        <v>1481.0</v>
      </c>
      <c s="54" r="EK37">
        <v>3006.0</v>
      </c>
      <c s="54" r="EL37">
        <v>1405.0</v>
      </c>
      <c s="3" r="EM37">
        <v>120.0</v>
      </c>
      <c s="3" r="EN37"/>
      <c s="3" r="EO37">
        <v>858.0</v>
      </c>
      <c s="54" r="EP37">
        <v>19351.0</v>
      </c>
      <c s="13" r="EQ37"/>
      <c s="54" r="ER37">
        <v>48746.0</v>
      </c>
      <c s="54" r="ES37">
        <v>7215.0</v>
      </c>
      <c s="3" r="ET37">
        <v>615.0</v>
      </c>
      <c s="54" r="EU37">
        <v>8508.0</v>
      </c>
      <c s="54" r="EV37">
        <v>1688.0</v>
      </c>
      <c s="3" r="EW37">
        <v>302.0</v>
      </c>
      <c s="3" r="EX37">
        <v>175.0</v>
      </c>
      <c s="54" r="EY37">
        <v>67249.0</v>
      </c>
      <c s="13" r="EZ37"/>
      <c s="54" r="FA37">
        <v>1880.0</v>
      </c>
      <c s="3" r="FB37"/>
      <c s="3" r="FC37">
        <v>745.0</v>
      </c>
      <c s="3" r="FD37">
        <v>579.0</v>
      </c>
      <c s="3" r="FE37"/>
      <c s="3" r="FF37"/>
      <c s="54" r="FG37">
        <v>3771.0</v>
      </c>
      <c s="3" r="FH37"/>
      <c s="54" r="FI37">
        <v>6975.0</v>
      </c>
      <c s="13" r="FJ37"/>
      <c s="54" r="FK37">
        <v>16094.0</v>
      </c>
      <c s="5" r="FL37"/>
      <c s="54" r="FM37">
        <v>110585.0</v>
      </c>
      <c s="1" r="FN37"/>
      <c s="1" r="FO37"/>
      <c s="44" r="FP37"/>
      <c s="54" r="FQ37">
        <v>110585.0</v>
      </c>
      <c s="1" r="FR37"/>
      <c s="1" r="FS37"/>
      <c s="44" r="FT37"/>
      <c t="s" s="3" r="FU37">
        <v>87</v>
      </c>
      <c s="5" r="FV37"/>
      <c s="54" r="FW37">
        <v>120743.0</v>
      </c>
      <c s="1" r="FX37"/>
      <c s="1" r="FY37"/>
      <c s="44" r="FZ37"/>
      <c s="54" r="GA37">
        <v>120610.0</v>
      </c>
      <c s="1" r="GB37"/>
      <c s="1" r="GC37"/>
      <c s="44" r="GD37"/>
      <c s="3" r="GE37">
        <v>133.0</v>
      </c>
      <c s="12" r="GF37"/>
      <c t="str" s="54" r="GG37">
        <f t="shared" si="1"/>
        <v>84,169.00</v>
      </c>
      <c t="str" s="54" r="GH37">
        <f t="shared" si="2"/>
        <v>36,441.00</v>
      </c>
      <c s="3" r="GI37"/>
      <c s="3" r="GJ37"/>
      <c s="3" r="GK37"/>
      <c s="3" r="GL37"/>
      <c s="3" r="GM37"/>
      <c s="3" r="GN37"/>
      <c s="3" r="GO37"/>
      <c s="3" r="GP37"/>
      <c s="3" r="GQ37"/>
      <c s="3" r="GR37"/>
    </row>
    <row r="38">
      <c s="47" r="A38">
        <v>25.0</v>
      </c>
      <c t="s" s="48" r="B38">
        <v>81</v>
      </c>
      <c t="s" s="53" r="C38">
        <v>121</v>
      </c>
      <c s="48" r="D38">
        <v>6238.0</v>
      </c>
      <c t="s" s="48" r="E38">
        <v>96</v>
      </c>
      <c t="s" s="48" r="F38">
        <v>84</v>
      </c>
      <c s="48" r="G38"/>
      <c s="48" r="H38"/>
      <c s="48" r="I38"/>
      <c s="54" r="J38">
        <v>301234.0</v>
      </c>
      <c s="54" r="K38">
        <v>1245.0</v>
      </c>
      <c s="3" r="L38"/>
      <c s="3" r="M38"/>
      <c s="3" r="N38"/>
      <c s="3" r="O38"/>
      <c s="3" r="P38">
        <v>730.0</v>
      </c>
      <c s="54" r="Q38">
        <v>303209.0</v>
      </c>
      <c s="13" r="R38"/>
      <c s="54" r="S38">
        <v>3125.0</v>
      </c>
      <c s="3" r="T38">
        <v>26.0</v>
      </c>
      <c s="54" r="U38">
        <v>15261.0</v>
      </c>
      <c s="54" r="V38">
        <v>5818.0</v>
      </c>
      <c s="3" r="W38"/>
      <c s="54" r="X38">
        <v>1671.0</v>
      </c>
      <c s="3" r="Y38">
        <v>566.0</v>
      </c>
      <c s="54" r="Z38">
        <v>3398.0</v>
      </c>
      <c s="3" r="AA38"/>
      <c s="54" r="AB38">
        <v>29865.0</v>
      </c>
      <c s="13" r="AC38"/>
      <c s="54" r="AD38">
        <v>145500.0</v>
      </c>
      <c s="54" r="AE38">
        <v>6349.0</v>
      </c>
      <c s="3" r="AF38">
        <v>37.0</v>
      </c>
      <c s="54" r="AG38">
        <v>67274.0</v>
      </c>
      <c s="3" r="AH38"/>
      <c s="54" r="AI38">
        <v>1761.0</v>
      </c>
      <c s="3" r="AJ38"/>
      <c s="54" r="AK38">
        <v>220921.0</v>
      </c>
      <c s="13" r="AL38"/>
      <c s="54" r="AM38">
        <v>11794.0</v>
      </c>
      <c s="3" r="AN38"/>
      <c s="54" r="AO38">
        <v>3051.0</v>
      </c>
      <c s="3" r="AP38"/>
      <c s="3" r="AQ38"/>
      <c s="3" r="AR38"/>
      <c s="54" r="AS38">
        <v>20536.0</v>
      </c>
      <c s="3" r="AT38"/>
      <c s="54" r="AU38">
        <v>35381.0</v>
      </c>
      <c s="55" r="AV38"/>
      <c s="54" r="AW38">
        <v>16727.0</v>
      </c>
      <c s="50" r="AX38"/>
      <c s="54" r="AY38">
        <v>319465.0</v>
      </c>
      <c s="54" r="AZ38">
        <v>2791.0</v>
      </c>
      <c s="3" r="BA38"/>
      <c s="3" r="BB38"/>
      <c s="3" r="BC38"/>
      <c s="3" r="BD38"/>
      <c s="3" r="BE38">
        <v>845.0</v>
      </c>
      <c s="54" r="BF38">
        <v>323101.0</v>
      </c>
      <c s="13" r="BG38"/>
      <c s="54" r="BH38">
        <v>2766.0</v>
      </c>
      <c s="3" r="BI38">
        <v>24.0</v>
      </c>
      <c s="54" r="BJ38">
        <v>10578.0</v>
      </c>
      <c s="54" r="BK38">
        <v>1248.0</v>
      </c>
      <c s="3" r="BL38"/>
      <c s="54" r="BM38">
        <v>1735.0</v>
      </c>
      <c s="3" r="BN38">
        <v>346.0</v>
      </c>
      <c s="54" r="BO38">
        <v>3452.0</v>
      </c>
      <c s="3" r="BP38"/>
      <c s="54" r="BQ38">
        <v>20149.0</v>
      </c>
      <c s="13" r="BR38"/>
      <c s="54" r="BS38">
        <v>149834.0</v>
      </c>
      <c s="54" r="BT38">
        <v>4863.0</v>
      </c>
      <c s="3" r="BU38"/>
      <c s="54" r="BV38">
        <v>61208.0</v>
      </c>
      <c s="3" r="BW38"/>
      <c s="54" r="BX38">
        <v>1406.0</v>
      </c>
      <c s="3" r="BY38"/>
      <c s="54" r="BZ38">
        <v>217311.0</v>
      </c>
      <c s="13" r="CA38"/>
      <c s="54" r="CB38">
        <v>9816.0</v>
      </c>
      <c s="3" r="CC38"/>
      <c s="54" r="CD38">
        <v>2781.0</v>
      </c>
      <c s="3" r="CE38"/>
      <c s="3" r="CF38"/>
      <c s="3" r="CG38"/>
      <c s="54" r="CH38">
        <v>8410.0</v>
      </c>
      <c s="3" r="CI38"/>
      <c s="54" r="CJ38">
        <v>21007.0</v>
      </c>
      <c s="13" r="CK38"/>
      <c s="54" r="CL38">
        <v>25711.0</v>
      </c>
      <c s="12" r="CM38"/>
      <c s="51" r="CN38"/>
      <c s="54" r="CO38">
        <v>24581.0</v>
      </c>
      <c s="54" r="CP38">
        <v>18676.0</v>
      </c>
      <c s="54" r="CQ38">
        <v>4552.0</v>
      </c>
      <c s="54" r="CR38">
        <v>8441.0</v>
      </c>
      <c s="54" r="CS38">
        <v>56250.0</v>
      </c>
      <c s="13" r="CT38"/>
      <c s="54" r="CU38">
        <v>47556.0</v>
      </c>
      <c s="54" r="CV38">
        <v>7076.0</v>
      </c>
      <c s="54" r="CW38">
        <v>8474.0</v>
      </c>
      <c s="54" r="CX38">
        <v>44352.0</v>
      </c>
      <c s="54" r="CY38">
        <v>1656.0</v>
      </c>
      <c s="54" r="CZ38">
        <v>4814.0</v>
      </c>
      <c s="54" r="DA38">
        <v>8837.0</v>
      </c>
      <c s="54" r="DB38">
        <v>8625.0</v>
      </c>
      <c s="3" r="DC38">
        <v>24.0</v>
      </c>
      <c s="54" r="DD38">
        <v>131414.0</v>
      </c>
      <c s="13" r="DE38"/>
      <c s="54" r="DF38">
        <v>191241.0</v>
      </c>
      <c s="54" r="DG38">
        <v>34698.0</v>
      </c>
      <c s="3" r="DH38">
        <v>698.0</v>
      </c>
      <c s="54" r="DI38">
        <v>97470.0</v>
      </c>
      <c s="54" r="DJ38">
        <v>4632.0</v>
      </c>
      <c s="54" r="DK38">
        <v>2740.0</v>
      </c>
      <c s="3" r="DL38">
        <v>66.0</v>
      </c>
      <c s="54" r="DM38">
        <v>331545.0</v>
      </c>
      <c s="13" r="DN38"/>
      <c s="54" r="DO38">
        <v>4662.0</v>
      </c>
      <c s="3" r="DP38"/>
      <c s="54" r="DQ38">
        <v>6621.0</v>
      </c>
      <c s="3" r="DR38">
        <v>100.0</v>
      </c>
      <c s="3" r="DS38"/>
      <c s="3" r="DT38"/>
      <c s="54" r="DU38">
        <v>5436.0</v>
      </c>
      <c s="3" r="DV38">
        <v>295.0</v>
      </c>
      <c s="54" r="DW38">
        <v>17114.0</v>
      </c>
      <c s="13" r="DX38"/>
      <c s="54" r="DY38">
        <v>69780.0</v>
      </c>
      <c s="50" r="DZ38"/>
      <c s="54" r="EA38">
        <v>29180.0</v>
      </c>
      <c s="54" r="EB38">
        <v>17922.0</v>
      </c>
      <c s="54" r="EC38">
        <v>4050.0</v>
      </c>
      <c s="54" r="ED38">
        <v>8759.0</v>
      </c>
      <c s="54" r="EE38">
        <v>59911.0</v>
      </c>
      <c s="13" r="EF38"/>
      <c s="54" r="EG38">
        <v>46941.0</v>
      </c>
      <c s="54" r="EH38">
        <v>6861.0</v>
      </c>
      <c s="54" r="EI38">
        <v>8388.0</v>
      </c>
      <c s="54" r="EJ38">
        <v>43489.0</v>
      </c>
      <c s="54" r="EK38">
        <v>1516.0</v>
      </c>
      <c s="54" r="EL38">
        <v>4735.0</v>
      </c>
      <c s="54" r="EM38">
        <v>7842.0</v>
      </c>
      <c s="54" r="EN38">
        <v>8045.0</v>
      </c>
      <c s="3" r="EO38"/>
      <c s="54" r="EP38">
        <v>127817.0</v>
      </c>
      <c s="13" r="EQ38"/>
      <c s="54" r="ER38">
        <v>190460.0</v>
      </c>
      <c s="54" r="ES38">
        <v>32088.0</v>
      </c>
      <c s="3" r="ET38">
        <v>703.0</v>
      </c>
      <c s="54" r="EU38">
        <v>88181.0</v>
      </c>
      <c s="54" r="EV38">
        <v>4632.0</v>
      </c>
      <c s="54" r="EW38">
        <v>2077.0</v>
      </c>
      <c s="3" r="EX38">
        <v>65.0</v>
      </c>
      <c s="54" r="EY38">
        <v>318206.0</v>
      </c>
      <c s="13" r="EZ38"/>
      <c s="54" r="FA38">
        <v>4712.0</v>
      </c>
      <c s="3" r="FB38"/>
      <c s="54" r="FC38">
        <v>6156.0</v>
      </c>
      <c s="3" r="FD38">
        <v>95.0</v>
      </c>
      <c s="3" r="FE38"/>
      <c s="3" r="FF38"/>
      <c s="54" r="FG38">
        <v>5422.0</v>
      </c>
      <c s="3" r="FH38">
        <v>166.0</v>
      </c>
      <c s="54" r="FI38">
        <v>16551.0</v>
      </c>
      <c s="13" r="FJ38"/>
      <c s="54" r="FK38">
        <v>81584.0</v>
      </c>
      <c s="5" r="FL38"/>
      <c s="54" r="FM38">
        <v>606103.0</v>
      </c>
      <c s="1" r="FN38"/>
      <c s="1" r="FO38"/>
      <c s="44" r="FP38"/>
      <c s="54" r="FQ38">
        <v>606103.0</v>
      </c>
      <c s="1" r="FR38"/>
      <c s="1" r="FS38"/>
      <c s="44" r="FT38"/>
      <c t="s" s="3" r="FU38">
        <v>87</v>
      </c>
      <c s="5" r="FV38"/>
      <c s="54" r="FW38">
        <v>607279.0</v>
      </c>
      <c s="1" r="FX38"/>
      <c s="1" r="FY38"/>
      <c s="44" r="FZ38"/>
      <c s="54" r="GA38">
        <v>604069.0</v>
      </c>
      <c s="1" r="GB38"/>
      <c s="1" r="GC38"/>
      <c s="44" r="GD38"/>
      <c s="54" r="GE38">
        <v>3210.0</v>
      </c>
      <c s="12" r="GF38"/>
      <c t="str" s="54" r="GG38">
        <f t="shared" si="1"/>
        <v>429,793.00</v>
      </c>
      <c t="str" s="54" r="GH38">
        <f t="shared" si="2"/>
        <v>174,276.00</v>
      </c>
      <c s="3" r="GI38"/>
      <c s="3" r="GJ38"/>
      <c s="3" r="GK38"/>
      <c s="3" r="GL38"/>
      <c s="3" r="GM38"/>
      <c s="3" r="GN38"/>
      <c s="3" r="GO38"/>
      <c s="3" r="GP38"/>
      <c s="3" r="GQ38"/>
      <c s="3" r="GR38"/>
    </row>
    <row r="39">
      <c s="47" r="A39">
        <v>26.0</v>
      </c>
      <c t="s" s="48" r="B39">
        <v>81</v>
      </c>
      <c t="s" s="53" r="C39">
        <v>123</v>
      </c>
      <c s="48" r="D39">
        <v>37100.0</v>
      </c>
      <c t="s" s="48" r="E39">
        <v>96</v>
      </c>
      <c t="s" s="48" r="F39">
        <v>83</v>
      </c>
      <c s="48" r="G39"/>
      <c s="48" r="H39"/>
      <c s="48" r="I39"/>
      <c s="54" r="J39">
        <v>115842.0</v>
      </c>
      <c s="3" r="K39"/>
      <c s="3" r="L39"/>
      <c s="3" r="M39"/>
      <c s="3" r="N39"/>
      <c s="3" r="O39"/>
      <c s="3" r="P39"/>
      <c s="54" r="Q39">
        <v>115842.0</v>
      </c>
      <c s="13" r="R39"/>
      <c s="3" r="S39">
        <v>812.0</v>
      </c>
      <c s="3" r="T39">
        <v>48.0</v>
      </c>
      <c s="54" r="U39">
        <v>2615.0</v>
      </c>
      <c s="3" r="V39">
        <v>81.0</v>
      </c>
      <c s="3" r="W39"/>
      <c s="3" r="X39">
        <v>973.0</v>
      </c>
      <c s="3" r="Y39"/>
      <c s="3" r="Z39">
        <v>66.0</v>
      </c>
      <c s="3" r="AA39">
        <v>370.0</v>
      </c>
      <c s="54" r="AB39">
        <v>4965.0</v>
      </c>
      <c s="13" r="AC39"/>
      <c s="54" r="AD39">
        <v>59334.0</v>
      </c>
      <c s="54" r="AE39">
        <v>2154.0</v>
      </c>
      <c s="3" r="AF39">
        <v>72.0</v>
      </c>
      <c s="54" r="AG39">
        <v>8270.0</v>
      </c>
      <c s="54" r="AH39">
        <v>2526.0</v>
      </c>
      <c s="3" r="AI39"/>
      <c s="3" r="AJ39"/>
      <c s="54" r="AK39">
        <v>72356.0</v>
      </c>
      <c s="13" r="AL39"/>
      <c s="3" r="AM39"/>
      <c s="3" r="AN39"/>
      <c s="3" r="AO39">
        <v>182.0</v>
      </c>
      <c s="3" r="AP39">
        <v>272.0</v>
      </c>
      <c s="3" r="AQ39"/>
      <c s="3" r="AR39"/>
      <c s="54" r="AS39">
        <v>15073.0</v>
      </c>
      <c s="3" r="AT39"/>
      <c s="54" r="AU39">
        <v>15527.0</v>
      </c>
      <c s="55" r="AV39"/>
      <c s="54" r="AW39">
        <v>29118.0</v>
      </c>
      <c s="50" r="AX39"/>
      <c s="54" r="AY39">
        <v>119339.0</v>
      </c>
      <c s="3" r="AZ39"/>
      <c s="3" r="BA39"/>
      <c s="3" r="BB39"/>
      <c s="3" r="BC39"/>
      <c s="3" r="BD39"/>
      <c s="3" r="BE39"/>
      <c s="54" r="BF39">
        <v>119339.0</v>
      </c>
      <c s="13" r="BG39"/>
      <c s="3" r="BH39">
        <v>917.0</v>
      </c>
      <c s="3" r="BI39">
        <v>50.0</v>
      </c>
      <c s="54" r="BJ39">
        <v>2614.0</v>
      </c>
      <c s="3" r="BK39">
        <v>94.0</v>
      </c>
      <c s="3" r="BL39"/>
      <c s="3" r="BM39">
        <v>978.0</v>
      </c>
      <c s="3" r="BN39"/>
      <c s="3" r="BO39">
        <v>66.0</v>
      </c>
      <c s="3" r="BP39">
        <v>370.0</v>
      </c>
      <c s="54" r="BQ39">
        <v>5089.0</v>
      </c>
      <c s="13" r="BR39"/>
      <c s="54" r="BS39">
        <v>59456.0</v>
      </c>
      <c s="54" r="BT39">
        <v>2154.0</v>
      </c>
      <c s="3" r="BU39">
        <v>72.0</v>
      </c>
      <c s="54" r="BV39">
        <v>8279.0</v>
      </c>
      <c s="54" r="BW39">
        <v>2526.0</v>
      </c>
      <c s="3" r="BX39"/>
      <c s="3" r="BY39"/>
      <c s="54" r="BZ39">
        <v>72487.0</v>
      </c>
      <c s="13" r="CA39"/>
      <c s="3" r="CB39"/>
      <c s="3" r="CC39"/>
      <c s="3" r="CD39">
        <v>182.0</v>
      </c>
      <c s="3" r="CE39">
        <v>272.0</v>
      </c>
      <c s="3" r="CF39"/>
      <c s="3" r="CG39"/>
      <c s="54" r="CH39">
        <v>15059.0</v>
      </c>
      <c s="3" r="CI39"/>
      <c s="54" r="CJ39">
        <v>15513.0</v>
      </c>
      <c s="13" r="CK39"/>
      <c s="54" r="CL39">
        <v>29118.0</v>
      </c>
      <c s="12" r="CM39"/>
      <c s="51" r="CN39"/>
      <c s="54" r="CO39">
        <v>6479.0</v>
      </c>
      <c s="54" r="CP39">
        <v>4615.0</v>
      </c>
      <c s="3" r="CQ39">
        <v>789.0</v>
      </c>
      <c s="54" r="CR39">
        <v>4248.0</v>
      </c>
      <c s="54" r="CS39">
        <v>16131.0</v>
      </c>
      <c s="13" r="CT39"/>
      <c s="54" r="CU39">
        <v>12213.0</v>
      </c>
      <c s="54" r="CV39">
        <v>1512.0</v>
      </c>
      <c s="54" r="CW39">
        <v>2132.0</v>
      </c>
      <c s="54" r="CX39">
        <v>10197.0</v>
      </c>
      <c s="3" r="CY39"/>
      <c s="54" r="CZ39">
        <v>4831.0</v>
      </c>
      <c s="3" r="DA39"/>
      <c s="3" r="DB39">
        <v>246.0</v>
      </c>
      <c s="54" r="DC39">
        <v>1677.0</v>
      </c>
      <c s="54" r="DD39">
        <v>32808.0</v>
      </c>
      <c s="13" r="DE39"/>
      <c s="54" r="DF39">
        <v>84014.0</v>
      </c>
      <c s="54" r="DG39">
        <v>8215.0</v>
      </c>
      <c s="3" r="DH39">
        <v>399.0</v>
      </c>
      <c s="54" r="DI39">
        <v>13175.0</v>
      </c>
      <c s="54" r="DJ39">
        <v>2877.0</v>
      </c>
      <c s="3" r="DK39"/>
      <c s="3" r="DL39"/>
      <c s="54" r="DM39">
        <v>108680.0</v>
      </c>
      <c s="13" r="DN39"/>
      <c t="s" s="3" r="DO39">
        <v>87</v>
      </c>
      <c s="3" r="DP39"/>
      <c s="3" r="DQ39"/>
      <c s="3" r="DR39">
        <v>136.0</v>
      </c>
      <c s="3" r="DS39"/>
      <c s="3" r="DT39"/>
      <c s="54" r="DU39">
        <v>25619.0</v>
      </c>
      <c s="3" r="DV39"/>
      <c s="54" r="DW39">
        <v>25755.0</v>
      </c>
      <c s="13" r="DX39"/>
      <c s="54" r="DY39">
        <v>54434.0</v>
      </c>
      <c s="50" r="DZ39"/>
      <c s="54" r="EA39">
        <v>6556.0</v>
      </c>
      <c s="54" r="EB39">
        <v>4642.0</v>
      </c>
      <c s="54" r="EC39">
        <v>2326.0</v>
      </c>
      <c s="54" r="ED39">
        <v>4248.0</v>
      </c>
      <c s="54" r="EE39">
        <v>17772.0</v>
      </c>
      <c s="13" r="EF39"/>
      <c s="54" r="EG39">
        <v>12280.0</v>
      </c>
      <c s="54" r="EH39">
        <v>1513.0</v>
      </c>
      <c s="54" r="EI39">
        <v>2126.0</v>
      </c>
      <c s="54" r="EJ39">
        <v>10013.0</v>
      </c>
      <c s="3" r="EK39"/>
      <c s="54" r="EL39">
        <v>4831.0</v>
      </c>
      <c s="3" r="EM39"/>
      <c s="3" r="EN39">
        <v>246.0</v>
      </c>
      <c s="54" r="EO39">
        <v>1677.0</v>
      </c>
      <c s="54" r="EP39">
        <v>32686.0</v>
      </c>
      <c s="13" r="EQ39"/>
      <c s="54" r="ER39">
        <v>83989.0</v>
      </c>
      <c s="54" r="ES39">
        <v>8214.0</v>
      </c>
      <c s="3" r="ET39">
        <v>397.0</v>
      </c>
      <c s="54" r="EU39">
        <v>13148.0</v>
      </c>
      <c s="54" r="EV39">
        <v>2876.0</v>
      </c>
      <c s="3" r="EW39"/>
      <c s="3" r="EX39"/>
      <c s="54" r="EY39">
        <v>108624.0</v>
      </c>
      <c s="13" r="EZ39"/>
      <c t="s" s="3" r="FA39">
        <v>87</v>
      </c>
      <c s="3" r="FB39"/>
      <c s="3" r="FC39"/>
      <c s="3" r="FD39">
        <v>135.0</v>
      </c>
      <c s="3" r="FE39"/>
      <c s="3" r="FF39">
        <v>2.0</v>
      </c>
      <c s="54" r="FG39">
        <v>27592.0</v>
      </c>
      <c s="3" r="FH39"/>
      <c s="54" r="FI39">
        <v>27729.0</v>
      </c>
      <c s="13" r="FJ39"/>
      <c s="54" r="FK39">
        <v>52057.0</v>
      </c>
      <c s="5" r="FL39"/>
      <c s="54" r="FM39">
        <v>237808.0</v>
      </c>
      <c s="1" r="FN39"/>
      <c s="1" r="FO39"/>
      <c s="44" r="FP39"/>
      <c s="54" r="FQ39">
        <v>237808.0</v>
      </c>
      <c s="1" r="FR39"/>
      <c s="1" r="FS39"/>
      <c s="44" r="FT39"/>
      <c t="s" s="3" r="FU39">
        <v>87</v>
      </c>
      <c s="5" r="FV39"/>
      <c s="54" r="FW39">
        <v>241546.0</v>
      </c>
      <c s="1" r="FX39"/>
      <c s="1" r="FY39"/>
      <c s="44" r="FZ39"/>
      <c s="54" r="GA39">
        <v>238868.0</v>
      </c>
      <c s="1" r="GB39"/>
      <c s="1" r="GC39"/>
      <c s="44" r="GD39"/>
      <c s="54" r="GE39">
        <v>2678.0</v>
      </c>
      <c s="12" r="GF39"/>
      <c t="str" s="54" r="GG39">
        <f t="shared" si="1"/>
        <v>139,184.00</v>
      </c>
      <c t="str" s="54" r="GH39">
        <f t="shared" si="2"/>
        <v>99,684.00</v>
      </c>
      <c s="3" r="GI39"/>
      <c s="3" r="GJ39"/>
      <c s="3" r="GK39"/>
      <c s="3" r="GL39"/>
      <c s="3" r="GM39"/>
      <c s="3" r="GN39"/>
      <c s="3" r="GO39"/>
      <c s="3" r="GP39"/>
      <c s="3" r="GQ39"/>
      <c s="3" r="GR39"/>
    </row>
    <row r="40">
      <c s="47" r="A40">
        <v>27.0</v>
      </c>
      <c t="s" s="48" r="B40">
        <v>97</v>
      </c>
      <c t="s" s="53" r="C40">
        <v>125</v>
      </c>
      <c s="48" r="D40">
        <v>96000.0</v>
      </c>
      <c t="s" s="48" r="E40">
        <v>83</v>
      </c>
      <c t="s" s="48" r="F40">
        <v>83</v>
      </c>
      <c s="48" r="G40"/>
      <c s="48" r="H40"/>
      <c s="48" r="I40"/>
      <c s="54" r="J40">
        <v>618500.0</v>
      </c>
      <c s="54" r="K40">
        <v>3605.0</v>
      </c>
      <c s="3" r="L40"/>
      <c s="3" r="M40"/>
      <c s="3" r="N40">
        <v>879.0</v>
      </c>
      <c s="3" r="O40">
        <v>100.0</v>
      </c>
      <c s="54" r="P40">
        <v>1377.0</v>
      </c>
      <c s="54" r="Q40">
        <v>624461.0</v>
      </c>
      <c s="13" r="R40"/>
      <c s="54" r="S40">
        <v>5616.0</v>
      </c>
      <c s="54" r="T40">
        <v>2040.0</v>
      </c>
      <c s="54" r="U40">
        <v>18004.0</v>
      </c>
      <c s="3" r="V40">
        <v>753.0</v>
      </c>
      <c s="3" r="W40">
        <v>175.0</v>
      </c>
      <c s="3" r="X40">
        <v>406.0</v>
      </c>
      <c s="3" r="Y40">
        <v>330.0</v>
      </c>
      <c s="54" r="Z40">
        <v>15035.0</v>
      </c>
      <c s="3" r="AA40"/>
      <c s="54" r="AB40">
        <v>42359.0</v>
      </c>
      <c s="13" r="AC40"/>
      <c s="54" r="AD40">
        <v>191994.0</v>
      </c>
      <c s="54" r="AE40">
        <v>5119.0</v>
      </c>
      <c s="3" r="AF40"/>
      <c s="54" r="AG40">
        <v>125276.0</v>
      </c>
      <c s="3" r="AH40"/>
      <c s="54" r="AI40">
        <v>2157.0</v>
      </c>
      <c s="3" r="AJ40">
        <v>200.0</v>
      </c>
      <c s="54" r="AK40">
        <v>324746.0</v>
      </c>
      <c s="13" r="AL40"/>
      <c s="54" r="AM40">
        <v>5500.0</v>
      </c>
      <c s="3" r="AN40">
        <v>180.0</v>
      </c>
      <c s="54" r="AO40">
        <v>11139.0</v>
      </c>
      <c s="54" r="AP40">
        <v>36013.0</v>
      </c>
      <c s="3" r="AQ40"/>
      <c s="3" r="AR40"/>
      <c s="54" r="AS40">
        <v>3000.0</v>
      </c>
      <c s="54" r="AT40">
        <v>4380.0</v>
      </c>
      <c s="54" r="AU40">
        <v>60212.0</v>
      </c>
      <c s="55" r="AV40"/>
      <c s="54" r="AW40">
        <v>25653.0</v>
      </c>
      <c s="50" r="AX40"/>
      <c s="54" r="AY40">
        <v>622384.0</v>
      </c>
      <c s="54" r="AZ40">
        <v>4649.0</v>
      </c>
      <c s="3" r="BA40"/>
      <c s="3" r="BB40"/>
      <c s="3" r="BC40">
        <v>908.0</v>
      </c>
      <c s="3" r="BD40">
        <v>43.0</v>
      </c>
      <c s="54" r="BE40">
        <v>1787.0</v>
      </c>
      <c s="54" r="BF40">
        <v>629771.0</v>
      </c>
      <c s="13" r="BG40"/>
      <c s="54" r="BH40">
        <v>4794.0</v>
      </c>
      <c s="54" r="BI40">
        <v>1917.0</v>
      </c>
      <c s="54" r="BJ40">
        <v>20081.0</v>
      </c>
      <c s="3" r="BK40">
        <v>405.0</v>
      </c>
      <c s="3" r="BL40">
        <v>256.0</v>
      </c>
      <c s="3" r="BM40">
        <v>327.0</v>
      </c>
      <c s="3" r="BN40">
        <v>269.0</v>
      </c>
      <c s="54" r="BO40">
        <v>12379.0</v>
      </c>
      <c s="3" r="BP40"/>
      <c s="54" r="BQ40">
        <v>40428.0</v>
      </c>
      <c s="13" r="BR40"/>
      <c s="54" r="BS40">
        <v>197598.0</v>
      </c>
      <c s="54" r="BT40">
        <v>5206.0</v>
      </c>
      <c s="3" r="BU40"/>
      <c s="54" r="BV40">
        <v>121822.0</v>
      </c>
      <c s="3" r="BW40"/>
      <c s="54" r="BX40">
        <v>2170.0</v>
      </c>
      <c s="3" r="BY40">
        <v>218.0</v>
      </c>
      <c s="54" r="BZ40">
        <v>327014.0</v>
      </c>
      <c s="13" r="CA40"/>
      <c s="54" r="CB40">
        <v>4258.0</v>
      </c>
      <c s="3" r="CC40">
        <v>142.0</v>
      </c>
      <c s="54" r="CD40">
        <v>11844.0</v>
      </c>
      <c s="54" r="CE40">
        <v>26684.0</v>
      </c>
      <c s="3" r="CF40"/>
      <c s="3" r="CG40"/>
      <c s="54" r="CH40">
        <v>1109.0</v>
      </c>
      <c s="54" r="CI40">
        <v>4496.0</v>
      </c>
      <c s="54" r="CJ40">
        <v>48533.0</v>
      </c>
      <c s="13" r="CK40"/>
      <c s="54" r="CL40">
        <v>21153.0</v>
      </c>
      <c s="12" r="CM40"/>
      <c s="51" r="CN40"/>
      <c s="54" r="CO40">
        <v>29877.0</v>
      </c>
      <c s="54" r="CP40">
        <v>39414.0</v>
      </c>
      <c s="54" r="CQ40">
        <v>9050.0</v>
      </c>
      <c s="54" r="CR40">
        <v>56981.0</v>
      </c>
      <c s="54" r="CS40">
        <v>135322.0</v>
      </c>
      <c s="13" r="CT40"/>
      <c s="54" r="CU40">
        <v>98213.0</v>
      </c>
      <c s="54" r="CV40">
        <v>10599.0</v>
      </c>
      <c s="54" r="CW40">
        <v>17158.0</v>
      </c>
      <c s="54" r="CX40">
        <v>62852.0</v>
      </c>
      <c s="54" r="CY40">
        <v>7845.0</v>
      </c>
      <c s="54" r="CZ40">
        <v>8208.0</v>
      </c>
      <c s="54" r="DA40">
        <v>4446.0</v>
      </c>
      <c s="54" r="DB40">
        <v>12976.0</v>
      </c>
      <c s="3" r="DC40"/>
      <c s="54" r="DD40">
        <v>222297.0</v>
      </c>
      <c s="13" r="DE40"/>
      <c s="54" r="DF40">
        <v>283079.0</v>
      </c>
      <c s="54" r="DG40">
        <v>61438.0</v>
      </c>
      <c s="54" r="DH40">
        <v>1279.0</v>
      </c>
      <c s="54" r="DI40">
        <v>182159.0</v>
      </c>
      <c s="54" r="DJ40">
        <v>4448.0</v>
      </c>
      <c s="54" r="DK40">
        <v>3349.0</v>
      </c>
      <c s="54" r="DL40">
        <v>1145.0</v>
      </c>
      <c s="54" r="DM40">
        <v>536897.0</v>
      </c>
      <c s="13" r="DN40"/>
      <c t="s" s="3" r="DO40">
        <v>87</v>
      </c>
      <c s="3" r="DP40">
        <v>2.0</v>
      </c>
      <c s="54" r="DQ40">
        <v>13724.0</v>
      </c>
      <c s="54" r="DR40">
        <v>9947.0</v>
      </c>
      <c s="3" r="DS40"/>
      <c s="3" r="DT40"/>
      <c s="54" r="DU40">
        <v>4163.0</v>
      </c>
      <c s="54" r="DV40">
        <v>2707.0</v>
      </c>
      <c s="54" r="DW40">
        <v>30543.0</v>
      </c>
      <c s="13" r="DX40"/>
      <c s="54" r="DY40">
        <v>152372.0</v>
      </c>
      <c s="50" r="DZ40"/>
      <c s="54" r="EA40">
        <v>27814.0</v>
      </c>
      <c s="54" r="EB40">
        <v>44169.0</v>
      </c>
      <c s="54" r="EC40">
        <v>6755.0</v>
      </c>
      <c s="54" r="ED40">
        <v>56116.0</v>
      </c>
      <c s="54" r="EE40">
        <v>134854.0</v>
      </c>
      <c s="13" r="EF40"/>
      <c s="54" r="EG40">
        <v>96428.0</v>
      </c>
      <c s="54" r="EH40">
        <v>10443.0</v>
      </c>
      <c s="54" r="EI40">
        <v>13174.0</v>
      </c>
      <c s="54" r="EJ40">
        <v>58940.0</v>
      </c>
      <c s="54" r="EK40">
        <v>7214.0</v>
      </c>
      <c s="54" r="EL40">
        <v>8518.0</v>
      </c>
      <c s="54" r="EM40">
        <v>3783.0</v>
      </c>
      <c s="54" r="EN40">
        <v>12362.0</v>
      </c>
      <c s="3" r="EO40"/>
      <c s="54" r="EP40">
        <v>210862.0</v>
      </c>
      <c s="13" r="EQ40"/>
      <c s="54" r="ER40">
        <v>293094.0</v>
      </c>
      <c s="54" r="ES40">
        <v>60200.0</v>
      </c>
      <c s="54" r="ET40">
        <v>1263.0</v>
      </c>
      <c s="54" r="EU40">
        <v>174900.0</v>
      </c>
      <c s="54" r="EV40">
        <v>6174.0</v>
      </c>
      <c s="54" r="EW40">
        <v>2937.0</v>
      </c>
      <c s="54" r="EX40">
        <v>1368.0</v>
      </c>
      <c s="54" r="EY40">
        <v>539936.0</v>
      </c>
      <c s="13" r="EZ40"/>
      <c t="s" s="3" r="FA40">
        <v>87</v>
      </c>
      <c s="3" r="FB40"/>
      <c s="54" r="FC40">
        <v>12695.0</v>
      </c>
      <c s="54" r="FD40">
        <v>7998.0</v>
      </c>
      <c s="3" r="FE40"/>
      <c s="3" r="FF40"/>
      <c s="54" r="FG40">
        <v>4314.0</v>
      </c>
      <c s="54" r="FH40">
        <v>2688.0</v>
      </c>
      <c s="54" r="FI40">
        <v>27695.0</v>
      </c>
      <c s="13" r="FJ40"/>
      <c s="54" r="FK40">
        <v>151833.0</v>
      </c>
      <c s="5" r="FL40"/>
      <c s="54" r="FM40">
        <v>1077431.0</v>
      </c>
      <c s="1" r="FN40"/>
      <c s="1" r="FO40"/>
      <c s="44" r="FP40"/>
      <c s="54" r="FQ40">
        <v>1077431.0</v>
      </c>
      <c s="1" r="FR40"/>
      <c s="1" r="FS40"/>
      <c s="44" r="FT40"/>
      <c t="s" s="3" r="FU40">
        <v>87</v>
      </c>
      <c s="5" r="FV40"/>
      <c s="54" r="FW40">
        <v>1066899.0</v>
      </c>
      <c s="1" r="FX40"/>
      <c s="1" r="FY40"/>
      <c s="44" r="FZ40"/>
      <c s="54" r="GA40">
        <v>1065180.0</v>
      </c>
      <c s="1" r="GB40"/>
      <c s="1" r="GC40"/>
      <c s="44" r="GD40"/>
      <c s="54" r="GE40">
        <v>1719.0</v>
      </c>
      <c s="12" r="GF40"/>
      <c t="str" s="54" r="GG40">
        <f t="shared" si="1"/>
        <v>733,841.00</v>
      </c>
      <c t="str" s="54" r="GH40">
        <f t="shared" si="2"/>
        <v>331,339.00</v>
      </c>
      <c s="3" r="GI40"/>
      <c s="3" r="GJ40"/>
      <c s="3" r="GK40"/>
      <c s="3" r="GL40"/>
      <c s="3" r="GM40"/>
      <c s="3" r="GN40"/>
      <c s="3" r="GO40"/>
      <c s="3" r="GP40"/>
      <c s="3" r="GQ40"/>
      <c s="3" r="GR40"/>
    </row>
    <row r="41">
      <c s="47" r="A41">
        <v>28.0</v>
      </c>
      <c t="s" s="48" r="B41">
        <v>81</v>
      </c>
      <c t="s" s="53" r="C41">
        <v>126</v>
      </c>
      <c s="48" r="D41">
        <v>6133.0</v>
      </c>
      <c t="s" s="48" r="E41">
        <v>96</v>
      </c>
      <c t="s" s="48" r="F41">
        <v>84</v>
      </c>
      <c s="48" r="G41"/>
      <c s="48" r="H41"/>
      <c s="48" r="I41"/>
      <c s="54" r="J41">
        <v>5500.0</v>
      </c>
      <c s="3" r="K41"/>
      <c s="3" r="L41"/>
      <c s="3" r="M41"/>
      <c s="3" r="N41"/>
      <c s="3" r="O41"/>
      <c s="54" r="P41">
        <v>6207.0</v>
      </c>
      <c s="54" r="Q41">
        <v>11707.0</v>
      </c>
      <c s="13" r="R41"/>
      <c s="3" r="S41">
        <v>20.0</v>
      </c>
      <c s="3" r="T41"/>
      <c s="3" r="U41">
        <v>100.0</v>
      </c>
      <c s="3" r="V41"/>
      <c s="3" r="W41"/>
      <c s="3" r="X41">
        <v>20.0</v>
      </c>
      <c s="3" r="Y41"/>
      <c s="3" r="Z41"/>
      <c s="3" r="AA41"/>
      <c s="3" r="AB41">
        <v>140.0</v>
      </c>
      <c s="13" r="AC41"/>
      <c s="54" r="AD41">
        <v>8969.0</v>
      </c>
      <c s="3" r="AE41">
        <v>50.0</v>
      </c>
      <c s="3" r="AF41"/>
      <c s="54" r="AG41">
        <v>2008.0</v>
      </c>
      <c s="3" r="AH41">
        <v>50.0</v>
      </c>
      <c s="3" r="AI41"/>
      <c s="3" r="AJ41"/>
      <c s="54" r="AK41">
        <v>11077.0</v>
      </c>
      <c s="13" r="AL41"/>
      <c s="54" r="AM41">
        <v>3400.0</v>
      </c>
      <c s="3" r="AN41"/>
      <c s="3" r="AO41"/>
      <c s="3" r="AP41"/>
      <c s="3" r="AQ41"/>
      <c s="3" r="AR41"/>
      <c s="3" r="AS41">
        <v>977.0</v>
      </c>
      <c s="3" r="AT41"/>
      <c s="54" r="AU41">
        <v>4377.0</v>
      </c>
      <c s="55" r="AV41"/>
      <c t="s" s="3" r="AW41">
        <v>87</v>
      </c>
      <c s="50" r="AX41"/>
      <c s="54" r="AY41">
        <v>5581.0</v>
      </c>
      <c s="3" r="AZ41"/>
      <c s="3" r="BA41"/>
      <c s="3" r="BB41"/>
      <c s="3" r="BC41"/>
      <c s="3" r="BD41"/>
      <c s="54" r="BE41">
        <v>6729.0</v>
      </c>
      <c s="54" r="BF41">
        <v>12310.0</v>
      </c>
      <c s="13" r="BG41"/>
      <c s="3" r="BH41"/>
      <c s="3" r="BI41"/>
      <c s="3" r="BJ41">
        <v>746.0</v>
      </c>
      <c s="3" r="BK41"/>
      <c s="3" r="BL41"/>
      <c s="3" r="BM41">
        <v>13.0</v>
      </c>
      <c s="3" r="BN41"/>
      <c s="3" r="BO41"/>
      <c s="3" r="BP41"/>
      <c s="3" r="BQ41">
        <v>759.0</v>
      </c>
      <c s="13" r="BR41"/>
      <c s="54" r="BS41">
        <v>9315.0</v>
      </c>
      <c s="3" r="BT41">
        <v>63.0</v>
      </c>
      <c s="3" r="BU41"/>
      <c s="54" r="BV41">
        <v>2370.0</v>
      </c>
      <c s="3" r="BW41"/>
      <c s="3" r="BX41"/>
      <c s="3" r="BY41"/>
      <c s="54" r="BZ41">
        <v>11748.0</v>
      </c>
      <c s="13" r="CA41"/>
      <c s="54" r="CB41">
        <v>2632.0</v>
      </c>
      <c s="3" r="CC41"/>
      <c s="3" r="CD41"/>
      <c s="3" r="CE41"/>
      <c s="3" r="CF41"/>
      <c s="3" r="CG41"/>
      <c s="54" r="CH41">
        <v>1340.0</v>
      </c>
      <c s="3" r="CI41"/>
      <c s="54" r="CJ41">
        <v>3972.0</v>
      </c>
      <c s="13" r="CK41"/>
      <c s="54" r="CL41">
        <v>2073.0</v>
      </c>
      <c s="12" r="CM41"/>
      <c s="51" r="CN41"/>
      <c s="54" r="CO41">
        <v>1770.0</v>
      </c>
      <c s="54" r="CP41">
        <v>1225.0</v>
      </c>
      <c s="3" r="CQ41">
        <v>838.0</v>
      </c>
      <c s="54" r="CR41">
        <v>1833.0</v>
      </c>
      <c s="54" r="CS41">
        <v>5666.0</v>
      </c>
      <c s="13" r="CT41"/>
      <c s="54" r="CU41">
        <v>1035.0</v>
      </c>
      <c s="3" r="CV41">
        <v>150.0</v>
      </c>
      <c s="3" r="CW41">
        <v>439.0</v>
      </c>
      <c s="3" r="CX41">
        <v>355.0</v>
      </c>
      <c s="3" r="CY41"/>
      <c s="3" r="CZ41"/>
      <c s="3" r="DA41"/>
      <c s="3" r="DB41"/>
      <c s="3" r="DC41"/>
      <c s="54" r="DD41">
        <v>1979.0</v>
      </c>
      <c s="13" r="DE41"/>
      <c s="54" r="DF41">
        <v>11304.0</v>
      </c>
      <c s="3" r="DG41">
        <v>401.0</v>
      </c>
      <c s="3" r="DH41">
        <v>15.0</v>
      </c>
      <c s="54" r="DI41">
        <v>2716.0</v>
      </c>
      <c s="3" r="DJ41">
        <v>70.0</v>
      </c>
      <c s="3" r="DK41"/>
      <c s="3" r="DL41"/>
      <c s="54" r="DM41">
        <v>14506.0</v>
      </c>
      <c s="13" r="DN41"/>
      <c s="54" r="DO41">
        <v>2668.0</v>
      </c>
      <c s="3" r="DP41"/>
      <c s="3" r="DQ41">
        <v>635.0</v>
      </c>
      <c s="3" r="DR41">
        <v>314.0</v>
      </c>
      <c s="3" r="DS41"/>
      <c s="3" r="DT41"/>
      <c s="54" r="DU41">
        <v>1468.0</v>
      </c>
      <c s="3" r="DV41"/>
      <c s="54" r="DW41">
        <v>5085.0</v>
      </c>
      <c s="13" r="DX41"/>
      <c s="54" r="DY41">
        <v>2565.0</v>
      </c>
      <c s="50" r="DZ41"/>
      <c s="54" r="EA41">
        <v>2047.0</v>
      </c>
      <c s="54" r="EB41">
        <v>1651.0</v>
      </c>
      <c s="3" r="EC41">
        <v>450.0</v>
      </c>
      <c s="54" r="ED41">
        <v>1840.0</v>
      </c>
      <c s="54" r="EE41">
        <v>5988.0</v>
      </c>
      <c s="13" r="EF41"/>
      <c s="54" r="EG41">
        <v>1178.0</v>
      </c>
      <c s="3" r="EH41">
        <v>258.0</v>
      </c>
      <c s="54" r="EI41">
        <v>1174.0</v>
      </c>
      <c s="3" r="EJ41">
        <v>220.0</v>
      </c>
      <c s="3" r="EK41"/>
      <c s="3" r="EL41">
        <v>2.0</v>
      </c>
      <c s="3" r="EM41"/>
      <c s="3" r="EN41"/>
      <c s="3" r="EO41"/>
      <c s="54" r="EP41">
        <v>2832.0</v>
      </c>
      <c s="13" r="EQ41"/>
      <c s="54" r="ER41">
        <v>11282.0</v>
      </c>
      <c s="3" r="ES41">
        <v>228.0</v>
      </c>
      <c s="3" r="ET41">
        <v>12.0</v>
      </c>
      <c s="54" r="EU41">
        <v>3385.0</v>
      </c>
      <c s="3" r="EV41">
        <v>26.0</v>
      </c>
      <c s="3" r="EW41"/>
      <c s="3" r="EX41"/>
      <c s="54" r="EY41">
        <v>14933.0</v>
      </c>
      <c s="13" r="EZ41"/>
      <c s="54" r="FA41">
        <v>2058.0</v>
      </c>
      <c s="3" r="FB41"/>
      <c s="54" r="FC41">
        <v>1386.0</v>
      </c>
      <c s="3" r="FD41">
        <v>602.0</v>
      </c>
      <c s="3" r="FE41"/>
      <c s="3" r="FF41"/>
      <c s="54" r="FG41">
        <v>1287.0</v>
      </c>
      <c s="3" r="FH41"/>
      <c s="54" r="FI41">
        <v>5333.0</v>
      </c>
      <c s="13" r="FJ41"/>
      <c s="54" r="FK41">
        <v>8572.0</v>
      </c>
      <c s="5" r="FL41"/>
      <c s="54" r="FM41">
        <v>27301.0</v>
      </c>
      <c s="1" r="FN41"/>
      <c s="1" r="FO41"/>
      <c s="44" r="FP41"/>
      <c s="54" r="FQ41">
        <v>29801.0</v>
      </c>
      <c s="1" r="FR41"/>
      <c s="1" r="FS41"/>
      <c s="44" r="FT41"/>
      <c s="54" r="FU41">
        <v>-2500.0</v>
      </c>
      <c s="5" r="FV41"/>
      <c s="54" r="FW41">
        <v>30862.0</v>
      </c>
      <c s="1" r="FX41"/>
      <c s="1" r="FY41"/>
      <c s="44" r="FZ41"/>
      <c s="54" r="GA41">
        <v>37658.0</v>
      </c>
      <c s="1" r="GB41"/>
      <c s="1" r="GC41"/>
      <c s="44" r="GD41"/>
      <c s="54" r="GE41">
        <v>-6796.0</v>
      </c>
      <c s="12" r="GF41"/>
      <c t="str" s="54" r="GG41">
        <f t="shared" si="1"/>
        <v>16,591.00</v>
      </c>
      <c t="str" s="54" r="GH41">
        <f t="shared" si="2"/>
        <v>21,067.00</v>
      </c>
      <c s="3" r="GI41"/>
      <c s="3" r="GJ41"/>
      <c s="3" r="GK41"/>
      <c s="3" r="GL41"/>
      <c s="3" r="GM41"/>
      <c s="3" r="GN41"/>
      <c s="3" r="GO41"/>
      <c s="3" r="GP41"/>
      <c s="3" r="GQ41"/>
      <c s="3" r="GR41"/>
    </row>
    <row r="42">
      <c s="47" r="A42">
        <v>29.0</v>
      </c>
      <c t="s" s="48" r="B42">
        <v>94</v>
      </c>
      <c t="s" s="53" r="C42">
        <v>127</v>
      </c>
      <c s="48" r="D42">
        <v>62530.0</v>
      </c>
      <c t="s" s="48" r="E42">
        <v>96</v>
      </c>
      <c t="s" s="48" r="F42">
        <v>90</v>
      </c>
      <c s="48" r="G42"/>
      <c s="48" r="H42"/>
      <c s="48" r="I42"/>
      <c s="54" r="J42">
        <v>6730.0</v>
      </c>
      <c s="3" r="K42">
        <v>19.0</v>
      </c>
      <c s="3" r="L42"/>
      <c s="3" r="M42"/>
      <c s="3" r="N42"/>
      <c s="3" r="O42"/>
      <c s="54" r="P42">
        <v>9273.0</v>
      </c>
      <c s="54" r="Q42">
        <v>16022.0</v>
      </c>
      <c s="13" r="R42"/>
      <c s="3" r="S42"/>
      <c s="3" r="T42"/>
      <c s="3" r="U42">
        <v>616.0</v>
      </c>
      <c s="3" r="V42">
        <v>9.0</v>
      </c>
      <c s="3" r="W42"/>
      <c s="3" r="X42">
        <v>100.0</v>
      </c>
      <c s="3" r="Y42"/>
      <c s="3" r="Z42"/>
      <c s="3" r="AA42"/>
      <c s="3" r="AB42">
        <v>725.0</v>
      </c>
      <c s="13" r="AC42"/>
      <c s="54" r="AD42">
        <v>17972.0</v>
      </c>
      <c s="3" r="AE42">
        <v>528.0</v>
      </c>
      <c s="3" r="AF42">
        <v>23.0</v>
      </c>
      <c s="54" r="AG42">
        <v>4619.0</v>
      </c>
      <c s="3" r="AH42"/>
      <c s="3" r="AI42"/>
      <c s="3" r="AJ42"/>
      <c s="54" r="AK42">
        <v>23142.0</v>
      </c>
      <c s="13" r="AL42"/>
      <c s="3" r="AM42">
        <v>135.0</v>
      </c>
      <c s="3" r="AN42"/>
      <c s="3" r="AO42"/>
      <c s="3" r="AP42"/>
      <c s="3" r="AQ42"/>
      <c s="3" r="AR42"/>
      <c s="54" r="AS42">
        <v>1521.0</v>
      </c>
      <c s="3" r="AT42"/>
      <c s="54" r="AU42">
        <v>1656.0</v>
      </c>
      <c s="55" r="AV42"/>
      <c s="3" r="AW42">
        <v>70.0</v>
      </c>
      <c s="50" r="AX42"/>
      <c s="54" r="AY42">
        <v>6164.0</v>
      </c>
      <c s="3" r="AZ42">
        <v>15.0</v>
      </c>
      <c s="3" r="BA42"/>
      <c s="3" r="BB42"/>
      <c s="3" r="BC42"/>
      <c s="3" r="BD42"/>
      <c s="54" r="BE42">
        <v>7833.0</v>
      </c>
      <c s="54" r="BF42">
        <v>14012.0</v>
      </c>
      <c s="13" r="BG42"/>
      <c s="3" r="BH42"/>
      <c s="3" r="BI42"/>
      <c s="3" r="BJ42">
        <v>654.0</v>
      </c>
      <c s="3" r="BK42">
        <v>9.0</v>
      </c>
      <c s="3" r="BL42"/>
      <c s="3" r="BM42">
        <v>121.0</v>
      </c>
      <c s="3" r="BN42"/>
      <c s="3" r="BO42"/>
      <c s="3" r="BP42"/>
      <c s="3" r="BQ42">
        <v>784.0</v>
      </c>
      <c s="13" r="BR42"/>
      <c s="54" r="BS42">
        <v>19044.0</v>
      </c>
      <c s="3" r="BT42">
        <v>526.0</v>
      </c>
      <c s="3" r="BU42">
        <v>23.0</v>
      </c>
      <c s="54" r="BV42">
        <v>4803.0</v>
      </c>
      <c s="3" r="BW42"/>
      <c s="3" r="BX42"/>
      <c s="3" r="BY42"/>
      <c s="54" r="BZ42">
        <v>24396.0</v>
      </c>
      <c s="13" r="CA42"/>
      <c s="3" r="CB42">
        <v>112.0</v>
      </c>
      <c s="3" r="CC42"/>
      <c s="3" r="CD42">
        <v>4.0</v>
      </c>
      <c s="3" r="CE42"/>
      <c s="3" r="CF42"/>
      <c s="3" r="CG42"/>
      <c s="3" r="CH42">
        <v>906.0</v>
      </c>
      <c s="3" r="CI42"/>
      <c s="54" r="CJ42">
        <v>1022.0</v>
      </c>
      <c s="13" r="CK42"/>
      <c s="3" r="CL42">
        <v>252.0</v>
      </c>
      <c s="12" r="CM42"/>
      <c s="51" r="CN42"/>
      <c s="54" r="CO42">
        <v>2231.0</v>
      </c>
      <c s="54" r="CP42">
        <v>1175.0</v>
      </c>
      <c s="3" r="CQ42">
        <v>284.0</v>
      </c>
      <c s="3" r="CR42">
        <v>570.0</v>
      </c>
      <c s="54" r="CS42">
        <v>4260.0</v>
      </c>
      <c s="13" r="CT42"/>
      <c s="54" r="CU42">
        <v>1770.0</v>
      </c>
      <c s="3" r="CV42">
        <v>293.0</v>
      </c>
      <c s="54" r="CW42">
        <v>1179.0</v>
      </c>
      <c s="3" r="CX42">
        <v>702.0</v>
      </c>
      <c s="3" r="CY42">
        <v>25.0</v>
      </c>
      <c s="3" r="CZ42"/>
      <c s="3" r="DA42"/>
      <c s="3" r="DB42">
        <v>42.0</v>
      </c>
      <c s="3" r="DC42">
        <v>141.0</v>
      </c>
      <c s="54" r="DD42">
        <v>4152.0</v>
      </c>
      <c s="13" r="DE42"/>
      <c s="54" r="DF42">
        <v>18144.0</v>
      </c>
      <c s="54" r="DG42">
        <v>2528.0</v>
      </c>
      <c s="3" r="DH42">
        <v>144.0</v>
      </c>
      <c s="54" r="DI42">
        <v>6149.0</v>
      </c>
      <c s="3" r="DJ42">
        <v>51.0</v>
      </c>
      <c s="3" r="DK42"/>
      <c s="3" r="DL42">
        <v>63.0</v>
      </c>
      <c s="54" r="DM42">
        <v>27079.0</v>
      </c>
      <c s="13" r="DN42"/>
      <c s="3" r="DO42">
        <v>10.0</v>
      </c>
      <c s="3" r="DP42"/>
      <c s="3" r="DQ42"/>
      <c s="3" r="DR42"/>
      <c s="3" r="DS42"/>
      <c s="3" r="DT42"/>
      <c s="54" r="DU42">
        <v>1749.0</v>
      </c>
      <c s="3" r="DV42"/>
      <c s="54" r="DW42">
        <v>1759.0</v>
      </c>
      <c s="13" r="DX42"/>
      <c s="54" r="DY42">
        <v>4365.0</v>
      </c>
      <c s="50" r="DZ42"/>
      <c s="54" r="EA42">
        <v>2107.0</v>
      </c>
      <c s="54" r="EB42">
        <v>1149.0</v>
      </c>
      <c s="3" r="EC42">
        <v>260.0</v>
      </c>
      <c s="3" r="ED42">
        <v>573.0</v>
      </c>
      <c s="54" r="EE42">
        <v>4089.0</v>
      </c>
      <c s="13" r="EF42"/>
      <c s="54" r="EG42">
        <v>1664.0</v>
      </c>
      <c s="3" r="EH42">
        <v>282.0</v>
      </c>
      <c s="54" r="EI42">
        <v>1186.0</v>
      </c>
      <c s="3" r="EJ42">
        <v>718.0</v>
      </c>
      <c s="3" r="EK42">
        <v>30.0</v>
      </c>
      <c s="3" r="EL42"/>
      <c s="3" r="EM42"/>
      <c s="3" r="EN42">
        <v>41.0</v>
      </c>
      <c s="3" r="EO42">
        <v>141.0</v>
      </c>
      <c s="54" r="EP42">
        <v>4062.0</v>
      </c>
      <c s="13" r="EQ42"/>
      <c s="54" r="ER42">
        <v>17861.0</v>
      </c>
      <c s="54" r="ES42">
        <v>1878.0</v>
      </c>
      <c s="3" r="ET42">
        <v>114.0</v>
      </c>
      <c s="54" r="EU42">
        <v>5971.0</v>
      </c>
      <c s="3" r="EV42">
        <v>34.0</v>
      </c>
      <c s="3" r="EW42"/>
      <c s="3" r="EX42">
        <v>63.0</v>
      </c>
      <c s="54" r="EY42">
        <v>25921.0</v>
      </c>
      <c s="13" r="EZ42"/>
      <c s="3" r="FA42">
        <v>1.0</v>
      </c>
      <c s="3" r="FB42"/>
      <c s="3" r="FC42">
        <v>-1.0</v>
      </c>
      <c s="3" r="FD42"/>
      <c s="3" r="FE42"/>
      <c s="3" r="FF42"/>
      <c s="54" r="FG42">
        <v>1749.0</v>
      </c>
      <c s="3" r="FH42"/>
      <c s="54" r="FI42">
        <v>1749.0</v>
      </c>
      <c s="13" r="FJ42"/>
      <c s="54" r="FK42">
        <v>2991.0</v>
      </c>
      <c s="5" r="FL42"/>
      <c s="54" r="FM42">
        <v>41615.0</v>
      </c>
      <c s="1" r="FN42"/>
      <c s="1" r="FO42"/>
      <c s="44" r="FP42"/>
      <c s="54" r="FQ42">
        <v>41615.0</v>
      </c>
      <c s="1" r="FR42"/>
      <c s="1" r="FS42"/>
      <c s="44" r="FT42"/>
      <c t="s" s="3" r="FU42">
        <v>87</v>
      </c>
      <c s="5" r="FV42"/>
      <c s="54" r="FW42">
        <v>40466.0</v>
      </c>
      <c s="1" r="FX42"/>
      <c s="1" r="FY42"/>
      <c s="44" r="FZ42"/>
      <c s="54" r="GA42">
        <v>38812.0</v>
      </c>
      <c s="1" r="GB42"/>
      <c s="1" r="GC42"/>
      <c s="44" r="GD42"/>
      <c s="54" r="GE42">
        <v>1654.0</v>
      </c>
      <c s="12" r="GF42"/>
      <c t="str" s="54" r="GG42">
        <f t="shared" si="1"/>
        <v>28,797.00</v>
      </c>
      <c t="str" s="54" r="GH42">
        <f t="shared" si="2"/>
        <v>10,015.00</v>
      </c>
      <c s="3" r="GI42"/>
      <c s="3" r="GJ42"/>
      <c s="3" r="GK42"/>
      <c s="3" r="GL42"/>
      <c s="3" r="GM42"/>
      <c s="3" r="GN42"/>
      <c s="3" r="GO42"/>
      <c s="3" r="GP42"/>
      <c s="3" r="GQ42"/>
      <c s="3" r="GR42"/>
    </row>
    <row r="43">
      <c s="47" r="A43">
        <v>30.0</v>
      </c>
      <c t="s" s="48" r="B43">
        <v>81</v>
      </c>
      <c t="s" s="53" r="C43">
        <v>128</v>
      </c>
      <c s="48" r="D43">
        <v>39000.0</v>
      </c>
      <c t="s" s="48" r="E43">
        <v>96</v>
      </c>
      <c t="s" s="48" r="F43">
        <v>83</v>
      </c>
      <c s="48" r="G43"/>
      <c s="48" r="H43"/>
      <c s="48" r="I43"/>
      <c s="54" r="J43">
        <v>5450.0</v>
      </c>
      <c s="3" r="K43">
        <v>15.0</v>
      </c>
      <c s="3" r="L43"/>
      <c s="3" r="M43"/>
      <c s="3" r="N43"/>
      <c s="3" r="O43"/>
      <c s="54" r="P43">
        <v>8782.0</v>
      </c>
      <c s="54" r="Q43">
        <v>14247.0</v>
      </c>
      <c s="13" r="R43"/>
      <c s="3" r="S43">
        <v>5.0</v>
      </c>
      <c s="3" r="T43"/>
      <c s="3" r="U43">
        <v>200.0</v>
      </c>
      <c s="3" r="V43">
        <v>40.0</v>
      </c>
      <c s="3" r="W43"/>
      <c s="3" r="X43">
        <v>106.0</v>
      </c>
      <c s="3" r="Y43"/>
      <c s="3" r="Z43"/>
      <c s="3" r="AA43"/>
      <c s="3" r="AB43">
        <v>351.0</v>
      </c>
      <c s="13" r="AC43"/>
      <c s="54" r="AD43">
        <v>6250.0</v>
      </c>
      <c s="3" r="AE43">
        <v>60.0</v>
      </c>
      <c s="3" r="AF43">
        <v>71.0</v>
      </c>
      <c s="54" r="AG43">
        <v>1010.0</v>
      </c>
      <c s="3" r="AH43"/>
      <c s="3" r="AI43"/>
      <c s="3" r="AJ43"/>
      <c s="54" r="AK43">
        <v>7391.0</v>
      </c>
      <c s="13" r="AL43"/>
      <c s="54" r="AM43">
        <v>2351.0</v>
      </c>
      <c s="3" r="AN43"/>
      <c s="3" r="AO43"/>
      <c s="3" r="AP43"/>
      <c s="3" r="AQ43"/>
      <c s="54" r="AR43">
        <v>6800.0</v>
      </c>
      <c s="3" r="AS43"/>
      <c s="3" r="AT43"/>
      <c s="54" r="AU43">
        <v>9151.0</v>
      </c>
      <c s="55" r="AV43"/>
      <c s="3" r="AW43">
        <v>360.0</v>
      </c>
      <c s="50" r="AX43"/>
      <c s="54" r="AY43">
        <v>5314.0</v>
      </c>
      <c s="3" r="AZ43">
        <v>7.0</v>
      </c>
      <c s="3" r="BA43"/>
      <c s="3" r="BB43"/>
      <c s="3" r="BC43"/>
      <c s="3" r="BD43"/>
      <c s="54" r="BE43">
        <v>8977.0</v>
      </c>
      <c s="54" r="BF43">
        <v>14298.0</v>
      </c>
      <c s="13" r="BG43"/>
      <c s="3" r="BH43">
        <v>4.0</v>
      </c>
      <c s="3" r="BI43"/>
      <c s="3" r="BJ43">
        <v>436.0</v>
      </c>
      <c s="3" r="BK43">
        <v>15.0</v>
      </c>
      <c s="3" r="BL43"/>
      <c s="3" r="BM43">
        <v>91.0</v>
      </c>
      <c s="3" r="BN43"/>
      <c s="3" r="BO43"/>
      <c s="3" r="BP43"/>
      <c s="3" r="BQ43">
        <v>546.0</v>
      </c>
      <c s="13" r="BR43"/>
      <c s="54" r="BS43">
        <v>6492.0</v>
      </c>
      <c s="3" r="BT43">
        <v>44.0</v>
      </c>
      <c s="3" r="BU43">
        <v>41.0</v>
      </c>
      <c s="54" r="BV43">
        <v>1072.0</v>
      </c>
      <c s="3" r="BW43"/>
      <c s="3" r="BX43"/>
      <c s="3" r="BY43"/>
      <c s="54" r="BZ43">
        <v>7649.0</v>
      </c>
      <c s="13" r="CA43"/>
      <c s="54" r="CB43">
        <v>2405.0</v>
      </c>
      <c s="3" r="CC43"/>
      <c s="3" r="CD43"/>
      <c s="3" r="CE43"/>
      <c s="3" r="CF43"/>
      <c s="54" r="CG43">
        <v>6964.0</v>
      </c>
      <c s="3" r="CH43"/>
      <c s="3" r="CI43"/>
      <c s="54" r="CJ43">
        <v>9369.0</v>
      </c>
      <c s="13" r="CK43"/>
      <c s="3" r="CL43">
        <v>381.0</v>
      </c>
      <c s="12" r="CM43"/>
      <c s="51" r="CN43"/>
      <c s="54" r="CO43">
        <v>1709.0</v>
      </c>
      <c s="54" r="CP43">
        <v>1033.0</v>
      </c>
      <c s="3" r="CQ43">
        <v>90.0</v>
      </c>
      <c s="3" r="CR43"/>
      <c s="54" r="CS43">
        <v>2832.0</v>
      </c>
      <c s="13" r="CT43"/>
      <c s="54" r="CU43">
        <v>1316.0</v>
      </c>
      <c s="3" r="CV43">
        <v>333.0</v>
      </c>
      <c s="54" r="CW43">
        <v>1065.0</v>
      </c>
      <c s="3" r="CX43">
        <v>730.0</v>
      </c>
      <c s="3" r="CY43"/>
      <c s="3" r="CZ43">
        <v>200.0</v>
      </c>
      <c s="3" r="DA43"/>
      <c s="3" r="DB43"/>
      <c s="3" r="DC43"/>
      <c s="54" r="DD43">
        <v>3644.0</v>
      </c>
      <c s="13" r="DE43"/>
      <c s="54" r="DF43">
        <v>8429.0</v>
      </c>
      <c s="3" r="DG43">
        <v>489.0</v>
      </c>
      <c s="3" r="DH43">
        <v>15.0</v>
      </c>
      <c s="54" r="DI43">
        <v>1275.0</v>
      </c>
      <c s="3" r="DJ43">
        <v>138.0</v>
      </c>
      <c s="3" r="DK43"/>
      <c s="3" r="DL43"/>
      <c s="54" r="DM43">
        <v>10346.0</v>
      </c>
      <c s="13" r="DN43"/>
      <c s="54" r="DO43">
        <v>2488.0</v>
      </c>
      <c s="3" r="DP43"/>
      <c s="54" r="DQ43">
        <v>1022.0</v>
      </c>
      <c s="3" r="DR43"/>
      <c s="3" r="DS43"/>
      <c s="54" r="DT43">
        <v>5933.0</v>
      </c>
      <c s="3" r="DU43">
        <v>606.0</v>
      </c>
      <c s="3" r="DV43"/>
      <c s="54" r="DW43">
        <v>10049.0</v>
      </c>
      <c s="13" r="DX43"/>
      <c s="54" r="DY43">
        <v>4629.0</v>
      </c>
      <c s="50" r="DZ43"/>
      <c s="54" r="EA43">
        <v>1655.0</v>
      </c>
      <c s="54" r="EB43">
        <v>1012.0</v>
      </c>
      <c s="3" r="EC43">
        <v>98.0</v>
      </c>
      <c s="3" r="ED43"/>
      <c s="54" r="EE43">
        <v>2765.0</v>
      </c>
      <c s="13" r="EF43"/>
      <c s="54" r="EG43">
        <v>1379.0</v>
      </c>
      <c s="3" r="EH43">
        <v>289.0</v>
      </c>
      <c s="54" r="EI43">
        <v>1082.0</v>
      </c>
      <c s="3" r="EJ43">
        <v>841.0</v>
      </c>
      <c s="3" r="EK43"/>
      <c s="3" r="EL43">
        <v>232.0</v>
      </c>
      <c s="3" r="EM43"/>
      <c s="3" r="EN43"/>
      <c s="3" r="EO43"/>
      <c s="54" r="EP43">
        <v>3823.0</v>
      </c>
      <c s="13" r="EQ43"/>
      <c s="54" r="ER43">
        <v>8404.0</v>
      </c>
      <c s="3" r="ES43">
        <v>444.0</v>
      </c>
      <c s="3" r="ET43">
        <v>23.0</v>
      </c>
      <c s="54" r="EU43">
        <v>1283.0</v>
      </c>
      <c s="3" r="EV43">
        <v>205.0</v>
      </c>
      <c s="3" r="EW43"/>
      <c s="3" r="EX43"/>
      <c s="54" r="EY43">
        <v>10359.0</v>
      </c>
      <c s="13" r="EZ43"/>
      <c s="54" r="FA43">
        <v>3308.0</v>
      </c>
      <c s="3" r="FB43"/>
      <c s="54" r="FC43">
        <v>1362.0</v>
      </c>
      <c s="3" r="FD43"/>
      <c s="3" r="FE43"/>
      <c s="54" r="FF43">
        <v>7040.0</v>
      </c>
      <c s="3" r="FG43">
        <v>577.0</v>
      </c>
      <c s="3" r="FH43"/>
      <c s="54" r="FI43">
        <v>12287.0</v>
      </c>
      <c s="13" r="FJ43"/>
      <c s="54" r="FK43">
        <v>3484.0</v>
      </c>
      <c s="5" r="FL43"/>
      <c s="54" r="FM43">
        <v>31500.0</v>
      </c>
      <c s="1" r="FN43"/>
      <c s="1" r="FO43"/>
      <c s="44" r="FP43"/>
      <c s="54" r="FQ43">
        <v>31500.0</v>
      </c>
      <c s="1" r="FR43"/>
      <c s="1" r="FS43"/>
      <c s="44" r="FT43"/>
      <c t="s" s="3" r="FU43">
        <v>87</v>
      </c>
      <c s="5" r="FV43"/>
      <c s="54" r="FW43">
        <v>32243.0</v>
      </c>
      <c s="1" r="FX43"/>
      <c s="1" r="FY43"/>
      <c s="44" r="FZ43"/>
      <c s="54" r="GA43">
        <v>32718.0</v>
      </c>
      <c s="1" r="GB43"/>
      <c s="1" r="GC43"/>
      <c s="44" r="GD43"/>
      <c s="3" r="GE43">
        <v>-475.0</v>
      </c>
      <c s="12" r="GF43"/>
      <c t="str" s="54" r="GG43">
        <f t="shared" si="1"/>
        <v>13,100.00</v>
      </c>
      <c t="str" s="54" r="GH43">
        <f t="shared" si="2"/>
        <v>19,618.00</v>
      </c>
      <c s="3" r="GI43"/>
      <c s="3" r="GJ43"/>
      <c s="3" r="GK43"/>
      <c s="3" r="GL43"/>
      <c s="3" r="GM43"/>
      <c s="3" r="GN43"/>
      <c s="3" r="GO43"/>
      <c s="3" r="GP43"/>
      <c s="3" r="GQ43"/>
      <c s="3" r="GR43"/>
    </row>
    <row r="44">
      <c s="47" r="A44">
        <v>31.0</v>
      </c>
      <c t="s" s="48" r="B44">
        <v>91</v>
      </c>
      <c t="s" s="53" r="C44">
        <v>129</v>
      </c>
      <c s="48" r="D44">
        <v>92566.0</v>
      </c>
      <c t="s" s="48" r="E44">
        <v>83</v>
      </c>
      <c t="s" s="48" r="F44">
        <v>84</v>
      </c>
      <c s="48" r="G44"/>
      <c s="48" r="H44"/>
      <c s="48" r="I44"/>
      <c s="54" r="J44">
        <v>5300.0</v>
      </c>
      <c s="3" r="K44"/>
      <c s="3" r="L44">
        <v>600.0</v>
      </c>
      <c s="3" r="M44"/>
      <c s="3" r="N44"/>
      <c s="3" r="O44"/>
      <c s="54" r="P44">
        <v>8521.0</v>
      </c>
      <c s="54" r="Q44">
        <v>14421.0</v>
      </c>
      <c s="13" r="R44"/>
      <c s="3" r="S44">
        <v>107.0</v>
      </c>
      <c s="3" r="T44">
        <v>314.0</v>
      </c>
      <c s="3" r="U44"/>
      <c s="3" r="V44"/>
      <c s="3" r="W44"/>
      <c s="3" r="X44">
        <v>20.0</v>
      </c>
      <c s="3" r="Y44"/>
      <c s="3" r="Z44"/>
      <c s="3" r="AA44"/>
      <c s="3" r="AB44">
        <v>441.0</v>
      </c>
      <c s="13" r="AC44"/>
      <c s="54" r="AD44">
        <v>13101.0</v>
      </c>
      <c s="3" r="AE44">
        <v>226.0</v>
      </c>
      <c s="3" r="AF44"/>
      <c s="54" r="AG44">
        <v>2745.0</v>
      </c>
      <c s="3" r="AH44"/>
      <c s="3" r="AI44"/>
      <c s="3" r="AJ44"/>
      <c s="54" r="AK44">
        <v>16072.0</v>
      </c>
      <c s="13" r="AL44"/>
      <c s="54" r="AM44">
        <v>1750.0</v>
      </c>
      <c s="3" r="AN44"/>
      <c s="3" r="AO44"/>
      <c s="3" r="AP44"/>
      <c s="3" r="AQ44"/>
      <c s="3" r="AR44"/>
      <c s="3" r="AS44"/>
      <c s="3" r="AT44"/>
      <c s="54" r="AU44">
        <v>1750.0</v>
      </c>
      <c s="55" r="AV44"/>
      <c s="3" r="AW44">
        <v>598.0</v>
      </c>
      <c s="50" r="AX44"/>
      <c s="54" r="AY44">
        <v>5249.0</v>
      </c>
      <c s="3" r="AZ44"/>
      <c s="3" r="BA44">
        <v>540.0</v>
      </c>
      <c s="3" r="BB44"/>
      <c s="3" r="BC44"/>
      <c s="3" r="BD44"/>
      <c s="54" r="BE44">
        <v>11408.0</v>
      </c>
      <c s="54" r="BF44">
        <v>17197.0</v>
      </c>
      <c s="13" r="BG44"/>
      <c s="3" r="BH44">
        <v>39.0</v>
      </c>
      <c s="3" r="BI44">
        <v>111.0</v>
      </c>
      <c s="3" r="BJ44"/>
      <c s="3" r="BK44"/>
      <c s="3" r="BL44"/>
      <c s="3" r="BM44">
        <v>13.0</v>
      </c>
      <c s="3" r="BN44"/>
      <c s="3" r="BO44"/>
      <c s="3" r="BP44"/>
      <c s="3" r="BQ44">
        <v>163.0</v>
      </c>
      <c s="13" r="BR44"/>
      <c s="54" r="BS44">
        <v>13905.0</v>
      </c>
      <c s="3" r="BT44">
        <v>387.0</v>
      </c>
      <c s="3" r="BU44"/>
      <c s="54" r="BV44">
        <v>3186.0</v>
      </c>
      <c s="3" r="BW44"/>
      <c s="3" r="BX44"/>
      <c s="3" r="BY44"/>
      <c s="54" r="BZ44">
        <v>17478.0</v>
      </c>
      <c s="13" r="CA44"/>
      <c s="54" r="CB44">
        <v>1191.0</v>
      </c>
      <c s="3" r="CC44"/>
      <c s="3" r="CD44"/>
      <c s="3" r="CE44"/>
      <c s="3" r="CF44"/>
      <c s="3" r="CG44"/>
      <c s="3" r="CH44"/>
      <c s="3" r="CI44"/>
      <c s="54" r="CJ44">
        <v>1191.0</v>
      </c>
      <c s="13" r="CK44"/>
      <c s="3" r="CL44">
        <v>252.0</v>
      </c>
      <c s="12" r="CM44"/>
      <c s="51" r="CN44"/>
      <c s="54" r="CO44">
        <v>2660.0</v>
      </c>
      <c s="54" r="CP44">
        <v>1114.0</v>
      </c>
      <c s="3" r="CQ44">
        <v>385.0</v>
      </c>
      <c s="3" r="CR44">
        <v>908.0</v>
      </c>
      <c s="54" r="CS44">
        <v>5067.0</v>
      </c>
      <c s="13" r="CT44"/>
      <c s="54" r="CU44">
        <v>1424.0</v>
      </c>
      <c s="54" r="CV44">
        <v>1032.0</v>
      </c>
      <c s="3" r="CW44">
        <v>703.0</v>
      </c>
      <c s="54" r="CX44">
        <v>1051.0</v>
      </c>
      <c s="3" r="CY44">
        <v>25.0</v>
      </c>
      <c s="3" r="CZ44"/>
      <c s="3" r="DA44"/>
      <c s="3" r="DB44"/>
      <c s="3" r="DC44"/>
      <c s="54" r="DD44">
        <v>4235.0</v>
      </c>
      <c s="13" r="DE44"/>
      <c s="54" r="DF44">
        <v>13390.0</v>
      </c>
      <c s="3" r="DG44">
        <v>695.0</v>
      </c>
      <c s="3" r="DH44">
        <v>154.0</v>
      </c>
      <c s="54" r="DI44">
        <v>3919.0</v>
      </c>
      <c s="3" r="DJ44">
        <v>45.0</v>
      </c>
      <c s="3" r="DK44"/>
      <c s="3" r="DL44">
        <v>35.0</v>
      </c>
      <c s="54" r="DM44">
        <v>18238.0</v>
      </c>
      <c s="13" r="DN44"/>
      <c s="3" r="DO44">
        <v>447.0</v>
      </c>
      <c s="3" r="DP44"/>
      <c s="3" r="DQ44"/>
      <c s="3" r="DR44"/>
      <c s="3" r="DS44"/>
      <c s="3" r="DT44"/>
      <c s="54" r="DU44">
        <v>1074.0</v>
      </c>
      <c s="3" r="DV44"/>
      <c s="54" r="DW44">
        <v>1521.0</v>
      </c>
      <c s="13" r="DX44"/>
      <c s="54" r="DY44">
        <v>4221.0</v>
      </c>
      <c s="50" r="DZ44"/>
      <c s="54" r="EA44">
        <v>2727.0</v>
      </c>
      <c s="54" r="EB44">
        <v>1141.0</v>
      </c>
      <c s="3" r="EC44">
        <v>428.0</v>
      </c>
      <c s="3" r="ED44">
        <v>863.0</v>
      </c>
      <c s="54" r="EE44">
        <v>5159.0</v>
      </c>
      <c s="13" r="EF44"/>
      <c s="54" r="EG44">
        <v>1413.0</v>
      </c>
      <c s="3" r="EH44">
        <v>660.0</v>
      </c>
      <c s="54" r="EI44">
        <v>1059.0</v>
      </c>
      <c s="3" r="EJ44">
        <v>935.0</v>
      </c>
      <c s="3" r="EK44">
        <v>39.0</v>
      </c>
      <c s="3" r="EL44"/>
      <c s="3" r="EM44"/>
      <c s="3" r="EN44"/>
      <c s="3" r="EO44"/>
      <c s="54" r="EP44">
        <v>4106.0</v>
      </c>
      <c s="13" r="EQ44"/>
      <c s="54" r="ER44">
        <v>14355.0</v>
      </c>
      <c s="54" r="ES44">
        <v>1158.0</v>
      </c>
      <c s="3" r="ET44">
        <v>131.0</v>
      </c>
      <c s="54" r="EU44">
        <v>4545.0</v>
      </c>
      <c s="3" r="EV44"/>
      <c s="3" r="EW44"/>
      <c s="3" r="EX44"/>
      <c s="54" r="EY44">
        <v>20189.0</v>
      </c>
      <c s="13" r="EZ44"/>
      <c s="3" r="FA44">
        <v>508.0</v>
      </c>
      <c s="3" r="FB44"/>
      <c s="3" r="FC44"/>
      <c s="3" r="FD44"/>
      <c s="3" r="FE44"/>
      <c s="3" r="FF44"/>
      <c s="54" r="FG44">
        <v>1091.0</v>
      </c>
      <c s="3" r="FH44"/>
      <c s="54" r="FI44">
        <v>1599.0</v>
      </c>
      <c s="13" r="FJ44"/>
      <c s="54" r="FK44">
        <v>5057.0</v>
      </c>
      <c s="5" r="FL44"/>
      <c s="54" r="FM44">
        <v>33282.0</v>
      </c>
      <c s="1" r="FN44"/>
      <c s="1" r="FO44"/>
      <c s="44" r="FP44"/>
      <c s="54" r="FQ44">
        <v>33282.0</v>
      </c>
      <c s="1" r="FR44"/>
      <c s="1" r="FS44"/>
      <c s="44" r="FT44"/>
      <c t="s" s="3" r="FU44">
        <v>87</v>
      </c>
      <c s="5" r="FV44"/>
      <c s="54" r="FW44">
        <v>36281.0</v>
      </c>
      <c s="1" r="FX44"/>
      <c s="1" r="FY44"/>
      <c s="44" r="FZ44"/>
      <c s="54" r="GA44">
        <v>36110.0</v>
      </c>
      <c s="1" r="GB44"/>
      <c s="1" r="GC44"/>
      <c s="44" r="GD44"/>
      <c s="3" r="GE44">
        <v>171.0</v>
      </c>
      <c s="12" r="GF44"/>
      <c t="str" s="54" r="GG44">
        <f t="shared" si="1"/>
        <v>23,236.00</v>
      </c>
      <c t="str" s="54" r="GH44">
        <f t="shared" si="2"/>
        <v>12,874.00</v>
      </c>
      <c s="3" r="GI44"/>
      <c s="3" r="GJ44"/>
      <c s="3" r="GK44"/>
      <c s="3" r="GL44"/>
      <c s="3" r="GM44"/>
      <c s="3" r="GN44"/>
      <c s="3" r="GO44"/>
      <c s="3" r="GP44"/>
      <c s="3" r="GQ44"/>
      <c s="3" r="GR44"/>
    </row>
    <row r="45">
      <c s="47" r="A45">
        <v>32.0</v>
      </c>
      <c t="s" s="48" r="B45">
        <v>91</v>
      </c>
      <c t="s" s="53" r="C45">
        <v>130</v>
      </c>
      <c s="48" r="D45">
        <v>90482.0</v>
      </c>
      <c t="s" s="48" r="E45">
        <v>83</v>
      </c>
      <c t="s" s="48" r="F45">
        <v>90</v>
      </c>
      <c s="48" r="G45"/>
      <c s="48" r="H45"/>
      <c s="48" r="I45"/>
      <c s="54" r="J45">
        <v>6240.0</v>
      </c>
      <c s="3" r="K45">
        <v>120.0</v>
      </c>
      <c s="3" r="L45"/>
      <c s="3" r="M45"/>
      <c s="3" r="N45">
        <v>200.0</v>
      </c>
      <c s="3" r="O45"/>
      <c s="54" r="P45">
        <v>14227.0</v>
      </c>
      <c s="54" r="Q45">
        <v>20787.0</v>
      </c>
      <c s="13" r="R45"/>
      <c s="3" r="S45">
        <v>5.0</v>
      </c>
      <c s="54" r="T45">
        <v>1799.0</v>
      </c>
      <c s="3" r="U45">
        <v>40.0</v>
      </c>
      <c s="3" r="V45">
        <v>555.0</v>
      </c>
      <c s="3" r="W45"/>
      <c s="3" r="X45">
        <v>630.0</v>
      </c>
      <c s="3" r="Y45">
        <v>2.0</v>
      </c>
      <c s="3" r="Z45"/>
      <c s="3" r="AA45"/>
      <c s="54" r="AB45">
        <v>3031.0</v>
      </c>
      <c s="13" r="AC45"/>
      <c s="54" r="AD45">
        <v>12077.0</v>
      </c>
      <c s="3" r="AE45">
        <v>193.0</v>
      </c>
      <c s="3" r="AF45">
        <v>195.0</v>
      </c>
      <c s="54" r="AG45">
        <v>2816.0</v>
      </c>
      <c s="3" r="AH45">
        <v>491.0</v>
      </c>
      <c s="3" r="AI45">
        <v>12.0</v>
      </c>
      <c s="3" r="AJ45"/>
      <c s="54" r="AK45">
        <v>15784.0</v>
      </c>
      <c s="13" r="AL45"/>
      <c s="54" r="AM45">
        <v>2340.0</v>
      </c>
      <c s="3" r="AN45"/>
      <c s="54" r="AO45">
        <v>1224.0</v>
      </c>
      <c s="3" r="AP45"/>
      <c s="3" r="AQ45"/>
      <c s="3" r="AR45">
        <v>830.0</v>
      </c>
      <c s="3" r="AS45">
        <v>750.0</v>
      </c>
      <c s="3" r="AT45"/>
      <c s="54" r="AU45">
        <v>5144.0</v>
      </c>
      <c s="55" r="AV45"/>
      <c s="3" r="AW45">
        <v>165.0</v>
      </c>
      <c s="50" r="AX45"/>
      <c s="54" r="AY45">
        <v>6250.0</v>
      </c>
      <c s="3" r="AZ45">
        <v>110.0</v>
      </c>
      <c s="3" r="BA45"/>
      <c s="3" r="BB45"/>
      <c s="3" r="BC45">
        <v>272.0</v>
      </c>
      <c s="3" r="BD45"/>
      <c s="54" r="BE45">
        <v>13306.0</v>
      </c>
      <c s="54" r="BF45">
        <v>19938.0</v>
      </c>
      <c s="13" r="BG45"/>
      <c s="3" r="BH45">
        <v>5.0</v>
      </c>
      <c s="54" r="BI45">
        <v>1815.0</v>
      </c>
      <c s="3" r="BJ45">
        <v>37.0</v>
      </c>
      <c s="3" r="BK45">
        <v>539.0</v>
      </c>
      <c s="3" r="BL45"/>
      <c s="3" r="BM45">
        <v>490.0</v>
      </c>
      <c s="3" r="BN45">
        <v>9.0</v>
      </c>
      <c s="3" r="BO45"/>
      <c s="3" r="BP45"/>
      <c s="54" r="BQ45">
        <v>2895.0</v>
      </c>
      <c s="13" r="BR45"/>
      <c s="54" r="BS45">
        <v>12065.0</v>
      </c>
      <c s="3" r="BT45">
        <v>293.0</v>
      </c>
      <c s="3" r="BU45">
        <v>217.0</v>
      </c>
      <c s="54" r="BV45">
        <v>3753.0</v>
      </c>
      <c s="3" r="BW45">
        <v>477.0</v>
      </c>
      <c s="3" r="BX45">
        <v>52.0</v>
      </c>
      <c s="3" r="BY45"/>
      <c s="54" r="BZ45">
        <v>16857.0</v>
      </c>
      <c s="13" r="CA45"/>
      <c s="54" r="CB45">
        <v>2265.0</v>
      </c>
      <c s="3" r="CC45"/>
      <c s="54" r="CD45">
        <v>1335.0</v>
      </c>
      <c s="3" r="CE45"/>
      <c s="3" r="CF45"/>
      <c s="3" r="CG45">
        <v>891.0</v>
      </c>
      <c s="3" r="CH45">
        <v>775.0</v>
      </c>
      <c s="3" r="CI45"/>
      <c s="54" r="CJ45">
        <v>5266.0</v>
      </c>
      <c s="13" r="CK45"/>
      <c s="3" r="CL45">
        <v>333.0</v>
      </c>
      <c s="12" r="CM45"/>
      <c s="51" r="CN45"/>
      <c s="54" r="CO45">
        <v>4006.0</v>
      </c>
      <c s="54" r="CP45">
        <v>1650.0</v>
      </c>
      <c s="3" r="CQ45">
        <v>140.0</v>
      </c>
      <c s="54" r="CR45">
        <v>1056.0</v>
      </c>
      <c s="54" r="CS45">
        <v>6852.0</v>
      </c>
      <c s="13" r="CT45"/>
      <c s="3" r="CU45">
        <v>993.0</v>
      </c>
      <c s="54" r="CV45">
        <v>2516.0</v>
      </c>
      <c s="3" r="CW45">
        <v>388.0</v>
      </c>
      <c s="54" r="CX45">
        <v>2567.0</v>
      </c>
      <c s="3" r="CY45">
        <v>70.0</v>
      </c>
      <c s="3" r="CZ45">
        <v>818.0</v>
      </c>
      <c s="3" r="DA45">
        <v>84.0</v>
      </c>
      <c s="3" r="DB45">
        <v>110.0</v>
      </c>
      <c s="3" r="DC45"/>
      <c s="54" r="DD45">
        <v>7546.0</v>
      </c>
      <c s="13" r="DE45"/>
      <c s="54" r="DF45">
        <v>14912.0</v>
      </c>
      <c s="54" r="DG45">
        <v>1392.0</v>
      </c>
      <c s="3" r="DH45">
        <v>45.0</v>
      </c>
      <c s="54" r="DI45">
        <v>4232.0</v>
      </c>
      <c s="3" r="DJ45">
        <v>992.0</v>
      </c>
      <c s="3" r="DK45">
        <v>30.0</v>
      </c>
      <c s="3" r="DL45">
        <v>25.0</v>
      </c>
      <c s="54" r="DM45">
        <v>21628.0</v>
      </c>
      <c s="13" r="DN45"/>
      <c s="54" r="DO45">
        <v>1845.0</v>
      </c>
      <c s="3" r="DP45"/>
      <c s="3" r="DQ45">
        <v>750.0</v>
      </c>
      <c s="3" r="DR45"/>
      <c s="3" r="DS45"/>
      <c s="3" r="DT45">
        <v>970.0</v>
      </c>
      <c s="54" r="DU45">
        <v>1085.0</v>
      </c>
      <c s="3" r="DV45"/>
      <c s="54" r="DW45">
        <v>4650.0</v>
      </c>
      <c s="13" r="DX45"/>
      <c s="54" r="DY45">
        <v>4235.0</v>
      </c>
      <c s="50" r="DZ45"/>
      <c s="54" r="EA45">
        <v>3919.0</v>
      </c>
      <c s="54" r="EB45">
        <v>1699.0</v>
      </c>
      <c s="3" r="EC45">
        <v>233.0</v>
      </c>
      <c s="54" r="ED45">
        <v>1146.0</v>
      </c>
      <c s="54" r="EE45">
        <v>6997.0</v>
      </c>
      <c s="13" r="EF45"/>
      <c s="3" r="EG45">
        <v>954.0</v>
      </c>
      <c s="54" r="EH45">
        <v>2766.0</v>
      </c>
      <c s="3" r="EI45">
        <v>438.0</v>
      </c>
      <c s="54" r="EJ45">
        <v>2766.0</v>
      </c>
      <c s="3" r="EK45">
        <v>77.0</v>
      </c>
      <c s="3" r="EL45">
        <v>841.0</v>
      </c>
      <c s="3" r="EM45">
        <v>59.0</v>
      </c>
      <c s="3" r="EN45">
        <v>80.0</v>
      </c>
      <c s="3" r="EO45"/>
      <c s="54" r="EP45">
        <v>7981.0</v>
      </c>
      <c s="13" r="EQ45"/>
      <c s="54" r="ER45">
        <v>15803.0</v>
      </c>
      <c s="54" r="ES45">
        <v>1463.0</v>
      </c>
      <c s="3" r="ET45">
        <v>51.0</v>
      </c>
      <c s="54" r="EU45">
        <v>4904.0</v>
      </c>
      <c s="54" r="EV45">
        <v>1018.0</v>
      </c>
      <c s="3" r="EW45">
        <v>20.0</v>
      </c>
      <c s="3" r="EX45">
        <v>27.0</v>
      </c>
      <c s="54" r="EY45">
        <v>23286.0</v>
      </c>
      <c s="13" r="EZ45"/>
      <c s="54" r="FA45">
        <v>1873.0</v>
      </c>
      <c s="3" r="FB45"/>
      <c s="3" r="FC45">
        <v>532.0</v>
      </c>
      <c s="3" r="FD45"/>
      <c s="3" r="FE45"/>
      <c s="54" r="FF45">
        <v>1131.0</v>
      </c>
      <c s="54" r="FG45">
        <v>1168.0</v>
      </c>
      <c s="3" r="FH45"/>
      <c s="54" r="FI45">
        <v>4704.0</v>
      </c>
      <c s="13" r="FJ45"/>
      <c s="54" r="FK45">
        <v>2661.0</v>
      </c>
      <c s="5" r="FL45"/>
      <c s="54" r="FM45">
        <v>44911.0</v>
      </c>
      <c s="1" r="FN45"/>
      <c s="1" r="FO45"/>
      <c s="44" r="FP45"/>
      <c s="54" r="FQ45">
        <v>44911.0</v>
      </c>
      <c s="1" r="FR45"/>
      <c s="1" r="FS45"/>
      <c s="44" r="FT45"/>
      <c t="s" s="3" r="FU45">
        <v>87</v>
      </c>
      <c s="5" r="FV45"/>
      <c s="54" r="FW45">
        <v>45289.0</v>
      </c>
      <c s="1" r="FX45"/>
      <c s="1" r="FY45"/>
      <c s="44" r="FZ45"/>
      <c s="54" r="GA45">
        <v>45629.0</v>
      </c>
      <c s="1" r="GB45"/>
      <c s="1" r="GC45"/>
      <c s="44" r="GD45"/>
      <c s="3" r="GE45">
        <v>-340.0</v>
      </c>
      <c s="12" r="GF45"/>
      <c t="str" s="54" r="GG45">
        <f t="shared" si="1"/>
        <v>30,770.00</v>
      </c>
      <c t="str" s="54" r="GH45">
        <f t="shared" si="2"/>
        <v>14,859.00</v>
      </c>
      <c s="3" r="GI45"/>
      <c s="3" r="GJ45"/>
      <c s="3" r="GK45"/>
      <c s="3" r="GL45"/>
      <c s="3" r="GM45"/>
      <c s="3" r="GN45"/>
      <c s="3" r="GO45"/>
      <c s="3" r="GP45"/>
      <c s="3" r="GQ45"/>
      <c s="3" r="GR45"/>
    </row>
    <row r="46">
      <c s="47" r="A46">
        <v>33.0</v>
      </c>
      <c t="s" s="48" r="B46">
        <v>91</v>
      </c>
      <c t="s" s="53" r="C46">
        <v>132</v>
      </c>
      <c s="48" r="D46">
        <v>94001.0</v>
      </c>
      <c t="s" s="48" r="E46">
        <v>83</v>
      </c>
      <c t="s" s="48" r="F46">
        <v>90</v>
      </c>
      <c s="48" r="G46"/>
      <c s="48" r="H46"/>
      <c s="48" r="I46"/>
      <c s="54" r="J46">
        <v>5840.0</v>
      </c>
      <c s="3" r="K46"/>
      <c s="3" r="L46"/>
      <c s="3" r="M46"/>
      <c s="3" r="N46"/>
      <c s="3" r="O46"/>
      <c s="54" r="P46">
        <v>7128.0</v>
      </c>
      <c s="54" r="Q46">
        <v>12968.0</v>
      </c>
      <c s="13" r="R46"/>
      <c s="3" r="S46">
        <v>378.0</v>
      </c>
      <c s="54" r="T46">
        <v>1962.0</v>
      </c>
      <c s="54" r="U46">
        <v>1103.0</v>
      </c>
      <c s="3" r="V46">
        <v>20.0</v>
      </c>
      <c s="3" r="W46"/>
      <c s="3" r="X46">
        <v>190.0</v>
      </c>
      <c s="3" r="Y46"/>
      <c s="3" r="Z46">
        <v>1.0</v>
      </c>
      <c s="3" r="AA46"/>
      <c s="54" r="AB46">
        <v>3654.0</v>
      </c>
      <c s="13" r="AC46"/>
      <c s="54" r="AD46">
        <v>9821.0</v>
      </c>
      <c s="3" r="AE46">
        <v>310.0</v>
      </c>
      <c s="3" r="AF46"/>
      <c s="54" r="AG46">
        <v>1156.0</v>
      </c>
      <c s="3" r="AH46"/>
      <c s="3" r="AI46"/>
      <c s="3" r="AJ46"/>
      <c s="54" r="AK46">
        <v>11287.0</v>
      </c>
      <c s="13" r="AL46"/>
      <c s="54" r="AM46">
        <v>2639.0</v>
      </c>
      <c s="3" r="AN46"/>
      <c s="3" r="AO46"/>
      <c s="3" r="AP46"/>
      <c s="3" r="AQ46"/>
      <c s="3" r="AR46"/>
      <c s="54" r="AS46">
        <v>1138.0</v>
      </c>
      <c s="3" r="AT46"/>
      <c s="54" r="AU46">
        <v>3777.0</v>
      </c>
      <c s="55" r="AV46"/>
      <c t="s" s="3" r="AW46">
        <v>87</v>
      </c>
      <c s="50" r="AX46"/>
      <c s="54" r="AY46">
        <v>5880.0</v>
      </c>
      <c s="3" r="AZ46"/>
      <c s="3" r="BA46"/>
      <c s="3" r="BB46"/>
      <c s="3" r="BC46"/>
      <c s="3" r="BD46"/>
      <c s="54" r="BE46">
        <v>7250.0</v>
      </c>
      <c s="54" r="BF46">
        <v>13130.0</v>
      </c>
      <c s="13" r="BG46"/>
      <c s="3" r="BH46">
        <v>396.0</v>
      </c>
      <c s="54" r="BI46">
        <v>1930.0</v>
      </c>
      <c s="3" r="BJ46">
        <v>714.0</v>
      </c>
      <c s="3" r="BK46">
        <v>8.0</v>
      </c>
      <c s="3" r="BL46"/>
      <c s="3" r="BM46">
        <v>420.0</v>
      </c>
      <c s="3" r="BN46"/>
      <c s="3" r="BO46">
        <v>1.0</v>
      </c>
      <c s="3" r="BP46"/>
      <c s="54" r="BQ46">
        <v>3469.0</v>
      </c>
      <c s="13" r="BR46"/>
      <c s="54" r="BS46">
        <v>10445.0</v>
      </c>
      <c s="3" r="BT46">
        <v>267.0</v>
      </c>
      <c s="3" r="BU46"/>
      <c s="54" r="BV46">
        <v>1552.0</v>
      </c>
      <c s="3" r="BW46"/>
      <c s="3" r="BX46"/>
      <c s="3" r="BY46"/>
      <c s="54" r="BZ46">
        <v>12264.0</v>
      </c>
      <c s="13" r="CA46"/>
      <c s="54" r="CB46">
        <v>2678.0</v>
      </c>
      <c s="3" r="CC46"/>
      <c s="3" r="CD46"/>
      <c s="3" r="CE46"/>
      <c s="3" r="CF46"/>
      <c s="3" r="CG46"/>
      <c s="3" r="CH46">
        <v>863.0</v>
      </c>
      <c s="3" r="CI46"/>
      <c s="54" r="CJ46">
        <v>3541.0</v>
      </c>
      <c s="13" r="CK46"/>
      <c s="54" r="CL46">
        <v>1077.0</v>
      </c>
      <c s="12" r="CM46"/>
      <c s="51" r="CN46"/>
      <c s="54" r="CO46">
        <v>2330.0</v>
      </c>
      <c s="54" r="CP46">
        <v>1183.0</v>
      </c>
      <c s="3" r="CQ46">
        <v>150.0</v>
      </c>
      <c s="3" r="CR46">
        <v>705.0</v>
      </c>
      <c s="54" r="CS46">
        <v>4368.0</v>
      </c>
      <c s="13" r="CT46"/>
      <c s="54" r="CU46">
        <v>1695.0</v>
      </c>
      <c s="54" r="CV46">
        <v>1976.0</v>
      </c>
      <c s="3" r="CW46">
        <v>556.0</v>
      </c>
      <c s="54" r="CX46">
        <v>2222.0</v>
      </c>
      <c s="3" r="CY46">
        <v>340.0</v>
      </c>
      <c s="3" r="CZ46">
        <v>350.0</v>
      </c>
      <c s="3" r="DA46"/>
      <c s="3" r="DB46">
        <v>177.0</v>
      </c>
      <c s="3" r="DC46"/>
      <c s="54" r="DD46">
        <v>7316.0</v>
      </c>
      <c s="13" r="DE46"/>
      <c s="54" r="DF46">
        <v>11492.0</v>
      </c>
      <c s="54" r="DG46">
        <v>1374.0</v>
      </c>
      <c s="3" r="DH46"/>
      <c s="54" r="DI46">
        <v>1884.0</v>
      </c>
      <c s="3" r="DJ46">
        <v>167.0</v>
      </c>
      <c s="3" r="DK46"/>
      <c s="3" r="DL46">
        <v>20.0</v>
      </c>
      <c s="54" r="DM46">
        <v>14937.0</v>
      </c>
      <c s="13" r="DN46"/>
      <c s="54" r="DO46">
        <v>1960.0</v>
      </c>
      <c s="3" r="DP46"/>
      <c s="3" r="DQ46">
        <v>347.0</v>
      </c>
      <c s="3" r="DR46"/>
      <c s="3" r="DS46"/>
      <c s="3" r="DT46"/>
      <c s="54" r="DU46">
        <v>1230.0</v>
      </c>
      <c s="3" r="DV46"/>
      <c s="54" r="DW46">
        <v>3537.0</v>
      </c>
      <c s="13" r="DX46"/>
      <c s="54" r="DY46">
        <v>1528.0</v>
      </c>
      <c s="50" r="DZ46"/>
      <c s="54" r="EA46">
        <v>2294.0</v>
      </c>
      <c s="54" r="EB46">
        <v>1130.0</v>
      </c>
      <c s="3" r="EC46">
        <v>202.0</v>
      </c>
      <c s="3" r="ED46">
        <v>800.0</v>
      </c>
      <c s="54" r="EE46">
        <v>4426.0</v>
      </c>
      <c s="13" r="EF46"/>
      <c s="54" r="EG46">
        <v>1706.0</v>
      </c>
      <c s="54" r="EH46">
        <v>1912.0</v>
      </c>
      <c s="3" r="EI46">
        <v>542.0</v>
      </c>
      <c s="54" r="EJ46">
        <v>2245.0</v>
      </c>
      <c s="3" r="EK46">
        <v>337.0</v>
      </c>
      <c s="3" r="EL46">
        <v>335.0</v>
      </c>
      <c s="3" r="EM46"/>
      <c s="3" r="EN46">
        <v>85.0</v>
      </c>
      <c s="3" r="EO46"/>
      <c s="54" r="EP46">
        <v>7162.0</v>
      </c>
      <c s="13" r="EQ46"/>
      <c s="54" r="ER46">
        <v>12639.0</v>
      </c>
      <c s="54" r="ES46">
        <v>1322.0</v>
      </c>
      <c s="3" r="ET46"/>
      <c s="54" r="EU46">
        <v>1993.0</v>
      </c>
      <c s="3" r="EV46">
        <v>178.0</v>
      </c>
      <c s="3" r="EW46"/>
      <c s="3" r="EX46">
        <v>20.0</v>
      </c>
      <c s="54" r="EY46">
        <v>16152.0</v>
      </c>
      <c s="13" r="EZ46"/>
      <c s="54" r="FA46">
        <v>2215.0</v>
      </c>
      <c s="3" r="FB46"/>
      <c s="3" r="FC46">
        <v>333.0</v>
      </c>
      <c s="3" r="FD46"/>
      <c s="3" r="FE46"/>
      <c s="3" r="FF46"/>
      <c s="3" r="FG46">
        <v>988.0</v>
      </c>
      <c s="3" r="FH46"/>
      <c s="54" r="FI46">
        <v>3536.0</v>
      </c>
      <c s="13" r="FJ46"/>
      <c s="54" r="FK46">
        <v>1879.0</v>
      </c>
      <c s="5" r="FL46"/>
      <c s="54" r="FM46">
        <v>31686.0</v>
      </c>
      <c s="1" r="FN46"/>
      <c s="1" r="FO46"/>
      <c s="44" r="FP46"/>
      <c s="54" r="FQ46">
        <v>31686.0</v>
      </c>
      <c s="1" r="FR46"/>
      <c s="1" r="FS46"/>
      <c s="44" r="FT46"/>
      <c t="s" s="3" r="FU46">
        <v>87</v>
      </c>
      <c s="5" r="FV46"/>
      <c s="54" r="FW46">
        <v>33481.0</v>
      </c>
      <c s="1" r="FX46"/>
      <c s="1" r="FY46"/>
      <c s="44" r="FZ46"/>
      <c s="54" r="GA46">
        <v>33155.0</v>
      </c>
      <c s="1" r="GB46"/>
      <c s="1" r="GC46"/>
      <c s="44" r="GD46"/>
      <c s="3" r="GE46">
        <v>326.0</v>
      </c>
      <c s="12" r="GF46"/>
      <c t="str" s="54" r="GG46">
        <f t="shared" si="1"/>
        <v>22,772.00</v>
      </c>
      <c t="str" s="54" r="GH46">
        <f t="shared" si="2"/>
        <v>10,383.00</v>
      </c>
      <c s="3" r="GI46"/>
      <c s="3" r="GJ46"/>
      <c s="3" r="GK46"/>
      <c s="3" r="GL46"/>
      <c s="3" r="GM46"/>
      <c s="3" r="GN46"/>
      <c s="3" r="GO46"/>
      <c s="3" r="GP46"/>
      <c s="3" r="GQ46"/>
      <c s="3" r="GR46"/>
    </row>
    <row r="47">
      <c s="47" r="A47">
        <v>34.0</v>
      </c>
      <c t="s" s="48" r="B47">
        <v>91</v>
      </c>
      <c t="s" s="53" r="C47">
        <v>133</v>
      </c>
      <c s="48" r="D47">
        <v>90998.0</v>
      </c>
      <c t="s" s="48" r="E47">
        <v>83</v>
      </c>
      <c t="s" s="48" r="F47">
        <v>90</v>
      </c>
      <c s="48" r="G47"/>
      <c s="48" r="H47"/>
      <c s="48" r="I47"/>
      <c s="54" r="J47">
        <v>9008.0</v>
      </c>
      <c s="3" r="K47">
        <v>25.0</v>
      </c>
      <c s="3" r="L47"/>
      <c s="3" r="M47"/>
      <c s="3" r="N47"/>
      <c s="3" r="O47"/>
      <c s="54" r="P47">
        <v>12334.0</v>
      </c>
      <c s="54" r="Q47">
        <v>21367.0</v>
      </c>
      <c s="13" r="R47"/>
      <c s="3" r="S47">
        <v>24.0</v>
      </c>
      <c s="3" r="T47">
        <v>240.0</v>
      </c>
      <c s="3" r="U47">
        <v>676.0</v>
      </c>
      <c s="3" r="V47"/>
      <c s="3" r="W47"/>
      <c s="3" r="X47">
        <v>166.0</v>
      </c>
      <c s="3" r="Y47"/>
      <c s="3" r="Z47"/>
      <c s="3" r="AA47"/>
      <c s="54" r="AB47">
        <v>1106.0</v>
      </c>
      <c s="13" r="AC47"/>
      <c s="54" r="AD47">
        <v>22599.0</v>
      </c>
      <c s="54" r="AE47">
        <v>1330.0</v>
      </c>
      <c s="3" r="AF47">
        <v>21.0</v>
      </c>
      <c s="54" r="AG47">
        <v>3240.0</v>
      </c>
      <c s="3" r="AH47">
        <v>22.0</v>
      </c>
      <c s="3" r="AI47"/>
      <c s="3" r="AJ47"/>
      <c s="54" r="AK47">
        <v>27212.0</v>
      </c>
      <c s="13" r="AL47"/>
      <c s="54" r="AM47">
        <v>3455.0</v>
      </c>
      <c s="3" r="AN47"/>
      <c s="3" r="AO47">
        <v>16.0</v>
      </c>
      <c s="3" r="AP47"/>
      <c s="3" r="AQ47"/>
      <c s="3" r="AR47"/>
      <c s="3" r="AS47">
        <v>487.0</v>
      </c>
      <c s="3" r="AT47"/>
      <c s="54" r="AU47">
        <v>3958.0</v>
      </c>
      <c s="55" r="AV47"/>
      <c s="3" r="AW47">
        <v>181.0</v>
      </c>
      <c s="50" r="AX47"/>
      <c s="54" r="AY47">
        <v>7774.0</v>
      </c>
      <c s="3" r="AZ47">
        <v>10.0</v>
      </c>
      <c s="3" r="BA47"/>
      <c s="3" r="BB47"/>
      <c s="3" r="BC47"/>
      <c s="3" r="BD47"/>
      <c s="54" r="BE47">
        <v>14405.0</v>
      </c>
      <c s="54" r="BF47">
        <v>22189.0</v>
      </c>
      <c s="13" r="BG47"/>
      <c s="3" r="BH47">
        <v>23.0</v>
      </c>
      <c s="3" r="BI47">
        <v>264.0</v>
      </c>
      <c s="3" r="BJ47">
        <v>904.0</v>
      </c>
      <c s="3" r="BK47"/>
      <c s="3" r="BL47"/>
      <c s="3" r="BM47">
        <v>146.0</v>
      </c>
      <c s="3" r="BN47"/>
      <c s="3" r="BO47"/>
      <c s="3" r="BP47"/>
      <c s="54" r="BQ47">
        <v>1337.0</v>
      </c>
      <c s="13" r="BR47"/>
      <c s="54" r="BS47">
        <v>23567.0</v>
      </c>
      <c s="3" r="BT47">
        <v>986.0</v>
      </c>
      <c s="3" r="BU47">
        <v>35.0</v>
      </c>
      <c s="54" r="BV47">
        <v>3198.0</v>
      </c>
      <c s="3" r="BW47">
        <v>36.0</v>
      </c>
      <c s="3" r="BX47"/>
      <c s="3" r="BY47"/>
      <c s="54" r="BZ47">
        <v>27822.0</v>
      </c>
      <c s="13" r="CA47"/>
      <c s="54" r="CB47">
        <v>3193.0</v>
      </c>
      <c s="3" r="CC47"/>
      <c s="3" r="CD47">
        <v>18.0</v>
      </c>
      <c s="3" r="CE47"/>
      <c s="3" r="CF47"/>
      <c s="3" r="CG47"/>
      <c s="3" r="CH47">
        <v>639.0</v>
      </c>
      <c s="3" r="CI47"/>
      <c s="54" r="CJ47">
        <v>3850.0</v>
      </c>
      <c s="13" r="CK47"/>
      <c s="54" r="CL47">
        <v>1527.0</v>
      </c>
      <c s="12" r="CM47"/>
      <c s="51" r="CN47"/>
      <c s="54" r="CO47">
        <v>2125.0</v>
      </c>
      <c s="54" r="CP47">
        <v>1665.0</v>
      </c>
      <c s="54" r="CQ47">
        <v>3000.0</v>
      </c>
      <c s="54" r="CR47">
        <v>2553.0</v>
      </c>
      <c s="54" r="CS47">
        <v>9343.0</v>
      </c>
      <c s="13" r="CT47"/>
      <c s="54" r="CU47">
        <v>2063.0</v>
      </c>
      <c s="3" r="CV47">
        <v>738.0</v>
      </c>
      <c s="54" r="CW47">
        <v>1158.0</v>
      </c>
      <c s="54" r="CX47">
        <v>1198.0</v>
      </c>
      <c s="3" r="CY47">
        <v>55.0</v>
      </c>
      <c s="3" r="CZ47">
        <v>183.0</v>
      </c>
      <c s="3" r="DA47">
        <v>30.0</v>
      </c>
      <c s="3" r="DB47"/>
      <c s="3" r="DC47"/>
      <c s="54" r="DD47">
        <v>5425.0</v>
      </c>
      <c s="13" r="DE47"/>
      <c s="54" r="DF47">
        <v>23067.0</v>
      </c>
      <c s="54" r="DG47">
        <v>2018.0</v>
      </c>
      <c s="3" r="DH47">
        <v>408.0</v>
      </c>
      <c s="54" r="DI47">
        <v>4578.0</v>
      </c>
      <c s="3" r="DJ47">
        <v>171.0</v>
      </c>
      <c s="3" r="DK47"/>
      <c s="3" r="DL47">
        <v>75.0</v>
      </c>
      <c s="54" r="DM47">
        <v>30317.0</v>
      </c>
      <c s="13" r="DN47"/>
      <c s="54" r="DO47">
        <v>1210.0</v>
      </c>
      <c s="3" r="DP47"/>
      <c s="3" r="DQ47">
        <v>435.0</v>
      </c>
      <c s="3" r="DR47"/>
      <c s="3" r="DS47"/>
      <c s="3" r="DT47"/>
      <c s="54" r="DU47">
        <v>1621.0</v>
      </c>
      <c s="3" r="DV47"/>
      <c s="54" r="DW47">
        <v>3266.0</v>
      </c>
      <c s="13" r="DX47"/>
      <c s="54" r="DY47">
        <v>5473.0</v>
      </c>
      <c s="50" r="DZ47"/>
      <c s="54" r="EA47">
        <v>2125.0</v>
      </c>
      <c s="54" r="EB47">
        <v>1630.0</v>
      </c>
      <c s="54" r="EC47">
        <v>2717.0</v>
      </c>
      <c s="54" r="ED47">
        <v>2500.0</v>
      </c>
      <c s="54" r="EE47">
        <v>8972.0</v>
      </c>
      <c s="13" r="EF47"/>
      <c s="54" r="EG47">
        <v>2109.0</v>
      </c>
      <c s="3" r="EH47">
        <v>751.0</v>
      </c>
      <c s="54" r="EI47">
        <v>1363.0</v>
      </c>
      <c s="54" r="EJ47">
        <v>1127.0</v>
      </c>
      <c s="3" r="EK47">
        <v>53.0</v>
      </c>
      <c s="3" r="EL47">
        <v>177.0</v>
      </c>
      <c s="3" r="EM47">
        <v>24.0</v>
      </c>
      <c s="3" r="EN47"/>
      <c s="3" r="EO47"/>
      <c s="54" r="EP47">
        <v>5604.0</v>
      </c>
      <c s="13" r="EQ47"/>
      <c s="54" r="ER47">
        <v>23993.0</v>
      </c>
      <c s="54" r="ES47">
        <v>1120.0</v>
      </c>
      <c s="3" r="ET47">
        <v>411.0</v>
      </c>
      <c s="54" r="EU47">
        <v>4477.0</v>
      </c>
      <c s="3" r="EV47">
        <v>133.0</v>
      </c>
      <c s="3" r="EW47"/>
      <c s="3" r="EX47">
        <v>59.0</v>
      </c>
      <c s="54" r="EY47">
        <v>30193.0</v>
      </c>
      <c s="13" r="EZ47"/>
      <c s="54" r="FA47">
        <v>1178.0</v>
      </c>
      <c s="3" r="FB47"/>
      <c s="3" r="FC47">
        <v>446.0</v>
      </c>
      <c s="3" r="FD47"/>
      <c s="3" r="FE47"/>
      <c s="3" r="FF47"/>
      <c s="54" r="FG47">
        <v>1644.0</v>
      </c>
      <c s="3" r="FH47"/>
      <c s="54" r="FI47">
        <v>3268.0</v>
      </c>
      <c s="13" r="FJ47"/>
      <c s="54" r="FK47">
        <v>8677.0</v>
      </c>
      <c s="5" r="FL47"/>
      <c s="54" r="FM47">
        <v>53824.0</v>
      </c>
      <c s="1" r="FN47"/>
      <c s="1" r="FO47"/>
      <c s="44" r="FP47"/>
      <c s="54" r="FQ47">
        <v>53824.0</v>
      </c>
      <c s="1" r="FR47"/>
      <c s="1" r="FS47"/>
      <c s="44" r="FT47"/>
      <c t="s" s="3" r="FU47">
        <v>87</v>
      </c>
      <c s="5" r="FV47"/>
      <c s="54" r="FW47">
        <v>56725.0</v>
      </c>
      <c s="1" r="FX47"/>
      <c s="1" r="FY47"/>
      <c s="44" r="FZ47"/>
      <c s="54" r="GA47">
        <v>56714.0</v>
      </c>
      <c s="1" r="GB47"/>
      <c s="1" r="GC47"/>
      <c s="44" r="GD47"/>
      <c s="3" r="GE47">
        <v>11.0</v>
      </c>
      <c s="12" r="GF47"/>
      <c t="str" s="54" r="GG47">
        <f t="shared" si="1"/>
        <v>34,410.00</v>
      </c>
      <c t="str" s="54" r="GH47">
        <f t="shared" si="2"/>
        <v>22,304.00</v>
      </c>
      <c s="3" r="GI47"/>
      <c s="3" r="GJ47"/>
      <c s="3" r="GK47"/>
      <c s="3" r="GL47"/>
      <c s="3" r="GM47"/>
      <c s="3" r="GN47"/>
      <c s="3" r="GO47"/>
      <c s="3" r="GP47"/>
      <c s="3" r="GQ47"/>
      <c s="3" r="GR47"/>
    </row>
    <row r="48">
      <c s="47" r="A48">
        <v>35.0</v>
      </c>
      <c t="s" s="48" r="B48">
        <v>103</v>
      </c>
      <c t="s" s="53" r="C48">
        <v>134</v>
      </c>
      <c s="48" r="D48">
        <v>83574.0</v>
      </c>
      <c t="s" s="48" r="E48">
        <v>96</v>
      </c>
      <c t="s" s="48" r="F48">
        <v>90</v>
      </c>
      <c s="48" r="G48"/>
      <c s="48" r="H48"/>
      <c s="48" r="I48"/>
      <c s="54" r="J48">
        <v>18141.0</v>
      </c>
      <c s="3" r="K48">
        <v>17.0</v>
      </c>
      <c s="3" r="L48"/>
      <c s="3" r="M48"/>
      <c s="3" r="N48"/>
      <c s="3" r="O48"/>
      <c s="54" r="P48">
        <v>3240.0</v>
      </c>
      <c s="54" r="Q48">
        <v>21398.0</v>
      </c>
      <c s="13" r="R48"/>
      <c s="3" r="S48">
        <v>16.0</v>
      </c>
      <c s="3" r="T48">
        <v>3.0</v>
      </c>
      <c s="3" r="U48">
        <v>125.0</v>
      </c>
      <c s="3" r="V48"/>
      <c s="3" r="W48"/>
      <c s="3" r="X48">
        <v>37.0</v>
      </c>
      <c s="3" r="Y48"/>
      <c s="3" r="Z48"/>
      <c s="3" r="AA48"/>
      <c s="3" r="AB48">
        <v>181.0</v>
      </c>
      <c s="13" r="AC48"/>
      <c s="54" r="AD48">
        <v>3502.0</v>
      </c>
      <c s="3" r="AE48">
        <v>58.0</v>
      </c>
      <c s="3" r="AF48"/>
      <c s="54" r="AG48">
        <v>2396.0</v>
      </c>
      <c s="3" r="AH48"/>
      <c s="3" r="AI48"/>
      <c s="3" r="AJ48"/>
      <c s="54" r="AK48">
        <v>5956.0</v>
      </c>
      <c s="13" r="AL48"/>
      <c s="54" r="AM48">
        <v>3165.0</v>
      </c>
      <c s="3" r="AN48"/>
      <c s="3" r="AO48">
        <v>35.0</v>
      </c>
      <c s="3" r="AP48"/>
      <c s="3" r="AQ48"/>
      <c s="3" r="AR48"/>
      <c s="3" r="AS48">
        <v>650.0</v>
      </c>
      <c s="3" r="AT48"/>
      <c s="54" r="AU48">
        <v>3850.0</v>
      </c>
      <c s="55" r="AV48"/>
      <c s="3" r="AW48">
        <v>803.0</v>
      </c>
      <c s="50" r="AX48"/>
      <c s="54" r="AY48">
        <v>18528.0</v>
      </c>
      <c s="3" r="AZ48">
        <v>33.0</v>
      </c>
      <c s="3" r="BA48"/>
      <c s="3" r="BB48"/>
      <c s="3" r="BC48"/>
      <c s="3" r="BD48"/>
      <c s="54" r="BE48">
        <v>3322.0</v>
      </c>
      <c s="54" r="BF48">
        <v>21883.0</v>
      </c>
      <c s="13" r="BG48"/>
      <c s="3" r="BH48">
        <v>23.0</v>
      </c>
      <c s="3" r="BI48">
        <v>4.0</v>
      </c>
      <c s="3" r="BJ48">
        <v>463.0</v>
      </c>
      <c s="3" r="BK48"/>
      <c s="3" r="BL48"/>
      <c s="3" r="BM48">
        <v>28.0</v>
      </c>
      <c s="3" r="BN48"/>
      <c s="3" r="BO48"/>
      <c s="3" r="BP48"/>
      <c s="3" r="BQ48">
        <v>518.0</v>
      </c>
      <c s="13" r="BR48"/>
      <c s="54" r="BS48">
        <v>4330.0</v>
      </c>
      <c s="3" r="BT48">
        <v>22.0</v>
      </c>
      <c s="3" r="BU48"/>
      <c s="54" r="BV48">
        <v>2549.0</v>
      </c>
      <c s="3" r="BW48"/>
      <c s="3" r="BX48"/>
      <c s="3" r="BY48"/>
      <c s="54" r="BZ48">
        <v>6901.0</v>
      </c>
      <c s="13" r="CA48"/>
      <c s="54" r="CB48">
        <v>2477.0</v>
      </c>
      <c s="3" r="CC48"/>
      <c s="3" r="CD48">
        <v>22.0</v>
      </c>
      <c s="3" r="CE48"/>
      <c s="3" r="CF48"/>
      <c s="3" r="CG48"/>
      <c s="3" r="CH48">
        <v>491.0</v>
      </c>
      <c s="3" r="CI48"/>
      <c s="54" r="CJ48">
        <v>2990.0</v>
      </c>
      <c s="13" r="CK48"/>
      <c s="3" r="CL48">
        <v>755.0</v>
      </c>
      <c s="12" r="CM48"/>
      <c s="51" r="CN48"/>
      <c s="54" r="CO48">
        <v>2600.0</v>
      </c>
      <c s="54" r="CP48">
        <v>1268.0</v>
      </c>
      <c s="3" r="CQ48">
        <v>228.0</v>
      </c>
      <c s="3" r="CR48">
        <v>922.0</v>
      </c>
      <c s="54" r="CS48">
        <v>5018.0</v>
      </c>
      <c s="13" r="CT48"/>
      <c s="54" r="CU48">
        <v>2298.0</v>
      </c>
      <c s="3" r="CV48">
        <v>341.0</v>
      </c>
      <c s="54" r="CW48">
        <v>1022.0</v>
      </c>
      <c s="54" r="CX48">
        <v>2591.0</v>
      </c>
      <c s="3" r="CY48">
        <v>270.0</v>
      </c>
      <c s="3" r="CZ48">
        <v>6.0</v>
      </c>
      <c s="3" r="DA48"/>
      <c s="3" r="DB48"/>
      <c s="3" r="DC48"/>
      <c s="54" r="DD48">
        <v>6528.0</v>
      </c>
      <c s="13" r="DE48"/>
      <c s="54" r="DF48">
        <v>6740.0</v>
      </c>
      <c s="54" r="DG48">
        <v>1950.0</v>
      </c>
      <c s="3" r="DH48">
        <v>79.0</v>
      </c>
      <c s="54" r="DI48">
        <v>3479.0</v>
      </c>
      <c s="3" r="DJ48">
        <v>400.0</v>
      </c>
      <c s="3" r="DK48"/>
      <c s="3" r="DL48">
        <v>35.0</v>
      </c>
      <c s="54" r="DM48">
        <v>12683.0</v>
      </c>
      <c s="13" r="DN48"/>
      <c s="54" r="DO48">
        <v>3422.0</v>
      </c>
      <c s="3" r="DP48"/>
      <c s="3" r="DQ48">
        <v>62.0</v>
      </c>
      <c s="3" r="DR48"/>
      <c s="3" r="DS48"/>
      <c s="3" r="DT48"/>
      <c s="54" r="DU48">
        <v>1016.0</v>
      </c>
      <c s="3" r="DV48"/>
      <c s="54" r="DW48">
        <v>4500.0</v>
      </c>
      <c s="13" r="DX48"/>
      <c s="54" r="DY48">
        <v>3459.0</v>
      </c>
      <c s="50" r="DZ48"/>
      <c s="54" r="EA48">
        <v>2790.0</v>
      </c>
      <c s="54" r="EB48">
        <v>1410.0</v>
      </c>
      <c s="3" r="EC48">
        <v>248.0</v>
      </c>
      <c s="3" r="ED48">
        <v>939.0</v>
      </c>
      <c s="54" r="EE48">
        <v>5387.0</v>
      </c>
      <c s="13" r="EF48"/>
      <c s="54" r="EG48">
        <v>2311.0</v>
      </c>
      <c s="3" r="EH48">
        <v>334.0</v>
      </c>
      <c s="54" r="EI48">
        <v>1023.0</v>
      </c>
      <c s="54" r="EJ48">
        <v>2596.0</v>
      </c>
      <c s="3" r="EK48">
        <v>279.0</v>
      </c>
      <c s="3" r="EL48">
        <v>8.0</v>
      </c>
      <c s="3" r="EM48"/>
      <c s="3" r="EN48"/>
      <c s="3" r="EO48"/>
      <c s="54" r="EP48">
        <v>6551.0</v>
      </c>
      <c s="13" r="EQ48"/>
      <c s="54" r="ER48">
        <v>7537.0</v>
      </c>
      <c s="54" r="ES48">
        <v>1964.0</v>
      </c>
      <c s="3" r="ET48">
        <v>126.0</v>
      </c>
      <c s="54" r="EU48">
        <v>3696.0</v>
      </c>
      <c s="3" r="EV48">
        <v>419.0</v>
      </c>
      <c s="3" r="EW48"/>
      <c s="3" r="EX48">
        <v>37.0</v>
      </c>
      <c s="54" r="EY48">
        <v>13779.0</v>
      </c>
      <c s="13" r="EZ48"/>
      <c s="54" r="FA48">
        <v>1792.0</v>
      </c>
      <c s="3" r="FB48"/>
      <c s="3" r="FC48">
        <v>45.0</v>
      </c>
      <c s="3" r="FD48"/>
      <c s="3" r="FE48"/>
      <c s="3" r="FF48"/>
      <c s="3" r="FG48">
        <v>689.0</v>
      </c>
      <c s="3" r="FH48"/>
      <c s="54" r="FI48">
        <v>2526.0</v>
      </c>
      <c s="13" r="FJ48"/>
      <c s="54" r="FK48">
        <v>3582.0</v>
      </c>
      <c s="5" r="FL48"/>
      <c s="54" r="FM48">
        <v>32188.0</v>
      </c>
      <c s="1" r="FN48"/>
      <c s="1" r="FO48"/>
      <c s="44" r="FP48"/>
      <c s="54" r="FQ48">
        <v>32188.0</v>
      </c>
      <c s="1" r="FR48"/>
      <c s="1" r="FS48"/>
      <c s="44" r="FT48"/>
      <c t="s" s="3" r="FU48">
        <v>87</v>
      </c>
      <c s="5" r="FV48"/>
      <c s="54" r="FW48">
        <v>33047.0</v>
      </c>
      <c s="1" r="FX48"/>
      <c s="1" r="FY48"/>
      <c s="44" r="FZ48"/>
      <c s="54" r="GA48">
        <v>31825.0</v>
      </c>
      <c s="1" r="GB48"/>
      <c s="1" r="GC48"/>
      <c s="44" r="GD48"/>
      <c s="54" r="GE48">
        <v>1222.0</v>
      </c>
      <c s="12" r="GF48"/>
      <c t="str" s="54" r="GG48">
        <f t="shared" si="1"/>
        <v>19,307.00</v>
      </c>
      <c t="str" s="54" r="GH48">
        <f t="shared" si="2"/>
        <v>12,518.00</v>
      </c>
      <c s="3" r="GI48"/>
      <c s="3" r="GJ48"/>
      <c s="3" r="GK48"/>
      <c s="3" r="GL48"/>
      <c s="3" r="GM48"/>
      <c s="3" r="GN48"/>
      <c s="3" r="GO48"/>
      <c s="3" r="GP48"/>
      <c s="3" r="GQ48"/>
      <c s="3" r="GR48"/>
    </row>
    <row r="49">
      <c s="47" r="A49">
        <v>36.0</v>
      </c>
      <c t="s" s="48" r="B49">
        <v>103</v>
      </c>
      <c t="s" s="53" r="C49">
        <v>135</v>
      </c>
      <c s="48" r="D49">
        <v>83652.0</v>
      </c>
      <c t="s" s="48" r="E49">
        <v>96</v>
      </c>
      <c t="s" s="48" r="F49">
        <v>90</v>
      </c>
      <c s="48" r="G49"/>
      <c s="48" r="H49"/>
      <c s="48" r="I49"/>
      <c s="54" r="J49">
        <v>31400.0</v>
      </c>
      <c s="3" r="K49">
        <v>250.0</v>
      </c>
      <c s="3" r="L49"/>
      <c s="3" r="M49"/>
      <c s="3" r="N49"/>
      <c s="3" r="O49"/>
      <c s="54" r="P49">
        <v>25040.0</v>
      </c>
      <c s="54" r="Q49">
        <v>56690.0</v>
      </c>
      <c s="13" r="R49"/>
      <c s="3" r="S49">
        <v>240.0</v>
      </c>
      <c s="3" r="T49">
        <v>20.0</v>
      </c>
      <c s="54" r="U49">
        <v>8640.0</v>
      </c>
      <c s="3" r="V49">
        <v>230.0</v>
      </c>
      <c s="3" r="W49"/>
      <c s="3" r="X49">
        <v>490.0</v>
      </c>
      <c s="3" r="Y49"/>
      <c s="3" r="Z49">
        <v>100.0</v>
      </c>
      <c s="3" r="AA49"/>
      <c s="54" r="AB49">
        <v>9720.0</v>
      </c>
      <c s="13" r="AC49"/>
      <c s="54" r="AD49">
        <v>18114.0</v>
      </c>
      <c s="3" r="AE49">
        <v>40.0</v>
      </c>
      <c s="3" r="AF49"/>
      <c s="54" r="AG49">
        <v>13715.0</v>
      </c>
      <c s="3" r="AH49"/>
      <c s="3" r="AI49"/>
      <c s="3" r="AJ49"/>
      <c s="54" r="AK49">
        <v>31869.0</v>
      </c>
      <c s="13" r="AL49"/>
      <c s="54" r="AM49">
        <v>9020.0</v>
      </c>
      <c s="3" r="AN49"/>
      <c s="54" r="AO49">
        <v>1020.0</v>
      </c>
      <c s="3" r="AP49"/>
      <c s="3" r="AQ49"/>
      <c s="3" r="AR49"/>
      <c s="54" r="AS49">
        <v>1280.0</v>
      </c>
      <c s="3" r="AT49"/>
      <c s="54" r="AU49">
        <v>11320.0</v>
      </c>
      <c s="55" r="AV49"/>
      <c s="54" r="AW49">
        <v>13760.0</v>
      </c>
      <c s="50" r="AX49"/>
      <c s="54" r="AY49">
        <v>30833.0</v>
      </c>
      <c s="3" r="AZ49">
        <v>903.0</v>
      </c>
      <c s="3" r="BA49"/>
      <c s="3" r="BB49"/>
      <c s="3" r="BC49"/>
      <c s="3" r="BD49"/>
      <c s="54" r="BE49">
        <v>25217.0</v>
      </c>
      <c s="54" r="BF49">
        <v>56953.0</v>
      </c>
      <c s="13" r="BG49"/>
      <c s="3" r="BH49">
        <v>136.0</v>
      </c>
      <c s="3" r="BI49">
        <v>42.0</v>
      </c>
      <c s="54" r="BJ49">
        <v>4689.0</v>
      </c>
      <c s="3" r="BK49">
        <v>135.0</v>
      </c>
      <c s="3" r="BL49"/>
      <c s="3" r="BM49">
        <v>350.0</v>
      </c>
      <c s="3" r="BN49"/>
      <c s="3" r="BO49">
        <v>114.0</v>
      </c>
      <c s="3" r="BP49"/>
      <c s="54" r="BQ49">
        <v>5466.0</v>
      </c>
      <c s="13" r="BR49"/>
      <c s="54" r="BS49">
        <v>16854.0</v>
      </c>
      <c s="3" r="BT49">
        <v>430.0</v>
      </c>
      <c s="3" r="BU49">
        <v>143.0</v>
      </c>
      <c s="54" r="BV49">
        <v>14633.0</v>
      </c>
      <c s="3" r="BW49"/>
      <c s="3" r="BX49"/>
      <c s="3" r="BY49"/>
      <c s="54" r="BZ49">
        <v>32060.0</v>
      </c>
      <c s="13" r="CA49"/>
      <c s="54" r="CB49">
        <v>9703.0</v>
      </c>
      <c s="3" r="CC49"/>
      <c s="54" r="CD49">
        <v>1359.0</v>
      </c>
      <c s="3" r="CE49"/>
      <c s="3" r="CF49"/>
      <c s="3" r="CG49"/>
      <c s="54" r="CH49">
        <v>1623.0</v>
      </c>
      <c s="3" r="CI49"/>
      <c s="54" r="CJ49">
        <v>12685.0</v>
      </c>
      <c s="13" r="CK49"/>
      <c s="54" r="CL49">
        <v>24042.0</v>
      </c>
      <c s="12" r="CM49"/>
      <c s="51" r="CN49"/>
      <c s="54" r="CO49">
        <v>6106.0</v>
      </c>
      <c s="54" r="CP49">
        <v>3926.0</v>
      </c>
      <c s="54" r="CQ49">
        <v>10238.0</v>
      </c>
      <c s="54" r="CR49">
        <v>14692.0</v>
      </c>
      <c s="54" r="CS49">
        <v>34962.0</v>
      </c>
      <c s="13" r="CT49"/>
      <c s="54" r="CU49">
        <v>5743.0</v>
      </c>
      <c s="54" r="CV49">
        <v>1037.0</v>
      </c>
      <c s="54" r="CW49">
        <v>2832.0</v>
      </c>
      <c s="54" r="CX49">
        <v>5567.0</v>
      </c>
      <c s="3" r="CY49"/>
      <c s="3" r="CZ49">
        <v>822.0</v>
      </c>
      <c s="3" r="DA49"/>
      <c s="54" r="DB49">
        <v>1196.0</v>
      </c>
      <c s="3" r="DC49"/>
      <c s="54" r="DD49">
        <v>17197.0</v>
      </c>
      <c s="13" r="DE49"/>
      <c s="54" r="DF49">
        <v>24230.0</v>
      </c>
      <c s="54" r="DG49">
        <v>4664.0</v>
      </c>
      <c s="3" r="DH49">
        <v>440.0</v>
      </c>
      <c s="54" r="DI49">
        <v>19409.0</v>
      </c>
      <c s="54" r="DJ49">
        <v>1710.0</v>
      </c>
      <c s="3" r="DK49"/>
      <c s="3" r="DL49">
        <v>131.0</v>
      </c>
      <c s="54" r="DM49">
        <v>50584.0</v>
      </c>
      <c s="13" r="DN49"/>
      <c s="54" r="DO49">
        <v>10038.0</v>
      </c>
      <c s="3" r="DP49"/>
      <c s="3" r="DQ49"/>
      <c s="3" r="DR49"/>
      <c s="3" r="DS49"/>
      <c s="3" r="DT49"/>
      <c s="54" r="DU49">
        <v>3208.0</v>
      </c>
      <c s="3" r="DV49"/>
      <c s="54" r="DW49">
        <v>13246.0</v>
      </c>
      <c s="13" r="DX49"/>
      <c s="54" r="DY49">
        <v>29040.0</v>
      </c>
      <c s="50" r="DZ49"/>
      <c s="54" r="EA49">
        <v>6565.0</v>
      </c>
      <c s="54" r="EB49">
        <v>3674.0</v>
      </c>
      <c s="54" r="EC49">
        <v>7904.0</v>
      </c>
      <c s="54" r="ED49">
        <v>14290.0</v>
      </c>
      <c s="54" r="EE49">
        <v>32433.0</v>
      </c>
      <c s="13" r="EF49"/>
      <c s="54" r="EG49">
        <v>6540.0</v>
      </c>
      <c s="54" r="EH49">
        <v>1220.0</v>
      </c>
      <c s="54" r="EI49">
        <v>2393.0</v>
      </c>
      <c s="54" r="EJ49">
        <v>5665.0</v>
      </c>
      <c s="3" r="EK49"/>
      <c s="3" r="EL49">
        <v>859.0</v>
      </c>
      <c s="3" r="EM49"/>
      <c s="54" r="EN49">
        <v>1198.0</v>
      </c>
      <c s="3" r="EO49"/>
      <c s="54" r="EP49">
        <v>17875.0</v>
      </c>
      <c s="13" r="EQ49"/>
      <c s="54" r="ER49">
        <v>24946.0</v>
      </c>
      <c s="54" r="ES49">
        <v>3934.0</v>
      </c>
      <c s="3" r="ET49">
        <v>474.0</v>
      </c>
      <c s="54" r="EU49">
        <v>20325.0</v>
      </c>
      <c s="54" r="EV49">
        <v>1657.0</v>
      </c>
      <c s="3" r="EW49"/>
      <c s="3" r="EX49">
        <v>161.0</v>
      </c>
      <c s="54" r="EY49">
        <v>51497.0</v>
      </c>
      <c s="13" r="EZ49"/>
      <c s="54" r="FA49">
        <v>9436.0</v>
      </c>
      <c s="3" r="FB49"/>
      <c s="3" r="FC49"/>
      <c s="3" r="FD49"/>
      <c s="3" r="FE49"/>
      <c s="3" r="FF49"/>
      <c s="54" r="FG49">
        <v>3248.0</v>
      </c>
      <c s="3" r="FH49"/>
      <c s="54" r="FI49">
        <v>12684.0</v>
      </c>
      <c s="13" r="FJ49"/>
      <c s="54" r="FK49">
        <v>38852.0</v>
      </c>
      <c s="5" r="FL49"/>
      <c s="54" r="FM49">
        <v>123359.0</v>
      </c>
      <c s="1" r="FN49"/>
      <c s="1" r="FO49"/>
      <c s="44" r="FP49"/>
      <c s="54" r="FQ49">
        <v>145029.0</v>
      </c>
      <c s="1" r="FR49"/>
      <c s="1" r="FS49"/>
      <c s="44" r="FT49"/>
      <c s="54" r="FU49">
        <v>-21670.0</v>
      </c>
      <c s="5" r="FV49"/>
      <c s="54" r="FW49">
        <v>131206.0</v>
      </c>
      <c s="1" r="FX49"/>
      <c s="1" r="FY49"/>
      <c s="44" r="FZ49"/>
      <c s="54" r="GA49">
        <v>153341.0</v>
      </c>
      <c s="1" r="GB49"/>
      <c s="1" r="GC49"/>
      <c s="44" r="GD49"/>
      <c s="54" r="GE49">
        <v>-22135.0</v>
      </c>
      <c s="12" r="GF49"/>
      <c t="str" s="54" r="GG49">
        <f t="shared" si="1"/>
        <v>66,979.00</v>
      </c>
      <c t="str" s="54" r="GH49">
        <f t="shared" si="2"/>
        <v>86,362.00</v>
      </c>
      <c s="3" r="GI49"/>
      <c s="3" r="GJ49"/>
      <c s="3" r="GK49"/>
      <c s="3" r="GL49"/>
      <c s="3" r="GM49"/>
      <c s="3" r="GN49"/>
      <c s="3" r="GO49"/>
      <c s="3" r="GP49"/>
      <c s="3" r="GQ49"/>
      <c s="3" r="GR49"/>
    </row>
    <row r="50">
      <c s="47" r="A50">
        <v>37.0</v>
      </c>
      <c t="s" s="48" r="B50">
        <v>91</v>
      </c>
      <c t="s" s="53" r="C50">
        <v>136</v>
      </c>
      <c s="48" r="D50">
        <v>90480.0</v>
      </c>
      <c t="s" s="48" r="E50">
        <v>93</v>
      </c>
      <c t="s" s="48" r="F50">
        <v>90</v>
      </c>
      <c s="48" r="G50"/>
      <c s="48" r="H50"/>
      <c s="48" r="I50"/>
      <c s="54" r="J50">
        <v>118302.0</v>
      </c>
      <c s="3" r="K50">
        <v>6.0</v>
      </c>
      <c t="s" s="3" r="L50">
        <v>87</v>
      </c>
      <c s="3" r="M50"/>
      <c s="3" r="N50"/>
      <c s="3" r="O50">
        <v>283.0</v>
      </c>
      <c s="54" r="P50">
        <v>53884.0</v>
      </c>
      <c s="54" r="Q50">
        <v>172475.0</v>
      </c>
      <c s="13" r="R50"/>
      <c s="3" r="S50">
        <v>851.0</v>
      </c>
      <c s="3" r="T50">
        <v>40.0</v>
      </c>
      <c s="54" r="U50">
        <v>10380.0</v>
      </c>
      <c s="3" r="V50">
        <v>353.0</v>
      </c>
      <c s="3" r="W50"/>
      <c s="54" r="X50">
        <v>2409.0</v>
      </c>
      <c s="3" r="Y50"/>
      <c s="54" r="Z50">
        <v>1853.0</v>
      </c>
      <c s="3" r="AA50"/>
      <c s="54" r="AB50">
        <v>15886.0</v>
      </c>
      <c s="13" r="AC50"/>
      <c s="54" r="AD50">
        <v>41290.0</v>
      </c>
      <c s="54" r="AE50">
        <v>4337.0</v>
      </c>
      <c s="3" r="AF50">
        <v>990.0</v>
      </c>
      <c s="54" r="AG50">
        <v>31170.0</v>
      </c>
      <c s="3" r="AH50"/>
      <c s="54" r="AI50">
        <v>1285.0</v>
      </c>
      <c s="3" r="AJ50">
        <v>635.0</v>
      </c>
      <c s="54" r="AK50">
        <v>79707.0</v>
      </c>
      <c s="13" r="AL50"/>
      <c s="54" r="AM50">
        <v>3000.0</v>
      </c>
      <c s="3" r="AN50"/>
      <c s="3" r="AO50">
        <v>374.0</v>
      </c>
      <c s="3" r="AP50"/>
      <c s="3" r="AQ50"/>
      <c s="3" r="AR50"/>
      <c s="54" r="AS50">
        <v>12691.0</v>
      </c>
      <c s="3" r="AT50"/>
      <c s="54" r="AU50">
        <v>16065.0</v>
      </c>
      <c s="55" r="AV50"/>
      <c t="s" s="3" r="AW50">
        <v>87</v>
      </c>
      <c s="50" r="AX50"/>
      <c s="54" r="AY50">
        <v>123298.0</v>
      </c>
      <c s="54" r="AZ50">
        <v>1332.0</v>
      </c>
      <c t="s" s="3" r="BA50">
        <v>87</v>
      </c>
      <c s="3" r="BB50"/>
      <c s="3" r="BC50"/>
      <c s="54" r="BD50">
        <v>1867.0</v>
      </c>
      <c s="54" r="BE50">
        <v>54809.0</v>
      </c>
      <c s="54" r="BF50">
        <v>181306.0</v>
      </c>
      <c s="13" r="BG50"/>
      <c s="3" r="BH50">
        <v>998.0</v>
      </c>
      <c s="3" r="BI50">
        <v>50.0</v>
      </c>
      <c s="54" r="BJ50">
        <v>10092.0</v>
      </c>
      <c s="3" r="BK50">
        <v>144.0</v>
      </c>
      <c s="3" r="BL50"/>
      <c s="54" r="BM50">
        <v>3158.0</v>
      </c>
      <c s="3" r="BN50"/>
      <c s="54" r="BO50">
        <v>2106.0</v>
      </c>
      <c s="3" r="BP50"/>
      <c s="54" r="BQ50">
        <v>16548.0</v>
      </c>
      <c s="13" r="BR50"/>
      <c s="54" r="BS50">
        <v>48274.0</v>
      </c>
      <c s="54" r="BT50">
        <v>2275.0</v>
      </c>
      <c s="54" r="BU50">
        <v>1406.0</v>
      </c>
      <c s="54" r="BV50">
        <v>36901.0</v>
      </c>
      <c s="3" r="BW50"/>
      <c s="54" r="BX50">
        <v>1279.0</v>
      </c>
      <c s="3" r="BY50">
        <v>630.0</v>
      </c>
      <c s="54" r="BZ50">
        <v>90765.0</v>
      </c>
      <c s="13" r="CA50"/>
      <c s="54" r="CB50">
        <v>1634.0</v>
      </c>
      <c s="3" r="CC50"/>
      <c s="3" r="CD50">
        <v>325.0</v>
      </c>
      <c s="3" r="CE50"/>
      <c s="3" r="CF50"/>
      <c s="3" r="CG50"/>
      <c s="54" r="CH50">
        <v>4860.0</v>
      </c>
      <c s="3" r="CI50"/>
      <c s="54" r="CJ50">
        <v>6819.0</v>
      </c>
      <c s="13" r="CK50"/>
      <c s="54" r="CL50">
        <v>5607.0</v>
      </c>
      <c s="12" r="CM50"/>
      <c s="51" r="CN50"/>
      <c s="54" r="CO50">
        <v>11423.0</v>
      </c>
      <c s="54" r="CP50">
        <v>9428.0</v>
      </c>
      <c s="54" r="CQ50">
        <v>1350.0</v>
      </c>
      <c s="54" r="CR50">
        <v>6881.0</v>
      </c>
      <c s="54" r="CS50">
        <v>29082.0</v>
      </c>
      <c s="13" r="CT50"/>
      <c s="54" r="CU50">
        <v>22469.0</v>
      </c>
      <c s="54" r="CV50">
        <v>7374.0</v>
      </c>
      <c s="54" r="CW50">
        <v>6020.0</v>
      </c>
      <c s="54" r="CX50">
        <v>19504.0</v>
      </c>
      <c s="54" r="CY50">
        <v>2516.0</v>
      </c>
      <c s="54" r="CZ50">
        <v>2590.0</v>
      </c>
      <c s="54" r="DA50">
        <v>4217.0</v>
      </c>
      <c s="3" r="DB50"/>
      <c s="3" r="DC50"/>
      <c s="54" r="DD50">
        <v>64690.0</v>
      </c>
      <c s="13" r="DE50"/>
      <c s="54" r="DF50">
        <v>85835.0</v>
      </c>
      <c s="54" r="DG50">
        <v>12077.0</v>
      </c>
      <c s="54" r="DH50">
        <v>2141.0</v>
      </c>
      <c s="54" r="DI50">
        <v>46872.0</v>
      </c>
      <c s="54" r="DJ50">
        <v>2939.0</v>
      </c>
      <c s="54" r="DK50">
        <v>2500.0</v>
      </c>
      <c s="54" r="DL50">
        <v>1301.0</v>
      </c>
      <c s="54" r="DM50">
        <v>153665.0</v>
      </c>
      <c s="13" r="DN50"/>
      <c t="s" s="3" r="DO50">
        <v>87</v>
      </c>
      <c s="3" r="DP50"/>
      <c s="54" r="DQ50">
        <v>2221.0</v>
      </c>
      <c s="3" r="DR50"/>
      <c s="3" r="DS50"/>
      <c s="3" r="DT50"/>
      <c s="54" r="DU50">
        <v>5867.0</v>
      </c>
      <c s="3" r="DV50"/>
      <c s="54" r="DW50">
        <v>8088.0</v>
      </c>
      <c s="13" r="DX50"/>
      <c s="54" r="DY50">
        <v>28608.0</v>
      </c>
      <c s="50" r="DZ50"/>
      <c s="54" r="EA50">
        <v>10917.0</v>
      </c>
      <c s="54" r="EB50">
        <v>9577.0</v>
      </c>
      <c s="54" r="EC50">
        <v>1869.0</v>
      </c>
      <c s="54" r="ED50">
        <v>6264.0</v>
      </c>
      <c s="54" r="EE50">
        <v>28627.0</v>
      </c>
      <c s="13" r="EF50"/>
      <c s="54" r="EG50">
        <v>23240.0</v>
      </c>
      <c s="54" r="EH50">
        <v>6945.0</v>
      </c>
      <c s="54" r="EI50">
        <v>6303.0</v>
      </c>
      <c s="54" r="EJ50">
        <v>20328.0</v>
      </c>
      <c s="54" r="EK50">
        <v>1892.0</v>
      </c>
      <c s="54" r="EL50">
        <v>2483.0</v>
      </c>
      <c s="54" r="EM50">
        <v>2322.0</v>
      </c>
      <c s="3" r="EN50"/>
      <c s="3" r="EO50"/>
      <c s="54" r="EP50">
        <v>63513.0</v>
      </c>
      <c s="13" r="EQ50"/>
      <c s="54" r="ER50">
        <v>90470.0</v>
      </c>
      <c s="54" r="ES50">
        <v>11615.0</v>
      </c>
      <c s="54" r="ET50">
        <v>2644.0</v>
      </c>
      <c s="54" r="EU50">
        <v>52165.0</v>
      </c>
      <c s="54" r="EV50">
        <v>2939.0</v>
      </c>
      <c s="54" r="EW50">
        <v>2290.0</v>
      </c>
      <c s="54" r="EX50">
        <v>1237.0</v>
      </c>
      <c s="54" r="EY50">
        <v>163360.0</v>
      </c>
      <c s="13" r="EZ50"/>
      <c s="3" r="FA50">
        <v>615.0</v>
      </c>
      <c s="3" r="FB50"/>
      <c s="54" r="FC50">
        <v>2297.0</v>
      </c>
      <c s="3" r="FD50"/>
      <c s="3" r="FE50"/>
      <c s="3" r="FF50"/>
      <c s="54" r="FG50">
        <v>6410.0</v>
      </c>
      <c s="3" r="FH50"/>
      <c s="54" r="FI50">
        <v>9322.0</v>
      </c>
      <c s="13" r="FJ50"/>
      <c s="54" r="FK50">
        <v>35926.0</v>
      </c>
      <c s="5" r="FL50"/>
      <c s="54" r="FM50">
        <v>284133.0</v>
      </c>
      <c s="1" r="FN50"/>
      <c s="1" r="FO50"/>
      <c s="44" r="FP50"/>
      <c s="54" r="FQ50">
        <v>284133.0</v>
      </c>
      <c s="1" r="FR50"/>
      <c s="1" r="FS50"/>
      <c s="44" r="FT50"/>
      <c t="s" s="3" r="FU50">
        <v>87</v>
      </c>
      <c s="5" r="FV50"/>
      <c s="54" r="FW50">
        <v>301045.0</v>
      </c>
      <c s="1" r="FX50"/>
      <c s="1" r="FY50"/>
      <c s="44" r="FZ50"/>
      <c s="54" r="GA50">
        <v>300748.0</v>
      </c>
      <c s="1" r="GB50"/>
      <c s="1" r="GC50"/>
      <c s="44" r="GD50"/>
      <c s="3" r="GE50">
        <v>297.0</v>
      </c>
      <c s="12" r="GF50"/>
      <c t="str" s="54" r="GG50">
        <f t="shared" si="1"/>
        <v>218,248.00</v>
      </c>
      <c t="str" s="54" r="GH50">
        <f t="shared" si="2"/>
        <v>82,500.00</v>
      </c>
      <c s="3" r="GI50"/>
      <c s="3" r="GJ50"/>
      <c s="3" r="GK50"/>
      <c s="3" r="GL50"/>
      <c s="3" r="GM50"/>
      <c s="3" r="GN50"/>
      <c s="3" r="GO50"/>
      <c s="3" r="GP50"/>
      <c s="3" r="GQ50"/>
      <c s="3" r="GR50"/>
    </row>
    <row r="51">
      <c s="47" r="A51">
        <v>38.0</v>
      </c>
      <c t="s" s="48" r="B51">
        <v>94</v>
      </c>
      <c t="s" s="53" r="C51">
        <v>137</v>
      </c>
      <c s="48" r="D51">
        <v>50466.0</v>
      </c>
      <c t="s" s="48" r="E51">
        <v>96</v>
      </c>
      <c t="s" s="48" r="F51">
        <v>90</v>
      </c>
      <c s="48" r="G51"/>
      <c s="48" r="H51"/>
      <c s="48" r="I51"/>
      <c s="54" r="J51">
        <v>26900.0</v>
      </c>
      <c s="3" r="K51"/>
      <c s="3" r="L51"/>
      <c s="3" r="M51"/>
      <c s="3" r="N51"/>
      <c s="3" r="O51">
        <v>12.0</v>
      </c>
      <c s="54" r="P51">
        <v>32807.0</v>
      </c>
      <c s="54" r="Q51">
        <v>59719.0</v>
      </c>
      <c s="13" r="R51"/>
      <c s="3" r="S51"/>
      <c s="54" r="T51">
        <v>3460.0</v>
      </c>
      <c s="54" r="U51">
        <v>1040.0</v>
      </c>
      <c s="3" r="V51"/>
      <c s="3" r="W51"/>
      <c s="3" r="X51">
        <v>891.0</v>
      </c>
      <c s="3" r="Y51"/>
      <c s="3" r="Z51">
        <v>1.0</v>
      </c>
      <c s="3" r="AA51"/>
      <c s="54" r="AB51">
        <v>5392.0</v>
      </c>
      <c s="13" r="AC51"/>
      <c s="54" r="AD51">
        <v>21540.0</v>
      </c>
      <c s="54" r="AE51">
        <v>1132.0</v>
      </c>
      <c s="3" r="AF51">
        <v>370.0</v>
      </c>
      <c s="54" r="AG51">
        <v>14528.0</v>
      </c>
      <c s="3" r="AH51">
        <v>10.0</v>
      </c>
      <c s="3" r="AI51"/>
      <c s="3" r="AJ51"/>
      <c s="54" r="AK51">
        <v>37580.0</v>
      </c>
      <c s="13" r="AL51"/>
      <c s="54" r="AM51">
        <v>10275.0</v>
      </c>
      <c s="3" r="AN51"/>
      <c s="3" r="AO51"/>
      <c s="3" r="AP51"/>
      <c s="3" r="AQ51"/>
      <c s="3" r="AR51"/>
      <c s="54" r="AS51">
        <v>2450.0</v>
      </c>
      <c s="3" r="AT51"/>
      <c s="54" r="AU51">
        <v>12725.0</v>
      </c>
      <c s="55" r="AV51"/>
      <c s="3" r="AW51">
        <v>60.0</v>
      </c>
      <c s="50" r="AX51"/>
      <c s="54" r="AY51">
        <v>28212.0</v>
      </c>
      <c s="3" r="AZ51"/>
      <c s="3" r="BA51"/>
      <c s="3" r="BB51"/>
      <c s="3" r="BC51"/>
      <c s="3" r="BD51">
        <v>37.0</v>
      </c>
      <c s="54" r="BE51">
        <v>37788.0</v>
      </c>
      <c s="54" r="BF51">
        <v>66037.0</v>
      </c>
      <c s="13" r="BG51"/>
      <c s="3" r="BH51"/>
      <c s="54" r="BI51">
        <v>3456.0</v>
      </c>
      <c s="3" r="BJ51">
        <v>855.0</v>
      </c>
      <c s="3" r="BK51"/>
      <c s="3" r="BL51"/>
      <c s="54" r="BM51">
        <v>1436.0</v>
      </c>
      <c s="3" r="BN51"/>
      <c s="3" r="BO51">
        <v>2.0</v>
      </c>
      <c s="3" r="BP51"/>
      <c s="54" r="BQ51">
        <v>5749.0</v>
      </c>
      <c s="13" r="BR51"/>
      <c s="54" r="BS51">
        <v>16264.0</v>
      </c>
      <c s="54" r="BT51">
        <v>1129.0</v>
      </c>
      <c s="3" r="BU51">
        <v>19.0</v>
      </c>
      <c s="54" r="BV51">
        <v>15838.0</v>
      </c>
      <c s="3" r="BW51">
        <v>2.0</v>
      </c>
      <c s="3" r="BX51"/>
      <c s="3" r="BY51"/>
      <c s="54" r="BZ51">
        <v>33252.0</v>
      </c>
      <c s="13" r="CA51"/>
      <c s="54" r="CB51">
        <v>12683.0</v>
      </c>
      <c s="3" r="CC51"/>
      <c s="3" r="CD51"/>
      <c s="3" r="CE51"/>
      <c s="3" r="CF51"/>
      <c s="3" r="CG51"/>
      <c s="54" r="CH51">
        <v>2746.0</v>
      </c>
      <c s="3" r="CI51"/>
      <c s="54" r="CJ51">
        <v>15429.0</v>
      </c>
      <c s="13" r="CK51"/>
      <c s="54" r="CL51">
        <v>1734.0</v>
      </c>
      <c s="12" r="CM51"/>
      <c s="51" r="CN51"/>
      <c s="54" r="CO51">
        <v>9027.0</v>
      </c>
      <c s="54" r="CP51">
        <v>3500.0</v>
      </c>
      <c s="3" r="CQ51">
        <v>355.0</v>
      </c>
      <c s="54" r="CR51">
        <v>1750.0</v>
      </c>
      <c s="54" r="CS51">
        <v>14632.0</v>
      </c>
      <c s="13" r="CT51"/>
      <c s="54" r="CU51">
        <v>6843.0</v>
      </c>
      <c s="54" r="CV51">
        <v>5537.0</v>
      </c>
      <c s="54" r="CW51">
        <v>2022.0</v>
      </c>
      <c s="54" r="CX51">
        <v>8350.0</v>
      </c>
      <c s="3" r="CY51">
        <v>105.0</v>
      </c>
      <c s="54" r="CZ51">
        <v>1053.0</v>
      </c>
      <c s="3" r="DA51">
        <v>20.0</v>
      </c>
      <c s="3" r="DB51"/>
      <c s="3" r="DC51"/>
      <c s="54" r="DD51">
        <v>23930.0</v>
      </c>
      <c s="13" r="DE51"/>
      <c s="54" r="DF51">
        <v>28707.0</v>
      </c>
      <c s="54" r="DG51">
        <v>3790.0</v>
      </c>
      <c s="3" r="DH51">
        <v>118.0</v>
      </c>
      <c s="54" r="DI51">
        <v>18262.0</v>
      </c>
      <c s="54" r="DJ51">
        <v>2500.0</v>
      </c>
      <c s="3" r="DK51"/>
      <c s="3" r="DL51">
        <v>290.0</v>
      </c>
      <c s="54" r="DM51">
        <v>53667.0</v>
      </c>
      <c s="13" r="DN51"/>
      <c s="54" r="DO51">
        <v>8086.0</v>
      </c>
      <c s="3" r="DP51"/>
      <c s="3" r="DQ51">
        <v>287.0</v>
      </c>
      <c s="3" r="DR51"/>
      <c s="3" r="DS51"/>
      <c s="3" r="DT51"/>
      <c s="54" r="DU51">
        <v>2300.0</v>
      </c>
      <c s="3" r="DV51"/>
      <c s="54" r="DW51">
        <v>10673.0</v>
      </c>
      <c s="13" r="DX51"/>
      <c s="54" r="DY51">
        <v>12574.0</v>
      </c>
      <c s="50" r="DZ51"/>
      <c s="54" r="EA51">
        <v>11301.0</v>
      </c>
      <c s="54" r="EB51">
        <v>3926.0</v>
      </c>
      <c s="3" r="EC51">
        <v>559.0</v>
      </c>
      <c s="54" r="ED51">
        <v>2195.0</v>
      </c>
      <c s="54" r="EE51">
        <v>17981.0</v>
      </c>
      <c s="13" r="EF51"/>
      <c s="54" r="EG51">
        <v>7655.0</v>
      </c>
      <c s="54" r="EH51">
        <v>7053.0</v>
      </c>
      <c s="54" r="EI51">
        <v>2167.0</v>
      </c>
      <c s="54" r="EJ51">
        <v>10884.0</v>
      </c>
      <c s="3" r="EK51">
        <v>188.0</v>
      </c>
      <c s="54" r="EL51">
        <v>1132.0</v>
      </c>
      <c s="3" r="EM51">
        <v>15.0</v>
      </c>
      <c s="3" r="EN51"/>
      <c s="3" r="EO51"/>
      <c s="54" r="EP51">
        <v>29094.0</v>
      </c>
      <c s="13" r="EQ51"/>
      <c s="54" r="ER51">
        <v>26793.0</v>
      </c>
      <c s="54" r="ES51">
        <v>4253.0</v>
      </c>
      <c s="3" r="ET51">
        <v>139.0</v>
      </c>
      <c s="54" r="EU51">
        <v>22027.0</v>
      </c>
      <c s="54" r="EV51">
        <v>2559.0</v>
      </c>
      <c s="3" r="EW51"/>
      <c s="3" r="EX51">
        <v>146.0</v>
      </c>
      <c s="54" r="EY51">
        <v>55917.0</v>
      </c>
      <c s="13" r="EZ51"/>
      <c s="54" r="FA51">
        <v>8224.0</v>
      </c>
      <c s="3" r="FB51"/>
      <c s="3" r="FC51">
        <v>308.0</v>
      </c>
      <c s="3" r="FD51"/>
      <c s="3" r="FE51"/>
      <c s="3" r="FF51"/>
      <c s="54" r="FG51">
        <v>2357.0</v>
      </c>
      <c s="3" r="FH51"/>
      <c s="54" r="FI51">
        <v>10889.0</v>
      </c>
      <c s="13" r="FJ51"/>
      <c s="54" r="FK51">
        <v>14440.0</v>
      </c>
      <c s="5" r="FL51"/>
      <c s="54" r="FM51">
        <v>115476.0</v>
      </c>
      <c s="1" r="FN51"/>
      <c s="1" r="FO51"/>
      <c s="44" r="FP51"/>
      <c s="54" r="FQ51">
        <v>115476.0</v>
      </c>
      <c s="1" r="FR51"/>
      <c s="1" r="FS51"/>
      <c s="44" r="FT51"/>
      <c t="s" s="3" r="FU51">
        <v>87</v>
      </c>
      <c s="5" r="FV51"/>
      <c s="54" r="FW51">
        <v>122201.0</v>
      </c>
      <c s="1" r="FX51"/>
      <c s="1" r="FY51"/>
      <c s="44" r="FZ51"/>
      <c s="54" r="GA51">
        <v>128321.0</v>
      </c>
      <c s="1" r="GB51"/>
      <c s="1" r="GC51"/>
      <c s="44" r="GD51"/>
      <c s="54" r="GE51">
        <v>-6120.0</v>
      </c>
      <c s="12" r="GF51"/>
      <c t="str" s="54" r="GG51">
        <f t="shared" si="1"/>
        <v>82,829.00</v>
      </c>
      <c t="str" s="54" r="GH51">
        <f t="shared" si="2"/>
        <v>45,492.00</v>
      </c>
      <c s="3" r="GI51"/>
      <c s="3" r="GJ51"/>
      <c s="3" r="GK51"/>
      <c s="3" r="GL51"/>
      <c s="3" r="GM51"/>
      <c s="3" r="GN51"/>
      <c s="3" r="GO51"/>
      <c s="3" r="GP51"/>
      <c s="3" r="GQ51"/>
      <c s="3" r="GR51"/>
    </row>
    <row r="52">
      <c s="47" r="A52">
        <v>39.0</v>
      </c>
      <c t="s" s="48" r="B52">
        <v>91</v>
      </c>
      <c t="s" s="53" r="C52">
        <v>138</v>
      </c>
      <c s="48" r="D52">
        <v>59200.0</v>
      </c>
      <c t="s" s="48" r="E52">
        <v>96</v>
      </c>
      <c t="s" s="48" r="F52">
        <v>83</v>
      </c>
      <c s="48" r="G52"/>
      <c s="48" r="H52"/>
      <c s="48" r="I52"/>
      <c s="54" r="J52">
        <v>364500.0</v>
      </c>
      <c s="54" r="K52">
        <v>1181.0</v>
      </c>
      <c s="3" r="L52"/>
      <c s="3" r="M52"/>
      <c s="3" r="N52"/>
      <c s="3" r="O52">
        <v>414.0</v>
      </c>
      <c s="54" r="P52">
        <v>63800.0</v>
      </c>
      <c s="54" r="Q52">
        <v>429895.0</v>
      </c>
      <c s="13" r="R52"/>
      <c s="54" r="S52">
        <v>1211.0</v>
      </c>
      <c s="3" r="T52">
        <v>215.0</v>
      </c>
      <c s="54" r="U52">
        <v>6550.0</v>
      </c>
      <c s="3" r="V52">
        <v>312.0</v>
      </c>
      <c s="3" r="W52"/>
      <c s="3" r="X52">
        <v>849.0</v>
      </c>
      <c s="3" r="Y52"/>
      <c s="54" r="Z52">
        <v>10590.0</v>
      </c>
      <c s="3" r="AA52"/>
      <c s="54" r="AB52">
        <v>19727.0</v>
      </c>
      <c s="13" r="AC52"/>
      <c s="54" r="AD52">
        <v>218795.0</v>
      </c>
      <c s="3" r="AE52">
        <v>635.0</v>
      </c>
      <c s="3" r="AF52">
        <v>950.0</v>
      </c>
      <c s="54" r="AG52">
        <v>97473.0</v>
      </c>
      <c s="54" r="AH52">
        <v>6799.0</v>
      </c>
      <c s="3" r="AI52"/>
      <c s="3" r="AJ52">
        <v>500.0</v>
      </c>
      <c s="54" r="AK52">
        <v>325152.0</v>
      </c>
      <c s="13" r="AL52"/>
      <c s="54" r="AM52">
        <v>2791.0</v>
      </c>
      <c s="3" r="AN52"/>
      <c s="54" r="AO52">
        <v>1478.0</v>
      </c>
      <c s="54" r="AP52">
        <v>20000.0</v>
      </c>
      <c s="3" r="AQ52"/>
      <c s="3" r="AR52"/>
      <c s="54" r="AS52">
        <v>2597.0</v>
      </c>
      <c s="3" r="AT52"/>
      <c s="54" r="AU52">
        <v>26866.0</v>
      </c>
      <c s="55" r="AV52"/>
      <c s="54" r="AW52">
        <v>41635.0</v>
      </c>
      <c s="50" r="AX52"/>
      <c s="54" r="AY52">
        <v>356493.0</v>
      </c>
      <c s="3" r="AZ52">
        <v>912.0</v>
      </c>
      <c s="3" r="BA52"/>
      <c s="3" r="BB52"/>
      <c s="3" r="BC52"/>
      <c s="3" r="BD52">
        <v>619.0</v>
      </c>
      <c s="54" r="BE52">
        <v>64293.0</v>
      </c>
      <c s="54" r="BF52">
        <v>422317.0</v>
      </c>
      <c s="13" r="BG52"/>
      <c s="54" r="BH52">
        <v>1237.0</v>
      </c>
      <c s="3" r="BI52">
        <v>258.0</v>
      </c>
      <c s="54" r="BJ52">
        <v>8890.0</v>
      </c>
      <c s="3" r="BK52">
        <v>336.0</v>
      </c>
      <c s="3" r="BL52"/>
      <c s="3" r="BM52">
        <v>490.0</v>
      </c>
      <c s="3" r="BN52"/>
      <c s="54" r="BO52">
        <v>10998.0</v>
      </c>
      <c s="3" r="BP52"/>
      <c s="54" r="BQ52">
        <v>22209.0</v>
      </c>
      <c s="13" r="BR52"/>
      <c s="54" r="BS52">
        <v>222392.0</v>
      </c>
      <c s="54" r="BT52">
        <v>1306.0</v>
      </c>
      <c s="54" r="BU52">
        <v>1262.0</v>
      </c>
      <c s="54" r="BV52">
        <v>99287.0</v>
      </c>
      <c s="54" r="BW52">
        <v>7203.0</v>
      </c>
      <c s="3" r="BX52"/>
      <c s="3" r="BY52">
        <v>8.0</v>
      </c>
      <c s="54" r="BZ52">
        <v>331458.0</v>
      </c>
      <c s="13" r="CA52"/>
      <c s="54" r="CB52">
        <v>3746.0</v>
      </c>
      <c s="3" r="CC52"/>
      <c s="54" r="CD52">
        <v>2537.0</v>
      </c>
      <c s="54" r="CE52">
        <v>20321.0</v>
      </c>
      <c s="3" r="CF52"/>
      <c s="3" r="CG52"/>
      <c s="54" r="CH52">
        <v>2769.0</v>
      </c>
      <c s="3" r="CI52"/>
      <c s="54" r="CJ52">
        <v>29373.0</v>
      </c>
      <c s="13" r="CK52"/>
      <c s="54" r="CL52">
        <v>51401.0</v>
      </c>
      <c s="12" r="CM52"/>
      <c s="51" r="CN52"/>
      <c s="54" r="CO52">
        <v>21097.0</v>
      </c>
      <c s="54" r="CP52">
        <v>20149.0</v>
      </c>
      <c s="54" r="CQ52">
        <v>7016.0</v>
      </c>
      <c s="54" r="CR52">
        <v>39388.0</v>
      </c>
      <c s="54" r="CS52">
        <v>87650.0</v>
      </c>
      <c s="13" r="CT52"/>
      <c s="54" r="CU52">
        <v>55919.0</v>
      </c>
      <c s="54" r="CV52">
        <v>7360.0</v>
      </c>
      <c s="54" r="CW52">
        <v>15023.0</v>
      </c>
      <c s="54" r="CX52">
        <v>16528.0</v>
      </c>
      <c s="54" r="CY52">
        <v>1531.0</v>
      </c>
      <c s="54" r="CZ52">
        <v>1544.0</v>
      </c>
      <c s="3" r="DA52">
        <v>150.0</v>
      </c>
      <c s="54" r="DB52">
        <v>4196.0</v>
      </c>
      <c s="3" r="DC52"/>
      <c s="54" r="DD52">
        <v>102251.0</v>
      </c>
      <c s="13" r="DE52"/>
      <c s="54" r="DF52">
        <v>268202.0</v>
      </c>
      <c s="54" r="DG52">
        <v>5801.0</v>
      </c>
      <c s="54" r="DH52">
        <v>3308.0</v>
      </c>
      <c s="54" r="DI52">
        <v>130743.0</v>
      </c>
      <c s="54" r="DJ52">
        <v>34120.0</v>
      </c>
      <c s="3" r="DK52"/>
      <c s="54" r="DL52">
        <v>1526.0</v>
      </c>
      <c s="54" r="DM52">
        <v>443700.0</v>
      </c>
      <c s="13" r="DN52"/>
      <c s="54" r="DO52">
        <v>2791.0</v>
      </c>
      <c s="3" r="DP52"/>
      <c s="54" r="DQ52">
        <v>11177.0</v>
      </c>
      <c s="54" r="DR52">
        <v>9996.0</v>
      </c>
      <c s="3" r="DS52"/>
      <c s="54" r="DT52">
        <v>1848.0</v>
      </c>
      <c s="54" r="DU52">
        <v>2556.0</v>
      </c>
      <c s="3" r="DV52">
        <v>639.0</v>
      </c>
      <c s="54" r="DW52">
        <v>29007.0</v>
      </c>
      <c s="13" r="DX52"/>
      <c s="54" r="DY52">
        <v>180667.0</v>
      </c>
      <c s="50" r="DZ52"/>
      <c s="54" r="EA52">
        <v>22219.0</v>
      </c>
      <c s="54" r="EB52">
        <v>19997.0</v>
      </c>
      <c s="54" r="EC52">
        <v>5638.0</v>
      </c>
      <c s="54" r="ED52">
        <v>38708.0</v>
      </c>
      <c s="54" r="EE52">
        <v>86562.0</v>
      </c>
      <c s="13" r="EF52"/>
      <c s="54" r="EG52">
        <v>57609.0</v>
      </c>
      <c s="54" r="EH52">
        <v>7796.0</v>
      </c>
      <c s="54" r="EI52">
        <v>15574.0</v>
      </c>
      <c s="54" r="EJ52">
        <v>16659.0</v>
      </c>
      <c s="54" r="EK52">
        <v>1167.0</v>
      </c>
      <c s="54" r="EL52">
        <v>1504.0</v>
      </c>
      <c s="3" r="EM52">
        <v>4.0</v>
      </c>
      <c s="54" r="EN52">
        <v>4151.0</v>
      </c>
      <c s="3" r="EO52"/>
      <c s="54" r="EP52">
        <v>104464.0</v>
      </c>
      <c s="13" r="EQ52"/>
      <c s="54" r="ER52">
        <v>272556.0</v>
      </c>
      <c s="54" r="ES52">
        <v>6368.0</v>
      </c>
      <c s="54" r="ET52">
        <v>3624.0</v>
      </c>
      <c s="54" r="EU52">
        <v>132023.0</v>
      </c>
      <c s="54" r="EV52">
        <v>36503.0</v>
      </c>
      <c s="3" r="EW52"/>
      <c s="54" r="EX52">
        <v>1980.0</v>
      </c>
      <c s="54" r="EY52">
        <v>453054.0</v>
      </c>
      <c s="13" r="EZ52"/>
      <c s="54" r="FA52">
        <v>3290.0</v>
      </c>
      <c s="3" r="FB52"/>
      <c s="54" r="FC52">
        <v>10975.0</v>
      </c>
      <c s="54" r="FD52">
        <v>10385.0</v>
      </c>
      <c s="3" r="FE52"/>
      <c s="54" r="FF52">
        <v>2025.0</v>
      </c>
      <c s="54" r="FG52">
        <v>2414.0</v>
      </c>
      <c s="3" r="FH52">
        <v>638.0</v>
      </c>
      <c s="54" r="FI52">
        <v>29727.0</v>
      </c>
      <c s="13" r="FJ52"/>
      <c s="54" r="FK52">
        <v>182994.0</v>
      </c>
      <c s="5" r="FL52"/>
      <c s="54" r="FM52">
        <v>843275.0</v>
      </c>
      <c s="1" r="FN52"/>
      <c s="1" r="FO52"/>
      <c s="44" r="FP52"/>
      <c s="54" r="FQ52">
        <v>843275.0</v>
      </c>
      <c s="1" r="FR52"/>
      <c s="1" r="FS52"/>
      <c s="44" r="FT52"/>
      <c t="s" s="3" r="FU52">
        <v>87</v>
      </c>
      <c s="5" r="FV52"/>
      <c s="54" r="FW52">
        <v>856758.0</v>
      </c>
      <c s="1" r="FX52"/>
      <c s="1" r="FY52"/>
      <c s="44" r="FZ52"/>
      <c s="54" r="GA52">
        <v>856801.0</v>
      </c>
      <c s="1" r="GB52"/>
      <c s="1" r="GC52"/>
      <c s="44" r="GD52"/>
      <c s="3" r="GE52">
        <v>-43.0</v>
      </c>
      <c s="12" r="GF52"/>
      <c t="str" s="54" r="GG52">
        <f t="shared" si="1"/>
        <v>541,940.00</v>
      </c>
      <c t="str" s="54" r="GH52">
        <f t="shared" si="2"/>
        <v>314,861.00</v>
      </c>
      <c s="3" r="GI52"/>
      <c s="3" r="GJ52"/>
      <c s="3" r="GK52"/>
      <c s="3" r="GL52"/>
      <c s="3" r="GM52"/>
      <c s="3" r="GN52"/>
      <c s="3" r="GO52"/>
      <c s="3" r="GP52"/>
      <c s="3" r="GQ52"/>
      <c s="3" r="GR52"/>
    </row>
    <row r="53">
      <c s="47" r="A53">
        <v>40.0</v>
      </c>
      <c t="s" s="48" r="B53">
        <v>88</v>
      </c>
      <c t="s" s="53" r="C53">
        <v>139</v>
      </c>
      <c s="48" r="D53">
        <v>52610.0</v>
      </c>
      <c t="s" s="48" r="E53">
        <v>96</v>
      </c>
      <c t="s" s="48" r="F53">
        <v>83</v>
      </c>
      <c s="48" r="G53"/>
      <c s="48" r="H53"/>
      <c s="48" r="I53"/>
      <c s="54" r="J53">
        <v>6739.0</v>
      </c>
      <c s="3" r="K53">
        <v>30.0</v>
      </c>
      <c s="3" r="L53"/>
      <c s="3" r="M53"/>
      <c s="3" r="N53"/>
      <c s="3" r="O53"/>
      <c s="54" r="P53">
        <v>9023.0</v>
      </c>
      <c s="54" r="Q53">
        <v>15792.0</v>
      </c>
      <c s="13" r="R53"/>
      <c s="3" r="S53">
        <v>36.0</v>
      </c>
      <c s="3" r="T53">
        <v>5.0</v>
      </c>
      <c s="3" r="U53">
        <v>560.0</v>
      </c>
      <c s="3" r="V53"/>
      <c s="3" r="W53"/>
      <c s="3" r="X53">
        <v>200.0</v>
      </c>
      <c s="3" r="Y53"/>
      <c s="3" r="Z53"/>
      <c s="3" r="AA53"/>
      <c s="3" r="AB53">
        <v>801.0</v>
      </c>
      <c s="13" r="AC53"/>
      <c s="54" r="AD53">
        <v>4106.0</v>
      </c>
      <c s="3" r="AE53">
        <v>755.0</v>
      </c>
      <c s="3" r="AF53"/>
      <c s="54" r="AG53">
        <v>3256.0</v>
      </c>
      <c s="3" r="AH53"/>
      <c s="3" r="AI53">
        <v>375.0</v>
      </c>
      <c s="3" r="AJ53">
        <v>30.0</v>
      </c>
      <c s="54" r="AK53">
        <v>8522.0</v>
      </c>
      <c s="13" r="AL53"/>
      <c s="54" r="AM53">
        <v>2272.0</v>
      </c>
      <c s="3" r="AN53"/>
      <c s="3" r="AO53"/>
      <c s="3" r="AP53"/>
      <c s="3" r="AQ53"/>
      <c s="3" r="AR53"/>
      <c s="3" r="AS53">
        <v>795.0</v>
      </c>
      <c s="3" r="AT53"/>
      <c s="54" r="AU53">
        <v>3067.0</v>
      </c>
      <c s="55" r="AV53"/>
      <c s="3" r="AW53">
        <v>60.0</v>
      </c>
      <c s="50" r="AX53"/>
      <c s="54" r="AY53">
        <v>6661.0</v>
      </c>
      <c s="3" r="AZ53">
        <v>33.0</v>
      </c>
      <c s="3" r="BA53"/>
      <c s="3" r="BB53"/>
      <c s="3" r="BC53"/>
      <c s="3" r="BD53"/>
      <c s="54" r="BE53">
        <v>8577.0</v>
      </c>
      <c s="54" r="BF53">
        <v>15271.0</v>
      </c>
      <c s="13" r="BG53"/>
      <c s="3" r="BH53">
        <v>33.0</v>
      </c>
      <c s="3" r="BI53">
        <v>2.0</v>
      </c>
      <c s="3" r="BJ53">
        <v>583.0</v>
      </c>
      <c s="3" r="BK53"/>
      <c s="3" r="BL53"/>
      <c s="3" r="BM53">
        <v>98.0</v>
      </c>
      <c s="3" r="BN53"/>
      <c s="3" r="BO53"/>
      <c s="3" r="BP53"/>
      <c s="3" r="BQ53">
        <v>716.0</v>
      </c>
      <c s="13" r="BR53"/>
      <c s="54" r="BS53">
        <v>3870.0</v>
      </c>
      <c s="3" r="BT53">
        <v>650.0</v>
      </c>
      <c s="3" r="BU53"/>
      <c s="54" r="BV53">
        <v>3957.0</v>
      </c>
      <c s="3" r="BW53"/>
      <c s="3" r="BX53">
        <v>132.0</v>
      </c>
      <c s="3" r="BY53">
        <v>2.0</v>
      </c>
      <c s="54" r="BZ53">
        <v>8611.0</v>
      </c>
      <c s="13" r="CA53"/>
      <c s="54" r="CB53">
        <v>2396.0</v>
      </c>
      <c s="3" r="CC53"/>
      <c s="3" r="CD53"/>
      <c s="3" r="CE53"/>
      <c s="3" r="CF53"/>
      <c s="3" r="CG53"/>
      <c s="3" r="CH53">
        <v>856.0</v>
      </c>
      <c s="3" r="CI53"/>
      <c s="54" r="CJ53">
        <v>3252.0</v>
      </c>
      <c s="13" r="CK53"/>
      <c s="3" r="CL53">
        <v>598.0</v>
      </c>
      <c s="12" r="CM53"/>
      <c s="51" r="CN53"/>
      <c s="54" r="CO53">
        <v>2244.0</v>
      </c>
      <c s="54" r="CP53">
        <v>1317.0</v>
      </c>
      <c s="3" r="CQ53">
        <v>115.0</v>
      </c>
      <c s="3" r="CR53">
        <v>93.0</v>
      </c>
      <c s="54" r="CS53">
        <v>3769.0</v>
      </c>
      <c s="13" r="CT53"/>
      <c s="54" r="CU53">
        <v>2131.0</v>
      </c>
      <c s="3" r="CV53">
        <v>284.0</v>
      </c>
      <c s="3" r="CW53">
        <v>427.0</v>
      </c>
      <c s="54" r="CX53">
        <v>1516.0</v>
      </c>
      <c s="3" r="CY53">
        <v>119.0</v>
      </c>
      <c s="3" r="CZ53">
        <v>221.0</v>
      </c>
      <c s="3" r="DA53"/>
      <c s="3" r="DB53"/>
      <c s="3" r="DC53"/>
      <c s="54" r="DD53">
        <v>4698.0</v>
      </c>
      <c s="13" r="DE53"/>
      <c s="54" r="DF53">
        <v>6711.0</v>
      </c>
      <c s="54" r="DG53">
        <v>2136.0</v>
      </c>
      <c s="3" r="DH53">
        <v>25.0</v>
      </c>
      <c s="54" r="DI53">
        <v>4926.0</v>
      </c>
      <c s="3" r="DJ53">
        <v>314.0</v>
      </c>
      <c s="3" r="DK53">
        <v>319.0</v>
      </c>
      <c s="3" r="DL53">
        <v>33.0</v>
      </c>
      <c s="54" r="DM53">
        <v>14464.0</v>
      </c>
      <c s="13" r="DN53"/>
      <c s="54" r="DO53">
        <v>2084.0</v>
      </c>
      <c s="3" r="DP53"/>
      <c s="3" r="DQ53"/>
      <c s="3" r="DR53"/>
      <c s="3" r="DS53"/>
      <c s="3" r="DT53"/>
      <c s="54" r="DU53">
        <v>1190.0</v>
      </c>
      <c s="3" r="DV53"/>
      <c s="54" r="DW53">
        <v>3274.0</v>
      </c>
      <c s="13" r="DX53"/>
      <c s="54" r="DY53">
        <v>2037.0</v>
      </c>
      <c s="50" r="DZ53"/>
      <c s="54" r="EA53">
        <v>2530.0</v>
      </c>
      <c s="54" r="EB53">
        <v>1137.0</v>
      </c>
      <c s="3" r="EC53">
        <v>155.0</v>
      </c>
      <c s="3" r="ED53">
        <v>93.0</v>
      </c>
      <c s="54" r="EE53">
        <v>3915.0</v>
      </c>
      <c s="13" r="EF53"/>
      <c s="54" r="EG53">
        <v>1959.0</v>
      </c>
      <c s="3" r="EH53">
        <v>311.0</v>
      </c>
      <c s="3" r="EI53">
        <v>456.0</v>
      </c>
      <c s="54" r="EJ53">
        <v>1443.0</v>
      </c>
      <c s="3" r="EK53">
        <v>123.0</v>
      </c>
      <c s="3" r="EL53">
        <v>210.0</v>
      </c>
      <c s="3" r="EM53"/>
      <c s="3" r="EN53"/>
      <c s="3" r="EO53"/>
      <c s="54" r="EP53">
        <v>4502.0</v>
      </c>
      <c s="13" r="EQ53"/>
      <c s="54" r="ER53">
        <v>6680.0</v>
      </c>
      <c s="54" r="ES53">
        <v>2095.0</v>
      </c>
      <c s="3" r="ET53">
        <v>23.0</v>
      </c>
      <c s="54" r="EU53">
        <v>5660.0</v>
      </c>
      <c s="3" r="EV53">
        <v>322.0</v>
      </c>
      <c s="3" r="EW53">
        <v>263.0</v>
      </c>
      <c s="3" r="EX53">
        <v>47.0</v>
      </c>
      <c s="54" r="EY53">
        <v>15090.0</v>
      </c>
      <c s="13" r="EZ53"/>
      <c s="54" r="FA53">
        <v>2451.0</v>
      </c>
      <c s="3" r="FB53"/>
      <c s="3" r="FC53"/>
      <c s="3" r="FD53"/>
      <c s="3" r="FE53"/>
      <c s="3" r="FF53"/>
      <c s="54" r="FG53">
        <v>1456.0</v>
      </c>
      <c s="3" r="FH53"/>
      <c s="54" r="FI53">
        <v>3907.0</v>
      </c>
      <c s="13" r="FJ53"/>
      <c s="54" r="FK53">
        <v>2650.0</v>
      </c>
      <c s="5" r="FL53"/>
      <c s="54" r="FM53">
        <v>28242.0</v>
      </c>
      <c s="1" r="FN53"/>
      <c s="1" r="FO53"/>
      <c s="44" r="FP53"/>
      <c s="54" r="FQ53">
        <v>28242.0</v>
      </c>
      <c s="1" r="FR53"/>
      <c s="1" r="FS53"/>
      <c s="44" r="FT53"/>
      <c t="s" s="3" r="FU53">
        <v>87</v>
      </c>
      <c s="5" r="FV53"/>
      <c s="54" r="FW53">
        <v>28448.0</v>
      </c>
      <c s="1" r="FX53"/>
      <c s="1" r="FY53"/>
      <c s="44" r="FZ53"/>
      <c s="54" r="GA53">
        <v>30064.0</v>
      </c>
      <c s="1" r="GB53"/>
      <c s="1" r="GC53"/>
      <c s="44" r="GD53"/>
      <c s="54" r="GE53">
        <v>-1616.0</v>
      </c>
      <c s="12" r="GF53"/>
      <c t="str" s="54" r="GG53">
        <f t="shared" si="1"/>
        <v>19,136.00</v>
      </c>
      <c t="str" s="54" r="GH53">
        <f t="shared" si="2"/>
        <v>10,928.00</v>
      </c>
      <c s="3" r="GI53"/>
      <c s="3" r="GJ53"/>
      <c s="3" r="GK53"/>
      <c s="3" r="GL53"/>
      <c s="3" r="GM53"/>
      <c s="3" r="GN53"/>
      <c s="3" r="GO53"/>
      <c s="3" r="GP53"/>
      <c s="3" r="GQ53"/>
      <c s="3" r="GR53"/>
    </row>
    <row r="54">
      <c s="47" r="A54">
        <v>41.0</v>
      </c>
      <c t="s" s="48" r="B54">
        <v>103</v>
      </c>
      <c t="s" s="53" r="C54">
        <v>140</v>
      </c>
      <c s="48" r="D54">
        <v>53780.0</v>
      </c>
      <c t="s" s="48" r="E54">
        <v>96</v>
      </c>
      <c t="s" s="48" r="F54">
        <v>83</v>
      </c>
      <c s="48" r="G54"/>
      <c s="48" r="H54"/>
      <c s="48" r="I54"/>
      <c s="54" r="J54">
        <v>27195.0</v>
      </c>
      <c s="3" r="K54">
        <v>13.0</v>
      </c>
      <c s="3" r="L54"/>
      <c s="3" r="M54"/>
      <c s="3" r="N54"/>
      <c s="3" r="O54">
        <v>140.0</v>
      </c>
      <c s="54" r="P54">
        <v>1769.0</v>
      </c>
      <c s="54" r="Q54">
        <v>29117.0</v>
      </c>
      <c s="13" r="R54"/>
      <c s="3" r="S54">
        <v>482.0</v>
      </c>
      <c s="54" r="T54">
        <v>1301.0</v>
      </c>
      <c s="54" r="U54">
        <v>1289.0</v>
      </c>
      <c s="3" r="V54">
        <v>229.0</v>
      </c>
      <c s="3" r="W54"/>
      <c s="3" r="X54">
        <v>577.0</v>
      </c>
      <c s="54" r="Y54">
        <v>1946.0</v>
      </c>
      <c s="3" r="Z54">
        <v>1.0</v>
      </c>
      <c s="54" r="AA54">
        <v>1581.0</v>
      </c>
      <c s="54" r="AB54">
        <v>7406.0</v>
      </c>
      <c s="13" r="AC54"/>
      <c s="54" r="AD54">
        <v>23515.0</v>
      </c>
      <c s="3" r="AE54">
        <v>403.0</v>
      </c>
      <c s="3" r="AF54">
        <v>241.0</v>
      </c>
      <c s="54" r="AG54">
        <v>4427.0</v>
      </c>
      <c s="3" r="AH54">
        <v>930.0</v>
      </c>
      <c s="3" r="AI54"/>
      <c s="54" r="AJ54">
        <v>1728.0</v>
      </c>
      <c s="54" r="AK54">
        <v>31244.0</v>
      </c>
      <c s="13" r="AL54"/>
      <c s="3" r="AM54"/>
      <c s="3" r="AN54"/>
      <c s="3" r="AO54"/>
      <c s="3" r="AP54">
        <v>264.0</v>
      </c>
      <c s="3" r="AQ54"/>
      <c s="3" r="AR54"/>
      <c s="3" r="AS54">
        <v>707.0</v>
      </c>
      <c s="54" r="AT54">
        <v>46090.0</v>
      </c>
      <c s="54" r="AU54">
        <v>47061.0</v>
      </c>
      <c s="55" r="AV54"/>
      <c s="54" r="AW54">
        <v>3727.0</v>
      </c>
      <c s="50" r="AX54"/>
      <c s="54" r="AY54">
        <v>27278.0</v>
      </c>
      <c s="3" r="AZ54">
        <v>16.0</v>
      </c>
      <c s="3" r="BA54"/>
      <c s="3" r="BB54"/>
      <c s="3" r="BC54"/>
      <c s="3" r="BD54">
        <v>155.0</v>
      </c>
      <c s="54" r="BE54">
        <v>3514.0</v>
      </c>
      <c s="54" r="BF54">
        <v>30963.0</v>
      </c>
      <c s="13" r="BG54"/>
      <c s="3" r="BH54">
        <v>483.0</v>
      </c>
      <c s="3" r="BI54">
        <v>944.0</v>
      </c>
      <c s="54" r="BJ54">
        <v>1325.0</v>
      </c>
      <c s="3" r="BK54">
        <v>202.0</v>
      </c>
      <c s="3" r="BL54"/>
      <c s="3" r="BM54">
        <v>477.0</v>
      </c>
      <c s="54" r="BN54">
        <v>1992.0</v>
      </c>
      <c s="3" r="BO54"/>
      <c s="54" r="BP54">
        <v>1982.0</v>
      </c>
      <c s="54" r="BQ54">
        <v>7405.0</v>
      </c>
      <c s="13" r="BR54"/>
      <c s="54" r="BS54">
        <v>23616.0</v>
      </c>
      <c s="3" r="BT54">
        <v>341.0</v>
      </c>
      <c s="3" r="BU54">
        <v>260.0</v>
      </c>
      <c s="54" r="BV54">
        <v>4849.0</v>
      </c>
      <c s="3" r="BW54">
        <v>906.0</v>
      </c>
      <c s="3" r="BX54"/>
      <c s="54" r="BY54">
        <v>1631.0</v>
      </c>
      <c s="54" r="BZ54">
        <v>31603.0</v>
      </c>
      <c s="13" r="CA54"/>
      <c s="3" r="CB54"/>
      <c s="3" r="CC54"/>
      <c s="3" r="CD54"/>
      <c s="3" r="CE54">
        <v>218.0</v>
      </c>
      <c s="3" r="CF54"/>
      <c s="3" r="CG54"/>
      <c s="3" r="CH54">
        <v>738.0</v>
      </c>
      <c s="54" r="CI54">
        <v>47376.0</v>
      </c>
      <c s="54" r="CJ54">
        <v>48332.0</v>
      </c>
      <c s="13" r="CK54"/>
      <c s="54" r="CL54">
        <v>3760.0</v>
      </c>
      <c s="12" r="CM54"/>
      <c s="51" r="CN54"/>
      <c s="54" r="CO54">
        <v>3208.0</v>
      </c>
      <c s="54" r="CP54">
        <v>2491.0</v>
      </c>
      <c s="3" r="CQ54">
        <v>150.0</v>
      </c>
      <c s="3" r="CR54">
        <v>5.0</v>
      </c>
      <c s="54" r="CS54">
        <v>5854.0</v>
      </c>
      <c s="13" r="CT54"/>
      <c s="54" r="CU54">
        <v>3218.0</v>
      </c>
      <c s="54" r="CV54">
        <v>2533.0</v>
      </c>
      <c s="54" r="CW54">
        <v>3391.0</v>
      </c>
      <c s="54" r="CX54">
        <v>3255.0</v>
      </c>
      <c s="3" r="CY54">
        <v>56.0</v>
      </c>
      <c s="54" r="CZ54">
        <v>8769.0</v>
      </c>
      <c s="54" r="DA54">
        <v>3862.0</v>
      </c>
      <c s="3" r="DB54">
        <v>193.0</v>
      </c>
      <c s="54" r="DC54">
        <v>1066.0</v>
      </c>
      <c s="54" r="DD54">
        <v>26343.0</v>
      </c>
      <c s="13" r="DE54"/>
      <c s="54" r="DF54">
        <v>28507.0</v>
      </c>
      <c s="54" r="DG54">
        <v>6148.0</v>
      </c>
      <c s="3" r="DH54">
        <v>495.0</v>
      </c>
      <c s="54" r="DI54">
        <v>9262.0</v>
      </c>
      <c s="54" r="DJ54">
        <v>1000.0</v>
      </c>
      <c s="3" r="DK54"/>
      <c s="3" r="DL54">
        <v>255.0</v>
      </c>
      <c s="54" r="DM54">
        <v>45667.0</v>
      </c>
      <c s="13" r="DN54"/>
      <c t="s" s="3" r="DO54">
        <v>87</v>
      </c>
      <c s="3" r="DP54"/>
      <c s="54" r="DQ54">
        <v>1101.0</v>
      </c>
      <c s="54" r="DR54">
        <v>3391.0</v>
      </c>
      <c s="3" r="DS54"/>
      <c s="3" r="DT54"/>
      <c s="54" r="DU54">
        <v>4588.0</v>
      </c>
      <c s="54" r="DV54">
        <v>22435.0</v>
      </c>
      <c s="54" r="DW54">
        <v>31515.0</v>
      </c>
      <c s="13" r="DX54"/>
      <c s="54" r="DY54">
        <v>9176.0</v>
      </c>
      <c s="50" r="DZ54"/>
      <c s="54" r="EA54">
        <v>3235.0</v>
      </c>
      <c s="54" r="EB54">
        <v>2421.0</v>
      </c>
      <c s="3" r="EC54">
        <v>507.0</v>
      </c>
      <c s="3" r="ED54">
        <v>5.0</v>
      </c>
      <c s="54" r="EE54">
        <v>6168.0</v>
      </c>
      <c s="13" r="EF54"/>
      <c s="54" r="EG54">
        <v>3135.0</v>
      </c>
      <c s="54" r="EH54">
        <v>2504.0</v>
      </c>
      <c s="54" r="EI54">
        <v>3149.0</v>
      </c>
      <c s="54" r="EJ54">
        <v>3269.0</v>
      </c>
      <c s="3" r="EK54">
        <v>50.0</v>
      </c>
      <c s="54" r="EL54">
        <v>9044.0</v>
      </c>
      <c s="54" r="EM54">
        <v>3250.0</v>
      </c>
      <c s="3" r="EN54">
        <v>189.0</v>
      </c>
      <c s="54" r="EO54">
        <v>1068.0</v>
      </c>
      <c s="54" r="EP54">
        <v>25658.0</v>
      </c>
      <c s="13" r="EQ54"/>
      <c s="54" r="ER54">
        <v>28329.0</v>
      </c>
      <c s="54" r="ES54">
        <v>6108.0</v>
      </c>
      <c s="3" r="ET54">
        <v>528.0</v>
      </c>
      <c s="54" r="EU54">
        <v>8888.0</v>
      </c>
      <c s="54" r="EV54">
        <v>1030.0</v>
      </c>
      <c s="3" r="EW54"/>
      <c s="3" r="EX54">
        <v>164.0</v>
      </c>
      <c s="54" r="EY54">
        <v>45047.0</v>
      </c>
      <c s="13" r="EZ54"/>
      <c t="s" s="3" r="FA54">
        <v>87</v>
      </c>
      <c s="3" r="FB54"/>
      <c s="54" r="FC54">
        <v>1048.0</v>
      </c>
      <c s="54" r="FD54">
        <v>3139.0</v>
      </c>
      <c s="3" r="FE54"/>
      <c s="3" r="FF54"/>
      <c s="54" r="FG54">
        <v>4591.0</v>
      </c>
      <c s="54" r="FH54">
        <v>22715.0</v>
      </c>
      <c s="54" r="FI54">
        <v>31493.0</v>
      </c>
      <c s="13" r="FJ54"/>
      <c s="54" r="FK54">
        <v>13241.0</v>
      </c>
      <c s="5" r="FL54"/>
      <c s="54" r="FM54">
        <v>118555.0</v>
      </c>
      <c s="1" r="FN54"/>
      <c s="1" r="FO54"/>
      <c s="44" r="FP54"/>
      <c s="54" r="FQ54">
        <v>118555.0</v>
      </c>
      <c s="1" r="FR54"/>
      <c s="1" r="FS54"/>
      <c s="44" r="FT54"/>
      <c t="s" s="3" r="FU54">
        <v>87</v>
      </c>
      <c s="5" r="FV54"/>
      <c s="54" r="FW54">
        <v>122063.0</v>
      </c>
      <c s="1" r="FX54"/>
      <c s="1" r="FY54"/>
      <c s="44" r="FZ54"/>
      <c s="54" r="GA54">
        <v>121607.0</v>
      </c>
      <c s="1" r="GB54"/>
      <c s="1" r="GC54"/>
      <c s="44" r="GD54"/>
      <c s="3" r="GE54">
        <v>456.0</v>
      </c>
      <c s="12" r="GF54"/>
      <c t="str" s="54" r="GG54">
        <f t="shared" si="1"/>
        <v>64,306.00</v>
      </c>
      <c t="str" s="54" r="GH54">
        <f t="shared" si="2"/>
        <v>57,301.00</v>
      </c>
      <c s="3" r="GI54"/>
      <c s="3" r="GJ54"/>
      <c s="3" r="GK54"/>
      <c s="3" r="GL54"/>
      <c s="3" r="GM54"/>
      <c s="3" r="GN54"/>
      <c s="3" r="GO54"/>
      <c s="3" r="GP54"/>
      <c s="3" r="GQ54"/>
      <c s="3" r="GR54"/>
    </row>
    <row r="55">
      <c s="47" r="A55">
        <v>42.0</v>
      </c>
      <c t="s" s="48" r="B55">
        <v>100</v>
      </c>
      <c t="s" s="53" r="C55">
        <v>159</v>
      </c>
      <c s="48" r="D55">
        <v>26100.0</v>
      </c>
      <c t="s" s="48" r="E55">
        <v>96</v>
      </c>
      <c t="s" s="48" r="F55">
        <v>83</v>
      </c>
      <c s="48" r="G55"/>
      <c s="48" r="H55"/>
      <c s="48" r="I55"/>
      <c s="54" r="J55">
        <v>26000.0</v>
      </c>
      <c s="3" r="K55">
        <v>250.0</v>
      </c>
      <c s="3" r="L55"/>
      <c s="3" r="M55"/>
      <c s="3" r="N55">
        <v>97.0</v>
      </c>
      <c s="3" r="O55"/>
      <c s="54" r="P55">
        <v>6349.0</v>
      </c>
      <c s="54" r="Q55">
        <v>32696.0</v>
      </c>
      <c s="13" r="R55"/>
      <c s="3" r="S55">
        <v>270.0</v>
      </c>
      <c s="3" r="T55">
        <v>80.0</v>
      </c>
      <c s="54" r="U55">
        <v>3800.0</v>
      </c>
      <c s="54" r="V55">
        <v>1490.0</v>
      </c>
      <c s="3" r="W55"/>
      <c s="3" r="X55">
        <v>150.0</v>
      </c>
      <c s="3" r="Y55"/>
      <c s="3" r="Z55"/>
      <c s="3" r="AA55">
        <v>15.0</v>
      </c>
      <c s="54" r="AB55">
        <v>5805.0</v>
      </c>
      <c s="13" r="AC55"/>
      <c s="54" r="AD55">
        <v>12669.0</v>
      </c>
      <c s="3" r="AE55">
        <v>75.0</v>
      </c>
      <c s="3" r="AF55"/>
      <c s="54" r="AG55">
        <v>4059.0</v>
      </c>
      <c s="3" r="AH55"/>
      <c s="3" r="AI55"/>
      <c s="3" r="AJ55"/>
      <c s="54" r="AK55">
        <v>16803.0</v>
      </c>
      <c s="13" r="AL55"/>
      <c s="54" r="AM55">
        <v>8500.0</v>
      </c>
      <c s="3" r="AN55"/>
      <c s="3" r="AO55"/>
      <c s="3" r="AP55">
        <v>350.0</v>
      </c>
      <c s="3" r="AQ55"/>
      <c s="3" r="AR55"/>
      <c s="54" r="AS55">
        <v>2500.0</v>
      </c>
      <c s="3" r="AT55"/>
      <c s="54" r="AU55">
        <v>11350.0</v>
      </c>
      <c s="55" r="AV55"/>
      <c s="3" r="AW55">
        <v>70.0</v>
      </c>
      <c s="50" r="AX55"/>
      <c s="54" r="AY55">
        <v>26211.0</v>
      </c>
      <c s="3" r="AZ55"/>
      <c s="3" r="BA55"/>
      <c s="3" r="BB55"/>
      <c s="3" r="BC55">
        <v>107.0</v>
      </c>
      <c s="3" r="BD55"/>
      <c s="54" r="BE55">
        <v>5632.0</v>
      </c>
      <c s="54" r="BF55">
        <v>31950.0</v>
      </c>
      <c s="13" r="BG55"/>
      <c s="3" r="BH55">
        <v>266.0</v>
      </c>
      <c s="3" r="BI55">
        <v>70.0</v>
      </c>
      <c s="54" r="BJ55">
        <v>4306.0</v>
      </c>
      <c s="54" r="BK55">
        <v>1111.0</v>
      </c>
      <c s="3" r="BL55"/>
      <c s="3" r="BM55">
        <v>94.0</v>
      </c>
      <c s="3" r="BN55"/>
      <c s="3" r="BO55"/>
      <c s="3" r="BP55">
        <v>14.0</v>
      </c>
      <c s="54" r="BQ55">
        <v>5861.0</v>
      </c>
      <c s="13" r="BR55"/>
      <c s="54" r="BS55">
        <v>13010.0</v>
      </c>
      <c s="3" r="BT55">
        <v>66.0</v>
      </c>
      <c s="3" r="BU55"/>
      <c s="54" r="BV55">
        <v>4681.0</v>
      </c>
      <c s="3" r="BW55"/>
      <c s="3" r="BX55"/>
      <c s="3" r="BY55"/>
      <c s="54" r="BZ55">
        <v>17757.0</v>
      </c>
      <c s="13" r="CA55"/>
      <c s="54" r="CB55">
        <v>9217.0</v>
      </c>
      <c s="3" r="CC55"/>
      <c s="3" r="CD55"/>
      <c s="3" r="CE55">
        <v>205.0</v>
      </c>
      <c s="3" r="CF55"/>
      <c s="3" r="CG55"/>
      <c s="54" r="CH55">
        <v>2523.0</v>
      </c>
      <c s="3" r="CI55"/>
      <c s="54" r="CJ55">
        <v>11945.0</v>
      </c>
      <c s="13" r="CK55"/>
      <c s="3" r="CL55">
        <v>603.0</v>
      </c>
      <c s="12" r="CM55"/>
      <c s="51" r="CN55"/>
      <c s="54" r="CO55">
        <v>4055.0</v>
      </c>
      <c s="54" r="CP55">
        <v>2362.0</v>
      </c>
      <c s="3" r="CQ55">
        <v>640.0</v>
      </c>
      <c s="54" r="CR55">
        <v>1660.0</v>
      </c>
      <c s="54" r="CS55">
        <v>8717.0</v>
      </c>
      <c s="13" r="CT55"/>
      <c s="54" r="CU55">
        <v>4388.0</v>
      </c>
      <c s="3" r="CV55">
        <v>812.0</v>
      </c>
      <c s="54" r="CW55">
        <v>2384.0</v>
      </c>
      <c s="54" r="CX55">
        <v>5570.0</v>
      </c>
      <c s="3" r="CY55">
        <v>280.0</v>
      </c>
      <c s="3" r="CZ55">
        <v>282.0</v>
      </c>
      <c s="3" r="DA55"/>
      <c s="3" r="DB55"/>
      <c s="3" r="DC55">
        <v>398.0</v>
      </c>
      <c s="54" r="DD55">
        <v>14114.0</v>
      </c>
      <c s="13" r="DE55"/>
      <c s="54" r="DF55">
        <v>19188.0</v>
      </c>
      <c s="54" r="DG55">
        <v>1739.0</v>
      </c>
      <c s="3" r="DH55">
        <v>16.0</v>
      </c>
      <c s="54" r="DI55">
        <v>5588.0</v>
      </c>
      <c s="3" r="DJ55">
        <v>690.0</v>
      </c>
      <c s="3" r="DK55"/>
      <c s="3" r="DL55">
        <v>5.0</v>
      </c>
      <c s="54" r="DM55">
        <v>27226.0</v>
      </c>
      <c s="13" r="DN55"/>
      <c s="54" r="DO55">
        <v>5454.0</v>
      </c>
      <c s="3" r="DP55"/>
      <c s="3" r="DQ55">
        <v>5.0</v>
      </c>
      <c s="3" r="DR55">
        <v>285.0</v>
      </c>
      <c s="3" r="DS55"/>
      <c s="3" r="DT55"/>
      <c s="54" r="DU55">
        <v>3403.0</v>
      </c>
      <c s="3" r="DV55">
        <v>78.0</v>
      </c>
      <c s="54" r="DW55">
        <v>9225.0</v>
      </c>
      <c s="13" r="DX55"/>
      <c s="54" r="DY55">
        <v>7442.0</v>
      </c>
      <c s="50" r="DZ55"/>
      <c s="54" r="EA55">
        <v>4592.0</v>
      </c>
      <c s="54" r="EB55">
        <v>2541.0</v>
      </c>
      <c s="3" r="EC55">
        <v>754.0</v>
      </c>
      <c s="54" r="ED55">
        <v>2076.0</v>
      </c>
      <c s="54" r="EE55">
        <v>9963.0</v>
      </c>
      <c s="13" r="EF55"/>
      <c s="54" r="EG55">
        <v>5088.0</v>
      </c>
      <c s="3" r="EH55">
        <v>772.0</v>
      </c>
      <c s="54" r="EI55">
        <v>2826.0</v>
      </c>
      <c s="54" r="EJ55">
        <v>5922.0</v>
      </c>
      <c s="3" r="EK55">
        <v>268.0</v>
      </c>
      <c s="3" r="EL55">
        <v>258.0</v>
      </c>
      <c s="3" r="EM55"/>
      <c s="3" r="EN55"/>
      <c s="3" r="EO55">
        <v>289.0</v>
      </c>
      <c s="54" r="EP55">
        <v>15423.0</v>
      </c>
      <c s="13" r="EQ55"/>
      <c s="54" r="ER55">
        <v>20460.0</v>
      </c>
      <c s="54" r="ES55">
        <v>1715.0</v>
      </c>
      <c s="3" r="ET55">
        <v>20.0</v>
      </c>
      <c s="54" r="EU55">
        <v>6518.0</v>
      </c>
      <c s="3" r="EV55">
        <v>690.0</v>
      </c>
      <c s="3" r="EW55"/>
      <c s="3" r="EX55">
        <v>16.0</v>
      </c>
      <c s="54" r="EY55">
        <v>29419.0</v>
      </c>
      <c s="13" r="EZ55"/>
      <c s="54" r="FA55">
        <v>5680.0</v>
      </c>
      <c s="3" r="FB55"/>
      <c s="3" r="FC55"/>
      <c s="3" r="FD55">
        <v>411.0</v>
      </c>
      <c s="3" r="FE55"/>
      <c s="3" r="FF55"/>
      <c s="54" r="FG55">
        <v>2991.0</v>
      </c>
      <c s="3" r="FH55">
        <v>75.0</v>
      </c>
      <c s="54" r="FI55">
        <v>9157.0</v>
      </c>
      <c s="13" r="FJ55"/>
      <c s="54" r="FK55">
        <v>7929.0</v>
      </c>
      <c s="5" r="FL55"/>
      <c s="54" r="FM55">
        <v>66724.0</v>
      </c>
      <c s="1" r="FN55"/>
      <c s="1" r="FO55"/>
      <c s="44" r="FP55"/>
      <c s="54" r="FQ55">
        <v>66724.0</v>
      </c>
      <c s="1" r="FR55"/>
      <c s="1" r="FS55"/>
      <c s="44" r="FT55"/>
      <c t="s" s="3" r="FU55">
        <v>87</v>
      </c>
      <c s="5" r="FV55"/>
      <c s="54" r="FW55">
        <v>68116.0</v>
      </c>
      <c s="1" r="FX55"/>
      <c s="1" r="FY55"/>
      <c s="44" r="FZ55"/>
      <c s="54" r="GA55">
        <v>71891.0</v>
      </c>
      <c s="1" r="GB55"/>
      <c s="1" r="GC55"/>
      <c s="44" r="GD55"/>
      <c s="54" r="GE55">
        <v>-3775.0</v>
      </c>
      <c s="12" r="GF55"/>
      <c t="str" s="54" r="GG55">
        <f t="shared" si="1"/>
        <v>42,016.00</v>
      </c>
      <c t="str" s="54" r="GH55">
        <f t="shared" si="2"/>
        <v>29,875.00</v>
      </c>
      <c s="3" r="GI55"/>
      <c s="3" r="GJ55"/>
      <c s="3" r="GK55"/>
      <c s="3" r="GL55"/>
      <c s="3" r="GM55"/>
      <c s="3" r="GN55"/>
      <c s="3" r="GO55"/>
      <c s="3" r="GP55"/>
      <c s="3" r="GQ55"/>
      <c s="3" r="GR55"/>
    </row>
    <row r="56">
      <c s="47" r="A56">
        <v>43.0</v>
      </c>
      <c t="s" s="48" r="B56">
        <v>94</v>
      </c>
      <c t="s" s="53" r="C56">
        <v>142</v>
      </c>
      <c s="48" r="D56">
        <v>71066.0</v>
      </c>
      <c t="s" s="48" r="E56">
        <v>96</v>
      </c>
      <c t="s" s="48" r="F56">
        <v>90</v>
      </c>
      <c s="48" r="G56"/>
      <c s="48" r="H56"/>
      <c s="48" r="I56"/>
      <c s="54" r="J56">
        <v>7000.0</v>
      </c>
      <c s="3" r="K56"/>
      <c s="3" r="L56"/>
      <c s="3" r="M56"/>
      <c s="3" r="N56"/>
      <c s="3" r="O56"/>
      <c s="54" r="P56">
        <v>10714.0</v>
      </c>
      <c s="54" r="Q56">
        <v>17714.0</v>
      </c>
      <c s="13" r="R56"/>
      <c s="3" r="S56"/>
      <c s="3" r="T56"/>
      <c s="3" r="U56"/>
      <c s="3" r="V56"/>
      <c s="3" r="W56"/>
      <c s="3" r="X56">
        <v>270.0</v>
      </c>
      <c s="3" r="Y56"/>
      <c s="3" r="Z56"/>
      <c s="3" r="AA56"/>
      <c s="3" r="AB56">
        <v>270.0</v>
      </c>
      <c s="13" r="AC56"/>
      <c s="54" r="AD56">
        <v>10442.0</v>
      </c>
      <c s="3" r="AE56">
        <v>195.0</v>
      </c>
      <c s="3" r="AF56"/>
      <c s="54" r="AG56">
        <v>1505.0</v>
      </c>
      <c s="3" r="AH56"/>
      <c s="3" r="AI56"/>
      <c s="3" r="AJ56"/>
      <c s="54" r="AK56">
        <v>12142.0</v>
      </c>
      <c s="13" r="AL56"/>
      <c s="3" r="AM56"/>
      <c s="3" r="AN56"/>
      <c s="3" r="AO56"/>
      <c s="3" r="AP56"/>
      <c s="3" r="AQ56"/>
      <c s="3" r="AR56"/>
      <c s="3" r="AS56"/>
      <c s="3" r="AT56"/>
      <c s="3" r="AU56"/>
      <c s="55" r="AV56"/>
      <c t="s" s="3" r="AW56">
        <v>87</v>
      </c>
      <c s="50" r="AX56"/>
      <c s="54" r="AY56">
        <v>6318.0</v>
      </c>
      <c s="3" r="AZ56"/>
      <c s="3" r="BA56"/>
      <c s="3" r="BB56"/>
      <c s="3" r="BC56"/>
      <c s="3" r="BD56"/>
      <c s="54" r="BE56">
        <v>10745.0</v>
      </c>
      <c s="54" r="BF56">
        <v>17063.0</v>
      </c>
      <c s="13" r="BG56"/>
      <c s="3" r="BH56"/>
      <c s="3" r="BI56"/>
      <c s="3" r="BJ56">
        <v>306.0</v>
      </c>
      <c s="3" r="BK56"/>
      <c s="3" r="BL56"/>
      <c s="3" r="BM56">
        <v>224.0</v>
      </c>
      <c s="3" r="BN56"/>
      <c s="3" r="BO56"/>
      <c s="3" r="BP56"/>
      <c s="3" r="BQ56">
        <v>530.0</v>
      </c>
      <c s="13" r="BR56"/>
      <c s="54" r="BS56">
        <v>9859.0</v>
      </c>
      <c s="3" r="BT56">
        <v>195.0</v>
      </c>
      <c s="3" r="BU56"/>
      <c s="54" r="BV56">
        <v>1592.0</v>
      </c>
      <c s="3" r="BW56"/>
      <c s="3" r="BX56"/>
      <c s="3" r="BY56"/>
      <c s="54" r="BZ56">
        <v>11646.0</v>
      </c>
      <c s="13" r="CA56"/>
      <c s="3" r="CB56"/>
      <c s="3" r="CC56"/>
      <c s="3" r="CD56"/>
      <c s="3" r="CE56"/>
      <c s="3" r="CF56"/>
      <c s="3" r="CG56"/>
      <c s="3" r="CH56"/>
      <c s="3" r="CI56"/>
      <c t="s" s="3" r="CJ56">
        <v>87</v>
      </c>
      <c s="13" r="CK56"/>
      <c s="3" r="CL56">
        <v>300.0</v>
      </c>
      <c s="12" r="CM56"/>
      <c s="51" r="CN56"/>
      <c s="54" r="CO56">
        <v>2416.0</v>
      </c>
      <c s="54" r="CP56">
        <v>1007.0</v>
      </c>
      <c s="3" r="CQ56">
        <v>225.0</v>
      </c>
      <c s="54" r="CR56">
        <v>1766.0</v>
      </c>
      <c s="54" r="CS56">
        <v>5414.0</v>
      </c>
      <c s="13" r="CT56"/>
      <c s="54" r="CU56">
        <v>1542.0</v>
      </c>
      <c s="3" r="CV56">
        <v>213.0</v>
      </c>
      <c s="3" r="CW56">
        <v>767.0</v>
      </c>
      <c s="54" r="CX56">
        <v>1322.0</v>
      </c>
      <c s="3" r="CY56"/>
      <c s="3" r="CZ56"/>
      <c s="3" r="DA56"/>
      <c s="3" r="DB56"/>
      <c s="3" r="DC56"/>
      <c s="54" r="DD56">
        <v>3844.0</v>
      </c>
      <c s="13" r="DE56"/>
      <c s="54" r="DF56">
        <v>12703.0</v>
      </c>
      <c s="3" r="DG56">
        <v>566.0</v>
      </c>
      <c s="3" r="DH56">
        <v>67.0</v>
      </c>
      <c s="54" r="DI56">
        <v>2032.0</v>
      </c>
      <c s="3" r="DJ56">
        <v>15.0</v>
      </c>
      <c s="3" r="DK56"/>
      <c s="3" r="DL56"/>
      <c s="54" r="DM56">
        <v>15383.0</v>
      </c>
      <c s="13" r="DN56"/>
      <c t="s" s="3" r="DO56">
        <v>87</v>
      </c>
      <c s="3" r="DP56"/>
      <c s="3" r="DQ56"/>
      <c s="3" r="DR56"/>
      <c s="3" r="DS56"/>
      <c s="3" r="DT56"/>
      <c s="3" r="DU56">
        <v>728.0</v>
      </c>
      <c s="3" r="DV56"/>
      <c s="3" r="DW56">
        <v>728.0</v>
      </c>
      <c s="13" r="DX56"/>
      <c s="54" r="DY56">
        <v>4757.0</v>
      </c>
      <c s="50" r="DZ56"/>
      <c s="54" r="EA56">
        <v>2542.0</v>
      </c>
      <c s="54" r="EB56">
        <v>1029.0</v>
      </c>
      <c s="3" r="EC56">
        <v>301.0</v>
      </c>
      <c s="54" r="ED56">
        <v>1823.0</v>
      </c>
      <c s="54" r="EE56">
        <v>5695.0</v>
      </c>
      <c s="13" r="EF56"/>
      <c s="54" r="EG56">
        <v>1533.0</v>
      </c>
      <c s="3" r="EH56">
        <v>276.0</v>
      </c>
      <c s="3" r="EI56">
        <v>874.0</v>
      </c>
      <c s="54" r="EJ56">
        <v>1030.0</v>
      </c>
      <c s="3" r="EK56"/>
      <c s="3" r="EL56"/>
      <c s="3" r="EM56"/>
      <c s="3" r="EN56"/>
      <c s="3" r="EO56"/>
      <c s="54" r="EP56">
        <v>3713.0</v>
      </c>
      <c s="13" r="EQ56"/>
      <c s="54" r="ER56">
        <v>12814.0</v>
      </c>
      <c s="3" r="ES56">
        <v>395.0</v>
      </c>
      <c s="3" r="ET56">
        <v>94.0</v>
      </c>
      <c s="54" r="EU56">
        <v>2117.0</v>
      </c>
      <c s="3" r="EV56"/>
      <c s="3" r="EW56"/>
      <c s="3" r="EX56"/>
      <c s="54" r="EY56">
        <v>15420.0</v>
      </c>
      <c s="13" r="EZ56"/>
      <c t="s" s="3" r="FA56">
        <v>87</v>
      </c>
      <c s="3" r="FB56"/>
      <c s="3" r="FC56"/>
      <c s="3" r="FD56"/>
      <c s="3" r="FE56"/>
      <c s="3" r="FF56"/>
      <c s="3" r="FG56">
        <v>742.0</v>
      </c>
      <c s="3" r="FH56"/>
      <c s="3" r="FI56">
        <v>742.0</v>
      </c>
      <c s="13" r="FJ56"/>
      <c s="54" r="FK56">
        <v>3953.0</v>
      </c>
      <c s="5" r="FL56"/>
      <c s="54" r="FM56">
        <v>30126.0</v>
      </c>
      <c s="1" r="FN56"/>
      <c s="1" r="FO56"/>
      <c s="44" r="FP56"/>
      <c s="54" r="FQ56">
        <v>30126.0</v>
      </c>
      <c s="1" r="FR56"/>
      <c s="1" r="FS56"/>
      <c s="44" r="FT56"/>
      <c t="s" s="3" r="FU56">
        <v>87</v>
      </c>
      <c s="5" r="FV56"/>
      <c s="54" r="FW56">
        <v>29539.0</v>
      </c>
      <c s="1" r="FX56"/>
      <c s="1" r="FY56"/>
      <c s="44" r="FZ56"/>
      <c s="54" r="GA56">
        <v>29523.0</v>
      </c>
      <c s="1" r="GB56"/>
      <c s="1" r="GC56"/>
      <c s="44" r="GD56"/>
      <c s="3" r="GE56">
        <v>16.0</v>
      </c>
      <c s="12" r="GF56"/>
      <c t="str" s="54" r="GG56">
        <f t="shared" si="1"/>
        <v>18,259.00</v>
      </c>
      <c t="str" s="54" r="GH56">
        <f t="shared" si="2"/>
        <v>11,264.00</v>
      </c>
      <c s="3" r="GI56"/>
      <c s="3" r="GJ56"/>
      <c s="3" r="GK56"/>
      <c s="3" r="GL56"/>
      <c s="3" r="GM56"/>
      <c s="3" r="GN56"/>
      <c s="3" r="GO56"/>
      <c s="3" r="GP56"/>
      <c s="3" r="GQ56"/>
      <c s="3" r="GR56"/>
    </row>
    <row r="57">
      <c s="47" r="A57">
        <v>44.0</v>
      </c>
      <c t="s" s="48" r="B57">
        <v>81</v>
      </c>
      <c t="s" s="53" r="C57">
        <v>143</v>
      </c>
      <c s="48" r="D57">
        <v>6241.0</v>
      </c>
      <c t="s" s="48" r="E57">
        <v>96</v>
      </c>
      <c t="s" s="48" r="F57">
        <v>84</v>
      </c>
      <c s="48" r="G57"/>
      <c s="48" r="H57"/>
      <c s="48" r="I57"/>
      <c s="54" r="J57">
        <v>5600.0</v>
      </c>
      <c s="3" r="K57"/>
      <c s="3" r="L57">
        <v>450.0</v>
      </c>
      <c s="3" r="M57"/>
      <c s="3" r="N57"/>
      <c s="3" r="O57"/>
      <c s="54" r="P57">
        <v>8321.0</v>
      </c>
      <c s="54" r="Q57">
        <v>14371.0</v>
      </c>
      <c s="13" r="R57"/>
      <c s="3" r="S57">
        <v>20.0</v>
      </c>
      <c s="3" r="T57"/>
      <c s="3" r="U57"/>
      <c s="3" r="V57">
        <v>79.0</v>
      </c>
      <c s="3" r="W57"/>
      <c s="3" r="X57">
        <v>60.0</v>
      </c>
      <c s="3" r="Y57"/>
      <c s="3" r="Z57"/>
      <c s="3" r="AA57"/>
      <c s="3" r="AB57">
        <v>159.0</v>
      </c>
      <c s="13" r="AC57"/>
      <c s="54" r="AD57">
        <v>11137.0</v>
      </c>
      <c s="3" r="AE57">
        <v>160.0</v>
      </c>
      <c s="3" r="AF57"/>
      <c s="54" r="AG57">
        <v>2174.0</v>
      </c>
      <c s="3" r="AH57"/>
      <c s="3" r="AI57"/>
      <c s="3" r="AJ57"/>
      <c s="54" r="AK57">
        <v>13471.0</v>
      </c>
      <c s="13" r="AL57"/>
      <c s="3" r="AM57">
        <v>767.0</v>
      </c>
      <c s="3" r="AN57"/>
      <c s="3" r="AO57"/>
      <c s="3" r="AP57"/>
      <c s="3" r="AQ57"/>
      <c s="3" r="AR57"/>
      <c s="3" r="AS57"/>
      <c s="3" r="AT57"/>
      <c s="3" r="AU57">
        <v>767.0</v>
      </c>
      <c s="55" r="AV57"/>
      <c t="s" s="3" r="AW57">
        <v>87</v>
      </c>
      <c s="50" r="AX57"/>
      <c s="54" r="AY57">
        <v>4053.0</v>
      </c>
      <c s="3" r="AZ57"/>
      <c s="3" r="BA57">
        <v>812.0</v>
      </c>
      <c s="3" r="BB57"/>
      <c s="3" r="BC57"/>
      <c s="3" r="BD57"/>
      <c s="54" r="BE57">
        <v>7936.0</v>
      </c>
      <c s="54" r="BF57">
        <v>12801.0</v>
      </c>
      <c s="13" r="BG57"/>
      <c s="3" r="BH57"/>
      <c s="3" r="BI57"/>
      <c s="3" r="BJ57"/>
      <c s="3" r="BK57">
        <v>91.0</v>
      </c>
      <c s="3" r="BL57"/>
      <c s="3" r="BM57">
        <v>121.0</v>
      </c>
      <c s="3" r="BN57"/>
      <c s="3" r="BO57"/>
      <c s="3" r="BP57"/>
      <c s="3" r="BQ57">
        <v>212.0</v>
      </c>
      <c s="13" r="BR57"/>
      <c s="54" r="BS57">
        <v>12540.0</v>
      </c>
      <c s="3" r="BT57">
        <v>104.0</v>
      </c>
      <c s="3" r="BU57"/>
      <c s="54" r="BV57">
        <v>2227.0</v>
      </c>
      <c s="3" r="BW57"/>
      <c s="3" r="BX57"/>
      <c s="3" r="BY57"/>
      <c s="54" r="BZ57">
        <v>14871.0</v>
      </c>
      <c s="13" r="CA57"/>
      <c s="3" r="CB57">
        <v>351.0</v>
      </c>
      <c s="3" r="CC57"/>
      <c s="3" r="CD57"/>
      <c s="3" r="CE57"/>
      <c s="3" r="CF57"/>
      <c s="3" r="CG57"/>
      <c s="3" r="CH57"/>
      <c s="3" r="CI57"/>
      <c s="3" r="CJ57">
        <v>351.0</v>
      </c>
      <c s="13" r="CK57"/>
      <c t="s" s="3" r="CL57">
        <v>87</v>
      </c>
      <c s="12" r="CM57"/>
      <c s="51" r="CN57"/>
      <c s="54" r="CO57">
        <v>2048.0</v>
      </c>
      <c s="54" r="CP57">
        <v>1595.0</v>
      </c>
      <c s="3" r="CQ57">
        <v>700.0</v>
      </c>
      <c s="54" r="CR57">
        <v>1985.0</v>
      </c>
      <c s="54" r="CS57">
        <v>6328.0</v>
      </c>
      <c s="13" r="CT57"/>
      <c s="54" r="CU57">
        <v>1289.0</v>
      </c>
      <c s="3" r="CV57">
        <v>178.0</v>
      </c>
      <c s="3" r="CW57">
        <v>308.0</v>
      </c>
      <c s="3" r="CX57">
        <v>595.0</v>
      </c>
      <c s="3" r="CY57"/>
      <c s="3" r="CZ57"/>
      <c s="3" r="DA57"/>
      <c s="3" r="DB57"/>
      <c s="3" r="DC57"/>
      <c s="54" r="DD57">
        <v>2370.0</v>
      </c>
      <c s="13" r="DE57"/>
      <c s="54" r="DF57">
        <v>11686.0</v>
      </c>
      <c s="3" r="DG57">
        <v>569.0</v>
      </c>
      <c s="3" r="DH57">
        <v>158.0</v>
      </c>
      <c s="54" r="DI57">
        <v>3279.0</v>
      </c>
      <c s="3" r="DJ57">
        <v>36.0</v>
      </c>
      <c s="3" r="DK57"/>
      <c s="3" r="DL57"/>
      <c s="54" r="DM57">
        <v>15728.0</v>
      </c>
      <c s="13" r="DN57"/>
      <c s="3" r="DO57">
        <v>289.0</v>
      </c>
      <c s="3" r="DP57"/>
      <c s="3" r="DQ57"/>
      <c s="3" r="DR57"/>
      <c s="3" r="DS57"/>
      <c s="3" r="DT57"/>
      <c s="3" r="DU57">
        <v>440.0</v>
      </c>
      <c s="3" r="DV57"/>
      <c s="3" r="DW57">
        <v>729.0</v>
      </c>
      <c s="13" r="DX57"/>
      <c s="54" r="DY57">
        <v>3613.0</v>
      </c>
      <c s="50" r="DZ57"/>
      <c s="54" r="EA57">
        <v>1967.0</v>
      </c>
      <c s="54" r="EB57">
        <v>1717.0</v>
      </c>
      <c s="54" r="EC57">
        <v>1583.0</v>
      </c>
      <c s="54" r="ED57">
        <v>1833.0</v>
      </c>
      <c s="54" r="EE57">
        <v>7100.0</v>
      </c>
      <c s="13" r="EF57"/>
      <c s="54" r="EG57">
        <v>1262.0</v>
      </c>
      <c s="3" r="EH57">
        <v>181.0</v>
      </c>
      <c s="3" r="EI57">
        <v>936.0</v>
      </c>
      <c s="3" r="EJ57">
        <v>632.0</v>
      </c>
      <c s="3" r="EK57"/>
      <c s="3" r="EL57"/>
      <c s="3" r="EM57"/>
      <c s="3" r="EN57"/>
      <c s="3" r="EO57"/>
      <c s="54" r="EP57">
        <v>3011.0</v>
      </c>
      <c s="13" r="EQ57"/>
      <c s="54" r="ER57">
        <v>14255.0</v>
      </c>
      <c s="3" r="ES57">
        <v>733.0</v>
      </c>
      <c s="3" r="ET57">
        <v>240.0</v>
      </c>
      <c s="54" r="EU57">
        <v>3300.0</v>
      </c>
      <c s="3" r="EV57">
        <v>41.0</v>
      </c>
      <c s="3" r="EW57"/>
      <c s="3" r="EX57"/>
      <c s="54" r="EY57">
        <v>18569.0</v>
      </c>
      <c s="13" r="EZ57"/>
      <c s="3" r="FA57">
        <v>333.0</v>
      </c>
      <c s="3" r="FB57"/>
      <c s="3" r="FC57"/>
      <c s="3" r="FD57"/>
      <c s="3" r="FE57"/>
      <c s="3" r="FF57"/>
      <c s="3" r="FG57">
        <v>454.0</v>
      </c>
      <c s="3" r="FH57"/>
      <c s="3" r="FI57">
        <v>787.0</v>
      </c>
      <c s="13" r="FJ57"/>
      <c s="54" r="FK57">
        <v>3153.0</v>
      </c>
      <c s="5" r="FL57"/>
      <c s="54" r="FM57">
        <v>28768.0</v>
      </c>
      <c s="1" r="FN57"/>
      <c s="1" r="FO57"/>
      <c s="44" r="FP57"/>
      <c s="54" r="FQ57">
        <v>28768.0</v>
      </c>
      <c s="1" r="FR57"/>
      <c s="1" r="FS57"/>
      <c s="44" r="FT57"/>
      <c t="s" s="3" r="FU57">
        <v>87</v>
      </c>
      <c s="5" r="FV57"/>
      <c s="54" r="FW57">
        <v>28235.0</v>
      </c>
      <c s="1" r="FX57"/>
      <c s="1" r="FY57"/>
      <c s="44" r="FZ57"/>
      <c s="54" r="GA57">
        <v>32620.0</v>
      </c>
      <c s="1" r="GB57"/>
      <c s="1" r="GC57"/>
      <c s="44" r="GD57"/>
      <c s="54" r="GE57">
        <v>-4385.0</v>
      </c>
      <c s="12" r="GF57"/>
      <c t="str" s="54" r="GG57">
        <f t="shared" si="1"/>
        <v>20,644.00</v>
      </c>
      <c t="str" s="54" r="GH57">
        <f t="shared" si="2"/>
        <v>11,976.00</v>
      </c>
      <c s="3" r="GI57"/>
      <c s="3" r="GJ57"/>
      <c s="3" r="GK57"/>
      <c s="3" r="GL57"/>
      <c s="3" r="GM57"/>
      <c s="3" r="GN57"/>
      <c s="3" r="GO57"/>
      <c s="3" r="GP57"/>
      <c s="3" r="GQ57"/>
      <c s="3" r="GR57"/>
    </row>
    <row r="58">
      <c s="47" r="A58">
        <v>45.0</v>
      </c>
      <c t="s" s="48" r="B58">
        <v>97</v>
      </c>
      <c t="s" s="53" r="C58">
        <v>164</v>
      </c>
      <c s="48" r="D58">
        <v>69800.0</v>
      </c>
      <c t="s" s="48" r="E58">
        <v>96</v>
      </c>
      <c t="s" s="48" r="F58">
        <v>90</v>
      </c>
      <c s="48" r="G58"/>
      <c s="48" r="H58"/>
      <c s="48" r="I58"/>
      <c s="54" r="J58">
        <v>5600.0</v>
      </c>
      <c s="3" r="K58"/>
      <c s="3" r="L58"/>
      <c s="3" r="M58"/>
      <c s="3" r="N58"/>
      <c s="3" r="O58"/>
      <c s="54" r="P58">
        <v>7995.0</v>
      </c>
      <c s="54" r="Q58">
        <v>13595.0</v>
      </c>
      <c s="13" r="R58"/>
      <c s="3" r="S58">
        <v>887.0</v>
      </c>
      <c s="3" r="T58">
        <v>7.0</v>
      </c>
      <c s="3" r="U58">
        <v>300.0</v>
      </c>
      <c s="3" r="V58">
        <v>30.0</v>
      </c>
      <c s="3" r="W58"/>
      <c s="3" r="X58">
        <v>146.0</v>
      </c>
      <c s="3" r="Y58"/>
      <c s="3" r="Z58"/>
      <c s="3" r="AA58"/>
      <c s="54" r="AB58">
        <v>1370.0</v>
      </c>
      <c s="13" r="AC58"/>
      <c s="54" r="AD58">
        <v>4771.0</v>
      </c>
      <c s="3" r="AE58">
        <v>640.0</v>
      </c>
      <c s="3" r="AF58"/>
      <c s="54" r="AG58">
        <v>2746.0</v>
      </c>
      <c s="3" r="AH58"/>
      <c s="3" r="AI58"/>
      <c s="3" r="AJ58"/>
      <c s="54" r="AK58">
        <v>8157.0</v>
      </c>
      <c s="13" r="AL58"/>
      <c s="54" r="AM58">
        <v>1666.0</v>
      </c>
      <c s="3" r="AN58"/>
      <c s="3" r="AO58">
        <v>36.0</v>
      </c>
      <c s="3" r="AP58"/>
      <c s="3" r="AQ58"/>
      <c s="3" r="AR58"/>
      <c s="3" r="AS58">
        <v>417.0</v>
      </c>
      <c s="3" r="AT58"/>
      <c s="54" r="AU58">
        <v>2119.0</v>
      </c>
      <c s="55" r="AV58"/>
      <c t="s" s="3" r="AW58">
        <v>87</v>
      </c>
      <c s="50" r="AX58"/>
      <c s="54" r="AY58">
        <v>6982.0</v>
      </c>
      <c s="3" r="AZ58">
        <v>1.0</v>
      </c>
      <c s="3" r="BA58"/>
      <c s="3" r="BB58"/>
      <c s="3" r="BC58"/>
      <c s="3" r="BD58"/>
      <c s="54" r="BE58">
        <v>8053.0</v>
      </c>
      <c s="54" r="BF58">
        <v>15036.0</v>
      </c>
      <c s="13" r="BG58"/>
      <c s="3" r="BH58">
        <v>859.0</v>
      </c>
      <c s="3" r="BI58">
        <v>4.0</v>
      </c>
      <c s="3" r="BJ58">
        <v>60.0</v>
      </c>
      <c s="3" r="BK58">
        <v>50.0</v>
      </c>
      <c s="3" r="BL58"/>
      <c s="3" r="BM58">
        <v>104.0</v>
      </c>
      <c s="3" r="BN58"/>
      <c s="3" r="BO58"/>
      <c s="3" r="BP58"/>
      <c s="54" r="BQ58">
        <v>1077.0</v>
      </c>
      <c s="13" r="BR58"/>
      <c s="54" r="BS58">
        <v>4977.0</v>
      </c>
      <c s="3" r="BT58">
        <v>320.0</v>
      </c>
      <c s="3" r="BU58"/>
      <c s="54" r="BV58">
        <v>3041.0</v>
      </c>
      <c s="3" r="BW58"/>
      <c s="3" r="BX58"/>
      <c s="3" r="BY58"/>
      <c s="54" r="BZ58">
        <v>8338.0</v>
      </c>
      <c s="13" r="CA58"/>
      <c s="54" r="CB58">
        <v>1026.0</v>
      </c>
      <c s="3" r="CC58"/>
      <c s="3" r="CD58"/>
      <c s="3" r="CE58"/>
      <c s="3" r="CF58"/>
      <c s="3" r="CG58"/>
      <c s="3" r="CH58">
        <v>324.0</v>
      </c>
      <c s="3" r="CI58"/>
      <c s="54" r="CJ58">
        <v>1350.0</v>
      </c>
      <c s="13" r="CK58"/>
      <c s="3" r="CL58">
        <v>200.0</v>
      </c>
      <c s="12" r="CM58"/>
      <c s="51" r="CN58"/>
      <c s="54" r="CO58">
        <v>1813.0</v>
      </c>
      <c s="54" r="CP58">
        <v>1314.0</v>
      </c>
      <c s="3" r="CQ58">
        <v>375.0</v>
      </c>
      <c s="3" r="CR58">
        <v>824.0</v>
      </c>
      <c s="54" r="CS58">
        <v>4326.0</v>
      </c>
      <c s="13" r="CT58"/>
      <c s="54" r="CU58">
        <v>1838.0</v>
      </c>
      <c s="3" r="CV58">
        <v>233.0</v>
      </c>
      <c s="3" r="CW58">
        <v>758.0</v>
      </c>
      <c s="3" r="CX58">
        <v>878.0</v>
      </c>
      <c s="3" r="CY58"/>
      <c s="3" r="CZ58">
        <v>180.0</v>
      </c>
      <c s="3" r="DA58"/>
      <c s="3" r="DB58"/>
      <c s="3" r="DC58">
        <v>36.0</v>
      </c>
      <c s="54" r="DD58">
        <v>3923.0</v>
      </c>
      <c s="13" r="DE58"/>
      <c s="54" r="DF58">
        <v>6670.0</v>
      </c>
      <c s="3" r="DG58">
        <v>614.0</v>
      </c>
      <c s="3" r="DH58">
        <v>154.0</v>
      </c>
      <c s="54" r="DI58">
        <v>3628.0</v>
      </c>
      <c s="3" r="DJ58">
        <v>59.0</v>
      </c>
      <c s="3" r="DK58"/>
      <c s="3" r="DL58"/>
      <c s="54" r="DM58">
        <v>11125.0</v>
      </c>
      <c s="13" r="DN58"/>
      <c s="3" r="DO58">
        <v>147.0</v>
      </c>
      <c s="3" r="DP58"/>
      <c s="3" r="DQ58"/>
      <c s="3" r="DR58"/>
      <c s="3" r="DS58"/>
      <c s="3" r="DT58"/>
      <c s="3" r="DU58">
        <v>812.0</v>
      </c>
      <c s="3" r="DV58"/>
      <c s="3" r="DW58">
        <v>959.0</v>
      </c>
      <c s="13" r="DX58"/>
      <c s="54" r="DY58">
        <v>4908.0</v>
      </c>
      <c s="50" r="DZ58"/>
      <c s="54" r="EA58">
        <v>1510.0</v>
      </c>
      <c s="54" r="EB58">
        <v>1189.0</v>
      </c>
      <c s="3" r="EC58">
        <v>154.0</v>
      </c>
      <c s="3" r="ED58">
        <v>753.0</v>
      </c>
      <c s="54" r="EE58">
        <v>3606.0</v>
      </c>
      <c s="13" r="EF58"/>
      <c s="54" r="EG58">
        <v>1909.0</v>
      </c>
      <c s="3" r="EH58">
        <v>231.0</v>
      </c>
      <c s="3" r="EI58">
        <v>498.0</v>
      </c>
      <c s="3" r="EJ58">
        <v>832.0</v>
      </c>
      <c s="3" r="EK58"/>
      <c s="3" r="EL58">
        <v>171.0</v>
      </c>
      <c s="3" r="EM58"/>
      <c s="3" r="EN58"/>
      <c s="3" r="EO58">
        <v>5.0</v>
      </c>
      <c s="54" r="EP58">
        <v>3646.0</v>
      </c>
      <c s="13" r="EQ58"/>
      <c s="54" r="ER58">
        <v>7246.0</v>
      </c>
      <c s="3" r="ES58">
        <v>405.0</v>
      </c>
      <c s="3" r="ET58">
        <v>150.0</v>
      </c>
      <c s="54" r="EU58">
        <v>4009.0</v>
      </c>
      <c s="3" r="EV58">
        <v>44.0</v>
      </c>
      <c s="3" r="EW58"/>
      <c s="3" r="EX58"/>
      <c s="54" r="EY58">
        <v>11854.0</v>
      </c>
      <c s="13" r="EZ58"/>
      <c s="3" r="FA58">
        <v>156.0</v>
      </c>
      <c s="3" r="FB58"/>
      <c s="3" r="FC58"/>
      <c s="3" r="FD58"/>
      <c s="3" r="FE58"/>
      <c s="3" r="FF58"/>
      <c s="3" r="FG58">
        <v>813.0</v>
      </c>
      <c s="3" r="FH58"/>
      <c s="3" r="FI58">
        <v>969.0</v>
      </c>
      <c s="13" r="FJ58"/>
      <c s="54" r="FK58">
        <v>4743.0</v>
      </c>
      <c s="5" r="FL58"/>
      <c s="54" r="FM58">
        <v>25241.0</v>
      </c>
      <c s="1" r="FN58"/>
      <c s="1" r="FO58"/>
      <c s="44" r="FP58"/>
      <c s="54" r="FQ58">
        <v>25241.0</v>
      </c>
      <c s="1" r="FR58"/>
      <c s="1" r="FS58"/>
      <c s="44" r="FT58"/>
      <c t="s" s="3" r="FU58">
        <v>87</v>
      </c>
      <c s="5" r="FV58"/>
      <c s="54" r="FW58">
        <v>26001.0</v>
      </c>
      <c s="1" r="FX58"/>
      <c s="1" r="FY58"/>
      <c s="44" r="FZ58"/>
      <c s="54" r="GA58">
        <v>24818.0</v>
      </c>
      <c s="1" r="GB58"/>
      <c s="1" r="GC58"/>
      <c s="44" r="GD58"/>
      <c s="54" r="GE58">
        <v>1183.0</v>
      </c>
      <c s="12" r="GF58"/>
      <c t="str" s="54" r="GG58">
        <f t="shared" si="1"/>
        <v>15,002.00</v>
      </c>
      <c t="str" s="54" r="GH58">
        <f t="shared" si="2"/>
        <v>9,816.00</v>
      </c>
      <c s="3" r="GI58"/>
      <c s="3" r="GJ58"/>
      <c s="3" r="GK58"/>
      <c s="3" r="GL58"/>
      <c s="3" r="GM58"/>
      <c s="3" r="GN58"/>
      <c s="3" r="GO58"/>
      <c s="3" r="GP58"/>
      <c s="3" r="GQ58"/>
      <c s="3" r="GR58"/>
    </row>
    <row r="59">
      <c s="47" r="A59">
        <v>46.0</v>
      </c>
      <c t="s" s="48" r="B59">
        <v>97</v>
      </c>
      <c t="s" s="53" r="C59">
        <v>145</v>
      </c>
      <c s="48" r="D59">
        <v>91326.0</v>
      </c>
      <c t="s" s="48" r="E59">
        <v>83</v>
      </c>
      <c t="s" s="48" r="F59">
        <v>90</v>
      </c>
      <c s="48" r="G59"/>
      <c s="48" r="H59"/>
      <c s="48" r="I59"/>
      <c s="54" r="J59">
        <v>8596.0</v>
      </c>
      <c s="3" r="K59"/>
      <c s="3" r="L59"/>
      <c s="3" r="M59"/>
      <c s="54" r="N59">
        <v>1050.0</v>
      </c>
      <c s="3" r="O59"/>
      <c s="54" r="P59">
        <v>13768.0</v>
      </c>
      <c s="54" r="Q59">
        <v>23414.0</v>
      </c>
      <c s="13" r="R59"/>
      <c s="54" r="S59">
        <v>4013.0</v>
      </c>
      <c s="54" r="T59">
        <v>2416.0</v>
      </c>
      <c s="3" r="U59">
        <v>575.0</v>
      </c>
      <c s="3" r="V59">
        <v>60.0</v>
      </c>
      <c s="3" r="W59"/>
      <c s="3" r="X59">
        <v>382.0</v>
      </c>
      <c s="3" r="Y59"/>
      <c s="3" r="Z59"/>
      <c s="3" r="AA59">
        <v>606.0</v>
      </c>
      <c s="54" r="AB59">
        <v>8052.0</v>
      </c>
      <c s="13" r="AC59"/>
      <c s="54" r="AD59">
        <v>16233.0</v>
      </c>
      <c s="3" r="AE59"/>
      <c s="3" r="AF59">
        <v>212.0</v>
      </c>
      <c s="54" r="AG59">
        <v>1427.0</v>
      </c>
      <c s="3" r="AH59"/>
      <c s="3" r="AI59"/>
      <c s="3" r="AJ59"/>
      <c s="54" r="AK59">
        <v>17872.0</v>
      </c>
      <c s="13" r="AL59"/>
      <c s="3" r="AM59"/>
      <c s="3" r="AN59"/>
      <c s="3" r="AO59">
        <v>266.0</v>
      </c>
      <c s="3" r="AP59">
        <v>8.0</v>
      </c>
      <c s="3" r="AQ59"/>
      <c s="3" r="AR59"/>
      <c s="3" r="AS59">
        <v>856.0</v>
      </c>
      <c s="3" r="AT59"/>
      <c s="54" r="AU59">
        <v>1130.0</v>
      </c>
      <c s="55" r="AV59"/>
      <c s="3" r="AW59">
        <v>78.0</v>
      </c>
      <c s="50" r="AX59"/>
      <c s="54" r="AY59">
        <v>8647.0</v>
      </c>
      <c s="3" r="AZ59"/>
      <c s="3" r="BA59"/>
      <c s="3" r="BB59"/>
      <c s="54" r="BC59">
        <v>1038.0</v>
      </c>
      <c s="3" r="BD59"/>
      <c s="54" r="BE59">
        <v>20045.0</v>
      </c>
      <c s="54" r="BF59">
        <v>29730.0</v>
      </c>
      <c s="13" r="BG59"/>
      <c s="54" r="BH59">
        <v>3963.0</v>
      </c>
      <c s="54" r="BI59">
        <v>2413.0</v>
      </c>
      <c s="3" r="BJ59">
        <v>618.0</v>
      </c>
      <c s="3" r="BK59">
        <v>60.0</v>
      </c>
      <c s="3" r="BL59"/>
      <c s="3" r="BM59">
        <v>383.0</v>
      </c>
      <c s="3" r="BN59"/>
      <c s="3" r="BO59"/>
      <c s="3" r="BP59">
        <v>616.0</v>
      </c>
      <c s="54" r="BQ59">
        <v>8053.0</v>
      </c>
      <c s="13" r="BR59"/>
      <c s="54" r="BS59">
        <v>15846.0</v>
      </c>
      <c s="3" r="BT59"/>
      <c s="3" r="BU59">
        <v>212.0</v>
      </c>
      <c s="54" r="BV59">
        <v>1418.0</v>
      </c>
      <c s="3" r="BW59"/>
      <c s="3" r="BX59"/>
      <c s="3" r="BY59"/>
      <c s="54" r="BZ59">
        <v>17476.0</v>
      </c>
      <c s="13" r="CA59"/>
      <c s="3" r="CB59"/>
      <c s="3" r="CC59"/>
      <c s="3" r="CD59">
        <v>266.0</v>
      </c>
      <c s="3" r="CE59">
        <v>8.0</v>
      </c>
      <c s="3" r="CF59"/>
      <c s="3" r="CG59"/>
      <c s="3" r="CH59">
        <v>860.0</v>
      </c>
      <c s="3" r="CI59"/>
      <c s="54" r="CJ59">
        <v>1134.0</v>
      </c>
      <c s="13" r="CK59"/>
      <c s="54" r="CL59">
        <v>1376.0</v>
      </c>
      <c s="12" r="CM59"/>
      <c s="51" r="CN59"/>
      <c s="54" r="CO59">
        <v>3827.0</v>
      </c>
      <c s="54" r="CP59">
        <v>2675.0</v>
      </c>
      <c s="3" r="CQ59">
        <v>283.0</v>
      </c>
      <c s="54" r="CR59">
        <v>1305.0</v>
      </c>
      <c s="54" r="CS59">
        <v>8090.0</v>
      </c>
      <c s="13" r="CT59"/>
      <c s="54" r="CU59">
        <v>1213.0</v>
      </c>
      <c s="54" r="CV59">
        <v>3490.0</v>
      </c>
      <c s="54" r="CW59">
        <v>1471.0</v>
      </c>
      <c s="54" r="CX59">
        <v>2208.0</v>
      </c>
      <c s="3" r="CY59">
        <v>735.0</v>
      </c>
      <c s="54" r="CZ59">
        <v>1630.0</v>
      </c>
      <c s="3" r="DA59"/>
      <c s="3" r="DB59"/>
      <c s="54" r="DC59">
        <v>1275.0</v>
      </c>
      <c s="54" r="DD59">
        <v>12022.0</v>
      </c>
      <c s="13" r="DE59"/>
      <c s="54" r="DF59">
        <v>18960.0</v>
      </c>
      <c s="54" r="DG59">
        <v>3170.0</v>
      </c>
      <c s="3" r="DH59">
        <v>245.0</v>
      </c>
      <c s="54" r="DI59">
        <v>2125.0</v>
      </c>
      <c s="3" r="DJ59">
        <v>350.0</v>
      </c>
      <c s="3" r="DK59">
        <v>348.0</v>
      </c>
      <c s="3" r="DL59">
        <v>26.0</v>
      </c>
      <c s="54" r="DM59">
        <v>25224.0</v>
      </c>
      <c s="13" r="DN59"/>
      <c t="s" s="3" r="DO59">
        <v>87</v>
      </c>
      <c s="3" r="DP59"/>
      <c s="3" r="DQ59">
        <v>539.0</v>
      </c>
      <c s="3" r="DR59"/>
      <c s="3" r="DS59"/>
      <c s="3" r="DT59"/>
      <c s="3" r="DU59"/>
      <c s="3" r="DV59"/>
      <c s="3" r="DW59">
        <v>539.0</v>
      </c>
      <c s="13" r="DX59"/>
      <c s="54" r="DY59">
        <v>4671.0</v>
      </c>
      <c s="50" r="DZ59"/>
      <c s="54" r="EA59">
        <v>3901.0</v>
      </c>
      <c s="54" r="EB59">
        <v>2533.0</v>
      </c>
      <c s="3" r="EC59">
        <v>372.0</v>
      </c>
      <c s="54" r="ED59">
        <v>1306.0</v>
      </c>
      <c s="54" r="EE59">
        <v>8112.0</v>
      </c>
      <c s="13" r="EF59"/>
      <c s="54" r="EG59">
        <v>1217.0</v>
      </c>
      <c s="54" r="EH59">
        <v>3516.0</v>
      </c>
      <c s="54" r="EI59">
        <v>1464.0</v>
      </c>
      <c s="54" r="EJ59">
        <v>2217.0</v>
      </c>
      <c s="3" r="EK59">
        <v>824.0</v>
      </c>
      <c s="54" r="EL59">
        <v>1626.0</v>
      </c>
      <c s="3" r="EM59"/>
      <c s="3" r="EN59"/>
      <c s="54" r="EO59">
        <v>1275.0</v>
      </c>
      <c s="54" r="EP59">
        <v>12139.0</v>
      </c>
      <c s="13" r="EQ59"/>
      <c s="54" r="ER59">
        <v>18944.0</v>
      </c>
      <c s="54" r="ES59">
        <v>3168.0</v>
      </c>
      <c s="3" r="ET59">
        <v>248.0</v>
      </c>
      <c s="54" r="EU59">
        <v>2126.0</v>
      </c>
      <c s="3" r="EV59">
        <v>350.0</v>
      </c>
      <c s="3" r="EW59">
        <v>345.0</v>
      </c>
      <c s="3" r="EX59">
        <v>26.0</v>
      </c>
      <c s="54" r="EY59">
        <v>25207.0</v>
      </c>
      <c s="13" r="EZ59"/>
      <c t="s" s="3" r="FA59">
        <v>87</v>
      </c>
      <c s="3" r="FB59"/>
      <c s="3" r="FC59">
        <v>539.0</v>
      </c>
      <c s="3" r="FD59"/>
      <c s="3" r="FE59"/>
      <c s="3" r="FF59"/>
      <c s="3" r="FG59"/>
      <c s="3" r="FH59"/>
      <c s="3" r="FI59">
        <v>539.0</v>
      </c>
      <c s="13" r="FJ59"/>
      <c s="54" r="FK59">
        <v>11443.0</v>
      </c>
      <c s="5" r="FL59"/>
      <c s="54" r="FM59">
        <v>50546.0</v>
      </c>
      <c s="1" r="FN59"/>
      <c s="1" r="FO59"/>
      <c s="44" r="FP59"/>
      <c s="54" r="FQ59">
        <v>50546.0</v>
      </c>
      <c s="1" r="FR59"/>
      <c s="1" r="FS59"/>
      <c s="44" r="FT59"/>
      <c t="s" s="3" r="FU59">
        <v>87</v>
      </c>
      <c s="5" r="FV59"/>
      <c s="54" r="FW59">
        <v>57769.0</v>
      </c>
      <c s="1" r="FX59"/>
      <c s="1" r="FY59"/>
      <c s="44" r="FZ59"/>
      <c s="54" r="GA59">
        <v>57440.0</v>
      </c>
      <c s="1" r="GB59"/>
      <c s="1" r="GC59"/>
      <c s="44" r="GD59"/>
      <c s="3" r="GE59">
        <v>329.0</v>
      </c>
      <c s="12" r="GF59"/>
      <c t="str" s="54" r="GG59">
        <f t="shared" si="1"/>
        <v>35,882.00</v>
      </c>
      <c t="str" s="54" r="GH59">
        <f t="shared" si="2"/>
        <v>21,558.00</v>
      </c>
      <c s="3" r="GI59"/>
      <c s="3" r="GJ59"/>
      <c s="3" r="GK59"/>
      <c s="3" r="GL59"/>
      <c s="3" r="GM59"/>
      <c s="3" r="GN59"/>
      <c s="3" r="GO59"/>
      <c s="3" r="GP59"/>
      <c s="3" r="GQ59"/>
      <c s="3" r="GR59"/>
    </row>
    <row r="60">
      <c s="47" r="A60">
        <v>47.0</v>
      </c>
      <c t="s" s="48" r="B60">
        <v>91</v>
      </c>
      <c t="s" s="53" r="C60">
        <v>146</v>
      </c>
      <c s="48" r="D60">
        <v>90944.0</v>
      </c>
      <c t="s" s="48" r="E60">
        <v>83</v>
      </c>
      <c t="s" s="48" r="F60">
        <v>90</v>
      </c>
      <c s="48" r="G60"/>
      <c s="48" r="H60"/>
      <c s="48" r="I60"/>
      <c s="54" r="J60">
        <v>30940.0</v>
      </c>
      <c s="3" r="K60">
        <v>8.0</v>
      </c>
      <c s="3" r="L60"/>
      <c s="3" r="M60"/>
      <c s="3" r="N60"/>
      <c s="3" r="O60">
        <v>160.0</v>
      </c>
      <c s="3" r="P60"/>
      <c s="54" r="Q60">
        <v>31108.0</v>
      </c>
      <c s="13" r="R60"/>
      <c s="3" r="S60">
        <v>61.0</v>
      </c>
      <c s="3" r="T60"/>
      <c s="3" r="U60">
        <v>327.0</v>
      </c>
      <c s="3" r="V60">
        <v>540.0</v>
      </c>
      <c s="3" r="W60"/>
      <c s="3" r="X60">
        <v>50.0</v>
      </c>
      <c s="3" r="Y60"/>
      <c s="3" r="Z60"/>
      <c s="3" r="AA60"/>
      <c s="3" r="AB60">
        <v>978.0</v>
      </c>
      <c s="13" r="AC60"/>
      <c s="54" r="AD60">
        <v>28268.0</v>
      </c>
      <c s="54" r="AE60">
        <v>3411.0</v>
      </c>
      <c s="3" r="AF60"/>
      <c s="54" r="AG60">
        <v>1440.0</v>
      </c>
      <c s="3" r="AH60">
        <v>313.0</v>
      </c>
      <c s="3" r="AI60"/>
      <c s="3" r="AJ60">
        <v>185.0</v>
      </c>
      <c s="54" r="AK60">
        <v>33617.0</v>
      </c>
      <c s="13" r="AL60"/>
      <c s="3" r="AM60">
        <v>50.0</v>
      </c>
      <c s="3" r="AN60"/>
      <c s="3" r="AO60"/>
      <c s="3" r="AP60"/>
      <c s="3" r="AQ60"/>
      <c s="3" r="AR60"/>
      <c s="54" r="AS60">
        <v>2122.0</v>
      </c>
      <c s="3" r="AT60"/>
      <c s="54" r="AU60">
        <v>2172.0</v>
      </c>
      <c s="55" r="AV60"/>
      <c s="54" r="AW60">
        <v>1230.0</v>
      </c>
      <c s="50" r="AX60"/>
      <c s="54" r="AY60">
        <v>31270.0</v>
      </c>
      <c s="3" r="AZ60">
        <v>7.0</v>
      </c>
      <c s="3" r="BA60"/>
      <c s="3" r="BB60"/>
      <c s="3" r="BC60"/>
      <c s="3" r="BD60">
        <v>353.0</v>
      </c>
      <c s="3" r="BE60">
        <v>24.0</v>
      </c>
      <c s="54" r="BF60">
        <v>31654.0</v>
      </c>
      <c s="13" r="BG60"/>
      <c s="3" r="BH60">
        <v>75.0</v>
      </c>
      <c s="3" r="BI60"/>
      <c s="3" r="BJ60">
        <v>312.0</v>
      </c>
      <c s="3" r="BK60">
        <v>485.0</v>
      </c>
      <c s="3" r="BL60"/>
      <c s="3" r="BM60">
        <v>95.0</v>
      </c>
      <c s="3" r="BN60"/>
      <c s="3" r="BO60"/>
      <c s="3" r="BP60"/>
      <c s="3" r="BQ60">
        <v>967.0</v>
      </c>
      <c s="13" r="BR60"/>
      <c s="54" r="BS60">
        <v>29128.0</v>
      </c>
      <c s="54" r="BT60">
        <v>3568.0</v>
      </c>
      <c s="3" r="BU60"/>
      <c s="54" r="BV60">
        <v>1474.0</v>
      </c>
      <c s="3" r="BW60">
        <v>328.0</v>
      </c>
      <c s="3" r="BX60"/>
      <c s="3" r="BY60">
        <v>43.0</v>
      </c>
      <c s="54" r="BZ60">
        <v>34541.0</v>
      </c>
      <c s="13" r="CA60"/>
      <c s="3" r="CB60">
        <v>47.0</v>
      </c>
      <c s="3" r="CC60"/>
      <c s="3" r="CD60"/>
      <c s="3" r="CE60"/>
      <c s="3" r="CF60"/>
      <c s="3" r="CG60"/>
      <c s="54" r="CH60">
        <v>2373.0</v>
      </c>
      <c s="3" r="CI60"/>
      <c s="54" r="CJ60">
        <v>2420.0</v>
      </c>
      <c s="13" r="CK60"/>
      <c s="54" r="CL60">
        <v>1248.0</v>
      </c>
      <c s="12" r="CM60"/>
      <c s="51" r="CN60"/>
      <c s="54" r="CO60">
        <v>2088.0</v>
      </c>
      <c s="54" r="CP60">
        <v>1504.0</v>
      </c>
      <c s="3" r="CQ60">
        <v>151.0</v>
      </c>
      <c s="3" r="CR60">
        <v>5.0</v>
      </c>
      <c s="54" r="CS60">
        <v>3748.0</v>
      </c>
      <c s="13" r="CT60"/>
      <c s="54" r="CU60">
        <v>5169.0</v>
      </c>
      <c s="3" r="CV60">
        <v>665.0</v>
      </c>
      <c s="3" r="CW60">
        <v>750.0</v>
      </c>
      <c s="54" r="CX60">
        <v>3495.0</v>
      </c>
      <c s="3" r="CY60"/>
      <c s="54" r="CZ60">
        <v>4751.0</v>
      </c>
      <c s="3" r="DA60">
        <v>15.0</v>
      </c>
      <c s="3" r="DB60"/>
      <c s="3" r="DC60">
        <v>75.0</v>
      </c>
      <c s="54" r="DD60">
        <v>14920.0</v>
      </c>
      <c s="13" r="DE60"/>
      <c s="54" r="DF60">
        <v>34095.0</v>
      </c>
      <c s="54" r="DG60">
        <v>6994.0</v>
      </c>
      <c s="3" r="DH60">
        <v>12.0</v>
      </c>
      <c s="54" r="DI60">
        <v>3088.0</v>
      </c>
      <c s="3" r="DJ60">
        <v>270.0</v>
      </c>
      <c s="3" r="DK60">
        <v>226.0</v>
      </c>
      <c s="3" r="DL60"/>
      <c s="54" r="DM60">
        <v>44685.0</v>
      </c>
      <c s="13" r="DN60"/>
      <c s="3" r="DO60">
        <v>50.0</v>
      </c>
      <c s="3" r="DP60"/>
      <c s="3" r="DQ60"/>
      <c s="3" r="DR60"/>
      <c s="3" r="DS60"/>
      <c s="3" r="DT60"/>
      <c s="54" r="DU60">
        <v>2813.0</v>
      </c>
      <c s="3" r="DV60"/>
      <c s="54" r="DW60">
        <v>2863.0</v>
      </c>
      <c s="13" r="DX60"/>
      <c s="54" r="DY60">
        <v>2889.0</v>
      </c>
      <c s="50" r="DZ60"/>
      <c s="54" r="EA60">
        <v>2049.0</v>
      </c>
      <c s="54" r="EB60">
        <v>1504.0</v>
      </c>
      <c s="3" r="EC60">
        <v>225.0</v>
      </c>
      <c s="3" r="ED60">
        <v>5.0</v>
      </c>
      <c s="54" r="EE60">
        <v>3783.0</v>
      </c>
      <c s="13" r="EF60"/>
      <c s="54" r="EG60">
        <v>5240.0</v>
      </c>
      <c s="3" r="EH60">
        <v>615.0</v>
      </c>
      <c s="3" r="EI60">
        <v>907.0</v>
      </c>
      <c s="54" r="EJ60">
        <v>3473.0</v>
      </c>
      <c s="3" r="EK60"/>
      <c s="54" r="EL60">
        <v>4751.0</v>
      </c>
      <c s="3" r="EM60">
        <v>15.0</v>
      </c>
      <c s="3" r="EN60"/>
      <c s="3" r="EO60">
        <v>72.0</v>
      </c>
      <c s="54" r="EP60">
        <v>15073.0</v>
      </c>
      <c s="13" r="EQ60"/>
      <c s="54" r="ER60">
        <v>34348.0</v>
      </c>
      <c s="54" r="ES60">
        <v>6959.0</v>
      </c>
      <c s="3" r="ET60">
        <v>13.0</v>
      </c>
      <c s="54" r="EU60">
        <v>3106.0</v>
      </c>
      <c s="3" r="EV60">
        <v>263.0</v>
      </c>
      <c s="3" r="EW60">
        <v>189.0</v>
      </c>
      <c s="3" r="EX60"/>
      <c s="54" r="EY60">
        <v>44878.0</v>
      </c>
      <c s="13" r="EZ60"/>
      <c s="3" r="FA60">
        <v>47.0</v>
      </c>
      <c s="3" r="FB60"/>
      <c s="3" r="FC60"/>
      <c s="3" r="FD60"/>
      <c s="3" r="FE60"/>
      <c s="3" r="FF60"/>
      <c s="54" r="FG60">
        <v>3064.0</v>
      </c>
      <c s="3" r="FH60"/>
      <c s="54" r="FI60">
        <v>3111.0</v>
      </c>
      <c s="13" r="FJ60"/>
      <c s="54" r="FK60">
        <v>3976.0</v>
      </c>
      <c s="5" r="FL60"/>
      <c s="54" r="FM60">
        <v>69105.0</v>
      </c>
      <c s="1" r="FN60"/>
      <c s="1" r="FO60"/>
      <c s="44" r="FP60"/>
      <c s="54" r="FQ60">
        <v>69105.0</v>
      </c>
      <c s="1" r="FR60"/>
      <c s="1" r="FS60"/>
      <c s="44" r="FT60"/>
      <c t="s" s="3" r="FU60">
        <v>87</v>
      </c>
      <c s="5" r="FV60"/>
      <c s="54" r="FW60">
        <v>70830.0</v>
      </c>
      <c s="1" r="FX60"/>
      <c s="1" r="FY60"/>
      <c s="44" r="FZ60"/>
      <c s="54" r="GA60">
        <v>70821.0</v>
      </c>
      <c s="1" r="GB60"/>
      <c s="1" r="GC60"/>
      <c s="44" r="GD60"/>
      <c s="3" r="GE60">
        <v>9.0</v>
      </c>
      <c s="12" r="GF60"/>
      <c t="str" s="54" r="GG60">
        <f t="shared" si="1"/>
        <v>59,029.00</v>
      </c>
      <c t="str" s="54" r="GH60">
        <f t="shared" si="2"/>
        <v>11,792.00</v>
      </c>
      <c s="3" r="GI60"/>
      <c s="3" r="GJ60"/>
      <c s="3" r="GK60"/>
      <c s="3" r="GL60"/>
      <c s="3" r="GM60"/>
      <c s="3" r="GN60"/>
      <c s="3" r="GO60"/>
      <c s="3" r="GP60"/>
      <c s="3" r="GQ60"/>
      <c s="3" r="GR60"/>
    </row>
    <row r="61">
      <c s="47" r="A61">
        <v>48.0</v>
      </c>
      <c t="s" s="48" r="B61">
        <v>91</v>
      </c>
      <c t="s" s="53" r="C61">
        <v>147</v>
      </c>
      <c s="48" r="D61">
        <v>2307.0</v>
      </c>
      <c t="s" s="48" r="E61">
        <v>96</v>
      </c>
      <c t="s" s="48" r="F61">
        <v>84</v>
      </c>
      <c s="48" r="G61"/>
      <c s="48" r="H61"/>
      <c s="48" r="I61"/>
      <c s="54" r="J61">
        <v>311100.0</v>
      </c>
      <c s="54" r="K61">
        <v>2576.0</v>
      </c>
      <c s="3" r="L61"/>
      <c s="3" r="M61"/>
      <c s="3" r="N61"/>
      <c s="3" r="O61"/>
      <c s="54" r="P61">
        <v>29323.0</v>
      </c>
      <c s="54" r="Q61">
        <v>342999.0</v>
      </c>
      <c s="13" r="R61"/>
      <c s="3" r="S61">
        <v>695.0</v>
      </c>
      <c s="3" r="T61">
        <v>77.0</v>
      </c>
      <c s="54" r="U61">
        <v>18950.0</v>
      </c>
      <c s="54" r="V61">
        <v>1408.0</v>
      </c>
      <c s="54" r="W61">
        <v>1350.0</v>
      </c>
      <c s="3" r="X61">
        <v>749.0</v>
      </c>
      <c s="3" r="Y61"/>
      <c s="54" r="Z61">
        <v>8253.0</v>
      </c>
      <c s="3" r="AA61"/>
      <c s="54" r="AB61">
        <v>31482.0</v>
      </c>
      <c s="13" r="AC61"/>
      <c s="54" r="AD61">
        <v>109642.0</v>
      </c>
      <c s="54" r="AE61">
        <v>2905.0</v>
      </c>
      <c s="3" r="AF61"/>
      <c s="54" r="AG61">
        <v>71944.0</v>
      </c>
      <c s="3" r="AH61"/>
      <c s="54" r="AI61">
        <v>1476.0</v>
      </c>
      <c s="3" r="AJ61">
        <v>300.0</v>
      </c>
      <c s="54" r="AK61">
        <v>186267.0</v>
      </c>
      <c s="13" r="AL61"/>
      <c s="54" r="AM61">
        <v>19315.0</v>
      </c>
      <c s="3" r="AN61"/>
      <c s="54" r="AO61">
        <v>1550.0</v>
      </c>
      <c s="54" r="AP61">
        <v>3046.0</v>
      </c>
      <c s="3" r="AQ61"/>
      <c s="3" r="AR61"/>
      <c s="54" r="AS61">
        <v>1000.0</v>
      </c>
      <c s="3" r="AT61"/>
      <c s="54" r="AU61">
        <v>24911.0</v>
      </c>
      <c s="55" r="AV61"/>
      <c s="54" r="AW61">
        <v>79410.0</v>
      </c>
      <c s="50" r="AX61"/>
      <c s="54" r="AY61">
        <v>322836.0</v>
      </c>
      <c s="54" r="AZ61">
        <v>2544.0</v>
      </c>
      <c s="3" r="BA61"/>
      <c s="3" r="BB61"/>
      <c s="3" r="BC61"/>
      <c s="3" r="BD61"/>
      <c s="54" r="BE61">
        <v>30002.0</v>
      </c>
      <c s="54" r="BF61">
        <v>355382.0</v>
      </c>
      <c s="13" r="BG61"/>
      <c s="3" r="BH61">
        <v>949.0</v>
      </c>
      <c s="3" r="BI61">
        <v>27.0</v>
      </c>
      <c s="54" r="BJ61">
        <v>6700.0</v>
      </c>
      <c s="54" r="BK61">
        <v>1250.0</v>
      </c>
      <c s="3" r="BL61">
        <v>577.0</v>
      </c>
      <c s="3" r="BM61">
        <v>456.0</v>
      </c>
      <c s="3" r="BN61"/>
      <c s="54" r="BO61">
        <v>9396.0</v>
      </c>
      <c s="3" r="BP61"/>
      <c s="54" r="BQ61">
        <v>19355.0</v>
      </c>
      <c s="13" r="BR61"/>
      <c s="54" r="BS61">
        <v>118279.0</v>
      </c>
      <c s="54" r="BT61">
        <v>2357.0</v>
      </c>
      <c s="3" r="BU61"/>
      <c s="54" r="BV61">
        <v>77277.0</v>
      </c>
      <c s="3" r="BW61"/>
      <c s="3" r="BX61">
        <v>923.0</v>
      </c>
      <c s="3" r="BY61">
        <v>426.0</v>
      </c>
      <c s="54" r="BZ61">
        <v>199262.0</v>
      </c>
      <c s="13" r="CA61"/>
      <c s="54" r="CB61">
        <v>15014.0</v>
      </c>
      <c s="3" r="CC61"/>
      <c s="54" r="CD61">
        <v>1378.0</v>
      </c>
      <c s="54" r="CE61">
        <v>3376.0</v>
      </c>
      <c s="3" r="CF61"/>
      <c s="3" r="CG61"/>
      <c s="3" r="CH61">
        <v>808.0</v>
      </c>
      <c s="3" r="CI61"/>
      <c s="54" r="CJ61">
        <v>20576.0</v>
      </c>
      <c s="13" r="CK61"/>
      <c s="54" r="CL61">
        <v>72302.0</v>
      </c>
      <c s="12" r="CM61"/>
      <c s="51" r="CN61"/>
      <c s="54" r="CO61">
        <v>17166.0</v>
      </c>
      <c s="54" r="CP61">
        <v>25178.0</v>
      </c>
      <c s="54" r="CQ61">
        <v>4000.0</v>
      </c>
      <c s="54" r="CR61">
        <v>32122.0</v>
      </c>
      <c s="54" r="CS61">
        <v>78466.0</v>
      </c>
      <c s="13" r="CT61"/>
      <c s="54" r="CU61">
        <v>44680.0</v>
      </c>
      <c s="54" r="CV61">
        <v>9755.0</v>
      </c>
      <c s="54" r="CW61">
        <v>5067.0</v>
      </c>
      <c s="54" r="CX61">
        <v>37706.0</v>
      </c>
      <c s="54" r="CY61">
        <v>5038.0</v>
      </c>
      <c s="54" r="CZ61">
        <v>16672.0</v>
      </c>
      <c s="3" r="DA61">
        <v>139.0</v>
      </c>
      <c s="54" r="DB61">
        <v>8094.0</v>
      </c>
      <c s="3" r="DC61"/>
      <c s="54" r="DD61">
        <v>127151.0</v>
      </c>
      <c s="13" r="DE61"/>
      <c s="54" r="DF61">
        <v>159103.0</v>
      </c>
      <c s="54" r="DG61">
        <v>29770.0</v>
      </c>
      <c s="54" r="DH61">
        <v>1037.0</v>
      </c>
      <c s="54" r="DI61">
        <v>100585.0</v>
      </c>
      <c s="54" r="DJ61">
        <v>6017.0</v>
      </c>
      <c s="54" r="DK61">
        <v>2726.0</v>
      </c>
      <c s="3" r="DL61">
        <v>721.0</v>
      </c>
      <c s="54" r="DM61">
        <v>299959.0</v>
      </c>
      <c s="13" r="DN61"/>
      <c s="54" r="DO61">
        <v>3526.0</v>
      </c>
      <c s="3" r="DP61"/>
      <c s="54" r="DQ61">
        <v>10893.0</v>
      </c>
      <c s="3" r="DR61">
        <v>427.0</v>
      </c>
      <c s="3" r="DS61"/>
      <c s="3" r="DT61"/>
      <c s="54" r="DU61">
        <v>1637.0</v>
      </c>
      <c s="54" r="DV61">
        <v>10101.0</v>
      </c>
      <c s="54" r="DW61">
        <v>26584.0</v>
      </c>
      <c s="13" r="DX61"/>
      <c s="54" r="DY61">
        <v>132909.0</v>
      </c>
      <c s="50" r="DZ61"/>
      <c s="54" r="EA61">
        <v>16944.0</v>
      </c>
      <c s="54" r="EB61">
        <v>23491.0</v>
      </c>
      <c s="54" r="EC61">
        <v>3756.0</v>
      </c>
      <c s="54" r="ED61">
        <v>32070.0</v>
      </c>
      <c s="54" r="EE61">
        <v>76261.0</v>
      </c>
      <c s="13" r="EF61"/>
      <c s="54" r="EG61">
        <v>44458.0</v>
      </c>
      <c s="54" r="EH61">
        <v>9334.0</v>
      </c>
      <c s="54" r="EI61">
        <v>4278.0</v>
      </c>
      <c s="54" r="EJ61">
        <v>39552.0</v>
      </c>
      <c s="54" r="EK61">
        <v>4062.0</v>
      </c>
      <c s="54" r="EL61">
        <v>17093.0</v>
      </c>
      <c s="3" r="EM61">
        <v>140.0</v>
      </c>
      <c s="54" r="EN61">
        <v>8038.0</v>
      </c>
      <c s="3" r="EO61"/>
      <c s="54" r="EP61">
        <v>126955.0</v>
      </c>
      <c s="13" r="EQ61"/>
      <c s="54" r="ER61">
        <v>157674.0</v>
      </c>
      <c s="54" r="ES61">
        <v>28972.0</v>
      </c>
      <c s="54" r="ET61">
        <v>1096.0</v>
      </c>
      <c s="54" r="EU61">
        <v>105527.0</v>
      </c>
      <c s="54" r="EV61">
        <v>6017.0</v>
      </c>
      <c s="54" r="EW61">
        <v>2173.0</v>
      </c>
      <c s="3" r="EX61">
        <v>669.0</v>
      </c>
      <c s="54" r="EY61">
        <v>302128.0</v>
      </c>
      <c s="13" r="EZ61"/>
      <c s="54" r="FA61">
        <v>3547.0</v>
      </c>
      <c s="3" r="FB61"/>
      <c s="54" r="FC61">
        <v>10837.0</v>
      </c>
      <c s="3" r="FD61">
        <v>829.0</v>
      </c>
      <c s="3" r="FE61"/>
      <c s="3" r="FF61"/>
      <c s="54" r="FG61">
        <v>1524.0</v>
      </c>
      <c s="54" r="FH61">
        <v>9944.0</v>
      </c>
      <c s="54" r="FI61">
        <v>26681.0</v>
      </c>
      <c s="13" r="FJ61"/>
      <c s="54" r="FK61">
        <v>134416.0</v>
      </c>
      <c s="5" r="FL61"/>
      <c s="54" r="FM61">
        <v>665069.0</v>
      </c>
      <c s="1" r="FN61"/>
      <c s="1" r="FO61"/>
      <c s="44" r="FP61"/>
      <c s="54" r="FQ61">
        <v>665069.0</v>
      </c>
      <c s="1" r="FR61"/>
      <c s="1" r="FS61"/>
      <c s="44" r="FT61"/>
      <c t="s" s="3" r="FU61">
        <v>87</v>
      </c>
      <c s="5" r="FV61"/>
      <c s="54" r="FW61">
        <v>666877.0</v>
      </c>
      <c s="1" r="FX61"/>
      <c s="1" r="FY61"/>
      <c s="44" r="FZ61"/>
      <c s="54" r="GA61">
        <v>666441.0</v>
      </c>
      <c s="1" r="GB61"/>
      <c s="1" r="GC61"/>
      <c s="44" r="GD61"/>
      <c s="3" r="GE61">
        <v>436.0</v>
      </c>
      <c s="12" r="GF61"/>
      <c t="str" s="54" r="GG61">
        <f t="shared" si="1"/>
        <v>424,665.00</v>
      </c>
      <c t="str" s="54" r="GH61">
        <f t="shared" si="2"/>
        <v>241,776.00</v>
      </c>
      <c s="3" r="GI61"/>
      <c s="3" r="GJ61"/>
      <c s="3" r="GK61"/>
      <c s="3" r="GL61"/>
      <c s="3" r="GM61"/>
      <c s="3" r="GN61"/>
      <c s="3" r="GO61"/>
      <c s="3" r="GP61"/>
      <c s="3" r="GQ61"/>
      <c s="3" r="GR61"/>
    </row>
    <row r="62">
      <c s="47" r="A62">
        <v>49.0</v>
      </c>
      <c t="s" s="48" r="B62">
        <v>103</v>
      </c>
      <c t="s" s="53" r="C62">
        <v>153</v>
      </c>
      <c s="48" r="D62">
        <v>7575.0</v>
      </c>
      <c t="s" s="48" r="E62">
        <v>96</v>
      </c>
      <c t="s" s="48" r="F62">
        <v>84</v>
      </c>
      <c s="48" r="G62"/>
      <c s="48" r="H62"/>
      <c s="48" r="I62"/>
      <c s="54" r="J62">
        <v>7500.0</v>
      </c>
      <c s="3" r="K62">
        <v>53.0</v>
      </c>
      <c s="3" r="L62">
        <v>100.0</v>
      </c>
      <c s="3" r="M62"/>
      <c s="3" r="N62">
        <v>97.0</v>
      </c>
      <c s="3" r="O62"/>
      <c s="54" r="P62">
        <v>7659.0</v>
      </c>
      <c s="54" r="Q62">
        <v>15409.0</v>
      </c>
      <c s="13" r="R62"/>
      <c s="3" r="S62">
        <v>3.0</v>
      </c>
      <c s="3" r="T62"/>
      <c s="3" r="U62"/>
      <c s="3" r="V62">
        <v>45.0</v>
      </c>
      <c s="3" r="W62"/>
      <c s="3" r="X62">
        <v>55.0</v>
      </c>
      <c s="3" r="Y62"/>
      <c s="3" r="Z62"/>
      <c s="3" r="AA62"/>
      <c s="3" r="AB62">
        <v>103.0</v>
      </c>
      <c s="13" r="AC62"/>
      <c s="54" r="AD62">
        <v>7040.0</v>
      </c>
      <c s="3" r="AE62">
        <v>20.0</v>
      </c>
      <c s="3" r="AF62"/>
      <c s="54" r="AG62">
        <v>1585.0</v>
      </c>
      <c s="3" r="AH62"/>
      <c s="3" r="AI62"/>
      <c s="3" r="AJ62"/>
      <c s="54" r="AK62">
        <v>8645.0</v>
      </c>
      <c s="13" r="AL62"/>
      <c s="3" r="AM62">
        <v>650.0</v>
      </c>
      <c s="3" r="AN62"/>
      <c s="3" r="AO62"/>
      <c s="3" r="AP62"/>
      <c s="3" r="AQ62"/>
      <c s="3" r="AR62"/>
      <c s="3" r="AS62">
        <v>207.0</v>
      </c>
      <c s="3" r="AT62"/>
      <c s="3" r="AU62">
        <v>857.0</v>
      </c>
      <c s="55" r="AV62"/>
      <c t="s" s="3" r="AW62">
        <v>87</v>
      </c>
      <c s="50" r="AX62"/>
      <c s="54" r="AY62">
        <v>6338.0</v>
      </c>
      <c s="3" r="AZ62"/>
      <c s="3" r="BA62"/>
      <c s="3" r="BB62"/>
      <c s="3" r="BC62">
        <v>109.0</v>
      </c>
      <c s="3" r="BD62"/>
      <c s="54" r="BE62">
        <v>8357.0</v>
      </c>
      <c s="54" r="BF62">
        <v>14804.0</v>
      </c>
      <c s="13" r="BG62"/>
      <c s="3" r="BH62">
        <v>2.0</v>
      </c>
      <c s="3" r="BI62"/>
      <c s="3" r="BJ62"/>
      <c s="3" r="BK62">
        <v>99.0</v>
      </c>
      <c s="3" r="BL62"/>
      <c s="3" r="BM62">
        <v>50.0</v>
      </c>
      <c s="3" r="BN62"/>
      <c s="3" r="BO62"/>
      <c s="3" r="BP62"/>
      <c s="3" r="BQ62">
        <v>151.0</v>
      </c>
      <c s="13" r="BR62"/>
      <c s="54" r="BS62">
        <v>7781.0</v>
      </c>
      <c t="s" s="3" r="BT62">
        <v>87</v>
      </c>
      <c s="3" r="BU62"/>
      <c s="54" r="BV62">
        <v>1715.0</v>
      </c>
      <c s="3" r="BW62"/>
      <c s="3" r="BX62"/>
      <c s="3" r="BY62"/>
      <c s="54" r="BZ62">
        <v>9496.0</v>
      </c>
      <c s="13" r="CA62"/>
      <c s="3" r="CB62">
        <v>347.0</v>
      </c>
      <c s="3" r="CC62"/>
      <c s="3" r="CD62"/>
      <c s="3" r="CE62"/>
      <c s="3" r="CF62"/>
      <c s="3" r="CG62"/>
      <c s="3" r="CH62">
        <v>312.0</v>
      </c>
      <c s="3" r="CI62"/>
      <c s="3" r="CJ62">
        <v>659.0</v>
      </c>
      <c s="13" r="CK62"/>
      <c s="54" r="CL62">
        <v>1915.0</v>
      </c>
      <c s="12" r="CM62"/>
      <c s="51" r="CN62"/>
      <c s="54" r="CO62">
        <v>1464.0</v>
      </c>
      <c s="54" r="CP62">
        <v>1628.0</v>
      </c>
      <c s="54" r="CQ62">
        <v>1685.0</v>
      </c>
      <c s="54" r="CR62">
        <v>1963.0</v>
      </c>
      <c s="54" r="CS62">
        <v>6740.0</v>
      </c>
      <c s="13" r="CT62"/>
      <c s="54" r="CU62">
        <v>1249.0</v>
      </c>
      <c s="3" r="CV62">
        <v>278.0</v>
      </c>
      <c s="3" r="CW62">
        <v>175.0</v>
      </c>
      <c s="3" r="CX62">
        <v>537.0</v>
      </c>
      <c s="3" r="CY62"/>
      <c s="3" r="CZ62">
        <v>38.0</v>
      </c>
      <c s="3" r="DA62"/>
      <c s="3" r="DB62"/>
      <c s="3" r="DC62"/>
      <c s="54" r="DD62">
        <v>2277.0</v>
      </c>
      <c s="13" r="DE62"/>
      <c s="54" r="DF62">
        <v>7245.0</v>
      </c>
      <c s="3" r="DG62">
        <v>481.0</v>
      </c>
      <c s="3" r="DH62">
        <v>49.0</v>
      </c>
      <c s="54" r="DI62">
        <v>2187.0</v>
      </c>
      <c s="3" r="DJ62">
        <v>20.0</v>
      </c>
      <c s="3" r="DK62"/>
      <c s="3" r="DL62">
        <v>15.0</v>
      </c>
      <c s="54" r="DM62">
        <v>9997.0</v>
      </c>
      <c s="13" r="DN62"/>
      <c s="3" r="DO62">
        <v>275.0</v>
      </c>
      <c s="3" r="DP62"/>
      <c s="3" r="DQ62"/>
      <c s="3" r="DR62"/>
      <c s="3" r="DS62"/>
      <c s="3" r="DT62"/>
      <c s="3" r="DU62">
        <v>605.0</v>
      </c>
      <c s="3" r="DV62"/>
      <c s="3" r="DW62">
        <v>880.0</v>
      </c>
      <c s="13" r="DX62"/>
      <c s="54" r="DY62">
        <v>5120.0</v>
      </c>
      <c s="50" r="DZ62"/>
      <c s="54" r="EA62">
        <v>1674.0</v>
      </c>
      <c s="54" r="EB62">
        <v>1067.0</v>
      </c>
      <c s="54" r="EC62">
        <v>1435.0</v>
      </c>
      <c s="54" r="ED62">
        <v>1716.0</v>
      </c>
      <c s="54" r="EE62">
        <v>5892.0</v>
      </c>
      <c s="13" r="EF62"/>
      <c s="54" r="EG62">
        <v>1024.0</v>
      </c>
      <c s="3" r="EH62">
        <v>302.0</v>
      </c>
      <c s="3" r="EI62">
        <v>127.0</v>
      </c>
      <c s="3" r="EJ62">
        <v>590.0</v>
      </c>
      <c s="3" r="EK62"/>
      <c s="3" r="EL62">
        <v>38.0</v>
      </c>
      <c s="3" r="EM62"/>
      <c s="3" r="EN62"/>
      <c s="3" r="EO62"/>
      <c s="54" r="EP62">
        <v>2081.0</v>
      </c>
      <c s="13" r="EQ62"/>
      <c s="54" r="ER62">
        <v>8352.0</v>
      </c>
      <c s="3" r="ES62">
        <v>601.0</v>
      </c>
      <c s="3" r="ET62">
        <v>50.0</v>
      </c>
      <c s="54" r="EU62">
        <v>2537.0</v>
      </c>
      <c s="3" r="EV62">
        <v>17.0</v>
      </c>
      <c s="3" r="EW62"/>
      <c s="3" r="EX62"/>
      <c s="54" r="EY62">
        <v>11557.0</v>
      </c>
      <c s="13" r="EZ62"/>
      <c s="3" r="FA62">
        <v>259.0</v>
      </c>
      <c s="3" r="FB62"/>
      <c s="3" r="FC62"/>
      <c s="3" r="FD62"/>
      <c s="3" r="FE62"/>
      <c s="3" r="FF62"/>
      <c s="3" r="FG62">
        <v>543.0</v>
      </c>
      <c s="3" r="FH62"/>
      <c s="3" r="FI62">
        <v>802.0</v>
      </c>
      <c s="13" r="FJ62"/>
      <c s="54" r="FK62">
        <v>8359.0</v>
      </c>
      <c s="5" r="FL62"/>
      <c s="54" r="FM62">
        <v>25014.0</v>
      </c>
      <c s="1" r="FN62"/>
      <c s="1" r="FO62"/>
      <c s="44" r="FP62"/>
      <c s="54" r="FQ62">
        <v>25014.0</v>
      </c>
      <c s="1" r="FR62"/>
      <c s="1" r="FS62"/>
      <c s="44" r="FT62"/>
      <c t="s" s="3" r="FU62">
        <v>87</v>
      </c>
      <c s="5" r="FV62"/>
      <c s="54" r="FW62">
        <v>27025.0</v>
      </c>
      <c s="1" r="FX62"/>
      <c s="1" r="FY62"/>
      <c s="44" r="FZ62"/>
      <c s="54" r="GA62">
        <v>28691.0</v>
      </c>
      <c s="1" r="GB62"/>
      <c s="1" r="GC62"/>
      <c s="44" r="GD62"/>
      <c s="54" r="GE62">
        <v>-1666.0</v>
      </c>
      <c s="12" r="GF62"/>
      <c t="str" s="54" r="GG62">
        <f t="shared" si="1"/>
        <v>13,511.00</v>
      </c>
      <c t="str" s="54" r="GH62">
        <f t="shared" si="2"/>
        <v>15,180.00</v>
      </c>
      <c s="3" r="GI62"/>
      <c s="3" r="GJ62"/>
      <c s="3" r="GK62"/>
      <c s="3" r="GL62"/>
      <c s="3" r="GM62"/>
      <c s="3" r="GN62"/>
      <c s="3" r="GO62"/>
      <c s="3" r="GP62"/>
      <c s="3" r="GQ62"/>
      <c s="3" r="GR62"/>
    </row>
    <row r="63">
      <c s="47" r="A63">
        <v>50.0</v>
      </c>
      <c t="s" s="48" r="B63">
        <v>94</v>
      </c>
      <c t="s" s="53" r="C63">
        <v>148</v>
      </c>
      <c s="48" r="D63">
        <v>4428.0</v>
      </c>
      <c t="s" s="48" r="E63">
        <v>96</v>
      </c>
      <c t="s" s="48" r="F63">
        <v>84</v>
      </c>
      <c s="48" r="G63"/>
      <c s="48" r="H63"/>
      <c s="48" r="I63"/>
      <c s="54" r="J63">
        <v>7150.0</v>
      </c>
      <c t="s" s="3" r="K63">
        <v>87</v>
      </c>
      <c s="3" r="L63">
        <v>182.0</v>
      </c>
      <c s="3" r="M63"/>
      <c s="3" r="N63">
        <v>71.0</v>
      </c>
      <c s="3" r="O63">
        <v>1.0</v>
      </c>
      <c s="54" r="P63">
        <v>9132.0</v>
      </c>
      <c s="54" r="Q63">
        <v>16536.0</v>
      </c>
      <c s="13" r="R63"/>
      <c s="3" r="S63">
        <v>196.0</v>
      </c>
      <c s="3" r="T63"/>
      <c s="3" r="U63"/>
      <c s="3" r="V63"/>
      <c s="3" r="W63"/>
      <c s="3" r="X63"/>
      <c s="3" r="Y63"/>
      <c s="3" r="Z63"/>
      <c s="3" r="AA63"/>
      <c s="3" r="AB63">
        <v>196.0</v>
      </c>
      <c s="13" r="AC63"/>
      <c s="54" r="AD63">
        <v>10817.0</v>
      </c>
      <c s="3" r="AE63">
        <v>339.0</v>
      </c>
      <c s="3" r="AF63"/>
      <c s="54" r="AG63">
        <v>3937.0</v>
      </c>
      <c s="3" r="AH63"/>
      <c s="3" r="AI63"/>
      <c s="3" r="AJ63"/>
      <c s="54" r="AK63">
        <v>15093.0</v>
      </c>
      <c s="13" r="AL63"/>
      <c s="54" r="AM63">
        <v>1755.0</v>
      </c>
      <c s="3" r="AN63"/>
      <c s="3" r="AO63"/>
      <c s="3" r="AP63"/>
      <c s="3" r="AQ63"/>
      <c s="3" r="AR63"/>
      <c s="3" r="AS63">
        <v>206.0</v>
      </c>
      <c s="3" r="AT63"/>
      <c s="54" r="AU63">
        <v>1961.0</v>
      </c>
      <c s="55" r="AV63"/>
      <c s="3" r="AW63">
        <v>30.0</v>
      </c>
      <c s="50" r="AX63"/>
      <c s="54" r="AY63">
        <v>6639.0</v>
      </c>
      <c s="3" r="AZ63">
        <v>105.0</v>
      </c>
      <c t="s" s="3" r="BA63">
        <v>87</v>
      </c>
      <c t="s" s="3" r="BB63">
        <v>87</v>
      </c>
      <c s="3" r="BC63">
        <v>126.0</v>
      </c>
      <c s="3" r="BD63">
        <v>17.0</v>
      </c>
      <c s="54" r="BE63">
        <v>9309.0</v>
      </c>
      <c s="54" r="BF63">
        <v>16196.0</v>
      </c>
      <c s="13" r="BG63"/>
      <c s="3" r="BH63">
        <v>305.0</v>
      </c>
      <c s="3" r="BI63"/>
      <c s="3" r="BJ63"/>
      <c s="3" r="BK63"/>
      <c s="3" r="BL63"/>
      <c s="3" r="BM63"/>
      <c s="3" r="BN63"/>
      <c s="3" r="BO63"/>
      <c s="3" r="BP63"/>
      <c s="3" r="BQ63">
        <v>305.0</v>
      </c>
      <c s="13" r="BR63"/>
      <c s="54" r="BS63">
        <v>12688.0</v>
      </c>
      <c s="3" r="BT63">
        <v>283.0</v>
      </c>
      <c s="3" r="BU63"/>
      <c s="54" r="BV63">
        <v>2884.0</v>
      </c>
      <c s="3" r="BW63"/>
      <c s="3" r="BX63"/>
      <c s="3" r="BY63"/>
      <c s="54" r="BZ63">
        <v>15855.0</v>
      </c>
      <c s="13" r="CA63"/>
      <c s="54" r="CB63">
        <v>1874.0</v>
      </c>
      <c s="3" r="CC63"/>
      <c s="3" r="CD63"/>
      <c s="3" r="CE63"/>
      <c s="3" r="CF63"/>
      <c s="3" r="CG63"/>
      <c s="3" r="CH63">
        <v>228.0</v>
      </c>
      <c s="3" r="CI63"/>
      <c s="54" r="CJ63">
        <v>2102.0</v>
      </c>
      <c s="13" r="CK63"/>
      <c s="54" r="CL63">
        <v>1733.0</v>
      </c>
      <c s="12" r="CM63"/>
      <c s="51" r="CN63"/>
      <c s="54" r="CO63">
        <v>2233.0</v>
      </c>
      <c s="54" r="CP63">
        <v>1677.0</v>
      </c>
      <c s="3" r="CQ63">
        <v>391.0</v>
      </c>
      <c s="3" r="CR63">
        <v>879.0</v>
      </c>
      <c s="54" r="CS63">
        <v>5180.0</v>
      </c>
      <c s="13" r="CT63"/>
      <c s="54" r="CU63">
        <v>2178.0</v>
      </c>
      <c s="3" r="CV63">
        <v>277.0</v>
      </c>
      <c s="3" r="CW63">
        <v>367.0</v>
      </c>
      <c s="54" r="CX63">
        <v>1053.0</v>
      </c>
      <c s="3" r="CY63"/>
      <c s="3" r="CZ63"/>
      <c s="3" r="DA63"/>
      <c s="3" r="DB63"/>
      <c s="3" r="DC63"/>
      <c s="54" r="DD63">
        <v>3875.0</v>
      </c>
      <c s="13" r="DE63"/>
      <c s="54" r="DF63">
        <v>14339.0</v>
      </c>
      <c s="3" r="DG63">
        <v>762.0</v>
      </c>
      <c s="3" r="DH63">
        <v>218.0</v>
      </c>
      <c s="54" r="DI63">
        <v>5465.0</v>
      </c>
      <c s="3" r="DJ63">
        <v>259.0</v>
      </c>
      <c s="3" r="DK63"/>
      <c s="3" r="DL63">
        <v>140.0</v>
      </c>
      <c s="54" r="DM63">
        <v>21183.0</v>
      </c>
      <c s="13" r="DN63"/>
      <c t="s" s="3" r="DO63">
        <v>87</v>
      </c>
      <c s="3" r="DP63"/>
      <c s="3" r="DQ63"/>
      <c s="3" r="DR63"/>
      <c s="3" r="DS63"/>
      <c s="3" r="DT63"/>
      <c s="3" r="DU63">
        <v>185.0</v>
      </c>
      <c s="3" r="DV63"/>
      <c s="3" r="DW63">
        <v>185.0</v>
      </c>
      <c s="13" r="DX63"/>
      <c s="54" r="DY63">
        <v>3393.0</v>
      </c>
      <c s="50" r="DZ63"/>
      <c s="54" r="EA63">
        <v>2750.0</v>
      </c>
      <c s="54" r="EB63">
        <v>1531.0</v>
      </c>
      <c s="3" r="EC63">
        <v>290.0</v>
      </c>
      <c s="3" r="ED63">
        <v>647.0</v>
      </c>
      <c s="54" r="EE63">
        <v>5218.0</v>
      </c>
      <c s="13" r="EF63"/>
      <c s="54" r="EG63">
        <v>2158.0</v>
      </c>
      <c s="3" r="EH63">
        <v>276.0</v>
      </c>
      <c s="3" r="EI63">
        <v>270.0</v>
      </c>
      <c s="3" r="EJ63">
        <v>688.0</v>
      </c>
      <c s="3" r="EK63"/>
      <c s="3" r="EL63"/>
      <c s="3" r="EM63"/>
      <c s="3" r="EN63"/>
      <c s="3" r="EO63"/>
      <c s="54" r="EP63">
        <v>3392.0</v>
      </c>
      <c s="13" r="EQ63"/>
      <c s="54" r="ER63">
        <v>15767.0</v>
      </c>
      <c s="3" r="ES63">
        <v>739.0</v>
      </c>
      <c s="3" r="ET63">
        <v>235.0</v>
      </c>
      <c s="54" r="EU63">
        <v>4111.0</v>
      </c>
      <c s="3" r="EV63">
        <v>238.0</v>
      </c>
      <c s="3" r="EW63"/>
      <c s="3" r="EX63">
        <v>122.0</v>
      </c>
      <c s="54" r="EY63">
        <v>21212.0</v>
      </c>
      <c s="13" r="EZ63"/>
      <c s="3" r="FA63">
        <v>412.0</v>
      </c>
      <c s="3" r="FB63"/>
      <c s="3" r="FC63"/>
      <c s="3" r="FD63"/>
      <c s="3" r="FE63"/>
      <c s="3" r="FF63"/>
      <c s="3" r="FG63">
        <v>276.0</v>
      </c>
      <c s="3" r="FH63"/>
      <c s="3" r="FI63">
        <v>688.0</v>
      </c>
      <c s="13" r="FJ63"/>
      <c s="54" r="FK63">
        <v>4977.0</v>
      </c>
      <c s="5" r="FL63"/>
      <c s="54" r="FM63">
        <v>33816.0</v>
      </c>
      <c s="1" r="FN63"/>
      <c s="1" r="FO63"/>
      <c s="44" r="FP63"/>
      <c s="54" r="FQ63">
        <v>33816.0</v>
      </c>
      <c s="1" r="FR63"/>
      <c s="1" r="FS63"/>
      <c s="44" r="FT63"/>
      <c t="s" s="3" r="FU63">
        <v>87</v>
      </c>
      <c s="5" r="FV63"/>
      <c s="54" r="FW63">
        <v>36191.0</v>
      </c>
      <c s="1" r="FX63"/>
      <c s="1" r="FY63"/>
      <c s="44" r="FZ63"/>
      <c s="54" r="GA63">
        <v>35487.0</v>
      </c>
      <c s="1" r="GB63"/>
      <c s="1" r="GC63"/>
      <c s="44" r="GD63"/>
      <c s="3" r="GE63">
        <v>704.0</v>
      </c>
      <c s="12" r="GF63"/>
      <c t="str" s="54" r="GG63">
        <f t="shared" si="1"/>
        <v>24,334.00</v>
      </c>
      <c t="str" s="54" r="GH63">
        <f t="shared" si="2"/>
        <v>11,153.00</v>
      </c>
      <c s="3" r="GI63"/>
      <c s="3" r="GJ63"/>
      <c s="3" r="GK63"/>
      <c s="3" r="GL63"/>
      <c s="3" r="GM63"/>
      <c s="3" r="GN63"/>
      <c s="3" r="GO63"/>
      <c s="3" r="GP63"/>
      <c s="3" r="GQ63"/>
      <c s="3" r="GR63"/>
    </row>
    <row r="64">
      <c s="47" r="A64">
        <v>51.0</v>
      </c>
      <c t="s" s="48" r="B64">
        <v>100</v>
      </c>
      <c t="s" s="53" r="C64">
        <v>149</v>
      </c>
      <c s="48" r="D64">
        <v>26200.0</v>
      </c>
      <c t="s" s="48" r="E64">
        <v>96</v>
      </c>
      <c t="s" s="48" r="F64">
        <v>83</v>
      </c>
      <c s="48" r="G64"/>
      <c s="48" r="H64"/>
      <c s="48" r="I64"/>
      <c s="54" r="J64">
        <v>6384.0</v>
      </c>
      <c s="3" r="K64">
        <v>38.0</v>
      </c>
      <c s="3" r="L64"/>
      <c s="3" r="M64"/>
      <c s="3" r="N64"/>
      <c s="3" r="O64"/>
      <c s="54" r="P64">
        <v>10615.0</v>
      </c>
      <c s="54" r="Q64">
        <v>17037.0</v>
      </c>
      <c s="13" r="R64"/>
      <c s="3" r="S64">
        <v>32.0</v>
      </c>
      <c s="3" r="T64"/>
      <c s="3" r="U64">
        <v>650.0</v>
      </c>
      <c s="3" r="V64">
        <v>80.0</v>
      </c>
      <c s="3" r="W64"/>
      <c s="3" r="X64">
        <v>158.0</v>
      </c>
      <c s="3" r="Y64"/>
      <c s="3" r="Z64"/>
      <c s="3" r="AA64"/>
      <c s="3" r="AB64">
        <v>920.0</v>
      </c>
      <c s="13" r="AC64"/>
      <c s="54" r="AD64">
        <v>20219.0</v>
      </c>
      <c s="3" r="AE64">
        <v>174.0</v>
      </c>
      <c s="3" r="AF64">
        <v>84.0</v>
      </c>
      <c s="54" r="AG64">
        <v>6832.0</v>
      </c>
      <c s="3" r="AH64"/>
      <c s="3" r="AI64"/>
      <c s="3" r="AJ64">
        <v>30.0</v>
      </c>
      <c s="54" r="AK64">
        <v>27339.0</v>
      </c>
      <c s="13" r="AL64"/>
      <c s="54" r="AM64">
        <v>3469.0</v>
      </c>
      <c s="3" r="AN64"/>
      <c s="3" r="AO64"/>
      <c s="3" r="AP64"/>
      <c s="3" r="AQ64"/>
      <c s="3" r="AR64"/>
      <c s="54" r="AS64">
        <v>1850.0</v>
      </c>
      <c s="3" r="AT64"/>
      <c s="54" r="AU64">
        <v>5319.0</v>
      </c>
      <c s="55" r="AV64"/>
      <c t="s" s="3" r="AW64">
        <v>87</v>
      </c>
      <c s="50" r="AX64"/>
      <c s="54" r="AY64">
        <v>6309.0</v>
      </c>
      <c s="3" r="AZ64">
        <v>22.0</v>
      </c>
      <c s="3" r="BA64"/>
      <c s="3" r="BB64"/>
      <c s="3" r="BC64"/>
      <c s="3" r="BD64"/>
      <c s="54" r="BE64">
        <v>10708.0</v>
      </c>
      <c s="54" r="BF64">
        <v>17039.0</v>
      </c>
      <c s="13" r="BG64"/>
      <c s="3" r="BH64">
        <v>6.0</v>
      </c>
      <c s="3" r="BI64"/>
      <c s="3" r="BJ64">
        <v>811.0</v>
      </c>
      <c s="3" r="BK64">
        <v>60.0</v>
      </c>
      <c s="3" r="BL64"/>
      <c s="3" r="BM64">
        <v>430.0</v>
      </c>
      <c s="3" r="BN64"/>
      <c s="3" r="BO64"/>
      <c s="3" r="BP64"/>
      <c s="54" r="BQ64">
        <v>1307.0</v>
      </c>
      <c s="13" r="BR64"/>
      <c s="54" r="BS64">
        <v>23304.0</v>
      </c>
      <c s="3" r="BT64">
        <v>25.0</v>
      </c>
      <c s="3" r="BU64">
        <v>156.0</v>
      </c>
      <c s="54" r="BV64">
        <v>6543.0</v>
      </c>
      <c s="3" r="BW64"/>
      <c s="3" r="BX64"/>
      <c s="3" r="BY64"/>
      <c s="54" r="BZ64">
        <v>30028.0</v>
      </c>
      <c s="13" r="CA64"/>
      <c s="54" r="CB64">
        <v>3748.0</v>
      </c>
      <c s="3" r="CC64">
        <v>1.0</v>
      </c>
      <c s="3" r="CD64"/>
      <c s="3" r="CE64"/>
      <c s="3" r="CF64"/>
      <c s="3" r="CG64"/>
      <c s="54" r="CH64">
        <v>1555.0</v>
      </c>
      <c s="3" r="CI64"/>
      <c s="54" r="CJ64">
        <v>5304.0</v>
      </c>
      <c s="13" r="CK64"/>
      <c s="3" r="CL64">
        <v>500.0</v>
      </c>
      <c s="12" r="CM64"/>
      <c s="51" r="CN64"/>
      <c s="54" r="CO64">
        <v>2638.0</v>
      </c>
      <c s="54" r="CP64">
        <v>1911.0</v>
      </c>
      <c s="54" r="CQ64">
        <v>1060.0</v>
      </c>
      <c s="54" r="CR64">
        <v>2258.0</v>
      </c>
      <c s="54" r="CS64">
        <v>7867.0</v>
      </c>
      <c s="13" r="CT64"/>
      <c s="54" r="CU64">
        <v>2057.0</v>
      </c>
      <c s="3" r="CV64">
        <v>464.0</v>
      </c>
      <c s="3" r="CW64">
        <v>784.0</v>
      </c>
      <c s="3" r="CX64">
        <v>763.0</v>
      </c>
      <c s="3" r="CY64"/>
      <c s="3" r="CZ64">
        <v>422.0</v>
      </c>
      <c s="3" r="DA64"/>
      <c s="3" r="DB64"/>
      <c s="3" r="DC64"/>
      <c s="54" r="DD64">
        <v>4490.0</v>
      </c>
      <c s="13" r="DE64"/>
      <c s="54" r="DF64">
        <v>22101.0</v>
      </c>
      <c s="3" r="DG64">
        <v>772.0</v>
      </c>
      <c s="3" r="DH64">
        <v>357.0</v>
      </c>
      <c s="54" r="DI64">
        <v>9514.0</v>
      </c>
      <c s="3" r="DJ64">
        <v>36.0</v>
      </c>
      <c s="3" r="DK64"/>
      <c s="3" r="DL64">
        <v>14.0</v>
      </c>
      <c s="54" r="DM64">
        <v>32794.0</v>
      </c>
      <c s="13" r="DN64"/>
      <c s="54" r="DO64">
        <v>7304.0</v>
      </c>
      <c s="3" r="DP64"/>
      <c s="3" r="DQ64">
        <v>107.0</v>
      </c>
      <c s="3" r="DR64"/>
      <c s="3" r="DS64"/>
      <c s="3" r="DT64"/>
      <c s="54" r="DU64">
        <v>2965.0</v>
      </c>
      <c s="3" r="DV64"/>
      <c s="54" r="DW64">
        <v>10376.0</v>
      </c>
      <c s="13" r="DX64"/>
      <c s="54" r="DY64">
        <v>5806.0</v>
      </c>
      <c s="50" r="DZ64"/>
      <c s="54" r="EA64">
        <v>3322.0</v>
      </c>
      <c s="54" r="EB64">
        <v>1830.0</v>
      </c>
      <c s="54" r="EC64">
        <v>1887.0</v>
      </c>
      <c s="54" r="ED64">
        <v>2366.0</v>
      </c>
      <c s="54" r="EE64">
        <v>9405.0</v>
      </c>
      <c s="13" r="EF64"/>
      <c s="54" r="EG64">
        <v>1939.0</v>
      </c>
      <c s="3" r="EH64">
        <v>684.0</v>
      </c>
      <c s="54" r="EI64">
        <v>1283.0</v>
      </c>
      <c s="3" r="EJ64">
        <v>700.0</v>
      </c>
      <c s="3" r="EK64"/>
      <c s="3" r="EL64">
        <v>519.0</v>
      </c>
      <c s="3" r="EM64"/>
      <c s="3" r="EN64"/>
      <c s="3" r="EO64"/>
      <c s="54" r="EP64">
        <v>5125.0</v>
      </c>
      <c s="13" r="EQ64"/>
      <c s="54" r="ER64">
        <v>23532.0</v>
      </c>
      <c s="3" r="ES64">
        <v>487.0</v>
      </c>
      <c s="3" r="ET64">
        <v>390.0</v>
      </c>
      <c s="54" r="EU64">
        <v>9404.0</v>
      </c>
      <c s="3" r="EV64">
        <v>45.0</v>
      </c>
      <c s="3" r="EW64"/>
      <c s="3" r="EX64">
        <v>16.0</v>
      </c>
      <c s="54" r="EY64">
        <v>33874.0</v>
      </c>
      <c s="13" r="EZ64"/>
      <c s="54" r="FA64">
        <v>6224.0</v>
      </c>
      <c s="3" r="FB64"/>
      <c s="3" r="FC64">
        <v>74.0</v>
      </c>
      <c s="3" r="FD64"/>
      <c s="3" r="FE64"/>
      <c s="3" r="FF64"/>
      <c s="54" r="FG64">
        <v>3049.0</v>
      </c>
      <c s="3" r="FH64"/>
      <c s="54" r="FI64">
        <v>9347.0</v>
      </c>
      <c s="13" r="FJ64"/>
      <c s="54" r="FK64">
        <v>9436.0</v>
      </c>
      <c s="5" r="FL64"/>
      <c s="54" r="FM64">
        <v>50615.0</v>
      </c>
      <c s="1" r="FN64"/>
      <c s="1" r="FO64"/>
      <c s="44" r="FP64"/>
      <c s="54" r="FQ64">
        <v>61333.0</v>
      </c>
      <c s="1" r="FR64"/>
      <c s="1" r="FS64"/>
      <c s="44" r="FT64"/>
      <c s="54" r="FU64">
        <v>-10718.0</v>
      </c>
      <c s="5" r="FV64"/>
      <c s="54" r="FW64">
        <v>54178.0</v>
      </c>
      <c s="1" r="FX64"/>
      <c s="1" r="FY64"/>
      <c s="44" r="FZ64"/>
      <c s="54" r="GA64">
        <v>67187.0</v>
      </c>
      <c s="1" r="GB64"/>
      <c s="1" r="GC64"/>
      <c s="44" r="GD64"/>
      <c s="54" r="GE64">
        <v>-13009.0</v>
      </c>
      <c s="12" r="GF64"/>
      <c t="str" s="54" r="GG64">
        <f t="shared" si="1"/>
        <v>37,716.00</v>
      </c>
      <c t="str" s="54" r="GH64">
        <f t="shared" si="2"/>
        <v>29,471.00</v>
      </c>
      <c s="3" r="GI64"/>
      <c s="3" r="GJ64"/>
      <c s="3" r="GK64"/>
      <c s="3" r="GL64"/>
      <c s="3" r="GM64"/>
      <c s="3" r="GN64"/>
      <c s="3" r="GO64"/>
      <c s="3" r="GP64"/>
      <c s="3" r="GQ64"/>
      <c s="3" r="GR64"/>
    </row>
    <row r="65">
      <c s="47" r="A65">
        <v>52.0</v>
      </c>
      <c t="s" s="48" r="B65">
        <v>94</v>
      </c>
      <c t="s" s="53" r="C65">
        <v>150</v>
      </c>
      <c s="48" r="D65">
        <v>90627.0</v>
      </c>
      <c t="s" s="48" r="E65">
        <v>83</v>
      </c>
      <c t="s" s="48" r="F65">
        <v>90</v>
      </c>
      <c s="48" r="G65"/>
      <c s="48" r="H65"/>
      <c s="48" r="I65"/>
      <c s="54" r="J65">
        <v>3182.0</v>
      </c>
      <c s="3" r="K65">
        <v>49.0</v>
      </c>
      <c s="3" r="L65"/>
      <c s="3" r="M65"/>
      <c s="3" r="N65"/>
      <c s="3" r="O65">
        <v>1.0</v>
      </c>
      <c s="54" r="P65">
        <v>5765.0</v>
      </c>
      <c s="54" r="Q65">
        <v>8997.0</v>
      </c>
      <c s="13" r="R65"/>
      <c s="3" r="S65">
        <v>5.0</v>
      </c>
      <c s="3" r="T65">
        <v>28.0</v>
      </c>
      <c s="3" r="U65">
        <v>198.0</v>
      </c>
      <c s="3" r="V65"/>
      <c s="3" r="W65"/>
      <c s="3" r="X65"/>
      <c s="3" r="Y65"/>
      <c s="3" r="Z65"/>
      <c s="3" r="AA65"/>
      <c s="3" r="AB65">
        <v>231.0</v>
      </c>
      <c s="13" r="AC65"/>
      <c s="54" r="AD65">
        <v>1547.0</v>
      </c>
      <c s="3" r="AE65">
        <v>438.0</v>
      </c>
      <c s="3" r="AF65"/>
      <c s="54" r="AG65">
        <v>1888.0</v>
      </c>
      <c s="3" r="AH65"/>
      <c s="3" r="AI65"/>
      <c s="3" r="AJ65">
        <v>23.0</v>
      </c>
      <c s="54" r="AK65">
        <v>3896.0</v>
      </c>
      <c s="13" r="AL65"/>
      <c s="3" r="AM65">
        <v>336.0</v>
      </c>
      <c s="3" r="AN65"/>
      <c s="3" r="AO65"/>
      <c s="3" r="AP65">
        <v>43.0</v>
      </c>
      <c s="3" r="AQ65"/>
      <c s="3" r="AR65"/>
      <c s="3" r="AS65">
        <v>146.0</v>
      </c>
      <c s="3" r="AT65"/>
      <c s="3" r="AU65">
        <v>525.0</v>
      </c>
      <c s="55" r="AV65"/>
      <c s="3" r="AW65">
        <v>20.0</v>
      </c>
      <c s="50" r="AX65"/>
      <c s="54" r="AY65">
        <v>3016.0</v>
      </c>
      <c s="3" r="AZ65">
        <v>24.0</v>
      </c>
      <c s="3" r="BA65"/>
      <c s="3" r="BB65"/>
      <c s="3" r="BC65"/>
      <c s="3" r="BD65"/>
      <c s="54" r="BE65">
        <v>6157.0</v>
      </c>
      <c s="54" r="BF65">
        <v>9197.0</v>
      </c>
      <c s="13" r="BG65"/>
      <c s="3" r="BH65">
        <v>7.0</v>
      </c>
      <c s="3" r="BI65">
        <v>37.0</v>
      </c>
      <c s="3" r="BJ65">
        <v>93.0</v>
      </c>
      <c s="3" r="BK65"/>
      <c s="3" r="BL65"/>
      <c s="3" r="BM65"/>
      <c s="3" r="BN65"/>
      <c s="3" r="BO65"/>
      <c s="3" r="BP65"/>
      <c s="3" r="BQ65">
        <v>137.0</v>
      </c>
      <c s="13" r="BR65"/>
      <c s="54" r="BS65">
        <v>1760.0</v>
      </c>
      <c s="3" r="BT65">
        <v>434.0</v>
      </c>
      <c s="3" r="BU65"/>
      <c s="54" r="BV65">
        <v>1957.0</v>
      </c>
      <c s="3" r="BW65"/>
      <c s="3" r="BX65"/>
      <c s="3" r="BY65">
        <v>20.0</v>
      </c>
      <c s="54" r="BZ65">
        <v>4171.0</v>
      </c>
      <c s="13" r="CA65"/>
      <c s="3" r="CB65">
        <v>285.0</v>
      </c>
      <c s="3" r="CC65"/>
      <c s="3" r="CD65"/>
      <c s="3" r="CE65">
        <v>47.0</v>
      </c>
      <c s="3" r="CF65"/>
      <c s="3" r="CG65"/>
      <c s="3" r="CH65">
        <v>38.0</v>
      </c>
      <c s="3" r="CI65"/>
      <c s="3" r="CJ65">
        <v>370.0</v>
      </c>
      <c s="13" r="CK65"/>
      <c s="3" r="CL65">
        <v>106.0</v>
      </c>
      <c s="12" r="CM65"/>
      <c s="51" r="CN65"/>
      <c s="54" r="CO65">
        <v>1817.0</v>
      </c>
      <c s="3" r="CP65">
        <v>936.0</v>
      </c>
      <c s="3" r="CQ65">
        <v>76.0</v>
      </c>
      <c s="3" r="CR65">
        <v>19.0</v>
      </c>
      <c s="54" r="CS65">
        <v>2848.0</v>
      </c>
      <c s="13" r="CT65"/>
      <c s="3" r="CU65">
        <v>750.0</v>
      </c>
      <c s="3" r="CV65">
        <v>371.0</v>
      </c>
      <c s="3" r="CW65">
        <v>239.0</v>
      </c>
      <c s="3" r="CX65">
        <v>541.0</v>
      </c>
      <c s="3" r="CY65"/>
      <c s="3" r="CZ65">
        <v>72.0</v>
      </c>
      <c s="3" r="DA65"/>
      <c s="3" r="DB65"/>
      <c s="3" r="DC65">
        <v>30.0</v>
      </c>
      <c s="54" r="DD65">
        <v>2003.0</v>
      </c>
      <c s="13" r="DE65"/>
      <c s="54" r="DF65">
        <v>2608.0</v>
      </c>
      <c s="54" r="DG65">
        <v>1390.0</v>
      </c>
      <c s="3" r="DH65">
        <v>8.0</v>
      </c>
      <c s="54" r="DI65">
        <v>2833.0</v>
      </c>
      <c s="3" r="DJ65">
        <v>17.0</v>
      </c>
      <c s="3" r="DK65"/>
      <c s="3" r="DL65">
        <v>22.0</v>
      </c>
      <c s="54" r="DM65">
        <v>6878.0</v>
      </c>
      <c s="13" r="DN65"/>
      <c s="3" r="DO65">
        <v>132.0</v>
      </c>
      <c s="3" r="DP65"/>
      <c s="3" r="DQ65"/>
      <c s="3" r="DR65"/>
      <c s="3" r="DS65"/>
      <c s="3" r="DT65"/>
      <c s="3" r="DU65">
        <v>218.0</v>
      </c>
      <c s="3" r="DV65"/>
      <c s="3" r="DW65">
        <v>350.0</v>
      </c>
      <c s="13" r="DX65"/>
      <c s="54" r="DY65">
        <v>1590.0</v>
      </c>
      <c s="50" r="DZ65"/>
      <c s="54" r="EA65">
        <v>1836.0</v>
      </c>
      <c s="3" r="EB65">
        <v>960.0</v>
      </c>
      <c s="3" r="EC65">
        <v>85.0</v>
      </c>
      <c s="3" r="ED65">
        <v>2.0</v>
      </c>
      <c s="54" r="EE65">
        <v>2883.0</v>
      </c>
      <c s="13" r="EF65"/>
      <c s="3" r="EG65">
        <v>839.0</v>
      </c>
      <c s="3" r="EH65">
        <v>316.0</v>
      </c>
      <c s="3" r="EI65">
        <v>245.0</v>
      </c>
      <c s="3" r="EJ65">
        <v>825.0</v>
      </c>
      <c s="3" r="EK65"/>
      <c s="3" r="EL65">
        <v>103.0</v>
      </c>
      <c s="3" r="EM65"/>
      <c s="3" r="EN65"/>
      <c s="3" r="EO65">
        <v>55.0</v>
      </c>
      <c s="54" r="EP65">
        <v>2383.0</v>
      </c>
      <c s="13" r="EQ65"/>
      <c s="54" r="ER65">
        <v>2756.0</v>
      </c>
      <c s="54" r="ES65">
        <v>1290.0</v>
      </c>
      <c s="3" r="ET65">
        <v>8.0</v>
      </c>
      <c s="54" r="EU65">
        <v>2890.0</v>
      </c>
      <c s="3" r="EV65">
        <v>13.0</v>
      </c>
      <c s="3" r="EW65"/>
      <c s="3" r="EX65">
        <v>22.0</v>
      </c>
      <c s="54" r="EY65">
        <v>6979.0</v>
      </c>
      <c s="13" r="EZ65"/>
      <c s="3" r="FA65">
        <v>78.0</v>
      </c>
      <c s="3" r="FB65"/>
      <c s="3" r="FC65"/>
      <c s="3" r="FD65"/>
      <c s="3" r="FE65"/>
      <c s="3" r="FF65"/>
      <c s="3" r="FG65">
        <v>208.0</v>
      </c>
      <c s="3" r="FH65"/>
      <c s="3" r="FI65">
        <v>286.0</v>
      </c>
      <c s="13" r="FJ65"/>
      <c s="54" r="FK65">
        <v>1429.0</v>
      </c>
      <c s="5" r="FL65"/>
      <c s="54" r="FM65">
        <v>13669.0</v>
      </c>
      <c s="1" r="FN65"/>
      <c s="1" r="FO65"/>
      <c s="44" r="FP65"/>
      <c s="54" r="FQ65">
        <v>13669.0</v>
      </c>
      <c s="1" r="FR65"/>
      <c s="1" r="FS65"/>
      <c s="44" r="FT65"/>
      <c t="s" s="3" r="FU65">
        <v>87</v>
      </c>
      <c s="5" r="FV65"/>
      <c s="54" r="FW65">
        <v>13981.0</v>
      </c>
      <c s="1" r="FX65"/>
      <c s="1" r="FY65"/>
      <c s="44" r="FZ65"/>
      <c s="54" r="GA65">
        <v>13960.0</v>
      </c>
      <c s="1" r="GB65"/>
      <c s="1" r="GC65"/>
      <c s="44" r="GD65"/>
      <c s="3" r="GE65">
        <v>21.0</v>
      </c>
      <c s="12" r="GF65"/>
      <c t="str" s="54" r="GG65">
        <f t="shared" si="1"/>
        <v>9,117.00</v>
      </c>
      <c t="str" s="54" r="GH65">
        <f t="shared" si="2"/>
        <v>4,843.00</v>
      </c>
      <c s="3" r="GI65"/>
      <c s="3" r="GJ65"/>
      <c s="3" r="GK65"/>
      <c s="3" r="GL65"/>
      <c s="3" r="GM65"/>
      <c s="3" r="GN65"/>
      <c s="3" r="GO65"/>
      <c s="3" r="GP65"/>
      <c s="3" r="GQ65"/>
      <c s="3" r="GR65"/>
    </row>
    <row r="66">
      <c s="47" r="A66">
        <v>53.0</v>
      </c>
      <c t="s" s="48" r="B66">
        <v>97</v>
      </c>
      <c t="s" s="53" r="C66">
        <v>151</v>
      </c>
      <c s="48" r="D66">
        <v>90541.0</v>
      </c>
      <c t="s" s="48" r="E66">
        <v>83</v>
      </c>
      <c t="s" s="48" r="F66">
        <v>90</v>
      </c>
      <c s="48" r="G66"/>
      <c s="48" r="H66"/>
      <c s="48" r="I66"/>
      <c s="54" r="J66">
        <v>20540.0</v>
      </c>
      <c s="3" r="K66">
        <v>10.0</v>
      </c>
      <c s="3" r="L66"/>
      <c s="3" r="M66"/>
      <c s="3" r="N66">
        <v>175.0</v>
      </c>
      <c s="3" r="O66"/>
      <c s="54" r="P66">
        <v>14231.0</v>
      </c>
      <c s="54" r="Q66">
        <v>34956.0</v>
      </c>
      <c s="13" r="R66"/>
      <c s="3" r="S66">
        <v>30.0</v>
      </c>
      <c s="54" r="T66">
        <v>3283.0</v>
      </c>
      <c s="54" r="U66">
        <v>1195.0</v>
      </c>
      <c s="3" r="V66">
        <v>414.0</v>
      </c>
      <c s="3" r="W66"/>
      <c s="3" r="X66">
        <v>493.0</v>
      </c>
      <c s="3" r="Y66"/>
      <c s="3" r="Z66"/>
      <c s="3" r="AA66"/>
      <c s="54" r="AB66">
        <v>5415.0</v>
      </c>
      <c s="13" r="AC66"/>
      <c s="54" r="AD66">
        <v>12664.0</v>
      </c>
      <c s="3" r="AE66">
        <v>60.0</v>
      </c>
      <c s="3" r="AF66">
        <v>81.0</v>
      </c>
      <c s="54" r="AG66">
        <v>3551.0</v>
      </c>
      <c s="3" r="AH66"/>
      <c s="3" r="AI66">
        <v>12.0</v>
      </c>
      <c s="3" r="AJ66"/>
      <c s="54" r="AK66">
        <v>16368.0</v>
      </c>
      <c s="13" r="AL66"/>
      <c s="54" r="AM66">
        <v>5200.0</v>
      </c>
      <c s="3" r="AN66"/>
      <c s="3" r="AO66"/>
      <c s="3" r="AP66"/>
      <c s="3" r="AQ66"/>
      <c s="3" r="AR66"/>
      <c s="54" r="AS66">
        <v>1264.0</v>
      </c>
      <c s="3" r="AT66"/>
      <c s="54" r="AU66">
        <v>6464.0</v>
      </c>
      <c s="55" r="AV66"/>
      <c s="3" r="AW66">
        <v>12.0</v>
      </c>
      <c s="50" r="AX66"/>
      <c s="54" r="AY66">
        <v>21892.0</v>
      </c>
      <c s="3" r="AZ66">
        <v>10.0</v>
      </c>
      <c s="3" r="BA66"/>
      <c s="3" r="BB66"/>
      <c s="3" r="BC66">
        <v>143.0</v>
      </c>
      <c s="3" r="BD66"/>
      <c s="54" r="BE66">
        <v>15009.0</v>
      </c>
      <c s="54" r="BF66">
        <v>37054.0</v>
      </c>
      <c s="13" r="BG66"/>
      <c s="3" r="BH66">
        <v>29.0</v>
      </c>
      <c s="54" r="BI66">
        <v>3619.0</v>
      </c>
      <c s="3" r="BJ66">
        <v>787.0</v>
      </c>
      <c s="3" r="BK66">
        <v>422.0</v>
      </c>
      <c s="3" r="BL66"/>
      <c s="3" r="BM66">
        <v>515.0</v>
      </c>
      <c s="3" r="BN66"/>
      <c s="3" r="BO66"/>
      <c s="3" r="BP66"/>
      <c s="54" r="BQ66">
        <v>5372.0</v>
      </c>
      <c s="13" r="BR66"/>
      <c s="54" r="BS66">
        <v>13863.0</v>
      </c>
      <c s="3" r="BT66">
        <v>90.0</v>
      </c>
      <c s="3" r="BU66">
        <v>85.0</v>
      </c>
      <c s="54" r="BV66">
        <v>3664.0</v>
      </c>
      <c s="3" r="BW66"/>
      <c s="3" r="BX66"/>
      <c s="3" r="BY66"/>
      <c s="54" r="BZ66">
        <v>17702.0</v>
      </c>
      <c s="13" r="CA66"/>
      <c s="54" r="CB66">
        <v>5432.0</v>
      </c>
      <c s="3" r="CC66"/>
      <c s="3" r="CD66"/>
      <c s="3" r="CE66"/>
      <c s="3" r="CF66"/>
      <c s="3" r="CG66"/>
      <c s="54" r="CH66">
        <v>1312.0</v>
      </c>
      <c s="3" r="CI66"/>
      <c s="54" r="CJ66">
        <v>6744.0</v>
      </c>
      <c s="13" r="CK66"/>
      <c s="54" r="CL66">
        <v>1060.0</v>
      </c>
      <c s="12" r="CM66"/>
      <c s="51" r="CN66"/>
      <c s="54" r="CO66">
        <v>4186.0</v>
      </c>
      <c s="54" r="CP66">
        <v>3121.0</v>
      </c>
      <c s="3" r="CQ66">
        <v>429.0</v>
      </c>
      <c s="54" r="CR66">
        <v>2453.0</v>
      </c>
      <c s="54" r="CS66">
        <v>10189.0</v>
      </c>
      <c s="13" r="CT66"/>
      <c s="54" r="CU66">
        <v>4374.0</v>
      </c>
      <c s="54" r="CV66">
        <v>4054.0</v>
      </c>
      <c s="54" r="CW66">
        <v>1082.0</v>
      </c>
      <c s="54" r="CX66">
        <v>4697.0</v>
      </c>
      <c s="3" r="CY66">
        <v>352.0</v>
      </c>
      <c s="3" r="CZ66">
        <v>35.0</v>
      </c>
      <c s="3" r="DA66">
        <v>217.0</v>
      </c>
      <c s="3" r="DB66"/>
      <c s="3" r="DC66"/>
      <c s="54" r="DD66">
        <v>14811.0</v>
      </c>
      <c s="13" r="DE66"/>
      <c s="54" r="DF66">
        <v>18902.0</v>
      </c>
      <c s="54" r="DG66">
        <v>2034.0</v>
      </c>
      <c s="3" r="DH66">
        <v>27.0</v>
      </c>
      <c s="54" r="DI66">
        <v>5419.0</v>
      </c>
      <c s="3" r="DJ66">
        <v>430.0</v>
      </c>
      <c s="3" r="DK66"/>
      <c s="3" r="DL66"/>
      <c s="54" r="DM66">
        <v>26812.0</v>
      </c>
      <c s="13" r="DN66"/>
      <c s="54" r="DO66">
        <v>6160.0</v>
      </c>
      <c s="3" r="DP66"/>
      <c s="3" r="DQ66"/>
      <c s="3" r="DR66"/>
      <c s="3" r="DS66"/>
      <c s="3" r="DT66"/>
      <c s="3" r="DU66"/>
      <c s="3" r="DV66"/>
      <c s="54" r="DW66">
        <v>6160.0</v>
      </c>
      <c s="13" r="DX66"/>
      <c s="54" r="DY66">
        <v>5243.0</v>
      </c>
      <c s="50" r="DZ66"/>
      <c s="54" r="EA66">
        <v>4216.0</v>
      </c>
      <c s="54" r="EB66">
        <v>3270.0</v>
      </c>
      <c s="3" r="EC66">
        <v>493.0</v>
      </c>
      <c s="54" r="ED66">
        <v>2425.0</v>
      </c>
      <c s="54" r="EE66">
        <v>10404.0</v>
      </c>
      <c s="13" r="EF66"/>
      <c s="54" r="EG66">
        <v>4845.0</v>
      </c>
      <c s="54" r="EH66">
        <v>3999.0</v>
      </c>
      <c s="3" r="EI66">
        <v>987.0</v>
      </c>
      <c s="54" r="EJ66">
        <v>4672.0</v>
      </c>
      <c s="3" r="EK66">
        <v>346.0</v>
      </c>
      <c s="3" r="EL66">
        <v>66.0</v>
      </c>
      <c s="3" r="EM66">
        <v>238.0</v>
      </c>
      <c s="3" r="EN66"/>
      <c s="3" r="EO66"/>
      <c s="54" r="EP66">
        <v>15153.0</v>
      </c>
      <c s="13" r="EQ66"/>
      <c s="54" r="ER66">
        <v>18685.0</v>
      </c>
      <c s="54" r="ES66">
        <v>2015.0</v>
      </c>
      <c s="3" r="ET66">
        <v>36.0</v>
      </c>
      <c s="54" r="EU66">
        <v>5343.0</v>
      </c>
      <c s="3" r="EV66">
        <v>434.0</v>
      </c>
      <c s="3" r="EW66"/>
      <c s="3" r="EX66"/>
      <c s="54" r="EY66">
        <v>26513.0</v>
      </c>
      <c s="13" r="EZ66"/>
      <c s="54" r="FA66">
        <v>5832.0</v>
      </c>
      <c s="3" r="FB66"/>
      <c s="3" r="FC66"/>
      <c s="3" r="FD66"/>
      <c s="3" r="FE66"/>
      <c s="3" r="FF66"/>
      <c s="3" r="FG66"/>
      <c s="3" r="FH66"/>
      <c s="54" r="FI66">
        <v>5832.0</v>
      </c>
      <c s="13" r="FJ66"/>
      <c s="54" r="FK66">
        <v>9396.0</v>
      </c>
      <c s="5" r="FL66"/>
      <c s="54" r="FM66">
        <v>63215.0</v>
      </c>
      <c s="1" r="FN66"/>
      <c s="1" r="FO66"/>
      <c s="44" r="FP66"/>
      <c s="54" r="FQ66">
        <v>63215.0</v>
      </c>
      <c s="1" r="FR66"/>
      <c s="1" r="FS66"/>
      <c s="44" r="FT66"/>
      <c t="s" s="3" r="FU66">
        <v>87</v>
      </c>
      <c s="5" r="FV66"/>
      <c s="54" r="FW66">
        <v>67932.0</v>
      </c>
      <c s="1" r="FX66"/>
      <c s="1" r="FY66"/>
      <c s="44" r="FZ66"/>
      <c s="54" r="GA66">
        <v>67298.0</v>
      </c>
      <c s="1" r="GB66"/>
      <c s="1" r="GC66"/>
      <c s="44" r="GD66"/>
      <c s="3" r="GE66">
        <v>634.0</v>
      </c>
      <c s="12" r="GF66"/>
      <c t="str" s="54" r="GG66">
        <f t="shared" si="1"/>
        <v>40,441.00</v>
      </c>
      <c t="str" s="54" r="GH66">
        <f t="shared" si="2"/>
        <v>26,857.00</v>
      </c>
      <c s="3" r="GI66"/>
      <c s="3" r="GJ66"/>
      <c s="3" r="GK66"/>
      <c s="3" r="GL66"/>
      <c s="3" r="GM66"/>
      <c s="3" r="GN66"/>
      <c s="3" r="GO66"/>
      <c s="3" r="GP66"/>
      <c s="3" r="GQ66"/>
      <c s="3" r="GR66"/>
    </row>
    <row r="67">
      <c s="47" r="A67">
        <v>54.0</v>
      </c>
      <c t="s" s="48" r="B67">
        <v>91</v>
      </c>
      <c t="s" s="53" r="C67">
        <v>152</v>
      </c>
      <c s="48" r="D67">
        <v>90487.0</v>
      </c>
      <c t="s" s="48" r="E67">
        <v>83</v>
      </c>
      <c t="s" s="48" r="F67">
        <v>90</v>
      </c>
      <c s="48" r="G67"/>
      <c s="48" r="H67"/>
      <c s="48" r="I67"/>
      <c s="54" r="J67">
        <v>57961.0</v>
      </c>
      <c s="3" r="K67">
        <v>930.0</v>
      </c>
      <c s="3" r="L67"/>
      <c s="3" r="M67"/>
      <c s="3" r="N67"/>
      <c s="3" r="O67"/>
      <c s="54" r="P67">
        <v>5792.0</v>
      </c>
      <c s="54" r="Q67">
        <v>64683.0</v>
      </c>
      <c s="13" r="R67"/>
      <c s="3" r="S67">
        <v>112.0</v>
      </c>
      <c s="3" r="T67">
        <v>5.0</v>
      </c>
      <c s="54" r="U67">
        <v>2189.0</v>
      </c>
      <c s="3" r="V67">
        <v>651.0</v>
      </c>
      <c s="3" r="W67"/>
      <c s="3" r="X67">
        <v>551.0</v>
      </c>
      <c s="3" r="Y67"/>
      <c s="54" r="Z67">
        <v>1397.0</v>
      </c>
      <c s="3" r="AA67"/>
      <c s="54" r="AB67">
        <v>4905.0</v>
      </c>
      <c s="13" r="AC67"/>
      <c s="54" r="AD67">
        <v>17285.0</v>
      </c>
      <c s="3" r="AE67">
        <v>370.0</v>
      </c>
      <c s="3" r="AF67"/>
      <c s="54" r="AG67">
        <v>5969.0</v>
      </c>
      <c s="3" r="AH67"/>
      <c s="3" r="AI67">
        <v>10.0</v>
      </c>
      <c s="3" r="AJ67"/>
      <c s="54" r="AK67">
        <v>23634.0</v>
      </c>
      <c s="13" r="AL67"/>
      <c s="54" r="AM67">
        <v>9728.0</v>
      </c>
      <c s="3" r="AN67"/>
      <c s="3" r="AO67"/>
      <c s="3" r="AP67"/>
      <c s="3" r="AQ67"/>
      <c s="3" r="AR67"/>
      <c s="54" r="AS67">
        <v>3755.0</v>
      </c>
      <c s="3" r="AT67"/>
      <c s="54" r="AU67">
        <v>13483.0</v>
      </c>
      <c s="55" r="AV67"/>
      <c s="54" r="AW67">
        <v>2804.0</v>
      </c>
      <c s="50" r="AX67"/>
      <c s="54" r="AY67">
        <v>58796.0</v>
      </c>
      <c s="54" r="AZ67">
        <v>1007.0</v>
      </c>
      <c s="3" r="BA67"/>
      <c s="3" r="BB67"/>
      <c s="3" r="BC67"/>
      <c s="3" r="BD67"/>
      <c s="54" r="BE67">
        <v>6049.0</v>
      </c>
      <c s="54" r="BF67">
        <v>65852.0</v>
      </c>
      <c s="13" r="BG67"/>
      <c s="3" r="BH67">
        <v>96.0</v>
      </c>
      <c s="3" r="BI67">
        <v>4.0</v>
      </c>
      <c s="54" r="BJ67">
        <v>1368.0</v>
      </c>
      <c s="3" r="BK67">
        <v>530.0</v>
      </c>
      <c s="3" r="BL67"/>
      <c s="3" r="BM67">
        <v>405.0</v>
      </c>
      <c s="3" r="BN67"/>
      <c s="54" r="BO67">
        <v>1936.0</v>
      </c>
      <c s="3" r="BP67"/>
      <c s="54" r="BQ67">
        <v>4339.0</v>
      </c>
      <c s="13" r="BR67"/>
      <c s="54" r="BS67">
        <v>19172.0</v>
      </c>
      <c s="3" r="BT67">
        <v>347.0</v>
      </c>
      <c s="3" r="BU67"/>
      <c s="54" r="BV67">
        <v>6434.0</v>
      </c>
      <c s="3" r="BW67"/>
      <c s="3" r="BX67">
        <v>10.0</v>
      </c>
      <c s="3" r="BY67">
        <v>15.0</v>
      </c>
      <c s="54" r="BZ67">
        <v>25978.0</v>
      </c>
      <c s="13" r="CA67"/>
      <c s="54" r="CB67">
        <v>10956.0</v>
      </c>
      <c s="3" r="CC67"/>
      <c s="3" r="CD67"/>
      <c s="3" r="CE67"/>
      <c s="3" r="CF67"/>
      <c s="3" r="CG67"/>
      <c s="54" r="CH67">
        <v>3900.0</v>
      </c>
      <c s="3" r="CI67"/>
      <c s="54" r="CJ67">
        <v>14856.0</v>
      </c>
      <c s="13" r="CK67"/>
      <c s="54" r="CL67">
        <v>5837.0</v>
      </c>
      <c s="12" r="CM67"/>
      <c s="51" r="CN67"/>
      <c s="54" r="CO67">
        <v>5909.0</v>
      </c>
      <c s="54" r="CP67">
        <v>3296.0</v>
      </c>
      <c s="54" r="CQ67">
        <v>1412.0</v>
      </c>
      <c s="54" r="CR67">
        <v>6576.0</v>
      </c>
      <c s="54" r="CS67">
        <v>17193.0</v>
      </c>
      <c s="13" r="CT67"/>
      <c s="54" r="CU67">
        <v>7971.0</v>
      </c>
      <c s="54" r="CV67">
        <v>1375.0</v>
      </c>
      <c s="54" r="CW67">
        <v>4069.0</v>
      </c>
      <c s="54" r="CX67">
        <v>5394.0</v>
      </c>
      <c s="3" r="CY67">
        <v>778.0</v>
      </c>
      <c s="3" r="CZ67">
        <v>912.0</v>
      </c>
      <c s="3" r="DA67">
        <v>100.0</v>
      </c>
      <c s="54" r="DB67">
        <v>1452.0</v>
      </c>
      <c s="3" r="DC67"/>
      <c s="54" r="DD67">
        <v>22051.0</v>
      </c>
      <c s="13" r="DE67"/>
      <c s="54" r="DF67">
        <v>31527.0</v>
      </c>
      <c s="54" r="DG67">
        <v>3972.0</v>
      </c>
      <c s="3" r="DH67">
        <v>210.0</v>
      </c>
      <c s="54" r="DI67">
        <v>9914.0</v>
      </c>
      <c s="54" r="DJ67">
        <v>1350.0</v>
      </c>
      <c s="3" r="DK67">
        <v>34.0</v>
      </c>
      <c s="3" r="DL67">
        <v>191.0</v>
      </c>
      <c s="54" r="DM67">
        <v>47198.0</v>
      </c>
      <c s="13" r="DN67"/>
      <c s="54" r="DO67">
        <v>10108.0</v>
      </c>
      <c s="3" r="DP67"/>
      <c s="3" r="DQ67"/>
      <c s="3" r="DR67"/>
      <c s="3" r="DS67"/>
      <c s="3" r="DT67"/>
      <c s="54" r="DU67">
        <v>2207.0</v>
      </c>
      <c s="3" r="DV67"/>
      <c s="54" r="DW67">
        <v>12315.0</v>
      </c>
      <c s="13" r="DX67"/>
      <c s="54" r="DY67">
        <v>10752.0</v>
      </c>
      <c s="50" r="DZ67"/>
      <c s="54" r="EA67">
        <v>5683.0</v>
      </c>
      <c s="54" r="EB67">
        <v>3387.0</v>
      </c>
      <c s="54" r="EC67">
        <v>1474.0</v>
      </c>
      <c s="54" r="ED67">
        <v>6959.0</v>
      </c>
      <c s="54" r="EE67">
        <v>17503.0</v>
      </c>
      <c s="13" r="EF67"/>
      <c s="54" r="EG67">
        <v>8128.0</v>
      </c>
      <c s="54" r="EH67">
        <v>1416.0</v>
      </c>
      <c s="54" r="EI67">
        <v>3877.0</v>
      </c>
      <c s="54" r="EJ67">
        <v>6060.0</v>
      </c>
      <c s="3" r="EK67">
        <v>787.0</v>
      </c>
      <c s="3" r="EL67">
        <v>911.0</v>
      </c>
      <c s="3" r="EM67"/>
      <c s="54" r="EN67">
        <v>1426.0</v>
      </c>
      <c s="3" r="EO67"/>
      <c s="54" r="EP67">
        <v>22605.0</v>
      </c>
      <c s="13" r="EQ67"/>
      <c s="54" r="ER67">
        <v>32334.0</v>
      </c>
      <c s="54" r="ES67">
        <v>3856.0</v>
      </c>
      <c s="3" r="ET67">
        <v>207.0</v>
      </c>
      <c s="54" r="EU67">
        <v>10289.0</v>
      </c>
      <c s="54" r="EV67">
        <v>1350.0</v>
      </c>
      <c s="3" r="EW67">
        <v>31.0</v>
      </c>
      <c s="3" r="EX67">
        <v>254.0</v>
      </c>
      <c s="54" r="EY67">
        <v>48321.0</v>
      </c>
      <c s="13" r="EZ67"/>
      <c s="54" r="FA67">
        <v>9533.0</v>
      </c>
      <c s="3" r="FB67"/>
      <c s="3" r="FC67"/>
      <c s="3" r="FD67"/>
      <c s="3" r="FE67"/>
      <c s="3" r="FF67"/>
      <c s="54" r="FG67">
        <v>2390.0</v>
      </c>
      <c s="3" r="FH67"/>
      <c s="54" r="FI67">
        <v>11923.0</v>
      </c>
      <c s="13" r="FJ67"/>
      <c s="54" r="FK67">
        <v>10960.0</v>
      </c>
      <c s="5" r="FL67"/>
      <c s="54" r="FM67">
        <v>109509.0</v>
      </c>
      <c s="1" r="FN67"/>
      <c s="1" r="FO67"/>
      <c s="44" r="FP67"/>
      <c s="54" r="FQ67">
        <v>109509.0</v>
      </c>
      <c s="1" r="FR67"/>
      <c s="1" r="FS67"/>
      <c s="44" r="FT67"/>
      <c t="s" s="3" r="FU67">
        <v>87</v>
      </c>
      <c s="5" r="FV67"/>
      <c s="54" r="FW67">
        <v>116862.0</v>
      </c>
      <c s="1" r="FX67"/>
      <c s="1" r="FY67"/>
      <c s="44" r="FZ67"/>
      <c s="54" r="GA67">
        <v>111312.0</v>
      </c>
      <c s="1" r="GB67"/>
      <c s="1" r="GC67"/>
      <c s="44" r="GD67"/>
      <c s="54" r="GE67">
        <v>5550.0</v>
      </c>
      <c s="12" r="GF67"/>
      <c t="str" s="54" r="GG67">
        <f t="shared" si="1"/>
        <v>67,049.00</v>
      </c>
      <c t="str" s="54" r="GH67">
        <f t="shared" si="2"/>
        <v>44,263.00</v>
      </c>
      <c s="3" r="GI67"/>
      <c s="3" r="GJ67"/>
      <c s="3" r="GK67"/>
      <c s="3" r="GL67"/>
      <c s="3" r="GM67"/>
      <c s="3" r="GN67"/>
      <c s="3" r="GO67"/>
      <c s="3" r="GP67"/>
      <c s="3" r="GQ67"/>
      <c s="3" r="GR67"/>
    </row>
    <row r="68">
      <c s="47" r="A68">
        <v>55.0</v>
      </c>
      <c t="s" s="48" r="B68">
        <v>103</v>
      </c>
      <c t="s" s="53" r="C68">
        <v>154</v>
      </c>
      <c s="48" r="D68">
        <v>83730.0</v>
      </c>
      <c t="s" s="48" r="E68">
        <v>96</v>
      </c>
      <c t="s" s="48" r="F68">
        <v>90</v>
      </c>
      <c s="48" r="G68"/>
      <c s="48" r="H68"/>
      <c s="48" r="I68"/>
      <c s="54" r="J68">
        <v>177010.0</v>
      </c>
      <c s="54" r="K68">
        <v>3597.0</v>
      </c>
      <c s="3" r="L68"/>
      <c s="3" r="M68"/>
      <c s="3" r="N68"/>
      <c s="3" r="O68"/>
      <c s="3" r="P68">
        <v>200.0</v>
      </c>
      <c s="54" r="Q68">
        <v>180807.0</v>
      </c>
      <c s="13" r="R68"/>
      <c s="3" r="S68">
        <v>144.0</v>
      </c>
      <c s="54" r="T68">
        <v>7150.0</v>
      </c>
      <c s="54" r="U68">
        <v>9815.0</v>
      </c>
      <c s="3" r="V68">
        <v>312.0</v>
      </c>
      <c s="3" r="W68">
        <v>70.0</v>
      </c>
      <c s="3" r="X68">
        <v>178.0</v>
      </c>
      <c s="3" r="Y68"/>
      <c s="54" r="Z68">
        <v>11500.0</v>
      </c>
      <c s="3" r="AA68"/>
      <c s="54" r="AB68">
        <v>29169.0</v>
      </c>
      <c s="13" r="AC68"/>
      <c s="54" r="AD68">
        <v>43306.0</v>
      </c>
      <c s="54" r="AE68">
        <v>8710.0</v>
      </c>
      <c s="3" r="AF68"/>
      <c s="54" r="AG68">
        <v>18248.0</v>
      </c>
      <c s="3" r="AH68"/>
      <c s="3" r="AI68"/>
      <c s="3" r="AJ68"/>
      <c s="54" r="AK68">
        <v>70264.0</v>
      </c>
      <c s="13" r="AL68"/>
      <c s="3" r="AM68">
        <v>600.0</v>
      </c>
      <c s="3" r="AN68"/>
      <c s="54" r="AO68">
        <v>6100.0</v>
      </c>
      <c s="3" r="AP68"/>
      <c s="3" r="AQ68"/>
      <c s="3" r="AR68"/>
      <c s="3" r="AS68">
        <v>200.0</v>
      </c>
      <c s="3" r="AT68"/>
      <c s="54" r="AU68">
        <v>6900.0</v>
      </c>
      <c s="55" r="AV68"/>
      <c s="54" r="AW68">
        <v>1010.0</v>
      </c>
      <c s="50" r="AX68"/>
      <c s="54" r="AY68">
        <v>183672.0</v>
      </c>
      <c s="54" r="AZ68">
        <v>3827.0</v>
      </c>
      <c s="3" r="BA68"/>
      <c s="3" r="BB68"/>
      <c s="3" r="BC68"/>
      <c s="3" r="BD68"/>
      <c s="3" r="BE68">
        <v>6.0</v>
      </c>
      <c s="54" r="BF68">
        <v>187505.0</v>
      </c>
      <c s="13" r="BG68"/>
      <c s="3" r="BH68">
        <v>150.0</v>
      </c>
      <c s="54" r="BI68">
        <v>7236.0</v>
      </c>
      <c s="54" r="BJ68">
        <v>8176.0</v>
      </c>
      <c s="3" r="BK68">
        <v>218.0</v>
      </c>
      <c s="3" r="BL68">
        <v>18.0</v>
      </c>
      <c s="3" r="BM68">
        <v>222.0</v>
      </c>
      <c s="3" r="BN68"/>
      <c s="54" r="BO68">
        <v>9376.0</v>
      </c>
      <c s="3" r="BP68"/>
      <c s="54" r="BQ68">
        <v>25396.0</v>
      </c>
      <c s="13" r="BR68"/>
      <c s="54" r="BS68">
        <v>45618.0</v>
      </c>
      <c s="54" r="BT68">
        <v>8750.0</v>
      </c>
      <c s="3" r="BU68"/>
      <c s="54" r="BV68">
        <v>18210.0</v>
      </c>
      <c s="3" r="BW68"/>
      <c s="3" r="BX68"/>
      <c s="3" r="BY68"/>
      <c s="54" r="BZ68">
        <v>72578.0</v>
      </c>
      <c s="13" r="CA68"/>
      <c s="3" r="CB68">
        <v>106.0</v>
      </c>
      <c s="3" r="CC68"/>
      <c s="54" r="CD68">
        <v>6955.0</v>
      </c>
      <c s="3" r="CE68"/>
      <c s="3" r="CF68"/>
      <c s="3" r="CG68"/>
      <c s="3" r="CH68">
        <v>36.0</v>
      </c>
      <c s="3" r="CI68"/>
      <c s="54" r="CJ68">
        <v>7097.0</v>
      </c>
      <c s="13" r="CK68"/>
      <c s="54" r="CL68">
        <v>1035.0</v>
      </c>
      <c s="12" r="CM68"/>
      <c s="51" r="CN68"/>
      <c s="54" r="CO68">
        <v>19900.0</v>
      </c>
      <c s="54" r="CP68">
        <v>6499.0</v>
      </c>
      <c s="54" r="CQ68">
        <v>1708.0</v>
      </c>
      <c s="54" r="CR68">
        <v>15414.0</v>
      </c>
      <c s="54" r="CS68">
        <v>43521.0</v>
      </c>
      <c s="13" r="CT68"/>
      <c s="54" r="CU68">
        <v>28646.0</v>
      </c>
      <c s="54" r="CV68">
        <v>8846.0</v>
      </c>
      <c s="54" r="CW68">
        <v>7598.0</v>
      </c>
      <c s="54" r="CX68">
        <v>10171.0</v>
      </c>
      <c s="3" r="CY68"/>
      <c s="54" r="CZ68">
        <v>1467.0</v>
      </c>
      <c s="3" r="DA68"/>
      <c s="54" r="DB68">
        <v>8001.0</v>
      </c>
      <c s="3" r="DC68"/>
      <c s="54" r="DD68">
        <v>64729.0</v>
      </c>
      <c s="13" r="DE68"/>
      <c s="54" r="DF68">
        <v>64140.0</v>
      </c>
      <c s="54" r="DG68">
        <v>21049.0</v>
      </c>
      <c s="3" r="DH68">
        <v>112.0</v>
      </c>
      <c s="54" r="DI68">
        <v>28243.0</v>
      </c>
      <c s="54" r="DJ68">
        <v>2817.0</v>
      </c>
      <c s="3" r="DK68"/>
      <c s="3" r="DL68"/>
      <c s="54" r="DM68">
        <v>116361.0</v>
      </c>
      <c s="13" r="DN68"/>
      <c t="s" s="3" r="DO68">
        <v>87</v>
      </c>
      <c s="3" r="DP68">
        <v>590.0</v>
      </c>
      <c s="3" r="DQ68"/>
      <c s="3" r="DR68"/>
      <c s="3" r="DS68"/>
      <c s="3" r="DT68"/>
      <c s="3" r="DU68"/>
      <c s="3" r="DV68"/>
      <c s="3" r="DW68">
        <v>590.0</v>
      </c>
      <c s="13" r="DX68"/>
      <c s="54" r="DY68">
        <v>62949.0</v>
      </c>
      <c s="50" r="DZ68"/>
      <c s="54" r="EA68">
        <v>20229.0</v>
      </c>
      <c s="54" r="EB68">
        <v>5711.0</v>
      </c>
      <c s="54" r="EC68">
        <v>1532.0</v>
      </c>
      <c s="54" r="ED68">
        <v>15554.0</v>
      </c>
      <c s="54" r="EE68">
        <v>43026.0</v>
      </c>
      <c s="13" r="EF68"/>
      <c s="54" r="EG68">
        <v>28097.0</v>
      </c>
      <c s="54" r="EH68">
        <v>9294.0</v>
      </c>
      <c s="54" r="EI68">
        <v>6726.0</v>
      </c>
      <c s="54" r="EJ68">
        <v>10806.0</v>
      </c>
      <c s="3" r="EK68"/>
      <c s="54" r="EL68">
        <v>1450.0</v>
      </c>
      <c s="3" r="EM68"/>
      <c s="54" r="EN68">
        <v>7546.0</v>
      </c>
      <c s="3" r="EO68"/>
      <c s="54" r="EP68">
        <v>63919.0</v>
      </c>
      <c s="13" r="EQ68"/>
      <c s="54" r="ER68">
        <v>65717.0</v>
      </c>
      <c s="54" r="ES68">
        <v>20392.0</v>
      </c>
      <c s="3" r="ET68">
        <v>119.0</v>
      </c>
      <c s="54" r="EU68">
        <v>27713.0</v>
      </c>
      <c s="54" r="EV68">
        <v>2794.0</v>
      </c>
      <c s="3" r="EW68"/>
      <c s="3" r="EX68"/>
      <c s="54" r="EY68">
        <v>116735.0</v>
      </c>
      <c s="13" r="EZ68"/>
      <c s="3" r="FA68">
        <v>52.0</v>
      </c>
      <c s="3" r="FB68">
        <v>564.0</v>
      </c>
      <c s="3" r="FC68"/>
      <c s="3" r="FD68"/>
      <c s="3" r="FE68"/>
      <c s="3" r="FF68"/>
      <c s="3" r="FG68">
        <v>34.0</v>
      </c>
      <c s="3" r="FH68"/>
      <c s="3" r="FI68">
        <v>650.0</v>
      </c>
      <c s="13" r="FJ68"/>
      <c s="54" r="FK68">
        <v>67080.0</v>
      </c>
      <c s="5" r="FL68"/>
      <c s="54" r="FM68">
        <v>288150.0</v>
      </c>
      <c s="1" r="FN68"/>
      <c s="1" r="FO68"/>
      <c s="44" r="FP68"/>
      <c s="54" r="FQ68">
        <v>288150.0</v>
      </c>
      <c s="1" r="FR68"/>
      <c s="1" r="FS68"/>
      <c s="44" r="FT68"/>
      <c t="s" s="3" r="FU68">
        <v>87</v>
      </c>
      <c s="5" r="FV68"/>
      <c s="54" r="FW68">
        <v>293611.0</v>
      </c>
      <c s="1" r="FX68"/>
      <c s="1" r="FY68"/>
      <c s="44" r="FZ68"/>
      <c s="54" r="GA68">
        <v>291410.0</v>
      </c>
      <c s="1" r="GB68"/>
      <c s="1" r="GC68"/>
      <c s="44" r="GD68"/>
      <c s="54" r="GE68">
        <v>2201.0</v>
      </c>
      <c s="12" r="GF68"/>
      <c t="str" s="54" r="GG68">
        <f t="shared" si="1"/>
        <v>173,928.00</v>
      </c>
      <c t="str" s="54" r="GH68">
        <f t="shared" si="2"/>
        <v>117,482.00</v>
      </c>
      <c s="3" r="GI68"/>
      <c s="3" r="GJ68"/>
      <c s="3" r="GK68"/>
      <c s="3" r="GL68"/>
      <c s="3" r="GM68"/>
      <c s="3" r="GN68"/>
      <c s="3" r="GO68"/>
      <c s="3" r="GP68"/>
      <c s="3" r="GQ68"/>
      <c s="3" r="GR68"/>
    </row>
    <row r="69">
      <c s="47" r="A69">
        <v>56.0</v>
      </c>
      <c t="s" s="48" r="B69">
        <v>94</v>
      </c>
      <c t="s" s="53" r="C69">
        <v>155</v>
      </c>
      <c s="48" r="D69">
        <v>40681.0</v>
      </c>
      <c t="s" s="48" r="E69">
        <v>96</v>
      </c>
      <c t="s" s="48" r="F69">
        <v>90</v>
      </c>
      <c s="48" r="G69"/>
      <c s="48" r="H69"/>
      <c s="48" r="I69"/>
      <c s="54" r="J69">
        <v>37825.0</v>
      </c>
      <c s="3" r="K69">
        <v>372.0</v>
      </c>
      <c s="3" r="L69"/>
      <c s="3" r="M69"/>
      <c s="3" r="N69"/>
      <c s="3" r="O69"/>
      <c s="54" r="P69">
        <v>11482.0</v>
      </c>
      <c s="54" r="Q69">
        <v>49679.0</v>
      </c>
      <c s="13" r="R69"/>
      <c s="3" r="S69">
        <v>195.0</v>
      </c>
      <c s="3" r="T69">
        <v>3.0</v>
      </c>
      <c s="54" r="U69">
        <v>3790.0</v>
      </c>
      <c s="3" r="V69"/>
      <c s="3" r="W69"/>
      <c s="3" r="X69">
        <v>329.0</v>
      </c>
      <c s="3" r="Y69"/>
      <c s="3" r="Z69">
        <v>280.0</v>
      </c>
      <c s="3" r="AA69"/>
      <c s="54" r="AB69">
        <v>4597.0</v>
      </c>
      <c s="13" r="AC69"/>
      <c s="54" r="AD69">
        <v>21792.0</v>
      </c>
      <c s="3" r="AE69">
        <v>544.0</v>
      </c>
      <c s="3" r="AF69"/>
      <c s="54" r="AG69">
        <v>7711.0</v>
      </c>
      <c s="3" r="AH69"/>
      <c s="3" r="AI69"/>
      <c s="3" r="AJ69">
        <v>10.0</v>
      </c>
      <c s="54" r="AK69">
        <v>30057.0</v>
      </c>
      <c s="13" r="AL69"/>
      <c s="54" r="AM69">
        <v>9210.0</v>
      </c>
      <c s="3" r="AN69"/>
      <c s="3" r="AO69">
        <v>406.0</v>
      </c>
      <c s="3" r="AP69"/>
      <c s="3" r="AQ69"/>
      <c s="3" r="AR69"/>
      <c s="54" r="AS69">
        <v>3180.0</v>
      </c>
      <c s="3" r="AT69"/>
      <c s="54" r="AU69">
        <v>12796.0</v>
      </c>
      <c s="55" r="AV69"/>
      <c s="54" r="AW69">
        <v>4090.0</v>
      </c>
      <c s="50" r="AX69"/>
      <c s="54" r="AY69">
        <v>40515.0</v>
      </c>
      <c s="3" r="AZ69">
        <v>320.0</v>
      </c>
      <c s="3" r="BA69"/>
      <c s="3" r="BB69"/>
      <c s="3" r="BC69"/>
      <c s="3" r="BD69"/>
      <c s="54" r="BE69">
        <v>11596.0</v>
      </c>
      <c s="54" r="BF69">
        <v>52431.0</v>
      </c>
      <c s="13" r="BG69"/>
      <c s="3" r="BH69">
        <v>204.0</v>
      </c>
      <c s="3" r="BI69">
        <v>4.0</v>
      </c>
      <c s="54" r="BJ69">
        <v>3714.0</v>
      </c>
      <c s="3" r="BK69"/>
      <c s="3" r="BL69">
        <v>83.0</v>
      </c>
      <c s="3" r="BM69">
        <v>213.0</v>
      </c>
      <c s="3" r="BN69"/>
      <c s="3" r="BO69">
        <v>178.0</v>
      </c>
      <c s="3" r="BP69"/>
      <c s="54" r="BQ69">
        <v>4396.0</v>
      </c>
      <c s="13" r="BR69"/>
      <c s="54" r="BS69">
        <v>20652.0</v>
      </c>
      <c s="3" r="BT69">
        <v>388.0</v>
      </c>
      <c s="3" r="BU69"/>
      <c s="54" r="BV69">
        <v>8366.0</v>
      </c>
      <c s="3" r="BW69"/>
      <c s="3" r="BX69"/>
      <c s="3" r="BY69"/>
      <c s="54" r="BZ69">
        <v>29406.0</v>
      </c>
      <c s="13" r="CA69"/>
      <c s="54" r="CB69">
        <v>9910.0</v>
      </c>
      <c s="3" r="CC69"/>
      <c s="3" r="CD69">
        <v>180.0</v>
      </c>
      <c s="3" r="CE69"/>
      <c s="3" r="CF69"/>
      <c s="3" r="CG69"/>
      <c s="54" r="CH69">
        <v>4290.0</v>
      </c>
      <c s="3" r="CI69"/>
      <c s="54" r="CJ69">
        <v>14380.0</v>
      </c>
      <c s="13" r="CK69"/>
      <c s="54" r="CL69">
        <v>4620.0</v>
      </c>
      <c s="12" r="CM69"/>
      <c s="51" r="CN69"/>
      <c s="54" r="CO69">
        <v>4202.0</v>
      </c>
      <c s="54" r="CP69">
        <v>3621.0</v>
      </c>
      <c s="3" r="CQ69">
        <v>620.0</v>
      </c>
      <c s="54" r="CR69">
        <v>1042.0</v>
      </c>
      <c s="54" r="CS69">
        <v>9485.0</v>
      </c>
      <c s="13" r="CT69"/>
      <c s="54" r="CU69">
        <v>9250.0</v>
      </c>
      <c s="3" r="CV69">
        <v>561.0</v>
      </c>
      <c s="54" r="CW69">
        <v>2996.0</v>
      </c>
      <c s="54" r="CX69">
        <v>4631.0</v>
      </c>
      <c s="3" r="CY69">
        <v>735.0</v>
      </c>
      <c s="3" r="CZ69">
        <v>494.0</v>
      </c>
      <c s="3" r="DA69"/>
      <c s="3" r="DB69">
        <v>332.0</v>
      </c>
      <c s="3" r="DC69">
        <v>29.0</v>
      </c>
      <c s="54" r="DD69">
        <v>19028.0</v>
      </c>
      <c s="13" r="DE69"/>
      <c s="54" r="DF69">
        <v>28719.0</v>
      </c>
      <c s="54" r="DG69">
        <v>3613.0</v>
      </c>
      <c s="3" r="DH69">
        <v>32.0</v>
      </c>
      <c s="54" r="DI69">
        <v>10351.0</v>
      </c>
      <c s="54" r="DJ69">
        <v>1201.0</v>
      </c>
      <c s="3" r="DK69"/>
      <c s="3" r="DL69">
        <v>63.0</v>
      </c>
      <c s="54" r="DM69">
        <v>43979.0</v>
      </c>
      <c s="13" r="DN69"/>
      <c s="54" r="DO69">
        <v>10125.0</v>
      </c>
      <c s="3" r="DP69"/>
      <c s="54" r="DQ69">
        <v>3451.0</v>
      </c>
      <c s="3" r="DR69"/>
      <c s="3" r="DS69"/>
      <c s="3" r="DT69"/>
      <c s="54" r="DU69">
        <v>4567.0</v>
      </c>
      <c s="3" r="DV69"/>
      <c s="54" r="DW69">
        <v>18143.0</v>
      </c>
      <c s="13" r="DX69"/>
      <c s="54" r="DY69">
        <v>10584.0</v>
      </c>
      <c s="50" r="DZ69"/>
      <c s="54" r="EA69">
        <v>3768.0</v>
      </c>
      <c s="54" r="EB69">
        <v>3556.0</v>
      </c>
      <c s="54" r="EC69">
        <v>1096.0</v>
      </c>
      <c s="54" r="ED69">
        <v>1049.0</v>
      </c>
      <c s="54" r="EE69">
        <v>9469.0</v>
      </c>
      <c s="13" r="EF69"/>
      <c s="54" r="EG69">
        <v>9145.0</v>
      </c>
      <c s="3" r="EH69">
        <v>593.0</v>
      </c>
      <c s="54" r="EI69">
        <v>3230.0</v>
      </c>
      <c s="54" r="EJ69">
        <v>4518.0</v>
      </c>
      <c s="3" r="EK69">
        <v>826.0</v>
      </c>
      <c s="3" r="EL69">
        <v>320.0</v>
      </c>
      <c s="3" r="EM69"/>
      <c s="3" r="EN69">
        <v>358.0</v>
      </c>
      <c s="3" r="EO69">
        <v>2.0</v>
      </c>
      <c s="54" r="EP69">
        <v>18992.0</v>
      </c>
      <c s="13" r="EQ69"/>
      <c s="54" r="ER69">
        <v>29715.0</v>
      </c>
      <c s="54" r="ES69">
        <v>3445.0</v>
      </c>
      <c s="3" r="ET69">
        <v>31.0</v>
      </c>
      <c s="54" r="EU69">
        <v>10919.0</v>
      </c>
      <c s="54" r="EV69">
        <v>1159.0</v>
      </c>
      <c s="3" r="EW69"/>
      <c s="3" r="EX69"/>
      <c s="54" r="EY69">
        <v>45269.0</v>
      </c>
      <c s="13" r="EZ69"/>
      <c s="54" r="FA69">
        <v>9964.0</v>
      </c>
      <c s="3" r="FB69"/>
      <c s="54" r="FC69">
        <v>3969.0</v>
      </c>
      <c s="3" r="FD69"/>
      <c s="3" r="FE69"/>
      <c s="3" r="FF69"/>
      <c s="54" r="FG69">
        <v>4595.0</v>
      </c>
      <c s="3" r="FH69"/>
      <c s="54" r="FI69">
        <v>18528.0</v>
      </c>
      <c s="13" r="FJ69"/>
      <c s="54" r="FK69">
        <v>12692.0</v>
      </c>
      <c s="5" r="FL69"/>
      <c s="54" r="FM69">
        <v>101219.0</v>
      </c>
      <c s="1" r="FN69"/>
      <c s="1" r="FO69"/>
      <c s="44" r="FP69"/>
      <c s="54" r="FQ69">
        <v>101219.0</v>
      </c>
      <c s="1" r="FR69"/>
      <c s="1" r="FS69"/>
      <c s="44" r="FT69"/>
      <c t="s" s="3" r="FU69">
        <v>87</v>
      </c>
      <c s="5" r="FV69"/>
      <c s="54" r="FW69">
        <v>105233.0</v>
      </c>
      <c s="1" r="FX69"/>
      <c s="1" r="FY69"/>
      <c s="44" r="FZ69"/>
      <c s="54" r="GA69">
        <v>104950.0</v>
      </c>
      <c s="1" r="GB69"/>
      <c s="1" r="GC69"/>
      <c s="44" r="GD69"/>
      <c s="3" r="GE69">
        <v>283.0</v>
      </c>
      <c s="12" r="GF69"/>
      <c t="str" s="54" r="GG69">
        <f t="shared" si="1"/>
        <v>61,031.00</v>
      </c>
      <c t="str" s="54" r="GH69">
        <f t="shared" si="2"/>
        <v>43,919.00</v>
      </c>
      <c s="3" r="GI69"/>
      <c s="3" r="GJ69"/>
      <c s="3" r="GK69"/>
      <c s="3" r="GL69"/>
      <c s="3" r="GM69"/>
      <c s="3" r="GN69"/>
      <c s="3" r="GO69"/>
      <c s="3" r="GP69"/>
      <c s="3" r="GQ69"/>
      <c s="3" r="GR69"/>
    </row>
    <row r="70">
      <c s="47" r="A70">
        <v>57.0</v>
      </c>
      <c t="s" s="48" r="B70">
        <v>100</v>
      </c>
      <c t="s" s="53" r="C70">
        <v>156</v>
      </c>
      <c s="48" r="D70">
        <v>26300.0</v>
      </c>
      <c t="s" s="48" r="E70">
        <v>96</v>
      </c>
      <c t="s" s="48" r="F70">
        <v>83</v>
      </c>
      <c s="48" r="G70"/>
      <c s="48" r="H70"/>
      <c s="48" r="I70"/>
      <c s="54" r="J70">
        <v>12120.0</v>
      </c>
      <c s="3" r="K70"/>
      <c s="3" r="L70"/>
      <c s="3" r="M70"/>
      <c s="3" r="N70"/>
      <c s="3" r="O70"/>
      <c s="54" r="P70">
        <v>2883.0</v>
      </c>
      <c s="54" r="Q70">
        <v>15003.0</v>
      </c>
      <c s="13" r="R70"/>
      <c s="3" r="S70">
        <v>71.0</v>
      </c>
      <c s="54" r="T70">
        <v>1404.0</v>
      </c>
      <c s="3" r="U70">
        <v>664.0</v>
      </c>
      <c s="54" r="V70">
        <v>1917.0</v>
      </c>
      <c s="3" r="W70"/>
      <c s="3" r="X70">
        <v>640.0</v>
      </c>
      <c s="3" r="Y70"/>
      <c s="3" r="Z70"/>
      <c s="3" r="AA70"/>
      <c s="54" r="AB70">
        <v>4696.0</v>
      </c>
      <c s="13" r="AC70"/>
      <c s="54" r="AD70">
        <v>6517.0</v>
      </c>
      <c s="3" r="AE70">
        <v>80.0</v>
      </c>
      <c s="3" r="AF70"/>
      <c s="54" r="AG70">
        <v>1384.0</v>
      </c>
      <c s="3" r="AH70">
        <v>531.0</v>
      </c>
      <c s="3" r="AI70"/>
      <c s="3" r="AJ70"/>
      <c s="54" r="AK70">
        <v>8512.0</v>
      </c>
      <c s="13" r="AL70"/>
      <c s="3" r="AM70"/>
      <c s="3" r="AN70"/>
      <c s="3" r="AO70"/>
      <c s="3" r="AP70"/>
      <c s="3" r="AQ70"/>
      <c s="3" r="AR70"/>
      <c s="54" r="AS70">
        <v>3822.0</v>
      </c>
      <c s="3" r="AT70"/>
      <c s="54" r="AU70">
        <v>3822.0</v>
      </c>
      <c s="55" r="AV70"/>
      <c s="54" r="AW70">
        <v>2174.0</v>
      </c>
      <c s="50" r="AX70"/>
      <c s="54" r="AY70">
        <v>12236.0</v>
      </c>
      <c s="3" r="AZ70"/>
      <c s="3" r="BA70"/>
      <c s="3" r="BB70"/>
      <c s="3" r="BC70"/>
      <c s="3" r="BD70"/>
      <c s="54" r="BE70">
        <v>2882.0</v>
      </c>
      <c s="54" r="BF70">
        <v>15118.0</v>
      </c>
      <c s="13" r="BG70"/>
      <c s="3" r="BH70">
        <v>77.0</v>
      </c>
      <c s="54" r="BI70">
        <v>1423.0</v>
      </c>
      <c s="3" r="BJ70">
        <v>532.0</v>
      </c>
      <c s="54" r="BK70">
        <v>1959.0</v>
      </c>
      <c s="3" r="BL70"/>
      <c s="3" r="BM70">
        <v>693.0</v>
      </c>
      <c s="3" r="BN70"/>
      <c s="3" r="BO70"/>
      <c s="3" r="BP70"/>
      <c s="54" r="BQ70">
        <v>4684.0</v>
      </c>
      <c s="13" r="BR70"/>
      <c s="54" r="BS70">
        <v>6347.0</v>
      </c>
      <c s="3" r="BT70">
        <v>135.0</v>
      </c>
      <c s="3" r="BU70"/>
      <c s="54" r="BV70">
        <v>1298.0</v>
      </c>
      <c s="3" r="BW70">
        <v>528.0</v>
      </c>
      <c s="3" r="BX70"/>
      <c s="3" r="BY70"/>
      <c s="54" r="BZ70">
        <v>8308.0</v>
      </c>
      <c s="13" r="CA70"/>
      <c s="3" r="CB70"/>
      <c s="3" r="CC70"/>
      <c s="3" r="CD70"/>
      <c s="3" r="CE70"/>
      <c s="3" r="CF70"/>
      <c s="3" r="CG70"/>
      <c s="54" r="CH70">
        <v>2903.0</v>
      </c>
      <c s="3" r="CI70"/>
      <c s="54" r="CJ70">
        <v>2903.0</v>
      </c>
      <c s="13" r="CK70"/>
      <c s="54" r="CL70">
        <v>2285.0</v>
      </c>
      <c s="12" r="CM70"/>
      <c s="51" r="CN70"/>
      <c s="54" r="CO70">
        <v>1245.0</v>
      </c>
      <c s="54" r="CP70">
        <v>1307.0</v>
      </c>
      <c s="3" r="CQ70">
        <v>305.0</v>
      </c>
      <c s="54" r="CR70">
        <v>3030.0</v>
      </c>
      <c s="54" r="CS70">
        <v>5887.0</v>
      </c>
      <c s="13" r="CT70"/>
      <c s="54" r="CU70">
        <v>1783.0</v>
      </c>
      <c s="54" r="CV70">
        <v>1808.0</v>
      </c>
      <c s="3" r="CW70">
        <v>664.0</v>
      </c>
      <c s="54" r="CX70">
        <v>3263.0</v>
      </c>
      <c s="3" r="CY70">
        <v>138.0</v>
      </c>
      <c s="3" r="CZ70">
        <v>303.0</v>
      </c>
      <c s="3" r="DA70"/>
      <c s="3" r="DB70"/>
      <c s="3" r="DC70">
        <v>42.0</v>
      </c>
      <c s="54" r="DD70">
        <v>8001.0</v>
      </c>
      <c s="13" r="DE70"/>
      <c s="54" r="DF70">
        <v>8072.0</v>
      </c>
      <c s="3" r="DG70">
        <v>851.0</v>
      </c>
      <c s="3" r="DH70">
        <v>11.0</v>
      </c>
      <c s="54" r="DI70">
        <v>2077.0</v>
      </c>
      <c s="3" r="DJ70">
        <v>677.0</v>
      </c>
      <c s="3" r="DK70"/>
      <c s="3" r="DL70">
        <v>24.0</v>
      </c>
      <c s="54" r="DM70">
        <v>11712.0</v>
      </c>
      <c s="13" r="DN70"/>
      <c t="s" s="3" r="DO70">
        <v>87</v>
      </c>
      <c s="3" r="DP70"/>
      <c s="3" r="DQ70">
        <v>373.0</v>
      </c>
      <c s="3" r="DR70"/>
      <c s="3" r="DS70"/>
      <c s="3" r="DT70"/>
      <c s="54" r="DU70">
        <v>2653.0</v>
      </c>
      <c s="3" r="DV70"/>
      <c s="54" r="DW70">
        <v>3026.0</v>
      </c>
      <c s="13" r="DX70"/>
      <c s="54" r="DY70">
        <v>5581.0</v>
      </c>
      <c s="50" r="DZ70"/>
      <c s="54" r="EA70">
        <v>1203.0</v>
      </c>
      <c s="54" r="EB70">
        <v>1276.0</v>
      </c>
      <c s="3" r="EC70">
        <v>290.0</v>
      </c>
      <c s="54" r="ED70">
        <v>2944.0</v>
      </c>
      <c s="54" r="EE70">
        <v>5713.0</v>
      </c>
      <c s="13" r="EF70"/>
      <c s="54" r="EG70">
        <v>1748.0</v>
      </c>
      <c s="54" r="EH70">
        <v>1755.0</v>
      </c>
      <c s="3" r="EI70">
        <v>656.0</v>
      </c>
      <c s="54" r="EJ70">
        <v>3204.0</v>
      </c>
      <c s="3" r="EK70">
        <v>141.0</v>
      </c>
      <c s="3" r="EL70">
        <v>297.0</v>
      </c>
      <c s="3" r="EM70"/>
      <c s="3" r="EN70"/>
      <c s="3" r="EO70">
        <v>44.0</v>
      </c>
      <c s="54" r="EP70">
        <v>7845.0</v>
      </c>
      <c s="13" r="EQ70"/>
      <c s="54" r="ER70">
        <v>7983.0</v>
      </c>
      <c s="3" r="ES70">
        <v>880.0</v>
      </c>
      <c s="3" r="ET70">
        <v>11.0</v>
      </c>
      <c s="54" r="EU70">
        <v>1950.0</v>
      </c>
      <c s="3" r="EV70">
        <v>650.0</v>
      </c>
      <c s="3" r="EW70"/>
      <c s="3" r="EX70">
        <v>24.0</v>
      </c>
      <c s="54" r="EY70">
        <v>11498.0</v>
      </c>
      <c s="13" r="EZ70"/>
      <c t="s" s="3" r="FA70">
        <v>87</v>
      </c>
      <c s="3" r="FB70"/>
      <c s="3" r="FC70">
        <v>315.0</v>
      </c>
      <c s="3" r="FD70"/>
      <c s="3" r="FE70"/>
      <c s="3" r="FF70"/>
      <c s="54" r="FG70">
        <v>2540.0</v>
      </c>
      <c s="3" r="FH70"/>
      <c s="54" r="FI70">
        <v>2855.0</v>
      </c>
      <c s="13" r="FJ70"/>
      <c s="54" r="FK70">
        <v>5367.0</v>
      </c>
      <c s="5" r="FL70"/>
      <c s="54" r="FM70">
        <v>34207.0</v>
      </c>
      <c s="1" r="FN70"/>
      <c s="1" r="FO70"/>
      <c s="44" r="FP70"/>
      <c s="54" r="FQ70">
        <v>34207.0</v>
      </c>
      <c s="1" r="FR70"/>
      <c s="1" r="FS70"/>
      <c s="44" r="FT70"/>
      <c t="s" s="3" r="FU70">
        <v>87</v>
      </c>
      <c s="5" r="FV70"/>
      <c s="54" r="FW70">
        <v>33298.0</v>
      </c>
      <c s="1" r="FX70"/>
      <c s="1" r="FY70"/>
      <c s="44" r="FZ70"/>
      <c s="54" r="GA70">
        <v>33278.0</v>
      </c>
      <c s="1" r="GB70"/>
      <c s="1" r="GC70"/>
      <c s="44" r="GD70"/>
      <c s="3" r="GE70">
        <v>20.0</v>
      </c>
      <c s="12" r="GF70"/>
      <c t="str" s="54" r="GG70">
        <f t="shared" si="1"/>
        <v>18,687.00</v>
      </c>
      <c t="str" s="54" r="GH70">
        <f t="shared" si="2"/>
        <v>14,591.00</v>
      </c>
      <c s="3" r="GI70"/>
      <c s="3" r="GJ70"/>
      <c s="3" r="GK70"/>
      <c s="3" r="GL70"/>
      <c s="3" r="GM70"/>
      <c s="3" r="GN70"/>
      <c s="3" r="GO70"/>
      <c s="3" r="GP70"/>
      <c s="3" r="GQ70"/>
      <c s="3" r="GR70"/>
    </row>
    <row r="71">
      <c s="47" r="A71">
        <v>58.0</v>
      </c>
      <c t="s" s="48" r="B71">
        <v>94</v>
      </c>
      <c t="s" s="53" r="C71">
        <v>157</v>
      </c>
      <c s="48" r="D71">
        <v>62550.0</v>
      </c>
      <c t="s" s="48" r="E71">
        <v>96</v>
      </c>
      <c t="s" s="48" r="F71">
        <v>90</v>
      </c>
      <c s="48" r="G71"/>
      <c s="48" r="H71"/>
      <c s="48" r="I71"/>
      <c s="54" r="J71">
        <v>44414.0</v>
      </c>
      <c s="3" r="K71"/>
      <c s="3" r="L71"/>
      <c s="54" r="M71">
        <v>1600.0</v>
      </c>
      <c s="3" r="N71"/>
      <c s="3" r="O71"/>
      <c s="54" r="P71">
        <v>31927.0</v>
      </c>
      <c s="54" r="Q71">
        <v>77941.0</v>
      </c>
      <c s="13" r="R71"/>
      <c s="3" r="S71">
        <v>550.0</v>
      </c>
      <c s="54" r="T71">
        <v>1538.0</v>
      </c>
      <c s="54" r="U71">
        <v>1280.0</v>
      </c>
      <c s="3" r="V71">
        <v>640.0</v>
      </c>
      <c s="3" r="W71"/>
      <c s="3" r="X71">
        <v>455.0</v>
      </c>
      <c s="3" r="Y71">
        <v>465.0</v>
      </c>
      <c s="3" r="Z71"/>
      <c s="3" r="AA71"/>
      <c s="54" r="AB71">
        <v>4928.0</v>
      </c>
      <c s="13" r="AC71"/>
      <c s="54" r="AD71">
        <v>26100.0</v>
      </c>
      <c s="3" r="AE71">
        <v>595.0</v>
      </c>
      <c s="3" r="AF71">
        <v>125.0</v>
      </c>
      <c s="54" r="AG71">
        <v>3640.0</v>
      </c>
      <c s="3" r="AH71">
        <v>45.0</v>
      </c>
      <c s="3" r="AI71"/>
      <c s="3" r="AJ71">
        <v>200.0</v>
      </c>
      <c s="54" r="AK71">
        <v>30705.0</v>
      </c>
      <c s="13" r="AL71"/>
      <c s="54" r="AM71">
        <v>3240.0</v>
      </c>
      <c s="3" r="AN71"/>
      <c s="3" r="AO71">
        <v>25.0</v>
      </c>
      <c s="54" r="AP71">
        <v>3030.0</v>
      </c>
      <c s="3" r="AQ71"/>
      <c s="3" r="AR71"/>
      <c s="54" r="AS71">
        <v>4795.0</v>
      </c>
      <c s="3" r="AT71">
        <v>100.0</v>
      </c>
      <c s="54" r="AU71">
        <v>11190.0</v>
      </c>
      <c s="55" r="AV71"/>
      <c s="3" r="AW71">
        <v>60.0</v>
      </c>
      <c s="50" r="AX71"/>
      <c s="54" r="AY71">
        <v>44669.0</v>
      </c>
      <c s="3" r="AZ71"/>
      <c s="3" r="BA71"/>
      <c s="54" r="BB71">
        <v>1620.0</v>
      </c>
      <c s="3" r="BC71"/>
      <c s="3" r="BD71"/>
      <c s="54" r="BE71">
        <v>31687.0</v>
      </c>
      <c s="54" r="BF71">
        <v>77976.0</v>
      </c>
      <c s="13" r="BG71"/>
      <c s="3" r="BH71">
        <v>613.0</v>
      </c>
      <c s="54" r="BI71">
        <v>1745.0</v>
      </c>
      <c s="54" r="BJ71">
        <v>1298.0</v>
      </c>
      <c s="3" r="BK71">
        <v>639.0</v>
      </c>
      <c s="3" r="BL71">
        <v>18.0</v>
      </c>
      <c s="3" r="BM71">
        <v>292.0</v>
      </c>
      <c s="3" r="BN71">
        <v>458.0</v>
      </c>
      <c s="3" r="BO71"/>
      <c s="3" r="BP71"/>
      <c s="54" r="BQ71">
        <v>5063.0</v>
      </c>
      <c s="13" r="BR71"/>
      <c s="54" r="BS71">
        <v>27115.0</v>
      </c>
      <c s="3" r="BT71">
        <v>602.0</v>
      </c>
      <c s="3" r="BU71">
        <v>127.0</v>
      </c>
      <c s="54" r="BV71">
        <v>3909.0</v>
      </c>
      <c s="3" r="BW71">
        <v>30.0</v>
      </c>
      <c s="3" r="BX71">
        <v>3.0</v>
      </c>
      <c s="3" r="BY71">
        <v>398.0</v>
      </c>
      <c s="54" r="BZ71">
        <v>32184.0</v>
      </c>
      <c s="13" r="CA71"/>
      <c s="54" r="CB71">
        <v>2830.0</v>
      </c>
      <c s="3" r="CC71"/>
      <c s="3" r="CD71"/>
      <c s="54" r="CE71">
        <v>3185.0</v>
      </c>
      <c s="3" r="CF71"/>
      <c s="3" r="CG71"/>
      <c s="54" r="CH71">
        <v>4935.0</v>
      </c>
      <c s="3" r="CI71">
        <v>96.0</v>
      </c>
      <c s="54" r="CJ71">
        <v>11046.0</v>
      </c>
      <c s="13" r="CK71"/>
      <c s="3" r="CL71">
        <v>366.0</v>
      </c>
      <c s="12" r="CM71"/>
      <c s="51" r="CN71"/>
      <c s="54" r="CO71">
        <v>4207.0</v>
      </c>
      <c s="54" r="CP71">
        <v>4501.0</v>
      </c>
      <c s="3" r="CQ71">
        <v>560.0</v>
      </c>
      <c s="54" r="CR71">
        <v>3885.0</v>
      </c>
      <c s="54" r="CS71">
        <v>13153.0</v>
      </c>
      <c s="13" r="CT71"/>
      <c s="54" r="CU71">
        <v>7050.0</v>
      </c>
      <c s="54" r="CV71">
        <v>3379.0</v>
      </c>
      <c s="54" r="CW71">
        <v>2039.0</v>
      </c>
      <c s="54" r="CX71">
        <v>5845.0</v>
      </c>
      <c s="3" r="CY71">
        <v>345.0</v>
      </c>
      <c s="54" r="CZ71">
        <v>6023.0</v>
      </c>
      <c s="54" r="DA71">
        <v>2690.0</v>
      </c>
      <c s="3" r="DB71"/>
      <c s="3" r="DC71">
        <v>239.0</v>
      </c>
      <c s="54" r="DD71">
        <v>27610.0</v>
      </c>
      <c s="13" r="DE71"/>
      <c s="54" r="DF71">
        <v>38587.0</v>
      </c>
      <c s="54" r="DG71">
        <v>7685.0</v>
      </c>
      <c s="3" r="DH71">
        <v>993.0</v>
      </c>
      <c s="54" r="DI71">
        <v>6095.0</v>
      </c>
      <c s="54" r="DJ71">
        <v>1260.0</v>
      </c>
      <c s="3" r="DK71">
        <v>409.0</v>
      </c>
      <c s="54" r="DL71">
        <v>1562.0</v>
      </c>
      <c s="54" r="DM71">
        <v>56591.0</v>
      </c>
      <c s="13" r="DN71"/>
      <c s="54" r="DO71">
        <v>1895.0</v>
      </c>
      <c s="3" r="DP71"/>
      <c s="3" r="DQ71">
        <v>621.0</v>
      </c>
      <c s="54" r="DR71">
        <v>2981.0</v>
      </c>
      <c s="3" r="DS71"/>
      <c s="3" r="DT71"/>
      <c s="54" r="DU71">
        <v>7206.0</v>
      </c>
      <c s="3" r="DV71"/>
      <c s="54" r="DW71">
        <v>12703.0</v>
      </c>
      <c s="13" r="DX71"/>
      <c s="54" r="DY71">
        <v>14767.0</v>
      </c>
      <c s="50" r="DZ71"/>
      <c s="54" r="EA71">
        <v>4227.0</v>
      </c>
      <c s="54" r="EB71">
        <v>4511.0</v>
      </c>
      <c s="3" r="EC71">
        <v>450.0</v>
      </c>
      <c s="54" r="ED71">
        <v>3866.0</v>
      </c>
      <c s="54" r="EE71">
        <v>13054.0</v>
      </c>
      <c s="13" r="EF71"/>
      <c s="54" r="EG71">
        <v>6568.0</v>
      </c>
      <c s="54" r="EH71">
        <v>4022.0</v>
      </c>
      <c s="54" r="EI71">
        <v>2031.0</v>
      </c>
      <c s="54" r="EJ71">
        <v>5508.0</v>
      </c>
      <c s="3" r="EK71">
        <v>334.0</v>
      </c>
      <c s="54" r="EL71">
        <v>6039.0</v>
      </c>
      <c s="54" r="EM71">
        <v>2755.0</v>
      </c>
      <c s="3" r="EN71"/>
      <c s="3" r="EO71">
        <v>262.0</v>
      </c>
      <c s="54" r="EP71">
        <v>27519.0</v>
      </c>
      <c s="13" r="EQ71"/>
      <c s="54" r="ER71">
        <v>38422.0</v>
      </c>
      <c s="54" r="ES71">
        <v>7923.0</v>
      </c>
      <c s="3" r="ET71">
        <v>742.0</v>
      </c>
      <c s="54" r="EU71">
        <v>6345.0</v>
      </c>
      <c s="54" r="EV71">
        <v>1260.0</v>
      </c>
      <c s="3" r="EW71">
        <v>447.0</v>
      </c>
      <c s="54" r="EX71">
        <v>1763.0</v>
      </c>
      <c s="54" r="EY71">
        <v>56902.0</v>
      </c>
      <c s="13" r="EZ71"/>
      <c s="54" r="FA71">
        <v>1901.0</v>
      </c>
      <c s="3" r="FB71"/>
      <c s="3" r="FC71">
        <v>655.0</v>
      </c>
      <c s="54" r="FD71">
        <v>4355.0</v>
      </c>
      <c s="3" r="FE71"/>
      <c s="3" r="FF71"/>
      <c s="54" r="FG71">
        <v>7110.0</v>
      </c>
      <c s="3" r="FH71"/>
      <c s="54" r="FI71">
        <v>14021.0</v>
      </c>
      <c s="13" r="FJ71"/>
      <c s="54" r="FK71">
        <v>15176.0</v>
      </c>
      <c s="5" r="FL71"/>
      <c s="54" r="FM71">
        <v>124824.0</v>
      </c>
      <c s="1" r="FN71"/>
      <c s="1" r="FO71"/>
      <c s="44" r="FP71"/>
      <c s="54" r="FQ71">
        <v>124824.0</v>
      </c>
      <c s="1" r="FR71"/>
      <c s="1" r="FS71"/>
      <c s="44" r="FT71"/>
      <c t="s" s="3" r="FU71">
        <v>87</v>
      </c>
      <c s="5" r="FV71"/>
      <c s="54" r="FW71">
        <v>126635.0</v>
      </c>
      <c s="1" r="FX71"/>
      <c s="1" r="FY71"/>
      <c s="44" r="FZ71"/>
      <c s="54" r="GA71">
        <v>126672.0</v>
      </c>
      <c s="1" r="GB71"/>
      <c s="1" r="GC71"/>
      <c s="44" r="GD71"/>
      <c s="3" r="GE71">
        <v>-37.0</v>
      </c>
      <c s="12" r="GF71"/>
      <c t="str" s="54" r="GG71">
        <f t="shared" si="1"/>
        <v>79,635.00</v>
      </c>
      <c t="str" s="54" r="GH71">
        <f t="shared" si="2"/>
        <v>47,037.00</v>
      </c>
      <c s="3" r="GI71"/>
      <c s="3" r="GJ71"/>
      <c s="3" r="GK71"/>
      <c s="3" r="GL71"/>
      <c s="3" r="GM71"/>
      <c s="3" r="GN71"/>
      <c s="3" r="GO71"/>
      <c s="3" r="GP71"/>
      <c s="3" r="GQ71"/>
      <c s="3" r="GR71"/>
    </row>
    <row r="72">
      <c s="47" r="A72">
        <v>59.0</v>
      </c>
      <c t="s" s="48" r="B72">
        <v>94</v>
      </c>
      <c t="s" s="53" r="C72">
        <v>158</v>
      </c>
      <c s="48" r="D72">
        <v>4432.0</v>
      </c>
      <c t="s" s="48" r="E72">
        <v>96</v>
      </c>
      <c t="s" s="48" r="F72">
        <v>84</v>
      </c>
      <c s="48" r="G72"/>
      <c s="48" r="H72"/>
      <c s="48" r="I72"/>
      <c s="54" r="J72">
        <v>20100.0</v>
      </c>
      <c s="3" r="K72"/>
      <c s="3" r="L72"/>
      <c s="3" r="M72"/>
      <c s="3" r="N72"/>
      <c s="3" r="O72"/>
      <c s="54" r="P72">
        <v>27460.0</v>
      </c>
      <c s="54" r="Q72">
        <v>47560.0</v>
      </c>
      <c s="13" r="R72"/>
      <c s="3" r="S72">
        <v>955.0</v>
      </c>
      <c s="54" r="T72">
        <v>1706.0</v>
      </c>
      <c s="3" r="U72">
        <v>972.0</v>
      </c>
      <c s="54" r="V72">
        <v>1400.0</v>
      </c>
      <c s="3" r="W72"/>
      <c s="3" r="X72">
        <v>185.0</v>
      </c>
      <c s="3" r="Y72"/>
      <c s="3" r="Z72"/>
      <c s="3" r="AA72"/>
      <c s="54" r="AB72">
        <v>5218.0</v>
      </c>
      <c s="13" r="AC72"/>
      <c s="54" r="AD72">
        <v>50140.0</v>
      </c>
      <c s="3" r="AE72">
        <v>280.0</v>
      </c>
      <c s="3" r="AF72">
        <v>521.0</v>
      </c>
      <c s="54" r="AG72">
        <v>4969.0</v>
      </c>
      <c s="3" r="AH72"/>
      <c s="3" r="AI72"/>
      <c s="3" r="AJ72"/>
      <c s="54" r="AK72">
        <v>55910.0</v>
      </c>
      <c s="13" r="AL72"/>
      <c s="3" r="AM72"/>
      <c s="3" r="AN72"/>
      <c s="3" r="AO72"/>
      <c s="3" r="AP72">
        <v>150.0</v>
      </c>
      <c s="3" r="AQ72"/>
      <c s="3" r="AR72"/>
      <c s="54" r="AS72">
        <v>1790.0</v>
      </c>
      <c s="3" r="AT72"/>
      <c s="54" r="AU72">
        <v>1940.0</v>
      </c>
      <c s="55" r="AV72"/>
      <c s="3" r="AW72">
        <v>810.0</v>
      </c>
      <c s="50" r="AX72"/>
      <c s="54" r="AY72">
        <v>20555.0</v>
      </c>
      <c s="3" r="AZ72"/>
      <c s="3" r="BA72"/>
      <c s="3" r="BB72"/>
      <c s="3" r="BC72"/>
      <c s="3" r="BD72"/>
      <c s="54" r="BE72">
        <v>27490.0</v>
      </c>
      <c s="54" r="BF72">
        <v>48045.0</v>
      </c>
      <c s="13" r="BG72"/>
      <c s="3" r="BH72">
        <v>766.0</v>
      </c>
      <c s="54" r="BI72">
        <v>1701.0</v>
      </c>
      <c s="3" r="BJ72">
        <v>974.0</v>
      </c>
      <c s="54" r="BK72">
        <v>1444.0</v>
      </c>
      <c s="3" r="BL72"/>
      <c s="3" r="BM72">
        <v>114.0</v>
      </c>
      <c s="3" r="BN72"/>
      <c s="3" r="BO72"/>
      <c s="3" r="BP72"/>
      <c s="54" r="BQ72">
        <v>4999.0</v>
      </c>
      <c s="13" r="BR72"/>
      <c s="54" r="BS72">
        <v>50764.0</v>
      </c>
      <c s="3" r="BT72">
        <v>646.0</v>
      </c>
      <c s="3" r="BU72">
        <v>275.0</v>
      </c>
      <c s="54" r="BV72">
        <v>5011.0</v>
      </c>
      <c s="3" r="BW72"/>
      <c s="3" r="BX72"/>
      <c s="3" r="BY72"/>
      <c s="54" r="BZ72">
        <v>56696.0</v>
      </c>
      <c s="13" r="CA72"/>
      <c s="3" r="CB72"/>
      <c s="3" r="CC72"/>
      <c s="3" r="CD72"/>
      <c s="3" r="CE72">
        <v>66.0</v>
      </c>
      <c s="3" r="CF72"/>
      <c s="3" r="CG72"/>
      <c s="54" r="CH72">
        <v>1592.0</v>
      </c>
      <c s="3" r="CI72"/>
      <c s="54" r="CJ72">
        <v>1658.0</v>
      </c>
      <c s="13" r="CK72"/>
      <c s="3" r="CL72">
        <v>910.0</v>
      </c>
      <c s="12" r="CM72"/>
      <c s="51" r="CN72"/>
      <c s="54" r="CO72">
        <v>5359.0</v>
      </c>
      <c s="54" r="CP72">
        <v>2930.0</v>
      </c>
      <c s="3" r="CQ72">
        <v>400.0</v>
      </c>
      <c s="3" r="CR72">
        <v>57.0</v>
      </c>
      <c s="54" r="CS72">
        <v>8746.0</v>
      </c>
      <c s="13" r="CT72"/>
      <c s="54" r="CU72">
        <v>4680.0</v>
      </c>
      <c s="54" r="CV72">
        <v>3361.0</v>
      </c>
      <c s="54" r="CW72">
        <v>2365.0</v>
      </c>
      <c s="54" r="CX72">
        <v>2076.0</v>
      </c>
      <c s="3" r="CY72"/>
      <c s="54" r="CZ72">
        <v>1455.0</v>
      </c>
      <c s="3" r="DA72"/>
      <c s="3" r="DB72"/>
      <c s="3" r="DC72"/>
      <c s="54" r="DD72">
        <v>13937.0</v>
      </c>
      <c s="13" r="DE72"/>
      <c s="54" r="DF72">
        <v>59940.0</v>
      </c>
      <c s="54" r="DG72">
        <v>2288.0</v>
      </c>
      <c s="3" r="DH72">
        <v>558.0</v>
      </c>
      <c s="54" r="DI72">
        <v>7083.0</v>
      </c>
      <c s="3" r="DJ72">
        <v>970.0</v>
      </c>
      <c s="3" r="DK72"/>
      <c s="3" r="DL72">
        <v>110.0</v>
      </c>
      <c s="54" r="DM72">
        <v>70949.0</v>
      </c>
      <c s="13" r="DN72"/>
      <c t="s" s="3" r="DO72">
        <v>87</v>
      </c>
      <c s="3" r="DP72"/>
      <c s="3" r="DQ72">
        <v>265.0</v>
      </c>
      <c s="3" r="DR72">
        <v>265.0</v>
      </c>
      <c s="3" r="DS72"/>
      <c s="3" r="DT72"/>
      <c s="54" r="DU72">
        <v>3586.0</v>
      </c>
      <c s="3" r="DV72"/>
      <c s="54" r="DW72">
        <v>4116.0</v>
      </c>
      <c s="13" r="DX72"/>
      <c s="54" r="DY72">
        <v>13690.0</v>
      </c>
      <c s="50" r="DZ72"/>
      <c s="54" r="EA72">
        <v>5356.0</v>
      </c>
      <c s="54" r="EB72">
        <v>2939.0</v>
      </c>
      <c s="3" r="EC72">
        <v>445.0</v>
      </c>
      <c s="3" r="ED72">
        <v>57.0</v>
      </c>
      <c s="54" r="EE72">
        <v>8797.0</v>
      </c>
      <c s="13" r="EF72"/>
      <c s="54" r="EG72">
        <v>4678.0</v>
      </c>
      <c s="54" r="EH72">
        <v>3486.0</v>
      </c>
      <c s="54" r="EI72">
        <v>2474.0</v>
      </c>
      <c s="54" r="EJ72">
        <v>2138.0</v>
      </c>
      <c s="3" r="EK72">
        <v>4.0</v>
      </c>
      <c s="54" r="EL72">
        <v>2058.0</v>
      </c>
      <c s="3" r="EM72"/>
      <c s="3" r="EN72"/>
      <c s="3" r="EO72"/>
      <c s="54" r="EP72">
        <v>14838.0</v>
      </c>
      <c s="13" r="EQ72"/>
      <c s="54" r="ER72">
        <v>59954.0</v>
      </c>
      <c s="54" r="ES72">
        <v>2379.0</v>
      </c>
      <c s="3" r="ET72">
        <v>434.0</v>
      </c>
      <c s="54" r="EU72">
        <v>7237.0</v>
      </c>
      <c s="3" r="EV72">
        <v>968.0</v>
      </c>
      <c s="3" r="EW72"/>
      <c s="3" r="EX72">
        <v>112.0</v>
      </c>
      <c s="54" r="EY72">
        <v>71084.0</v>
      </c>
      <c s="13" r="EZ72"/>
      <c t="s" s="3" r="FA72">
        <v>87</v>
      </c>
      <c s="3" r="FB72"/>
      <c s="3" r="FC72">
        <v>248.0</v>
      </c>
      <c s="3" r="FD72">
        <v>285.0</v>
      </c>
      <c s="3" r="FE72"/>
      <c s="3" r="FF72"/>
      <c s="54" r="FG72">
        <v>3668.0</v>
      </c>
      <c s="3" r="FH72"/>
      <c s="54" r="FI72">
        <v>4201.0</v>
      </c>
      <c s="13" r="FJ72"/>
      <c s="54" r="FK72">
        <v>13216.0</v>
      </c>
      <c s="5" r="FL72"/>
      <c s="54" r="FM72">
        <v>111438.0</v>
      </c>
      <c s="1" r="FN72"/>
      <c s="1" r="FO72"/>
      <c s="44" r="FP72"/>
      <c s="54" r="FQ72">
        <v>111438.0</v>
      </c>
      <c s="1" r="FR72"/>
      <c s="1" r="FS72"/>
      <c s="44" r="FT72"/>
      <c t="s" s="3" r="FU72">
        <v>87</v>
      </c>
      <c s="5" r="FV72"/>
      <c s="54" r="FW72">
        <v>112308.0</v>
      </c>
      <c s="1" r="FX72"/>
      <c s="1" r="FY72"/>
      <c s="44" r="FZ72"/>
      <c s="54" r="GA72">
        <v>112136.0</v>
      </c>
      <c s="1" r="GB72"/>
      <c s="1" r="GC72"/>
      <c s="44" r="GD72"/>
      <c s="3" r="GE72">
        <v>172.0</v>
      </c>
      <c s="12" r="GF72"/>
      <c t="str" s="54" r="GG72">
        <f t="shared" si="1"/>
        <v>83,448.00</v>
      </c>
      <c t="str" s="54" r="GH72">
        <f t="shared" si="2"/>
        <v>28,688.00</v>
      </c>
      <c s="3" r="GI72"/>
      <c s="3" r="GJ72"/>
      <c s="3" r="GK72"/>
      <c s="3" r="GL72"/>
      <c s="3" r="GM72"/>
      <c s="3" r="GN72"/>
      <c s="3" r="GO72"/>
      <c s="3" r="GP72"/>
      <c s="3" r="GQ72"/>
      <c s="3" r="GR72"/>
    </row>
    <row r="73">
      <c s="47" r="A73">
        <v>60.0</v>
      </c>
      <c t="s" s="48" r="B73">
        <v>91</v>
      </c>
      <c t="s" s="53" r="C73">
        <v>160</v>
      </c>
      <c s="48" r="D73">
        <v>2971.0</v>
      </c>
      <c t="s" s="48" r="E73">
        <v>96</v>
      </c>
      <c t="s" s="48" r="F73">
        <v>84</v>
      </c>
      <c s="48" r="G73"/>
      <c s="48" r="H73"/>
      <c s="48" r="I73"/>
      <c s="54" r="J73">
        <v>78714.0</v>
      </c>
      <c s="3" r="K73">
        <v>172.0</v>
      </c>
      <c s="3" r="L73"/>
      <c s="3" r="M73"/>
      <c s="3" r="N73"/>
      <c s="3" r="O73"/>
      <c s="54" r="P73">
        <v>4100.0</v>
      </c>
      <c s="54" r="Q73">
        <v>82986.0</v>
      </c>
      <c s="13" r="R73"/>
      <c s="3" r="S73">
        <v>547.0</v>
      </c>
      <c s="3" r="T73">
        <v>9.0</v>
      </c>
      <c s="54" r="U73">
        <v>3423.0</v>
      </c>
      <c s="3" r="V73">
        <v>254.0</v>
      </c>
      <c s="3" r="W73">
        <v>31.0</v>
      </c>
      <c s="3" r="X73">
        <v>861.0</v>
      </c>
      <c s="3" r="Y73"/>
      <c s="3" r="Z73"/>
      <c s="3" r="AA73">
        <v>1.0</v>
      </c>
      <c s="54" r="AB73">
        <v>5126.0</v>
      </c>
      <c s="13" r="AC73"/>
      <c s="54" r="AD73">
        <v>24518.0</v>
      </c>
      <c s="54" r="AE73">
        <v>4772.0</v>
      </c>
      <c s="3" r="AF73"/>
      <c s="54" r="AG73">
        <v>7839.0</v>
      </c>
      <c s="54" r="AH73">
        <v>2731.0</v>
      </c>
      <c s="3" r="AI73"/>
      <c s="3" r="AJ73"/>
      <c s="54" r="AK73">
        <v>39860.0</v>
      </c>
      <c s="13" r="AL73"/>
      <c s="54" r="AM73">
        <v>1320.0</v>
      </c>
      <c s="3" r="AN73"/>
      <c s="3" r="AO73"/>
      <c s="3" r="AP73"/>
      <c s="3" r="AQ73"/>
      <c s="3" r="AR73"/>
      <c s="54" r="AS73">
        <v>5046.0</v>
      </c>
      <c s="3" r="AT73"/>
      <c s="54" r="AU73">
        <v>6366.0</v>
      </c>
      <c s="55" r="AV73"/>
      <c s="54" r="AW73">
        <v>2826.0</v>
      </c>
      <c s="50" r="AX73"/>
      <c s="54" r="AY73">
        <v>76038.0</v>
      </c>
      <c s="3" r="AZ73">
        <v>180.0</v>
      </c>
      <c s="3" r="BA73"/>
      <c s="3" r="BB73"/>
      <c s="3" r="BC73"/>
      <c s="3" r="BD73"/>
      <c s="54" r="BE73">
        <v>4757.0</v>
      </c>
      <c s="54" r="BF73">
        <v>80975.0</v>
      </c>
      <c s="13" r="BG73"/>
      <c s="3" r="BH73">
        <v>498.0</v>
      </c>
      <c s="3" r="BI73">
        <v>59.0</v>
      </c>
      <c s="54" r="BJ73">
        <v>3690.0</v>
      </c>
      <c s="3" r="BK73">
        <v>194.0</v>
      </c>
      <c s="3" r="BL73">
        <v>31.0</v>
      </c>
      <c s="3" r="BM73">
        <v>842.0</v>
      </c>
      <c s="3" r="BN73"/>
      <c s="3" r="BO73"/>
      <c s="3" r="BP73">
        <v>1.0</v>
      </c>
      <c s="54" r="BQ73">
        <v>5315.0</v>
      </c>
      <c s="13" r="BR73"/>
      <c s="54" r="BS73">
        <v>22405.0</v>
      </c>
      <c s="54" r="BT73">
        <v>4813.0</v>
      </c>
      <c s="3" r="BU73"/>
      <c s="54" r="BV73">
        <v>8261.0</v>
      </c>
      <c s="54" r="BW73">
        <v>3082.0</v>
      </c>
      <c s="3" r="BX73"/>
      <c s="3" r="BY73"/>
      <c s="54" r="BZ73">
        <v>38561.0</v>
      </c>
      <c s="13" r="CA73"/>
      <c s="54" r="CB73">
        <v>1160.0</v>
      </c>
      <c s="3" r="CC73"/>
      <c s="3" r="CD73"/>
      <c s="3" r="CE73"/>
      <c s="3" r="CF73"/>
      <c s="3" r="CG73"/>
      <c s="54" r="CH73">
        <v>5436.0</v>
      </c>
      <c s="3" r="CI73"/>
      <c s="54" r="CJ73">
        <v>6596.0</v>
      </c>
      <c s="13" r="CK73"/>
      <c s="54" r="CL73">
        <v>1548.0</v>
      </c>
      <c s="12" r="CM73"/>
      <c s="51" r="CN73"/>
      <c s="54" r="CO73">
        <v>4631.0</v>
      </c>
      <c s="54" r="CP73">
        <v>5243.0</v>
      </c>
      <c s="3" r="CQ73">
        <v>869.0</v>
      </c>
      <c s="54" r="CR73">
        <v>2108.0</v>
      </c>
      <c s="54" r="CS73">
        <v>12851.0</v>
      </c>
      <c s="13" r="CT73"/>
      <c s="54" r="CU73">
        <v>11789.0</v>
      </c>
      <c s="54" r="CV73">
        <v>1879.0</v>
      </c>
      <c s="54" r="CW73">
        <v>2755.0</v>
      </c>
      <c s="54" r="CX73">
        <v>3038.0</v>
      </c>
      <c s="3" r="CY73">
        <v>425.0</v>
      </c>
      <c s="54" r="CZ73">
        <v>6706.0</v>
      </c>
      <c s="3" r="DA73">
        <v>30.0</v>
      </c>
      <c s="3" r="DB73"/>
      <c s="3" r="DC73">
        <v>3.0</v>
      </c>
      <c s="54" r="DD73">
        <v>26625.0</v>
      </c>
      <c s="13" r="DE73"/>
      <c s="54" r="DF73">
        <v>41368.0</v>
      </c>
      <c s="54" r="DG73">
        <v>11827.0</v>
      </c>
      <c s="3" r="DH73">
        <v>70.0</v>
      </c>
      <c s="54" r="DI73">
        <v>12262.0</v>
      </c>
      <c s="54" r="DJ73">
        <v>3377.0</v>
      </c>
      <c s="3" r="DK73"/>
      <c s="3" r="DL73">
        <v>20.0</v>
      </c>
      <c s="54" r="DM73">
        <v>68924.0</v>
      </c>
      <c s="13" r="DN73"/>
      <c s="54" r="DO73">
        <v>1536.0</v>
      </c>
      <c s="3" r="DP73"/>
      <c s="54" r="DQ73">
        <v>1021.0</v>
      </c>
      <c s="3" r="DR73">
        <v>4.0</v>
      </c>
      <c s="3" r="DS73"/>
      <c s="3" r="DT73"/>
      <c s="54" r="DU73">
        <v>5541.0</v>
      </c>
      <c s="3" r="DV73"/>
      <c s="54" r="DW73">
        <v>8102.0</v>
      </c>
      <c s="13" r="DX73"/>
      <c s="54" r="DY73">
        <v>20662.0</v>
      </c>
      <c s="50" r="DZ73"/>
      <c s="54" r="EA73">
        <v>4501.0</v>
      </c>
      <c s="54" r="EB73">
        <v>5186.0</v>
      </c>
      <c s="3" r="EC73">
        <v>955.0</v>
      </c>
      <c s="54" r="ED73">
        <v>2080.0</v>
      </c>
      <c s="54" r="EE73">
        <v>12722.0</v>
      </c>
      <c s="13" r="EF73"/>
      <c s="54" r="EG73">
        <v>11091.0</v>
      </c>
      <c s="54" r="EH73">
        <v>1659.0</v>
      </c>
      <c s="54" r="EI73">
        <v>2646.0</v>
      </c>
      <c s="54" r="EJ73">
        <v>2626.0</v>
      </c>
      <c s="3" r="EK73">
        <v>431.0</v>
      </c>
      <c s="54" r="EL73">
        <v>6867.0</v>
      </c>
      <c s="3" r="EM73">
        <v>30.0</v>
      </c>
      <c s="3" r="EN73"/>
      <c s="3" r="EO73">
        <v>3.0</v>
      </c>
      <c s="54" r="EP73">
        <v>25353.0</v>
      </c>
      <c s="13" r="EQ73"/>
      <c s="54" r="ER73">
        <v>39986.0</v>
      </c>
      <c s="54" r="ES73">
        <v>10517.0</v>
      </c>
      <c s="3" r="ET73">
        <v>71.0</v>
      </c>
      <c s="54" r="EU73">
        <v>11750.0</v>
      </c>
      <c s="54" r="EV73">
        <v>3372.0</v>
      </c>
      <c s="3" r="EW73"/>
      <c s="3" r="EX73"/>
      <c s="54" r="EY73">
        <v>65696.0</v>
      </c>
      <c s="13" r="EZ73"/>
      <c s="54" r="FA73">
        <v>1336.0</v>
      </c>
      <c s="3" r="FB73"/>
      <c s="3" r="FC73">
        <v>929.0</v>
      </c>
      <c s="3" r="FD73">
        <v>1.0</v>
      </c>
      <c s="3" r="FE73"/>
      <c s="3" r="FF73"/>
      <c s="54" r="FG73">
        <v>5461.0</v>
      </c>
      <c s="3" r="FH73"/>
      <c s="54" r="FI73">
        <v>7727.0</v>
      </c>
      <c s="13" r="FJ73"/>
      <c s="54" r="FK73">
        <v>21316.0</v>
      </c>
      <c s="5" r="FL73"/>
      <c s="54" r="FM73">
        <v>137164.0</v>
      </c>
      <c s="1" r="FN73"/>
      <c s="1" r="FO73"/>
      <c s="44" r="FP73"/>
      <c s="54" r="FQ73">
        <v>137164.0</v>
      </c>
      <c s="1" r="FR73"/>
      <c s="1" r="FS73"/>
      <c s="44" r="FT73"/>
      <c t="s" s="3" r="FU73">
        <v>87</v>
      </c>
      <c s="5" r="FV73"/>
      <c s="54" r="FW73">
        <v>132995.0</v>
      </c>
      <c s="1" r="FX73"/>
      <c s="1" r="FY73"/>
      <c s="44" r="FZ73"/>
      <c s="54" r="GA73">
        <v>132814.0</v>
      </c>
      <c s="1" r="GB73"/>
      <c s="1" r="GC73"/>
      <c s="44" r="GD73"/>
      <c s="3" r="GE73">
        <v>181.0</v>
      </c>
      <c s="12" r="GF73"/>
      <c t="str" s="54" r="GG73">
        <f t="shared" si="1"/>
        <v>88,373.00</v>
      </c>
      <c t="str" s="54" r="GH73">
        <f t="shared" si="2"/>
        <v>44,441.00</v>
      </c>
      <c s="3" r="GI73"/>
      <c s="3" r="GJ73"/>
      <c s="3" r="GK73"/>
      <c s="3" r="GL73"/>
      <c s="3" r="GM73"/>
      <c s="3" r="GN73"/>
      <c s="3" r="GO73"/>
      <c s="3" r="GP73"/>
      <c s="3" r="GQ73"/>
      <c s="3" r="GR73"/>
    </row>
    <row r="74">
      <c s="47" r="A74">
        <v>61.0</v>
      </c>
      <c t="s" s="48" r="B74">
        <v>103</v>
      </c>
      <c t="s" s="53" r="C74">
        <v>161</v>
      </c>
      <c s="48" r="D74">
        <v>7676.0</v>
      </c>
      <c t="s" s="48" r="E74">
        <v>96</v>
      </c>
      <c t="s" s="48" r="F74">
        <v>84</v>
      </c>
      <c s="48" r="G74"/>
      <c s="48" r="H74"/>
      <c s="48" r="I74"/>
      <c s="54" r="J74">
        <v>35209.0</v>
      </c>
      <c s="3" r="K74">
        <v>145.0</v>
      </c>
      <c s="3" r="L74"/>
      <c s="3" r="M74"/>
      <c s="3" r="N74"/>
      <c s="3" r="O74"/>
      <c s="54" r="P74">
        <v>10803.0</v>
      </c>
      <c s="54" r="Q74">
        <v>46157.0</v>
      </c>
      <c s="13" r="R74"/>
      <c s="3" r="S74">
        <v>379.0</v>
      </c>
      <c s="3" r="T74">
        <v>5.0</v>
      </c>
      <c s="54" r="U74">
        <v>2000.0</v>
      </c>
      <c s="3" r="V74"/>
      <c s="3" r="W74"/>
      <c s="3" r="X74">
        <v>156.0</v>
      </c>
      <c s="3" r="Y74"/>
      <c s="3" r="Z74"/>
      <c s="3" r="AA74"/>
      <c s="54" r="AB74">
        <v>2540.0</v>
      </c>
      <c s="13" r="AC74"/>
      <c s="54" r="AD74">
        <v>15506.0</v>
      </c>
      <c s="3" r="AE74">
        <v>141.0</v>
      </c>
      <c s="3" r="AF74"/>
      <c s="54" r="AG74">
        <v>5416.0</v>
      </c>
      <c s="3" r="AH74"/>
      <c s="3" r="AI74"/>
      <c s="3" r="AJ74"/>
      <c s="54" r="AK74">
        <v>21063.0</v>
      </c>
      <c s="13" r="AL74"/>
      <c s="3" r="AM74">
        <v>508.0</v>
      </c>
      <c s="3" r="AN74"/>
      <c s="3" r="AO74">
        <v>139.0</v>
      </c>
      <c s="3" r="AP74"/>
      <c s="3" r="AQ74"/>
      <c s="3" r="AR74"/>
      <c s="54" r="AS74">
        <v>1402.0</v>
      </c>
      <c s="3" r="AT74"/>
      <c s="54" r="AU74">
        <v>2049.0</v>
      </c>
      <c s="55" r="AV74"/>
      <c s="54" r="AW74">
        <v>2312.0</v>
      </c>
      <c s="50" r="AX74"/>
      <c s="54" r="AY74">
        <v>35088.0</v>
      </c>
      <c s="3" r="AZ74">
        <v>153.0</v>
      </c>
      <c s="3" r="BA74"/>
      <c s="3" r="BB74"/>
      <c s="3" r="BC74"/>
      <c s="3" r="BD74"/>
      <c s="54" r="BE74">
        <v>10646.0</v>
      </c>
      <c s="54" r="BF74">
        <v>45887.0</v>
      </c>
      <c s="13" r="BG74"/>
      <c s="3" r="BH74">
        <v>381.0</v>
      </c>
      <c s="3" r="BI74">
        <v>34.0</v>
      </c>
      <c s="54" r="BJ74">
        <v>1684.0</v>
      </c>
      <c s="3" r="BK74"/>
      <c s="3" r="BL74"/>
      <c s="3" r="BM74">
        <v>221.0</v>
      </c>
      <c s="3" r="BN74"/>
      <c s="3" r="BO74"/>
      <c s="3" r="BP74"/>
      <c s="54" r="BQ74">
        <v>2320.0</v>
      </c>
      <c s="13" r="BR74"/>
      <c s="54" r="BS74">
        <v>15652.0</v>
      </c>
      <c s="3" r="BT74">
        <v>100.0</v>
      </c>
      <c s="3" r="BU74"/>
      <c s="54" r="BV74">
        <v>5721.0</v>
      </c>
      <c s="3" r="BW74"/>
      <c s="3" r="BX74"/>
      <c s="3" r="BY74">
        <v>17.0</v>
      </c>
      <c s="54" r="BZ74">
        <v>21490.0</v>
      </c>
      <c s="13" r="CA74"/>
      <c s="3" r="CB74">
        <v>503.0</v>
      </c>
      <c s="3" r="CC74"/>
      <c s="3" r="CD74">
        <v>219.0</v>
      </c>
      <c s="3" r="CE74"/>
      <c s="3" r="CF74"/>
      <c s="3" r="CG74"/>
      <c s="54" r="CH74">
        <v>1792.0</v>
      </c>
      <c s="3" r="CI74"/>
      <c s="54" r="CJ74">
        <v>2514.0</v>
      </c>
      <c s="13" r="CK74"/>
      <c s="54" r="CL74">
        <v>2009.0</v>
      </c>
      <c s="12" r="CM74"/>
      <c s="51" r="CN74"/>
      <c s="54" r="CO74">
        <v>5146.0</v>
      </c>
      <c s="54" r="CP74">
        <v>4112.0</v>
      </c>
      <c s="3" r="CQ74">
        <v>565.0</v>
      </c>
      <c s="3" r="CR74">
        <v>51.0</v>
      </c>
      <c s="54" r="CS74">
        <v>9874.0</v>
      </c>
      <c s="13" r="CT74"/>
      <c s="54" r="CU74">
        <v>9909.0</v>
      </c>
      <c s="54" r="CV74">
        <v>1040.0</v>
      </c>
      <c s="54" r="CW74">
        <v>2036.0</v>
      </c>
      <c s="54" r="CX74">
        <v>6355.0</v>
      </c>
      <c s="3" r="CY74">
        <v>200.0</v>
      </c>
      <c s="3" r="CZ74">
        <v>475.0</v>
      </c>
      <c s="3" r="DA74"/>
      <c s="3" r="DB74"/>
      <c s="3" r="DC74">
        <v>20.0</v>
      </c>
      <c s="54" r="DD74">
        <v>20035.0</v>
      </c>
      <c s="13" r="DE74"/>
      <c s="54" r="DF74">
        <v>24912.0</v>
      </c>
      <c s="54" r="DG74">
        <v>2776.0</v>
      </c>
      <c s="3" r="DH74">
        <v>40.0</v>
      </c>
      <c s="54" r="DI74">
        <v>8485.0</v>
      </c>
      <c s="54" r="DJ74">
        <v>1033.0</v>
      </c>
      <c s="3" r="DK74"/>
      <c s="3" r="DL74">
        <v>54.0</v>
      </c>
      <c s="54" r="DM74">
        <v>37300.0</v>
      </c>
      <c s="13" r="DN74"/>
      <c s="3" r="DO74">
        <v>59.0</v>
      </c>
      <c s="3" r="DP74"/>
      <c s="3" r="DQ74">
        <v>365.0</v>
      </c>
      <c s="3" r="DR74"/>
      <c s="3" r="DS74"/>
      <c s="3" r="DT74"/>
      <c s="54" r="DU74">
        <v>1455.0</v>
      </c>
      <c s="3" r="DV74"/>
      <c s="54" r="DW74">
        <v>1879.0</v>
      </c>
      <c s="13" r="DX74"/>
      <c s="54" r="DY74">
        <v>5033.0</v>
      </c>
      <c s="50" r="DZ74"/>
      <c s="54" r="EA74">
        <v>4874.0</v>
      </c>
      <c s="54" r="EB74">
        <v>3828.0</v>
      </c>
      <c s="3" r="EC74">
        <v>587.0</v>
      </c>
      <c s="3" r="ED74">
        <v>52.0</v>
      </c>
      <c s="54" r="EE74">
        <v>9341.0</v>
      </c>
      <c s="13" r="EF74"/>
      <c s="54" r="EG74">
        <v>9865.0</v>
      </c>
      <c s="54" r="EH74">
        <v>1000.0</v>
      </c>
      <c s="54" r="EI74">
        <v>1962.0</v>
      </c>
      <c s="54" r="EJ74">
        <v>5929.0</v>
      </c>
      <c s="3" r="EK74">
        <v>200.0</v>
      </c>
      <c s="3" r="EL74">
        <v>445.0</v>
      </c>
      <c s="3" r="EM74"/>
      <c s="3" r="EN74"/>
      <c s="3" r="EO74">
        <v>16.0</v>
      </c>
      <c s="54" r="EP74">
        <v>19417.0</v>
      </c>
      <c s="13" r="EQ74"/>
      <c s="54" r="ER74">
        <v>24486.0</v>
      </c>
      <c s="54" r="ES74">
        <v>2431.0</v>
      </c>
      <c s="3" r="ET74">
        <v>37.0</v>
      </c>
      <c s="54" r="EU74">
        <v>8808.0</v>
      </c>
      <c s="54" r="EV74">
        <v>1032.0</v>
      </c>
      <c s="3" r="EW74"/>
      <c s="3" r="EX74">
        <v>54.0</v>
      </c>
      <c s="54" r="EY74">
        <v>36848.0</v>
      </c>
      <c s="13" r="EZ74"/>
      <c s="3" r="FA74">
        <v>59.0</v>
      </c>
      <c s="3" r="FB74"/>
      <c s="3" r="FC74">
        <v>62.0</v>
      </c>
      <c s="3" r="FD74"/>
      <c s="3" r="FE74"/>
      <c s="3" r="FF74"/>
      <c s="54" r="FG74">
        <v>1248.0</v>
      </c>
      <c s="3" r="FH74"/>
      <c s="54" r="FI74">
        <v>1369.0</v>
      </c>
      <c s="13" r="FJ74"/>
      <c s="54" r="FK74">
        <v>7223.0</v>
      </c>
      <c s="5" r="FL74"/>
      <c s="54" r="FM74">
        <v>74121.0</v>
      </c>
      <c s="1" r="FN74"/>
      <c s="1" r="FO74"/>
      <c s="44" r="FP74"/>
      <c s="54" r="FQ74">
        <v>74121.0</v>
      </c>
      <c s="1" r="FR74"/>
      <c s="1" r="FS74"/>
      <c s="44" r="FT74"/>
      <c t="s" s="3" r="FU74">
        <v>87</v>
      </c>
      <c s="5" r="FV74"/>
      <c s="54" r="FW74">
        <v>74220.0</v>
      </c>
      <c s="1" r="FX74"/>
      <c s="1" r="FY74"/>
      <c s="44" r="FZ74"/>
      <c s="54" r="GA74">
        <v>74198.0</v>
      </c>
      <c s="1" r="GB74"/>
      <c s="1" r="GC74"/>
      <c s="44" r="GD74"/>
      <c s="3" r="GE74">
        <v>22.0</v>
      </c>
      <c s="12" r="GF74"/>
      <c t="str" s="54" r="GG74">
        <f t="shared" si="1"/>
        <v>54,303.00</v>
      </c>
      <c t="str" s="54" r="GH74">
        <f t="shared" si="2"/>
        <v>19,895.00</v>
      </c>
      <c s="3" r="GI74"/>
      <c s="3" r="GJ74"/>
      <c s="3" r="GK74"/>
      <c s="3" r="GL74"/>
      <c s="3" r="GM74"/>
      <c s="3" r="GN74"/>
      <c s="3" r="GO74"/>
      <c s="3" r="GP74"/>
      <c s="3" r="GQ74"/>
      <c s="3" r="GR74"/>
    </row>
    <row r="75">
      <c s="47" r="A75">
        <v>62.0</v>
      </c>
      <c t="s" s="48" r="B75">
        <v>94</v>
      </c>
      <c t="s" s="53" r="C75">
        <v>162</v>
      </c>
      <c s="48" r="D75">
        <v>4330.0</v>
      </c>
      <c t="s" s="48" r="E75">
        <v>96</v>
      </c>
      <c t="s" s="48" r="F75">
        <v>84</v>
      </c>
      <c s="48" r="G75"/>
      <c s="48" r="H75"/>
      <c s="48" r="I75"/>
      <c s="54" r="J75">
        <v>14738.0</v>
      </c>
      <c s="3" r="K75">
        <v>160.0</v>
      </c>
      <c s="3" r="L75"/>
      <c s="3" r="M75"/>
      <c s="3" r="N75"/>
      <c s="3" r="O75"/>
      <c s="3" r="P75">
        <v>100.0</v>
      </c>
      <c s="54" r="Q75">
        <v>14998.0</v>
      </c>
      <c s="13" r="R75"/>
      <c s="3" r="S75">
        <v>86.0</v>
      </c>
      <c s="3" r="T75">
        <v>4.0</v>
      </c>
      <c s="3" r="U75">
        <v>200.0</v>
      </c>
      <c s="3" r="V75">
        <v>993.0</v>
      </c>
      <c s="3" r="W75"/>
      <c s="3" r="X75">
        <v>6.0</v>
      </c>
      <c s="3" r="Y75"/>
      <c s="3" r="Z75"/>
      <c s="3" r="AA75"/>
      <c s="54" r="AB75">
        <v>1289.0</v>
      </c>
      <c s="13" r="AC75"/>
      <c s="54" r="AD75">
        <v>7948.0</v>
      </c>
      <c s="54" r="AE75">
        <v>1941.0</v>
      </c>
      <c s="3" r="AF75">
        <v>1.0</v>
      </c>
      <c s="54" r="AG75">
        <v>1077.0</v>
      </c>
      <c s="3" r="AH75">
        <v>293.0</v>
      </c>
      <c s="3" r="AI75"/>
      <c s="3" r="AJ75"/>
      <c s="54" r="AK75">
        <v>11260.0</v>
      </c>
      <c s="13" r="AL75"/>
      <c s="3" r="AM75">
        <v>482.0</v>
      </c>
      <c s="3" r="AN75"/>
      <c s="3" r="AO75"/>
      <c s="3" r="AP75">
        <v>309.0</v>
      </c>
      <c s="3" r="AQ75"/>
      <c s="3" r="AR75"/>
      <c s="3" r="AS75">
        <v>720.0</v>
      </c>
      <c s="3" r="AT75"/>
      <c s="54" r="AU75">
        <v>1511.0</v>
      </c>
      <c s="55" r="AV75"/>
      <c s="54" r="AW75">
        <v>2987.0</v>
      </c>
      <c s="50" r="AX75"/>
      <c s="54" r="AY75">
        <v>16631.0</v>
      </c>
      <c s="3" r="AZ75">
        <v>69.0</v>
      </c>
      <c s="3" r="BA75"/>
      <c s="3" r="BB75"/>
      <c s="3" r="BC75"/>
      <c s="3" r="BD75"/>
      <c s="3" r="BE75">
        <v>253.0</v>
      </c>
      <c s="54" r="BF75">
        <v>16953.0</v>
      </c>
      <c s="13" r="BG75"/>
      <c s="3" r="BH75">
        <v>38.0</v>
      </c>
      <c s="3" r="BI75">
        <v>4.0</v>
      </c>
      <c s="3" r="BJ75">
        <v>837.0</v>
      </c>
      <c s="3" r="BK75">
        <v>149.0</v>
      </c>
      <c s="3" r="BL75"/>
      <c s="3" r="BM75">
        <v>1.0</v>
      </c>
      <c s="3" r="BN75"/>
      <c s="3" r="BO75"/>
      <c s="3" r="BP75"/>
      <c s="54" r="BQ75">
        <v>1029.0</v>
      </c>
      <c s="13" r="BR75"/>
      <c s="54" r="BS75">
        <v>8554.0</v>
      </c>
      <c s="54" r="BT75">
        <v>1990.0</v>
      </c>
      <c s="3" r="BU75"/>
      <c s="3" r="BV75">
        <v>863.0</v>
      </c>
      <c s="3" r="BW75">
        <v>253.0</v>
      </c>
      <c s="3" r="BX75"/>
      <c s="3" r="BY75"/>
      <c s="54" r="BZ75">
        <v>11660.0</v>
      </c>
      <c s="13" r="CA75"/>
      <c s="3" r="CB75">
        <v>490.0</v>
      </c>
      <c s="3" r="CC75"/>
      <c s="3" r="CD75"/>
      <c s="3" r="CE75">
        <v>301.0</v>
      </c>
      <c s="3" r="CF75"/>
      <c s="3" r="CG75"/>
      <c s="54" r="CH75">
        <v>1409.0</v>
      </c>
      <c s="3" r="CI75"/>
      <c s="54" r="CJ75">
        <v>2200.0</v>
      </c>
      <c s="13" r="CK75"/>
      <c s="54" r="CL75">
        <v>3141.0</v>
      </c>
      <c s="12" r="CM75"/>
      <c s="51" r="CN75"/>
      <c s="54" r="CO75">
        <v>2212.0</v>
      </c>
      <c s="54" r="CP75">
        <v>1634.0</v>
      </c>
      <c s="3" r="CQ75">
        <v>240.0</v>
      </c>
      <c s="3" r="CR75"/>
      <c s="54" r="CS75">
        <v>4086.0</v>
      </c>
      <c s="13" r="CT75"/>
      <c s="54" r="CU75">
        <v>1651.0</v>
      </c>
      <c s="3" r="CV75">
        <v>386.0</v>
      </c>
      <c s="3" r="CW75">
        <v>22.0</v>
      </c>
      <c s="54" r="CX75">
        <v>2760.0</v>
      </c>
      <c s="3" r="CY75">
        <v>239.0</v>
      </c>
      <c s="3" r="CZ75">
        <v>269.0</v>
      </c>
      <c s="3" r="DA75"/>
      <c s="3" r="DB75">
        <v>169.0</v>
      </c>
      <c s="3" r="DC75">
        <v>50.0</v>
      </c>
      <c s="54" r="DD75">
        <v>5546.0</v>
      </c>
      <c s="13" r="DE75"/>
      <c s="54" r="DF75">
        <v>11121.0</v>
      </c>
      <c s="54" r="DG75">
        <v>3353.0</v>
      </c>
      <c s="3" r="DH75">
        <v>11.0</v>
      </c>
      <c s="54" r="DI75">
        <v>1175.0</v>
      </c>
      <c s="3" r="DJ75">
        <v>278.0</v>
      </c>
      <c s="3" r="DK75"/>
      <c s="3" r="DL75"/>
      <c s="54" r="DM75">
        <v>15938.0</v>
      </c>
      <c s="13" r="DN75"/>
      <c s="3" r="DO75">
        <v>472.0</v>
      </c>
      <c s="3" r="DP75"/>
      <c s="3" r="DQ75"/>
      <c s="3" r="DR75">
        <v>373.0</v>
      </c>
      <c s="3" r="DS75"/>
      <c s="3" r="DT75"/>
      <c s="54" r="DU75">
        <v>1812.0</v>
      </c>
      <c s="3" r="DV75"/>
      <c s="54" r="DW75">
        <v>2657.0</v>
      </c>
      <c s="13" r="DX75"/>
      <c s="54" r="DY75">
        <v>3818.0</v>
      </c>
      <c s="50" r="DZ75"/>
      <c s="54" r="EA75">
        <v>2103.0</v>
      </c>
      <c s="54" r="EB75">
        <v>1601.0</v>
      </c>
      <c s="3" r="EC75">
        <v>330.0</v>
      </c>
      <c s="3" r="ED75"/>
      <c s="54" r="EE75">
        <v>4034.0</v>
      </c>
      <c s="13" r="EF75"/>
      <c s="54" r="EG75">
        <v>2477.0</v>
      </c>
      <c s="3" r="EH75">
        <v>423.0</v>
      </c>
      <c s="3" r="EI75">
        <v>151.0</v>
      </c>
      <c s="54" r="EJ75">
        <v>1965.0</v>
      </c>
      <c s="3" r="EK75">
        <v>273.0</v>
      </c>
      <c s="3" r="EL75">
        <v>276.0</v>
      </c>
      <c s="3" r="EM75"/>
      <c s="3" r="EN75">
        <v>163.0</v>
      </c>
      <c s="3" r="EO75">
        <v>62.0</v>
      </c>
      <c s="54" r="EP75">
        <v>5790.0</v>
      </c>
      <c s="13" r="EQ75"/>
      <c s="54" r="ER75">
        <v>13167.0</v>
      </c>
      <c s="54" r="ES75">
        <v>3827.0</v>
      </c>
      <c s="3" r="ET75">
        <v>12.0</v>
      </c>
      <c s="54" r="EU75">
        <v>1186.0</v>
      </c>
      <c s="3" r="EV75">
        <v>283.0</v>
      </c>
      <c s="3" r="EW75"/>
      <c s="3" r="EX75"/>
      <c s="54" r="EY75">
        <v>18475.0</v>
      </c>
      <c s="13" r="EZ75"/>
      <c s="3" r="FA75">
        <v>526.0</v>
      </c>
      <c s="3" r="FB75"/>
      <c s="3" r="FC75"/>
      <c s="3" r="FD75">
        <v>173.0</v>
      </c>
      <c s="3" r="FE75"/>
      <c s="3" r="FF75"/>
      <c s="54" r="FG75">
        <v>1833.0</v>
      </c>
      <c s="3" r="FH75"/>
      <c s="54" r="FI75">
        <v>2532.0</v>
      </c>
      <c s="13" r="FJ75"/>
      <c s="54" r="FK75">
        <v>4067.0</v>
      </c>
      <c s="5" r="FL75"/>
      <c s="54" r="FM75">
        <v>32045.0</v>
      </c>
      <c s="1" r="FN75"/>
      <c s="1" r="FO75"/>
      <c s="44" r="FP75"/>
      <c s="54" r="FQ75">
        <v>32045.0</v>
      </c>
      <c s="1" r="FR75"/>
      <c s="1" r="FS75"/>
      <c s="44" r="FT75"/>
      <c t="s" s="3" r="FU75">
        <v>87</v>
      </c>
      <c s="5" r="FV75"/>
      <c s="54" r="FW75">
        <v>34983.0</v>
      </c>
      <c s="1" r="FX75"/>
      <c s="1" r="FY75"/>
      <c s="44" r="FZ75"/>
      <c s="54" r="GA75">
        <v>34898.0</v>
      </c>
      <c s="1" r="GB75"/>
      <c s="1" r="GC75"/>
      <c s="44" r="GD75"/>
      <c s="3" r="GE75">
        <v>85.0</v>
      </c>
      <c s="12" r="GF75"/>
      <c t="str" s="54" r="GG75">
        <f t="shared" si="1"/>
        <v>24,114.00</v>
      </c>
      <c t="str" s="54" r="GH75">
        <f t="shared" si="2"/>
        <v>10,784.00</v>
      </c>
      <c s="3" r="GI75"/>
      <c s="3" r="GJ75"/>
      <c s="3" r="GK75"/>
      <c s="3" r="GL75"/>
      <c s="3" r="GM75"/>
      <c s="3" r="GN75"/>
      <c s="3" r="GO75"/>
      <c s="3" r="GP75"/>
      <c s="3" r="GQ75"/>
      <c s="3" r="GR75"/>
    </row>
    <row r="76">
      <c s="47" r="A76">
        <v>63.0</v>
      </c>
      <c t="s" s="48" r="B76">
        <v>94</v>
      </c>
      <c t="s" s="53" r="C76">
        <v>163</v>
      </c>
      <c s="48" r="D76">
        <v>60166.0</v>
      </c>
      <c t="s" s="48" r="E76">
        <v>96</v>
      </c>
      <c t="s" s="48" r="F76">
        <v>90</v>
      </c>
      <c s="48" r="G76"/>
      <c s="48" r="H76"/>
      <c s="48" r="I76"/>
      <c s="54" r="J76">
        <v>30009.0</v>
      </c>
      <c s="3" r="K76">
        <v>240.0</v>
      </c>
      <c s="3" r="L76"/>
      <c s="3" r="M76"/>
      <c s="3" r="N76"/>
      <c s="3" r="O76"/>
      <c s="54" r="P76">
        <v>5415.0</v>
      </c>
      <c s="54" r="Q76">
        <v>35664.0</v>
      </c>
      <c s="13" r="R76"/>
      <c s="3" r="S76">
        <v>11.0</v>
      </c>
      <c s="3" r="T76">
        <v>3.0</v>
      </c>
      <c s="54" r="U76">
        <v>2512.0</v>
      </c>
      <c s="3" r="V76">
        <v>898.0</v>
      </c>
      <c s="3" r="W76"/>
      <c s="3" r="X76"/>
      <c s="3" r="Y76"/>
      <c s="3" r="Z76">
        <v>271.0</v>
      </c>
      <c s="3" r="AA76"/>
      <c s="54" r="AB76">
        <v>3695.0</v>
      </c>
      <c s="13" r="AC76"/>
      <c s="54" r="AD76">
        <v>10409.0</v>
      </c>
      <c s="3" r="AE76">
        <v>926.0</v>
      </c>
      <c s="3" r="AF76"/>
      <c s="54" r="AG76">
        <v>4338.0</v>
      </c>
      <c s="3" r="AH76"/>
      <c s="3" r="AI76"/>
      <c s="3" r="AJ76"/>
      <c s="54" r="AK76">
        <v>15673.0</v>
      </c>
      <c s="13" r="AL76"/>
      <c s="54" r="AM76">
        <v>7171.0</v>
      </c>
      <c s="3" r="AN76"/>
      <c s="3" r="AO76">
        <v>250.0</v>
      </c>
      <c s="3" r="AP76"/>
      <c s="3" r="AQ76"/>
      <c s="3" r="AR76"/>
      <c s="54" r="AS76">
        <v>1603.0</v>
      </c>
      <c s="3" r="AT76"/>
      <c s="54" r="AU76">
        <v>9024.0</v>
      </c>
      <c s="55" r="AV76"/>
      <c s="54" r="AW76">
        <v>8926.0</v>
      </c>
      <c s="50" r="AX76"/>
      <c s="54" r="AY76">
        <v>29819.0</v>
      </c>
      <c s="3" r="AZ76">
        <v>322.0</v>
      </c>
      <c s="3" r="BA76"/>
      <c s="3" r="BB76"/>
      <c s="3" r="BC76"/>
      <c s="3" r="BD76"/>
      <c s="54" r="BE76">
        <v>5419.0</v>
      </c>
      <c s="54" r="BF76">
        <v>35560.0</v>
      </c>
      <c s="13" r="BG76"/>
      <c s="3" r="BH76">
        <v>21.0</v>
      </c>
      <c s="3" r="BI76">
        <v>4.0</v>
      </c>
      <c s="54" r="BJ76">
        <v>2878.0</v>
      </c>
      <c s="3" r="BK76">
        <v>883.0</v>
      </c>
      <c s="3" r="BL76"/>
      <c s="3" r="BM76"/>
      <c s="3" r="BN76"/>
      <c s="3" r="BO76">
        <v>261.0</v>
      </c>
      <c s="3" r="BP76"/>
      <c s="54" r="BQ76">
        <v>4047.0</v>
      </c>
      <c s="13" r="BR76"/>
      <c s="54" r="BS76">
        <v>10565.0</v>
      </c>
      <c s="3" r="BT76">
        <v>952.0</v>
      </c>
      <c s="3" r="BU76"/>
      <c s="54" r="BV76">
        <v>4257.0</v>
      </c>
      <c s="3" r="BW76"/>
      <c s="3" r="BX76"/>
      <c s="3" r="BY76">
        <v>8.0</v>
      </c>
      <c s="54" r="BZ76">
        <v>15782.0</v>
      </c>
      <c s="13" r="CA76"/>
      <c s="54" r="CB76">
        <v>7590.0</v>
      </c>
      <c s="3" r="CC76"/>
      <c s="3" r="CD76">
        <v>263.0</v>
      </c>
      <c s="3" r="CE76"/>
      <c s="3" r="CF76"/>
      <c s="3" r="CG76"/>
      <c s="54" r="CH76">
        <v>1528.0</v>
      </c>
      <c s="3" r="CI76"/>
      <c s="54" r="CJ76">
        <v>9381.0</v>
      </c>
      <c s="13" r="CK76"/>
      <c s="54" r="CL76">
        <v>9589.0</v>
      </c>
      <c s="12" r="CM76"/>
      <c s="51" r="CN76"/>
      <c s="54" r="CO76">
        <v>4310.0</v>
      </c>
      <c s="54" r="CP76">
        <v>2570.0</v>
      </c>
      <c s="3" r="CQ76">
        <v>554.0</v>
      </c>
      <c s="54" r="CR76">
        <v>8444.0</v>
      </c>
      <c s="54" r="CS76">
        <v>15878.0</v>
      </c>
      <c s="13" r="CT76"/>
      <c s="54" r="CU76">
        <v>4385.0</v>
      </c>
      <c s="3" r="CV76">
        <v>919.0</v>
      </c>
      <c s="54" r="CW76">
        <v>4805.0</v>
      </c>
      <c s="54" r="CX76">
        <v>2733.0</v>
      </c>
      <c s="3" r="CY76">
        <v>369.0</v>
      </c>
      <c s="3" r="CZ76">
        <v>454.0</v>
      </c>
      <c s="3" r="DA76"/>
      <c s="3" r="DB76">
        <v>309.0</v>
      </c>
      <c s="3" r="DC76"/>
      <c s="54" r="DD76">
        <v>13974.0</v>
      </c>
      <c s="13" r="DE76"/>
      <c s="54" r="DF76">
        <v>16475.0</v>
      </c>
      <c s="54" r="DG76">
        <v>5107.0</v>
      </c>
      <c s="3" r="DH76">
        <v>13.0</v>
      </c>
      <c s="54" r="DI76">
        <v>6276.0</v>
      </c>
      <c s="54" r="DJ76">
        <v>1017.0</v>
      </c>
      <c s="3" r="DK76"/>
      <c s="3" r="DL76">
        <v>50.0</v>
      </c>
      <c s="54" r="DM76">
        <v>28938.0</v>
      </c>
      <c s="13" r="DN76"/>
      <c s="54" r="DO76">
        <v>4887.0</v>
      </c>
      <c s="3" r="DP76"/>
      <c s="3" r="DQ76"/>
      <c s="3" r="DR76">
        <v>8.0</v>
      </c>
      <c s="3" r="DS76"/>
      <c s="3" r="DT76"/>
      <c s="54" r="DU76">
        <v>1594.0</v>
      </c>
      <c s="3" r="DV76"/>
      <c s="54" r="DW76">
        <v>6489.0</v>
      </c>
      <c s="13" r="DX76"/>
      <c s="54" r="DY76">
        <v>7703.0</v>
      </c>
      <c s="50" r="DZ76"/>
      <c s="54" r="EA76">
        <v>4211.0</v>
      </c>
      <c s="54" r="EB76">
        <v>2724.0</v>
      </c>
      <c s="3" r="EC76">
        <v>615.0</v>
      </c>
      <c s="54" r="ED76">
        <v>8431.0</v>
      </c>
      <c s="54" r="EE76">
        <v>15981.0</v>
      </c>
      <c s="13" r="EF76"/>
      <c s="54" r="EG76">
        <v>4390.0</v>
      </c>
      <c s="3" r="EH76">
        <v>821.0</v>
      </c>
      <c s="54" r="EI76">
        <v>4910.0</v>
      </c>
      <c s="54" r="EJ76">
        <v>2832.0</v>
      </c>
      <c s="3" r="EK76">
        <v>362.0</v>
      </c>
      <c s="3" r="EL76">
        <v>605.0</v>
      </c>
      <c s="3" r="EM76"/>
      <c s="3" r="EN76">
        <v>360.0</v>
      </c>
      <c s="3" r="EO76"/>
      <c s="54" r="EP76">
        <v>14280.0</v>
      </c>
      <c s="13" r="EQ76"/>
      <c s="54" r="ER76">
        <v>16990.0</v>
      </c>
      <c s="54" r="ES76">
        <v>5376.0</v>
      </c>
      <c s="3" r="ET76">
        <v>14.0</v>
      </c>
      <c s="54" r="EU76">
        <v>6048.0</v>
      </c>
      <c s="54" r="EV76">
        <v>1015.0</v>
      </c>
      <c s="3" r="EW76"/>
      <c s="3" r="EX76">
        <v>42.0</v>
      </c>
      <c s="54" r="EY76">
        <v>29485.0</v>
      </c>
      <c s="13" r="EZ76"/>
      <c s="54" r="FA76">
        <v>4988.0</v>
      </c>
      <c s="3" r="FB76"/>
      <c s="3" r="FC76"/>
      <c s="3" r="FD76">
        <v>2.0</v>
      </c>
      <c s="3" r="FE76"/>
      <c s="3" r="FF76"/>
      <c s="54" r="FG76">
        <v>1890.0</v>
      </c>
      <c s="3" r="FH76"/>
      <c s="54" r="FI76">
        <v>6880.0</v>
      </c>
      <c s="13" r="FJ76"/>
      <c s="54" r="FK76">
        <v>9577.0</v>
      </c>
      <c s="5" r="FL76"/>
      <c s="54" r="FM76">
        <v>72982.0</v>
      </c>
      <c s="1" r="FN76"/>
      <c s="1" r="FO76"/>
      <c s="44" r="FP76"/>
      <c s="54" r="FQ76">
        <v>72982.0</v>
      </c>
      <c s="1" r="FR76"/>
      <c s="1" r="FS76"/>
      <c s="44" r="FT76"/>
      <c t="s" s="3" r="FU76">
        <v>87</v>
      </c>
      <c s="5" r="FV76"/>
      <c s="54" r="FW76">
        <v>74359.0</v>
      </c>
      <c s="1" r="FX76"/>
      <c s="1" r="FY76"/>
      <c s="44" r="FZ76"/>
      <c s="54" r="GA76">
        <v>76203.0</v>
      </c>
      <c s="1" r="GB76"/>
      <c s="1" r="GC76"/>
      <c s="44" r="GD76"/>
      <c s="54" r="GE76">
        <v>-1844.0</v>
      </c>
      <c s="12" r="GF76"/>
      <c t="str" s="54" r="GG76">
        <f t="shared" si="1"/>
        <v>38,855.00</v>
      </c>
      <c t="str" s="54" r="GH76">
        <f t="shared" si="2"/>
        <v>37,348.00</v>
      </c>
      <c s="3" r="GI76"/>
      <c s="3" r="GJ76"/>
      <c s="3" r="GK76"/>
      <c s="3" r="GL76"/>
      <c s="3" r="GM76"/>
      <c s="3" r="GN76"/>
      <c s="3" r="GO76"/>
      <c s="3" r="GP76"/>
      <c s="3" r="GQ76"/>
      <c s="3" r="GR76"/>
    </row>
    <row r="77">
      <c s="47" r="A77">
        <v>64.0</v>
      </c>
      <c t="s" s="48" r="B77">
        <v>94</v>
      </c>
      <c t="s" s="53" r="C77">
        <v>191</v>
      </c>
      <c s="48" r="D77">
        <v>4427.0</v>
      </c>
      <c t="s" s="48" r="E77">
        <v>96</v>
      </c>
      <c t="s" s="48" r="F77">
        <v>84</v>
      </c>
      <c s="48" r="G77"/>
      <c s="48" r="H77"/>
      <c s="48" r="I77"/>
      <c s="54" r="J77">
        <v>17000.0</v>
      </c>
      <c s="3" r="K77">
        <v>5.0</v>
      </c>
      <c s="3" r="L77"/>
      <c s="3" r="M77"/>
      <c s="3" r="N77"/>
      <c s="3" r="O77"/>
      <c s="54" r="P77">
        <v>10832.0</v>
      </c>
      <c s="54" r="Q77">
        <v>27837.0</v>
      </c>
      <c s="13" r="R77"/>
      <c s="3" r="S77">
        <v>45.0</v>
      </c>
      <c s="3" r="T77"/>
      <c s="3" r="U77"/>
      <c s="3" r="V77">
        <v>15.0</v>
      </c>
      <c s="3" r="W77"/>
      <c s="3" r="X77">
        <v>275.0</v>
      </c>
      <c s="3" r="Y77">
        <v>300.0</v>
      </c>
      <c s="3" r="Z77"/>
      <c s="3" r="AA77"/>
      <c s="3" r="AB77">
        <v>635.0</v>
      </c>
      <c s="13" r="AC77"/>
      <c s="54" r="AD77">
        <v>15741.0</v>
      </c>
      <c s="3" r="AE77">
        <v>755.0</v>
      </c>
      <c s="3" r="AF77"/>
      <c s="54" r="AG77">
        <v>5174.0</v>
      </c>
      <c s="3" r="AH77"/>
      <c s="3" r="AI77"/>
      <c s="3" r="AJ77"/>
      <c s="54" r="AK77">
        <v>21670.0</v>
      </c>
      <c s="13" r="AL77"/>
      <c s="54" r="AM77">
        <v>8350.0</v>
      </c>
      <c s="3" r="AN77"/>
      <c s="3" r="AO77"/>
      <c s="3" r="AP77">
        <v>150.0</v>
      </c>
      <c s="3" r="AQ77"/>
      <c s="3" r="AR77"/>
      <c s="3" r="AS77">
        <v>900.0</v>
      </c>
      <c s="3" r="AT77"/>
      <c s="54" r="AU77">
        <v>9400.0</v>
      </c>
      <c s="55" r="AV77"/>
      <c s="54" r="AW77">
        <v>1911.0</v>
      </c>
      <c s="50" r="AX77"/>
      <c s="54" r="AY77">
        <v>19329.0</v>
      </c>
      <c s="3" r="AZ77">
        <v>2.0</v>
      </c>
      <c s="3" r="BA77">
        <v>-7.0</v>
      </c>
      <c s="3" r="BB77"/>
      <c s="3" r="BC77"/>
      <c s="3" r="BD77"/>
      <c s="54" r="BE77">
        <v>11179.0</v>
      </c>
      <c s="54" r="BF77">
        <v>30503.0</v>
      </c>
      <c s="13" r="BG77"/>
      <c s="3" r="BH77">
        <v>34.0</v>
      </c>
      <c s="3" r="BI77">
        <v>9.0</v>
      </c>
      <c s="3" r="BJ77">
        <v>357.0</v>
      </c>
      <c s="3" r="BK77">
        <v>52.0</v>
      </c>
      <c s="3" r="BL77"/>
      <c s="3" r="BM77">
        <v>145.0</v>
      </c>
      <c s="3" r="BN77"/>
      <c s="3" r="BO77"/>
      <c s="3" r="BP77"/>
      <c s="3" r="BQ77">
        <v>597.0</v>
      </c>
      <c s="13" r="BR77"/>
      <c s="54" r="BS77">
        <v>13569.0</v>
      </c>
      <c s="3" r="BT77">
        <v>994.0</v>
      </c>
      <c s="3" r="BU77"/>
      <c s="54" r="BV77">
        <v>5748.0</v>
      </c>
      <c s="3" r="BW77"/>
      <c s="3" r="BX77"/>
      <c s="3" r="BY77">
        <v>26.0</v>
      </c>
      <c s="54" r="BZ77">
        <v>20337.0</v>
      </c>
      <c s="13" r="CA77"/>
      <c s="54" r="CB77">
        <v>5994.0</v>
      </c>
      <c s="3" r="CC77"/>
      <c s="3" r="CD77"/>
      <c s="3" r="CE77"/>
      <c s="3" r="CF77"/>
      <c s="3" r="CG77"/>
      <c s="3" r="CH77">
        <v>526.0</v>
      </c>
      <c s="3" r="CI77"/>
      <c s="54" r="CJ77">
        <v>6520.0</v>
      </c>
      <c s="13" r="CK77"/>
      <c s="3" r="CL77">
        <v>607.0</v>
      </c>
      <c s="12" r="CM77"/>
      <c s="51" r="CN77"/>
      <c s="54" r="CO77">
        <v>3484.0</v>
      </c>
      <c s="54" r="CP77">
        <v>1656.0</v>
      </c>
      <c s="54" r="CQ77">
        <v>1500.0</v>
      </c>
      <c s="54" r="CR77">
        <v>5213.0</v>
      </c>
      <c s="54" r="CS77">
        <v>11853.0</v>
      </c>
      <c s="13" r="CT77"/>
      <c s="54" r="CU77">
        <v>4921.0</v>
      </c>
      <c s="3" r="CV77">
        <v>953.0</v>
      </c>
      <c s="3" r="CW77">
        <v>628.0</v>
      </c>
      <c s="54" r="CX77">
        <v>1616.0</v>
      </c>
      <c s="3" r="CY77">
        <v>30.0</v>
      </c>
      <c s="3" r="CZ77">
        <v>330.0</v>
      </c>
      <c s="3" r="DA77">
        <v>220.0</v>
      </c>
      <c s="3" r="DB77">
        <v>435.0</v>
      </c>
      <c s="3" r="DC77"/>
      <c s="54" r="DD77">
        <v>9133.0</v>
      </c>
      <c s="13" r="DE77"/>
      <c s="54" r="DF77">
        <v>16814.0</v>
      </c>
      <c s="54" r="DG77">
        <v>1796.0</v>
      </c>
      <c s="3" r="DH77">
        <v>222.0</v>
      </c>
      <c s="54" r="DI77">
        <v>7647.0</v>
      </c>
      <c s="3" r="DJ77">
        <v>137.0</v>
      </c>
      <c s="3" r="DK77"/>
      <c s="3" r="DL77">
        <v>40.0</v>
      </c>
      <c s="54" r="DM77">
        <v>26656.0</v>
      </c>
      <c s="13" r="DN77"/>
      <c s="54" r="DO77">
        <v>10036.0</v>
      </c>
      <c s="3" r="DP77"/>
      <c s="3" r="DQ77"/>
      <c s="3" r="DR77"/>
      <c s="3" r="DS77"/>
      <c s="3" r="DT77"/>
      <c s="3" r="DU77">
        <v>970.0</v>
      </c>
      <c s="3" r="DV77"/>
      <c s="54" r="DW77">
        <v>11006.0</v>
      </c>
      <c s="13" r="DX77"/>
      <c s="54" r="DY77">
        <v>9071.0</v>
      </c>
      <c s="50" r="DZ77"/>
      <c s="54" r="EA77">
        <v>3177.0</v>
      </c>
      <c s="54" r="EB77">
        <v>1801.0</v>
      </c>
      <c s="54" r="EC77">
        <v>4109.0</v>
      </c>
      <c s="54" r="ED77">
        <v>1583.0</v>
      </c>
      <c s="54" r="EE77">
        <v>10670.0</v>
      </c>
      <c s="13" r="EF77"/>
      <c s="54" r="EG77">
        <v>4452.0</v>
      </c>
      <c s="3" r="EH77">
        <v>892.0</v>
      </c>
      <c s="3" r="EI77">
        <v>930.0</v>
      </c>
      <c s="54" r="EJ77">
        <v>1460.0</v>
      </c>
      <c s="3" r="EK77">
        <v>85.0</v>
      </c>
      <c s="3" r="EL77">
        <v>281.0</v>
      </c>
      <c s="3" r="EM77">
        <v>3.0</v>
      </c>
      <c s="3" r="EN77">
        <v>568.0</v>
      </c>
      <c s="3" r="EO77"/>
      <c s="54" r="EP77">
        <v>8671.0</v>
      </c>
      <c s="13" r="EQ77"/>
      <c s="54" r="ER77">
        <v>17173.0</v>
      </c>
      <c s="54" r="ES77">
        <v>1782.0</v>
      </c>
      <c s="3" r="ET77">
        <v>276.0</v>
      </c>
      <c s="54" r="EU77">
        <v>7371.0</v>
      </c>
      <c s="3" r="EV77">
        <v>60.0</v>
      </c>
      <c s="3" r="EW77"/>
      <c s="3" r="EX77"/>
      <c s="54" r="EY77">
        <v>26662.0</v>
      </c>
      <c s="13" r="EZ77"/>
      <c s="54" r="FA77">
        <v>10420.0</v>
      </c>
      <c s="3" r="FB77"/>
      <c s="3" r="FC77"/>
      <c s="3" r="FD77"/>
      <c s="3" r="FE77"/>
      <c s="3" r="FF77"/>
      <c s="54" r="FG77">
        <v>4105.0</v>
      </c>
      <c s="3" r="FH77"/>
      <c s="54" r="FI77">
        <v>14525.0</v>
      </c>
      <c s="13" r="FJ77"/>
      <c s="54" r="FK77">
        <v>30721.0</v>
      </c>
      <c s="5" r="FL77"/>
      <c s="54" r="FM77">
        <v>61453.0</v>
      </c>
      <c s="1" r="FN77"/>
      <c s="1" r="FO77"/>
      <c s="44" r="FP77"/>
      <c s="54" r="FQ77">
        <v>67719.0</v>
      </c>
      <c s="1" r="FR77"/>
      <c s="1" r="FS77"/>
      <c s="44" r="FT77"/>
      <c s="54" r="FU77">
        <v>-6266.0</v>
      </c>
      <c s="5" r="FV77"/>
      <c s="54" r="FW77">
        <v>58564.0</v>
      </c>
      <c s="1" r="FX77"/>
      <c s="1" r="FY77"/>
      <c s="44" r="FZ77"/>
      <c s="54" r="GA77">
        <v>91249.0</v>
      </c>
      <c s="1" r="GB77"/>
      <c s="1" r="GC77"/>
      <c s="44" r="GD77"/>
      <c s="54" r="GE77">
        <v>-32685.0</v>
      </c>
      <c s="12" r="GF77"/>
      <c t="str" s="54" r="GG77">
        <f t="shared" si="1"/>
        <v>34,400.00</v>
      </c>
      <c t="str" s="54" r="GH77">
        <f t="shared" si="2"/>
        <v>56,849.00</v>
      </c>
      <c s="3" r="GI77"/>
      <c s="3" r="GJ77"/>
      <c s="3" r="GK77"/>
      <c s="3" r="GL77"/>
      <c s="3" r="GM77"/>
      <c s="3" r="GN77"/>
      <c s="3" r="GO77"/>
      <c s="3" r="GP77"/>
      <c s="3" r="GQ77"/>
      <c s="3" r="GR77"/>
    </row>
    <row r="78">
      <c s="47" r="A78">
        <v>65.0</v>
      </c>
      <c t="s" s="48" r="B78">
        <v>94</v>
      </c>
      <c t="s" s="53" r="C78">
        <v>165</v>
      </c>
      <c s="48" r="D78">
        <v>50229.0</v>
      </c>
      <c t="s" s="48" r="E78">
        <v>96</v>
      </c>
      <c t="s" s="48" r="F78">
        <v>90</v>
      </c>
      <c s="48" r="G78"/>
      <c s="48" r="H78"/>
      <c s="48" r="I78"/>
      <c s="54" r="J78">
        <v>9500.0</v>
      </c>
      <c s="3" r="K78">
        <v>100.0</v>
      </c>
      <c s="3" r="L78"/>
      <c s="3" r="M78"/>
      <c s="3" r="N78"/>
      <c s="3" r="O78"/>
      <c s="54" r="P78">
        <v>13741.0</v>
      </c>
      <c s="54" r="Q78">
        <v>23341.0</v>
      </c>
      <c s="13" r="R78"/>
      <c s="3" r="S78">
        <v>10.0</v>
      </c>
      <c s="3" r="T78"/>
      <c s="3" r="U78"/>
      <c s="3" r="V78">
        <v>52.0</v>
      </c>
      <c s="3" r="W78"/>
      <c s="3" r="X78">
        <v>10.0</v>
      </c>
      <c s="3" r="Y78"/>
      <c s="3" r="Z78"/>
      <c s="3" r="AA78"/>
      <c s="3" r="AB78">
        <v>72.0</v>
      </c>
      <c s="13" r="AC78"/>
      <c s="54" r="AD78">
        <v>4919.0</v>
      </c>
      <c s="3" r="AE78">
        <v>100.0</v>
      </c>
      <c s="3" r="AF78"/>
      <c s="54" r="AG78">
        <v>2764.0</v>
      </c>
      <c s="3" r="AH78">
        <v>110.0</v>
      </c>
      <c s="3" r="AI78"/>
      <c s="3" r="AJ78"/>
      <c s="54" r="AK78">
        <v>7893.0</v>
      </c>
      <c s="13" r="AL78"/>
      <c s="3" r="AM78">
        <v>233.0</v>
      </c>
      <c s="3" r="AN78"/>
      <c s="3" r="AO78"/>
      <c s="3" r="AP78"/>
      <c s="3" r="AQ78"/>
      <c s="3" r="AR78">
        <v>4.0</v>
      </c>
      <c s="3" r="AS78">
        <v>91.0</v>
      </c>
      <c s="3" r="AT78"/>
      <c s="3" r="AU78">
        <v>328.0</v>
      </c>
      <c s="55" r="AV78"/>
      <c s="3" r="AW78">
        <v>26.0</v>
      </c>
      <c s="50" r="AX78"/>
      <c s="54" r="AY78">
        <v>8707.0</v>
      </c>
      <c s="3" r="AZ78">
        <v>122.0</v>
      </c>
      <c s="3" r="BA78"/>
      <c s="3" r="BB78"/>
      <c s="3" r="BC78"/>
      <c s="3" r="BD78"/>
      <c s="54" r="BE78">
        <v>13828.0</v>
      </c>
      <c s="54" r="BF78">
        <v>22657.0</v>
      </c>
      <c s="13" r="BG78"/>
      <c s="3" r="BH78"/>
      <c s="3" r="BI78"/>
      <c s="3" r="BJ78">
        <v>559.0</v>
      </c>
      <c s="3" r="BK78">
        <v>40.0</v>
      </c>
      <c s="3" r="BL78"/>
      <c s="3" r="BM78"/>
      <c s="3" r="BN78"/>
      <c s="3" r="BO78"/>
      <c s="3" r="BP78"/>
      <c s="3" r="BQ78">
        <v>599.0</v>
      </c>
      <c s="13" r="BR78"/>
      <c s="54" r="BS78">
        <v>6344.0</v>
      </c>
      <c s="3" r="BT78">
        <v>210.0</v>
      </c>
      <c s="3" r="BU78"/>
      <c s="54" r="BV78">
        <v>3056.0</v>
      </c>
      <c s="3" r="BW78">
        <v>73.0</v>
      </c>
      <c s="3" r="BX78"/>
      <c s="3" r="BY78"/>
      <c s="54" r="BZ78">
        <v>9683.0</v>
      </c>
      <c s="13" r="CA78"/>
      <c s="3" r="CB78">
        <v>222.0</v>
      </c>
      <c s="3" r="CC78"/>
      <c s="3" r="CD78"/>
      <c s="3" r="CE78"/>
      <c s="3" r="CF78"/>
      <c t="s" s="3" r="CG78">
        <v>87</v>
      </c>
      <c s="3" r="CH78">
        <v>75.0</v>
      </c>
      <c s="3" r="CI78"/>
      <c s="3" r="CJ78">
        <v>297.0</v>
      </c>
      <c s="13" r="CK78"/>
      <c s="3" r="CL78">
        <v>39.0</v>
      </c>
      <c s="12" r="CM78"/>
      <c s="51" r="CN78"/>
      <c s="54" r="CO78">
        <v>3019.0</v>
      </c>
      <c s="54" r="CP78">
        <v>1492.0</v>
      </c>
      <c s="3" r="CQ78">
        <v>138.0</v>
      </c>
      <c s="54" r="CR78">
        <v>2758.0</v>
      </c>
      <c s="54" r="CS78">
        <v>7407.0</v>
      </c>
      <c s="13" r="CT78"/>
      <c s="54" r="CU78">
        <v>1546.0</v>
      </c>
      <c s="3" r="CV78">
        <v>225.0</v>
      </c>
      <c s="54" r="CW78">
        <v>1048.0</v>
      </c>
      <c s="3" r="CX78">
        <v>311.0</v>
      </c>
      <c s="3" r="CY78"/>
      <c s="3" r="CZ78">
        <v>197.0</v>
      </c>
      <c s="3" r="DA78"/>
      <c s="3" r="DB78"/>
      <c s="3" r="DC78"/>
      <c s="54" r="DD78">
        <v>3327.0</v>
      </c>
      <c s="13" r="DE78"/>
      <c s="54" r="DF78">
        <v>7643.0</v>
      </c>
      <c s="54" r="DG78">
        <v>2029.0</v>
      </c>
      <c s="3" r="DH78">
        <v>30.0</v>
      </c>
      <c s="54" r="DI78">
        <v>3591.0</v>
      </c>
      <c s="3" r="DJ78">
        <v>35.0</v>
      </c>
      <c s="3" r="DK78"/>
      <c s="3" r="DL78"/>
      <c s="54" r="DM78">
        <v>13328.0</v>
      </c>
      <c s="13" r="DN78"/>
      <c t="s" s="3" r="DO78">
        <v>87</v>
      </c>
      <c s="3" r="DP78"/>
      <c s="3" r="DQ78"/>
      <c s="3" r="DR78"/>
      <c s="3" r="DS78"/>
      <c s="3" r="DT78"/>
      <c s="3" r="DU78">
        <v>217.0</v>
      </c>
      <c s="3" r="DV78"/>
      <c s="3" r="DW78">
        <v>217.0</v>
      </c>
      <c s="13" r="DX78"/>
      <c s="54" r="DY78">
        <v>7381.0</v>
      </c>
      <c s="50" r="DZ78"/>
      <c s="54" r="EA78">
        <v>2963.0</v>
      </c>
      <c s="54" r="EB78">
        <v>1473.0</v>
      </c>
      <c s="3" r="EC78">
        <v>148.0</v>
      </c>
      <c s="54" r="ED78">
        <v>2598.0</v>
      </c>
      <c s="54" r="EE78">
        <v>7182.0</v>
      </c>
      <c s="13" r="EF78"/>
      <c s="54" r="EG78">
        <v>1550.0</v>
      </c>
      <c s="3" r="EH78">
        <v>259.0</v>
      </c>
      <c s="54" r="EI78">
        <v>1691.0</v>
      </c>
      <c s="3" r="EJ78">
        <v>374.0</v>
      </c>
      <c s="3" r="EK78"/>
      <c s="3" r="EL78">
        <v>181.0</v>
      </c>
      <c s="3" r="EM78"/>
      <c s="3" r="EN78"/>
      <c s="3" r="EO78"/>
      <c s="54" r="EP78">
        <v>4055.0</v>
      </c>
      <c s="13" r="EQ78"/>
      <c s="54" r="ER78">
        <v>8426.0</v>
      </c>
      <c s="54" r="ES78">
        <v>1992.0</v>
      </c>
      <c s="3" r="ET78">
        <v>27.0</v>
      </c>
      <c s="54" r="EU78">
        <v>4098.0</v>
      </c>
      <c s="3" r="EV78">
        <v>57.0</v>
      </c>
      <c s="3" r="EW78"/>
      <c s="3" r="EX78"/>
      <c s="54" r="EY78">
        <v>14600.0</v>
      </c>
      <c s="13" r="EZ78"/>
      <c t="s" s="3" r="FA78">
        <v>87</v>
      </c>
      <c s="3" r="FB78"/>
      <c s="3" r="FC78"/>
      <c s="3" r="FD78"/>
      <c s="3" r="FE78"/>
      <c s="3" r="FF78"/>
      <c s="3" r="FG78">
        <v>278.0</v>
      </c>
      <c s="3" r="FH78"/>
      <c s="3" r="FI78">
        <v>278.0</v>
      </c>
      <c s="13" r="FJ78"/>
      <c s="54" r="FK78">
        <v>7081.0</v>
      </c>
      <c s="5" r="FL78"/>
      <c s="54" r="FM78">
        <v>31660.0</v>
      </c>
      <c s="1" r="FN78"/>
      <c s="1" r="FO78"/>
      <c s="44" r="FP78"/>
      <c s="54" r="FQ78">
        <v>31660.0</v>
      </c>
      <c s="1" r="FR78"/>
      <c s="1" r="FS78"/>
      <c s="44" r="FT78"/>
      <c t="s" s="3" r="FU78">
        <v>87</v>
      </c>
      <c s="5" r="FV78"/>
      <c s="54" r="FW78">
        <v>33275.0</v>
      </c>
      <c s="1" r="FX78"/>
      <c s="1" r="FY78"/>
      <c s="44" r="FZ78"/>
      <c s="54" r="GA78">
        <v>33196.0</v>
      </c>
      <c s="1" r="GB78"/>
      <c s="1" r="GC78"/>
      <c s="44" r="GD78"/>
      <c s="3" r="GE78">
        <v>79.0</v>
      </c>
      <c s="12" r="GF78"/>
      <c t="str" s="54" r="GG78">
        <f t="shared" si="1"/>
        <v>16,964.00</v>
      </c>
      <c t="str" s="54" r="GH78">
        <f t="shared" si="2"/>
        <v>16,232.00</v>
      </c>
      <c s="3" r="GI78"/>
      <c s="3" r="GJ78"/>
      <c s="3" r="GK78"/>
      <c s="3" r="GL78"/>
      <c s="3" r="GM78"/>
      <c s="3" r="GN78"/>
      <c s="3" r="GO78"/>
      <c s="3" r="GP78"/>
      <c s="3" r="GQ78"/>
      <c s="3" r="GR78"/>
    </row>
    <row r="79">
      <c s="47" r="A79">
        <v>66.0</v>
      </c>
      <c t="s" s="48" r="B79">
        <v>91</v>
      </c>
      <c t="s" s="53" r="C79">
        <v>195</v>
      </c>
      <c s="48" r="D79">
        <v>90489.0</v>
      </c>
      <c t="s" s="48" r="E79">
        <v>83</v>
      </c>
      <c t="s" s="48" r="F79">
        <v>90</v>
      </c>
      <c s="48" r="G79"/>
      <c s="48" r="H79"/>
      <c s="48" r="I79"/>
      <c s="54" r="J79">
        <v>7000.0</v>
      </c>
      <c s="3" r="K79"/>
      <c s="3" r="L79"/>
      <c s="3" r="M79"/>
      <c s="3" r="N79"/>
      <c s="3" r="O79"/>
      <c s="54" r="P79">
        <v>9776.0</v>
      </c>
      <c s="54" r="Q79">
        <v>16776.0</v>
      </c>
      <c s="13" r="R79"/>
      <c s="3" r="S79">
        <v>14.0</v>
      </c>
      <c s="3" r="T79"/>
      <c s="3" r="U79">
        <v>185.0</v>
      </c>
      <c s="3" r="V79"/>
      <c s="3" r="W79"/>
      <c s="3" r="X79">
        <v>41.0</v>
      </c>
      <c s="3" r="Y79"/>
      <c s="3" r="Z79"/>
      <c s="3" r="AA79"/>
      <c s="3" r="AB79">
        <v>240.0</v>
      </c>
      <c s="13" r="AC79"/>
      <c s="54" r="AD79">
        <v>15423.0</v>
      </c>
      <c s="3" r="AE79"/>
      <c s="3" r="AF79"/>
      <c s="54" r="AG79">
        <v>3041.0</v>
      </c>
      <c s="3" r="AH79"/>
      <c s="3" r="AI79"/>
      <c s="3" r="AJ79"/>
      <c s="54" r="AK79">
        <v>18464.0</v>
      </c>
      <c s="13" r="AL79"/>
      <c s="54" r="AM79">
        <v>2015.0</v>
      </c>
      <c s="3" r="AN79"/>
      <c s="3" r="AO79"/>
      <c s="3" r="AP79"/>
      <c s="3" r="AQ79"/>
      <c s="3" r="AR79"/>
      <c s="3" r="AS79">
        <v>705.0</v>
      </c>
      <c s="3" r="AT79"/>
      <c s="54" r="AU79">
        <v>2720.0</v>
      </c>
      <c s="55" r="AV79"/>
      <c s="3" r="AW79">
        <v>455.0</v>
      </c>
      <c s="50" r="AX79"/>
      <c s="54" r="AY79">
        <v>8054.0</v>
      </c>
      <c s="3" r="AZ79"/>
      <c s="3" r="BA79"/>
      <c s="3" r="BB79"/>
      <c s="3" r="BC79"/>
      <c s="3" r="BD79"/>
      <c s="54" r="BE79">
        <v>10244.0</v>
      </c>
      <c s="54" r="BF79">
        <v>18298.0</v>
      </c>
      <c s="13" r="BG79"/>
      <c s="3" r="BH79">
        <v>10.0</v>
      </c>
      <c s="3" r="BI79"/>
      <c s="3" r="BJ79">
        <v>500.0</v>
      </c>
      <c s="3" r="BK79">
        <v>115.0</v>
      </c>
      <c s="3" r="BL79"/>
      <c s="3" r="BM79">
        <v>75.0</v>
      </c>
      <c s="3" r="BN79"/>
      <c s="3" r="BO79"/>
      <c s="3" r="BP79"/>
      <c s="3" r="BQ79">
        <v>700.0</v>
      </c>
      <c s="13" r="BR79"/>
      <c s="54" r="BS79">
        <v>16605.0</v>
      </c>
      <c s="3" r="BT79">
        <v>72.0</v>
      </c>
      <c s="3" r="BU79"/>
      <c s="54" r="BV79">
        <v>2913.0</v>
      </c>
      <c s="3" r="BW79"/>
      <c s="3" r="BX79"/>
      <c s="3" r="BY79"/>
      <c s="54" r="BZ79">
        <v>19590.0</v>
      </c>
      <c s="13" r="CA79"/>
      <c s="3" r="CB79">
        <v>747.0</v>
      </c>
      <c s="3" r="CC79"/>
      <c s="3" r="CD79"/>
      <c s="3" r="CE79"/>
      <c s="3" r="CF79"/>
      <c s="3" r="CG79"/>
      <c s="3" r="CH79">
        <v>394.0</v>
      </c>
      <c s="3" r="CI79"/>
      <c s="54" r="CJ79">
        <v>1141.0</v>
      </c>
      <c s="13" r="CK79"/>
      <c s="3" r="CL79">
        <v>382.0</v>
      </c>
      <c s="12" r="CM79"/>
      <c s="51" r="CN79"/>
      <c s="54" r="CO79">
        <v>2219.0</v>
      </c>
      <c s="54" r="CP79">
        <v>1390.0</v>
      </c>
      <c s="3" r="CQ79">
        <v>300.0</v>
      </c>
      <c s="3" r="CR79"/>
      <c s="54" r="CS79">
        <v>3909.0</v>
      </c>
      <c s="13" r="CT79"/>
      <c s="54" r="CU79">
        <v>2139.0</v>
      </c>
      <c s="3" r="CV79">
        <v>282.0</v>
      </c>
      <c s="3" r="CW79">
        <v>770.0</v>
      </c>
      <c s="3" r="CX79">
        <v>792.0</v>
      </c>
      <c s="3" r="CY79">
        <v>5.0</v>
      </c>
      <c s="3" r="CZ79">
        <v>250.0</v>
      </c>
      <c s="3" r="DA79"/>
      <c s="3" r="DB79"/>
      <c s="3" r="DC79"/>
      <c s="54" r="DD79">
        <v>4238.0</v>
      </c>
      <c s="13" r="DE79"/>
      <c s="54" r="DF79">
        <v>15600.0</v>
      </c>
      <c s="3" r="DG79">
        <v>754.0</v>
      </c>
      <c s="3" r="DH79">
        <v>194.0</v>
      </c>
      <c s="54" r="DI79">
        <v>3271.0</v>
      </c>
      <c s="3" r="DJ79">
        <v>41.0</v>
      </c>
      <c s="3" r="DK79"/>
      <c s="3" r="DL79"/>
      <c s="54" r="DM79">
        <v>19860.0</v>
      </c>
      <c s="13" r="DN79"/>
      <c s="3" r="DO79">
        <v>353.0</v>
      </c>
      <c s="3" r="DP79"/>
      <c s="3" r="DQ79"/>
      <c s="3" r="DR79"/>
      <c s="3" r="DS79"/>
      <c s="3" r="DT79"/>
      <c s="54" r="DU79">
        <v>1000.0</v>
      </c>
      <c s="3" r="DV79"/>
      <c s="54" r="DW79">
        <v>1353.0</v>
      </c>
      <c s="13" r="DX79"/>
      <c s="54" r="DY79">
        <v>9295.0</v>
      </c>
      <c s="50" r="DZ79"/>
      <c s="54" r="EA79">
        <v>1932.0</v>
      </c>
      <c s="54" r="EB79">
        <v>1440.0</v>
      </c>
      <c s="54" r="EC79">
        <v>1490.0</v>
      </c>
      <c s="3" r="ED79"/>
      <c s="54" r="EE79">
        <v>4862.0</v>
      </c>
      <c s="13" r="EF79"/>
      <c s="54" r="EG79">
        <v>1885.0</v>
      </c>
      <c s="3" r="EH79">
        <v>390.0</v>
      </c>
      <c s="3" r="EI79">
        <v>677.0</v>
      </c>
      <c s="3" r="EJ79">
        <v>810.0</v>
      </c>
      <c s="3" r="EK79">
        <v>2.0</v>
      </c>
      <c s="3" r="EL79">
        <v>137.0</v>
      </c>
      <c s="3" r="EM79"/>
      <c s="3" r="EN79"/>
      <c s="3" r="EO79"/>
      <c s="54" r="EP79">
        <v>3901.0</v>
      </c>
      <c s="13" r="EQ79"/>
      <c s="54" r="ER79">
        <v>17362.0</v>
      </c>
      <c s="3" r="ES79">
        <v>621.0</v>
      </c>
      <c s="3" r="ET79">
        <v>177.0</v>
      </c>
      <c s="54" r="EU79">
        <v>4351.0</v>
      </c>
      <c s="3" r="EV79">
        <v>24.0</v>
      </c>
      <c s="3" r="EW79"/>
      <c s="3" r="EX79"/>
      <c s="54" r="EY79">
        <v>22535.0</v>
      </c>
      <c s="13" r="EZ79"/>
      <c s="3" r="FA79">
        <v>353.0</v>
      </c>
      <c s="3" r="FB79"/>
      <c s="3" r="FC79"/>
      <c s="3" r="FD79"/>
      <c s="3" r="FE79"/>
      <c s="3" r="FF79"/>
      <c s="54" r="FG79">
        <v>1022.0</v>
      </c>
      <c s="3" r="FH79"/>
      <c s="54" r="FI79">
        <v>1375.0</v>
      </c>
      <c s="13" r="FJ79"/>
      <c s="54" r="FK79">
        <v>9416.0</v>
      </c>
      <c s="5" r="FL79"/>
      <c s="54" r="FM79">
        <v>38655.0</v>
      </c>
      <c s="1" r="FN79"/>
      <c s="1" r="FO79"/>
      <c s="44" r="FP79"/>
      <c s="54" r="FQ79">
        <v>38655.0</v>
      </c>
      <c s="1" r="FR79"/>
      <c s="1" r="FS79"/>
      <c s="44" r="FT79"/>
      <c t="s" s="3" r="FU79">
        <v>87</v>
      </c>
      <c s="5" r="FV79"/>
      <c s="54" r="FW79">
        <v>40111.0</v>
      </c>
      <c s="1" r="FX79"/>
      <c s="1" r="FY79"/>
      <c s="44" r="FZ79"/>
      <c s="54" r="GA79">
        <v>42089.0</v>
      </c>
      <c s="1" r="GB79"/>
      <c s="1" r="GC79"/>
      <c s="44" r="GD79"/>
      <c s="54" r="GE79">
        <v>-1978.0</v>
      </c>
      <c s="12" r="GF79"/>
      <c t="str" s="54" r="GG79">
        <f t="shared" si="1"/>
        <v>25,759.00</v>
      </c>
      <c t="str" s="54" r="GH79">
        <f t="shared" si="2"/>
        <v>16,330.00</v>
      </c>
      <c s="3" r="GI79"/>
      <c s="3" r="GJ79"/>
      <c s="3" r="GK79"/>
      <c s="3" r="GL79"/>
      <c s="3" r="GM79"/>
      <c s="3" r="GN79"/>
      <c s="3" r="GO79"/>
      <c s="3" r="GP79"/>
      <c s="3" r="GQ79"/>
      <c s="3" r="GR79"/>
    </row>
    <row r="80">
      <c s="47" r="A80">
        <v>67.0</v>
      </c>
      <c t="s" s="48" r="B80">
        <v>91</v>
      </c>
      <c t="s" s="53" r="C80">
        <v>166</v>
      </c>
      <c s="48" r="D80">
        <v>90492.0</v>
      </c>
      <c t="s" s="48" r="E80">
        <v>83</v>
      </c>
      <c t="s" s="48" r="F80">
        <v>90</v>
      </c>
      <c s="48" r="G80"/>
      <c s="48" r="H80"/>
      <c s="48" r="I80"/>
      <c s="54" r="J80">
        <v>9147.0</v>
      </c>
      <c s="3" r="K80">
        <v>15.0</v>
      </c>
      <c s="3" r="L80">
        <v>50.0</v>
      </c>
      <c s="3" r="M80"/>
      <c s="3" r="N80"/>
      <c s="3" r="O80"/>
      <c s="54" r="P80">
        <v>11914.0</v>
      </c>
      <c s="54" r="Q80">
        <v>21126.0</v>
      </c>
      <c s="13" r="R80"/>
      <c s="3" r="S80">
        <v>1.0</v>
      </c>
      <c s="3" r="T80">
        <v>80.0</v>
      </c>
      <c s="3" r="U80"/>
      <c s="3" r="V80">
        <v>72.0</v>
      </c>
      <c s="3" r="W80"/>
      <c s="3" r="X80">
        <v>209.0</v>
      </c>
      <c s="3" r="Y80"/>
      <c s="3" r="Z80"/>
      <c s="3" r="AA80"/>
      <c s="3" r="AB80">
        <v>362.0</v>
      </c>
      <c s="13" r="AC80"/>
      <c s="54" r="AD80">
        <v>14623.0</v>
      </c>
      <c s="54" r="AE80">
        <v>1325.0</v>
      </c>
      <c s="3" r="AF80">
        <v>152.0</v>
      </c>
      <c s="54" r="AG80">
        <v>2690.0</v>
      </c>
      <c s="3" r="AH80"/>
      <c s="3" r="AI80"/>
      <c s="3" r="AJ80">
        <v>66.0</v>
      </c>
      <c s="54" r="AK80">
        <v>18856.0</v>
      </c>
      <c s="13" r="AL80"/>
      <c s="3" r="AM80">
        <v>750.0</v>
      </c>
      <c s="3" r="AN80"/>
      <c s="3" r="AO80">
        <v>80.0</v>
      </c>
      <c s="3" r="AP80"/>
      <c s="3" r="AQ80">
        <v>203.0</v>
      </c>
      <c s="3" r="AR80"/>
      <c s="3" r="AS80">
        <v>730.0</v>
      </c>
      <c s="3" r="AT80"/>
      <c s="54" r="AU80">
        <v>1763.0</v>
      </c>
      <c s="55" r="AV80"/>
      <c s="3" r="AW80">
        <v>618.0</v>
      </c>
      <c s="50" r="AX80"/>
      <c s="54" r="AY80">
        <v>8682.0</v>
      </c>
      <c s="3" r="AZ80">
        <v>18.0</v>
      </c>
      <c s="3" r="BA80">
        <v>31.0</v>
      </c>
      <c s="3" r="BB80"/>
      <c s="3" r="BC80"/>
      <c s="3" r="BD80"/>
      <c s="54" r="BE80">
        <v>12177.0</v>
      </c>
      <c s="54" r="BF80">
        <v>20908.0</v>
      </c>
      <c s="13" r="BG80"/>
      <c s="3" r="BH80">
        <v>1.0</v>
      </c>
      <c s="3" r="BI80">
        <v>100.0</v>
      </c>
      <c s="3" r="BJ80"/>
      <c t="s" s="3" r="BK80">
        <v>87</v>
      </c>
      <c s="3" r="BL80"/>
      <c s="3" r="BM80">
        <v>54.0</v>
      </c>
      <c s="3" r="BN80"/>
      <c s="3" r="BO80"/>
      <c s="3" r="BP80"/>
      <c s="3" r="BQ80">
        <v>155.0</v>
      </c>
      <c s="13" r="BR80"/>
      <c s="54" r="BS80">
        <v>14820.0</v>
      </c>
      <c s="3" r="BT80">
        <v>305.0</v>
      </c>
      <c s="3" r="BU80">
        <v>50.0</v>
      </c>
      <c s="54" r="BV80">
        <v>2168.0</v>
      </c>
      <c s="3" r="BW80"/>
      <c s="3" r="BX80"/>
      <c s="3" r="BY80"/>
      <c s="54" r="BZ80">
        <v>17343.0</v>
      </c>
      <c s="13" r="CA80"/>
      <c s="3" r="CB80">
        <v>511.0</v>
      </c>
      <c s="3" r="CC80"/>
      <c s="3" r="CD80">
        <v>60.0</v>
      </c>
      <c s="3" r="CE80"/>
      <c s="3" r="CF80">
        <v>32.0</v>
      </c>
      <c s="3" r="CG80"/>
      <c s="3" r="CH80">
        <v>484.0</v>
      </c>
      <c s="3" r="CI80"/>
      <c s="54" r="CJ80">
        <v>1087.0</v>
      </c>
      <c s="13" r="CK80"/>
      <c s="3" r="CL80">
        <v>351.0</v>
      </c>
      <c s="12" r="CM80"/>
      <c s="51" r="CN80"/>
      <c s="54" r="CO80">
        <v>2784.0</v>
      </c>
      <c s="54" r="CP80">
        <v>2269.0</v>
      </c>
      <c s="3" r="CQ80">
        <v>370.0</v>
      </c>
      <c s="54" r="CR80">
        <v>2300.0</v>
      </c>
      <c s="54" r="CS80">
        <v>7723.0</v>
      </c>
      <c s="13" r="CT80"/>
      <c s="54" r="CU80">
        <v>2039.0</v>
      </c>
      <c s="3" r="CV80">
        <v>519.0</v>
      </c>
      <c s="3" r="CW80">
        <v>314.0</v>
      </c>
      <c s="54" r="CX80">
        <v>1101.0</v>
      </c>
      <c s="3" r="CY80"/>
      <c s="3" r="CZ80">
        <v>84.0</v>
      </c>
      <c s="3" r="DA80">
        <v>9.0</v>
      </c>
      <c s="3" r="DB80"/>
      <c s="3" r="DC80">
        <v>10.0</v>
      </c>
      <c s="54" r="DD80">
        <v>4076.0</v>
      </c>
      <c s="13" r="DE80"/>
      <c s="54" r="DF80">
        <v>16965.0</v>
      </c>
      <c s="54" r="DG80">
        <v>2015.0</v>
      </c>
      <c s="3" r="DH80">
        <v>118.0</v>
      </c>
      <c s="54" r="DI80">
        <v>3849.0</v>
      </c>
      <c s="3" r="DJ80">
        <v>36.0</v>
      </c>
      <c s="3" r="DK80"/>
      <c s="3" r="DL80">
        <v>140.0</v>
      </c>
      <c s="54" r="DM80">
        <v>23123.0</v>
      </c>
      <c s="13" r="DN80"/>
      <c s="3" r="DO80">
        <v>326.0</v>
      </c>
      <c s="3" r="DP80"/>
      <c s="3" r="DQ80"/>
      <c s="3" r="DR80"/>
      <c s="3" r="DS80">
        <v>317.0</v>
      </c>
      <c s="3" r="DT80"/>
      <c s="54" r="DU80">
        <v>1820.0</v>
      </c>
      <c s="3" r="DV80"/>
      <c s="54" r="DW80">
        <v>2463.0</v>
      </c>
      <c s="13" r="DX80"/>
      <c s="54" r="DY80">
        <v>5340.0</v>
      </c>
      <c s="50" r="DZ80"/>
      <c s="54" r="EA80">
        <v>2452.0</v>
      </c>
      <c s="54" r="EB80">
        <v>2056.0</v>
      </c>
      <c s="3" r="EC80">
        <v>380.0</v>
      </c>
      <c s="54" r="ED80">
        <v>2239.0</v>
      </c>
      <c s="54" r="EE80">
        <v>7127.0</v>
      </c>
      <c s="13" r="EF80"/>
      <c s="54" r="EG80">
        <v>1861.0</v>
      </c>
      <c s="3" r="EH80">
        <v>403.0</v>
      </c>
      <c s="3" r="EI80">
        <v>156.0</v>
      </c>
      <c s="3" r="EJ80">
        <v>897.0</v>
      </c>
      <c s="3" r="EK80"/>
      <c s="3" r="EL80">
        <v>42.0</v>
      </c>
      <c s="3" r="EM80">
        <v>4.0</v>
      </c>
      <c s="3" r="EN80"/>
      <c s="3" r="EO80"/>
      <c s="54" r="EP80">
        <v>3363.0</v>
      </c>
      <c s="13" r="EQ80"/>
      <c s="54" r="ER80">
        <v>16210.0</v>
      </c>
      <c s="54" r="ES80">
        <v>1073.0</v>
      </c>
      <c s="3" r="ET80">
        <v>71.0</v>
      </c>
      <c s="54" r="EU80">
        <v>3583.0</v>
      </c>
      <c s="3" r="EV80">
        <v>25.0</v>
      </c>
      <c s="3" r="EW80"/>
      <c s="3" r="EX80">
        <v>74.0</v>
      </c>
      <c s="54" r="EY80">
        <v>21036.0</v>
      </c>
      <c s="13" r="EZ80"/>
      <c s="3" r="FA80">
        <v>329.0</v>
      </c>
      <c s="3" r="FB80"/>
      <c s="3" r="FC80"/>
      <c s="3" r="FD80"/>
      <c s="3" r="FE80">
        <v>118.0</v>
      </c>
      <c s="3" r="FF80"/>
      <c s="54" r="FG80">
        <v>1797.0</v>
      </c>
      <c s="3" r="FH80"/>
      <c s="54" r="FI80">
        <v>2244.0</v>
      </c>
      <c s="13" r="FJ80"/>
      <c s="54" r="FK80">
        <v>6034.0</v>
      </c>
      <c s="5" r="FL80"/>
      <c s="54" r="FM80">
        <v>42725.0</v>
      </c>
      <c s="1" r="FN80"/>
      <c s="1" r="FO80"/>
      <c s="44" r="FP80"/>
      <c s="54" r="FQ80">
        <v>42725.0</v>
      </c>
      <c s="1" r="FR80"/>
      <c s="1" r="FS80"/>
      <c s="44" r="FT80"/>
      <c t="s" s="3" r="FU80">
        <v>87</v>
      </c>
      <c s="5" r="FV80"/>
      <c s="54" r="FW80">
        <v>39844.0</v>
      </c>
      <c s="1" r="FX80"/>
      <c s="1" r="FY80"/>
      <c s="44" r="FZ80"/>
      <c s="54" r="GA80">
        <v>39804.0</v>
      </c>
      <c s="1" r="GB80"/>
      <c s="1" r="GC80"/>
      <c s="44" r="GD80"/>
      <c s="3" r="GE80">
        <v>40.0</v>
      </c>
      <c s="12" r="GF80"/>
      <c t="str" s="54" r="GG80">
        <f t="shared" si="1"/>
        <v>24,239.00</v>
      </c>
      <c t="str" s="54" r="GH80">
        <f t="shared" si="2"/>
        <v>15,565.00</v>
      </c>
      <c s="3" r="GI80"/>
      <c s="3" r="GJ80"/>
      <c s="3" r="GK80"/>
      <c s="3" r="GL80"/>
      <c s="3" r="GM80"/>
      <c s="3" r="GN80"/>
      <c s="3" r="GO80"/>
      <c s="3" r="GP80"/>
      <c s="3" r="GQ80"/>
      <c s="3" r="GR80"/>
    </row>
    <row r="81">
      <c s="47" r="A81">
        <v>68.0</v>
      </c>
      <c t="s" s="48" r="B81">
        <v>81</v>
      </c>
      <c t="s" s="53" r="C81">
        <v>167</v>
      </c>
      <c s="48" r="D81">
        <v>32200.0</v>
      </c>
      <c t="s" s="48" r="E81">
        <v>96</v>
      </c>
      <c t="s" s="48" r="F81">
        <v>83</v>
      </c>
      <c s="48" r="G81"/>
      <c s="48" r="H81"/>
      <c s="48" r="I81"/>
      <c s="54" r="J81">
        <v>69520.0</v>
      </c>
      <c s="3" r="K81">
        <v>552.0</v>
      </c>
      <c s="3" r="L81"/>
      <c s="3" r="M81"/>
      <c s="3" r="N81"/>
      <c s="3" r="O81"/>
      <c s="54" r="P81">
        <v>38549.0</v>
      </c>
      <c s="54" r="Q81">
        <v>108621.0</v>
      </c>
      <c s="13" r="R81"/>
      <c s="3" r="S81">
        <v>456.0</v>
      </c>
      <c s="54" r="T81">
        <v>1865.0</v>
      </c>
      <c s="54" r="U81">
        <v>1841.0</v>
      </c>
      <c s="3" r="V81">
        <v>106.0</v>
      </c>
      <c s="3" r="W81">
        <v>7.0</v>
      </c>
      <c s="3" r="X81">
        <v>103.0</v>
      </c>
      <c s="3" r="Y81"/>
      <c s="3" r="Z81">
        <v>2.0</v>
      </c>
      <c s="3" r="AA81">
        <v>55.0</v>
      </c>
      <c s="54" r="AB81">
        <v>4435.0</v>
      </c>
      <c s="13" r="AC81"/>
      <c s="54" r="AD81">
        <v>31782.0</v>
      </c>
      <c s="3" r="AE81">
        <v>214.0</v>
      </c>
      <c s="3" r="AF81">
        <v>140.0</v>
      </c>
      <c s="54" r="AG81">
        <v>26898.0</v>
      </c>
      <c s="3" r="AH81"/>
      <c s="3" r="AI81">
        <v>55.0</v>
      </c>
      <c s="3" r="AJ81"/>
      <c s="54" r="AK81">
        <v>59089.0</v>
      </c>
      <c s="13" r="AL81"/>
      <c s="54" r="AM81">
        <v>1252.0</v>
      </c>
      <c s="3" r="AN81"/>
      <c s="3" r="AO81">
        <v>742.0</v>
      </c>
      <c s="3" r="AP81"/>
      <c s="3" r="AQ81"/>
      <c s="3" r="AR81"/>
      <c s="54" r="AS81">
        <v>1398.0</v>
      </c>
      <c s="3" r="AT81"/>
      <c s="54" r="AU81">
        <v>3392.0</v>
      </c>
      <c s="55" r="AV81"/>
      <c s="54" r="AW81">
        <v>13146.0</v>
      </c>
      <c s="50" r="AX81"/>
      <c s="54" r="AY81">
        <v>72523.0</v>
      </c>
      <c s="3" r="AZ81">
        <v>621.0</v>
      </c>
      <c s="3" r="BA81"/>
      <c s="3" r="BB81"/>
      <c s="3" r="BC81"/>
      <c s="3" r="BD81"/>
      <c s="54" r="BE81">
        <v>38721.0</v>
      </c>
      <c s="54" r="BF81">
        <v>111865.0</v>
      </c>
      <c s="13" r="BG81"/>
      <c s="3" r="BH81">
        <v>472.0</v>
      </c>
      <c s="54" r="BI81">
        <v>1927.0</v>
      </c>
      <c s="54" r="BJ81">
        <v>1706.0</v>
      </c>
      <c s="3" r="BK81">
        <v>108.0</v>
      </c>
      <c s="3" r="BL81">
        <v>38.0</v>
      </c>
      <c s="3" r="BM81">
        <v>100.0</v>
      </c>
      <c s="3" r="BN81"/>
      <c s="3" r="BO81">
        <v>2.0</v>
      </c>
      <c s="3" r="BP81">
        <v>67.0</v>
      </c>
      <c s="54" r="BQ81">
        <v>4420.0</v>
      </c>
      <c s="13" r="BR81"/>
      <c s="54" r="BS81">
        <v>31155.0</v>
      </c>
      <c s="3" r="BT81">
        <v>557.0</v>
      </c>
      <c s="3" r="BU81">
        <v>221.0</v>
      </c>
      <c s="54" r="BV81">
        <v>26004.0</v>
      </c>
      <c s="3" r="BW81"/>
      <c s="3" r="BX81">
        <v>80.0</v>
      </c>
      <c s="3" r="BY81"/>
      <c s="54" r="BZ81">
        <v>58017.0</v>
      </c>
      <c s="13" r="CA81"/>
      <c s="54" r="CB81">
        <v>1233.0</v>
      </c>
      <c s="3" r="CC81"/>
      <c s="3" r="CD81">
        <v>712.0</v>
      </c>
      <c s="3" r="CE81"/>
      <c s="3" r="CF81"/>
      <c s="3" r="CG81"/>
      <c s="54" r="CH81">
        <v>1397.0</v>
      </c>
      <c s="3" r="CI81"/>
      <c s="54" r="CJ81">
        <v>3342.0</v>
      </c>
      <c s="13" r="CK81"/>
      <c s="54" r="CL81">
        <v>13610.0</v>
      </c>
      <c s="12" r="CM81"/>
      <c s="51" r="CN81"/>
      <c s="54" r="CO81">
        <v>10865.0</v>
      </c>
      <c s="54" r="CP81">
        <v>6380.0</v>
      </c>
      <c s="3" r="CQ81">
        <v>902.0</v>
      </c>
      <c s="54" r="CR81">
        <v>14357.0</v>
      </c>
      <c s="54" r="CS81">
        <v>32504.0</v>
      </c>
      <c s="13" r="CT81"/>
      <c s="54" r="CU81">
        <v>11983.0</v>
      </c>
      <c s="54" r="CV81">
        <v>3866.0</v>
      </c>
      <c s="54" r="CW81">
        <v>2810.0</v>
      </c>
      <c s="54" r="CX81">
        <v>9519.0</v>
      </c>
      <c s="3" r="CY81">
        <v>861.0</v>
      </c>
      <c s="54" r="CZ81">
        <v>2320.0</v>
      </c>
      <c s="3" r="DA81">
        <v>70.0</v>
      </c>
      <c s="3" r="DB81"/>
      <c s="3" r="DC81"/>
      <c s="54" r="DD81">
        <v>31429.0</v>
      </c>
      <c s="13" r="DE81"/>
      <c s="54" r="DF81">
        <v>43637.0</v>
      </c>
      <c s="54" r="DG81">
        <v>5260.0</v>
      </c>
      <c s="3" r="DH81">
        <v>640.0</v>
      </c>
      <c s="54" r="DI81">
        <v>35952.0</v>
      </c>
      <c s="54" r="DJ81">
        <v>1774.0</v>
      </c>
      <c s="3" r="DK81">
        <v>685.0</v>
      </c>
      <c s="3" r="DL81"/>
      <c s="54" r="DM81">
        <v>87948.0</v>
      </c>
      <c s="13" r="DN81"/>
      <c t="s" s="3" r="DO81">
        <v>87</v>
      </c>
      <c s="3" r="DP81"/>
      <c s="54" r="DQ81">
        <v>4307.0</v>
      </c>
      <c s="3" r="DR81"/>
      <c s="3" r="DS81"/>
      <c s="3" r="DT81"/>
      <c s="54" r="DU81">
        <v>1398.0</v>
      </c>
      <c s="3" r="DV81"/>
      <c s="54" r="DW81">
        <v>5705.0</v>
      </c>
      <c s="13" r="DX81"/>
      <c s="54" r="DY81">
        <v>31097.0</v>
      </c>
      <c s="50" r="DZ81"/>
      <c s="54" r="EA81">
        <v>10881.0</v>
      </c>
      <c s="54" r="EB81">
        <v>6434.0</v>
      </c>
      <c s="54" r="EC81">
        <v>1028.0</v>
      </c>
      <c s="54" r="ED81">
        <v>14407.0</v>
      </c>
      <c s="54" r="EE81">
        <v>32750.0</v>
      </c>
      <c s="13" r="EF81"/>
      <c s="54" r="EG81">
        <v>12507.0</v>
      </c>
      <c s="54" r="EH81">
        <v>4063.0</v>
      </c>
      <c s="54" r="EI81">
        <v>2813.0</v>
      </c>
      <c s="54" r="EJ81">
        <v>10118.0</v>
      </c>
      <c s="3" r="EK81">
        <v>835.0</v>
      </c>
      <c s="54" r="EL81">
        <v>2273.0</v>
      </c>
      <c s="3" r="EM81">
        <v>54.0</v>
      </c>
      <c s="3" r="EN81">
        <v>4.0</v>
      </c>
      <c s="3" r="EO81"/>
      <c s="54" r="EP81">
        <v>32667.0</v>
      </c>
      <c s="13" r="EQ81"/>
      <c s="54" r="ER81">
        <v>43649.0</v>
      </c>
      <c s="54" r="ES81">
        <v>5664.0</v>
      </c>
      <c s="3" r="ET81">
        <v>706.0</v>
      </c>
      <c s="54" r="EU81">
        <v>36136.0</v>
      </c>
      <c s="54" r="EV81">
        <v>1765.0</v>
      </c>
      <c s="3" r="EW81">
        <v>640.0</v>
      </c>
      <c s="3" r="EX81"/>
      <c s="54" r="EY81">
        <v>88560.0</v>
      </c>
      <c s="13" r="EZ81"/>
      <c t="s" s="3" r="FA81">
        <v>87</v>
      </c>
      <c s="3" r="FB81"/>
      <c s="54" r="FC81">
        <v>4218.0</v>
      </c>
      <c s="3" r="FD81"/>
      <c s="3" r="FE81"/>
      <c s="3" r="FF81"/>
      <c s="54" r="FG81">
        <v>1397.0</v>
      </c>
      <c s="3" r="FH81"/>
      <c s="54" r="FI81">
        <v>5615.0</v>
      </c>
      <c s="13" r="FJ81"/>
      <c s="54" r="FK81">
        <v>33435.0</v>
      </c>
      <c s="5" r="FL81"/>
      <c s="54" r="FM81">
        <v>188683.0</v>
      </c>
      <c s="1" r="FN81"/>
      <c s="1" r="FO81"/>
      <c s="44" r="FP81"/>
      <c s="54" r="FQ81">
        <v>188683.0</v>
      </c>
      <c s="1" r="FR81"/>
      <c s="1" r="FS81"/>
      <c s="44" r="FT81"/>
      <c t="s" s="3" r="FU81">
        <v>87</v>
      </c>
      <c s="5" r="FV81"/>
      <c s="54" r="FW81">
        <v>191254.0</v>
      </c>
      <c s="1" r="FX81"/>
      <c s="1" r="FY81"/>
      <c s="44" r="FZ81"/>
      <c s="54" r="GA81">
        <v>193027.0</v>
      </c>
      <c s="1" r="GB81"/>
      <c s="1" r="GC81"/>
      <c s="44" r="GD81"/>
      <c s="54" r="GE81">
        <v>-1773.0</v>
      </c>
      <c s="12" r="GF81"/>
      <c t="str" s="54" r="GG81">
        <f t="shared" si="1"/>
        <v>118,360.00</v>
      </c>
      <c t="str" s="54" r="GH81">
        <f t="shared" si="2"/>
        <v>74,667.00</v>
      </c>
      <c s="3" r="GI81"/>
      <c s="3" r="GJ81"/>
      <c s="3" r="GK81"/>
      <c s="3" r="GL81"/>
      <c s="3" r="GM81"/>
      <c s="3" r="GN81"/>
      <c s="3" r="GO81"/>
      <c s="3" r="GP81"/>
      <c s="3" r="GQ81"/>
      <c s="3" r="GR81"/>
    </row>
    <row r="82">
      <c s="47" r="A82">
        <v>69.0</v>
      </c>
      <c t="s" s="48" r="B82">
        <v>94</v>
      </c>
      <c t="s" s="53" r="C82">
        <v>168</v>
      </c>
      <c s="48" r="D82">
        <v>4220.0</v>
      </c>
      <c t="s" s="48" r="E82">
        <v>96</v>
      </c>
      <c t="s" s="48" r="F82">
        <v>84</v>
      </c>
      <c s="48" r="G82"/>
      <c s="48" r="H82"/>
      <c s="48" r="I82"/>
      <c s="54" r="J82">
        <v>84420.0</v>
      </c>
      <c s="3" r="K82">
        <v>520.0</v>
      </c>
      <c s="3" r="L82"/>
      <c s="3" r="M82"/>
      <c s="3" r="N82"/>
      <c s="3" r="O82"/>
      <c s="3" r="P82">
        <v>424.0</v>
      </c>
      <c s="54" r="Q82">
        <v>85364.0</v>
      </c>
      <c s="13" r="R82"/>
      <c s="54" r="S82">
        <v>1314.0</v>
      </c>
      <c s="54" r="T82">
        <v>1587.0</v>
      </c>
      <c s="54" r="U82">
        <v>7783.0</v>
      </c>
      <c s="3" r="V82">
        <v>53.0</v>
      </c>
      <c s="3" r="W82">
        <v>2.0</v>
      </c>
      <c s="54" r="X82">
        <v>22620.0</v>
      </c>
      <c s="3" r="Y82">
        <v>3.0</v>
      </c>
      <c s="3" r="Z82">
        <v>460.0</v>
      </c>
      <c s="3" r="AA82"/>
      <c s="54" r="AB82">
        <v>33822.0</v>
      </c>
      <c s="13" r="AC82"/>
      <c s="54" r="AD82">
        <v>55330.0</v>
      </c>
      <c s="54" r="AE82">
        <v>5863.0</v>
      </c>
      <c s="3" r="AF82"/>
      <c s="54" r="AG82">
        <v>11611.0</v>
      </c>
      <c s="54" r="AH82">
        <v>1279.0</v>
      </c>
      <c s="3" r="AI82"/>
      <c s="3" r="AJ82"/>
      <c s="54" r="AK82">
        <v>74083.0</v>
      </c>
      <c s="13" r="AL82"/>
      <c s="3" r="AM82">
        <v>475.0</v>
      </c>
      <c s="3" r="AN82"/>
      <c s="54" r="AO82">
        <v>1488.0</v>
      </c>
      <c s="54" r="AP82">
        <v>1210.0</v>
      </c>
      <c s="3" r="AQ82"/>
      <c s="3" r="AR82"/>
      <c s="54" r="AS82">
        <v>11336.0</v>
      </c>
      <c s="3" r="AT82"/>
      <c s="54" r="AU82">
        <v>14509.0</v>
      </c>
      <c s="55" r="AV82"/>
      <c s="54" r="AW82">
        <v>3242.0</v>
      </c>
      <c s="50" r="AX82"/>
      <c s="54" r="AY82">
        <v>87012.0</v>
      </c>
      <c s="3" r="AZ82">
        <v>520.0</v>
      </c>
      <c s="3" r="BA82"/>
      <c s="3" r="BB82"/>
      <c s="3" r="BC82"/>
      <c s="3" r="BD82"/>
      <c s="3" r="BE82">
        <v>699.0</v>
      </c>
      <c s="54" r="BF82">
        <v>88231.0</v>
      </c>
      <c s="13" r="BG82"/>
      <c s="54" r="BH82">
        <v>1337.0</v>
      </c>
      <c s="54" r="BI82">
        <v>1379.0</v>
      </c>
      <c s="54" r="BJ82">
        <v>7958.0</v>
      </c>
      <c s="3" r="BK82">
        <v>43.0</v>
      </c>
      <c s="3" r="BL82"/>
      <c s="54" r="BM82">
        <v>2186.0</v>
      </c>
      <c s="3" r="BN82">
        <v>1.0</v>
      </c>
      <c s="3" r="BO82">
        <v>441.0</v>
      </c>
      <c s="3" r="BP82"/>
      <c s="54" r="BQ82">
        <v>13345.0</v>
      </c>
      <c s="13" r="BR82"/>
      <c s="54" r="BS82">
        <v>58276.0</v>
      </c>
      <c s="54" r="BT82">
        <v>5058.0</v>
      </c>
      <c s="3" r="BU82"/>
      <c s="54" r="BV82">
        <v>11738.0</v>
      </c>
      <c s="54" r="BW82">
        <v>1260.0</v>
      </c>
      <c s="3" r="BX82"/>
      <c s="3" r="BY82"/>
      <c s="54" r="BZ82">
        <v>76332.0</v>
      </c>
      <c s="13" r="CA82"/>
      <c s="3" r="CB82">
        <v>529.0</v>
      </c>
      <c s="3" r="CC82"/>
      <c s="54" r="CD82">
        <v>2114.0</v>
      </c>
      <c s="3" r="CE82">
        <v>982.0</v>
      </c>
      <c s="3" r="CF82"/>
      <c s="3" r="CG82"/>
      <c s="54" r="CH82">
        <v>10624.0</v>
      </c>
      <c s="3" r="CI82"/>
      <c s="54" r="CJ82">
        <v>14249.0</v>
      </c>
      <c s="13" r="CK82"/>
      <c s="54" r="CL82">
        <v>4260.0</v>
      </c>
      <c s="12" r="CM82"/>
      <c s="51" r="CN82"/>
      <c s="54" r="CO82">
        <v>6566.0</v>
      </c>
      <c s="54" r="CP82">
        <v>7348.0</v>
      </c>
      <c s="54" r="CQ82">
        <v>1197.0</v>
      </c>
      <c s="54" r="CR82">
        <v>2385.0</v>
      </c>
      <c s="54" r="CS82">
        <v>17496.0</v>
      </c>
      <c s="13" r="CT82"/>
      <c s="54" r="CU82">
        <v>11565.0</v>
      </c>
      <c s="54" r="CV82">
        <v>4101.0</v>
      </c>
      <c s="54" r="CW82">
        <v>4916.0</v>
      </c>
      <c s="54" r="CX82">
        <v>1768.0</v>
      </c>
      <c s="3" r="CY82">
        <v>666.0</v>
      </c>
      <c s="54" r="CZ82">
        <v>41329.0</v>
      </c>
      <c s="3" r="DA82">
        <v>592.0</v>
      </c>
      <c s="3" r="DB82"/>
      <c s="3" r="DC82">
        <v>566.0</v>
      </c>
      <c s="54" r="DD82">
        <v>65503.0</v>
      </c>
      <c s="13" r="DE82"/>
      <c s="54" r="DF82">
        <v>70389.0</v>
      </c>
      <c s="54" r="DG82">
        <v>10479.0</v>
      </c>
      <c s="3" r="DH82">
        <v>29.0</v>
      </c>
      <c s="54" r="DI82">
        <v>17148.0</v>
      </c>
      <c s="54" r="DJ82">
        <v>1118.0</v>
      </c>
      <c s="3" r="DK82"/>
      <c s="3" r="DL82">
        <v>168.0</v>
      </c>
      <c s="54" r="DM82">
        <v>99331.0</v>
      </c>
      <c s="13" r="DN82"/>
      <c s="3" r="DO82">
        <v>545.0</v>
      </c>
      <c s="3" r="DP82"/>
      <c s="3" r="DQ82">
        <v>5.0</v>
      </c>
      <c s="54" r="DR82">
        <v>5016.0</v>
      </c>
      <c s="3" r="DS82"/>
      <c s="3" r="DT82"/>
      <c s="54" r="DU82">
        <v>10502.0</v>
      </c>
      <c s="3" r="DV82"/>
      <c s="54" r="DW82">
        <v>16068.0</v>
      </c>
      <c s="13" r="DX82"/>
      <c s="54" r="DY82">
        <v>12622.0</v>
      </c>
      <c s="50" r="DZ82"/>
      <c s="54" r="EA82">
        <v>6545.0</v>
      </c>
      <c s="54" r="EB82">
        <v>7396.0</v>
      </c>
      <c s="54" r="EC82">
        <v>1286.0</v>
      </c>
      <c s="54" r="ED82">
        <v>2465.0</v>
      </c>
      <c s="54" r="EE82">
        <v>17692.0</v>
      </c>
      <c s="13" r="EF82"/>
      <c s="54" r="EG82">
        <v>11987.0</v>
      </c>
      <c s="54" r="EH82">
        <v>4260.0</v>
      </c>
      <c s="54" r="EI82">
        <v>5112.0</v>
      </c>
      <c s="54" r="EJ82">
        <v>1739.0</v>
      </c>
      <c s="3" r="EK82">
        <v>557.0</v>
      </c>
      <c s="54" r="EL82">
        <v>18768.0</v>
      </c>
      <c s="3" r="EM82">
        <v>633.0</v>
      </c>
      <c s="3" r="EN82"/>
      <c s="3" r="EO82">
        <v>566.0</v>
      </c>
      <c s="54" r="EP82">
        <v>43622.0</v>
      </c>
      <c s="13" r="EQ82"/>
      <c s="54" r="ER82">
        <v>72313.0</v>
      </c>
      <c s="54" r="ES82">
        <v>11423.0</v>
      </c>
      <c s="3" r="ET82">
        <v>32.0</v>
      </c>
      <c s="54" r="EU82">
        <v>17330.0</v>
      </c>
      <c s="3" r="EV82">
        <v>996.0</v>
      </c>
      <c s="3" r="EW82"/>
      <c s="3" r="EX82">
        <v>143.0</v>
      </c>
      <c s="54" r="EY82">
        <v>102237.0</v>
      </c>
      <c s="13" r="EZ82"/>
      <c s="3" r="FA82">
        <v>476.0</v>
      </c>
      <c s="3" r="FB82"/>
      <c s="3" r="FC82">
        <v>112.0</v>
      </c>
      <c s="54" r="FD82">
        <v>5113.0</v>
      </c>
      <c s="3" r="FE82"/>
      <c s="3" r="FF82"/>
      <c s="54" r="FG82">
        <v>10296.0</v>
      </c>
      <c s="3" r="FH82"/>
      <c s="54" r="FI82">
        <v>15997.0</v>
      </c>
      <c s="13" r="FJ82"/>
      <c s="54" r="FK82">
        <v>16320.0</v>
      </c>
      <c s="5" r="FL82"/>
      <c s="54" r="FM82">
        <v>211020.0</v>
      </c>
      <c s="1" r="FN82"/>
      <c s="1" r="FO82"/>
      <c s="44" r="FP82"/>
      <c s="54" r="FQ82">
        <v>211020.0</v>
      </c>
      <c s="1" r="FR82"/>
      <c s="1" r="FS82"/>
      <c s="44" r="FT82"/>
      <c t="s" s="3" r="FU82">
        <v>87</v>
      </c>
      <c s="5" r="FV82"/>
      <c s="54" r="FW82">
        <v>196417.0</v>
      </c>
      <c s="1" r="FX82"/>
      <c s="1" r="FY82"/>
      <c s="44" r="FZ82"/>
      <c s="54" r="GA82">
        <v>195868.0</v>
      </c>
      <c s="1" r="GB82"/>
      <c s="1" r="GC82"/>
      <c s="44" r="GD82"/>
      <c s="3" r="GE82">
        <v>549.0</v>
      </c>
      <c s="12" r="GF82"/>
      <c t="str" s="54" r="GG82">
        <f t="shared" si="1"/>
        <v>140,114.00</v>
      </c>
      <c t="str" s="54" r="GH82">
        <f t="shared" si="2"/>
        <v>55,754.00</v>
      </c>
      <c s="3" r="GI82"/>
      <c s="3" r="GJ82"/>
      <c s="3" r="GK82"/>
      <c s="3" r="GL82"/>
      <c s="3" r="GM82"/>
      <c s="3" r="GN82"/>
      <c s="3" r="GO82"/>
      <c s="3" r="GP82"/>
      <c s="3" r="GQ82"/>
      <c s="3" r="GR82"/>
    </row>
    <row r="83">
      <c s="47" r="A83">
        <v>70.0</v>
      </c>
      <c t="s" s="48" r="B83">
        <v>91</v>
      </c>
      <c t="s" s="53" r="C83">
        <v>169</v>
      </c>
      <c s="48" r="D83">
        <v>2308.0</v>
      </c>
      <c t="s" s="48" r="E83">
        <v>96</v>
      </c>
      <c t="s" s="48" r="F83">
        <v>84</v>
      </c>
      <c s="48" r="G83"/>
      <c s="48" r="H83"/>
      <c s="48" r="I83"/>
      <c s="54" r="J83">
        <v>43500.0</v>
      </c>
      <c s="3" r="K83">
        <v>93.0</v>
      </c>
      <c s="3" r="L83"/>
      <c s="3" r="M83"/>
      <c s="3" r="N83"/>
      <c s="3" r="O83"/>
      <c s="54" r="P83">
        <v>24292.0</v>
      </c>
      <c s="54" r="Q83">
        <v>67885.0</v>
      </c>
      <c s="13" r="R83"/>
      <c s="54" r="S83">
        <v>1990.0</v>
      </c>
      <c s="54" r="T83">
        <v>1173.0</v>
      </c>
      <c s="54" r="U83">
        <v>3400.0</v>
      </c>
      <c s="3" r="V83"/>
      <c s="3" r="W83"/>
      <c s="3" r="X83"/>
      <c s="3" r="Y83"/>
      <c s="3" r="Z83">
        <v>200.0</v>
      </c>
      <c s="3" r="AA83"/>
      <c s="54" r="AB83">
        <v>6763.0</v>
      </c>
      <c s="13" r="AC83"/>
      <c s="54" r="AD83">
        <v>39756.0</v>
      </c>
      <c s="3" r="AE83"/>
      <c s="3" r="AF83"/>
      <c s="54" r="AG83">
        <v>8641.0</v>
      </c>
      <c s="54" r="AH83">
        <v>1314.0</v>
      </c>
      <c s="3" r="AI83"/>
      <c s="3" r="AJ83">
        <v>273.0</v>
      </c>
      <c s="54" r="AK83">
        <v>49984.0</v>
      </c>
      <c s="13" r="AL83"/>
      <c s="3" r="AM83"/>
      <c s="3" r="AN83"/>
      <c s="3" r="AO83">
        <v>652.0</v>
      </c>
      <c s="3" r="AP83"/>
      <c s="3" r="AQ83"/>
      <c s="3" r="AR83"/>
      <c s="54" r="AS83">
        <v>7950.0</v>
      </c>
      <c s="3" r="AT83"/>
      <c s="54" r="AU83">
        <v>8602.0</v>
      </c>
      <c s="55" r="AV83"/>
      <c s="3" r="AW83">
        <v>990.0</v>
      </c>
      <c s="50" r="AX83"/>
      <c s="54" r="AY83">
        <v>42187.0</v>
      </c>
      <c s="3" r="AZ83">
        <v>84.0</v>
      </c>
      <c s="3" r="BA83"/>
      <c s="3" r="BB83"/>
      <c s="3" r="BC83"/>
      <c s="3" r="BD83"/>
      <c s="54" r="BE83">
        <v>25072.0</v>
      </c>
      <c s="54" r="BF83">
        <v>67343.0</v>
      </c>
      <c s="13" r="BG83"/>
      <c s="54" r="BH83">
        <v>1750.0</v>
      </c>
      <c s="54" r="BI83">
        <v>1049.0</v>
      </c>
      <c s="54" r="BJ83">
        <v>3437.0</v>
      </c>
      <c s="3" r="BK83"/>
      <c s="3" r="BL83"/>
      <c s="3" r="BM83">
        <v>166.0</v>
      </c>
      <c s="3" r="BN83"/>
      <c s="3" r="BO83">
        <v>42.0</v>
      </c>
      <c s="3" r="BP83"/>
      <c s="54" r="BQ83">
        <v>6444.0</v>
      </c>
      <c s="13" r="BR83"/>
      <c s="54" r="BS83">
        <v>37250.0</v>
      </c>
      <c s="3" r="BT83">
        <v>9.0</v>
      </c>
      <c s="3" r="BU83"/>
      <c s="54" r="BV83">
        <v>8542.0</v>
      </c>
      <c s="54" r="BW83">
        <v>1376.0</v>
      </c>
      <c s="3" r="BX83">
        <v>4.0</v>
      </c>
      <c s="3" r="BY83">
        <v>90.0</v>
      </c>
      <c s="54" r="BZ83">
        <v>47271.0</v>
      </c>
      <c s="13" r="CA83"/>
      <c t="s" s="3" r="CB83">
        <v>87</v>
      </c>
      <c s="3" r="CC83"/>
      <c s="3" r="CD83">
        <v>678.0</v>
      </c>
      <c s="3" r="CE83"/>
      <c s="3" r="CF83"/>
      <c s="3" r="CG83"/>
      <c s="54" r="CH83">
        <v>7963.0</v>
      </c>
      <c s="3" r="CI83"/>
      <c s="54" r="CJ83">
        <v>8641.0</v>
      </c>
      <c s="13" r="CK83"/>
      <c s="54" r="CL83">
        <v>1728.0</v>
      </c>
      <c s="12" r="CM83"/>
      <c s="51" r="CN83"/>
      <c s="54" r="CO83">
        <v>6107.0</v>
      </c>
      <c s="54" r="CP83">
        <v>4668.0</v>
      </c>
      <c s="54" r="CQ83">
        <v>1075.0</v>
      </c>
      <c s="54" r="CR83">
        <v>6600.0</v>
      </c>
      <c s="54" r="CS83">
        <v>18450.0</v>
      </c>
      <c s="13" r="CT83"/>
      <c s="54" r="CU83">
        <v>8995.0</v>
      </c>
      <c s="54" r="CV83">
        <v>2257.0</v>
      </c>
      <c s="54" r="CW83">
        <v>2558.0</v>
      </c>
      <c s="54" r="CX83">
        <v>3430.0</v>
      </c>
      <c s="54" r="CY83">
        <v>1340.0</v>
      </c>
      <c s="3" r="CZ83">
        <v>255.0</v>
      </c>
      <c s="3" r="DA83">
        <v>410.0</v>
      </c>
      <c s="3" r="DB83">
        <v>240.0</v>
      </c>
      <c s="3" r="DC83"/>
      <c s="54" r="DD83">
        <v>19485.0</v>
      </c>
      <c s="13" r="DE83"/>
      <c s="54" r="DF83">
        <v>59609.0</v>
      </c>
      <c s="3" r="DG83">
        <v>960.0</v>
      </c>
      <c s="3" r="DH83">
        <v>100.0</v>
      </c>
      <c s="54" r="DI83">
        <v>10938.0</v>
      </c>
      <c s="54" r="DJ83">
        <v>1450.0</v>
      </c>
      <c s="3" r="DK83"/>
      <c s="3" r="DL83">
        <v>609.0</v>
      </c>
      <c s="54" r="DM83">
        <v>73666.0</v>
      </c>
      <c s="13" r="DN83"/>
      <c t="s" s="3" r="DO83">
        <v>87</v>
      </c>
      <c s="3" r="DP83"/>
      <c s="3" r="DQ83">
        <v>20.0</v>
      </c>
      <c s="3" r="DR83"/>
      <c s="3" r="DS83"/>
      <c s="3" r="DT83"/>
      <c s="54" r="DU83">
        <v>8100.0</v>
      </c>
      <c s="3" r="DV83"/>
      <c s="54" r="DW83">
        <v>8120.0</v>
      </c>
      <c s="13" r="DX83"/>
      <c s="54" r="DY83">
        <v>14503.0</v>
      </c>
      <c s="50" r="DZ83"/>
      <c s="54" r="EA83">
        <v>6605.0</v>
      </c>
      <c s="54" r="EB83">
        <v>3990.0</v>
      </c>
      <c s="54" r="EC83">
        <v>1046.0</v>
      </c>
      <c s="54" r="ED83">
        <v>6107.0</v>
      </c>
      <c s="54" r="EE83">
        <v>17748.0</v>
      </c>
      <c s="13" r="EF83"/>
      <c s="54" r="EG83">
        <v>9987.0</v>
      </c>
      <c s="54" r="EH83">
        <v>2072.0</v>
      </c>
      <c s="54" r="EI83">
        <v>2193.0</v>
      </c>
      <c s="54" r="EJ83">
        <v>3386.0</v>
      </c>
      <c s="54" r="EK83">
        <v>1145.0</v>
      </c>
      <c s="3" r="EL83">
        <v>197.0</v>
      </c>
      <c s="3" r="EM83">
        <v>284.0</v>
      </c>
      <c s="3" r="EN83">
        <v>106.0</v>
      </c>
      <c s="3" r="EO83"/>
      <c s="54" r="EP83">
        <v>19370.0</v>
      </c>
      <c s="13" r="EQ83"/>
      <c s="54" r="ER83">
        <v>65118.0</v>
      </c>
      <c s="3" r="ES83">
        <v>411.0</v>
      </c>
      <c s="3" r="ET83">
        <v>86.0</v>
      </c>
      <c s="54" r="EU83">
        <v>11359.0</v>
      </c>
      <c s="54" r="EV83">
        <v>1413.0</v>
      </c>
      <c s="3" r="EW83">
        <v>2.0</v>
      </c>
      <c s="3" r="EX83">
        <v>666.0</v>
      </c>
      <c s="54" r="EY83">
        <v>79055.0</v>
      </c>
      <c s="13" r="EZ83"/>
      <c t="s" s="3" r="FA83">
        <v>87</v>
      </c>
      <c s="3" r="FB83"/>
      <c s="3" r="FC83">
        <v>2.0</v>
      </c>
      <c s="3" r="FD83"/>
      <c s="3" r="FE83"/>
      <c s="3" r="FF83"/>
      <c s="54" r="FG83">
        <v>7992.0</v>
      </c>
      <c s="3" r="FH83"/>
      <c s="54" r="FI83">
        <v>7994.0</v>
      </c>
      <c s="13" r="FJ83"/>
      <c s="54" r="FK83">
        <v>13531.0</v>
      </c>
      <c s="5" r="FL83"/>
      <c s="54" r="FM83">
        <v>134224.0</v>
      </c>
      <c s="1" r="FN83"/>
      <c s="1" r="FO83"/>
      <c s="44" r="FP83"/>
      <c s="54" r="FQ83">
        <v>134224.0</v>
      </c>
      <c s="1" r="FR83"/>
      <c s="1" r="FS83"/>
      <c s="44" r="FT83"/>
      <c t="s" s="3" r="FU83">
        <v>87</v>
      </c>
      <c s="5" r="FV83"/>
      <c s="54" r="FW83">
        <v>131427.0</v>
      </c>
      <c s="1" r="FX83"/>
      <c s="1" r="FY83"/>
      <c s="44" r="FZ83"/>
      <c s="54" r="GA83">
        <v>137698.0</v>
      </c>
      <c s="1" r="GB83"/>
      <c s="1" r="GC83"/>
      <c s="44" r="GD83"/>
      <c s="54" r="GE83">
        <v>-6271.0</v>
      </c>
      <c s="12" r="GF83"/>
      <c t="str" s="54" r="GG83">
        <f t="shared" si="1"/>
        <v>95,948.00</v>
      </c>
      <c t="str" s="54" r="GH83">
        <f t="shared" si="2"/>
        <v>41,750.00</v>
      </c>
      <c s="3" r="GI83"/>
      <c s="3" r="GJ83"/>
      <c s="3" r="GK83"/>
      <c s="3" r="GL83"/>
      <c s="3" r="GM83"/>
      <c s="3" r="GN83"/>
      <c s="3" r="GO83"/>
      <c s="3" r="GP83"/>
      <c s="3" r="GQ83"/>
      <c s="3" r="GR83"/>
    </row>
    <row r="84">
      <c s="47" r="A84">
        <v>71.0</v>
      </c>
      <c t="s" s="48" r="B84">
        <v>91</v>
      </c>
      <c t="s" s="53" r="C84">
        <v>170</v>
      </c>
      <c s="48" r="D84">
        <v>2101.0</v>
      </c>
      <c t="s" s="48" r="E84">
        <v>96</v>
      </c>
      <c t="s" s="48" r="F84">
        <v>84</v>
      </c>
      <c s="48" r="G84"/>
      <c s="48" r="H84"/>
      <c s="48" r="I84"/>
      <c s="54" r="J84">
        <v>45450.0</v>
      </c>
      <c s="3" r="K84">
        <v>42.0</v>
      </c>
      <c s="3" r="L84"/>
      <c s="54" r="M84">
        <v>3150.0</v>
      </c>
      <c s="3" r="N84"/>
      <c s="3" r="O84"/>
      <c s="54" r="P84">
        <v>18562.0</v>
      </c>
      <c s="54" r="Q84">
        <v>67204.0</v>
      </c>
      <c s="13" r="R84"/>
      <c s="54" r="S84">
        <v>2428.0</v>
      </c>
      <c s="54" r="T84">
        <v>1466.0</v>
      </c>
      <c s="54" r="U84">
        <v>2001.0</v>
      </c>
      <c s="3" r="V84"/>
      <c s="3" r="W84"/>
      <c s="54" r="X84">
        <v>1094.0</v>
      </c>
      <c s="3" r="Y84"/>
      <c s="3" r="Z84"/>
      <c s="3" r="AA84"/>
      <c s="54" r="AB84">
        <v>6989.0</v>
      </c>
      <c s="13" r="AC84"/>
      <c s="54" r="AD84">
        <v>23163.0</v>
      </c>
      <c s="54" r="AE84">
        <v>5507.0</v>
      </c>
      <c s="3" r="AF84">
        <v>116.0</v>
      </c>
      <c s="54" r="AG84">
        <v>8362.0</v>
      </c>
      <c s="3" r="AH84"/>
      <c s="3" r="AI84">
        <v>332.0</v>
      </c>
      <c s="3" r="AJ84">
        <v>910.0</v>
      </c>
      <c s="54" r="AK84">
        <v>38390.0</v>
      </c>
      <c s="13" r="AL84"/>
      <c s="3" r="AM84"/>
      <c s="3" r="AN84"/>
      <c s="3" r="AO84">
        <v>230.0</v>
      </c>
      <c s="54" r="AP84">
        <v>1350.0</v>
      </c>
      <c s="3" r="AQ84"/>
      <c s="3" r="AR84"/>
      <c s="54" r="AS84">
        <v>2000.0</v>
      </c>
      <c s="3" r="AT84">
        <v>350.0</v>
      </c>
      <c s="54" r="AU84">
        <v>3930.0</v>
      </c>
      <c s="55" r="AV84"/>
      <c s="3" r="AW84">
        <v>450.0</v>
      </c>
      <c s="50" r="AX84"/>
      <c s="54" r="AY84">
        <v>45399.0</v>
      </c>
      <c s="3" r="AZ84">
        <v>55.0</v>
      </c>
      <c s="3" r="BA84"/>
      <c s="54" r="BB84">
        <v>3115.0</v>
      </c>
      <c s="3" r="BC84"/>
      <c s="3" r="BD84"/>
      <c s="54" r="BE84">
        <v>20462.0</v>
      </c>
      <c s="54" r="BF84">
        <v>69031.0</v>
      </c>
      <c s="13" r="BG84"/>
      <c s="54" r="BH84">
        <v>3178.0</v>
      </c>
      <c s="54" r="BI84">
        <v>1925.0</v>
      </c>
      <c s="54" r="BJ84">
        <v>2667.0</v>
      </c>
      <c s="3" r="BK84">
        <v>67.0</v>
      </c>
      <c s="3" r="BL84"/>
      <c s="54" r="BM84">
        <v>1399.0</v>
      </c>
      <c s="3" r="BN84"/>
      <c s="3" r="BO84"/>
      <c s="3" r="BP84"/>
      <c s="54" r="BQ84">
        <v>9236.0</v>
      </c>
      <c s="13" r="BR84"/>
      <c s="54" r="BS84">
        <v>27206.0</v>
      </c>
      <c s="54" r="BT84">
        <v>5616.0</v>
      </c>
      <c s="3" r="BU84">
        <v>66.0</v>
      </c>
      <c s="54" r="BV84">
        <v>8212.0</v>
      </c>
      <c s="3" r="BW84">
        <v>64.0</v>
      </c>
      <c s="3" r="BX84">
        <v>172.0</v>
      </c>
      <c s="3" r="BY84">
        <v>785.0</v>
      </c>
      <c s="54" r="BZ84">
        <v>42121.0</v>
      </c>
      <c s="13" r="CA84"/>
      <c s="3" r="CB84"/>
      <c s="3" r="CC84"/>
      <c s="3" r="CD84">
        <v>228.0</v>
      </c>
      <c s="54" r="CE84">
        <v>1043.0</v>
      </c>
      <c s="3" r="CF84"/>
      <c s="3" r="CG84"/>
      <c s="3" r="CH84">
        <v>650.0</v>
      </c>
      <c s="3" r="CI84">
        <v>323.0</v>
      </c>
      <c s="54" r="CJ84">
        <v>2244.0</v>
      </c>
      <c s="13" r="CK84"/>
      <c s="3" r="CL84">
        <v>524.0</v>
      </c>
      <c s="12" r="CM84"/>
      <c s="51" r="CN84"/>
      <c s="54" r="CO84">
        <v>5810.0</v>
      </c>
      <c s="54" r="CP84">
        <v>3577.0</v>
      </c>
      <c s="3" r="CQ84">
        <v>980.0</v>
      </c>
      <c s="54" r="CR84">
        <v>5523.0</v>
      </c>
      <c s="54" r="CS84">
        <v>15890.0</v>
      </c>
      <c s="13" r="CT84"/>
      <c s="54" r="CU84">
        <v>6453.0</v>
      </c>
      <c s="54" r="CV84">
        <v>3684.0</v>
      </c>
      <c s="54" r="CW84">
        <v>2849.0</v>
      </c>
      <c s="54" r="CX84">
        <v>1880.0</v>
      </c>
      <c s="3" r="CY84">
        <v>100.0</v>
      </c>
      <c s="54" r="CZ84">
        <v>8743.0</v>
      </c>
      <c s="3" r="DA84">
        <v>380.0</v>
      </c>
      <c s="3" r="DB84"/>
      <c s="3" r="DC84">
        <v>580.0</v>
      </c>
      <c s="54" r="DD84">
        <v>24669.0</v>
      </c>
      <c s="13" r="DE84"/>
      <c s="54" r="DF84">
        <v>28051.0</v>
      </c>
      <c s="54" r="DG84">
        <v>11416.0</v>
      </c>
      <c s="3" r="DH84">
        <v>973.0</v>
      </c>
      <c s="54" r="DI84">
        <v>13448.0</v>
      </c>
      <c t="s" s="3" r="DJ84">
        <v>87</v>
      </c>
      <c s="3" r="DK84">
        <v>543.0</v>
      </c>
      <c s="54" r="DL84">
        <v>1352.0</v>
      </c>
      <c s="54" r="DM84">
        <v>55783.0</v>
      </c>
      <c s="13" r="DN84"/>
      <c t="s" s="3" r="DO84">
        <v>87</v>
      </c>
      <c s="3" r="DP84"/>
      <c s="54" r="DQ84">
        <v>1840.0</v>
      </c>
      <c s="54" r="DR84">
        <v>4833.0</v>
      </c>
      <c s="3" r="DS84"/>
      <c s="3" r="DT84"/>
      <c s="54" r="DU84">
        <v>5847.0</v>
      </c>
      <c s="3" r="DV84"/>
      <c s="54" r="DW84">
        <v>12520.0</v>
      </c>
      <c s="13" r="DX84"/>
      <c s="54" r="DY84">
        <v>8101.0</v>
      </c>
      <c s="50" r="DZ84"/>
      <c s="54" r="EA84">
        <v>6197.0</v>
      </c>
      <c s="54" r="EB84">
        <v>3690.0</v>
      </c>
      <c s="54" r="EC84">
        <v>1065.0</v>
      </c>
      <c s="54" r="ED84">
        <v>5543.0</v>
      </c>
      <c s="54" r="EE84">
        <v>16495.0</v>
      </c>
      <c s="13" r="EF84"/>
      <c s="54" r="EG84">
        <v>6875.0</v>
      </c>
      <c s="54" r="EH84">
        <v>4122.0</v>
      </c>
      <c s="54" r="EI84">
        <v>2961.0</v>
      </c>
      <c s="54" r="EJ84">
        <v>2032.0</v>
      </c>
      <c s="3" r="EK84">
        <v>115.0</v>
      </c>
      <c s="54" r="EL84">
        <v>8330.0</v>
      </c>
      <c s="3" r="EM84">
        <v>362.0</v>
      </c>
      <c s="3" r="EN84"/>
      <c s="3" r="EO84">
        <v>580.0</v>
      </c>
      <c s="54" r="EP84">
        <v>25377.0</v>
      </c>
      <c s="13" r="EQ84"/>
      <c s="54" r="ER84">
        <v>34998.0</v>
      </c>
      <c s="54" r="ES84">
        <v>12319.0</v>
      </c>
      <c s="3" r="ET84">
        <v>938.0</v>
      </c>
      <c s="54" r="EU84">
        <v>13481.0</v>
      </c>
      <c s="3" r="EV84">
        <v>64.0</v>
      </c>
      <c s="3" r="EW84">
        <v>375.0</v>
      </c>
      <c s="54" r="EX84">
        <v>1412.0</v>
      </c>
      <c s="54" r="EY84">
        <v>63587.0</v>
      </c>
      <c s="13" r="EZ84"/>
      <c t="s" s="3" r="FA84">
        <v>87</v>
      </c>
      <c s="3" r="FB84"/>
      <c s="54" r="FC84">
        <v>2001.0</v>
      </c>
      <c s="54" r="FD84">
        <v>2560.0</v>
      </c>
      <c s="3" r="FE84"/>
      <c s="3" r="FF84"/>
      <c s="54" r="FG84">
        <v>5791.0</v>
      </c>
      <c s="3" r="FH84"/>
      <c s="54" r="FI84">
        <v>10352.0</v>
      </c>
      <c s="13" r="FJ84"/>
      <c s="54" r="FK84">
        <v>7279.0</v>
      </c>
      <c s="5" r="FL84"/>
      <c s="54" r="FM84">
        <v>116963.0</v>
      </c>
      <c s="1" r="FN84"/>
      <c s="1" r="FO84"/>
      <c s="44" r="FP84"/>
      <c s="54" r="FQ84">
        <v>116963.0</v>
      </c>
      <c s="1" r="FR84"/>
      <c s="1" r="FS84"/>
      <c s="44" r="FT84"/>
      <c t="s" s="3" r="FU84">
        <v>87</v>
      </c>
      <c s="5" r="FV84"/>
      <c s="54" r="FW84">
        <v>123156.0</v>
      </c>
      <c s="1" r="FX84"/>
      <c s="1" r="FY84"/>
      <c s="44" r="FZ84"/>
      <c s="54" r="GA84">
        <v>123090.0</v>
      </c>
      <c s="1" r="GB84"/>
      <c s="1" r="GC84"/>
      <c s="44" r="GD84"/>
      <c s="3" r="GE84">
        <v>66.0</v>
      </c>
      <c s="12" r="GF84"/>
      <c t="str" s="54" r="GG84">
        <f t="shared" si="1"/>
        <v>85,641.00</v>
      </c>
      <c t="str" s="54" r="GH84">
        <f t="shared" si="2"/>
        <v>37,449.00</v>
      </c>
      <c s="3" r="GI84"/>
      <c s="3" r="GJ84"/>
      <c s="3" r="GK84"/>
      <c s="3" r="GL84"/>
      <c s="3" r="GM84"/>
      <c s="3" r="GN84"/>
      <c s="3" r="GO84"/>
      <c s="3" r="GP84"/>
      <c s="3" r="GQ84"/>
      <c s="3" r="GR84"/>
    </row>
    <row r="85">
      <c s="47" r="A85">
        <v>72.0</v>
      </c>
      <c t="s" s="48" r="B85">
        <v>91</v>
      </c>
      <c t="s" s="53" r="C85">
        <v>171</v>
      </c>
      <c s="48" r="D85">
        <v>2203.0</v>
      </c>
      <c t="s" s="48" r="E85">
        <v>96</v>
      </c>
      <c t="s" s="48" r="F85">
        <v>84</v>
      </c>
      <c s="48" r="G85"/>
      <c s="48" r="H85"/>
      <c s="48" r="I85"/>
      <c s="54" r="J85">
        <v>25064.0</v>
      </c>
      <c s="3" r="K85">
        <v>184.0</v>
      </c>
      <c s="3" r="L85">
        <v>400.0</v>
      </c>
      <c s="3" r="M85"/>
      <c s="3" r="N85"/>
      <c s="3" r="O85"/>
      <c s="54" r="P85">
        <v>9786.0</v>
      </c>
      <c s="54" r="Q85">
        <v>35434.0</v>
      </c>
      <c s="13" r="R85"/>
      <c s="3" r="S85">
        <v>790.0</v>
      </c>
      <c s="3" r="T85">
        <v>192.0</v>
      </c>
      <c s="54" r="U85">
        <v>1408.0</v>
      </c>
      <c s="3" r="V85"/>
      <c s="3" r="W85">
        <v>760.0</v>
      </c>
      <c s="3" r="X85">
        <v>173.0</v>
      </c>
      <c s="3" r="Y85"/>
      <c s="3" r="Z85"/>
      <c s="3" r="AA85">
        <v>370.0</v>
      </c>
      <c s="54" r="AB85">
        <v>3693.0</v>
      </c>
      <c s="13" r="AC85"/>
      <c s="54" r="AD85">
        <v>18410.0</v>
      </c>
      <c s="3" r="AE85">
        <v>978.0</v>
      </c>
      <c s="3" r="AF85"/>
      <c s="54" r="AG85">
        <v>2960.0</v>
      </c>
      <c s="3" r="AH85">
        <v>50.0</v>
      </c>
      <c s="3" r="AI85"/>
      <c s="3" r="AJ85"/>
      <c s="54" r="AK85">
        <v>22398.0</v>
      </c>
      <c s="13" r="AL85"/>
      <c s="3" r="AM85"/>
      <c s="3" r="AN85"/>
      <c s="3" r="AO85">
        <v>4.0</v>
      </c>
      <c s="3" r="AP85">
        <v>200.0</v>
      </c>
      <c s="3" r="AQ85"/>
      <c s="3" r="AR85"/>
      <c s="54" r="AS85">
        <v>5000.0</v>
      </c>
      <c s="3" r="AT85"/>
      <c s="54" r="AU85">
        <v>5204.0</v>
      </c>
      <c s="55" r="AV85"/>
      <c t="s" s="3" r="AW85">
        <v>87</v>
      </c>
      <c s="50" r="AX85"/>
      <c s="54" r="AY85">
        <v>25670.0</v>
      </c>
      <c s="3" r="AZ85">
        <v>142.0</v>
      </c>
      <c s="3" r="BA85">
        <v>400.0</v>
      </c>
      <c s="3" r="BB85"/>
      <c s="3" r="BC85"/>
      <c s="3" r="BD85"/>
      <c s="54" r="BE85">
        <v>10340.0</v>
      </c>
      <c s="54" r="BF85">
        <v>36552.0</v>
      </c>
      <c s="13" r="BG85"/>
      <c s="3" r="BH85">
        <v>898.0</v>
      </c>
      <c s="3" r="BI85">
        <v>165.0</v>
      </c>
      <c s="54" r="BJ85">
        <v>1523.0</v>
      </c>
      <c s="3" r="BK85"/>
      <c s="3" r="BL85">
        <v>854.0</v>
      </c>
      <c s="3" r="BM85">
        <v>236.0</v>
      </c>
      <c s="3" r="BN85"/>
      <c s="3" r="BO85"/>
      <c s="3" r="BP85">
        <v>383.0</v>
      </c>
      <c s="54" r="BQ85">
        <v>4059.0</v>
      </c>
      <c s="13" r="BR85"/>
      <c s="54" r="BS85">
        <v>18662.0</v>
      </c>
      <c s="54" r="BT85">
        <v>1179.0</v>
      </c>
      <c s="3" r="BU85"/>
      <c s="54" r="BV85">
        <v>3292.0</v>
      </c>
      <c s="3" r="BW85">
        <v>84.0</v>
      </c>
      <c s="3" r="BX85"/>
      <c s="3" r="BY85"/>
      <c s="54" r="BZ85">
        <v>23217.0</v>
      </c>
      <c s="13" r="CA85"/>
      <c s="3" r="CB85"/>
      <c s="3" r="CC85"/>
      <c s="3" r="CD85">
        <v>3.0</v>
      </c>
      <c s="3" r="CE85">
        <v>245.0</v>
      </c>
      <c s="3" r="CF85"/>
      <c s="3" r="CG85"/>
      <c s="54" r="CH85">
        <v>6049.0</v>
      </c>
      <c s="3" r="CI85"/>
      <c s="54" r="CJ85">
        <v>6297.0</v>
      </c>
      <c s="13" r="CK85"/>
      <c s="54" r="CL85">
        <v>1185.0</v>
      </c>
      <c s="12" r="CM85"/>
      <c s="51" r="CN85"/>
      <c s="54" r="CO85">
        <v>3728.0</v>
      </c>
      <c s="54" r="CP85">
        <v>2582.0</v>
      </c>
      <c s="3" r="CQ85">
        <v>953.0</v>
      </c>
      <c s="54" r="CR85">
        <v>6620.0</v>
      </c>
      <c s="54" r="CS85">
        <v>13883.0</v>
      </c>
      <c s="13" r="CT85"/>
      <c s="54" r="CU85">
        <v>3564.0</v>
      </c>
      <c s="54" r="CV85">
        <v>2184.0</v>
      </c>
      <c s="54" r="CW85">
        <v>1095.0</v>
      </c>
      <c s="54" r="CX85">
        <v>2003.0</v>
      </c>
      <c s="54" r="CY85">
        <v>1021.0</v>
      </c>
      <c s="3" r="CZ85">
        <v>65.0</v>
      </c>
      <c s="3" r="DA85"/>
      <c s="3" r="DB85"/>
      <c s="3" r="DC85">
        <v>620.0</v>
      </c>
      <c s="54" r="DD85">
        <v>10552.0</v>
      </c>
      <c s="13" r="DE85"/>
      <c s="54" r="DF85">
        <v>21985.0</v>
      </c>
      <c s="54" r="DG85">
        <v>2537.0</v>
      </c>
      <c s="3" r="DH85">
        <v>55.0</v>
      </c>
      <c s="54" r="DI85">
        <v>4105.0</v>
      </c>
      <c s="3" r="DJ85">
        <v>804.0</v>
      </c>
      <c s="3" r="DK85"/>
      <c s="3" r="DL85"/>
      <c s="54" r="DM85">
        <v>29486.0</v>
      </c>
      <c s="13" r="DN85"/>
      <c t="s" s="3" r="DO85">
        <v>87</v>
      </c>
      <c s="3" r="DP85"/>
      <c s="3" r="DQ85">
        <v>4.0</v>
      </c>
      <c s="3" r="DR85">
        <v>200.0</v>
      </c>
      <c s="3" r="DS85"/>
      <c s="3" r="DT85"/>
      <c s="54" r="DU85">
        <v>5137.0</v>
      </c>
      <c s="3" r="DV85"/>
      <c s="54" r="DW85">
        <v>5341.0</v>
      </c>
      <c s="13" r="DX85"/>
      <c s="54" r="DY85">
        <v>7467.0</v>
      </c>
      <c s="50" r="DZ85"/>
      <c s="54" r="EA85">
        <v>4035.0</v>
      </c>
      <c s="54" r="EB85">
        <v>2823.0</v>
      </c>
      <c s="3" r="EC85">
        <v>397.0</v>
      </c>
      <c s="54" r="ED85">
        <v>5178.0</v>
      </c>
      <c s="54" r="EE85">
        <v>12433.0</v>
      </c>
      <c s="13" r="EF85"/>
      <c s="54" r="EG85">
        <v>4212.0</v>
      </c>
      <c s="54" r="EH85">
        <v>2309.0</v>
      </c>
      <c s="54" r="EI85">
        <v>1169.0</v>
      </c>
      <c s="54" r="EJ85">
        <v>1721.0</v>
      </c>
      <c s="54" r="EK85">
        <v>1111.0</v>
      </c>
      <c s="3" r="EL85">
        <v>95.0</v>
      </c>
      <c s="3" r="EM85"/>
      <c s="3" r="EN85"/>
      <c s="3" r="EO85">
        <v>689.0</v>
      </c>
      <c s="54" r="EP85">
        <v>11306.0</v>
      </c>
      <c s="13" r="EQ85"/>
      <c s="54" r="ER85">
        <v>23095.0</v>
      </c>
      <c s="54" r="ES85">
        <v>2923.0</v>
      </c>
      <c s="3" r="ET85">
        <v>54.0</v>
      </c>
      <c s="54" r="EU85">
        <v>4837.0</v>
      </c>
      <c s="3" r="EV85">
        <v>912.0</v>
      </c>
      <c s="3" r="EW85"/>
      <c s="3" r="EX85"/>
      <c s="54" r="EY85">
        <v>31821.0</v>
      </c>
      <c s="13" r="EZ85"/>
      <c t="s" s="3" r="FA85">
        <v>87</v>
      </c>
      <c s="3" r="FB85"/>
      <c s="3" r="FC85"/>
      <c s="3" r="FD85">
        <v>841.0</v>
      </c>
      <c s="3" r="FE85"/>
      <c s="3" r="FF85"/>
      <c s="54" r="FG85">
        <v>7690.0</v>
      </c>
      <c s="3" r="FH85"/>
      <c s="54" r="FI85">
        <v>8531.0</v>
      </c>
      <c s="13" r="FJ85"/>
      <c s="54" r="FK85">
        <v>7175.0</v>
      </c>
      <c s="5" r="FL85"/>
      <c s="54" r="FM85">
        <v>66729.0</v>
      </c>
      <c s="1" r="FN85"/>
      <c s="1" r="FO85"/>
      <c s="44" r="FP85"/>
      <c s="54" r="FQ85">
        <v>66729.0</v>
      </c>
      <c s="1" r="FR85"/>
      <c s="1" r="FS85"/>
      <c s="44" r="FT85"/>
      <c t="s" s="3" r="FU85">
        <v>87</v>
      </c>
      <c s="5" r="FV85"/>
      <c s="54" r="FW85">
        <v>71310.0</v>
      </c>
      <c s="1" r="FX85"/>
      <c s="1" r="FY85"/>
      <c s="44" r="FZ85"/>
      <c s="54" r="GA85">
        <v>71266.0</v>
      </c>
      <c s="1" r="GB85"/>
      <c s="1" r="GC85"/>
      <c s="44" r="GD85"/>
      <c s="3" r="GE85">
        <v>44.0</v>
      </c>
      <c s="12" r="GF85"/>
      <c t="str" s="54" r="GG85">
        <f t="shared" si="1"/>
        <v>41,958.00</v>
      </c>
      <c t="str" s="54" r="GH85">
        <f t="shared" si="2"/>
        <v>29,308.00</v>
      </c>
      <c s="3" r="GI85"/>
      <c s="3" r="GJ85"/>
      <c s="3" r="GK85"/>
      <c s="3" r="GL85"/>
      <c s="3" r="GM85"/>
      <c s="3" r="GN85"/>
      <c s="3" r="GO85"/>
      <c s="3" r="GP85"/>
      <c s="3" r="GQ85"/>
      <c s="3" r="GR85"/>
    </row>
    <row r="86">
      <c s="47" r="A86">
        <v>73.0</v>
      </c>
      <c t="s" s="48" r="B86">
        <v>94</v>
      </c>
      <c t="s" s="53" r="C86">
        <v>172</v>
      </c>
      <c s="48" r="D86">
        <v>69700.0</v>
      </c>
      <c t="s" s="48" r="E86">
        <v>96</v>
      </c>
      <c t="s" s="48" r="F86">
        <v>83</v>
      </c>
      <c s="48" r="G86"/>
      <c s="48" r="H86"/>
      <c s="48" r="I86"/>
      <c s="54" r="J86">
        <v>159300.0</v>
      </c>
      <c s="3" r="K86">
        <v>980.0</v>
      </c>
      <c s="3" r="L86"/>
      <c s="3" r="M86"/>
      <c s="3" r="N86"/>
      <c s="3" r="O86"/>
      <c s="3" r="P86">
        <v>400.0</v>
      </c>
      <c s="54" r="Q86">
        <v>160680.0</v>
      </c>
      <c s="13" r="R86"/>
      <c s="3" r="S86">
        <v>725.0</v>
      </c>
      <c s="54" r="T86">
        <v>2720.0</v>
      </c>
      <c s="54" r="U86">
        <v>3600.0</v>
      </c>
      <c s="3" r="V86">
        <v>300.0</v>
      </c>
      <c s="3" r="W86">
        <v>50.0</v>
      </c>
      <c s="3" r="X86">
        <v>764.0</v>
      </c>
      <c s="3" r="Y86"/>
      <c s="3" r="Z86">
        <v>300.0</v>
      </c>
      <c s="3" r="AA86"/>
      <c s="54" r="AB86">
        <v>8459.0</v>
      </c>
      <c s="13" r="AC86"/>
      <c s="54" r="AD86">
        <v>53374.0</v>
      </c>
      <c s="54" r="AE86">
        <v>7491.0</v>
      </c>
      <c s="3" r="AF86"/>
      <c s="54" r="AG86">
        <v>15084.0</v>
      </c>
      <c s="3" r="AH86"/>
      <c s="3" r="AI86">
        <v>30.0</v>
      </c>
      <c s="3" r="AJ86"/>
      <c s="54" r="AK86">
        <v>75979.0</v>
      </c>
      <c s="13" r="AL86"/>
      <c s="54" r="AM86">
        <v>1620.0</v>
      </c>
      <c s="3" r="AN86"/>
      <c s="54" r="AO86">
        <v>1750.0</v>
      </c>
      <c s="54" r="AP86">
        <v>1100.0</v>
      </c>
      <c s="3" r="AQ86"/>
      <c s="3" r="AR86"/>
      <c s="54" r="AS86">
        <v>6100.0</v>
      </c>
      <c s="3" r="AT86"/>
      <c s="54" r="AU86">
        <v>10570.0</v>
      </c>
      <c s="55" r="AV86"/>
      <c s="54" r="AW86">
        <v>41912.0</v>
      </c>
      <c s="50" r="AX86"/>
      <c s="54" r="AY86">
        <v>161160.0</v>
      </c>
      <c s="54" r="AZ86">
        <v>1921.0</v>
      </c>
      <c s="3" r="BA86"/>
      <c s="3" r="BB86"/>
      <c s="3" r="BC86"/>
      <c s="3" r="BD86"/>
      <c s="3" r="BE86">
        <v>371.0</v>
      </c>
      <c s="54" r="BF86">
        <v>163452.0</v>
      </c>
      <c s="13" r="BG86"/>
      <c s="3" r="BH86">
        <v>749.0</v>
      </c>
      <c s="54" r="BI86">
        <v>3175.0</v>
      </c>
      <c s="54" r="BJ86">
        <v>10575.0</v>
      </c>
      <c s="3" r="BK86">
        <v>214.0</v>
      </c>
      <c s="3" r="BL86"/>
      <c s="54" r="BM86">
        <v>1013.0</v>
      </c>
      <c s="3" r="BN86"/>
      <c s="3" r="BO86">
        <v>192.0</v>
      </c>
      <c s="3" r="BP86"/>
      <c s="54" r="BQ86">
        <v>15918.0</v>
      </c>
      <c s="13" r="BR86"/>
      <c s="54" r="BS86">
        <v>58620.0</v>
      </c>
      <c s="54" r="BT86">
        <v>7807.0</v>
      </c>
      <c s="3" r="BU86"/>
      <c s="54" r="BV86">
        <v>14020.0</v>
      </c>
      <c s="3" r="BW86"/>
      <c s="3" r="BX86"/>
      <c s="3" r="BY86"/>
      <c s="54" r="BZ86">
        <v>80447.0</v>
      </c>
      <c s="13" r="CA86"/>
      <c s="54" r="CB86">
        <v>1838.0</v>
      </c>
      <c s="3" r="CC86"/>
      <c s="54" r="CD86">
        <v>1940.0</v>
      </c>
      <c s="54" r="CE86">
        <v>1494.0</v>
      </c>
      <c s="3" r="CF86"/>
      <c s="3" r="CG86"/>
      <c s="54" r="CH86">
        <v>6504.0</v>
      </c>
      <c s="3" r="CI86"/>
      <c s="54" r="CJ86">
        <v>11776.0</v>
      </c>
      <c s="13" r="CK86"/>
      <c s="54" r="CL86">
        <v>65117.0</v>
      </c>
      <c s="12" r="CM86"/>
      <c s="51" r="CN86"/>
      <c s="54" r="CO86">
        <v>10942.0</v>
      </c>
      <c s="54" r="CP86">
        <v>7963.0</v>
      </c>
      <c s="54" r="CQ86">
        <v>1050.0</v>
      </c>
      <c s="54" r="CR86">
        <v>20000.0</v>
      </c>
      <c s="54" r="CS86">
        <v>39955.0</v>
      </c>
      <c s="13" r="CT86"/>
      <c s="54" r="CU86">
        <v>22734.0</v>
      </c>
      <c s="54" r="CV86">
        <v>3567.0</v>
      </c>
      <c s="54" r="CW86">
        <v>24799.0</v>
      </c>
      <c s="54" r="CX86">
        <v>15362.0</v>
      </c>
      <c s="54" r="CY86">
        <v>2266.0</v>
      </c>
      <c s="54" r="CZ86">
        <v>4472.0</v>
      </c>
      <c s="3" r="DA86">
        <v>206.0</v>
      </c>
      <c s="54" r="DB86">
        <v>1742.0</v>
      </c>
      <c s="3" r="DC86">
        <v>53.0</v>
      </c>
      <c s="54" r="DD86">
        <v>75201.0</v>
      </c>
      <c s="13" r="DE86"/>
      <c s="54" r="DF86">
        <v>95685.0</v>
      </c>
      <c s="54" r="DG86">
        <v>22715.0</v>
      </c>
      <c s="3" r="DH86">
        <v>75.0</v>
      </c>
      <c s="54" r="DI86">
        <v>24803.0</v>
      </c>
      <c s="54" r="DJ86">
        <v>2440.0</v>
      </c>
      <c s="3" r="DK86"/>
      <c s="3" r="DL86">
        <v>325.0</v>
      </c>
      <c s="54" r="DM86">
        <v>146043.0</v>
      </c>
      <c s="13" r="DN86"/>
      <c s="54" r="DO86">
        <v>1020.0</v>
      </c>
      <c s="3" r="DP86"/>
      <c s="54" r="DQ86">
        <v>1663.0</v>
      </c>
      <c s="54" r="DR86">
        <v>1444.0</v>
      </c>
      <c s="3" r="DS86"/>
      <c s="3" r="DT86"/>
      <c s="54" r="DU86">
        <v>5900.0</v>
      </c>
      <c s="54" r="DV86">
        <v>1489.0</v>
      </c>
      <c s="54" r="DW86">
        <v>11516.0</v>
      </c>
      <c s="13" r="DX86"/>
      <c s="54" r="DY86">
        <v>24885.0</v>
      </c>
      <c s="50" r="DZ86"/>
      <c s="54" r="EA86">
        <v>11236.0</v>
      </c>
      <c s="54" r="EB86">
        <v>8856.0</v>
      </c>
      <c s="54" r="EC86">
        <v>1483.0</v>
      </c>
      <c s="54" r="ED86">
        <v>20430.0</v>
      </c>
      <c s="54" r="EE86">
        <v>42005.0</v>
      </c>
      <c s="13" r="EF86"/>
      <c s="54" r="EG86">
        <v>23556.0</v>
      </c>
      <c s="54" r="EH86">
        <v>3777.0</v>
      </c>
      <c s="54" r="EI86">
        <v>23604.0</v>
      </c>
      <c s="54" r="EJ86">
        <v>14330.0</v>
      </c>
      <c s="54" r="EK86">
        <v>2176.0</v>
      </c>
      <c s="54" r="EL86">
        <v>4978.0</v>
      </c>
      <c s="3" r="EM86">
        <v>230.0</v>
      </c>
      <c s="54" r="EN86">
        <v>1653.0</v>
      </c>
      <c s="3" r="EO86">
        <v>6.0</v>
      </c>
      <c s="54" r="EP86">
        <v>74310.0</v>
      </c>
      <c s="13" r="EQ86"/>
      <c s="54" r="ER86">
        <v>98890.0</v>
      </c>
      <c s="54" r="ES86">
        <v>23490.0</v>
      </c>
      <c s="3" r="ET86">
        <v>78.0</v>
      </c>
      <c s="54" r="EU86">
        <v>23207.0</v>
      </c>
      <c s="54" r="EV86">
        <v>2679.0</v>
      </c>
      <c s="3" r="EW86"/>
      <c s="3" r="EX86">
        <v>325.0</v>
      </c>
      <c s="54" r="EY86">
        <v>148669.0</v>
      </c>
      <c s="13" r="EZ86"/>
      <c s="3" r="FA86">
        <v>800.0</v>
      </c>
      <c s="3" r="FB86"/>
      <c s="54" r="FC86">
        <v>1388.0</v>
      </c>
      <c s="54" r="FD86">
        <v>1385.0</v>
      </c>
      <c s="3" r="FE86"/>
      <c s="3" r="FF86"/>
      <c s="54" r="FG86">
        <v>6275.0</v>
      </c>
      <c s="54" r="FH86">
        <v>1577.0</v>
      </c>
      <c s="54" r="FI86">
        <v>11425.0</v>
      </c>
      <c s="13" r="FJ86"/>
      <c s="54" r="FK86">
        <v>59313.0</v>
      </c>
      <c s="5" r="FL86"/>
      <c s="54" r="FM86">
        <v>297600.0</v>
      </c>
      <c s="1" r="FN86"/>
      <c s="1" r="FO86"/>
      <c s="44" r="FP86"/>
      <c s="54" r="FQ86">
        <v>297600.0</v>
      </c>
      <c s="1" r="FR86"/>
      <c s="1" r="FS86"/>
      <c s="44" r="FT86"/>
      <c t="s" s="3" r="FU86">
        <v>87</v>
      </c>
      <c s="5" r="FV86"/>
      <c s="54" r="FW86">
        <v>336710.0</v>
      </c>
      <c s="1" r="FX86"/>
      <c s="1" r="FY86"/>
      <c s="44" r="FZ86"/>
      <c s="54" r="GA86">
        <v>335722.0</v>
      </c>
      <c s="1" r="GB86"/>
      <c s="1" r="GC86"/>
      <c s="44" r="GD86"/>
      <c s="3" r="GE86">
        <v>988.0</v>
      </c>
      <c s="12" r="GF86"/>
      <c t="str" s="54" r="GG86">
        <f t="shared" si="1"/>
        <v>199,145.00</v>
      </c>
      <c t="str" s="54" r="GH86">
        <f t="shared" si="2"/>
        <v>136,577.00</v>
      </c>
      <c s="3" r="GI86"/>
      <c s="3" r="GJ86"/>
      <c s="3" r="GK86"/>
      <c s="3" r="GL86"/>
      <c s="3" r="GM86"/>
      <c s="3" r="GN86"/>
      <c s="3" r="GO86"/>
      <c s="3" r="GP86"/>
      <c s="3" r="GQ86"/>
      <c s="3" r="GR86"/>
    </row>
    <row r="87">
      <c s="47" r="A87">
        <v>74.0</v>
      </c>
      <c t="s" s="48" r="B87">
        <v>81</v>
      </c>
      <c t="s" s="53" r="C87">
        <v>173</v>
      </c>
      <c s="48" r="D87">
        <v>6254.0</v>
      </c>
      <c t="s" s="48" r="E87">
        <v>96</v>
      </c>
      <c t="s" s="48" r="F87">
        <v>84</v>
      </c>
      <c s="48" r="G87"/>
      <c s="48" r="H87"/>
      <c s="48" r="I87"/>
      <c s="54" r="J87">
        <v>13477.0</v>
      </c>
      <c s="3" r="K87"/>
      <c s="3" r="L87"/>
      <c s="3" r="M87"/>
      <c s="3" r="N87"/>
      <c s="3" r="O87"/>
      <c s="54" r="P87">
        <v>2977.0</v>
      </c>
      <c s="54" r="Q87">
        <v>16454.0</v>
      </c>
      <c s="13" r="R87"/>
      <c s="3" r="S87">
        <v>65.0</v>
      </c>
      <c s="3" r="T87">
        <v>402.0</v>
      </c>
      <c s="3" r="U87">
        <v>840.0</v>
      </c>
      <c s="3" r="V87">
        <v>85.0</v>
      </c>
      <c s="3" r="W87"/>
      <c s="3" r="X87"/>
      <c s="3" r="Y87"/>
      <c s="3" r="Z87"/>
      <c s="3" r="AA87"/>
      <c s="54" r="AB87">
        <v>1392.0</v>
      </c>
      <c s="13" r="AC87"/>
      <c s="54" r="AD87">
        <v>8805.0</v>
      </c>
      <c s="3" r="AE87">
        <v>30.0</v>
      </c>
      <c s="3" r="AF87">
        <v>300.0</v>
      </c>
      <c s="3" r="AG87">
        <v>153.0</v>
      </c>
      <c s="3" r="AH87"/>
      <c s="3" r="AI87"/>
      <c s="3" r="AJ87">
        <v>202.0</v>
      </c>
      <c s="54" r="AK87">
        <v>9490.0</v>
      </c>
      <c s="13" r="AL87"/>
      <c s="3" r="AM87">
        <v>200.0</v>
      </c>
      <c s="3" r="AN87"/>
      <c s="3" r="AO87">
        <v>360.0</v>
      </c>
      <c s="3" r="AP87">
        <v>700.0</v>
      </c>
      <c s="3" r="AQ87"/>
      <c s="3" r="AR87"/>
      <c s="3" r="AS87">
        <v>60.0</v>
      </c>
      <c s="3" r="AT87"/>
      <c s="54" r="AU87">
        <v>1320.0</v>
      </c>
      <c s="55" r="AV87"/>
      <c s="3" r="AW87">
        <v>825.0</v>
      </c>
      <c s="50" r="AX87"/>
      <c s="54" r="AY87">
        <v>19672.0</v>
      </c>
      <c s="3" r="AZ87"/>
      <c s="3" r="BA87"/>
      <c s="3" r="BB87"/>
      <c s="3" r="BC87"/>
      <c s="3" r="BD87"/>
      <c s="54" r="BE87">
        <v>2070.0</v>
      </c>
      <c s="54" r="BF87">
        <v>21742.0</v>
      </c>
      <c s="13" r="BG87"/>
      <c s="3" r="BH87">
        <v>62.0</v>
      </c>
      <c s="3" r="BI87">
        <v>729.0</v>
      </c>
      <c s="54" r="BJ87">
        <v>2222.0</v>
      </c>
      <c s="3" r="BK87">
        <v>85.0</v>
      </c>
      <c s="3" r="BL87"/>
      <c s="3" r="BM87">
        <v>65.0</v>
      </c>
      <c s="3" r="BN87">
        <v>7.0</v>
      </c>
      <c s="3" r="BO87"/>
      <c s="3" r="BP87"/>
      <c s="54" r="BQ87">
        <v>3170.0</v>
      </c>
      <c s="13" r="BR87"/>
      <c s="54" r="BS87">
        <v>9713.0</v>
      </c>
      <c s="3" r="BT87">
        <v>72.0</v>
      </c>
      <c s="3" r="BU87">
        <v>325.0</v>
      </c>
      <c s="3" r="BV87">
        <v>359.0</v>
      </c>
      <c s="3" r="BW87"/>
      <c s="3" r="BX87"/>
      <c s="3" r="BY87">
        <v>83.0</v>
      </c>
      <c s="54" r="BZ87">
        <v>10552.0</v>
      </c>
      <c s="13" r="CA87"/>
      <c s="3" r="CB87">
        <v>243.0</v>
      </c>
      <c s="3" r="CC87"/>
      <c s="3" r="CD87">
        <v>395.0</v>
      </c>
      <c s="54" r="CE87">
        <v>1034.0</v>
      </c>
      <c s="3" r="CF87"/>
      <c s="3" r="CG87"/>
      <c s="3" r="CH87">
        <v>44.0</v>
      </c>
      <c s="3" r="CI87"/>
      <c s="54" r="CJ87">
        <v>1716.0</v>
      </c>
      <c s="13" r="CK87"/>
      <c s="3" r="CL87">
        <v>101.0</v>
      </c>
      <c s="12" r="CM87"/>
      <c s="51" r="CN87"/>
      <c s="54" r="CO87">
        <v>2375.0</v>
      </c>
      <c s="54" r="CP87">
        <v>1770.0</v>
      </c>
      <c s="3" r="CQ87">
        <v>250.0</v>
      </c>
      <c s="3" r="CR87">
        <v>350.0</v>
      </c>
      <c s="54" r="CS87">
        <v>4745.0</v>
      </c>
      <c s="13" r="CT87"/>
      <c s="54" r="CU87">
        <v>2250.0</v>
      </c>
      <c s="54" r="CV87">
        <v>1171.0</v>
      </c>
      <c s="3" r="CW87">
        <v>792.0</v>
      </c>
      <c s="54" r="CX87">
        <v>1715.0</v>
      </c>
      <c s="3" r="CY87">
        <v>75.0</v>
      </c>
      <c s="3" r="CZ87">
        <v>648.0</v>
      </c>
      <c s="3" r="DA87">
        <v>291.0</v>
      </c>
      <c s="3" r="DB87"/>
      <c s="3" r="DC87">
        <v>492.0</v>
      </c>
      <c s="54" r="DD87">
        <v>7434.0</v>
      </c>
      <c s="13" r="DE87"/>
      <c s="54" r="DF87">
        <v>9394.0</v>
      </c>
      <c s="54" r="DG87">
        <v>2253.0</v>
      </c>
      <c s="3" r="DH87">
        <v>496.0</v>
      </c>
      <c s="3" r="DI87">
        <v>495.0</v>
      </c>
      <c s="3" r="DJ87">
        <v>113.0</v>
      </c>
      <c s="3" r="DK87"/>
      <c s="3" r="DL87">
        <v>345.0</v>
      </c>
      <c s="54" r="DM87">
        <v>13096.0</v>
      </c>
      <c s="13" r="DN87"/>
      <c s="3" r="DO87">
        <v>435.0</v>
      </c>
      <c s="3" r="DP87"/>
      <c s="3" r="DQ87">
        <v>280.0</v>
      </c>
      <c s="54" r="DR87">
        <v>2726.0</v>
      </c>
      <c s="3" r="DS87"/>
      <c s="3" r="DT87"/>
      <c s="3" r="DU87">
        <v>50.0</v>
      </c>
      <c s="3" r="DV87"/>
      <c s="54" r="DW87">
        <v>3491.0</v>
      </c>
      <c s="13" r="DX87"/>
      <c s="3" r="DY87">
        <v>715.0</v>
      </c>
      <c s="50" r="DZ87"/>
      <c s="54" r="EA87">
        <v>2621.0</v>
      </c>
      <c s="54" r="EB87">
        <v>2058.0</v>
      </c>
      <c s="3" r="EC87">
        <v>295.0</v>
      </c>
      <c s="3" r="ED87">
        <v>222.0</v>
      </c>
      <c s="54" r="EE87">
        <v>5196.0</v>
      </c>
      <c s="13" r="EF87"/>
      <c s="54" r="EG87">
        <v>2204.0</v>
      </c>
      <c s="54" r="EH87">
        <v>1254.0</v>
      </c>
      <c s="3" r="EI87">
        <v>846.0</v>
      </c>
      <c s="54" r="EJ87">
        <v>2516.0</v>
      </c>
      <c s="3" r="EK87">
        <v>90.0</v>
      </c>
      <c s="3" r="EL87">
        <v>732.0</v>
      </c>
      <c s="3" r="EM87">
        <v>474.0</v>
      </c>
      <c s="3" r="EN87"/>
      <c s="3" r="EO87">
        <v>373.0</v>
      </c>
      <c s="54" r="EP87">
        <v>8489.0</v>
      </c>
      <c s="13" r="EQ87"/>
      <c s="54" r="ER87">
        <v>12042.0</v>
      </c>
      <c s="54" r="ES87">
        <v>3498.0</v>
      </c>
      <c s="3" r="ET87">
        <v>500.0</v>
      </c>
      <c s="3" r="EU87">
        <v>721.0</v>
      </c>
      <c s="3" r="EV87">
        <v>105.0</v>
      </c>
      <c s="3" r="EW87"/>
      <c s="3" r="EX87">
        <v>445.0</v>
      </c>
      <c s="54" r="EY87">
        <v>17311.0</v>
      </c>
      <c s="13" r="EZ87"/>
      <c s="3" r="FA87">
        <v>950.0</v>
      </c>
      <c s="3" r="FB87"/>
      <c s="3" r="FC87">
        <v>412.0</v>
      </c>
      <c s="54" r="FD87">
        <v>3210.0</v>
      </c>
      <c s="3" r="FE87"/>
      <c s="3" r="FF87"/>
      <c s="3" r="FG87">
        <v>54.0</v>
      </c>
      <c s="3" r="FH87"/>
      <c s="54" r="FI87">
        <v>4626.0</v>
      </c>
      <c s="13" r="FJ87"/>
      <c s="54" r="FK87">
        <v>1617.0</v>
      </c>
      <c s="5" r="FL87"/>
      <c s="54" r="FM87">
        <v>29481.0</v>
      </c>
      <c s="1" r="FN87"/>
      <c s="1" r="FO87"/>
      <c s="44" r="FP87"/>
      <c s="54" r="FQ87">
        <v>29481.0</v>
      </c>
      <c s="1" r="FR87"/>
      <c s="1" r="FS87"/>
      <c s="44" r="FT87"/>
      <c t="s" s="3" r="FU87">
        <v>87</v>
      </c>
      <c s="5" r="FV87"/>
      <c s="54" r="FW87">
        <v>37281.0</v>
      </c>
      <c s="1" r="FX87"/>
      <c s="1" r="FY87"/>
      <c s="44" r="FZ87"/>
      <c s="54" r="GA87">
        <v>37239.0</v>
      </c>
      <c s="1" r="GB87"/>
      <c s="1" r="GC87"/>
      <c s="44" r="GD87"/>
      <c s="3" r="GE87">
        <v>42.0</v>
      </c>
      <c s="12" r="GF87"/>
      <c t="str" s="54" r="GG87">
        <f t="shared" si="1"/>
        <v>24,480.00</v>
      </c>
      <c t="str" s="54" r="GH87">
        <f t="shared" si="2"/>
        <v>12,759.00</v>
      </c>
      <c s="3" r="GI87"/>
      <c s="3" r="GJ87"/>
      <c s="3" r="GK87"/>
      <c s="3" r="GL87"/>
      <c s="3" r="GM87"/>
      <c s="3" r="GN87"/>
      <c s="3" r="GO87"/>
      <c s="3" r="GP87"/>
      <c s="3" r="GQ87"/>
      <c s="3" r="GR87"/>
    </row>
    <row r="88">
      <c s="47" r="A88">
        <v>75.0</v>
      </c>
      <c t="s" s="48" r="B88">
        <v>103</v>
      </c>
      <c t="s" s="53" r="C88">
        <v>174</v>
      </c>
      <c s="48" r="D88">
        <v>83769.0</v>
      </c>
      <c t="s" s="48" r="E88">
        <v>96</v>
      </c>
      <c t="s" s="48" r="F88">
        <v>90</v>
      </c>
      <c s="48" r="G88"/>
      <c s="48" r="H88"/>
      <c s="48" r="I88"/>
      <c s="54" r="J88">
        <v>9653.0</v>
      </c>
      <c s="3" r="K88"/>
      <c s="3" r="L88"/>
      <c s="3" r="M88"/>
      <c s="3" r="N88"/>
      <c s="3" r="O88"/>
      <c s="3" r="P88">
        <v>606.0</v>
      </c>
      <c s="54" r="Q88">
        <v>10259.0</v>
      </c>
      <c s="13" r="R88"/>
      <c s="3" r="S88">
        <v>40.0</v>
      </c>
      <c s="54" r="T88">
        <v>1714.0</v>
      </c>
      <c s="3" r="U88">
        <v>372.0</v>
      </c>
      <c s="3" r="V88"/>
      <c s="3" r="W88"/>
      <c s="3" r="X88">
        <v>215.0</v>
      </c>
      <c s="3" r="Y88"/>
      <c s="3" r="Z88"/>
      <c s="3" r="AA88"/>
      <c s="54" r="AB88">
        <v>2341.0</v>
      </c>
      <c s="13" r="AC88"/>
      <c s="54" r="AD88">
        <v>7234.0</v>
      </c>
      <c s="3" r="AE88">
        <v>680.0</v>
      </c>
      <c s="3" r="AF88"/>
      <c s="3" r="AG88">
        <v>355.0</v>
      </c>
      <c s="3" r="AH88">
        <v>195.0</v>
      </c>
      <c s="3" r="AI88"/>
      <c s="3" r="AJ88"/>
      <c s="54" r="AK88">
        <v>8464.0</v>
      </c>
      <c s="13" r="AL88"/>
      <c s="54" r="AM88">
        <v>2195.0</v>
      </c>
      <c s="3" r="AN88"/>
      <c s="3" r="AO88">
        <v>315.0</v>
      </c>
      <c s="3" r="AP88"/>
      <c s="3" r="AQ88"/>
      <c s="3" r="AR88"/>
      <c s="54" r="AS88">
        <v>1095.0</v>
      </c>
      <c s="3" r="AT88"/>
      <c s="54" r="AU88">
        <v>3605.0</v>
      </c>
      <c s="55" r="AV88"/>
      <c s="3" r="AW88">
        <v>130.0</v>
      </c>
      <c s="50" r="AX88"/>
      <c s="54" r="AY88">
        <v>9318.0</v>
      </c>
      <c s="3" r="AZ88"/>
      <c s="3" r="BA88"/>
      <c s="3" r="BB88"/>
      <c s="3" r="BC88"/>
      <c s="3" r="BD88"/>
      <c s="54" r="BE88">
        <v>1193.0</v>
      </c>
      <c s="54" r="BF88">
        <v>10511.0</v>
      </c>
      <c s="13" r="BG88"/>
      <c s="3" r="BH88">
        <v>34.0</v>
      </c>
      <c s="54" r="BI88">
        <v>1745.0</v>
      </c>
      <c s="3" r="BJ88">
        <v>377.0</v>
      </c>
      <c s="3" r="BK88"/>
      <c s="3" r="BL88"/>
      <c s="3" r="BM88">
        <v>306.0</v>
      </c>
      <c s="3" r="BN88"/>
      <c s="3" r="BO88"/>
      <c s="3" r="BP88"/>
      <c s="54" r="BQ88">
        <v>2462.0</v>
      </c>
      <c s="13" r="BR88"/>
      <c s="54" r="BS88">
        <v>7456.0</v>
      </c>
      <c s="3" r="BT88">
        <v>643.0</v>
      </c>
      <c s="3" r="BU88"/>
      <c s="3" r="BV88">
        <v>399.0</v>
      </c>
      <c s="3" r="BW88">
        <v>194.0</v>
      </c>
      <c s="3" r="BX88"/>
      <c s="3" r="BY88"/>
      <c s="54" r="BZ88">
        <v>8692.0</v>
      </c>
      <c s="13" r="CA88"/>
      <c s="54" r="CB88">
        <v>2258.0</v>
      </c>
      <c s="3" r="CC88"/>
      <c s="3" r="CD88">
        <v>332.0</v>
      </c>
      <c s="3" r="CE88"/>
      <c s="3" r="CF88"/>
      <c s="3" r="CG88"/>
      <c s="54" r="CH88">
        <v>1124.0</v>
      </c>
      <c s="3" r="CI88"/>
      <c s="54" r="CJ88">
        <v>3714.0</v>
      </c>
      <c s="13" r="CK88"/>
      <c t="s" s="3" r="CL88">
        <v>87</v>
      </c>
      <c s="12" r="CM88"/>
      <c s="51" r="CN88"/>
      <c s="54" r="CO88">
        <v>2140.0</v>
      </c>
      <c s="3" r="CP88">
        <v>913.0</v>
      </c>
      <c s="3" r="CQ88">
        <v>107.0</v>
      </c>
      <c s="3" r="CR88"/>
      <c s="54" r="CS88">
        <v>3160.0</v>
      </c>
      <c s="13" r="CT88"/>
      <c s="54" r="CU88">
        <v>1768.0</v>
      </c>
      <c s="54" r="CV88">
        <v>2145.0</v>
      </c>
      <c s="3" r="CW88">
        <v>949.0</v>
      </c>
      <c s="54" r="CX88">
        <v>1915.0</v>
      </c>
      <c s="3" r="CY88">
        <v>82.0</v>
      </c>
      <c s="3" r="CZ88">
        <v>185.0</v>
      </c>
      <c s="3" r="DA88"/>
      <c s="3" r="DB88"/>
      <c s="3" r="DC88"/>
      <c s="54" r="DD88">
        <v>7044.0</v>
      </c>
      <c s="13" r="DE88"/>
      <c s="54" r="DF88">
        <v>8802.0</v>
      </c>
      <c s="54" r="DG88">
        <v>1400.0</v>
      </c>
      <c s="3" r="DH88"/>
      <c s="3" r="DI88">
        <v>482.0</v>
      </c>
      <c s="3" r="DJ88">
        <v>214.0</v>
      </c>
      <c s="3" r="DK88"/>
      <c s="3" r="DL88"/>
      <c s="54" r="DM88">
        <v>10898.0</v>
      </c>
      <c s="13" r="DN88"/>
      <c s="54" r="DO88">
        <v>2075.0</v>
      </c>
      <c s="3" r="DP88"/>
      <c s="3" r="DQ88"/>
      <c s="3" r="DR88"/>
      <c s="3" r="DS88"/>
      <c s="3" r="DT88"/>
      <c s="54" r="DU88">
        <v>1136.0</v>
      </c>
      <c s="3" r="DV88"/>
      <c s="54" r="DW88">
        <v>3211.0</v>
      </c>
      <c s="13" r="DX88"/>
      <c s="3" r="DY88">
        <v>486.0</v>
      </c>
      <c s="50" r="DZ88"/>
      <c s="54" r="EA88">
        <v>2236.0</v>
      </c>
      <c s="3" r="EB88">
        <v>866.0</v>
      </c>
      <c s="3" r="EC88">
        <v>95.0</v>
      </c>
      <c s="3" r="ED88"/>
      <c s="54" r="EE88">
        <v>3197.0</v>
      </c>
      <c s="13" r="EF88"/>
      <c s="54" r="EG88">
        <v>1628.0</v>
      </c>
      <c s="54" r="EH88">
        <v>2239.0</v>
      </c>
      <c s="3" r="EI88">
        <v>882.0</v>
      </c>
      <c s="54" r="EJ88">
        <v>2016.0</v>
      </c>
      <c s="3" r="EK88">
        <v>82.0</v>
      </c>
      <c s="3" r="EL88">
        <v>200.0</v>
      </c>
      <c s="3" r="EM88"/>
      <c s="3" r="EN88"/>
      <c s="3" r="EO88"/>
      <c s="54" r="EP88">
        <v>7047.0</v>
      </c>
      <c s="13" r="EQ88"/>
      <c s="54" r="ER88">
        <v>9186.0</v>
      </c>
      <c s="54" r="ES88">
        <v>1180.0</v>
      </c>
      <c s="3" r="ET88"/>
      <c s="3" r="EU88">
        <v>540.0</v>
      </c>
      <c s="3" r="EV88">
        <v>214.0</v>
      </c>
      <c s="3" r="EW88"/>
      <c s="3" r="EX88"/>
      <c s="54" r="EY88">
        <v>11120.0</v>
      </c>
      <c s="13" r="EZ88"/>
      <c s="54" r="FA88">
        <v>1973.0</v>
      </c>
      <c s="3" r="FB88"/>
      <c s="3" r="FC88"/>
      <c s="3" r="FD88"/>
      <c s="3" r="FE88"/>
      <c s="3" r="FF88"/>
      <c s="54" r="FG88">
        <v>1084.0</v>
      </c>
      <c s="3" r="FH88"/>
      <c s="54" r="FI88">
        <v>3057.0</v>
      </c>
      <c s="13" r="FJ88"/>
      <c s="3" r="FK88">
        <v>489.0</v>
      </c>
      <c s="5" r="FL88"/>
      <c s="54" r="FM88">
        <v>24799.0</v>
      </c>
      <c s="1" r="FN88"/>
      <c s="1" r="FO88"/>
      <c s="44" r="FP88"/>
      <c s="54" r="FQ88">
        <v>24799.0</v>
      </c>
      <c s="1" r="FR88"/>
      <c s="1" r="FS88"/>
      <c s="44" r="FT88"/>
      <c t="s" s="3" r="FU88">
        <v>87</v>
      </c>
      <c s="5" r="FV88"/>
      <c s="54" r="FW88">
        <v>25379.0</v>
      </c>
      <c s="1" r="FX88"/>
      <c s="1" r="FY88"/>
      <c s="44" r="FZ88"/>
      <c s="54" r="GA88">
        <v>24910.0</v>
      </c>
      <c s="1" r="GB88"/>
      <c s="1" r="GC88"/>
      <c s="44" r="GD88"/>
      <c s="3" r="GE88">
        <v>469.0</v>
      </c>
      <c s="12" r="GF88"/>
      <c t="str" s="54" r="GG88">
        <f t="shared" si="1"/>
        <v>17,285.00</v>
      </c>
      <c t="str" s="54" r="GH88">
        <f t="shared" si="2"/>
        <v>7,625.00</v>
      </c>
      <c s="3" r="GI88"/>
      <c s="3" r="GJ88"/>
      <c s="3" r="GK88"/>
      <c s="3" r="GL88"/>
      <c s="3" r="GM88"/>
      <c s="3" r="GN88"/>
      <c s="3" r="GO88"/>
      <c s="3" r="GP88"/>
      <c s="3" r="GQ88"/>
      <c s="3" r="GR88"/>
    </row>
    <row r="89">
      <c s="47" r="A89">
        <v>76.0</v>
      </c>
      <c t="s" s="48" r="B89">
        <v>103</v>
      </c>
      <c t="s" s="53" r="C89">
        <v>175</v>
      </c>
      <c s="48" r="D89">
        <v>7778.0</v>
      </c>
      <c t="s" s="48" r="E89">
        <v>96</v>
      </c>
      <c t="s" s="48" r="F89">
        <v>84</v>
      </c>
      <c s="48" r="G89"/>
      <c s="48" r="H89"/>
      <c s="48" r="I89"/>
      <c s="54" r="J89">
        <v>7919.0</v>
      </c>
      <c s="3" r="K89"/>
      <c s="3" r="L89"/>
      <c s="3" r="M89"/>
      <c s="3" r="N89"/>
      <c s="3" r="O89"/>
      <c s="54" r="P89">
        <v>30807.0</v>
      </c>
      <c s="54" r="Q89">
        <v>38726.0</v>
      </c>
      <c s="13" r="R89"/>
      <c s="3" r="S89">
        <v>640.0</v>
      </c>
      <c s="54" r="T89">
        <v>1885.0</v>
      </c>
      <c s="3" r="U89">
        <v>351.0</v>
      </c>
      <c s="3" r="V89"/>
      <c s="3" r="W89"/>
      <c s="3" r="X89">
        <v>451.0</v>
      </c>
      <c s="3" r="Y89">
        <v>268.0</v>
      </c>
      <c s="3" r="Z89"/>
      <c s="3" r="AA89">
        <v>12.0</v>
      </c>
      <c s="54" r="AB89">
        <v>3607.0</v>
      </c>
      <c s="13" r="AC89"/>
      <c s="54" r="AD89">
        <v>31377.0</v>
      </c>
      <c s="3" r="AE89">
        <v>231.0</v>
      </c>
      <c s="3" r="AF89">
        <v>631.0</v>
      </c>
      <c s="54" r="AG89">
        <v>4469.0</v>
      </c>
      <c s="3" r="AH89"/>
      <c s="3" r="AI89">
        <v>17.0</v>
      </c>
      <c s="3" r="AJ89"/>
      <c s="54" r="AK89">
        <v>36725.0</v>
      </c>
      <c s="13" r="AL89"/>
      <c s="3" r="AM89"/>
      <c s="3" r="AN89"/>
      <c s="3" r="AO89"/>
      <c t="s" s="3" r="AP89">
        <v>87</v>
      </c>
      <c s="3" r="AQ89"/>
      <c s="3" r="AR89"/>
      <c s="54" r="AS89">
        <v>1042.0</v>
      </c>
      <c s="3" r="AT89"/>
      <c s="54" r="AU89">
        <v>1042.0</v>
      </c>
      <c s="55" r="AV89"/>
      <c s="54" r="AW89">
        <v>5800.0</v>
      </c>
      <c s="50" r="AX89"/>
      <c s="54" r="AY89">
        <v>7918.0</v>
      </c>
      <c s="3" r="AZ89"/>
      <c s="3" r="BA89"/>
      <c s="3" r="BB89"/>
      <c s="3" r="BC89"/>
      <c s="3" r="BD89"/>
      <c s="54" r="BE89">
        <v>30808.0</v>
      </c>
      <c s="54" r="BF89">
        <v>38726.0</v>
      </c>
      <c s="13" r="BG89"/>
      <c s="3" r="BH89">
        <v>641.0</v>
      </c>
      <c s="54" r="BI89">
        <v>1885.0</v>
      </c>
      <c s="3" r="BJ89">
        <v>352.0</v>
      </c>
      <c s="3" r="BK89"/>
      <c s="3" r="BL89"/>
      <c s="3" r="BM89">
        <v>451.0</v>
      </c>
      <c s="3" r="BN89">
        <v>268.0</v>
      </c>
      <c s="3" r="BO89"/>
      <c s="3" r="BP89">
        <v>12.0</v>
      </c>
      <c s="54" r="BQ89">
        <v>3609.0</v>
      </c>
      <c s="13" r="BR89"/>
      <c s="54" r="BS89">
        <v>31915.0</v>
      </c>
      <c s="3" r="BT89">
        <v>231.0</v>
      </c>
      <c s="3" r="BU89">
        <v>630.0</v>
      </c>
      <c s="54" r="BV89">
        <v>4471.0</v>
      </c>
      <c s="3" r="BW89"/>
      <c s="3" r="BX89">
        <v>17.0</v>
      </c>
      <c s="3" r="BY89"/>
      <c s="54" r="BZ89">
        <v>37264.0</v>
      </c>
      <c s="13" r="CA89"/>
      <c s="3" r="CB89"/>
      <c s="3" r="CC89"/>
      <c s="3" r="CD89"/>
      <c t="s" s="3" r="CE89">
        <v>87</v>
      </c>
      <c s="3" r="CF89"/>
      <c s="3" r="CG89"/>
      <c s="54" r="CH89">
        <v>1042.0</v>
      </c>
      <c s="3" r="CI89"/>
      <c s="54" r="CJ89">
        <v>1042.0</v>
      </c>
      <c s="13" r="CK89"/>
      <c s="54" r="CL89">
        <v>6281.0</v>
      </c>
      <c s="12" r="CM89"/>
      <c s="51" r="CN89"/>
      <c s="54" r="CO89">
        <v>4802.0</v>
      </c>
      <c s="54" r="CP89">
        <v>1833.0</v>
      </c>
      <c s="3" r="CQ89">
        <v>181.0</v>
      </c>
      <c s="54" r="CR89">
        <v>1431.0</v>
      </c>
      <c s="54" r="CS89">
        <v>8247.0</v>
      </c>
      <c s="13" r="CT89"/>
      <c s="54" r="CU89">
        <v>1564.0</v>
      </c>
      <c s="54" r="CV89">
        <v>3119.0</v>
      </c>
      <c s="3" r="CW89">
        <v>584.0</v>
      </c>
      <c s="54" r="CX89">
        <v>3315.0</v>
      </c>
      <c s="3" r="CY89"/>
      <c s="54" r="CZ89">
        <v>9690.0</v>
      </c>
      <c s="54" r="DA89">
        <v>1230.0</v>
      </c>
      <c s="3" r="DB89"/>
      <c s="3" r="DC89">
        <v>257.0</v>
      </c>
      <c s="54" r="DD89">
        <v>19759.0</v>
      </c>
      <c s="13" r="DE89"/>
      <c s="54" r="DF89">
        <v>38713.0</v>
      </c>
      <c s="54" r="DG89">
        <v>2300.0</v>
      </c>
      <c s="3" r="DH89">
        <v>880.0</v>
      </c>
      <c s="54" r="DI89">
        <v>5881.0</v>
      </c>
      <c s="54" r="DJ89">
        <v>1402.0</v>
      </c>
      <c s="3" r="DK89"/>
      <c s="3" r="DL89"/>
      <c s="54" r="DM89">
        <v>49176.0</v>
      </c>
      <c s="13" r="DN89"/>
      <c t="s" s="3" r="DO89">
        <v>87</v>
      </c>
      <c s="3" r="DP89"/>
      <c s="3" r="DQ89">
        <v>319.0</v>
      </c>
      <c s="3" r="DR89">
        <v>91.0</v>
      </c>
      <c s="3" r="DS89"/>
      <c s="3" r="DT89"/>
      <c s="54" r="DU89">
        <v>1566.0</v>
      </c>
      <c s="3" r="DV89"/>
      <c s="54" r="DW89">
        <v>1976.0</v>
      </c>
      <c s="13" r="DX89"/>
      <c s="54" r="DY89">
        <v>6742.0</v>
      </c>
      <c s="50" r="DZ89"/>
      <c s="54" r="EA89">
        <v>4846.0</v>
      </c>
      <c s="54" r="EB89">
        <v>1832.0</v>
      </c>
      <c s="3" r="EC89">
        <v>181.0</v>
      </c>
      <c s="54" r="ED89">
        <v>1431.0</v>
      </c>
      <c s="54" r="EE89">
        <v>8290.0</v>
      </c>
      <c s="13" r="EF89"/>
      <c s="54" r="EG89">
        <v>1565.0</v>
      </c>
      <c s="54" r="EH89">
        <v>3121.0</v>
      </c>
      <c s="3" r="EI89">
        <v>583.0</v>
      </c>
      <c s="54" r="EJ89">
        <v>3317.0</v>
      </c>
      <c s="3" r="EK89"/>
      <c s="54" r="EL89">
        <v>9689.0</v>
      </c>
      <c s="54" r="EM89">
        <v>1229.0</v>
      </c>
      <c s="3" r="EN89"/>
      <c s="3" r="EO89">
        <v>258.0</v>
      </c>
      <c s="54" r="EP89">
        <v>19762.0</v>
      </c>
      <c s="13" r="EQ89"/>
      <c s="54" r="ER89">
        <v>39337.0</v>
      </c>
      <c s="54" r="ES89">
        <v>2318.0</v>
      </c>
      <c s="3" r="ET89">
        <v>879.0</v>
      </c>
      <c s="54" r="EU89">
        <v>5879.0</v>
      </c>
      <c s="54" r="EV89">
        <v>1402.0</v>
      </c>
      <c s="3" r="EW89"/>
      <c s="3" r="EX89"/>
      <c s="54" r="EY89">
        <v>49815.0</v>
      </c>
      <c s="13" r="EZ89"/>
      <c t="s" s="3" r="FA89">
        <v>87</v>
      </c>
      <c s="3" r="FB89"/>
      <c s="3" r="FC89">
        <v>319.0</v>
      </c>
      <c s="3" r="FD89">
        <v>92.0</v>
      </c>
      <c s="3" r="FE89"/>
      <c s="3" r="FF89"/>
      <c s="54" r="FG89">
        <v>1567.0</v>
      </c>
      <c s="3" r="FH89"/>
      <c s="54" r="FI89">
        <v>1978.0</v>
      </c>
      <c s="13" r="FJ89"/>
      <c s="54" r="FK89">
        <v>7035.0</v>
      </c>
      <c s="5" r="FL89"/>
      <c s="54" r="FM89">
        <v>85900.0</v>
      </c>
      <c s="1" r="FN89"/>
      <c s="1" r="FO89"/>
      <c s="44" r="FP89"/>
      <c s="54" r="FQ89">
        <v>85900.0</v>
      </c>
      <c s="1" r="FR89"/>
      <c s="1" r="FS89"/>
      <c s="44" r="FT89"/>
      <c t="s" s="3" r="FU89">
        <v>87</v>
      </c>
      <c s="5" r="FV89"/>
      <c s="54" r="FW89">
        <v>86922.0</v>
      </c>
      <c s="1" r="FX89"/>
      <c s="1" r="FY89"/>
      <c s="44" r="FZ89"/>
      <c s="54" r="GA89">
        <v>86880.0</v>
      </c>
      <c s="1" r="GB89"/>
      <c s="1" r="GC89"/>
      <c s="44" r="GD89"/>
      <c s="3" r="GE89">
        <v>42.0</v>
      </c>
      <c s="12" r="GF89"/>
      <c t="str" s="54" r="GG89">
        <f t="shared" si="1"/>
        <v>67,765.00</v>
      </c>
      <c t="str" s="54" r="GH89">
        <f t="shared" si="2"/>
        <v>19,115.00</v>
      </c>
      <c s="3" r="GI89"/>
      <c s="3" r="GJ89"/>
      <c s="3" r="GK89"/>
      <c s="3" r="GL89"/>
      <c s="3" r="GM89"/>
      <c s="3" r="GN89"/>
      <c s="3" r="GO89"/>
      <c s="3" r="GP89"/>
      <c s="3" r="GQ89"/>
      <c s="3" r="GR89"/>
    </row>
    <row r="90">
      <c s="47" r="A90">
        <v>77.0</v>
      </c>
      <c t="s" s="48" r="B90">
        <v>100</v>
      </c>
      <c t="s" s="53" r="C90">
        <v>176</v>
      </c>
      <c s="48" r="D90">
        <v>26400.0</v>
      </c>
      <c t="s" s="48" r="E90">
        <v>96</v>
      </c>
      <c t="s" s="48" r="F90">
        <v>83</v>
      </c>
      <c s="48" r="G90"/>
      <c s="48" r="H90"/>
      <c s="48" r="I90"/>
      <c s="54" r="J90">
        <v>453585.0</v>
      </c>
      <c s="54" r="K90">
        <v>6580.0</v>
      </c>
      <c s="3" r="L90"/>
      <c s="3" r="M90"/>
      <c s="3" r="N90"/>
      <c s="3" r="O90"/>
      <c s="3" r="P90"/>
      <c s="54" r="Q90">
        <v>460165.0</v>
      </c>
      <c s="13" r="R90"/>
      <c s="54" r="S90">
        <v>1092.0</v>
      </c>
      <c s="54" r="T90">
        <v>2090.0</v>
      </c>
      <c s="54" r="U90">
        <v>14800.0</v>
      </c>
      <c s="54" r="V90">
        <v>1940.0</v>
      </c>
      <c s="3" r="W90"/>
      <c s="3" r="X90">
        <v>500.0</v>
      </c>
      <c s="3" r="Y90"/>
      <c s="54" r="Z90">
        <v>1350.0</v>
      </c>
      <c s="3" r="AA90">
        <v>160.0</v>
      </c>
      <c s="54" r="AB90">
        <v>21932.0</v>
      </c>
      <c s="13" r="AC90"/>
      <c s="54" r="AD90">
        <v>94390.0</v>
      </c>
      <c s="54" r="AE90">
        <v>4021.0</v>
      </c>
      <c t="s" s="3" r="AF90">
        <v>87</v>
      </c>
      <c s="54" r="AG90">
        <v>41996.0</v>
      </c>
      <c s="3" r="AH90">
        <v>890.0</v>
      </c>
      <c s="3" r="AI90">
        <v>63.0</v>
      </c>
      <c s="3" r="AJ90">
        <v>236.0</v>
      </c>
      <c s="54" r="AK90">
        <v>141596.0</v>
      </c>
      <c s="13" r="AL90"/>
      <c s="54" r="AM90">
        <v>5258.0</v>
      </c>
      <c s="3" r="AN90"/>
      <c s="54" r="AO90">
        <v>6300.0</v>
      </c>
      <c s="54" r="AP90">
        <v>19300.0</v>
      </c>
      <c s="3" r="AQ90"/>
      <c s="3" r="AR90"/>
      <c s="54" r="AS90">
        <v>12911.0</v>
      </c>
      <c s="3" r="AT90"/>
      <c s="54" r="AU90">
        <v>43769.0</v>
      </c>
      <c s="55" r="AV90"/>
      <c s="54" r="AW90">
        <v>30537.0</v>
      </c>
      <c s="50" r="AX90"/>
      <c s="54" r="AY90">
        <v>449770.0</v>
      </c>
      <c s="54" r="AZ90">
        <v>7639.0</v>
      </c>
      <c s="3" r="BA90"/>
      <c s="3" r="BB90"/>
      <c s="3" r="BC90"/>
      <c s="3" r="BD90"/>
      <c s="3" r="BE90"/>
      <c s="54" r="BF90">
        <v>457409.0</v>
      </c>
      <c s="13" r="BG90"/>
      <c s="54" r="BH90">
        <v>1360.0</v>
      </c>
      <c s="54" r="BI90">
        <v>2255.0</v>
      </c>
      <c s="54" r="BJ90">
        <v>12912.0</v>
      </c>
      <c s="54" r="BK90">
        <v>2190.0</v>
      </c>
      <c s="3" r="BL90"/>
      <c s="3" r="BM90">
        <v>504.0</v>
      </c>
      <c s="3" r="BN90"/>
      <c s="54" r="BO90">
        <v>1739.0</v>
      </c>
      <c s="3" r="BP90">
        <v>234.0</v>
      </c>
      <c s="54" r="BQ90">
        <v>21194.0</v>
      </c>
      <c s="13" r="BR90"/>
      <c s="54" r="BS90">
        <v>108962.0</v>
      </c>
      <c s="54" r="BT90">
        <v>4109.0</v>
      </c>
      <c t="s" s="3" r="BU90">
        <v>87</v>
      </c>
      <c s="54" r="BV90">
        <v>42688.0</v>
      </c>
      <c s="3" r="BW90">
        <v>785.0</v>
      </c>
      <c s="3" r="BX90">
        <v>80.0</v>
      </c>
      <c s="3" r="BY90">
        <v>240.0</v>
      </c>
      <c s="54" r="BZ90">
        <v>156864.0</v>
      </c>
      <c s="13" r="CA90"/>
      <c s="54" r="CB90">
        <v>5165.0</v>
      </c>
      <c s="3" r="CC90"/>
      <c s="54" r="CD90">
        <v>6355.0</v>
      </c>
      <c s="54" r="CE90">
        <v>19193.0</v>
      </c>
      <c s="3" r="CF90"/>
      <c s="3" r="CG90"/>
      <c s="54" r="CH90">
        <v>12504.0</v>
      </c>
      <c s="3" r="CI90"/>
      <c s="54" r="CJ90">
        <v>43217.0</v>
      </c>
      <c s="13" r="CK90"/>
      <c s="54" r="CL90">
        <v>36089.0</v>
      </c>
      <c s="12" r="CM90"/>
      <c s="51" r="CN90"/>
      <c s="54" r="CO90">
        <v>27710.0</v>
      </c>
      <c s="54" r="CP90">
        <v>18062.0</v>
      </c>
      <c s="54" r="CQ90">
        <v>3660.0</v>
      </c>
      <c s="54" r="CR90">
        <v>31300.0</v>
      </c>
      <c s="54" r="CS90">
        <v>80732.0</v>
      </c>
      <c s="13" r="CT90"/>
      <c s="54" r="CU90">
        <v>54911.0</v>
      </c>
      <c s="54" r="CV90">
        <v>11088.0</v>
      </c>
      <c s="54" r="CW90">
        <v>13695.0</v>
      </c>
      <c s="54" r="CX90">
        <v>48911.0</v>
      </c>
      <c s="54" r="CY90">
        <v>1640.0</v>
      </c>
      <c s="54" r="CZ90">
        <v>11340.0</v>
      </c>
      <c s="54" r="DA90">
        <v>1009.0</v>
      </c>
      <c s="54" r="DB90">
        <v>7993.0</v>
      </c>
      <c s="3" r="DC90">
        <v>120.0</v>
      </c>
      <c s="54" r="DD90">
        <v>150707.0</v>
      </c>
      <c s="13" r="DE90"/>
      <c s="54" r="DF90">
        <v>191217.0</v>
      </c>
      <c s="54" r="DG90">
        <v>61232.0</v>
      </c>
      <c s="54" r="DH90">
        <v>1519.0</v>
      </c>
      <c s="54" r="DI90">
        <v>69331.0</v>
      </c>
      <c s="54" r="DJ90">
        <v>6903.0</v>
      </c>
      <c s="3" r="DK90">
        <v>358.0</v>
      </c>
      <c s="54" r="DL90">
        <v>2939.0</v>
      </c>
      <c s="54" r="DM90">
        <v>333499.0</v>
      </c>
      <c s="13" r="DN90"/>
      <c s="54" r="DO90">
        <v>2745.0</v>
      </c>
      <c s="3" r="DP90"/>
      <c s="54" r="DQ90">
        <v>16519.0</v>
      </c>
      <c s="54" r="DR90">
        <v>3284.0</v>
      </c>
      <c s="3" r="DS90"/>
      <c s="3" r="DT90"/>
      <c s="54" r="DU90">
        <v>12516.0</v>
      </c>
      <c s="3" r="DV90"/>
      <c s="54" r="DW90">
        <v>35064.0</v>
      </c>
      <c s="13" r="DX90"/>
      <c s="54" r="DY90">
        <v>97997.0</v>
      </c>
      <c s="50" r="DZ90"/>
      <c s="54" r="EA90">
        <v>25880.0</v>
      </c>
      <c s="54" r="EB90">
        <v>17167.0</v>
      </c>
      <c s="54" r="EC90">
        <v>2499.0</v>
      </c>
      <c s="54" r="ED90">
        <v>31911.0</v>
      </c>
      <c s="54" r="EE90">
        <v>77457.0</v>
      </c>
      <c s="13" r="EF90"/>
      <c s="54" r="EG90">
        <v>55200.0</v>
      </c>
      <c s="54" r="EH90">
        <v>10835.0</v>
      </c>
      <c s="54" r="EI90">
        <v>12922.0</v>
      </c>
      <c s="54" r="EJ90">
        <v>46705.0</v>
      </c>
      <c s="54" r="EK90">
        <v>1488.0</v>
      </c>
      <c s="54" r="EL90">
        <v>12100.0</v>
      </c>
      <c s="3" r="EM90">
        <v>901.0</v>
      </c>
      <c s="54" r="EN90">
        <v>7177.0</v>
      </c>
      <c s="3" r="EO90">
        <v>156.0</v>
      </c>
      <c s="54" r="EP90">
        <v>147484.0</v>
      </c>
      <c s="13" r="EQ90"/>
      <c s="54" r="ER90">
        <v>187508.0</v>
      </c>
      <c s="54" r="ES90">
        <v>58983.0</v>
      </c>
      <c s="54" r="ET90">
        <v>1381.0</v>
      </c>
      <c s="54" r="EU90">
        <v>68843.0</v>
      </c>
      <c s="54" r="EV90">
        <v>6800.0</v>
      </c>
      <c s="3" r="EW90">
        <v>367.0</v>
      </c>
      <c s="54" r="EX90">
        <v>2321.0</v>
      </c>
      <c s="54" r="EY90">
        <v>326203.0</v>
      </c>
      <c s="13" r="EZ90"/>
      <c s="54" r="FA90">
        <v>2591.0</v>
      </c>
      <c s="3" r="FB90"/>
      <c s="54" r="FC90">
        <v>15226.0</v>
      </c>
      <c s="54" r="FD90">
        <v>2058.0</v>
      </c>
      <c s="3" r="FE90"/>
      <c s="3" r="FF90"/>
      <c s="54" r="FG90">
        <v>12600.0</v>
      </c>
      <c s="3" r="FH90"/>
      <c s="54" r="FI90">
        <v>32475.0</v>
      </c>
      <c s="13" r="FJ90"/>
      <c s="54" r="FK90">
        <v>114162.0</v>
      </c>
      <c s="5" r="FL90"/>
      <c s="54" r="FM90">
        <v>697999.0</v>
      </c>
      <c s="1" r="FN90"/>
      <c s="1" r="FO90"/>
      <c s="44" r="FP90"/>
      <c s="54" r="FQ90">
        <v>697999.0</v>
      </c>
      <c s="1" r="FR90"/>
      <c s="1" r="FS90"/>
      <c s="44" r="FT90"/>
      <c t="s" s="3" r="FU90">
        <v>87</v>
      </c>
      <c s="5" r="FV90"/>
      <c s="54" r="FW90">
        <v>714773.0</v>
      </c>
      <c s="1" r="FX90"/>
      <c s="1" r="FY90"/>
      <c s="44" r="FZ90"/>
      <c s="54" r="GA90">
        <v>697781.0</v>
      </c>
      <c s="1" r="GB90"/>
      <c s="1" r="GC90"/>
      <c s="44" r="GD90"/>
      <c s="54" r="GE90">
        <v>16992.0</v>
      </c>
      <c s="12" r="GF90"/>
      <c t="str" s="54" r="GG90">
        <f t="shared" si="1"/>
        <v>459,864.00</v>
      </c>
      <c t="str" s="54" r="GH90">
        <f t="shared" si="2"/>
        <v>237,917.00</v>
      </c>
      <c s="3" r="GI90"/>
      <c s="3" r="GJ90"/>
      <c s="3" r="GK90"/>
      <c s="3" r="GL90"/>
      <c s="3" r="GM90"/>
      <c s="3" r="GN90"/>
      <c s="3" r="GO90"/>
      <c s="3" r="GP90"/>
      <c s="3" r="GQ90"/>
      <c s="3" r="GR90"/>
    </row>
    <row r="91">
      <c s="47" r="A91">
        <v>78.0</v>
      </c>
      <c t="s" s="48" r="B91">
        <v>97</v>
      </c>
      <c t="s" s="53" r="C91">
        <v>177</v>
      </c>
      <c s="48" r="D91">
        <v>3112.0</v>
      </c>
      <c t="s" s="48" r="E91">
        <v>96</v>
      </c>
      <c t="s" s="48" r="F91">
        <v>84</v>
      </c>
      <c s="48" r="G91"/>
      <c s="48" r="H91"/>
      <c s="48" r="I91"/>
      <c s="54" r="J91">
        <v>34151.0</v>
      </c>
      <c s="3" r="K91"/>
      <c s="3" r="L91"/>
      <c s="54" r="M91">
        <v>2138.0</v>
      </c>
      <c s="3" r="N91"/>
      <c s="3" r="O91"/>
      <c s="54" r="P91">
        <v>7402.0</v>
      </c>
      <c s="54" r="Q91">
        <v>43691.0</v>
      </c>
      <c s="13" r="R91"/>
      <c s="3" r="S91">
        <v>160.0</v>
      </c>
      <c s="3" r="T91">
        <v>140.0</v>
      </c>
      <c s="3" r="U91">
        <v>943.0</v>
      </c>
      <c s="3" r="V91">
        <v>52.0</v>
      </c>
      <c s="3" r="W91">
        <v>24.0</v>
      </c>
      <c s="3" r="X91">
        <v>886.0</v>
      </c>
      <c s="3" r="Y91"/>
      <c s="3" r="Z91"/>
      <c s="3" r="AA91">
        <v>170.0</v>
      </c>
      <c s="54" r="AB91">
        <v>2375.0</v>
      </c>
      <c s="13" r="AC91"/>
      <c s="54" r="AD91">
        <v>26952.0</v>
      </c>
      <c s="54" r="AE91">
        <v>3638.0</v>
      </c>
      <c s="3" r="AF91"/>
      <c s="54" r="AG91">
        <v>5063.0</v>
      </c>
      <c s="3" r="AH91">
        <v>272.0</v>
      </c>
      <c s="3" r="AI91"/>
      <c s="3" r="AJ91">
        <v>110.0</v>
      </c>
      <c s="54" r="AK91">
        <v>36035.0</v>
      </c>
      <c s="13" r="AL91"/>
      <c s="54" r="AM91">
        <v>1330.0</v>
      </c>
      <c s="3" r="AN91"/>
      <c s="3" r="AO91">
        <v>70.0</v>
      </c>
      <c s="54" r="AP91">
        <v>4110.0</v>
      </c>
      <c s="3" r="AQ91"/>
      <c s="3" r="AR91"/>
      <c s="54" r="AS91">
        <v>2550.0</v>
      </c>
      <c s="3" r="AT91"/>
      <c s="54" r="AU91">
        <v>8060.0</v>
      </c>
      <c s="55" r="AV91"/>
      <c s="54" r="AW91">
        <v>2426.0</v>
      </c>
      <c s="50" r="AX91"/>
      <c s="54" r="AY91">
        <v>35201.0</v>
      </c>
      <c s="3" r="AZ91"/>
      <c s="3" r="BA91"/>
      <c s="54" r="BB91">
        <v>2057.0</v>
      </c>
      <c s="3" r="BC91"/>
      <c s="3" r="BD91"/>
      <c s="54" r="BE91">
        <v>7660.0</v>
      </c>
      <c s="54" r="BF91">
        <v>44918.0</v>
      </c>
      <c s="13" r="BG91"/>
      <c s="3" r="BH91">
        <v>180.0</v>
      </c>
      <c s="3" r="BI91">
        <v>171.0</v>
      </c>
      <c s="3" r="BJ91">
        <v>952.0</v>
      </c>
      <c s="3" r="BK91">
        <v>27.0</v>
      </c>
      <c s="3" r="BL91">
        <v>24.0</v>
      </c>
      <c s="54" r="BM91">
        <v>1134.0</v>
      </c>
      <c s="3" r="BN91"/>
      <c s="3" r="BO91"/>
      <c s="3" r="BP91">
        <v>164.0</v>
      </c>
      <c s="54" r="BQ91">
        <v>2652.0</v>
      </c>
      <c s="13" r="BR91"/>
      <c s="54" r="BS91">
        <v>29899.0</v>
      </c>
      <c s="54" r="BT91">
        <v>4318.0</v>
      </c>
      <c s="3" r="BU91"/>
      <c s="54" r="BV91">
        <v>5634.0</v>
      </c>
      <c s="3" r="BW91">
        <v>270.0</v>
      </c>
      <c s="3" r="BX91"/>
      <c s="3" r="BY91">
        <v>100.0</v>
      </c>
      <c s="54" r="BZ91">
        <v>40221.0</v>
      </c>
      <c s="13" r="CA91"/>
      <c s="54" r="CB91">
        <v>1639.0</v>
      </c>
      <c s="3" r="CC91"/>
      <c s="3" r="CD91">
        <v>59.0</v>
      </c>
      <c s="54" r="CE91">
        <v>4370.0</v>
      </c>
      <c s="3" r="CF91"/>
      <c s="3" r="CG91"/>
      <c s="54" r="CH91">
        <v>1648.0</v>
      </c>
      <c s="3" r="CI91"/>
      <c s="54" r="CJ91">
        <v>7716.0</v>
      </c>
      <c s="13" r="CK91"/>
      <c s="54" r="CL91">
        <v>2339.0</v>
      </c>
      <c s="12" r="CM91"/>
      <c s="51" r="CN91"/>
      <c s="54" r="CO91">
        <v>2962.0</v>
      </c>
      <c s="54" r="CP91">
        <v>2784.0</v>
      </c>
      <c s="3" r="CQ91">
        <v>530.0</v>
      </c>
      <c s="54" r="CR91">
        <v>2660.0</v>
      </c>
      <c s="54" r="CS91">
        <v>8936.0</v>
      </c>
      <c s="13" r="CT91"/>
      <c s="54" r="CU91">
        <v>4188.0</v>
      </c>
      <c s="54" r="CV91">
        <v>1194.0</v>
      </c>
      <c s="54" r="CW91">
        <v>1386.0</v>
      </c>
      <c s="3" r="CX91">
        <v>935.0</v>
      </c>
      <c s="3" r="CY91">
        <v>226.0</v>
      </c>
      <c s="54" r="CZ91">
        <v>5422.0</v>
      </c>
      <c s="3" r="DA91">
        <v>105.0</v>
      </c>
      <c s="3" r="DB91"/>
      <c s="3" r="DC91">
        <v>140.0</v>
      </c>
      <c s="54" r="DD91">
        <v>13596.0</v>
      </c>
      <c s="13" r="DE91"/>
      <c s="54" r="DF91">
        <v>30856.0</v>
      </c>
      <c s="54" r="DG91">
        <v>7104.0</v>
      </c>
      <c s="54" r="DH91">
        <v>2727.0</v>
      </c>
      <c s="54" r="DI91">
        <v>7925.0</v>
      </c>
      <c s="3" r="DJ91">
        <v>417.0</v>
      </c>
      <c s="3" r="DK91"/>
      <c s="3" r="DL91">
        <v>306.0</v>
      </c>
      <c s="54" r="DM91">
        <v>49335.0</v>
      </c>
      <c s="13" r="DN91"/>
      <c s="54" r="DO91">
        <v>1352.0</v>
      </c>
      <c s="3" r="DP91"/>
      <c s="54" r="DQ91">
        <v>1607.0</v>
      </c>
      <c s="54" r="DR91">
        <v>4292.0</v>
      </c>
      <c s="3" r="DS91"/>
      <c s="3" r="DT91"/>
      <c s="54" r="DU91">
        <v>2384.0</v>
      </c>
      <c s="3" r="DV91"/>
      <c s="54" r="DW91">
        <v>9635.0</v>
      </c>
      <c s="13" r="DX91"/>
      <c s="54" r="DY91">
        <v>11085.0</v>
      </c>
      <c s="50" r="DZ91"/>
      <c s="54" r="EA91">
        <v>3163.0</v>
      </c>
      <c s="54" r="EB91">
        <v>2867.0</v>
      </c>
      <c s="3" r="EC91">
        <v>634.0</v>
      </c>
      <c s="54" r="ED91">
        <v>2510.0</v>
      </c>
      <c s="54" r="EE91">
        <v>9174.0</v>
      </c>
      <c s="13" r="EF91"/>
      <c s="54" r="EG91">
        <v>4286.0</v>
      </c>
      <c s="54" r="EH91">
        <v>1244.0</v>
      </c>
      <c s="54" r="EI91">
        <v>1483.0</v>
      </c>
      <c s="3" r="EJ91">
        <v>704.0</v>
      </c>
      <c s="3" r="EK91">
        <v>340.0</v>
      </c>
      <c s="54" r="EL91">
        <v>6557.0</v>
      </c>
      <c s="3" r="EM91">
        <v>88.0</v>
      </c>
      <c s="3" r="EN91"/>
      <c s="3" r="EO91">
        <v>86.0</v>
      </c>
      <c s="54" r="EP91">
        <v>14788.0</v>
      </c>
      <c s="13" r="EQ91"/>
      <c s="54" r="ER91">
        <v>33260.0</v>
      </c>
      <c s="54" r="ES91">
        <v>7893.0</v>
      </c>
      <c s="54" r="ET91">
        <v>2050.0</v>
      </c>
      <c s="54" r="EU91">
        <v>8530.0</v>
      </c>
      <c s="3" r="EV91">
        <v>447.0</v>
      </c>
      <c s="3" r="EW91"/>
      <c s="3" r="EX91">
        <v>322.0</v>
      </c>
      <c s="54" r="EY91">
        <v>52502.0</v>
      </c>
      <c s="13" r="EZ91"/>
      <c s="54" r="FA91">
        <v>1879.0</v>
      </c>
      <c s="3" r="FB91"/>
      <c s="54" r="FC91">
        <v>1394.0</v>
      </c>
      <c s="54" r="FD91">
        <v>4500.0</v>
      </c>
      <c s="3" r="FE91"/>
      <c s="3" r="FF91"/>
      <c s="54" r="FG91">
        <v>2840.0</v>
      </c>
      <c s="3" r="FH91"/>
      <c s="54" r="FI91">
        <v>10613.0</v>
      </c>
      <c s="13" r="FJ91"/>
      <c s="54" r="FK91">
        <v>10761.0</v>
      </c>
      <c s="5" r="FL91"/>
      <c s="54" r="FM91">
        <v>92587.0</v>
      </c>
      <c s="1" r="FN91"/>
      <c s="1" r="FO91"/>
      <c s="44" r="FP91"/>
      <c s="54" r="FQ91">
        <v>92587.0</v>
      </c>
      <c s="1" r="FR91"/>
      <c s="1" r="FS91"/>
      <c s="44" r="FT91"/>
      <c t="s" s="3" r="FU91">
        <v>87</v>
      </c>
      <c s="5" r="FV91"/>
      <c s="54" r="FW91">
        <v>97846.0</v>
      </c>
      <c s="1" r="FX91"/>
      <c s="1" r="FY91"/>
      <c s="44" r="FZ91"/>
      <c s="54" r="GA91">
        <v>97838.0</v>
      </c>
      <c s="1" r="GB91"/>
      <c s="1" r="GC91"/>
      <c s="44" r="GD91"/>
      <c s="3" r="GE91">
        <v>8.0</v>
      </c>
      <c s="12" r="GF91"/>
      <c t="str" s="54" r="GG91">
        <f t="shared" si="1"/>
        <v>65,719.00</v>
      </c>
      <c t="str" s="54" r="GH91">
        <f t="shared" si="2"/>
        <v>32,119.00</v>
      </c>
      <c s="3" r="GI91"/>
      <c s="3" r="GJ91"/>
      <c s="3" r="GK91"/>
      <c s="3" r="GL91"/>
      <c s="3" r="GM91"/>
      <c s="3" r="GN91"/>
      <c s="3" r="GO91"/>
      <c s="3" r="GP91"/>
      <c s="3" r="GQ91"/>
      <c s="3" r="GR91"/>
    </row>
    <row r="92">
      <c s="47" r="A92">
        <v>79.0</v>
      </c>
      <c t="s" s="48" r="B92">
        <v>97</v>
      </c>
      <c t="s" s="53" r="C92">
        <v>178</v>
      </c>
      <c s="48" r="D92">
        <v>69300.0</v>
      </c>
      <c t="s" s="48" r="E92">
        <v>96</v>
      </c>
      <c t="s" s="48" r="F92">
        <v>90</v>
      </c>
      <c s="48" r="G92"/>
      <c s="48" r="H92"/>
      <c s="48" r="I92"/>
      <c s="54" r="J92">
        <v>55068.0</v>
      </c>
      <c s="3" r="K92">
        <v>185.0</v>
      </c>
      <c s="3" r="L92"/>
      <c s="3" r="M92"/>
      <c s="3" r="N92"/>
      <c s="3" r="O92"/>
      <c s="3" r="P92">
        <v>760.0</v>
      </c>
      <c s="54" r="Q92">
        <v>56013.0</v>
      </c>
      <c s="13" r="R92"/>
      <c s="3" r="S92">
        <v>115.0</v>
      </c>
      <c s="3" r="T92">
        <v>5.0</v>
      </c>
      <c s="54" r="U92">
        <v>4043.0</v>
      </c>
      <c s="54" r="V92">
        <v>3675.0</v>
      </c>
      <c s="3" r="W92"/>
      <c s="3" r="X92">
        <v>165.0</v>
      </c>
      <c s="3" r="Y92"/>
      <c s="3" r="Z92">
        <v>150.0</v>
      </c>
      <c s="3" r="AA92">
        <v>390.0</v>
      </c>
      <c s="54" r="AB92">
        <v>8543.0</v>
      </c>
      <c s="13" r="AC92"/>
      <c s="54" r="AD92">
        <v>18209.0</v>
      </c>
      <c s="3" r="AE92">
        <v>463.0</v>
      </c>
      <c s="3" r="AF92"/>
      <c s="54" r="AG92">
        <v>6791.0</v>
      </c>
      <c s="3" r="AH92"/>
      <c s="3" r="AI92"/>
      <c s="3" r="AJ92">
        <v>30.0</v>
      </c>
      <c s="54" r="AK92">
        <v>25493.0</v>
      </c>
      <c s="13" r="AL92"/>
      <c s="54" r="AM92">
        <v>12045.0</v>
      </c>
      <c s="3" r="AN92"/>
      <c s="54" r="AO92">
        <v>1355.0</v>
      </c>
      <c s="3" r="AP92"/>
      <c s="3" r="AQ92"/>
      <c s="3" r="AR92"/>
      <c s="54" r="AS92">
        <v>8483.0</v>
      </c>
      <c s="3" r="AT92"/>
      <c s="54" r="AU92">
        <v>21883.0</v>
      </c>
      <c s="55" r="AV92"/>
      <c s="3" r="AW92">
        <v>85.0</v>
      </c>
      <c s="50" r="AX92"/>
      <c s="54" r="AY92">
        <v>57960.0</v>
      </c>
      <c s="3" r="AZ92">
        <v>72.0</v>
      </c>
      <c s="3" r="BA92"/>
      <c s="3" r="BB92"/>
      <c s="3" r="BC92"/>
      <c s="3" r="BD92"/>
      <c s="3" r="BE92">
        <v>832.0</v>
      </c>
      <c s="54" r="BF92">
        <v>58864.0</v>
      </c>
      <c s="13" r="BG92"/>
      <c s="3" r="BH92">
        <v>39.0</v>
      </c>
      <c s="3" r="BI92">
        <v>8.0</v>
      </c>
      <c s="54" r="BJ92">
        <v>3841.0</v>
      </c>
      <c s="54" r="BK92">
        <v>3466.0</v>
      </c>
      <c s="3" r="BL92"/>
      <c s="3" r="BM92">
        <v>500.0</v>
      </c>
      <c s="3" r="BN92"/>
      <c s="3" r="BO92">
        <v>176.0</v>
      </c>
      <c s="3" r="BP92">
        <v>446.0</v>
      </c>
      <c s="54" r="BQ92">
        <v>8476.0</v>
      </c>
      <c s="13" r="BR92"/>
      <c s="54" r="BS92">
        <v>19973.0</v>
      </c>
      <c s="3" r="BT92">
        <v>636.0</v>
      </c>
      <c s="3" r="BU92"/>
      <c s="54" r="BV92">
        <v>7192.0</v>
      </c>
      <c s="3" r="BW92"/>
      <c s="3" r="BX92"/>
      <c s="3" r="BY92"/>
      <c s="54" r="BZ92">
        <v>27801.0</v>
      </c>
      <c s="13" r="CA92"/>
      <c s="54" r="CB92">
        <v>13597.0</v>
      </c>
      <c s="3" r="CC92"/>
      <c s="54" r="CD92">
        <v>1373.0</v>
      </c>
      <c s="3" r="CE92"/>
      <c s="3" r="CF92"/>
      <c s="3" r="CG92"/>
      <c s="54" r="CH92">
        <v>6263.0</v>
      </c>
      <c s="3" r="CI92"/>
      <c s="54" r="CJ92">
        <v>21233.0</v>
      </c>
      <c s="13" r="CK92"/>
      <c s="54" r="CL92">
        <v>1824.0</v>
      </c>
      <c s="12" r="CM92"/>
      <c s="51" r="CN92"/>
      <c s="54" r="CO92">
        <v>5282.0</v>
      </c>
      <c s="54" r="CP92">
        <v>3308.0</v>
      </c>
      <c s="3" r="CQ92">
        <v>640.0</v>
      </c>
      <c s="54" r="CR92">
        <v>4702.0</v>
      </c>
      <c s="54" r="CS92">
        <v>13932.0</v>
      </c>
      <c s="13" r="CT92"/>
      <c s="54" r="CU92">
        <v>9697.0</v>
      </c>
      <c s="3" r="CV92">
        <v>894.0</v>
      </c>
      <c s="54" r="CW92">
        <v>3366.0</v>
      </c>
      <c s="54" r="CX92">
        <v>6971.0</v>
      </c>
      <c s="3" r="CY92">
        <v>890.0</v>
      </c>
      <c s="54" r="CZ92">
        <v>1259.0</v>
      </c>
      <c s="3" r="DA92"/>
      <c s="3" r="DB92">
        <v>410.0</v>
      </c>
      <c s="3" r="DC92">
        <v>451.0</v>
      </c>
      <c s="54" r="DD92">
        <v>23938.0</v>
      </c>
      <c s="13" r="DE92"/>
      <c s="54" r="DF92">
        <v>30471.0</v>
      </c>
      <c s="54" r="DG92">
        <v>3857.0</v>
      </c>
      <c s="3" r="DH92">
        <v>171.0</v>
      </c>
      <c s="54" r="DI92">
        <v>10347.0</v>
      </c>
      <c s="3" r="DJ92">
        <v>958.0</v>
      </c>
      <c s="3" r="DK92"/>
      <c s="3" r="DL92">
        <v>217.0</v>
      </c>
      <c s="54" r="DM92">
        <v>46021.0</v>
      </c>
      <c s="13" r="DN92"/>
      <c s="54" r="DO92">
        <v>11366.0</v>
      </c>
      <c s="3" r="DP92"/>
      <c s="3" r="DQ92">
        <v>560.0</v>
      </c>
      <c s="3" r="DR92">
        <v>15.0</v>
      </c>
      <c s="3" r="DS92"/>
      <c s="3" r="DT92"/>
      <c s="54" r="DU92">
        <v>5040.0</v>
      </c>
      <c s="3" r="DV92"/>
      <c s="54" r="DW92">
        <v>16981.0</v>
      </c>
      <c s="13" r="DX92"/>
      <c s="54" r="DY92">
        <v>11145.0</v>
      </c>
      <c s="50" r="DZ92"/>
      <c s="54" r="EA92">
        <v>5533.0</v>
      </c>
      <c s="54" r="EB92">
        <v>2674.0</v>
      </c>
      <c s="54" r="EC92">
        <v>1019.0</v>
      </c>
      <c s="54" r="ED92">
        <v>4655.0</v>
      </c>
      <c s="54" r="EE92">
        <v>13881.0</v>
      </c>
      <c s="13" r="EF92"/>
      <c s="54" r="EG92">
        <v>10821.0</v>
      </c>
      <c s="3" r="EH92">
        <v>844.0</v>
      </c>
      <c s="54" r="EI92">
        <v>3716.0</v>
      </c>
      <c s="54" r="EJ92">
        <v>7955.0</v>
      </c>
      <c s="3" r="EK92">
        <v>899.0</v>
      </c>
      <c s="3" r="EL92">
        <v>847.0</v>
      </c>
      <c s="3" r="EM92">
        <v>130.0</v>
      </c>
      <c s="3" r="EN92">
        <v>577.0</v>
      </c>
      <c s="3" r="EO92">
        <v>379.0</v>
      </c>
      <c s="54" r="EP92">
        <v>26168.0</v>
      </c>
      <c s="13" r="EQ92"/>
      <c s="54" r="ER92">
        <v>31087.0</v>
      </c>
      <c s="54" r="ES92">
        <v>4040.0</v>
      </c>
      <c s="3" r="ET92">
        <v>160.0</v>
      </c>
      <c s="54" r="EU92">
        <v>11314.0</v>
      </c>
      <c s="3" r="EV92">
        <v>902.0</v>
      </c>
      <c s="3" r="EW92"/>
      <c s="3" r="EX92">
        <v>381.0</v>
      </c>
      <c s="54" r="EY92">
        <v>47884.0</v>
      </c>
      <c s="13" r="EZ92"/>
      <c s="54" r="FA92">
        <v>11842.0</v>
      </c>
      <c s="3" r="FB92"/>
      <c s="3" r="FC92">
        <v>696.0</v>
      </c>
      <c s="3" r="FD92">
        <v>5.0</v>
      </c>
      <c s="3" r="FE92"/>
      <c s="3" r="FF92"/>
      <c s="54" r="FG92">
        <v>5694.0</v>
      </c>
      <c s="3" r="FH92"/>
      <c s="54" r="FI92">
        <v>18237.0</v>
      </c>
      <c s="13" r="FJ92"/>
      <c s="54" r="FK92">
        <v>13045.0</v>
      </c>
      <c s="5" r="FL92"/>
      <c s="54" r="FM92">
        <v>112017.0</v>
      </c>
      <c s="1" r="FN92"/>
      <c s="1" r="FO92"/>
      <c s="44" r="FP92"/>
      <c s="54" r="FQ92">
        <v>112017.0</v>
      </c>
      <c s="1" r="FR92"/>
      <c s="1" r="FS92"/>
      <c s="44" r="FT92"/>
      <c t="s" s="3" r="FU92">
        <v>87</v>
      </c>
      <c s="5" r="FV92"/>
      <c s="54" r="FW92">
        <v>118198.0</v>
      </c>
      <c s="1" r="FX92"/>
      <c s="1" r="FY92"/>
      <c s="44" r="FZ92"/>
      <c s="54" r="GA92">
        <v>119215.0</v>
      </c>
      <c s="1" r="GB92"/>
      <c s="1" r="GC92"/>
      <c s="44" r="GD92"/>
      <c s="54" r="GE92">
        <v>-1017.0</v>
      </c>
      <c s="12" r="GF92"/>
      <c t="str" s="54" r="GG92">
        <f t="shared" si="1"/>
        <v>70,206.00</v>
      </c>
      <c t="str" s="54" r="GH92">
        <f t="shared" si="2"/>
        <v>49,009.00</v>
      </c>
      <c s="3" r="GI92"/>
      <c s="3" r="GJ92"/>
      <c s="3" r="GK92"/>
      <c s="3" r="GL92"/>
      <c s="3" r="GM92"/>
      <c s="3" r="GN92"/>
      <c s="3" r="GO92"/>
      <c s="3" r="GP92"/>
      <c s="3" r="GQ92"/>
      <c s="3" r="GR92"/>
    </row>
    <row r="93">
      <c s="47" r="A93">
        <v>80.0</v>
      </c>
      <c t="s" s="48" r="B93">
        <v>94</v>
      </c>
      <c t="s" s="53" r="C93">
        <v>179</v>
      </c>
      <c s="48" r="D93">
        <v>91290.0</v>
      </c>
      <c t="s" s="48" r="E93">
        <v>83</v>
      </c>
      <c t="s" s="48" r="F93">
        <v>90</v>
      </c>
      <c s="48" r="G93"/>
      <c s="48" r="H93"/>
      <c s="48" r="I93"/>
      <c s="54" r="J93">
        <v>8578.0</v>
      </c>
      <c s="3" r="K93"/>
      <c s="3" r="L93"/>
      <c s="3" r="M93"/>
      <c s="3" r="N93">
        <v>60.0</v>
      </c>
      <c s="3" r="O93">
        <v>2.0</v>
      </c>
      <c s="54" r="P93">
        <v>8137.0</v>
      </c>
      <c s="54" r="Q93">
        <v>16777.0</v>
      </c>
      <c s="13" r="R93"/>
      <c s="3" r="S93">
        <v>60.0</v>
      </c>
      <c s="3" r="T93"/>
      <c s="3" r="U93"/>
      <c s="3" r="V93">
        <v>25.0</v>
      </c>
      <c s="3" r="W93"/>
      <c s="3" r="X93">
        <v>122.0</v>
      </c>
      <c s="3" r="Y93"/>
      <c s="3" r="Z93"/>
      <c s="3" r="AA93"/>
      <c s="3" r="AB93">
        <v>207.0</v>
      </c>
      <c s="13" r="AC93"/>
      <c s="54" r="AD93">
        <v>3941.0</v>
      </c>
      <c s="3" r="AE93">
        <v>296.0</v>
      </c>
      <c s="3" r="AF93"/>
      <c s="54" r="AG93">
        <v>1560.0</v>
      </c>
      <c s="3" r="AH93"/>
      <c s="3" r="AI93"/>
      <c s="3" r="AJ93"/>
      <c s="54" r="AK93">
        <v>5797.0</v>
      </c>
      <c s="13" r="AL93"/>
      <c s="54" r="AM93">
        <v>1452.0</v>
      </c>
      <c s="3" r="AN93"/>
      <c s="3" r="AO93"/>
      <c s="3" r="AP93"/>
      <c s="3" r="AQ93"/>
      <c s="3" r="AR93"/>
      <c s="3" r="AS93"/>
      <c s="3" r="AT93"/>
      <c s="54" r="AU93">
        <v>1452.0</v>
      </c>
      <c s="55" r="AV93"/>
      <c s="3" r="AW93">
        <v>400.0</v>
      </c>
      <c s="50" r="AX93"/>
      <c s="54" r="AY93">
        <v>6055.0</v>
      </c>
      <c s="3" r="AZ93"/>
      <c s="3" r="BA93"/>
      <c s="3" r="BB93"/>
      <c s="3" r="BC93">
        <v>66.0</v>
      </c>
      <c s="3" r="BD93">
        <v>4.0</v>
      </c>
      <c s="54" r="BE93">
        <v>6994.0</v>
      </c>
      <c s="54" r="BF93">
        <v>13119.0</v>
      </c>
      <c s="13" r="BG93"/>
      <c s="3" r="BH93"/>
      <c s="3" r="BI93"/>
      <c s="3" r="BJ93"/>
      <c s="3" r="BK93">
        <v>17.0</v>
      </c>
      <c s="3" r="BL93"/>
      <c s="3" r="BM93">
        <v>113.0</v>
      </c>
      <c s="3" r="BN93"/>
      <c s="3" r="BO93"/>
      <c s="3" r="BP93"/>
      <c s="3" r="BQ93">
        <v>130.0</v>
      </c>
      <c s="13" r="BR93"/>
      <c s="54" r="BS93">
        <v>4137.0</v>
      </c>
      <c s="3" r="BT93">
        <v>192.0</v>
      </c>
      <c s="3" r="BU93"/>
      <c s="54" r="BV93">
        <v>2407.0</v>
      </c>
      <c s="3" r="BW93"/>
      <c s="3" r="BX93"/>
      <c s="3" r="BY93"/>
      <c s="54" r="BZ93">
        <v>6736.0</v>
      </c>
      <c s="13" r="CA93"/>
      <c s="54" r="CB93">
        <v>1356.0</v>
      </c>
      <c s="3" r="CC93"/>
      <c s="3" r="CD93"/>
      <c s="3" r="CE93"/>
      <c s="3" r="CF93"/>
      <c s="3" r="CG93"/>
      <c s="3" r="CH93"/>
      <c s="3" r="CI93"/>
      <c s="54" r="CJ93">
        <v>1356.0</v>
      </c>
      <c s="13" r="CK93"/>
      <c s="3" r="CL93">
        <v>117.0</v>
      </c>
      <c s="12" r="CM93"/>
      <c s="51" r="CN93"/>
      <c s="54" r="CO93">
        <v>2928.0</v>
      </c>
      <c s="54" r="CP93">
        <v>1465.0</v>
      </c>
      <c s="3" r="CQ93">
        <v>78.0</v>
      </c>
      <c s="3" r="CR93">
        <v>745.0</v>
      </c>
      <c s="54" r="CS93">
        <v>5216.0</v>
      </c>
      <c s="13" r="CT93"/>
      <c s="54" r="CU93">
        <v>1615.0</v>
      </c>
      <c s="3" r="CV93">
        <v>24.0</v>
      </c>
      <c s="3" r="CW93">
        <v>458.0</v>
      </c>
      <c s="54" r="CX93">
        <v>1140.0</v>
      </c>
      <c s="3" r="CY93"/>
      <c s="3" r="CZ93"/>
      <c s="3" r="DA93"/>
      <c s="3" r="DB93"/>
      <c s="3" r="DC93"/>
      <c s="54" r="DD93">
        <v>3237.0</v>
      </c>
      <c s="13" r="DE93"/>
      <c s="54" r="DF93">
        <v>5959.0</v>
      </c>
      <c s="3" r="DG93">
        <v>902.0</v>
      </c>
      <c s="3" r="DH93">
        <v>28.0</v>
      </c>
      <c s="54" r="DI93">
        <v>2573.0</v>
      </c>
      <c s="3" r="DJ93">
        <v>60.0</v>
      </c>
      <c s="3" r="DK93"/>
      <c s="3" r="DL93"/>
      <c s="54" r="DM93">
        <v>9522.0</v>
      </c>
      <c s="13" r="DN93"/>
      <c s="54" r="DO93">
        <v>1694.0</v>
      </c>
      <c s="3" r="DP93"/>
      <c s="3" r="DQ93"/>
      <c s="3" r="DR93"/>
      <c s="3" r="DS93"/>
      <c s="3" r="DT93"/>
      <c s="3" r="DU93">
        <v>118.0</v>
      </c>
      <c s="3" r="DV93"/>
      <c s="54" r="DW93">
        <v>1812.0</v>
      </c>
      <c s="13" r="DX93"/>
      <c s="54" r="DY93">
        <v>4846.0</v>
      </c>
      <c s="50" r="DZ93"/>
      <c s="54" r="EA93">
        <v>2851.0</v>
      </c>
      <c s="54" r="EB93">
        <v>1385.0</v>
      </c>
      <c s="3" r="EC93">
        <v>95.0</v>
      </c>
      <c s="3" r="ED93">
        <v>578.0</v>
      </c>
      <c s="54" r="EE93">
        <v>4909.0</v>
      </c>
      <c s="13" r="EF93"/>
      <c s="54" r="EG93">
        <v>1742.0</v>
      </c>
      <c s="3" r="EH93">
        <v>25.0</v>
      </c>
      <c s="3" r="EI93">
        <v>454.0</v>
      </c>
      <c s="54" r="EJ93">
        <v>1053.0</v>
      </c>
      <c s="3" r="EK93"/>
      <c s="3" r="EL93"/>
      <c s="3" r="EM93"/>
      <c s="3" r="EN93"/>
      <c s="3" r="EO93"/>
      <c s="54" r="EP93">
        <v>3274.0</v>
      </c>
      <c s="13" r="EQ93"/>
      <c s="54" r="ER93">
        <v>6585.0</v>
      </c>
      <c s="3" r="ES93">
        <v>932.0</v>
      </c>
      <c s="3" r="ET93">
        <v>34.0</v>
      </c>
      <c s="54" r="EU93">
        <v>3484.0</v>
      </c>
      <c s="3" r="EV93">
        <v>55.0</v>
      </c>
      <c s="3" r="EW93"/>
      <c s="3" r="EX93"/>
      <c s="54" r="EY93">
        <v>11090.0</v>
      </c>
      <c s="13" r="EZ93"/>
      <c s="54" r="FA93">
        <v>1522.0</v>
      </c>
      <c s="3" r="FB93"/>
      <c s="3" r="FC93"/>
      <c s="3" r="FD93"/>
      <c s="3" r="FE93"/>
      <c s="3" r="FF93"/>
      <c s="3" r="FG93">
        <v>109.0</v>
      </c>
      <c s="3" r="FH93"/>
      <c s="54" r="FI93">
        <v>1631.0</v>
      </c>
      <c s="13" r="FJ93"/>
      <c s="54" r="FK93">
        <v>2148.0</v>
      </c>
      <c s="5" r="FL93"/>
      <c s="54" r="FM93">
        <v>24633.0</v>
      </c>
      <c s="1" r="FN93"/>
      <c s="1" r="FO93"/>
      <c s="44" r="FP93"/>
      <c s="54" r="FQ93">
        <v>24633.0</v>
      </c>
      <c s="1" r="FR93"/>
      <c s="1" r="FS93"/>
      <c s="44" r="FT93"/>
      <c t="s" s="3" r="FU93">
        <v>87</v>
      </c>
      <c s="5" r="FV93"/>
      <c s="54" r="FW93">
        <v>21458.0</v>
      </c>
      <c s="1" r="FX93"/>
      <c s="1" r="FY93"/>
      <c s="44" r="FZ93"/>
      <c s="54" r="GA93">
        <v>23052.0</v>
      </c>
      <c s="1" r="GB93"/>
      <c s="1" r="GC93"/>
      <c s="44" r="GD93"/>
      <c s="54" r="GE93">
        <v>-1594.0</v>
      </c>
      <c s="12" r="GF93"/>
      <c t="str" s="54" r="GG93">
        <f t="shared" si="1"/>
        <v>13,910.00</v>
      </c>
      <c t="str" s="54" r="GH93">
        <f t="shared" si="2"/>
        <v>9,142.00</v>
      </c>
      <c s="3" r="GI93"/>
      <c s="3" r="GJ93"/>
      <c s="3" r="GK93"/>
      <c s="3" r="GL93"/>
      <c s="3" r="GM93"/>
      <c s="3" r="GN93"/>
      <c s="3" r="GO93"/>
      <c s="3" r="GP93"/>
      <c s="3" r="GQ93"/>
      <c s="3" r="GR93"/>
    </row>
    <row r="94">
      <c s="47" r="A94">
        <v>81.0</v>
      </c>
      <c t="s" s="48" r="B94">
        <v>91</v>
      </c>
      <c t="s" s="53" r="C94">
        <v>180</v>
      </c>
      <c s="48" r="D94">
        <v>90975.0</v>
      </c>
      <c t="s" s="48" r="E94">
        <v>83</v>
      </c>
      <c t="s" s="48" r="F94">
        <v>90</v>
      </c>
      <c s="48" r="G94"/>
      <c s="48" r="H94"/>
      <c s="48" r="I94"/>
      <c s="54" r="J94">
        <v>4350.0</v>
      </c>
      <c s="3" r="K94"/>
      <c s="3" r="L94"/>
      <c s="3" r="M94"/>
      <c s="3" r="N94"/>
      <c s="3" r="O94"/>
      <c s="54" r="P94">
        <v>9668.0</v>
      </c>
      <c s="54" r="Q94">
        <v>14018.0</v>
      </c>
      <c s="13" r="R94"/>
      <c s="3" r="S94"/>
      <c s="3" r="T94"/>
      <c s="3" r="U94">
        <v>794.0</v>
      </c>
      <c s="3" r="V94">
        <v>72.0</v>
      </c>
      <c s="3" r="W94"/>
      <c s="3" r="X94">
        <v>76.0</v>
      </c>
      <c s="3" r="Y94"/>
      <c s="3" r="Z94"/>
      <c s="3" r="AA94"/>
      <c s="3" r="AB94">
        <v>942.0</v>
      </c>
      <c s="13" r="AC94"/>
      <c s="54" r="AD94">
        <v>6224.0</v>
      </c>
      <c s="3" r="AE94">
        <v>246.0</v>
      </c>
      <c s="3" r="AF94"/>
      <c s="54" r="AG94">
        <v>2935.0</v>
      </c>
      <c s="3" r="AH94"/>
      <c s="3" r="AI94"/>
      <c s="3" r="AJ94"/>
      <c s="54" r="AK94">
        <v>9405.0</v>
      </c>
      <c s="13" r="AL94"/>
      <c s="3" r="AM94">
        <v>222.0</v>
      </c>
      <c s="3" r="AN94"/>
      <c s="3" r="AO94"/>
      <c s="3" r="AP94"/>
      <c s="3" r="AQ94"/>
      <c s="3" r="AR94"/>
      <c s="3" r="AS94">
        <v>45.0</v>
      </c>
      <c s="3" r="AT94"/>
      <c s="3" r="AU94">
        <v>267.0</v>
      </c>
      <c s="55" r="AV94"/>
      <c s="3" r="AW94">
        <v>622.0</v>
      </c>
      <c s="50" r="AX94"/>
      <c s="54" r="AY94">
        <v>4932.0</v>
      </c>
      <c s="3" r="AZ94"/>
      <c s="3" r="BA94"/>
      <c s="3" r="BB94"/>
      <c s="3" r="BC94"/>
      <c s="3" r="BD94"/>
      <c s="54" r="BE94">
        <v>8813.0</v>
      </c>
      <c s="54" r="BF94">
        <v>13745.0</v>
      </c>
      <c s="13" r="BG94"/>
      <c s="3" r="BH94"/>
      <c s="3" r="BI94"/>
      <c s="3" r="BJ94">
        <v>793.0</v>
      </c>
      <c s="3" r="BK94">
        <v>20.0</v>
      </c>
      <c s="3" r="BL94"/>
      <c s="3" r="BM94">
        <v>74.0</v>
      </c>
      <c s="3" r="BN94"/>
      <c s="3" r="BO94"/>
      <c s="3" r="BP94"/>
      <c s="3" r="BQ94">
        <v>887.0</v>
      </c>
      <c s="13" r="BR94"/>
      <c s="54" r="BS94">
        <v>6311.0</v>
      </c>
      <c s="3" r="BT94">
        <v>300.0</v>
      </c>
      <c s="3" r="BU94"/>
      <c s="54" r="BV94">
        <v>3238.0</v>
      </c>
      <c s="3" r="BW94"/>
      <c s="3" r="BX94"/>
      <c s="3" r="BY94"/>
      <c s="54" r="BZ94">
        <v>9849.0</v>
      </c>
      <c s="13" r="CA94"/>
      <c s="3" r="CB94">
        <v>240.0</v>
      </c>
      <c s="3" r="CC94"/>
      <c s="3" r="CD94"/>
      <c s="3" r="CE94"/>
      <c s="3" r="CF94"/>
      <c s="3" r="CG94"/>
      <c s="3" r="CH94">
        <v>117.0</v>
      </c>
      <c s="3" r="CI94"/>
      <c s="3" r="CJ94">
        <v>357.0</v>
      </c>
      <c s="13" r="CK94"/>
      <c s="54" r="CL94">
        <v>1349.0</v>
      </c>
      <c s="12" r="CM94"/>
      <c s="51" r="CN94"/>
      <c s="54" r="CO94">
        <v>1918.0</v>
      </c>
      <c s="54" r="CP94">
        <v>1022.0</v>
      </c>
      <c s="3" r="CQ94">
        <v>110.0</v>
      </c>
      <c s="54" r="CR94">
        <v>1189.0</v>
      </c>
      <c s="54" r="CS94">
        <v>4239.0</v>
      </c>
      <c s="13" r="CT94"/>
      <c s="54" r="CU94">
        <v>1121.0</v>
      </c>
      <c s="3" r="CV94">
        <v>160.0</v>
      </c>
      <c s="3" r="CW94">
        <v>827.0</v>
      </c>
      <c s="3" r="CX94">
        <v>518.0</v>
      </c>
      <c s="3" r="CY94">
        <v>3.0</v>
      </c>
      <c s="3" r="CZ94">
        <v>69.0</v>
      </c>
      <c s="3" r="DA94"/>
      <c s="3" r="DB94"/>
      <c s="3" r="DC94"/>
      <c s="54" r="DD94">
        <v>2698.0</v>
      </c>
      <c s="13" r="DE94"/>
      <c s="54" r="DF94">
        <v>8733.0</v>
      </c>
      <c s="3" r="DG94">
        <v>413.0</v>
      </c>
      <c s="3" r="DH94">
        <v>5.0</v>
      </c>
      <c s="54" r="DI94">
        <v>3951.0</v>
      </c>
      <c s="3" r="DJ94">
        <v>35.0</v>
      </c>
      <c s="3" r="DK94"/>
      <c s="3" r="DL94"/>
      <c s="54" r="DM94">
        <v>13137.0</v>
      </c>
      <c s="13" r="DN94"/>
      <c s="3" r="DO94">
        <v>102.0</v>
      </c>
      <c s="3" r="DP94"/>
      <c s="3" r="DQ94"/>
      <c s="3" r="DR94"/>
      <c s="3" r="DS94"/>
      <c s="3" r="DT94"/>
      <c s="54" r="DU94">
        <v>1172.0</v>
      </c>
      <c s="3" r="DV94"/>
      <c s="54" r="DW94">
        <v>1274.0</v>
      </c>
      <c s="13" r="DX94"/>
      <c s="54" r="DY94">
        <v>3906.0</v>
      </c>
      <c s="50" r="DZ94"/>
      <c s="54" r="EA94">
        <v>1815.0</v>
      </c>
      <c s="54" r="EB94">
        <v>1170.0</v>
      </c>
      <c s="3" r="EC94">
        <v>151.0</v>
      </c>
      <c s="54" r="ED94">
        <v>1129.0</v>
      </c>
      <c s="54" r="EE94">
        <v>4265.0</v>
      </c>
      <c s="13" r="EF94"/>
      <c s="54" r="EG94">
        <v>1113.0</v>
      </c>
      <c s="3" r="EH94">
        <v>189.0</v>
      </c>
      <c s="3" r="EI94">
        <v>807.0</v>
      </c>
      <c s="3" r="EJ94">
        <v>601.0</v>
      </c>
      <c s="3" r="EK94">
        <v>4.0</v>
      </c>
      <c s="3" r="EL94">
        <v>55.0</v>
      </c>
      <c s="3" r="EM94"/>
      <c s="3" r="EN94"/>
      <c s="3" r="EO94"/>
      <c s="54" r="EP94">
        <v>2769.0</v>
      </c>
      <c s="13" r="EQ94"/>
      <c s="54" r="ER94">
        <v>8373.0</v>
      </c>
      <c s="3" r="ES94">
        <v>245.0</v>
      </c>
      <c s="3" r="ET94">
        <v>5.0</v>
      </c>
      <c s="54" r="EU94">
        <v>4445.0</v>
      </c>
      <c s="3" r="EV94">
        <v>45.0</v>
      </c>
      <c s="3" r="EW94"/>
      <c s="3" r="EX94"/>
      <c s="54" r="EY94">
        <v>13113.0</v>
      </c>
      <c s="13" r="EZ94"/>
      <c s="3" r="FA94">
        <v>117.0</v>
      </c>
      <c s="3" r="FB94"/>
      <c s="3" r="FC94"/>
      <c s="3" r="FD94"/>
      <c s="3" r="FE94"/>
      <c s="3" r="FF94"/>
      <c s="54" r="FG94">
        <v>1168.0</v>
      </c>
      <c s="3" r="FH94"/>
      <c s="54" r="FI94">
        <v>1285.0</v>
      </c>
      <c s="13" r="FJ94"/>
      <c s="54" r="FK94">
        <v>3998.0</v>
      </c>
      <c s="5" r="FL94"/>
      <c s="54" r="FM94">
        <v>25254.0</v>
      </c>
      <c s="1" r="FN94"/>
      <c s="1" r="FO94"/>
      <c s="44" r="FP94"/>
      <c s="54" r="FQ94">
        <v>25254.0</v>
      </c>
      <c s="1" r="FR94"/>
      <c s="1" r="FS94"/>
      <c s="44" r="FT94"/>
      <c t="s" s="3" r="FU94">
        <v>87</v>
      </c>
      <c s="5" r="FV94"/>
      <c s="54" r="FW94">
        <v>26187.0</v>
      </c>
      <c s="1" r="FX94"/>
      <c s="1" r="FY94"/>
      <c s="44" r="FZ94"/>
      <c s="54" r="GA94">
        <v>25430.0</v>
      </c>
      <c s="1" r="GB94"/>
      <c s="1" r="GC94"/>
      <c s="44" r="GD94"/>
      <c s="3" r="GE94">
        <v>757.0</v>
      </c>
      <c s="12" r="GF94"/>
      <c t="str" s="54" r="GG94">
        <f t="shared" si="1"/>
        <v>15,075.00</v>
      </c>
      <c t="str" s="54" r="GH94">
        <f t="shared" si="2"/>
        <v>10,355.00</v>
      </c>
      <c s="3" r="GI94"/>
      <c s="3" r="GJ94"/>
      <c s="3" r="GK94"/>
      <c s="3" r="GL94"/>
      <c s="3" r="GM94"/>
      <c s="3" r="GN94"/>
      <c s="3" r="GO94"/>
      <c s="3" r="GP94"/>
      <c s="3" r="GQ94"/>
      <c s="3" r="GR94"/>
    </row>
    <row r="95">
      <c s="47" r="A95">
        <v>82.0</v>
      </c>
      <c t="s" s="48" r="B95">
        <v>81</v>
      </c>
      <c t="s" s="53" r="C95">
        <v>181</v>
      </c>
      <c s="48" r="D95">
        <v>6253.0</v>
      </c>
      <c t="s" s="48" r="E95">
        <v>96</v>
      </c>
      <c t="s" s="48" r="F95">
        <v>84</v>
      </c>
      <c s="48" r="G95"/>
      <c s="48" r="H95"/>
      <c s="48" r="I95"/>
      <c s="54" r="J95">
        <v>43260.0</v>
      </c>
      <c s="3" r="K95">
        <v>60.0</v>
      </c>
      <c s="3" r="L95"/>
      <c s="54" r="M95">
        <v>1550.0</v>
      </c>
      <c s="3" r="N95"/>
      <c s="3" r="O95"/>
      <c s="3" r="P95">
        <v>787.0</v>
      </c>
      <c s="54" r="Q95">
        <v>45657.0</v>
      </c>
      <c s="13" r="R95"/>
      <c s="3" r="S95">
        <v>982.0</v>
      </c>
      <c s="3" r="T95">
        <v>724.0</v>
      </c>
      <c s="54" r="U95">
        <v>1341.0</v>
      </c>
      <c s="3" r="V95">
        <v>99.0</v>
      </c>
      <c s="3" r="W95">
        <v>111.0</v>
      </c>
      <c s="3" r="X95">
        <v>156.0</v>
      </c>
      <c s="3" r="Y95">
        <v>18.0</v>
      </c>
      <c s="3" r="Z95"/>
      <c s="3" r="AA95"/>
      <c s="54" r="AB95">
        <v>3431.0</v>
      </c>
      <c s="13" r="AC95"/>
      <c s="54" r="AD95">
        <v>16953.0</v>
      </c>
      <c s="3" r="AE95"/>
      <c s="3" r="AF95">
        <v>675.0</v>
      </c>
      <c s="54" r="AG95">
        <v>1602.0</v>
      </c>
      <c s="3" r="AH95"/>
      <c s="3" r="AI95">
        <v>35.0</v>
      </c>
      <c s="3" r="AJ95">
        <v>899.0</v>
      </c>
      <c s="54" r="AK95">
        <v>20164.0</v>
      </c>
      <c s="13" r="AL95"/>
      <c s="3" r="AM95">
        <v>314.0</v>
      </c>
      <c s="3" r="AN95"/>
      <c s="3" r="AO95"/>
      <c s="54" r="AP95">
        <v>4832.0</v>
      </c>
      <c s="3" r="AQ95"/>
      <c s="3" r="AR95"/>
      <c s="54" r="AS95">
        <v>1794.0</v>
      </c>
      <c s="3" r="AT95"/>
      <c s="54" r="AU95">
        <v>6940.0</v>
      </c>
      <c s="55" r="AV95"/>
      <c s="54" r="AW95">
        <v>1859.0</v>
      </c>
      <c s="50" r="AX95"/>
      <c s="54" r="AY95">
        <v>43473.0</v>
      </c>
      <c s="3" r="AZ95">
        <v>63.0</v>
      </c>
      <c s="3" r="BA95"/>
      <c s="54" r="BB95">
        <v>2022.0</v>
      </c>
      <c s="3" r="BC95"/>
      <c s="3" r="BD95"/>
      <c s="3" r="BE95">
        <v>785.0</v>
      </c>
      <c s="54" r="BF95">
        <v>46343.0</v>
      </c>
      <c s="13" r="BG95"/>
      <c s="3" r="BH95">
        <v>756.0</v>
      </c>
      <c s="3" r="BI95">
        <v>712.0</v>
      </c>
      <c s="54" r="BJ95">
        <v>1409.0</v>
      </c>
      <c s="3" r="BK95">
        <v>110.0</v>
      </c>
      <c s="3" r="BL95">
        <v>111.0</v>
      </c>
      <c s="3" r="BM95">
        <v>135.0</v>
      </c>
      <c s="3" r="BN95"/>
      <c s="3" r="BO95">
        <v>2.0</v>
      </c>
      <c s="3" r="BP95"/>
      <c s="54" r="BQ95">
        <v>3235.0</v>
      </c>
      <c s="13" r="BR95"/>
      <c s="54" r="BS95">
        <v>16635.0</v>
      </c>
      <c s="3" r="BT95">
        <v>35.0</v>
      </c>
      <c s="3" r="BU95">
        <v>697.0</v>
      </c>
      <c s="54" r="BV95">
        <v>1526.0</v>
      </c>
      <c s="3" r="BW95"/>
      <c s="3" r="BX95">
        <v>10.0</v>
      </c>
      <c s="3" r="BY95">
        <v>510.0</v>
      </c>
      <c s="54" r="BZ95">
        <v>19413.0</v>
      </c>
      <c s="13" r="CA95"/>
      <c s="3" r="CB95">
        <v>226.0</v>
      </c>
      <c s="3" r="CC95"/>
      <c s="3" r="CD95"/>
      <c s="54" r="CE95">
        <v>4647.0</v>
      </c>
      <c s="3" r="CF95"/>
      <c s="3" r="CG95"/>
      <c s="54" r="CH95">
        <v>1557.0</v>
      </c>
      <c s="3" r="CI95"/>
      <c s="54" r="CJ95">
        <v>6430.0</v>
      </c>
      <c s="13" r="CK95"/>
      <c s="54" r="CL95">
        <v>1850.0</v>
      </c>
      <c s="12" r="CM95"/>
      <c s="51" r="CN95"/>
      <c s="54" r="CO95">
        <v>3294.0</v>
      </c>
      <c s="54" r="CP95">
        <v>1811.0</v>
      </c>
      <c s="3" r="CQ95">
        <v>155.0</v>
      </c>
      <c s="54" r="CR95">
        <v>2127.0</v>
      </c>
      <c s="54" r="CS95">
        <v>7387.0</v>
      </c>
      <c s="13" r="CT95"/>
      <c s="54" r="CU95">
        <v>5424.0</v>
      </c>
      <c s="54" r="CV95">
        <v>2579.0</v>
      </c>
      <c s="3" r="CW95">
        <v>977.0</v>
      </c>
      <c s="54" r="CX95">
        <v>2014.0</v>
      </c>
      <c s="3" r="CY95">
        <v>228.0</v>
      </c>
      <c s="54" r="CZ95">
        <v>7767.0</v>
      </c>
      <c s="3" r="DA95">
        <v>941.0</v>
      </c>
      <c s="3" r="DB95"/>
      <c s="3" r="DC95">
        <v>544.0</v>
      </c>
      <c s="54" r="DD95">
        <v>20474.0</v>
      </c>
      <c s="13" r="DE95"/>
      <c s="54" r="DF95">
        <v>24127.0</v>
      </c>
      <c s="54" r="DG95">
        <v>6813.0</v>
      </c>
      <c s="54" r="DH95">
        <v>2043.0</v>
      </c>
      <c s="54" r="DI95">
        <v>3236.0</v>
      </c>
      <c s="3" r="DJ95"/>
      <c s="3" r="DK95">
        <v>72.0</v>
      </c>
      <c s="54" r="DL95">
        <v>1827.0</v>
      </c>
      <c s="54" r="DM95">
        <v>38118.0</v>
      </c>
      <c s="13" r="DN95"/>
      <c s="3" r="DO95">
        <v>272.0</v>
      </c>
      <c s="3" r="DP95"/>
      <c s="54" r="DQ95">
        <v>1891.0</v>
      </c>
      <c s="54" r="DR95">
        <v>4654.0</v>
      </c>
      <c s="3" r="DS95"/>
      <c s="3" r="DT95"/>
      <c s="54" r="DU95">
        <v>3609.0</v>
      </c>
      <c s="3" r="DV95"/>
      <c s="54" r="DW95">
        <v>10426.0</v>
      </c>
      <c s="13" r="DX95"/>
      <c s="54" r="DY95">
        <v>1646.0</v>
      </c>
      <c s="50" r="DZ95"/>
      <c s="54" r="EA95">
        <v>3315.0</v>
      </c>
      <c s="54" r="EB95">
        <v>1809.0</v>
      </c>
      <c s="3" r="EC95">
        <v>125.0</v>
      </c>
      <c s="54" r="ED95">
        <v>2703.0</v>
      </c>
      <c s="54" r="EE95">
        <v>7952.0</v>
      </c>
      <c s="13" r="EF95"/>
      <c s="54" r="EG95">
        <v>5374.0</v>
      </c>
      <c s="54" r="EH95">
        <v>2187.0</v>
      </c>
      <c s="54" r="EI95">
        <v>1020.0</v>
      </c>
      <c s="54" r="EJ95">
        <v>1872.0</v>
      </c>
      <c s="3" r="EK95">
        <v>140.0</v>
      </c>
      <c s="54" r="EL95">
        <v>8117.0</v>
      </c>
      <c s="3" r="EM95">
        <v>920.0</v>
      </c>
      <c s="3" r="EN95"/>
      <c s="3" r="EO95">
        <v>537.0</v>
      </c>
      <c s="54" r="EP95">
        <v>20167.0</v>
      </c>
      <c s="13" r="EQ95"/>
      <c s="54" r="ER95">
        <v>23209.0</v>
      </c>
      <c s="54" r="ES95">
        <v>7324.0</v>
      </c>
      <c s="54" r="ET95">
        <v>1989.0</v>
      </c>
      <c s="54" r="EU95">
        <v>3084.0</v>
      </c>
      <c s="3" r="EV95"/>
      <c s="3" r="EW95">
        <v>32.0</v>
      </c>
      <c s="54" r="EX95">
        <v>1737.0</v>
      </c>
      <c s="54" r="EY95">
        <v>37375.0</v>
      </c>
      <c s="13" r="EZ95"/>
      <c s="3" r="FA95">
        <v>266.0</v>
      </c>
      <c s="3" r="FB95"/>
      <c s="54" r="FC95">
        <v>1867.0</v>
      </c>
      <c s="54" r="FD95">
        <v>5173.0</v>
      </c>
      <c s="3" r="FE95"/>
      <c s="3" r="FF95"/>
      <c s="54" r="FG95">
        <v>2909.0</v>
      </c>
      <c s="3" r="FH95"/>
      <c s="54" r="FI95">
        <v>10215.0</v>
      </c>
      <c s="13" r="FJ95"/>
      <c s="54" r="FK95">
        <v>2113.0</v>
      </c>
      <c s="5" r="FL95"/>
      <c s="54" r="FM95">
        <v>78051.0</v>
      </c>
      <c s="1" r="FN95"/>
      <c s="1" r="FO95"/>
      <c s="44" r="FP95"/>
      <c s="54" r="FQ95">
        <v>78051.0</v>
      </c>
      <c s="1" r="FR95"/>
      <c s="1" r="FS95"/>
      <c s="44" r="FT95"/>
      <c t="s" s="3" r="FU95">
        <v>87</v>
      </c>
      <c s="5" r="FV95"/>
      <c s="54" r="FW95">
        <v>77271.0</v>
      </c>
      <c s="1" r="FX95"/>
      <c s="1" r="FY95"/>
      <c s="44" r="FZ95"/>
      <c s="54" r="GA95">
        <v>77822.0</v>
      </c>
      <c s="1" r="GB95"/>
      <c s="1" r="GC95"/>
      <c s="44" r="GD95"/>
      <c s="3" r="GE95">
        <v>-551.0</v>
      </c>
      <c s="12" r="GF95"/>
      <c t="str" s="54" r="GG95">
        <f t="shared" si="1"/>
        <v>55,602.00</v>
      </c>
      <c t="str" s="54" r="GH95">
        <f t="shared" si="2"/>
        <v>22,220.00</v>
      </c>
      <c s="3" r="GI95"/>
      <c s="3" r="GJ95"/>
      <c s="3" r="GK95"/>
      <c s="3" r="GL95"/>
      <c s="3" r="GM95"/>
      <c s="3" r="GN95"/>
      <c s="3" r="GO95"/>
      <c s="3" r="GP95"/>
      <c s="3" r="GQ95"/>
      <c s="3" r="GR95"/>
    </row>
    <row r="96">
      <c s="47" r="A96">
        <v>83.0</v>
      </c>
      <c t="s" s="48" r="B96">
        <v>94</v>
      </c>
      <c t="s" s="53" r="C96">
        <v>182</v>
      </c>
      <c s="48" r="D96">
        <v>4429.0</v>
      </c>
      <c t="s" s="48" r="E96">
        <v>96</v>
      </c>
      <c t="s" s="48" r="F96">
        <v>84</v>
      </c>
      <c s="48" r="G96"/>
      <c s="48" r="H96"/>
      <c s="48" r="I96"/>
      <c s="54" r="J96">
        <v>18576.0</v>
      </c>
      <c s="3" r="K96">
        <v>64.0</v>
      </c>
      <c s="3" r="L96"/>
      <c s="54" r="M96">
        <v>1200.0</v>
      </c>
      <c s="3" r="N96"/>
      <c s="3" r="O96"/>
      <c s="54" r="P96">
        <v>5622.0</v>
      </c>
      <c s="54" r="Q96">
        <v>25462.0</v>
      </c>
      <c s="13" r="R96"/>
      <c s="3" r="S96">
        <v>20.0</v>
      </c>
      <c s="3" r="T96">
        <v>49.0</v>
      </c>
      <c s="3" r="U96">
        <v>406.0</v>
      </c>
      <c s="3" r="V96"/>
      <c s="3" r="W96"/>
      <c s="3" r="X96"/>
      <c s="3" r="Y96"/>
      <c s="3" r="Z96"/>
      <c s="3" r="AA96"/>
      <c s="3" r="AB96">
        <v>475.0</v>
      </c>
      <c s="13" r="AC96"/>
      <c s="54" r="AD96">
        <v>15731.0</v>
      </c>
      <c s="3" r="AE96">
        <v>149.0</v>
      </c>
      <c s="3" r="AF96"/>
      <c s="54" r="AG96">
        <v>2276.0</v>
      </c>
      <c s="3" r="AH96"/>
      <c s="3" r="AI96"/>
      <c s="3" r="AJ96"/>
      <c s="54" r="AK96">
        <v>18156.0</v>
      </c>
      <c s="13" r="AL96"/>
      <c s="3" r="AM96"/>
      <c s="3" r="AN96"/>
      <c s="3" r="AO96">
        <v>331.0</v>
      </c>
      <c s="3" r="AP96">
        <v>9.0</v>
      </c>
      <c s="3" r="AQ96"/>
      <c s="3" r="AR96"/>
      <c s="3" r="AS96">
        <v>285.0</v>
      </c>
      <c s="3" r="AT96"/>
      <c s="3" r="AU96">
        <v>625.0</v>
      </c>
      <c s="55" r="AV96"/>
      <c s="3" r="AW96">
        <v>52.0</v>
      </c>
      <c s="50" r="AX96"/>
      <c s="54" r="AY96">
        <v>18575.0</v>
      </c>
      <c s="3" r="AZ96">
        <v>64.0</v>
      </c>
      <c s="3" r="BA96"/>
      <c s="54" r="BB96">
        <v>1140.0</v>
      </c>
      <c s="3" r="BC96"/>
      <c s="3" r="BD96"/>
      <c s="54" r="BE96">
        <v>5622.0</v>
      </c>
      <c s="54" r="BF96">
        <v>25401.0</v>
      </c>
      <c s="13" r="BG96"/>
      <c s="3" r="BH96">
        <v>20.0</v>
      </c>
      <c s="3" r="BI96">
        <v>47.0</v>
      </c>
      <c s="3" r="BJ96">
        <v>407.0</v>
      </c>
      <c s="3" r="BK96"/>
      <c s="3" r="BL96"/>
      <c s="3" r="BM96"/>
      <c s="3" r="BN96"/>
      <c s="3" r="BO96"/>
      <c s="3" r="BP96"/>
      <c s="3" r="BQ96">
        <v>474.0</v>
      </c>
      <c s="13" r="BR96"/>
      <c s="54" r="BS96">
        <v>15709.0</v>
      </c>
      <c s="3" r="BT96">
        <v>149.0</v>
      </c>
      <c s="3" r="BU96"/>
      <c s="54" r="BV96">
        <v>2272.0</v>
      </c>
      <c s="3" r="BW96"/>
      <c s="3" r="BX96"/>
      <c s="3" r="BY96"/>
      <c s="54" r="BZ96">
        <v>18130.0</v>
      </c>
      <c s="13" r="CA96"/>
      <c s="3" r="CB96"/>
      <c s="3" r="CC96"/>
      <c s="3" r="CD96">
        <v>330.0</v>
      </c>
      <c s="3" r="CE96">
        <v>9.0</v>
      </c>
      <c s="3" r="CF96"/>
      <c s="3" r="CG96"/>
      <c s="3" r="CH96">
        <v>416.0</v>
      </c>
      <c s="3" r="CI96"/>
      <c s="3" r="CJ96">
        <v>755.0</v>
      </c>
      <c s="13" r="CK96"/>
      <c s="3" r="CL96">
        <v>52.0</v>
      </c>
      <c s="12" r="CM96"/>
      <c s="51" r="CN96"/>
      <c s="54" r="CO96">
        <v>2421.0</v>
      </c>
      <c s="54" r="CP96">
        <v>1103.0</v>
      </c>
      <c s="3" r="CQ96">
        <v>146.0</v>
      </c>
      <c s="3" r="CR96">
        <v>26.0</v>
      </c>
      <c s="54" r="CS96">
        <v>3696.0</v>
      </c>
      <c s="13" r="CT96"/>
      <c s="54" r="CU96">
        <v>1424.0</v>
      </c>
      <c s="3" r="CV96">
        <v>717.0</v>
      </c>
      <c s="3" r="CW96">
        <v>391.0</v>
      </c>
      <c s="54" r="CX96">
        <v>1392.0</v>
      </c>
      <c s="3" r="CY96">
        <v>7.0</v>
      </c>
      <c s="54" r="CZ96">
        <v>3423.0</v>
      </c>
      <c s="3" r="DA96"/>
      <c s="3" r="DB96"/>
      <c s="3" r="DC96">
        <v>50.0</v>
      </c>
      <c s="54" r="DD96">
        <v>7404.0</v>
      </c>
      <c s="13" r="DE96"/>
      <c s="54" r="DF96">
        <v>20310.0</v>
      </c>
      <c s="54" r="DG96">
        <v>1795.0</v>
      </c>
      <c s="3" r="DH96">
        <v>419.0</v>
      </c>
      <c s="54" r="DI96">
        <v>3057.0</v>
      </c>
      <c s="3" r="DJ96">
        <v>612.0</v>
      </c>
      <c s="3" r="DK96"/>
      <c s="3" r="DL96">
        <v>47.0</v>
      </c>
      <c s="54" r="DM96">
        <v>26240.0</v>
      </c>
      <c s="13" r="DN96"/>
      <c s="3" r="DO96">
        <v>18.0</v>
      </c>
      <c s="3" r="DP96"/>
      <c s="3" r="DQ96">
        <v>387.0</v>
      </c>
      <c s="3" r="DR96"/>
      <c s="3" r="DS96"/>
      <c s="3" r="DT96"/>
      <c s="54" r="DU96">
        <v>1139.0</v>
      </c>
      <c s="3" r="DV96"/>
      <c s="54" r="DW96">
        <v>1544.0</v>
      </c>
      <c s="13" r="DX96"/>
      <c s="54" r="DY96">
        <v>5886.0</v>
      </c>
      <c s="50" r="DZ96"/>
      <c s="54" r="EA96">
        <v>2445.0</v>
      </c>
      <c s="54" r="EB96">
        <v>1105.0</v>
      </c>
      <c s="3" r="EC96">
        <v>146.0</v>
      </c>
      <c s="3" r="ED96">
        <v>25.0</v>
      </c>
      <c s="54" r="EE96">
        <v>3721.0</v>
      </c>
      <c s="13" r="EF96"/>
      <c s="54" r="EG96">
        <v>1422.0</v>
      </c>
      <c s="3" r="EH96">
        <v>712.0</v>
      </c>
      <c s="3" r="EI96">
        <v>389.0</v>
      </c>
      <c s="54" r="EJ96">
        <v>1390.0</v>
      </c>
      <c s="3" r="EK96">
        <v>6.0</v>
      </c>
      <c s="54" r="EL96">
        <v>3420.0</v>
      </c>
      <c s="3" r="EM96"/>
      <c s="3" r="EN96"/>
      <c s="3" r="EO96">
        <v>48.0</v>
      </c>
      <c s="54" r="EP96">
        <v>7387.0</v>
      </c>
      <c s="13" r="EQ96"/>
      <c s="54" r="ER96">
        <v>20365.0</v>
      </c>
      <c s="54" r="ES96">
        <v>1833.0</v>
      </c>
      <c s="3" r="ET96">
        <v>418.0</v>
      </c>
      <c s="54" r="EU96">
        <v>3059.0</v>
      </c>
      <c s="3" r="EV96">
        <v>612.0</v>
      </c>
      <c s="3" r="EW96"/>
      <c s="3" r="EX96">
        <v>47.0</v>
      </c>
      <c s="54" r="EY96">
        <v>26334.0</v>
      </c>
      <c s="13" r="EZ96"/>
      <c s="3" r="FA96">
        <v>18.0</v>
      </c>
      <c s="3" r="FB96"/>
      <c s="3" r="FC96">
        <v>387.0</v>
      </c>
      <c s="3" r="FD96"/>
      <c s="3" r="FE96"/>
      <c s="3" r="FF96"/>
      <c s="54" r="FG96">
        <v>1143.0</v>
      </c>
      <c s="3" r="FH96"/>
      <c s="54" r="FI96">
        <v>1548.0</v>
      </c>
      <c s="13" r="FJ96"/>
      <c s="54" r="FK96">
        <v>5800.0</v>
      </c>
      <c s="5" r="FL96"/>
      <c s="54" r="FM96">
        <v>44770.0</v>
      </c>
      <c s="1" r="FN96"/>
      <c s="1" r="FO96"/>
      <c s="44" r="FP96"/>
      <c s="54" r="FQ96">
        <v>44770.0</v>
      </c>
      <c s="1" r="FR96"/>
      <c s="1" r="FS96"/>
      <c s="44" r="FT96"/>
      <c t="s" s="3" r="FU96">
        <v>87</v>
      </c>
      <c s="5" r="FV96"/>
      <c s="54" r="FW96">
        <v>44812.0</v>
      </c>
      <c s="1" r="FX96"/>
      <c s="1" r="FY96"/>
      <c s="44" r="FZ96"/>
      <c s="54" r="GA96">
        <v>44790.0</v>
      </c>
      <c s="1" r="GB96"/>
      <c s="1" r="GC96"/>
      <c s="44" r="GD96"/>
      <c s="3" r="GE96">
        <v>22.0</v>
      </c>
      <c s="12" r="GF96"/>
      <c t="str" s="54" r="GG96">
        <f t="shared" si="1"/>
        <v>33,332.00</v>
      </c>
      <c t="str" s="54" r="GH96">
        <f t="shared" si="2"/>
        <v>11,458.00</v>
      </c>
      <c s="3" r="GI96"/>
      <c s="3" r="GJ96"/>
      <c s="3" r="GK96"/>
      <c s="3" r="GL96"/>
      <c s="3" r="GM96"/>
      <c s="3" r="GN96"/>
      <c s="3" r="GO96"/>
      <c s="3" r="GP96"/>
      <c s="3" r="GQ96"/>
      <c s="3" r="GR96"/>
    </row>
    <row r="97">
      <c s="47" r="A97">
        <v>84.0</v>
      </c>
      <c t="s" s="48" r="B97">
        <v>94</v>
      </c>
      <c t="s" s="53" r="C97">
        <v>183</v>
      </c>
      <c s="48" r="D97">
        <v>4225.0</v>
      </c>
      <c t="s" s="48" r="E97">
        <v>96</v>
      </c>
      <c t="s" s="48" r="F97">
        <v>84</v>
      </c>
      <c s="48" r="G97"/>
      <c s="48" r="H97"/>
      <c s="48" r="I97"/>
      <c s="54" r="J97">
        <v>77200.0</v>
      </c>
      <c s="54" r="K97">
        <v>1350.0</v>
      </c>
      <c s="3" r="L97"/>
      <c s="3" r="M97"/>
      <c s="3" r="N97"/>
      <c s="3" r="O97"/>
      <c s="54" r="P97">
        <v>4699.0</v>
      </c>
      <c s="54" r="Q97">
        <v>83249.0</v>
      </c>
      <c s="13" r="R97"/>
      <c s="3" r="S97">
        <v>160.0</v>
      </c>
      <c s="3" r="T97">
        <v>601.0</v>
      </c>
      <c s="54" r="U97">
        <v>3250.0</v>
      </c>
      <c s="3" r="V97"/>
      <c s="3" r="W97"/>
      <c s="3" r="X97">
        <v>220.0</v>
      </c>
      <c s="3" r="Y97"/>
      <c s="3" r="Z97"/>
      <c s="3" r="AA97">
        <v>30.0</v>
      </c>
      <c s="54" r="AB97">
        <v>4261.0</v>
      </c>
      <c s="13" r="AC97"/>
      <c s="54" r="AD97">
        <v>29570.0</v>
      </c>
      <c s="3" r="AE97">
        <v>210.0</v>
      </c>
      <c s="3" r="AF97"/>
      <c s="54" r="AG97">
        <v>6100.0</v>
      </c>
      <c s="3" r="AH97"/>
      <c s="3" r="AI97"/>
      <c s="3" r="AJ97">
        <v>50.0</v>
      </c>
      <c s="54" r="AK97">
        <v>35930.0</v>
      </c>
      <c s="13" r="AL97"/>
      <c s="54" r="AM97">
        <v>1330.0</v>
      </c>
      <c s="3" r="AN97"/>
      <c s="3" r="AO97">
        <v>250.0</v>
      </c>
      <c s="3" r="AP97"/>
      <c s="3" r="AQ97"/>
      <c s="3" r="AR97"/>
      <c s="54" r="AS97">
        <v>8850.0</v>
      </c>
      <c s="3" r="AT97"/>
      <c s="54" r="AU97">
        <v>10430.0</v>
      </c>
      <c s="55" r="AV97"/>
      <c s="3" r="AW97">
        <v>450.0</v>
      </c>
      <c s="50" r="AX97"/>
      <c s="54" r="AY97">
        <v>80165.0</v>
      </c>
      <c s="54" r="AZ97">
        <v>1297.0</v>
      </c>
      <c s="3" r="BA97"/>
      <c s="3" r="BB97"/>
      <c s="3" r="BC97"/>
      <c s="3" r="BD97"/>
      <c s="54" r="BE97">
        <v>4850.0</v>
      </c>
      <c s="54" r="BF97">
        <v>86312.0</v>
      </c>
      <c s="13" r="BG97"/>
      <c s="3" r="BH97">
        <v>190.0</v>
      </c>
      <c s="3" r="BI97">
        <v>586.0</v>
      </c>
      <c s="54" r="BJ97">
        <v>3245.0</v>
      </c>
      <c s="3" r="BK97"/>
      <c s="3" r="BL97"/>
      <c s="3" r="BM97">
        <v>305.0</v>
      </c>
      <c s="3" r="BN97"/>
      <c s="3" r="BO97"/>
      <c s="3" r="BP97">
        <v>31.0</v>
      </c>
      <c s="54" r="BQ97">
        <v>4357.0</v>
      </c>
      <c s="13" r="BR97"/>
      <c s="54" r="BS97">
        <v>32211.0</v>
      </c>
      <c s="3" r="BT97">
        <v>273.0</v>
      </c>
      <c s="3" r="BU97"/>
      <c s="54" r="BV97">
        <v>6797.0</v>
      </c>
      <c s="3" r="BW97"/>
      <c s="3" r="BX97"/>
      <c s="3" r="BY97">
        <v>3.0</v>
      </c>
      <c s="54" r="BZ97">
        <v>39284.0</v>
      </c>
      <c s="13" r="CA97"/>
      <c s="54" r="CB97">
        <v>1366.0</v>
      </c>
      <c s="3" r="CC97"/>
      <c s="3" r="CD97">
        <v>263.0</v>
      </c>
      <c s="3" r="CE97"/>
      <c s="3" r="CF97"/>
      <c s="3" r="CG97"/>
      <c s="54" r="CH97">
        <v>5941.0</v>
      </c>
      <c s="3" r="CI97"/>
      <c s="54" r="CJ97">
        <v>7570.0</v>
      </c>
      <c s="13" r="CK97"/>
      <c s="3" r="CL97">
        <v>639.0</v>
      </c>
      <c s="12" r="CM97"/>
      <c s="51" r="CN97"/>
      <c s="54" r="CO97">
        <v>5935.0</v>
      </c>
      <c s="54" r="CP97">
        <v>3985.0</v>
      </c>
      <c s="3" r="CQ97">
        <v>760.0</v>
      </c>
      <c s="3" r="CR97">
        <v>830.0</v>
      </c>
      <c s="54" r="CS97">
        <v>11510.0</v>
      </c>
      <c s="13" r="CT97"/>
      <c s="54" r="CU97">
        <v>8210.0</v>
      </c>
      <c s="54" r="CV97">
        <v>2610.0</v>
      </c>
      <c s="54" r="CW97">
        <v>3325.0</v>
      </c>
      <c s="54" r="CX97">
        <v>7470.0</v>
      </c>
      <c s="3" r="CY97">
        <v>120.0</v>
      </c>
      <c s="3" r="CZ97">
        <v>445.0</v>
      </c>
      <c s="3" r="DA97">
        <v>200.0</v>
      </c>
      <c s="3" r="DB97"/>
      <c s="3" r="DC97">
        <v>455.0</v>
      </c>
      <c s="54" r="DD97">
        <v>22835.0</v>
      </c>
      <c s="13" r="DE97"/>
      <c s="54" r="DF97">
        <v>53010.0</v>
      </c>
      <c s="54" r="DG97">
        <v>12650.0</v>
      </c>
      <c s="3" r="DH97">
        <v>10.0</v>
      </c>
      <c s="54" r="DI97">
        <v>11945.0</v>
      </c>
      <c s="3" r="DJ97">
        <v>950.0</v>
      </c>
      <c s="3" r="DK97"/>
      <c s="3" r="DL97">
        <v>530.0</v>
      </c>
      <c s="54" r="DM97">
        <v>79095.0</v>
      </c>
      <c s="13" r="DN97"/>
      <c s="54" r="DO97">
        <v>1300.0</v>
      </c>
      <c s="3" r="DP97"/>
      <c s="3" r="DQ97">
        <v>40.0</v>
      </c>
      <c s="3" r="DR97"/>
      <c s="3" r="DS97"/>
      <c s="3" r="DT97"/>
      <c s="54" r="DU97">
        <v>9570.0</v>
      </c>
      <c s="3" r="DV97"/>
      <c s="54" r="DW97">
        <v>10910.0</v>
      </c>
      <c s="13" r="DX97"/>
      <c s="54" r="DY97">
        <v>9970.0</v>
      </c>
      <c s="50" r="DZ97"/>
      <c s="54" r="EA97">
        <v>6455.0</v>
      </c>
      <c s="54" r="EB97">
        <v>4049.0</v>
      </c>
      <c s="3" r="EC97">
        <v>822.0</v>
      </c>
      <c s="3" r="ED97">
        <v>827.0</v>
      </c>
      <c s="54" r="EE97">
        <v>12153.0</v>
      </c>
      <c s="13" r="EF97"/>
      <c s="54" r="EG97">
        <v>8281.0</v>
      </c>
      <c s="54" r="EH97">
        <v>2662.0</v>
      </c>
      <c s="54" r="EI97">
        <v>3322.0</v>
      </c>
      <c s="54" r="EJ97">
        <v>7615.0</v>
      </c>
      <c s="3" r="EK97">
        <v>115.0</v>
      </c>
      <c s="3" r="EL97">
        <v>466.0</v>
      </c>
      <c s="3" r="EM97">
        <v>200.0</v>
      </c>
      <c s="3" r="EN97"/>
      <c s="3" r="EO97">
        <v>415.0</v>
      </c>
      <c s="54" r="EP97">
        <v>23076.0</v>
      </c>
      <c s="13" r="EQ97"/>
      <c s="54" r="ER97">
        <v>53888.0</v>
      </c>
      <c s="54" r="ES97">
        <v>12781.0</v>
      </c>
      <c s="3" r="ET97">
        <v>8.0</v>
      </c>
      <c s="54" r="EU97">
        <v>11969.0</v>
      </c>
      <c s="3" r="EV97">
        <v>950.0</v>
      </c>
      <c s="3" r="EW97"/>
      <c s="3" r="EX97">
        <v>491.0</v>
      </c>
      <c s="54" r="EY97">
        <v>80087.0</v>
      </c>
      <c s="13" r="EZ97"/>
      <c s="54" r="FA97">
        <v>1443.0</v>
      </c>
      <c s="3" r="FB97"/>
      <c s="3" r="FC97">
        <v>38.0</v>
      </c>
      <c s="3" r="FD97"/>
      <c s="3" r="FE97"/>
      <c s="3" r="FF97"/>
      <c s="54" r="FG97">
        <v>9654.0</v>
      </c>
      <c s="3" r="FH97"/>
      <c s="54" r="FI97">
        <v>11135.0</v>
      </c>
      <c s="13" r="FJ97"/>
      <c s="54" r="FK97">
        <v>10878.0</v>
      </c>
      <c s="5" r="FL97"/>
      <c s="54" r="FM97">
        <v>134320.0</v>
      </c>
      <c s="1" r="FN97"/>
      <c s="1" r="FO97"/>
      <c s="44" r="FP97"/>
      <c s="54" r="FQ97">
        <v>134320.0</v>
      </c>
      <c s="1" r="FR97"/>
      <c s="1" r="FS97"/>
      <c s="44" r="FT97"/>
      <c t="s" s="3" r="FU97">
        <v>87</v>
      </c>
      <c s="5" r="FV97"/>
      <c s="54" r="FW97">
        <v>138162.0</v>
      </c>
      <c s="1" r="FX97"/>
      <c s="1" r="FY97"/>
      <c s="44" r="FZ97"/>
      <c s="54" r="GA97">
        <v>137329.0</v>
      </c>
      <c s="1" r="GB97"/>
      <c s="1" r="GC97"/>
      <c s="44" r="GD97"/>
      <c s="3" r="GE97">
        <v>833.0</v>
      </c>
      <c s="12" r="GF97"/>
      <c t="str" s="54" r="GG97">
        <f t="shared" si="1"/>
        <v>99,641.00</v>
      </c>
      <c t="str" s="54" r="GH97">
        <f t="shared" si="2"/>
        <v>37,688.00</v>
      </c>
      <c s="3" r="GI97"/>
      <c s="3" r="GJ97"/>
      <c s="3" r="GK97"/>
      <c s="3" r="GL97"/>
      <c s="3" r="GM97"/>
      <c s="3" r="GN97"/>
      <c s="3" r="GO97"/>
      <c s="3" r="GP97"/>
      <c s="3" r="GQ97"/>
      <c s="3" r="GR97"/>
    </row>
    <row r="98">
      <c s="47" r="A98">
        <v>85.0</v>
      </c>
      <c t="s" s="48" r="B98">
        <v>97</v>
      </c>
      <c t="s" s="53" r="C98">
        <v>184</v>
      </c>
      <c s="48" r="D98">
        <v>26500.0</v>
      </c>
      <c t="s" s="48" r="E98">
        <v>96</v>
      </c>
      <c t="s" s="48" r="F98">
        <v>83</v>
      </c>
      <c s="48" r="G98"/>
      <c s="48" r="H98"/>
      <c s="48" r="I98"/>
      <c s="54" r="J98">
        <v>277995.0</v>
      </c>
      <c s="54" r="K98">
        <v>4220.0</v>
      </c>
      <c s="3" r="L98"/>
      <c s="3" r="M98"/>
      <c s="3" r="N98"/>
      <c s="3" r="O98"/>
      <c s="3" r="P98">
        <v>900.0</v>
      </c>
      <c s="54" r="Q98">
        <v>283115.0</v>
      </c>
      <c s="13" r="R98"/>
      <c s="3" r="S98">
        <v>465.0</v>
      </c>
      <c s="54" r="T98">
        <v>6123.0</v>
      </c>
      <c s="54" r="U98">
        <v>6550.0</v>
      </c>
      <c s="3" r="V98">
        <v>320.0</v>
      </c>
      <c s="3" r="W98"/>
      <c s="3" r="X98">
        <v>10.0</v>
      </c>
      <c s="3" r="Y98"/>
      <c s="54" r="Z98">
        <v>10259.0</v>
      </c>
      <c s="3" r="AA98">
        <v>50.0</v>
      </c>
      <c s="54" r="AB98">
        <v>23777.0</v>
      </c>
      <c s="13" r="AC98"/>
      <c s="54" r="AD98">
        <v>49143.0</v>
      </c>
      <c s="54" r="AE98">
        <v>1645.0</v>
      </c>
      <c s="3" r="AF98"/>
      <c s="54" r="AG98">
        <v>53207.0</v>
      </c>
      <c s="3" r="AH98"/>
      <c s="54" r="AI98">
        <v>1010.0</v>
      </c>
      <c s="3" r="AJ98">
        <v>100.0</v>
      </c>
      <c s="54" r="AK98">
        <v>105105.0</v>
      </c>
      <c s="13" r="AL98"/>
      <c s="54" r="AM98">
        <v>5000.0</v>
      </c>
      <c s="54" r="AN98">
        <v>1000.0</v>
      </c>
      <c s="3" r="AO98">
        <v>745.0</v>
      </c>
      <c s="54" r="AP98">
        <v>4500.0</v>
      </c>
      <c s="3" r="AQ98"/>
      <c s="3" r="AR98"/>
      <c s="3" r="AS98">
        <v>400.0</v>
      </c>
      <c s="3" r="AT98"/>
      <c s="54" r="AU98">
        <v>11645.0</v>
      </c>
      <c s="55" r="AV98"/>
      <c s="54" r="AW98">
        <v>19145.0</v>
      </c>
      <c s="50" r="AX98"/>
      <c s="54" r="AY98">
        <v>286647.0</v>
      </c>
      <c s="54" r="AZ98">
        <v>4352.0</v>
      </c>
      <c s="3" r="BA98"/>
      <c s="3" r="BB98"/>
      <c s="3" r="BC98"/>
      <c s="3" r="BD98">
        <v>591.0</v>
      </c>
      <c s="54" r="BE98">
        <v>1824.0</v>
      </c>
      <c s="54" r="BF98">
        <v>293414.0</v>
      </c>
      <c s="13" r="BG98"/>
      <c s="3" r="BH98">
        <v>538.0</v>
      </c>
      <c s="54" r="BI98">
        <v>6120.0</v>
      </c>
      <c s="54" r="BJ98">
        <v>6533.0</v>
      </c>
      <c s="3" r="BK98">
        <v>290.0</v>
      </c>
      <c s="3" r="BL98"/>
      <c s="3" r="BM98">
        <v>4.0</v>
      </c>
      <c s="3" r="BN98"/>
      <c s="54" r="BO98">
        <v>10243.0</v>
      </c>
      <c s="3" r="BP98">
        <v>135.0</v>
      </c>
      <c s="54" r="BQ98">
        <v>23863.0</v>
      </c>
      <c s="13" r="BR98"/>
      <c s="54" r="BS98">
        <v>54952.0</v>
      </c>
      <c s="54" r="BT98">
        <v>1348.0</v>
      </c>
      <c s="3" r="BU98"/>
      <c s="54" r="BV98">
        <v>52541.0</v>
      </c>
      <c s="3" r="BW98"/>
      <c s="54" r="BX98">
        <v>1030.0</v>
      </c>
      <c s="3" r="BY98"/>
      <c s="54" r="BZ98">
        <v>109871.0</v>
      </c>
      <c s="13" r="CA98"/>
      <c s="54" r="CB98">
        <v>5054.0</v>
      </c>
      <c s="3" r="CC98">
        <v>378.0</v>
      </c>
      <c s="3" r="CD98">
        <v>817.0</v>
      </c>
      <c s="54" r="CE98">
        <v>5058.0</v>
      </c>
      <c s="3" r="CF98"/>
      <c s="3" r="CG98"/>
      <c s="3" r="CH98">
        <v>345.0</v>
      </c>
      <c s="3" r="CI98"/>
      <c s="54" r="CJ98">
        <v>11652.0</v>
      </c>
      <c s="13" r="CK98"/>
      <c s="54" r="CL98">
        <v>21711.0</v>
      </c>
      <c s="12" r="CM98"/>
      <c s="51" r="CN98"/>
      <c s="54" r="CO98">
        <v>13433.0</v>
      </c>
      <c s="54" r="CP98">
        <v>11345.0</v>
      </c>
      <c s="54" r="CQ98">
        <v>2300.0</v>
      </c>
      <c s="54" r="CR98">
        <v>26362.0</v>
      </c>
      <c s="54" r="CS98">
        <v>53440.0</v>
      </c>
      <c s="13" r="CT98"/>
      <c s="54" r="CU98">
        <v>35536.0</v>
      </c>
      <c s="54" r="CV98">
        <v>5626.0</v>
      </c>
      <c s="54" r="CW98">
        <v>9801.0</v>
      </c>
      <c s="54" r="CX98">
        <v>32180.0</v>
      </c>
      <c s="54" r="CY98">
        <v>5007.0</v>
      </c>
      <c s="54" r="CZ98">
        <v>5551.0</v>
      </c>
      <c s="3" r="DA98">
        <v>514.0</v>
      </c>
      <c s="54" r="DB98">
        <v>11076.0</v>
      </c>
      <c s="3" r="DC98">
        <v>610.0</v>
      </c>
      <c s="54" r="DD98">
        <v>105901.0</v>
      </c>
      <c s="13" r="DE98"/>
      <c s="54" r="DF98">
        <v>107626.0</v>
      </c>
      <c s="54" r="DG98">
        <v>32796.0</v>
      </c>
      <c s="3" r="DH98">
        <v>190.0</v>
      </c>
      <c s="54" r="DI98">
        <v>71270.0</v>
      </c>
      <c s="54" r="DJ98">
        <v>2954.0</v>
      </c>
      <c s="54" r="DK98">
        <v>2696.0</v>
      </c>
      <c s="3" r="DL98">
        <v>522.0</v>
      </c>
      <c s="54" r="DM98">
        <v>218054.0</v>
      </c>
      <c s="13" r="DN98"/>
      <c t="s" s="3" r="DO98">
        <v>87</v>
      </c>
      <c s="3" r="DP98"/>
      <c s="54" r="DQ98">
        <v>1235.0</v>
      </c>
      <c s="3" r="DR98">
        <v>444.0</v>
      </c>
      <c s="3" r="DS98"/>
      <c s="3" r="DT98"/>
      <c s="3" r="DU98"/>
      <c s="3" r="DV98"/>
      <c s="54" r="DW98">
        <v>1679.0</v>
      </c>
      <c s="13" r="DX98"/>
      <c s="54" r="DY98">
        <v>63713.0</v>
      </c>
      <c s="50" r="DZ98"/>
      <c s="54" r="EA98">
        <v>14996.0</v>
      </c>
      <c s="54" r="EB98">
        <v>13753.0</v>
      </c>
      <c s="54" r="EC98">
        <v>7184.0</v>
      </c>
      <c s="54" r="ED98">
        <v>26377.0</v>
      </c>
      <c s="54" r="EE98">
        <v>62310.0</v>
      </c>
      <c s="13" r="EF98"/>
      <c s="54" r="EG98">
        <v>38088.0</v>
      </c>
      <c s="54" r="EH98">
        <v>6836.0</v>
      </c>
      <c s="54" r="EI98">
        <v>10574.0</v>
      </c>
      <c s="54" r="EJ98">
        <v>33725.0</v>
      </c>
      <c s="54" r="EK98">
        <v>5655.0</v>
      </c>
      <c s="54" r="EL98">
        <v>3898.0</v>
      </c>
      <c s="3" r="EM98">
        <v>660.0</v>
      </c>
      <c s="54" r="EN98">
        <v>11720.0</v>
      </c>
      <c s="3" r="EO98">
        <v>483.0</v>
      </c>
      <c s="54" r="EP98">
        <v>111639.0</v>
      </c>
      <c s="13" r="EQ98"/>
      <c s="54" r="ER98">
        <v>114678.0</v>
      </c>
      <c s="54" r="ES98">
        <v>33832.0</v>
      </c>
      <c s="3" r="ET98">
        <v>206.0</v>
      </c>
      <c s="54" r="EU98">
        <v>71628.0</v>
      </c>
      <c s="54" r="EV98">
        <v>2950.0</v>
      </c>
      <c s="54" r="EW98">
        <v>2351.0</v>
      </c>
      <c s="3" r="EX98">
        <v>466.0</v>
      </c>
      <c s="54" r="EY98">
        <v>226111.0</v>
      </c>
      <c s="13" r="EZ98"/>
      <c t="s" s="3" r="FA98">
        <v>87</v>
      </c>
      <c s="3" r="FB98"/>
      <c s="54" r="FC98">
        <v>1433.0</v>
      </c>
      <c s="3" r="FD98">
        <v>385.0</v>
      </c>
      <c s="3" r="FE98"/>
      <c s="3" r="FF98"/>
      <c s="3" r="FG98">
        <v>590.0</v>
      </c>
      <c s="3" r="FH98"/>
      <c s="54" r="FI98">
        <v>2408.0</v>
      </c>
      <c s="13" r="FJ98"/>
      <c s="54" r="FK98">
        <v>63116.0</v>
      </c>
      <c s="5" r="FL98"/>
      <c s="54" r="FM98">
        <v>442787.0</v>
      </c>
      <c s="1" r="FN98"/>
      <c s="1" r="FO98"/>
      <c s="44" r="FP98"/>
      <c s="54" r="FQ98">
        <v>442787.0</v>
      </c>
      <c s="1" r="FR98"/>
      <c s="1" r="FS98"/>
      <c s="44" r="FT98"/>
      <c t="s" s="3" r="FU98">
        <v>87</v>
      </c>
      <c s="5" r="FV98"/>
      <c s="54" r="FW98">
        <v>460511.0</v>
      </c>
      <c s="1" r="FX98"/>
      <c s="1" r="FY98"/>
      <c s="44" r="FZ98"/>
      <c s="54" r="GA98">
        <v>465584.0</v>
      </c>
      <c s="1" r="GB98"/>
      <c s="1" r="GC98"/>
      <c s="44" r="GD98"/>
      <c s="54" r="GE98">
        <v>-5073.0</v>
      </c>
      <c s="12" r="GF98"/>
      <c t="str" s="54" r="GG98">
        <f t="shared" si="1"/>
        <v>326,516.00</v>
      </c>
      <c t="str" s="54" r="GH98">
        <f t="shared" si="2"/>
        <v>139,068.00</v>
      </c>
      <c s="3" r="GI98"/>
      <c s="3" r="GJ98"/>
      <c s="3" r="GK98"/>
      <c s="3" r="GL98"/>
      <c s="3" r="GM98"/>
      <c s="3" r="GN98"/>
      <c s="3" r="GO98"/>
      <c s="3" r="GP98"/>
      <c s="3" r="GQ98"/>
      <c s="3" r="GR98"/>
    </row>
    <row r="99">
      <c s="47" r="A99">
        <v>86.0</v>
      </c>
      <c t="s" s="48" r="B99">
        <v>100</v>
      </c>
      <c t="s" s="53" r="C99">
        <v>185</v>
      </c>
      <c s="48" r="D99">
        <v>26600.0</v>
      </c>
      <c t="s" s="48" r="E99">
        <v>96</v>
      </c>
      <c t="s" s="48" r="F99">
        <v>83</v>
      </c>
      <c s="48" r="G99"/>
      <c s="48" r="H99"/>
      <c s="48" r="I99"/>
      <c s="54" r="J99">
        <v>518350.0</v>
      </c>
      <c s="54" r="K99">
        <v>9145.0</v>
      </c>
      <c s="3" r="L99"/>
      <c s="3" r="M99"/>
      <c s="3" r="N99"/>
      <c s="54" r="O99">
        <v>28000.0</v>
      </c>
      <c s="54" r="P99">
        <v>1304.0</v>
      </c>
      <c s="54" r="Q99">
        <v>556799.0</v>
      </c>
      <c s="13" r="R99"/>
      <c s="54" r="S99">
        <v>10633.0</v>
      </c>
      <c s="3" r="T99">
        <v>305.0</v>
      </c>
      <c s="54" r="U99">
        <v>23003.0</v>
      </c>
      <c s="3" r="V99">
        <v>978.0</v>
      </c>
      <c s="3" r="W99">
        <v>50.0</v>
      </c>
      <c s="3" r="X99">
        <v>346.0</v>
      </c>
      <c s="3" r="Y99"/>
      <c s="54" r="Z99">
        <v>23065.0</v>
      </c>
      <c s="3" r="AA99"/>
      <c s="54" r="AB99">
        <v>58380.0</v>
      </c>
      <c s="13" r="AC99"/>
      <c s="54" r="AD99">
        <v>195421.0</v>
      </c>
      <c s="54" r="AE99">
        <v>2654.0</v>
      </c>
      <c t="s" s="3" r="AF99">
        <v>87</v>
      </c>
      <c s="54" r="AG99">
        <v>79626.0</v>
      </c>
      <c t="s" s="3" r="AH99">
        <v>87</v>
      </c>
      <c s="3" r="AI99">
        <v>300.0</v>
      </c>
      <c s="3" r="AJ99">
        <v>292.0</v>
      </c>
      <c s="54" r="AK99">
        <v>278293.0</v>
      </c>
      <c s="13" r="AL99"/>
      <c s="54" r="AM99">
        <v>5687.0</v>
      </c>
      <c t="s" s="3" r="AN99">
        <v>87</v>
      </c>
      <c s="54" r="AO99">
        <v>10028.0</v>
      </c>
      <c s="3" r="AP99"/>
      <c s="3" r="AQ99"/>
      <c s="3" r="AR99"/>
      <c s="3" r="AS99">
        <v>100.0</v>
      </c>
      <c s="3" r="AT99"/>
      <c s="54" r="AU99">
        <v>15815.0</v>
      </c>
      <c s="55" r="AV99"/>
      <c s="54" r="AW99">
        <v>8708.0</v>
      </c>
      <c s="50" r="AX99"/>
      <c s="54" r="AY99">
        <v>519888.0</v>
      </c>
      <c s="54" r="AZ99">
        <v>8626.0</v>
      </c>
      <c s="3" r="BA99"/>
      <c s="3" r="BB99"/>
      <c s="3" r="BC99"/>
      <c s="54" r="BD99">
        <v>17101.0</v>
      </c>
      <c s="54" r="BE99">
        <v>1303.0</v>
      </c>
      <c s="54" r="BF99">
        <v>546918.0</v>
      </c>
      <c s="13" r="BG99"/>
      <c s="54" r="BH99">
        <v>10281.0</v>
      </c>
      <c s="3" r="BI99">
        <v>817.0</v>
      </c>
      <c s="54" r="BJ99">
        <v>9302.0</v>
      </c>
      <c s="3" r="BK99">
        <v>560.0</v>
      </c>
      <c t="s" s="3" r="BL99">
        <v>87</v>
      </c>
      <c s="3" r="BM99">
        <v>114.0</v>
      </c>
      <c s="3" r="BN99"/>
      <c s="54" r="BO99">
        <v>24408.0</v>
      </c>
      <c s="3" r="BP99"/>
      <c s="54" r="BQ99">
        <v>45482.0</v>
      </c>
      <c s="13" r="BR99"/>
      <c s="54" r="BS99">
        <v>204673.0</v>
      </c>
      <c s="54" r="BT99">
        <v>2802.0</v>
      </c>
      <c t="s" s="3" r="BU99">
        <v>87</v>
      </c>
      <c s="54" r="BV99">
        <v>77931.0</v>
      </c>
      <c t="s" s="3" r="BW99">
        <v>87</v>
      </c>
      <c s="3" r="BX99">
        <v>419.0</v>
      </c>
      <c s="3" r="BY99">
        <v>235.0</v>
      </c>
      <c s="54" r="BZ99">
        <v>286060.0</v>
      </c>
      <c s="13" r="CA99"/>
      <c s="54" r="CB99">
        <v>6055.0</v>
      </c>
      <c t="s" s="3" r="CC99">
        <v>87</v>
      </c>
      <c s="54" r="CD99">
        <v>10723.0</v>
      </c>
      <c s="3" r="CE99"/>
      <c s="3" r="CF99"/>
      <c s="3" r="CG99"/>
      <c s="3" r="CH99">
        <v>250.0</v>
      </c>
      <c s="3" r="CI99"/>
      <c s="54" r="CJ99">
        <v>17028.0</v>
      </c>
      <c s="13" r="CK99"/>
      <c s="54" r="CL99">
        <v>4050.0</v>
      </c>
      <c s="12" r="CM99"/>
      <c s="51" r="CN99"/>
      <c s="54" r="CO99">
        <v>25319.0</v>
      </c>
      <c s="54" r="CP99">
        <v>27050.0</v>
      </c>
      <c s="54" r="CQ99">
        <v>3550.0</v>
      </c>
      <c s="54" r="CR99">
        <v>21420.0</v>
      </c>
      <c s="54" r="CS99">
        <v>77339.0</v>
      </c>
      <c s="13" r="CT99"/>
      <c s="54" r="CU99">
        <v>99735.0</v>
      </c>
      <c s="54" r="CV99">
        <v>13722.0</v>
      </c>
      <c s="54" r="CW99">
        <v>19780.0</v>
      </c>
      <c s="54" r="CX99">
        <v>46220.0</v>
      </c>
      <c s="54" r="CY99">
        <v>1276.0</v>
      </c>
      <c s="54" r="CZ99">
        <v>10348.0</v>
      </c>
      <c s="54" r="DA99">
        <v>2005.0</v>
      </c>
      <c s="54" r="DB99">
        <v>12500.0</v>
      </c>
      <c s="3" r="DC99"/>
      <c s="54" r="DD99">
        <v>205586.0</v>
      </c>
      <c s="13" r="DE99"/>
      <c s="54" r="DF99">
        <v>277040.0</v>
      </c>
      <c s="54" r="DG99">
        <v>75123.0</v>
      </c>
      <c s="54" r="DH99">
        <v>1138.0</v>
      </c>
      <c s="54" r="DI99">
        <v>114005.0</v>
      </c>
      <c s="54" r="DJ99">
        <v>5653.0</v>
      </c>
      <c s="54" r="DK99">
        <v>1610.0</v>
      </c>
      <c s="3" r="DL99">
        <v>860.0</v>
      </c>
      <c s="54" r="DM99">
        <v>475429.0</v>
      </c>
      <c s="13" r="DN99"/>
      <c s="54" r="DO99">
        <v>7490.0</v>
      </c>
      <c t="s" s="3" r="DP99">
        <v>87</v>
      </c>
      <c s="3" r="DQ99">
        <v>680.0</v>
      </c>
      <c s="3" r="DR99"/>
      <c s="3" r="DS99"/>
      <c s="3" r="DT99"/>
      <c s="3" r="DU99">
        <v>450.0</v>
      </c>
      <c s="3" r="DV99"/>
      <c s="54" r="DW99">
        <v>8620.0</v>
      </c>
      <c s="13" r="DX99"/>
      <c s="54" r="DY99">
        <v>151021.0</v>
      </c>
      <c s="50" r="DZ99"/>
      <c s="54" r="EA99">
        <v>26161.0</v>
      </c>
      <c s="54" r="EB99">
        <v>26194.0</v>
      </c>
      <c s="54" r="EC99">
        <v>3110.0</v>
      </c>
      <c s="54" r="ED99">
        <v>21618.0</v>
      </c>
      <c s="54" r="EE99">
        <v>77083.0</v>
      </c>
      <c s="13" r="EF99"/>
      <c s="54" r="EG99">
        <v>94519.0</v>
      </c>
      <c s="54" r="EH99">
        <v>13029.0</v>
      </c>
      <c s="54" r="EI99">
        <v>18427.0</v>
      </c>
      <c s="54" r="EJ99">
        <v>44302.0</v>
      </c>
      <c s="54" r="EK99">
        <v>1172.0</v>
      </c>
      <c s="54" r="EL99">
        <v>9561.0</v>
      </c>
      <c s="54" r="EM99">
        <v>1786.0</v>
      </c>
      <c s="54" r="EN99">
        <v>11530.0</v>
      </c>
      <c s="3" r="EO99"/>
      <c s="54" r="EP99">
        <v>194326.0</v>
      </c>
      <c s="13" r="EQ99"/>
      <c s="54" r="ER99">
        <v>277258.0</v>
      </c>
      <c s="54" r="ES99">
        <v>73560.0</v>
      </c>
      <c s="3" r="ET99">
        <v>907.0</v>
      </c>
      <c s="54" r="EU99">
        <v>109013.0</v>
      </c>
      <c s="54" r="EV99">
        <v>5653.0</v>
      </c>
      <c s="54" r="EW99">
        <v>1638.0</v>
      </c>
      <c s="3" r="EX99">
        <v>783.0</v>
      </c>
      <c s="54" r="EY99">
        <v>468812.0</v>
      </c>
      <c s="13" r="EZ99"/>
      <c s="54" r="FA99">
        <v>7710.0</v>
      </c>
      <c t="s" s="3" r="FB99">
        <v>87</v>
      </c>
      <c s="3" r="FC99">
        <v>113.0</v>
      </c>
      <c s="3" r="FD99"/>
      <c s="3" r="FE99"/>
      <c s="3" r="FF99"/>
      <c s="3" r="FG99">
        <v>453.0</v>
      </c>
      <c s="3" r="FH99"/>
      <c s="54" r="FI99">
        <v>8276.0</v>
      </c>
      <c s="13" r="FJ99"/>
      <c s="54" r="FK99">
        <v>149487.0</v>
      </c>
      <c s="5" r="FL99"/>
      <c s="54" r="FM99">
        <v>917995.0</v>
      </c>
      <c s="1" r="FN99"/>
      <c s="1" r="FO99"/>
      <c s="44" r="FP99"/>
      <c s="54" r="FQ99">
        <v>917995.0</v>
      </c>
      <c s="1" r="FR99"/>
      <c s="1" r="FS99"/>
      <c s="44" r="FT99"/>
      <c t="s" s="3" r="FU99">
        <v>87</v>
      </c>
      <c s="5" r="FV99"/>
      <c s="54" r="FW99">
        <v>899538.0</v>
      </c>
      <c s="1" r="FX99"/>
      <c s="1" r="FY99"/>
      <c s="44" r="FZ99"/>
      <c s="54" r="GA99">
        <v>897984.0</v>
      </c>
      <c s="1" r="GB99"/>
      <c s="1" r="GC99"/>
      <c s="44" r="GD99"/>
      <c s="54" r="GE99">
        <v>1554.0</v>
      </c>
      <c s="12" r="GF99"/>
      <c t="str" s="54" r="GG99">
        <f t="shared" si="1"/>
        <v>642,925.00</v>
      </c>
      <c t="str" s="54" r="GH99">
        <f t="shared" si="2"/>
        <v>255,059.00</v>
      </c>
      <c s="3" r="GI99"/>
      <c s="3" r="GJ99"/>
      <c s="3" r="GK99"/>
      <c s="3" r="GL99"/>
      <c s="3" r="GM99"/>
      <c s="3" r="GN99"/>
      <c s="3" r="GO99"/>
      <c s="3" r="GP99"/>
      <c s="3" r="GQ99"/>
      <c s="3" r="GR99"/>
    </row>
    <row r="100">
      <c s="47" r="A100">
        <v>87.0</v>
      </c>
      <c t="s" s="48" r="B100">
        <v>81</v>
      </c>
      <c t="s" s="53" r="C100">
        <v>186</v>
      </c>
      <c s="48" r="D100">
        <v>6136.0</v>
      </c>
      <c t="s" s="48" r="E100">
        <v>96</v>
      </c>
      <c t="s" s="48" r="F100">
        <v>84</v>
      </c>
      <c s="48" r="G100"/>
      <c s="48" r="H100"/>
      <c s="48" r="I100"/>
      <c s="54" r="J100">
        <v>38092.0</v>
      </c>
      <c s="3" r="K100">
        <v>12.0</v>
      </c>
      <c s="3" r="L100"/>
      <c s="54" r="M100">
        <v>1475.0</v>
      </c>
      <c s="3" r="N100"/>
      <c s="3" r="O100"/>
      <c s="54" r="P100">
        <v>17577.0</v>
      </c>
      <c s="54" r="Q100">
        <v>57156.0</v>
      </c>
      <c s="13" r="R100"/>
      <c s="3" r="S100">
        <v>173.0</v>
      </c>
      <c s="54" r="T100">
        <v>1424.0</v>
      </c>
      <c s="54" r="U100">
        <v>2110.0</v>
      </c>
      <c s="54" r="V100">
        <v>2618.0</v>
      </c>
      <c s="3" r="W100"/>
      <c s="54" r="X100">
        <v>1888.0</v>
      </c>
      <c s="3" r="Y100"/>
      <c s="3" r="Z100"/>
      <c s="3" r="AA100"/>
      <c s="54" r="AB100">
        <v>8213.0</v>
      </c>
      <c s="13" r="AC100"/>
      <c s="54" r="AD100">
        <v>26143.0</v>
      </c>
      <c s="54" r="AE100">
        <v>2240.0</v>
      </c>
      <c s="3" r="AF100">
        <v>15.0</v>
      </c>
      <c s="54" r="AG100">
        <v>9150.0</v>
      </c>
      <c s="54" r="AH100">
        <v>1505.0</v>
      </c>
      <c s="3" r="AI100">
        <v>95.0</v>
      </c>
      <c s="3" r="AJ100"/>
      <c s="54" r="AK100">
        <v>39148.0</v>
      </c>
      <c s="13" r="AL100"/>
      <c s="54" r="AM100">
        <v>1834.0</v>
      </c>
      <c s="3" r="AN100"/>
      <c s="3" r="AO100"/>
      <c s="3" r="AP100">
        <v>308.0</v>
      </c>
      <c s="3" r="AQ100"/>
      <c s="3" r="AR100"/>
      <c s="54" r="AS100">
        <v>3523.0</v>
      </c>
      <c s="3" r="AT100"/>
      <c s="54" r="AU100">
        <v>5665.0</v>
      </c>
      <c s="55" r="AV100"/>
      <c s="3" r="AW100">
        <v>60.0</v>
      </c>
      <c s="50" r="AX100"/>
      <c s="54" r="AY100">
        <v>41733.0</v>
      </c>
      <c s="3" r="AZ100">
        <v>13.0</v>
      </c>
      <c s="3" r="BA100"/>
      <c s="54" r="BB100">
        <v>1352.0</v>
      </c>
      <c s="3" r="BC100"/>
      <c s="3" r="BD100"/>
      <c s="54" r="BE100">
        <v>16566.0</v>
      </c>
      <c s="54" r="BF100">
        <v>59664.0</v>
      </c>
      <c s="13" r="BG100"/>
      <c s="3" r="BH100">
        <v>159.0</v>
      </c>
      <c s="54" r="BI100">
        <v>1295.0</v>
      </c>
      <c s="54" r="BJ100">
        <v>1928.0</v>
      </c>
      <c s="54" r="BK100">
        <v>2645.0</v>
      </c>
      <c s="3" r="BL100"/>
      <c s="54" r="BM100">
        <v>2002.0</v>
      </c>
      <c s="3" r="BN100"/>
      <c s="3" r="BO100"/>
      <c s="3" r="BP100">
        <v>50.0</v>
      </c>
      <c s="54" r="BQ100">
        <v>8079.0</v>
      </c>
      <c s="13" r="BR100"/>
      <c s="54" r="BS100">
        <v>25438.0</v>
      </c>
      <c s="54" r="BT100">
        <v>2303.0</v>
      </c>
      <c s="3" r="BU100">
        <v>14.0</v>
      </c>
      <c s="54" r="BV100">
        <v>9278.0</v>
      </c>
      <c s="54" r="BW100">
        <v>1075.0</v>
      </c>
      <c s="3" r="BX100">
        <v>49.0</v>
      </c>
      <c s="3" r="BY100"/>
      <c s="54" r="BZ100">
        <v>38157.0</v>
      </c>
      <c s="13" r="CA100"/>
      <c s="54" r="CB100">
        <v>2350.0</v>
      </c>
      <c s="3" r="CC100"/>
      <c s="3" r="CD100"/>
      <c s="3" r="CE100">
        <v>422.0</v>
      </c>
      <c s="3" r="CF100"/>
      <c s="3" r="CG100"/>
      <c s="54" r="CH100">
        <v>3755.0</v>
      </c>
      <c s="3" r="CI100"/>
      <c s="54" r="CJ100">
        <v>6527.0</v>
      </c>
      <c s="13" r="CK100"/>
      <c s="3" r="CL100">
        <v>832.0</v>
      </c>
      <c s="12" r="CM100"/>
      <c s="51" r="CN100"/>
      <c s="54" r="CO100">
        <v>4527.0</v>
      </c>
      <c s="54" r="CP100">
        <v>4876.0</v>
      </c>
      <c s="3" r="CQ100">
        <v>551.0</v>
      </c>
      <c s="54" r="CR100">
        <v>2238.0</v>
      </c>
      <c s="54" r="CS100">
        <v>12192.0</v>
      </c>
      <c s="13" r="CT100"/>
      <c s="54" r="CU100">
        <v>4724.0</v>
      </c>
      <c s="54" r="CV100">
        <v>2769.0</v>
      </c>
      <c s="54" r="CW100">
        <v>2154.0</v>
      </c>
      <c s="54" r="CX100">
        <v>6443.0</v>
      </c>
      <c s="3" r="CY100"/>
      <c s="54" r="CZ100">
        <v>3495.0</v>
      </c>
      <c s="3" r="DA100"/>
      <c s="3" r="DB100"/>
      <c s="3" r="DC100">
        <v>403.0</v>
      </c>
      <c s="54" r="DD100">
        <v>19988.0</v>
      </c>
      <c s="13" r="DE100"/>
      <c s="54" r="DF100">
        <v>39361.0</v>
      </c>
      <c s="54" r="DG100">
        <v>9859.0</v>
      </c>
      <c s="3" r="DH100">
        <v>164.0</v>
      </c>
      <c s="54" r="DI100">
        <v>12346.0</v>
      </c>
      <c s="54" r="DJ100">
        <v>1851.0</v>
      </c>
      <c s="3" r="DK100">
        <v>95.0</v>
      </c>
      <c s="3" r="DL100"/>
      <c s="54" r="DM100">
        <v>63676.0</v>
      </c>
      <c s="13" r="DN100"/>
      <c s="54" r="DO100">
        <v>1961.0</v>
      </c>
      <c s="3" r="DP100"/>
      <c s="3" r="DQ100"/>
      <c s="3" r="DR100">
        <v>396.0</v>
      </c>
      <c s="3" r="DS100"/>
      <c s="3" r="DT100"/>
      <c s="54" r="DU100">
        <v>3274.0</v>
      </c>
      <c s="3" r="DV100"/>
      <c s="54" r="DW100">
        <v>5631.0</v>
      </c>
      <c s="13" r="DX100"/>
      <c s="54" r="DY100">
        <v>8755.0</v>
      </c>
      <c s="50" r="DZ100"/>
      <c s="54" r="EA100">
        <v>4760.0</v>
      </c>
      <c s="54" r="EB100">
        <v>5089.0</v>
      </c>
      <c s="3" r="EC100">
        <v>464.0</v>
      </c>
      <c s="54" r="ED100">
        <v>2194.0</v>
      </c>
      <c s="54" r="EE100">
        <v>12507.0</v>
      </c>
      <c s="13" r="EF100"/>
      <c s="54" r="EG100">
        <v>5451.0</v>
      </c>
      <c s="54" r="EH100">
        <v>2699.0</v>
      </c>
      <c s="54" r="EI100">
        <v>1005.0</v>
      </c>
      <c s="54" r="EJ100">
        <v>4559.0</v>
      </c>
      <c s="3" r="EK100"/>
      <c s="54" r="EL100">
        <v>3018.0</v>
      </c>
      <c s="3" r="EM100"/>
      <c s="3" r="EN100"/>
      <c s="3" r="EO100">
        <v>438.0</v>
      </c>
      <c s="54" r="EP100">
        <v>17170.0</v>
      </c>
      <c s="13" r="EQ100"/>
      <c s="54" r="ER100">
        <v>40153.0</v>
      </c>
      <c s="54" r="ES100">
        <v>10499.0</v>
      </c>
      <c s="3" r="ET100">
        <v>179.0</v>
      </c>
      <c s="54" r="EU100">
        <v>12775.0</v>
      </c>
      <c s="54" r="EV100">
        <v>1467.0</v>
      </c>
      <c s="3" r="EW100">
        <v>36.0</v>
      </c>
      <c s="3" r="EX100">
        <v>8.0</v>
      </c>
      <c s="54" r="EY100">
        <v>65117.0</v>
      </c>
      <c s="13" r="EZ100"/>
      <c s="54" r="FA100">
        <v>1784.0</v>
      </c>
      <c s="3" r="FB100"/>
      <c s="3" r="FC100"/>
      <c s="3" r="FD100">
        <v>511.0</v>
      </c>
      <c s="3" r="FE100"/>
      <c s="3" r="FF100"/>
      <c s="54" r="FG100">
        <v>3424.0</v>
      </c>
      <c s="3" r="FH100"/>
      <c s="54" r="FI100">
        <v>5719.0</v>
      </c>
      <c s="13" r="FJ100"/>
      <c s="54" r="FK100">
        <v>11811.0</v>
      </c>
      <c s="5" r="FL100"/>
      <c s="54" r="FM100">
        <v>110242.0</v>
      </c>
      <c s="1" r="FN100"/>
      <c s="1" r="FO100"/>
      <c s="44" r="FP100"/>
      <c s="54" r="FQ100">
        <v>110242.0</v>
      </c>
      <c s="1" r="FR100"/>
      <c s="1" r="FS100"/>
      <c s="44" r="FT100"/>
      <c t="s" s="3" r="FU100">
        <v>87</v>
      </c>
      <c s="5" r="FV100"/>
      <c s="54" r="FW100">
        <v>113259.0</v>
      </c>
      <c s="1" r="FX100"/>
      <c s="1" r="FY100"/>
      <c s="44" r="FZ100"/>
      <c s="54" r="GA100">
        <v>112324.0</v>
      </c>
      <c s="1" r="GB100"/>
      <c s="1" r="GC100"/>
      <c s="44" r="GD100"/>
      <c s="3" r="GE100">
        <v>935.0</v>
      </c>
      <c s="12" r="GF100"/>
      <c t="str" s="54" r="GG100">
        <f t="shared" si="1"/>
        <v>81,282.00</v>
      </c>
      <c t="str" s="54" r="GH100">
        <f t="shared" si="2"/>
        <v>31,042.00</v>
      </c>
      <c s="3" r="GI100"/>
      <c s="3" r="GJ100"/>
      <c s="3" r="GK100"/>
      <c s="3" r="GL100"/>
      <c s="3" r="GM100"/>
      <c s="3" r="GN100"/>
      <c s="3" r="GO100"/>
      <c s="3" r="GP100"/>
      <c s="3" r="GQ100"/>
      <c s="3" r="GR100"/>
    </row>
    <row r="101">
      <c s="47" r="A101">
        <v>88.0</v>
      </c>
      <c t="s" s="48" r="B101">
        <v>97</v>
      </c>
      <c t="s" s="53" r="C101">
        <v>187</v>
      </c>
      <c s="48" r="D101">
        <v>3215.0</v>
      </c>
      <c t="s" s="48" r="E101">
        <v>96</v>
      </c>
      <c t="s" s="48" r="F101">
        <v>84</v>
      </c>
      <c s="48" r="G101"/>
      <c s="48" r="H101"/>
      <c s="48" r="I101"/>
      <c s="54" r="J101">
        <v>64100.0</v>
      </c>
      <c s="3" r="K101"/>
      <c s="3" r="L101"/>
      <c s="3" r="M101"/>
      <c s="3" r="N101"/>
      <c s="3" r="O101"/>
      <c s="54" r="P101">
        <v>3686.0</v>
      </c>
      <c s="54" r="Q101">
        <v>67786.0</v>
      </c>
      <c s="13" r="R101"/>
      <c s="54" r="S101">
        <v>3014.0</v>
      </c>
      <c s="3" r="T101">
        <v>922.0</v>
      </c>
      <c s="54" r="U101">
        <v>8678.0</v>
      </c>
      <c s="3" r="V101"/>
      <c s="3" r="W101"/>
      <c s="54" r="X101">
        <v>1227.0</v>
      </c>
      <c s="3" r="Y101"/>
      <c s="3" r="Z101"/>
      <c s="3" r="AA101"/>
      <c s="54" r="AB101">
        <v>13841.0</v>
      </c>
      <c s="13" r="AC101"/>
      <c s="54" r="AD101">
        <v>47541.0</v>
      </c>
      <c s="54" r="AE101">
        <v>6476.0</v>
      </c>
      <c s="3" r="AF101"/>
      <c s="54" r="AG101">
        <v>10442.0</v>
      </c>
      <c s="3" r="AH101">
        <v>985.0</v>
      </c>
      <c s="3" r="AI101"/>
      <c s="3" r="AJ101"/>
      <c s="54" r="AK101">
        <v>65444.0</v>
      </c>
      <c s="13" r="AL101"/>
      <c s="54" r="AM101">
        <v>3300.0</v>
      </c>
      <c s="3" r="AN101"/>
      <c s="3" r="AO101"/>
      <c s="54" r="AP101">
        <v>1200.0</v>
      </c>
      <c s="3" r="AQ101"/>
      <c s="3" r="AR101"/>
      <c s="54" r="AS101">
        <v>13570.0</v>
      </c>
      <c s="3" r="AT101"/>
      <c s="54" r="AU101">
        <v>18070.0</v>
      </c>
      <c s="55" r="AV101"/>
      <c s="54" r="AW101">
        <v>1059.0</v>
      </c>
      <c s="50" r="AX101"/>
      <c s="54" r="AY101">
        <v>69177.0</v>
      </c>
      <c s="3" r="AZ101"/>
      <c s="3" r="BA101"/>
      <c s="3" r="BB101"/>
      <c s="3" r="BC101"/>
      <c s="3" r="BD101"/>
      <c s="54" r="BE101">
        <v>4499.0</v>
      </c>
      <c s="54" r="BF101">
        <v>73676.0</v>
      </c>
      <c s="13" r="BG101"/>
      <c s="54" r="BH101">
        <v>2824.0</v>
      </c>
      <c s="54" r="BI101">
        <v>1036.0</v>
      </c>
      <c s="54" r="BJ101">
        <v>9634.0</v>
      </c>
      <c s="3" r="BK101"/>
      <c s="3" r="BL101"/>
      <c s="54" r="BM101">
        <v>5155.0</v>
      </c>
      <c s="3" r="BN101"/>
      <c s="3" r="BO101"/>
      <c s="3" r="BP101"/>
      <c s="54" r="BQ101">
        <v>18649.0</v>
      </c>
      <c s="13" r="BR101"/>
      <c s="54" r="BS101">
        <v>49289.0</v>
      </c>
      <c s="54" r="BT101">
        <v>8187.0</v>
      </c>
      <c s="3" r="BU101"/>
      <c s="54" r="BV101">
        <v>12145.0</v>
      </c>
      <c s="54" r="BW101">
        <v>1080.0</v>
      </c>
      <c s="3" r="BX101"/>
      <c s="3" r="BY101"/>
      <c s="54" r="BZ101">
        <v>70701.0</v>
      </c>
      <c s="13" r="CA101"/>
      <c s="54" r="CB101">
        <v>3777.0</v>
      </c>
      <c s="3" r="CC101"/>
      <c s="3" r="CD101"/>
      <c s="54" r="CE101">
        <v>1458.0</v>
      </c>
      <c s="3" r="CF101"/>
      <c s="3" r="CG101"/>
      <c s="54" r="CH101">
        <v>10044.0</v>
      </c>
      <c s="3" r="CI101"/>
      <c s="54" r="CJ101">
        <v>15279.0</v>
      </c>
      <c s="13" r="CK101"/>
      <c s="54" r="CL101">
        <v>4613.0</v>
      </c>
      <c s="12" r="CM101"/>
      <c s="51" r="CN101"/>
      <c s="54" r="CO101">
        <v>4957.0</v>
      </c>
      <c s="54" r="CP101">
        <v>4283.0</v>
      </c>
      <c s="54" r="CQ101">
        <v>2065.0</v>
      </c>
      <c s="54" r="CR101">
        <v>2272.0</v>
      </c>
      <c s="54" r="CS101">
        <v>13577.0</v>
      </c>
      <c s="13" r="CT101"/>
      <c s="54" r="CU101">
        <v>8846.0</v>
      </c>
      <c s="54" r="CV101">
        <v>2346.0</v>
      </c>
      <c s="54" r="CW101">
        <v>8800.0</v>
      </c>
      <c s="54" r="CX101">
        <v>1065.0</v>
      </c>
      <c s="3" r="CY101"/>
      <c s="54" r="CZ101">
        <v>9542.0</v>
      </c>
      <c s="3" r="DA101"/>
      <c s="3" r="DB101"/>
      <c s="3" r="DC101">
        <v>259.0</v>
      </c>
      <c s="54" r="DD101">
        <v>30858.0</v>
      </c>
      <c s="13" r="DE101"/>
      <c s="54" r="DF101">
        <v>62079.0</v>
      </c>
      <c s="54" r="DG101">
        <v>12896.0</v>
      </c>
      <c s="3" r="DH101"/>
      <c s="54" r="DI101">
        <v>15459.0</v>
      </c>
      <c s="54" r="DJ101">
        <v>2002.0</v>
      </c>
      <c s="3" r="DK101"/>
      <c s="3" r="DL101"/>
      <c s="54" r="DM101">
        <v>92436.0</v>
      </c>
      <c s="13" r="DN101"/>
      <c s="54" r="DO101">
        <v>3300.0</v>
      </c>
      <c s="3" r="DP101"/>
      <c s="3" r="DQ101"/>
      <c s="54" r="DR101">
        <v>1261.0</v>
      </c>
      <c s="3" r="DS101"/>
      <c s="3" r="DT101"/>
      <c s="54" r="DU101">
        <v>13570.0</v>
      </c>
      <c s="3" r="DV101"/>
      <c s="54" r="DW101">
        <v>18131.0</v>
      </c>
      <c s="13" r="DX101"/>
      <c s="54" r="DY101">
        <v>11198.0</v>
      </c>
      <c s="50" r="DZ101"/>
      <c s="54" r="EA101">
        <v>5363.0</v>
      </c>
      <c s="54" r="EB101">
        <v>5279.0</v>
      </c>
      <c s="54" r="EC101">
        <v>1804.0</v>
      </c>
      <c s="54" r="ED101">
        <v>3672.0</v>
      </c>
      <c s="54" r="EE101">
        <v>16118.0</v>
      </c>
      <c s="13" r="EF101"/>
      <c s="54" r="EG101">
        <v>9209.0</v>
      </c>
      <c s="54" r="EH101">
        <v>2423.0</v>
      </c>
      <c s="54" r="EI101">
        <v>8528.0</v>
      </c>
      <c s="3" r="EJ101">
        <v>948.0</v>
      </c>
      <c s="3" r="EK101"/>
      <c s="54" r="EL101">
        <v>9536.0</v>
      </c>
      <c s="3" r="EM101"/>
      <c s="3" r="EN101"/>
      <c s="3" r="EO101">
        <v>199.0</v>
      </c>
      <c s="54" r="EP101">
        <v>30843.0</v>
      </c>
      <c s="13" r="EQ101"/>
      <c s="54" r="ER101">
        <v>64909.0</v>
      </c>
      <c s="54" r="ES101">
        <v>14659.0</v>
      </c>
      <c s="3" r="ET101"/>
      <c s="54" r="EU101">
        <v>16955.0</v>
      </c>
      <c s="54" r="EV101">
        <v>1996.0</v>
      </c>
      <c s="3" r="EW101"/>
      <c s="3" r="EX101"/>
      <c s="54" r="EY101">
        <v>98519.0</v>
      </c>
      <c s="13" r="EZ101"/>
      <c s="54" r="FA101">
        <v>2120.0</v>
      </c>
      <c s="3" r="FB101"/>
      <c s="3" r="FC101"/>
      <c s="54" r="FD101">
        <v>1565.0</v>
      </c>
      <c s="3" r="FE101"/>
      <c s="3" r="FF101"/>
      <c s="54" r="FG101">
        <v>11703.0</v>
      </c>
      <c s="3" r="FH101"/>
      <c s="54" r="FI101">
        <v>15388.0</v>
      </c>
      <c s="13" r="FJ101"/>
      <c s="54" r="FK101">
        <v>21059.0</v>
      </c>
      <c s="5" r="FL101"/>
      <c s="54" r="FM101">
        <v>166200.0</v>
      </c>
      <c s="1" r="FN101"/>
      <c s="1" r="FO101"/>
      <c s="44" r="FP101"/>
      <c s="54" r="FQ101">
        <v>166200.0</v>
      </c>
      <c s="1" r="FR101"/>
      <c s="1" r="FS101"/>
      <c s="44" r="FT101"/>
      <c t="s" s="3" r="FU101">
        <v>87</v>
      </c>
      <c s="5" r="FV101"/>
      <c s="54" r="FW101">
        <v>182918.0</v>
      </c>
      <c s="1" r="FX101"/>
      <c s="1" r="FY101"/>
      <c s="44" r="FZ101"/>
      <c s="54" r="GA101">
        <v>181927.0</v>
      </c>
      <c s="1" r="GB101"/>
      <c s="1" r="GC101"/>
      <c s="44" r="GD101"/>
      <c s="3" r="GE101">
        <v>991.0</v>
      </c>
      <c s="12" r="GF101"/>
      <c t="str" s="54" r="GG101">
        <f t="shared" si="1"/>
        <v>120,834.00</v>
      </c>
      <c t="str" s="54" r="GH101">
        <f t="shared" si="2"/>
        <v>61,093.00</v>
      </c>
      <c s="3" r="GI101"/>
      <c s="3" r="GJ101"/>
      <c s="3" r="GK101"/>
      <c s="3" r="GL101"/>
      <c s="3" r="GM101"/>
      <c s="3" r="GN101"/>
      <c s="3" r="GO101"/>
      <c s="3" r="GP101"/>
      <c s="3" r="GQ101"/>
      <c s="3" r="GR101"/>
    </row>
    <row r="102">
      <c s="47" r="A102">
        <v>89.0</v>
      </c>
      <c t="s" s="48" r="B102">
        <v>94</v>
      </c>
      <c t="s" s="53" r="C102">
        <v>188</v>
      </c>
      <c s="48" r="D102">
        <v>4119.0</v>
      </c>
      <c t="s" s="48" r="E102">
        <v>96</v>
      </c>
      <c t="s" s="48" r="F102">
        <v>84</v>
      </c>
      <c s="48" r="G102"/>
      <c s="48" r="H102"/>
      <c s="48" r="I102"/>
      <c s="54" r="J102">
        <v>60600.0</v>
      </c>
      <c s="54" r="K102">
        <v>1397.0</v>
      </c>
      <c s="3" r="L102"/>
      <c s="3" r="M102">
        <v>400.0</v>
      </c>
      <c s="3" r="N102"/>
      <c s="3" r="O102"/>
      <c s="3" r="P102"/>
      <c s="54" r="Q102">
        <v>62397.0</v>
      </c>
      <c s="13" r="R102"/>
      <c s="3" r="S102">
        <v>375.0</v>
      </c>
      <c s="3" r="T102"/>
      <c s="3" r="U102">
        <v>790.0</v>
      </c>
      <c s="3" r="V102">
        <v>488.0</v>
      </c>
      <c s="3" r="W102"/>
      <c s="3" r="X102">
        <v>830.0</v>
      </c>
      <c s="3" r="Y102"/>
      <c s="3" r="Z102"/>
      <c s="3" r="AA102"/>
      <c s="54" r="AB102">
        <v>2483.0</v>
      </c>
      <c s="13" r="AC102"/>
      <c s="54" r="AD102">
        <v>6352.0</v>
      </c>
      <c s="54" r="AE102">
        <v>1169.0</v>
      </c>
      <c s="3" r="AF102"/>
      <c s="54" r="AG102">
        <v>2989.0</v>
      </c>
      <c s="3" r="AH102">
        <v>485.0</v>
      </c>
      <c s="3" r="AI102"/>
      <c s="3" r="AJ102"/>
      <c s="54" r="AK102">
        <v>10995.0</v>
      </c>
      <c s="13" r="AL102"/>
      <c s="3" r="AM102"/>
      <c s="3" r="AN102"/>
      <c s="3" r="AO102"/>
      <c s="3" r="AP102">
        <v>280.0</v>
      </c>
      <c s="3" r="AQ102"/>
      <c s="3" r="AR102"/>
      <c s="54" r="AS102">
        <v>10177.0</v>
      </c>
      <c s="3" r="AT102"/>
      <c s="54" r="AU102">
        <v>10457.0</v>
      </c>
      <c s="55" r="AV102"/>
      <c s="3" r="AW102">
        <v>630.0</v>
      </c>
      <c s="50" r="AX102"/>
      <c s="54" r="AY102">
        <v>58389.0</v>
      </c>
      <c s="54" r="AZ102">
        <v>1301.0</v>
      </c>
      <c s="3" r="BA102"/>
      <c s="3" r="BB102">
        <v>256.0</v>
      </c>
      <c s="3" r="BC102"/>
      <c s="3" r="BD102"/>
      <c s="3" r="BE102">
        <v>35.0</v>
      </c>
      <c s="54" r="BF102">
        <v>59981.0</v>
      </c>
      <c s="13" r="BG102"/>
      <c s="3" r="BH102">
        <v>136.0</v>
      </c>
      <c s="3" r="BI102">
        <v>5.0</v>
      </c>
      <c s="54" r="BJ102">
        <v>1304.0</v>
      </c>
      <c s="3" r="BK102">
        <v>223.0</v>
      </c>
      <c s="3" r="BL102"/>
      <c s="54" r="BM102">
        <v>1290.0</v>
      </c>
      <c s="3" r="BN102"/>
      <c s="3" r="BO102"/>
      <c s="3" r="BP102"/>
      <c s="54" r="BQ102">
        <v>2958.0</v>
      </c>
      <c s="13" r="BR102"/>
      <c s="54" r="BS102">
        <v>10142.0</v>
      </c>
      <c s="54" r="BT102">
        <v>1171.0</v>
      </c>
      <c s="3" r="BU102">
        <v>9.0</v>
      </c>
      <c s="54" r="BV102">
        <v>2862.0</v>
      </c>
      <c s="3" r="BW102">
        <v>490.0</v>
      </c>
      <c s="3" r="BX102"/>
      <c s="3" r="BY102"/>
      <c s="54" r="BZ102">
        <v>14674.0</v>
      </c>
      <c s="13" r="CA102"/>
      <c s="3" r="CB102"/>
      <c s="3" r="CC102"/>
      <c s="3" r="CD102"/>
      <c s="54" r="CE102">
        <v>5256.0</v>
      </c>
      <c s="3" r="CF102"/>
      <c s="3" r="CG102"/>
      <c s="54" r="CH102">
        <v>7648.0</v>
      </c>
      <c s="3" r="CI102"/>
      <c s="54" r="CJ102">
        <v>12904.0</v>
      </c>
      <c s="13" r="CK102"/>
      <c s="3" r="CL102">
        <v>996.0</v>
      </c>
      <c s="12" r="CM102"/>
      <c s="51" r="CN102"/>
      <c s="54" r="CO102">
        <v>4218.0</v>
      </c>
      <c s="54" r="CP102">
        <v>5762.0</v>
      </c>
      <c s="3" r="CQ102">
        <v>465.0</v>
      </c>
      <c s="54" r="CR102">
        <v>1390.0</v>
      </c>
      <c s="54" r="CS102">
        <v>11835.0</v>
      </c>
      <c s="13" r="CT102"/>
      <c s="54" r="CU102">
        <v>7419.0</v>
      </c>
      <c s="54" r="CV102">
        <v>2374.0</v>
      </c>
      <c s="54" r="CW102">
        <v>3990.0</v>
      </c>
      <c s="54" r="CX102">
        <v>2107.0</v>
      </c>
      <c s="3" r="CY102">
        <v>123.0</v>
      </c>
      <c s="54" r="CZ102">
        <v>5655.0</v>
      </c>
      <c s="3" r="DA102"/>
      <c s="3" r="DB102"/>
      <c s="3" r="DC102"/>
      <c s="54" r="DD102">
        <v>21668.0</v>
      </c>
      <c s="13" r="DE102"/>
      <c s="54" r="DF102">
        <v>15686.0</v>
      </c>
      <c s="54" r="DG102">
        <v>4270.0</v>
      </c>
      <c s="3" r="DH102">
        <v>351.0</v>
      </c>
      <c s="54" r="DI102">
        <v>4957.0</v>
      </c>
      <c s="3" r="DJ102">
        <v>548.0</v>
      </c>
      <c s="3" r="DK102"/>
      <c s="3" r="DL102"/>
      <c s="54" r="DM102">
        <v>25812.0</v>
      </c>
      <c s="13" r="DN102"/>
      <c t="s" s="3" r="DO102">
        <v>87</v>
      </c>
      <c s="3" r="DP102"/>
      <c s="54" r="DQ102">
        <v>1419.0</v>
      </c>
      <c s="54" r="DR102">
        <v>5516.0</v>
      </c>
      <c s="3" r="DS102"/>
      <c s="3" r="DT102"/>
      <c s="54" r="DU102">
        <v>10177.0</v>
      </c>
      <c s="3" r="DV102"/>
      <c s="54" r="DW102">
        <v>17112.0</v>
      </c>
      <c s="13" r="DX102"/>
      <c s="54" r="DY102">
        <v>10535.0</v>
      </c>
      <c s="50" r="DZ102"/>
      <c s="54" r="EA102">
        <v>4138.0</v>
      </c>
      <c s="54" r="EB102">
        <v>5139.0</v>
      </c>
      <c s="3" r="EC102">
        <v>826.0</v>
      </c>
      <c s="54" r="ED102">
        <v>1171.0</v>
      </c>
      <c s="54" r="EE102">
        <v>11274.0</v>
      </c>
      <c s="13" r="EF102"/>
      <c s="54" r="EG102">
        <v>7799.0</v>
      </c>
      <c s="54" r="EH102">
        <v>1329.0</v>
      </c>
      <c s="54" r="EI102">
        <v>3327.0</v>
      </c>
      <c s="54" r="EJ102">
        <v>1632.0</v>
      </c>
      <c s="3" r="EK102">
        <v>41.0</v>
      </c>
      <c s="54" r="EL102">
        <v>7155.0</v>
      </c>
      <c s="3" r="EM102"/>
      <c s="3" r="EN102"/>
      <c s="3" r="EO102"/>
      <c s="54" r="EP102">
        <v>21283.0</v>
      </c>
      <c s="13" r="EQ102"/>
      <c s="54" r="ER102">
        <v>22469.0</v>
      </c>
      <c s="54" r="ES102">
        <v>3782.0</v>
      </c>
      <c s="3" r="ET102">
        <v>16.0</v>
      </c>
      <c s="54" r="EU102">
        <v>4886.0</v>
      </c>
      <c s="3" r="EV102">
        <v>481.0</v>
      </c>
      <c s="3" r="EW102"/>
      <c s="3" r="EX102"/>
      <c s="54" r="EY102">
        <v>31634.0</v>
      </c>
      <c s="13" r="EZ102"/>
      <c t="s" s="3" r="FA102">
        <v>87</v>
      </c>
      <c s="3" r="FB102"/>
      <c s="54" r="FC102">
        <v>1039.0</v>
      </c>
      <c s="54" r="FD102">
        <v>5256.0</v>
      </c>
      <c s="3" r="FE102"/>
      <c s="3" r="FF102"/>
      <c s="54" r="FG102">
        <v>11177.0</v>
      </c>
      <c s="3" r="FH102"/>
      <c s="54" r="FI102">
        <v>17472.0</v>
      </c>
      <c s="13" r="FJ102"/>
      <c s="54" r="FK102">
        <v>9817.0</v>
      </c>
      <c s="5" r="FL102"/>
      <c s="54" r="FM102">
        <v>86962.0</v>
      </c>
      <c s="1" r="FN102"/>
      <c s="1" r="FO102"/>
      <c s="44" r="FP102"/>
      <c s="54" r="FQ102">
        <v>86962.0</v>
      </c>
      <c s="1" r="FR102"/>
      <c s="1" r="FS102"/>
      <c s="44" r="FT102"/>
      <c t="s" s="3" r="FU102">
        <v>87</v>
      </c>
      <c s="5" r="FV102"/>
      <c s="54" r="FW102">
        <v>91513.0</v>
      </c>
      <c s="1" r="FX102"/>
      <c s="1" r="FY102"/>
      <c s="44" r="FZ102"/>
      <c s="54" r="GA102">
        <v>91480.0</v>
      </c>
      <c s="1" r="GB102"/>
      <c s="1" r="GC102"/>
      <c s="44" r="GD102"/>
      <c s="3" r="GE102">
        <v>33.0</v>
      </c>
      <c s="12" r="GF102"/>
      <c t="str" s="54" r="GG102">
        <f t="shared" si="1"/>
        <v>49,590.00</v>
      </c>
      <c t="str" s="54" r="GH102">
        <f t="shared" si="2"/>
        <v>41,890.00</v>
      </c>
      <c s="3" r="GI102"/>
      <c s="3" r="GJ102"/>
      <c s="3" r="GK102"/>
      <c s="3" r="GL102"/>
      <c s="3" r="GM102"/>
      <c s="3" r="GN102"/>
      <c s="3" r="GO102"/>
      <c s="3" r="GP102"/>
      <c s="3" r="GQ102"/>
      <c s="3" r="GR102"/>
    </row>
    <row r="103">
      <c s="47" r="A103">
        <v>90.0</v>
      </c>
      <c t="s" s="48" r="B103">
        <v>81</v>
      </c>
      <c t="s" s="53" r="C103">
        <v>189</v>
      </c>
      <c s="48" r="D103">
        <v>91303.0</v>
      </c>
      <c t="s" s="48" r="E103">
        <v>83</v>
      </c>
      <c t="s" s="48" r="F103">
        <v>90</v>
      </c>
      <c s="48" r="G103"/>
      <c s="48" r="H103"/>
      <c s="48" r="I103"/>
      <c s="54" r="J103">
        <v>10160.0</v>
      </c>
      <c s="3" r="K103">
        <v>120.0</v>
      </c>
      <c s="3" r="L103"/>
      <c s="3" r="M103"/>
      <c s="3" r="N103"/>
      <c s="3" r="O103"/>
      <c s="54" r="P103">
        <v>12294.0</v>
      </c>
      <c s="54" r="Q103">
        <v>22574.0</v>
      </c>
      <c s="13" r="R103"/>
      <c s="3" r="S103">
        <v>30.0</v>
      </c>
      <c s="3" r="T103">
        <v>312.0</v>
      </c>
      <c s="3" r="U103">
        <v>586.0</v>
      </c>
      <c s="3" r="V103"/>
      <c s="3" r="W103"/>
      <c s="3" r="X103">
        <v>201.0</v>
      </c>
      <c s="3" r="Y103"/>
      <c s="3" r="Z103"/>
      <c s="3" r="AA103">
        <v>28.0</v>
      </c>
      <c s="54" r="AB103">
        <v>1157.0</v>
      </c>
      <c s="13" r="AC103"/>
      <c s="54" r="AD103">
        <v>36360.0</v>
      </c>
      <c s="3" r="AE103">
        <v>445.0</v>
      </c>
      <c s="3" r="AF103"/>
      <c s="54" r="AG103">
        <v>4775.0</v>
      </c>
      <c s="3" r="AH103"/>
      <c s="3" r="AI103"/>
      <c s="3" r="AJ103">
        <v>15.0</v>
      </c>
      <c s="54" r="AK103">
        <v>41595.0</v>
      </c>
      <c s="13" r="AL103"/>
      <c s="54" r="AM103">
        <v>1860.0</v>
      </c>
      <c s="3" r="AN103"/>
      <c s="3" r="AO103"/>
      <c s="3" r="AP103"/>
      <c s="3" r="AQ103"/>
      <c s="3" r="AR103"/>
      <c s="54" r="AS103">
        <v>1575.0</v>
      </c>
      <c s="3" r="AT103"/>
      <c s="54" r="AU103">
        <v>3435.0</v>
      </c>
      <c s="55" r="AV103"/>
      <c t="s" s="3" r="AW103">
        <v>87</v>
      </c>
      <c s="50" r="AX103"/>
      <c s="54" r="AY103">
        <v>12035.0</v>
      </c>
      <c s="3" r="AZ103">
        <v>176.0</v>
      </c>
      <c s="3" r="BA103"/>
      <c s="3" r="BB103"/>
      <c s="3" r="BC103"/>
      <c s="3" r="BD103"/>
      <c s="54" r="BE103">
        <v>12904.0</v>
      </c>
      <c s="54" r="BF103">
        <v>25115.0</v>
      </c>
      <c s="13" r="BG103"/>
      <c s="3" r="BH103">
        <v>42.0</v>
      </c>
      <c s="3" r="BI103">
        <v>316.0</v>
      </c>
      <c s="3" r="BJ103">
        <v>446.0</v>
      </c>
      <c s="3" r="BK103"/>
      <c s="3" r="BL103"/>
      <c s="3" r="BM103">
        <v>167.0</v>
      </c>
      <c s="3" r="BN103"/>
      <c s="3" r="BO103"/>
      <c s="3" r="BP103">
        <v>28.0</v>
      </c>
      <c s="3" r="BQ103">
        <v>999.0</v>
      </c>
      <c s="13" r="BR103"/>
      <c s="54" r="BS103">
        <v>35156.0</v>
      </c>
      <c s="3" r="BT103">
        <v>449.0</v>
      </c>
      <c s="3" r="BU103"/>
      <c s="54" r="BV103">
        <v>4674.0</v>
      </c>
      <c s="3" r="BW103"/>
      <c s="3" r="BX103"/>
      <c s="3" r="BY103">
        <v>50.0</v>
      </c>
      <c s="54" r="BZ103">
        <v>40329.0</v>
      </c>
      <c s="13" r="CA103"/>
      <c s="54" r="CB103">
        <v>1857.0</v>
      </c>
      <c s="3" r="CC103"/>
      <c s="3" r="CD103"/>
      <c s="3" r="CE103"/>
      <c s="3" r="CF103"/>
      <c s="3" r="CG103"/>
      <c s="54" r="CH103">
        <v>1725.0</v>
      </c>
      <c s="3" r="CI103"/>
      <c s="54" r="CJ103">
        <v>3582.0</v>
      </c>
      <c s="13" r="CK103"/>
      <c s="3" r="CL103">
        <v>564.0</v>
      </c>
      <c s="12" r="CM103"/>
      <c s="51" r="CN103"/>
      <c s="54" r="CO103">
        <v>4508.0</v>
      </c>
      <c s="54" r="CP103">
        <v>2385.0</v>
      </c>
      <c s="3" r="CQ103">
        <v>328.0</v>
      </c>
      <c s="3" r="CR103">
        <v>307.0</v>
      </c>
      <c s="54" r="CS103">
        <v>7528.0</v>
      </c>
      <c s="13" r="CT103"/>
      <c s="54" r="CU103">
        <v>2074.0</v>
      </c>
      <c s="3" r="CV103">
        <v>400.0</v>
      </c>
      <c s="54" r="CW103">
        <v>1571.0</v>
      </c>
      <c s="3" r="CX103">
        <v>970.0</v>
      </c>
      <c s="3" r="CY103">
        <v>37.0</v>
      </c>
      <c s="3" r="CZ103">
        <v>88.0</v>
      </c>
      <c s="3" r="DA103"/>
      <c s="3" r="DB103"/>
      <c s="3" r="DC103"/>
      <c s="54" r="DD103">
        <v>5140.0</v>
      </c>
      <c s="13" r="DE103"/>
      <c s="54" r="DF103">
        <v>38568.0</v>
      </c>
      <c s="54" r="DG103">
        <v>1545.0</v>
      </c>
      <c s="3" r="DH103">
        <v>61.0</v>
      </c>
      <c s="54" r="DI103">
        <v>6309.0</v>
      </c>
      <c s="3" r="DJ103">
        <v>80.0</v>
      </c>
      <c s="3" r="DK103"/>
      <c s="3" r="DL103">
        <v>150.0</v>
      </c>
      <c s="54" r="DM103">
        <v>46713.0</v>
      </c>
      <c s="13" r="DN103"/>
      <c s="3" r="DO103">
        <v>23.0</v>
      </c>
      <c s="3" r="DP103"/>
      <c s="3" r="DQ103"/>
      <c s="3" r="DR103"/>
      <c s="3" r="DS103"/>
      <c s="3" r="DT103"/>
      <c s="54" r="DU103">
        <v>1446.0</v>
      </c>
      <c s="3" r="DV103"/>
      <c s="54" r="DW103">
        <v>1469.0</v>
      </c>
      <c s="13" r="DX103"/>
      <c s="54" r="DY103">
        <v>7911.0</v>
      </c>
      <c s="50" r="DZ103"/>
      <c s="54" r="EA103">
        <v>4574.0</v>
      </c>
      <c s="54" r="EB103">
        <v>2324.0</v>
      </c>
      <c s="3" r="EC103">
        <v>249.0</v>
      </c>
      <c s="3" r="ED103">
        <v>338.0</v>
      </c>
      <c s="54" r="EE103">
        <v>7485.0</v>
      </c>
      <c s="13" r="EF103"/>
      <c s="54" r="EG103">
        <v>2264.0</v>
      </c>
      <c s="3" r="EH103">
        <v>612.0</v>
      </c>
      <c s="54" r="EI103">
        <v>1439.0</v>
      </c>
      <c s="3" r="EJ103">
        <v>927.0</v>
      </c>
      <c s="3" r="EK103">
        <v>37.0</v>
      </c>
      <c s="3" r="EL103">
        <v>87.49</v>
      </c>
      <c s="3" r="EM103"/>
      <c s="3" r="EN103"/>
      <c s="3" r="EO103"/>
      <c s="54" r="EP103">
        <v>5366.49</v>
      </c>
      <c s="13" r="EQ103"/>
      <c s="54" r="ER103">
        <v>38534.0</v>
      </c>
      <c s="54" r="ES103">
        <v>1566.0</v>
      </c>
      <c s="3" r="ET103">
        <v>44.0</v>
      </c>
      <c s="54" r="EU103">
        <v>6509.0</v>
      </c>
      <c s="3" r="EV103">
        <v>40.0</v>
      </c>
      <c s="3" r="EW103"/>
      <c s="3" r="EX103">
        <v>91.0</v>
      </c>
      <c s="54" r="EY103">
        <v>46784.0</v>
      </c>
      <c s="13" r="EZ103"/>
      <c s="3" r="FA103">
        <v>470.0</v>
      </c>
      <c s="3" r="FB103"/>
      <c s="3" r="FC103"/>
      <c s="3" r="FD103"/>
      <c s="3" r="FE103"/>
      <c s="3" r="FF103"/>
      <c s="54" r="FG103">
        <v>2331.0</v>
      </c>
      <c s="3" r="FH103"/>
      <c s="54" r="FI103">
        <v>2801.0</v>
      </c>
      <c s="13" r="FJ103"/>
      <c s="54" r="FK103">
        <v>8693.0</v>
      </c>
      <c s="5" r="FL103"/>
      <c s="54" r="FM103">
        <v>68761.0</v>
      </c>
      <c s="1" r="FN103"/>
      <c s="1" r="FO103"/>
      <c s="44" r="FP103"/>
      <c s="54" r="FQ103">
        <v>68761.0</v>
      </c>
      <c s="1" r="FR103"/>
      <c s="1" r="FS103"/>
      <c s="44" r="FT103"/>
      <c t="s" s="3" r="FU103">
        <v>87</v>
      </c>
      <c s="5" r="FV103"/>
      <c s="54" r="FW103">
        <v>70589.0</v>
      </c>
      <c s="1" r="FX103"/>
      <c s="1" r="FY103"/>
      <c s="44" r="FZ103"/>
      <c s="54" r="GA103">
        <v>71129.49</v>
      </c>
      <c s="1" r="GB103"/>
      <c s="1" r="GC103"/>
      <c s="44" r="GD103"/>
      <c s="3" r="GE103">
        <v>-540.49</v>
      </c>
      <c s="12" r="GF103"/>
      <c t="str" s="54" r="GG103">
        <f t="shared" si="1"/>
        <v>50,711.49</v>
      </c>
      <c t="str" s="54" r="GH103">
        <f t="shared" si="2"/>
        <v>20,418.00</v>
      </c>
      <c s="3" r="GI103"/>
      <c s="3" r="GJ103"/>
      <c s="3" r="GK103"/>
      <c s="3" r="GL103"/>
      <c s="3" r="GM103"/>
      <c s="3" r="GN103"/>
      <c s="3" r="GO103"/>
      <c s="3" r="GP103"/>
      <c s="3" r="GQ103"/>
      <c s="3" r="GR103"/>
    </row>
    <row r="104">
      <c s="47" r="A104">
        <v>91.0</v>
      </c>
      <c t="s" s="48" r="B104">
        <v>91</v>
      </c>
      <c t="s" s="53" r="C104">
        <v>190</v>
      </c>
      <c s="48" r="D104">
        <v>90496.0</v>
      </c>
      <c t="s" s="48" r="E104">
        <v>93</v>
      </c>
      <c t="s" s="48" r="F104">
        <v>90</v>
      </c>
      <c s="48" r="G104"/>
      <c s="48" r="H104"/>
      <c s="48" r="I104"/>
      <c s="54" r="J104">
        <v>7300.0</v>
      </c>
      <c s="3" r="K104">
        <v>37.0</v>
      </c>
      <c s="3" r="L104"/>
      <c s="3" r="M104"/>
      <c s="3" r="N104">
        <v>480.0</v>
      </c>
      <c s="3" r="O104"/>
      <c s="54" r="P104">
        <v>9410.0</v>
      </c>
      <c s="54" r="Q104">
        <v>17227.0</v>
      </c>
      <c s="13" r="R104"/>
      <c s="3" r="S104">
        <v>52.0</v>
      </c>
      <c s="3" r="T104">
        <v>164.0</v>
      </c>
      <c s="3" r="U104">
        <v>438.0</v>
      </c>
      <c s="3" r="V104">
        <v>220.0</v>
      </c>
      <c s="3" r="W104"/>
      <c s="3" r="X104">
        <v>56.0</v>
      </c>
      <c s="3" r="Y104"/>
      <c s="3" r="Z104"/>
      <c s="3" r="AA104"/>
      <c s="3" r="AB104">
        <v>930.0</v>
      </c>
      <c s="13" r="AC104"/>
      <c s="54" r="AD104">
        <v>10874.0</v>
      </c>
      <c s="3" r="AE104">
        <v>81.0</v>
      </c>
      <c s="3" r="AF104"/>
      <c s="54" r="AG104">
        <v>1491.0</v>
      </c>
      <c s="3" r="AH104"/>
      <c s="3" r="AI104"/>
      <c s="3" r="AJ104"/>
      <c s="54" r="AK104">
        <v>12446.0</v>
      </c>
      <c s="13" r="AL104"/>
      <c s="54" r="AM104">
        <v>1392.0</v>
      </c>
      <c s="3" r="AN104"/>
      <c s="3" r="AO104">
        <v>30.0</v>
      </c>
      <c s="3" r="AP104"/>
      <c s="3" r="AQ104"/>
      <c s="3" r="AR104"/>
      <c s="3" r="AS104">
        <v>250.0</v>
      </c>
      <c s="3" r="AT104"/>
      <c s="54" r="AU104">
        <v>1672.0</v>
      </c>
      <c s="55" r="AV104"/>
      <c s="3" r="AW104">
        <v>300.0</v>
      </c>
      <c s="50" r="AX104"/>
      <c s="54" r="AY104">
        <v>7220.0</v>
      </c>
      <c s="3" r="AZ104">
        <v>28.0</v>
      </c>
      <c s="3" r="BA104"/>
      <c s="3" r="BB104"/>
      <c s="3" r="BC104">
        <v>504.0</v>
      </c>
      <c s="3" r="BD104"/>
      <c s="54" r="BE104">
        <v>10948.0</v>
      </c>
      <c s="54" r="BF104">
        <v>18700.0</v>
      </c>
      <c s="13" r="BG104"/>
      <c s="3" r="BH104">
        <v>23.0</v>
      </c>
      <c s="3" r="BI104">
        <v>211.0</v>
      </c>
      <c s="3" r="BJ104">
        <v>198.0</v>
      </c>
      <c s="3" r="BK104">
        <v>68.0</v>
      </c>
      <c s="3" r="BL104"/>
      <c s="3" r="BM104">
        <v>108.0</v>
      </c>
      <c s="3" r="BN104"/>
      <c s="3" r="BO104"/>
      <c s="3" r="BP104"/>
      <c s="3" r="BQ104">
        <v>608.0</v>
      </c>
      <c s="13" r="BR104"/>
      <c s="54" r="BS104">
        <v>12045.0</v>
      </c>
      <c s="3" r="BT104">
        <v>399.0</v>
      </c>
      <c s="3" r="BU104"/>
      <c s="54" r="BV104">
        <v>1590.0</v>
      </c>
      <c s="3" r="BW104"/>
      <c s="3" r="BX104"/>
      <c s="3" r="BY104">
        <v>5.0</v>
      </c>
      <c s="54" r="BZ104">
        <v>14039.0</v>
      </c>
      <c s="13" r="CA104"/>
      <c s="54" r="CB104">
        <v>1430.0</v>
      </c>
      <c s="3" r="CC104"/>
      <c s="3" r="CD104">
        <v>23.0</v>
      </c>
      <c s="3" r="CE104"/>
      <c s="3" r="CF104"/>
      <c s="3" r="CG104"/>
      <c s="3" r="CH104">
        <v>255.0</v>
      </c>
      <c s="3" r="CI104"/>
      <c s="54" r="CJ104">
        <v>1708.0</v>
      </c>
      <c s="13" r="CK104"/>
      <c s="54" r="CL104">
        <v>2834.0</v>
      </c>
      <c s="12" r="CM104"/>
      <c s="51" r="CN104"/>
      <c s="54" r="CO104">
        <v>2072.0</v>
      </c>
      <c s="54" r="CP104">
        <v>1162.0</v>
      </c>
      <c s="3" r="CQ104">
        <v>978.0</v>
      </c>
      <c s="54" r="CR104">
        <v>1569.0</v>
      </c>
      <c s="54" r="CS104">
        <v>5781.0</v>
      </c>
      <c s="13" r="CT104"/>
      <c s="54" r="CU104">
        <v>1663.0</v>
      </c>
      <c s="3" r="CV104">
        <v>633.0</v>
      </c>
      <c s="3" r="CW104">
        <v>656.0</v>
      </c>
      <c s="3" r="CX104">
        <v>785.0</v>
      </c>
      <c s="3" r="CY104">
        <v>35.0</v>
      </c>
      <c s="3" r="CZ104">
        <v>187.0</v>
      </c>
      <c s="3" r="DA104">
        <v>99.0</v>
      </c>
      <c t="s" s="3" r="DB104">
        <v>87</v>
      </c>
      <c s="3" r="DC104"/>
      <c s="54" r="DD104">
        <v>4058.0</v>
      </c>
      <c s="13" r="DE104"/>
      <c s="54" r="DF104">
        <v>13649.0</v>
      </c>
      <c s="3" r="DG104">
        <v>870.0</v>
      </c>
      <c s="3" r="DH104">
        <v>86.0</v>
      </c>
      <c s="54" r="DI104">
        <v>2151.0</v>
      </c>
      <c s="3" r="DJ104">
        <v>84.0</v>
      </c>
      <c s="3" r="DK104"/>
      <c s="3" r="DL104">
        <v>150.0</v>
      </c>
      <c s="54" r="DM104">
        <v>16990.0</v>
      </c>
      <c s="13" r="DN104"/>
      <c s="3" r="DO104">
        <v>403.0</v>
      </c>
      <c s="3" r="DP104"/>
      <c s="3" r="DQ104">
        <v>84.0</v>
      </c>
      <c s="3" r="DR104">
        <v>10.0</v>
      </c>
      <c s="3" r="DS104"/>
      <c s="3" r="DT104"/>
      <c s="3" r="DU104">
        <v>349.0</v>
      </c>
      <c s="3" r="DV104"/>
      <c s="3" r="DW104">
        <v>846.0</v>
      </c>
      <c s="13" r="DX104"/>
      <c s="54" r="DY104">
        <v>4900.0</v>
      </c>
      <c s="50" r="DZ104"/>
      <c s="54" r="EA104">
        <v>1864.0</v>
      </c>
      <c s="54" r="EB104">
        <v>1173.0</v>
      </c>
      <c s="3" r="EC104">
        <v>897.0</v>
      </c>
      <c s="54" r="ED104">
        <v>1475.0</v>
      </c>
      <c s="54" r="EE104">
        <v>5409.0</v>
      </c>
      <c s="13" r="EF104"/>
      <c s="54" r="EG104">
        <v>1534.0</v>
      </c>
      <c s="3" r="EH104">
        <v>603.0</v>
      </c>
      <c s="3" r="EI104">
        <v>448.0</v>
      </c>
      <c s="3" r="EJ104">
        <v>690.0</v>
      </c>
      <c s="3" r="EK104">
        <v>30.0</v>
      </c>
      <c s="3" r="EL104">
        <v>188.0</v>
      </c>
      <c s="3" r="EM104">
        <v>94.0</v>
      </c>
      <c t="s" s="3" r="EN104">
        <v>87</v>
      </c>
      <c s="3" r="EO104">
        <v>177.0</v>
      </c>
      <c s="54" r="EP104">
        <v>3764.0</v>
      </c>
      <c s="13" r="EQ104"/>
      <c s="54" r="ER104">
        <v>13655.0</v>
      </c>
      <c s="3" r="ES104">
        <v>614.0</v>
      </c>
      <c s="3" r="ET104">
        <v>82.0</v>
      </c>
      <c s="54" r="EU104">
        <v>2223.0</v>
      </c>
      <c s="3" r="EV104">
        <v>136.0</v>
      </c>
      <c s="3" r="EW104"/>
      <c s="3" r="EX104">
        <v>140.0</v>
      </c>
      <c s="54" r="EY104">
        <v>16850.0</v>
      </c>
      <c s="13" r="EZ104"/>
      <c s="3" r="FA104">
        <v>430.0</v>
      </c>
      <c s="3" r="FB104"/>
      <c s="3" r="FC104">
        <v>90.0</v>
      </c>
      <c s="3" r="FD104"/>
      <c s="3" r="FE104"/>
      <c s="3" r="FF104"/>
      <c s="3" r="FG104">
        <v>369.0</v>
      </c>
      <c s="3" r="FH104"/>
      <c s="3" r="FI104">
        <v>889.0</v>
      </c>
      <c s="13" r="FJ104"/>
      <c s="54" r="FK104">
        <v>7495.0</v>
      </c>
      <c s="5" r="FL104"/>
      <c s="54" r="FM104">
        <v>32575.0</v>
      </c>
      <c s="1" r="FN104"/>
      <c s="1" r="FO104"/>
      <c s="44" r="FP104"/>
      <c s="54" r="FQ104">
        <v>32575.0</v>
      </c>
      <c s="1" r="FR104"/>
      <c s="1" r="FS104"/>
      <c s="44" r="FT104"/>
      <c t="s" s="3" r="FU104">
        <v>87</v>
      </c>
      <c s="5" r="FV104"/>
      <c s="54" r="FW104">
        <v>37889.0</v>
      </c>
      <c s="1" r="FX104"/>
      <c s="1" r="FY104"/>
      <c s="44" r="FZ104"/>
      <c s="54" r="GA104">
        <v>34407.0</v>
      </c>
      <c s="1" r="GB104"/>
      <c s="1" r="GC104"/>
      <c s="44" r="GD104"/>
      <c s="54" r="GE104">
        <v>3482.0</v>
      </c>
      <c s="12" r="GF104"/>
      <c t="str" s="54" r="GG104">
        <f t="shared" si="1"/>
        <v>20,072.00</v>
      </c>
      <c t="str" s="54" r="GH104">
        <f t="shared" si="2"/>
        <v>14,335.00</v>
      </c>
      <c s="3" r="GI104"/>
      <c s="3" r="GJ104"/>
      <c s="3" r="GK104"/>
      <c s="3" r="GL104"/>
      <c s="3" r="GM104"/>
      <c s="3" r="GN104"/>
      <c s="3" r="GO104"/>
      <c s="3" r="GP104"/>
      <c s="3" r="GQ104"/>
      <c s="3" r="GR104"/>
    </row>
    <row r="105">
      <c s="47" r="A105">
        <v>92.0</v>
      </c>
      <c t="s" s="48" r="B105">
        <v>97</v>
      </c>
      <c t="s" s="53" r="C105">
        <v>192</v>
      </c>
      <c s="48" r="D105">
        <v>14000.0</v>
      </c>
      <c t="s" s="48" r="E105">
        <v>96</v>
      </c>
      <c t="s" s="48" r="F105">
        <v>83</v>
      </c>
      <c s="48" r="G105"/>
      <c s="48" r="H105"/>
      <c s="48" r="I105"/>
      <c s="54" r="J105">
        <v>1308941.0</v>
      </c>
      <c s="54" r="K105">
        <v>19743.0</v>
      </c>
      <c s="3" r="L105"/>
      <c s="3" r="M105"/>
      <c s="3" r="N105"/>
      <c s="3" r="O105"/>
      <c s="54" r="P105">
        <v>9655.0</v>
      </c>
      <c s="54" r="Q105">
        <v>1338339.0</v>
      </c>
      <c s="13" r="R105"/>
      <c s="54" r="S105">
        <v>10179.0</v>
      </c>
      <c s="54" r="T105">
        <v>1084.0</v>
      </c>
      <c s="54" r="U105">
        <v>8707.0</v>
      </c>
      <c s="54" r="V105">
        <v>53187.0</v>
      </c>
      <c s="3" r="W105"/>
      <c s="3" r="X105"/>
      <c s="3" r="Y105"/>
      <c s="54" r="Z105">
        <v>2856.0</v>
      </c>
      <c s="3" r="AA105"/>
      <c s="54" r="AB105">
        <v>76013.0</v>
      </c>
      <c s="13" r="AC105"/>
      <c s="54" r="AD105">
        <v>189910.0</v>
      </c>
      <c s="54" r="AE105">
        <v>10134.0</v>
      </c>
      <c s="3" r="AF105"/>
      <c s="54" r="AG105">
        <v>160780.0</v>
      </c>
      <c s="3" r="AH105"/>
      <c s="54" r="AI105">
        <v>2405.0</v>
      </c>
      <c s="3" r="AJ105"/>
      <c s="54" r="AK105">
        <v>363229.0</v>
      </c>
      <c s="13" r="AL105"/>
      <c s="3" r="AM105"/>
      <c s="3" r="AN105"/>
      <c s="54" r="AO105">
        <v>11500.0</v>
      </c>
      <c s="54" r="AP105">
        <v>8180.0</v>
      </c>
      <c s="3" r="AQ105"/>
      <c s="3" r="AR105"/>
      <c s="3" r="AS105"/>
      <c s="54" r="AT105">
        <v>309000.0</v>
      </c>
      <c s="54" r="AU105">
        <v>328680.0</v>
      </c>
      <c s="55" r="AV105"/>
      <c s="54" r="AW105">
        <v>15362.0</v>
      </c>
      <c s="50" r="AX105"/>
      <c s="54" r="AY105">
        <v>1364503.0</v>
      </c>
      <c s="54" r="AZ105">
        <v>17581.0</v>
      </c>
      <c s="3" r="BA105"/>
      <c s="3" r="BB105"/>
      <c s="3" r="BC105"/>
      <c s="3" r="BD105"/>
      <c s="54" r="BE105">
        <v>10770.0</v>
      </c>
      <c s="54" r="BF105">
        <v>1392854.0</v>
      </c>
      <c s="13" r="BG105"/>
      <c s="54" r="BH105">
        <v>10873.0</v>
      </c>
      <c s="3" r="BI105">
        <v>48.0</v>
      </c>
      <c s="54" r="BJ105">
        <v>13507.0</v>
      </c>
      <c s="54" r="BK105">
        <v>46657.0</v>
      </c>
      <c s="3" r="BL105"/>
      <c s="3" r="BM105"/>
      <c s="3" r="BN105"/>
      <c s="54" r="BO105">
        <v>2559.0</v>
      </c>
      <c s="3" r="BP105"/>
      <c s="54" r="BQ105">
        <v>73644.0</v>
      </c>
      <c s="13" r="BR105"/>
      <c s="54" r="BS105">
        <v>215364.0</v>
      </c>
      <c s="54" r="BT105">
        <v>10459.0</v>
      </c>
      <c s="3" r="BU105"/>
      <c s="54" r="BV105">
        <v>164159.0</v>
      </c>
      <c s="3" r="BW105"/>
      <c s="3" r="BX105">
        <v>871.0</v>
      </c>
      <c s="3" r="BY105"/>
      <c s="54" r="BZ105">
        <v>390853.0</v>
      </c>
      <c s="13" r="CA105"/>
      <c s="54" r="CB105">
        <v>1830.0</v>
      </c>
      <c s="3" r="CC105"/>
      <c s="54" r="CD105">
        <v>8697.0</v>
      </c>
      <c s="54" r="CE105">
        <v>5529.0</v>
      </c>
      <c s="3" r="CF105"/>
      <c s="3" r="CG105"/>
      <c s="3" r="CH105">
        <v>818.0</v>
      </c>
      <c s="54" r="CI105">
        <v>331048.0</v>
      </c>
      <c s="54" r="CJ105">
        <v>347922.0</v>
      </c>
      <c s="13" r="CK105"/>
      <c s="54" r="CL105">
        <v>28738.0</v>
      </c>
      <c s="12" r="CM105"/>
      <c s="51" r="CN105"/>
      <c s="54" r="CO105">
        <v>51822.0</v>
      </c>
      <c s="54" r="CP105">
        <v>58006.0</v>
      </c>
      <c s="54" r="CQ105">
        <v>11250.0</v>
      </c>
      <c s="54" r="CR105">
        <v>205000.0</v>
      </c>
      <c s="54" r="CS105">
        <v>326078.0</v>
      </c>
      <c s="13" r="CT105"/>
      <c s="54" r="CU105">
        <v>129676.0</v>
      </c>
      <c s="54" r="CV105">
        <v>29753.0</v>
      </c>
      <c s="54" r="CW105">
        <v>44817.0</v>
      </c>
      <c s="54" r="CX105">
        <v>86389.0</v>
      </c>
      <c s="54" r="CY105">
        <v>2128.0</v>
      </c>
      <c s="54" r="CZ105">
        <v>50020.0</v>
      </c>
      <c s="54" r="DA105">
        <v>6235.0</v>
      </c>
      <c s="54" r="DB105">
        <v>25961.0</v>
      </c>
      <c s="3" r="DC105"/>
      <c s="54" r="DD105">
        <v>374979.0</v>
      </c>
      <c s="13" r="DE105"/>
      <c s="54" r="DF105">
        <v>359788.0</v>
      </c>
      <c s="54" r="DG105">
        <v>132191.0</v>
      </c>
      <c s="3" r="DH105">
        <v>632.0</v>
      </c>
      <c s="54" r="DI105">
        <v>234160.0</v>
      </c>
      <c s="54" r="DJ105">
        <v>8343.0</v>
      </c>
      <c s="54" r="DK105">
        <v>9486.0</v>
      </c>
      <c s="3" r="DL105"/>
      <c s="54" r="DM105">
        <v>744600.0</v>
      </c>
      <c s="13" r="DN105"/>
      <c t="s" s="3" r="DO105">
        <v>87</v>
      </c>
      <c s="3" r="DP105"/>
      <c s="54" r="DQ105">
        <v>11959.0</v>
      </c>
      <c s="54" r="DR105">
        <v>2200.0</v>
      </c>
      <c s="3" r="DS105"/>
      <c s="3" r="DT105"/>
      <c s="3" r="DU105"/>
      <c s="54" r="DV105">
        <v>309000.0</v>
      </c>
      <c s="54" r="DW105">
        <v>323159.0</v>
      </c>
      <c s="13" r="DX105"/>
      <c s="54" r="DY105">
        <v>352807.0</v>
      </c>
      <c s="50" r="DZ105"/>
      <c s="54" r="EA105">
        <v>51866.0</v>
      </c>
      <c s="54" r="EB105">
        <v>73398.0</v>
      </c>
      <c s="54" r="EC105">
        <v>11268.0</v>
      </c>
      <c s="54" r="ED105">
        <v>202756.0</v>
      </c>
      <c s="54" r="EE105">
        <v>339288.0</v>
      </c>
      <c s="13" r="EF105"/>
      <c s="54" r="EG105">
        <v>128206.0</v>
      </c>
      <c s="54" r="EH105">
        <v>30020.0</v>
      </c>
      <c s="54" r="EI105">
        <v>43843.0</v>
      </c>
      <c s="54" r="EJ105">
        <v>84707.0</v>
      </c>
      <c s="54" r="EK105">
        <v>2200.0</v>
      </c>
      <c s="54" r="EL105">
        <v>50207.0</v>
      </c>
      <c s="54" r="EM105">
        <v>6098.0</v>
      </c>
      <c s="54" r="EN105">
        <v>24446.0</v>
      </c>
      <c s="3" r="EO105"/>
      <c s="54" r="EP105">
        <v>369727.0</v>
      </c>
      <c s="13" r="EQ105"/>
      <c s="54" r="ER105">
        <v>367612.0</v>
      </c>
      <c s="54" r="ES105">
        <v>132556.0</v>
      </c>
      <c s="3" r="ET105">
        <v>280.0</v>
      </c>
      <c s="54" r="EU105">
        <v>237737.0</v>
      </c>
      <c s="54" r="EV105">
        <v>8344.0</v>
      </c>
      <c s="54" r="EW105">
        <v>7011.0</v>
      </c>
      <c s="3" r="EX105"/>
      <c s="54" r="EY105">
        <v>753540.0</v>
      </c>
      <c s="13" r="EZ105"/>
      <c s="54" r="FA105">
        <v>1136.0</v>
      </c>
      <c s="3" r="FB105"/>
      <c s="54" r="FC105">
        <v>11221.0</v>
      </c>
      <c s="54" r="FD105">
        <v>2200.0</v>
      </c>
      <c s="3" r="FE105"/>
      <c s="3" r="FF105"/>
      <c s="3" r="FG105"/>
      <c s="54" r="FH105">
        <v>331048.0</v>
      </c>
      <c s="54" r="FI105">
        <v>345605.0</v>
      </c>
      <c s="13" r="FJ105"/>
      <c s="54" r="FK105">
        <v>405399.0</v>
      </c>
      <c s="5" r="FL105"/>
      <c s="54" r="FM105">
        <v>2121623.0</v>
      </c>
      <c s="1" r="FN105"/>
      <c s="1" r="FO105"/>
      <c s="44" r="FP105"/>
      <c s="54" r="FQ105">
        <v>2121623.0</v>
      </c>
      <c s="1" r="FR105"/>
      <c s="1" r="FS105"/>
      <c s="44" r="FT105"/>
      <c t="s" s="3" r="FU105">
        <v>87</v>
      </c>
      <c s="5" r="FV105"/>
      <c s="54" r="FW105">
        <v>2234011.0</v>
      </c>
      <c s="1" r="FX105"/>
      <c s="1" r="FY105"/>
      <c s="44" r="FZ105"/>
      <c s="54" r="GA105">
        <v>2213559.0</v>
      </c>
      <c s="1" r="GB105"/>
      <c s="1" r="GC105"/>
      <c s="44" r="GD105"/>
      <c s="54" r="GE105">
        <v>20452.0</v>
      </c>
      <c s="12" r="GF105"/>
      <c t="str" s="54" r="GG105">
        <f t="shared" si="1"/>
        <v>1,073,326.00</v>
      </c>
      <c t="str" s="54" r="GH105">
        <f t="shared" si="2"/>
        <v>1,140,233.00</v>
      </c>
      <c s="3" r="GI105"/>
      <c s="3" r="GJ105"/>
      <c s="3" r="GK105"/>
      <c s="3" r="GL105"/>
      <c s="3" r="GM105"/>
      <c s="3" r="GN105"/>
      <c s="3" r="GO105"/>
      <c s="3" r="GP105"/>
      <c s="3" r="GQ105"/>
      <c s="3" r="GR105"/>
    </row>
    <row r="106">
      <c s="47" r="A106">
        <v>93.0</v>
      </c>
      <c t="s" s="48" r="B106">
        <v>91</v>
      </c>
      <c t="s" s="53" r="C106">
        <v>193</v>
      </c>
      <c s="48" r="D106">
        <v>52034.0</v>
      </c>
      <c t="s" s="48" r="E106">
        <v>96</v>
      </c>
      <c t="s" s="48" r="F106">
        <v>90</v>
      </c>
      <c s="48" r="G106"/>
      <c s="48" r="H106"/>
      <c s="48" r="I106"/>
      <c s="54" r="J106">
        <v>15787.0</v>
      </c>
      <c s="3" r="K106">
        <v>43.0</v>
      </c>
      <c s="3" r="L106"/>
      <c s="3" r="M106"/>
      <c s="3" r="N106"/>
      <c s="3" r="O106"/>
      <c s="54" r="P106">
        <v>16062.0</v>
      </c>
      <c s="54" r="Q106">
        <v>31892.0</v>
      </c>
      <c s="13" r="R106"/>
      <c s="3" r="S106">
        <v>105.0</v>
      </c>
      <c s="3" r="T106">
        <v>4.0</v>
      </c>
      <c s="3" r="U106">
        <v>658.0</v>
      </c>
      <c s="3" r="V106">
        <v>17.0</v>
      </c>
      <c s="3" r="W106"/>
      <c s="3" r="X106">
        <v>55.0</v>
      </c>
      <c s="3" r="Y106"/>
      <c s="3" r="Z106"/>
      <c s="3" r="AA106"/>
      <c s="3" r="AB106">
        <v>839.0</v>
      </c>
      <c s="13" r="AC106"/>
      <c s="54" r="AD106">
        <v>9359.0</v>
      </c>
      <c s="3" r="AE106"/>
      <c s="3" r="AF106"/>
      <c s="54" r="AG106">
        <v>7533.0</v>
      </c>
      <c s="3" r="AH106"/>
      <c s="3" r="AI106">
        <v>40.0</v>
      </c>
      <c s="3" r="AJ106"/>
      <c s="54" r="AK106">
        <v>16932.0</v>
      </c>
      <c s="13" r="AL106"/>
      <c s="3" r="AM106"/>
      <c s="3" r="AN106"/>
      <c s="3" r="AO106">
        <v>401.0</v>
      </c>
      <c s="3" r="AP106"/>
      <c s="3" r="AQ106"/>
      <c s="3" r="AR106"/>
      <c s="3" r="AS106">
        <v>43.0</v>
      </c>
      <c s="3" r="AT106"/>
      <c s="3" r="AU106">
        <v>444.0</v>
      </c>
      <c s="55" r="AV106"/>
      <c s="54" r="AW106">
        <v>24839.0</v>
      </c>
      <c s="50" r="AX106"/>
      <c s="54" r="AY106">
        <v>15809.0</v>
      </c>
      <c s="3" r="AZ106">
        <v>43.0</v>
      </c>
      <c s="3" r="BA106"/>
      <c s="3" r="BB106"/>
      <c s="3" r="BC106"/>
      <c s="3" r="BD106"/>
      <c s="54" r="BE106">
        <v>16062.0</v>
      </c>
      <c s="54" r="BF106">
        <v>31914.0</v>
      </c>
      <c s="13" r="BG106"/>
      <c s="3" r="BH106">
        <v>106.0</v>
      </c>
      <c s="3" r="BI106">
        <v>4.0</v>
      </c>
      <c s="3" r="BJ106">
        <v>658.0</v>
      </c>
      <c s="3" r="BK106">
        <v>17.0</v>
      </c>
      <c s="3" r="BL106"/>
      <c s="3" r="BM106">
        <v>55.0</v>
      </c>
      <c s="3" r="BN106"/>
      <c s="3" r="BO106"/>
      <c s="3" r="BP106"/>
      <c s="3" r="BQ106">
        <v>840.0</v>
      </c>
      <c s="13" r="BR106"/>
      <c s="54" r="BS106">
        <v>9307.0</v>
      </c>
      <c s="3" r="BT106"/>
      <c s="3" r="BU106"/>
      <c s="54" r="BV106">
        <v>7533.0</v>
      </c>
      <c s="3" r="BW106"/>
      <c s="3" r="BX106">
        <v>47.0</v>
      </c>
      <c s="3" r="BY106"/>
      <c s="54" r="BZ106">
        <v>16887.0</v>
      </c>
      <c s="13" r="CA106"/>
      <c s="3" r="CB106"/>
      <c s="3" r="CC106"/>
      <c s="3" r="CD106">
        <v>400.0</v>
      </c>
      <c s="3" r="CE106"/>
      <c s="3" r="CF106"/>
      <c s="3" r="CG106"/>
      <c s="3" r="CH106">
        <v>43.0</v>
      </c>
      <c s="3" r="CI106"/>
      <c s="3" r="CJ106">
        <v>443.0</v>
      </c>
      <c s="13" r="CK106"/>
      <c s="54" r="CL106">
        <v>22397.0</v>
      </c>
      <c s="12" r="CM106"/>
      <c s="51" r="CN106"/>
      <c s="54" r="CO106">
        <v>1758.0</v>
      </c>
      <c s="54" r="CP106">
        <v>2071.0</v>
      </c>
      <c s="3" r="CQ106">
        <v>980.0</v>
      </c>
      <c s="54" r="CR106">
        <v>1877.0</v>
      </c>
      <c s="54" r="CS106">
        <v>6686.0</v>
      </c>
      <c s="13" r="CT106"/>
      <c s="54" r="CU106">
        <v>2294.0</v>
      </c>
      <c s="54" r="CV106">
        <v>1094.0</v>
      </c>
      <c s="54" r="CW106">
        <v>1085.0</v>
      </c>
      <c s="54" r="CX106">
        <v>2524.0</v>
      </c>
      <c s="3" r="CY106">
        <v>205.0</v>
      </c>
      <c s="3" r="CZ106">
        <v>512.0</v>
      </c>
      <c s="3" r="DA106"/>
      <c s="3" r="DB106"/>
      <c s="3" r="DC106"/>
      <c s="54" r="DD106">
        <v>7714.0</v>
      </c>
      <c s="13" r="DE106"/>
      <c s="54" r="DF106">
        <v>14964.0</v>
      </c>
      <c s="54" r="DG106">
        <v>1208.0</v>
      </c>
      <c s="3" r="DH106">
        <v>51.0</v>
      </c>
      <c s="54" r="DI106">
        <v>10259.0</v>
      </c>
      <c s="3" r="DJ106">
        <v>723.0</v>
      </c>
      <c s="3" r="DK106">
        <v>176.0</v>
      </c>
      <c s="3" r="DL106"/>
      <c s="54" r="DM106">
        <v>27381.0</v>
      </c>
      <c s="13" r="DN106"/>
      <c t="s" s="3" r="DO106">
        <v>87</v>
      </c>
      <c s="3" r="DP106"/>
      <c s="3" r="DQ106">
        <v>543.0</v>
      </c>
      <c s="3" r="DR106"/>
      <c s="3" r="DS106"/>
      <c s="3" r="DT106"/>
      <c s="3" r="DU106">
        <v>627.0</v>
      </c>
      <c s="3" r="DV106"/>
      <c s="54" r="DW106">
        <v>1170.0</v>
      </c>
      <c s="13" r="DX106"/>
      <c s="54" r="DY106">
        <v>31995.0</v>
      </c>
      <c s="50" r="DZ106"/>
      <c s="54" r="EA106">
        <v>1758.0</v>
      </c>
      <c s="54" r="EB106">
        <v>2071.0</v>
      </c>
      <c s="3" r="EC106">
        <v>980.0</v>
      </c>
      <c s="54" r="ED106">
        <v>1877.0</v>
      </c>
      <c s="54" r="EE106">
        <v>6686.0</v>
      </c>
      <c s="13" r="EF106"/>
      <c s="54" r="EG106">
        <v>2293.0</v>
      </c>
      <c s="54" r="EH106">
        <v>1094.0</v>
      </c>
      <c s="54" r="EI106">
        <v>1085.0</v>
      </c>
      <c s="54" r="EJ106">
        <v>2524.0</v>
      </c>
      <c s="3" r="EK106">
        <v>205.0</v>
      </c>
      <c s="3" r="EL106">
        <v>512.0</v>
      </c>
      <c s="3" r="EM106"/>
      <c s="3" r="EN106"/>
      <c s="3" r="EO106"/>
      <c s="54" r="EP106">
        <v>7713.0</v>
      </c>
      <c s="13" r="EQ106"/>
      <c s="54" r="ER106">
        <v>14964.0</v>
      </c>
      <c s="54" r="ES106">
        <v>1208.0</v>
      </c>
      <c s="3" r="ET106">
        <v>51.0</v>
      </c>
      <c s="54" r="EU106">
        <v>10259.0</v>
      </c>
      <c s="3" r="EV106">
        <v>723.0</v>
      </c>
      <c s="3" r="EW106">
        <v>176.0</v>
      </c>
      <c s="3" r="EX106"/>
      <c s="54" r="EY106">
        <v>27381.0</v>
      </c>
      <c s="13" r="EZ106"/>
      <c t="s" s="3" r="FA106">
        <v>87</v>
      </c>
      <c s="3" r="FB106"/>
      <c s="3" r="FC106">
        <v>543.0</v>
      </c>
      <c s="3" r="FD106"/>
      <c s="3" r="FE106"/>
      <c s="3" r="FF106"/>
      <c s="3" r="FG106">
        <v>627.0</v>
      </c>
      <c s="3" r="FH106"/>
      <c s="54" r="FI106">
        <v>1170.0</v>
      </c>
      <c s="13" r="FJ106"/>
      <c s="54" r="FK106">
        <v>32017.0</v>
      </c>
      <c s="5" r="FL106"/>
      <c s="54" r="FM106">
        <v>74946.0</v>
      </c>
      <c s="1" r="FN106"/>
      <c s="1" r="FO106"/>
      <c s="44" r="FP106"/>
      <c s="54" r="FQ106">
        <v>74946.0</v>
      </c>
      <c s="1" r="FR106"/>
      <c s="1" r="FS106"/>
      <c s="44" r="FT106"/>
      <c t="s" s="3" r="FU106">
        <v>87</v>
      </c>
      <c s="5" r="FV106"/>
      <c s="54" r="FW106">
        <v>72481.0</v>
      </c>
      <c s="1" r="FX106"/>
      <c s="1" r="FY106"/>
      <c s="44" r="FZ106"/>
      <c s="54" r="GA106">
        <v>74967.0</v>
      </c>
      <c s="1" r="GB106"/>
      <c s="1" r="GC106"/>
      <c s="44" r="GD106"/>
      <c s="54" r="GE106">
        <v>-2486.0</v>
      </c>
      <c s="12" r="GF106"/>
      <c t="str" s="54" r="GG106">
        <f t="shared" si="1"/>
        <v>34,009.00</v>
      </c>
      <c t="str" s="54" r="GH106">
        <f t="shared" si="2"/>
        <v>40,958.00</v>
      </c>
      <c s="3" r="GI106"/>
      <c s="3" r="GJ106"/>
      <c s="3" r="GK106"/>
      <c s="3" r="GL106"/>
      <c s="3" r="GM106"/>
      <c s="3" r="GN106"/>
      <c s="3" r="GO106"/>
      <c s="3" r="GP106"/>
      <c s="3" r="GQ106"/>
      <c s="3" r="GR106"/>
    </row>
    <row r="107">
      <c s="47" r="A107">
        <v>94.0</v>
      </c>
      <c t="s" s="48" r="B107">
        <v>91</v>
      </c>
      <c t="s" s="53" r="C107">
        <v>194</v>
      </c>
      <c s="48" r="D107">
        <v>36700.0</v>
      </c>
      <c t="s" s="48" r="E107">
        <v>96</v>
      </c>
      <c t="s" s="48" r="F107">
        <v>83</v>
      </c>
      <c s="48" r="G107"/>
      <c s="48" r="H107"/>
      <c s="48" r="I107"/>
      <c s="54" r="J107">
        <v>121900.0</v>
      </c>
      <c s="54" r="K107">
        <v>3695.0</v>
      </c>
      <c s="3" r="L107"/>
      <c s="3" r="M107"/>
      <c s="3" r="N107"/>
      <c s="3" r="O107">
        <v>5.0</v>
      </c>
      <c s="54" r="P107">
        <v>11291.0</v>
      </c>
      <c s="54" r="Q107">
        <v>136891.0</v>
      </c>
      <c s="13" r="R107"/>
      <c s="3" r="S107">
        <v>742.0</v>
      </c>
      <c s="3" r="T107"/>
      <c s="54" r="U107">
        <v>7150.0</v>
      </c>
      <c s="3" r="V107">
        <v>763.0</v>
      </c>
      <c s="3" r="W107"/>
      <c s="54" r="X107">
        <v>9295.0</v>
      </c>
      <c s="3" r="Y107"/>
      <c s="54" r="Z107">
        <v>8400.0</v>
      </c>
      <c s="3" r="AA107"/>
      <c s="54" r="AB107">
        <v>26350.0</v>
      </c>
      <c s="13" r="AC107"/>
      <c s="54" r="AD107">
        <v>42038.0</v>
      </c>
      <c s="54" r="AE107">
        <v>3837.0</v>
      </c>
      <c s="3" r="AF107"/>
      <c s="54" r="AG107">
        <v>32267.0</v>
      </c>
      <c s="3" r="AH107">
        <v>437.0</v>
      </c>
      <c s="3" r="AI107">
        <v>754.0</v>
      </c>
      <c s="3" r="AJ107">
        <v>300.0</v>
      </c>
      <c s="54" r="AK107">
        <v>79633.0</v>
      </c>
      <c s="13" r="AL107"/>
      <c s="3" r="AM107">
        <v>784.0</v>
      </c>
      <c s="3" r="AN107"/>
      <c s="3" r="AO107">
        <v>975.0</v>
      </c>
      <c s="3" r="AP107">
        <v>100.0</v>
      </c>
      <c s="3" r="AQ107"/>
      <c s="3" r="AR107"/>
      <c s="3" r="AS107"/>
      <c s="3" r="AT107"/>
      <c s="54" r="AU107">
        <v>1859.0</v>
      </c>
      <c s="55" r="AV107"/>
      <c s="54" r="AW107">
        <v>19681.0</v>
      </c>
      <c s="50" r="AX107"/>
      <c s="54" r="AY107">
        <v>120726.0</v>
      </c>
      <c s="54" r="AZ107">
        <v>4288.0</v>
      </c>
      <c s="3" r="BA107"/>
      <c s="3" r="BB107"/>
      <c s="3" r="BC107"/>
      <c s="3" r="BD107">
        <v>59.0</v>
      </c>
      <c s="54" r="BE107">
        <v>11468.0</v>
      </c>
      <c s="54" r="BF107">
        <v>136541.0</v>
      </c>
      <c s="13" r="BG107"/>
      <c s="3" r="BH107">
        <v>585.0</v>
      </c>
      <c s="3" r="BI107">
        <v>17.0</v>
      </c>
      <c s="54" r="BJ107">
        <v>3556.0</v>
      </c>
      <c s="54" r="BK107">
        <v>1362.0</v>
      </c>
      <c s="3" r="BL107"/>
      <c s="3" r="BM107">
        <v>875.0</v>
      </c>
      <c s="3" r="BN107"/>
      <c s="54" r="BO107">
        <v>10146.0</v>
      </c>
      <c s="3" r="BP107"/>
      <c s="54" r="BQ107">
        <v>16541.0</v>
      </c>
      <c s="13" r="BR107"/>
      <c s="54" r="BS107">
        <v>38131.0</v>
      </c>
      <c s="54" r="BT107">
        <v>3351.0</v>
      </c>
      <c s="3" r="BU107"/>
      <c s="54" r="BV107">
        <v>31862.0</v>
      </c>
      <c s="3" r="BW107">
        <v>584.0</v>
      </c>
      <c s="3" r="BX107">
        <v>511.0</v>
      </c>
      <c s="3" r="BY107">
        <v>183.0</v>
      </c>
      <c s="54" r="BZ107">
        <v>74622.0</v>
      </c>
      <c s="13" r="CA107"/>
      <c s="3" r="CB107">
        <v>630.0</v>
      </c>
      <c s="3" r="CC107"/>
      <c s="54" r="CD107">
        <v>1064.0</v>
      </c>
      <c s="3" r="CE107">
        <v>23.0</v>
      </c>
      <c s="3" r="CF107"/>
      <c s="3" r="CG107"/>
      <c s="3" r="CH107">
        <v>721.0</v>
      </c>
      <c s="3" r="CI107"/>
      <c s="54" r="CJ107">
        <v>2438.0</v>
      </c>
      <c s="13" r="CK107"/>
      <c s="54" r="CL107">
        <v>18333.0</v>
      </c>
      <c s="12" r="CM107"/>
      <c s="51" r="CN107"/>
      <c s="54" r="CO107">
        <v>9069.0</v>
      </c>
      <c s="54" r="CP107">
        <v>6790.0</v>
      </c>
      <c s="54" r="CQ107">
        <v>3000.0</v>
      </c>
      <c s="54" r="CR107">
        <v>12157.0</v>
      </c>
      <c s="54" r="CS107">
        <v>31016.0</v>
      </c>
      <c s="13" r="CT107"/>
      <c s="54" r="CU107">
        <v>17661.0</v>
      </c>
      <c s="54" r="CV107">
        <v>5107.0</v>
      </c>
      <c s="54" r="CW107">
        <v>2534.0</v>
      </c>
      <c s="54" r="CX107">
        <v>14634.0</v>
      </c>
      <c s="3" r="CY107">
        <v>980.0</v>
      </c>
      <c s="54" r="CZ107">
        <v>3398.0</v>
      </c>
      <c s="54" r="DA107">
        <v>2048.0</v>
      </c>
      <c s="54" r="DB107">
        <v>6439.0</v>
      </c>
      <c s="3" r="DC107"/>
      <c s="54" r="DD107">
        <v>52801.0</v>
      </c>
      <c s="13" r="DE107"/>
      <c s="54" r="DF107">
        <v>57550.0</v>
      </c>
      <c s="54" r="DG107">
        <v>16020.0</v>
      </c>
      <c s="3" r="DH107">
        <v>369.0</v>
      </c>
      <c s="54" r="DI107">
        <v>46060.0</v>
      </c>
      <c s="54" r="DJ107">
        <v>2683.0</v>
      </c>
      <c s="54" r="DK107">
        <v>1389.0</v>
      </c>
      <c s="54" r="DL107">
        <v>1145.0</v>
      </c>
      <c s="54" r="DM107">
        <v>125216.0</v>
      </c>
      <c s="13" r="DN107"/>
      <c t="s" s="3" r="DO107">
        <v>87</v>
      </c>
      <c s="3" r="DP107"/>
      <c s="54" r="DQ107">
        <v>4400.0</v>
      </c>
      <c s="3" r="DR107"/>
      <c s="3" r="DS107"/>
      <c s="3" r="DT107"/>
      <c s="3" r="DU107"/>
      <c s="3" r="DV107"/>
      <c s="54" r="DW107">
        <v>4400.0</v>
      </c>
      <c s="13" r="DX107"/>
      <c s="54" r="DY107">
        <v>50981.0</v>
      </c>
      <c s="50" r="DZ107"/>
      <c s="54" r="EA107">
        <v>10284.0</v>
      </c>
      <c s="54" r="EB107">
        <v>7979.0</v>
      </c>
      <c s="54" r="EC107">
        <v>3489.0</v>
      </c>
      <c s="54" r="ED107">
        <v>10135.0</v>
      </c>
      <c s="54" r="EE107">
        <v>31887.0</v>
      </c>
      <c s="13" r="EF107"/>
      <c s="54" r="EG107">
        <v>20159.0</v>
      </c>
      <c s="54" r="EH107">
        <v>5056.0</v>
      </c>
      <c s="54" r="EI107">
        <v>3070.0</v>
      </c>
      <c s="54" r="EJ107">
        <v>15584.0</v>
      </c>
      <c s="54" r="EK107">
        <v>1683.0</v>
      </c>
      <c s="54" r="EL107">
        <v>4187.0</v>
      </c>
      <c s="54" r="EM107">
        <v>1332.0</v>
      </c>
      <c s="54" r="EN107">
        <v>8256.0</v>
      </c>
      <c s="3" r="EO107"/>
      <c s="54" r="EP107">
        <v>59327.0</v>
      </c>
      <c s="13" r="EQ107"/>
      <c s="54" r="ER107">
        <v>64723.0</v>
      </c>
      <c s="54" r="ES107">
        <v>16038.0</v>
      </c>
      <c s="3" r="ET107">
        <v>30.0</v>
      </c>
      <c s="54" r="EU107">
        <v>45013.0</v>
      </c>
      <c s="54" r="EV107">
        <v>2770.0</v>
      </c>
      <c s="54" r="EW107">
        <v>1485.0</v>
      </c>
      <c s="3" r="EX107">
        <v>992.0</v>
      </c>
      <c s="54" r="EY107">
        <v>131051.0</v>
      </c>
      <c s="13" r="EZ107"/>
      <c t="s" s="3" r="FA107">
        <v>87</v>
      </c>
      <c s="3" r="FB107"/>
      <c s="54" r="FC107">
        <v>3253.0</v>
      </c>
      <c s="3" r="FD107"/>
      <c s="3" r="FE107"/>
      <c s="3" r="FF107"/>
      <c s="54" r="FG107">
        <v>1856.0</v>
      </c>
      <c s="3" r="FH107"/>
      <c s="54" r="FI107">
        <v>5109.0</v>
      </c>
      <c s="13" r="FJ107"/>
      <c s="54" r="FK107">
        <v>57626.0</v>
      </c>
      <c s="5" r="FL107"/>
      <c s="54" r="FM107">
        <v>264414.0</v>
      </c>
      <c s="1" r="FN107"/>
      <c s="1" r="FO107"/>
      <c s="44" r="FP107"/>
      <c s="54" r="FQ107">
        <v>264414.0</v>
      </c>
      <c s="1" r="FR107"/>
      <c s="1" r="FS107"/>
      <c s="44" r="FT107"/>
      <c t="s" s="3" r="FU107">
        <v>87</v>
      </c>
      <c s="5" r="FV107"/>
      <c s="54" r="FW107">
        <v>248475.0</v>
      </c>
      <c s="1" r="FX107"/>
      <c s="1" r="FY107"/>
      <c s="44" r="FZ107"/>
      <c s="54" r="GA107">
        <v>285000.0</v>
      </c>
      <c s="1" r="GB107"/>
      <c s="1" r="GC107"/>
      <c s="44" r="GD107"/>
      <c s="54" r="GE107">
        <v>-36525.0</v>
      </c>
      <c s="12" r="GF107"/>
      <c t="str" s="54" r="GG107">
        <f t="shared" si="1"/>
        <v>185,976.00</v>
      </c>
      <c t="str" s="54" r="GH107">
        <f t="shared" si="2"/>
        <v>99,024.00</v>
      </c>
      <c s="3" r="GI107"/>
      <c s="3" r="GJ107"/>
      <c s="3" r="GK107"/>
      <c s="3" r="GL107"/>
      <c s="3" r="GM107"/>
      <c s="3" r="GN107"/>
      <c s="3" r="GO107"/>
      <c s="3" r="GP107"/>
      <c s="3" r="GQ107"/>
      <c s="3" r="GR107"/>
    </row>
    <row r="108">
      <c s="47" r="A108">
        <v>95.0</v>
      </c>
      <c t="s" s="48" r="B108">
        <v>91</v>
      </c>
      <c t="s" s="53" r="C108">
        <v>196</v>
      </c>
      <c s="48" r="D108">
        <v>90962.0</v>
      </c>
      <c t="s" s="48" r="E108">
        <v>83</v>
      </c>
      <c t="s" s="48" r="F108">
        <v>90</v>
      </c>
      <c s="48" r="G108"/>
      <c s="48" r="H108"/>
      <c s="48" r="I108"/>
      <c s="54" r="J108">
        <v>5436.0</v>
      </c>
      <c s="3" r="K108">
        <v>20.0</v>
      </c>
      <c s="3" r="L108">
        <v>50.0</v>
      </c>
      <c s="3" r="M108"/>
      <c s="3" r="N108"/>
      <c s="3" r="O108"/>
      <c s="54" r="P108">
        <v>9660.0</v>
      </c>
      <c s="54" r="Q108">
        <v>15166.0</v>
      </c>
      <c s="13" r="R108"/>
      <c s="3" r="S108"/>
      <c s="3" r="T108"/>
      <c s="3" r="U108">
        <v>230.0</v>
      </c>
      <c s="3" r="V108"/>
      <c s="3" r="W108"/>
      <c s="3" r="X108">
        <v>210.0</v>
      </c>
      <c s="3" r="Y108"/>
      <c s="3" r="Z108"/>
      <c s="3" r="AA108"/>
      <c s="3" r="AB108">
        <v>440.0</v>
      </c>
      <c s="13" r="AC108"/>
      <c s="54" r="AD108">
        <v>7430.0</v>
      </c>
      <c s="3" r="AE108">
        <v>175.0</v>
      </c>
      <c s="3" r="AF108"/>
      <c s="54" r="AG108">
        <v>1567.0</v>
      </c>
      <c s="3" r="AH108"/>
      <c s="3" r="AI108"/>
      <c s="3" r="AJ108"/>
      <c s="54" r="AK108">
        <v>9172.0</v>
      </c>
      <c s="13" r="AL108"/>
      <c s="3" r="AM108">
        <v>179.0</v>
      </c>
      <c s="3" r="AN108"/>
      <c s="3" r="AO108"/>
      <c s="3" r="AP108"/>
      <c s="3" r="AQ108"/>
      <c s="3" r="AR108"/>
      <c s="3" r="AS108">
        <v>100.0</v>
      </c>
      <c s="3" r="AT108"/>
      <c s="3" r="AU108">
        <v>279.0</v>
      </c>
      <c s="55" r="AV108"/>
      <c s="54" r="AW108">
        <v>1158.0</v>
      </c>
      <c s="50" r="AX108"/>
      <c s="54" r="AY108">
        <v>5921.0</v>
      </c>
      <c s="3" r="AZ108">
        <v>86.0</v>
      </c>
      <c s="3" r="BA108">
        <v>29.0</v>
      </c>
      <c s="3" r="BB108"/>
      <c s="3" r="BC108"/>
      <c s="3" r="BD108"/>
      <c s="54" r="BE108">
        <v>9173.0</v>
      </c>
      <c s="54" r="BF108">
        <v>15209.0</v>
      </c>
      <c s="13" r="BG108"/>
      <c s="3" r="BH108"/>
      <c s="3" r="BI108"/>
      <c s="3" r="BJ108">
        <v>163.0</v>
      </c>
      <c s="3" r="BK108">
        <v>93.0</v>
      </c>
      <c s="3" r="BL108"/>
      <c s="3" r="BM108">
        <v>195.0</v>
      </c>
      <c s="3" r="BN108"/>
      <c s="3" r="BO108"/>
      <c s="3" r="BP108"/>
      <c s="3" r="BQ108">
        <v>451.0</v>
      </c>
      <c s="13" r="BR108"/>
      <c s="54" r="BS108">
        <v>8210.0</v>
      </c>
      <c s="3" r="BT108">
        <v>150.0</v>
      </c>
      <c s="3" r="BU108"/>
      <c s="54" r="BV108">
        <v>1822.0</v>
      </c>
      <c s="3" r="BW108"/>
      <c s="3" r="BX108"/>
      <c s="3" r="BY108"/>
      <c s="54" r="BZ108">
        <v>10182.0</v>
      </c>
      <c s="13" r="CA108"/>
      <c s="3" r="CB108">
        <v>131.0</v>
      </c>
      <c s="3" r="CC108"/>
      <c s="3" r="CD108"/>
      <c s="3" r="CE108"/>
      <c s="3" r="CF108"/>
      <c s="3" r="CG108"/>
      <c s="3" r="CH108">
        <v>107.0</v>
      </c>
      <c s="3" r="CI108"/>
      <c s="3" r="CJ108">
        <v>238.0</v>
      </c>
      <c s="13" r="CK108"/>
      <c s="54" r="CL108">
        <v>3037.0</v>
      </c>
      <c s="12" r="CM108"/>
      <c s="51" r="CN108"/>
      <c s="54" r="CO108">
        <v>2885.0</v>
      </c>
      <c s="54" r="CP108">
        <v>1335.0</v>
      </c>
      <c s="54" r="CQ108">
        <v>1060.0</v>
      </c>
      <c s="54" r="CR108">
        <v>1466.0</v>
      </c>
      <c s="54" r="CS108">
        <v>6746.0</v>
      </c>
      <c s="13" r="CT108"/>
      <c s="54" r="CU108">
        <v>1325.0</v>
      </c>
      <c s="3" r="CV108">
        <v>358.0</v>
      </c>
      <c s="3" r="CW108">
        <v>673.0</v>
      </c>
      <c s="3" r="CX108">
        <v>240.0</v>
      </c>
      <c s="3" r="CY108"/>
      <c s="3" r="CZ108"/>
      <c s="3" r="DA108"/>
      <c s="3" r="DB108"/>
      <c s="3" r="DC108"/>
      <c s="54" r="DD108">
        <v>2596.0</v>
      </c>
      <c s="13" r="DE108"/>
      <c s="54" r="DF108">
        <v>8976.0</v>
      </c>
      <c s="3" r="DG108">
        <v>793.0</v>
      </c>
      <c s="3" r="DH108">
        <v>30.0</v>
      </c>
      <c s="54" r="DI108">
        <v>2177.0</v>
      </c>
      <c s="3" r="DJ108">
        <v>45.0</v>
      </c>
      <c s="3" r="DK108"/>
      <c s="3" r="DL108"/>
      <c s="54" r="DM108">
        <v>12021.0</v>
      </c>
      <c s="13" r="DN108"/>
      <c t="s" s="3" r="DO108">
        <v>87</v>
      </c>
      <c s="3" r="DP108"/>
      <c s="3" r="DQ108"/>
      <c s="3" r="DR108"/>
      <c s="3" r="DS108"/>
      <c s="3" r="DT108"/>
      <c s="54" r="DU108">
        <v>1374.0</v>
      </c>
      <c s="3" r="DV108"/>
      <c s="54" r="DW108">
        <v>1374.0</v>
      </c>
      <c s="13" r="DX108"/>
      <c s="54" r="DY108">
        <v>3478.0</v>
      </c>
      <c s="50" r="DZ108"/>
      <c s="54" r="EA108">
        <v>2525.0</v>
      </c>
      <c s="54" r="EB108">
        <v>1446.0</v>
      </c>
      <c s="54" r="EC108">
        <v>1578.0</v>
      </c>
      <c s="54" r="ED108">
        <v>1501.0</v>
      </c>
      <c s="54" r="EE108">
        <v>7050.0</v>
      </c>
      <c s="13" r="EF108"/>
      <c s="54" r="EG108">
        <v>1174.0</v>
      </c>
      <c s="3" r="EH108">
        <v>324.0</v>
      </c>
      <c s="3" r="EI108">
        <v>683.0</v>
      </c>
      <c s="3" r="EJ108">
        <v>362.0</v>
      </c>
      <c s="3" r="EK108"/>
      <c s="3" r="EL108"/>
      <c s="3" r="EM108"/>
      <c s="3" r="EN108"/>
      <c s="3" r="EO108"/>
      <c s="54" r="EP108">
        <v>2543.0</v>
      </c>
      <c s="13" r="EQ108"/>
      <c s="54" r="ER108">
        <v>8725.0</v>
      </c>
      <c s="3" r="ES108">
        <v>825.0</v>
      </c>
      <c s="3" r="ET108">
        <v>44.0</v>
      </c>
      <c s="54" r="EU108">
        <v>2475.0</v>
      </c>
      <c s="3" r="EV108">
        <v>42.0</v>
      </c>
      <c s="3" r="EW108"/>
      <c s="3" r="EX108"/>
      <c s="54" r="EY108">
        <v>12111.0</v>
      </c>
      <c s="13" r="EZ108"/>
      <c t="s" s="3" r="FA108">
        <v>87</v>
      </c>
      <c s="3" r="FB108"/>
      <c s="3" r="FC108"/>
      <c s="3" r="FD108"/>
      <c s="3" r="FE108"/>
      <c s="3" r="FF108"/>
      <c s="54" r="FG108">
        <v>1387.0</v>
      </c>
      <c s="3" r="FH108"/>
      <c s="54" r="FI108">
        <v>1387.0</v>
      </c>
      <c s="13" r="FJ108"/>
      <c s="54" r="FK108">
        <v>5990.0</v>
      </c>
      <c s="5" r="FL108"/>
      <c s="54" r="FM108">
        <v>26215.0</v>
      </c>
      <c s="1" r="FN108"/>
      <c s="1" r="FO108"/>
      <c s="44" r="FP108"/>
      <c s="54" r="FQ108">
        <v>26215.0</v>
      </c>
      <c s="1" r="FR108"/>
      <c s="1" r="FS108"/>
      <c s="44" r="FT108"/>
      <c t="s" s="3" r="FU108">
        <v>87</v>
      </c>
      <c s="5" r="FV108"/>
      <c s="54" r="FW108">
        <v>29117.0</v>
      </c>
      <c s="1" r="FX108"/>
      <c s="1" r="FY108"/>
      <c s="44" r="FZ108"/>
      <c s="54" r="GA108">
        <v>29081.0</v>
      </c>
      <c s="1" r="GB108"/>
      <c s="1" r="GC108"/>
      <c s="44" r="GD108"/>
      <c s="3" r="GE108">
        <v>36.0</v>
      </c>
      <c s="12" r="GF108"/>
      <c t="str" s="54" r="GG108">
        <f t="shared" si="1"/>
        <v>13,971.00</v>
      </c>
      <c t="str" s="54" r="GH108">
        <f t="shared" si="2"/>
        <v>15,110.00</v>
      </c>
      <c s="3" r="GI108"/>
      <c s="3" r="GJ108"/>
      <c s="3" r="GK108"/>
      <c s="3" r="GL108"/>
      <c s="3" r="GM108"/>
      <c s="3" r="GN108"/>
      <c s="3" r="GO108"/>
      <c s="3" r="GP108"/>
      <c s="3" r="GQ108"/>
      <c s="3" r="GR108"/>
    </row>
    <row r="109">
      <c s="47" r="A109">
        <v>96.0</v>
      </c>
      <c t="s" s="48" r="B109">
        <v>91</v>
      </c>
      <c t="s" s="53" r="C109">
        <v>197</v>
      </c>
      <c s="48" r="D109">
        <v>90498.0</v>
      </c>
      <c t="s" s="48" r="E109">
        <v>83</v>
      </c>
      <c t="s" s="48" r="F109">
        <v>90</v>
      </c>
      <c s="48" r="G109"/>
      <c s="48" r="H109"/>
      <c s="48" r="I109"/>
      <c s="54" r="J109">
        <v>15325.0</v>
      </c>
      <c s="3" r="K109">
        <v>4.0</v>
      </c>
      <c s="3" r="L109"/>
      <c s="3" r="M109"/>
      <c s="3" r="N109"/>
      <c s="3" r="O109"/>
      <c s="54" r="P109">
        <v>14623.0</v>
      </c>
      <c s="54" r="Q109">
        <v>29952.0</v>
      </c>
      <c s="13" r="R109"/>
      <c s="3" r="S109">
        <v>35.0</v>
      </c>
      <c s="54" r="T109">
        <v>1028.0</v>
      </c>
      <c s="3" r="U109">
        <v>650.0</v>
      </c>
      <c s="3" r="V109"/>
      <c s="3" r="W109"/>
      <c s="3" r="X109">
        <v>195.0</v>
      </c>
      <c s="3" r="Y109"/>
      <c s="3" r="Z109"/>
      <c s="3" r="AA109"/>
      <c s="54" r="AB109">
        <v>1908.0</v>
      </c>
      <c s="13" r="AC109"/>
      <c s="54" r="AD109">
        <v>13412.0</v>
      </c>
      <c s="3" r="AE109"/>
      <c s="3" r="AF109"/>
      <c s="54" r="AG109">
        <v>3437.0</v>
      </c>
      <c s="3" r="AH109"/>
      <c s="3" r="AI109"/>
      <c s="3" r="AJ109"/>
      <c s="54" r="AK109">
        <v>16849.0</v>
      </c>
      <c s="13" r="AL109"/>
      <c s="3" r="AM109">
        <v>775.0</v>
      </c>
      <c s="3" r="AN109"/>
      <c s="3" r="AO109"/>
      <c s="3" r="AP109"/>
      <c s="3" r="AQ109"/>
      <c s="3" r="AR109"/>
      <c s="3" r="AS109">
        <v>700.0</v>
      </c>
      <c s="3" r="AT109"/>
      <c s="54" r="AU109">
        <v>1475.0</v>
      </c>
      <c s="55" r="AV109"/>
      <c s="54" r="AW109">
        <v>6421.0</v>
      </c>
      <c s="50" r="AX109"/>
      <c s="54" r="AY109">
        <v>15353.0</v>
      </c>
      <c s="3" r="AZ109">
        <v>4.0</v>
      </c>
      <c s="3" r="BA109"/>
      <c s="3" r="BB109"/>
      <c s="3" r="BC109"/>
      <c s="3" r="BD109"/>
      <c s="54" r="BE109">
        <v>15758.0</v>
      </c>
      <c s="54" r="BF109">
        <v>31115.0</v>
      </c>
      <c s="13" r="BG109"/>
      <c s="3" r="BH109">
        <v>30.0</v>
      </c>
      <c s="3" r="BI109">
        <v>764.0</v>
      </c>
      <c s="3" r="BJ109">
        <v>683.0</v>
      </c>
      <c s="3" r="BK109"/>
      <c s="3" r="BL109"/>
      <c s="3" r="BM109">
        <v>148.0</v>
      </c>
      <c s="3" r="BN109"/>
      <c s="3" r="BO109"/>
      <c s="3" r="BP109"/>
      <c s="54" r="BQ109">
        <v>1625.0</v>
      </c>
      <c s="13" r="BR109"/>
      <c s="54" r="BS109">
        <v>9380.0</v>
      </c>
      <c s="3" r="BT109"/>
      <c s="3" r="BU109"/>
      <c s="54" r="BV109">
        <v>3722.0</v>
      </c>
      <c s="3" r="BW109"/>
      <c s="3" r="BX109"/>
      <c s="3" r="BY109"/>
      <c s="54" r="BZ109">
        <v>13102.0</v>
      </c>
      <c s="13" r="CA109"/>
      <c s="3" r="CB109">
        <v>596.0</v>
      </c>
      <c s="3" r="CC109"/>
      <c s="3" r="CD109"/>
      <c s="3" r="CE109"/>
      <c s="3" r="CF109"/>
      <c s="3" r="CG109"/>
      <c s="3" r="CH109">
        <v>573.0</v>
      </c>
      <c s="3" r="CI109"/>
      <c s="54" r="CJ109">
        <v>1169.0</v>
      </c>
      <c s="13" r="CK109"/>
      <c s="54" r="CL109">
        <v>7106.0</v>
      </c>
      <c s="12" r="CM109"/>
      <c s="51" r="CN109"/>
      <c s="54" r="CO109">
        <v>3976.0</v>
      </c>
      <c s="54" r="CP109">
        <v>1649.0</v>
      </c>
      <c s="3" r="CQ109">
        <v>785.0</v>
      </c>
      <c s="54" r="CR109">
        <v>1614.0</v>
      </c>
      <c s="54" r="CS109">
        <v>8024.0</v>
      </c>
      <c s="13" r="CT109"/>
      <c s="54" r="CU109">
        <v>2537.0</v>
      </c>
      <c s="54" r="CV109">
        <v>1488.0</v>
      </c>
      <c s="54" r="CW109">
        <v>1900.0</v>
      </c>
      <c s="54" r="CX109">
        <v>1437.0</v>
      </c>
      <c s="3" r="CY109"/>
      <c s="3" r="CZ109">
        <v>240.0</v>
      </c>
      <c s="3" r="DA109"/>
      <c s="3" r="DB109"/>
      <c s="3" r="DC109"/>
      <c s="54" r="DD109">
        <v>7602.0</v>
      </c>
      <c s="13" r="DE109"/>
      <c s="54" r="DF109">
        <v>15263.0</v>
      </c>
      <c s="54" r="DG109">
        <v>2476.0</v>
      </c>
      <c s="3" r="DH109">
        <v>181.0</v>
      </c>
      <c s="54" r="DI109">
        <v>5080.0</v>
      </c>
      <c s="3" r="DJ109"/>
      <c s="3" r="DK109"/>
      <c s="3" r="DL109"/>
      <c s="54" r="DM109">
        <v>23000.0</v>
      </c>
      <c s="13" r="DN109"/>
      <c t="s" s="3" r="DO109">
        <v>87</v>
      </c>
      <c s="3" r="DP109"/>
      <c s="3" r="DQ109"/>
      <c s="3" r="DR109"/>
      <c s="3" r="DS109"/>
      <c s="3" r="DT109"/>
      <c s="54" r="DU109">
        <v>2160.0</v>
      </c>
      <c s="3" r="DV109"/>
      <c s="54" r="DW109">
        <v>2160.0</v>
      </c>
      <c s="13" r="DX109"/>
      <c s="54" r="DY109">
        <v>15819.0</v>
      </c>
      <c s="50" r="DZ109"/>
      <c s="54" r="EA109">
        <v>3683.0</v>
      </c>
      <c s="54" r="EB109">
        <v>1649.0</v>
      </c>
      <c s="3" r="EC109">
        <v>287.0</v>
      </c>
      <c s="54" r="ED109">
        <v>1613.0</v>
      </c>
      <c s="54" r="EE109">
        <v>7232.0</v>
      </c>
      <c s="13" r="EF109"/>
      <c s="54" r="EG109">
        <v>2568.0</v>
      </c>
      <c s="54" r="EH109">
        <v>1362.0</v>
      </c>
      <c s="54" r="EI109">
        <v>1987.0</v>
      </c>
      <c s="54" r="EJ109">
        <v>1451.0</v>
      </c>
      <c s="3" r="EK109"/>
      <c s="3" r="EL109">
        <v>216.0</v>
      </c>
      <c s="3" r="EM109"/>
      <c s="3" r="EN109"/>
      <c s="3" r="EO109"/>
      <c s="54" r="EP109">
        <v>7584.0</v>
      </c>
      <c s="13" r="EQ109"/>
      <c s="54" r="ER109">
        <v>10082.0</v>
      </c>
      <c s="54" r="ES109">
        <v>1655.0</v>
      </c>
      <c s="3" r="ET109">
        <v>188.0</v>
      </c>
      <c s="54" r="EU109">
        <v>5151.0</v>
      </c>
      <c s="3" r="EV109"/>
      <c s="3" r="EW109"/>
      <c s="3" r="EX109"/>
      <c s="54" r="EY109">
        <v>17076.0</v>
      </c>
      <c s="13" r="EZ109"/>
      <c t="s" s="3" r="FA109">
        <v>87</v>
      </c>
      <c s="3" r="FB109"/>
      <c s="3" r="FC109"/>
      <c s="3" r="FD109"/>
      <c s="3" r="FE109"/>
      <c s="3" r="FF109"/>
      <c s="54" r="FG109">
        <v>2163.0</v>
      </c>
      <c s="3" r="FH109"/>
      <c s="54" r="FI109">
        <v>2163.0</v>
      </c>
      <c s="13" r="FJ109"/>
      <c s="54" r="FK109">
        <v>18380.0</v>
      </c>
      <c s="5" r="FL109"/>
      <c s="54" r="FM109">
        <v>56605.0</v>
      </c>
      <c s="1" r="FN109"/>
      <c s="1" r="FO109"/>
      <c s="44" r="FP109"/>
      <c s="54" r="FQ109">
        <v>56605.0</v>
      </c>
      <c s="1" r="FR109"/>
      <c s="1" r="FS109"/>
      <c s="44" r="FT109"/>
      <c t="s" s="3" r="FU109">
        <v>87</v>
      </c>
      <c s="5" r="FV109"/>
      <c s="54" r="FW109">
        <v>54117.0</v>
      </c>
      <c s="1" r="FX109"/>
      <c s="1" r="FY109"/>
      <c s="44" r="FZ109"/>
      <c s="54" r="GA109">
        <v>52435.0</v>
      </c>
      <c s="1" r="GB109"/>
      <c s="1" r="GC109"/>
      <c s="44" r="GD109"/>
      <c s="54" r="GE109">
        <v>1682.0</v>
      </c>
      <c s="12" r="GF109"/>
      <c t="str" s="54" r="GG109">
        <f t="shared" si="1"/>
        <v>22,673.00</v>
      </c>
      <c t="str" s="54" r="GH109">
        <f t="shared" si="2"/>
        <v>29,762.00</v>
      </c>
      <c s="3" r="GI109"/>
      <c s="3" r="GJ109"/>
      <c s="3" r="GK109"/>
      <c s="3" r="GL109"/>
      <c s="3" r="GM109"/>
      <c s="3" r="GN109"/>
      <c s="3" r="GO109"/>
      <c s="3" r="GP109"/>
      <c s="3" r="GQ109"/>
      <c s="3" r="GR109"/>
    </row>
    <row r="110">
      <c s="47" r="A110">
        <v>97.0</v>
      </c>
      <c t="s" s="48" r="B110">
        <v>94</v>
      </c>
      <c t="s" s="53" r="C110">
        <v>199</v>
      </c>
      <c s="48" r="D110">
        <v>92730.0</v>
      </c>
      <c t="s" s="48" r="E110">
        <v>83</v>
      </c>
      <c t="s" s="48" r="F110">
        <v>83</v>
      </c>
      <c s="48" r="G110"/>
      <c s="48" r="H110"/>
      <c s="48" r="I110"/>
      <c s="54" r="J110">
        <v>26948.0</v>
      </c>
      <c s="3" r="K110"/>
      <c s="3" r="L110"/>
      <c s="3" r="M110"/>
      <c s="3" r="N110"/>
      <c s="3" r="O110"/>
      <c s="54" r="P110">
        <v>12458.0</v>
      </c>
      <c s="54" r="Q110">
        <v>39406.0</v>
      </c>
      <c s="13" r="R110"/>
      <c s="3" r="S110">
        <v>33.0</v>
      </c>
      <c s="54" r="T110">
        <v>1120.0</v>
      </c>
      <c s="54" r="U110">
        <v>2500.0</v>
      </c>
      <c s="3" r="V110"/>
      <c s="3" r="W110"/>
      <c s="54" r="X110">
        <v>1270.0</v>
      </c>
      <c s="3" r="Y110"/>
      <c s="3" r="Z110"/>
      <c s="3" r="AA110"/>
      <c s="54" r="AB110">
        <v>4923.0</v>
      </c>
      <c s="13" r="AC110"/>
      <c s="54" r="AD110">
        <v>17792.0</v>
      </c>
      <c s="3" r="AE110">
        <v>970.0</v>
      </c>
      <c s="3" r="AF110">
        <v>463.0</v>
      </c>
      <c s="54" r="AG110">
        <v>9486.0</v>
      </c>
      <c s="3" r="AH110"/>
      <c s="3" r="AI110"/>
      <c s="3" r="AJ110"/>
      <c s="54" r="AK110">
        <v>28711.0</v>
      </c>
      <c s="13" r="AL110"/>
      <c s="54" r="AM110">
        <v>4400.0</v>
      </c>
      <c s="3" r="AN110"/>
      <c s="3" r="AO110"/>
      <c s="3" r="AP110"/>
      <c s="3" r="AQ110"/>
      <c s="3" r="AR110"/>
      <c s="54" r="AS110">
        <v>1200.0</v>
      </c>
      <c s="3" r="AT110"/>
      <c s="54" r="AU110">
        <v>5600.0</v>
      </c>
      <c s="55" r="AV110"/>
      <c s="54" r="AW110">
        <v>21966.0</v>
      </c>
      <c s="50" r="AX110"/>
      <c s="54" r="AY110">
        <v>25855.0</v>
      </c>
      <c s="3" r="AZ110"/>
      <c s="3" r="BA110"/>
      <c s="3" r="BB110"/>
      <c s="3" r="BC110"/>
      <c s="3" r="BD110"/>
      <c s="54" r="BE110">
        <v>14243.0</v>
      </c>
      <c s="54" r="BF110">
        <v>40098.0</v>
      </c>
      <c s="13" r="BG110"/>
      <c s="3" r="BH110">
        <v>56.0</v>
      </c>
      <c s="3" r="BI110">
        <v>282.0</v>
      </c>
      <c s="54" r="BJ110">
        <v>1016.0</v>
      </c>
      <c s="3" r="BK110"/>
      <c s="3" r="BL110"/>
      <c s="3" r="BM110">
        <v>307.0</v>
      </c>
      <c s="3" r="BN110"/>
      <c s="3" r="BO110"/>
      <c s="3" r="BP110"/>
      <c s="54" r="BQ110">
        <v>1661.0</v>
      </c>
      <c s="13" r="BR110"/>
      <c s="54" r="BS110">
        <v>16806.0</v>
      </c>
      <c s="3" r="BT110">
        <v>746.0</v>
      </c>
      <c s="3" r="BU110">
        <v>54.0</v>
      </c>
      <c s="54" r="BV110">
        <v>8887.0</v>
      </c>
      <c s="3" r="BW110"/>
      <c s="3" r="BX110"/>
      <c s="3" r="BY110"/>
      <c s="54" r="BZ110">
        <v>26493.0</v>
      </c>
      <c s="13" r="CA110"/>
      <c s="54" r="CB110">
        <v>2936.0</v>
      </c>
      <c s="3" r="CC110"/>
      <c s="3" r="CD110"/>
      <c s="3" r="CE110"/>
      <c s="3" r="CF110"/>
      <c s="3" r="CG110"/>
      <c s="3" r="CH110">
        <v>920.0</v>
      </c>
      <c s="3" r="CI110"/>
      <c s="54" r="CJ110">
        <v>3856.0</v>
      </c>
      <c s="13" r="CK110"/>
      <c s="3" r="CL110">
        <v>597.0</v>
      </c>
      <c s="12" r="CM110"/>
      <c s="51" r="CN110"/>
      <c s="54" r="CO110">
        <v>4136.0</v>
      </c>
      <c s="54" r="CP110">
        <v>4004.0</v>
      </c>
      <c s="54" r="CQ110">
        <v>3225.0</v>
      </c>
      <c s="54" r="CR110">
        <v>2486.0</v>
      </c>
      <c s="54" r="CS110">
        <v>13851.0</v>
      </c>
      <c s="13" r="CT110"/>
      <c s="54" r="CU110">
        <v>5227.0</v>
      </c>
      <c s="54" r="CV110">
        <v>2616.0</v>
      </c>
      <c s="54" r="CW110">
        <v>1987.0</v>
      </c>
      <c s="54" r="CX110">
        <v>2242.0</v>
      </c>
      <c s="3" r="CY110"/>
      <c s="54" r="CZ110">
        <v>1298.0</v>
      </c>
      <c s="3" r="DA110"/>
      <c s="3" r="DB110"/>
      <c s="3" r="DC110"/>
      <c s="54" r="DD110">
        <v>13370.0</v>
      </c>
      <c s="13" r="DE110"/>
      <c s="54" r="DF110">
        <v>18609.0</v>
      </c>
      <c s="54" r="DG110">
        <v>1246.0</v>
      </c>
      <c s="3" r="DH110">
        <v>509.0</v>
      </c>
      <c s="54" r="DI110">
        <v>12646.0</v>
      </c>
      <c s="3" r="DJ110">
        <v>200.0</v>
      </c>
      <c s="3" r="DK110"/>
      <c s="3" r="DL110">
        <v>350.0</v>
      </c>
      <c s="54" r="DM110">
        <v>33560.0</v>
      </c>
      <c s="13" r="DN110"/>
      <c s="3" r="DO110">
        <v>203.0</v>
      </c>
      <c s="3" r="DP110"/>
      <c s="3" r="DQ110">
        <v>40.0</v>
      </c>
      <c s="3" r="DR110"/>
      <c s="3" r="DS110"/>
      <c s="3" r="DT110"/>
      <c s="54" r="DU110">
        <v>1844.0</v>
      </c>
      <c s="3" r="DV110"/>
      <c s="54" r="DW110">
        <v>2087.0</v>
      </c>
      <c s="13" r="DX110"/>
      <c s="54" r="DY110">
        <v>37738.0</v>
      </c>
      <c s="50" r="DZ110"/>
      <c s="54" r="EA110">
        <v>3682.0</v>
      </c>
      <c s="54" r="EB110">
        <v>3137.0</v>
      </c>
      <c s="54" r="EC110">
        <v>3253.0</v>
      </c>
      <c s="54" r="ED110">
        <v>1210.0</v>
      </c>
      <c s="54" r="EE110">
        <v>11282.0</v>
      </c>
      <c s="13" r="EF110"/>
      <c s="54" r="EG110">
        <v>5480.0</v>
      </c>
      <c s="54" r="EH110">
        <v>1630.0</v>
      </c>
      <c s="54" r="EI110">
        <v>1049.0</v>
      </c>
      <c s="54" r="EJ110">
        <v>2335.0</v>
      </c>
      <c s="3" r="EK110"/>
      <c s="3" r="EL110">
        <v>421.0</v>
      </c>
      <c s="3" r="EM110"/>
      <c s="3" r="EN110"/>
      <c s="3" r="EO110"/>
      <c s="54" r="EP110">
        <v>10915.0</v>
      </c>
      <c s="13" r="EQ110"/>
      <c s="54" r="ER110">
        <v>18266.0</v>
      </c>
      <c s="54" r="ES110">
        <v>1045.0</v>
      </c>
      <c s="3" r="ET110">
        <v>188.0</v>
      </c>
      <c s="54" r="EU110">
        <v>12505.0</v>
      </c>
      <c s="3" r="EV110">
        <v>248.0</v>
      </c>
      <c s="3" r="EW110"/>
      <c s="3" r="EX110">
        <v>393.0</v>
      </c>
      <c s="54" r="EY110">
        <v>32645.0</v>
      </c>
      <c s="13" r="EZ110"/>
      <c s="3" r="FA110">
        <v>168.0</v>
      </c>
      <c s="3" r="FB110"/>
      <c s="3" r="FC110">
        <v>80.0</v>
      </c>
      <c s="3" r="FD110"/>
      <c s="3" r="FE110"/>
      <c s="3" r="FF110"/>
      <c s="54" r="FG110">
        <v>1771.0</v>
      </c>
      <c s="3" r="FH110"/>
      <c s="54" r="FI110">
        <v>2019.0</v>
      </c>
      <c s="13" r="FJ110"/>
      <c s="54" r="FK110">
        <v>15783.0</v>
      </c>
      <c s="5" r="FL110"/>
      <c s="54" r="FM110">
        <v>100606.0</v>
      </c>
      <c s="1" r="FN110"/>
      <c s="1" r="FO110"/>
      <c s="44" r="FP110"/>
      <c s="54" r="FQ110">
        <v>100606.0</v>
      </c>
      <c s="1" r="FR110"/>
      <c s="1" r="FS110"/>
      <c s="44" r="FT110"/>
      <c t="s" s="3" r="FU110">
        <v>87</v>
      </c>
      <c s="5" r="FV110"/>
      <c s="54" r="FW110">
        <v>72705.0</v>
      </c>
      <c s="1" r="FX110"/>
      <c s="1" r="FY110"/>
      <c s="44" r="FZ110"/>
      <c s="54" r="GA110">
        <v>72644.0</v>
      </c>
      <c s="1" r="GB110"/>
      <c s="1" r="GC110"/>
      <c s="44" r="GD110"/>
      <c s="3" r="GE110">
        <v>61.0</v>
      </c>
      <c s="12" r="GF110"/>
      <c t="str" s="54" r="GG110">
        <f t="shared" si="1"/>
        <v>42,511.00</v>
      </c>
      <c t="str" s="54" r="GH110">
        <f t="shared" si="2"/>
        <v>30,133.00</v>
      </c>
      <c s="3" r="GI110"/>
      <c s="3" r="GJ110"/>
      <c s="3" r="GK110"/>
      <c s="3" r="GL110"/>
      <c s="3" r="GM110"/>
      <c s="3" r="GN110"/>
      <c s="3" r="GO110"/>
      <c s="3" r="GP110"/>
      <c s="3" r="GQ110"/>
      <c s="3" r="GR110"/>
    </row>
    <row r="111">
      <c s="47" r="A111">
        <v>98.0</v>
      </c>
      <c t="s" s="48" r="B111">
        <v>94</v>
      </c>
      <c t="s" s="53" r="C111">
        <v>200</v>
      </c>
      <c s="48" r="D111">
        <v>92720.0</v>
      </c>
      <c t="s" s="48" r="E111">
        <v>83</v>
      </c>
      <c t="s" s="48" r="F111">
        <v>83</v>
      </c>
      <c s="48" r="G111"/>
      <c s="48" r="H111"/>
      <c s="48" r="I111"/>
      <c s="54" r="J111">
        <v>63000.0</v>
      </c>
      <c s="3" r="K111">
        <v>85.0</v>
      </c>
      <c s="3" r="L111"/>
      <c s="3" r="M111"/>
      <c s="3" r="N111"/>
      <c s="3" r="O111"/>
      <c s="54" r="P111">
        <v>1700.0</v>
      </c>
      <c s="54" r="Q111">
        <v>64785.0</v>
      </c>
      <c s="13" r="R111"/>
      <c s="3" r="S111">
        <v>280.0</v>
      </c>
      <c s="3" r="T111"/>
      <c s="54" r="U111">
        <v>1240.0</v>
      </c>
      <c s="3" r="V111">
        <v>740.0</v>
      </c>
      <c s="3" r="W111"/>
      <c s="3" r="X111">
        <v>400.0</v>
      </c>
      <c s="3" r="Y111"/>
      <c s="3" r="Z111"/>
      <c s="3" r="AA111"/>
      <c s="54" r="AB111">
        <v>2660.0</v>
      </c>
      <c s="13" r="AC111"/>
      <c s="54" r="AD111">
        <v>27869.0</v>
      </c>
      <c s="3" r="AE111">
        <v>535.0</v>
      </c>
      <c s="3" r="AF111">
        <v>50.0</v>
      </c>
      <c s="54" r="AG111">
        <v>19620.0</v>
      </c>
      <c s="3" r="AH111"/>
      <c s="3" r="AI111">
        <v>166.0</v>
      </c>
      <c s="3" r="AJ111"/>
      <c s="54" r="AK111">
        <v>48240.0</v>
      </c>
      <c s="13" r="AL111"/>
      <c s="54" r="AM111">
        <v>7440.0</v>
      </c>
      <c s="3" r="AN111">
        <v>9.0</v>
      </c>
      <c s="3" r="AO111"/>
      <c s="3" r="AP111"/>
      <c s="3" r="AQ111"/>
      <c s="3" r="AR111"/>
      <c s="54" r="AS111">
        <v>4556.0</v>
      </c>
      <c s="3" r="AT111"/>
      <c s="54" r="AU111">
        <v>12005.0</v>
      </c>
      <c s="55" r="AV111"/>
      <c s="3" r="AW111">
        <v>310.0</v>
      </c>
      <c s="50" r="AX111"/>
      <c s="54" r="AY111">
        <v>90447.0</v>
      </c>
      <c s="3" r="AZ111">
        <v>45.0</v>
      </c>
      <c s="3" r="BA111"/>
      <c s="3" r="BB111"/>
      <c s="3" r="BC111"/>
      <c s="3" r="BD111"/>
      <c s="54" r="BE111">
        <v>4572.0</v>
      </c>
      <c s="54" r="BF111">
        <v>95064.0</v>
      </c>
      <c s="13" r="BG111"/>
      <c s="3" r="BH111">
        <v>139.0</v>
      </c>
      <c s="3" r="BI111">
        <v>9.0</v>
      </c>
      <c s="54" r="BJ111">
        <v>3485.0</v>
      </c>
      <c s="54" r="BK111">
        <v>1496.0</v>
      </c>
      <c s="3" r="BL111"/>
      <c s="3" r="BM111">
        <v>385.0</v>
      </c>
      <c s="3" r="BN111"/>
      <c s="3" r="BO111"/>
      <c s="3" r="BP111"/>
      <c s="54" r="BQ111">
        <v>5514.0</v>
      </c>
      <c s="13" r="BR111"/>
      <c s="54" r="BS111">
        <v>32598.0</v>
      </c>
      <c s="3" r="BT111">
        <v>590.0</v>
      </c>
      <c s="3" r="BU111">
        <v>48.0</v>
      </c>
      <c s="54" r="BV111">
        <v>22214.0</v>
      </c>
      <c s="3" r="BW111"/>
      <c s="3" r="BX111">
        <v>135.0</v>
      </c>
      <c s="3" r="BY111"/>
      <c s="54" r="BZ111">
        <v>55585.0</v>
      </c>
      <c s="13" r="CA111"/>
      <c s="54" r="CB111">
        <v>8209.0</v>
      </c>
      <c s="3" r="CC111"/>
      <c s="3" r="CD111"/>
      <c s="3" r="CE111"/>
      <c s="3" r="CF111"/>
      <c s="3" r="CG111"/>
      <c s="54" r="CH111">
        <v>3866.0</v>
      </c>
      <c s="3" r="CI111"/>
      <c s="54" r="CJ111">
        <v>12075.0</v>
      </c>
      <c s="13" r="CK111"/>
      <c s="3" r="CL111">
        <v>554.0</v>
      </c>
      <c s="12" r="CM111"/>
      <c s="51" r="CN111"/>
      <c s="54" r="CO111">
        <v>5950.0</v>
      </c>
      <c s="54" r="CP111">
        <v>3017.0</v>
      </c>
      <c s="3" r="CQ111">
        <v>340.0</v>
      </c>
      <c s="54" r="CR111">
        <v>1000.0</v>
      </c>
      <c s="54" r="CS111">
        <v>10307.0</v>
      </c>
      <c s="13" r="CT111"/>
      <c s="54" r="CU111">
        <v>9663.0</v>
      </c>
      <c s="54" r="CV111">
        <v>1349.0</v>
      </c>
      <c s="54" r="CW111">
        <v>3181.0</v>
      </c>
      <c s="54" r="CX111">
        <v>6257.0</v>
      </c>
      <c s="3" r="CY111">
        <v>753.0</v>
      </c>
      <c s="3" r="CZ111">
        <v>553.0</v>
      </c>
      <c s="3" r="DA111"/>
      <c s="3" r="DB111"/>
      <c s="3" r="DC111"/>
      <c s="54" r="DD111">
        <v>21756.0</v>
      </c>
      <c s="13" r="DE111"/>
      <c s="54" r="DF111">
        <v>38022.0</v>
      </c>
      <c s="54" r="DG111">
        <v>4306.0</v>
      </c>
      <c s="3" r="DH111">
        <v>264.0</v>
      </c>
      <c s="54" r="DI111">
        <v>28500.0</v>
      </c>
      <c s="54" r="DJ111">
        <v>1032.0</v>
      </c>
      <c s="3" r="DK111">
        <v>325.0</v>
      </c>
      <c s="3" r="DL111"/>
      <c s="54" r="DM111">
        <v>72449.0</v>
      </c>
      <c s="13" r="DN111"/>
      <c s="54" r="DO111">
        <v>8480.0</v>
      </c>
      <c s="3" r="DP111"/>
      <c s="3" r="DQ111"/>
      <c s="3" r="DR111"/>
      <c s="3" r="DS111"/>
      <c s="3" r="DT111"/>
      <c s="54" r="DU111">
        <v>2408.0</v>
      </c>
      <c s="3" r="DV111"/>
      <c s="54" r="DW111">
        <v>10888.0</v>
      </c>
      <c s="13" r="DX111"/>
      <c s="54" r="DY111">
        <v>12600.0</v>
      </c>
      <c s="50" r="DZ111"/>
      <c s="54" r="EA111">
        <v>7408.0</v>
      </c>
      <c s="54" r="EB111">
        <v>3509.0</v>
      </c>
      <c s="3" r="EC111">
        <v>721.0</v>
      </c>
      <c s="3" r="ED111">
        <v>933.0</v>
      </c>
      <c s="54" r="EE111">
        <v>12571.0</v>
      </c>
      <c s="13" r="EF111"/>
      <c s="54" r="EG111">
        <v>11668.0</v>
      </c>
      <c s="54" r="EH111">
        <v>1631.0</v>
      </c>
      <c s="54" r="EI111">
        <v>6964.0</v>
      </c>
      <c s="54" r="EJ111">
        <v>11373.0</v>
      </c>
      <c s="54" r="EK111">
        <v>1355.0</v>
      </c>
      <c s="3" r="EL111">
        <v>761.0</v>
      </c>
      <c s="3" r="EM111"/>
      <c s="3" r="EN111"/>
      <c s="3" r="EO111"/>
      <c s="54" r="EP111">
        <v>33752.0</v>
      </c>
      <c s="13" r="EQ111"/>
      <c s="54" r="ER111">
        <v>47585.0</v>
      </c>
      <c s="54" r="ES111">
        <v>5116.0</v>
      </c>
      <c s="3" r="ET111">
        <v>300.0</v>
      </c>
      <c s="54" r="EU111">
        <v>32589.0</v>
      </c>
      <c s="3" r="EV111">
        <v>878.0</v>
      </c>
      <c s="3" r="EW111">
        <v>221.0</v>
      </c>
      <c s="3" r="EX111"/>
      <c s="54" r="EY111">
        <v>86689.0</v>
      </c>
      <c s="13" r="EZ111"/>
      <c s="54" r="FA111">
        <v>14846.0</v>
      </c>
      <c s="3" r="FB111"/>
      <c s="3" r="FC111"/>
      <c s="3" r="FD111"/>
      <c s="3" r="FE111"/>
      <c s="3" r="FF111"/>
      <c s="54" r="FG111">
        <v>2402.0</v>
      </c>
      <c s="3" r="FH111"/>
      <c s="54" r="FI111">
        <v>17248.0</v>
      </c>
      <c s="13" r="FJ111"/>
      <c s="54" r="FK111">
        <v>15006.0</v>
      </c>
      <c s="5" r="FL111"/>
      <c s="54" r="FM111">
        <v>128000.0</v>
      </c>
      <c s="1" r="FN111"/>
      <c s="1" r="FO111"/>
      <c s="44" r="FP111"/>
      <c s="54" r="FQ111">
        <v>128000.0</v>
      </c>
      <c s="1" r="FR111"/>
      <c s="1" r="FS111"/>
      <c s="44" r="FT111"/>
      <c t="s" s="3" r="FU111">
        <v>87</v>
      </c>
      <c s="5" r="FV111"/>
      <c s="54" r="FW111">
        <v>168792.0</v>
      </c>
      <c s="1" r="FX111"/>
      <c s="1" r="FY111"/>
      <c s="44" r="FZ111"/>
      <c s="54" r="GA111">
        <v>165266.0</v>
      </c>
      <c s="1" r="GB111"/>
      <c s="1" r="GC111"/>
      <c s="44" r="GD111"/>
      <c s="54" r="GE111">
        <v>3526.0</v>
      </c>
      <c s="12" r="GF111"/>
      <c t="str" s="54" r="GG111">
        <f t="shared" si="1"/>
        <v>113,477.00</v>
      </c>
      <c t="str" s="54" r="GH111">
        <f t="shared" si="2"/>
        <v>51,789.00</v>
      </c>
      <c s="3" r="GI111"/>
      <c s="3" r="GJ111"/>
      <c s="3" r="GK111"/>
      <c s="3" r="GL111"/>
      <c s="3" r="GM111"/>
      <c s="3" r="GN111"/>
      <c s="3" r="GO111"/>
      <c s="3" r="GP111"/>
      <c s="3" r="GQ111"/>
      <c s="3" r="GR111"/>
    </row>
    <row r="112">
      <c s="47" r="A112">
        <v>99.0</v>
      </c>
      <c t="s" s="48" r="B112">
        <v>97</v>
      </c>
      <c t="s" s="53" r="C112">
        <v>201</v>
      </c>
      <c s="48" r="D112">
        <v>52100.0</v>
      </c>
      <c t="s" s="48" r="E112">
        <v>96</v>
      </c>
      <c t="s" s="48" r="F112">
        <v>83</v>
      </c>
      <c s="48" r="G112"/>
      <c s="48" r="H112"/>
      <c s="48" r="I112"/>
      <c s="54" r="J112">
        <v>33000.0</v>
      </c>
      <c s="3" r="K112"/>
      <c s="54" r="L112">
        <v>2000.0</v>
      </c>
      <c s="3" r="M112"/>
      <c s="3" r="N112"/>
      <c s="3" r="O112"/>
      <c s="54" r="P112">
        <v>24040.0</v>
      </c>
      <c s="54" r="Q112">
        <v>59040.0</v>
      </c>
      <c s="13" r="R112"/>
      <c s="3" r="S112">
        <v>10.0</v>
      </c>
      <c s="3" r="T112">
        <v>750.0</v>
      </c>
      <c s="3" r="U112"/>
      <c s="3" r="V112">
        <v>160.0</v>
      </c>
      <c s="3" r="W112"/>
      <c s="54" r="X112">
        <v>1100.0</v>
      </c>
      <c s="3" r="Y112"/>
      <c s="3" r="Z112">
        <v>10.0</v>
      </c>
      <c s="3" r="AA112"/>
      <c s="54" r="AB112">
        <v>2030.0</v>
      </c>
      <c s="13" r="AC112"/>
      <c s="54" r="AD112">
        <v>45621.0</v>
      </c>
      <c s="3" r="AE112">
        <v>760.0</v>
      </c>
      <c s="3" r="AF112">
        <v>205.0</v>
      </c>
      <c s="54" r="AG112">
        <v>12579.0</v>
      </c>
      <c s="3" r="AH112"/>
      <c s="3" r="AI112"/>
      <c s="3" r="AJ112">
        <v>700.0</v>
      </c>
      <c s="54" r="AK112">
        <v>59865.0</v>
      </c>
      <c s="13" r="AL112"/>
      <c s="54" r="AM112">
        <v>3010.0</v>
      </c>
      <c s="3" r="AN112"/>
      <c s="3" r="AO112">
        <v>15.0</v>
      </c>
      <c s="3" r="AP112">
        <v>125.0</v>
      </c>
      <c s="3" r="AQ112"/>
      <c s="3" r="AR112"/>
      <c s="54" r="AS112">
        <v>3098.0</v>
      </c>
      <c s="3" r="AT112"/>
      <c s="54" r="AU112">
        <v>6248.0</v>
      </c>
      <c s="55" r="AV112"/>
      <c t="s" s="3" r="AW112">
        <v>87</v>
      </c>
      <c s="50" r="AX112"/>
      <c s="54" r="AY112">
        <v>31076.0</v>
      </c>
      <c s="3" r="AZ112">
        <v>2.0</v>
      </c>
      <c s="54" r="BA112">
        <v>2239.0</v>
      </c>
      <c s="3" r="BB112"/>
      <c s="3" r="BC112"/>
      <c s="3" r="BD112"/>
      <c s="54" r="BE112">
        <v>23964.0</v>
      </c>
      <c s="54" r="BF112">
        <v>57281.0</v>
      </c>
      <c s="13" r="BG112"/>
      <c s="3" r="BH112">
        <v>15.0</v>
      </c>
      <c s="3" r="BI112">
        <v>229.0</v>
      </c>
      <c s="3" r="BJ112">
        <v>13.0</v>
      </c>
      <c s="3" r="BK112">
        <v>251.0</v>
      </c>
      <c s="3" r="BL112"/>
      <c s="3" r="BM112">
        <v>710.0</v>
      </c>
      <c s="3" r="BN112"/>
      <c s="3" r="BO112"/>
      <c s="3" r="BP112"/>
      <c s="54" r="BQ112">
        <v>1218.0</v>
      </c>
      <c s="13" r="BR112"/>
      <c s="54" r="BS112">
        <v>52350.0</v>
      </c>
      <c s="54" r="BT112">
        <v>1135.0</v>
      </c>
      <c s="3" r="BU112">
        <v>246.0</v>
      </c>
      <c s="54" r="BV112">
        <v>12572.0</v>
      </c>
      <c s="3" r="BW112"/>
      <c s="3" r="BX112"/>
      <c s="3" r="BY112">
        <v>592.0</v>
      </c>
      <c s="54" r="BZ112">
        <v>66895.0</v>
      </c>
      <c s="13" r="CA112"/>
      <c s="54" r="CB112">
        <v>1602.0</v>
      </c>
      <c s="3" r="CC112"/>
      <c s="3" r="CD112">
        <v>20.0</v>
      </c>
      <c s="3" r="CE112">
        <v>34.0</v>
      </c>
      <c s="3" r="CF112"/>
      <c s="3" r="CG112"/>
      <c s="54" r="CH112">
        <v>3613.0</v>
      </c>
      <c s="3" r="CI112"/>
      <c s="54" r="CJ112">
        <v>5269.0</v>
      </c>
      <c s="13" r="CK112"/>
      <c s="3" r="CL112">
        <v>400.0</v>
      </c>
      <c s="12" r="CM112"/>
      <c s="51" r="CN112"/>
      <c s="54" r="CO112">
        <v>5575.0</v>
      </c>
      <c s="54" r="CP112">
        <v>4145.0</v>
      </c>
      <c s="54" r="CQ112">
        <v>1500.0</v>
      </c>
      <c s="54" r="CR112">
        <v>4450.0</v>
      </c>
      <c s="54" r="CS112">
        <v>15670.0</v>
      </c>
      <c s="13" r="CT112"/>
      <c s="54" r="CU112">
        <v>7465.0</v>
      </c>
      <c s="54" r="CV112">
        <v>2173.0</v>
      </c>
      <c s="54" r="CW112">
        <v>3693.0</v>
      </c>
      <c s="54" r="CX112">
        <v>4262.0</v>
      </c>
      <c s="3" r="CY112"/>
      <c s="3" r="CZ112"/>
      <c s="3" r="DA112"/>
      <c s="3" r="DB112"/>
      <c s="3" r="DC112">
        <v>280.0</v>
      </c>
      <c s="54" r="DD112">
        <v>17873.0</v>
      </c>
      <c s="13" r="DE112"/>
      <c s="54" r="DF112">
        <v>50413.0</v>
      </c>
      <c s="54" r="DG112">
        <v>4710.0</v>
      </c>
      <c s="3" r="DH112">
        <v>637.0</v>
      </c>
      <c s="54" r="DI112">
        <v>18362.0</v>
      </c>
      <c s="3" r="DJ112">
        <v>170.0</v>
      </c>
      <c s="3" r="DK112"/>
      <c s="3" r="DL112">
        <v>893.0</v>
      </c>
      <c s="54" r="DM112">
        <v>75185.0</v>
      </c>
      <c s="13" r="DN112"/>
      <c s="3" r="DO112">
        <v>242.0</v>
      </c>
      <c s="3" r="DP112"/>
      <c s="3" r="DQ112"/>
      <c s="3" r="DR112"/>
      <c s="3" r="DS112"/>
      <c s="3" r="DT112"/>
      <c s="54" r="DU112">
        <v>2948.0</v>
      </c>
      <c s="3" r="DV112"/>
      <c s="54" r="DW112">
        <v>3190.0</v>
      </c>
      <c s="13" r="DX112"/>
      <c s="54" r="DY112">
        <v>15265.0</v>
      </c>
      <c s="50" r="DZ112"/>
      <c s="54" r="EA112">
        <v>5552.0</v>
      </c>
      <c s="54" r="EB112">
        <v>4197.0</v>
      </c>
      <c s="54" r="EC112">
        <v>3368.0</v>
      </c>
      <c s="54" r="ED112">
        <v>4926.0</v>
      </c>
      <c s="54" r="EE112">
        <v>18043.0</v>
      </c>
      <c s="13" r="EF112"/>
      <c s="54" r="EG112">
        <v>7783.0</v>
      </c>
      <c s="54" r="EH112">
        <v>1517.0</v>
      </c>
      <c s="54" r="EI112">
        <v>4259.0</v>
      </c>
      <c s="54" r="EJ112">
        <v>3933.0</v>
      </c>
      <c s="3" r="EK112">
        <v>9.0</v>
      </c>
      <c s="3" r="EL112"/>
      <c s="3" r="EM112"/>
      <c s="3" r="EN112"/>
      <c s="3" r="EO112">
        <v>214.0</v>
      </c>
      <c s="54" r="EP112">
        <v>17715.0</v>
      </c>
      <c s="13" r="EQ112"/>
      <c s="54" r="ER112">
        <v>53101.0</v>
      </c>
      <c s="54" r="ES112">
        <v>4644.0</v>
      </c>
      <c s="3" r="ET112">
        <v>651.0</v>
      </c>
      <c s="54" r="EU112">
        <v>18142.0</v>
      </c>
      <c s="3" r="EV112">
        <v>180.0</v>
      </c>
      <c s="3" r="EW112"/>
      <c s="54" r="EX112">
        <v>1124.0</v>
      </c>
      <c s="54" r="EY112">
        <v>77842.0</v>
      </c>
      <c s="13" r="EZ112"/>
      <c s="3" r="FA112">
        <v>340.0</v>
      </c>
      <c s="3" r="FB112"/>
      <c s="3" r="FC112"/>
      <c s="3" r="FD112"/>
      <c s="3" r="FE112"/>
      <c s="3" r="FF112"/>
      <c s="54" r="FG112">
        <v>2586.0</v>
      </c>
      <c s="3" r="FH112"/>
      <c s="54" r="FI112">
        <v>2926.0</v>
      </c>
      <c s="13" r="FJ112"/>
      <c s="54" r="FK112">
        <v>14272.0</v>
      </c>
      <c s="5" r="FL112"/>
      <c s="54" r="FM112">
        <v>127183.0</v>
      </c>
      <c s="1" r="FN112"/>
      <c s="1" r="FO112"/>
      <c s="44" r="FP112"/>
      <c s="54" r="FQ112">
        <v>127183.0</v>
      </c>
      <c s="1" r="FR112"/>
      <c s="1" r="FS112"/>
      <c s="44" r="FT112"/>
      <c t="s" s="3" r="FU112">
        <v>87</v>
      </c>
      <c s="5" r="FV112"/>
      <c s="54" r="FW112">
        <v>131063.0</v>
      </c>
      <c s="1" r="FX112"/>
      <c s="1" r="FY112"/>
      <c s="44" r="FZ112"/>
      <c s="54" r="GA112">
        <v>130798.0</v>
      </c>
      <c s="1" r="GB112"/>
      <c s="1" r="GC112"/>
      <c s="44" r="GD112"/>
      <c s="3" r="GE112">
        <v>265.0</v>
      </c>
      <c s="12" r="GF112"/>
      <c t="str" s="54" r="GG112">
        <f t="shared" si="1"/>
        <v>91,298.00</v>
      </c>
      <c t="str" s="54" r="GH112">
        <f t="shared" si="2"/>
        <v>39,500.00</v>
      </c>
      <c s="3" r="GI112"/>
      <c s="3" r="GJ112"/>
      <c s="3" r="GK112"/>
      <c s="3" r="GL112"/>
      <c s="3" r="GM112"/>
      <c s="3" r="GN112"/>
      <c s="3" r="GO112"/>
      <c s="3" r="GP112"/>
      <c s="3" r="GQ112"/>
      <c s="3" r="GR112"/>
    </row>
    <row r="113">
      <c s="47" r="A113">
        <v>100.0</v>
      </c>
      <c t="s" s="48" r="B113">
        <v>91</v>
      </c>
      <c t="s" s="53" r="C113">
        <v>202</v>
      </c>
      <c s="48" r="D113">
        <v>98900.0</v>
      </c>
      <c t="s" s="48" r="E113">
        <v>83</v>
      </c>
      <c t="s" s="48" r="F113">
        <v>83</v>
      </c>
      <c s="48" r="G113"/>
      <c s="48" r="H113"/>
      <c s="48" r="I113"/>
      <c s="54" r="J113">
        <v>5550.0</v>
      </c>
      <c s="3" r="K113">
        <v>10.0</v>
      </c>
      <c s="3" r="L113">
        <v>435.0</v>
      </c>
      <c s="3" r="M113"/>
      <c s="3" r="N113"/>
      <c s="3" r="O113"/>
      <c s="54" r="P113">
        <v>11492.0</v>
      </c>
      <c s="54" r="Q113">
        <v>17487.0</v>
      </c>
      <c s="13" r="R113"/>
      <c s="3" r="S113">
        <v>23.0</v>
      </c>
      <c s="3" r="T113"/>
      <c s="3" r="U113">
        <v>10.0</v>
      </c>
      <c s="3" r="V113">
        <v>1.0</v>
      </c>
      <c s="3" r="W113"/>
      <c s="3" r="X113">
        <v>50.0</v>
      </c>
      <c s="3" r="Y113"/>
      <c s="3" r="Z113"/>
      <c s="3" r="AA113"/>
      <c s="3" r="AB113">
        <v>84.0</v>
      </c>
      <c s="13" r="AC113"/>
      <c s="54" r="AD113">
        <v>11069.0</v>
      </c>
      <c s="3" r="AE113">
        <v>40.0</v>
      </c>
      <c s="3" r="AF113"/>
      <c s="54" r="AG113">
        <v>2606.0</v>
      </c>
      <c s="3" r="AH113"/>
      <c s="3" r="AI113"/>
      <c s="3" r="AJ113"/>
      <c s="54" r="AK113">
        <v>13715.0</v>
      </c>
      <c s="13" r="AL113"/>
      <c s="54" r="AM113">
        <v>1500.0</v>
      </c>
      <c s="3" r="AN113"/>
      <c s="3" r="AO113">
        <v>39.0</v>
      </c>
      <c s="3" r="AP113"/>
      <c s="3" r="AQ113"/>
      <c s="3" r="AR113"/>
      <c s="3" r="AS113">
        <v>575.0</v>
      </c>
      <c s="3" r="AT113"/>
      <c s="54" r="AU113">
        <v>2114.0</v>
      </c>
      <c s="55" r="AV113"/>
      <c s="3" r="AW113">
        <v>482.0</v>
      </c>
      <c s="50" r="AX113"/>
      <c s="54" r="AY113">
        <v>5797.0</v>
      </c>
      <c s="3" r="AZ113">
        <v>11.0</v>
      </c>
      <c s="3" r="BA113"/>
      <c s="3" r="BB113"/>
      <c s="3" r="BC113"/>
      <c s="3" r="BD113"/>
      <c s="54" r="BE113">
        <v>11582.0</v>
      </c>
      <c s="54" r="BF113">
        <v>17390.0</v>
      </c>
      <c s="13" r="BG113"/>
      <c s="3" r="BH113">
        <v>23.0</v>
      </c>
      <c s="3" r="BI113"/>
      <c s="3" r="BJ113">
        <v>688.0</v>
      </c>
      <c s="3" r="BK113"/>
      <c s="3" r="BL113"/>
      <c s="3" r="BM113">
        <v>7.0</v>
      </c>
      <c s="3" r="BN113"/>
      <c s="3" r="BO113"/>
      <c s="3" r="BP113"/>
      <c s="3" r="BQ113">
        <v>718.0</v>
      </c>
      <c s="13" r="BR113"/>
      <c s="54" r="BS113">
        <v>11711.0</v>
      </c>
      <c s="3" r="BT113">
        <v>380.0</v>
      </c>
      <c s="3" r="BU113"/>
      <c s="54" r="BV113">
        <v>2420.0</v>
      </c>
      <c s="3" r="BW113"/>
      <c s="3" r="BX113"/>
      <c s="3" r="BY113"/>
      <c s="54" r="BZ113">
        <v>14511.0</v>
      </c>
      <c s="13" r="CA113"/>
      <c s="54" r="CB113">
        <v>2086.0</v>
      </c>
      <c s="3" r="CC113"/>
      <c s="3" r="CD113">
        <v>48.0</v>
      </c>
      <c s="3" r="CE113"/>
      <c s="3" r="CF113"/>
      <c s="3" r="CG113"/>
      <c s="3" r="CH113">
        <v>736.0</v>
      </c>
      <c s="3" r="CI113"/>
      <c s="54" r="CJ113">
        <v>2870.0</v>
      </c>
      <c s="13" r="CK113"/>
      <c s="54" r="CL113">
        <v>1290.0</v>
      </c>
      <c s="12" r="CM113"/>
      <c s="51" r="CN113"/>
      <c s="54" r="CO113">
        <v>2510.0</v>
      </c>
      <c s="54" r="CP113">
        <v>1597.0</v>
      </c>
      <c s="3" r="CQ113">
        <v>340.0</v>
      </c>
      <c s="54" r="CR113">
        <v>1058.0</v>
      </c>
      <c s="54" r="CS113">
        <v>5505.0</v>
      </c>
      <c s="13" r="CT113"/>
      <c s="54" r="CU113">
        <v>1577.0</v>
      </c>
      <c s="3" r="CV113">
        <v>400.0</v>
      </c>
      <c s="54" r="CW113">
        <v>1070.0</v>
      </c>
      <c s="3" r="CX113">
        <v>795.0</v>
      </c>
      <c s="3" r="CY113">
        <v>70.0</v>
      </c>
      <c s="3" r="CZ113"/>
      <c s="3" r="DA113">
        <v>79.0</v>
      </c>
      <c s="3" r="DB113"/>
      <c s="3" r="DC113"/>
      <c s="54" r="DD113">
        <v>3991.0</v>
      </c>
      <c s="13" r="DE113"/>
      <c s="54" r="DF113">
        <v>12332.0</v>
      </c>
      <c s="3" r="DG113">
        <v>999.0</v>
      </c>
      <c s="3" r="DH113">
        <v>230.0</v>
      </c>
      <c s="54" r="DI113">
        <v>3260.0</v>
      </c>
      <c s="3" r="DJ113">
        <v>105.0</v>
      </c>
      <c s="3" r="DK113"/>
      <c s="3" r="DL113">
        <v>36.0</v>
      </c>
      <c s="54" r="DM113">
        <v>16962.0</v>
      </c>
      <c s="13" r="DN113"/>
      <c s="54" r="DO113">
        <v>2542.0</v>
      </c>
      <c s="3" r="DP113"/>
      <c s="3" r="DQ113"/>
      <c s="3" r="DR113"/>
      <c s="3" r="DS113"/>
      <c s="3" r="DT113"/>
      <c s="54" r="DU113">
        <v>1522.0</v>
      </c>
      <c s="3" r="DV113"/>
      <c s="54" r="DW113">
        <v>4064.0</v>
      </c>
      <c s="13" r="DX113"/>
      <c s="54" r="DY113">
        <v>3360.0</v>
      </c>
      <c s="50" r="DZ113"/>
      <c s="54" r="EA113">
        <v>2368.0</v>
      </c>
      <c s="54" r="EB113">
        <v>1478.0</v>
      </c>
      <c s="3" r="EC113">
        <v>548.0</v>
      </c>
      <c s="54" r="ED113">
        <v>1326.0</v>
      </c>
      <c s="54" r="EE113">
        <v>5720.0</v>
      </c>
      <c s="13" r="EF113"/>
      <c s="54" r="EG113">
        <v>1581.0</v>
      </c>
      <c s="3" r="EH113">
        <v>417.0</v>
      </c>
      <c s="3" r="EI113">
        <v>903.0</v>
      </c>
      <c s="3" r="EJ113">
        <v>804.0</v>
      </c>
      <c s="3" r="EK113">
        <v>41.0</v>
      </c>
      <c s="3" r="EL113"/>
      <c s="3" r="EM113">
        <v>117.0</v>
      </c>
      <c s="3" r="EN113"/>
      <c s="3" r="EO113"/>
      <c s="54" r="EP113">
        <v>3863.0</v>
      </c>
      <c s="13" r="EQ113"/>
      <c s="54" r="ER113">
        <v>13106.0</v>
      </c>
      <c s="54" r="ES113">
        <v>1021.0</v>
      </c>
      <c s="3" r="ET113">
        <v>222.0</v>
      </c>
      <c s="54" r="EU113">
        <v>3437.0</v>
      </c>
      <c s="3" r="EV113">
        <v>87.0</v>
      </c>
      <c s="3" r="EW113"/>
      <c s="3" r="EX113">
        <v>35.0</v>
      </c>
      <c s="54" r="EY113">
        <v>17908.0</v>
      </c>
      <c s="13" r="EZ113"/>
      <c s="54" r="FA113">
        <v>3419.0</v>
      </c>
      <c s="3" r="FB113"/>
      <c s="3" r="FC113"/>
      <c s="3" r="FD113"/>
      <c s="3" r="FE113"/>
      <c s="3" r="FF113"/>
      <c s="54" r="FG113">
        <v>1253.0</v>
      </c>
      <c s="3" r="FH113"/>
      <c s="54" r="FI113">
        <v>4672.0</v>
      </c>
      <c s="13" r="FJ113"/>
      <c s="54" r="FK113">
        <v>4495.0</v>
      </c>
      <c s="5" r="FL113"/>
      <c s="54" r="FM113">
        <v>33882.0</v>
      </c>
      <c s="1" r="FN113"/>
      <c s="1" r="FO113"/>
      <c s="44" r="FP113"/>
      <c s="54" r="FQ113">
        <v>33882.0</v>
      </c>
      <c s="1" r="FR113"/>
      <c s="1" r="FS113"/>
      <c s="44" r="FT113"/>
      <c t="s" s="3" r="FU113">
        <v>87</v>
      </c>
      <c s="5" r="FV113"/>
      <c s="54" r="FW113">
        <v>36779.0</v>
      </c>
      <c s="1" r="FX113"/>
      <c s="1" r="FY113"/>
      <c s="44" r="FZ113"/>
      <c s="54" r="GA113">
        <v>36658.0</v>
      </c>
      <c s="1" r="GB113"/>
      <c s="1" r="GC113"/>
      <c s="44" r="GD113"/>
      <c s="3" r="GE113">
        <v>121.0</v>
      </c>
      <c s="12" r="GF113"/>
      <c t="str" s="54" r="GG113">
        <f t="shared" si="1"/>
        <v>20,751.00</v>
      </c>
      <c t="str" s="54" r="GH113">
        <f t="shared" si="2"/>
        <v>15,907.00</v>
      </c>
      <c s="3" r="GI113"/>
      <c s="3" r="GJ113"/>
      <c s="3" r="GK113"/>
      <c s="3" r="GL113"/>
      <c s="3" r="GM113"/>
      <c s="3" r="GN113"/>
      <c s="3" r="GO113"/>
      <c s="3" r="GP113"/>
      <c s="3" r="GQ113"/>
      <c s="3" r="GR113"/>
    </row>
    <row r="114">
      <c s="47" r="A114">
        <v>101.0</v>
      </c>
      <c t="s" s="48" r="B114">
        <v>91</v>
      </c>
      <c t="s" s="53" r="C114">
        <v>203</v>
      </c>
      <c s="48" r="D114">
        <v>90500.0</v>
      </c>
      <c t="s" s="48" r="E114">
        <v>93</v>
      </c>
      <c t="s" s="48" r="F114">
        <v>90</v>
      </c>
      <c s="48" r="G114"/>
      <c s="48" r="H114"/>
      <c s="48" r="I114"/>
      <c s="54" r="J114">
        <v>6155.0</v>
      </c>
      <c s="3" r="K114">
        <v>5.0</v>
      </c>
      <c s="3" r="L114"/>
      <c s="3" r="M114"/>
      <c s="3" r="N114"/>
      <c s="3" r="O114"/>
      <c s="54" r="P114">
        <v>7364.0</v>
      </c>
      <c s="54" r="Q114">
        <v>13524.0</v>
      </c>
      <c s="13" r="R114"/>
      <c s="3" r="S114">
        <v>31.0</v>
      </c>
      <c s="3" r="T114">
        <v>1.0</v>
      </c>
      <c s="3" r="U114">
        <v>170.0</v>
      </c>
      <c s="3" r="V114"/>
      <c s="3" r="W114"/>
      <c s="3" r="X114"/>
      <c s="3" r="Y114">
        <v>11.0</v>
      </c>
      <c s="3" r="Z114"/>
      <c s="3" r="AA114">
        <v>85.0</v>
      </c>
      <c s="3" r="AB114">
        <v>298.0</v>
      </c>
      <c s="13" r="AC114"/>
      <c s="54" r="AD114">
        <v>1834.0</v>
      </c>
      <c s="3" r="AE114"/>
      <c s="3" r="AF114"/>
      <c s="54" r="AG114">
        <v>1218.0</v>
      </c>
      <c s="3" r="AH114"/>
      <c s="3" r="AI114"/>
      <c s="3" r="AJ114"/>
      <c s="54" r="AK114">
        <v>3052.0</v>
      </c>
      <c s="13" r="AL114"/>
      <c s="3" r="AM114"/>
      <c s="3" r="AN114"/>
      <c s="3" r="AO114">
        <v>160.0</v>
      </c>
      <c s="3" r="AP114"/>
      <c s="3" r="AQ114"/>
      <c s="3" r="AR114"/>
      <c s="3" r="AS114">
        <v>60.0</v>
      </c>
      <c s="3" r="AT114"/>
      <c s="3" r="AU114">
        <v>220.0</v>
      </c>
      <c s="55" r="AV114"/>
      <c s="3" r="AW114">
        <v>700.0</v>
      </c>
      <c s="50" r="AX114"/>
      <c s="54" r="AY114">
        <v>8216.0</v>
      </c>
      <c s="3" r="AZ114">
        <v>12.0</v>
      </c>
      <c s="3" r="BA114"/>
      <c s="3" r="BB114"/>
      <c s="3" r="BC114"/>
      <c s="3" r="BD114">
        <v>36.0</v>
      </c>
      <c s="54" r="BE114">
        <v>7549.0</v>
      </c>
      <c s="54" r="BF114">
        <v>15813.0</v>
      </c>
      <c s="13" r="BG114"/>
      <c s="3" r="BH114">
        <v>32.0</v>
      </c>
      <c s="3" r="BI114"/>
      <c s="3" r="BJ114">
        <v>192.0</v>
      </c>
      <c s="3" r="BK114"/>
      <c s="3" r="BL114"/>
      <c s="3" r="BM114"/>
      <c s="3" r="BN114">
        <v>34.0</v>
      </c>
      <c s="3" r="BO114"/>
      <c s="3" r="BP114">
        <v>112.0</v>
      </c>
      <c s="3" r="BQ114">
        <v>370.0</v>
      </c>
      <c s="13" r="BR114"/>
      <c s="54" r="BS114">
        <v>1899.0</v>
      </c>
      <c s="3" r="BT114">
        <v>37.0</v>
      </c>
      <c s="3" r="BU114"/>
      <c s="54" r="BV114">
        <v>1564.0</v>
      </c>
      <c s="3" r="BW114"/>
      <c s="3" r="BX114"/>
      <c s="3" r="BY114"/>
      <c s="54" r="BZ114">
        <v>3500.0</v>
      </c>
      <c s="13" r="CA114"/>
      <c s="3" r="CB114"/>
      <c s="3" r="CC114"/>
      <c s="3" r="CD114">
        <v>114.0</v>
      </c>
      <c s="3" r="CE114"/>
      <c s="3" r="CF114"/>
      <c s="3" r="CG114"/>
      <c s="3" r="CH114">
        <v>63.0</v>
      </c>
      <c s="3" r="CI114"/>
      <c s="3" r="CJ114">
        <v>177.0</v>
      </c>
      <c s="13" r="CK114"/>
      <c s="3" r="CL114">
        <v>743.0</v>
      </c>
      <c s="12" r="CM114"/>
      <c s="51" r="CN114"/>
      <c s="54" r="CO114">
        <v>1201.0</v>
      </c>
      <c s="54" r="CP114">
        <v>1329.0</v>
      </c>
      <c s="3" r="CQ114">
        <v>250.0</v>
      </c>
      <c s="54" r="CR114">
        <v>1040.0</v>
      </c>
      <c s="54" r="CS114">
        <v>3820.0</v>
      </c>
      <c s="13" r="CT114"/>
      <c s="3" r="CU114">
        <v>825.0</v>
      </c>
      <c s="3" r="CV114">
        <v>306.0</v>
      </c>
      <c s="3" r="CW114">
        <v>153.0</v>
      </c>
      <c s="54" r="CX114">
        <v>1201.0</v>
      </c>
      <c s="3" r="CY114">
        <v>328.0</v>
      </c>
      <c s="3" r="CZ114">
        <v>43.0</v>
      </c>
      <c s="3" r="DA114"/>
      <c s="3" r="DB114"/>
      <c s="3" r="DC114">
        <v>215.0</v>
      </c>
      <c s="54" r="DD114">
        <v>3071.0</v>
      </c>
      <c s="13" r="DE114"/>
      <c s="54" r="DF114">
        <v>3684.0</v>
      </c>
      <c s="3" r="DG114">
        <v>682.0</v>
      </c>
      <c s="3" r="DH114">
        <v>50.0</v>
      </c>
      <c s="54" r="DI114">
        <v>1730.0</v>
      </c>
      <c s="3" r="DJ114">
        <v>281.0</v>
      </c>
      <c s="3" r="DK114"/>
      <c s="3" r="DL114"/>
      <c s="54" r="DM114">
        <v>6427.0</v>
      </c>
      <c s="13" r="DN114"/>
      <c t="s" s="3" r="DO114">
        <v>87</v>
      </c>
      <c s="3" r="DP114"/>
      <c s="3" r="DQ114">
        <v>112.0</v>
      </c>
      <c s="3" r="DR114"/>
      <c s="3" r="DS114"/>
      <c s="3" r="DT114"/>
      <c s="3" r="DU114">
        <v>764.0</v>
      </c>
      <c s="3" r="DV114"/>
      <c s="3" r="DW114">
        <v>876.0</v>
      </c>
      <c s="13" r="DX114"/>
      <c s="54" r="DY114">
        <v>3600.0</v>
      </c>
      <c s="50" r="DZ114"/>
      <c s="54" r="EA114">
        <v>1336.0</v>
      </c>
      <c s="54" r="EB114">
        <v>1425.0</v>
      </c>
      <c s="3" r="EC114">
        <v>276.0</v>
      </c>
      <c s="54" r="ED114">
        <v>1045.0</v>
      </c>
      <c s="54" r="EE114">
        <v>4082.0</v>
      </c>
      <c s="13" r="EF114"/>
      <c s="3" r="EG114">
        <v>899.0</v>
      </c>
      <c s="3" r="EH114">
        <v>397.0</v>
      </c>
      <c s="3" r="EI114">
        <v>212.0</v>
      </c>
      <c s="54" r="EJ114">
        <v>1240.0</v>
      </c>
      <c s="3" r="EK114">
        <v>330.0</v>
      </c>
      <c s="3" r="EL114">
        <v>34.0</v>
      </c>
      <c s="3" r="EM114"/>
      <c s="3" r="EN114"/>
      <c s="3" r="EO114">
        <v>214.0</v>
      </c>
      <c s="54" r="EP114">
        <v>3326.0</v>
      </c>
      <c s="13" r="EQ114"/>
      <c s="54" r="ER114">
        <v>3742.0</v>
      </c>
      <c s="3" r="ES114">
        <v>743.0</v>
      </c>
      <c s="3" r="ET114">
        <v>57.0</v>
      </c>
      <c s="54" r="EU114">
        <v>2171.0</v>
      </c>
      <c s="3" r="EV114">
        <v>285.0</v>
      </c>
      <c s="3" r="EW114"/>
      <c s="3" r="EX114"/>
      <c s="54" r="EY114">
        <v>6998.0</v>
      </c>
      <c s="13" r="EZ114"/>
      <c t="s" s="3" r="FA114">
        <v>87</v>
      </c>
      <c s="3" r="FB114"/>
      <c s="3" r="FC114">
        <v>119.0</v>
      </c>
      <c s="3" r="FD114"/>
      <c s="3" r="FE114"/>
      <c s="3" r="FF114"/>
      <c s="3" r="FG114">
        <v>775.0</v>
      </c>
      <c s="3" r="FH114"/>
      <c s="3" r="FI114">
        <v>894.0</v>
      </c>
      <c s="13" r="FJ114"/>
      <c s="54" r="FK114">
        <v>5167.0</v>
      </c>
      <c s="5" r="FL114"/>
      <c s="54" r="FM114">
        <v>17794.0</v>
      </c>
      <c s="1" r="FN114"/>
      <c s="1" r="FO114"/>
      <c s="44" r="FP114"/>
      <c s="54" r="FQ114">
        <v>17794.0</v>
      </c>
      <c s="1" r="FR114"/>
      <c s="1" r="FS114"/>
      <c s="44" r="FT114"/>
      <c t="s" s="3" r="FU114">
        <v>87</v>
      </c>
      <c s="5" r="FV114"/>
      <c s="54" r="FW114">
        <v>20603.0</v>
      </c>
      <c s="1" r="FX114"/>
      <c s="1" r="FY114"/>
      <c s="44" r="FZ114"/>
      <c s="54" r="GA114">
        <v>20467.0</v>
      </c>
      <c s="1" r="GB114"/>
      <c s="1" r="GC114"/>
      <c s="44" r="GD114"/>
      <c s="3" r="GE114">
        <v>136.0</v>
      </c>
      <c s="12" r="GF114"/>
      <c t="str" s="54" r="GG114">
        <f t="shared" si="1"/>
        <v>10,112.00</v>
      </c>
      <c t="str" s="54" r="GH114">
        <f t="shared" si="2"/>
        <v>10,355.00</v>
      </c>
      <c s="3" r="GI114"/>
      <c s="3" r="GJ114"/>
      <c s="3" r="GK114"/>
      <c s="3" r="GL114"/>
      <c s="3" r="GM114"/>
      <c s="3" r="GN114"/>
      <c s="3" r="GO114"/>
      <c s="3" r="GP114"/>
      <c s="3" r="GQ114"/>
      <c s="3" r="GR114"/>
    </row>
    <row r="115">
      <c s="47" r="A115">
        <v>102.0</v>
      </c>
      <c t="s" s="48" r="B115">
        <v>91</v>
      </c>
      <c t="s" s="53" r="C115">
        <v>204</v>
      </c>
      <c s="48" r="D115">
        <v>80046.0</v>
      </c>
      <c t="s" s="48" r="E115">
        <v>96</v>
      </c>
      <c t="s" s="48" r="F115">
        <v>90</v>
      </c>
      <c s="48" r="G115"/>
      <c s="48" r="H115"/>
      <c s="48" r="I115"/>
      <c s="54" r="J115">
        <v>127814.0</v>
      </c>
      <c s="54" r="K115">
        <v>1120.0</v>
      </c>
      <c s="3" r="L115"/>
      <c s="3" r="M115"/>
      <c s="3" r="N115"/>
      <c s="3" r="O115"/>
      <c s="3" r="P115">
        <v>19.0</v>
      </c>
      <c s="54" r="Q115">
        <v>128953.0</v>
      </c>
      <c s="13" r="R115"/>
      <c s="3" r="S115">
        <v>280.0</v>
      </c>
      <c s="54" r="T115">
        <v>2750.0</v>
      </c>
      <c s="54" r="U115">
        <v>3582.0</v>
      </c>
      <c s="3" r="V115">
        <v>195.0</v>
      </c>
      <c s="3" r="W115"/>
      <c s="3" r="X115">
        <v>118.0</v>
      </c>
      <c s="3" r="Y115"/>
      <c s="3" r="Z115">
        <v>87.0</v>
      </c>
      <c s="3" r="AA115"/>
      <c s="54" r="AB115">
        <v>7012.0</v>
      </c>
      <c s="13" r="AC115"/>
      <c s="54" r="AD115">
        <v>43325.0</v>
      </c>
      <c s="54" r="AE115">
        <v>3300.0</v>
      </c>
      <c s="3" r="AF115"/>
      <c s="54" r="AG115">
        <v>16561.0</v>
      </c>
      <c s="3" r="AH115"/>
      <c s="3" r="AI115">
        <v>5.0</v>
      </c>
      <c s="3" r="AJ115"/>
      <c s="54" r="AK115">
        <v>63191.0</v>
      </c>
      <c s="13" r="AL115"/>
      <c s="54" r="AM115">
        <v>2000.0</v>
      </c>
      <c s="3" r="AN115"/>
      <c s="54" r="AO115">
        <v>1082.0</v>
      </c>
      <c s="3" r="AP115"/>
      <c s="3" r="AQ115"/>
      <c s="3" r="AR115"/>
      <c s="54" r="AS115">
        <v>1852.0</v>
      </c>
      <c s="3" r="AT115"/>
      <c s="54" r="AU115">
        <v>4934.0</v>
      </c>
      <c s="55" r="AV115"/>
      <c t="s" s="3" r="AW115">
        <v>87</v>
      </c>
      <c s="50" r="AX115"/>
      <c s="54" r="AY115">
        <v>128072.0</v>
      </c>
      <c s="54" r="AZ115">
        <v>1844.0</v>
      </c>
      <c s="3" r="BA115"/>
      <c s="3" r="BB115"/>
      <c s="3" r="BC115"/>
      <c s="3" r="BD115"/>
      <c s="3" r="BE115">
        <v>648.0</v>
      </c>
      <c s="54" r="BF115">
        <v>130564.0</v>
      </c>
      <c s="13" r="BG115"/>
      <c s="3" r="BH115">
        <v>256.0</v>
      </c>
      <c s="3" r="BI115"/>
      <c s="54" r="BJ115">
        <v>9518.0</v>
      </c>
      <c s="3" r="BK115">
        <v>166.0</v>
      </c>
      <c s="3" r="BL115">
        <v>18.0</v>
      </c>
      <c s="3" r="BM115">
        <v>77.0</v>
      </c>
      <c s="3" r="BN115"/>
      <c s="3" r="BO115">
        <v>279.0</v>
      </c>
      <c s="3" r="BP115"/>
      <c s="54" r="BQ115">
        <v>10314.0</v>
      </c>
      <c s="13" r="BR115"/>
      <c s="54" r="BS115">
        <v>47099.0</v>
      </c>
      <c s="54" r="BT115">
        <v>2733.0</v>
      </c>
      <c s="3" r="BU115"/>
      <c s="54" r="BV115">
        <v>16361.0</v>
      </c>
      <c s="3" r="BW115"/>
      <c s="3" r="BX115">
        <v>521.0</v>
      </c>
      <c s="3" r="BY115"/>
      <c s="54" r="BZ115">
        <v>66714.0</v>
      </c>
      <c s="13" r="CA115"/>
      <c s="3" r="CB115">
        <v>503.0</v>
      </c>
      <c s="3" r="CC115"/>
      <c s="54" r="CD115">
        <v>1658.0</v>
      </c>
      <c s="3" r="CE115"/>
      <c s="3" r="CF115"/>
      <c s="3" r="CG115"/>
      <c s="54" r="CH115">
        <v>1376.0</v>
      </c>
      <c s="3" r="CI115"/>
      <c s="54" r="CJ115">
        <v>3537.0</v>
      </c>
      <c s="13" r="CK115"/>
      <c s="54" r="CL115">
        <v>8670.0</v>
      </c>
      <c s="12" r="CM115"/>
      <c s="51" r="CN115"/>
      <c s="54" r="CO115">
        <v>9050.0</v>
      </c>
      <c s="54" r="CP115">
        <v>6339.0</v>
      </c>
      <c s="54" r="CQ115">
        <v>2613.0</v>
      </c>
      <c s="54" r="CR115">
        <v>7843.0</v>
      </c>
      <c s="54" r="CS115">
        <v>25845.0</v>
      </c>
      <c s="13" r="CT115"/>
      <c s="54" r="CU115">
        <v>20384.0</v>
      </c>
      <c s="54" r="CV115">
        <v>4243.0</v>
      </c>
      <c s="54" r="CW115">
        <v>4400.0</v>
      </c>
      <c s="54" r="CX115">
        <v>15959.0</v>
      </c>
      <c s="3" r="CY115">
        <v>850.0</v>
      </c>
      <c s="54" r="CZ115">
        <v>2660.0</v>
      </c>
      <c s="3" r="DA115"/>
      <c s="3" r="DB115"/>
      <c s="3" r="DC115"/>
      <c s="54" r="DD115">
        <v>48496.0</v>
      </c>
      <c s="13" r="DE115"/>
      <c s="54" r="DF115">
        <v>64499.0</v>
      </c>
      <c s="54" r="DG115">
        <v>13646.0</v>
      </c>
      <c s="3" r="DH115">
        <v>84.0</v>
      </c>
      <c s="54" r="DI115">
        <v>24536.0</v>
      </c>
      <c s="54" r="DJ115">
        <v>2118.0</v>
      </c>
      <c s="3" r="DK115">
        <v>127.0</v>
      </c>
      <c s="3" r="DL115"/>
      <c s="54" r="DM115">
        <v>105010.0</v>
      </c>
      <c s="13" r="DN115"/>
      <c s="3" r="DO115">
        <v>320.0</v>
      </c>
      <c s="3" r="DP115"/>
      <c s="3" r="DQ115"/>
      <c s="54" r="DR115">
        <v>1675.0</v>
      </c>
      <c s="3" r="DS115"/>
      <c s="3" r="DT115"/>
      <c s="54" r="DU115">
        <v>1264.0</v>
      </c>
      <c s="3" r="DV115"/>
      <c s="54" r="DW115">
        <v>3259.0</v>
      </c>
      <c s="13" r="DX115"/>
      <c s="54" r="DY115">
        <v>21480.0</v>
      </c>
      <c s="50" r="DZ115"/>
      <c s="54" r="EA115">
        <v>8737.0</v>
      </c>
      <c s="54" r="EB115">
        <v>6471.0</v>
      </c>
      <c s="54" r="EC115">
        <v>2008.0</v>
      </c>
      <c s="54" r="ED115">
        <v>7707.0</v>
      </c>
      <c s="54" r="EE115">
        <v>24923.0</v>
      </c>
      <c s="13" r="EF115"/>
      <c s="54" r="EG115">
        <v>19717.0</v>
      </c>
      <c s="54" r="EH115">
        <v>1425.0</v>
      </c>
      <c s="54" r="EI115">
        <v>4236.0</v>
      </c>
      <c s="54" r="EJ115">
        <v>15394.0</v>
      </c>
      <c s="54" r="EK115">
        <v>1038.0</v>
      </c>
      <c s="54" r="EL115">
        <v>3103.0</v>
      </c>
      <c s="3" r="EM115"/>
      <c s="3" r="EN115"/>
      <c s="3" r="EO115"/>
      <c s="54" r="EP115">
        <v>44913.0</v>
      </c>
      <c s="13" r="EQ115"/>
      <c s="54" r="ER115">
        <v>65811.0</v>
      </c>
      <c s="54" r="ES115">
        <v>15145.0</v>
      </c>
      <c s="3" r="ET115">
        <v>84.0</v>
      </c>
      <c s="54" r="EU115">
        <v>24204.0</v>
      </c>
      <c s="54" r="EV115">
        <v>2092.0</v>
      </c>
      <c s="3" r="EW115">
        <v>699.0</v>
      </c>
      <c s="3" r="EX115"/>
      <c s="54" r="EY115">
        <v>108035.0</v>
      </c>
      <c s="13" r="EZ115"/>
      <c s="3" r="FA115">
        <v>218.0</v>
      </c>
      <c s="3" r="FB115"/>
      <c s="3" r="FC115"/>
      <c s="54" r="FD115">
        <v>2297.0</v>
      </c>
      <c s="3" r="FE115"/>
      <c s="3" r="FF115"/>
      <c s="54" r="FG115">
        <v>1559.0</v>
      </c>
      <c s="3" r="FH115"/>
      <c s="54" r="FI115">
        <v>4074.0</v>
      </c>
      <c s="13" r="FJ115"/>
      <c s="54" r="FK115">
        <v>31797.0</v>
      </c>
      <c s="5" r="FL115"/>
      <c s="54" r="FM115">
        <v>204090.0</v>
      </c>
      <c s="1" r="FN115"/>
      <c s="1" r="FO115"/>
      <c s="44" r="FP115"/>
      <c s="54" r="FQ115">
        <v>204090.0</v>
      </c>
      <c s="1" r="FR115"/>
      <c s="1" r="FS115"/>
      <c s="44" r="FT115"/>
      <c t="s" s="3" r="FU115">
        <v>87</v>
      </c>
      <c s="5" r="FV115"/>
      <c s="54" r="FW115">
        <v>219799.0</v>
      </c>
      <c s="1" r="FX115"/>
      <c s="1" r="FY115"/>
      <c s="44" r="FZ115"/>
      <c s="54" r="GA115">
        <v>213742.0</v>
      </c>
      <c s="1" r="GB115"/>
      <c s="1" r="GC115"/>
      <c s="44" r="GD115"/>
      <c s="54" r="GE115">
        <v>6057.0</v>
      </c>
      <c s="12" r="GF115"/>
      <c t="str" s="54" r="GG115">
        <f t="shared" si="1"/>
        <v>148,712.00</v>
      </c>
      <c t="str" s="54" r="GH115">
        <f t="shared" si="2"/>
        <v>65,030.00</v>
      </c>
      <c s="3" r="GI115"/>
      <c s="3" r="GJ115"/>
      <c s="3" r="GK115"/>
      <c s="3" r="GL115"/>
      <c s="3" r="GM115"/>
      <c s="3" r="GN115"/>
      <c s="3" r="GO115"/>
      <c s="3" r="GP115"/>
      <c s="3" r="GQ115"/>
      <c s="3" r="GR115"/>
    </row>
    <row r="116">
      <c s="47" r="A116">
        <v>103.0</v>
      </c>
      <c t="s" s="48" r="B116">
        <v>94</v>
      </c>
      <c t="s" s="53" r="C116">
        <v>206</v>
      </c>
      <c s="48" r="D116">
        <v>52660.0</v>
      </c>
      <c t="s" s="48" r="E116">
        <v>96</v>
      </c>
      <c t="s" s="48" r="F116">
        <v>83</v>
      </c>
      <c s="48" r="G116"/>
      <c s="48" r="H116"/>
      <c s="48" r="I116"/>
      <c s="54" r="J116">
        <v>99450.0</v>
      </c>
      <c s="54" r="K116">
        <v>1482.0</v>
      </c>
      <c s="3" r="L116"/>
      <c s="3" r="M116"/>
      <c s="3" r="N116"/>
      <c s="3" r="O116"/>
      <c s="3" r="P116">
        <v>55.0</v>
      </c>
      <c s="54" r="Q116">
        <v>100987.0</v>
      </c>
      <c s="13" r="R116"/>
      <c s="3" r="S116">
        <v>288.0</v>
      </c>
      <c s="3" r="T116">
        <v>433.0</v>
      </c>
      <c s="54" r="U116">
        <v>1200.0</v>
      </c>
      <c s="3" r="V116">
        <v>76.0</v>
      </c>
      <c s="3" r="W116"/>
      <c s="3" r="X116">
        <v>155.0</v>
      </c>
      <c s="3" r="Y116"/>
      <c s="3" r="Z116">
        <v>330.0</v>
      </c>
      <c s="3" r="AA116"/>
      <c s="54" r="AB116">
        <v>2482.0</v>
      </c>
      <c s="13" r="AC116"/>
      <c s="54" r="AD116">
        <v>17625.0</v>
      </c>
      <c s="3" r="AE116">
        <v>140.0</v>
      </c>
      <c s="3" r="AF116"/>
      <c s="54" r="AG116">
        <v>7379.0</v>
      </c>
      <c s="3" r="AH116"/>
      <c s="3" r="AI116">
        <v>20.0</v>
      </c>
      <c s="3" r="AJ116"/>
      <c s="54" r="AK116">
        <v>25164.0</v>
      </c>
      <c s="13" r="AL116"/>
      <c s="54" r="AM116">
        <v>15500.0</v>
      </c>
      <c s="3" r="AN116"/>
      <c s="3" r="AO116">
        <v>291.0</v>
      </c>
      <c s="3" r="AP116"/>
      <c s="3" r="AQ116"/>
      <c s="3" r="AR116"/>
      <c s="54" r="AS116">
        <v>7800.0</v>
      </c>
      <c s="3" r="AT116"/>
      <c s="54" r="AU116">
        <v>23591.0</v>
      </c>
      <c s="55" r="AV116"/>
      <c s="54" r="AW116">
        <v>1221.0</v>
      </c>
      <c s="50" r="AX116"/>
      <c s="54" r="AY116">
        <v>100956.0</v>
      </c>
      <c s="54" r="AZ116">
        <v>1741.0</v>
      </c>
      <c s="3" r="BA116"/>
      <c s="3" r="BB116"/>
      <c s="3" r="BC116"/>
      <c s="3" r="BD116"/>
      <c s="3" r="BE116">
        <v>131.0</v>
      </c>
      <c s="54" r="BF116">
        <v>102828.0</v>
      </c>
      <c s="13" r="BG116"/>
      <c s="3" r="BH116">
        <v>294.0</v>
      </c>
      <c s="3" r="BI116">
        <v>400.0</v>
      </c>
      <c s="54" r="BJ116">
        <v>1431.0</v>
      </c>
      <c s="3" r="BK116">
        <v>14.0</v>
      </c>
      <c s="3" r="BL116"/>
      <c s="3" r="BM116">
        <v>115.0</v>
      </c>
      <c s="3" r="BN116"/>
      <c s="3" r="BO116">
        <v>434.0</v>
      </c>
      <c s="3" r="BP116"/>
      <c s="54" r="BQ116">
        <v>2688.0</v>
      </c>
      <c s="13" r="BR116"/>
      <c s="54" r="BS116">
        <v>18133.0</v>
      </c>
      <c s="3" r="BT116">
        <v>219.0</v>
      </c>
      <c s="3" r="BU116">
        <v>94.0</v>
      </c>
      <c s="54" r="BV116">
        <v>8151.0</v>
      </c>
      <c s="3" r="BW116"/>
      <c s="3" r="BX116">
        <v>22.0</v>
      </c>
      <c s="3" r="BY116"/>
      <c s="54" r="BZ116">
        <v>26619.0</v>
      </c>
      <c s="13" r="CA116"/>
      <c s="54" r="CB116">
        <v>15805.0</v>
      </c>
      <c s="3" r="CC116"/>
      <c s="3" r="CD116">
        <v>317.0</v>
      </c>
      <c s="3" r="CE116"/>
      <c s="3" r="CF116"/>
      <c s="3" r="CG116"/>
      <c s="54" r="CH116">
        <v>7928.0</v>
      </c>
      <c s="3" r="CI116"/>
      <c s="54" r="CJ116">
        <v>24050.0</v>
      </c>
      <c s="13" r="CK116"/>
      <c s="54" r="CL116">
        <v>1579.0</v>
      </c>
      <c s="12" r="CM116"/>
      <c s="51" r="CN116"/>
      <c s="54" r="CO116">
        <v>10637.0</v>
      </c>
      <c s="54" r="CP116">
        <v>4932.0</v>
      </c>
      <c s="54" r="CQ116">
        <v>1300.0</v>
      </c>
      <c s="54" r="CR116">
        <v>11448.0</v>
      </c>
      <c s="54" r="CS116">
        <v>28317.0</v>
      </c>
      <c s="13" r="CT116"/>
      <c s="54" r="CU116">
        <v>12398.0</v>
      </c>
      <c s="54" r="CV116">
        <v>1765.0</v>
      </c>
      <c s="54" r="CW116">
        <v>2875.0</v>
      </c>
      <c s="54" r="CX116">
        <v>6185.0</v>
      </c>
      <c s="54" r="CY116">
        <v>1132.0</v>
      </c>
      <c s="54" r="CZ116">
        <v>2692.0</v>
      </c>
      <c s="3" r="DA116"/>
      <c s="3" r="DB116">
        <v>694.0</v>
      </c>
      <c s="3" r="DC116"/>
      <c s="54" r="DD116">
        <v>27741.0</v>
      </c>
      <c s="13" r="DE116"/>
      <c s="54" r="DF116">
        <v>28587.0</v>
      </c>
      <c s="54" r="DG116">
        <v>2791.0</v>
      </c>
      <c s="3" r="DH116">
        <v>170.0</v>
      </c>
      <c s="54" r="DI116">
        <v>12684.0</v>
      </c>
      <c s="54" r="DJ116">
        <v>1645.0</v>
      </c>
      <c s="3" r="DK116">
        <v>151.0</v>
      </c>
      <c s="3" r="DL116"/>
      <c s="54" r="DM116">
        <v>46028.0</v>
      </c>
      <c s="13" r="DN116"/>
      <c s="54" r="DO116">
        <v>16898.0</v>
      </c>
      <c s="3" r="DP116"/>
      <c s="3" r="DQ116">
        <v>130.0</v>
      </c>
      <c s="54" r="DR116">
        <v>1000.0</v>
      </c>
      <c s="3" r="DS116"/>
      <c s="3" r="DT116"/>
      <c s="54" r="DU116">
        <v>8412.0</v>
      </c>
      <c s="3" r="DV116"/>
      <c s="54" r="DW116">
        <v>26440.0</v>
      </c>
      <c s="13" r="DX116"/>
      <c s="54" r="DY116">
        <v>24919.0</v>
      </c>
      <c s="50" r="DZ116"/>
      <c s="54" r="EA116">
        <v>10453.0</v>
      </c>
      <c s="54" r="EB116">
        <v>5046.0</v>
      </c>
      <c s="54" r="EC116">
        <v>2549.0</v>
      </c>
      <c s="54" r="ED116">
        <v>11758.0</v>
      </c>
      <c s="54" r="EE116">
        <v>29806.0</v>
      </c>
      <c s="13" r="EF116"/>
      <c s="54" r="EG116">
        <v>12005.0</v>
      </c>
      <c s="54" r="EH116">
        <v>1652.0</v>
      </c>
      <c s="54" r="EI116">
        <v>3124.0</v>
      </c>
      <c s="54" r="EJ116">
        <v>6468.0</v>
      </c>
      <c s="54" r="EK116">
        <v>1113.0</v>
      </c>
      <c s="54" r="EL116">
        <v>2869.0</v>
      </c>
      <c s="3" r="EM116"/>
      <c s="3" r="EN116">
        <v>688.0</v>
      </c>
      <c s="3" r="EO116"/>
      <c s="54" r="EP116">
        <v>27919.0</v>
      </c>
      <c s="13" r="EQ116"/>
      <c s="54" r="ER116">
        <v>28279.0</v>
      </c>
      <c s="54" r="ES116">
        <v>2863.0</v>
      </c>
      <c s="3" r="ET116">
        <v>170.0</v>
      </c>
      <c s="54" r="EU116">
        <v>12704.0</v>
      </c>
      <c s="54" r="EV116">
        <v>1644.0</v>
      </c>
      <c s="3" r="EW116">
        <v>143.0</v>
      </c>
      <c s="3" r="EX116"/>
      <c s="54" r="EY116">
        <v>45803.0</v>
      </c>
      <c s="13" r="EZ116"/>
      <c s="54" r="FA116">
        <v>15854.0</v>
      </c>
      <c s="3" r="FB116"/>
      <c s="3" r="FC116">
        <v>116.0</v>
      </c>
      <c s="54" r="FD116">
        <v>1046.0</v>
      </c>
      <c s="3" r="FE116"/>
      <c s="3" r="FF116"/>
      <c s="54" r="FG116">
        <v>8057.0</v>
      </c>
      <c s="3" r="FH116"/>
      <c s="54" r="FI116">
        <v>25073.0</v>
      </c>
      <c s="13" r="FJ116"/>
      <c s="54" r="FK116">
        <v>28378.0</v>
      </c>
      <c s="5" r="FL116"/>
      <c s="54" r="FM116">
        <v>153445.0</v>
      </c>
      <c s="1" r="FN116"/>
      <c s="1" r="FO116"/>
      <c s="44" r="FP116"/>
      <c s="54" r="FQ116">
        <v>153445.0</v>
      </c>
      <c s="1" r="FR116"/>
      <c s="1" r="FS116"/>
      <c s="44" r="FT116"/>
      <c t="s" s="3" r="FU116">
        <v>87</v>
      </c>
      <c s="5" r="FV116"/>
      <c s="54" r="FW116">
        <v>157764.0</v>
      </c>
      <c s="1" r="FX116"/>
      <c s="1" r="FY116"/>
      <c s="44" r="FZ116"/>
      <c s="54" r="GA116">
        <v>156979.0</v>
      </c>
      <c s="1" r="GB116"/>
      <c s="1" r="GC116"/>
      <c s="44" r="GD116"/>
      <c s="3" r="GE116">
        <v>785.0</v>
      </c>
      <c s="12" r="GF116"/>
      <c t="str" s="54" r="GG116">
        <f t="shared" si="1"/>
        <v>70,598.00</v>
      </c>
      <c t="str" s="54" r="GH116">
        <f t="shared" si="2"/>
        <v>86,381.00</v>
      </c>
      <c s="3" r="GI116"/>
      <c s="3" r="GJ116"/>
      <c s="3" r="GK116"/>
      <c s="3" r="GL116"/>
      <c s="3" r="GM116"/>
      <c s="3" r="GN116"/>
      <c s="3" r="GO116"/>
      <c s="3" r="GP116"/>
      <c s="3" r="GQ116"/>
      <c s="3" r="GR116"/>
    </row>
    <row r="117">
      <c s="47" r="A117">
        <v>104.0</v>
      </c>
      <c t="s" s="48" r="B117">
        <v>94</v>
      </c>
      <c t="s" s="53" r="C117">
        <v>207</v>
      </c>
      <c s="48" r="D117">
        <v>59400.0</v>
      </c>
      <c t="s" s="48" r="E117">
        <v>96</v>
      </c>
      <c t="s" s="48" r="F117">
        <v>83</v>
      </c>
      <c s="48" r="G117"/>
      <c s="48" r="H117"/>
      <c s="48" r="I117"/>
      <c s="54" r="J117">
        <v>23636.0</v>
      </c>
      <c s="3" r="K117">
        <v>8.0</v>
      </c>
      <c s="3" r="L117"/>
      <c s="3" r="M117"/>
      <c s="3" r="N117"/>
      <c s="3" r="O117"/>
      <c s="3" r="P117">
        <v>924.0</v>
      </c>
      <c s="54" r="Q117">
        <v>24568.0</v>
      </c>
      <c s="13" r="R117"/>
      <c s="3" r="S117">
        <v>77.0</v>
      </c>
      <c s="3" r="T117">
        <v>445.0</v>
      </c>
      <c s="54" r="U117">
        <v>4259.0</v>
      </c>
      <c s="3" r="V117"/>
      <c s="3" r="W117">
        <v>76.0</v>
      </c>
      <c s="3" r="X117">
        <v>61.0</v>
      </c>
      <c s="3" r="Y117"/>
      <c s="3" r="Z117"/>
      <c s="3" r="AA117"/>
      <c s="54" r="AB117">
        <v>4918.0</v>
      </c>
      <c s="13" r="AC117"/>
      <c s="54" r="AD117">
        <v>28089.0</v>
      </c>
      <c s="3" r="AE117">
        <v>867.0</v>
      </c>
      <c s="3" r="AF117">
        <v>8.0</v>
      </c>
      <c s="54" r="AG117">
        <v>2360.0</v>
      </c>
      <c s="3" r="AH117">
        <v>91.0</v>
      </c>
      <c s="3" r="AI117"/>
      <c s="3" r="AJ117"/>
      <c s="54" r="AK117">
        <v>31415.0</v>
      </c>
      <c s="13" r="AL117"/>
      <c s="3" r="AM117">
        <v>921.0</v>
      </c>
      <c s="3" r="AN117"/>
      <c s="3" r="AO117"/>
      <c s="54" r="AP117">
        <v>2997.0</v>
      </c>
      <c s="3" r="AQ117"/>
      <c s="3" r="AR117"/>
      <c s="54" r="AS117">
        <v>2156.0</v>
      </c>
      <c s="3" r="AT117"/>
      <c s="54" r="AU117">
        <v>6074.0</v>
      </c>
      <c s="55" r="AV117"/>
      <c s="3" r="AW117">
        <v>492.0</v>
      </c>
      <c s="50" r="AX117"/>
      <c s="54" r="AY117">
        <v>23744.0</v>
      </c>
      <c s="3" r="AZ117">
        <v>8.0</v>
      </c>
      <c s="3" r="BA117"/>
      <c s="3" r="BB117"/>
      <c s="3" r="BC117"/>
      <c s="3" r="BD117"/>
      <c s="54" r="BE117">
        <v>1014.0</v>
      </c>
      <c s="54" r="BF117">
        <v>24766.0</v>
      </c>
      <c s="13" r="BG117"/>
      <c s="3" r="BH117">
        <v>83.0</v>
      </c>
      <c s="3" r="BI117">
        <v>445.0</v>
      </c>
      <c s="54" r="BJ117">
        <v>4191.0</v>
      </c>
      <c s="3" r="BK117"/>
      <c s="3" r="BL117">
        <v>76.0</v>
      </c>
      <c s="3" r="BM117">
        <v>60.0</v>
      </c>
      <c s="3" r="BN117"/>
      <c s="3" r="BO117"/>
      <c s="3" r="BP117"/>
      <c s="54" r="BQ117">
        <v>4855.0</v>
      </c>
      <c s="13" r="BR117"/>
      <c s="54" r="BS117">
        <v>28888.0</v>
      </c>
      <c s="3" r="BT117">
        <v>869.0</v>
      </c>
      <c s="3" r="BU117">
        <v>7.0</v>
      </c>
      <c s="54" r="BV117">
        <v>2359.0</v>
      </c>
      <c s="3" r="BW117">
        <v>91.0</v>
      </c>
      <c s="3" r="BX117">
        <v>4.0</v>
      </c>
      <c s="3" r="BY117"/>
      <c s="54" r="BZ117">
        <v>32218.0</v>
      </c>
      <c s="13" r="CA117"/>
      <c s="3" r="CB117">
        <v>775.0</v>
      </c>
      <c s="3" r="CC117"/>
      <c s="3" r="CD117"/>
      <c s="54" r="CE117">
        <v>2997.0</v>
      </c>
      <c s="3" r="CF117"/>
      <c s="3" r="CG117"/>
      <c s="54" r="CH117">
        <v>2063.0</v>
      </c>
      <c s="3" r="CI117"/>
      <c s="54" r="CJ117">
        <v>5835.0</v>
      </c>
      <c s="13" r="CK117"/>
      <c s="3" r="CL117">
        <v>532.0</v>
      </c>
      <c s="12" r="CM117"/>
      <c s="51" r="CN117"/>
      <c s="54" r="CO117">
        <v>3947.0</v>
      </c>
      <c s="54" r="CP117">
        <v>2720.0</v>
      </c>
      <c s="3" r="CQ117">
        <v>253.0</v>
      </c>
      <c s="54" r="CR117">
        <v>2136.0</v>
      </c>
      <c s="54" r="CS117">
        <v>9056.0</v>
      </c>
      <c s="13" r="CT117"/>
      <c s="54" r="CU117">
        <v>2875.0</v>
      </c>
      <c s="54" r="CV117">
        <v>1281.0</v>
      </c>
      <c s="54" r="CW117">
        <v>1238.0</v>
      </c>
      <c s="3" r="CX117">
        <v>332.0</v>
      </c>
      <c s="3" r="CY117">
        <v>190.0</v>
      </c>
      <c s="54" r="CZ117">
        <v>1281.0</v>
      </c>
      <c s="3" r="DA117"/>
      <c s="3" r="DB117">
        <v>56.0</v>
      </c>
      <c s="3" r="DC117">
        <v>229.0</v>
      </c>
      <c s="54" r="DD117">
        <v>7482.0</v>
      </c>
      <c s="13" r="DE117"/>
      <c s="54" r="DF117">
        <v>34108.0</v>
      </c>
      <c s="54" r="DG117">
        <v>3778.0</v>
      </c>
      <c s="3" r="DH117">
        <v>28.0</v>
      </c>
      <c s="54" r="DI117">
        <v>3949.0</v>
      </c>
      <c s="3" r="DJ117">
        <v>166.0</v>
      </c>
      <c s="3" r="DK117"/>
      <c s="3" r="DL117"/>
      <c s="54" r="DM117">
        <v>42029.0</v>
      </c>
      <c s="13" r="DN117"/>
      <c s="3" r="DO117">
        <v>871.0</v>
      </c>
      <c s="3" r="DP117"/>
      <c s="3" r="DQ117"/>
      <c s="54" r="DR117">
        <v>2836.0</v>
      </c>
      <c s="3" r="DS117"/>
      <c s="3" r="DT117"/>
      <c s="54" r="DU117">
        <v>2122.0</v>
      </c>
      <c s="3" r="DV117"/>
      <c s="54" r="DW117">
        <v>5829.0</v>
      </c>
      <c s="13" r="DX117"/>
      <c s="54" r="DY117">
        <v>3071.0</v>
      </c>
      <c s="50" r="DZ117"/>
      <c s="54" r="EA117">
        <v>4004.0</v>
      </c>
      <c s="54" r="EB117">
        <v>2731.0</v>
      </c>
      <c s="3" r="EC117">
        <v>323.0</v>
      </c>
      <c s="54" r="ED117">
        <v>2136.0</v>
      </c>
      <c s="54" r="EE117">
        <v>9194.0</v>
      </c>
      <c s="13" r="EF117"/>
      <c s="54" r="EG117">
        <v>2868.0</v>
      </c>
      <c s="54" r="EH117">
        <v>1283.0</v>
      </c>
      <c s="54" r="EI117">
        <v>1291.0</v>
      </c>
      <c s="3" r="EJ117">
        <v>356.0</v>
      </c>
      <c s="3" r="EK117">
        <v>190.0</v>
      </c>
      <c s="54" r="EL117">
        <v>1459.0</v>
      </c>
      <c s="3" r="EM117"/>
      <c s="3" r="EN117">
        <v>57.0</v>
      </c>
      <c s="3" r="EO117">
        <v>330.0</v>
      </c>
      <c s="54" r="EP117">
        <v>7834.0</v>
      </c>
      <c s="13" r="EQ117"/>
      <c s="54" r="ER117">
        <v>34274.0</v>
      </c>
      <c s="54" r="ES117">
        <v>3781.0</v>
      </c>
      <c s="3" r="ET117">
        <v>23.0</v>
      </c>
      <c s="54" r="EU117">
        <v>3952.0</v>
      </c>
      <c s="3" r="EV117">
        <v>166.0</v>
      </c>
      <c s="3" r="EW117">
        <v>4.0</v>
      </c>
      <c s="3" r="EX117"/>
      <c s="54" r="EY117">
        <v>42200.0</v>
      </c>
      <c s="13" r="EZ117"/>
      <c s="3" r="FA117">
        <v>686.0</v>
      </c>
      <c s="3" r="FB117"/>
      <c s="3" r="FC117"/>
      <c s="54" r="FD117">
        <v>2839.0</v>
      </c>
      <c s="3" r="FE117"/>
      <c s="3" r="FF117"/>
      <c s="54" r="FG117">
        <v>2128.0</v>
      </c>
      <c s="3" r="FH117"/>
      <c s="54" r="FI117">
        <v>5653.0</v>
      </c>
      <c s="13" r="FJ117"/>
      <c s="54" r="FK117">
        <v>3073.0</v>
      </c>
      <c s="5" r="FL117"/>
      <c s="54" r="FM117">
        <v>67467.0</v>
      </c>
      <c s="1" r="FN117"/>
      <c s="1" r="FO117"/>
      <c s="44" r="FP117"/>
      <c s="54" r="FQ117">
        <v>67467.0</v>
      </c>
      <c s="1" r="FR117"/>
      <c s="1" r="FS117"/>
      <c s="44" r="FT117"/>
      <c t="s" s="3" r="FU117">
        <v>87</v>
      </c>
      <c s="5" r="FV117"/>
      <c s="54" r="FW117">
        <v>68206.0</v>
      </c>
      <c s="1" r="FX117"/>
      <c s="1" r="FY117"/>
      <c s="44" r="FZ117"/>
      <c s="54" r="GA117">
        <v>67954.0</v>
      </c>
      <c s="1" r="GB117"/>
      <c s="1" r="GC117"/>
      <c s="44" r="GD117"/>
      <c s="3" r="GE117">
        <v>252.0</v>
      </c>
      <c s="12" r="GF117"/>
      <c t="str" s="54" r="GG117">
        <f t="shared" si="1"/>
        <v>48,743.00</v>
      </c>
      <c t="str" s="54" r="GH117">
        <f t="shared" si="2"/>
        <v>19,211.00</v>
      </c>
      <c s="3" r="GI117"/>
      <c s="3" r="GJ117"/>
      <c s="3" r="GK117"/>
      <c s="3" r="GL117"/>
      <c s="3" r="GM117"/>
      <c s="3" r="GN117"/>
      <c s="3" r="GO117"/>
      <c s="3" r="GP117"/>
      <c s="3" r="GQ117"/>
      <c s="3" r="GR117"/>
    </row>
    <row r="118">
      <c s="47" r="A118">
        <v>105.0</v>
      </c>
      <c t="s" s="48" r="B118">
        <v>81</v>
      </c>
      <c t="s" s="53" r="C118">
        <v>208</v>
      </c>
      <c s="48" r="D118">
        <v>6135.0</v>
      </c>
      <c t="s" s="48" r="E118">
        <v>96</v>
      </c>
      <c t="s" s="48" r="F118">
        <v>84</v>
      </c>
      <c s="48" r="G118"/>
      <c s="48" r="H118"/>
      <c s="48" r="I118"/>
      <c s="54" r="J118">
        <v>5102.0</v>
      </c>
      <c s="3" r="K118">
        <v>16.0</v>
      </c>
      <c s="3" r="L118"/>
      <c s="3" r="M118"/>
      <c s="3" r="N118"/>
      <c s="3" r="O118"/>
      <c s="54" r="P118">
        <v>1431.0</v>
      </c>
      <c s="54" r="Q118">
        <v>6549.0</v>
      </c>
      <c s="13" r="R118"/>
      <c s="3" r="S118">
        <v>20.0</v>
      </c>
      <c s="3" r="T118">
        <v>76.0</v>
      </c>
      <c s="3" r="U118">
        <v>102.0</v>
      </c>
      <c s="3" r="V118">
        <v>6.0</v>
      </c>
      <c s="3" r="W118"/>
      <c s="3" r="X118">
        <v>100.0</v>
      </c>
      <c s="3" r="Y118"/>
      <c s="3" r="Z118"/>
      <c s="3" r="AA118"/>
      <c s="3" r="AB118">
        <v>304.0</v>
      </c>
      <c s="13" r="AC118"/>
      <c s="54" r="AD118">
        <v>1072.0</v>
      </c>
      <c s="3" r="AE118"/>
      <c s="3" r="AF118"/>
      <c s="3" r="AG118">
        <v>403.0</v>
      </c>
      <c s="3" r="AH118">
        <v>256.0</v>
      </c>
      <c s="3" r="AI118"/>
      <c s="3" r="AJ118"/>
      <c s="54" r="AK118">
        <v>1731.0</v>
      </c>
      <c s="13" r="AL118"/>
      <c s="3" r="AM118">
        <v>10.0</v>
      </c>
      <c s="3" r="AN118"/>
      <c s="3" r="AO118">
        <v>92.0</v>
      </c>
      <c s="3" r="AP118"/>
      <c s="3" r="AQ118"/>
      <c s="3" r="AR118"/>
      <c s="3" r="AS118">
        <v>402.0</v>
      </c>
      <c s="3" r="AT118"/>
      <c s="3" r="AU118">
        <v>504.0</v>
      </c>
      <c s="55" r="AV118"/>
      <c s="3" r="AW118">
        <v>1.0</v>
      </c>
      <c s="50" r="AX118"/>
      <c s="54" r="AY118">
        <v>5217.0</v>
      </c>
      <c s="3" r="AZ118">
        <v>15.0</v>
      </c>
      <c s="3" r="BA118"/>
      <c s="3" r="BB118"/>
      <c s="3" r="BC118"/>
      <c s="3" r="BD118"/>
      <c s="54" r="BE118">
        <v>1456.0</v>
      </c>
      <c s="54" r="BF118">
        <v>6688.0</v>
      </c>
      <c s="13" r="BG118"/>
      <c s="3" r="BH118">
        <v>23.0</v>
      </c>
      <c s="3" r="BI118">
        <v>76.0</v>
      </c>
      <c s="3" r="BJ118">
        <v>108.0</v>
      </c>
      <c s="3" r="BK118"/>
      <c s="3" r="BL118"/>
      <c s="3" r="BM118">
        <v>110.0</v>
      </c>
      <c s="3" r="BN118"/>
      <c s="3" r="BO118"/>
      <c s="3" r="BP118"/>
      <c s="3" r="BQ118">
        <v>317.0</v>
      </c>
      <c s="13" r="BR118"/>
      <c s="54" r="BS118">
        <v>1009.0</v>
      </c>
      <c s="3" r="BT118"/>
      <c s="3" r="BU118"/>
      <c s="3" r="BV118">
        <v>436.0</v>
      </c>
      <c s="3" r="BW118">
        <v>304.0</v>
      </c>
      <c s="3" r="BX118"/>
      <c s="3" r="BY118"/>
      <c s="54" r="BZ118">
        <v>1749.0</v>
      </c>
      <c s="13" r="CA118"/>
      <c s="3" r="CB118">
        <v>10.0</v>
      </c>
      <c s="3" r="CC118"/>
      <c s="3" r="CD118">
        <v>111.0</v>
      </c>
      <c s="3" r="CE118"/>
      <c s="3" r="CF118"/>
      <c s="3" r="CG118"/>
      <c s="3" r="CH118">
        <v>252.0</v>
      </c>
      <c s="3" r="CI118"/>
      <c s="3" r="CJ118">
        <v>373.0</v>
      </c>
      <c s="13" r="CK118"/>
      <c s="3" r="CL118">
        <v>300.0</v>
      </c>
      <c s="12" r="CM118"/>
      <c s="51" r="CN118"/>
      <c s="3" r="CO118">
        <v>880.0</v>
      </c>
      <c s="3" r="CP118">
        <v>499.0</v>
      </c>
      <c s="3" r="CQ118">
        <v>40.0</v>
      </c>
      <c s="3" r="CR118">
        <v>365.0</v>
      </c>
      <c s="54" r="CS118">
        <v>1784.0</v>
      </c>
      <c s="13" r="CT118"/>
      <c s="3" r="CU118">
        <v>550.0</v>
      </c>
      <c s="3" r="CV118">
        <v>249.0</v>
      </c>
      <c s="3" r="CW118">
        <v>100.0</v>
      </c>
      <c s="3" r="CX118">
        <v>554.0</v>
      </c>
      <c s="3" r="CY118">
        <v>60.0</v>
      </c>
      <c s="3" r="CZ118"/>
      <c s="3" r="DA118">
        <v>22.0</v>
      </c>
      <c s="3" r="DB118"/>
      <c s="3" r="DC118">
        <v>30.0</v>
      </c>
      <c s="54" r="DD118">
        <v>1565.0</v>
      </c>
      <c s="13" r="DE118"/>
      <c s="54" r="DF118">
        <v>1590.0</v>
      </c>
      <c s="3" r="DG118">
        <v>577.0</v>
      </c>
      <c s="3" r="DH118">
        <v>13.0</v>
      </c>
      <c s="3" r="DI118">
        <v>540.0</v>
      </c>
      <c s="3" r="DJ118">
        <v>638.0</v>
      </c>
      <c s="3" r="DK118"/>
      <c s="3" r="DL118"/>
      <c s="54" r="DM118">
        <v>3358.0</v>
      </c>
      <c s="13" r="DN118"/>
      <c s="3" r="DO118">
        <v>5.0</v>
      </c>
      <c s="3" r="DP118"/>
      <c s="3" r="DQ118">
        <v>193.0</v>
      </c>
      <c s="3" r="DR118"/>
      <c s="3" r="DS118"/>
      <c s="3" r="DT118"/>
      <c s="3" r="DU118">
        <v>692.0</v>
      </c>
      <c s="3" r="DV118"/>
      <c s="3" r="DW118">
        <v>890.0</v>
      </c>
      <c s="13" r="DX118"/>
      <c s="54" r="DY118">
        <v>1492.0</v>
      </c>
      <c s="50" r="DZ118"/>
      <c s="3" r="EA118">
        <v>849.0</v>
      </c>
      <c s="3" r="EB118">
        <v>500.0</v>
      </c>
      <c s="3" r="EC118">
        <v>81.0</v>
      </c>
      <c s="3" r="ED118">
        <v>414.0</v>
      </c>
      <c s="54" r="EE118">
        <v>1844.0</v>
      </c>
      <c s="13" r="EF118"/>
      <c s="3" r="EG118">
        <v>579.0</v>
      </c>
      <c s="3" r="EH118">
        <v>249.0</v>
      </c>
      <c s="3" r="EI118">
        <v>80.0</v>
      </c>
      <c s="3" r="EJ118">
        <v>562.0</v>
      </c>
      <c s="3" r="EK118">
        <v>60.0</v>
      </c>
      <c s="3" r="EL118"/>
      <c s="3" r="EM118">
        <v>9.0</v>
      </c>
      <c s="3" r="EN118"/>
      <c s="3" r="EO118">
        <v>30.0</v>
      </c>
      <c s="54" r="EP118">
        <v>1569.0</v>
      </c>
      <c s="13" r="EQ118"/>
      <c s="54" r="ER118">
        <v>1547.0</v>
      </c>
      <c s="3" r="ES118">
        <v>577.0</v>
      </c>
      <c s="3" r="ET118">
        <v>14.0</v>
      </c>
      <c s="3" r="EU118">
        <v>629.0</v>
      </c>
      <c s="3" r="EV118">
        <v>623.0</v>
      </c>
      <c s="3" r="EW118"/>
      <c s="3" r="EX118"/>
      <c s="54" r="EY118">
        <v>3390.0</v>
      </c>
      <c s="13" r="EZ118"/>
      <c s="3" r="FA118">
        <v>2.0</v>
      </c>
      <c s="3" r="FB118"/>
      <c s="3" r="FC118">
        <v>187.0</v>
      </c>
      <c s="3" r="FD118"/>
      <c s="3" r="FE118"/>
      <c s="3" r="FF118"/>
      <c s="3" r="FG118">
        <v>660.0</v>
      </c>
      <c s="3" r="FH118"/>
      <c s="3" r="FI118">
        <v>849.0</v>
      </c>
      <c s="13" r="FJ118"/>
      <c s="54" r="FK118">
        <v>1761.0</v>
      </c>
      <c s="5" r="FL118"/>
      <c s="54" r="FM118">
        <v>9089.0</v>
      </c>
      <c s="1" r="FN118"/>
      <c s="1" r="FO118"/>
      <c s="44" r="FP118"/>
      <c s="54" r="FQ118">
        <v>9089.0</v>
      </c>
      <c s="1" r="FR118"/>
      <c s="1" r="FS118"/>
      <c s="44" r="FT118"/>
      <c t="s" s="3" r="FU118">
        <v>87</v>
      </c>
      <c s="5" r="FV118"/>
      <c s="54" r="FW118">
        <v>9427.0</v>
      </c>
      <c s="1" r="FX118"/>
      <c s="1" r="FY118"/>
      <c s="44" r="FZ118"/>
      <c s="54" r="GA118">
        <v>9413.0</v>
      </c>
      <c s="1" r="GB118"/>
      <c s="1" r="GC118"/>
      <c s="44" r="GD118"/>
      <c s="3" r="GE118">
        <v>14.0</v>
      </c>
      <c s="12" r="GF118"/>
      <c t="str" s="54" r="GG118">
        <f t="shared" si="1"/>
        <v>4,870.00</v>
      </c>
      <c t="str" s="54" r="GH118">
        <f t="shared" si="2"/>
        <v>4,543.00</v>
      </c>
      <c s="3" r="GI118"/>
      <c s="3" r="GJ118"/>
      <c s="3" r="GK118"/>
      <c s="3" r="GL118"/>
      <c s="3" r="GM118"/>
      <c s="3" r="GN118"/>
      <c s="3" r="GO118"/>
      <c s="3" r="GP118"/>
      <c s="3" r="GQ118"/>
      <c s="3" r="GR118"/>
    </row>
    <row r="119">
      <c s="47" r="A119">
        <v>106.0</v>
      </c>
      <c t="s" s="48" r="B119">
        <v>91</v>
      </c>
      <c t="s" s="53" r="C119">
        <v>209</v>
      </c>
      <c s="48" r="D119">
        <v>80029.0</v>
      </c>
      <c t="s" s="48" r="E119">
        <v>96</v>
      </c>
      <c t="s" s="48" r="F119">
        <v>90</v>
      </c>
      <c s="48" r="G119"/>
      <c s="48" r="H119"/>
      <c s="48" r="I119"/>
      <c s="54" r="J119">
        <v>18000.0</v>
      </c>
      <c s="3" r="K119">
        <v>10.0</v>
      </c>
      <c s="3" r="L119"/>
      <c s="3" r="M119"/>
      <c s="3" r="N119"/>
      <c s="3" r="O119"/>
      <c s="54" r="P119">
        <v>12780.0</v>
      </c>
      <c s="54" r="Q119">
        <v>30790.0</v>
      </c>
      <c s="13" r="R119"/>
      <c s="3" r="S119">
        <v>40.0</v>
      </c>
      <c s="3" r="T119"/>
      <c s="3" r="U119"/>
      <c s="3" r="V119">
        <v>325.0</v>
      </c>
      <c s="3" r="W119"/>
      <c s="3" r="X119">
        <v>20.0</v>
      </c>
      <c s="3" r="Y119"/>
      <c s="3" r="Z119"/>
      <c s="3" r="AA119"/>
      <c s="3" r="AB119">
        <v>385.0</v>
      </c>
      <c s="13" r="AC119"/>
      <c s="54" r="AD119">
        <v>21222.0</v>
      </c>
      <c s="3" r="AE119">
        <v>658.0</v>
      </c>
      <c s="3" r="AF119"/>
      <c s="54" r="AG119">
        <v>5505.0</v>
      </c>
      <c s="3" r="AH119"/>
      <c s="3" r="AI119"/>
      <c s="3" r="AJ119"/>
      <c s="54" r="AK119">
        <v>27385.0</v>
      </c>
      <c s="13" r="AL119"/>
      <c s="3" r="AM119">
        <v>500.0</v>
      </c>
      <c s="3" r="AN119"/>
      <c s="3" r="AO119"/>
      <c s="3" r="AP119"/>
      <c s="3" r="AQ119"/>
      <c s="3" r="AR119"/>
      <c s="3" r="AS119">
        <v>820.0</v>
      </c>
      <c s="3" r="AT119"/>
      <c s="54" r="AU119">
        <v>1320.0</v>
      </c>
      <c s="55" r="AV119"/>
      <c s="3" r="AW119">
        <v>500.0</v>
      </c>
      <c s="50" r="AX119"/>
      <c s="54" r="AY119">
        <v>13541.0</v>
      </c>
      <c s="3" r="AZ119">
        <v>11.0</v>
      </c>
      <c s="3" r="BA119"/>
      <c s="3" r="BB119"/>
      <c s="3" r="BC119"/>
      <c s="3" r="BD119"/>
      <c s="54" r="BE119">
        <v>12847.0</v>
      </c>
      <c s="54" r="BF119">
        <v>26399.0</v>
      </c>
      <c s="13" r="BG119"/>
      <c s="3" r="BH119">
        <v>42.0</v>
      </c>
      <c s="3" r="BI119"/>
      <c s="3" r="BJ119"/>
      <c s="3" r="BK119">
        <v>375.0</v>
      </c>
      <c s="3" r="BL119"/>
      <c s="3" r="BM119">
        <v>31.0</v>
      </c>
      <c s="3" r="BN119"/>
      <c s="3" r="BO119"/>
      <c s="3" r="BP119"/>
      <c s="3" r="BQ119">
        <v>448.0</v>
      </c>
      <c s="13" r="BR119"/>
      <c s="54" r="BS119">
        <v>22208.0</v>
      </c>
      <c s="3" r="BT119">
        <v>670.0</v>
      </c>
      <c t="s" s="3" r="BU119">
        <v>87</v>
      </c>
      <c s="54" r="BV119">
        <v>5670.0</v>
      </c>
      <c s="3" r="BW119"/>
      <c s="3" r="BX119"/>
      <c s="3" r="BY119"/>
      <c s="54" r="BZ119">
        <v>28548.0</v>
      </c>
      <c s="13" r="CA119"/>
      <c s="3" r="CB119">
        <v>551.0</v>
      </c>
      <c s="3" r="CC119"/>
      <c s="3" r="CD119"/>
      <c s="3" r="CE119"/>
      <c s="3" r="CF119"/>
      <c s="3" r="CG119"/>
      <c s="3" r="CH119">
        <v>844.0</v>
      </c>
      <c s="3" r="CI119"/>
      <c s="54" r="CJ119">
        <v>1395.0</v>
      </c>
      <c s="13" r="CK119"/>
      <c s="3" r="CL119">
        <v>971.0</v>
      </c>
      <c s="12" r="CM119"/>
      <c s="51" r="CN119"/>
      <c s="54" r="CO119">
        <v>3378.0</v>
      </c>
      <c s="54" r="CP119">
        <v>2112.0</v>
      </c>
      <c s="3" r="CQ119">
        <v>250.0</v>
      </c>
      <c s="54" r="CR119">
        <v>1150.0</v>
      </c>
      <c s="54" r="CS119">
        <v>6890.0</v>
      </c>
      <c s="13" r="CT119"/>
      <c s="54" r="CU119">
        <v>3931.0</v>
      </c>
      <c s="3" r="CV119">
        <v>469.0</v>
      </c>
      <c s="3" r="CW119">
        <v>502.0</v>
      </c>
      <c s="54" r="CX119">
        <v>3453.0</v>
      </c>
      <c s="3" r="CY119">
        <v>58.0</v>
      </c>
      <c s="3" r="CZ119">
        <v>251.0</v>
      </c>
      <c s="3" r="DA119"/>
      <c s="3" r="DB119"/>
      <c s="3" r="DC119"/>
      <c s="54" r="DD119">
        <v>8664.0</v>
      </c>
      <c s="13" r="DE119"/>
      <c s="54" r="DF119">
        <v>22900.0</v>
      </c>
      <c s="54" r="DG119">
        <v>2736.0</v>
      </c>
      <c s="3" r="DH119">
        <v>120.0</v>
      </c>
      <c s="54" r="DI119">
        <v>7280.0</v>
      </c>
      <c s="3" r="DJ119">
        <v>4.0</v>
      </c>
      <c s="3" r="DK119"/>
      <c s="3" r="DL119"/>
      <c s="54" r="DM119">
        <v>33040.0</v>
      </c>
      <c s="13" r="DN119"/>
      <c s="3" r="DO119">
        <v>812.0</v>
      </c>
      <c s="3" r="DP119"/>
      <c s="3" r="DQ119"/>
      <c s="3" r="DR119">
        <v>12.0</v>
      </c>
      <c s="3" r="DS119"/>
      <c s="3" r="DT119"/>
      <c s="3" r="DU119">
        <v>21.0</v>
      </c>
      <c s="3" r="DV119"/>
      <c s="3" r="DW119">
        <v>845.0</v>
      </c>
      <c s="13" r="DX119"/>
      <c s="54" r="DY119">
        <v>10941.0</v>
      </c>
      <c s="50" r="DZ119"/>
      <c s="54" r="EA119">
        <v>3389.0</v>
      </c>
      <c s="54" r="EB119">
        <v>2197.0</v>
      </c>
      <c s="3" r="EC119">
        <v>117.0</v>
      </c>
      <c s="3" r="ED119">
        <v>290.0</v>
      </c>
      <c s="54" r="EE119">
        <v>5993.0</v>
      </c>
      <c s="13" r="EF119"/>
      <c s="54" r="EG119">
        <v>3801.0</v>
      </c>
      <c s="3" r="EH119">
        <v>525.0</v>
      </c>
      <c s="3" r="EI119">
        <v>502.0</v>
      </c>
      <c s="54" r="EJ119">
        <v>3284.0</v>
      </c>
      <c s="3" r="EK119">
        <v>58.0</v>
      </c>
      <c s="3" r="EL119">
        <v>251.0</v>
      </c>
      <c s="3" r="EM119"/>
      <c s="3" r="EN119"/>
      <c s="3" r="EO119"/>
      <c s="54" r="EP119">
        <v>8421.0</v>
      </c>
      <c s="13" r="EQ119"/>
      <c s="54" r="ER119">
        <v>24471.0</v>
      </c>
      <c s="54" r="ES119">
        <v>3120.0</v>
      </c>
      <c s="3" r="ET119">
        <v>112.0</v>
      </c>
      <c s="54" r="EU119">
        <v>7249.0</v>
      </c>
      <c t="s" s="3" r="EV119">
        <v>87</v>
      </c>
      <c s="3" r="EW119"/>
      <c s="3" r="EX119"/>
      <c s="54" r="EY119">
        <v>34952.0</v>
      </c>
      <c s="13" r="EZ119"/>
      <c s="3" r="FA119">
        <v>8.0</v>
      </c>
      <c s="3" r="FB119"/>
      <c s="3" r="FC119"/>
      <c s="3" r="FD119">
        <v>12.0</v>
      </c>
      <c s="3" r="FE119"/>
      <c s="3" r="FF119"/>
      <c s="3" r="FG119">
        <v>857.0</v>
      </c>
      <c s="3" r="FH119"/>
      <c s="3" r="FI119">
        <v>877.0</v>
      </c>
      <c s="13" r="FJ119"/>
      <c s="54" r="FK119">
        <v>7615.0</v>
      </c>
      <c s="5" r="FL119"/>
      <c s="54" r="FM119">
        <v>60380.0</v>
      </c>
      <c s="1" r="FN119"/>
      <c s="1" r="FO119"/>
      <c s="44" r="FP119"/>
      <c s="54" r="FQ119">
        <v>60380.0</v>
      </c>
      <c s="1" r="FR119"/>
      <c s="1" r="FS119"/>
      <c s="44" r="FT119"/>
      <c t="s" s="3" r="FU119">
        <v>87</v>
      </c>
      <c s="5" r="FV119"/>
      <c s="54" r="FW119">
        <v>57761.0</v>
      </c>
      <c s="1" r="FX119"/>
      <c s="1" r="FY119"/>
      <c s="44" r="FZ119"/>
      <c s="54" r="GA119">
        <v>57858.0</v>
      </c>
      <c s="1" r="GB119"/>
      <c s="1" r="GC119"/>
      <c s="44" r="GD119"/>
      <c s="3" r="GE119">
        <v>-97.0</v>
      </c>
      <c s="12" r="GF119"/>
      <c t="str" s="54" r="GG119">
        <f t="shared" si="1"/>
        <v>42,871.00</v>
      </c>
      <c t="str" s="54" r="GH119">
        <f t="shared" si="2"/>
        <v>14,987.00</v>
      </c>
      <c s="3" r="GI119"/>
      <c s="3" r="GJ119"/>
      <c s="3" r="GK119"/>
      <c s="3" r="GL119"/>
      <c s="3" r="GM119"/>
      <c s="3" r="GN119"/>
      <c s="3" r="GO119"/>
      <c s="3" r="GP119"/>
      <c s="3" r="GQ119"/>
      <c s="3" r="GR119"/>
    </row>
    <row r="120">
      <c s="47" r="A120">
        <v>107.0</v>
      </c>
      <c t="s" s="48" r="B120">
        <v>91</v>
      </c>
      <c t="s" s="53" r="C120">
        <v>210</v>
      </c>
      <c s="48" r="D120">
        <v>90499.0</v>
      </c>
      <c t="s" s="48" r="E120">
        <v>83</v>
      </c>
      <c t="s" s="48" r="F120">
        <v>90</v>
      </c>
      <c s="48" r="G120"/>
      <c s="48" r="H120"/>
      <c s="48" r="I120"/>
      <c s="54" r="J120">
        <v>55391.0</v>
      </c>
      <c s="3" r="K120">
        <v>286.0</v>
      </c>
      <c s="3" r="L120"/>
      <c s="3" r="M120"/>
      <c s="3" r="N120"/>
      <c s="3" r="O120"/>
      <c s="54" r="P120">
        <v>4945.0</v>
      </c>
      <c s="54" r="Q120">
        <v>60622.0</v>
      </c>
      <c s="13" r="R120"/>
      <c s="3" r="S120">
        <v>360.0</v>
      </c>
      <c s="3" r="T120">
        <v>7.0</v>
      </c>
      <c s="54" r="U120">
        <v>3485.0</v>
      </c>
      <c s="3" r="V120"/>
      <c s="3" r="W120">
        <v>25.0</v>
      </c>
      <c s="3" r="X120">
        <v>345.0</v>
      </c>
      <c s="3" r="Y120"/>
      <c s="3" r="Z120">
        <v>361.0</v>
      </c>
      <c s="3" r="AA120"/>
      <c s="54" r="AB120">
        <v>4583.0</v>
      </c>
      <c s="13" r="AC120"/>
      <c s="54" r="AD120">
        <v>27049.0</v>
      </c>
      <c s="3" r="AE120">
        <v>27.0</v>
      </c>
      <c s="3" r="AF120"/>
      <c s="54" r="AG120">
        <v>8728.0</v>
      </c>
      <c s="3" r="AH120"/>
      <c s="3" r="AI120">
        <v>128.0</v>
      </c>
      <c s="3" r="AJ120"/>
      <c s="54" r="AK120">
        <v>35932.0</v>
      </c>
      <c s="13" r="AL120"/>
      <c s="54" r="AM120">
        <v>3561.0</v>
      </c>
      <c s="3" r="AN120"/>
      <c s="3" r="AO120">
        <v>208.0</v>
      </c>
      <c s="3" r="AP120"/>
      <c s="3" r="AQ120"/>
      <c s="3" r="AR120"/>
      <c s="3" r="AS120">
        <v>459.0</v>
      </c>
      <c s="3" r="AT120"/>
      <c s="54" r="AU120">
        <v>4228.0</v>
      </c>
      <c s="55" r="AV120"/>
      <c t="s" s="3" r="AW120">
        <v>87</v>
      </c>
      <c s="50" r="AX120"/>
      <c s="54" r="AY120">
        <v>54008.0</v>
      </c>
      <c s="3" r="AZ120">
        <v>492.0</v>
      </c>
      <c s="3" r="BA120"/>
      <c s="3" r="BB120"/>
      <c s="3" r="BC120"/>
      <c s="3" r="BD120"/>
      <c s="54" r="BE120">
        <v>6257.0</v>
      </c>
      <c s="54" r="BF120">
        <v>60757.0</v>
      </c>
      <c s="13" r="BG120"/>
      <c s="3" r="BH120">
        <v>477.0</v>
      </c>
      <c s="3" r="BI120">
        <v>4.0</v>
      </c>
      <c s="54" r="BJ120">
        <v>4747.0</v>
      </c>
      <c s="3" r="BK120"/>
      <c s="3" r="BL120">
        <v>7.0</v>
      </c>
      <c s="3" r="BM120">
        <v>463.0</v>
      </c>
      <c s="3" r="BN120"/>
      <c s="3" r="BO120">
        <v>671.0</v>
      </c>
      <c s="3" r="BP120"/>
      <c s="54" r="BQ120">
        <v>6369.0</v>
      </c>
      <c s="13" r="BR120"/>
      <c s="54" r="BS120">
        <v>27341.0</v>
      </c>
      <c s="3" r="BT120">
        <v>32.0</v>
      </c>
      <c s="3" r="BU120"/>
      <c s="54" r="BV120">
        <v>8692.0</v>
      </c>
      <c s="3" r="BW120"/>
      <c s="3" r="BX120">
        <v>94.0</v>
      </c>
      <c s="3" r="BY120"/>
      <c s="54" r="BZ120">
        <v>36159.0</v>
      </c>
      <c s="13" r="CA120"/>
      <c s="54" r="CB120">
        <v>3419.0</v>
      </c>
      <c s="3" r="CC120"/>
      <c s="3" r="CD120">
        <v>327.0</v>
      </c>
      <c s="3" r="CE120"/>
      <c s="3" r="CF120"/>
      <c s="3" r="CG120"/>
      <c s="3" r="CH120">
        <v>490.0</v>
      </c>
      <c s="3" r="CI120"/>
      <c s="54" r="CJ120">
        <v>4236.0</v>
      </c>
      <c s="13" r="CK120"/>
      <c s="3" r="CL120">
        <v>475.0</v>
      </c>
      <c s="12" r="CM120"/>
      <c s="51" r="CN120"/>
      <c s="54" r="CO120">
        <v>5291.0</v>
      </c>
      <c s="54" r="CP120">
        <v>3138.0</v>
      </c>
      <c s="3" r="CQ120">
        <v>810.0</v>
      </c>
      <c s="54" r="CR120">
        <v>5723.0</v>
      </c>
      <c s="54" r="CS120">
        <v>14962.0</v>
      </c>
      <c s="13" r="CT120"/>
      <c s="54" r="CU120">
        <v>6497.0</v>
      </c>
      <c s="54" r="CV120">
        <v>1613.0</v>
      </c>
      <c s="54" r="CW120">
        <v>2481.0</v>
      </c>
      <c s="54" r="CX120">
        <v>7406.0</v>
      </c>
      <c s="54" r="CY120">
        <v>1040.0</v>
      </c>
      <c s="54" r="CZ120">
        <v>1362.0</v>
      </c>
      <c s="3" r="DA120"/>
      <c s="54" r="DB120">
        <v>1312.0</v>
      </c>
      <c s="3" r="DC120"/>
      <c s="54" r="DD120">
        <v>21711.0</v>
      </c>
      <c s="13" r="DE120"/>
      <c s="54" r="DF120">
        <v>37413.0</v>
      </c>
      <c s="54" r="DG120">
        <v>5127.0</v>
      </c>
      <c s="3" r="DH120">
        <v>462.0</v>
      </c>
      <c s="54" r="DI120">
        <v>12244.0</v>
      </c>
      <c s="54" r="DJ120">
        <v>1157.0</v>
      </c>
      <c s="3" r="DK120">
        <v>366.0</v>
      </c>
      <c s="3" r="DL120"/>
      <c s="54" r="DM120">
        <v>56769.0</v>
      </c>
      <c s="13" r="DN120"/>
      <c s="3" r="DO120">
        <v>681.0</v>
      </c>
      <c s="3" r="DP120"/>
      <c s="3" r="DQ120">
        <v>300.0</v>
      </c>
      <c s="3" r="DR120">
        <v>15.0</v>
      </c>
      <c s="3" r="DS120"/>
      <c s="3" r="DT120"/>
      <c s="3" r="DU120">
        <v>824.0</v>
      </c>
      <c s="3" r="DV120"/>
      <c s="54" r="DW120">
        <v>1820.0</v>
      </c>
      <c s="13" r="DX120"/>
      <c s="54" r="DY120">
        <v>10103.0</v>
      </c>
      <c s="50" r="DZ120"/>
      <c s="54" r="EA120">
        <v>5196.0</v>
      </c>
      <c s="54" r="EB120">
        <v>3289.0</v>
      </c>
      <c s="3" r="EC120">
        <v>782.0</v>
      </c>
      <c s="54" r="ED120">
        <v>6164.0</v>
      </c>
      <c s="54" r="EE120">
        <v>15431.0</v>
      </c>
      <c s="13" r="EF120"/>
      <c s="54" r="EG120">
        <v>7638.0</v>
      </c>
      <c s="54" r="EH120">
        <v>1858.0</v>
      </c>
      <c s="54" r="EI120">
        <v>2405.0</v>
      </c>
      <c s="54" r="EJ120">
        <v>7122.0</v>
      </c>
      <c s="54" r="EK120">
        <v>1253.0</v>
      </c>
      <c s="54" r="EL120">
        <v>1259.0</v>
      </c>
      <c s="3" r="EM120">
        <v>77.0</v>
      </c>
      <c s="54" r="EN120">
        <v>1489.0</v>
      </c>
      <c s="3" r="EO120"/>
      <c s="54" r="EP120">
        <v>23101.0</v>
      </c>
      <c s="13" r="EQ120"/>
      <c s="54" r="ER120">
        <v>38741.0</v>
      </c>
      <c s="54" r="ES120">
        <v>5033.0</v>
      </c>
      <c s="3" r="ET120">
        <v>358.0</v>
      </c>
      <c s="54" r="EU120">
        <v>12445.0</v>
      </c>
      <c s="3" r="EV120">
        <v>995.0</v>
      </c>
      <c s="3" r="EW120">
        <v>297.0</v>
      </c>
      <c s="3" r="EX120"/>
      <c s="54" r="EY120">
        <v>57869.0</v>
      </c>
      <c s="13" r="EZ120"/>
      <c s="3" r="FA120">
        <v>738.0</v>
      </c>
      <c s="3" r="FB120"/>
      <c s="3" r="FC120">
        <v>308.0</v>
      </c>
      <c s="3" r="FD120">
        <v>5.0</v>
      </c>
      <c s="3" r="FE120"/>
      <c s="3" r="FF120"/>
      <c s="3" r="FG120">
        <v>751.0</v>
      </c>
      <c s="3" r="FH120"/>
      <c s="54" r="FI120">
        <v>1802.0</v>
      </c>
      <c s="13" r="FJ120"/>
      <c s="54" r="FK120">
        <v>10662.0</v>
      </c>
      <c s="5" r="FL120"/>
      <c s="54" r="FM120">
        <v>105365.0</v>
      </c>
      <c s="1" r="FN120"/>
      <c s="1" r="FO120"/>
      <c s="44" r="FP120"/>
      <c s="54" r="FQ120">
        <v>105365.0</v>
      </c>
      <c s="1" r="FR120"/>
      <c s="1" r="FS120"/>
      <c s="44" r="FT120"/>
      <c t="s" s="3" r="FU120">
        <v>87</v>
      </c>
      <c s="5" r="FV120"/>
      <c s="54" r="FW120">
        <v>107996.0</v>
      </c>
      <c s="1" r="FX120"/>
      <c s="1" r="FY120"/>
      <c s="44" r="FZ120"/>
      <c s="54" r="GA120">
        <v>108865.0</v>
      </c>
      <c s="1" r="GB120"/>
      <c s="1" r="GC120"/>
      <c s="44" r="GD120"/>
      <c s="3" r="GE120">
        <v>-869.0</v>
      </c>
      <c s="12" r="GF120"/>
      <c t="str" s="54" r="GG120">
        <f t="shared" si="1"/>
        <v>78,488.00</v>
      </c>
      <c t="str" s="54" r="GH120">
        <f t="shared" si="2"/>
        <v>30,377.00</v>
      </c>
      <c s="3" r="GI120"/>
      <c s="3" r="GJ120"/>
      <c s="3" r="GK120"/>
      <c s="3" r="GL120"/>
      <c s="3" r="GM120"/>
      <c s="3" r="GN120"/>
      <c s="3" r="GO120"/>
      <c s="3" r="GP120"/>
      <c s="3" r="GQ120"/>
      <c s="3" r="GR120"/>
    </row>
    <row r="121">
      <c s="47" r="A121">
        <v>108.0</v>
      </c>
      <c t="s" s="48" r="B121">
        <v>91</v>
      </c>
      <c t="s" s="53" r="C121">
        <v>211</v>
      </c>
      <c s="48" r="D121">
        <v>60240.0</v>
      </c>
      <c t="s" s="48" r="E121">
        <v>96</v>
      </c>
      <c t="s" s="48" r="F121">
        <v>90</v>
      </c>
      <c s="48" r="G121"/>
      <c s="48" r="H121"/>
      <c s="48" r="I121"/>
      <c s="54" r="J121">
        <v>16520.0</v>
      </c>
      <c s="3" r="K121">
        <v>27.0</v>
      </c>
      <c s="3" r="L121"/>
      <c s="3" r="M121"/>
      <c s="3" r="N121"/>
      <c s="3" r="O121"/>
      <c s="54" r="P121">
        <v>24772.0</v>
      </c>
      <c s="54" r="Q121">
        <v>41319.0</v>
      </c>
      <c s="13" r="R121"/>
      <c s="3" r="S121">
        <v>239.0</v>
      </c>
      <c s="3" r="T121">
        <v>175.0</v>
      </c>
      <c s="3" r="U121">
        <v>170.0</v>
      </c>
      <c s="3" r="V121"/>
      <c s="3" r="W121"/>
      <c s="3" r="X121">
        <v>20.0</v>
      </c>
      <c s="3" r="Y121"/>
      <c s="3" r="Z121">
        <v>6.0</v>
      </c>
      <c s="3" r="AA121"/>
      <c s="3" r="AB121">
        <v>610.0</v>
      </c>
      <c s="13" r="AC121"/>
      <c s="54" r="AD121">
        <v>7590.0</v>
      </c>
      <c s="3" r="AE121">
        <v>35.0</v>
      </c>
      <c s="3" r="AF121">
        <v>17.0</v>
      </c>
      <c s="54" r="AG121">
        <v>10606.0</v>
      </c>
      <c s="3" r="AH121"/>
      <c s="3" r="AI121">
        <v>155.0</v>
      </c>
      <c s="3" r="AJ121"/>
      <c s="54" r="AK121">
        <v>18403.0</v>
      </c>
      <c s="13" r="AL121"/>
      <c s="3" r="AM121">
        <v>350.0</v>
      </c>
      <c s="3" r="AN121"/>
      <c s="3" r="AO121">
        <v>121.0</v>
      </c>
      <c s="3" r="AP121"/>
      <c s="3" r="AQ121"/>
      <c s="3" r="AR121"/>
      <c s="3" r="AS121"/>
      <c s="3" r="AT121"/>
      <c s="3" r="AU121">
        <v>471.0</v>
      </c>
      <c s="55" r="AV121"/>
      <c s="3" r="AW121">
        <v>130.0</v>
      </c>
      <c s="50" r="AX121"/>
      <c s="54" r="AY121">
        <v>17925.0</v>
      </c>
      <c s="3" r="AZ121">
        <v>7.0</v>
      </c>
      <c s="3" r="BA121"/>
      <c s="3" r="BB121"/>
      <c s="3" r="BC121"/>
      <c s="3" r="BD121"/>
      <c s="54" r="BE121">
        <v>18028.0</v>
      </c>
      <c s="54" r="BF121">
        <v>35960.0</v>
      </c>
      <c s="13" r="BG121"/>
      <c s="3" r="BH121">
        <v>477.0</v>
      </c>
      <c s="3" r="BI121">
        <v>301.0</v>
      </c>
      <c s="3" r="BJ121">
        <v>296.0</v>
      </c>
      <c s="3" r="BK121"/>
      <c s="3" r="BL121"/>
      <c s="3" r="BM121">
        <v>144.0</v>
      </c>
      <c s="3" r="BN121"/>
      <c s="3" r="BO121">
        <v>4.0</v>
      </c>
      <c s="3" r="BP121"/>
      <c s="54" r="BQ121">
        <v>1222.0</v>
      </c>
      <c s="13" r="BR121"/>
      <c s="54" r="BS121">
        <v>8012.0</v>
      </c>
      <c s="3" r="BT121">
        <v>235.0</v>
      </c>
      <c s="3" r="BU121">
        <v>2.0</v>
      </c>
      <c s="54" r="BV121">
        <v>11081.0</v>
      </c>
      <c s="3" r="BW121">
        <v>76.0</v>
      </c>
      <c s="3" r="BX121">
        <v>56.0</v>
      </c>
      <c s="3" r="BY121"/>
      <c s="54" r="BZ121">
        <v>19462.0</v>
      </c>
      <c s="13" r="CA121"/>
      <c s="3" r="CB121">
        <v>630.0</v>
      </c>
      <c s="3" r="CC121"/>
      <c s="3" r="CD121">
        <v>138.0</v>
      </c>
      <c s="3" r="CE121"/>
      <c s="3" r="CF121"/>
      <c s="3" r="CG121"/>
      <c s="3" r="CH121">
        <v>52.0</v>
      </c>
      <c s="3" r="CI121"/>
      <c s="3" r="CJ121">
        <v>820.0</v>
      </c>
      <c s="13" r="CK121"/>
      <c s="54" r="CL121">
        <v>4090.0</v>
      </c>
      <c s="12" r="CM121"/>
      <c s="51" r="CN121"/>
      <c s="54" r="CO121">
        <v>2994.0</v>
      </c>
      <c s="54" r="CP121">
        <v>2092.0</v>
      </c>
      <c s="3" r="CQ121">
        <v>431.0</v>
      </c>
      <c s="54" r="CR121">
        <v>4755.0</v>
      </c>
      <c s="54" r="CS121">
        <v>10272.0</v>
      </c>
      <c s="13" r="CT121"/>
      <c s="54" r="CU121">
        <v>3788.0</v>
      </c>
      <c s="3" r="CV121">
        <v>924.0</v>
      </c>
      <c s="3" r="CW121">
        <v>876.0</v>
      </c>
      <c s="54" r="CX121">
        <v>4826.0</v>
      </c>
      <c s="3" r="CY121">
        <v>321.0</v>
      </c>
      <c s="54" r="CZ121">
        <v>1045.0</v>
      </c>
      <c s="3" r="DA121">
        <v>300.0</v>
      </c>
      <c s="3" r="DB121">
        <v>18.0</v>
      </c>
      <c s="3" r="DC121"/>
      <c s="54" r="DD121">
        <v>12098.0</v>
      </c>
      <c s="13" r="DE121"/>
      <c s="54" r="DF121">
        <v>13941.0</v>
      </c>
      <c s="54" r="DG121">
        <v>2670.0</v>
      </c>
      <c s="3" r="DH121">
        <v>184.0</v>
      </c>
      <c s="54" r="DI121">
        <v>13714.0</v>
      </c>
      <c s="3" r="DJ121">
        <v>534.0</v>
      </c>
      <c s="3" r="DK121">
        <v>220.0</v>
      </c>
      <c s="3" r="DL121">
        <v>111.0</v>
      </c>
      <c s="54" r="DM121">
        <v>31374.0</v>
      </c>
      <c s="13" r="DN121"/>
      <c s="3" r="DO121">
        <v>1.0</v>
      </c>
      <c s="3" r="DP121"/>
      <c s="3" r="DQ121">
        <v>35.0</v>
      </c>
      <c s="3" r="DR121"/>
      <c s="3" r="DS121"/>
      <c s="3" r="DT121"/>
      <c s="3" r="DU121">
        <v>733.0</v>
      </c>
      <c s="3" r="DV121"/>
      <c s="3" r="DW121">
        <v>769.0</v>
      </c>
      <c s="13" r="DX121"/>
      <c s="54" r="DY121">
        <v>6420.0</v>
      </c>
      <c s="50" r="DZ121"/>
      <c s="54" r="EA121">
        <v>2844.0</v>
      </c>
      <c s="54" r="EB121">
        <v>2321.0</v>
      </c>
      <c s="3" r="EC121">
        <v>311.0</v>
      </c>
      <c s="54" r="ED121">
        <v>4759.0</v>
      </c>
      <c s="54" r="EE121">
        <v>10235.0</v>
      </c>
      <c s="13" r="EF121"/>
      <c s="54" r="EG121">
        <v>3806.0</v>
      </c>
      <c s="3" r="EH121">
        <v>967.0</v>
      </c>
      <c s="3" r="EI121">
        <v>804.0</v>
      </c>
      <c s="54" r="EJ121">
        <v>4407.0</v>
      </c>
      <c s="3" r="EK121">
        <v>311.0</v>
      </c>
      <c s="3" r="EL121">
        <v>886.0</v>
      </c>
      <c s="3" r="EM121">
        <v>57.0</v>
      </c>
      <c s="3" r="EN121">
        <v>4.0</v>
      </c>
      <c s="3" r="EO121"/>
      <c s="54" r="EP121">
        <v>11242.0</v>
      </c>
      <c s="13" r="EQ121"/>
      <c s="54" r="ER121">
        <v>13393.0</v>
      </c>
      <c s="54" r="ES121">
        <v>2845.0</v>
      </c>
      <c s="3" r="ET121">
        <v>83.0</v>
      </c>
      <c s="54" r="EU121">
        <v>14820.0</v>
      </c>
      <c s="3" r="EV121">
        <v>536.0</v>
      </c>
      <c s="3" r="EW121">
        <v>218.0</v>
      </c>
      <c s="3" r="EX121">
        <v>124.0</v>
      </c>
      <c s="54" r="EY121">
        <v>32019.0</v>
      </c>
      <c s="13" r="EZ121"/>
      <c t="s" s="3" r="FA121">
        <v>87</v>
      </c>
      <c s="3" r="FB121"/>
      <c s="3" r="FC121">
        <v>33.0</v>
      </c>
      <c s="3" r="FD121"/>
      <c s="3" r="FE121"/>
      <c s="3" r="FF121"/>
      <c s="3" r="FG121">
        <v>762.0</v>
      </c>
      <c s="3" r="FH121"/>
      <c s="3" r="FI121">
        <v>795.0</v>
      </c>
      <c s="13" r="FJ121"/>
      <c s="54" r="FK121">
        <v>8921.0</v>
      </c>
      <c s="5" r="FL121"/>
      <c s="54" r="FM121">
        <v>60933.0</v>
      </c>
      <c s="1" r="FN121"/>
      <c s="1" r="FO121"/>
      <c s="44" r="FP121"/>
      <c s="54" r="FQ121">
        <v>60933.0</v>
      </c>
      <c s="1" r="FR121"/>
      <c s="1" r="FS121"/>
      <c s="44" r="FT121"/>
      <c t="s" s="3" r="FU121">
        <v>87</v>
      </c>
      <c s="5" r="FV121"/>
      <c s="54" r="FW121">
        <v>61554.0</v>
      </c>
      <c s="1" r="FX121"/>
      <c s="1" r="FY121"/>
      <c s="44" r="FZ121"/>
      <c s="54" r="GA121">
        <v>63212.0</v>
      </c>
      <c s="1" r="GB121"/>
      <c s="1" r="GC121"/>
      <c s="44" r="GD121"/>
      <c s="54" r="GE121">
        <v>-1658.0</v>
      </c>
      <c s="12" r="GF121"/>
      <c t="str" s="54" r="GG121">
        <f t="shared" si="1"/>
        <v>42,400.00</v>
      </c>
      <c t="str" s="54" r="GH121">
        <f t="shared" si="2"/>
        <v>20,812.00</v>
      </c>
      <c s="3" r="GI121"/>
      <c s="3" r="GJ121"/>
      <c s="3" r="GK121"/>
      <c s="3" r="GL121"/>
      <c s="3" r="GM121"/>
      <c s="3" r="GN121"/>
      <c s="3" r="GO121"/>
      <c s="3" r="GP121"/>
      <c s="3" r="GQ121"/>
      <c s="3" r="GR121"/>
    </row>
    <row r="122">
      <c s="47" r="A122">
        <v>109.0</v>
      </c>
      <c t="s" s="48" r="B122">
        <v>81</v>
      </c>
      <c t="s" s="53" r="C122">
        <v>212</v>
      </c>
      <c s="48" r="D122">
        <v>50831.0</v>
      </c>
      <c t="s" s="48" r="E122">
        <v>96</v>
      </c>
      <c t="s" s="48" r="F122">
        <v>90</v>
      </c>
      <c s="48" r="G122"/>
      <c s="48" r="H122"/>
      <c s="48" r="I122"/>
      <c s="54" r="J122">
        <v>2255000.0</v>
      </c>
      <c s="54" r="K122">
        <v>57970.0</v>
      </c>
      <c s="3" r="L122"/>
      <c s="3" r="M122"/>
      <c s="3" r="N122"/>
      <c s="54" r="O122">
        <v>14000.0</v>
      </c>
      <c s="54" r="P122">
        <v>213000.0</v>
      </c>
      <c s="54" r="Q122">
        <v>2539970.0</v>
      </c>
      <c s="13" r="R122"/>
      <c s="54" r="S122">
        <v>18469.0</v>
      </c>
      <c s="54" r="T122">
        <v>72099.0</v>
      </c>
      <c s="54" r="U122">
        <v>37350.0</v>
      </c>
      <c s="54" r="V122">
        <v>2724.0</v>
      </c>
      <c s="3" r="W122"/>
      <c s="54" r="X122">
        <v>31370.0</v>
      </c>
      <c s="3" r="Y122"/>
      <c s="54" r="Z122">
        <v>36755.0</v>
      </c>
      <c s="3" r="AA122"/>
      <c s="54" r="AB122">
        <v>198767.0</v>
      </c>
      <c s="13" r="AC122"/>
      <c s="54" r="AD122">
        <v>535797.0</v>
      </c>
      <c s="54" r="AE122">
        <v>41792.0</v>
      </c>
      <c s="54" r="AF122">
        <v>26688.0</v>
      </c>
      <c s="54" r="AG122">
        <v>364122.0</v>
      </c>
      <c s="3" r="AH122"/>
      <c s="3" r="AI122"/>
      <c s="3" r="AJ122"/>
      <c s="54" r="AK122">
        <v>968399.0</v>
      </c>
      <c s="13" r="AL122"/>
      <c s="3" r="AM122"/>
      <c s="3" r="AN122"/>
      <c s="54" r="AO122">
        <v>4909.0</v>
      </c>
      <c s="54" r="AP122">
        <v>96455.0</v>
      </c>
      <c s="3" r="AQ122"/>
      <c s="3" r="AR122"/>
      <c s="3" r="AS122"/>
      <c s="3" r="AT122"/>
      <c s="54" r="AU122">
        <v>101364.0</v>
      </c>
      <c s="55" r="AV122"/>
      <c s="54" r="AW122">
        <v>17500.0</v>
      </c>
      <c s="50" r="AX122"/>
      <c s="54" r="AY122">
        <v>2177243.0</v>
      </c>
      <c s="54" r="AZ122">
        <v>36535.0</v>
      </c>
      <c s="3" r="BA122"/>
      <c s="3" r="BB122"/>
      <c s="3" r="BC122"/>
      <c s="54" r="BD122">
        <v>28406.0</v>
      </c>
      <c s="54" r="BE122">
        <v>216848.0</v>
      </c>
      <c s="54" r="BF122">
        <v>2459032.0</v>
      </c>
      <c s="13" r="BG122"/>
      <c s="54" r="BH122">
        <v>10022.0</v>
      </c>
      <c s="54" r="BI122">
        <v>52838.0</v>
      </c>
      <c s="54" r="BJ122">
        <v>36119.0</v>
      </c>
      <c s="54" r="BK122">
        <v>2030.0</v>
      </c>
      <c s="3" r="BL122"/>
      <c s="54" r="BM122">
        <v>38856.0</v>
      </c>
      <c s="3" r="BN122"/>
      <c s="54" r="BO122">
        <v>30256.0</v>
      </c>
      <c s="3" r="BP122"/>
      <c s="54" r="BQ122">
        <v>170121.0</v>
      </c>
      <c s="13" r="BR122"/>
      <c s="54" r="BS122">
        <v>599779.0</v>
      </c>
      <c s="54" r="BT122">
        <v>26843.0</v>
      </c>
      <c s="54" r="BU122">
        <v>25692.0</v>
      </c>
      <c s="54" r="BV122">
        <v>356892.0</v>
      </c>
      <c s="3" r="BW122"/>
      <c s="3" r="BX122"/>
      <c s="3" r="BY122"/>
      <c s="54" r="BZ122">
        <v>1009206.0</v>
      </c>
      <c s="13" r="CA122"/>
      <c s="3" r="CB122"/>
      <c s="3" r="CC122"/>
      <c s="54" r="CD122">
        <v>4477.0</v>
      </c>
      <c s="54" r="CE122">
        <v>89271.0</v>
      </c>
      <c s="3" r="CF122"/>
      <c s="3" r="CG122"/>
      <c s="3" r="CH122"/>
      <c s="3" r="CI122"/>
      <c s="54" r="CJ122">
        <v>93748.0</v>
      </c>
      <c s="13" r="CK122"/>
      <c s="54" r="CL122">
        <v>78270.0</v>
      </c>
      <c s="12" r="CM122"/>
      <c s="51" r="CN122"/>
      <c s="54" r="CO122">
        <v>134834.0</v>
      </c>
      <c s="54" r="CP122">
        <v>79712.0</v>
      </c>
      <c s="54" r="CQ122">
        <v>16900.0</v>
      </c>
      <c s="54" r="CR122">
        <v>248000.0</v>
      </c>
      <c s="54" r="CS122">
        <v>479446.0</v>
      </c>
      <c s="13" r="CT122"/>
      <c s="54" r="CU122">
        <v>291485.0</v>
      </c>
      <c s="54" r="CV122">
        <v>123365.0</v>
      </c>
      <c s="54" r="CW122">
        <v>90590.0</v>
      </c>
      <c s="54" r="CX122">
        <v>160584.0</v>
      </c>
      <c s="3" r="CY122"/>
      <c s="54" r="CZ122">
        <v>42485.0</v>
      </c>
      <c s="3" r="DA122"/>
      <c s="54" r="DB122">
        <v>69433.0</v>
      </c>
      <c s="3" r="DC122"/>
      <c s="54" r="DD122">
        <v>777942.0</v>
      </c>
      <c s="13" r="DE122"/>
      <c s="54" r="DF122">
        <v>894067.0</v>
      </c>
      <c s="54" r="DG122">
        <v>225845.0</v>
      </c>
      <c s="54" r="DH122">
        <v>50740.0</v>
      </c>
      <c s="54" r="DI122">
        <v>520333.0</v>
      </c>
      <c s="54" r="DJ122">
        <v>25877.0</v>
      </c>
      <c s="3" r="DK122"/>
      <c s="3" r="DL122"/>
      <c s="54" r="DM122">
        <v>1716862.0</v>
      </c>
      <c s="13" r="DN122"/>
      <c t="s" s="3" r="DO122">
        <v>87</v>
      </c>
      <c s="3" r="DP122"/>
      <c s="54" r="DQ122">
        <v>16750.0</v>
      </c>
      <c s="3" r="DR122"/>
      <c s="3" r="DS122"/>
      <c s="3" r="DT122"/>
      <c s="3" r="DU122"/>
      <c s="3" r="DV122"/>
      <c s="54" r="DW122">
        <v>16750.0</v>
      </c>
      <c s="13" r="DX122"/>
      <c s="54" r="DY122">
        <v>835000.0</v>
      </c>
      <c s="50" r="DZ122"/>
      <c s="54" r="EA122">
        <v>124042.0</v>
      </c>
      <c s="54" r="EB122">
        <v>69521.0</v>
      </c>
      <c s="54" r="EC122">
        <v>14936.0</v>
      </c>
      <c s="54" r="ED122">
        <v>257264.0</v>
      </c>
      <c s="54" r="EE122">
        <v>465763.0</v>
      </c>
      <c s="13" r="EF122"/>
      <c s="54" r="EG122">
        <v>279789.0</v>
      </c>
      <c s="54" r="EH122">
        <v>106310.0</v>
      </c>
      <c s="54" r="EI122">
        <v>81035.0</v>
      </c>
      <c s="54" r="EJ122">
        <v>155644.0</v>
      </c>
      <c s="3" r="EK122"/>
      <c s="54" r="EL122">
        <v>35234.0</v>
      </c>
      <c s="3" r="EM122"/>
      <c s="54" r="EN122">
        <v>61574.0</v>
      </c>
      <c s="3" r="EO122"/>
      <c s="54" r="EP122">
        <v>719586.0</v>
      </c>
      <c s="13" r="EQ122"/>
      <c s="54" r="ER122">
        <v>956207.0</v>
      </c>
      <c s="54" r="ES122">
        <v>210682.0</v>
      </c>
      <c s="54" r="ET122">
        <v>48731.0</v>
      </c>
      <c s="54" r="EU122">
        <v>513348.0</v>
      </c>
      <c s="54" r="EV122">
        <v>25877.0</v>
      </c>
      <c s="3" r="EW122"/>
      <c s="3" r="EX122"/>
      <c s="54" r="EY122">
        <v>1754845.0</v>
      </c>
      <c s="13" r="EZ122"/>
      <c t="s" s="3" r="FA122">
        <v>87</v>
      </c>
      <c s="3" r="FB122"/>
      <c s="54" r="FC122">
        <v>14975.0</v>
      </c>
      <c s="3" r="FD122"/>
      <c s="3" r="FE122"/>
      <c s="3" r="FF122"/>
      <c s="3" r="FG122"/>
      <c s="3" r="FH122"/>
      <c s="54" r="FI122">
        <v>14975.0</v>
      </c>
      <c s="13" r="FJ122"/>
      <c s="54" r="FK122">
        <v>850883.0</v>
      </c>
      <c s="5" r="FL122"/>
      <c s="54" r="FM122">
        <v>3826000.0</v>
      </c>
      <c s="1" r="FN122"/>
      <c s="1" r="FO122"/>
      <c s="44" r="FP122"/>
      <c s="54" r="FQ122">
        <v>3826000.0</v>
      </c>
      <c s="1" r="FR122"/>
      <c s="1" r="FS122"/>
      <c s="44" r="FT122"/>
      <c t="s" s="3" r="FU122">
        <v>87</v>
      </c>
      <c s="5" r="FV122"/>
      <c s="54" r="FW122">
        <v>3810377.0</v>
      </c>
      <c s="1" r="FX122"/>
      <c s="1" r="FY122"/>
      <c s="44" r="FZ122"/>
      <c s="54" r="GA122">
        <v>3806052.0</v>
      </c>
      <c s="1" r="GB122"/>
      <c s="1" r="GC122"/>
      <c s="44" r="GD122"/>
      <c s="54" r="GE122">
        <v>4325.0</v>
      </c>
      <c s="12" r="GF122"/>
      <c t="str" s="54" r="GG122">
        <f t="shared" si="1"/>
        <v>2,393,396.00</v>
      </c>
      <c t="str" s="54" r="GH122">
        <f t="shared" si="2"/>
        <v>1,412,656.00</v>
      </c>
      <c s="3" r="GI122"/>
      <c s="3" r="GJ122"/>
      <c s="3" r="GK122"/>
      <c s="3" r="GL122"/>
      <c s="3" r="GM122"/>
      <c s="3" r="GN122"/>
      <c s="3" r="GO122"/>
      <c s="3" r="GP122"/>
      <c s="3" r="GQ122"/>
      <c s="3" r="GR122"/>
    </row>
    <row r="123">
      <c s="47" r="A123">
        <v>110.0</v>
      </c>
      <c t="s" s="48" r="B123">
        <v>88</v>
      </c>
      <c t="s" s="53" r="C123">
        <v>213</v>
      </c>
      <c s="48" r="D123">
        <v>13000.0</v>
      </c>
      <c t="s" s="48" r="E123">
        <v>96</v>
      </c>
      <c t="s" s="48" r="F123">
        <v>83</v>
      </c>
      <c s="48" r="G123"/>
      <c s="48" r="H123"/>
      <c s="48" r="I123"/>
      <c s="54" r="J123">
        <v>24061.0</v>
      </c>
      <c s="3" r="K123">
        <v>367.0</v>
      </c>
      <c s="3" r="L123"/>
      <c s="3" r="M123"/>
      <c s="3" r="N123"/>
      <c s="3" r="O123">
        <v>700.0</v>
      </c>
      <c s="54" r="P123">
        <v>12985.0</v>
      </c>
      <c s="54" r="Q123">
        <v>38113.0</v>
      </c>
      <c s="13" r="R123"/>
      <c s="3" r="S123">
        <v>37.0</v>
      </c>
      <c s="3" r="T123">
        <v>150.0</v>
      </c>
      <c s="54" r="U123">
        <v>2092.0</v>
      </c>
      <c s="3" r="V123"/>
      <c s="3" r="W123"/>
      <c s="3" r="X123">
        <v>30.0</v>
      </c>
      <c s="3" r="Y123"/>
      <c s="3" r="Z123"/>
      <c s="3" r="AA123"/>
      <c s="54" r="AB123">
        <v>2309.0</v>
      </c>
      <c s="13" r="AC123"/>
      <c s="54" r="AD123">
        <v>14958.0</v>
      </c>
      <c s="3" r="AE123">
        <v>305.0</v>
      </c>
      <c s="3" r="AF123">
        <v>48.0</v>
      </c>
      <c s="54" r="AG123">
        <v>2196.0</v>
      </c>
      <c s="3" r="AH123"/>
      <c s="3" r="AI123"/>
      <c s="3" r="AJ123"/>
      <c s="54" r="AK123">
        <v>17507.0</v>
      </c>
      <c s="13" r="AL123"/>
      <c s="54" r="AM123">
        <v>3700.0</v>
      </c>
      <c s="3" r="AN123">
        <v>70.0</v>
      </c>
      <c s="3" r="AO123"/>
      <c s="3" r="AP123"/>
      <c s="3" r="AQ123"/>
      <c s="3" r="AR123"/>
      <c s="54" r="AS123">
        <v>1350.0</v>
      </c>
      <c s="3" r="AT123"/>
      <c s="54" r="AU123">
        <v>5120.0</v>
      </c>
      <c s="55" r="AV123"/>
      <c t="s" s="3" r="AW123">
        <v>87</v>
      </c>
      <c s="50" r="AX123"/>
      <c s="54" r="AY123">
        <v>18010.0</v>
      </c>
      <c s="3" r="AZ123">
        <v>267.0</v>
      </c>
      <c s="3" r="BA123"/>
      <c s="3" r="BB123"/>
      <c s="3" r="BC123"/>
      <c s="3" r="BD123">
        <v>82.0</v>
      </c>
      <c s="54" r="BE123">
        <v>12328.0</v>
      </c>
      <c s="54" r="BF123">
        <v>30687.0</v>
      </c>
      <c s="13" r="BG123"/>
      <c s="3" r="BH123">
        <v>9.0</v>
      </c>
      <c s="3" r="BI123">
        <v>34.0</v>
      </c>
      <c s="54" r="BJ123">
        <v>1484.0</v>
      </c>
      <c s="3" r="BK123"/>
      <c s="3" r="BL123"/>
      <c s="3" r="BM123">
        <v>51.0</v>
      </c>
      <c s="3" r="BN123"/>
      <c s="3" r="BO123"/>
      <c s="3" r="BP123"/>
      <c s="54" r="BQ123">
        <v>1578.0</v>
      </c>
      <c s="13" r="BR123"/>
      <c s="54" r="BS123">
        <v>16047.0</v>
      </c>
      <c s="3" r="BT123">
        <v>676.0</v>
      </c>
      <c s="3" r="BU123"/>
      <c s="54" r="BV123">
        <v>2638.0</v>
      </c>
      <c s="3" r="BW123"/>
      <c s="3" r="BX123"/>
      <c s="3" r="BY123"/>
      <c s="54" r="BZ123">
        <v>19361.0</v>
      </c>
      <c s="13" r="CA123"/>
      <c s="54" r="CB123">
        <v>2442.0</v>
      </c>
      <c s="3" r="CC123">
        <v>11.0</v>
      </c>
      <c s="3" r="CD123"/>
      <c s="3" r="CE123"/>
      <c s="3" r="CF123"/>
      <c s="3" r="CG123"/>
      <c s="54" r="CH123">
        <v>1352.0</v>
      </c>
      <c s="3" r="CI123"/>
      <c s="54" r="CJ123">
        <v>3805.0</v>
      </c>
      <c s="13" r="CK123"/>
      <c s="54" r="CL123">
        <v>28116.0</v>
      </c>
      <c s="12" r="CM123"/>
      <c s="51" r="CN123"/>
      <c s="54" r="CO123">
        <v>3100.0</v>
      </c>
      <c s="54" r="CP123">
        <v>3716.0</v>
      </c>
      <c s="54" r="CQ123">
        <v>4240.0</v>
      </c>
      <c s="54" r="CR123">
        <v>1146.0</v>
      </c>
      <c s="54" r="CS123">
        <v>12202.0</v>
      </c>
      <c s="13" r="CT123"/>
      <c s="54" r="CU123">
        <v>3810.0</v>
      </c>
      <c s="3" r="CV123">
        <v>906.0</v>
      </c>
      <c s="54" r="CW123">
        <v>2041.0</v>
      </c>
      <c s="54" r="CX123">
        <v>1279.0</v>
      </c>
      <c s="3" r="CY123">
        <v>65.0</v>
      </c>
      <c s="3" r="CZ123">
        <v>315.0</v>
      </c>
      <c s="3" r="DA123">
        <v>180.0</v>
      </c>
      <c s="3" r="DB123">
        <v>115.0</v>
      </c>
      <c s="3" r="DC123"/>
      <c s="54" r="DD123">
        <v>8711.0</v>
      </c>
      <c s="13" r="DE123"/>
      <c s="54" r="DF123">
        <v>17894.0</v>
      </c>
      <c s="3" r="DG123">
        <v>805.0</v>
      </c>
      <c s="3" r="DH123">
        <v>269.0</v>
      </c>
      <c s="54" r="DI123">
        <v>3162.0</v>
      </c>
      <c s="3" r="DJ123">
        <v>135.0</v>
      </c>
      <c s="3" r="DK123"/>
      <c s="3" r="DL123">
        <v>32.0</v>
      </c>
      <c s="54" r="DM123">
        <v>22297.0</v>
      </c>
      <c s="13" r="DN123"/>
      <c t="s" s="3" r="DO123">
        <v>87</v>
      </c>
      <c s="3" r="DP123">
        <v>216.0</v>
      </c>
      <c s="3" r="DQ123">
        <v>111.0</v>
      </c>
      <c s="3" r="DR123"/>
      <c s="3" r="DS123"/>
      <c s="3" r="DT123"/>
      <c s="54" r="DU123">
        <v>2872.0</v>
      </c>
      <c s="3" r="DV123"/>
      <c s="54" r="DW123">
        <v>3199.0</v>
      </c>
      <c s="13" r="DX123"/>
      <c s="54" r="DY123">
        <v>16640.0</v>
      </c>
      <c s="50" r="DZ123"/>
      <c s="54" r="EA123">
        <v>2988.0</v>
      </c>
      <c s="54" r="EB123">
        <v>3515.0</v>
      </c>
      <c s="54" r="EC123">
        <v>5354.0</v>
      </c>
      <c s="3" r="ED123">
        <v>419.0</v>
      </c>
      <c s="54" r="EE123">
        <v>12276.0</v>
      </c>
      <c s="13" r="EF123"/>
      <c s="54" r="EG123">
        <v>3462.0</v>
      </c>
      <c s="3" r="EH123">
        <v>830.0</v>
      </c>
      <c s="54" r="EI123">
        <v>1291.0</v>
      </c>
      <c s="3" r="EJ123">
        <v>935.0</v>
      </c>
      <c s="3" r="EK123">
        <v>60.0</v>
      </c>
      <c s="3" r="EL123"/>
      <c s="3" r="EM123"/>
      <c s="3" r="EN123">
        <v>116.0</v>
      </c>
      <c s="3" r="EO123"/>
      <c s="54" r="EP123">
        <v>6694.0</v>
      </c>
      <c s="13" r="EQ123"/>
      <c s="54" r="ER123">
        <v>18132.0</v>
      </c>
      <c s="54" r="ES123">
        <v>1226.0</v>
      </c>
      <c s="3" r="ET123">
        <v>269.0</v>
      </c>
      <c s="54" r="EU123">
        <v>3601.0</v>
      </c>
      <c s="3" r="EV123">
        <v>102.0</v>
      </c>
      <c s="3" r="EW123"/>
      <c s="3" r="EX123">
        <v>32.0</v>
      </c>
      <c s="54" r="EY123">
        <v>23362.0</v>
      </c>
      <c s="13" r="EZ123"/>
      <c t="s" s="3" r="FA123">
        <v>87</v>
      </c>
      <c s="3" r="FB123">
        <v>11.0</v>
      </c>
      <c s="3" r="FC123">
        <v>109.0</v>
      </c>
      <c s="3" r="FD123"/>
      <c s="3" r="FE123"/>
      <c s="3" r="FF123"/>
      <c s="54" r="FG123">
        <v>3129.0</v>
      </c>
      <c s="3" r="FH123"/>
      <c s="54" r="FI123">
        <v>3249.0</v>
      </c>
      <c s="13" r="FJ123"/>
      <c s="54" r="FK123">
        <v>37856.0</v>
      </c>
      <c s="5" r="FL123"/>
      <c s="54" r="FM123">
        <v>63049.0</v>
      </c>
      <c s="1" r="FN123"/>
      <c s="1" r="FO123"/>
      <c s="44" r="FP123"/>
      <c s="54" r="FQ123">
        <v>63049.0</v>
      </c>
      <c s="1" r="FR123"/>
      <c s="1" r="FS123"/>
      <c s="44" r="FT123"/>
      <c t="s" s="3" r="FU123">
        <v>87</v>
      </c>
      <c s="5" r="FV123"/>
      <c s="54" r="FW123">
        <v>83547.0</v>
      </c>
      <c s="1" r="FX123"/>
      <c s="1" r="FY123"/>
      <c s="44" r="FZ123"/>
      <c s="54" r="GA123">
        <v>83437.0</v>
      </c>
      <c s="1" r="GB123"/>
      <c s="1" r="GC123"/>
      <c s="44" r="GD123"/>
      <c s="3" r="GE123">
        <v>110.0</v>
      </c>
      <c s="12" r="GF123"/>
      <c t="str" s="54" r="GG123">
        <f t="shared" si="1"/>
        <v>28,765.00</v>
      </c>
      <c t="str" s="54" r="GH123">
        <f t="shared" si="2"/>
        <v>54,672.00</v>
      </c>
      <c s="3" r="GI123"/>
      <c s="3" r="GJ123"/>
      <c s="3" r="GK123"/>
      <c s="3" r="GL123"/>
      <c s="3" r="GM123"/>
      <c s="3" r="GN123"/>
      <c s="3" r="GO123"/>
      <c s="3" r="GP123"/>
      <c s="3" r="GQ123"/>
      <c s="3" r="GR123"/>
    </row>
    <row r="124">
      <c s="47" r="A124">
        <v>111.0</v>
      </c>
      <c t="s" s="48" r="B124">
        <v>91</v>
      </c>
      <c t="s" s="53" r="C124">
        <v>214</v>
      </c>
      <c s="48" r="D124">
        <v>90502.0</v>
      </c>
      <c t="s" s="48" r="E124">
        <v>93</v>
      </c>
      <c t="s" s="48" r="F124">
        <v>90</v>
      </c>
      <c s="48" r="G124"/>
      <c s="48" r="H124"/>
      <c s="48" r="I124"/>
      <c s="54" r="J124">
        <v>11800.0</v>
      </c>
      <c s="3" r="K124">
        <v>5.0</v>
      </c>
      <c s="3" r="L124"/>
      <c s="3" r="M124"/>
      <c s="3" r="N124"/>
      <c s="3" r="O124"/>
      <c s="54" r="P124">
        <v>10820.0</v>
      </c>
      <c s="54" r="Q124">
        <v>22625.0</v>
      </c>
      <c s="13" r="R124"/>
      <c s="3" r="S124">
        <v>45.0</v>
      </c>
      <c s="3" r="T124"/>
      <c s="3" r="U124">
        <v>450.0</v>
      </c>
      <c s="3" r="V124">
        <v>100.0</v>
      </c>
      <c s="3" r="W124"/>
      <c s="3" r="X124">
        <v>65.0</v>
      </c>
      <c s="3" r="Y124"/>
      <c s="3" r="Z124"/>
      <c s="3" r="AA124"/>
      <c s="3" r="AB124">
        <v>660.0</v>
      </c>
      <c s="13" r="AC124"/>
      <c s="54" r="AD124">
        <v>15464.0</v>
      </c>
      <c s="3" r="AE124">
        <v>475.0</v>
      </c>
      <c s="3" r="AF124">
        <v>45.0</v>
      </c>
      <c s="54" r="AG124">
        <v>4066.0</v>
      </c>
      <c s="3" r="AH124"/>
      <c s="3" r="AI124"/>
      <c s="3" r="AJ124"/>
      <c s="54" r="AK124">
        <v>20050.0</v>
      </c>
      <c s="13" r="AL124"/>
      <c s="3" r="AM124">
        <v>330.0</v>
      </c>
      <c s="3" r="AN124"/>
      <c s="3" r="AO124">
        <v>4.0</v>
      </c>
      <c s="3" r="AP124"/>
      <c s="3" r="AQ124"/>
      <c s="3" r="AR124"/>
      <c s="54" r="AS124">
        <v>1446.0</v>
      </c>
      <c s="3" r="AT124"/>
      <c s="54" r="AU124">
        <v>1780.0</v>
      </c>
      <c s="55" r="AV124"/>
      <c t="s" s="3" r="AW124">
        <v>87</v>
      </c>
      <c s="50" r="AX124"/>
      <c s="54" r="AY124">
        <v>11633.0</v>
      </c>
      <c s="3" r="AZ124">
        <v>2.0</v>
      </c>
      <c s="3" r="BA124"/>
      <c s="3" r="BB124"/>
      <c s="3" r="BC124"/>
      <c s="3" r="BD124"/>
      <c s="54" r="BE124">
        <v>11586.0</v>
      </c>
      <c s="54" r="BF124">
        <v>23221.0</v>
      </c>
      <c s="13" r="BG124"/>
      <c s="3" r="BH124">
        <v>21.0</v>
      </c>
      <c s="3" r="BI124"/>
      <c s="3" r="BJ124">
        <v>571.0</v>
      </c>
      <c s="3" r="BK124">
        <v>59.0</v>
      </c>
      <c s="3" r="BL124"/>
      <c s="3" r="BM124">
        <v>173.0</v>
      </c>
      <c s="3" r="BN124"/>
      <c s="3" r="BO124"/>
      <c s="3" r="BP124"/>
      <c s="3" r="BQ124">
        <v>824.0</v>
      </c>
      <c s="13" r="BR124"/>
      <c s="54" r="BS124">
        <v>17867.0</v>
      </c>
      <c s="3" r="BT124">
        <v>600.0</v>
      </c>
      <c s="3" r="BU124">
        <v>35.0</v>
      </c>
      <c s="54" r="BV124">
        <v>4300.0</v>
      </c>
      <c s="3" r="BW124"/>
      <c s="3" r="BX124"/>
      <c s="3" r="BY124"/>
      <c s="54" r="BZ124">
        <v>22802.0</v>
      </c>
      <c s="13" r="CA124"/>
      <c s="3" r="CB124">
        <v>507.0</v>
      </c>
      <c s="3" r="CC124"/>
      <c s="3" r="CD124"/>
      <c s="3" r="CE124"/>
      <c s="3" r="CF124"/>
      <c s="3" r="CG124"/>
      <c s="54" r="CH124">
        <v>1453.0</v>
      </c>
      <c s="3" r="CI124"/>
      <c s="54" r="CJ124">
        <v>1960.0</v>
      </c>
      <c s="13" r="CK124"/>
      <c s="3" r="CL124">
        <v>203.0</v>
      </c>
      <c s="12" r="CM124"/>
      <c s="51" r="CN124"/>
      <c s="54" r="CO124">
        <v>2925.0</v>
      </c>
      <c s="54" r="CP124">
        <v>1928.0</v>
      </c>
      <c s="3" r="CQ124">
        <v>400.0</v>
      </c>
      <c s="54" r="CR124">
        <v>2097.0</v>
      </c>
      <c s="54" r="CS124">
        <v>7350.0</v>
      </c>
      <c s="13" r="CT124"/>
      <c s="54" r="CU124">
        <v>1662.0</v>
      </c>
      <c s="3" r="CV124">
        <v>407.0</v>
      </c>
      <c s="3" r="CW124">
        <v>959.0</v>
      </c>
      <c s="54" r="CX124">
        <v>1318.0</v>
      </c>
      <c s="3" r="CY124"/>
      <c s="3" r="CZ124">
        <v>231.0</v>
      </c>
      <c s="3" r="DA124"/>
      <c s="3" r="DB124"/>
      <c s="3" r="DC124"/>
      <c s="54" r="DD124">
        <v>4577.0</v>
      </c>
      <c s="13" r="DE124"/>
      <c s="54" r="DF124">
        <v>17590.0</v>
      </c>
      <c s="54" r="DG124">
        <v>1936.0</v>
      </c>
      <c s="3" r="DH124">
        <v>286.0</v>
      </c>
      <c s="54" r="DI124">
        <v>5479.0</v>
      </c>
      <c s="3" r="DJ124">
        <v>90.0</v>
      </c>
      <c s="3" r="DK124"/>
      <c s="3" r="DL124"/>
      <c s="54" r="DM124">
        <v>25381.0</v>
      </c>
      <c s="13" r="DN124"/>
      <c t="s" s="3" r="DO124">
        <v>87</v>
      </c>
      <c s="3" r="DP124"/>
      <c s="3" r="DQ124">
        <v>191.0</v>
      </c>
      <c s="3" r="DR124"/>
      <c s="3" r="DS124"/>
      <c s="3" r="DT124"/>
      <c s="54" r="DU124">
        <v>1411.0</v>
      </c>
      <c s="3" r="DV124"/>
      <c s="54" r="DW124">
        <v>1602.0</v>
      </c>
      <c s="13" r="DX124"/>
      <c s="54" r="DY124">
        <v>6205.0</v>
      </c>
      <c s="50" r="DZ124"/>
      <c s="54" r="EA124">
        <v>2960.0</v>
      </c>
      <c s="54" r="EB124">
        <v>2188.0</v>
      </c>
      <c s="3" r="EC124">
        <v>460.0</v>
      </c>
      <c s="54" r="ED124">
        <v>2097.0</v>
      </c>
      <c s="54" r="EE124">
        <v>7705.0</v>
      </c>
      <c s="13" r="EF124"/>
      <c s="54" r="EG124">
        <v>1821.0</v>
      </c>
      <c s="3" r="EH124">
        <v>438.0</v>
      </c>
      <c s="54" r="EI124">
        <v>1164.0</v>
      </c>
      <c s="54" r="EJ124">
        <v>1246.0</v>
      </c>
      <c s="3" r="EK124"/>
      <c s="3" r="EL124">
        <v>254.0</v>
      </c>
      <c s="3" r="EM124"/>
      <c s="3" r="EN124"/>
      <c s="3" r="EO124"/>
      <c s="54" r="EP124">
        <v>4923.0</v>
      </c>
      <c s="13" r="EQ124"/>
      <c s="54" r="ER124">
        <v>19862.0</v>
      </c>
      <c s="54" r="ES124">
        <v>2091.0</v>
      </c>
      <c s="3" r="ET124">
        <v>286.0</v>
      </c>
      <c s="54" r="EU124">
        <v>6061.0</v>
      </c>
      <c s="3" r="EV124">
        <v>99.0</v>
      </c>
      <c s="3" r="EW124"/>
      <c s="3" r="EX124"/>
      <c s="54" r="EY124">
        <v>28399.0</v>
      </c>
      <c s="13" r="EZ124"/>
      <c s="3" r="FA124">
        <v>107.0</v>
      </c>
      <c s="3" r="FB124"/>
      <c s="3" r="FC124">
        <v>241.0</v>
      </c>
      <c s="3" r="FD124"/>
      <c s="3" r="FE124"/>
      <c s="3" r="FF124"/>
      <c s="54" r="FG124">
        <v>1415.0</v>
      </c>
      <c s="3" r="FH124"/>
      <c s="54" r="FI124">
        <v>1763.0</v>
      </c>
      <c s="13" r="FJ124"/>
      <c s="54" r="FK124">
        <v>5812.0</v>
      </c>
      <c s="5" r="FL124"/>
      <c s="54" r="FM124">
        <v>45115.0</v>
      </c>
      <c s="1" r="FN124"/>
      <c s="1" r="FO124"/>
      <c s="44" r="FP124"/>
      <c s="54" r="FQ124">
        <v>45115.0</v>
      </c>
      <c s="1" r="FR124"/>
      <c s="1" r="FS124"/>
      <c s="44" r="FT124"/>
      <c t="s" s="3" r="FU124">
        <v>87</v>
      </c>
      <c s="5" r="FV124"/>
      <c s="54" r="FW124">
        <v>49010.0</v>
      </c>
      <c s="1" r="FX124"/>
      <c s="1" r="FY124"/>
      <c s="44" r="FZ124"/>
      <c s="54" r="GA124">
        <v>48602.0</v>
      </c>
      <c s="1" r="GB124"/>
      <c s="1" r="GC124"/>
      <c s="44" r="GD124"/>
      <c s="3" r="GE124">
        <v>408.0</v>
      </c>
      <c s="12" r="GF124"/>
      <c t="str" s="54" r="GG124">
        <f t="shared" si="1"/>
        <v>32,158.00</v>
      </c>
      <c t="str" s="54" r="GH124">
        <f t="shared" si="2"/>
        <v>16,444.00</v>
      </c>
      <c s="3" r="GI124"/>
      <c s="3" r="GJ124"/>
      <c s="3" r="GK124"/>
      <c s="3" r="GL124"/>
      <c s="3" r="GM124"/>
      <c s="3" r="GN124"/>
      <c s="3" r="GO124"/>
      <c s="3" r="GP124"/>
      <c s="3" r="GQ124"/>
      <c s="3" r="GR124"/>
    </row>
    <row r="125">
      <c s="47" r="A125">
        <v>112.0</v>
      </c>
      <c t="s" s="48" r="B125">
        <v>91</v>
      </c>
      <c t="s" s="53" r="C125">
        <v>216</v>
      </c>
      <c s="48" r="D125">
        <v>90504.0</v>
      </c>
      <c t="s" s="48" r="E125">
        <v>83</v>
      </c>
      <c t="s" s="48" r="F125">
        <v>90</v>
      </c>
      <c s="48" r="G125"/>
      <c s="48" r="H125"/>
      <c s="48" r="I125"/>
      <c s="54" r="J125">
        <v>27200.0</v>
      </c>
      <c s="3" r="K125">
        <v>30.0</v>
      </c>
      <c s="3" r="L125"/>
      <c s="3" r="M125"/>
      <c s="3" r="N125"/>
      <c s="3" r="O125"/>
      <c s="54" r="P125">
        <v>2277.0</v>
      </c>
      <c s="54" r="Q125">
        <v>29507.0</v>
      </c>
      <c s="13" r="R125"/>
      <c s="3" r="S125">
        <v>174.0</v>
      </c>
      <c s="54" r="T125">
        <v>2491.0</v>
      </c>
      <c s="3" r="U125">
        <v>652.0</v>
      </c>
      <c s="3" r="V125"/>
      <c s="3" r="W125"/>
      <c s="3" r="X125">
        <v>375.0</v>
      </c>
      <c s="3" r="Y125"/>
      <c s="3" r="Z125"/>
      <c s="3" r="AA125"/>
      <c s="54" r="AB125">
        <v>3692.0</v>
      </c>
      <c s="13" r="AC125"/>
      <c s="54" r="AD125">
        <v>9037.0</v>
      </c>
      <c s="3" r="AE125">
        <v>49.0</v>
      </c>
      <c s="3" r="AF125"/>
      <c s="54" r="AG125">
        <v>1787.0</v>
      </c>
      <c s="3" r="AH125"/>
      <c s="3" r="AI125"/>
      <c s="3" r="AJ125"/>
      <c s="54" r="AK125">
        <v>10873.0</v>
      </c>
      <c s="13" r="AL125"/>
      <c s="3" r="AM125">
        <v>400.0</v>
      </c>
      <c s="3" r="AN125"/>
      <c s="3" r="AO125"/>
      <c s="3" r="AP125"/>
      <c s="3" r="AQ125"/>
      <c s="3" r="AR125"/>
      <c s="3" r="AS125">
        <v>56.0</v>
      </c>
      <c s="3" r="AT125"/>
      <c s="3" r="AU125">
        <v>456.0</v>
      </c>
      <c s="55" r="AV125"/>
      <c s="54" r="AW125">
        <v>2020.0</v>
      </c>
      <c s="50" r="AX125"/>
      <c s="54" r="AY125">
        <v>27548.0</v>
      </c>
      <c s="3" r="AZ125">
        <v>29.0</v>
      </c>
      <c s="3" r="BA125"/>
      <c s="3" r="BB125"/>
      <c s="3" r="BC125"/>
      <c s="3" r="BD125"/>
      <c s="54" r="BE125">
        <v>3017.0</v>
      </c>
      <c s="54" r="BF125">
        <v>30594.0</v>
      </c>
      <c s="13" r="BG125"/>
      <c s="3" r="BH125">
        <v>128.0</v>
      </c>
      <c s="54" r="BI125">
        <v>2722.0</v>
      </c>
      <c s="3" r="BJ125">
        <v>943.0</v>
      </c>
      <c s="3" r="BK125"/>
      <c s="3" r="BL125"/>
      <c s="3" r="BM125">
        <v>415.0</v>
      </c>
      <c s="3" r="BN125"/>
      <c s="3" r="BO125"/>
      <c s="3" r="BP125"/>
      <c s="54" r="BQ125">
        <v>4208.0</v>
      </c>
      <c s="13" r="BR125"/>
      <c s="54" r="BS125">
        <v>10096.0</v>
      </c>
      <c s="3" r="BT125">
        <v>137.0</v>
      </c>
      <c s="3" r="BU125"/>
      <c s="54" r="BV125">
        <v>2099.0</v>
      </c>
      <c s="3" r="BW125"/>
      <c s="3" r="BX125"/>
      <c s="3" r="BY125"/>
      <c s="54" r="BZ125">
        <v>12332.0</v>
      </c>
      <c s="13" r="CA125"/>
      <c s="54" r="CB125">
        <v>1592.0</v>
      </c>
      <c s="3" r="CC125"/>
      <c s="3" r="CD125"/>
      <c s="3" r="CE125"/>
      <c s="3" r="CF125"/>
      <c s="3" r="CG125"/>
      <c s="3" r="CH125">
        <v>212.0</v>
      </c>
      <c s="3" r="CI125"/>
      <c s="54" r="CJ125">
        <v>1804.0</v>
      </c>
      <c s="13" r="CK125"/>
      <c s="3" r="CL125">
        <v>546.0</v>
      </c>
      <c s="12" r="CM125"/>
      <c s="51" r="CN125"/>
      <c s="54" r="CO125">
        <v>3007.0</v>
      </c>
      <c s="54" r="CP125">
        <v>1796.0</v>
      </c>
      <c s="3" r="CQ125">
        <v>349.0</v>
      </c>
      <c s="54" r="CR125">
        <v>2479.0</v>
      </c>
      <c s="54" r="CS125">
        <v>7631.0</v>
      </c>
      <c s="13" r="CT125"/>
      <c s="54" r="CU125">
        <v>4214.0</v>
      </c>
      <c s="54" r="CV125">
        <v>3079.0</v>
      </c>
      <c s="54" r="CW125">
        <v>1162.0</v>
      </c>
      <c s="54" r="CX125">
        <v>4363.0</v>
      </c>
      <c s="3" r="CY125">
        <v>345.0</v>
      </c>
      <c s="3" r="CZ125">
        <v>456.0</v>
      </c>
      <c s="3" r="DA125"/>
      <c s="3" r="DB125"/>
      <c s="3" r="DC125"/>
      <c s="54" r="DD125">
        <v>13619.0</v>
      </c>
      <c s="13" r="DE125"/>
      <c s="54" r="DF125">
        <v>15393.0</v>
      </c>
      <c s="54" r="DG125">
        <v>1444.0</v>
      </c>
      <c s="3" r="DH125">
        <v>200.0</v>
      </c>
      <c s="54" r="DI125">
        <v>2975.0</v>
      </c>
      <c s="3" r="DJ125">
        <v>592.0</v>
      </c>
      <c s="3" r="DK125"/>
      <c s="3" r="DL125">
        <v>100.0</v>
      </c>
      <c s="54" r="DM125">
        <v>20704.0</v>
      </c>
      <c s="13" r="DN125"/>
      <c s="3" r="DO125">
        <v>140.0</v>
      </c>
      <c s="3" r="DP125"/>
      <c s="3" r="DQ125"/>
      <c s="3" r="DR125"/>
      <c s="3" r="DS125"/>
      <c s="3" r="DT125"/>
      <c s="3" r="DU125">
        <v>68.0</v>
      </c>
      <c s="3" r="DV125"/>
      <c s="3" r="DW125">
        <v>208.0</v>
      </c>
      <c s="13" r="DX125"/>
      <c s="54" r="DY125">
        <v>4386.0</v>
      </c>
      <c s="50" r="DZ125"/>
      <c s="54" r="EA125">
        <v>3143.0</v>
      </c>
      <c s="54" r="EB125">
        <v>1738.0</v>
      </c>
      <c s="3" r="EC125">
        <v>317.0</v>
      </c>
      <c s="54" r="ED125">
        <v>2115.0</v>
      </c>
      <c s="54" r="EE125">
        <v>7313.0</v>
      </c>
      <c s="13" r="EF125"/>
      <c s="54" r="EG125">
        <v>5301.0</v>
      </c>
      <c s="54" r="EH125">
        <v>2849.0</v>
      </c>
      <c s="54" r="EI125">
        <v>1201.0</v>
      </c>
      <c s="54" r="EJ125">
        <v>5129.0</v>
      </c>
      <c s="3" r="EK125">
        <v>345.0</v>
      </c>
      <c s="3" r="EL125">
        <v>438.0</v>
      </c>
      <c s="3" r="EM125"/>
      <c s="3" r="EN125"/>
      <c s="3" r="EO125"/>
      <c s="54" r="EP125">
        <v>15263.0</v>
      </c>
      <c s="13" r="EQ125"/>
      <c s="54" r="ER125">
        <v>16172.0</v>
      </c>
      <c s="54" r="ES125">
        <v>1873.0</v>
      </c>
      <c s="3" r="ET125">
        <v>202.0</v>
      </c>
      <c s="54" r="EU125">
        <v>3368.0</v>
      </c>
      <c s="3" r="EV125">
        <v>592.0</v>
      </c>
      <c s="3" r="EW125"/>
      <c s="3" r="EX125">
        <v>84.0</v>
      </c>
      <c s="54" r="EY125">
        <v>22291.0</v>
      </c>
      <c s="13" r="EZ125"/>
      <c s="3" r="FA125">
        <v>2.0</v>
      </c>
      <c s="3" r="FB125"/>
      <c s="3" r="FC125"/>
      <c s="3" r="FD125"/>
      <c s="3" r="FE125"/>
      <c s="3" r="FF125"/>
      <c s="3" r="FG125">
        <v>166.0</v>
      </c>
      <c s="3" r="FH125"/>
      <c s="3" r="FI125">
        <v>168.0</v>
      </c>
      <c s="13" r="FJ125"/>
      <c s="54" r="FK125">
        <v>2869.0</v>
      </c>
      <c s="5" r="FL125"/>
      <c s="54" r="FM125">
        <v>46548.0</v>
      </c>
      <c s="1" r="FN125"/>
      <c s="1" r="FO125"/>
      <c s="44" r="FP125"/>
      <c s="54" r="FQ125">
        <v>46548.0</v>
      </c>
      <c s="1" r="FR125"/>
      <c s="1" r="FS125"/>
      <c s="44" r="FT125"/>
      <c t="s" s="3" r="FU125">
        <v>87</v>
      </c>
      <c s="5" r="FV125"/>
      <c s="54" r="FW125">
        <v>49484.0</v>
      </c>
      <c s="1" r="FX125"/>
      <c s="1" r="FY125"/>
      <c s="44" r="FZ125"/>
      <c s="54" r="GA125">
        <v>47904.0</v>
      </c>
      <c s="1" r="GB125"/>
      <c s="1" r="GC125"/>
      <c s="44" r="GD125"/>
      <c s="54" r="GE125">
        <v>1580.0</v>
      </c>
      <c s="12" r="GF125"/>
      <c t="str" s="54" r="GG125">
        <f t="shared" si="1"/>
        <v>36,353.00</v>
      </c>
      <c t="str" s="54" r="GH125">
        <f t="shared" si="2"/>
        <v>11,551.00</v>
      </c>
      <c s="3" r="GI125"/>
      <c s="3" r="GJ125"/>
      <c s="3" r="GK125"/>
      <c s="3" r="GL125"/>
      <c s="3" r="GM125"/>
      <c s="3" r="GN125"/>
      <c s="3" r="GO125"/>
      <c s="3" r="GP125"/>
      <c s="3" r="GQ125"/>
      <c s="3" r="GR125"/>
    </row>
    <row r="126">
      <c s="47" r="A126">
        <v>113.0</v>
      </c>
      <c t="s" s="48" r="B126">
        <v>91</v>
      </c>
      <c t="s" s="53" r="C126">
        <v>217</v>
      </c>
      <c s="48" r="D126">
        <v>90505.0</v>
      </c>
      <c t="s" s="48" r="E126">
        <v>83</v>
      </c>
      <c t="s" s="48" r="F126">
        <v>90</v>
      </c>
      <c s="48" r="G126"/>
      <c s="48" r="H126"/>
      <c s="48" r="I126"/>
      <c s="54" r="J126">
        <v>4400.0</v>
      </c>
      <c s="3" r="K126">
        <v>1.0</v>
      </c>
      <c s="3" r="L126"/>
      <c s="3" r="M126"/>
      <c s="3" r="N126"/>
      <c s="3" r="O126"/>
      <c s="54" r="P126">
        <v>13383.0</v>
      </c>
      <c s="54" r="Q126">
        <v>17784.0</v>
      </c>
      <c s="13" r="R126"/>
      <c s="3" r="S126">
        <v>80.0</v>
      </c>
      <c s="3" r="T126"/>
      <c s="3" r="U126">
        <v>334.0</v>
      </c>
      <c s="3" r="V126">
        <v>145.0</v>
      </c>
      <c s="3" r="W126"/>
      <c s="3" r="X126"/>
      <c s="3" r="Y126"/>
      <c s="3" r="Z126"/>
      <c s="3" r="AA126"/>
      <c s="3" r="AB126">
        <v>559.0</v>
      </c>
      <c s="13" r="AC126"/>
      <c s="54" r="AD126">
        <v>22636.0</v>
      </c>
      <c s="3" r="AE126">
        <v>30.0</v>
      </c>
      <c s="3" r="AF126">
        <v>92.0</v>
      </c>
      <c s="54" r="AG126">
        <v>3694.0</v>
      </c>
      <c s="3" r="AH126"/>
      <c s="3" r="AI126"/>
      <c s="3" r="AJ126"/>
      <c s="54" r="AK126">
        <v>26452.0</v>
      </c>
      <c s="13" r="AL126"/>
      <c s="54" r="AM126">
        <v>2397.0</v>
      </c>
      <c s="3" r="AN126"/>
      <c s="3" r="AO126"/>
      <c s="3" r="AP126"/>
      <c s="3" r="AQ126"/>
      <c s="3" r="AR126"/>
      <c s="3" r="AS126"/>
      <c s="3" r="AT126"/>
      <c s="54" r="AU126">
        <v>2397.0</v>
      </c>
      <c s="55" r="AV126"/>
      <c s="3" r="AW126">
        <v>269.0</v>
      </c>
      <c s="50" r="AX126"/>
      <c s="54" r="AY126">
        <v>7941.0</v>
      </c>
      <c s="3" r="AZ126">
        <v>1.0</v>
      </c>
      <c s="3" r="BA126"/>
      <c s="3" r="BB126"/>
      <c s="3" r="BC126"/>
      <c s="3" r="BD126"/>
      <c s="54" r="BE126">
        <v>14489.0</v>
      </c>
      <c s="54" r="BF126">
        <v>22431.0</v>
      </c>
      <c s="13" r="BG126"/>
      <c s="3" r="BH126">
        <v>36.0</v>
      </c>
      <c s="3" r="BI126"/>
      <c s="3" r="BJ126">
        <v>71.0</v>
      </c>
      <c s="3" r="BK126">
        <v>192.0</v>
      </c>
      <c s="3" r="BL126"/>
      <c s="3" r="BM126"/>
      <c s="3" r="BN126"/>
      <c s="3" r="BO126"/>
      <c s="3" r="BP126"/>
      <c s="3" r="BQ126">
        <v>299.0</v>
      </c>
      <c s="13" r="BR126"/>
      <c s="54" r="BS126">
        <v>18791.0</v>
      </c>
      <c s="3" r="BT126">
        <v>121.0</v>
      </c>
      <c s="3" r="BU126">
        <v>51.0</v>
      </c>
      <c s="54" r="BV126">
        <v>3196.0</v>
      </c>
      <c s="3" r="BW126"/>
      <c s="3" r="BX126"/>
      <c s="3" r="BY126"/>
      <c s="54" r="BZ126">
        <v>22159.0</v>
      </c>
      <c s="13" r="CA126"/>
      <c s="54" r="CB126">
        <v>2467.0</v>
      </c>
      <c s="3" r="CC126"/>
      <c s="3" r="CD126"/>
      <c s="3" r="CE126"/>
      <c s="3" r="CF126"/>
      <c s="3" r="CG126"/>
      <c s="3" r="CH126"/>
      <c s="3" r="CI126"/>
      <c s="54" r="CJ126">
        <v>2467.0</v>
      </c>
      <c s="13" r="CK126"/>
      <c s="3" r="CL126">
        <v>395.0</v>
      </c>
      <c s="12" r="CM126"/>
      <c s="51" r="CN126"/>
      <c s="54" r="CO126">
        <v>4166.0</v>
      </c>
      <c s="54" r="CP126">
        <v>2181.0</v>
      </c>
      <c s="3" r="CQ126">
        <v>385.0</v>
      </c>
      <c s="54" r="CR126">
        <v>1129.0</v>
      </c>
      <c s="54" r="CS126">
        <v>7861.0</v>
      </c>
      <c s="13" r="CT126"/>
      <c s="54" r="CU126">
        <v>1507.0</v>
      </c>
      <c s="3" r="CV126">
        <v>851.0</v>
      </c>
      <c s="54" r="CW126">
        <v>1414.0</v>
      </c>
      <c s="3" r="CX126">
        <v>776.0</v>
      </c>
      <c s="3" r="CY126"/>
      <c s="3" r="CZ126"/>
      <c s="3" r="DA126"/>
      <c s="3" r="DB126"/>
      <c s="3" r="DC126">
        <v>100.0</v>
      </c>
      <c s="54" r="DD126">
        <v>4648.0</v>
      </c>
      <c s="13" r="DE126"/>
      <c s="54" r="DF126">
        <v>23975.0</v>
      </c>
      <c s="3" r="DG126">
        <v>301.0</v>
      </c>
      <c s="3" r="DH126">
        <v>152.0</v>
      </c>
      <c s="54" r="DI126">
        <v>4840.0</v>
      </c>
      <c s="3" r="DJ126">
        <v>42.0</v>
      </c>
      <c s="3" r="DK126"/>
      <c s="3" r="DL126"/>
      <c s="54" r="DM126">
        <v>29310.0</v>
      </c>
      <c s="13" r="DN126"/>
      <c s="3" r="DO126">
        <v>495.0</v>
      </c>
      <c s="3" r="DP126"/>
      <c s="3" r="DQ126"/>
      <c s="3" r="DR126"/>
      <c s="3" r="DS126"/>
      <c s="3" r="DT126"/>
      <c s="54" r="DU126">
        <v>2232.0</v>
      </c>
      <c s="3" r="DV126"/>
      <c s="54" r="DW126">
        <v>2727.0</v>
      </c>
      <c s="13" r="DX126"/>
      <c s="54" r="DY126">
        <v>2915.0</v>
      </c>
      <c s="50" r="DZ126"/>
      <c s="54" r="EA126">
        <v>3878.0</v>
      </c>
      <c s="54" r="EB126">
        <v>2069.0</v>
      </c>
      <c s="3" r="EC126">
        <v>761.0</v>
      </c>
      <c s="54" r="ED126">
        <v>1002.0</v>
      </c>
      <c s="54" r="EE126">
        <v>7710.0</v>
      </c>
      <c s="13" r="EF126"/>
      <c s="54" r="EG126">
        <v>1604.0</v>
      </c>
      <c s="3" r="EH126">
        <v>679.0</v>
      </c>
      <c s="54" r="EI126">
        <v>1352.0</v>
      </c>
      <c s="3" r="EJ126">
        <v>843.0</v>
      </c>
      <c s="3" r="EK126"/>
      <c s="3" r="EL126"/>
      <c s="3" r="EM126"/>
      <c s="3" r="EN126"/>
      <c s="3" r="EO126">
        <v>50.0</v>
      </c>
      <c s="54" r="EP126">
        <v>4528.0</v>
      </c>
      <c s="13" r="EQ126"/>
      <c s="54" r="ER126">
        <v>19949.0</v>
      </c>
      <c s="3" r="ES126">
        <v>333.0</v>
      </c>
      <c s="3" r="ET126">
        <v>106.0</v>
      </c>
      <c s="54" r="EU126">
        <v>4586.0</v>
      </c>
      <c s="3" r="EV126">
        <v>46.0</v>
      </c>
      <c s="3" r="EW126"/>
      <c s="3" r="EX126"/>
      <c s="54" r="EY126">
        <v>25020.0</v>
      </c>
      <c s="13" r="EZ126"/>
      <c s="3" r="FA126">
        <v>491.0</v>
      </c>
      <c s="3" r="FB126"/>
      <c s="3" r="FC126"/>
      <c s="3" r="FD126"/>
      <c s="3" r="FE126"/>
      <c s="3" r="FF126"/>
      <c s="54" r="FG126">
        <v>2057.0</v>
      </c>
      <c s="3" r="FH126"/>
      <c s="54" r="FI126">
        <v>2548.0</v>
      </c>
      <c s="13" r="FJ126"/>
      <c s="54" r="FK126">
        <v>7774.0</v>
      </c>
      <c s="5" r="FL126"/>
      <c s="54" r="FM126">
        <v>47461.0</v>
      </c>
      <c s="1" r="FN126"/>
      <c s="1" r="FO126"/>
      <c s="44" r="FP126"/>
      <c s="54" r="FQ126">
        <v>47461.0</v>
      </c>
      <c s="1" r="FR126"/>
      <c s="1" r="FS126"/>
      <c s="44" r="FT126"/>
      <c t="s" s="3" r="FU126">
        <v>87</v>
      </c>
      <c s="5" r="FV126"/>
      <c s="54" r="FW126">
        <v>47751.0</v>
      </c>
      <c s="1" r="FX126"/>
      <c s="1" r="FY126"/>
      <c s="44" r="FZ126"/>
      <c s="54" r="GA126">
        <v>47580.0</v>
      </c>
      <c s="1" r="GB126"/>
      <c s="1" r="GC126"/>
      <c s="44" r="GD126"/>
      <c s="3" r="GE126">
        <v>171.0</v>
      </c>
      <c s="12" r="GF126"/>
      <c t="str" s="54" r="GG126">
        <f t="shared" si="1"/>
        <v>28,196.00</v>
      </c>
      <c t="str" s="54" r="GH126">
        <f t="shared" si="2"/>
        <v>19,384.00</v>
      </c>
      <c s="3" r="GI126"/>
      <c s="3" r="GJ126"/>
      <c s="3" r="GK126"/>
      <c s="3" r="GL126"/>
      <c s="3" r="GM126"/>
      <c s="3" r="GN126"/>
      <c s="3" r="GO126"/>
      <c s="3" r="GP126"/>
      <c s="3" r="GQ126"/>
      <c s="3" r="GR126"/>
    </row>
    <row r="127">
      <c s="47" r="A127">
        <v>114.0</v>
      </c>
      <c t="s" s="48" r="B127">
        <v>94</v>
      </c>
      <c t="s" s="53" r="C127">
        <v>218</v>
      </c>
      <c s="48" r="D127">
        <v>71224.0</v>
      </c>
      <c t="s" s="48" r="E127">
        <v>96</v>
      </c>
      <c t="s" s="48" r="F127">
        <v>90</v>
      </c>
      <c s="48" r="G127"/>
      <c s="48" r="H127"/>
      <c s="48" r="I127"/>
      <c s="54" r="J127">
        <v>7350.0</v>
      </c>
      <c s="3" r="K127"/>
      <c s="3" r="L127"/>
      <c s="3" r="M127"/>
      <c s="3" r="N127"/>
      <c s="3" r="O127"/>
      <c s="54" r="P127">
        <v>9009.0</v>
      </c>
      <c s="54" r="Q127">
        <v>16359.0</v>
      </c>
      <c s="13" r="R127"/>
      <c s="3" r="S127">
        <v>38.0</v>
      </c>
      <c s="3" r="T127">
        <v>308.0</v>
      </c>
      <c s="3" r="U127">
        <v>703.0</v>
      </c>
      <c s="3" r="V127">
        <v>59.0</v>
      </c>
      <c s="3" r="W127">
        <v>20.0</v>
      </c>
      <c s="3" r="X127">
        <v>2.0</v>
      </c>
      <c s="3" r="Y127"/>
      <c s="3" r="Z127"/>
      <c s="3" r="AA127"/>
      <c s="54" r="AB127">
        <v>1130.0</v>
      </c>
      <c s="13" r="AC127"/>
      <c s="54" r="AD127">
        <v>8525.0</v>
      </c>
      <c s="3" r="AE127">
        <v>394.0</v>
      </c>
      <c s="3" r="AF127">
        <v>101.0</v>
      </c>
      <c s="54" r="AG127">
        <v>2148.0</v>
      </c>
      <c s="3" r="AH127"/>
      <c s="3" r="AI127"/>
      <c s="3" r="AJ127"/>
      <c s="54" r="AK127">
        <v>11168.0</v>
      </c>
      <c s="13" r="AL127"/>
      <c s="3" r="AM127">
        <v>317.0</v>
      </c>
      <c s="3" r="AN127"/>
      <c s="3" r="AO127"/>
      <c s="3" r="AP127"/>
      <c s="3" r="AQ127"/>
      <c s="3" r="AR127"/>
      <c s="3" r="AS127">
        <v>594.0</v>
      </c>
      <c s="3" r="AT127"/>
      <c s="3" r="AU127">
        <v>911.0</v>
      </c>
      <c s="55" r="AV127"/>
      <c s="3" r="AW127">
        <v>732.0</v>
      </c>
      <c s="50" r="AX127"/>
      <c s="54" r="AY127">
        <v>7122.0</v>
      </c>
      <c s="3" r="AZ127"/>
      <c s="3" r="BA127"/>
      <c s="3" r="BB127"/>
      <c s="3" r="BC127"/>
      <c s="3" r="BD127"/>
      <c s="54" r="BE127">
        <v>11331.0</v>
      </c>
      <c s="54" r="BF127">
        <v>18453.0</v>
      </c>
      <c s="13" r="BG127"/>
      <c s="3" r="BH127">
        <v>35.0</v>
      </c>
      <c s="3" r="BI127">
        <v>343.0</v>
      </c>
      <c s="3" r="BJ127">
        <v>544.0</v>
      </c>
      <c s="3" r="BK127">
        <v>28.0</v>
      </c>
      <c s="3" r="BL127">
        <v>16.0</v>
      </c>
      <c s="3" r="BM127">
        <v>4.0</v>
      </c>
      <c s="3" r="BN127"/>
      <c s="3" r="BO127"/>
      <c s="3" r="BP127"/>
      <c s="3" r="BQ127">
        <v>970.0</v>
      </c>
      <c s="13" r="BR127"/>
      <c s="54" r="BS127">
        <v>9603.0</v>
      </c>
      <c s="3" r="BT127">
        <v>676.0</v>
      </c>
      <c s="3" r="BU127">
        <v>54.0</v>
      </c>
      <c s="54" r="BV127">
        <v>2336.0</v>
      </c>
      <c s="3" r="BW127"/>
      <c s="3" r="BX127"/>
      <c s="3" r="BY127"/>
      <c s="54" r="BZ127">
        <v>12669.0</v>
      </c>
      <c s="13" r="CA127"/>
      <c s="3" r="CB127">
        <v>47.0</v>
      </c>
      <c s="3" r="CC127"/>
      <c s="3" r="CD127"/>
      <c s="3" r="CE127"/>
      <c s="3" r="CF127"/>
      <c s="3" r="CG127"/>
      <c s="3" r="CH127">
        <v>596.0</v>
      </c>
      <c s="3" r="CI127"/>
      <c s="3" r="CJ127">
        <v>643.0</v>
      </c>
      <c s="13" r="CK127"/>
      <c s="54" r="CL127">
        <v>1413.0</v>
      </c>
      <c s="12" r="CM127"/>
      <c s="51" r="CN127"/>
      <c s="54" r="CO127">
        <v>2895.0</v>
      </c>
      <c s="54" r="CP127">
        <v>1347.0</v>
      </c>
      <c s="3" r="CQ127">
        <v>151.0</v>
      </c>
      <c s="3" r="CR127">
        <v>420.0</v>
      </c>
      <c s="54" r="CS127">
        <v>4813.0</v>
      </c>
      <c s="13" r="CT127"/>
      <c s="54" r="CU127">
        <v>1529.0</v>
      </c>
      <c s="54" r="CV127">
        <v>1146.0</v>
      </c>
      <c s="3" r="CW127">
        <v>506.0</v>
      </c>
      <c s="54" r="CX127">
        <v>2424.0</v>
      </c>
      <c s="3" r="CY127"/>
      <c s="3" r="CZ127">
        <v>856.0</v>
      </c>
      <c s="3" r="DA127">
        <v>38.0</v>
      </c>
      <c s="3" r="DB127">
        <v>90.0</v>
      </c>
      <c s="3" r="DC127"/>
      <c s="54" r="DD127">
        <v>6589.0</v>
      </c>
      <c s="13" r="DE127"/>
      <c s="54" r="DF127">
        <v>9339.0</v>
      </c>
      <c s="54" r="DG127">
        <v>1336.0</v>
      </c>
      <c s="3" r="DH127">
        <v>294.0</v>
      </c>
      <c s="54" r="DI127">
        <v>2557.0</v>
      </c>
      <c s="3" r="DJ127">
        <v>166.0</v>
      </c>
      <c s="3" r="DK127"/>
      <c s="3" r="DL127"/>
      <c s="54" r="DM127">
        <v>13692.0</v>
      </c>
      <c s="13" r="DN127"/>
      <c t="s" s="3" r="DO127">
        <v>87</v>
      </c>
      <c s="3" r="DP127"/>
      <c s="3" r="DQ127"/>
      <c s="3" r="DR127"/>
      <c s="3" r="DS127"/>
      <c s="3" r="DT127"/>
      <c s="54" r="DU127">
        <v>1300.0</v>
      </c>
      <c s="3" r="DV127"/>
      <c s="54" r="DW127">
        <v>1300.0</v>
      </c>
      <c s="13" r="DX127"/>
      <c s="54" r="DY127">
        <v>3906.0</v>
      </c>
      <c s="50" r="DZ127"/>
      <c s="54" r="EA127">
        <v>2941.0</v>
      </c>
      <c s="54" r="EB127">
        <v>1461.0</v>
      </c>
      <c s="3" r="EC127">
        <v>220.0</v>
      </c>
      <c s="3" r="ED127">
        <v>507.0</v>
      </c>
      <c s="54" r="EE127">
        <v>5129.0</v>
      </c>
      <c s="13" r="EF127"/>
      <c s="54" r="EG127">
        <v>1607.0</v>
      </c>
      <c s="54" r="EH127">
        <v>1153.0</v>
      </c>
      <c s="3" r="EI127">
        <v>447.0</v>
      </c>
      <c s="54" r="EJ127">
        <v>2680.0</v>
      </c>
      <c s="3" r="EK127"/>
      <c s="3" r="EL127">
        <v>869.0</v>
      </c>
      <c s="3" r="EM127">
        <v>15.0</v>
      </c>
      <c s="3" r="EN127">
        <v>188.0</v>
      </c>
      <c s="3" r="EO127"/>
      <c s="54" r="EP127">
        <v>6959.0</v>
      </c>
      <c s="13" r="EQ127"/>
      <c s="54" r="ER127">
        <v>10624.0</v>
      </c>
      <c s="54" r="ES127">
        <v>1602.0</v>
      </c>
      <c s="3" r="ET127">
        <v>306.0</v>
      </c>
      <c s="54" r="EU127">
        <v>2855.0</v>
      </c>
      <c s="3" r="EV127">
        <v>486.0</v>
      </c>
      <c s="3" r="EW127"/>
      <c s="3" r="EX127"/>
      <c s="54" r="EY127">
        <v>15873.0</v>
      </c>
      <c s="13" r="EZ127"/>
      <c s="3" r="FA127">
        <v>30.0</v>
      </c>
      <c s="3" r="FB127"/>
      <c s="3" r="FC127"/>
      <c s="3" r="FD127"/>
      <c s="3" r="FE127"/>
      <c s="3" r="FF127"/>
      <c s="54" r="FG127">
        <v>1937.0</v>
      </c>
      <c s="3" r="FH127"/>
      <c s="54" r="FI127">
        <v>1967.0</v>
      </c>
      <c s="13" r="FJ127"/>
      <c s="54" r="FK127">
        <v>4152.0</v>
      </c>
      <c s="5" r="FL127"/>
      <c s="54" r="FM127">
        <v>30300.0</v>
      </c>
      <c s="1" r="FN127"/>
      <c s="1" r="FO127"/>
      <c s="44" r="FP127"/>
      <c s="54" r="FQ127">
        <v>30300.0</v>
      </c>
      <c s="1" r="FR127"/>
      <c s="1" r="FS127"/>
      <c s="44" r="FT127"/>
      <c t="s" s="3" r="FU127">
        <v>87</v>
      </c>
      <c s="5" r="FV127"/>
      <c s="54" r="FW127">
        <v>34148.0</v>
      </c>
      <c s="1" r="FX127"/>
      <c s="1" r="FY127"/>
      <c s="44" r="FZ127"/>
      <c s="54" r="GA127">
        <v>34080.0</v>
      </c>
      <c s="1" r="GB127"/>
      <c s="1" r="GC127"/>
      <c s="44" r="GD127"/>
      <c s="3" r="GE127">
        <v>68.0</v>
      </c>
      <c s="12" r="GF127"/>
      <c t="str" s="54" r="GG127">
        <f t="shared" si="1"/>
        <v>22,370.00</v>
      </c>
      <c t="str" s="54" r="GH127">
        <f t="shared" si="2"/>
        <v>11,710.00</v>
      </c>
      <c s="3" r="GI127"/>
      <c s="3" r="GJ127"/>
      <c s="3" r="GK127"/>
      <c s="3" r="GL127"/>
      <c s="3" r="GM127"/>
      <c s="3" r="GN127"/>
      <c s="3" r="GO127"/>
      <c s="3" r="GP127"/>
      <c s="3" r="GQ127"/>
      <c s="3" r="GR127"/>
    </row>
    <row r="128">
      <c s="47" r="A128">
        <v>115.0</v>
      </c>
      <c t="s" s="48" r="B128">
        <v>81</v>
      </c>
      <c t="s" s="53" r="C128">
        <v>219</v>
      </c>
      <c s="48" r="D128">
        <v>91059.0</v>
      </c>
      <c t="s" s="48" r="E128">
        <v>83</v>
      </c>
      <c t="s" s="48" r="F128">
        <v>90</v>
      </c>
      <c s="48" r="G128"/>
      <c s="48" r="H128"/>
      <c s="48" r="I128"/>
      <c s="54" r="J128">
        <v>2585.0</v>
      </c>
      <c s="3" r="K128">
        <v>460.0</v>
      </c>
      <c s="3" r="L128"/>
      <c s="3" r="M128"/>
      <c s="3" r="N128"/>
      <c s="3" r="O128"/>
      <c s="54" r="P128">
        <v>7718.0</v>
      </c>
      <c s="54" r="Q128">
        <v>10763.0</v>
      </c>
      <c s="13" r="R128"/>
      <c s="3" r="S128">
        <v>600.0</v>
      </c>
      <c s="3" r="T128">
        <v>46.0</v>
      </c>
      <c s="3" r="U128"/>
      <c s="3" r="V128"/>
      <c s="3" r="W128"/>
      <c s="3" r="X128">
        <v>16.0</v>
      </c>
      <c s="3" r="Y128"/>
      <c s="3" r="Z128"/>
      <c s="3" r="AA128"/>
      <c s="3" r="AB128">
        <v>662.0</v>
      </c>
      <c s="13" r="AC128"/>
      <c s="54" r="AD128">
        <v>3103.0</v>
      </c>
      <c s="3" r="AE128">
        <v>20.0</v>
      </c>
      <c s="3" r="AF128">
        <v>13.0</v>
      </c>
      <c s="54" r="AG128">
        <v>2711.0</v>
      </c>
      <c s="3" r="AH128"/>
      <c s="3" r="AI128"/>
      <c s="3" r="AJ128">
        <v>60.0</v>
      </c>
      <c s="54" r="AK128">
        <v>5907.0</v>
      </c>
      <c s="13" r="AL128"/>
      <c s="3" r="AM128"/>
      <c s="3" r="AN128"/>
      <c s="3" r="AO128"/>
      <c s="3" r="AP128"/>
      <c s="3" r="AQ128"/>
      <c s="3" r="AR128"/>
      <c s="3" r="AS128"/>
      <c s="3" r="AT128"/>
      <c s="3" r="AU128"/>
      <c s="55" r="AV128"/>
      <c s="54" r="AW128">
        <v>1558.0</v>
      </c>
      <c s="50" r="AX128"/>
      <c s="54" r="AY128">
        <v>2576.0</v>
      </c>
      <c s="3" r="AZ128">
        <v>781.0</v>
      </c>
      <c s="3" r="BA128"/>
      <c s="3" r="BB128"/>
      <c s="3" r="BC128"/>
      <c s="3" r="BD128"/>
      <c s="54" r="BE128">
        <v>7883.0</v>
      </c>
      <c s="54" r="BF128">
        <v>11240.0</v>
      </c>
      <c s="13" r="BG128"/>
      <c s="3" r="BH128">
        <v>600.0</v>
      </c>
      <c s="3" r="BI128">
        <v>37.0</v>
      </c>
      <c s="3" r="BJ128"/>
      <c s="3" r="BK128"/>
      <c s="3" r="BL128"/>
      <c s="3" r="BM128">
        <v>132.0</v>
      </c>
      <c s="3" r="BN128"/>
      <c s="3" r="BO128"/>
      <c s="3" r="BP128"/>
      <c s="3" r="BQ128">
        <v>769.0</v>
      </c>
      <c s="13" r="BR128"/>
      <c s="54" r="BS128">
        <v>2837.0</v>
      </c>
      <c s="3" r="BT128">
        <v>61.0</v>
      </c>
      <c s="3" r="BU128">
        <v>25.0</v>
      </c>
      <c s="54" r="BV128">
        <v>2586.0</v>
      </c>
      <c s="3" r="BW128"/>
      <c s="3" r="BX128"/>
      <c s="3" r="BY128">
        <v>51.0</v>
      </c>
      <c s="54" r="BZ128">
        <v>5560.0</v>
      </c>
      <c s="13" r="CA128"/>
      <c s="3" r="CB128"/>
      <c s="3" r="CC128"/>
      <c s="3" r="CD128"/>
      <c s="3" r="CE128"/>
      <c s="3" r="CF128"/>
      <c s="3" r="CG128"/>
      <c s="3" r="CH128"/>
      <c s="3" r="CI128"/>
      <c t="s" s="3" r="CJ128">
        <v>87</v>
      </c>
      <c s="13" r="CK128"/>
      <c s="3" r="CL128">
        <v>587.0</v>
      </c>
      <c s="12" r="CM128"/>
      <c s="51" r="CN128"/>
      <c s="54" r="CO128">
        <v>2516.0</v>
      </c>
      <c s="3" r="CP128">
        <v>620.0</v>
      </c>
      <c s="3" r="CQ128">
        <v>740.0</v>
      </c>
      <c s="3" r="CR128">
        <v>882.0</v>
      </c>
      <c s="54" r="CS128">
        <v>4758.0</v>
      </c>
      <c s="13" r="CT128"/>
      <c s="3" r="CU128">
        <v>808.0</v>
      </c>
      <c s="3" r="CV128">
        <v>226.0</v>
      </c>
      <c s="3" r="CW128">
        <v>564.0</v>
      </c>
      <c s="3" r="CX128">
        <v>385.0</v>
      </c>
      <c s="3" r="CY128"/>
      <c s="3" r="CZ128">
        <v>50.0</v>
      </c>
      <c s="3" r="DA128"/>
      <c s="3" r="DB128"/>
      <c s="3" r="DC128"/>
      <c s="54" r="DD128">
        <v>2033.0</v>
      </c>
      <c s="13" r="DE128"/>
      <c s="54" r="DF128">
        <v>4197.0</v>
      </c>
      <c s="3" r="DG128">
        <v>420.0</v>
      </c>
      <c s="3" r="DH128">
        <v>75.0</v>
      </c>
      <c s="54" r="DI128">
        <v>3394.0</v>
      </c>
      <c s="3" r="DJ128">
        <v>53.0</v>
      </c>
      <c s="3" r="DK128"/>
      <c s="3" r="DL128"/>
      <c s="54" r="DM128">
        <v>8139.0</v>
      </c>
      <c s="13" r="DN128"/>
      <c t="s" s="3" r="DO128">
        <v>87</v>
      </c>
      <c s="3" r="DP128"/>
      <c s="3" r="DQ128"/>
      <c s="3" r="DR128"/>
      <c s="3" r="DS128"/>
      <c s="3" r="DT128"/>
      <c s="3" r="DU128">
        <v>698.0</v>
      </c>
      <c s="3" r="DV128"/>
      <c s="3" r="DW128">
        <v>698.0</v>
      </c>
      <c s="13" r="DX128"/>
      <c s="54" r="DY128">
        <v>3262.0</v>
      </c>
      <c s="50" r="DZ128"/>
      <c s="54" r="EA128">
        <v>2670.0</v>
      </c>
      <c s="3" r="EB128">
        <v>643.0</v>
      </c>
      <c s="3" r="EC128">
        <v>420.0</v>
      </c>
      <c s="3" r="ED128">
        <v>880.0</v>
      </c>
      <c s="54" r="EE128">
        <v>4613.0</v>
      </c>
      <c s="13" r="EF128"/>
      <c s="3" r="EG128">
        <v>855.0</v>
      </c>
      <c s="3" r="EH128">
        <v>209.0</v>
      </c>
      <c s="3" r="EI128">
        <v>517.0</v>
      </c>
      <c s="3" r="EJ128">
        <v>391.0</v>
      </c>
      <c s="3" r="EK128"/>
      <c t="s" s="3" r="EL128">
        <v>87</v>
      </c>
      <c s="3" r="EM128"/>
      <c s="3" r="EN128"/>
      <c s="3" r="EO128"/>
      <c s="54" r="EP128">
        <v>1972.0</v>
      </c>
      <c s="13" r="EQ128"/>
      <c s="54" r="ER128">
        <v>4180.0</v>
      </c>
      <c s="3" r="ES128">
        <v>267.0</v>
      </c>
      <c s="3" r="ET128">
        <v>86.0</v>
      </c>
      <c s="54" r="EU128">
        <v>3435.0</v>
      </c>
      <c s="3" r="EV128">
        <v>44.0</v>
      </c>
      <c s="3" r="EW128"/>
      <c s="3" r="EX128"/>
      <c s="54" r="EY128">
        <v>8012.0</v>
      </c>
      <c s="13" r="EZ128"/>
      <c t="s" s="3" r="FA128">
        <v>87</v>
      </c>
      <c s="3" r="FB128"/>
      <c s="3" r="FC128"/>
      <c s="3" r="FD128"/>
      <c s="3" r="FE128"/>
      <c s="3" r="FF128"/>
      <c s="3" r="FG128">
        <v>700.0</v>
      </c>
      <c s="3" r="FH128"/>
      <c s="3" r="FI128">
        <v>700.0</v>
      </c>
      <c s="13" r="FJ128"/>
      <c s="54" r="FK128">
        <v>2885.0</v>
      </c>
      <c s="5" r="FL128"/>
      <c s="54" r="FM128">
        <v>18890.0</v>
      </c>
      <c s="1" r="FN128"/>
      <c s="1" r="FO128"/>
      <c s="44" r="FP128"/>
      <c s="54" r="FQ128">
        <v>18890.0</v>
      </c>
      <c s="1" r="FR128"/>
      <c s="1" r="FS128"/>
      <c s="44" r="FT128"/>
      <c t="s" s="3" r="FU128">
        <v>87</v>
      </c>
      <c s="5" r="FV128"/>
      <c s="54" r="FW128">
        <v>18156.0</v>
      </c>
      <c s="1" r="FX128"/>
      <c s="1" r="FY128"/>
      <c s="44" r="FZ128"/>
      <c s="54" r="GA128">
        <v>18182.0</v>
      </c>
      <c s="1" r="GB128"/>
      <c s="1" r="GC128"/>
      <c s="44" r="GD128"/>
      <c s="3" r="GE128">
        <v>-26.0</v>
      </c>
      <c s="12" r="GF128"/>
      <c t="str" s="54" r="GG128">
        <f t="shared" si="1"/>
        <v>9,467.00</v>
      </c>
      <c t="str" s="54" r="GH128">
        <f t="shared" si="2"/>
        <v>8,715.00</v>
      </c>
      <c s="3" r="GI128"/>
      <c s="3" r="GJ128"/>
      <c s="3" r="GK128"/>
      <c s="3" r="GL128"/>
      <c s="3" r="GM128"/>
      <c s="3" r="GN128"/>
      <c s="3" r="GO128"/>
      <c s="3" r="GP128"/>
      <c s="3" r="GQ128"/>
      <c s="3" r="GR128"/>
    </row>
    <row r="129">
      <c s="47" r="A129">
        <v>116.0</v>
      </c>
      <c t="s" s="48" r="B129">
        <v>91</v>
      </c>
      <c t="s" s="53" r="C129">
        <v>220</v>
      </c>
      <c s="48" r="D129">
        <v>90506.0</v>
      </c>
      <c t="s" s="48" r="E129">
        <v>93</v>
      </c>
      <c t="s" s="48" r="F129">
        <v>90</v>
      </c>
      <c s="48" r="G129"/>
      <c s="48" r="H129"/>
      <c s="48" r="I129"/>
      <c s="54" r="J129">
        <v>3800.0</v>
      </c>
      <c s="3" r="K129"/>
      <c s="3" r="L129"/>
      <c s="3" r="M129"/>
      <c s="3" r="N129"/>
      <c s="3" r="O129">
        <v>2.0</v>
      </c>
      <c s="54" r="P129">
        <v>6462.0</v>
      </c>
      <c s="54" r="Q129">
        <v>10264.0</v>
      </c>
      <c s="13" r="R129"/>
      <c s="3" r="S129">
        <v>18.0</v>
      </c>
      <c s="3" r="T129"/>
      <c t="s" s="3" r="U129">
        <v>87</v>
      </c>
      <c s="3" r="V129">
        <v>76.0</v>
      </c>
      <c s="3" r="W129"/>
      <c s="3" r="X129">
        <v>462.0</v>
      </c>
      <c s="3" r="Y129"/>
      <c s="3" r="Z129"/>
      <c s="3" r="AA129"/>
      <c s="3" r="AB129">
        <v>556.0</v>
      </c>
      <c s="13" r="AC129"/>
      <c s="54" r="AD129">
        <v>3050.0</v>
      </c>
      <c s="3" r="AE129">
        <v>130.0</v>
      </c>
      <c t="s" s="3" r="AF129">
        <v>87</v>
      </c>
      <c s="54" r="AG129">
        <v>1150.0</v>
      </c>
      <c s="3" r="AH129">
        <v>18.0</v>
      </c>
      <c t="s" s="3" r="AI129">
        <v>87</v>
      </c>
      <c s="3" r="AJ129"/>
      <c s="54" r="AK129">
        <v>4348.0</v>
      </c>
      <c s="13" r="AL129"/>
      <c s="3" r="AM129">
        <v>650.0</v>
      </c>
      <c s="3" r="AN129"/>
      <c s="3" r="AO129"/>
      <c s="3" r="AP129"/>
      <c s="3" r="AQ129"/>
      <c s="3" r="AR129"/>
      <c s="3" r="AS129"/>
      <c s="3" r="AT129"/>
      <c s="3" r="AU129">
        <v>650.0</v>
      </c>
      <c s="55" r="AV129"/>
      <c s="3" r="AW129">
        <v>54.0</v>
      </c>
      <c s="50" r="AX129"/>
      <c s="54" r="AY129">
        <v>3786.0</v>
      </c>
      <c s="3" r="AZ129"/>
      <c s="3" r="BA129"/>
      <c s="3" r="BB129"/>
      <c s="3" r="BC129"/>
      <c s="3" r="BD129">
        <v>3.0</v>
      </c>
      <c s="54" r="BE129">
        <v>7329.0</v>
      </c>
      <c s="54" r="BF129">
        <v>11118.0</v>
      </c>
      <c s="13" r="BG129"/>
      <c s="3" r="BH129">
        <v>6.0</v>
      </c>
      <c s="3" r="BI129"/>
      <c s="3" r="BJ129">
        <v>17.0</v>
      </c>
      <c s="3" r="BK129">
        <v>45.0</v>
      </c>
      <c s="3" r="BL129"/>
      <c s="3" r="BM129">
        <v>377.0</v>
      </c>
      <c s="3" r="BN129"/>
      <c s="3" r="BO129"/>
      <c s="3" r="BP129"/>
      <c s="3" r="BQ129">
        <v>445.0</v>
      </c>
      <c s="13" r="BR129"/>
      <c s="54" r="BS129">
        <v>3406.0</v>
      </c>
      <c s="3" r="BT129">
        <v>118.0</v>
      </c>
      <c t="s" s="3" r="BU129">
        <v>87</v>
      </c>
      <c s="54" r="BV129">
        <v>1526.0</v>
      </c>
      <c t="s" s="3" r="BW129">
        <v>87</v>
      </c>
      <c s="3" r="BX129"/>
      <c s="3" r="BY129">
        <v>26.0</v>
      </c>
      <c s="54" r="BZ129">
        <v>5076.0</v>
      </c>
      <c s="13" r="CA129"/>
      <c s="3" r="CB129">
        <v>262.0</v>
      </c>
      <c s="3" r="CC129"/>
      <c s="3" r="CD129"/>
      <c s="3" r="CE129"/>
      <c s="3" r="CF129"/>
      <c s="3" r="CG129"/>
      <c s="3" r="CH129"/>
      <c s="3" r="CI129"/>
      <c s="3" r="CJ129">
        <v>262.0</v>
      </c>
      <c s="13" r="CK129"/>
      <c s="3" r="CL129">
        <v>402.0</v>
      </c>
      <c s="12" r="CM129"/>
      <c s="51" r="CN129"/>
      <c s="54" r="CO129">
        <v>2117.0</v>
      </c>
      <c s="3" r="CP129">
        <v>948.0</v>
      </c>
      <c s="3" r="CQ129">
        <v>200.0</v>
      </c>
      <c s="54" r="CR129">
        <v>1000.0</v>
      </c>
      <c s="54" r="CS129">
        <v>4265.0</v>
      </c>
      <c s="13" r="CT129"/>
      <c s="3" r="CU129">
        <v>990.0</v>
      </c>
      <c s="3" r="CV129">
        <v>289.0</v>
      </c>
      <c s="3" r="CW129">
        <v>346.0</v>
      </c>
      <c s="3" r="CX129">
        <v>446.0</v>
      </c>
      <c s="3" r="CY129"/>
      <c s="3" r="CZ129"/>
      <c s="3" r="DA129"/>
      <c s="3" r="DB129"/>
      <c s="3" r="DC129"/>
      <c s="54" r="DD129">
        <v>2071.0</v>
      </c>
      <c s="13" r="DE129"/>
      <c s="54" r="DF129">
        <v>4336.0</v>
      </c>
      <c s="3" r="DG129">
        <v>419.0</v>
      </c>
      <c s="3" r="DH129">
        <v>84.0</v>
      </c>
      <c s="54" r="DI129">
        <v>1862.0</v>
      </c>
      <c s="3" r="DJ129">
        <v>90.0</v>
      </c>
      <c s="3" r="DK129"/>
      <c s="3" r="DL129"/>
      <c s="54" r="DM129">
        <v>6791.0</v>
      </c>
      <c s="13" r="DN129"/>
      <c s="3" r="DO129">
        <v>300.0</v>
      </c>
      <c s="3" r="DP129"/>
      <c s="3" r="DQ129"/>
      <c s="3" r="DR129"/>
      <c s="3" r="DS129"/>
      <c s="3" r="DT129"/>
      <c s="3" r="DU129">
        <v>260.0</v>
      </c>
      <c s="3" r="DV129"/>
      <c s="3" r="DW129">
        <v>560.0</v>
      </c>
      <c s="13" r="DX129"/>
      <c s="54" r="DY129">
        <v>2185.0</v>
      </c>
      <c s="50" r="DZ129"/>
      <c s="54" r="EA129">
        <v>2340.0</v>
      </c>
      <c s="54" r="EB129">
        <v>1040.0</v>
      </c>
      <c s="3" r="EC129">
        <v>196.0</v>
      </c>
      <c s="3" r="ED129">
        <v>902.0</v>
      </c>
      <c s="54" r="EE129">
        <v>4478.0</v>
      </c>
      <c s="13" r="EF129"/>
      <c s="54" r="EG129">
        <v>1292.0</v>
      </c>
      <c s="3" r="EH129">
        <v>403.0</v>
      </c>
      <c s="3" r="EI129">
        <v>197.0</v>
      </c>
      <c s="3" r="EJ129">
        <v>380.0</v>
      </c>
      <c s="3" r="EK129"/>
      <c s="3" r="EL129"/>
      <c s="3" r="EM129"/>
      <c s="3" r="EN129"/>
      <c s="3" r="EO129"/>
      <c s="54" r="EP129">
        <v>2272.0</v>
      </c>
      <c s="13" r="EQ129"/>
      <c s="54" r="ER129">
        <v>5037.0</v>
      </c>
      <c s="3" r="ES129">
        <v>601.0</v>
      </c>
      <c s="3" r="ET129">
        <v>59.0</v>
      </c>
      <c s="54" r="EU129">
        <v>2208.0</v>
      </c>
      <c s="3" r="EV129">
        <v>53.0</v>
      </c>
      <c s="3" r="EW129"/>
      <c s="3" r="EX129"/>
      <c s="54" r="EY129">
        <v>7958.0</v>
      </c>
      <c s="13" r="EZ129"/>
      <c s="3" r="FA129">
        <v>19.0</v>
      </c>
      <c s="3" r="FB129"/>
      <c s="3" r="FC129"/>
      <c s="3" r="FD129"/>
      <c s="3" r="FE129"/>
      <c s="3" r="FF129"/>
      <c s="3" r="FG129">
        <v>213.0</v>
      </c>
      <c s="3" r="FH129"/>
      <c s="3" r="FI129">
        <v>232.0</v>
      </c>
      <c s="13" r="FJ129"/>
      <c s="54" r="FK129">
        <v>1903.0</v>
      </c>
      <c s="5" r="FL129"/>
      <c s="54" r="FM129">
        <v>15872.0</v>
      </c>
      <c s="1" r="FN129"/>
      <c s="1" r="FO129"/>
      <c s="44" r="FP129"/>
      <c s="54" r="FQ129">
        <v>15872.0</v>
      </c>
      <c s="1" r="FR129"/>
      <c s="1" r="FS129"/>
      <c s="44" r="FT129"/>
      <c t="s" s="3" r="FU129">
        <v>87</v>
      </c>
      <c s="5" r="FV129"/>
      <c s="54" r="FW129">
        <v>17303.0</v>
      </c>
      <c s="1" r="FX129"/>
      <c s="1" r="FY129"/>
      <c s="44" r="FZ129"/>
      <c s="54" r="GA129">
        <v>16843.0</v>
      </c>
      <c s="1" r="GB129"/>
      <c s="1" r="GC129"/>
      <c s="44" r="GD129"/>
      <c s="3" r="GE129">
        <v>460.0</v>
      </c>
      <c s="12" r="GF129"/>
      <c t="str" s="54" r="GG129">
        <f t="shared" si="1"/>
        <v>10,033.00</v>
      </c>
      <c t="str" s="54" r="GH129">
        <f t="shared" si="2"/>
        <v>6,810.00</v>
      </c>
      <c s="3" r="GI129"/>
      <c s="3" r="GJ129"/>
      <c s="3" r="GK129"/>
      <c s="3" r="GL129"/>
      <c s="3" r="GM129"/>
      <c s="3" r="GN129"/>
      <c s="3" r="GO129"/>
      <c s="3" r="GP129"/>
      <c s="3" r="GQ129"/>
      <c s="3" r="GR129"/>
    </row>
    <row r="130">
      <c s="47" r="A130">
        <v>117.0</v>
      </c>
      <c t="s" s="48" r="B130">
        <v>91</v>
      </c>
      <c t="s" s="53" r="C130">
        <v>221</v>
      </c>
      <c s="48" r="D130">
        <v>90978.0</v>
      </c>
      <c t="s" s="48" r="E130">
        <v>83</v>
      </c>
      <c t="s" s="48" r="F130">
        <v>90</v>
      </c>
      <c s="48" r="G130"/>
      <c s="48" r="H130"/>
      <c s="48" r="I130"/>
      <c s="54" r="J130">
        <v>16400.0</v>
      </c>
      <c s="3" r="K130">
        <v>70.0</v>
      </c>
      <c s="3" r="L130"/>
      <c s="3" r="M130"/>
      <c s="3" r="N130">
        <v>480.0</v>
      </c>
      <c s="3" r="O130"/>
      <c s="3" r="P130">
        <v>20.0</v>
      </c>
      <c s="54" r="Q130">
        <v>16970.0</v>
      </c>
      <c s="13" r="R130"/>
      <c s="3" r="S130">
        <v>50.0</v>
      </c>
      <c s="3" r="T130">
        <v>30.0</v>
      </c>
      <c s="3" r="U130"/>
      <c s="3" r="V130"/>
      <c s="3" r="W130">
        <v>25.0</v>
      </c>
      <c s="3" r="X130">
        <v>225.0</v>
      </c>
      <c s="3" r="Y130">
        <v>500.0</v>
      </c>
      <c s="3" r="Z130">
        <v>70.0</v>
      </c>
      <c s="3" r="AA130"/>
      <c s="3" r="AB130">
        <v>900.0</v>
      </c>
      <c s="13" r="AC130"/>
      <c s="54" r="AD130">
        <v>13500.0</v>
      </c>
      <c s="3" r="AE130"/>
      <c s="3" r="AF130"/>
      <c s="54" r="AG130">
        <v>1500.0</v>
      </c>
      <c s="3" r="AH130">
        <v>150.0</v>
      </c>
      <c s="3" r="AI130"/>
      <c s="3" r="AJ130"/>
      <c s="54" r="AK130">
        <v>15150.0</v>
      </c>
      <c s="13" r="AL130"/>
      <c s="3" r="AM130">
        <v>950.0</v>
      </c>
      <c s="3" r="AN130"/>
      <c s="3" r="AO130"/>
      <c s="3" r="AP130"/>
      <c s="3" r="AQ130"/>
      <c s="3" r="AR130"/>
      <c s="3" r="AS130"/>
      <c s="3" r="AT130"/>
      <c s="3" r="AU130">
        <v>950.0</v>
      </c>
      <c s="55" r="AV130"/>
      <c s="3" r="AW130">
        <v>30.0</v>
      </c>
      <c s="50" r="AX130"/>
      <c s="54" r="AY130">
        <v>16683.0</v>
      </c>
      <c s="3" r="AZ130">
        <v>81.0</v>
      </c>
      <c s="3" r="BA130"/>
      <c s="3" r="BB130"/>
      <c s="3" r="BC130"/>
      <c s="3" r="BD130"/>
      <c s="3" r="BE130">
        <v>469.0</v>
      </c>
      <c s="54" r="BF130">
        <v>17233.0</v>
      </c>
      <c s="13" r="BG130"/>
      <c s="3" r="BH130">
        <v>55.0</v>
      </c>
      <c s="3" r="BI130">
        <v>28.0</v>
      </c>
      <c s="3" r="BJ130"/>
      <c s="3" r="BK130"/>
      <c s="3" r="BL130">
        <v>124.0</v>
      </c>
      <c s="3" r="BM130">
        <v>194.0</v>
      </c>
      <c s="3" r="BN130">
        <v>542.0</v>
      </c>
      <c s="3" r="BO130">
        <v>27.0</v>
      </c>
      <c s="3" r="BP130"/>
      <c s="3" r="BQ130">
        <v>970.0</v>
      </c>
      <c s="13" r="BR130"/>
      <c s="54" r="BS130">
        <v>15318.0</v>
      </c>
      <c s="3" r="BT130"/>
      <c s="3" r="BU130"/>
      <c s="54" r="BV130">
        <v>1730.0</v>
      </c>
      <c s="3" r="BW130">
        <v>163.0</v>
      </c>
      <c s="3" r="BX130"/>
      <c s="3" r="BY130"/>
      <c s="54" r="BZ130">
        <v>17211.0</v>
      </c>
      <c s="13" r="CA130"/>
      <c s="3" r="CB130">
        <v>666.0</v>
      </c>
      <c s="3" r="CC130"/>
      <c s="3" r="CD130"/>
      <c s="3" r="CE130"/>
      <c s="3" r="CF130"/>
      <c s="3" r="CG130"/>
      <c s="3" r="CH130">
        <v>3.0</v>
      </c>
      <c s="3" r="CI130"/>
      <c s="3" r="CJ130">
        <v>669.0</v>
      </c>
      <c s="13" r="CK130"/>
      <c s="3" r="CL130">
        <v>57.0</v>
      </c>
      <c s="12" r="CM130"/>
      <c s="51" r="CN130"/>
      <c s="54" r="CO130">
        <v>1818.0</v>
      </c>
      <c s="3" r="CP130">
        <v>977.0</v>
      </c>
      <c s="3" r="CQ130">
        <v>340.0</v>
      </c>
      <c s="54" r="CR130">
        <v>2000.0</v>
      </c>
      <c s="54" r="CS130">
        <v>5135.0</v>
      </c>
      <c s="13" r="CT130"/>
      <c s="54" r="CU130">
        <v>1372.0</v>
      </c>
      <c s="3" r="CV130">
        <v>389.0</v>
      </c>
      <c s="3" r="CW130">
        <v>180.0</v>
      </c>
      <c s="54" r="CX130">
        <v>3586.0</v>
      </c>
      <c s="3" r="CY130">
        <v>225.0</v>
      </c>
      <c s="3" r="CZ130">
        <v>460.0</v>
      </c>
      <c s="3" r="DA130">
        <v>500.0</v>
      </c>
      <c s="3" r="DB130"/>
      <c s="3" r="DC130"/>
      <c s="54" r="DD130">
        <v>6712.0</v>
      </c>
      <c s="13" r="DE130"/>
      <c s="54" r="DF130">
        <v>16300.0</v>
      </c>
      <c s="54" r="DG130">
        <v>1390.0</v>
      </c>
      <c s="3" r="DH130"/>
      <c s="54" r="DI130">
        <v>2066.0</v>
      </c>
      <c s="3" r="DJ130">
        <v>132.0</v>
      </c>
      <c s="3" r="DK130"/>
      <c s="3" r="DL130"/>
      <c s="54" r="DM130">
        <v>19888.0</v>
      </c>
      <c s="13" r="DN130"/>
      <c t="s" s="3" r="DO130">
        <v>87</v>
      </c>
      <c s="3" r="DP130"/>
      <c s="3" r="DQ130">
        <v>600.0</v>
      </c>
      <c s="3" r="DR130"/>
      <c s="3" r="DS130"/>
      <c s="3" r="DT130"/>
      <c s="3" r="DU130">
        <v>480.0</v>
      </c>
      <c s="3" r="DV130"/>
      <c s="54" r="DW130">
        <v>1080.0</v>
      </c>
      <c s="13" r="DX130"/>
      <c s="54" r="DY130">
        <v>1185.0</v>
      </c>
      <c s="50" r="DZ130"/>
      <c s="54" r="EA130">
        <v>1893.0</v>
      </c>
      <c s="3" r="EB130">
        <v>975.0</v>
      </c>
      <c s="3" r="EC130">
        <v>315.0</v>
      </c>
      <c s="54" r="ED130">
        <v>1983.0</v>
      </c>
      <c s="54" r="EE130">
        <v>5166.0</v>
      </c>
      <c s="13" r="EF130"/>
      <c s="54" r="EG130">
        <v>1445.0</v>
      </c>
      <c s="3" r="EH130">
        <v>471.0</v>
      </c>
      <c s="3" r="EI130">
        <v>215.0</v>
      </c>
      <c s="54" r="EJ130">
        <v>3553.0</v>
      </c>
      <c s="3" r="EK130">
        <v>297.0</v>
      </c>
      <c s="3" r="EL130">
        <v>446.0</v>
      </c>
      <c s="3" r="EM130">
        <v>543.0</v>
      </c>
      <c s="3" r="EN130"/>
      <c s="3" r="EO130"/>
      <c s="54" r="EP130">
        <v>6970.0</v>
      </c>
      <c s="13" r="EQ130"/>
      <c s="54" r="ER130">
        <v>18346.0</v>
      </c>
      <c s="54" r="ES130">
        <v>1380.0</v>
      </c>
      <c s="3" r="ET130"/>
      <c s="54" r="EU130">
        <v>2293.0</v>
      </c>
      <c s="3" r="EV130">
        <v>165.0</v>
      </c>
      <c s="3" r="EW130"/>
      <c s="3" r="EX130"/>
      <c s="54" r="EY130">
        <v>22184.0</v>
      </c>
      <c s="13" r="EZ130"/>
      <c t="s" s="3" r="FA130">
        <v>87</v>
      </c>
      <c s="3" r="FB130"/>
      <c s="3" r="FC130">
        <v>610.0</v>
      </c>
      <c s="3" r="FD130"/>
      <c s="3" r="FE130"/>
      <c s="3" r="FF130"/>
      <c s="3" r="FG130">
        <v>468.0</v>
      </c>
      <c s="3" r="FH130"/>
      <c s="54" r="FI130">
        <v>1078.0</v>
      </c>
      <c s="13" r="FJ130"/>
      <c s="54" r="FK130">
        <v>1272.0</v>
      </c>
      <c s="5" r="FL130"/>
      <c s="54" r="FM130">
        <v>34000.0</v>
      </c>
      <c s="1" r="FN130"/>
      <c s="1" r="FO130"/>
      <c s="44" r="FP130"/>
      <c s="54" r="FQ130">
        <v>34000.0</v>
      </c>
      <c s="1" r="FR130"/>
      <c s="1" r="FS130"/>
      <c s="44" r="FT130"/>
      <c t="s" s="3" r="FU130">
        <v>87</v>
      </c>
      <c s="5" r="FV130"/>
      <c s="54" r="FW130">
        <v>36140.0</v>
      </c>
      <c s="1" r="FX130"/>
      <c s="1" r="FY130"/>
      <c s="44" r="FZ130"/>
      <c s="54" r="GA130">
        <v>36670.0</v>
      </c>
      <c s="1" r="GB130"/>
      <c s="1" r="GC130"/>
      <c s="44" r="GD130"/>
      <c s="3" r="GE130">
        <v>-530.0</v>
      </c>
      <c s="12" r="GF130"/>
      <c t="str" s="54" r="GG130">
        <f t="shared" si="1"/>
        <v>28,396.00</v>
      </c>
      <c t="str" s="54" r="GH130">
        <f t="shared" si="2"/>
        <v>8,274.00</v>
      </c>
      <c s="3" r="GI130"/>
      <c s="3" r="GJ130"/>
      <c s="3" r="GK130"/>
      <c s="3" r="GL130"/>
      <c s="3" r="GM130"/>
      <c s="3" r="GN130"/>
      <c s="3" r="GO130"/>
      <c s="3" r="GP130"/>
      <c s="3" r="GQ130"/>
      <c s="3" r="GR130"/>
    </row>
    <row r="131">
      <c s="47" r="A131">
        <v>118.0</v>
      </c>
      <c t="s" s="48" r="B131">
        <v>94</v>
      </c>
      <c t="s" s="53" r="C131">
        <v>222</v>
      </c>
      <c s="48" r="D131">
        <v>90633.0</v>
      </c>
      <c t="s" s="48" r="E131">
        <v>83</v>
      </c>
      <c t="s" s="48" r="F131">
        <v>90</v>
      </c>
      <c s="48" r="G131"/>
      <c s="48" r="H131"/>
      <c s="48" r="I131"/>
      <c s="54" r="J131">
        <v>13800.0</v>
      </c>
      <c s="3" r="K131">
        <v>113.0</v>
      </c>
      <c s="3" r="L131"/>
      <c s="3" r="M131"/>
      <c s="3" r="N131"/>
      <c s="3" r="O131"/>
      <c s="54" r="P131">
        <v>10488.0</v>
      </c>
      <c s="54" r="Q131">
        <v>24401.0</v>
      </c>
      <c s="13" r="R131"/>
      <c s="3" r="S131">
        <v>30.0</v>
      </c>
      <c s="3" r="T131"/>
      <c s="54" r="U131">
        <v>1208.0</v>
      </c>
      <c s="3" r="V131">
        <v>90.0</v>
      </c>
      <c s="3" r="W131"/>
      <c s="3" r="X131">
        <v>50.0</v>
      </c>
      <c s="3" r="Y131"/>
      <c s="3" r="Z131"/>
      <c s="3" r="AA131"/>
      <c s="54" r="AB131">
        <v>1378.0</v>
      </c>
      <c s="13" r="AC131"/>
      <c s="54" r="AD131">
        <v>13036.0</v>
      </c>
      <c s="3" r="AE131">
        <v>91.0</v>
      </c>
      <c s="3" r="AF131"/>
      <c s="54" r="AG131">
        <v>3492.0</v>
      </c>
      <c s="3" r="AH131">
        <v>108.0</v>
      </c>
      <c s="3" r="AI131"/>
      <c s="3" r="AJ131"/>
      <c s="54" r="AK131">
        <v>16727.0</v>
      </c>
      <c s="13" r="AL131"/>
      <c s="54" r="AM131">
        <v>1140.0</v>
      </c>
      <c s="3" r="AN131"/>
      <c s="3" r="AO131">
        <v>107.0</v>
      </c>
      <c s="3" r="AP131"/>
      <c s="3" r="AQ131"/>
      <c s="3" r="AR131"/>
      <c s="3" r="AS131">
        <v>600.0</v>
      </c>
      <c s="3" r="AT131"/>
      <c s="54" r="AU131">
        <v>1847.0</v>
      </c>
      <c s="55" r="AV131"/>
      <c s="3" r="AW131">
        <v>304.0</v>
      </c>
      <c s="50" r="AX131"/>
      <c s="54" r="AY131">
        <v>13344.0</v>
      </c>
      <c s="3" r="AZ131"/>
      <c s="3" r="BA131"/>
      <c s="3" r="BB131"/>
      <c s="3" r="BC131"/>
      <c s="3" r="BD131"/>
      <c s="54" r="BE131">
        <v>10926.0</v>
      </c>
      <c s="54" r="BF131">
        <v>24270.0</v>
      </c>
      <c s="13" r="BG131"/>
      <c s="3" r="BH131">
        <v>53.0</v>
      </c>
      <c s="3" r="BI131"/>
      <c s="54" r="BJ131">
        <v>1473.0</v>
      </c>
      <c s="3" r="BK131">
        <v>82.0</v>
      </c>
      <c s="3" r="BL131"/>
      <c s="3" r="BM131">
        <v>212.0</v>
      </c>
      <c s="3" r="BN131"/>
      <c s="3" r="BO131"/>
      <c s="3" r="BP131"/>
      <c s="54" r="BQ131">
        <v>1820.0</v>
      </c>
      <c s="13" r="BR131"/>
      <c s="54" r="BS131">
        <v>14043.0</v>
      </c>
      <c s="3" r="BT131">
        <v>227.0</v>
      </c>
      <c s="3" r="BU131"/>
      <c s="54" r="BV131">
        <v>3383.0</v>
      </c>
      <c s="3" r="BW131"/>
      <c s="3" r="BX131"/>
      <c s="3" r="BY131"/>
      <c s="54" r="BZ131">
        <v>17653.0</v>
      </c>
      <c s="13" r="CA131"/>
      <c s="3" r="CB131">
        <v>354.0</v>
      </c>
      <c s="3" r="CC131"/>
      <c s="3" r="CD131">
        <v>88.0</v>
      </c>
      <c s="3" r="CE131"/>
      <c s="3" r="CF131"/>
      <c s="3" r="CG131"/>
      <c s="3" r="CH131">
        <v>218.0</v>
      </c>
      <c s="3" r="CI131"/>
      <c s="3" r="CJ131">
        <v>660.0</v>
      </c>
      <c s="13" r="CK131"/>
      <c s="54" r="CL131">
        <v>6560.0</v>
      </c>
      <c s="12" r="CM131"/>
      <c s="51" r="CN131"/>
      <c s="54" r="CO131">
        <v>2364.0</v>
      </c>
      <c s="54" r="CP131">
        <v>2149.0</v>
      </c>
      <c s="54" r="CQ131">
        <v>1425.0</v>
      </c>
      <c s="54" r="CR131">
        <v>2753.0</v>
      </c>
      <c s="54" r="CS131">
        <v>8691.0</v>
      </c>
      <c s="13" r="CT131"/>
      <c s="54" r="CU131">
        <v>2936.0</v>
      </c>
      <c s="3" r="CV131">
        <v>383.0</v>
      </c>
      <c s="54" r="CW131">
        <v>1182.0</v>
      </c>
      <c s="54" r="CX131">
        <v>1047.0</v>
      </c>
      <c s="3" r="CY131">
        <v>4.0</v>
      </c>
      <c s="3" r="CZ131">
        <v>216.0</v>
      </c>
      <c s="3" r="DA131"/>
      <c s="3" r="DB131"/>
      <c s="3" r="DC131"/>
      <c s="54" r="DD131">
        <v>5768.0</v>
      </c>
      <c s="13" r="DE131"/>
      <c s="54" r="DF131">
        <v>14101.0</v>
      </c>
      <c s="54" r="DG131">
        <v>1309.0</v>
      </c>
      <c s="3" r="DH131">
        <v>52.0</v>
      </c>
      <c s="54" r="DI131">
        <v>4713.0</v>
      </c>
      <c s="3" r="DJ131">
        <v>63.0</v>
      </c>
      <c s="3" r="DK131"/>
      <c s="3" r="DL131"/>
      <c s="54" r="DM131">
        <v>20238.0</v>
      </c>
      <c s="13" r="DN131"/>
      <c t="s" s="3" r="DO131">
        <v>87</v>
      </c>
      <c s="3" r="DP131"/>
      <c s="3" r="DQ131">
        <v>13.0</v>
      </c>
      <c s="3" r="DR131"/>
      <c s="3" r="DS131"/>
      <c s="3" r="DT131"/>
      <c s="54" r="DU131">
        <v>1550.0</v>
      </c>
      <c s="3" r="DV131"/>
      <c s="54" r="DW131">
        <v>1563.0</v>
      </c>
      <c s="13" r="DX131"/>
      <c s="54" r="DY131">
        <v>8397.0</v>
      </c>
      <c s="50" r="DZ131"/>
      <c s="54" r="EA131">
        <v>2487.0</v>
      </c>
      <c s="54" r="EB131">
        <v>2016.0</v>
      </c>
      <c s="54" r="EC131">
        <v>1000.0</v>
      </c>
      <c s="54" r="ED131">
        <v>1951.0</v>
      </c>
      <c s="54" r="EE131">
        <v>7454.0</v>
      </c>
      <c s="13" r="EF131"/>
      <c s="54" r="EG131">
        <v>3093.0</v>
      </c>
      <c s="3" r="EH131">
        <v>441.0</v>
      </c>
      <c s="54" r="EI131">
        <v>1384.0</v>
      </c>
      <c s="3" r="EJ131">
        <v>827.0</v>
      </c>
      <c s="3" r="EK131"/>
      <c s="3" r="EL131">
        <v>297.0</v>
      </c>
      <c s="3" r="EM131"/>
      <c s="3" r="EN131"/>
      <c s="3" r="EO131"/>
      <c s="54" r="EP131">
        <v>6042.0</v>
      </c>
      <c s="13" r="EQ131"/>
      <c s="54" r="ER131">
        <v>15223.0</v>
      </c>
      <c s="54" r="ES131">
        <v>1203.0</v>
      </c>
      <c s="3" r="ET131">
        <v>32.0</v>
      </c>
      <c s="54" r="EU131">
        <v>4767.0</v>
      </c>
      <c s="3" r="EV131">
        <v>6.0</v>
      </c>
      <c s="3" r="EW131"/>
      <c s="3" r="EX131"/>
      <c s="54" r="EY131">
        <v>21231.0</v>
      </c>
      <c s="13" r="EZ131"/>
      <c t="s" s="3" r="FA131">
        <v>87</v>
      </c>
      <c s="3" r="FB131"/>
      <c s="3" r="FC131"/>
      <c s="3" r="FD131"/>
      <c s="3" r="FE131"/>
      <c s="3" r="FF131"/>
      <c s="54" r="FG131">
        <v>2053.0</v>
      </c>
      <c s="3" r="FH131"/>
      <c s="54" r="FI131">
        <v>2053.0</v>
      </c>
      <c s="13" r="FJ131"/>
      <c s="54" r="FK131">
        <v>13569.0</v>
      </c>
      <c s="5" r="FL131"/>
      <c s="54" r="FM131">
        <v>44657.0</v>
      </c>
      <c s="1" r="FN131"/>
      <c s="1" r="FO131"/>
      <c s="44" r="FP131"/>
      <c s="54" r="FQ131">
        <v>44657.0</v>
      </c>
      <c s="1" r="FR131"/>
      <c s="1" r="FS131"/>
      <c s="44" r="FT131"/>
      <c t="s" s="3" r="FU131">
        <v>87</v>
      </c>
      <c s="5" r="FV131"/>
      <c s="54" r="FW131">
        <v>50963.0</v>
      </c>
      <c s="1" r="FX131"/>
      <c s="1" r="FY131"/>
      <c s="44" r="FZ131"/>
      <c s="54" r="GA131">
        <v>50349.0</v>
      </c>
      <c s="1" r="GB131"/>
      <c s="1" r="GC131"/>
      <c s="44" r="GD131"/>
      <c s="3" r="GE131">
        <v>614.0</v>
      </c>
      <c s="12" r="GF131"/>
      <c t="str" s="54" r="GG131">
        <f t="shared" si="1"/>
        <v>25,889.00</v>
      </c>
      <c t="str" s="54" r="GH131">
        <f t="shared" si="2"/>
        <v>24,460.00</v>
      </c>
      <c s="3" r="GI131"/>
      <c s="3" r="GJ131"/>
      <c s="3" r="GK131"/>
      <c s="3" r="GL131"/>
      <c s="3" r="GM131"/>
      <c s="3" r="GN131"/>
      <c s="3" r="GO131"/>
      <c s="3" r="GP131"/>
      <c s="3" r="GQ131"/>
      <c s="3" r="GR131"/>
    </row>
    <row r="132">
      <c s="47" r="A132">
        <v>119.0</v>
      </c>
      <c t="s" s="48" r="B132">
        <v>91</v>
      </c>
      <c t="s" s="53" r="C132">
        <v>223</v>
      </c>
      <c s="48" r="D132">
        <v>81263.0</v>
      </c>
      <c t="s" s="48" r="E132">
        <v>96</v>
      </c>
      <c t="s" s="48" r="F132">
        <v>90</v>
      </c>
      <c s="48" r="G132"/>
      <c s="48" r="H132"/>
      <c s="48" r="I132"/>
      <c s="54" r="J132">
        <v>35608.0</v>
      </c>
      <c s="3" r="K132">
        <v>300.0</v>
      </c>
      <c s="3" r="L132"/>
      <c s="3" r="M132"/>
      <c s="3" r="N132"/>
      <c s="3" r="O132"/>
      <c s="54" r="P132">
        <v>15737.0</v>
      </c>
      <c s="54" r="Q132">
        <v>51645.0</v>
      </c>
      <c s="13" r="R132"/>
      <c s="3" r="S132">
        <v>252.0</v>
      </c>
      <c s="54" r="T132">
        <v>1607.0</v>
      </c>
      <c s="54" r="U132">
        <v>1530.0</v>
      </c>
      <c s="3" r="V132">
        <v>342.0</v>
      </c>
      <c s="3" r="W132"/>
      <c s="3" r="X132">
        <v>200.0</v>
      </c>
      <c s="3" r="Y132"/>
      <c s="3" r="Z132">
        <v>250.0</v>
      </c>
      <c s="3" r="AA132"/>
      <c s="54" r="AB132">
        <v>4181.0</v>
      </c>
      <c s="13" r="AC132"/>
      <c s="54" r="AD132">
        <v>19975.0</v>
      </c>
      <c s="3" r="AE132"/>
      <c s="3" r="AF132"/>
      <c s="54" r="AG132">
        <v>6514.0</v>
      </c>
      <c s="3" r="AH132"/>
      <c s="3" r="AI132"/>
      <c s="3" r="AJ132"/>
      <c s="54" r="AK132">
        <v>26489.0</v>
      </c>
      <c s="13" r="AL132"/>
      <c s="54" r="AM132">
        <v>1226.0</v>
      </c>
      <c s="3" r="AN132"/>
      <c s="3" r="AO132"/>
      <c s="3" r="AP132"/>
      <c s="3" r="AQ132"/>
      <c s="3" r="AR132"/>
      <c s="3" r="AS132">
        <v>145.0</v>
      </c>
      <c s="3" r="AT132"/>
      <c s="54" r="AU132">
        <v>1371.0</v>
      </c>
      <c s="55" r="AV132"/>
      <c s="54" r="AW132">
        <v>1100.0</v>
      </c>
      <c s="50" r="AX132"/>
      <c s="54" r="AY132">
        <v>36687.0</v>
      </c>
      <c s="3" r="AZ132">
        <v>328.0</v>
      </c>
      <c s="3" r="BA132"/>
      <c s="3" r="BB132"/>
      <c s="3" r="BC132"/>
      <c s="3" r="BD132"/>
      <c s="54" r="BE132">
        <v>15970.0</v>
      </c>
      <c s="54" r="BF132">
        <v>52985.0</v>
      </c>
      <c s="13" r="BG132"/>
      <c s="3" r="BH132">
        <v>233.0</v>
      </c>
      <c s="54" r="BI132">
        <v>1660.0</v>
      </c>
      <c s="54" r="BJ132">
        <v>1949.0</v>
      </c>
      <c s="3" r="BK132">
        <v>403.0</v>
      </c>
      <c s="3" r="BL132"/>
      <c s="3" r="BM132">
        <v>263.0</v>
      </c>
      <c s="3" r="BN132"/>
      <c s="3" r="BO132">
        <v>187.0</v>
      </c>
      <c s="3" r="BP132"/>
      <c s="54" r="BQ132">
        <v>4695.0</v>
      </c>
      <c s="13" r="BR132"/>
      <c s="54" r="BS132">
        <v>21578.0</v>
      </c>
      <c s="3" r="BT132"/>
      <c s="3" r="BU132"/>
      <c s="54" r="BV132">
        <v>7453.0</v>
      </c>
      <c s="3" r="BW132"/>
      <c s="3" r="BX132">
        <v>11.0</v>
      </c>
      <c s="3" r="BY132"/>
      <c s="54" r="BZ132">
        <v>29042.0</v>
      </c>
      <c s="13" r="CA132"/>
      <c s="54" r="CB132">
        <v>1021.0</v>
      </c>
      <c s="3" r="CC132"/>
      <c s="3" r="CD132"/>
      <c s="3" r="CE132"/>
      <c s="3" r="CF132"/>
      <c s="3" r="CG132"/>
      <c s="3" r="CH132">
        <v>146.0</v>
      </c>
      <c s="3" r="CI132"/>
      <c s="54" r="CJ132">
        <v>1167.0</v>
      </c>
      <c s="13" r="CK132"/>
      <c s="54" r="CL132">
        <v>1507.0</v>
      </c>
      <c s="12" r="CM132"/>
      <c s="51" r="CN132"/>
      <c s="54" r="CO132">
        <v>4030.0</v>
      </c>
      <c s="54" r="CP132">
        <v>3264.0</v>
      </c>
      <c s="3" r="CQ132">
        <v>556.0</v>
      </c>
      <c s="54" r="CR132">
        <v>2742.0</v>
      </c>
      <c s="54" r="CS132">
        <v>10592.0</v>
      </c>
      <c s="13" r="CT132"/>
      <c s="54" r="CU132">
        <v>7200.0</v>
      </c>
      <c s="54" r="CV132">
        <v>3030.0</v>
      </c>
      <c s="54" r="CW132">
        <v>1335.0</v>
      </c>
      <c s="54" r="CX132">
        <v>5051.0</v>
      </c>
      <c s="3" r="CY132">
        <v>510.0</v>
      </c>
      <c s="3" r="CZ132">
        <v>314.0</v>
      </c>
      <c s="3" r="DA132">
        <v>420.0</v>
      </c>
      <c s="3" r="DB132">
        <v>629.0</v>
      </c>
      <c s="3" r="DC132">
        <v>50.0</v>
      </c>
      <c s="54" r="DD132">
        <v>18539.0</v>
      </c>
      <c s="13" r="DE132"/>
      <c s="54" r="DF132">
        <v>34269.0</v>
      </c>
      <c s="54" r="DG132">
        <v>4168.0</v>
      </c>
      <c s="3" r="DH132">
        <v>50.0</v>
      </c>
      <c s="54" r="DI132">
        <v>9587.0</v>
      </c>
      <c s="54" r="DJ132">
        <v>1116.0</v>
      </c>
      <c s="3" r="DK132"/>
      <c s="3" r="DL132">
        <v>21.0</v>
      </c>
      <c s="54" r="DM132">
        <v>49211.0</v>
      </c>
      <c s="13" r="DN132"/>
      <c s="3" r="DO132">
        <v>720.0</v>
      </c>
      <c s="3" r="DP132"/>
      <c s="3" r="DQ132">
        <v>140.0</v>
      </c>
      <c s="3" r="DR132"/>
      <c s="3" r="DS132"/>
      <c s="3" r="DT132"/>
      <c s="3" r="DU132">
        <v>112.0</v>
      </c>
      <c s="3" r="DV132"/>
      <c s="3" r="DW132">
        <v>972.0</v>
      </c>
      <c s="13" r="DX132"/>
      <c s="54" r="DY132">
        <v>5472.0</v>
      </c>
      <c s="50" r="DZ132"/>
      <c s="54" r="EA132">
        <v>4059.0</v>
      </c>
      <c s="54" r="EB132">
        <v>3367.0</v>
      </c>
      <c s="3" r="EC132">
        <v>441.0</v>
      </c>
      <c s="54" r="ED132">
        <v>2875.0</v>
      </c>
      <c s="54" r="EE132">
        <v>10742.0</v>
      </c>
      <c s="13" r="EF132"/>
      <c s="54" r="EG132">
        <v>7313.0</v>
      </c>
      <c s="54" r="EH132">
        <v>3068.0</v>
      </c>
      <c s="54" r="EI132">
        <v>1472.0</v>
      </c>
      <c s="54" r="EJ132">
        <v>5322.0</v>
      </c>
      <c s="3" r="EK132">
        <v>516.0</v>
      </c>
      <c s="3" r="EL132">
        <v>321.0</v>
      </c>
      <c s="3" r="EM132">
        <v>480.0</v>
      </c>
      <c s="3" r="EN132">
        <v>638.0</v>
      </c>
      <c s="3" r="EO132">
        <v>52.0</v>
      </c>
      <c s="54" r="EP132">
        <v>19182.0</v>
      </c>
      <c s="13" r="EQ132"/>
      <c s="54" r="ER132">
        <v>35351.0</v>
      </c>
      <c s="54" r="ES132">
        <v>4034.0</v>
      </c>
      <c s="3" r="ET132">
        <v>53.0</v>
      </c>
      <c s="54" r="EU132">
        <v>11562.0</v>
      </c>
      <c s="54" r="EV132">
        <v>1120.0</v>
      </c>
      <c s="3" r="EW132"/>
      <c s="3" r="EX132">
        <v>22.0</v>
      </c>
      <c s="54" r="EY132">
        <v>52142.0</v>
      </c>
      <c s="13" r="EZ132"/>
      <c s="3" r="FA132">
        <v>724.0</v>
      </c>
      <c s="3" r="FB132"/>
      <c s="3" r="FC132">
        <v>179.0</v>
      </c>
      <c s="3" r="FD132"/>
      <c s="3" r="FE132"/>
      <c s="3" r="FF132"/>
      <c s="3" r="FG132">
        <v>117.0</v>
      </c>
      <c s="3" r="FH132"/>
      <c s="54" r="FI132">
        <v>1020.0</v>
      </c>
      <c s="13" r="FJ132"/>
      <c s="54" r="FK132">
        <v>6275.0</v>
      </c>
      <c s="5" r="FL132"/>
      <c s="54" r="FM132">
        <v>84786.0</v>
      </c>
      <c s="1" r="FN132"/>
      <c s="1" r="FO132"/>
      <c s="44" r="FP132"/>
      <c s="54" r="FQ132">
        <v>84786.0</v>
      </c>
      <c s="1" r="FR132"/>
      <c s="1" r="FS132"/>
      <c s="44" r="FT132"/>
      <c t="s" s="3" r="FU132">
        <v>87</v>
      </c>
      <c s="5" r="FV132"/>
      <c s="54" r="FW132">
        <v>89396.0</v>
      </c>
      <c s="1" r="FX132"/>
      <c s="1" r="FY132"/>
      <c s="44" r="FZ132"/>
      <c s="54" r="GA132">
        <v>89361.0</v>
      </c>
      <c s="1" r="GB132"/>
      <c s="1" r="GC132"/>
      <c s="44" r="GD132"/>
      <c s="3" r="GE132">
        <v>35.0</v>
      </c>
      <c s="12" r="GF132"/>
      <c t="str" s="54" r="GG132">
        <f t="shared" si="1"/>
        <v>69,372.00</v>
      </c>
      <c t="str" s="54" r="GH132">
        <f t="shared" si="2"/>
        <v>19,989.00</v>
      </c>
      <c s="3" r="GI132"/>
      <c s="3" r="GJ132"/>
      <c s="3" r="GK132"/>
      <c s="3" r="GL132"/>
      <c s="3" r="GM132"/>
      <c s="3" r="GN132"/>
      <c s="3" r="GO132"/>
      <c s="3" r="GP132"/>
      <c s="3" r="GQ132"/>
      <c s="3" r="GR132"/>
    </row>
    <row r="133">
      <c s="47" r="A133">
        <v>120.0</v>
      </c>
      <c t="s" s="48" r="B133">
        <v>91</v>
      </c>
      <c t="s" s="53" r="C133">
        <v>224</v>
      </c>
      <c s="48" r="D133">
        <v>90507.0</v>
      </c>
      <c t="s" s="48" r="E133">
        <v>83</v>
      </c>
      <c t="s" s="48" r="F133">
        <v>90</v>
      </c>
      <c s="48" r="G133"/>
      <c s="48" r="H133"/>
      <c s="48" r="I133"/>
      <c s="54" r="J133">
        <v>3830.0</v>
      </c>
      <c s="3" r="K133">
        <v>8.0</v>
      </c>
      <c s="3" r="L133"/>
      <c s="3" r="M133"/>
      <c s="3" r="N133"/>
      <c s="3" r="O133"/>
      <c s="54" r="P133">
        <v>5697.0</v>
      </c>
      <c s="54" r="Q133">
        <v>9535.0</v>
      </c>
      <c s="13" r="R133"/>
      <c s="3" r="S133">
        <v>26.0</v>
      </c>
      <c s="3" r="T133">
        <v>60.0</v>
      </c>
      <c s="3" r="U133"/>
      <c s="3" r="V133">
        <v>40.0</v>
      </c>
      <c s="3" r="W133"/>
      <c s="3" r="X133">
        <v>40.0</v>
      </c>
      <c s="3" r="Y133"/>
      <c s="3" r="Z133"/>
      <c s="3" r="AA133"/>
      <c s="3" r="AB133">
        <v>166.0</v>
      </c>
      <c s="13" r="AC133"/>
      <c s="54" r="AD133">
        <v>2325.0</v>
      </c>
      <c s="3" r="AE133">
        <v>41.0</v>
      </c>
      <c s="3" r="AF133">
        <v>14.0</v>
      </c>
      <c s="3" r="AG133">
        <v>688.0</v>
      </c>
      <c s="3" r="AH133"/>
      <c s="3" r="AI133"/>
      <c s="3" r="AJ133"/>
      <c s="54" r="AK133">
        <v>3068.0</v>
      </c>
      <c s="13" r="AL133"/>
      <c s="3" r="AM133">
        <v>283.0</v>
      </c>
      <c s="3" r="AN133"/>
      <c s="3" r="AO133">
        <v>52.0</v>
      </c>
      <c s="3" r="AP133"/>
      <c s="3" r="AQ133"/>
      <c s="3" r="AR133"/>
      <c s="3" r="AS133">
        <v>220.0</v>
      </c>
      <c s="3" r="AT133"/>
      <c s="3" r="AU133">
        <v>555.0</v>
      </c>
      <c s="55" r="AV133"/>
      <c s="3" r="AW133">
        <v>14.0</v>
      </c>
      <c s="50" r="AX133"/>
      <c s="54" r="AY133">
        <v>3892.0</v>
      </c>
      <c s="3" r="AZ133">
        <v>17.0</v>
      </c>
      <c s="3" r="BA133"/>
      <c s="3" r="BB133"/>
      <c s="3" r="BC133"/>
      <c s="3" r="BD133"/>
      <c s="54" r="BE133">
        <v>5750.0</v>
      </c>
      <c s="54" r="BF133">
        <v>9659.0</v>
      </c>
      <c s="13" r="BG133"/>
      <c s="3" r="BH133">
        <v>38.0</v>
      </c>
      <c s="3" r="BI133">
        <v>63.0</v>
      </c>
      <c s="3" r="BJ133"/>
      <c s="3" r="BK133">
        <v>43.0</v>
      </c>
      <c s="3" r="BL133"/>
      <c s="3" r="BM133">
        <v>60.0</v>
      </c>
      <c s="3" r="BN133"/>
      <c s="3" r="BO133"/>
      <c s="3" r="BP133"/>
      <c s="3" r="BQ133">
        <v>204.0</v>
      </c>
      <c s="13" r="BR133"/>
      <c s="54" r="BS133">
        <v>2999.0</v>
      </c>
      <c s="3" r="BT133">
        <v>69.0</v>
      </c>
      <c s="3" r="BU133">
        <v>14.0</v>
      </c>
      <c s="3" r="BV133">
        <v>462.0</v>
      </c>
      <c s="3" r="BW133"/>
      <c s="3" r="BX133"/>
      <c s="3" r="BY133"/>
      <c s="54" r="BZ133">
        <v>3544.0</v>
      </c>
      <c s="13" r="CA133"/>
      <c s="3" r="CB133">
        <v>184.0</v>
      </c>
      <c s="3" r="CC133"/>
      <c s="3" r="CD133">
        <v>33.0</v>
      </c>
      <c s="3" r="CE133"/>
      <c s="3" r="CF133"/>
      <c s="3" r="CG133"/>
      <c s="3" r="CH133">
        <v>457.0</v>
      </c>
      <c s="3" r="CI133"/>
      <c s="3" r="CJ133">
        <v>674.0</v>
      </c>
      <c s="13" r="CK133"/>
      <c s="54" r="CL133">
        <v>1028.0</v>
      </c>
      <c s="12" r="CM133"/>
      <c s="51" r="CN133"/>
      <c s="54" r="CO133">
        <v>1161.0</v>
      </c>
      <c s="3" r="CP133">
        <v>934.0</v>
      </c>
      <c s="3" r="CQ133">
        <v>160.0</v>
      </c>
      <c s="3" r="CR133">
        <v>455.0</v>
      </c>
      <c s="54" r="CS133">
        <v>2710.0</v>
      </c>
      <c s="13" r="CT133"/>
      <c s="3" r="CU133">
        <v>792.0</v>
      </c>
      <c s="3" r="CV133">
        <v>350.0</v>
      </c>
      <c s="3" r="CW133">
        <v>377.0</v>
      </c>
      <c s="3" r="CX133">
        <v>872.0</v>
      </c>
      <c s="3" r="CY133">
        <v>42.0</v>
      </c>
      <c s="3" r="CZ133">
        <v>127.0</v>
      </c>
      <c s="3" r="DA133">
        <v>45.0</v>
      </c>
      <c s="3" r="DB133"/>
      <c s="3" r="DC133"/>
      <c s="54" r="DD133">
        <v>2605.0</v>
      </c>
      <c s="13" r="DE133"/>
      <c s="54" r="DF133">
        <v>3421.0</v>
      </c>
      <c s="3" r="DG133">
        <v>794.0</v>
      </c>
      <c s="3" r="DH133">
        <v>5.0</v>
      </c>
      <c s="54" r="DI133">
        <v>1170.0</v>
      </c>
      <c s="3" r="DJ133">
        <v>97.0</v>
      </c>
      <c s="3" r="DK133"/>
      <c s="3" r="DL133">
        <v>3.0</v>
      </c>
      <c s="54" r="DM133">
        <v>5490.0</v>
      </c>
      <c s="13" r="DN133"/>
      <c s="3" r="DO133">
        <v>104.0</v>
      </c>
      <c t="s" s="3" r="DP133">
        <v>87</v>
      </c>
      <c s="3" r="DQ133"/>
      <c s="3" r="DR133"/>
      <c s="3" r="DS133"/>
      <c s="3" r="DT133"/>
      <c s="3" r="DU133">
        <v>575.0</v>
      </c>
      <c s="3" r="DV133"/>
      <c s="3" r="DW133">
        <v>679.0</v>
      </c>
      <c s="13" r="DX133"/>
      <c s="54" r="DY133">
        <v>1854.0</v>
      </c>
      <c s="50" r="DZ133"/>
      <c s="54" r="EA133">
        <v>1140.0</v>
      </c>
      <c s="3" r="EB133">
        <v>937.0</v>
      </c>
      <c s="3" r="EC133">
        <v>153.0</v>
      </c>
      <c s="3" r="ED133">
        <v>474.0</v>
      </c>
      <c s="54" r="EE133">
        <v>2704.0</v>
      </c>
      <c s="13" r="EF133"/>
      <c s="3" r="EG133">
        <v>811.0</v>
      </c>
      <c s="3" r="EH133">
        <v>363.0</v>
      </c>
      <c s="3" r="EI133">
        <v>518.0</v>
      </c>
      <c s="3" r="EJ133">
        <v>879.0</v>
      </c>
      <c s="3" r="EK133">
        <v>47.0</v>
      </c>
      <c s="3" r="EL133">
        <v>119.0</v>
      </c>
      <c s="3" r="EM133">
        <v>52.0</v>
      </c>
      <c s="3" r="EN133"/>
      <c s="3" r="EO133"/>
      <c s="54" r="EP133">
        <v>2789.0</v>
      </c>
      <c s="13" r="EQ133"/>
      <c s="54" r="ER133">
        <v>3578.0</v>
      </c>
      <c s="3" r="ES133">
        <v>797.0</v>
      </c>
      <c s="3" r="ET133">
        <v>5.0</v>
      </c>
      <c s="3" r="EU133">
        <v>847.0</v>
      </c>
      <c s="3" r="EV133">
        <v>103.0</v>
      </c>
      <c s="3" r="EW133"/>
      <c s="3" r="EX133"/>
      <c s="54" r="EY133">
        <v>5330.0</v>
      </c>
      <c s="13" r="EZ133"/>
      <c s="3" r="FA133">
        <v>106.0</v>
      </c>
      <c t="s" s="3" r="FB133">
        <v>87</v>
      </c>
      <c s="3" r="FC133"/>
      <c s="3" r="FD133"/>
      <c s="3" r="FE133"/>
      <c s="3" r="FF133"/>
      <c s="3" r="FG133">
        <v>575.0</v>
      </c>
      <c s="3" r="FH133"/>
      <c s="3" r="FI133">
        <v>681.0</v>
      </c>
      <c s="13" r="FJ133"/>
      <c s="54" r="FK133">
        <v>3454.0</v>
      </c>
      <c s="5" r="FL133"/>
      <c s="54" r="FM133">
        <v>13338.0</v>
      </c>
      <c s="1" r="FN133"/>
      <c s="1" r="FO133"/>
      <c s="44" r="FP133"/>
      <c s="54" r="FQ133">
        <v>13338.0</v>
      </c>
      <c s="1" r="FR133"/>
      <c s="1" r="FS133"/>
      <c s="44" r="FT133"/>
      <c t="s" s="3" r="FU133">
        <v>87</v>
      </c>
      <c s="5" r="FV133"/>
      <c s="54" r="FW133">
        <v>15109.0</v>
      </c>
      <c s="1" r="FX133"/>
      <c s="1" r="FY133"/>
      <c s="44" r="FZ133"/>
      <c s="54" r="GA133">
        <v>14958.0</v>
      </c>
      <c s="1" r="GB133"/>
      <c s="1" r="GC133"/>
      <c s="44" r="GD133"/>
      <c s="3" r="GE133">
        <v>151.0</v>
      </c>
      <c s="12" r="GF133"/>
      <c t="str" s="54" r="GG133">
        <f t="shared" si="1"/>
        <v>7,549.00</v>
      </c>
      <c t="str" s="54" r="GH133">
        <f t="shared" si="2"/>
        <v>7,409.00</v>
      </c>
      <c s="3" r="GI133"/>
      <c s="3" r="GJ133"/>
      <c s="3" r="GK133"/>
      <c s="3" r="GL133"/>
      <c s="3" r="GM133"/>
      <c s="3" r="GN133"/>
      <c s="3" r="GO133"/>
      <c s="3" r="GP133"/>
      <c s="3" r="GQ133"/>
      <c s="3" r="GR133"/>
    </row>
    <row r="134">
      <c s="47" r="A134">
        <v>121.0</v>
      </c>
      <c t="s" s="48" r="B134">
        <v>94</v>
      </c>
      <c t="s" s="53" r="C134">
        <v>225</v>
      </c>
      <c s="48" r="D134">
        <v>60168.0</v>
      </c>
      <c t="s" s="48" r="E134">
        <v>96</v>
      </c>
      <c t="s" s="48" r="F134">
        <v>90</v>
      </c>
      <c s="48" r="G134"/>
      <c s="48" r="H134"/>
      <c s="48" r="I134"/>
      <c s="54" r="J134">
        <v>27000.0</v>
      </c>
      <c s="3" r="K134">
        <v>25.0</v>
      </c>
      <c s="3" r="L134"/>
      <c s="3" r="M134"/>
      <c s="3" r="N134"/>
      <c s="3" r="O134"/>
      <c s="54" r="P134">
        <v>18281.0</v>
      </c>
      <c s="54" r="Q134">
        <v>45306.0</v>
      </c>
      <c s="13" r="R134"/>
      <c s="3" r="S134"/>
      <c s="3" r="T134"/>
      <c s="54" r="U134">
        <v>2200.0</v>
      </c>
      <c s="3" r="V134">
        <v>470.0</v>
      </c>
      <c s="3" r="W134"/>
      <c s="3" r="X134">
        <v>101.0</v>
      </c>
      <c s="3" r="Y134"/>
      <c s="3" r="Z134"/>
      <c s="3" r="AA134"/>
      <c s="54" r="AB134">
        <v>2771.0</v>
      </c>
      <c s="13" r="AC134"/>
      <c s="54" r="AD134">
        <v>21836.0</v>
      </c>
      <c s="3" r="AE134">
        <v>650.0</v>
      </c>
      <c s="3" r="AF134"/>
      <c s="54" r="AG134">
        <v>7862.0</v>
      </c>
      <c s="3" r="AH134"/>
      <c s="3" r="AI134"/>
      <c s="3" r="AJ134"/>
      <c s="54" r="AK134">
        <v>30348.0</v>
      </c>
      <c s="13" r="AL134"/>
      <c s="3" r="AM134">
        <v>285.0</v>
      </c>
      <c s="3" r="AN134"/>
      <c s="3" r="AO134"/>
      <c s="3" r="AP134"/>
      <c s="3" r="AQ134"/>
      <c s="3" r="AR134"/>
      <c s="3" r="AS134">
        <v>10.0</v>
      </c>
      <c s="3" r="AT134"/>
      <c s="3" r="AU134">
        <v>295.0</v>
      </c>
      <c s="55" r="AV134"/>
      <c t="s" s="3" r="AW134">
        <v>87</v>
      </c>
      <c s="50" r="AX134"/>
      <c s="54" r="AY134">
        <v>24053.0</v>
      </c>
      <c s="3" r="AZ134">
        <v>16.0</v>
      </c>
      <c s="3" r="BA134">
        <v>3.0</v>
      </c>
      <c s="3" r="BB134"/>
      <c s="3" r="BC134"/>
      <c s="3" r="BD134"/>
      <c s="54" r="BE134">
        <v>18093.0</v>
      </c>
      <c s="54" r="BF134">
        <v>42165.0</v>
      </c>
      <c s="13" r="BG134"/>
      <c s="3" r="BH134"/>
      <c s="3" r="BI134"/>
      <c s="54" r="BJ134">
        <v>4033.0</v>
      </c>
      <c s="3" r="BK134">
        <v>458.0</v>
      </c>
      <c s="3" r="BL134"/>
      <c s="3" r="BM134">
        <v>298.0</v>
      </c>
      <c s="3" r="BN134"/>
      <c s="3" r="BO134"/>
      <c s="3" r="BP134"/>
      <c s="54" r="BQ134">
        <v>4789.0</v>
      </c>
      <c s="13" r="BR134"/>
      <c s="54" r="BS134">
        <v>24775.0</v>
      </c>
      <c s="3" r="BT134">
        <v>51.0</v>
      </c>
      <c s="3" r="BU134">
        <v>9.0</v>
      </c>
      <c s="54" r="BV134">
        <v>6907.0</v>
      </c>
      <c s="3" r="BW134"/>
      <c s="3" r="BX134"/>
      <c s="3" r="BY134"/>
      <c s="54" r="BZ134">
        <v>31742.0</v>
      </c>
      <c s="13" r="CA134"/>
      <c s="3" r="CB134">
        <v>213.0</v>
      </c>
      <c s="3" r="CC134"/>
      <c s="3" r="CD134"/>
      <c s="3" r="CE134"/>
      <c s="3" r="CF134"/>
      <c s="3" r="CG134"/>
      <c s="3" r="CH134">
        <v>6.0</v>
      </c>
      <c s="3" r="CI134"/>
      <c s="3" r="CJ134">
        <v>219.0</v>
      </c>
      <c s="13" r="CK134"/>
      <c s="54" r="CL134">
        <v>1835.0</v>
      </c>
      <c s="12" r="CM134"/>
      <c s="51" r="CN134"/>
      <c s="54" r="CO134">
        <v>4416.0</v>
      </c>
      <c s="54" r="CP134">
        <v>3151.0</v>
      </c>
      <c s="3" r="CQ134">
        <v>400.0</v>
      </c>
      <c s="54" r="CR134">
        <v>2645.0</v>
      </c>
      <c s="54" r="CS134">
        <v>10612.0</v>
      </c>
      <c s="13" r="CT134"/>
      <c s="54" r="CU134">
        <v>4420.0</v>
      </c>
      <c s="54" r="CV134">
        <v>1051.0</v>
      </c>
      <c s="54" r="CW134">
        <v>2103.0</v>
      </c>
      <c s="54" r="CX134">
        <v>2056.0</v>
      </c>
      <c s="3" r="CY134">
        <v>50.0</v>
      </c>
      <c s="3" r="CZ134"/>
      <c s="3" r="DA134"/>
      <c s="3" r="DB134"/>
      <c s="3" r="DC134">
        <v>10.0</v>
      </c>
      <c s="54" r="DD134">
        <v>9690.0</v>
      </c>
      <c s="13" r="DE134"/>
      <c s="54" r="DF134">
        <v>22837.0</v>
      </c>
      <c s="54" r="DG134">
        <v>2366.0</v>
      </c>
      <c s="3" r="DH134">
        <v>203.0</v>
      </c>
      <c s="54" r="DI134">
        <v>10284.0</v>
      </c>
      <c s="3" r="DJ134">
        <v>50.0</v>
      </c>
      <c s="3" r="DK134"/>
      <c s="3" r="DL134"/>
      <c s="54" r="DM134">
        <v>35740.0</v>
      </c>
      <c s="13" r="DN134"/>
      <c t="s" s="3" r="DO134">
        <v>87</v>
      </c>
      <c s="3" r="DP134"/>
      <c s="3" r="DQ134">
        <v>413.0</v>
      </c>
      <c s="3" r="DR134"/>
      <c s="3" r="DS134"/>
      <c s="3" r="DT134"/>
      <c s="54" r="DU134">
        <v>3160.0</v>
      </c>
      <c s="3" r="DV134"/>
      <c s="54" r="DW134">
        <v>3573.0</v>
      </c>
      <c s="13" r="DX134"/>
      <c s="54" r="DY134">
        <v>19105.0</v>
      </c>
      <c s="50" r="DZ134"/>
      <c s="54" r="EA134">
        <v>5195.0</v>
      </c>
      <c s="54" r="EB134">
        <v>3139.0</v>
      </c>
      <c s="3" r="EC134">
        <v>413.0</v>
      </c>
      <c s="54" r="ED134">
        <v>2084.0</v>
      </c>
      <c s="54" r="EE134">
        <v>10831.0</v>
      </c>
      <c s="13" r="EF134"/>
      <c s="54" r="EG134">
        <v>4178.0</v>
      </c>
      <c s="54" r="EH134">
        <v>1047.0</v>
      </c>
      <c s="54" r="EI134">
        <v>2044.0</v>
      </c>
      <c s="54" r="EJ134">
        <v>2056.0</v>
      </c>
      <c s="3" r="EK134">
        <v>50.0</v>
      </c>
      <c s="3" r="EL134"/>
      <c s="3" r="EM134"/>
      <c s="3" r="EN134"/>
      <c s="3" r="EO134">
        <v>2.0</v>
      </c>
      <c s="54" r="EP134">
        <v>9377.0</v>
      </c>
      <c s="13" r="EQ134"/>
      <c s="54" r="ER134">
        <v>25435.0</v>
      </c>
      <c s="54" r="ES134">
        <v>2276.0</v>
      </c>
      <c s="3" r="ET134">
        <v>190.0</v>
      </c>
      <c s="54" r="EU134">
        <v>9829.0</v>
      </c>
      <c s="3" r="EV134">
        <v>34.0</v>
      </c>
      <c s="3" r="EW134"/>
      <c s="3" r="EX134"/>
      <c s="54" r="EY134">
        <v>37764.0</v>
      </c>
      <c s="13" r="EZ134"/>
      <c s="3" r="FA134">
        <v>27.0</v>
      </c>
      <c s="3" r="FB134"/>
      <c s="3" r="FC134">
        <v>344.0</v>
      </c>
      <c s="3" r="FD134"/>
      <c s="3" r="FE134"/>
      <c s="3" r="FF134"/>
      <c s="54" r="FG134">
        <v>3959.0</v>
      </c>
      <c s="3" r="FH134"/>
      <c s="54" r="FI134">
        <v>4330.0</v>
      </c>
      <c s="13" r="FJ134"/>
      <c s="54" r="FK134">
        <v>18708.0</v>
      </c>
      <c s="5" r="FL134"/>
      <c s="54" r="FM134">
        <v>78720.0</v>
      </c>
      <c s="1" r="FN134"/>
      <c s="1" r="FO134"/>
      <c s="44" r="FP134"/>
      <c s="54" r="FQ134">
        <v>78720.0</v>
      </c>
      <c s="1" r="FR134"/>
      <c s="1" r="FS134"/>
      <c s="44" r="FT134"/>
      <c t="s" s="3" r="FU134">
        <v>87</v>
      </c>
      <c s="5" r="FV134"/>
      <c s="54" r="FW134">
        <v>80750.0</v>
      </c>
      <c s="1" r="FX134"/>
      <c s="1" r="FY134"/>
      <c s="44" r="FZ134"/>
      <c s="54" r="GA134">
        <v>81010.0</v>
      </c>
      <c s="1" r="GB134"/>
      <c s="1" r="GC134"/>
      <c s="44" r="GD134"/>
      <c s="3" r="GE134">
        <v>-260.0</v>
      </c>
      <c s="12" r="GF134"/>
      <c t="str" s="54" r="GG134">
        <f t="shared" si="1"/>
        <v>45,097.00</v>
      </c>
      <c t="str" s="54" r="GH134">
        <f t="shared" si="2"/>
        <v>35,913.00</v>
      </c>
      <c s="3" r="GI134"/>
      <c s="3" r="GJ134"/>
      <c s="3" r="GK134"/>
      <c s="3" r="GL134"/>
      <c s="3" r="GM134"/>
      <c s="3" r="GN134"/>
      <c s="3" r="GO134"/>
      <c s="3" r="GP134"/>
      <c s="3" r="GQ134"/>
      <c s="3" r="GR134"/>
    </row>
    <row r="135">
      <c s="47" r="A135">
        <v>122.0</v>
      </c>
      <c t="s" s="48" r="B135">
        <v>91</v>
      </c>
      <c t="s" s="53" r="C135">
        <v>226</v>
      </c>
      <c s="48" r="D135">
        <v>90508.0</v>
      </c>
      <c t="s" s="48" r="E135">
        <v>93</v>
      </c>
      <c t="s" s="48" r="F135">
        <v>90</v>
      </c>
      <c s="48" r="G135"/>
      <c s="48" r="H135"/>
      <c s="48" r="I135"/>
      <c s="54" r="J135">
        <v>12063.0</v>
      </c>
      <c s="3" r="K135">
        <v>201.0</v>
      </c>
      <c s="3" r="L135"/>
      <c s="3" r="M135"/>
      <c s="3" r="N135"/>
      <c s="3" r="O135">
        <v>6.0</v>
      </c>
      <c s="54" r="P135">
        <v>18524.0</v>
      </c>
      <c s="54" r="Q135">
        <v>30794.0</v>
      </c>
      <c s="13" r="R135"/>
      <c s="3" r="S135">
        <v>60.0</v>
      </c>
      <c s="3" r="T135">
        <v>266.0</v>
      </c>
      <c s="3" r="U135"/>
      <c s="3" r="V135"/>
      <c s="3" r="W135"/>
      <c s="3" r="X135">
        <v>193.0</v>
      </c>
      <c s="3" r="Y135"/>
      <c s="3" r="Z135"/>
      <c s="3" r="AA135"/>
      <c s="3" r="AB135">
        <v>519.0</v>
      </c>
      <c s="13" r="AC135"/>
      <c s="54" r="AD135">
        <v>29956.0</v>
      </c>
      <c s="3" r="AE135">
        <v>95.0</v>
      </c>
      <c s="3" r="AF135"/>
      <c s="54" r="AG135">
        <v>8558.0</v>
      </c>
      <c s="3" r="AH135"/>
      <c s="3" r="AI135"/>
      <c s="3" r="AJ135"/>
      <c s="54" r="AK135">
        <v>38609.0</v>
      </c>
      <c s="13" r="AL135"/>
      <c s="3" r="AM135">
        <v>588.0</v>
      </c>
      <c s="3" r="AN135">
        <v>27.0</v>
      </c>
      <c s="3" r="AO135"/>
      <c s="3" r="AP135"/>
      <c s="3" r="AQ135"/>
      <c s="3" r="AR135"/>
      <c s="3" r="AS135">
        <v>345.0</v>
      </c>
      <c s="3" r="AT135"/>
      <c s="3" r="AU135">
        <v>960.0</v>
      </c>
      <c s="55" r="AV135"/>
      <c s="3" r="AW135">
        <v>71.0</v>
      </c>
      <c s="50" r="AX135"/>
      <c s="54" r="AY135">
        <v>12529.0</v>
      </c>
      <c s="3" r="AZ135">
        <v>261.0</v>
      </c>
      <c s="3" r="BA135"/>
      <c s="3" r="BB135"/>
      <c s="3" r="BC135"/>
      <c s="3" r="BD135">
        <v>7.0</v>
      </c>
      <c s="54" r="BE135">
        <v>18280.0</v>
      </c>
      <c s="54" r="BF135">
        <v>31077.0</v>
      </c>
      <c s="13" r="BG135"/>
      <c s="3" r="BH135">
        <v>38.0</v>
      </c>
      <c s="3" r="BI135">
        <v>82.0</v>
      </c>
      <c s="3" r="BJ135"/>
      <c s="3" r="BK135"/>
      <c s="3" r="BL135"/>
      <c s="3" r="BM135">
        <v>334.0</v>
      </c>
      <c s="3" r="BN135"/>
      <c s="3" r="BO135"/>
      <c s="3" r="BP135"/>
      <c s="3" r="BQ135">
        <v>454.0</v>
      </c>
      <c s="13" r="BR135"/>
      <c s="54" r="BS135">
        <v>33661.0</v>
      </c>
      <c s="3" r="BT135">
        <v>42.0</v>
      </c>
      <c s="3" r="BU135"/>
      <c s="54" r="BV135">
        <v>8611.0</v>
      </c>
      <c s="3" r="BW135"/>
      <c s="3" r="BX135"/>
      <c s="3" r="BY135"/>
      <c s="54" r="BZ135">
        <v>42314.0</v>
      </c>
      <c s="13" r="CA135"/>
      <c s="3" r="CB135">
        <v>609.0</v>
      </c>
      <c s="3" r="CC135"/>
      <c s="3" r="CD135"/>
      <c s="3" r="CE135"/>
      <c s="3" r="CF135"/>
      <c s="3" r="CG135"/>
      <c s="3" r="CH135">
        <v>801.0</v>
      </c>
      <c s="3" r="CI135"/>
      <c s="54" r="CJ135">
        <v>1410.0</v>
      </c>
      <c s="13" r="CK135"/>
      <c s="3" r="CL135">
        <v>259.0</v>
      </c>
      <c s="12" r="CM135"/>
      <c s="51" r="CN135"/>
      <c s="54" r="CO135">
        <v>3463.0</v>
      </c>
      <c s="54" r="CP135">
        <v>3271.0</v>
      </c>
      <c s="3" r="CQ135">
        <v>998.0</v>
      </c>
      <c s="54" r="CR135">
        <v>1786.0</v>
      </c>
      <c s="54" r="CS135">
        <v>9518.0</v>
      </c>
      <c s="13" r="CT135"/>
      <c s="54" r="CU135">
        <v>3983.0</v>
      </c>
      <c s="3" r="CV135">
        <v>630.0</v>
      </c>
      <c s="3" r="CW135">
        <v>690.0</v>
      </c>
      <c s="3" r="CX135">
        <v>584.0</v>
      </c>
      <c s="3" r="CY135"/>
      <c s="3" r="CZ135"/>
      <c s="3" r="DA135"/>
      <c s="3" r="DB135"/>
      <c s="3" r="DC135"/>
      <c s="54" r="DD135">
        <v>5887.0</v>
      </c>
      <c s="13" r="DE135"/>
      <c s="54" r="DF135">
        <v>32492.0</v>
      </c>
      <c s="54" r="DG135">
        <v>1201.0</v>
      </c>
      <c s="3" r="DH135">
        <v>319.0</v>
      </c>
      <c s="54" r="DI135">
        <v>11376.0</v>
      </c>
      <c s="3" r="DJ135">
        <v>23.0</v>
      </c>
      <c s="3" r="DK135"/>
      <c s="3" r="DL135"/>
      <c s="54" r="DM135">
        <v>45411.0</v>
      </c>
      <c s="13" r="DN135"/>
      <c t="s" s="3" r="DO135">
        <v>87</v>
      </c>
      <c s="3" r="DP135"/>
      <c s="3" r="DQ135">
        <v>726.0</v>
      </c>
      <c s="3" r="DR135"/>
      <c s="3" r="DS135"/>
      <c s="3" r="DT135"/>
      <c s="54" r="DU135">
        <v>1000.0</v>
      </c>
      <c s="3" r="DV135"/>
      <c s="54" r="DW135">
        <v>1726.0</v>
      </c>
      <c s="13" r="DX135"/>
      <c s="54" r="DY135">
        <v>8411.0</v>
      </c>
      <c s="50" r="DZ135"/>
      <c s="54" r="EA135">
        <v>3460.0</v>
      </c>
      <c s="54" r="EB135">
        <v>3190.0</v>
      </c>
      <c s="54" r="EC135">
        <v>1100.0</v>
      </c>
      <c s="54" r="ED135">
        <v>1675.0</v>
      </c>
      <c s="54" r="EE135">
        <v>9425.0</v>
      </c>
      <c s="13" r="EF135"/>
      <c s="54" r="EG135">
        <v>4175.0</v>
      </c>
      <c s="3" r="EH135">
        <v>591.0</v>
      </c>
      <c s="3" r="EI135">
        <v>445.0</v>
      </c>
      <c s="3" r="EJ135">
        <v>592.0</v>
      </c>
      <c s="3" r="EK135"/>
      <c s="3" r="EL135"/>
      <c s="3" r="EM135"/>
      <c s="3" r="EN135"/>
      <c s="3" r="EO135"/>
      <c s="54" r="EP135">
        <v>5803.0</v>
      </c>
      <c s="13" r="EQ135"/>
      <c s="54" r="ER135">
        <v>34216.0</v>
      </c>
      <c s="54" r="ES135">
        <v>1057.0</v>
      </c>
      <c s="3" r="ET135">
        <v>307.0</v>
      </c>
      <c s="54" r="EU135">
        <v>11137.0</v>
      </c>
      <c s="3" r="EV135">
        <v>14.0</v>
      </c>
      <c s="3" r="EW135"/>
      <c s="3" r="EX135"/>
      <c s="54" r="EY135">
        <v>46731.0</v>
      </c>
      <c s="13" r="EZ135"/>
      <c s="3" r="FA135">
        <v>113.0</v>
      </c>
      <c s="3" r="FB135"/>
      <c s="3" r="FC135">
        <v>569.0</v>
      </c>
      <c s="3" r="FD135"/>
      <c s="3" r="FE135"/>
      <c s="3" r="FF135"/>
      <c s="54" r="FG135">
        <v>1099.0</v>
      </c>
      <c s="3" r="FH135"/>
      <c s="54" r="FI135">
        <v>1781.0</v>
      </c>
      <c s="13" r="FJ135"/>
      <c s="54" r="FK135">
        <v>8592.0</v>
      </c>
      <c s="5" r="FL135"/>
      <c s="54" r="FM135">
        <v>70953.0</v>
      </c>
      <c s="1" r="FN135"/>
      <c s="1" r="FO135"/>
      <c s="44" r="FP135"/>
      <c s="54" r="FQ135">
        <v>70953.0</v>
      </c>
      <c s="1" r="FR135"/>
      <c s="1" r="FS135"/>
      <c s="44" r="FT135"/>
      <c t="s" s="3" r="FU135">
        <v>87</v>
      </c>
      <c s="5" r="FV135"/>
      <c s="54" r="FW135">
        <v>75514.0</v>
      </c>
      <c s="1" r="FX135"/>
      <c s="1" r="FY135"/>
      <c s="44" r="FZ135"/>
      <c s="54" r="GA135">
        <v>72332.0</v>
      </c>
      <c s="1" r="GB135"/>
      <c s="1" r="GC135"/>
      <c s="44" r="GD135"/>
      <c s="54" r="GE135">
        <v>3182.0</v>
      </c>
      <c s="12" r="GF135"/>
      <c t="str" s="54" r="GG135">
        <f t="shared" si="1"/>
        <v>52,089.00</v>
      </c>
      <c t="str" s="54" r="GH135">
        <f t="shared" si="2"/>
        <v>20,243.00</v>
      </c>
      <c s="3" r="GI135"/>
      <c s="3" r="GJ135"/>
      <c s="3" r="GK135"/>
      <c s="3" r="GL135"/>
      <c s="3" r="GM135"/>
      <c s="3" r="GN135"/>
      <c s="3" r="GO135"/>
      <c s="3" r="GP135"/>
      <c s="3" r="GQ135"/>
      <c s="3" r="GR135"/>
    </row>
    <row r="136">
      <c s="47" r="A136">
        <v>123.0</v>
      </c>
      <c t="s" s="48" r="B136">
        <v>91</v>
      </c>
      <c t="s" s="53" r="C136">
        <v>227</v>
      </c>
      <c s="48" r="D136">
        <v>90509.0</v>
      </c>
      <c t="s" s="48" r="E136">
        <v>83</v>
      </c>
      <c t="s" s="48" r="F136">
        <v>90</v>
      </c>
      <c s="48" r="G136"/>
      <c s="48" r="H136"/>
      <c s="48" r="I136"/>
      <c s="54" r="J136">
        <v>274910.0</v>
      </c>
      <c s="54" r="K136">
        <v>3929.0</v>
      </c>
      <c s="3" r="L136"/>
      <c s="3" r="M136"/>
      <c s="3" r="N136"/>
      <c s="3" r="O136">
        <v>500.0</v>
      </c>
      <c s="3" r="P136">
        <v>535.0</v>
      </c>
      <c s="54" r="Q136">
        <v>279874.0</v>
      </c>
      <c s="13" r="R136"/>
      <c s="3" r="S136">
        <v>496.0</v>
      </c>
      <c s="54" r="T136">
        <v>1687.0</v>
      </c>
      <c s="54" r="U136">
        <v>6956.0</v>
      </c>
      <c s="3" r="V136">
        <v>245.0</v>
      </c>
      <c s="3" r="W136">
        <v>52.0</v>
      </c>
      <c s="54" r="X136">
        <v>3247.0</v>
      </c>
      <c s="3" r="Y136"/>
      <c s="3" r="Z136">
        <v>654.0</v>
      </c>
      <c s="3" r="AA136">
        <v>223.0</v>
      </c>
      <c s="54" r="AB136">
        <v>13560.0</v>
      </c>
      <c s="13" r="AC136"/>
      <c s="54" r="AD136">
        <v>117313.0</v>
      </c>
      <c s="54" r="AE136">
        <v>11094.0</v>
      </c>
      <c s="3" r="AF136"/>
      <c s="54" r="AG136">
        <v>37136.0</v>
      </c>
      <c s="3" r="AH136"/>
      <c s="3" r="AI136">
        <v>345.0</v>
      </c>
      <c s="3" r="AJ136"/>
      <c s="54" r="AK136">
        <v>165888.0</v>
      </c>
      <c s="13" r="AL136"/>
      <c s="3" r="AM136"/>
      <c s="3" r="AN136"/>
      <c s="54" r="AO136">
        <v>3395.0</v>
      </c>
      <c s="54" r="AP136">
        <v>8579.0</v>
      </c>
      <c s="3" r="AQ136"/>
      <c s="3" r="AR136"/>
      <c s="54" r="AS136">
        <v>13532.0</v>
      </c>
      <c s="3" r="AT136"/>
      <c s="54" r="AU136">
        <v>25506.0</v>
      </c>
      <c s="55" r="AV136"/>
      <c s="54" r="AW136">
        <v>14921.0</v>
      </c>
      <c s="50" r="AX136"/>
      <c s="54" r="AY136">
        <v>281199.0</v>
      </c>
      <c s="54" r="AZ136">
        <v>5187.0</v>
      </c>
      <c s="3" r="BA136"/>
      <c s="3" r="BB136"/>
      <c s="3" r="BC136"/>
      <c s="3" r="BD136">
        <v>571.0</v>
      </c>
      <c s="3" r="BE136">
        <v>767.0</v>
      </c>
      <c s="54" r="BF136">
        <v>287724.0</v>
      </c>
      <c s="13" r="BG136"/>
      <c s="3" r="BH136">
        <v>534.0</v>
      </c>
      <c s="3" r="BI136">
        <v>769.0</v>
      </c>
      <c s="54" r="BJ136">
        <v>11196.0</v>
      </c>
      <c s="3" r="BK136">
        <v>277.0</v>
      </c>
      <c s="3" r="BL136">
        <v>52.0</v>
      </c>
      <c s="3" r="BM136">
        <v>318.0</v>
      </c>
      <c s="3" r="BN136"/>
      <c s="3" r="BO136">
        <v>593.0</v>
      </c>
      <c s="3" r="BP136">
        <v>339.0</v>
      </c>
      <c s="54" r="BQ136">
        <v>14078.0</v>
      </c>
      <c s="13" r="BR136"/>
      <c s="54" r="BS136">
        <v>124295.0</v>
      </c>
      <c s="54" r="BT136">
        <v>9885.0</v>
      </c>
      <c s="3" r="BU136"/>
      <c s="54" r="BV136">
        <v>37872.0</v>
      </c>
      <c s="3" r="BW136"/>
      <c s="3" r="BX136">
        <v>320.0</v>
      </c>
      <c s="3" r="BY136"/>
      <c s="54" r="BZ136">
        <v>172372.0</v>
      </c>
      <c s="13" r="CA136"/>
      <c s="3" r="CB136"/>
      <c s="3" r="CC136"/>
      <c s="54" r="CD136">
        <v>4112.0</v>
      </c>
      <c s="54" r="CE136">
        <v>12334.0</v>
      </c>
      <c s="3" r="CF136"/>
      <c s="3" r="CG136"/>
      <c s="54" r="CH136">
        <v>16977.0</v>
      </c>
      <c s="3" r="CI136"/>
      <c s="54" r="CJ136">
        <v>33423.0</v>
      </c>
      <c s="13" r="CK136"/>
      <c s="54" r="CL136">
        <v>17607.0</v>
      </c>
      <c s="12" r="CM136"/>
      <c s="51" r="CN136"/>
      <c s="54" r="CO136">
        <v>15901.0</v>
      </c>
      <c s="54" r="CP136">
        <v>12276.0</v>
      </c>
      <c s="54" r="CQ136">
        <v>2190.0</v>
      </c>
      <c s="54" r="CR136">
        <v>15716.0</v>
      </c>
      <c s="54" r="CS136">
        <v>46083.0</v>
      </c>
      <c s="13" r="CT136"/>
      <c s="54" r="CU136">
        <v>42780.0</v>
      </c>
      <c s="54" r="CV136">
        <v>6810.0</v>
      </c>
      <c s="54" r="CW136">
        <v>7110.0</v>
      </c>
      <c s="54" r="CX136">
        <v>22828.0</v>
      </c>
      <c s="54" r="CY136">
        <v>2969.0</v>
      </c>
      <c s="54" r="CZ136">
        <v>3825.0</v>
      </c>
      <c s="3" r="DA136"/>
      <c s="3" r="DB136">
        <v>36.0</v>
      </c>
      <c s="3" r="DC136">
        <v>216.0</v>
      </c>
      <c s="54" r="DD136">
        <v>86574.0</v>
      </c>
      <c s="13" r="DE136"/>
      <c s="54" r="DF136">
        <v>189616.0</v>
      </c>
      <c s="54" r="DG136">
        <v>38677.0</v>
      </c>
      <c s="3" r="DH136">
        <v>139.0</v>
      </c>
      <c s="54" r="DI136">
        <v>57817.0</v>
      </c>
      <c s="54" r="DJ136">
        <v>3199.0</v>
      </c>
      <c s="54" r="DK136">
        <v>1046.0</v>
      </c>
      <c s="3" r="DL136">
        <v>691.0</v>
      </c>
      <c s="54" r="DM136">
        <v>291185.0</v>
      </c>
      <c s="13" r="DN136"/>
      <c s="54" r="DO136">
        <v>4270.0</v>
      </c>
      <c s="3" r="DP136">
        <v>519.0</v>
      </c>
      <c s="3" r="DQ136">
        <v>973.0</v>
      </c>
      <c s="54" r="DR136">
        <v>4885.0</v>
      </c>
      <c s="3" r="DS136"/>
      <c s="3" r="DT136"/>
      <c s="54" r="DU136">
        <v>13502.0</v>
      </c>
      <c s="3" r="DV136"/>
      <c s="54" r="DW136">
        <v>24149.0</v>
      </c>
      <c s="13" r="DX136"/>
      <c s="54" r="DY136">
        <v>51758.0</v>
      </c>
      <c s="50" r="DZ136"/>
      <c s="54" r="EA136">
        <v>16650.0</v>
      </c>
      <c s="54" r="EB136">
        <v>11813.0</v>
      </c>
      <c s="54" r="EC136">
        <v>2395.0</v>
      </c>
      <c s="54" r="ED136">
        <v>20134.0</v>
      </c>
      <c s="54" r="EE136">
        <v>50992.0</v>
      </c>
      <c s="13" r="EF136"/>
      <c s="54" r="EG136">
        <v>42622.0</v>
      </c>
      <c s="54" r="EH136">
        <v>6111.0</v>
      </c>
      <c s="54" r="EI136">
        <v>7228.0</v>
      </c>
      <c s="54" r="EJ136">
        <v>22184.0</v>
      </c>
      <c s="54" r="EK136">
        <v>3075.0</v>
      </c>
      <c s="54" r="EL136">
        <v>4093.0</v>
      </c>
      <c s="3" r="EM136"/>
      <c s="3" r="EN136">
        <v>36.0</v>
      </c>
      <c s="3" r="EO136">
        <v>186.0</v>
      </c>
      <c s="54" r="EP136">
        <v>85535.0</v>
      </c>
      <c s="13" r="EQ136"/>
      <c s="54" r="ER136">
        <v>191075.0</v>
      </c>
      <c s="54" r="ES136">
        <v>37552.0</v>
      </c>
      <c s="3" r="ET136">
        <v>140.0</v>
      </c>
      <c s="54" r="EU136">
        <v>58888.0</v>
      </c>
      <c s="54" r="EV136">
        <v>3152.0</v>
      </c>
      <c s="54" r="EW136">
        <v>1114.0</v>
      </c>
      <c s="3" r="EX136">
        <v>535.0</v>
      </c>
      <c s="54" r="EY136">
        <v>292456.0</v>
      </c>
      <c s="13" r="EZ136"/>
      <c s="54" r="FA136">
        <v>3955.0</v>
      </c>
      <c s="3" r="FB136">
        <v>648.0</v>
      </c>
      <c s="54" r="FC136">
        <v>1277.0</v>
      </c>
      <c s="54" r="FD136">
        <v>7377.0</v>
      </c>
      <c s="3" r="FE136"/>
      <c s="3" r="FF136"/>
      <c s="54" r="FG136">
        <v>14549.0</v>
      </c>
      <c s="3" r="FH136"/>
      <c s="54" r="FI136">
        <v>27806.0</v>
      </c>
      <c s="13" r="FJ136"/>
      <c s="54" r="FK136">
        <v>66346.0</v>
      </c>
      <c s="5" r="FL136"/>
      <c s="54" r="FM136">
        <v>499749.0</v>
      </c>
      <c s="1" r="FN136"/>
      <c s="1" r="FO136"/>
      <c s="44" r="FP136"/>
      <c s="54" r="FQ136">
        <v>499749.0</v>
      </c>
      <c s="1" r="FR136"/>
      <c s="1" r="FS136"/>
      <c s="44" r="FT136"/>
      <c t="s" s="3" r="FU136">
        <v>87</v>
      </c>
      <c s="5" r="FV136"/>
      <c s="54" r="FW136">
        <v>525204.0</v>
      </c>
      <c s="1" r="FX136"/>
      <c s="1" r="FY136"/>
      <c s="44" r="FZ136"/>
      <c s="54" r="GA136">
        <v>523135.0</v>
      </c>
      <c s="1" r="GB136"/>
      <c s="1" r="GC136"/>
      <c s="44" r="GD136"/>
      <c s="54" r="GE136">
        <v>2069.0</v>
      </c>
      <c s="12" r="GF136"/>
      <c t="str" s="54" r="GG136">
        <f t="shared" si="1"/>
        <v>370,763.00</v>
      </c>
      <c t="str" s="54" r="GH136">
        <f t="shared" si="2"/>
        <v>152,372.00</v>
      </c>
      <c s="3" r="GI136"/>
      <c s="3" r="GJ136"/>
      <c s="3" r="GK136"/>
      <c s="3" r="GL136"/>
      <c s="3" r="GM136"/>
      <c s="3" r="GN136"/>
      <c s="3" r="GO136"/>
      <c s="3" r="GP136"/>
      <c s="3" r="GQ136"/>
      <c s="3" r="GR136"/>
    </row>
    <row r="137">
      <c s="47" r="A137">
        <v>124.0</v>
      </c>
      <c t="s" s="48" r="B137">
        <v>91</v>
      </c>
      <c t="s" s="53" r="C137">
        <v>228</v>
      </c>
      <c s="48" r="D137">
        <v>90510.0</v>
      </c>
      <c t="s" s="48" r="E137">
        <v>83</v>
      </c>
      <c t="s" s="48" r="F137">
        <v>90</v>
      </c>
      <c s="48" r="G137"/>
      <c s="48" r="H137"/>
      <c s="48" r="I137"/>
      <c s="54" r="J137">
        <v>26324.0</v>
      </c>
      <c s="3" r="K137"/>
      <c s="3" r="L137"/>
      <c s="3" r="M137"/>
      <c s="3" r="N137">
        <v>28.0</v>
      </c>
      <c s="3" r="O137">
        <v>65.0</v>
      </c>
      <c s="54" r="P137">
        <v>13845.0</v>
      </c>
      <c s="54" r="Q137">
        <v>40262.0</v>
      </c>
      <c s="13" r="R137"/>
      <c s="3" r="S137"/>
      <c s="3" r="T137"/>
      <c s="54" r="U137">
        <v>1000.0</v>
      </c>
      <c s="3" r="V137"/>
      <c s="3" r="W137"/>
      <c s="3" r="X137"/>
      <c s="3" r="Y137"/>
      <c s="3" r="Z137"/>
      <c s="3" r="AA137"/>
      <c s="54" r="AB137">
        <v>1000.0</v>
      </c>
      <c s="13" r="AC137"/>
      <c s="54" r="AD137">
        <v>28775.0</v>
      </c>
      <c s="3" r="AE137">
        <v>100.0</v>
      </c>
      <c s="3" r="AF137">
        <v>133.0</v>
      </c>
      <c s="54" r="AG137">
        <v>5322.0</v>
      </c>
      <c s="3" r="AH137"/>
      <c s="3" r="AI137"/>
      <c s="3" r="AJ137"/>
      <c s="54" r="AK137">
        <v>34330.0</v>
      </c>
      <c s="13" r="AL137"/>
      <c s="54" r="AM137">
        <v>3650.0</v>
      </c>
      <c s="3" r="AN137"/>
      <c s="3" r="AO137"/>
      <c s="3" r="AP137"/>
      <c s="3" r="AQ137"/>
      <c s="3" r="AR137"/>
      <c s="54" r="AS137">
        <v>1337.0</v>
      </c>
      <c s="3" r="AT137"/>
      <c s="54" r="AU137">
        <v>4987.0</v>
      </c>
      <c s="55" r="AV137"/>
      <c s="54" r="AW137">
        <v>3842.0</v>
      </c>
      <c s="50" r="AX137"/>
      <c s="54" r="AY137">
        <v>28409.0</v>
      </c>
      <c s="3" r="AZ137"/>
      <c s="3" r="BA137"/>
      <c s="3" r="BB137"/>
      <c s="3" r="BC137"/>
      <c s="3" r="BD137">
        <v>1.0</v>
      </c>
      <c s="54" r="BE137">
        <v>15929.0</v>
      </c>
      <c s="54" r="BF137">
        <v>44339.0</v>
      </c>
      <c s="13" r="BG137"/>
      <c s="3" r="BH137">
        <v>46.0</v>
      </c>
      <c s="3" r="BI137"/>
      <c s="54" r="BJ137">
        <v>2554.0</v>
      </c>
      <c s="3" r="BK137">
        <v>52.0</v>
      </c>
      <c s="3" r="BL137"/>
      <c s="3" r="BM137"/>
      <c s="3" r="BN137"/>
      <c s="3" r="BO137">
        <v>254.0</v>
      </c>
      <c s="3" r="BP137"/>
      <c s="54" r="BQ137">
        <v>2906.0</v>
      </c>
      <c s="13" r="BR137"/>
      <c s="54" r="BS137">
        <v>33677.0</v>
      </c>
      <c s="3" r="BT137">
        <v>180.0</v>
      </c>
      <c s="3" r="BU137">
        <v>196.0</v>
      </c>
      <c s="54" r="BV137">
        <v>5767.0</v>
      </c>
      <c s="3" r="BW137"/>
      <c s="3" r="BX137"/>
      <c s="3" r="BY137"/>
      <c s="54" r="BZ137">
        <v>39820.0</v>
      </c>
      <c s="13" r="CA137"/>
      <c s="54" r="CB137">
        <v>3413.0</v>
      </c>
      <c s="3" r="CC137"/>
      <c s="3" r="CD137">
        <v>88.0</v>
      </c>
      <c s="3" r="CE137"/>
      <c s="3" r="CF137"/>
      <c s="3" r="CG137"/>
      <c s="54" r="CH137">
        <v>1877.0</v>
      </c>
      <c s="3" r="CI137"/>
      <c s="54" r="CJ137">
        <v>5378.0</v>
      </c>
      <c s="13" r="CK137"/>
      <c s="54" r="CL137">
        <v>1115.0</v>
      </c>
      <c s="12" r="CM137"/>
      <c s="51" r="CN137"/>
      <c s="54" r="CO137">
        <v>4439.0</v>
      </c>
      <c s="54" r="CP137">
        <v>3759.0</v>
      </c>
      <c s="3" r="CQ137">
        <v>600.0</v>
      </c>
      <c s="54" r="CR137">
        <v>2709.0</v>
      </c>
      <c s="54" r="CS137">
        <v>11507.0</v>
      </c>
      <c s="13" r="CT137"/>
      <c s="54" r="CU137">
        <v>7593.0</v>
      </c>
      <c s="3" r="CV137">
        <v>550.0</v>
      </c>
      <c s="54" r="CW137">
        <v>2170.0</v>
      </c>
      <c s="54" r="CX137">
        <v>2081.0</v>
      </c>
      <c s="3" r="CY137"/>
      <c s="3" r="CZ137"/>
      <c s="3" r="DA137"/>
      <c s="3" r="DB137"/>
      <c s="3" r="DC137"/>
      <c s="54" r="DD137">
        <v>12394.0</v>
      </c>
      <c s="13" r="DE137"/>
      <c s="54" r="DF137">
        <v>31191.0</v>
      </c>
      <c s="54" r="DG137">
        <v>1965.0</v>
      </c>
      <c s="3" r="DH137">
        <v>840.0</v>
      </c>
      <c s="54" r="DI137">
        <v>7900.0</v>
      </c>
      <c s="3" r="DJ137">
        <v>108.0</v>
      </c>
      <c s="3" r="DK137"/>
      <c s="3" r="DL137">
        <v>270.0</v>
      </c>
      <c s="54" r="DM137">
        <v>42274.0</v>
      </c>
      <c s="13" r="DN137"/>
      <c s="54" r="DO137">
        <v>1226.0</v>
      </c>
      <c s="3" r="DP137"/>
      <c s="3" r="DQ137"/>
      <c s="3" r="DR137"/>
      <c s="3" r="DS137"/>
      <c s="3" r="DT137"/>
      <c s="54" r="DU137">
        <v>2452.0</v>
      </c>
      <c s="3" r="DV137"/>
      <c s="54" r="DW137">
        <v>3678.0</v>
      </c>
      <c s="13" r="DX137"/>
      <c s="54" r="DY137">
        <v>14568.0</v>
      </c>
      <c s="50" r="DZ137"/>
      <c s="54" r="EA137">
        <v>3601.0</v>
      </c>
      <c s="54" r="EB137">
        <v>3398.0</v>
      </c>
      <c s="54" r="EC137">
        <v>2255.0</v>
      </c>
      <c s="54" r="ED137">
        <v>3105.0</v>
      </c>
      <c s="54" r="EE137">
        <v>12359.0</v>
      </c>
      <c s="13" r="EF137"/>
      <c s="54" r="EG137">
        <v>8719.0</v>
      </c>
      <c s="3" r="EH137">
        <v>521.0</v>
      </c>
      <c s="54" r="EI137">
        <v>3227.0</v>
      </c>
      <c s="54" r="EJ137">
        <v>1376.0</v>
      </c>
      <c s="3" r="EK137"/>
      <c s="3" r="EL137"/>
      <c t="s" s="3" r="EM137">
        <v>87</v>
      </c>
      <c s="3" r="EN137"/>
      <c s="3" r="EO137"/>
      <c s="54" r="EP137">
        <v>13843.0</v>
      </c>
      <c s="13" r="EQ137"/>
      <c s="54" r="ER137">
        <v>34720.0</v>
      </c>
      <c s="54" r="ES137">
        <v>2461.0</v>
      </c>
      <c s="3" r="ET137">
        <v>899.0</v>
      </c>
      <c s="54" r="EU137">
        <v>8396.0</v>
      </c>
      <c s="3" r="EV137"/>
      <c s="3" r="EW137"/>
      <c s="3" r="EX137">
        <v>258.0</v>
      </c>
      <c s="54" r="EY137">
        <v>46734.0</v>
      </c>
      <c s="13" r="EZ137"/>
      <c s="54" r="FA137">
        <v>2448.0</v>
      </c>
      <c s="3" r="FB137"/>
      <c s="3" r="FC137"/>
      <c s="3" r="FD137"/>
      <c s="3" r="FE137"/>
      <c s="3" r="FF137"/>
      <c s="54" r="FG137">
        <v>2478.0</v>
      </c>
      <c s="3" r="FH137"/>
      <c s="54" r="FI137">
        <v>4926.0</v>
      </c>
      <c s="13" r="FJ137"/>
      <c s="54" r="FK137">
        <v>16535.0</v>
      </c>
      <c s="5" r="FL137"/>
      <c s="54" r="FM137">
        <v>84421.0</v>
      </c>
      <c s="1" r="FN137"/>
      <c s="1" r="FO137"/>
      <c s="44" r="FP137"/>
      <c s="54" r="FQ137">
        <v>84421.0</v>
      </c>
      <c s="1" r="FR137"/>
      <c s="1" r="FS137"/>
      <c s="44" r="FT137"/>
      <c t="s" s="3" r="FU137">
        <v>87</v>
      </c>
      <c s="5" r="FV137"/>
      <c s="54" r="FW137">
        <v>93558.0</v>
      </c>
      <c s="1" r="FX137"/>
      <c s="1" r="FY137"/>
      <c s="44" r="FZ137"/>
      <c s="54" r="GA137">
        <v>94397.0</v>
      </c>
      <c s="1" r="GB137"/>
      <c s="1" r="GC137"/>
      <c s="44" r="GD137"/>
      <c s="3" r="GE137">
        <v>-839.0</v>
      </c>
      <c s="12" r="GF137"/>
      <c t="str" s="54" r="GG137">
        <f t="shared" si="1"/>
        <v>#VALUE!</v>
      </c>
      <c t="str" s="54" r="GH137">
        <f t="shared" si="2"/>
        <v>#VALUE!</v>
      </c>
      <c s="3" r="GI137"/>
      <c s="3" r="GJ137"/>
      <c s="3" r="GK137"/>
      <c s="3" r="GL137"/>
      <c s="3" r="GM137"/>
      <c s="3" r="GN137"/>
      <c s="3" r="GO137"/>
      <c s="3" r="GP137"/>
      <c s="3" r="GQ137"/>
      <c s="3" r="GR137"/>
    </row>
    <row r="138">
      <c s="47" r="A138">
        <v>125.0</v>
      </c>
      <c t="s" s="48" r="B138">
        <v>94</v>
      </c>
      <c t="s" s="53" r="C138">
        <v>229</v>
      </c>
      <c s="48" r="D138">
        <v>26900.0</v>
      </c>
      <c t="s" s="48" r="E138">
        <v>96</v>
      </c>
      <c t="s" s="48" r="F138">
        <v>83</v>
      </c>
      <c s="48" r="G138"/>
      <c s="48" r="H138"/>
      <c s="48" r="I138"/>
      <c s="54" r="J138">
        <v>17100.0</v>
      </c>
      <c s="3" r="K138">
        <v>135.0</v>
      </c>
      <c s="3" r="L138">
        <v>80.0</v>
      </c>
      <c s="3" r="M138"/>
      <c s="3" r="N138">
        <v>130.0</v>
      </c>
      <c s="3" r="O138"/>
      <c s="54" r="P138">
        <v>13936.0</v>
      </c>
      <c s="54" r="Q138">
        <v>31381.0</v>
      </c>
      <c s="13" r="R138"/>
      <c s="3" r="S138">
        <v>136.0</v>
      </c>
      <c s="3" r="T138">
        <v>5.0</v>
      </c>
      <c s="3" r="U138">
        <v>350.0</v>
      </c>
      <c s="3" r="V138">
        <v>60.0</v>
      </c>
      <c s="3" r="W138"/>
      <c s="3" r="X138">
        <v>120.0</v>
      </c>
      <c s="3" r="Y138"/>
      <c s="3" r="Z138"/>
      <c s="3" r="AA138"/>
      <c s="3" r="AB138">
        <v>671.0</v>
      </c>
      <c s="13" r="AC138"/>
      <c s="54" r="AD138">
        <v>20314.0</v>
      </c>
      <c s="3" r="AE138">
        <v>496.0</v>
      </c>
      <c s="3" r="AF138"/>
      <c s="54" r="AG138">
        <v>5211.0</v>
      </c>
      <c s="3" r="AH138"/>
      <c s="3" r="AI138"/>
      <c s="3" r="AJ138"/>
      <c s="54" r="AK138">
        <v>26021.0</v>
      </c>
      <c s="13" r="AL138"/>
      <c s="54" r="AM138">
        <v>2006.0</v>
      </c>
      <c s="3" r="AN138"/>
      <c s="3" r="AO138"/>
      <c s="3" r="AP138"/>
      <c s="3" r="AQ138"/>
      <c s="3" r="AR138"/>
      <c s="54" r="AS138">
        <v>1838.0</v>
      </c>
      <c s="3" r="AT138"/>
      <c s="54" r="AU138">
        <v>3844.0</v>
      </c>
      <c s="55" r="AV138"/>
      <c s="54" r="AW138">
        <v>1357.0</v>
      </c>
      <c s="50" r="AX138"/>
      <c s="54" r="AY138">
        <v>13815.0</v>
      </c>
      <c s="3" r="AZ138">
        <v>41.0</v>
      </c>
      <c s="3" r="BA138">
        <v>72.0</v>
      </c>
      <c s="3" r="BB138"/>
      <c s="3" r="BC138">
        <v>160.0</v>
      </c>
      <c s="3" r="BD138"/>
      <c s="54" r="BE138">
        <v>11824.0</v>
      </c>
      <c s="54" r="BF138">
        <v>25912.0</v>
      </c>
      <c s="13" r="BG138"/>
      <c s="3" r="BH138">
        <v>114.0</v>
      </c>
      <c s="3" r="BI138">
        <v>2.0</v>
      </c>
      <c s="3" r="BJ138">
        <v>375.0</v>
      </c>
      <c s="3" r="BK138"/>
      <c s="3" r="BL138"/>
      <c s="3" r="BM138">
        <v>93.0</v>
      </c>
      <c s="3" r="BN138"/>
      <c s="3" r="BO138"/>
      <c s="3" r="BP138"/>
      <c s="3" r="BQ138">
        <v>584.0</v>
      </c>
      <c s="13" r="BR138"/>
      <c s="54" r="BS138">
        <v>20439.0</v>
      </c>
      <c s="3" r="BT138">
        <v>479.0</v>
      </c>
      <c s="3" r="BU138"/>
      <c s="54" r="BV138">
        <v>5340.0</v>
      </c>
      <c s="3" r="BW138"/>
      <c s="3" r="BX138"/>
      <c s="3" r="BY138"/>
      <c s="54" r="BZ138">
        <v>26258.0</v>
      </c>
      <c s="13" r="CA138"/>
      <c s="3" r="CB138">
        <v>889.0</v>
      </c>
      <c s="3" r="CC138"/>
      <c s="3" r="CD138"/>
      <c s="3" r="CE138"/>
      <c s="3" r="CF138"/>
      <c s="3" r="CG138"/>
      <c s="54" r="CH138">
        <v>2083.0</v>
      </c>
      <c s="3" r="CI138"/>
      <c s="54" r="CJ138">
        <v>2972.0</v>
      </c>
      <c s="13" r="CK138"/>
      <c s="54" r="CL138">
        <v>3143.0</v>
      </c>
      <c s="12" r="CM138"/>
      <c s="51" r="CN138"/>
      <c s="54" r="CO138">
        <v>4605.0</v>
      </c>
      <c s="54" r="CP138">
        <v>2267.0</v>
      </c>
      <c s="3" r="CQ138">
        <v>650.0</v>
      </c>
      <c s="54" r="CR138">
        <v>2060.0</v>
      </c>
      <c s="54" r="CS138">
        <v>9582.0</v>
      </c>
      <c s="13" r="CT138"/>
      <c s="54" r="CU138">
        <v>3771.0</v>
      </c>
      <c s="3" r="CV138">
        <v>804.0</v>
      </c>
      <c s="54" r="CW138">
        <v>1964.0</v>
      </c>
      <c s="54" r="CX138">
        <v>4068.0</v>
      </c>
      <c s="3" r="CY138"/>
      <c s="3" r="CZ138">
        <v>400.0</v>
      </c>
      <c s="3" r="DA138"/>
      <c s="3" r="DB138"/>
      <c s="3" r="DC138"/>
      <c s="54" r="DD138">
        <v>11007.0</v>
      </c>
      <c s="13" r="DE138"/>
      <c s="54" r="DF138">
        <v>22106.0</v>
      </c>
      <c s="54" r="DG138">
        <v>3131.0</v>
      </c>
      <c s="3" r="DH138">
        <v>512.0</v>
      </c>
      <c s="54" r="DI138">
        <v>6756.0</v>
      </c>
      <c s="3" r="DJ138">
        <v>95.0</v>
      </c>
      <c s="3" r="DK138"/>
      <c s="3" r="DL138"/>
      <c s="54" r="DM138">
        <v>32600.0</v>
      </c>
      <c s="13" r="DN138"/>
      <c t="s" s="3" r="DO138">
        <v>87</v>
      </c>
      <c s="3" r="DP138"/>
      <c s="3" r="DQ138"/>
      <c s="3" r="DR138"/>
      <c s="3" r="DS138"/>
      <c s="3" r="DT138"/>
      <c s="54" r="DU138">
        <v>2015.0</v>
      </c>
      <c s="3" r="DV138"/>
      <c s="54" r="DW138">
        <v>2015.0</v>
      </c>
      <c s="13" r="DX138"/>
      <c s="54" r="DY138">
        <v>8070.0</v>
      </c>
      <c s="50" r="DZ138"/>
      <c s="54" r="EA138">
        <v>4629.0</v>
      </c>
      <c s="54" r="EB138">
        <v>2518.0</v>
      </c>
      <c s="3" r="EC138">
        <v>551.0</v>
      </c>
      <c s="54" r="ED138">
        <v>2061.0</v>
      </c>
      <c s="54" r="EE138">
        <v>9759.0</v>
      </c>
      <c s="13" r="EF138"/>
      <c s="54" r="EG138">
        <v>4239.0</v>
      </c>
      <c s="3" r="EH138">
        <v>774.0</v>
      </c>
      <c s="54" r="EI138">
        <v>2061.0</v>
      </c>
      <c s="54" r="EJ138">
        <v>3365.0</v>
      </c>
      <c s="3" r="EK138"/>
      <c s="3" r="EL138">
        <v>400.0</v>
      </c>
      <c s="3" r="EM138"/>
      <c s="3" r="EN138"/>
      <c s="3" r="EO138"/>
      <c s="54" r="EP138">
        <v>10839.0</v>
      </c>
      <c s="13" r="EQ138"/>
      <c s="54" r="ER138">
        <v>21375.0</v>
      </c>
      <c s="54" r="ES138">
        <v>2571.0</v>
      </c>
      <c s="3" r="ET138">
        <v>575.0</v>
      </c>
      <c s="54" r="EU138">
        <v>7068.0</v>
      </c>
      <c s="3" r="EV138">
        <v>118.0</v>
      </c>
      <c s="3" r="EW138"/>
      <c s="3" r="EX138"/>
      <c s="54" r="EY138">
        <v>31707.0</v>
      </c>
      <c s="13" r="EZ138"/>
      <c s="3" r="FA138">
        <v>21.0</v>
      </c>
      <c s="3" r="FB138"/>
      <c s="3" r="FC138"/>
      <c s="3" r="FD138"/>
      <c s="3" r="FE138"/>
      <c s="3" r="FF138"/>
      <c s="54" r="FG138">
        <v>2083.0</v>
      </c>
      <c s="3" r="FH138"/>
      <c s="54" r="FI138">
        <v>2104.0</v>
      </c>
      <c s="13" r="FJ138"/>
      <c s="54" r="FK138">
        <v>4311.0</v>
      </c>
      <c s="5" r="FL138"/>
      <c s="54" r="FM138">
        <v>63274.0</v>
      </c>
      <c s="1" r="FN138"/>
      <c s="1" r="FO138"/>
      <c s="44" r="FP138"/>
      <c s="54" r="FQ138">
        <v>63274.0</v>
      </c>
      <c s="1" r="FR138"/>
      <c s="1" r="FS138"/>
      <c s="44" r="FT138"/>
      <c t="s" s="3" r="FU138">
        <v>87</v>
      </c>
      <c s="5" r="FV138"/>
      <c s="54" r="FW138">
        <v>58869.0</v>
      </c>
      <c s="1" r="FX138"/>
      <c s="1" r="FY138"/>
      <c s="44" r="FZ138"/>
      <c s="54" r="GA138">
        <v>58720.0</v>
      </c>
      <c s="1" r="GB138"/>
      <c s="1" r="GC138"/>
      <c s="44" r="GD138"/>
      <c s="3" r="GE138">
        <v>149.0</v>
      </c>
      <c s="12" r="GF138"/>
      <c t="str" s="54" r="GG138">
        <f t="shared" si="1"/>
        <v>40,485.00</v>
      </c>
      <c t="str" s="54" r="GH138">
        <f t="shared" si="2"/>
        <v>18,235.00</v>
      </c>
      <c s="3" r="GI138"/>
      <c s="3" r="GJ138"/>
      <c s="3" r="GK138"/>
      <c s="3" r="GL138"/>
      <c s="3" r="GM138"/>
      <c s="3" r="GN138"/>
      <c s="3" r="GO138"/>
      <c s="3" r="GP138"/>
      <c s="3" r="GQ138"/>
      <c s="3" r="GR138"/>
    </row>
    <row r="139">
      <c s="47" r="A139">
        <v>126.0</v>
      </c>
      <c t="s" s="48" r="B139">
        <v>94</v>
      </c>
      <c t="s" s="53" r="C139">
        <v>230</v>
      </c>
      <c s="48" r="D139">
        <v>90634.0</v>
      </c>
      <c t="s" s="48" r="E139">
        <v>83</v>
      </c>
      <c t="s" s="48" r="F139">
        <v>90</v>
      </c>
      <c s="48" r="G139"/>
      <c s="48" r="H139"/>
      <c s="48" r="I139"/>
      <c s="54" r="J139">
        <v>12910.0</v>
      </c>
      <c s="3" r="K139">
        <v>30.0</v>
      </c>
      <c s="3" r="L139"/>
      <c s="3" r="M139"/>
      <c s="3" r="N139"/>
      <c s="3" r="O139"/>
      <c s="3" r="P139"/>
      <c s="54" r="Q139">
        <v>12940.0</v>
      </c>
      <c s="13" r="R139"/>
      <c s="3" r="S139">
        <v>64.0</v>
      </c>
      <c s="3" r="T139">
        <v>480.0</v>
      </c>
      <c s="54" r="U139">
        <v>7915.0</v>
      </c>
      <c s="3" r="V139">
        <v>50.0</v>
      </c>
      <c s="3" r="W139"/>
      <c s="3" r="X139">
        <v>100.0</v>
      </c>
      <c s="3" r="Y139"/>
      <c s="3" r="Z139">
        <v>20.0</v>
      </c>
      <c s="3" r="AA139"/>
      <c s="54" r="AB139">
        <v>8629.0</v>
      </c>
      <c s="13" r="AC139"/>
      <c s="54" r="AD139">
        <v>1848.0</v>
      </c>
      <c s="54" r="AE139">
        <v>3947.0</v>
      </c>
      <c s="3" r="AF139"/>
      <c s="3" r="AG139">
        <v>885.0</v>
      </c>
      <c s="3" r="AH139"/>
      <c s="3" r="AI139"/>
      <c s="3" r="AJ139"/>
      <c s="54" r="AK139">
        <v>6680.0</v>
      </c>
      <c s="13" r="AL139"/>
      <c s="3" r="AM139"/>
      <c s="3" r="AN139"/>
      <c s="3" r="AO139"/>
      <c s="3" r="AP139">
        <v>750.0</v>
      </c>
      <c s="3" r="AQ139"/>
      <c s="3" r="AR139"/>
      <c s="3" r="AS139"/>
      <c s="3" r="AT139"/>
      <c s="3" r="AU139">
        <v>750.0</v>
      </c>
      <c s="55" r="AV139"/>
      <c s="54" r="AW139">
        <v>1544.0</v>
      </c>
      <c s="50" r="AX139"/>
      <c s="54" r="AY139">
        <v>13713.0</v>
      </c>
      <c s="3" r="AZ139">
        <v>19.0</v>
      </c>
      <c s="3" r="BA139"/>
      <c s="3" r="BB139"/>
      <c s="3" r="BC139"/>
      <c s="3" r="BD139"/>
      <c s="3" r="BE139">
        <v>29.0</v>
      </c>
      <c s="54" r="BF139">
        <v>13761.0</v>
      </c>
      <c s="13" r="BG139"/>
      <c s="3" r="BH139">
        <v>65.0</v>
      </c>
      <c s="3" r="BI139">
        <v>488.0</v>
      </c>
      <c s="54" r="BJ139">
        <v>6398.0</v>
      </c>
      <c s="3" r="BK139">
        <v>10.0</v>
      </c>
      <c s="3" r="BL139"/>
      <c s="3" r="BM139">
        <v>108.0</v>
      </c>
      <c s="3" r="BN139"/>
      <c s="3" r="BO139">
        <v>1.0</v>
      </c>
      <c s="3" r="BP139"/>
      <c s="54" r="BQ139">
        <v>7070.0</v>
      </c>
      <c s="13" r="BR139"/>
      <c s="54" r="BS139">
        <v>1842.0</v>
      </c>
      <c s="54" r="BT139">
        <v>4343.0</v>
      </c>
      <c s="3" r="BU139"/>
      <c s="3" r="BV139">
        <v>854.0</v>
      </c>
      <c s="3" r="BW139"/>
      <c s="3" r="BX139"/>
      <c s="3" r="BY139"/>
      <c s="54" r="BZ139">
        <v>7039.0</v>
      </c>
      <c s="13" r="CA139"/>
      <c s="3" r="CB139"/>
      <c s="3" r="CC139"/>
      <c s="3" r="CD139"/>
      <c s="54" r="CE139">
        <v>1057.0</v>
      </c>
      <c s="3" r="CF139"/>
      <c s="3" r="CG139"/>
      <c s="3" r="CH139"/>
      <c s="3" r="CI139"/>
      <c s="54" r="CJ139">
        <v>1057.0</v>
      </c>
      <c s="13" r="CK139"/>
      <c s="3" r="CL139">
        <v>891.0</v>
      </c>
      <c s="12" r="CM139"/>
      <c s="51" r="CN139"/>
      <c s="54" r="CO139">
        <v>2317.0</v>
      </c>
      <c s="54" r="CP139">
        <v>1258.0</v>
      </c>
      <c s="3" r="CQ139">
        <v>290.0</v>
      </c>
      <c s="3" r="CR139"/>
      <c s="54" r="CS139">
        <v>3865.0</v>
      </c>
      <c s="13" r="CT139"/>
      <c s="54" r="CU139">
        <v>1642.0</v>
      </c>
      <c s="3" r="CV139">
        <v>915.0</v>
      </c>
      <c s="54" r="CW139">
        <v>6883.0</v>
      </c>
      <c s="54" r="CX139">
        <v>2918.0</v>
      </c>
      <c s="3" r="CY139"/>
      <c s="3" r="CZ139">
        <v>260.0</v>
      </c>
      <c s="3" r="DA139"/>
      <c s="3" r="DB139">
        <v>645.0</v>
      </c>
      <c s="3" r="DC139"/>
      <c s="54" r="DD139">
        <v>13263.0</v>
      </c>
      <c s="13" r="DE139"/>
      <c s="54" r="DF139">
        <v>3512.0</v>
      </c>
      <c s="54" r="DG139">
        <v>6208.0</v>
      </c>
      <c s="3" r="DH139">
        <v>3.0</v>
      </c>
      <c s="54" r="DI139">
        <v>1336.0</v>
      </c>
      <c s="3" r="DJ139">
        <v>545.0</v>
      </c>
      <c s="3" r="DK139"/>
      <c s="3" r="DL139"/>
      <c s="54" r="DM139">
        <v>11604.0</v>
      </c>
      <c s="13" r="DN139"/>
      <c t="s" s="3" r="DO139">
        <v>87</v>
      </c>
      <c s="3" r="DP139"/>
      <c s="3" r="DQ139"/>
      <c s="3" r="DR139"/>
      <c s="3" r="DS139"/>
      <c s="3" r="DT139"/>
      <c s="3" r="DU139"/>
      <c s="3" r="DV139"/>
      <c t="s" s="3" r="DW139">
        <v>87</v>
      </c>
      <c s="13" r="DX139"/>
      <c s="54" r="DY139">
        <v>1811.0</v>
      </c>
      <c s="50" r="DZ139"/>
      <c s="54" r="EA139">
        <v>2304.0</v>
      </c>
      <c s="54" r="EB139">
        <v>1118.0</v>
      </c>
      <c s="3" r="EC139">
        <v>308.0</v>
      </c>
      <c s="3" r="ED139"/>
      <c s="54" r="EE139">
        <v>3730.0</v>
      </c>
      <c s="13" r="EF139"/>
      <c s="54" r="EG139">
        <v>1594.0</v>
      </c>
      <c s="3" r="EH139">
        <v>888.0</v>
      </c>
      <c s="54" r="EI139">
        <v>5563.0</v>
      </c>
      <c s="54" r="EJ139">
        <v>2702.0</v>
      </c>
      <c s="3" r="EK139"/>
      <c s="3" r="EL139">
        <v>301.0</v>
      </c>
      <c s="3" r="EM139"/>
      <c s="3" r="EN139">
        <v>625.0</v>
      </c>
      <c s="3" r="EO139"/>
      <c s="54" r="EP139">
        <v>11673.0</v>
      </c>
      <c s="13" r="EQ139"/>
      <c s="54" r="ER139">
        <v>3679.0</v>
      </c>
      <c s="54" r="ES139">
        <v>6524.0</v>
      </c>
      <c s="3" r="ET139">
        <v>3.0</v>
      </c>
      <c s="54" r="EU139">
        <v>1301.0</v>
      </c>
      <c s="3" r="EV139">
        <v>540.0</v>
      </c>
      <c s="3" r="EW139"/>
      <c s="3" r="EX139"/>
      <c s="54" r="EY139">
        <v>12047.0</v>
      </c>
      <c s="13" r="EZ139"/>
      <c t="s" s="3" r="FA139">
        <v>87</v>
      </c>
      <c s="3" r="FB139"/>
      <c s="3" r="FC139"/>
      <c s="3" r="FD139"/>
      <c s="3" r="FE139"/>
      <c s="3" r="FF139"/>
      <c s="3" r="FG139"/>
      <c s="3" r="FH139"/>
      <c t="s" s="3" r="FI139">
        <v>87</v>
      </c>
      <c s="13" r="FJ139"/>
      <c s="54" r="FK139">
        <v>1960.0</v>
      </c>
      <c s="5" r="FL139"/>
      <c s="54" r="FM139">
        <v>30543.0</v>
      </c>
      <c s="1" r="FN139"/>
      <c s="1" r="FO139"/>
      <c s="44" r="FP139"/>
      <c s="54" r="FQ139">
        <v>30543.0</v>
      </c>
      <c s="1" r="FR139"/>
      <c s="1" r="FS139"/>
      <c s="44" r="FT139"/>
      <c t="s" s="3" r="FU139">
        <v>87</v>
      </c>
      <c s="5" r="FV139"/>
      <c s="54" r="FW139">
        <v>29818.0</v>
      </c>
      <c s="1" r="FX139"/>
      <c s="1" r="FY139"/>
      <c s="44" r="FZ139"/>
      <c s="54" r="GA139">
        <v>29410.0</v>
      </c>
      <c s="1" r="GB139"/>
      <c s="1" r="GC139"/>
      <c s="44" r="GD139"/>
      <c s="3" r="GE139">
        <v>408.0</v>
      </c>
      <c s="12" r="GF139"/>
      <c t="str" s="54" r="GG139">
        <f t="shared" si="1"/>
        <v>18,157.00</v>
      </c>
      <c t="str" s="54" r="GH139">
        <f t="shared" si="2"/>
        <v>#VALUE!</v>
      </c>
      <c s="3" r="GI139"/>
      <c s="3" r="GJ139"/>
      <c s="3" r="GK139"/>
      <c s="3" r="GL139"/>
      <c s="3" r="GM139"/>
      <c s="3" r="GN139"/>
      <c s="3" r="GO139"/>
      <c s="3" r="GP139"/>
      <c s="3" r="GQ139"/>
      <c s="3" r="GR139"/>
    </row>
    <row r="140">
      <c s="47" r="A140">
        <v>127.0</v>
      </c>
      <c t="s" s="48" r="B140">
        <v>97</v>
      </c>
      <c t="s" s="53" r="C140">
        <v>231</v>
      </c>
      <c s="48" r="D140">
        <v>90654.0</v>
      </c>
      <c t="s" s="48" r="E140">
        <v>83</v>
      </c>
      <c t="s" s="48" r="F140">
        <v>90</v>
      </c>
      <c s="48" r="G140"/>
      <c s="48" r="H140"/>
      <c s="48" r="I140"/>
      <c s="54" r="J140">
        <v>8950.0</v>
      </c>
      <c s="3" r="K140">
        <v>77.0</v>
      </c>
      <c s="3" r="L140"/>
      <c s="3" r="M140"/>
      <c s="3" r="N140">
        <v>27.0</v>
      </c>
      <c s="3" r="O140"/>
      <c s="54" r="P140">
        <v>1034.0</v>
      </c>
      <c s="54" r="Q140">
        <v>10088.0</v>
      </c>
      <c s="13" r="R140"/>
      <c s="3" r="S140">
        <v>38.0</v>
      </c>
      <c s="3" r="T140">
        <v>12.0</v>
      </c>
      <c s="54" r="U140">
        <v>1155.0</v>
      </c>
      <c s="3" r="V140"/>
      <c s="3" r="W140"/>
      <c s="3" r="X140">
        <v>269.0</v>
      </c>
      <c s="3" r="Y140"/>
      <c s="3" r="Z140"/>
      <c s="3" r="AA140"/>
      <c s="54" r="AB140">
        <v>1474.0</v>
      </c>
      <c s="13" r="AC140"/>
      <c s="54" r="AD140">
        <v>1988.0</v>
      </c>
      <c s="3" r="AE140">
        <v>75.0</v>
      </c>
      <c s="3" r="AF140"/>
      <c s="3" r="AG140"/>
      <c s="3" r="AH140">
        <v>60.0</v>
      </c>
      <c s="3" r="AI140"/>
      <c s="3" r="AJ140"/>
      <c s="54" r="AK140">
        <v>2123.0</v>
      </c>
      <c s="13" r="AL140"/>
      <c s="54" r="AM140">
        <v>2376.0</v>
      </c>
      <c s="3" r="AN140"/>
      <c s="54" r="AO140">
        <v>1393.0</v>
      </c>
      <c s="3" r="AP140"/>
      <c s="3" r="AQ140"/>
      <c s="3" r="AR140">
        <v>3.0</v>
      </c>
      <c s="3" r="AS140">
        <v>764.0</v>
      </c>
      <c s="3" r="AT140">
        <v>10.0</v>
      </c>
      <c s="54" r="AU140">
        <v>4546.0</v>
      </c>
      <c s="55" r="AV140"/>
      <c s="54" r="AW140">
        <v>1269.0</v>
      </c>
      <c s="50" r="AX140"/>
      <c s="54" r="AY140">
        <v>9112.0</v>
      </c>
      <c s="3" r="AZ140">
        <v>80.0</v>
      </c>
      <c s="3" r="BA140"/>
      <c s="3" r="BB140"/>
      <c s="3" r="BC140">
        <v>1.0</v>
      </c>
      <c s="3" r="BD140"/>
      <c s="54" r="BE140">
        <v>2344.0</v>
      </c>
      <c s="54" r="BF140">
        <v>11537.0</v>
      </c>
      <c s="13" r="BG140"/>
      <c s="3" r="BH140">
        <v>44.0</v>
      </c>
      <c s="3" r="BI140">
        <v>12.0</v>
      </c>
      <c s="54" r="BJ140">
        <v>1056.0</v>
      </c>
      <c s="3" r="BK140"/>
      <c s="3" r="BL140"/>
      <c s="3" r="BM140">
        <v>247.0</v>
      </c>
      <c s="3" r="BN140"/>
      <c s="3" r="BO140"/>
      <c s="3" r="BP140"/>
      <c s="54" r="BQ140">
        <v>1359.0</v>
      </c>
      <c s="13" r="BR140"/>
      <c s="54" r="BS140">
        <v>1992.0</v>
      </c>
      <c s="3" r="BT140">
        <v>156.0</v>
      </c>
      <c s="3" r="BU140"/>
      <c s="3" r="BV140"/>
      <c s="3" r="BW140">
        <v>60.0</v>
      </c>
      <c s="3" r="BX140"/>
      <c s="3" r="BY140"/>
      <c s="54" r="BZ140">
        <v>2208.0</v>
      </c>
      <c s="13" r="CA140"/>
      <c s="54" r="CB140">
        <v>2225.0</v>
      </c>
      <c s="3" r="CC140"/>
      <c s="54" r="CD140">
        <v>1497.0</v>
      </c>
      <c s="3" r="CE140"/>
      <c s="3" r="CF140"/>
      <c s="3" r="CG140"/>
      <c s="3" r="CH140">
        <v>709.0</v>
      </c>
      <c s="3" r="CI140">
        <v>5.0</v>
      </c>
      <c s="54" r="CJ140">
        <v>4436.0</v>
      </c>
      <c s="13" r="CK140"/>
      <c s="3" r="CL140">
        <v>98.0</v>
      </c>
      <c s="12" r="CM140"/>
      <c s="51" r="CN140"/>
      <c s="54" r="CO140">
        <v>1452.0</v>
      </c>
      <c s="3" r="CP140">
        <v>959.0</v>
      </c>
      <c s="3" r="CQ140">
        <v>229.0</v>
      </c>
      <c s="3" r="CR140">
        <v>992.0</v>
      </c>
      <c s="54" r="CS140">
        <v>3632.0</v>
      </c>
      <c s="13" r="CT140"/>
      <c s="3" r="CU140">
        <v>728.0</v>
      </c>
      <c s="3" r="CV140">
        <v>673.0</v>
      </c>
      <c s="54" r="CW140">
        <v>1088.0</v>
      </c>
      <c s="54" r="CX140">
        <v>2871.0</v>
      </c>
      <c s="3" r="CY140">
        <v>53.0</v>
      </c>
      <c s="3" r="CZ140">
        <v>119.0</v>
      </c>
      <c s="3" r="DA140"/>
      <c s="3" r="DB140"/>
      <c s="3" r="DC140">
        <v>148.0</v>
      </c>
      <c s="54" r="DD140">
        <v>5680.0</v>
      </c>
      <c s="13" r="DE140"/>
      <c s="54" r="DF140">
        <v>3247.0</v>
      </c>
      <c s="54" r="DG140">
        <v>1329.0</v>
      </c>
      <c s="3" r="DH140">
        <v>6.0</v>
      </c>
      <c s="3" r="DI140">
        <v>195.0</v>
      </c>
      <c s="3" r="DJ140">
        <v>419.0</v>
      </c>
      <c s="3" r="DK140"/>
      <c s="3" r="DL140"/>
      <c s="54" r="DM140">
        <v>5196.0</v>
      </c>
      <c s="13" r="DN140"/>
      <c s="54" r="DO140">
        <v>2235.0</v>
      </c>
      <c s="3" r="DP140"/>
      <c s="3" r="DQ140">
        <v>10.0</v>
      </c>
      <c s="3" r="DR140"/>
      <c s="3" r="DS140"/>
      <c s="3" r="DT140"/>
      <c s="3" r="DU140">
        <v>763.0</v>
      </c>
      <c s="3" r="DV140"/>
      <c s="54" r="DW140">
        <v>3008.0</v>
      </c>
      <c s="13" r="DX140"/>
      <c s="54" r="DY140">
        <v>1984.0</v>
      </c>
      <c s="50" r="DZ140"/>
      <c s="54" r="EA140">
        <v>1513.0</v>
      </c>
      <c s="3" r="EB140">
        <v>954.0</v>
      </c>
      <c s="3" r="EC140">
        <v>173.0</v>
      </c>
      <c s="3" r="ED140">
        <v>992.0</v>
      </c>
      <c s="54" r="EE140">
        <v>3632.0</v>
      </c>
      <c s="13" r="EF140"/>
      <c s="3" r="EG140">
        <v>744.0</v>
      </c>
      <c s="3" r="EH140">
        <v>638.0</v>
      </c>
      <c s="54" r="EI140">
        <v>1053.0</v>
      </c>
      <c s="54" r="EJ140">
        <v>2792.0</v>
      </c>
      <c s="3" r="EK140">
        <v>42.0</v>
      </c>
      <c s="3" r="EL140">
        <v>116.0</v>
      </c>
      <c s="3" r="EM140"/>
      <c s="3" r="EN140"/>
      <c s="3" r="EO140">
        <v>148.0</v>
      </c>
      <c s="54" r="EP140">
        <v>5533.0</v>
      </c>
      <c s="13" r="EQ140"/>
      <c s="54" r="ER140">
        <v>3165.0</v>
      </c>
      <c s="54" r="ES140">
        <v>1374.0</v>
      </c>
      <c s="3" r="ET140">
        <v>6.0</v>
      </c>
      <c s="3" r="EU140">
        <v>175.0</v>
      </c>
      <c s="3" r="EV140">
        <v>419.0</v>
      </c>
      <c s="3" r="EW140"/>
      <c s="3" r="EX140"/>
      <c s="54" r="EY140">
        <v>5139.0</v>
      </c>
      <c s="13" r="EZ140"/>
      <c s="54" r="FA140">
        <v>2092.0</v>
      </c>
      <c s="3" r="FB140"/>
      <c s="3" r="FC140">
        <v>1.0</v>
      </c>
      <c s="3" r="FD140"/>
      <c s="3" r="FE140"/>
      <c s="3" r="FF140"/>
      <c s="3" r="FG140">
        <v>736.0</v>
      </c>
      <c s="3" r="FH140"/>
      <c s="54" r="FI140">
        <v>2829.0</v>
      </c>
      <c s="13" r="FJ140"/>
      <c s="54" r="FK140">
        <v>1948.0</v>
      </c>
      <c s="5" r="FL140"/>
      <c s="54" r="FM140">
        <v>19500.0</v>
      </c>
      <c s="1" r="FN140"/>
      <c s="1" r="FO140"/>
      <c s="44" r="FP140"/>
      <c s="54" r="FQ140">
        <v>19500.0</v>
      </c>
      <c s="1" r="FR140"/>
      <c s="1" r="FS140"/>
      <c s="44" r="FT140"/>
      <c t="s" s="3" r="FU140">
        <v>87</v>
      </c>
      <c s="5" r="FV140"/>
      <c s="54" r="FW140">
        <v>19638.0</v>
      </c>
      <c s="1" r="FX140"/>
      <c s="1" r="FY140"/>
      <c s="44" r="FZ140"/>
      <c s="54" r="GA140">
        <v>19081.0</v>
      </c>
      <c s="1" r="GB140"/>
      <c s="1" r="GC140"/>
      <c s="44" r="GD140"/>
      <c s="3" r="GE140">
        <v>557.0</v>
      </c>
      <c s="12" r="GF140"/>
      <c t="str" s="54" r="GG140">
        <f t="shared" si="1"/>
        <v>9,619.00</v>
      </c>
      <c t="str" s="54" r="GH140">
        <f t="shared" si="2"/>
        <v>9,462.00</v>
      </c>
      <c s="3" r="GI140"/>
      <c s="3" r="GJ140"/>
      <c s="3" r="GK140"/>
      <c s="3" r="GL140"/>
      <c s="3" r="GM140"/>
      <c s="3" r="GN140"/>
      <c s="3" r="GO140"/>
      <c s="3" r="GP140"/>
      <c s="3" r="GQ140"/>
      <c s="3" r="GR140"/>
    </row>
    <row r="141">
      <c s="47" r="A141">
        <v>128.0</v>
      </c>
      <c t="s" s="48" r="B141">
        <v>100</v>
      </c>
      <c t="s" s="53" r="C141">
        <v>232</v>
      </c>
      <c s="48" r="D141">
        <v>70267.0</v>
      </c>
      <c t="s" s="48" r="E141">
        <v>96</v>
      </c>
      <c t="s" s="48" r="F141">
        <v>90</v>
      </c>
      <c s="48" r="G141"/>
      <c s="48" r="H141"/>
      <c s="48" r="I141"/>
      <c s="54" r="J141">
        <v>129962.0</v>
      </c>
      <c s="3" r="K141">
        <v>384.0</v>
      </c>
      <c s="3" r="L141"/>
      <c s="3" r="M141"/>
      <c s="3" r="N141"/>
      <c s="3" r="O141"/>
      <c s="54" r="P141">
        <v>5004.0</v>
      </c>
      <c s="54" r="Q141">
        <v>135350.0</v>
      </c>
      <c s="13" r="R141"/>
      <c s="3" r="S141">
        <v>695.0</v>
      </c>
      <c s="3" r="T141">
        <v>26.0</v>
      </c>
      <c s="54" r="U141">
        <v>1710.0</v>
      </c>
      <c s="3" r="V141"/>
      <c s="3" r="W141"/>
      <c s="54" r="X141">
        <v>3479.0</v>
      </c>
      <c s="54" r="Y141">
        <v>2400.0</v>
      </c>
      <c s="3" r="Z141">
        <v>249.0</v>
      </c>
      <c s="3" r="AA141"/>
      <c s="54" r="AB141">
        <v>8559.0</v>
      </c>
      <c s="13" r="AC141"/>
      <c s="54" r="AD141">
        <v>32638.0</v>
      </c>
      <c s="54" r="AE141">
        <v>1458.0</v>
      </c>
      <c s="3" r="AF141"/>
      <c s="54" r="AG141">
        <v>21180.0</v>
      </c>
      <c s="3" r="AH141"/>
      <c s="3" r="AI141"/>
      <c s="3" r="AJ141"/>
      <c s="54" r="AK141">
        <v>55276.0</v>
      </c>
      <c s="13" r="AL141"/>
      <c s="54" r="AM141">
        <v>1895.0</v>
      </c>
      <c s="3" r="AN141"/>
      <c s="54" r="AO141">
        <v>2900.0</v>
      </c>
      <c s="3" r="AP141"/>
      <c s="3" r="AQ141"/>
      <c s="3" r="AR141"/>
      <c s="54" r="AS141">
        <v>5122.0</v>
      </c>
      <c s="3" r="AT141"/>
      <c s="54" r="AU141">
        <v>9917.0</v>
      </c>
      <c s="55" r="AV141"/>
      <c s="54" r="AW141">
        <v>3750.0</v>
      </c>
      <c s="50" r="AX141"/>
      <c s="54" r="AY141">
        <v>139810.0</v>
      </c>
      <c s="3" r="AZ141">
        <v>340.0</v>
      </c>
      <c s="3" r="BA141"/>
      <c s="3" r="BB141"/>
      <c s="3" r="BC141">
        <v>305.0</v>
      </c>
      <c s="3" r="BD141"/>
      <c s="54" r="BE141">
        <v>6594.0</v>
      </c>
      <c s="54" r="BF141">
        <v>147049.0</v>
      </c>
      <c s="13" r="BG141"/>
      <c s="3" r="BH141">
        <v>887.0</v>
      </c>
      <c s="3" r="BI141">
        <v>13.0</v>
      </c>
      <c s="54" r="BJ141">
        <v>1593.0</v>
      </c>
      <c s="3" r="BK141"/>
      <c s="3" r="BL141"/>
      <c s="54" r="BM141">
        <v>5941.0</v>
      </c>
      <c s="3" r="BN141"/>
      <c s="3" r="BO141">
        <v>241.0</v>
      </c>
      <c s="3" r="BP141"/>
      <c s="54" r="BQ141">
        <v>8675.0</v>
      </c>
      <c s="13" r="BR141"/>
      <c s="54" r="BS141">
        <v>34219.0</v>
      </c>
      <c s="54" r="BT141">
        <v>1555.0</v>
      </c>
      <c s="3" r="BU141"/>
      <c s="54" r="BV141">
        <v>23510.0</v>
      </c>
      <c s="3" r="BW141"/>
      <c s="3" r="BX141">
        <v>5.0</v>
      </c>
      <c s="3" r="BY141"/>
      <c s="54" r="BZ141">
        <v>59289.0</v>
      </c>
      <c s="13" r="CA141"/>
      <c s="3" r="CB141">
        <v>157.0</v>
      </c>
      <c s="3" r="CC141"/>
      <c s="3" r="CD141"/>
      <c s="3" r="CE141"/>
      <c s="3" r="CF141"/>
      <c s="3" r="CG141"/>
      <c s="54" r="CH141">
        <v>2640.0</v>
      </c>
      <c s="3" r="CI141"/>
      <c s="54" r="CJ141">
        <v>2797.0</v>
      </c>
      <c s="13" r="CK141"/>
      <c s="54" r="CL141">
        <v>2122.0</v>
      </c>
      <c s="12" r="CM141"/>
      <c s="51" r="CN141"/>
      <c s="54" r="CO141">
        <v>16772.0</v>
      </c>
      <c s="54" r="CP141">
        <v>6156.0</v>
      </c>
      <c s="3" r="CQ141">
        <v>905.0</v>
      </c>
      <c s="54" r="CR141">
        <v>8746.0</v>
      </c>
      <c s="54" r="CS141">
        <v>32579.0</v>
      </c>
      <c s="13" r="CT141"/>
      <c s="54" r="CU141">
        <v>20377.0</v>
      </c>
      <c s="54" r="CV141">
        <v>2160.0</v>
      </c>
      <c s="54" r="CW141">
        <v>2933.0</v>
      </c>
      <c s="54" r="CX141">
        <v>13259.0</v>
      </c>
      <c s="3" r="CY141">
        <v>570.0</v>
      </c>
      <c s="54" r="CZ141">
        <v>2580.0</v>
      </c>
      <c s="3" r="DA141"/>
      <c s="54" r="DB141">
        <v>1440.0</v>
      </c>
      <c s="3" r="DC141"/>
      <c s="54" r="DD141">
        <v>43319.0</v>
      </c>
      <c s="13" r="DE141"/>
      <c s="54" r="DF141">
        <v>53443.0</v>
      </c>
      <c s="54" r="DG141">
        <v>10545.0</v>
      </c>
      <c s="3" r="DH141">
        <v>222.0</v>
      </c>
      <c s="54" r="DI141">
        <v>35877.0</v>
      </c>
      <c s="54" r="DJ141">
        <v>1616.0</v>
      </c>
      <c s="3" r="DK141"/>
      <c s="3" r="DL141">
        <v>171.0</v>
      </c>
      <c s="54" r="DM141">
        <v>101874.0</v>
      </c>
      <c s="13" r="DN141"/>
      <c s="54" r="DO141">
        <v>1673.0</v>
      </c>
      <c s="3" r="DP141"/>
      <c s="3" r="DQ141">
        <v>719.0</v>
      </c>
      <c s="3" r="DR141"/>
      <c s="3" r="DS141"/>
      <c s="3" r="DT141"/>
      <c s="54" r="DU141">
        <v>2471.0</v>
      </c>
      <c s="54" r="DV141">
        <v>1159.0</v>
      </c>
      <c s="54" r="DW141">
        <v>6022.0</v>
      </c>
      <c s="13" r="DX141"/>
      <c s="54" r="DY141">
        <v>29058.0</v>
      </c>
      <c s="50" r="DZ141"/>
      <c s="54" r="EA141">
        <v>18259.0</v>
      </c>
      <c s="54" r="EB141">
        <v>6637.0</v>
      </c>
      <c s="54" r="EC141">
        <v>1845.0</v>
      </c>
      <c s="54" r="ED141">
        <v>9357.0</v>
      </c>
      <c s="54" r="EE141">
        <v>36098.0</v>
      </c>
      <c s="13" r="EF141"/>
      <c s="54" r="EG141">
        <v>21480.0</v>
      </c>
      <c s="54" r="EH141">
        <v>2514.0</v>
      </c>
      <c s="54" r="EI141">
        <v>3131.0</v>
      </c>
      <c s="54" r="EJ141">
        <v>13531.0</v>
      </c>
      <c s="3" r="EK141">
        <v>706.0</v>
      </c>
      <c s="54" r="EL141">
        <v>2654.0</v>
      </c>
      <c s="3" r="EM141">
        <v>164.0</v>
      </c>
      <c s="54" r="EN141">
        <v>1503.0</v>
      </c>
      <c s="3" r="EO141"/>
      <c s="54" r="EP141">
        <v>45683.0</v>
      </c>
      <c s="13" r="EQ141"/>
      <c s="54" r="ER141">
        <v>56256.0</v>
      </c>
      <c s="54" r="ES141">
        <v>11422.0</v>
      </c>
      <c s="3" r="ET141">
        <v>224.0</v>
      </c>
      <c s="54" r="EU141">
        <v>32927.0</v>
      </c>
      <c s="54" r="EV141">
        <v>1617.0</v>
      </c>
      <c s="3" r="EW141">
        <v>2.0</v>
      </c>
      <c s="3" r="EX141">
        <v>114.0</v>
      </c>
      <c s="54" r="EY141">
        <v>102562.0</v>
      </c>
      <c s="13" r="EZ141"/>
      <c s="3" r="FA141">
        <v>994.0</v>
      </c>
      <c s="3" r="FB141"/>
      <c s="3" r="FC141">
        <v>780.0</v>
      </c>
      <c s="3" r="FD141"/>
      <c s="3" r="FE141"/>
      <c s="3" r="FF141"/>
      <c s="54" r="FG141">
        <v>2499.0</v>
      </c>
      <c s="3" r="FH141">
        <v>782.0</v>
      </c>
      <c s="54" r="FI141">
        <v>5055.0</v>
      </c>
      <c s="13" r="FJ141"/>
      <c s="54" r="FK141">
        <v>28723.0</v>
      </c>
      <c s="5" r="FL141"/>
      <c s="54" r="FM141">
        <v>212852.0</v>
      </c>
      <c s="1" r="FN141"/>
      <c s="1" r="FO141"/>
      <c s="44" r="FP141"/>
      <c s="54" r="FQ141">
        <v>212852.0</v>
      </c>
      <c s="1" r="FR141"/>
      <c s="1" r="FS141"/>
      <c s="44" r="FT141"/>
      <c t="s" s="3" r="FU141">
        <v>87</v>
      </c>
      <c s="5" r="FV141"/>
      <c s="54" r="FW141">
        <v>219932.0</v>
      </c>
      <c s="1" r="FX141"/>
      <c s="1" r="FY141"/>
      <c s="44" r="FZ141"/>
      <c s="54" r="GA141">
        <v>218121.0</v>
      </c>
      <c s="1" r="GB141"/>
      <c s="1" r="GC141"/>
      <c s="44" r="GD141"/>
      <c s="54" r="GE141">
        <v>1811.0</v>
      </c>
      <c s="12" r="GF141"/>
      <c t="str" s="54" r="GG141">
        <f t="shared" si="1"/>
        <v>144,950.00</v>
      </c>
      <c t="str" s="54" r="GH141">
        <f t="shared" si="2"/>
        <v>73,171.00</v>
      </c>
      <c s="3" r="GI141"/>
      <c s="3" r="GJ141"/>
      <c s="3" r="GK141"/>
      <c s="3" r="GL141"/>
      <c s="3" r="GM141"/>
      <c s="3" r="GN141"/>
      <c s="3" r="GO141"/>
      <c s="3" r="GP141"/>
      <c s="3" r="GQ141"/>
      <c s="3" r="GR141"/>
    </row>
    <row r="142">
      <c s="47" r="A142">
        <v>129.0</v>
      </c>
      <c t="s" s="48" r="B142">
        <v>91</v>
      </c>
      <c t="s" s="53" r="C142">
        <v>233</v>
      </c>
      <c s="48" r="D142">
        <v>80047.0</v>
      </c>
      <c t="s" s="48" r="E142">
        <v>96</v>
      </c>
      <c t="s" s="48" r="F142">
        <v>90</v>
      </c>
      <c s="48" r="G142"/>
      <c s="48" r="H142"/>
      <c s="48" r="I142"/>
      <c s="54" r="J142">
        <v>60700.0</v>
      </c>
      <c s="3" r="K142">
        <v>20.0</v>
      </c>
      <c s="3" r="L142"/>
      <c s="3" r="M142"/>
      <c s="3" r="N142"/>
      <c s="3" r="O142"/>
      <c s="3" r="P142">
        <v>400.0</v>
      </c>
      <c s="54" r="Q142">
        <v>61120.0</v>
      </c>
      <c s="13" r="R142"/>
      <c s="3" r="S142">
        <v>305.0</v>
      </c>
      <c s="3" r="T142">
        <v>575.0</v>
      </c>
      <c s="54" r="U142">
        <v>3395.0</v>
      </c>
      <c s="3" r="V142">
        <v>140.0</v>
      </c>
      <c s="3" r="W142"/>
      <c s="3" r="X142">
        <v>360.0</v>
      </c>
      <c s="3" r="Y142"/>
      <c s="3" r="Z142">
        <v>450.0</v>
      </c>
      <c s="3" r="AA142"/>
      <c s="54" r="AB142">
        <v>5225.0</v>
      </c>
      <c s="13" r="AC142"/>
      <c s="54" r="AD142">
        <v>59744.0</v>
      </c>
      <c s="54" r="AE142">
        <v>2829.0</v>
      </c>
      <c s="3" r="AF142">
        <v>5.0</v>
      </c>
      <c s="54" r="AG142">
        <v>10576.0</v>
      </c>
      <c s="54" r="AH142">
        <v>1733.0</v>
      </c>
      <c s="3" r="AI142"/>
      <c s="3" r="AJ142">
        <v>55.0</v>
      </c>
      <c s="54" r="AK142">
        <v>74942.0</v>
      </c>
      <c s="13" r="AL142"/>
      <c s="3" r="AM142">
        <v>25.0</v>
      </c>
      <c s="3" r="AN142"/>
      <c s="3" r="AO142"/>
      <c s="54" r="AP142">
        <v>4940.0</v>
      </c>
      <c s="3" r="AQ142"/>
      <c s="3" r="AR142"/>
      <c s="54" r="AS142">
        <v>6350.0</v>
      </c>
      <c s="3" r="AT142"/>
      <c s="54" r="AU142">
        <v>11315.0</v>
      </c>
      <c s="55" r="AV142"/>
      <c s="3" r="AW142">
        <v>50.0</v>
      </c>
      <c s="50" r="AX142"/>
      <c s="54" r="AY142">
        <v>55845.0</v>
      </c>
      <c s="3" r="AZ142">
        <v>19.0</v>
      </c>
      <c s="3" r="BA142"/>
      <c s="3" r="BB142"/>
      <c s="3" r="BC142"/>
      <c s="3" r="BD142"/>
      <c s="3" r="BE142">
        <v>691.0</v>
      </c>
      <c s="54" r="BF142">
        <v>56555.0</v>
      </c>
      <c s="13" r="BG142"/>
      <c s="3" r="BH142">
        <v>397.0</v>
      </c>
      <c s="3" r="BI142">
        <v>534.0</v>
      </c>
      <c s="54" r="BJ142">
        <v>3560.0</v>
      </c>
      <c s="54" r="BK142">
        <v>1179.0</v>
      </c>
      <c s="3" r="BL142"/>
      <c s="3" r="BM142">
        <v>583.0</v>
      </c>
      <c s="3" r="BN142"/>
      <c s="3" r="BO142">
        <v>304.0</v>
      </c>
      <c s="3" r="BP142"/>
      <c s="54" r="BQ142">
        <v>6557.0</v>
      </c>
      <c s="13" r="BR142"/>
      <c s="54" r="BS142">
        <v>64918.0</v>
      </c>
      <c s="54" r="BT142">
        <v>3836.0</v>
      </c>
      <c s="3" r="BU142">
        <v>50.0</v>
      </c>
      <c s="54" r="BV142">
        <v>11703.0</v>
      </c>
      <c s="54" r="BW142">
        <v>1674.0</v>
      </c>
      <c s="3" r="BX142"/>
      <c s="3" r="BY142">
        <v>255.0</v>
      </c>
      <c s="54" r="BZ142">
        <v>82436.0</v>
      </c>
      <c s="13" r="CA142"/>
      <c s="3" r="CB142">
        <v>28.0</v>
      </c>
      <c s="3" r="CC142"/>
      <c s="3" r="CD142">
        <v>434.0</v>
      </c>
      <c s="54" r="CE142">
        <v>4829.0</v>
      </c>
      <c s="3" r="CF142"/>
      <c s="3" r="CG142"/>
      <c s="54" r="CH142">
        <v>6615.0</v>
      </c>
      <c s="3" r="CI142"/>
      <c s="54" r="CJ142">
        <v>11906.0</v>
      </c>
      <c s="13" r="CK142"/>
      <c s="54" r="CL142">
        <v>40107.0</v>
      </c>
      <c s="12" r="CM142"/>
      <c s="51" r="CN142"/>
      <c s="54" r="CO142">
        <v>4827.0</v>
      </c>
      <c s="54" r="CP142">
        <v>4089.0</v>
      </c>
      <c s="54" r="CQ142">
        <v>1115.0</v>
      </c>
      <c s="54" r="CR142">
        <v>5699.0</v>
      </c>
      <c s="54" r="CS142">
        <v>15730.0</v>
      </c>
      <c s="13" r="CT142"/>
      <c s="54" r="CU142">
        <v>4797.0</v>
      </c>
      <c s="54" r="CV142">
        <v>2611.0</v>
      </c>
      <c s="54" r="CW142">
        <v>2174.0</v>
      </c>
      <c s="54" r="CX142">
        <v>2325.0</v>
      </c>
      <c s="3" r="CY142">
        <v>144.0</v>
      </c>
      <c s="54" r="CZ142">
        <v>1291.0</v>
      </c>
      <c s="3" r="DA142"/>
      <c s="3" r="DB142">
        <v>171.0</v>
      </c>
      <c s="3" r="DC142">
        <v>257.0</v>
      </c>
      <c s="54" r="DD142">
        <v>13770.0</v>
      </c>
      <c s="13" r="DE142"/>
      <c s="54" r="DF142">
        <v>74076.0</v>
      </c>
      <c s="54" r="DG142">
        <v>6796.0</v>
      </c>
      <c s="3" r="DH142">
        <v>55.0</v>
      </c>
      <c s="54" r="DI142">
        <v>14490.0</v>
      </c>
      <c s="54" r="DJ142">
        <v>2376.0</v>
      </c>
      <c s="3" r="DK142"/>
      <c s="3" r="DL142">
        <v>894.0</v>
      </c>
      <c s="54" r="DM142">
        <v>98687.0</v>
      </c>
      <c s="13" r="DN142"/>
      <c t="s" s="3" r="DO142">
        <v>87</v>
      </c>
      <c s="3" r="DP142"/>
      <c s="54" r="DQ142">
        <v>1768.0</v>
      </c>
      <c s="54" r="DR142">
        <v>3328.0</v>
      </c>
      <c s="3" r="DS142"/>
      <c s="3" r="DT142"/>
      <c s="54" r="DU142">
        <v>6350.0</v>
      </c>
      <c s="3" r="DV142"/>
      <c s="54" r="DW142">
        <v>11446.0</v>
      </c>
      <c s="13" r="DX142"/>
      <c s="54" r="DY142">
        <v>13019.0</v>
      </c>
      <c s="50" r="DZ142"/>
      <c s="54" r="EA142">
        <v>4910.0</v>
      </c>
      <c s="54" r="EB142">
        <v>4239.0</v>
      </c>
      <c s="54" r="EC142">
        <v>1058.0</v>
      </c>
      <c s="54" r="ED142">
        <v>5196.0</v>
      </c>
      <c s="54" r="EE142">
        <v>15403.0</v>
      </c>
      <c s="13" r="EF142"/>
      <c s="54" r="EG142">
        <v>6035.0</v>
      </c>
      <c s="54" r="EH142">
        <v>2568.0</v>
      </c>
      <c s="54" r="EI142">
        <v>2319.0</v>
      </c>
      <c s="54" r="EJ142">
        <v>3393.0</v>
      </c>
      <c s="3" r="EK142">
        <v>147.0</v>
      </c>
      <c s="3" r="EL142">
        <v>801.0</v>
      </c>
      <c s="3" r="EM142"/>
      <c s="3" r="EN142">
        <v>192.0</v>
      </c>
      <c s="3" r="EO142">
        <v>215.0</v>
      </c>
      <c s="54" r="EP142">
        <v>15670.0</v>
      </c>
      <c s="13" r="EQ142"/>
      <c s="54" r="ER142">
        <v>80053.0</v>
      </c>
      <c s="54" r="ES142">
        <v>8109.0</v>
      </c>
      <c s="3" r="ET142">
        <v>86.0</v>
      </c>
      <c s="54" r="EU142">
        <v>15781.0</v>
      </c>
      <c s="54" r="EV142">
        <v>2471.0</v>
      </c>
      <c s="3" r="EW142"/>
      <c s="3" r="EX142">
        <v>997.0</v>
      </c>
      <c s="54" r="EY142">
        <v>107497.0</v>
      </c>
      <c s="13" r="EZ142"/>
      <c t="s" s="3" r="FA142">
        <v>87</v>
      </c>
      <c s="3" r="FB142"/>
      <c s="54" r="FC142">
        <v>1462.0</v>
      </c>
      <c s="54" r="FD142">
        <v>3692.0</v>
      </c>
      <c s="3" r="FE142"/>
      <c s="3" r="FF142"/>
      <c s="54" r="FG142">
        <v>6615.0</v>
      </c>
      <c s="3" r="FH142"/>
      <c s="54" r="FI142">
        <v>11769.0</v>
      </c>
      <c s="13" r="FJ142"/>
      <c s="54" r="FK142">
        <v>52022.0</v>
      </c>
      <c s="5" r="FL142"/>
      <c s="54" r="FM142">
        <v>152652.0</v>
      </c>
      <c s="1" r="FN142"/>
      <c s="1" r="FO142"/>
      <c s="44" r="FP142"/>
      <c s="54" r="FQ142">
        <v>152652.0</v>
      </c>
      <c s="1" r="FR142"/>
      <c s="1" r="FS142"/>
      <c s="44" r="FT142"/>
      <c t="s" s="3" r="FU142">
        <v>87</v>
      </c>
      <c s="5" r="FV142"/>
      <c s="54" r="FW142">
        <v>197561.0</v>
      </c>
      <c s="1" r="FX142"/>
      <c s="1" r="FY142"/>
      <c s="44" r="FZ142"/>
      <c s="54" r="GA142">
        <v>202361.0</v>
      </c>
      <c s="1" r="GB142"/>
      <c s="1" r="GC142"/>
      <c s="44" r="GD142"/>
      <c s="54" r="GE142">
        <v>-4800.0</v>
      </c>
      <c s="12" r="GF142"/>
      <c t="str" s="54" r="GG142">
        <f t="shared" si="1"/>
        <v>120,848.00</v>
      </c>
      <c t="str" s="54" r="GH142">
        <f t="shared" si="2"/>
        <v>81,513.00</v>
      </c>
      <c s="3" r="GI142"/>
      <c s="3" r="GJ142"/>
      <c s="3" r="GK142"/>
      <c s="3" r="GL142"/>
      <c s="3" r="GM142"/>
      <c s="3" r="GN142"/>
      <c s="3" r="GO142"/>
      <c s="3" r="GP142"/>
      <c s="3" r="GQ142"/>
      <c s="3" r="GR142"/>
    </row>
    <row r="143">
      <c s="47" r="A143">
        <v>130.0</v>
      </c>
      <c t="s" s="48" r="B143">
        <v>91</v>
      </c>
      <c t="s" s="53" r="C143">
        <v>234</v>
      </c>
      <c s="48" r="D143">
        <v>51139.0</v>
      </c>
      <c t="s" s="48" r="E143">
        <v>96</v>
      </c>
      <c t="s" s="48" r="F143">
        <v>83</v>
      </c>
      <c s="48" r="G143"/>
      <c s="48" r="H143"/>
      <c s="48" r="I143"/>
      <c s="54" r="J143">
        <v>14400.0</v>
      </c>
      <c s="3" r="K143"/>
      <c s="3" r="L143"/>
      <c s="3" r="M143"/>
      <c s="3" r="N143"/>
      <c s="3" r="O143"/>
      <c s="3" r="P143">
        <v>60.0</v>
      </c>
      <c s="54" r="Q143">
        <v>14460.0</v>
      </c>
      <c s="13" r="R143"/>
      <c s="3" r="S143">
        <v>61.0</v>
      </c>
      <c s="54" r="T143">
        <v>1203.0</v>
      </c>
      <c s="3" r="U143">
        <v>450.0</v>
      </c>
      <c s="3" r="V143"/>
      <c s="3" r="W143"/>
      <c s="3" r="X143">
        <v>267.0</v>
      </c>
      <c s="3" r="Y143"/>
      <c s="3" r="Z143">
        <v>19.0</v>
      </c>
      <c s="3" r="AA143"/>
      <c s="54" r="AB143">
        <v>2000.0</v>
      </c>
      <c s="13" r="AC143"/>
      <c s="54" r="AD143">
        <v>5167.0</v>
      </c>
      <c s="3" r="AE143">
        <v>37.0</v>
      </c>
      <c s="3" r="AF143"/>
      <c s="54" r="AG143">
        <v>1510.0</v>
      </c>
      <c s="3" r="AH143">
        <v>220.0</v>
      </c>
      <c s="3" r="AI143"/>
      <c s="3" r="AJ143"/>
      <c s="54" r="AK143">
        <v>6934.0</v>
      </c>
      <c s="13" r="AL143"/>
      <c s="54" r="AM143">
        <v>4094.0</v>
      </c>
      <c s="3" r="AN143"/>
      <c s="3" r="AO143"/>
      <c s="3" r="AP143"/>
      <c s="3" r="AQ143"/>
      <c s="3" r="AR143"/>
      <c s="54" r="AS143">
        <v>1000.0</v>
      </c>
      <c s="3" r="AT143"/>
      <c s="54" r="AU143">
        <v>5094.0</v>
      </c>
      <c s="55" r="AV143"/>
      <c t="s" s="3" r="AW143">
        <v>87</v>
      </c>
      <c s="50" r="AX143"/>
      <c s="54" r="AY143">
        <v>14869.0</v>
      </c>
      <c s="3" r="AZ143"/>
      <c s="3" r="BA143"/>
      <c s="3" r="BB143"/>
      <c s="3" r="BC143"/>
      <c s="3" r="BD143"/>
      <c s="3" r="BE143">
        <v>27.0</v>
      </c>
      <c s="54" r="BF143">
        <v>14896.0</v>
      </c>
      <c s="13" r="BG143"/>
      <c s="3" r="BH143">
        <v>76.0</v>
      </c>
      <c s="54" r="BI143">
        <v>1207.0</v>
      </c>
      <c s="3" r="BJ143">
        <v>568.0</v>
      </c>
      <c s="3" r="BK143"/>
      <c s="3" r="BL143"/>
      <c s="3" r="BM143">
        <v>320.0</v>
      </c>
      <c s="3" r="BN143"/>
      <c s="3" r="BO143">
        <v>75.0</v>
      </c>
      <c s="3" r="BP143"/>
      <c s="54" r="BQ143">
        <v>2246.0</v>
      </c>
      <c s="13" r="BR143"/>
      <c s="54" r="BS143">
        <v>5428.0</v>
      </c>
      <c s="3" r="BT143">
        <v>83.0</v>
      </c>
      <c s="3" r="BU143"/>
      <c s="54" r="BV143">
        <v>1518.0</v>
      </c>
      <c s="3" r="BW143">
        <v>288.0</v>
      </c>
      <c s="3" r="BX143"/>
      <c s="3" r="BY143"/>
      <c s="54" r="BZ143">
        <v>7317.0</v>
      </c>
      <c s="13" r="CA143"/>
      <c s="54" r="CB143">
        <v>5110.0</v>
      </c>
      <c s="3" r="CC143"/>
      <c s="3" r="CD143"/>
      <c s="3" r="CE143"/>
      <c s="3" r="CF143"/>
      <c s="3" r="CG143"/>
      <c s="54" r="CH143">
        <v>1015.0</v>
      </c>
      <c s="3" r="CI143"/>
      <c s="54" r="CJ143">
        <v>6125.0</v>
      </c>
      <c s="13" r="CK143"/>
      <c s="3" r="CL143">
        <v>59.0</v>
      </c>
      <c s="12" r="CM143"/>
      <c s="51" r="CN143"/>
      <c s="54" r="CO143">
        <v>2025.0</v>
      </c>
      <c s="3" r="CP143">
        <v>947.0</v>
      </c>
      <c s="3" r="CQ143">
        <v>161.0</v>
      </c>
      <c s="3" r="CR143">
        <v>911.0</v>
      </c>
      <c s="54" r="CS143">
        <v>4044.0</v>
      </c>
      <c s="13" r="CT143"/>
      <c s="54" r="CU143">
        <v>2161.0</v>
      </c>
      <c s="54" r="CV143">
        <v>1268.0</v>
      </c>
      <c s="3" r="CW143">
        <v>938.0</v>
      </c>
      <c s="54" r="CX143">
        <v>3473.0</v>
      </c>
      <c s="3" r="CY143">
        <v>252.0</v>
      </c>
      <c s="3" r="CZ143">
        <v>310.0</v>
      </c>
      <c s="3" r="DA143"/>
      <c s="3" r="DB143">
        <v>184.0</v>
      </c>
      <c s="3" r="DC143"/>
      <c s="54" r="DD143">
        <v>8586.0</v>
      </c>
      <c s="13" r="DE143"/>
      <c s="54" r="DF143">
        <v>6613.0</v>
      </c>
      <c s="3" r="DG143">
        <v>900.0</v>
      </c>
      <c s="3" r="DH143"/>
      <c s="54" r="DI143">
        <v>1912.0</v>
      </c>
      <c s="3" r="DJ143">
        <v>356.0</v>
      </c>
      <c s="3" r="DK143"/>
      <c s="3" r="DL143"/>
      <c s="54" r="DM143">
        <v>9781.0</v>
      </c>
      <c s="13" r="DN143"/>
      <c s="54" r="DO143">
        <v>3025.0</v>
      </c>
      <c s="3" r="DP143"/>
      <c s="3" r="DQ143"/>
      <c s="3" r="DR143"/>
      <c s="3" r="DS143"/>
      <c s="3" r="DT143"/>
      <c s="54" r="DU143">
        <v>1382.0</v>
      </c>
      <c s="3" r="DV143"/>
      <c s="54" r="DW143">
        <v>4407.0</v>
      </c>
      <c s="13" r="DX143"/>
      <c s="54" r="DY143">
        <v>1670.0</v>
      </c>
      <c s="50" r="DZ143"/>
      <c s="54" r="EA143">
        <v>2241.0</v>
      </c>
      <c s="54" r="EB143">
        <v>1017.0</v>
      </c>
      <c s="3" r="EC143">
        <v>211.0</v>
      </c>
      <c s="3" r="ED143">
        <v>999.0</v>
      </c>
      <c s="54" r="EE143">
        <v>4468.0</v>
      </c>
      <c s="13" r="EF143"/>
      <c s="54" r="EG143">
        <v>2525.0</v>
      </c>
      <c s="54" r="EH143">
        <v>1319.0</v>
      </c>
      <c s="3" r="EI143">
        <v>987.0</v>
      </c>
      <c s="54" r="EJ143">
        <v>4554.0</v>
      </c>
      <c s="3" r="EK143">
        <v>236.0</v>
      </c>
      <c s="3" r="EL143">
        <v>256.0</v>
      </c>
      <c s="3" r="EM143"/>
      <c s="3" r="EN143">
        <v>147.0</v>
      </c>
      <c s="3" r="EO143"/>
      <c s="54" r="EP143">
        <v>10024.0</v>
      </c>
      <c s="13" r="EQ143"/>
      <c s="54" r="ER143">
        <v>6982.0</v>
      </c>
      <c s="3" r="ES143">
        <v>991.0</v>
      </c>
      <c s="3" r="ET143"/>
      <c s="54" r="EU143">
        <v>2043.0</v>
      </c>
      <c s="3" r="EV143">
        <v>440.0</v>
      </c>
      <c s="3" r="EW143"/>
      <c s="3" r="EX143"/>
      <c s="54" r="EY143">
        <v>10456.0</v>
      </c>
      <c s="13" r="EZ143"/>
      <c s="54" r="FA143">
        <v>4371.0</v>
      </c>
      <c s="3" r="FB143"/>
      <c s="3" r="FC143"/>
      <c s="3" r="FD143"/>
      <c s="3" r="FE143"/>
      <c s="3" r="FF143"/>
      <c s="54" r="FG143">
        <v>1552.0</v>
      </c>
      <c s="3" r="FH143"/>
      <c s="54" r="FI143">
        <v>5923.0</v>
      </c>
      <c s="13" r="FJ143"/>
      <c s="54" r="FK143">
        <v>1813.0</v>
      </c>
      <c s="5" r="FL143"/>
      <c s="54" r="FM143">
        <v>28488.0</v>
      </c>
      <c s="1" r="FN143"/>
      <c s="1" r="FO143"/>
      <c s="44" r="FP143"/>
      <c s="54" r="FQ143">
        <v>28488.0</v>
      </c>
      <c s="1" r="FR143"/>
      <c s="1" r="FS143"/>
      <c s="44" r="FT143"/>
      <c t="s" s="3" r="FU143">
        <v>87</v>
      </c>
      <c s="5" r="FV143"/>
      <c s="54" r="FW143">
        <v>30643.0</v>
      </c>
      <c s="1" r="FX143"/>
      <c s="1" r="FY143"/>
      <c s="44" r="FZ143"/>
      <c s="54" r="GA143">
        <v>32684.0</v>
      </c>
      <c s="1" r="GB143"/>
      <c s="1" r="GC143"/>
      <c s="44" r="GD143"/>
      <c s="54" r="GE143">
        <v>-2041.0</v>
      </c>
      <c s="12" r="GF143"/>
      <c t="str" s="54" r="GG143">
        <f t="shared" si="1"/>
        <v>19,493.00</v>
      </c>
      <c t="str" s="54" r="GH143">
        <f t="shared" si="2"/>
        <v>13,191.00</v>
      </c>
      <c s="3" r="GI143"/>
      <c s="3" r="GJ143"/>
      <c s="3" r="GK143"/>
      <c s="3" r="GL143"/>
      <c s="3" r="GM143"/>
      <c s="3" r="GN143"/>
      <c s="3" r="GO143"/>
      <c s="3" r="GP143"/>
      <c s="3" r="GQ143"/>
      <c s="3" r="GR143"/>
    </row>
    <row r="144">
      <c s="47" r="A144">
        <v>131.0</v>
      </c>
      <c t="s" s="48" r="B144">
        <v>94</v>
      </c>
      <c t="s" s="53" r="C144">
        <v>235</v>
      </c>
      <c s="48" r="D144">
        <v>4118.0</v>
      </c>
      <c t="s" s="48" r="E144">
        <v>96</v>
      </c>
      <c t="s" s="48" r="F144">
        <v>84</v>
      </c>
      <c s="48" r="G144"/>
      <c s="48" r="H144"/>
      <c s="48" r="I144"/>
      <c s="54" r="J144">
        <v>148895.0</v>
      </c>
      <c s="54" r="K144">
        <v>1493.0</v>
      </c>
      <c s="3" r="L144"/>
      <c s="3" r="M144"/>
      <c s="3" r="N144"/>
      <c s="3" r="O144"/>
      <c s="54" r="P144">
        <v>42259.0</v>
      </c>
      <c s="54" r="Q144">
        <v>192647.0</v>
      </c>
      <c s="13" r="R144"/>
      <c s="3" r="S144">
        <v>636.0</v>
      </c>
      <c s="54" r="T144">
        <v>2662.0</v>
      </c>
      <c s="54" r="U144">
        <v>2149.0</v>
      </c>
      <c s="3" r="V144">
        <v>521.0</v>
      </c>
      <c s="3" r="W144">
        <v>17.0</v>
      </c>
      <c s="54" r="X144">
        <v>1280.0</v>
      </c>
      <c s="3" r="Y144"/>
      <c s="3" r="Z144">
        <v>380.0</v>
      </c>
      <c s="3" r="AA144"/>
      <c s="54" r="AB144">
        <v>7645.0</v>
      </c>
      <c s="13" r="AC144"/>
      <c s="54" r="AD144">
        <v>64000.0</v>
      </c>
      <c s="54" r="AE144">
        <v>1540.0</v>
      </c>
      <c s="3" r="AF144">
        <v>500.0</v>
      </c>
      <c s="54" r="AG144">
        <v>48836.0</v>
      </c>
      <c s="3" r="AH144"/>
      <c s="3" r="AI144">
        <v>563.0</v>
      </c>
      <c s="3" r="AJ144">
        <v>183.0</v>
      </c>
      <c s="54" r="AK144">
        <v>115622.0</v>
      </c>
      <c s="13" r="AL144"/>
      <c s="54" r="AM144">
        <v>1217.0</v>
      </c>
      <c s="3" r="AN144"/>
      <c s="54" r="AO144">
        <v>3135.0</v>
      </c>
      <c s="3" r="AP144">
        <v>142.0</v>
      </c>
      <c s="3" r="AQ144"/>
      <c s="3" r="AR144"/>
      <c s="54" r="AS144">
        <v>2046.0</v>
      </c>
      <c s="3" r="AT144"/>
      <c s="54" r="AU144">
        <v>6540.0</v>
      </c>
      <c s="55" r="AV144"/>
      <c s="54" r="AW144">
        <v>14079.0</v>
      </c>
      <c s="50" r="AX144"/>
      <c s="54" r="AY144">
        <v>152360.0</v>
      </c>
      <c s="54" r="AZ144">
        <v>2108.0</v>
      </c>
      <c s="3" r="BA144"/>
      <c s="3" r="BB144"/>
      <c s="3" r="BC144"/>
      <c s="3" r="BD144"/>
      <c s="54" r="BE144">
        <v>42941.0</v>
      </c>
      <c s="54" r="BF144">
        <v>197409.0</v>
      </c>
      <c s="13" r="BG144"/>
      <c s="3" r="BH144">
        <v>733.0</v>
      </c>
      <c s="54" r="BI144">
        <v>1707.0</v>
      </c>
      <c s="54" r="BJ144">
        <v>2401.0</v>
      </c>
      <c s="3" r="BK144">
        <v>184.0</v>
      </c>
      <c s="3" r="BL144"/>
      <c s="54" r="BM144">
        <v>1515.0</v>
      </c>
      <c s="3" r="BN144"/>
      <c s="3" r="BO144">
        <v>523.0</v>
      </c>
      <c s="3" r="BP144"/>
      <c s="54" r="BQ144">
        <v>7063.0</v>
      </c>
      <c s="13" r="BR144"/>
      <c s="54" r="BS144">
        <v>64832.0</v>
      </c>
      <c s="3" r="BT144">
        <v>821.0</v>
      </c>
      <c s="3" r="BU144">
        <v>397.0</v>
      </c>
      <c s="54" r="BV144">
        <v>45088.0</v>
      </c>
      <c s="3" r="BW144"/>
      <c s="3" r="BX144">
        <v>406.0</v>
      </c>
      <c s="3" r="BY144">
        <v>189.0</v>
      </c>
      <c s="54" r="BZ144">
        <v>111733.0</v>
      </c>
      <c s="13" r="CA144"/>
      <c s="54" r="CB144">
        <v>1286.0</v>
      </c>
      <c s="3" r="CC144"/>
      <c s="54" r="CD144">
        <v>3907.0</v>
      </c>
      <c s="3" r="CE144">
        <v>143.0</v>
      </c>
      <c s="3" r="CF144"/>
      <c s="3" r="CG144"/>
      <c s="54" r="CH144">
        <v>2004.0</v>
      </c>
      <c s="3" r="CI144"/>
      <c s="54" r="CJ144">
        <v>7340.0</v>
      </c>
      <c s="13" r="CK144"/>
      <c s="54" r="CL144">
        <v>14650.0</v>
      </c>
      <c s="12" r="CM144"/>
      <c s="51" r="CN144"/>
      <c s="54" r="CO144">
        <v>15036.0</v>
      </c>
      <c s="54" r="CP144">
        <v>14150.0</v>
      </c>
      <c s="54" r="CQ144">
        <v>2300.0</v>
      </c>
      <c s="54" r="CR144">
        <v>11628.0</v>
      </c>
      <c s="54" r="CS144">
        <v>43114.0</v>
      </c>
      <c s="13" r="CT144"/>
      <c s="54" r="CU144">
        <v>32246.0</v>
      </c>
      <c s="54" r="CV144">
        <v>9389.0</v>
      </c>
      <c s="54" r="CW144">
        <v>3969.0</v>
      </c>
      <c s="54" r="CX144">
        <v>15177.0</v>
      </c>
      <c s="3" r="CY144">
        <v>620.0</v>
      </c>
      <c s="54" r="CZ144">
        <v>3325.0</v>
      </c>
      <c s="3" r="DA144"/>
      <c s="54" r="DB144">
        <v>1054.0</v>
      </c>
      <c s="3" r="DC144"/>
      <c s="54" r="DD144">
        <v>65780.0</v>
      </c>
      <c s="13" r="DE144"/>
      <c s="54" r="DF144">
        <v>81188.0</v>
      </c>
      <c s="54" r="DG144">
        <v>7550.0</v>
      </c>
      <c s="54" r="DH144">
        <v>1066.0</v>
      </c>
      <c s="54" r="DI144">
        <v>67502.0</v>
      </c>
      <c s="54" r="DJ144">
        <v>2492.0</v>
      </c>
      <c s="3" r="DK144">
        <v>641.0</v>
      </c>
      <c s="3" r="DL144">
        <v>133.0</v>
      </c>
      <c s="54" r="DM144">
        <v>160572.0</v>
      </c>
      <c s="13" r="DN144"/>
      <c t="s" s="3" r="DO144">
        <v>87</v>
      </c>
      <c s="3" r="DP144"/>
      <c s="3" r="DQ144">
        <v>238.0</v>
      </c>
      <c s="3" r="DR144">
        <v>203.0</v>
      </c>
      <c s="3" r="DS144"/>
      <c s="3" r="DT144"/>
      <c s="54" r="DU144">
        <v>2048.0</v>
      </c>
      <c s="3" r="DV144"/>
      <c s="54" r="DW144">
        <v>2489.0</v>
      </c>
      <c s="13" r="DX144"/>
      <c s="54" r="DY144">
        <v>64578.0</v>
      </c>
      <c s="50" r="DZ144"/>
      <c s="54" r="EA144">
        <v>13599.0</v>
      </c>
      <c s="54" r="EB144">
        <v>10861.0</v>
      </c>
      <c s="54" r="EC144">
        <v>2011.0</v>
      </c>
      <c s="54" r="ED144">
        <v>11715.0</v>
      </c>
      <c s="54" r="EE144">
        <v>38186.0</v>
      </c>
      <c s="13" r="EF144"/>
      <c s="54" r="EG144">
        <v>31227.0</v>
      </c>
      <c s="54" r="EH144">
        <v>7836.0</v>
      </c>
      <c s="54" r="EI144">
        <v>3738.0</v>
      </c>
      <c s="54" r="EJ144">
        <v>13807.0</v>
      </c>
      <c s="3" r="EK144">
        <v>517.0</v>
      </c>
      <c s="54" r="EL144">
        <v>3223.0</v>
      </c>
      <c s="3" r="EM144"/>
      <c s="3" r="EN144">
        <v>985.0</v>
      </c>
      <c s="3" r="EO144"/>
      <c s="54" r="EP144">
        <v>61333.0</v>
      </c>
      <c s="13" r="EQ144"/>
      <c s="54" r="ER144">
        <v>75282.0</v>
      </c>
      <c s="54" r="ES144">
        <v>5849.0</v>
      </c>
      <c s="3" r="ET144">
        <v>923.0</v>
      </c>
      <c s="54" r="EU144">
        <v>61944.0</v>
      </c>
      <c s="54" r="EV144">
        <v>2341.0</v>
      </c>
      <c s="3" r="EW144">
        <v>496.0</v>
      </c>
      <c s="3" r="EX144">
        <v>138.0</v>
      </c>
      <c s="54" r="EY144">
        <v>146973.0</v>
      </c>
      <c s="13" r="EZ144"/>
      <c t="s" s="3" r="FA144">
        <v>87</v>
      </c>
      <c s="3" r="FB144"/>
      <c s="3" r="FC144">
        <v>215.0</v>
      </c>
      <c s="3" r="FD144"/>
      <c s="3" r="FE144"/>
      <c s="3" r="FF144"/>
      <c s="54" r="FG144">
        <v>1794.0</v>
      </c>
      <c s="3" r="FH144"/>
      <c s="54" r="FI144">
        <v>2009.0</v>
      </c>
      <c s="13" r="FJ144"/>
      <c s="54" r="FK144">
        <v>78974.0</v>
      </c>
      <c s="5" r="FL144"/>
      <c s="54" r="FM144">
        <v>336533.0</v>
      </c>
      <c s="1" r="FN144"/>
      <c s="1" r="FO144"/>
      <c s="44" r="FP144"/>
      <c s="54" r="FQ144">
        <v>336533.0</v>
      </c>
      <c s="1" r="FR144"/>
      <c s="1" r="FS144"/>
      <c s="44" r="FT144"/>
      <c t="s" s="3" r="FU144">
        <v>87</v>
      </c>
      <c s="5" r="FV144"/>
      <c s="54" r="FW144">
        <v>338195.0</v>
      </c>
      <c s="1" r="FX144"/>
      <c s="1" r="FY144"/>
      <c s="44" r="FZ144"/>
      <c s="54" r="GA144">
        <v>327475.0</v>
      </c>
      <c s="1" r="GB144"/>
      <c s="1" r="GC144"/>
      <c s="44" r="GD144"/>
      <c s="54" r="GE144">
        <v>10720.0</v>
      </c>
      <c s="12" r="GF144"/>
      <c t="str" s="54" r="GG144">
        <f t="shared" si="1"/>
        <v>204,568.00</v>
      </c>
      <c t="str" s="54" r="GH144">
        <f t="shared" si="2"/>
        <v>122,907.00</v>
      </c>
      <c s="3" r="GI144"/>
      <c s="3" r="GJ144"/>
      <c s="3" r="GK144"/>
      <c s="3" r="GL144"/>
      <c s="3" r="GM144"/>
      <c s="3" r="GN144"/>
      <c s="3" r="GO144"/>
      <c s="3" r="GP144"/>
      <c s="3" r="GQ144"/>
      <c s="3" r="GR144"/>
    </row>
    <row r="145">
      <c s="47" r="A145">
        <v>132.0</v>
      </c>
      <c t="s" s="48" r="B145">
        <v>81</v>
      </c>
      <c t="s" s="53" r="C145">
        <v>236</v>
      </c>
      <c s="48" r="D145">
        <v>71271.0</v>
      </c>
      <c t="s" s="48" r="E145">
        <v>96</v>
      </c>
      <c t="s" s="48" r="F145">
        <v>90</v>
      </c>
      <c s="48" r="G145"/>
      <c s="48" r="H145"/>
      <c s="48" r="I145"/>
      <c s="54" r="J145">
        <v>23671.0</v>
      </c>
      <c s="3" r="K145">
        <v>2.0</v>
      </c>
      <c s="3" r="L145"/>
      <c s="3" r="M145"/>
      <c s="3" r="N145"/>
      <c s="3" r="O145"/>
      <c s="54" r="P145">
        <v>15030.0</v>
      </c>
      <c s="54" r="Q145">
        <v>38703.0</v>
      </c>
      <c s="13" r="R145"/>
      <c s="3" r="S145">
        <v>104.0</v>
      </c>
      <c s="3" r="T145">
        <v>515.0</v>
      </c>
      <c s="3" r="U145">
        <v>600.0</v>
      </c>
      <c s="3" r="V145">
        <v>43.0</v>
      </c>
      <c s="3" r="W145"/>
      <c s="3" r="X145">
        <v>158.0</v>
      </c>
      <c s="3" r="Y145">
        <v>152.0</v>
      </c>
      <c s="3" r="Z145"/>
      <c s="3" r="AA145"/>
      <c s="54" r="AB145">
        <v>1572.0</v>
      </c>
      <c s="13" r="AC145"/>
      <c s="54" r="AD145">
        <v>11277.0</v>
      </c>
      <c s="3" r="AE145">
        <v>699.0</v>
      </c>
      <c s="3" r="AF145"/>
      <c s="54" r="AG145">
        <v>5094.0</v>
      </c>
      <c s="3" r="AH145"/>
      <c s="3" r="AI145"/>
      <c s="3" r="AJ145"/>
      <c s="54" r="AK145">
        <v>17070.0</v>
      </c>
      <c s="13" r="AL145"/>
      <c s="3" r="AM145"/>
      <c s="3" r="AN145"/>
      <c s="3" r="AO145">
        <v>123.0</v>
      </c>
      <c s="3" r="AP145"/>
      <c s="3" r="AQ145"/>
      <c s="3" r="AR145"/>
      <c s="54" r="AS145">
        <v>2315.0</v>
      </c>
      <c s="3" r="AT145"/>
      <c s="54" r="AU145">
        <v>2438.0</v>
      </c>
      <c s="55" r="AV145"/>
      <c s="54" r="AW145">
        <v>1080.0</v>
      </c>
      <c s="50" r="AX145"/>
      <c s="54" r="AY145">
        <v>23705.0</v>
      </c>
      <c s="3" r="AZ145"/>
      <c s="3" r="BA145"/>
      <c s="3" r="BB145"/>
      <c s="3" r="BC145"/>
      <c s="3" r="BD145"/>
      <c s="54" r="BE145">
        <v>15029.0</v>
      </c>
      <c s="54" r="BF145">
        <v>38734.0</v>
      </c>
      <c s="13" r="BG145"/>
      <c s="3" r="BH145">
        <v>76.0</v>
      </c>
      <c s="3" r="BI145">
        <v>513.0</v>
      </c>
      <c s="3" r="BJ145">
        <v>585.0</v>
      </c>
      <c s="3" r="BK145">
        <v>44.0</v>
      </c>
      <c s="3" r="BL145"/>
      <c s="3" r="BM145">
        <v>160.0</v>
      </c>
      <c s="3" r="BN145">
        <v>153.0</v>
      </c>
      <c s="3" r="BO145"/>
      <c s="3" r="BP145"/>
      <c s="54" r="BQ145">
        <v>1531.0</v>
      </c>
      <c s="13" r="BR145"/>
      <c s="54" r="BS145">
        <v>11511.0</v>
      </c>
      <c s="3" r="BT145">
        <v>681.0</v>
      </c>
      <c s="3" r="BU145"/>
      <c s="54" r="BV145">
        <v>3673.0</v>
      </c>
      <c s="3" r="BW145"/>
      <c s="3" r="BX145"/>
      <c s="3" r="BY145"/>
      <c s="54" r="BZ145">
        <v>15865.0</v>
      </c>
      <c s="13" r="CA145"/>
      <c s="3" r="CB145"/>
      <c s="3" r="CC145"/>
      <c s="3" r="CD145">
        <v>113.0</v>
      </c>
      <c s="3" r="CE145"/>
      <c s="3" r="CF145"/>
      <c s="3" r="CG145"/>
      <c s="54" r="CH145">
        <v>2311.0</v>
      </c>
      <c s="3" r="CI145"/>
      <c s="54" r="CJ145">
        <v>2424.0</v>
      </c>
      <c s="13" r="CK145"/>
      <c s="54" r="CL145">
        <v>1649.0</v>
      </c>
      <c s="12" r="CM145"/>
      <c s="51" r="CN145"/>
      <c s="54" r="CO145">
        <v>3385.0</v>
      </c>
      <c s="54" r="CP145">
        <v>2532.0</v>
      </c>
      <c s="3" r="CQ145">
        <v>220.0</v>
      </c>
      <c s="54" r="CR145">
        <v>1199.0</v>
      </c>
      <c s="54" r="CS145">
        <v>7336.0</v>
      </c>
      <c s="13" r="CT145"/>
      <c s="54" r="CU145">
        <v>2884.0</v>
      </c>
      <c s="54" r="CV145">
        <v>1443.0</v>
      </c>
      <c s="54" r="CW145">
        <v>1026.0</v>
      </c>
      <c s="54" r="CX145">
        <v>1884.0</v>
      </c>
      <c s="3" r="CY145">
        <v>93.0</v>
      </c>
      <c s="54" r="CZ145">
        <v>4343.0</v>
      </c>
      <c s="3" r="DA145"/>
      <c s="3" r="DB145"/>
      <c s="3" r="DC145">
        <v>292.0</v>
      </c>
      <c s="54" r="DD145">
        <v>11965.0</v>
      </c>
      <c s="13" r="DE145"/>
      <c s="54" r="DF145">
        <v>19569.0</v>
      </c>
      <c s="54" r="DG145">
        <v>2201.0</v>
      </c>
      <c s="3" r="DH145">
        <v>2.0</v>
      </c>
      <c s="54" r="DI145">
        <v>6866.0</v>
      </c>
      <c s="3" r="DJ145">
        <v>985.0</v>
      </c>
      <c s="3" r="DK145"/>
      <c s="3" r="DL145">
        <v>5.0</v>
      </c>
      <c s="54" r="DM145">
        <v>29628.0</v>
      </c>
      <c s="13" r="DN145"/>
      <c s="3" r="DO145">
        <v>6.0</v>
      </c>
      <c s="3" r="DP145"/>
      <c s="3" r="DQ145">
        <v>4.0</v>
      </c>
      <c s="3" r="DR145"/>
      <c s="3" r="DS145"/>
      <c s="3" r="DT145"/>
      <c s="54" r="DU145">
        <v>3224.0</v>
      </c>
      <c s="3" r="DV145"/>
      <c s="54" r="DW145">
        <v>3234.0</v>
      </c>
      <c s="13" r="DX145"/>
      <c s="54" r="DY145">
        <v>8700.0</v>
      </c>
      <c s="50" r="DZ145"/>
      <c s="54" r="EA145">
        <v>2998.0</v>
      </c>
      <c s="54" r="EB145">
        <v>2382.0</v>
      </c>
      <c s="3" r="EC145">
        <v>199.0</v>
      </c>
      <c s="54" r="ED145">
        <v>1198.0</v>
      </c>
      <c s="54" r="EE145">
        <v>6777.0</v>
      </c>
      <c s="13" r="EF145"/>
      <c s="54" r="EG145">
        <v>2814.0</v>
      </c>
      <c s="54" r="EH145">
        <v>1399.0</v>
      </c>
      <c s="3" r="EI145">
        <v>906.0</v>
      </c>
      <c s="54" r="EJ145">
        <v>1730.0</v>
      </c>
      <c s="3" r="EK145">
        <v>91.0</v>
      </c>
      <c s="54" r="EL145">
        <v>3631.0</v>
      </c>
      <c s="3" r="EM145"/>
      <c s="3" r="EN145"/>
      <c s="3" r="EO145">
        <v>280.0</v>
      </c>
      <c s="54" r="EP145">
        <v>10851.0</v>
      </c>
      <c s="13" r="EQ145"/>
      <c s="54" r="ER145">
        <v>18281.0</v>
      </c>
      <c s="54" r="ES145">
        <v>1797.0</v>
      </c>
      <c s="3" r="ET145">
        <v>2.0</v>
      </c>
      <c s="54" r="EU145">
        <v>5100.0</v>
      </c>
      <c s="54" r="EV145">
        <v>1003.0</v>
      </c>
      <c s="3" r="EW145"/>
      <c s="3" r="EX145">
        <v>4.0</v>
      </c>
      <c s="54" r="EY145">
        <v>26187.0</v>
      </c>
      <c s="13" r="EZ145"/>
      <c t="s" s="3" r="FA145">
        <v>87</v>
      </c>
      <c s="3" r="FB145"/>
      <c s="3" r="FC145"/>
      <c s="3" r="FD145"/>
      <c s="3" r="FE145"/>
      <c s="3" r="FF145"/>
      <c s="54" r="FG145">
        <v>3198.0</v>
      </c>
      <c s="3" r="FH145"/>
      <c s="54" r="FI145">
        <v>3198.0</v>
      </c>
      <c s="13" r="FJ145"/>
      <c s="54" r="FK145">
        <v>8323.0</v>
      </c>
      <c s="5" r="FL145"/>
      <c s="54" r="FM145">
        <v>60863.0</v>
      </c>
      <c s="1" r="FN145"/>
      <c s="1" r="FO145"/>
      <c s="44" r="FP145"/>
      <c s="54" r="FQ145">
        <v>60863.0</v>
      </c>
      <c s="1" r="FR145"/>
      <c s="1" r="FS145"/>
      <c s="44" r="FT145"/>
      <c t="s" s="3" r="FU145">
        <v>87</v>
      </c>
      <c s="5" r="FV145"/>
      <c s="54" r="FW145">
        <v>60203.0</v>
      </c>
      <c s="1" r="FX145"/>
      <c s="1" r="FY145"/>
      <c s="44" r="FZ145"/>
      <c s="54" r="GA145">
        <v>55336.0</v>
      </c>
      <c s="1" r="GB145"/>
      <c s="1" r="GC145"/>
      <c s="44" r="GD145"/>
      <c s="54" r="GE145">
        <v>4867.0</v>
      </c>
      <c s="12" r="GF145"/>
      <c t="str" s="54" r="GG145">
        <f t="shared" si="1"/>
        <v>36,132.00</v>
      </c>
      <c t="str" s="54" r="GH145">
        <f t="shared" si="2"/>
        <v>19,204.00</v>
      </c>
      <c s="3" r="GI145"/>
      <c s="3" r="GJ145"/>
      <c s="3" r="GK145"/>
      <c s="3" r="GL145"/>
      <c s="3" r="GM145"/>
      <c s="3" r="GN145"/>
      <c s="3" r="GO145"/>
      <c s="3" r="GP145"/>
      <c s="3" r="GQ145"/>
      <c s="3" r="GR145"/>
    </row>
    <row r="146">
      <c s="47" r="A146">
        <v>133.0</v>
      </c>
      <c t="s" s="48" r="B146">
        <v>94</v>
      </c>
      <c t="s" s="53" r="C146">
        <v>238</v>
      </c>
      <c s="48" r="D146">
        <v>37000.0</v>
      </c>
      <c t="s" s="48" r="E146">
        <v>96</v>
      </c>
      <c t="s" s="48" r="F146">
        <v>83</v>
      </c>
      <c s="48" r="G146"/>
      <c s="48" r="H146"/>
      <c s="48" r="I146"/>
      <c s="54" r="J146">
        <v>10750.0</v>
      </c>
      <c s="3" r="K146"/>
      <c s="3" r="L146"/>
      <c s="3" r="M146"/>
      <c s="3" r="N146">
        <v>300.0</v>
      </c>
      <c s="3" r="O146"/>
      <c s="54" r="P146">
        <v>13470.0</v>
      </c>
      <c s="54" r="Q146">
        <v>24520.0</v>
      </c>
      <c s="13" r="R146"/>
      <c s="3" r="S146">
        <v>609.0</v>
      </c>
      <c s="3" r="T146">
        <v>807.0</v>
      </c>
      <c s="3" r="U146">
        <v>800.0</v>
      </c>
      <c s="3" r="V146">
        <v>120.0</v>
      </c>
      <c s="3" r="W146">
        <v>10.0</v>
      </c>
      <c s="3" r="X146">
        <v>110.0</v>
      </c>
      <c s="3" r="Y146"/>
      <c s="3" r="Z146"/>
      <c s="3" r="AA146">
        <v>337.0</v>
      </c>
      <c s="54" r="AB146">
        <v>2793.0</v>
      </c>
      <c s="13" r="AC146"/>
      <c s="54" r="AD146">
        <v>11493.0</v>
      </c>
      <c s="3" r="AE146">
        <v>10.0</v>
      </c>
      <c s="3" r="AF146"/>
      <c s="54" r="AG146">
        <v>3401.0</v>
      </c>
      <c s="54" r="AH146">
        <v>1232.0</v>
      </c>
      <c s="3" r="AI146"/>
      <c s="3" r="AJ146"/>
      <c s="54" r="AK146">
        <v>16136.0</v>
      </c>
      <c s="13" r="AL146"/>
      <c s="3" r="AM146">
        <v>350.0</v>
      </c>
      <c s="3" r="AN146"/>
      <c s="3" r="AO146">
        <v>200.0</v>
      </c>
      <c s="54" r="AP146">
        <v>6543.0</v>
      </c>
      <c s="3" r="AQ146"/>
      <c s="3" r="AR146"/>
      <c s="54" r="AS146">
        <v>2500.0</v>
      </c>
      <c s="3" r="AT146"/>
      <c s="54" r="AU146">
        <v>9593.0</v>
      </c>
      <c s="55" r="AV146"/>
      <c s="3" r="AW146">
        <v>170.0</v>
      </c>
      <c s="50" r="AX146"/>
      <c s="54" r="AY146">
        <v>12837.0</v>
      </c>
      <c s="3" r="AZ146"/>
      <c s="3" r="BA146"/>
      <c s="3" r="BB146"/>
      <c s="3" r="BC146">
        <v>225.0</v>
      </c>
      <c s="3" r="BD146"/>
      <c s="54" r="BE146">
        <v>14256.0</v>
      </c>
      <c s="54" r="BF146">
        <v>27318.0</v>
      </c>
      <c s="13" r="BG146"/>
      <c s="3" r="BH146">
        <v>993.0</v>
      </c>
      <c s="3" r="BI146">
        <v>637.0</v>
      </c>
      <c s="3" r="BJ146">
        <v>800.0</v>
      </c>
      <c s="3" r="BK146">
        <v>50.0</v>
      </c>
      <c s="3" r="BL146"/>
      <c s="3" r="BM146">
        <v>236.0</v>
      </c>
      <c s="3" r="BN146"/>
      <c s="3" r="BO146"/>
      <c s="3" r="BP146"/>
      <c s="54" r="BQ146">
        <v>2716.0</v>
      </c>
      <c s="13" r="BR146"/>
      <c s="54" r="BS146">
        <v>11641.0</v>
      </c>
      <c s="3" r="BT146"/>
      <c s="3" r="BU146"/>
      <c s="54" r="BV146">
        <v>3939.0</v>
      </c>
      <c s="54" r="BW146">
        <v>1297.0</v>
      </c>
      <c s="3" r="BX146"/>
      <c s="3" r="BY146"/>
      <c s="54" r="BZ146">
        <v>16877.0</v>
      </c>
      <c s="13" r="CA146"/>
      <c s="3" r="CB146">
        <v>423.0</v>
      </c>
      <c s="3" r="CC146"/>
      <c s="3" r="CD146"/>
      <c s="54" r="CE146">
        <v>7050.0</v>
      </c>
      <c s="3" r="CF146"/>
      <c s="3" r="CG146"/>
      <c s="54" r="CH146">
        <v>2855.0</v>
      </c>
      <c s="3" r="CI146"/>
      <c s="54" r="CJ146">
        <v>10328.0</v>
      </c>
      <c s="13" r="CK146"/>
      <c s="3" r="CL146">
        <v>205.0</v>
      </c>
      <c s="12" r="CM146"/>
      <c s="51" r="CN146"/>
      <c s="54" r="CO146">
        <v>2980.0</v>
      </c>
      <c s="54" r="CP146">
        <v>1558.0</v>
      </c>
      <c s="3" r="CQ146">
        <v>280.0</v>
      </c>
      <c s="3" r="CR146">
        <v>900.0</v>
      </c>
      <c s="54" r="CS146">
        <v>5718.0</v>
      </c>
      <c s="13" r="CT146"/>
      <c s="54" r="CU146">
        <v>2922.0</v>
      </c>
      <c s="54" r="CV146">
        <v>2480.0</v>
      </c>
      <c s="54" r="CW146">
        <v>1313.0</v>
      </c>
      <c s="54" r="CX146">
        <v>2452.0</v>
      </c>
      <c s="3" r="CY146">
        <v>80.0</v>
      </c>
      <c s="3" r="CZ146">
        <v>194.0</v>
      </c>
      <c s="3" r="DA146">
        <v>30.0</v>
      </c>
      <c s="3" r="DB146"/>
      <c s="3" r="DC146">
        <v>360.0</v>
      </c>
      <c s="54" r="DD146">
        <v>9831.0</v>
      </c>
      <c s="13" r="DE146"/>
      <c s="54" r="DF146">
        <v>15615.0</v>
      </c>
      <c s="54" r="DG146">
        <v>1664.0</v>
      </c>
      <c s="3" r="DH146">
        <v>100.0</v>
      </c>
      <c s="54" r="DI146">
        <v>4778.0</v>
      </c>
      <c s="54" r="DJ146">
        <v>1241.0</v>
      </c>
      <c s="3" r="DK146"/>
      <c s="3" r="DL146"/>
      <c s="54" r="DM146">
        <v>23398.0</v>
      </c>
      <c s="13" r="DN146"/>
      <c s="3" r="DO146">
        <v>290.0</v>
      </c>
      <c s="3" r="DP146"/>
      <c s="3" r="DQ146"/>
      <c s="54" r="DR146">
        <v>6543.0</v>
      </c>
      <c s="3" r="DS146"/>
      <c s="3" r="DT146"/>
      <c s="54" r="DU146">
        <v>5320.0</v>
      </c>
      <c s="3" r="DV146"/>
      <c s="54" r="DW146">
        <v>12153.0</v>
      </c>
      <c s="13" r="DX146"/>
      <c s="54" r="DY146">
        <v>2112.0</v>
      </c>
      <c s="50" r="DZ146"/>
      <c s="54" r="EA146">
        <v>3357.0</v>
      </c>
      <c s="54" r="EB146">
        <v>1901.0</v>
      </c>
      <c s="3" r="EC146">
        <v>320.0</v>
      </c>
      <c s="3" r="ED146">
        <v>874.0</v>
      </c>
      <c s="54" r="EE146">
        <v>6452.0</v>
      </c>
      <c s="13" r="EF146"/>
      <c s="54" r="EG146">
        <v>3412.0</v>
      </c>
      <c s="54" r="EH146">
        <v>2445.0</v>
      </c>
      <c s="54" r="EI146">
        <v>1410.0</v>
      </c>
      <c s="54" r="EJ146">
        <v>2994.0</v>
      </c>
      <c s="3" r="EK146">
        <v>117.0</v>
      </c>
      <c s="3" r="EL146">
        <v>185.0</v>
      </c>
      <c s="3" r="EM146">
        <v>21.0</v>
      </c>
      <c s="3" r="EN146"/>
      <c s="3" r="EO146">
        <v>337.0</v>
      </c>
      <c s="54" r="EP146">
        <v>10921.0</v>
      </c>
      <c s="13" r="EQ146"/>
      <c s="54" r="ER146">
        <v>15580.0</v>
      </c>
      <c s="54" r="ES146">
        <v>1723.0</v>
      </c>
      <c s="3" r="ET146">
        <v>112.0</v>
      </c>
      <c s="54" r="EU146">
        <v>5883.0</v>
      </c>
      <c s="54" r="EV146">
        <v>1176.0</v>
      </c>
      <c s="3" r="EW146"/>
      <c s="3" r="EX146"/>
      <c s="54" r="EY146">
        <v>24474.0</v>
      </c>
      <c s="13" r="EZ146"/>
      <c s="3" r="FA146">
        <v>324.0</v>
      </c>
      <c s="3" r="FB146"/>
      <c s="3" r="FC146"/>
      <c s="54" r="FD146">
        <v>7050.0</v>
      </c>
      <c s="3" r="FE146"/>
      <c s="3" r="FF146"/>
      <c s="54" r="FG146">
        <v>5429.0</v>
      </c>
      <c s="3" r="FH146"/>
      <c s="54" r="FI146">
        <v>12803.0</v>
      </c>
      <c s="13" r="FJ146"/>
      <c s="54" r="FK146">
        <v>2385.0</v>
      </c>
      <c s="5" r="FL146"/>
      <c s="54" r="FM146">
        <v>53212.0</v>
      </c>
      <c s="1" r="FN146"/>
      <c s="1" r="FO146"/>
      <c s="44" r="FP146"/>
      <c s="54" r="FQ146">
        <v>53212.0</v>
      </c>
      <c s="1" r="FR146"/>
      <c s="1" r="FS146"/>
      <c s="44" r="FT146"/>
      <c t="s" s="3" r="FU146">
        <v>87</v>
      </c>
      <c s="5" r="FV146"/>
      <c s="54" r="FW146">
        <v>57444.0</v>
      </c>
      <c s="1" r="FX146"/>
      <c s="1" r="FY146"/>
      <c s="44" r="FZ146"/>
      <c s="54" r="GA146">
        <v>57035.0</v>
      </c>
      <c s="1" r="GB146"/>
      <c s="1" r="GC146"/>
      <c s="44" r="GD146"/>
      <c s="3" r="GE146">
        <v>409.0</v>
      </c>
      <c s="12" r="GF146"/>
      <c t="str" s="54" r="GG146">
        <f t="shared" si="1"/>
        <v>33,964.00</v>
      </c>
      <c t="str" s="54" r="GH146">
        <f t="shared" si="2"/>
        <v>23,071.00</v>
      </c>
      <c s="3" r="GI146"/>
      <c s="3" r="GJ146"/>
      <c s="3" r="GK146"/>
      <c s="3" r="GL146"/>
      <c s="3" r="GM146"/>
      <c s="3" r="GN146"/>
      <c s="3" r="GO146"/>
      <c s="3" r="GP146"/>
      <c s="3" r="GQ146"/>
      <c s="3" r="GR146"/>
    </row>
    <row r="147">
      <c s="47" r="A147">
        <v>134.0</v>
      </c>
      <c t="s" s="48" r="B147">
        <v>81</v>
      </c>
      <c t="s" s="53" r="C147">
        <v>239</v>
      </c>
      <c s="48" r="D147">
        <v>6150.0</v>
      </c>
      <c t="s" s="48" r="E147">
        <v>96</v>
      </c>
      <c t="s" s="48" r="F147">
        <v>84</v>
      </c>
      <c s="48" r="G147"/>
      <c s="48" r="H147"/>
      <c s="48" r="I147"/>
      <c s="54" r="J147">
        <v>58925.0</v>
      </c>
      <c s="3" r="K147">
        <v>512.0</v>
      </c>
      <c s="3" r="L147"/>
      <c s="3" r="M147"/>
      <c s="3" r="N147"/>
      <c s="3" r="O147"/>
      <c s="54" r="P147">
        <v>10904.0</v>
      </c>
      <c s="54" r="Q147">
        <v>70341.0</v>
      </c>
      <c s="13" r="R147"/>
      <c s="3" r="S147">
        <v>80.0</v>
      </c>
      <c s="3" r="T147">
        <v>58.0</v>
      </c>
      <c s="54" r="U147">
        <v>2500.0</v>
      </c>
      <c s="3" r="V147"/>
      <c s="3" r="W147"/>
      <c s="3" r="X147">
        <v>375.0</v>
      </c>
      <c s="3" r="Y147"/>
      <c s="3" r="Z147">
        <v>125.0</v>
      </c>
      <c s="3" r="AA147"/>
      <c s="54" r="AB147">
        <v>3138.0</v>
      </c>
      <c s="13" r="AC147"/>
      <c s="54" r="AD147">
        <v>22086.0</v>
      </c>
      <c s="54" r="AE147">
        <v>4291.0</v>
      </c>
      <c s="3" r="AF147">
        <v>40.0</v>
      </c>
      <c s="54" r="AG147">
        <v>7135.0</v>
      </c>
      <c s="3" r="AH147"/>
      <c s="3" r="AI147"/>
      <c s="3" r="AJ147"/>
      <c s="54" r="AK147">
        <v>33552.0</v>
      </c>
      <c s="13" r="AL147"/>
      <c s="3" r="AM147"/>
      <c s="3" r="AN147"/>
      <c s="3" r="AO147">
        <v>110.0</v>
      </c>
      <c s="3" r="AP147"/>
      <c s="3" r="AQ147"/>
      <c s="3" r="AR147"/>
      <c s="3" r="AS147">
        <v>147.0</v>
      </c>
      <c s="3" r="AT147"/>
      <c s="3" r="AU147">
        <v>257.0</v>
      </c>
      <c s="55" r="AV147"/>
      <c s="54" r="AW147">
        <v>1055.0</v>
      </c>
      <c s="50" r="AX147"/>
      <c s="54" r="AY147">
        <v>62142.0</v>
      </c>
      <c s="3" r="AZ147">
        <v>343.0</v>
      </c>
      <c s="3" r="BA147"/>
      <c s="3" r="BB147"/>
      <c s="3" r="BC147"/>
      <c s="3" r="BD147"/>
      <c s="54" r="BE147">
        <v>9588.0</v>
      </c>
      <c s="54" r="BF147">
        <v>72073.0</v>
      </c>
      <c s="13" r="BG147"/>
      <c s="3" r="BH147">
        <v>68.0</v>
      </c>
      <c s="3" r="BI147">
        <v>37.0</v>
      </c>
      <c s="54" r="BJ147">
        <v>2500.0</v>
      </c>
      <c s="3" r="BK147"/>
      <c s="3" r="BL147"/>
      <c s="3" r="BM147">
        <v>280.0</v>
      </c>
      <c s="3" r="BN147"/>
      <c s="3" r="BO147">
        <v>42.0</v>
      </c>
      <c s="3" r="BP147"/>
      <c s="54" r="BQ147">
        <v>2927.0</v>
      </c>
      <c s="13" r="BR147"/>
      <c s="54" r="BS147">
        <v>21642.0</v>
      </c>
      <c s="54" r="BT147">
        <v>3605.0</v>
      </c>
      <c s="3" r="BU147">
        <v>134.0</v>
      </c>
      <c s="54" r="BV147">
        <v>8637.0</v>
      </c>
      <c s="3" r="BW147"/>
      <c s="3" r="BX147"/>
      <c s="3" r="BY147"/>
      <c s="54" r="BZ147">
        <v>34018.0</v>
      </c>
      <c s="13" r="CA147"/>
      <c s="3" r="CB147">
        <v>667.0</v>
      </c>
      <c s="3" r="CC147"/>
      <c s="3" r="CD147">
        <v>49.0</v>
      </c>
      <c s="3" r="CE147"/>
      <c s="3" r="CF147"/>
      <c s="3" r="CG147"/>
      <c s="3" r="CH147">
        <v>311.0</v>
      </c>
      <c s="3" r="CI147"/>
      <c s="54" r="CJ147">
        <v>1027.0</v>
      </c>
      <c s="13" r="CK147"/>
      <c s="54" r="CL147">
        <v>2237.0</v>
      </c>
      <c s="12" r="CM147"/>
      <c s="51" r="CN147"/>
      <c s="54" r="CO147">
        <v>4276.0</v>
      </c>
      <c s="54" r="CP147">
        <v>4963.0</v>
      </c>
      <c s="54" r="CQ147">
        <v>1265.0</v>
      </c>
      <c s="54" r="CR147">
        <v>9608.0</v>
      </c>
      <c s="54" r="CS147">
        <v>20112.0</v>
      </c>
      <c s="13" r="CT147"/>
      <c s="54" r="CU147">
        <v>8488.0</v>
      </c>
      <c s="54" r="CV147">
        <v>2923.0</v>
      </c>
      <c s="54" r="CW147">
        <v>1951.0</v>
      </c>
      <c s="54" r="CX147">
        <v>4867.0</v>
      </c>
      <c s="3" r="CY147">
        <v>270.0</v>
      </c>
      <c s="3" r="CZ147">
        <v>192.0</v>
      </c>
      <c s="3" r="DA147"/>
      <c s="3" r="DB147">
        <v>539.0</v>
      </c>
      <c s="3" r="DC147"/>
      <c s="54" r="DD147">
        <v>19230.0</v>
      </c>
      <c s="13" r="DE147"/>
      <c s="54" r="DF147">
        <v>36141.0</v>
      </c>
      <c s="54" r="DG147">
        <v>6419.0</v>
      </c>
      <c s="3" r="DH147">
        <v>51.0</v>
      </c>
      <c s="54" r="DI147">
        <v>10823.0</v>
      </c>
      <c s="54" r="DJ147">
        <v>1220.0</v>
      </c>
      <c s="3" r="DK147"/>
      <c s="3" r="DL147"/>
      <c s="54" r="DM147">
        <v>54654.0</v>
      </c>
      <c s="13" r="DN147"/>
      <c t="s" s="3" r="DO147">
        <v>87</v>
      </c>
      <c s="3" r="DP147"/>
      <c s="3" r="DQ147">
        <v>515.0</v>
      </c>
      <c s="3" r="DR147"/>
      <c s="3" r="DS147"/>
      <c s="3" r="DT147"/>
      <c s="3" r="DU147">
        <v>147.0</v>
      </c>
      <c s="3" r="DV147"/>
      <c s="3" r="DW147">
        <v>662.0</v>
      </c>
      <c s="13" r="DX147"/>
      <c s="54" r="DY147">
        <v>13685.0</v>
      </c>
      <c s="50" r="DZ147"/>
      <c s="54" r="EA147">
        <v>3971.0</v>
      </c>
      <c s="54" r="EB147">
        <v>5971.0</v>
      </c>
      <c s="54" r="EC147">
        <v>1308.0</v>
      </c>
      <c s="54" r="ED147">
        <v>9853.0</v>
      </c>
      <c s="54" r="EE147">
        <v>21103.0</v>
      </c>
      <c s="13" r="EF147"/>
      <c s="54" r="EG147">
        <v>9024.0</v>
      </c>
      <c s="54" r="EH147">
        <v>2871.0</v>
      </c>
      <c s="54" r="EI147">
        <v>1342.0</v>
      </c>
      <c s="54" r="EJ147">
        <v>5930.0</v>
      </c>
      <c s="3" r="EK147">
        <v>259.0</v>
      </c>
      <c s="3" r="EL147">
        <v>176.0</v>
      </c>
      <c s="3" r="EM147"/>
      <c s="3" r="EN147">
        <v>520.0</v>
      </c>
      <c s="3" r="EO147"/>
      <c s="54" r="EP147">
        <v>20122.0</v>
      </c>
      <c s="13" r="EQ147"/>
      <c s="54" r="ER147">
        <v>34823.0</v>
      </c>
      <c s="54" r="ES147">
        <v>5954.0</v>
      </c>
      <c s="3" r="ET147">
        <v>56.0</v>
      </c>
      <c s="54" r="EU147">
        <v>13129.0</v>
      </c>
      <c s="54" r="EV147">
        <v>1210.0</v>
      </c>
      <c s="3" r="EW147"/>
      <c s="3" r="EX147"/>
      <c s="54" r="EY147">
        <v>55172.0</v>
      </c>
      <c s="13" r="EZ147"/>
      <c t="s" s="3" r="FA147">
        <v>87</v>
      </c>
      <c s="3" r="FB147"/>
      <c s="3" r="FC147">
        <v>552.0</v>
      </c>
      <c s="3" r="FD147"/>
      <c s="3" r="FE147"/>
      <c s="3" r="FF147"/>
      <c s="3" r="FG147">
        <v>101.0</v>
      </c>
      <c s="3" r="FH147"/>
      <c s="3" r="FI147">
        <v>653.0</v>
      </c>
      <c s="13" r="FJ147"/>
      <c s="54" r="FK147">
        <v>18666.0</v>
      </c>
      <c s="5" r="FL147"/>
      <c s="54" r="FM147">
        <v>108343.0</v>
      </c>
      <c s="1" r="FN147"/>
      <c s="1" r="FO147"/>
      <c s="44" r="FP147"/>
      <c s="54" r="FQ147">
        <v>108343.0</v>
      </c>
      <c s="1" r="FR147"/>
      <c s="1" r="FS147"/>
      <c s="44" r="FT147"/>
      <c t="s" s="3" r="FU147">
        <v>87</v>
      </c>
      <c s="5" r="FV147"/>
      <c s="54" r="FW147">
        <v>112282.0</v>
      </c>
      <c s="1" r="FX147"/>
      <c s="1" r="FY147"/>
      <c s="44" r="FZ147"/>
      <c s="54" r="GA147">
        <v>115716.0</v>
      </c>
      <c s="1" r="GB147"/>
      <c s="1" r="GC147"/>
      <c s="44" r="GD147"/>
      <c s="54" r="GE147">
        <v>-3434.0</v>
      </c>
      <c s="12" r="GF147"/>
      <c t="str" s="54" r="GG147">
        <f t="shared" si="1"/>
        <v>73,952.00</v>
      </c>
      <c t="str" s="54" r="GH147">
        <f t="shared" si="2"/>
        <v>41,764.00</v>
      </c>
      <c s="3" r="GI147"/>
      <c s="3" r="GJ147"/>
      <c s="3" r="GK147"/>
      <c s="3" r="GL147"/>
      <c s="3" r="GM147"/>
      <c s="3" r="GN147"/>
      <c s="3" r="GO147"/>
      <c s="3" r="GP147"/>
      <c s="3" r="GQ147"/>
      <c s="3" r="GR147"/>
    </row>
    <row r="148">
      <c s="47" r="A148">
        <v>135.0</v>
      </c>
      <c t="s" s="48" r="B148">
        <v>81</v>
      </c>
      <c t="s" s="53" r="C148">
        <v>241</v>
      </c>
      <c s="48" r="D148">
        <v>91060.0</v>
      </c>
      <c t="s" s="48" r="E148">
        <v>83</v>
      </c>
      <c t="s" s="48" r="F148">
        <v>90</v>
      </c>
      <c s="48" r="G148"/>
      <c s="48" r="H148"/>
      <c s="48" r="I148"/>
      <c s="54" r="J148">
        <v>18070.0</v>
      </c>
      <c s="3" r="K148"/>
      <c s="3" r="L148"/>
      <c s="3" r="M148"/>
      <c s="3" r="N148"/>
      <c s="3" r="O148"/>
      <c s="54" r="P148">
        <v>10601.0</v>
      </c>
      <c s="54" r="Q148">
        <v>28671.0</v>
      </c>
      <c s="13" r="R148"/>
      <c s="3" r="S148">
        <v>80.0</v>
      </c>
      <c s="3" r="T148">
        <v>6.0</v>
      </c>
      <c s="3" r="U148">
        <v>520.0</v>
      </c>
      <c s="3" r="V148"/>
      <c s="3" r="W148"/>
      <c s="3" r="X148">
        <v>253.0</v>
      </c>
      <c s="3" r="Y148">
        <v>87.0</v>
      </c>
      <c s="3" r="Z148"/>
      <c s="3" r="AA148"/>
      <c s="3" r="AB148">
        <v>946.0</v>
      </c>
      <c s="13" r="AC148"/>
      <c s="54" r="AD148">
        <v>17289.0</v>
      </c>
      <c s="3" r="AE148">
        <v>219.0</v>
      </c>
      <c s="3" r="AF148">
        <v>62.0</v>
      </c>
      <c s="54" r="AG148">
        <v>3850.0</v>
      </c>
      <c s="3" r="AH148"/>
      <c s="3" r="AI148"/>
      <c s="3" r="AJ148"/>
      <c s="54" r="AK148">
        <v>21420.0</v>
      </c>
      <c s="13" r="AL148"/>
      <c s="3" r="AM148">
        <v>750.0</v>
      </c>
      <c s="3" r="AN148"/>
      <c s="3" r="AO148">
        <v>30.0</v>
      </c>
      <c s="3" r="AP148"/>
      <c s="3" r="AQ148"/>
      <c s="3" r="AR148"/>
      <c s="3" r="AS148">
        <v>150.0</v>
      </c>
      <c s="3" r="AT148"/>
      <c s="3" r="AU148">
        <v>930.0</v>
      </c>
      <c s="55" r="AV148"/>
      <c t="s" s="3" r="AW148">
        <v>87</v>
      </c>
      <c s="50" r="AX148"/>
      <c s="54" r="AY148">
        <v>11738.0</v>
      </c>
      <c s="3" r="AZ148">
        <v>24.0</v>
      </c>
      <c s="3" r="BA148"/>
      <c s="3" r="BB148"/>
      <c s="3" r="BC148"/>
      <c s="3" r="BD148"/>
      <c s="54" r="BE148">
        <v>10141.0</v>
      </c>
      <c s="54" r="BF148">
        <v>21903.0</v>
      </c>
      <c s="13" r="BG148"/>
      <c s="3" r="BH148">
        <v>27.0</v>
      </c>
      <c s="3" r="BI148">
        <v>3.0</v>
      </c>
      <c s="3" r="BJ148">
        <v>918.0</v>
      </c>
      <c s="3" r="BK148">
        <v>39.0</v>
      </c>
      <c s="3" r="BL148"/>
      <c s="3" r="BM148">
        <v>572.0</v>
      </c>
      <c s="3" r="BN148"/>
      <c s="3" r="BO148"/>
      <c s="3" r="BP148"/>
      <c s="54" r="BQ148">
        <v>1559.0</v>
      </c>
      <c s="13" r="BR148"/>
      <c s="54" r="BS148">
        <v>19061.0</v>
      </c>
      <c s="3" r="BT148">
        <v>119.0</v>
      </c>
      <c s="3" r="BU148"/>
      <c s="54" r="BV148">
        <v>3934.0</v>
      </c>
      <c s="3" r="BW148"/>
      <c s="3" r="BX148"/>
      <c s="3" r="BY148"/>
      <c s="54" r="BZ148">
        <v>23114.0</v>
      </c>
      <c s="13" r="CA148"/>
      <c s="3" r="CB148">
        <v>922.0</v>
      </c>
      <c s="3" r="CC148"/>
      <c s="3" r="CD148"/>
      <c s="3" r="CE148"/>
      <c s="3" r="CF148"/>
      <c s="3" r="CG148"/>
      <c s="3" r="CH148">
        <v>455.0</v>
      </c>
      <c s="3" r="CI148"/>
      <c s="54" r="CJ148">
        <v>1377.0</v>
      </c>
      <c s="13" r="CK148"/>
      <c s="3" r="CL148">
        <v>540.0</v>
      </c>
      <c s="12" r="CM148"/>
      <c s="51" r="CN148"/>
      <c s="54" r="CO148">
        <v>2930.0</v>
      </c>
      <c s="54" r="CP148">
        <v>2269.0</v>
      </c>
      <c s="3" r="CQ148">
        <v>490.0</v>
      </c>
      <c s="54" r="CR148">
        <v>2013.0</v>
      </c>
      <c s="54" r="CS148">
        <v>7702.0</v>
      </c>
      <c s="13" r="CT148"/>
      <c s="54" r="CU148">
        <v>2869.0</v>
      </c>
      <c s="3" r="CV148">
        <v>453.0</v>
      </c>
      <c s="3" r="CW148">
        <v>804.0</v>
      </c>
      <c s="3" r="CX148">
        <v>721.0</v>
      </c>
      <c s="3" r="CY148">
        <v>25.0</v>
      </c>
      <c s="3" r="CZ148">
        <v>370.0</v>
      </c>
      <c s="3" r="DA148"/>
      <c s="3" r="DB148"/>
      <c s="3" r="DC148"/>
      <c s="54" r="DD148">
        <v>5242.0</v>
      </c>
      <c s="13" r="DE148"/>
      <c s="54" r="DF148">
        <v>18654.0</v>
      </c>
      <c s="3" r="DG148">
        <v>668.0</v>
      </c>
      <c s="3" r="DH148">
        <v>324.0</v>
      </c>
      <c s="54" r="DI148">
        <v>5488.0</v>
      </c>
      <c s="3" r="DJ148">
        <v>70.0</v>
      </c>
      <c s="3" r="DK148"/>
      <c s="3" r="DL148">
        <v>15.0</v>
      </c>
      <c s="54" r="DM148">
        <v>25219.0</v>
      </c>
      <c s="13" r="DN148"/>
      <c s="3" r="DO148">
        <v>292.0</v>
      </c>
      <c s="3" r="DP148"/>
      <c s="3" r="DQ148"/>
      <c s="3" r="DR148"/>
      <c s="3" r="DS148"/>
      <c s="3" r="DT148"/>
      <c s="54" r="DU148">
        <v>1143.0</v>
      </c>
      <c s="3" r="DV148"/>
      <c s="54" r="DW148">
        <v>1435.0</v>
      </c>
      <c s="13" r="DX148"/>
      <c s="54" r="DY148">
        <v>12369.0</v>
      </c>
      <c s="50" r="DZ148"/>
      <c s="54" r="EA148">
        <v>2347.0</v>
      </c>
      <c s="54" r="EB148">
        <v>1538.0</v>
      </c>
      <c s="3" r="EC148">
        <v>504.0</v>
      </c>
      <c s="3" r="ED148">
        <v>972.0</v>
      </c>
      <c s="54" r="EE148">
        <v>5361.0</v>
      </c>
      <c s="13" r="EF148"/>
      <c s="54" r="EG148">
        <v>2740.0</v>
      </c>
      <c s="3" r="EH148">
        <v>521.0</v>
      </c>
      <c s="54" r="EI148">
        <v>1415.0</v>
      </c>
      <c s="3" r="EJ148">
        <v>591.0</v>
      </c>
      <c s="3" r="EK148">
        <v>2.0</v>
      </c>
      <c s="3" r="EL148">
        <v>347.0</v>
      </c>
      <c s="3" r="EM148"/>
      <c s="3" r="EN148"/>
      <c s="3" r="EO148"/>
      <c s="54" r="EP148">
        <v>5616.0</v>
      </c>
      <c s="13" r="EQ148"/>
      <c s="54" r="ER148">
        <v>18775.0</v>
      </c>
      <c s="3" r="ES148">
        <v>509.0</v>
      </c>
      <c s="3" r="ET148">
        <v>164.0</v>
      </c>
      <c s="54" r="EU148">
        <v>5774.0</v>
      </c>
      <c s="3" r="EV148">
        <v>89.0</v>
      </c>
      <c s="3" r="EW148"/>
      <c s="3" r="EX148"/>
      <c s="54" r="EY148">
        <v>25311.0</v>
      </c>
      <c s="13" r="EZ148"/>
      <c s="3" r="FA148">
        <v>347.0</v>
      </c>
      <c s="3" r="FB148"/>
      <c s="3" r="FC148"/>
      <c s="3" r="FD148"/>
      <c s="3" r="FE148"/>
      <c s="3" r="FF148"/>
      <c s="3" r="FG148">
        <v>497.0</v>
      </c>
      <c s="3" r="FH148"/>
      <c s="3" r="FI148">
        <v>844.0</v>
      </c>
      <c s="13" r="FJ148"/>
      <c s="54" r="FK148">
        <v>27110.0</v>
      </c>
      <c s="5" r="FL148"/>
      <c s="54" r="FM148">
        <v>51967.0</v>
      </c>
      <c s="1" r="FN148"/>
      <c s="1" r="FO148"/>
      <c s="44" r="FP148"/>
      <c s="54" r="FQ148">
        <v>51967.0</v>
      </c>
      <c s="1" r="FR148"/>
      <c s="1" r="FS148"/>
      <c s="44" r="FT148"/>
      <c t="s" s="3" r="FU148">
        <v>87</v>
      </c>
      <c s="5" r="FV148"/>
      <c s="54" r="FW148">
        <v>48493.0</v>
      </c>
      <c s="1" r="FX148"/>
      <c s="1" r="FY148"/>
      <c s="44" r="FZ148"/>
      <c s="54" r="GA148">
        <v>64242.0</v>
      </c>
      <c s="1" r="GB148"/>
      <c s="1" r="GC148"/>
      <c s="44" r="GD148"/>
      <c s="54" r="GE148">
        <v>-15749.0</v>
      </c>
      <c s="12" r="GF148"/>
      <c t="str" s="54" r="GG148">
        <f t="shared" si="1"/>
        <v>29,512.00</v>
      </c>
      <c t="str" s="54" r="GH148">
        <f t="shared" si="2"/>
        <v>34,730.00</v>
      </c>
      <c s="3" r="GI148"/>
      <c s="3" r="GJ148"/>
      <c s="3" r="GK148"/>
      <c s="3" r="GL148"/>
      <c s="3" r="GM148"/>
      <c s="3" r="GN148"/>
      <c s="3" r="GO148"/>
      <c s="3" r="GP148"/>
      <c s="3" r="GQ148"/>
      <c s="3" r="GR148"/>
    </row>
    <row r="149">
      <c s="47" r="A149">
        <v>136.0</v>
      </c>
      <c t="s" s="48" r="B149">
        <v>91</v>
      </c>
      <c t="s" s="53" r="C149">
        <v>240</v>
      </c>
      <c s="48" r="D149">
        <v>2155.0</v>
      </c>
      <c t="s" s="48" r="E149">
        <v>96</v>
      </c>
      <c t="s" s="48" r="F149">
        <v>84</v>
      </c>
      <c s="48" r="G149"/>
      <c s="48" r="H149"/>
      <c s="48" r="I149"/>
      <c s="54" r="J149">
        <v>9037.0</v>
      </c>
      <c s="3" r="K149">
        <v>40.0</v>
      </c>
      <c s="3" r="L149"/>
      <c s="3" r="M149"/>
      <c s="3" r="N149">
        <v>292.0</v>
      </c>
      <c s="3" r="O149">
        <v>14.0</v>
      </c>
      <c s="54" r="P149">
        <v>9028.0</v>
      </c>
      <c s="54" r="Q149">
        <v>18411.0</v>
      </c>
      <c s="13" r="R149"/>
      <c s="3" r="S149">
        <v>46.0</v>
      </c>
      <c s="3" r="T149"/>
      <c s="3" r="U149">
        <v>544.0</v>
      </c>
      <c s="3" r="V149">
        <v>88.0</v>
      </c>
      <c s="3" r="W149"/>
      <c s="3" r="X149">
        <v>154.0</v>
      </c>
      <c s="3" r="Y149"/>
      <c s="3" r="Z149"/>
      <c s="3" r="AA149"/>
      <c s="3" r="AB149">
        <v>832.0</v>
      </c>
      <c s="13" r="AC149"/>
      <c s="54" r="AD149">
        <v>13590.0</v>
      </c>
      <c s="3" r="AE149"/>
      <c s="3" r="AF149"/>
      <c s="54" r="AG149">
        <v>1275.0</v>
      </c>
      <c s="3" r="AH149"/>
      <c s="3" r="AI149"/>
      <c s="3" r="AJ149"/>
      <c s="54" r="AK149">
        <v>14865.0</v>
      </c>
      <c s="13" r="AL149"/>
      <c s="54" r="AM149">
        <v>5747.0</v>
      </c>
      <c s="3" r="AN149"/>
      <c s="3" r="AO149">
        <v>20.0</v>
      </c>
      <c s="3" r="AP149"/>
      <c s="3" r="AQ149"/>
      <c s="54" r="AR149">
        <v>13339.0</v>
      </c>
      <c s="3" r="AS149">
        <v>81.0</v>
      </c>
      <c s="3" r="AT149"/>
      <c s="54" r="AU149">
        <v>19187.0</v>
      </c>
      <c s="55" r="AV149"/>
      <c s="3" r="AW149">
        <v>533.0</v>
      </c>
      <c s="50" r="AX149"/>
      <c s="54" r="AY149">
        <v>7524.0</v>
      </c>
      <c s="3" r="AZ149">
        <v>26.0</v>
      </c>
      <c s="3" r="BA149"/>
      <c s="3" r="BB149"/>
      <c s="3" r="BC149"/>
      <c s="3" r="BD149">
        <v>15.0</v>
      </c>
      <c s="54" r="BE149">
        <v>11405.0</v>
      </c>
      <c s="54" r="BF149">
        <v>18970.0</v>
      </c>
      <c s="13" r="BG149"/>
      <c s="3" r="BH149">
        <v>43.0</v>
      </c>
      <c s="3" r="BI149"/>
      <c s="3" r="BJ149">
        <v>473.0</v>
      </c>
      <c s="3" r="BK149">
        <v>38.0</v>
      </c>
      <c s="3" r="BL149"/>
      <c s="3" r="BM149">
        <v>357.0</v>
      </c>
      <c s="3" r="BN149"/>
      <c s="3" r="BO149"/>
      <c s="3" r="BP149"/>
      <c s="3" r="BQ149">
        <v>911.0</v>
      </c>
      <c s="13" r="BR149"/>
      <c s="54" r="BS149">
        <v>17129.0</v>
      </c>
      <c s="3" r="BT149">
        <v>20.0</v>
      </c>
      <c s="3" r="BU149"/>
      <c s="54" r="BV149">
        <v>1683.0</v>
      </c>
      <c s="3" r="BW149"/>
      <c s="3" r="BX149"/>
      <c s="3" r="BY149"/>
      <c s="54" r="BZ149">
        <v>18832.0</v>
      </c>
      <c s="13" r="CA149"/>
      <c s="54" r="CB149">
        <v>4471.0</v>
      </c>
      <c s="3" r="CC149"/>
      <c s="3" r="CD149"/>
      <c s="3" r="CE149"/>
      <c s="3" r="CF149"/>
      <c s="54" r="CG149">
        <v>12952.0</v>
      </c>
      <c s="3" r="CH149">
        <v>78.0</v>
      </c>
      <c s="3" r="CI149"/>
      <c s="54" r="CJ149">
        <v>17501.0</v>
      </c>
      <c s="13" r="CK149"/>
      <c s="54" r="CL149">
        <v>1015.0</v>
      </c>
      <c s="12" r="CM149"/>
      <c s="51" r="CN149"/>
      <c s="54" r="CO149">
        <v>2839.0</v>
      </c>
      <c s="54" r="CP149">
        <v>2064.0</v>
      </c>
      <c s="3" r="CQ149">
        <v>348.0</v>
      </c>
      <c s="3" r="CR149">
        <v>253.0</v>
      </c>
      <c s="54" r="CS149">
        <v>5504.0</v>
      </c>
      <c s="13" r="CT149"/>
      <c s="54" r="CU149">
        <v>2505.0</v>
      </c>
      <c s="3" r="CV149">
        <v>733.0</v>
      </c>
      <c s="54" r="CW149">
        <v>1871.0</v>
      </c>
      <c s="54" r="CX149">
        <v>2310.0</v>
      </c>
      <c s="3" r="CY149">
        <v>39.0</v>
      </c>
      <c s="3" r="CZ149">
        <v>21.0</v>
      </c>
      <c s="3" r="DA149"/>
      <c s="3" r="DB149"/>
      <c s="3" r="DC149"/>
      <c s="54" r="DD149">
        <v>7479.0</v>
      </c>
      <c s="13" r="DE149"/>
      <c s="54" r="DF149">
        <v>16810.0</v>
      </c>
      <c s="3" r="DG149">
        <v>684.0</v>
      </c>
      <c s="3" r="DH149">
        <v>141.0</v>
      </c>
      <c s="54" r="DI149">
        <v>1990.0</v>
      </c>
      <c s="3" r="DJ149">
        <v>63.0</v>
      </c>
      <c s="3" r="DK149"/>
      <c s="3" r="DL149"/>
      <c s="54" r="DM149">
        <v>19688.0</v>
      </c>
      <c s="13" r="DN149"/>
      <c s="54" r="DO149">
        <v>4811.0</v>
      </c>
      <c s="3" r="DP149"/>
      <c s="3" r="DQ149">
        <v>847.0</v>
      </c>
      <c s="3" r="DR149"/>
      <c s="3" r="DS149"/>
      <c s="54" r="DT149">
        <v>10873.0</v>
      </c>
      <c s="54" r="DU149">
        <v>1102.0</v>
      </c>
      <c s="3" r="DV149"/>
      <c s="54" r="DW149">
        <v>17633.0</v>
      </c>
      <c s="13" r="DX149"/>
      <c s="54" r="DY149">
        <v>3524.0</v>
      </c>
      <c s="50" r="DZ149"/>
      <c s="54" r="EA149">
        <v>2882.0</v>
      </c>
      <c s="54" r="EB149">
        <v>2280.0</v>
      </c>
      <c s="3" r="EC149">
        <v>260.0</v>
      </c>
      <c s="3" r="ED149">
        <v>298.0</v>
      </c>
      <c s="54" r="EE149">
        <v>5720.0</v>
      </c>
      <c s="13" r="EF149"/>
      <c s="54" r="EG149">
        <v>2608.0</v>
      </c>
      <c s="3" r="EH149">
        <v>731.0</v>
      </c>
      <c s="54" r="EI149">
        <v>1895.0</v>
      </c>
      <c s="54" r="EJ149">
        <v>3395.0</v>
      </c>
      <c s="3" r="EK149">
        <v>63.0</v>
      </c>
      <c s="3" r="EL149"/>
      <c s="3" r="EM149"/>
      <c s="3" r="EN149"/>
      <c s="3" r="EO149"/>
      <c s="54" r="EP149">
        <v>8692.0</v>
      </c>
      <c s="13" r="EQ149"/>
      <c s="54" r="ER149">
        <v>20281.0</v>
      </c>
      <c s="3" r="ES149">
        <v>533.0</v>
      </c>
      <c s="3" r="ET149">
        <v>180.0</v>
      </c>
      <c s="54" r="EU149">
        <v>2927.0</v>
      </c>
      <c s="3" r="EV149">
        <v>79.0</v>
      </c>
      <c s="3" r="EW149"/>
      <c s="3" r="EX149"/>
      <c s="54" r="EY149">
        <v>24000.0</v>
      </c>
      <c s="13" r="EZ149"/>
      <c s="54" r="FA149">
        <v>6811.0</v>
      </c>
      <c s="3" r="FB149"/>
      <c s="3" r="FC149">
        <v>843.0</v>
      </c>
      <c s="3" r="FD149"/>
      <c s="3" r="FE149"/>
      <c s="54" r="FF149">
        <v>13215.0</v>
      </c>
      <c s="54" r="FG149">
        <v>1561.0</v>
      </c>
      <c s="3" r="FH149"/>
      <c s="54" r="FI149">
        <v>22430.0</v>
      </c>
      <c s="13" r="FJ149"/>
      <c s="54" r="FK149">
        <v>4061.0</v>
      </c>
      <c s="5" r="FL149"/>
      <c s="54" r="FM149">
        <v>53828.0</v>
      </c>
      <c s="1" r="FN149"/>
      <c s="1" r="FO149"/>
      <c s="44" r="FP149"/>
      <c s="54" r="FQ149">
        <v>53828.0</v>
      </c>
      <c s="1" r="FR149"/>
      <c s="1" r="FS149"/>
      <c s="44" r="FT149"/>
      <c t="s" s="3" r="FU149">
        <v>87</v>
      </c>
      <c s="5" r="FV149"/>
      <c s="54" r="FW149">
        <v>57229.0</v>
      </c>
      <c s="1" r="FX149"/>
      <c s="1" r="FY149"/>
      <c s="44" r="FZ149"/>
      <c s="54" r="GA149">
        <v>64903.0</v>
      </c>
      <c s="1" r="GB149"/>
      <c s="1" r="GC149"/>
      <c s="44" r="GD149"/>
      <c s="54" r="GE149">
        <v>-7674.0</v>
      </c>
      <c s="12" r="GF149"/>
      <c t="str" s="54" r="GG149">
        <f t="shared" si="1"/>
        <v>30,797.00</v>
      </c>
      <c t="str" s="54" r="GH149">
        <f t="shared" si="2"/>
        <v>34,106.00</v>
      </c>
      <c s="3" r="GI149"/>
      <c s="3" r="GJ149"/>
      <c s="3" r="GK149"/>
      <c s="3" r="GL149"/>
      <c s="3" r="GM149"/>
      <c s="3" r="GN149"/>
      <c s="3" r="GO149"/>
      <c s="3" r="GP149"/>
      <c s="3" r="GQ149"/>
      <c s="3" r="GR149"/>
    </row>
    <row r="150">
      <c s="47" r="A150">
        <v>137.0</v>
      </c>
      <c t="s" s="48" r="B150">
        <v>88</v>
      </c>
      <c t="s" s="53" r="C150">
        <v>242</v>
      </c>
      <c s="48" r="D150">
        <v>51015.0</v>
      </c>
      <c t="s" s="48" r="E150">
        <v>96</v>
      </c>
      <c t="s" s="48" r="F150">
        <v>90</v>
      </c>
      <c s="48" r="G150"/>
      <c s="48" r="H150"/>
      <c s="48" r="I150"/>
      <c s="54" r="J150">
        <v>18560.0</v>
      </c>
      <c s="3" r="K150">
        <v>30.0</v>
      </c>
      <c s="3" r="L150"/>
      <c s="3" r="M150"/>
      <c s="3" r="N150"/>
      <c s="3" r="O150"/>
      <c s="54" r="P150">
        <v>17436.0</v>
      </c>
      <c s="54" r="Q150">
        <v>36026.0</v>
      </c>
      <c s="13" r="R150"/>
      <c s="3" r="S150">
        <v>63.0</v>
      </c>
      <c s="3" r="T150"/>
      <c s="3" r="U150">
        <v>700.0</v>
      </c>
      <c s="3" r="V150">
        <v>489.0</v>
      </c>
      <c s="3" r="W150"/>
      <c s="54" r="X150">
        <v>1375.0</v>
      </c>
      <c s="3" r="Y150"/>
      <c s="3" r="Z150">
        <v>20.0</v>
      </c>
      <c s="3" r="AA150"/>
      <c s="54" r="AB150">
        <v>2647.0</v>
      </c>
      <c s="13" r="AC150"/>
      <c s="54" r="AD150">
        <v>37884.0</v>
      </c>
      <c s="3" r="AE150">
        <v>712.0</v>
      </c>
      <c s="3" r="AF150">
        <v>309.0</v>
      </c>
      <c s="54" r="AG150">
        <v>7024.0</v>
      </c>
      <c s="3" r="AH150"/>
      <c s="3" r="AI150"/>
      <c s="3" r="AJ150"/>
      <c s="54" r="AK150">
        <v>45929.0</v>
      </c>
      <c s="13" r="AL150"/>
      <c s="54" r="AM150">
        <v>3030.0</v>
      </c>
      <c s="3" r="AN150"/>
      <c s="3" r="AO150"/>
      <c s="3" r="AP150"/>
      <c s="3" r="AQ150"/>
      <c s="3" r="AR150"/>
      <c s="3" r="AS150">
        <v>492.0</v>
      </c>
      <c s="3" r="AT150"/>
      <c s="54" r="AU150">
        <v>3522.0</v>
      </c>
      <c s="55" r="AV150"/>
      <c s="54" r="AW150">
        <v>8108.0</v>
      </c>
      <c s="50" r="AX150"/>
      <c s="54" r="AY150">
        <v>17506.0</v>
      </c>
      <c s="3" r="AZ150">
        <v>32.0</v>
      </c>
      <c s="3" r="BA150"/>
      <c s="3" r="BB150"/>
      <c s="3" r="BC150"/>
      <c s="3" r="BD150"/>
      <c s="54" r="BE150">
        <v>20213.0</v>
      </c>
      <c s="54" r="BF150">
        <v>37751.0</v>
      </c>
      <c s="13" r="BG150"/>
      <c s="3" r="BH150">
        <v>46.0</v>
      </c>
      <c s="3" r="BI150"/>
      <c s="3" r="BJ150">
        <v>758.0</v>
      </c>
      <c s="3" r="BK150">
        <v>62.0</v>
      </c>
      <c s="3" r="BL150"/>
      <c s="3" r="BM150">
        <v>553.0</v>
      </c>
      <c s="3" r="BN150"/>
      <c s="3" r="BO150">
        <v>5.0</v>
      </c>
      <c s="3" r="BP150"/>
      <c s="54" r="BQ150">
        <v>1424.0</v>
      </c>
      <c s="13" r="BR150"/>
      <c s="54" r="BS150">
        <v>43844.0</v>
      </c>
      <c s="3" r="BT150">
        <v>979.0</v>
      </c>
      <c s="3" r="BU150">
        <v>246.0</v>
      </c>
      <c s="54" r="BV150">
        <v>7937.0</v>
      </c>
      <c s="3" r="BW150"/>
      <c s="3" r="BX150"/>
      <c s="3" r="BY150"/>
      <c s="54" r="BZ150">
        <v>53006.0</v>
      </c>
      <c s="13" r="CA150"/>
      <c s="54" r="CB150">
        <v>1255.0</v>
      </c>
      <c s="3" r="CC150"/>
      <c s="3" r="CD150"/>
      <c s="3" r="CE150"/>
      <c s="3" r="CF150"/>
      <c s="3" r="CG150"/>
      <c s="54" r="CH150">
        <v>1515.0</v>
      </c>
      <c s="3" r="CI150"/>
      <c s="54" r="CJ150">
        <v>2770.0</v>
      </c>
      <c s="13" r="CK150"/>
      <c s="54" r="CL150">
        <v>3249.0</v>
      </c>
      <c s="12" r="CM150"/>
      <c s="51" r="CN150"/>
      <c s="54" r="CO150">
        <v>6395.0</v>
      </c>
      <c s="54" r="CP150">
        <v>2728.0</v>
      </c>
      <c s="54" r="CQ150">
        <v>1600.0</v>
      </c>
      <c s="54" r="CR150">
        <v>4959.0</v>
      </c>
      <c s="54" r="CS150">
        <v>15682.0</v>
      </c>
      <c s="13" r="CT150"/>
      <c s="54" r="CU150">
        <v>4166.0</v>
      </c>
      <c s="54" r="CV150">
        <v>1523.0</v>
      </c>
      <c s="3" r="CW150">
        <v>968.0</v>
      </c>
      <c s="54" r="CX150">
        <v>2869.0</v>
      </c>
      <c s="3" r="CY150">
        <v>10.0</v>
      </c>
      <c s="54" r="CZ150">
        <v>1553.0</v>
      </c>
      <c s="3" r="DA150"/>
      <c s="3" r="DB150">
        <v>12.0</v>
      </c>
      <c s="3" r="DC150"/>
      <c s="54" r="DD150">
        <v>11101.0</v>
      </c>
      <c s="13" r="DE150"/>
      <c s="54" r="DF150">
        <v>40129.0</v>
      </c>
      <c s="54" r="DG150">
        <v>2148.0</v>
      </c>
      <c s="3" r="DH150">
        <v>809.0</v>
      </c>
      <c s="54" r="DI150">
        <v>9474.0</v>
      </c>
      <c s="3" r="DJ150">
        <v>53.0</v>
      </c>
      <c s="3" r="DK150"/>
      <c s="3" r="DL150"/>
      <c s="54" r="DM150">
        <v>52613.0</v>
      </c>
      <c s="13" r="DN150"/>
      <c t="s" s="3" r="DO150">
        <v>87</v>
      </c>
      <c s="3" r="DP150"/>
      <c s="3" r="DQ150"/>
      <c s="3" r="DR150"/>
      <c s="3" r="DS150"/>
      <c s="3" r="DT150"/>
      <c s="3" r="DU150">
        <v>10.0</v>
      </c>
      <c s="3" r="DV150"/>
      <c s="3" r="DW150">
        <v>10.0</v>
      </c>
      <c s="13" r="DX150"/>
      <c s="54" r="DY150">
        <v>16826.0</v>
      </c>
      <c s="50" r="DZ150"/>
      <c s="54" r="EA150">
        <v>6589.0</v>
      </c>
      <c s="54" r="EB150">
        <v>2927.0</v>
      </c>
      <c s="54" r="EC150">
        <v>2623.0</v>
      </c>
      <c s="54" r="ED150">
        <v>2233.0</v>
      </c>
      <c s="54" r="EE150">
        <v>14372.0</v>
      </c>
      <c s="13" r="EF150"/>
      <c s="54" r="EG150">
        <v>3814.0</v>
      </c>
      <c s="54" r="EH150">
        <v>1688.0</v>
      </c>
      <c s="54" r="EI150">
        <v>1147.0</v>
      </c>
      <c s="54" r="EJ150">
        <v>2198.0</v>
      </c>
      <c s="3" r="EK150">
        <v>5.0</v>
      </c>
      <c s="3" r="EL150">
        <v>817.0</v>
      </c>
      <c s="3" r="EM150"/>
      <c s="3" r="EN150">
        <v>25.0</v>
      </c>
      <c s="3" r="EO150"/>
      <c s="54" r="EP150">
        <v>9694.0</v>
      </c>
      <c s="13" r="EQ150"/>
      <c s="54" r="ER150">
        <v>45787.0</v>
      </c>
      <c s="54" r="ES150">
        <v>2181.0</v>
      </c>
      <c s="3" r="ET150">
        <v>885.0</v>
      </c>
      <c s="54" r="EU150">
        <v>10539.0</v>
      </c>
      <c s="3" r="EV150">
        <v>53.0</v>
      </c>
      <c s="3" r="EW150"/>
      <c s="3" r="EX150"/>
      <c s="54" r="EY150">
        <v>59445.0</v>
      </c>
      <c s="13" r="EZ150"/>
      <c t="s" s="3" r="FA150">
        <v>87</v>
      </c>
      <c s="3" r="FB150"/>
      <c s="3" r="FC150"/>
      <c s="3" r="FD150"/>
      <c s="3" r="FE150"/>
      <c s="3" r="FF150"/>
      <c s="54" r="FG150">
        <v>2872.0</v>
      </c>
      <c s="3" r="FH150"/>
      <c s="54" r="FI150">
        <v>2872.0</v>
      </c>
      <c s="13" r="FJ150"/>
      <c s="54" r="FK150">
        <v>11053.0</v>
      </c>
      <c s="5" r="FL150"/>
      <c s="54" r="FM150">
        <v>96232.0</v>
      </c>
      <c s="1" r="FN150"/>
      <c s="1" r="FO150"/>
      <c s="44" r="FP150"/>
      <c s="54" r="FQ150">
        <v>96232.0</v>
      </c>
      <c s="1" r="FR150"/>
      <c s="1" r="FS150"/>
      <c s="44" r="FT150"/>
      <c t="s" s="3" r="FU150">
        <v>87</v>
      </c>
      <c s="5" r="FV150"/>
      <c s="54" r="FW150">
        <v>98200.0</v>
      </c>
      <c s="1" r="FX150"/>
      <c s="1" r="FY150"/>
      <c s="44" r="FZ150"/>
      <c s="54" r="GA150">
        <v>97436.0</v>
      </c>
      <c s="1" r="GB150"/>
      <c s="1" r="GC150"/>
      <c s="44" r="GD150"/>
      <c s="3" r="GE150">
        <v>764.0</v>
      </c>
      <c s="12" r="GF150"/>
      <c t="str" s="54" r="GG150">
        <f t="shared" si="1"/>
        <v>67,992.00</v>
      </c>
      <c t="str" s="54" r="GH150">
        <f t="shared" si="2"/>
        <v>29,444.00</v>
      </c>
      <c s="3" r="GI150"/>
      <c s="3" r="GJ150"/>
      <c s="3" r="GK150"/>
      <c s="3" r="GL150"/>
      <c s="3" r="GM150"/>
      <c s="3" r="GN150"/>
      <c s="3" r="GO150"/>
      <c s="3" r="GP150"/>
      <c s="3" r="GQ150"/>
      <c s="3" r="GR150"/>
    </row>
    <row r="151">
      <c s="47" r="A151">
        <v>138.0</v>
      </c>
      <c t="s" s="48" r="B151">
        <v>91</v>
      </c>
      <c t="s" s="53" r="C151">
        <v>243</v>
      </c>
      <c s="48" r="D151">
        <v>90516.0</v>
      </c>
      <c t="s" s="48" r="E151">
        <v>83</v>
      </c>
      <c t="s" s="48" r="F151">
        <v>90</v>
      </c>
      <c s="48" r="G151"/>
      <c s="48" r="H151"/>
      <c s="48" r="I151"/>
      <c s="54" r="J151">
        <v>5332.0</v>
      </c>
      <c s="3" r="K151">
        <v>13.0</v>
      </c>
      <c s="3" r="L151"/>
      <c s="3" r="M151"/>
      <c s="3" r="N151"/>
      <c s="3" r="O151"/>
      <c s="54" r="P151">
        <v>2155.0</v>
      </c>
      <c s="54" r="Q151">
        <v>7500.0</v>
      </c>
      <c s="13" r="R151"/>
      <c s="3" r="S151">
        <v>36.0</v>
      </c>
      <c s="3" r="T151"/>
      <c s="3" r="U151">
        <v>550.0</v>
      </c>
      <c s="3" r="V151">
        <v>71.0</v>
      </c>
      <c s="3" r="W151"/>
      <c s="3" r="X151">
        <v>52.0</v>
      </c>
      <c s="3" r="Y151"/>
      <c s="3" r="Z151"/>
      <c s="3" r="AA151"/>
      <c s="3" r="AB151">
        <v>709.0</v>
      </c>
      <c s="12" r="AC151"/>
      <c s="54" r="AD151">
        <v>1226.0</v>
      </c>
      <c s="3" r="AE151"/>
      <c s="3" r="AF151"/>
      <c s="3" r="AG151">
        <v>686.0</v>
      </c>
      <c s="3" r="AH151"/>
      <c s="3" r="AI151"/>
      <c s="3" r="AJ151"/>
      <c s="54" r="AK151">
        <v>1912.0</v>
      </c>
      <c s="12" r="AL151"/>
      <c s="3" r="AM151">
        <v>344.0</v>
      </c>
      <c s="3" r="AN151"/>
      <c s="3" r="AO151">
        <v>350.0</v>
      </c>
      <c s="3" r="AP151"/>
      <c s="3" r="AQ151"/>
      <c s="3" r="AR151"/>
      <c s="3" r="AS151">
        <v>858.0</v>
      </c>
      <c s="3" r="AT151">
        <v>80.0</v>
      </c>
      <c s="54" r="AU151">
        <v>1632.0</v>
      </c>
      <c s="55" r="AV151"/>
      <c s="3" r="AW151">
        <v>865.0</v>
      </c>
      <c s="12" r="AX151"/>
      <c s="54" r="AY151">
        <v>5364.0</v>
      </c>
      <c s="3" r="AZ151">
        <v>24.0</v>
      </c>
      <c s="3" r="BA151"/>
      <c s="3" r="BB151"/>
      <c s="3" r="BC151"/>
      <c s="3" r="BD151"/>
      <c s="54" r="BE151">
        <v>2441.0</v>
      </c>
      <c s="54" r="BF151">
        <v>7829.0</v>
      </c>
      <c s="12" r="BG151"/>
      <c s="3" r="BH151">
        <v>21.0</v>
      </c>
      <c s="3" r="BI151"/>
      <c s="3" r="BJ151">
        <v>602.0</v>
      </c>
      <c s="3" r="BK151"/>
      <c s="3" r="BL151"/>
      <c s="3" r="BM151">
        <v>57.0</v>
      </c>
      <c s="3" r="BN151"/>
      <c s="3" r="BO151"/>
      <c s="3" r="BP151"/>
      <c s="3" r="BQ151">
        <v>680.0</v>
      </c>
      <c s="12" r="BR151"/>
      <c s="54" r="BS151">
        <v>1509.0</v>
      </c>
      <c s="3" r="BT151"/>
      <c s="3" r="BU151"/>
      <c s="3" r="BV151">
        <v>687.0</v>
      </c>
      <c s="3" r="BW151"/>
      <c s="3" r="BX151"/>
      <c s="3" r="BY151"/>
      <c s="54" r="BZ151">
        <v>2196.0</v>
      </c>
      <c s="12" r="CA151"/>
      <c s="3" r="CB151">
        <v>246.0</v>
      </c>
      <c s="3" r="CC151"/>
      <c s="3" r="CD151">
        <v>329.0</v>
      </c>
      <c s="3" r="CE151"/>
      <c s="3" r="CF151"/>
      <c s="3" r="CG151"/>
      <c s="3" r="CH151">
        <v>809.0</v>
      </c>
      <c s="3" r="CI151">
        <v>77.0</v>
      </c>
      <c s="54" r="CJ151">
        <v>1461.0</v>
      </c>
      <c s="13" r="CK151"/>
      <c s="54" r="CL151">
        <v>2655.0</v>
      </c>
      <c s="12" r="CM151"/>
      <c s="51" r="CN151"/>
      <c s="54" r="CO151">
        <v>1063.0</v>
      </c>
      <c s="54" r="CP151">
        <v>1013.0</v>
      </c>
      <c s="3" r="CQ151">
        <v>171.0</v>
      </c>
      <c s="3" r="CR151">
        <v>925.0</v>
      </c>
      <c s="54" r="CS151">
        <v>3172.0</v>
      </c>
      <c s="12" r="CT151"/>
      <c s="3" r="CU151">
        <v>981.0</v>
      </c>
      <c s="3" r="CV151">
        <v>322.0</v>
      </c>
      <c s="3" r="CW151">
        <v>460.0</v>
      </c>
      <c s="3" r="CX151">
        <v>486.0</v>
      </c>
      <c s="3" r="CY151">
        <v>72.0</v>
      </c>
      <c s="3" r="CZ151">
        <v>146.0</v>
      </c>
      <c s="3" r="DA151"/>
      <c s="3" r="DB151"/>
      <c s="3" r="DC151"/>
      <c s="54" r="DD151">
        <v>2467.0</v>
      </c>
      <c s="12" r="DE151"/>
      <c s="54" r="DF151">
        <v>2269.0</v>
      </c>
      <c s="3" r="DG151">
        <v>380.0</v>
      </c>
      <c s="3" r="DH151">
        <v>13.0</v>
      </c>
      <c s="3" r="DI151">
        <v>960.0</v>
      </c>
      <c s="3" r="DJ151">
        <v>278.0</v>
      </c>
      <c s="3" r="DK151"/>
      <c s="3" r="DL151"/>
      <c s="54" r="DM151">
        <v>3900.0</v>
      </c>
      <c s="12" r="DN151"/>
      <c s="3" r="DO151">
        <v>139.0</v>
      </c>
      <c s="3" r="DP151"/>
      <c s="3" r="DQ151">
        <v>172.0</v>
      </c>
      <c s="3" r="DR151"/>
      <c s="3" r="DS151"/>
      <c s="3" r="DT151"/>
      <c s="3" r="DU151">
        <v>864.0</v>
      </c>
      <c s="3" r="DV151"/>
      <c s="54" r="DW151">
        <v>1175.0</v>
      </c>
      <c s="13" r="DX151"/>
      <c s="54" r="DY151">
        <v>1904.0</v>
      </c>
      <c s="12" r="DZ151"/>
      <c s="54" r="EA151">
        <v>1112.0</v>
      </c>
      <c s="54" r="EB151">
        <v>1182.0</v>
      </c>
      <c s="3" r="EC151">
        <v>183.0</v>
      </c>
      <c s="3" r="ED151">
        <v>940.0</v>
      </c>
      <c s="54" r="EE151">
        <v>3417.0</v>
      </c>
      <c s="13" r="EF151"/>
      <c s="54" r="EG151">
        <v>1034.0</v>
      </c>
      <c s="3" r="EH151">
        <v>280.0</v>
      </c>
      <c s="3" r="EI151">
        <v>529.0</v>
      </c>
      <c s="3" r="EJ151">
        <v>487.0</v>
      </c>
      <c s="3" r="EK151">
        <v>66.0</v>
      </c>
      <c s="3" r="EL151">
        <v>125.0</v>
      </c>
      <c s="3" r="EM151"/>
      <c s="3" r="EN151"/>
      <c s="3" r="EO151"/>
      <c s="54" r="EP151">
        <v>2521.0</v>
      </c>
      <c s="13" r="EQ151"/>
      <c s="54" r="ER151">
        <v>2400.0</v>
      </c>
      <c s="3" r="ES151">
        <v>380.0</v>
      </c>
      <c s="3" r="ET151">
        <v>13.0</v>
      </c>
      <c s="54" r="EU151">
        <v>1158.0</v>
      </c>
      <c s="3" r="EV151">
        <v>279.0</v>
      </c>
      <c s="3" r="EW151"/>
      <c s="3" r="EX151"/>
      <c s="54" r="EY151">
        <v>4230.0</v>
      </c>
      <c s="13" r="EZ151"/>
      <c s="3" r="FA151">
        <v>171.0</v>
      </c>
      <c s="3" r="FB151"/>
      <c s="3" r="FC151">
        <v>179.0</v>
      </c>
      <c s="3" r="FD151"/>
      <c s="3" r="FE151"/>
      <c s="3" r="FF151"/>
      <c s="3" r="FG151">
        <v>878.0</v>
      </c>
      <c s="3" r="FH151"/>
      <c s="54" r="FI151">
        <v>1228.0</v>
      </c>
      <c s="13" r="FJ151"/>
      <c s="54" r="FK151">
        <v>3424.0</v>
      </c>
      <c s="5" r="FL151"/>
      <c s="54" r="FM151">
        <v>12618.0</v>
      </c>
      <c s="1" r="FN151"/>
      <c s="1" r="FO151"/>
      <c s="44" r="FP151"/>
      <c s="54" r="FQ151">
        <v>12618.0</v>
      </c>
      <c s="1" r="FR151"/>
      <c s="1" r="FS151"/>
      <c s="44" r="FT151"/>
      <c t="s" s="3" r="FU151">
        <v>87</v>
      </c>
      <c s="5" r="FV151"/>
      <c s="54" r="FW151">
        <v>14821.0</v>
      </c>
      <c s="1" r="FX151"/>
      <c s="1" r="FY151"/>
      <c s="44" r="FZ151"/>
      <c s="54" r="GA151">
        <v>14820.0</v>
      </c>
      <c s="1" r="GB151"/>
      <c s="1" r="GC151"/>
      <c s="44" r="GD151"/>
      <c s="3" r="GE151">
        <v>1.0</v>
      </c>
      <c s="64" r="GF151"/>
      <c t="str" s="54" r="GG151">
        <f t="shared" si="1"/>
        <v>6,222.00</v>
      </c>
      <c t="str" s="54" r="GH151">
        <f t="shared" si="2"/>
        <v>8,598.00</v>
      </c>
      <c s="36" r="GI151"/>
      <c s="36" r="GJ151"/>
      <c s="36" r="GK151"/>
      <c s="36" r="GL151"/>
      <c s="36" r="GM151"/>
      <c s="36" r="GN151"/>
      <c s="36" r="GO151"/>
      <c s="36" r="GP151"/>
      <c s="36" r="GQ151"/>
      <c s="36" r="GR151"/>
    </row>
    <row r="152">
      <c s="47" r="A152">
        <v>139.0</v>
      </c>
      <c t="s" s="48" r="B152">
        <v>91</v>
      </c>
      <c t="s" s="53" r="C152">
        <v>244</v>
      </c>
      <c s="48" r="D152">
        <v>94201.0</v>
      </c>
      <c t="s" s="48" r="E152">
        <v>83</v>
      </c>
      <c t="s" s="48" r="F152">
        <v>90</v>
      </c>
      <c s="48" r="G152"/>
      <c s="48" r="H152"/>
      <c s="48" r="I152"/>
      <c s="54" r="J152">
        <v>66949.0</v>
      </c>
      <c s="3" r="K152">
        <v>432.0</v>
      </c>
      <c s="3" r="L152"/>
      <c s="3" r="M152"/>
      <c s="3" r="N152"/>
      <c s="3" r="O152">
        <v>10.0</v>
      </c>
      <c s="54" r="P152">
        <v>19561.0</v>
      </c>
      <c s="54" r="Q152">
        <v>86952.0</v>
      </c>
      <c s="13" r="R152"/>
      <c s="3" r="S152">
        <v>585.0</v>
      </c>
      <c s="3" r="T152">
        <v>10.0</v>
      </c>
      <c s="54" r="U152">
        <v>1920.0</v>
      </c>
      <c s="3" r="V152">
        <v>153.0</v>
      </c>
      <c s="3" r="W152">
        <v>25.0</v>
      </c>
      <c s="54" r="X152">
        <v>1089.0</v>
      </c>
      <c s="3" r="Y152">
        <v>30.0</v>
      </c>
      <c s="54" r="Z152">
        <v>1250.0</v>
      </c>
      <c s="3" r="AA152"/>
      <c s="54" r="AB152">
        <v>5062.0</v>
      </c>
      <c s="13" r="AC152"/>
      <c s="54" r="AD152">
        <v>19092.0</v>
      </c>
      <c s="3" r="AE152">
        <v>192.0</v>
      </c>
      <c s="3" r="AF152">
        <v>40.0</v>
      </c>
      <c s="54" r="AG152">
        <v>18111.0</v>
      </c>
      <c s="3" r="AH152"/>
      <c s="3" r="AI152">
        <v>730.0</v>
      </c>
      <c s="3" r="AJ152"/>
      <c s="54" r="AK152">
        <v>38165.0</v>
      </c>
      <c s="13" r="AL152"/>
      <c s="54" r="AM152">
        <v>4670.0</v>
      </c>
      <c s="3" r="AN152"/>
      <c s="54" r="AO152">
        <v>1220.0</v>
      </c>
      <c s="3" r="AP152"/>
      <c s="3" r="AQ152"/>
      <c s="3" r="AR152"/>
      <c s="3" r="AS152">
        <v>200.0</v>
      </c>
      <c s="3" r="AT152"/>
      <c s="54" r="AU152">
        <v>6090.0</v>
      </c>
      <c s="55" r="AV152"/>
      <c s="3" r="AW152">
        <v>443.0</v>
      </c>
      <c s="50" r="AX152"/>
      <c s="54" r="AY152">
        <v>69882.0</v>
      </c>
      <c s="3" r="AZ152">
        <v>479.0</v>
      </c>
      <c s="3" r="BA152"/>
      <c s="3" r="BB152"/>
      <c s="3" r="BC152"/>
      <c s="3" r="BD152">
        <v>145.0</v>
      </c>
      <c s="54" r="BE152">
        <v>19618.0</v>
      </c>
      <c s="54" r="BF152">
        <v>90124.0</v>
      </c>
      <c s="13" r="BG152"/>
      <c s="3" r="BH152">
        <v>556.0</v>
      </c>
      <c s="3" r="BI152">
        <v>5.0</v>
      </c>
      <c s="54" r="BJ152">
        <v>1349.0</v>
      </c>
      <c s="3" r="BK152">
        <v>122.0</v>
      </c>
      <c s="3" r="BL152">
        <v>27.0</v>
      </c>
      <c s="3" r="BM152">
        <v>612.0</v>
      </c>
      <c s="3" r="BN152">
        <v>30.0</v>
      </c>
      <c s="54" r="BO152">
        <v>1056.0</v>
      </c>
      <c s="3" r="BP152"/>
      <c s="54" r="BQ152">
        <v>3757.0</v>
      </c>
      <c s="13" r="BR152"/>
      <c s="54" r="BS152">
        <v>19700.0</v>
      </c>
      <c s="3" r="BT152">
        <v>265.0</v>
      </c>
      <c s="3" r="BU152">
        <v>39.0</v>
      </c>
      <c s="54" r="BV152">
        <v>16995.0</v>
      </c>
      <c s="3" r="BW152"/>
      <c s="3" r="BX152">
        <v>337.0</v>
      </c>
      <c s="3" r="BY152"/>
      <c s="54" r="BZ152">
        <v>37336.0</v>
      </c>
      <c s="13" r="CA152"/>
      <c s="54" r="CB152">
        <v>4581.0</v>
      </c>
      <c s="3" r="CC152"/>
      <c s="54" r="CD152">
        <v>1018.0</v>
      </c>
      <c s="3" r="CE152"/>
      <c s="3" r="CF152"/>
      <c s="3" r="CG152"/>
      <c s="3" r="CH152">
        <v>261.0</v>
      </c>
      <c s="3" r="CI152"/>
      <c s="54" r="CJ152">
        <v>5860.0</v>
      </c>
      <c s="13" r="CK152"/>
      <c s="3" r="CL152">
        <v>647.0</v>
      </c>
      <c s="12" r="CM152"/>
      <c s="51" r="CN152"/>
      <c s="54" r="CO152">
        <v>8219.0</v>
      </c>
      <c s="54" r="CP152">
        <v>4354.0</v>
      </c>
      <c s="3" r="CQ152">
        <v>750.0</v>
      </c>
      <c s="54" r="CR152">
        <v>7145.0</v>
      </c>
      <c s="54" r="CS152">
        <v>20468.0</v>
      </c>
      <c s="13" r="CT152"/>
      <c s="54" r="CU152">
        <v>9213.0</v>
      </c>
      <c s="54" r="CV152">
        <v>1238.0</v>
      </c>
      <c s="54" r="CW152">
        <v>2290.0</v>
      </c>
      <c s="54" r="CX152">
        <v>5551.0</v>
      </c>
      <c s="3" r="CY152">
        <v>988.0</v>
      </c>
      <c s="54" r="CZ152">
        <v>2139.0</v>
      </c>
      <c s="3" r="DA152">
        <v>137.0</v>
      </c>
      <c s="54" r="DB152">
        <v>1317.0</v>
      </c>
      <c s="3" r="DC152"/>
      <c s="54" r="DD152">
        <v>22873.0</v>
      </c>
      <c s="13" r="DE152"/>
      <c s="54" r="DF152">
        <v>32203.0</v>
      </c>
      <c s="54" r="DG152">
        <v>3409.0</v>
      </c>
      <c s="3" r="DH152">
        <v>110.0</v>
      </c>
      <c s="54" r="DI152">
        <v>25128.0</v>
      </c>
      <c s="54" r="DJ152">
        <v>1705.0</v>
      </c>
      <c s="54" r="DK152">
        <v>1625.0</v>
      </c>
      <c s="3" r="DL152"/>
      <c s="54" r="DM152">
        <v>64180.0</v>
      </c>
      <c s="13" r="DN152"/>
      <c s="3" r="DO152">
        <v>193.0</v>
      </c>
      <c s="3" r="DP152"/>
      <c s="54" r="DQ152">
        <v>2744.0</v>
      </c>
      <c s="3" r="DR152"/>
      <c s="3" r="DS152"/>
      <c s="3" r="DT152"/>
      <c s="3" r="DU152">
        <v>984.0</v>
      </c>
      <c s="3" r="DV152"/>
      <c s="54" r="DW152">
        <v>3921.0</v>
      </c>
      <c s="13" r="DX152"/>
      <c s="54" r="DY152">
        <v>25270.0</v>
      </c>
      <c s="50" r="DZ152"/>
      <c s="54" r="EA152">
        <v>7618.0</v>
      </c>
      <c s="54" r="EB152">
        <v>3944.0</v>
      </c>
      <c s="3" r="EC152">
        <v>862.0</v>
      </c>
      <c s="54" r="ED152">
        <v>7125.0</v>
      </c>
      <c s="54" r="EE152">
        <v>19549.0</v>
      </c>
      <c s="13" r="EF152"/>
      <c s="54" r="EG152">
        <v>9248.0</v>
      </c>
      <c s="3" r="EH152">
        <v>919.0</v>
      </c>
      <c s="54" r="EI152">
        <v>2097.0</v>
      </c>
      <c s="54" r="EJ152">
        <v>5270.0</v>
      </c>
      <c s="3" r="EK152">
        <v>985.0</v>
      </c>
      <c s="54" r="EL152">
        <v>1938.0</v>
      </c>
      <c s="3" r="EM152">
        <v>142.0</v>
      </c>
      <c s="54" r="EN152">
        <v>1512.0</v>
      </c>
      <c s="3" r="EO152"/>
      <c s="54" r="EP152">
        <v>22111.0</v>
      </c>
      <c s="13" r="EQ152"/>
      <c s="54" r="ER152">
        <v>33562.0</v>
      </c>
      <c s="54" r="ES152">
        <v>3308.0</v>
      </c>
      <c s="3" r="ET152">
        <v>111.0</v>
      </c>
      <c s="54" r="EU152">
        <v>23974.0</v>
      </c>
      <c s="54" r="EV152">
        <v>1705.0</v>
      </c>
      <c s="54" r="EW152">
        <v>1489.0</v>
      </c>
      <c s="3" r="EX152"/>
      <c s="54" r="EY152">
        <v>64149.0</v>
      </c>
      <c s="13" r="EZ152"/>
      <c s="3" r="FA152">
        <v>199.0</v>
      </c>
      <c s="3" r="FB152"/>
      <c s="54" r="FC152">
        <v>2827.0</v>
      </c>
      <c s="3" r="FD152"/>
      <c s="3" r="FE152"/>
      <c s="3" r="FF152"/>
      <c s="3" r="FG152">
        <v>971.0</v>
      </c>
      <c s="3" r="FH152"/>
      <c s="54" r="FI152">
        <v>3997.0</v>
      </c>
      <c s="13" r="FJ152"/>
      <c s="54" r="FK152">
        <v>27918.0</v>
      </c>
      <c s="5" r="FL152"/>
      <c s="54" r="FM152">
        <v>136712.0</v>
      </c>
      <c s="1" r="FN152"/>
      <c s="1" r="FO152"/>
      <c s="44" r="FP152"/>
      <c s="54" r="FQ152">
        <v>136712.0</v>
      </c>
      <c s="1" r="FR152"/>
      <c s="1" r="FS152"/>
      <c s="44" r="FT152"/>
      <c t="s" s="3" r="FU152">
        <v>87</v>
      </c>
      <c s="5" r="FV152"/>
      <c s="54" r="FW152">
        <v>137724.0</v>
      </c>
      <c s="1" r="FX152"/>
      <c s="1" r="FY152"/>
      <c s="44" r="FZ152"/>
      <c s="54" r="GA152">
        <v>137724.0</v>
      </c>
      <c s="1" r="GB152"/>
      <c s="1" r="GC152"/>
      <c s="44" r="GD152"/>
      <c t="s" s="3" r="GE152">
        <v>87</v>
      </c>
      <c s="12" r="GF152"/>
      <c t="str" s="54" r="GG152">
        <f t="shared" si="1"/>
        <v>84,021.00</v>
      </c>
      <c t="str" s="54" r="GH152">
        <f t="shared" si="2"/>
        <v>53,703.00</v>
      </c>
      <c s="3" r="GI152"/>
      <c s="3" r="GJ152"/>
      <c s="3" r="GK152"/>
      <c s="3" r="GL152"/>
      <c s="3" r="GM152"/>
      <c s="3" r="GN152"/>
      <c s="3" r="GO152"/>
      <c s="3" r="GP152"/>
      <c s="3" r="GQ152"/>
      <c s="3" r="GR152"/>
    </row>
    <row r="153">
      <c s="47" r="A153">
        <v>140.0</v>
      </c>
      <c t="s" s="48" r="B153">
        <v>91</v>
      </c>
      <c t="s" s="53" r="C153">
        <v>245</v>
      </c>
      <c s="48" r="D153">
        <v>90481.0</v>
      </c>
      <c t="s" s="48" r="E153">
        <v>93</v>
      </c>
      <c t="s" s="48" r="F153">
        <v>90</v>
      </c>
      <c s="48" r="G153"/>
      <c s="48" r="H153"/>
      <c s="48" r="I153"/>
      <c s="54" r="J153">
        <v>7700.0</v>
      </c>
      <c s="3" r="K153"/>
      <c s="3" r="L153"/>
      <c s="3" r="M153"/>
      <c s="3" r="N153"/>
      <c s="3" r="O153"/>
      <c s="3" r="P153"/>
      <c s="54" r="Q153">
        <v>7700.0</v>
      </c>
      <c s="13" r="R153"/>
      <c s="3" r="S153"/>
      <c s="3" r="T153"/>
      <c s="3" r="U153"/>
      <c s="3" r="V153"/>
      <c s="3" r="W153"/>
      <c s="3" r="X153">
        <v>100.0</v>
      </c>
      <c s="3" r="Y153"/>
      <c s="3" r="Z153"/>
      <c s="3" r="AA153"/>
      <c s="3" r="AB153">
        <v>100.0</v>
      </c>
      <c s="13" r="AC153"/>
      <c s="3" r="AD153"/>
      <c s="3" r="AE153"/>
      <c s="3" r="AF153"/>
      <c s="3" r="AG153"/>
      <c s="3" r="AH153"/>
      <c s="3" r="AI153"/>
      <c s="3" r="AJ153"/>
      <c t="s" s="3" r="AK153">
        <v>87</v>
      </c>
      <c s="13" r="AL153"/>
      <c s="54" r="AM153">
        <v>2400.0</v>
      </c>
      <c s="3" r="AN153"/>
      <c s="3" r="AO153"/>
      <c s="3" r="AP153"/>
      <c s="3" r="AQ153"/>
      <c s="3" r="AR153"/>
      <c s="3" r="AS153"/>
      <c s="3" r="AT153"/>
      <c s="54" r="AU153">
        <v>2400.0</v>
      </c>
      <c s="55" r="AV153"/>
      <c s="3" r="AW153">
        <v>660.0</v>
      </c>
      <c s="50" r="AX153"/>
      <c s="54" r="AY153">
        <v>8060.0</v>
      </c>
      <c s="3" r="AZ153"/>
      <c s="3" r="BA153"/>
      <c s="3" r="BB153"/>
      <c s="3" r="BC153"/>
      <c s="3" r="BD153"/>
      <c s="3" r="BE153"/>
      <c s="54" r="BF153">
        <v>8060.0</v>
      </c>
      <c s="13" r="BG153"/>
      <c s="3" r="BH153">
        <v>2.0</v>
      </c>
      <c s="3" r="BI153"/>
      <c s="3" r="BJ153"/>
      <c s="3" r="BK153"/>
      <c s="3" r="BL153"/>
      <c s="3" r="BM153">
        <v>73.0</v>
      </c>
      <c s="3" r="BN153"/>
      <c s="3" r="BO153"/>
      <c s="3" r="BP153"/>
      <c s="3" r="BQ153">
        <v>75.0</v>
      </c>
      <c s="13" r="BR153"/>
      <c s="3" r="BS153"/>
      <c s="3" r="BT153"/>
      <c s="3" r="BU153"/>
      <c s="3" r="BV153"/>
      <c s="3" r="BW153"/>
      <c s="3" r="BX153"/>
      <c s="3" r="BY153"/>
      <c s="3" r="BZ153"/>
      <c s="13" r="CA153"/>
      <c s="54" r="CB153">
        <v>2874.0</v>
      </c>
      <c s="3" r="CC153"/>
      <c s="3" r="CD153"/>
      <c s="3" r="CE153"/>
      <c s="3" r="CF153"/>
      <c s="3" r="CG153"/>
      <c s="3" r="CH153"/>
      <c s="3" r="CI153"/>
      <c s="54" r="CJ153">
        <v>2874.0</v>
      </c>
      <c s="13" r="CK153"/>
      <c s="3" r="CL153">
        <v>733.0</v>
      </c>
      <c s="12" r="CM153"/>
      <c s="51" r="CN153"/>
      <c s="54" r="CO153">
        <v>2161.0</v>
      </c>
      <c s="3" r="CP153">
        <v>590.0</v>
      </c>
      <c s="3" r="CQ153">
        <v>41.0</v>
      </c>
      <c s="3" r="CR153"/>
      <c s="54" r="CS153">
        <v>2792.0</v>
      </c>
      <c s="13" r="CT153"/>
      <c s="3" r="CU153">
        <v>705.0</v>
      </c>
      <c s="3" r="CV153">
        <v>215.0</v>
      </c>
      <c s="3" r="CW153">
        <v>390.0</v>
      </c>
      <c s="54" r="CX153">
        <v>1241.0</v>
      </c>
      <c s="3" r="CY153">
        <v>330.0</v>
      </c>
      <c s="3" r="CZ153"/>
      <c s="3" r="DA153">
        <v>50.0</v>
      </c>
      <c s="3" r="DB153"/>
      <c s="3" r="DC153"/>
      <c s="54" r="DD153">
        <v>2931.0</v>
      </c>
      <c s="13" r="DE153"/>
      <c s="3" r="DF153">
        <v>94.0</v>
      </c>
      <c s="3" r="DG153"/>
      <c s="3" r="DH153"/>
      <c s="3" r="DI153"/>
      <c s="3" r="DJ153"/>
      <c s="3" r="DK153"/>
      <c s="3" r="DL153">
        <v>310.0</v>
      </c>
      <c s="3" r="DM153">
        <v>404.0</v>
      </c>
      <c s="13" r="DN153"/>
      <c s="54" r="DO153">
        <v>2775.0</v>
      </c>
      <c s="3" r="DP153"/>
      <c s="3" r="DQ153"/>
      <c s="3" r="DR153"/>
      <c s="3" r="DS153"/>
      <c s="3" r="DT153"/>
      <c s="3" r="DU153">
        <v>985.0</v>
      </c>
      <c s="3" r="DV153"/>
      <c s="54" r="DW153">
        <v>3760.0</v>
      </c>
      <c s="13" r="DX153"/>
      <c s="3" r="DY153">
        <v>973.0</v>
      </c>
      <c s="50" r="DZ153"/>
      <c s="54" r="EA153">
        <v>2172.0</v>
      </c>
      <c s="3" r="EB153">
        <v>498.0</v>
      </c>
      <c s="3" r="EC153">
        <v>136.0</v>
      </c>
      <c s="3" r="ED153"/>
      <c s="54" r="EE153">
        <v>2806.0</v>
      </c>
      <c s="13" r="EF153"/>
      <c s="3" r="EG153">
        <v>836.0</v>
      </c>
      <c s="3" r="EH153">
        <v>232.0</v>
      </c>
      <c s="3" r="EI153">
        <v>362.0</v>
      </c>
      <c s="54" r="EJ153">
        <v>1333.0</v>
      </c>
      <c s="3" r="EK153">
        <v>385.0</v>
      </c>
      <c s="3" r="EL153"/>
      <c s="3" r="EM153"/>
      <c s="3" r="EN153"/>
      <c s="3" r="EO153"/>
      <c s="54" r="EP153">
        <v>3148.0</v>
      </c>
      <c s="13" r="EQ153"/>
      <c s="3" r="ER153">
        <v>119.0</v>
      </c>
      <c s="3" r="ES153"/>
      <c s="3" r="ET153"/>
      <c s="3" r="EU153"/>
      <c s="3" r="EV153"/>
      <c s="3" r="EW153"/>
      <c s="3" r="EX153">
        <v>304.0</v>
      </c>
      <c s="3" r="EY153">
        <v>423.0</v>
      </c>
      <c s="13" r="EZ153"/>
      <c s="54" r="FA153">
        <v>2484.0</v>
      </c>
      <c s="3" r="FB153"/>
      <c s="3" r="FC153"/>
      <c s="3" r="FD153"/>
      <c s="3" r="FE153"/>
      <c s="3" r="FF153"/>
      <c s="3" r="FG153">
        <v>621.0</v>
      </c>
      <c s="3" r="FH153"/>
      <c s="54" r="FI153">
        <v>3105.0</v>
      </c>
      <c s="13" r="FJ153"/>
      <c s="54" r="FK153">
        <v>1454.0</v>
      </c>
      <c s="5" r="FL153"/>
      <c s="54" r="FM153">
        <v>10860.0</v>
      </c>
      <c s="1" r="FN153"/>
      <c s="1" r="FO153"/>
      <c s="44" r="FP153"/>
      <c s="54" r="FQ153">
        <v>10860.0</v>
      </c>
      <c s="1" r="FR153"/>
      <c s="1" r="FS153"/>
      <c s="44" r="FT153"/>
      <c t="s" s="3" r="FU153">
        <v>87</v>
      </c>
      <c s="5" r="FV153"/>
      <c s="54" r="FW153">
        <v>11742.0</v>
      </c>
      <c s="1" r="FX153"/>
      <c s="1" r="FY153"/>
      <c s="44" r="FZ153"/>
      <c s="54" r="GA153">
        <v>10936.0</v>
      </c>
      <c s="1" r="GB153"/>
      <c s="1" r="GC153"/>
      <c s="44" r="GD153"/>
      <c s="3" r="GE153">
        <v>806.0</v>
      </c>
      <c s="12" r="GF153"/>
      <c t="str" s="54" r="GG153">
        <f t="shared" si="1"/>
        <v>3,209.00</v>
      </c>
      <c t="str" s="54" r="GH153">
        <f t="shared" si="2"/>
        <v>7,727.00</v>
      </c>
      <c s="3" r="GI153"/>
      <c s="3" r="GJ153"/>
      <c s="3" r="GK153"/>
      <c s="3" r="GL153"/>
      <c s="3" r="GM153"/>
      <c s="3" r="GN153"/>
      <c s="3" r="GO153"/>
      <c s="3" r="GP153"/>
      <c s="3" r="GQ153"/>
      <c s="3" r="GR153"/>
    </row>
    <row r="154">
      <c s="47" r="A154">
        <v>141.0</v>
      </c>
      <c t="s" s="48" r="B154">
        <v>91</v>
      </c>
      <c t="s" s="53" r="C154">
        <v>246</v>
      </c>
      <c s="48" r="D154">
        <v>80065.0</v>
      </c>
      <c t="s" s="48" r="E154">
        <v>96</v>
      </c>
      <c t="s" s="48" r="F154">
        <v>90</v>
      </c>
      <c s="48" r="G154"/>
      <c s="48" r="H154"/>
      <c s="48" r="I154"/>
      <c s="54" r="J154">
        <v>26187.0</v>
      </c>
      <c s="3" r="K154"/>
      <c s="3" r="L154"/>
      <c s="3" r="M154"/>
      <c s="3" r="N154"/>
      <c s="3" r="O154"/>
      <c s="3" r="P154">
        <v>805.0</v>
      </c>
      <c s="54" r="Q154">
        <v>26992.0</v>
      </c>
      <c s="13" r="R154"/>
      <c s="3" r="S154">
        <v>460.0</v>
      </c>
      <c s="3" r="T154">
        <v>495.0</v>
      </c>
      <c s="3" r="U154">
        <v>550.0</v>
      </c>
      <c s="3" r="V154"/>
      <c s="3" r="W154">
        <v>300.0</v>
      </c>
      <c s="3" r="X154">
        <v>37.0</v>
      </c>
      <c s="3" r="Y154">
        <v>5.0</v>
      </c>
      <c s="3" r="Z154"/>
      <c s="3" r="AA154">
        <v>295.0</v>
      </c>
      <c s="54" r="AB154">
        <v>2142.0</v>
      </c>
      <c s="13" r="AC154"/>
      <c s="54" r="AD154">
        <v>25078.0</v>
      </c>
      <c s="54" r="AE154">
        <v>2391.0</v>
      </c>
      <c s="3" r="AF154"/>
      <c s="54" r="AG154">
        <v>3663.0</v>
      </c>
      <c s="3" r="AH154">
        <v>247.0</v>
      </c>
      <c s="3" r="AI154">
        <v>215.0</v>
      </c>
      <c s="3" r="AJ154">
        <v>291.0</v>
      </c>
      <c s="54" r="AK154">
        <v>31885.0</v>
      </c>
      <c s="13" r="AL154"/>
      <c s="3" r="AM154"/>
      <c s="3" r="AN154"/>
      <c s="3" r="AO154"/>
      <c s="54" r="AP154">
        <v>2574.0</v>
      </c>
      <c s="3" r="AQ154"/>
      <c s="3" r="AR154"/>
      <c s="54" r="AS154">
        <v>1513.0</v>
      </c>
      <c s="3" r="AT154"/>
      <c s="54" r="AU154">
        <v>4087.0</v>
      </c>
      <c s="55" r="AV154"/>
      <c s="54" r="AW154">
        <v>3292.0</v>
      </c>
      <c s="50" r="AX154"/>
      <c s="54" r="AY154">
        <v>29071.0</v>
      </c>
      <c s="3" r="AZ154"/>
      <c s="3" r="BA154"/>
      <c s="3" r="BB154"/>
      <c s="3" r="BC154"/>
      <c s="3" r="BD154"/>
      <c s="54" r="BE154">
        <v>1366.0</v>
      </c>
      <c s="54" r="BF154">
        <v>30437.0</v>
      </c>
      <c s="13" r="BG154"/>
      <c s="3" r="BH154">
        <v>622.0</v>
      </c>
      <c s="3" r="BI154">
        <v>618.0</v>
      </c>
      <c s="3" r="BJ154">
        <v>878.0</v>
      </c>
      <c s="3" r="BK154"/>
      <c s="3" r="BL154">
        <v>334.0</v>
      </c>
      <c s="3" r="BM154">
        <v>153.0</v>
      </c>
      <c s="3" r="BN154">
        <v>8.0</v>
      </c>
      <c s="3" r="BO154"/>
      <c s="3" r="BP154">
        <v>290.0</v>
      </c>
      <c s="54" r="BQ154">
        <v>2903.0</v>
      </c>
      <c s="13" r="BR154"/>
      <c s="54" r="BS154">
        <v>27626.0</v>
      </c>
      <c s="54" r="BT154">
        <v>2628.0</v>
      </c>
      <c s="3" r="BU154"/>
      <c s="54" r="BV154">
        <v>4913.0</v>
      </c>
      <c s="3" r="BW154">
        <v>338.0</v>
      </c>
      <c s="3" r="BX154">
        <v>346.0</v>
      </c>
      <c s="3" r="BY154">
        <v>269.0</v>
      </c>
      <c s="54" r="BZ154">
        <v>36120.0</v>
      </c>
      <c s="13" r="CA154"/>
      <c s="3" r="CB154"/>
      <c s="3" r="CC154"/>
      <c s="3" r="CD154"/>
      <c s="54" r="CE154">
        <v>2939.0</v>
      </c>
      <c s="3" r="CF154"/>
      <c s="3" r="CG154"/>
      <c s="54" r="CH154">
        <v>2169.0</v>
      </c>
      <c s="3" r="CI154"/>
      <c s="54" r="CJ154">
        <v>5108.0</v>
      </c>
      <c s="13" r="CK154"/>
      <c s="54" r="CL154">
        <v>1431.0</v>
      </c>
      <c s="12" r="CM154"/>
      <c s="51" r="CN154"/>
      <c s="54" r="CO154">
        <v>3111.0</v>
      </c>
      <c s="54" r="CP154">
        <v>2001.0</v>
      </c>
      <c s="3" r="CQ154">
        <v>272.0</v>
      </c>
      <c s="54" r="CR154">
        <v>3429.0</v>
      </c>
      <c s="54" r="CS154">
        <v>8813.0</v>
      </c>
      <c s="13" r="CT154"/>
      <c s="54" r="CU154">
        <v>2916.0</v>
      </c>
      <c s="54" r="CV154">
        <v>2023.0</v>
      </c>
      <c s="54" r="CW154">
        <v>1569.0</v>
      </c>
      <c s="3" r="CX154">
        <v>509.0</v>
      </c>
      <c s="3" r="CY154">
        <v>380.0</v>
      </c>
      <c s="3" r="CZ154">
        <v>745.0</v>
      </c>
      <c s="3" r="DA154"/>
      <c s="3" r="DB154"/>
      <c s="3" r="DC154">
        <v>578.0</v>
      </c>
      <c s="54" r="DD154">
        <v>8720.0</v>
      </c>
      <c s="13" r="DE154"/>
      <c s="54" r="DF154">
        <v>29106.0</v>
      </c>
      <c s="54" r="DG154">
        <v>4964.0</v>
      </c>
      <c s="3" r="DH154">
        <v>34.0</v>
      </c>
      <c s="54" r="DI154">
        <v>5487.0</v>
      </c>
      <c s="3" r="DJ154">
        <v>284.0</v>
      </c>
      <c s="3" r="DK154">
        <v>237.0</v>
      </c>
      <c s="3" r="DL154">
        <v>351.0</v>
      </c>
      <c s="54" r="DM154">
        <v>40463.0</v>
      </c>
      <c s="13" r="DN154"/>
      <c t="s" s="3" r="DO154">
        <v>87</v>
      </c>
      <c s="3" r="DP154"/>
      <c s="3" r="DQ154"/>
      <c s="54" r="DR154">
        <v>3147.0</v>
      </c>
      <c s="3" r="DS154"/>
      <c s="3" r="DT154"/>
      <c s="54" r="DU154">
        <v>1543.0</v>
      </c>
      <c s="3" r="DV154"/>
      <c s="54" r="DW154">
        <v>4690.0</v>
      </c>
      <c s="13" r="DX154"/>
      <c s="54" r="DY154">
        <v>5712.0</v>
      </c>
      <c s="50" r="DZ154"/>
      <c s="54" r="EA154">
        <v>3220.0</v>
      </c>
      <c s="54" r="EB154">
        <v>2484.0</v>
      </c>
      <c s="3" r="EC154">
        <v>358.0</v>
      </c>
      <c s="54" r="ED154">
        <v>1677.0</v>
      </c>
      <c s="54" r="EE154">
        <v>7739.0</v>
      </c>
      <c s="13" r="EF154"/>
      <c s="54" r="EG154">
        <v>3713.0</v>
      </c>
      <c s="54" r="EH154">
        <v>2295.0</v>
      </c>
      <c s="54" r="EI154">
        <v>1691.0</v>
      </c>
      <c s="3" r="EJ154">
        <v>912.0</v>
      </c>
      <c s="3" r="EK154">
        <v>420.0</v>
      </c>
      <c s="54" r="EL154">
        <v>2525.0</v>
      </c>
      <c s="3" r="EM154"/>
      <c s="3" r="EN154"/>
      <c s="3" r="EO154">
        <v>637.0</v>
      </c>
      <c s="54" r="EP154">
        <v>12193.0</v>
      </c>
      <c s="13" r="EQ154"/>
      <c s="54" r="ER154">
        <v>31710.0</v>
      </c>
      <c s="54" r="ES154">
        <v>5336.0</v>
      </c>
      <c s="3" r="ET154">
        <v>32.0</v>
      </c>
      <c s="54" r="EU154">
        <v>6934.0</v>
      </c>
      <c s="3" r="EV154">
        <v>355.0</v>
      </c>
      <c s="3" r="EW154">
        <v>220.0</v>
      </c>
      <c s="3" r="EX154">
        <v>390.0</v>
      </c>
      <c s="54" r="EY154">
        <v>44977.0</v>
      </c>
      <c s="13" r="EZ154"/>
      <c t="s" s="3" r="FA154">
        <v>87</v>
      </c>
      <c s="3" r="FB154"/>
      <c s="3" r="FC154"/>
      <c s="54" r="FD154">
        <v>4036.0</v>
      </c>
      <c s="3" r="FE154"/>
      <c s="3" r="FF154"/>
      <c s="54" r="FG154">
        <v>2267.0</v>
      </c>
      <c s="3" r="FH154"/>
      <c s="54" r="FI154">
        <v>6303.0</v>
      </c>
      <c s="13" r="FJ154"/>
      <c s="54" r="FK154">
        <v>4900.0</v>
      </c>
      <c s="5" r="FL154"/>
      <c s="54" r="FM154">
        <v>68398.0</v>
      </c>
      <c s="1" r="FN154"/>
      <c s="1" r="FO154"/>
      <c s="44" r="FP154"/>
      <c s="54" r="FQ154">
        <v>68398.0</v>
      </c>
      <c s="1" r="FR154"/>
      <c s="1" r="FS154"/>
      <c s="44" r="FT154"/>
      <c t="s" s="3" r="FU154">
        <v>87</v>
      </c>
      <c s="5" r="FV154"/>
      <c s="54" r="FW154">
        <v>75999.0</v>
      </c>
      <c s="1" r="FX154"/>
      <c s="1" r="FY154"/>
      <c s="44" r="FZ154"/>
      <c s="54" r="GA154">
        <v>76112.0</v>
      </c>
      <c s="1" r="GB154"/>
      <c s="1" r="GC154"/>
      <c s="44" r="GD154"/>
      <c s="3" r="GE154">
        <v>-113.0</v>
      </c>
      <c s="12" r="GF154"/>
      <c t="str" s="54" r="GG154">
        <f t="shared" si="1"/>
        <v>55,479.00</v>
      </c>
      <c t="str" s="54" r="GH154">
        <f t="shared" si="2"/>
        <v>20,633.00</v>
      </c>
      <c s="3" r="GI154"/>
      <c s="3" r="GJ154"/>
      <c s="3" r="GK154"/>
      <c s="3" r="GL154"/>
      <c s="3" r="GM154"/>
      <c s="3" r="GN154"/>
      <c s="3" r="GO154"/>
      <c s="3" r="GP154"/>
      <c s="3" r="GQ154"/>
      <c s="3" r="GR154"/>
    </row>
    <row r="155">
      <c s="47" r="A155">
        <v>142.0</v>
      </c>
      <c t="s" s="48" r="B155">
        <v>91</v>
      </c>
      <c t="s" s="53" r="C155">
        <v>247</v>
      </c>
      <c s="48" r="D155">
        <v>50874.0</v>
      </c>
      <c t="s" s="48" r="E155">
        <v>96</v>
      </c>
      <c t="s" s="48" r="F155">
        <v>83</v>
      </c>
      <c s="48" r="G155"/>
      <c s="48" r="H155"/>
      <c s="48" r="I155"/>
      <c s="54" r="J155">
        <v>4091.0</v>
      </c>
      <c s="3" r="K155">
        <v>10.0</v>
      </c>
      <c s="3" r="L155"/>
      <c s="3" r="M155"/>
      <c s="3" r="N155"/>
      <c s="3" r="O155"/>
      <c s="54" r="P155">
        <v>5133.0</v>
      </c>
      <c s="54" r="Q155">
        <v>9234.0</v>
      </c>
      <c s="13" r="R155"/>
      <c s="3" r="S155">
        <v>360.0</v>
      </c>
      <c s="3" r="T155">
        <v>548.0</v>
      </c>
      <c s="3" r="U155">
        <v>171.0</v>
      </c>
      <c s="3" r="V155"/>
      <c s="3" r="W155"/>
      <c s="3" r="X155">
        <v>220.0</v>
      </c>
      <c s="3" r="Y155"/>
      <c s="3" r="Z155"/>
      <c s="3" r="AA155"/>
      <c s="54" r="AB155">
        <v>1299.0</v>
      </c>
      <c s="13" r="AC155"/>
      <c s="54" r="AD155">
        <v>4876.0</v>
      </c>
      <c s="3" r="AE155">
        <v>249.0</v>
      </c>
      <c s="3" r="AF155">
        <v>1.0</v>
      </c>
      <c s="3" r="AG155">
        <v>473.0</v>
      </c>
      <c s="3" r="AH155"/>
      <c s="3" r="AI155"/>
      <c s="3" r="AJ155"/>
      <c s="54" r="AK155">
        <v>5599.0</v>
      </c>
      <c s="13" r="AL155"/>
      <c s="3" r="AM155"/>
      <c s="3" r="AN155"/>
      <c s="3" r="AO155"/>
      <c s="3" r="AP155"/>
      <c s="3" r="AQ155"/>
      <c s="3" r="AR155"/>
      <c s="3" r="AS155">
        <v>116.0</v>
      </c>
      <c s="3" r="AT155"/>
      <c s="3" r="AU155">
        <v>116.0</v>
      </c>
      <c s="55" r="AV155"/>
      <c s="3" r="AW155">
        <v>444.0</v>
      </c>
      <c s="50" r="AX155"/>
      <c s="54" r="AY155">
        <v>4028.0</v>
      </c>
      <c s="3" r="AZ155">
        <v>11.0</v>
      </c>
      <c s="3" r="BA155"/>
      <c s="3" r="BB155"/>
      <c s="3" r="BC155"/>
      <c s="3" r="BD155"/>
      <c s="54" r="BE155">
        <v>5177.0</v>
      </c>
      <c s="54" r="BF155">
        <v>9216.0</v>
      </c>
      <c s="13" r="BG155"/>
      <c s="3" r="BH155">
        <v>418.0</v>
      </c>
      <c s="3" r="BI155">
        <v>547.0</v>
      </c>
      <c s="3" r="BJ155">
        <v>164.0</v>
      </c>
      <c s="3" r="BK155"/>
      <c s="3" r="BL155"/>
      <c s="3" r="BM155">
        <v>213.0</v>
      </c>
      <c s="3" r="BN155"/>
      <c s="3" r="BO155"/>
      <c s="3" r="BP155"/>
      <c s="54" r="BQ155">
        <v>1342.0</v>
      </c>
      <c s="13" r="BR155"/>
      <c s="54" r="BS155">
        <v>4973.0</v>
      </c>
      <c s="3" r="BT155">
        <v>231.0</v>
      </c>
      <c s="3" r="BU155"/>
      <c s="3" r="BV155">
        <v>440.0</v>
      </c>
      <c s="3" r="BW155"/>
      <c s="3" r="BX155"/>
      <c s="3" r="BY155"/>
      <c s="54" r="BZ155">
        <v>5644.0</v>
      </c>
      <c s="13" r="CA155"/>
      <c s="3" r="CB155"/>
      <c s="3" r="CC155"/>
      <c s="3" r="CD155"/>
      <c s="3" r="CE155"/>
      <c s="3" r="CF155"/>
      <c s="3" r="CG155"/>
      <c s="3" r="CH155">
        <v>117.0</v>
      </c>
      <c s="3" r="CI155"/>
      <c s="3" r="CJ155">
        <v>117.0</v>
      </c>
      <c s="13" r="CK155"/>
      <c s="3" r="CL155">
        <v>492.0</v>
      </c>
      <c s="12" r="CM155"/>
      <c s="51" r="CN155"/>
      <c s="54" r="CO155">
        <v>1453.0</v>
      </c>
      <c s="3" r="CP155">
        <v>809.0</v>
      </c>
      <c s="3" r="CQ155">
        <v>11.0</v>
      </c>
      <c s="3" r="CR155">
        <v>858.0</v>
      </c>
      <c s="54" r="CS155">
        <v>3131.0</v>
      </c>
      <c s="13" r="CT155"/>
      <c s="3" r="CU155">
        <v>734.0</v>
      </c>
      <c s="3" r="CV155">
        <v>930.0</v>
      </c>
      <c s="3" r="CW155">
        <v>585.0</v>
      </c>
      <c s="3" r="CX155">
        <v>67.0</v>
      </c>
      <c s="3" r="CY155">
        <v>71.0</v>
      </c>
      <c s="54" r="CZ155">
        <v>2153.0</v>
      </c>
      <c s="3" r="DA155">
        <v>389.0</v>
      </c>
      <c s="3" r="DB155"/>
      <c s="3" r="DC155">
        <v>48.0</v>
      </c>
      <c s="54" r="DD155">
        <v>4977.0</v>
      </c>
      <c s="13" r="DE155"/>
      <c s="54" r="DF155">
        <v>6064.0</v>
      </c>
      <c s="54" r="DG155">
        <v>1024.0</v>
      </c>
      <c s="3" r="DH155">
        <v>241.0</v>
      </c>
      <c s="3" r="DI155">
        <v>600.0</v>
      </c>
      <c s="3" r="DJ155">
        <v>60.0</v>
      </c>
      <c s="3" r="DK155"/>
      <c s="3" r="DL155">
        <v>35.0</v>
      </c>
      <c s="54" r="DM155">
        <v>8024.0</v>
      </c>
      <c s="13" r="DN155"/>
      <c t="s" s="3" r="DO155">
        <v>87</v>
      </c>
      <c s="3" r="DP155"/>
      <c s="3" r="DQ155">
        <v>375.0</v>
      </c>
      <c s="3" r="DR155"/>
      <c s="3" r="DS155"/>
      <c s="3" r="DT155"/>
      <c s="3" r="DU155">
        <v>116.0</v>
      </c>
      <c s="3" r="DV155"/>
      <c s="3" r="DW155">
        <v>491.0</v>
      </c>
      <c s="13" r="DX155"/>
      <c s="3" r="DY155">
        <v>69.0</v>
      </c>
      <c s="50" r="DZ155"/>
      <c s="54" r="EA155">
        <v>1509.0</v>
      </c>
      <c s="3" r="EB155">
        <v>817.0</v>
      </c>
      <c s="3" r="EC155">
        <v>14.0</v>
      </c>
      <c s="3" r="ED155">
        <v>827.0</v>
      </c>
      <c s="54" r="EE155">
        <v>3167.0</v>
      </c>
      <c s="13" r="EF155"/>
      <c s="3" r="EG155">
        <v>782.0</v>
      </c>
      <c s="3" r="EH155">
        <v>962.0</v>
      </c>
      <c s="3" r="EI155">
        <v>511.0</v>
      </c>
      <c s="3" r="EJ155">
        <v>206.0</v>
      </c>
      <c s="3" r="EK155">
        <v>69.0</v>
      </c>
      <c s="54" r="EL155">
        <v>1851.0</v>
      </c>
      <c s="3" r="EM155">
        <v>354.0</v>
      </c>
      <c s="3" r="EN155"/>
      <c s="3" r="EO155">
        <v>48.0</v>
      </c>
      <c s="54" r="EP155">
        <v>4783.0</v>
      </c>
      <c s="13" r="EQ155"/>
      <c s="54" r="ER155">
        <v>6125.0</v>
      </c>
      <c s="54" r="ES155">
        <v>1156.0</v>
      </c>
      <c s="3" r="ET155">
        <v>258.0</v>
      </c>
      <c s="3" r="EU155">
        <v>569.0</v>
      </c>
      <c s="3" r="EV155">
        <v>60.0</v>
      </c>
      <c s="3" r="EW155"/>
      <c s="3" r="EX155">
        <v>35.0</v>
      </c>
      <c s="54" r="EY155">
        <v>8203.0</v>
      </c>
      <c s="13" r="EZ155"/>
      <c t="s" s="3" r="FA155">
        <v>87</v>
      </c>
      <c s="3" r="FB155"/>
      <c s="3" r="FC155">
        <v>399.0</v>
      </c>
      <c s="3" r="FD155"/>
      <c s="3" r="FE155"/>
      <c s="3" r="FF155"/>
      <c s="3" r="FG155">
        <v>185.0</v>
      </c>
      <c s="3" r="FH155"/>
      <c s="3" r="FI155">
        <v>584.0</v>
      </c>
      <c s="13" r="FJ155"/>
      <c s="3" r="FK155">
        <v>69.0</v>
      </c>
      <c s="5" r="FL155"/>
      <c s="54" r="FM155">
        <v>16692.0</v>
      </c>
      <c s="1" r="FN155"/>
      <c s="1" r="FO155"/>
      <c s="44" r="FP155"/>
      <c s="54" r="FQ155">
        <v>16692.0</v>
      </c>
      <c s="1" r="FR155"/>
      <c s="1" r="FS155"/>
      <c s="44" r="FT155"/>
      <c t="s" s="3" r="FU155">
        <v>87</v>
      </c>
      <c s="5" r="FV155"/>
      <c s="54" r="FW155">
        <v>16811.0</v>
      </c>
      <c s="1" r="FX155"/>
      <c s="1" r="FY155"/>
      <c s="44" r="FZ155"/>
      <c s="54" r="GA155">
        <v>16806.0</v>
      </c>
      <c s="1" r="GB155"/>
      <c s="1" r="GC155"/>
      <c s="44" r="GD155"/>
      <c s="3" r="GE155">
        <v>5.0</v>
      </c>
      <c s="12" r="GF155"/>
      <c t="str" s="54" r="GG155">
        <f t="shared" si="1"/>
        <v>12,121.00</v>
      </c>
      <c t="str" s="54" r="GH155">
        <f t="shared" si="2"/>
        <v>4,685.00</v>
      </c>
      <c s="3" r="GI155"/>
      <c s="3" r="GJ155"/>
      <c s="3" r="GK155"/>
      <c s="3" r="GL155"/>
      <c s="3" r="GM155"/>
      <c s="3" r="GN155"/>
      <c s="3" r="GO155"/>
      <c s="3" r="GP155"/>
      <c s="3" r="GQ155"/>
      <c s="3" r="GR155"/>
    </row>
    <row r="156">
      <c s="47" r="A156">
        <v>143.0</v>
      </c>
      <c t="s" s="48" r="B156">
        <v>91</v>
      </c>
      <c t="s" s="53" r="C156">
        <v>248</v>
      </c>
      <c s="48" r="D156">
        <v>88002.0</v>
      </c>
      <c t="s" s="48" r="E156">
        <v>96</v>
      </c>
      <c t="s" s="48" r="F156">
        <v>90</v>
      </c>
      <c s="48" r="G156"/>
      <c s="48" r="H156"/>
      <c s="48" r="I156"/>
      <c s="54" r="J156">
        <v>183835.0</v>
      </c>
      <c s="3" r="K156">
        <v>969.0</v>
      </c>
      <c s="3" r="L156"/>
      <c s="3" r="M156"/>
      <c s="3" r="N156"/>
      <c s="3" r="O156"/>
      <c s="3" r="P156">
        <v>250.0</v>
      </c>
      <c s="54" r="Q156">
        <v>185054.0</v>
      </c>
      <c s="13" r="R156"/>
      <c s="3" r="S156">
        <v>780.0</v>
      </c>
      <c s="54" r="T156">
        <v>6798.0</v>
      </c>
      <c s="54" r="U156">
        <v>4419.0</v>
      </c>
      <c s="3" r="V156"/>
      <c s="3" r="W156"/>
      <c s="54" r="X156">
        <v>2320.0</v>
      </c>
      <c s="3" r="Y156"/>
      <c s="3" r="Z156"/>
      <c s="3" r="AA156"/>
      <c s="54" r="AB156">
        <v>14317.0</v>
      </c>
      <c s="13" r="AC156"/>
      <c s="54" r="AD156">
        <v>138040.0</v>
      </c>
      <c s="54" r="AE156">
        <v>3135.0</v>
      </c>
      <c s="3" r="AF156"/>
      <c s="54" r="AG156">
        <v>13794.0</v>
      </c>
      <c s="54" r="AH156">
        <v>1490.0</v>
      </c>
      <c s="3" r="AI156">
        <v>230.0</v>
      </c>
      <c s="3" r="AJ156">
        <v>280.0</v>
      </c>
      <c s="54" r="AK156">
        <v>156969.0</v>
      </c>
      <c s="13" r="AL156"/>
      <c s="3" r="AM156">
        <v>90.0</v>
      </c>
      <c s="3" r="AN156"/>
      <c s="3" r="AO156">
        <v>670.0</v>
      </c>
      <c s="3" r="AP156"/>
      <c s="3" r="AQ156"/>
      <c s="3" r="AR156"/>
      <c s="3" r="AS156">
        <v>10.0</v>
      </c>
      <c s="3" r="AT156"/>
      <c s="3" r="AU156">
        <v>770.0</v>
      </c>
      <c s="55" r="AV156"/>
      <c s="3" r="AW156">
        <v>100.0</v>
      </c>
      <c s="50" r="AX156"/>
      <c s="54" r="AY156">
        <v>180540.0</v>
      </c>
      <c s="3" r="AZ156">
        <v>780.0</v>
      </c>
      <c s="3" r="BA156"/>
      <c s="3" r="BB156"/>
      <c s="3" r="BC156"/>
      <c s="3" r="BD156"/>
      <c s="3" r="BE156">
        <v>630.0</v>
      </c>
      <c s="54" r="BF156">
        <v>181950.0</v>
      </c>
      <c s="13" r="BG156"/>
      <c s="54" r="BH156">
        <v>1148.0</v>
      </c>
      <c s="54" r="BI156">
        <v>7011.0</v>
      </c>
      <c s="54" r="BJ156">
        <v>5754.0</v>
      </c>
      <c s="3" r="BK156"/>
      <c s="3" r="BL156"/>
      <c s="54" r="BM156">
        <v>2989.0</v>
      </c>
      <c s="3" r="BN156"/>
      <c s="3" r="BO156"/>
      <c s="3" r="BP156"/>
      <c s="54" r="BQ156">
        <v>16902.0</v>
      </c>
      <c s="13" r="BR156"/>
      <c s="54" r="BS156">
        <v>141081.0</v>
      </c>
      <c s="54" r="BT156">
        <v>2981.0</v>
      </c>
      <c s="3" r="BU156"/>
      <c s="54" r="BV156">
        <v>13257.0</v>
      </c>
      <c s="54" r="BW156">
        <v>1784.0</v>
      </c>
      <c s="3" r="BX156">
        <v>322.0</v>
      </c>
      <c s="3" r="BY156">
        <v>235.0</v>
      </c>
      <c s="54" r="BZ156">
        <v>159660.0</v>
      </c>
      <c s="13" r="CA156"/>
      <c s="3" r="CB156">
        <v>78.0</v>
      </c>
      <c s="3" r="CC156"/>
      <c s="3" r="CD156">
        <v>774.0</v>
      </c>
      <c s="3" r="CE156"/>
      <c s="3" r="CF156"/>
      <c s="3" r="CG156"/>
      <c s="3" r="CH156">
        <v>18.0</v>
      </c>
      <c s="3" r="CI156"/>
      <c s="3" r="CJ156">
        <v>870.0</v>
      </c>
      <c s="13" r="CK156"/>
      <c s="3" r="CL156">
        <v>272.0</v>
      </c>
      <c s="12" r="CM156"/>
      <c s="51" r="CN156"/>
      <c s="54" r="CO156">
        <v>19965.0</v>
      </c>
      <c s="54" r="CP156">
        <v>9614.0</v>
      </c>
      <c s="54" r="CQ156">
        <v>1705.0</v>
      </c>
      <c s="54" r="CR156">
        <v>7108.0</v>
      </c>
      <c s="54" r="CS156">
        <v>38392.0</v>
      </c>
      <c s="13" r="CT156"/>
      <c s="54" r="CU156">
        <v>29254.0</v>
      </c>
      <c s="54" r="CV156">
        <v>14422.0</v>
      </c>
      <c s="54" r="CW156">
        <v>7646.0</v>
      </c>
      <c s="54" r="CX156">
        <v>28326.0</v>
      </c>
      <c s="54" r="CY156">
        <v>2575.0</v>
      </c>
      <c s="54" r="CZ156">
        <v>10049.0</v>
      </c>
      <c s="3" r="DA156"/>
      <c s="3" r="DB156"/>
      <c s="3" r="DC156"/>
      <c s="54" r="DD156">
        <v>92272.0</v>
      </c>
      <c s="13" r="DE156"/>
      <c s="54" r="DF156">
        <v>168236.0</v>
      </c>
      <c s="54" r="DG156">
        <v>10954.0</v>
      </c>
      <c s="3" r="DH156">
        <v>163.0</v>
      </c>
      <c s="54" r="DI156">
        <v>18708.0</v>
      </c>
      <c s="54" r="DJ156">
        <v>3458.0</v>
      </c>
      <c s="3" r="DK156">
        <v>801.0</v>
      </c>
      <c s="3" r="DL156">
        <v>469.0</v>
      </c>
      <c s="54" r="DM156">
        <v>202789.0</v>
      </c>
      <c s="13" r="DN156"/>
      <c s="54" r="DO156">
        <v>3206.0</v>
      </c>
      <c s="3" r="DP156"/>
      <c s="3" r="DQ156"/>
      <c s="3" r="DR156"/>
      <c s="3" r="DS156"/>
      <c s="3" r="DT156"/>
      <c s="3" r="DU156"/>
      <c s="3" r="DV156"/>
      <c s="54" r="DW156">
        <v>3206.0</v>
      </c>
      <c s="13" r="DX156"/>
      <c s="54" r="DY156">
        <v>20551.0</v>
      </c>
      <c s="50" r="DZ156"/>
      <c s="54" r="EA156">
        <v>19198.0</v>
      </c>
      <c s="54" r="EB156">
        <v>8920.0</v>
      </c>
      <c s="54" r="EC156">
        <v>1768.0</v>
      </c>
      <c s="54" r="ED156">
        <v>7607.0</v>
      </c>
      <c s="54" r="EE156">
        <v>37493.0</v>
      </c>
      <c s="13" r="EF156"/>
      <c s="54" r="EG156">
        <v>30696.0</v>
      </c>
      <c s="54" r="EH156">
        <v>14332.0</v>
      </c>
      <c s="54" r="EI156">
        <v>6643.0</v>
      </c>
      <c s="54" r="EJ156">
        <v>26470.0</v>
      </c>
      <c s="54" r="EK156">
        <v>2574.0</v>
      </c>
      <c s="54" r="EL156">
        <v>9903.0</v>
      </c>
      <c s="3" r="EM156"/>
      <c s="3" r="EN156"/>
      <c s="3" r="EO156"/>
      <c s="54" r="EP156">
        <v>90618.0</v>
      </c>
      <c s="13" r="EQ156"/>
      <c s="54" r="ER156">
        <v>177141.0</v>
      </c>
      <c s="54" r="ES156">
        <v>10457.0</v>
      </c>
      <c s="3" r="ET156">
        <v>173.0</v>
      </c>
      <c s="54" r="EU156">
        <v>18354.0</v>
      </c>
      <c s="54" r="EV156">
        <v>3415.0</v>
      </c>
      <c s="3" r="EW156">
        <v>800.0</v>
      </c>
      <c s="3" r="EX156">
        <v>463.0</v>
      </c>
      <c s="54" r="EY156">
        <v>210803.0</v>
      </c>
      <c s="13" r="EZ156"/>
      <c s="54" r="FA156">
        <v>1984.0</v>
      </c>
      <c s="3" r="FB156"/>
      <c s="3" r="FC156"/>
      <c s="3" r="FD156"/>
      <c s="3" r="FE156"/>
      <c s="3" r="FF156"/>
      <c s="3" r="FG156"/>
      <c s="3" r="FH156"/>
      <c s="54" r="FI156">
        <v>1984.0</v>
      </c>
      <c s="13" r="FJ156"/>
      <c s="54" r="FK156">
        <v>18580.0</v>
      </c>
      <c s="5" r="FL156"/>
      <c s="54" r="FM156">
        <v>357210.0</v>
      </c>
      <c s="1" r="FN156"/>
      <c s="1" r="FO156"/>
      <c s="44" r="FP156"/>
      <c s="54" r="FQ156">
        <v>357210.0</v>
      </c>
      <c s="1" r="FR156"/>
      <c s="1" r="FS156"/>
      <c s="44" r="FT156"/>
      <c t="s" s="3" r="FU156">
        <v>87</v>
      </c>
      <c s="5" r="FV156"/>
      <c s="54" r="FW156">
        <v>359654.0</v>
      </c>
      <c s="1" r="FX156"/>
      <c s="1" r="FY156"/>
      <c s="44" r="FZ156"/>
      <c s="54" r="GA156">
        <v>359478.0</v>
      </c>
      <c s="1" r="GB156"/>
      <c s="1" r="GC156"/>
      <c s="44" r="GD156"/>
      <c s="3" r="GE156">
        <v>176.0</v>
      </c>
      <c s="12" r="GF156"/>
      <c t="str" s="54" r="GG156">
        <f t="shared" si="1"/>
        <v>294,778.00</v>
      </c>
      <c t="str" s="54" r="GH156">
        <f t="shared" si="2"/>
        <v>64,700.00</v>
      </c>
      <c s="3" r="GI156"/>
      <c s="3" r="GJ156"/>
      <c s="3" r="GK156"/>
      <c s="3" r="GL156"/>
      <c s="3" r="GM156"/>
      <c s="3" r="GN156"/>
      <c s="3" r="GO156"/>
      <c s="3" r="GP156"/>
      <c s="3" r="GQ156"/>
      <c s="3" r="GR156"/>
    </row>
    <row r="157">
      <c s="47" r="A157">
        <v>144.0</v>
      </c>
      <c t="s" s="48" r="B157">
        <v>91</v>
      </c>
      <c t="s" s="53" r="C157">
        <v>249</v>
      </c>
      <c s="48" r="D157">
        <v>2313.0</v>
      </c>
      <c t="s" s="48" r="E157">
        <v>96</v>
      </c>
      <c t="s" s="48" r="F157">
        <v>84</v>
      </c>
      <c s="48" r="G157"/>
      <c s="48" r="H157"/>
      <c s="48" r="I157"/>
      <c s="54" r="J157">
        <v>32100.0</v>
      </c>
      <c s="3" r="K157">
        <v>330.0</v>
      </c>
      <c s="3" r="L157"/>
      <c s="3" r="M157"/>
      <c s="3" r="N157"/>
      <c s="3" r="O157">
        <v>275.0</v>
      </c>
      <c s="54" r="P157">
        <v>42723.0</v>
      </c>
      <c s="54" r="Q157">
        <v>75428.0</v>
      </c>
      <c s="13" r="R157"/>
      <c s="3" r="S157">
        <v>645.0</v>
      </c>
      <c s="54" r="T157">
        <v>4862.0</v>
      </c>
      <c s="54" r="U157">
        <v>1379.0</v>
      </c>
      <c s="3" r="V157">
        <v>455.0</v>
      </c>
      <c s="3" r="W157"/>
      <c s="3" r="X157">
        <v>263.0</v>
      </c>
      <c s="3" r="Y157"/>
      <c s="3" r="Z157"/>
      <c s="3" r="AA157"/>
      <c s="54" r="AB157">
        <v>7604.0</v>
      </c>
      <c s="13" r="AC157"/>
      <c s="54" r="AD157">
        <v>25208.0</v>
      </c>
      <c s="54" r="AE157">
        <v>1842.0</v>
      </c>
      <c s="3" r="AF157">
        <v>400.0</v>
      </c>
      <c s="54" r="AG157">
        <v>27813.0</v>
      </c>
      <c s="54" r="AH157">
        <v>2451.0</v>
      </c>
      <c s="3" r="AI157">
        <v>30.0</v>
      </c>
      <c s="3" r="AJ157"/>
      <c s="54" r="AK157">
        <v>57744.0</v>
      </c>
      <c s="13" r="AL157"/>
      <c s="54" r="AM157">
        <v>15769.0</v>
      </c>
      <c s="3" r="AN157"/>
      <c s="3" r="AO157">
        <v>35.0</v>
      </c>
      <c s="3" r="AP157"/>
      <c s="3" r="AQ157"/>
      <c s="3" r="AR157"/>
      <c s="54" r="AS157">
        <v>10267.0</v>
      </c>
      <c s="3" r="AT157"/>
      <c s="54" r="AU157">
        <v>26071.0</v>
      </c>
      <c s="55" r="AV157"/>
      <c t="s" s="3" r="AW157">
        <v>87</v>
      </c>
      <c s="50" r="AX157"/>
      <c s="54" r="AY157">
        <v>33452.0</v>
      </c>
      <c s="3" r="AZ157">
        <v>353.0</v>
      </c>
      <c s="3" r="BA157"/>
      <c s="3" r="BB157"/>
      <c s="3" r="BC157"/>
      <c s="3" r="BD157">
        <v>339.0</v>
      </c>
      <c s="54" r="BE157">
        <v>40182.0</v>
      </c>
      <c s="54" r="BF157">
        <v>74326.0</v>
      </c>
      <c s="13" r="BG157"/>
      <c s="3" r="BH157">
        <v>326.0</v>
      </c>
      <c s="54" r="BI157">
        <v>5085.0</v>
      </c>
      <c s="3" r="BJ157">
        <v>800.0</v>
      </c>
      <c s="3" r="BK157">
        <v>129.0</v>
      </c>
      <c s="3" r="BL157"/>
      <c s="3" r="BM157">
        <v>237.0</v>
      </c>
      <c s="3" r="BN157"/>
      <c s="3" r="BO157"/>
      <c s="3" r="BP157"/>
      <c s="54" r="BQ157">
        <v>6577.0</v>
      </c>
      <c s="13" r="BR157"/>
      <c s="54" r="BS157">
        <v>24678.0</v>
      </c>
      <c s="54" r="BT157">
        <v>1720.0</v>
      </c>
      <c s="3" r="BU157">
        <v>318.0</v>
      </c>
      <c s="54" r="BV157">
        <v>30188.0</v>
      </c>
      <c s="54" r="BW157">
        <v>2467.0</v>
      </c>
      <c s="3" r="BX157">
        <v>23.0</v>
      </c>
      <c s="3" r="BY157"/>
      <c s="54" r="BZ157">
        <v>59394.0</v>
      </c>
      <c s="13" r="CA157"/>
      <c s="54" r="CB157">
        <v>13937.0</v>
      </c>
      <c s="3" r="CC157"/>
      <c s="3" r="CD157">
        <v>40.0</v>
      </c>
      <c s="3" r="CE157"/>
      <c s="3" r="CF157"/>
      <c s="3" r="CG157"/>
      <c s="54" r="CH157">
        <v>8616.0</v>
      </c>
      <c s="3" r="CI157"/>
      <c s="54" r="CJ157">
        <v>22593.0</v>
      </c>
      <c s="13" r="CK157"/>
      <c s="54" r="CL157">
        <v>2138.0</v>
      </c>
      <c s="12" r="CM157"/>
      <c s="51" r="CN157"/>
      <c s="54" r="CO157">
        <v>9518.0</v>
      </c>
      <c s="54" r="CP157">
        <v>2546.0</v>
      </c>
      <c s="3" r="CQ157">
        <v>370.0</v>
      </c>
      <c s="3" r="CR157">
        <v>120.0</v>
      </c>
      <c s="54" r="CS157">
        <v>12554.0</v>
      </c>
      <c s="13" r="CT157"/>
      <c s="54" r="CU157">
        <v>13739.0</v>
      </c>
      <c s="54" r="CV157">
        <v>5213.0</v>
      </c>
      <c s="54" r="CW157">
        <v>2480.0</v>
      </c>
      <c s="54" r="CX157">
        <v>6833.0</v>
      </c>
      <c s="3" r="CY157">
        <v>20.0</v>
      </c>
      <c s="3" r="CZ157"/>
      <c s="3" r="DA157"/>
      <c s="3" r="DB157"/>
      <c s="3" r="DC157"/>
      <c s="54" r="DD157">
        <v>28285.0</v>
      </c>
      <c s="13" r="DE157"/>
      <c s="54" r="DF157">
        <v>36169.0</v>
      </c>
      <c s="54" r="DG157">
        <v>4014.0</v>
      </c>
      <c s="3" r="DH157">
        <v>430.0</v>
      </c>
      <c s="54" r="DI157">
        <v>32902.0</v>
      </c>
      <c s="54" r="DJ157">
        <v>12320.0</v>
      </c>
      <c s="3" r="DK157">
        <v>35.0</v>
      </c>
      <c s="3" r="DL157">
        <v>107.0</v>
      </c>
      <c s="54" r="DM157">
        <v>85977.0</v>
      </c>
      <c s="13" r="DN157"/>
      <c s="54" r="DO157">
        <v>9628.0</v>
      </c>
      <c s="3" r="DP157"/>
      <c s="3" r="DQ157"/>
      <c s="3" r="DR157"/>
      <c s="3" r="DS157"/>
      <c s="3" r="DT157"/>
      <c s="54" r="DU157">
        <v>8656.0</v>
      </c>
      <c s="3" r="DV157"/>
      <c s="54" r="DW157">
        <v>18284.0</v>
      </c>
      <c s="13" r="DX157"/>
      <c s="54" r="DY157">
        <v>21747.0</v>
      </c>
      <c s="50" r="DZ157"/>
      <c s="54" r="EA157">
        <v>9453.0</v>
      </c>
      <c s="54" r="EB157">
        <v>2480.0</v>
      </c>
      <c s="3" r="EC157">
        <v>396.0</v>
      </c>
      <c s="3" r="ED157">
        <v>117.0</v>
      </c>
      <c s="54" r="EE157">
        <v>12446.0</v>
      </c>
      <c s="13" r="EF157"/>
      <c s="54" r="EG157">
        <v>13351.0</v>
      </c>
      <c s="54" r="EH157">
        <v>5327.0</v>
      </c>
      <c s="54" r="EI157">
        <v>1926.0</v>
      </c>
      <c s="54" r="EJ157">
        <v>4827.0</v>
      </c>
      <c s="3" r="EK157">
        <v>12.0</v>
      </c>
      <c s="3" r="EL157"/>
      <c s="3" r="EM157"/>
      <c s="3" r="EN157"/>
      <c s="3" r="EO157"/>
      <c s="54" r="EP157">
        <v>25443.0</v>
      </c>
      <c s="13" r="EQ157"/>
      <c s="54" r="ER157">
        <v>35715.0</v>
      </c>
      <c s="54" r="ES157">
        <v>3516.0</v>
      </c>
      <c s="3" r="ET157">
        <v>186.0</v>
      </c>
      <c s="54" r="EU157">
        <v>35459.0</v>
      </c>
      <c s="54" r="EV157">
        <v>8619.0</v>
      </c>
      <c s="3" r="EW157">
        <v>19.0</v>
      </c>
      <c s="3" r="EX157">
        <v>106.0</v>
      </c>
      <c s="54" r="EY157">
        <v>83620.0</v>
      </c>
      <c s="13" r="EZ157"/>
      <c s="54" r="FA157">
        <v>9246.0</v>
      </c>
      <c s="3" r="FB157"/>
      <c s="3" r="FC157"/>
      <c s="3" r="FD157"/>
      <c s="3" r="FE157"/>
      <c s="3" r="FF157"/>
      <c s="54" r="FG157">
        <v>7220.0</v>
      </c>
      <c s="3" r="FH157"/>
      <c s="54" r="FI157">
        <v>16466.0</v>
      </c>
      <c s="13" r="FJ157"/>
      <c s="54" r="FK157">
        <v>22055.0</v>
      </c>
      <c s="5" r="FL157"/>
      <c s="54" r="FM157">
        <v>166847.0</v>
      </c>
      <c s="1" r="FN157"/>
      <c s="1" r="FO157"/>
      <c s="44" r="FP157"/>
      <c s="54" r="FQ157">
        <v>166847.0</v>
      </c>
      <c s="1" r="FR157"/>
      <c s="1" r="FS157"/>
      <c s="44" r="FT157"/>
      <c t="s" s="3" r="FU157">
        <v>87</v>
      </c>
      <c s="5" r="FV157"/>
      <c s="54" r="FW157">
        <v>165028.0</v>
      </c>
      <c s="1" r="FX157"/>
      <c s="1" r="FY157"/>
      <c s="44" r="FZ157"/>
      <c s="54" r="GA157">
        <v>160030.0</v>
      </c>
      <c s="1" r="GB157"/>
      <c s="1" r="GC157"/>
      <c s="44" r="GD157"/>
      <c s="54" r="GE157">
        <v>4998.0</v>
      </c>
      <c s="12" r="GF157"/>
      <c t="str" s="54" r="GG157">
        <f t="shared" si="1"/>
        <v>107,137.00</v>
      </c>
      <c t="str" s="54" r="GH157">
        <f t="shared" si="2"/>
        <v>52,893.00</v>
      </c>
      <c s="3" r="GI157"/>
      <c s="3" r="GJ157"/>
      <c s="3" r="GK157"/>
      <c s="3" r="GL157"/>
      <c s="3" r="GM157"/>
      <c s="3" r="GN157"/>
      <c s="3" r="GO157"/>
      <c s="3" r="GP157"/>
      <c s="3" r="GQ157"/>
      <c s="3" r="GR157"/>
    </row>
    <row r="158">
      <c s="47" r="A158">
        <v>145.0</v>
      </c>
      <c t="s" s="48" r="B158">
        <v>103</v>
      </c>
      <c t="s" s="53" r="C158">
        <v>250</v>
      </c>
      <c s="48" r="D158">
        <v>7574.0</v>
      </c>
      <c t="s" s="48" r="E158">
        <v>96</v>
      </c>
      <c t="s" s="48" r="F158">
        <v>84</v>
      </c>
      <c s="48" r="G158"/>
      <c s="48" r="H158"/>
      <c s="48" r="I158"/>
      <c s="54" r="J158">
        <v>22212.0</v>
      </c>
      <c s="3" r="K158">
        <v>300.0</v>
      </c>
      <c s="3" r="L158"/>
      <c s="3" r="M158"/>
      <c s="3" r="N158"/>
      <c s="3" r="O158"/>
      <c s="54" r="P158">
        <v>4825.0</v>
      </c>
      <c s="54" r="Q158">
        <v>27337.0</v>
      </c>
      <c s="13" r="R158"/>
      <c s="3" r="S158">
        <v>160.0</v>
      </c>
      <c s="54" r="T158">
        <v>1255.0</v>
      </c>
      <c s="54" r="U158">
        <v>2340.0</v>
      </c>
      <c s="3" r="V158"/>
      <c s="3" r="W158"/>
      <c s="3" r="X158">
        <v>168.0</v>
      </c>
      <c s="3" r="Y158"/>
      <c s="3" r="Z158">
        <v>120.0</v>
      </c>
      <c s="3" r="AA158"/>
      <c s="54" r="AB158">
        <v>4043.0</v>
      </c>
      <c s="13" r="AC158"/>
      <c s="54" r="AD158">
        <v>9428.0</v>
      </c>
      <c s="3" r="AE158">
        <v>600.0</v>
      </c>
      <c s="3" r="AF158"/>
      <c s="54" r="AG158">
        <v>3214.0</v>
      </c>
      <c s="3" r="AH158"/>
      <c s="3" r="AI158"/>
      <c s="3" r="AJ158"/>
      <c s="54" r="AK158">
        <v>13242.0</v>
      </c>
      <c s="13" r="AL158"/>
      <c s="54" r="AM158">
        <v>4796.0</v>
      </c>
      <c s="3" r="AN158"/>
      <c s="3" r="AO158"/>
      <c s="3" r="AP158"/>
      <c s="3" r="AQ158"/>
      <c s="3" r="AR158"/>
      <c s="54" r="AS158">
        <v>1380.0</v>
      </c>
      <c s="3" r="AT158"/>
      <c s="54" r="AU158">
        <v>6176.0</v>
      </c>
      <c s="55" r="AV158"/>
      <c s="54" r="AW158">
        <v>1920.0</v>
      </c>
      <c s="50" r="AX158"/>
      <c s="54" r="AY158">
        <v>23436.0</v>
      </c>
      <c s="3" r="AZ158">
        <v>113.0</v>
      </c>
      <c s="3" r="BA158"/>
      <c s="3" r="BB158"/>
      <c s="3" r="BC158"/>
      <c s="3" r="BD158"/>
      <c s="54" r="BE158">
        <v>4606.0</v>
      </c>
      <c s="54" r="BF158">
        <v>28155.0</v>
      </c>
      <c s="13" r="BG158"/>
      <c s="3" r="BH158">
        <v>180.0</v>
      </c>
      <c s="54" r="BI158">
        <v>1237.0</v>
      </c>
      <c s="54" r="BJ158">
        <v>2213.0</v>
      </c>
      <c s="3" r="BK158">
        <v>7.0</v>
      </c>
      <c s="3" r="BL158"/>
      <c s="3" r="BM158">
        <v>334.0</v>
      </c>
      <c s="3" r="BN158"/>
      <c s="3" r="BO158">
        <v>117.0</v>
      </c>
      <c s="3" r="BP158"/>
      <c s="54" r="BQ158">
        <v>4088.0</v>
      </c>
      <c s="13" r="BR158"/>
      <c s="54" r="BS158">
        <v>9372.0</v>
      </c>
      <c s="3" r="BT158">
        <v>522.0</v>
      </c>
      <c s="3" r="BU158"/>
      <c s="54" r="BV158">
        <v>3458.0</v>
      </c>
      <c s="3" r="BW158"/>
      <c s="3" r="BX158"/>
      <c s="3" r="BY158"/>
      <c s="54" r="BZ158">
        <v>13352.0</v>
      </c>
      <c s="13" r="CA158"/>
      <c s="54" r="CB158">
        <v>5024.0</v>
      </c>
      <c s="3" r="CC158"/>
      <c s="3" r="CD158"/>
      <c s="3" r="CE158"/>
      <c s="3" r="CF158"/>
      <c s="3" r="CG158"/>
      <c s="54" r="CH158">
        <v>1446.0</v>
      </c>
      <c s="3" r="CI158"/>
      <c s="54" r="CJ158">
        <v>6470.0</v>
      </c>
      <c s="13" r="CK158"/>
      <c s="54" r="CL158">
        <v>2601.0</v>
      </c>
      <c s="12" r="CM158"/>
      <c s="51" r="CN158"/>
      <c s="54" r="CO158">
        <v>3298.0</v>
      </c>
      <c s="54" r="CP158">
        <v>2172.0</v>
      </c>
      <c s="3" r="CQ158">
        <v>255.0</v>
      </c>
      <c s="54" r="CR158">
        <v>3288.0</v>
      </c>
      <c s="54" r="CS158">
        <v>9013.0</v>
      </c>
      <c s="13" r="CT158"/>
      <c s="54" r="CU158">
        <v>5108.0</v>
      </c>
      <c s="54" r="CV158">
        <v>1778.0</v>
      </c>
      <c s="54" r="CW158">
        <v>2002.0</v>
      </c>
      <c s="54" r="CX158">
        <v>2652.0</v>
      </c>
      <c s="3" r="CY158">
        <v>235.0</v>
      </c>
      <c s="3" r="CZ158">
        <v>357.0</v>
      </c>
      <c s="3" r="DA158"/>
      <c s="3" r="DB158">
        <v>388.0</v>
      </c>
      <c s="3" r="DC158">
        <v>15.0</v>
      </c>
      <c s="54" r="DD158">
        <v>12535.0</v>
      </c>
      <c s="13" r="DE158"/>
      <c s="54" r="DF158">
        <v>15165.0</v>
      </c>
      <c s="54" r="DG158">
        <v>1729.0</v>
      </c>
      <c s="3" r="DH158">
        <v>45.0</v>
      </c>
      <c s="54" r="DI158">
        <v>4775.0</v>
      </c>
      <c s="3" r="DJ158">
        <v>530.0</v>
      </c>
      <c s="3" r="DK158"/>
      <c s="3" r="DL158">
        <v>108.0</v>
      </c>
      <c s="54" r="DM158">
        <v>22352.0</v>
      </c>
      <c s="13" r="DN158"/>
      <c s="54" r="DO158">
        <v>3948.0</v>
      </c>
      <c s="3" r="DP158"/>
      <c s="3" r="DQ158"/>
      <c s="3" r="DR158"/>
      <c s="3" r="DS158"/>
      <c s="3" r="DT158"/>
      <c s="3" r="DU158">
        <v>829.0</v>
      </c>
      <c s="3" r="DV158"/>
      <c s="54" r="DW158">
        <v>4777.0</v>
      </c>
      <c s="13" r="DX158"/>
      <c s="54" r="DY158">
        <v>4041.0</v>
      </c>
      <c s="50" r="DZ158"/>
      <c s="54" r="EA158">
        <v>2984.0</v>
      </c>
      <c s="54" r="EB158">
        <v>2638.0</v>
      </c>
      <c s="3" r="EC158">
        <v>526.0</v>
      </c>
      <c s="54" r="ED158">
        <v>1625.0</v>
      </c>
      <c s="54" r="EE158">
        <v>7773.0</v>
      </c>
      <c s="13" r="EF158"/>
      <c s="54" r="EG158">
        <v>6210.0</v>
      </c>
      <c s="54" r="EH158">
        <v>1787.0</v>
      </c>
      <c s="54" r="EI158">
        <v>1942.0</v>
      </c>
      <c s="54" r="EJ158">
        <v>2953.0</v>
      </c>
      <c s="3" r="EK158">
        <v>244.0</v>
      </c>
      <c s="3" r="EL158">
        <v>398.0</v>
      </c>
      <c s="3" r="EM158"/>
      <c s="3" r="EN158">
        <v>424.0</v>
      </c>
      <c s="3" r="EO158"/>
      <c s="54" r="EP158">
        <v>13958.0</v>
      </c>
      <c s="13" r="EQ158"/>
      <c s="54" r="ER158">
        <v>14838.0</v>
      </c>
      <c s="54" r="ES158">
        <v>1357.0</v>
      </c>
      <c s="3" r="ET158">
        <v>39.0</v>
      </c>
      <c s="54" r="EU158">
        <v>4846.0</v>
      </c>
      <c s="3" r="EV158">
        <v>380.0</v>
      </c>
      <c s="3" r="EW158"/>
      <c s="3" r="EX158">
        <v>114.0</v>
      </c>
      <c s="54" r="EY158">
        <v>21574.0</v>
      </c>
      <c s="13" r="EZ158"/>
      <c s="54" r="FA158">
        <v>5671.0</v>
      </c>
      <c s="3" r="FB158"/>
      <c s="3" r="FC158"/>
      <c s="3" r="FD158"/>
      <c s="3" r="FE158"/>
      <c s="3" r="FF158"/>
      <c s="54" r="FG158">
        <v>2711.0</v>
      </c>
      <c s="3" r="FH158"/>
      <c s="54" r="FI158">
        <v>8382.0</v>
      </c>
      <c s="13" r="FJ158"/>
      <c s="54" r="FK158">
        <v>4968.0</v>
      </c>
      <c s="5" r="FL158"/>
      <c s="54" r="FM158">
        <v>52718.0</v>
      </c>
      <c s="1" r="FN158"/>
      <c s="1" r="FO158"/>
      <c s="44" r="FP158"/>
      <c s="54" r="FQ158">
        <v>52718.0</v>
      </c>
      <c s="1" r="FR158"/>
      <c s="1" r="FS158"/>
      <c s="44" r="FT158"/>
      <c t="s" s="3" r="FU158">
        <v>87</v>
      </c>
      <c s="5" r="FV158"/>
      <c s="54" r="FW158">
        <v>54666.0</v>
      </c>
      <c s="1" r="FX158"/>
      <c s="1" r="FY158"/>
      <c s="44" r="FZ158"/>
      <c s="54" r="GA158">
        <v>56655.0</v>
      </c>
      <c s="1" r="GB158"/>
      <c s="1" r="GC158"/>
      <c s="44" r="GD158"/>
      <c s="54" r="GE158">
        <v>-1989.0</v>
      </c>
      <c s="12" r="GF158"/>
      <c t="str" s="54" r="GG158">
        <f t="shared" si="1"/>
        <v>33,590.00</v>
      </c>
      <c t="str" s="54" r="GH158">
        <f t="shared" si="2"/>
        <v>23,065.00</v>
      </c>
      <c s="3" r="GI158"/>
      <c s="3" r="GJ158"/>
      <c s="3" r="GK158"/>
      <c s="3" r="GL158"/>
      <c s="3" r="GM158"/>
      <c s="3" r="GN158"/>
      <c s="3" r="GO158"/>
      <c s="3" r="GP158"/>
      <c s="3" r="GQ158"/>
      <c s="3" r="GR158"/>
    </row>
    <row r="159">
      <c s="47" r="A159">
        <v>146.0</v>
      </c>
      <c t="s" s="48" r="B159">
        <v>94</v>
      </c>
      <c t="s" s="53" r="C159">
        <v>251</v>
      </c>
      <c s="48" r="D159">
        <v>81200.0</v>
      </c>
      <c t="s" s="48" r="E159">
        <v>96</v>
      </c>
      <c t="s" s="48" r="F159">
        <v>83</v>
      </c>
      <c s="48" r="G159"/>
      <c s="48" r="H159"/>
      <c s="48" r="I159"/>
      <c s="54" r="J159">
        <v>3700.0</v>
      </c>
      <c s="3" r="K159"/>
      <c s="3" r="L159">
        <v>200.0</v>
      </c>
      <c s="3" r="M159"/>
      <c s="3" r="N159"/>
      <c s="3" r="O159"/>
      <c s="54" r="P159">
        <v>6557.0</v>
      </c>
      <c s="54" r="Q159">
        <v>10457.0</v>
      </c>
      <c s="13" r="R159"/>
      <c s="3" r="S159">
        <v>11.0</v>
      </c>
      <c s="3" r="T159">
        <v>30.0</v>
      </c>
      <c s="3" r="U159"/>
      <c s="3" r="V159">
        <v>50.0</v>
      </c>
      <c s="3" r="W159"/>
      <c s="3" r="X159">
        <v>50.0</v>
      </c>
      <c s="3" r="Y159"/>
      <c s="3" r="Z159"/>
      <c s="3" r="AA159"/>
      <c s="3" r="AB159">
        <v>141.0</v>
      </c>
      <c s="13" r="AC159"/>
      <c s="54" r="AD159">
        <v>2530.0</v>
      </c>
      <c s="3" r="AE159">
        <v>220.0</v>
      </c>
      <c s="3" r="AF159">
        <v>44.0</v>
      </c>
      <c s="54" r="AG159">
        <v>1367.0</v>
      </c>
      <c s="3" r="AH159"/>
      <c s="3" r="AI159"/>
      <c s="3" r="AJ159"/>
      <c s="54" r="AK159">
        <v>4161.0</v>
      </c>
      <c s="13" r="AL159"/>
      <c s="3" r="AM159">
        <v>300.0</v>
      </c>
      <c s="3" r="AN159"/>
      <c s="3" r="AO159"/>
      <c s="3" r="AP159"/>
      <c s="3" r="AQ159"/>
      <c s="3" r="AR159"/>
      <c s="3" r="AS159">
        <v>75.0</v>
      </c>
      <c s="3" r="AT159"/>
      <c s="3" r="AU159">
        <v>375.0</v>
      </c>
      <c s="55" r="AV159"/>
      <c s="3" r="AW159">
        <v>2.0</v>
      </c>
      <c s="50" r="AX159"/>
      <c s="54" r="AY159">
        <v>2930.0</v>
      </c>
      <c s="3" r="AZ159"/>
      <c s="3" r="BA159">
        <v>72.0</v>
      </c>
      <c s="3" r="BB159"/>
      <c s="3" r="BC159"/>
      <c s="3" r="BD159"/>
      <c s="54" r="BE159">
        <v>6618.0</v>
      </c>
      <c s="54" r="BF159">
        <v>9620.0</v>
      </c>
      <c s="13" r="BG159"/>
      <c s="3" r="BH159">
        <v>6.0</v>
      </c>
      <c s="3" r="BI159">
        <v>19.0</v>
      </c>
      <c s="3" r="BJ159"/>
      <c s="3" r="BK159">
        <v>29.0</v>
      </c>
      <c s="3" r="BL159"/>
      <c s="3" r="BM159">
        <v>21.0</v>
      </c>
      <c s="3" r="BN159"/>
      <c s="3" r="BO159"/>
      <c s="3" r="BP159"/>
      <c s="3" r="BQ159">
        <v>75.0</v>
      </c>
      <c s="13" r="BR159"/>
      <c s="54" r="BS159">
        <v>2958.0</v>
      </c>
      <c s="3" r="BT159">
        <v>234.0</v>
      </c>
      <c s="3" r="BU159">
        <v>34.0</v>
      </c>
      <c s="54" r="BV159">
        <v>1591.0</v>
      </c>
      <c s="3" r="BW159"/>
      <c s="3" r="BX159"/>
      <c s="3" r="BY159"/>
      <c s="54" r="BZ159">
        <v>4817.0</v>
      </c>
      <c s="13" r="CA159"/>
      <c s="3" r="CB159">
        <v>179.0</v>
      </c>
      <c s="3" r="CC159"/>
      <c s="3" r="CD159"/>
      <c s="3" r="CE159"/>
      <c s="3" r="CF159"/>
      <c s="3" r="CG159"/>
      <c s="3" r="CH159">
        <v>47.0</v>
      </c>
      <c s="3" r="CI159"/>
      <c s="3" r="CJ159">
        <v>226.0</v>
      </c>
      <c s="13" r="CK159"/>
      <c s="3" r="CL159">
        <v>695.0</v>
      </c>
      <c s="12" r="CM159"/>
      <c s="51" r="CN159"/>
      <c s="54" r="CO159">
        <v>2100.0</v>
      </c>
      <c s="3" r="CP159">
        <v>995.0</v>
      </c>
      <c s="3" r="CQ159">
        <v>210.0</v>
      </c>
      <c s="3" r="CR159">
        <v>890.0</v>
      </c>
      <c s="54" r="CS159">
        <v>4195.0</v>
      </c>
      <c s="13" r="CT159"/>
      <c s="3" r="CU159">
        <v>775.0</v>
      </c>
      <c s="3" r="CV159">
        <v>121.0</v>
      </c>
      <c s="3" r="CW159">
        <v>382.0</v>
      </c>
      <c s="3" r="CX159">
        <v>536.0</v>
      </c>
      <c s="3" r="CY159"/>
      <c s="3" r="CZ159"/>
      <c s="3" r="DA159"/>
      <c s="3" r="DB159"/>
      <c s="3" r="DC159"/>
      <c s="54" r="DD159">
        <v>1814.0</v>
      </c>
      <c s="13" r="DE159"/>
      <c s="54" r="DF159">
        <v>4269.0</v>
      </c>
      <c s="3" r="DG159">
        <v>674.0</v>
      </c>
      <c s="3" r="DH159">
        <v>95.0</v>
      </c>
      <c s="54" r="DI159">
        <v>2428.0</v>
      </c>
      <c s="3" r="DJ159">
        <v>81.0</v>
      </c>
      <c s="3" r="DK159"/>
      <c s="3" r="DL159">
        <v>15.0</v>
      </c>
      <c s="54" r="DM159">
        <v>7562.0</v>
      </c>
      <c s="13" r="DN159"/>
      <c t="s" s="3" r="DO159">
        <v>87</v>
      </c>
      <c s="3" r="DP159"/>
      <c s="3" r="DQ159"/>
      <c s="3" r="DR159"/>
      <c s="3" r="DS159"/>
      <c s="3" r="DT159"/>
      <c s="3" r="DU159">
        <v>420.0</v>
      </c>
      <c s="3" r="DV159"/>
      <c s="3" r="DW159">
        <v>420.0</v>
      </c>
      <c s="13" r="DX159"/>
      <c s="54" r="DY159">
        <v>1145.0</v>
      </c>
      <c s="50" r="DZ159"/>
      <c s="54" r="EA159">
        <v>1918.0</v>
      </c>
      <c s="54" r="EB159">
        <v>1008.0</v>
      </c>
      <c s="3" r="EC159">
        <v>217.0</v>
      </c>
      <c s="3" r="ED159">
        <v>845.0</v>
      </c>
      <c s="54" r="EE159">
        <v>3988.0</v>
      </c>
      <c s="13" r="EF159"/>
      <c s="3" r="EG159">
        <v>737.0</v>
      </c>
      <c s="3" r="EH159">
        <v>115.0</v>
      </c>
      <c s="3" r="EI159">
        <v>315.0</v>
      </c>
      <c s="3" r="EJ159">
        <v>420.0</v>
      </c>
      <c s="3" r="EK159"/>
      <c s="3" r="EL159"/>
      <c s="3" r="EM159"/>
      <c s="3" r="EN159"/>
      <c s="3" r="EO159"/>
      <c s="54" r="EP159">
        <v>1587.0</v>
      </c>
      <c s="13" r="EQ159"/>
      <c s="54" r="ER159">
        <v>4655.0</v>
      </c>
      <c s="3" r="ES159">
        <v>641.0</v>
      </c>
      <c s="3" r="ET159">
        <v>90.0</v>
      </c>
      <c s="54" r="EU159">
        <v>2374.0</v>
      </c>
      <c s="3" r="EV159">
        <v>3.0</v>
      </c>
      <c s="3" r="EW159"/>
      <c s="3" r="EX159">
        <v>9.0</v>
      </c>
      <c s="54" r="EY159">
        <v>7772.0</v>
      </c>
      <c s="13" r="EZ159"/>
      <c t="s" s="3" r="FA159">
        <v>87</v>
      </c>
      <c s="3" r="FB159"/>
      <c s="3" r="FC159"/>
      <c s="3" r="FD159"/>
      <c s="3" r="FE159"/>
      <c s="3" r="FF159"/>
      <c s="3" r="FG159">
        <v>370.0</v>
      </c>
      <c s="3" r="FH159"/>
      <c s="3" r="FI159">
        <v>370.0</v>
      </c>
      <c s="13" r="FJ159"/>
      <c s="54" r="FK159">
        <v>1782.0</v>
      </c>
      <c s="5" r="FL159"/>
      <c s="54" r="FM159">
        <v>15136.0</v>
      </c>
      <c s="1" r="FN159"/>
      <c s="1" r="FO159"/>
      <c s="44" r="FP159"/>
      <c s="54" r="FQ159">
        <v>15136.0</v>
      </c>
      <c s="1" r="FR159"/>
      <c s="1" r="FS159"/>
      <c s="44" r="FT159"/>
      <c t="s" s="3" r="FU159">
        <v>87</v>
      </c>
      <c s="5" r="FV159"/>
      <c s="54" r="FW159">
        <v>15433.0</v>
      </c>
      <c s="1" r="FX159"/>
      <c s="1" r="FY159"/>
      <c s="44" r="FZ159"/>
      <c s="54" r="GA159">
        <v>15499.0</v>
      </c>
      <c s="1" r="GB159"/>
      <c s="1" r="GC159"/>
      <c s="44" r="GD159"/>
      <c s="3" r="GE159">
        <v>-66.0</v>
      </c>
      <c s="12" r="GF159"/>
      <c t="str" s="54" r="GG159">
        <f t="shared" si="1"/>
        <v>9,044.00</v>
      </c>
      <c t="str" s="54" r="GH159">
        <f t="shared" si="2"/>
        <v>6,455.00</v>
      </c>
      <c s="3" r="GI159"/>
      <c s="3" r="GJ159"/>
      <c s="3" r="GK159"/>
      <c s="3" r="GL159"/>
      <c s="3" r="GM159"/>
      <c s="3" r="GN159"/>
      <c s="3" r="GO159"/>
      <c s="3" r="GP159"/>
      <c s="3" r="GQ159"/>
      <c s="3" r="GR159"/>
    </row>
    <row r="160">
      <c s="47" r="A160">
        <v>147.0</v>
      </c>
      <c t="s" s="48" r="B160">
        <v>103</v>
      </c>
      <c t="s" s="53" r="C160">
        <v>252</v>
      </c>
      <c s="48" r="D160">
        <v>83797.0</v>
      </c>
      <c t="s" s="48" r="E160">
        <v>96</v>
      </c>
      <c t="s" s="48" r="F160">
        <v>90</v>
      </c>
      <c s="48" r="G160"/>
      <c s="48" r="H160"/>
      <c s="48" r="I160"/>
      <c s="54" r="J160">
        <v>65286.0</v>
      </c>
      <c s="3" r="K160"/>
      <c s="3" r="L160"/>
      <c s="54" r="M160">
        <v>6280.0</v>
      </c>
      <c s="3" r="N160"/>
      <c s="3" r="O160"/>
      <c s="54" r="P160">
        <v>26075.0</v>
      </c>
      <c s="54" r="Q160">
        <v>97641.0</v>
      </c>
      <c s="13" r="R160"/>
      <c s="54" r="S160">
        <v>4841.0</v>
      </c>
      <c s="54" r="T160">
        <v>1108.0</v>
      </c>
      <c s="54" r="U160">
        <v>1421.0</v>
      </c>
      <c s="3" r="V160">
        <v>153.0</v>
      </c>
      <c s="3" r="W160"/>
      <c s="54" r="X160">
        <v>6099.0</v>
      </c>
      <c s="54" r="Y160">
        <v>1576.0</v>
      </c>
      <c s="3" r="Z160"/>
      <c s="3" r="AA160">
        <v>410.0</v>
      </c>
      <c s="54" r="AB160">
        <v>15608.0</v>
      </c>
      <c s="13" r="AC160"/>
      <c s="54" r="AD160">
        <v>72825.0</v>
      </c>
      <c s="54" r="AE160">
        <v>2319.0</v>
      </c>
      <c s="3" r="AF160">
        <v>60.0</v>
      </c>
      <c s="54" r="AG160">
        <v>10796.0</v>
      </c>
      <c s="54" r="AH160">
        <v>3303.0</v>
      </c>
      <c s="3" r="AI160"/>
      <c s="3" r="AJ160"/>
      <c s="54" r="AK160">
        <v>89303.0</v>
      </c>
      <c s="13" r="AL160"/>
      <c s="54" r="AM160">
        <v>1115.0</v>
      </c>
      <c s="3" r="AN160"/>
      <c s="3" r="AO160"/>
      <c s="54" r="AP160">
        <v>1810.0</v>
      </c>
      <c s="3" r="AQ160"/>
      <c s="3" r="AR160"/>
      <c s="54" r="AS160">
        <v>9581.0</v>
      </c>
      <c s="3" r="AT160"/>
      <c s="54" r="AU160">
        <v>12506.0</v>
      </c>
      <c s="55" r="AV160"/>
      <c s="54" r="AW160">
        <v>1950.0</v>
      </c>
      <c s="50" r="AX160"/>
      <c s="54" r="AY160">
        <v>63067.0</v>
      </c>
      <c s="3" r="AZ160"/>
      <c s="3" r="BA160"/>
      <c s="54" r="BB160">
        <v>5067.0</v>
      </c>
      <c s="3" r="BC160"/>
      <c s="3" r="BD160"/>
      <c s="54" r="BE160">
        <v>28239.0</v>
      </c>
      <c s="54" r="BF160">
        <v>96373.0</v>
      </c>
      <c s="13" r="BG160"/>
      <c s="54" r="BH160">
        <v>5417.0</v>
      </c>
      <c s="54" r="BI160">
        <v>1001.0</v>
      </c>
      <c s="54" r="BJ160">
        <v>1661.0</v>
      </c>
      <c s="3" r="BK160">
        <v>20.0</v>
      </c>
      <c s="3" r="BL160"/>
      <c s="54" r="BM160">
        <v>9800.0</v>
      </c>
      <c s="54" r="BN160">
        <v>1743.0</v>
      </c>
      <c s="3" r="BO160"/>
      <c s="3" r="BP160">
        <v>274.0</v>
      </c>
      <c s="54" r="BQ160">
        <v>19916.0</v>
      </c>
      <c s="13" r="BR160"/>
      <c s="54" r="BS160">
        <v>76351.0</v>
      </c>
      <c s="54" r="BT160">
        <v>2510.0</v>
      </c>
      <c s="3" r="BU160">
        <v>77.0</v>
      </c>
      <c s="54" r="BV160">
        <v>12158.0</v>
      </c>
      <c s="54" r="BW160">
        <v>3126.0</v>
      </c>
      <c s="3" r="BX160">
        <v>17.0</v>
      </c>
      <c s="3" r="BY160"/>
      <c s="54" r="BZ160">
        <v>94239.0</v>
      </c>
      <c s="13" r="CA160"/>
      <c s="54" r="CB160">
        <v>2747.0</v>
      </c>
      <c s="3" r="CC160"/>
      <c s="3" r="CD160"/>
      <c s="54" r="CE160">
        <v>1194.0</v>
      </c>
      <c s="3" r="CF160"/>
      <c s="3" r="CG160"/>
      <c s="54" r="CH160">
        <v>15080.0</v>
      </c>
      <c s="3" r="CI160"/>
      <c s="54" r="CJ160">
        <v>19021.0</v>
      </c>
      <c s="13" r="CK160"/>
      <c s="54" r="CL160">
        <v>1151.0</v>
      </c>
      <c s="12" r="CM160"/>
      <c s="51" r="CN160"/>
      <c s="54" r="CO160">
        <v>5514.0</v>
      </c>
      <c s="54" r="CP160">
        <v>7529.0</v>
      </c>
      <c s="3" r="CQ160">
        <v>600.0</v>
      </c>
      <c s="54" r="CR160">
        <v>6469.0</v>
      </c>
      <c s="54" r="CS160">
        <v>20112.0</v>
      </c>
      <c s="13" r="CT160"/>
      <c s="54" r="CU160">
        <v>11558.0</v>
      </c>
      <c s="54" r="CV160">
        <v>3755.0</v>
      </c>
      <c s="54" r="CW160">
        <v>3116.0</v>
      </c>
      <c s="54" r="CX160">
        <v>5425.0</v>
      </c>
      <c s="3" r="CY160">
        <v>40.0</v>
      </c>
      <c s="54" r="CZ160">
        <v>10720.0</v>
      </c>
      <c s="54" r="DA160">
        <v>2184.0</v>
      </c>
      <c s="3" r="DB160"/>
      <c s="3" r="DC160">
        <v>882.0</v>
      </c>
      <c s="54" r="DD160">
        <v>37680.0</v>
      </c>
      <c s="13" r="DE160"/>
      <c s="54" r="DF160">
        <v>91849.0</v>
      </c>
      <c s="54" r="DG160">
        <v>13594.0</v>
      </c>
      <c s="54" r="DH160">
        <v>1832.0</v>
      </c>
      <c s="54" r="DI160">
        <v>14997.0</v>
      </c>
      <c s="54" r="DJ160">
        <v>3833.0</v>
      </c>
      <c s="3" r="DK160">
        <v>11.0</v>
      </c>
      <c s="3" r="DL160"/>
      <c s="54" r="DM160">
        <v>126116.0</v>
      </c>
      <c s="13" r="DN160"/>
      <c s="54" r="DO160">
        <v>1155.0</v>
      </c>
      <c s="3" r="DP160"/>
      <c s="3" r="DQ160"/>
      <c s="54" r="DR160">
        <v>2148.0</v>
      </c>
      <c s="3" r="DS160"/>
      <c s="3" r="DT160"/>
      <c s="54" r="DU160">
        <v>11594.0</v>
      </c>
      <c s="3" r="DV160"/>
      <c s="54" r="DW160">
        <v>14897.0</v>
      </c>
      <c s="13" r="DX160"/>
      <c s="54" r="DY160">
        <v>18203.0</v>
      </c>
      <c s="50" r="DZ160"/>
      <c s="54" r="EA160">
        <v>6464.0</v>
      </c>
      <c s="54" r="EB160">
        <v>7766.0</v>
      </c>
      <c s="54" r="EC160">
        <v>1259.0</v>
      </c>
      <c s="54" r="ED160">
        <v>6548.0</v>
      </c>
      <c s="54" r="EE160">
        <v>22037.0</v>
      </c>
      <c s="13" r="EF160"/>
      <c s="54" r="EG160">
        <v>12157.0</v>
      </c>
      <c s="54" r="EH160">
        <v>3623.0</v>
      </c>
      <c s="54" r="EI160">
        <v>3473.0</v>
      </c>
      <c s="54" r="EJ160">
        <v>5339.0</v>
      </c>
      <c s="3" r="EK160">
        <v>40.0</v>
      </c>
      <c s="54" r="EL160">
        <v>11049.0</v>
      </c>
      <c s="54" r="EM160">
        <v>2351.0</v>
      </c>
      <c s="3" r="EN160"/>
      <c s="54" r="EO160">
        <v>1001.0</v>
      </c>
      <c s="54" r="EP160">
        <v>39033.0</v>
      </c>
      <c s="13" r="EQ160"/>
      <c s="54" r="ER160">
        <v>94781.0</v>
      </c>
      <c s="54" r="ES160">
        <v>13755.0</v>
      </c>
      <c s="54" r="ET160">
        <v>1659.0</v>
      </c>
      <c s="54" r="EU160">
        <v>16340.0</v>
      </c>
      <c s="54" r="EV160">
        <v>3621.0</v>
      </c>
      <c s="3" r="EW160">
        <v>20.0</v>
      </c>
      <c s="3" r="EX160"/>
      <c s="54" r="EY160">
        <v>130176.0</v>
      </c>
      <c s="13" r="EZ160"/>
      <c s="54" r="FA160">
        <v>2580.0</v>
      </c>
      <c s="3" r="FB160"/>
      <c s="3" r="FC160"/>
      <c s="54" r="FD160">
        <v>2429.0</v>
      </c>
      <c s="3" r="FE160"/>
      <c s="3" r="FF160"/>
      <c s="54" r="FG160">
        <v>14448.0</v>
      </c>
      <c s="3" r="FH160"/>
      <c s="54" r="FI160">
        <v>19457.0</v>
      </c>
      <c s="13" r="FJ160"/>
      <c s="54" r="FK160">
        <v>19719.0</v>
      </c>
      <c s="5" r="FL160"/>
      <c s="54" r="FM160">
        <v>217008.0</v>
      </c>
      <c s="1" r="FN160"/>
      <c s="1" r="FO160"/>
      <c s="44" r="FP160"/>
      <c s="54" r="FQ160">
        <v>217008.0</v>
      </c>
      <c s="1" r="FR160"/>
      <c s="1" r="FS160"/>
      <c s="44" r="FT160"/>
      <c t="s" s="3" r="FU160">
        <v>87</v>
      </c>
      <c s="5" r="FV160"/>
      <c s="54" r="FW160">
        <v>230700.0</v>
      </c>
      <c s="1" r="FX160"/>
      <c s="1" r="FY160"/>
      <c s="44" r="FZ160"/>
      <c s="54" r="GA160">
        <v>230422.0</v>
      </c>
      <c s="1" r="GB160"/>
      <c s="1" r="GC160"/>
      <c s="44" r="GD160"/>
      <c s="3" r="GE160">
        <v>278.0</v>
      </c>
      <c s="12" r="GF160"/>
      <c t="str" s="54" r="GG160">
        <f t="shared" si="1"/>
        <v>163,385.00</v>
      </c>
      <c t="str" s="54" r="GH160">
        <f t="shared" si="2"/>
        <v>67,037.00</v>
      </c>
      <c s="3" r="GI160"/>
      <c s="3" r="GJ160"/>
      <c s="3" r="GK160"/>
      <c s="3" r="GL160"/>
      <c s="3" r="GM160"/>
      <c s="3" r="GN160"/>
      <c s="3" r="GO160"/>
      <c s="3" r="GP160"/>
      <c s="3" r="GQ160"/>
      <c s="3" r="GR160"/>
    </row>
    <row r="161">
      <c s="47" r="A161">
        <v>148.0</v>
      </c>
      <c t="s" s="48" r="B161">
        <v>94</v>
      </c>
      <c t="s" s="53" r="C161">
        <v>253</v>
      </c>
      <c s="48" r="D161">
        <v>80028.0</v>
      </c>
      <c t="s" s="48" r="E161">
        <v>96</v>
      </c>
      <c t="s" s="48" r="F161">
        <v>90</v>
      </c>
      <c s="48" r="G161"/>
      <c s="48" r="H161"/>
      <c s="48" r="I161"/>
      <c s="54" r="J161">
        <v>47988.0</v>
      </c>
      <c s="3" r="K161">
        <v>12.0</v>
      </c>
      <c s="3" r="L161"/>
      <c s="3" r="M161"/>
      <c s="3" r="N161">
        <v>270.0</v>
      </c>
      <c s="3" r="O161"/>
      <c s="54" r="P161">
        <v>70911.0</v>
      </c>
      <c s="54" r="Q161">
        <v>119181.0</v>
      </c>
      <c s="13" r="R161"/>
      <c s="54" r="S161">
        <v>2888.0</v>
      </c>
      <c s="54" r="T161">
        <v>4596.0</v>
      </c>
      <c s="54" r="U161">
        <v>2380.0</v>
      </c>
      <c s="3" r="V161"/>
      <c s="3" r="W161"/>
      <c s="3" r="X161"/>
      <c s="3" r="Y161">
        <v>120.0</v>
      </c>
      <c s="3" r="Z161"/>
      <c s="54" r="AA161">
        <v>1000.0</v>
      </c>
      <c s="54" r="AB161">
        <v>10984.0</v>
      </c>
      <c s="13" r="AC161"/>
      <c s="54" r="AD161">
        <v>138858.0</v>
      </c>
      <c s="3" r="AE161">
        <v>472.0</v>
      </c>
      <c s="3" r="AF161">
        <v>472.0</v>
      </c>
      <c s="54" r="AG161">
        <v>17835.0</v>
      </c>
      <c s="3" r="AH161">
        <v>91.0</v>
      </c>
      <c s="3" r="AI161">
        <v>850.0</v>
      </c>
      <c s="3" r="AJ161"/>
      <c s="54" r="AK161">
        <v>158578.0</v>
      </c>
      <c s="13" r="AL161"/>
      <c s="54" r="AM161">
        <v>2630.0</v>
      </c>
      <c s="3" r="AN161"/>
      <c s="3" r="AO161"/>
      <c s="3" r="AP161"/>
      <c s="3" r="AQ161"/>
      <c s="3" r="AR161"/>
      <c s="54" r="AS161">
        <v>5880.0</v>
      </c>
      <c s="54" r="AT161">
        <v>1025.0</v>
      </c>
      <c s="54" r="AU161">
        <v>9535.0</v>
      </c>
      <c s="55" r="AV161"/>
      <c s="54" r="AW161">
        <v>9722.0</v>
      </c>
      <c s="50" r="AX161"/>
      <c s="54" r="AY161">
        <v>50016.0</v>
      </c>
      <c s="3" r="AZ161">
        <v>9.0</v>
      </c>
      <c s="3" r="BA161"/>
      <c s="3" r="BB161"/>
      <c s="3" r="BC161">
        <v>290.0</v>
      </c>
      <c s="3" r="BD161"/>
      <c s="54" r="BE161">
        <v>79392.0</v>
      </c>
      <c s="54" r="BF161">
        <v>129707.0</v>
      </c>
      <c s="13" r="BG161"/>
      <c s="54" r="BH161">
        <v>2850.0</v>
      </c>
      <c s="54" r="BI161">
        <v>4269.0</v>
      </c>
      <c s="54" r="BJ161">
        <v>1993.0</v>
      </c>
      <c s="3" r="BK161"/>
      <c s="3" r="BL161"/>
      <c s="3" r="BM161"/>
      <c s="3" r="BN161">
        <v>169.0</v>
      </c>
      <c s="3" r="BO161"/>
      <c s="54" r="BP161">
        <v>1180.0</v>
      </c>
      <c s="54" r="BQ161">
        <v>10461.0</v>
      </c>
      <c s="13" r="BR161"/>
      <c s="54" r="BS161">
        <v>150111.0</v>
      </c>
      <c s="3" r="BT161">
        <v>273.0</v>
      </c>
      <c s="3" r="BU161">
        <v>638.0</v>
      </c>
      <c s="54" r="BV161">
        <v>20086.0</v>
      </c>
      <c s="3" r="BW161">
        <v>81.0</v>
      </c>
      <c s="3" r="BX161">
        <v>928.0</v>
      </c>
      <c s="3" r="BY161"/>
      <c s="54" r="BZ161">
        <v>172117.0</v>
      </c>
      <c s="13" r="CA161"/>
      <c s="54" r="CB161">
        <v>2879.0</v>
      </c>
      <c s="3" r="CC161"/>
      <c s="3" r="CD161"/>
      <c s="3" r="CE161"/>
      <c s="3" r="CF161"/>
      <c s="3" r="CG161"/>
      <c s="54" r="CH161">
        <v>6138.0</v>
      </c>
      <c s="3" r="CI161">
        <v>728.0</v>
      </c>
      <c s="54" r="CJ161">
        <v>9745.0</v>
      </c>
      <c s="13" r="CK161"/>
      <c s="54" r="CL161">
        <v>7464.0</v>
      </c>
      <c s="12" r="CM161"/>
      <c s="51" r="CN161"/>
      <c s="54" r="CO161">
        <v>12870.0</v>
      </c>
      <c s="54" r="CP161">
        <v>8173.0</v>
      </c>
      <c s="3" r="CQ161">
        <v>980.0</v>
      </c>
      <c s="54" r="CR161">
        <v>1105.0</v>
      </c>
      <c s="54" r="CS161">
        <v>23128.0</v>
      </c>
      <c s="13" r="CT161"/>
      <c s="54" r="CU161">
        <v>9472.0</v>
      </c>
      <c s="54" r="CV161">
        <v>9798.0</v>
      </c>
      <c s="54" r="CW161">
        <v>5144.0</v>
      </c>
      <c s="54" r="CX161">
        <v>14210.0</v>
      </c>
      <c s="54" r="CY161">
        <v>1020.0</v>
      </c>
      <c s="54" r="CZ161">
        <v>29534.0</v>
      </c>
      <c s="54" r="DA161">
        <v>3997.0</v>
      </c>
      <c s="3" r="DB161"/>
      <c s="3" r="DC161">
        <v>90.0</v>
      </c>
      <c s="54" r="DD161">
        <v>73265.0</v>
      </c>
      <c s="13" r="DE161"/>
      <c s="54" r="DF161">
        <v>154503.0</v>
      </c>
      <c s="54" r="DG161">
        <v>8372.0</v>
      </c>
      <c s="3" r="DH161">
        <v>926.0</v>
      </c>
      <c s="54" r="DI161">
        <v>27117.0</v>
      </c>
      <c s="54" r="DJ161">
        <v>2082.0</v>
      </c>
      <c s="3" r="DK161"/>
      <c s="3" r="DL161">
        <v>114.0</v>
      </c>
      <c s="54" r="DM161">
        <v>193114.0</v>
      </c>
      <c s="13" r="DN161"/>
      <c s="54" r="DO161">
        <v>2535.0</v>
      </c>
      <c s="3" r="DP161"/>
      <c s="3" r="DQ161"/>
      <c s="3" r="DR161"/>
      <c s="3" r="DS161"/>
      <c s="3" r="DT161"/>
      <c s="54" r="DU161">
        <v>8540.0</v>
      </c>
      <c s="3" r="DV161"/>
      <c s="54" r="DW161">
        <v>11075.0</v>
      </c>
      <c s="13" r="DX161"/>
      <c s="54" r="DY161">
        <v>7418.0</v>
      </c>
      <c s="50" r="DZ161"/>
      <c s="54" r="EA161">
        <v>12935.0</v>
      </c>
      <c s="54" r="EB161">
        <v>8579.0</v>
      </c>
      <c s="54" r="EC161">
        <v>1003.0</v>
      </c>
      <c s="54" r="ED161">
        <v>1115.0</v>
      </c>
      <c s="54" r="EE161">
        <v>23632.0</v>
      </c>
      <c s="13" r="EF161"/>
      <c s="54" r="EG161">
        <v>9577.0</v>
      </c>
      <c s="54" r="EH161">
        <v>9834.0</v>
      </c>
      <c s="54" r="EI161">
        <v>5786.0</v>
      </c>
      <c s="54" r="EJ161">
        <v>16287.0</v>
      </c>
      <c s="54" r="EK161">
        <v>1065.0</v>
      </c>
      <c s="54" r="EL161">
        <v>32282.0</v>
      </c>
      <c s="54" r="EM161">
        <v>3843.0</v>
      </c>
      <c s="3" r="EN161"/>
      <c s="3" r="EO161">
        <v>95.0</v>
      </c>
      <c s="54" r="EP161">
        <v>78769.0</v>
      </c>
      <c s="13" r="EQ161"/>
      <c s="54" r="ER161">
        <v>163882.0</v>
      </c>
      <c s="54" r="ES161">
        <v>8938.0</v>
      </c>
      <c s="3" r="ET161">
        <v>630.0</v>
      </c>
      <c s="54" r="EU161">
        <v>29908.0</v>
      </c>
      <c s="54" r="EV161">
        <v>2356.0</v>
      </c>
      <c s="3" r="EW161"/>
      <c s="3" r="EX161">
        <v>114.0</v>
      </c>
      <c s="54" r="EY161">
        <v>205828.0</v>
      </c>
      <c s="13" r="EZ161"/>
      <c s="54" r="FA161">
        <v>2935.0</v>
      </c>
      <c s="3" r="FB161"/>
      <c s="3" r="FC161"/>
      <c s="3" r="FD161"/>
      <c s="3" r="FE161"/>
      <c s="3" r="FF161"/>
      <c s="54" r="FG161">
        <v>9198.0</v>
      </c>
      <c s="3" r="FH161"/>
      <c s="54" r="FI161">
        <v>12133.0</v>
      </c>
      <c s="13" r="FJ161"/>
      <c s="54" r="FK161">
        <v>9090.0</v>
      </c>
      <c s="5" r="FL161"/>
      <c s="54" r="FM161">
        <v>308000.0</v>
      </c>
      <c s="1" r="FN161"/>
      <c s="1" r="FO161"/>
      <c s="44" r="FP161"/>
      <c s="54" r="FQ161">
        <v>308000.0</v>
      </c>
      <c s="1" r="FR161"/>
      <c s="1" r="FS161"/>
      <c s="44" r="FT161"/>
      <c t="s" s="3" r="FU161">
        <v>87</v>
      </c>
      <c s="5" r="FV161"/>
      <c s="54" r="FW161">
        <v>329494.0</v>
      </c>
      <c s="1" r="FX161"/>
      <c s="1" r="FY161"/>
      <c s="44" r="FZ161"/>
      <c s="54" r="GA161">
        <v>329452.0</v>
      </c>
      <c s="1" r="GB161"/>
      <c s="1" r="GC161"/>
      <c s="44" r="GD161"/>
      <c s="3" r="GE161">
        <v>42.0</v>
      </c>
      <c s="12" r="GF161"/>
      <c t="str" s="54" r="GG161">
        <f t="shared" si="1"/>
        <v>274,968.00</v>
      </c>
      <c t="str" s="54" r="GH161">
        <f t="shared" si="2"/>
        <v>54,484.00</v>
      </c>
      <c s="3" r="GI161"/>
      <c s="3" r="GJ161"/>
      <c s="3" r="GK161"/>
      <c s="3" r="GL161"/>
      <c s="3" r="GM161"/>
      <c s="3" r="GN161"/>
      <c s="3" r="GO161"/>
      <c s="3" r="GP161"/>
      <c s="3" r="GQ161"/>
      <c s="3" r="GR161"/>
    </row>
    <row r="162">
      <c s="47" r="A162">
        <v>149.0</v>
      </c>
      <c t="s" s="48" r="B162">
        <v>91</v>
      </c>
      <c t="s" s="53" r="C162">
        <v>254</v>
      </c>
      <c s="48" r="D162">
        <v>90517.0</v>
      </c>
      <c t="s" s="48" r="E162">
        <v>83</v>
      </c>
      <c t="s" s="48" r="F162">
        <v>90</v>
      </c>
      <c s="48" r="G162"/>
      <c s="48" r="H162"/>
      <c s="48" r="I162"/>
      <c s="54" r="J162">
        <v>105075.0</v>
      </c>
      <c s="3" r="K162"/>
      <c s="3" r="L162"/>
      <c s="3" r="M162"/>
      <c s="3" r="N162"/>
      <c s="3" r="O162"/>
      <c s="54" r="P162">
        <v>29390.0</v>
      </c>
      <c s="54" r="Q162">
        <v>134465.0</v>
      </c>
      <c s="13" r="R162"/>
      <c s="54" r="S162">
        <v>1338.0</v>
      </c>
      <c s="54" r="T162">
        <v>2034.0</v>
      </c>
      <c s="54" r="U162">
        <v>5992.0</v>
      </c>
      <c s="3" r="V162">
        <v>334.0</v>
      </c>
      <c s="3" r="W162">
        <v>50.0</v>
      </c>
      <c s="54" r="X162">
        <v>2130.0</v>
      </c>
      <c s="3" r="Y162"/>
      <c s="3" r="Z162"/>
      <c s="3" r="AA162"/>
      <c s="54" r="AB162">
        <v>11878.0</v>
      </c>
      <c s="13" r="AC162"/>
      <c s="54" r="AD162">
        <v>66222.0</v>
      </c>
      <c s="54" r="AE162">
        <v>3154.0</v>
      </c>
      <c s="3" r="AF162"/>
      <c s="54" r="AG162">
        <v>15869.0</v>
      </c>
      <c s="54" r="AH162">
        <v>6068.0</v>
      </c>
      <c s="3" r="AI162"/>
      <c s="3" r="AJ162"/>
      <c s="54" r="AK162">
        <v>91313.0</v>
      </c>
      <c s="13" r="AL162"/>
      <c s="3" r="AM162"/>
      <c s="3" r="AN162"/>
      <c s="3" r="AO162">
        <v>60.0</v>
      </c>
      <c s="54" r="AP162">
        <v>9690.0</v>
      </c>
      <c s="3" r="AQ162"/>
      <c s="3" r="AR162"/>
      <c s="54" r="AS162">
        <v>9352.0</v>
      </c>
      <c s="3" r="AT162"/>
      <c s="54" r="AU162">
        <v>19102.0</v>
      </c>
      <c s="55" r="AV162"/>
      <c t="s" s="3" r="AW162">
        <v>87</v>
      </c>
      <c s="50" r="AX162"/>
      <c s="54" r="AY162">
        <v>102130.0</v>
      </c>
      <c s="3" r="AZ162"/>
      <c s="3" r="BA162"/>
      <c s="3" r="BB162"/>
      <c s="3" r="BC162"/>
      <c s="3" r="BD162"/>
      <c s="54" r="BE162">
        <v>32497.0</v>
      </c>
      <c s="54" r="BF162">
        <v>134627.0</v>
      </c>
      <c s="13" r="BG162"/>
      <c s="54" r="BH162">
        <v>1350.0</v>
      </c>
      <c s="54" r="BI162">
        <v>2147.0</v>
      </c>
      <c s="54" r="BJ162">
        <v>7067.0</v>
      </c>
      <c s="3" r="BK162">
        <v>128.0</v>
      </c>
      <c s="3" r="BL162"/>
      <c s="54" r="BM162">
        <v>2516.0</v>
      </c>
      <c s="3" r="BN162"/>
      <c s="3" r="BO162"/>
      <c s="3" r="BP162"/>
      <c s="54" r="BQ162">
        <v>13208.0</v>
      </c>
      <c s="13" r="BR162"/>
      <c s="54" r="BS162">
        <v>68574.0</v>
      </c>
      <c s="54" r="BT162">
        <v>3056.0</v>
      </c>
      <c s="3" r="BU162"/>
      <c s="54" r="BV162">
        <v>17041.0</v>
      </c>
      <c s="54" r="BW162">
        <v>6493.0</v>
      </c>
      <c s="3" r="BX162"/>
      <c s="3" r="BY162"/>
      <c s="54" r="BZ162">
        <v>95164.0</v>
      </c>
      <c s="13" r="CA162"/>
      <c s="3" r="CB162"/>
      <c s="3" r="CC162"/>
      <c s="3" r="CD162">
        <v>201.0</v>
      </c>
      <c s="54" r="CE162">
        <v>9644.0</v>
      </c>
      <c s="3" r="CF162"/>
      <c s="3" r="CG162"/>
      <c s="54" r="CH162">
        <v>12205.0</v>
      </c>
      <c s="3" r="CI162"/>
      <c s="54" r="CJ162">
        <v>22050.0</v>
      </c>
      <c s="13" r="CK162"/>
      <c s="3" r="CL162">
        <v>474.0</v>
      </c>
      <c s="12" r="CM162"/>
      <c s="51" r="CN162"/>
      <c s="54" r="CO162">
        <v>12604.0</v>
      </c>
      <c s="54" r="CP162">
        <v>4615.0</v>
      </c>
      <c s="54" r="CQ162">
        <v>3190.0</v>
      </c>
      <c s="54" r="CR162">
        <v>6628.0</v>
      </c>
      <c s="54" r="CS162">
        <v>27037.0</v>
      </c>
      <c s="13" r="CT162"/>
      <c s="54" r="CU162">
        <v>13054.0</v>
      </c>
      <c s="54" r="CV162">
        <v>7154.0</v>
      </c>
      <c s="54" r="CW162">
        <v>3619.0</v>
      </c>
      <c s="54" r="CX162">
        <v>5033.0</v>
      </c>
      <c s="3" r="CY162">
        <v>409.0</v>
      </c>
      <c s="54" r="CZ162">
        <v>8865.0</v>
      </c>
      <c s="3" r="DA162">
        <v>242.0</v>
      </c>
      <c s="3" r="DB162"/>
      <c s="3" r="DC162">
        <v>992.0</v>
      </c>
      <c s="54" r="DD162">
        <v>39368.0</v>
      </c>
      <c s="13" r="DE162"/>
      <c s="54" r="DF162">
        <v>101830.0</v>
      </c>
      <c s="54" r="DG162">
        <v>12575.0</v>
      </c>
      <c s="54" r="DH162">
        <v>1120.0</v>
      </c>
      <c s="54" r="DI162">
        <v>23136.0</v>
      </c>
      <c s="54" r="DJ162">
        <v>6882.0</v>
      </c>
      <c s="3" r="DK162"/>
      <c s="3" r="DL162"/>
      <c s="54" r="DM162">
        <v>145543.0</v>
      </c>
      <c s="13" r="DN162"/>
      <c t="s" s="3" r="DO162">
        <v>87</v>
      </c>
      <c s="3" r="DP162"/>
      <c s="54" r="DQ162">
        <v>1336.0</v>
      </c>
      <c s="54" r="DR162">
        <v>9826.0</v>
      </c>
      <c s="3" r="DS162"/>
      <c s="3" r="DT162"/>
      <c s="54" r="DU162">
        <v>11956.0</v>
      </c>
      <c s="3" r="DV162"/>
      <c s="54" r="DW162">
        <v>23118.0</v>
      </c>
      <c s="13" r="DX162"/>
      <c s="54" r="DY162">
        <v>21692.0</v>
      </c>
      <c s="50" r="DZ162"/>
      <c s="54" r="EA162">
        <v>13631.0</v>
      </c>
      <c s="54" r="EB162">
        <v>5373.0</v>
      </c>
      <c s="54" r="EC162">
        <v>3623.0</v>
      </c>
      <c s="54" r="ED162">
        <v>7025.0</v>
      </c>
      <c s="54" r="EE162">
        <v>29652.0</v>
      </c>
      <c s="13" r="EF162"/>
      <c s="54" r="EG162">
        <v>13710.0</v>
      </c>
      <c s="54" r="EH162">
        <v>7305.0</v>
      </c>
      <c s="54" r="EI162">
        <v>3815.0</v>
      </c>
      <c s="54" r="EJ162">
        <v>5583.0</v>
      </c>
      <c s="3" r="EK162">
        <v>226.0</v>
      </c>
      <c s="54" r="EL162">
        <v>10573.0</v>
      </c>
      <c s="3" r="EM162">
        <v>285.0</v>
      </c>
      <c s="3" r="EN162"/>
      <c s="3" r="EO162">
        <v>953.0</v>
      </c>
      <c s="54" r="EP162">
        <v>42450.0</v>
      </c>
      <c s="13" r="EQ162"/>
      <c s="54" r="ER162">
        <v>100905.0</v>
      </c>
      <c s="54" r="ES162">
        <v>12955.0</v>
      </c>
      <c s="54" r="ET162">
        <v>1094.0</v>
      </c>
      <c s="54" r="EU162">
        <v>24002.0</v>
      </c>
      <c s="54" r="EV162">
        <v>6905.0</v>
      </c>
      <c s="3" r="EW162"/>
      <c s="3" r="EX162"/>
      <c s="54" r="EY162">
        <v>145861.0</v>
      </c>
      <c s="13" r="EZ162"/>
      <c t="s" s="3" r="FA162">
        <v>87</v>
      </c>
      <c s="3" r="FB162"/>
      <c s="54" r="FC162">
        <v>1259.0</v>
      </c>
      <c s="54" r="FD162">
        <v>11242.0</v>
      </c>
      <c s="3" r="FE162"/>
      <c s="3" r="FF162"/>
      <c s="54" r="FG162">
        <v>12940.0</v>
      </c>
      <c s="3" r="FH162"/>
      <c s="54" r="FI162">
        <v>25441.0</v>
      </c>
      <c s="13" r="FJ162"/>
      <c s="54" r="FK162">
        <v>21991.0</v>
      </c>
      <c s="5" r="FL162"/>
      <c s="54" r="FM162">
        <v>256758.0</v>
      </c>
      <c s="1" r="FN162"/>
      <c s="1" r="FO162"/>
      <c s="44" r="FP162"/>
      <c s="54" r="FQ162">
        <v>256758.0</v>
      </c>
      <c s="1" r="FR162"/>
      <c s="1" r="FS162"/>
      <c s="44" r="FT162"/>
      <c t="s" s="3" r="FU162">
        <v>87</v>
      </c>
      <c s="5" r="FV162"/>
      <c s="54" r="FW162">
        <v>265523.0</v>
      </c>
      <c s="1" r="FX162"/>
      <c s="1" r="FY162"/>
      <c s="44" r="FZ162"/>
      <c s="54" r="GA162">
        <v>265395.0</v>
      </c>
      <c s="1" r="GB162"/>
      <c s="1" r="GC162"/>
      <c s="44" r="GD162"/>
      <c s="3" r="GE162">
        <v>128.0</v>
      </c>
      <c s="12" r="GF162"/>
      <c t="str" s="54" r="GG162">
        <f t="shared" si="1"/>
        <v>184,211.00</v>
      </c>
      <c t="str" s="54" r="GH162">
        <f t="shared" si="2"/>
        <v>81,184.00</v>
      </c>
      <c s="3" r="GI162"/>
      <c s="3" r="GJ162"/>
      <c s="3" r="GK162"/>
      <c s="3" r="GL162"/>
      <c s="3" r="GM162"/>
      <c s="3" r="GN162"/>
      <c s="3" r="GO162"/>
      <c s="3" r="GP162"/>
      <c s="3" r="GQ162"/>
      <c s="3" r="GR162"/>
    </row>
    <row r="163">
      <c s="47" r="A163">
        <v>150.0</v>
      </c>
      <c t="s" s="48" r="B163">
        <v>91</v>
      </c>
      <c t="s" s="53" r="C163">
        <v>255</v>
      </c>
      <c s="48" r="D163">
        <v>2404.0</v>
      </c>
      <c t="s" s="48" r="E163">
        <v>96</v>
      </c>
      <c t="s" s="48" r="F163">
        <v>84</v>
      </c>
      <c s="48" r="G163"/>
      <c s="48" r="H163"/>
      <c s="48" r="I163"/>
      <c s="54" r="J163">
        <v>5124.0</v>
      </c>
      <c s="3" r="K163">
        <v>9.0</v>
      </c>
      <c s="3" r="L163"/>
      <c s="3" r="M163"/>
      <c s="3" r="N163"/>
      <c s="3" r="O163"/>
      <c s="54" r="P163">
        <v>1416.0</v>
      </c>
      <c s="54" r="Q163">
        <v>6549.0</v>
      </c>
      <c s="13" r="R163"/>
      <c s="3" r="S163">
        <v>35.0</v>
      </c>
      <c s="3" r="T163">
        <v>199.0</v>
      </c>
      <c s="3" r="U163">
        <v>160.0</v>
      </c>
      <c s="3" r="V163">
        <v>43.0</v>
      </c>
      <c s="3" r="W163"/>
      <c s="3" r="X163">
        <v>56.0</v>
      </c>
      <c s="3" r="Y163"/>
      <c s="3" r="Z163"/>
      <c s="3" r="AA163"/>
      <c s="3" r="AB163">
        <v>493.0</v>
      </c>
      <c s="13" r="AC163"/>
      <c s="54" r="AD163">
        <v>2545.0</v>
      </c>
      <c s="3" r="AE163">
        <v>1.0</v>
      </c>
      <c s="3" r="AF163"/>
      <c s="3" r="AG163">
        <v>455.0</v>
      </c>
      <c s="3" r="AH163"/>
      <c s="3" r="AI163"/>
      <c s="3" r="AJ163"/>
      <c s="54" r="AK163">
        <v>3001.0</v>
      </c>
      <c s="13" r="AL163"/>
      <c s="3" r="AM163">
        <v>55.0</v>
      </c>
      <c s="3" r="AN163"/>
      <c s="3" r="AO163">
        <v>95.0</v>
      </c>
      <c s="3" r="AP163"/>
      <c s="3" r="AQ163"/>
      <c s="3" r="AR163"/>
      <c s="3" r="AS163">
        <v>200.0</v>
      </c>
      <c s="3" r="AT163"/>
      <c s="3" r="AU163">
        <v>350.0</v>
      </c>
      <c s="55" r="AV163"/>
      <c s="54" r="AW163">
        <v>1000.0</v>
      </c>
      <c s="50" r="AX163"/>
      <c s="54" r="AY163">
        <v>4938.0</v>
      </c>
      <c s="3" r="AZ163">
        <v>9.0</v>
      </c>
      <c s="3" r="BA163"/>
      <c s="3" r="BB163"/>
      <c s="3" r="BC163"/>
      <c s="3" r="BD163"/>
      <c s="54" r="BE163">
        <v>1833.0</v>
      </c>
      <c s="54" r="BF163">
        <v>6780.0</v>
      </c>
      <c s="13" r="BG163"/>
      <c s="3" r="BH163">
        <v>32.0</v>
      </c>
      <c s="3" r="BI163">
        <v>123.0</v>
      </c>
      <c s="3" r="BJ163">
        <v>156.0</v>
      </c>
      <c s="3" r="BK163"/>
      <c s="3" r="BL163"/>
      <c s="3" r="BM163">
        <v>110.0</v>
      </c>
      <c s="3" r="BN163"/>
      <c s="3" r="BO163"/>
      <c s="3" r="BP163"/>
      <c s="3" r="BQ163">
        <v>421.0</v>
      </c>
      <c s="13" r="BR163"/>
      <c s="54" r="BS163">
        <v>2118.0</v>
      </c>
      <c s="3" r="BT163"/>
      <c s="3" r="BU163"/>
      <c s="3" r="BV163">
        <v>427.0</v>
      </c>
      <c s="3" r="BW163"/>
      <c s="3" r="BX163"/>
      <c s="3" r="BY163"/>
      <c s="54" r="BZ163">
        <v>2545.0</v>
      </c>
      <c s="13" r="CA163"/>
      <c s="3" r="CB163">
        <v>62.0</v>
      </c>
      <c s="3" r="CC163"/>
      <c s="3" r="CD163">
        <v>145.0</v>
      </c>
      <c s="3" r="CE163"/>
      <c s="3" r="CF163"/>
      <c s="3" r="CG163"/>
      <c s="3" r="CH163">
        <v>205.0</v>
      </c>
      <c s="3" r="CI163"/>
      <c s="3" r="CJ163">
        <v>412.0</v>
      </c>
      <c s="13" r="CK163"/>
      <c s="54" r="CL163">
        <v>2220.0</v>
      </c>
      <c s="12" r="CM163"/>
      <c s="51" r="CN163"/>
      <c s="54" r="CO163">
        <v>1508.0</v>
      </c>
      <c s="3" r="CP163">
        <v>629.0</v>
      </c>
      <c s="3" r="CQ163">
        <v>125.0</v>
      </c>
      <c s="54" r="CR163">
        <v>1521.0</v>
      </c>
      <c s="54" r="CS163">
        <v>3783.0</v>
      </c>
      <c s="13" r="CT163"/>
      <c s="3" r="CU163">
        <v>802.0</v>
      </c>
      <c s="3" r="CV163">
        <v>322.0</v>
      </c>
      <c s="3" r="CW163">
        <v>333.0</v>
      </c>
      <c s="3" r="CX163">
        <v>406.0</v>
      </c>
      <c s="3" r="CY163">
        <v>51.0</v>
      </c>
      <c s="3" r="CZ163">
        <v>15.0</v>
      </c>
      <c s="3" r="DA163">
        <v>5.0</v>
      </c>
      <c s="3" r="DB163"/>
      <c s="3" r="DC163"/>
      <c s="54" r="DD163">
        <v>1934.0</v>
      </c>
      <c s="13" r="DE163"/>
      <c s="54" r="DF163">
        <v>2611.0</v>
      </c>
      <c s="3" r="DG163">
        <v>468.0</v>
      </c>
      <c s="3" r="DH163">
        <v>26.0</v>
      </c>
      <c s="3" r="DI163">
        <v>467.0</v>
      </c>
      <c s="3" r="DJ163">
        <v>311.0</v>
      </c>
      <c s="3" r="DK163"/>
      <c s="3" r="DL163"/>
      <c s="54" r="DM163">
        <v>3883.0</v>
      </c>
      <c s="13" r="DN163"/>
      <c t="s" s="3" r="DO163">
        <v>87</v>
      </c>
      <c s="3" r="DP163"/>
      <c s="3" r="DQ163"/>
      <c s="3" r="DR163">
        <v>57.0</v>
      </c>
      <c s="3" r="DS163"/>
      <c s="3" r="DT163"/>
      <c s="3" r="DU163">
        <v>200.0</v>
      </c>
      <c s="3" r="DV163"/>
      <c s="3" r="DW163">
        <v>257.0</v>
      </c>
      <c s="13" r="DX163"/>
      <c s="54" r="DY163">
        <v>1536.0</v>
      </c>
      <c s="50" r="DZ163"/>
      <c s="54" r="EA163">
        <v>1724.0</v>
      </c>
      <c s="3" r="EB163">
        <v>691.0</v>
      </c>
      <c s="3" r="EC163">
        <v>219.0</v>
      </c>
      <c s="54" r="ED163">
        <v>1543.0</v>
      </c>
      <c s="54" r="EE163">
        <v>4177.0</v>
      </c>
      <c s="13" r="EF163"/>
      <c s="3" r="EG163">
        <v>867.0</v>
      </c>
      <c s="3" r="EH163">
        <v>334.0</v>
      </c>
      <c s="3" r="EI163">
        <v>346.0</v>
      </c>
      <c s="3" r="EJ163">
        <v>524.0</v>
      </c>
      <c s="3" r="EK163">
        <v>69.0</v>
      </c>
      <c s="3" r="EL163">
        <v>8.0</v>
      </c>
      <c s="3" r="EM163">
        <v>5.0</v>
      </c>
      <c s="3" r="EN163"/>
      <c s="3" r="EO163"/>
      <c s="54" r="EP163">
        <v>2153.0</v>
      </c>
      <c s="13" r="EQ163"/>
      <c s="54" r="ER163">
        <v>2535.0</v>
      </c>
      <c s="3" r="ES163">
        <v>364.0</v>
      </c>
      <c s="3" r="ET163">
        <v>12.0</v>
      </c>
      <c s="3" r="EU163">
        <v>611.0</v>
      </c>
      <c s="3" r="EV163">
        <v>318.0</v>
      </c>
      <c s="3" r="EW163"/>
      <c s="3" r="EX163"/>
      <c s="54" r="EY163">
        <v>3840.0</v>
      </c>
      <c s="13" r="EZ163"/>
      <c t="s" s="3" r="FA163">
        <v>87</v>
      </c>
      <c s="3" r="FB163"/>
      <c s="3" r="FC163"/>
      <c s="3" r="FD163">
        <v>59.0</v>
      </c>
      <c s="3" r="FE163"/>
      <c s="3" r="FF163"/>
      <c s="3" r="FG163">
        <v>198.0</v>
      </c>
      <c s="3" r="FH163"/>
      <c s="3" r="FI163">
        <v>257.0</v>
      </c>
      <c s="13" r="FJ163"/>
      <c s="54" r="FK163">
        <v>3776.0</v>
      </c>
      <c s="5" r="FL163"/>
      <c s="54" r="FM163">
        <v>11393.0</v>
      </c>
      <c s="1" r="FN163"/>
      <c s="1" r="FO163"/>
      <c s="44" r="FP163"/>
      <c s="54" r="FQ163">
        <v>11393.0</v>
      </c>
      <c s="1" r="FR163"/>
      <c s="1" r="FS163"/>
      <c s="44" r="FT163"/>
      <c t="s" s="3" r="FU163">
        <v>87</v>
      </c>
      <c s="5" r="FV163"/>
      <c s="54" r="FW163">
        <v>12378.0</v>
      </c>
      <c s="1" r="FX163"/>
      <c s="1" r="FY163"/>
      <c s="44" r="FZ163"/>
      <c s="54" r="GA163">
        <v>14203.0</v>
      </c>
      <c s="1" r="GB163"/>
      <c s="1" r="GC163"/>
      <c s="44" r="GD163"/>
      <c s="54" r="GE163">
        <v>-1825.0</v>
      </c>
      <c s="12" r="GF163"/>
      <c t="str" s="54" r="GG163">
        <f t="shared" si="1"/>
        <v>5,642.00</v>
      </c>
      <c t="str" s="54" r="GH163">
        <f t="shared" si="2"/>
        <v>8,561.00</v>
      </c>
      <c s="3" r="GI163"/>
      <c s="3" r="GJ163"/>
      <c s="3" r="GK163"/>
      <c s="3" r="GL163"/>
      <c s="3" r="GM163"/>
      <c s="3" r="GN163"/>
      <c s="3" r="GO163"/>
      <c s="3" r="GP163"/>
      <c s="3" r="GQ163"/>
      <c s="3" r="GR163"/>
    </row>
    <row r="164">
      <c s="47" r="A164">
        <v>151.0</v>
      </c>
      <c t="s" s="48" r="B164">
        <v>103</v>
      </c>
      <c t="s" s="53" r="C164">
        <v>256</v>
      </c>
      <c s="48" r="D164">
        <v>7473.0</v>
      </c>
      <c t="s" s="48" r="E164">
        <v>96</v>
      </c>
      <c t="s" s="48" r="F164">
        <v>84</v>
      </c>
      <c s="48" r="G164"/>
      <c s="48" r="H164"/>
      <c s="48" r="I164"/>
      <c s="54" r="J164">
        <v>18450.0</v>
      </c>
      <c s="3" r="K164">
        <v>20.0</v>
      </c>
      <c s="3" r="L164"/>
      <c s="3" r="M164"/>
      <c s="3" r="N164"/>
      <c s="3" r="O164"/>
      <c s="3" r="P164">
        <v>542.0</v>
      </c>
      <c s="54" r="Q164">
        <v>19012.0</v>
      </c>
      <c s="13" r="R164"/>
      <c s="3" r="S164">
        <v>255.0</v>
      </c>
      <c s="54" r="T164">
        <v>1940.0</v>
      </c>
      <c s="54" r="U164">
        <v>1000.0</v>
      </c>
      <c s="3" r="V164"/>
      <c s="3" r="W164"/>
      <c s="3" r="X164"/>
      <c s="3" r="Y164"/>
      <c s="3" r="Z164">
        <v>10.0</v>
      </c>
      <c s="3" r="AA164"/>
      <c s="54" r="AB164">
        <v>3205.0</v>
      </c>
      <c s="13" r="AC164"/>
      <c s="54" r="AD164">
        <v>7025.0</v>
      </c>
      <c s="3" r="AE164">
        <v>181.0</v>
      </c>
      <c s="3" r="AF164"/>
      <c s="54" r="AG164">
        <v>1675.0</v>
      </c>
      <c s="3" r="AH164"/>
      <c s="3" r="AI164"/>
      <c s="3" r="AJ164"/>
      <c s="54" r="AK164">
        <v>8881.0</v>
      </c>
      <c s="13" r="AL164"/>
      <c s="54" r="AM164">
        <v>4810.0</v>
      </c>
      <c s="3" r="AN164"/>
      <c s="3" r="AO164">
        <v>120.0</v>
      </c>
      <c s="3" r="AP164"/>
      <c s="3" r="AQ164"/>
      <c s="3" r="AR164"/>
      <c s="3" r="AS164">
        <v>300.0</v>
      </c>
      <c s="3" r="AT164"/>
      <c s="54" r="AU164">
        <v>5230.0</v>
      </c>
      <c s="55" r="AV164"/>
      <c s="54" r="AW164">
        <v>3982.0</v>
      </c>
      <c s="50" r="AX164"/>
      <c s="54" r="AY164">
        <v>17987.0</v>
      </c>
      <c s="3" r="AZ164">
        <v>6.0</v>
      </c>
      <c s="3" r="BA164">
        <v>7.0</v>
      </c>
      <c s="3" r="BB164"/>
      <c s="3" r="BC164"/>
      <c s="3" r="BD164"/>
      <c s="3" r="BE164">
        <v>699.0</v>
      </c>
      <c s="54" r="BF164">
        <v>18699.0</v>
      </c>
      <c s="13" r="BG164"/>
      <c s="3" r="BH164">
        <v>253.0</v>
      </c>
      <c s="54" r="BI164">
        <v>1990.0</v>
      </c>
      <c s="3" r="BJ164">
        <v>297.0</v>
      </c>
      <c s="3" r="BK164"/>
      <c s="3" r="BL164"/>
      <c s="3" r="BM164">
        <v>3.0</v>
      </c>
      <c s="3" r="BN164"/>
      <c s="3" r="BO164">
        <v>17.0</v>
      </c>
      <c s="3" r="BP164"/>
      <c s="54" r="BQ164">
        <v>2560.0</v>
      </c>
      <c s="13" r="BR164"/>
      <c s="54" r="BS164">
        <v>7683.0</v>
      </c>
      <c s="3" r="BT164">
        <v>358.0</v>
      </c>
      <c s="3" r="BU164"/>
      <c s="54" r="BV164">
        <v>1819.0</v>
      </c>
      <c s="3" r="BW164"/>
      <c s="3" r="BX164"/>
      <c s="3" r="BY164"/>
      <c s="54" r="BZ164">
        <v>9860.0</v>
      </c>
      <c s="13" r="CA164"/>
      <c s="54" r="CB164">
        <v>5688.0</v>
      </c>
      <c s="3" r="CC164"/>
      <c s="3" r="CD164">
        <v>192.0</v>
      </c>
      <c s="3" r="CE164"/>
      <c s="3" r="CF164"/>
      <c s="3" r="CG164"/>
      <c s="3" r="CH164">
        <v>415.0</v>
      </c>
      <c s="3" r="CI164"/>
      <c s="54" r="CJ164">
        <v>6295.0</v>
      </c>
      <c s="13" r="CK164"/>
      <c s="54" r="CL164">
        <v>3465.0</v>
      </c>
      <c s="12" r="CM164"/>
      <c s="51" r="CN164"/>
      <c s="54" r="CO164">
        <v>3192.0</v>
      </c>
      <c s="54" r="CP164">
        <v>1400.0</v>
      </c>
      <c s="3" r="CQ164">
        <v>52.0</v>
      </c>
      <c s="54" r="CR164">
        <v>2154.0</v>
      </c>
      <c s="54" r="CS164">
        <v>6798.0</v>
      </c>
      <c s="13" r="CT164"/>
      <c s="54" r="CU164">
        <v>3324.0</v>
      </c>
      <c s="54" r="CV164">
        <v>2541.0</v>
      </c>
      <c s="54" r="CW164">
        <v>1535.0</v>
      </c>
      <c s="54" r="CX164">
        <v>1366.0</v>
      </c>
      <c s="3" r="CY164">
        <v>250.0</v>
      </c>
      <c s="3" r="CZ164">
        <v>155.0</v>
      </c>
      <c s="3" r="DA164"/>
      <c s="3" r="DB164"/>
      <c s="3" r="DC164"/>
      <c s="54" r="DD164">
        <v>9171.0</v>
      </c>
      <c s="13" r="DE164"/>
      <c s="54" r="DF164">
        <v>10025.0</v>
      </c>
      <c s="3" r="DG164">
        <v>918.0</v>
      </c>
      <c s="3" r="DH164"/>
      <c s="54" r="DI164">
        <v>2078.0</v>
      </c>
      <c s="3" r="DJ164">
        <v>540.0</v>
      </c>
      <c s="3" r="DK164"/>
      <c s="3" r="DL164"/>
      <c s="54" r="DM164">
        <v>13561.0</v>
      </c>
      <c s="13" r="DN164"/>
      <c s="54" r="DO164">
        <v>5353.0</v>
      </c>
      <c s="3" r="DP164"/>
      <c s="3" r="DQ164"/>
      <c s="3" r="DR164"/>
      <c s="3" r="DS164"/>
      <c s="3" r="DT164"/>
      <c s="3" r="DU164">
        <v>453.0</v>
      </c>
      <c s="3" r="DV164"/>
      <c s="54" r="DW164">
        <v>5806.0</v>
      </c>
      <c s="13" r="DX164"/>
      <c s="54" r="DY164">
        <v>4974.0</v>
      </c>
      <c s="50" r="DZ164"/>
      <c s="54" r="EA164">
        <v>3562.0</v>
      </c>
      <c s="54" r="EB164">
        <v>1394.0</v>
      </c>
      <c s="3" r="EC164">
        <v>119.0</v>
      </c>
      <c s="54" r="ED164">
        <v>2126.0</v>
      </c>
      <c s="54" r="EE164">
        <v>7201.0</v>
      </c>
      <c s="13" r="EF164"/>
      <c s="54" r="EG164">
        <v>3550.0</v>
      </c>
      <c s="54" r="EH164">
        <v>2652.0</v>
      </c>
      <c s="54" r="EI164">
        <v>1790.0</v>
      </c>
      <c s="54" r="EJ164">
        <v>1741.0</v>
      </c>
      <c s="3" r="EK164">
        <v>270.0</v>
      </c>
      <c s="3" r="EL164">
        <v>141.0</v>
      </c>
      <c s="3" r="EM164"/>
      <c s="3" r="EN164"/>
      <c s="3" r="EO164"/>
      <c s="54" r="EP164">
        <v>10144.0</v>
      </c>
      <c s="13" r="EQ164"/>
      <c s="54" r="ER164">
        <v>11776.0</v>
      </c>
      <c s="3" r="ES164">
        <v>976.0</v>
      </c>
      <c s="3" r="ET164"/>
      <c s="54" r="EU164">
        <v>2365.0</v>
      </c>
      <c s="3" r="EV164">
        <v>526.0</v>
      </c>
      <c s="3" r="EW164"/>
      <c s="3" r="EX164"/>
      <c s="54" r="EY164">
        <v>15643.0</v>
      </c>
      <c s="13" r="EZ164"/>
      <c s="54" r="FA164">
        <v>6238.0</v>
      </c>
      <c s="3" r="FB164"/>
      <c s="3" r="FC164"/>
      <c s="3" r="FD164"/>
      <c s="3" r="FE164"/>
      <c s="3" r="FF164"/>
      <c s="3" r="FG164">
        <v>512.0</v>
      </c>
      <c s="3" r="FH164"/>
      <c s="54" r="FI164">
        <v>6750.0</v>
      </c>
      <c s="13" r="FJ164"/>
      <c s="54" r="FK164">
        <v>3555.0</v>
      </c>
      <c s="5" r="FL164"/>
      <c s="54" r="FM164">
        <v>40310.0</v>
      </c>
      <c s="1" r="FN164"/>
      <c s="1" r="FO164"/>
      <c s="44" r="FP164"/>
      <c s="54" r="FQ164">
        <v>40310.0</v>
      </c>
      <c s="1" r="FR164"/>
      <c s="1" r="FS164"/>
      <c s="44" r="FT164"/>
      <c t="s" s="3" r="FU164">
        <v>87</v>
      </c>
      <c s="5" r="FV164"/>
      <c s="54" r="FW164">
        <v>40879.0</v>
      </c>
      <c s="1" r="FX164"/>
      <c s="1" r="FY164"/>
      <c s="44" r="FZ164"/>
      <c s="54" r="GA164">
        <v>43293.0</v>
      </c>
      <c s="1" r="GB164"/>
      <c s="1" r="GC164"/>
      <c s="44" r="GD164"/>
      <c s="54" r="GE164">
        <v>-2414.0</v>
      </c>
      <c s="12" r="GF164"/>
      <c t="str" s="54" r="GG164">
        <f t="shared" si="1"/>
        <v>23,997.00</v>
      </c>
      <c t="str" s="54" r="GH164">
        <f t="shared" si="2"/>
        <v>19,296.00</v>
      </c>
      <c s="3" r="GI164"/>
      <c s="3" r="GJ164"/>
      <c s="3" r="GK164"/>
      <c s="3" r="GL164"/>
      <c s="3" r="GM164"/>
      <c s="3" r="GN164"/>
      <c s="3" r="GO164"/>
      <c s="3" r="GP164"/>
      <c s="3" r="GQ164"/>
      <c s="3" r="GR164"/>
    </row>
    <row r="165">
      <c s="47" r="A165">
        <v>152.0</v>
      </c>
      <c t="s" s="48" r="B165">
        <v>88</v>
      </c>
      <c t="s" s="53" r="C165">
        <v>257</v>
      </c>
      <c s="48" r="D165">
        <v>1026.0</v>
      </c>
      <c t="s" s="48" r="E165">
        <v>96</v>
      </c>
      <c t="s" s="48" r="F165">
        <v>84</v>
      </c>
      <c s="48" r="G165"/>
      <c s="48" r="H165"/>
      <c s="48" r="I165"/>
      <c s="54" r="J165">
        <v>41580.0</v>
      </c>
      <c s="3" r="K165">
        <v>355.0</v>
      </c>
      <c s="3" r="L165"/>
      <c s="3" r="M165"/>
      <c s="3" r="N165"/>
      <c s="3" r="O165">
        <v>450.0</v>
      </c>
      <c s="54" r="P165">
        <v>9793.0</v>
      </c>
      <c s="54" r="Q165">
        <v>52178.0</v>
      </c>
      <c s="13" r="R165"/>
      <c s="54" r="S165">
        <v>1122.0</v>
      </c>
      <c s="54" r="T165">
        <v>1128.0</v>
      </c>
      <c s="54" r="U165">
        <v>3457.0</v>
      </c>
      <c s="3" r="V165">
        <v>108.0</v>
      </c>
      <c s="3" r="W165"/>
      <c s="3" r="X165">
        <v>177.0</v>
      </c>
      <c s="3" r="Y165"/>
      <c s="3" r="Z165"/>
      <c s="3" r="AA165">
        <v>125.0</v>
      </c>
      <c s="54" r="AB165">
        <v>6117.0</v>
      </c>
      <c s="13" r="AC165"/>
      <c s="54" r="AD165">
        <v>21836.0</v>
      </c>
      <c s="54" r="AE165">
        <v>2342.0</v>
      </c>
      <c s="3" r="AF165">
        <v>20.0</v>
      </c>
      <c s="54" r="AG165">
        <v>4210.0</v>
      </c>
      <c s="3" r="AH165">
        <v>260.0</v>
      </c>
      <c s="3" r="AI165"/>
      <c s="3" r="AJ165">
        <v>71.0</v>
      </c>
      <c s="54" r="AK165">
        <v>28739.0</v>
      </c>
      <c s="13" r="AL165"/>
      <c s="3" r="AM165"/>
      <c s="3" r="AN165"/>
      <c s="3" r="AO165">
        <v>160.0</v>
      </c>
      <c s="54" r="AP165">
        <v>8690.0</v>
      </c>
      <c s="3" r="AQ165"/>
      <c s="3" r="AR165"/>
      <c s="54" r="AS165">
        <v>6600.0</v>
      </c>
      <c s="3" r="AT165"/>
      <c s="54" r="AU165">
        <v>15450.0</v>
      </c>
      <c s="55" r="AV165"/>
      <c s="3" r="AW165">
        <v>280.0</v>
      </c>
      <c s="50" r="AX165"/>
      <c s="54" r="AY165">
        <v>42646.0</v>
      </c>
      <c s="3" r="AZ165">
        <v>390.0</v>
      </c>
      <c s="3" r="BA165"/>
      <c s="3" r="BB165"/>
      <c s="3" r="BC165"/>
      <c s="54" r="BD165">
        <v>1388.0</v>
      </c>
      <c s="54" r="BE165">
        <v>10565.0</v>
      </c>
      <c s="54" r="BF165">
        <v>54989.0</v>
      </c>
      <c s="13" r="BG165"/>
      <c s="54" r="BH165">
        <v>1234.0</v>
      </c>
      <c s="54" r="BI165">
        <v>1051.0</v>
      </c>
      <c s="54" r="BJ165">
        <v>4048.0</v>
      </c>
      <c s="3" r="BK165">
        <v>107.0</v>
      </c>
      <c s="3" r="BL165"/>
      <c s="3" r="BM165">
        <v>243.0</v>
      </c>
      <c s="3" r="BN165"/>
      <c s="3" r="BO165"/>
      <c s="3" r="BP165">
        <v>125.0</v>
      </c>
      <c s="54" r="BQ165">
        <v>6808.0</v>
      </c>
      <c s="13" r="BR165"/>
      <c s="54" r="BS165">
        <v>23894.0</v>
      </c>
      <c s="54" r="BT165">
        <v>2531.0</v>
      </c>
      <c s="3" r="BU165"/>
      <c s="54" r="BV165">
        <v>4977.0</v>
      </c>
      <c s="3" r="BW165">
        <v>320.0</v>
      </c>
      <c s="3" r="BX165"/>
      <c s="3" r="BY165">
        <v>117.0</v>
      </c>
      <c s="54" r="BZ165">
        <v>31839.0</v>
      </c>
      <c s="13" r="CA165"/>
      <c s="3" r="CB165"/>
      <c s="3" r="CC165"/>
      <c s="3" r="CD165">
        <v>227.0</v>
      </c>
      <c s="54" r="CE165">
        <v>9308.0</v>
      </c>
      <c s="3" r="CF165"/>
      <c s="3" r="CG165"/>
      <c s="54" r="CH165">
        <v>6550.0</v>
      </c>
      <c s="3" r="CI165"/>
      <c s="54" r="CJ165">
        <v>16085.0</v>
      </c>
      <c s="13" r="CK165"/>
      <c s="3" r="CL165">
        <v>748.0</v>
      </c>
      <c s="12" r="CM165"/>
      <c s="51" r="CN165"/>
      <c s="54" r="CO165">
        <v>5002.0</v>
      </c>
      <c s="54" r="CP165">
        <v>2587.0</v>
      </c>
      <c s="3" r="CQ165">
        <v>245.0</v>
      </c>
      <c s="54" r="CR165">
        <v>2635.0</v>
      </c>
      <c s="54" r="CS165">
        <v>10469.0</v>
      </c>
      <c s="13" r="CT165"/>
      <c s="54" r="CU165">
        <v>4916.0</v>
      </c>
      <c s="54" r="CV165">
        <v>2556.0</v>
      </c>
      <c s="54" r="CW165">
        <v>3345.0</v>
      </c>
      <c s="3" r="CX165">
        <v>590.0</v>
      </c>
      <c s="3" r="CY165"/>
      <c s="54" r="CZ165">
        <v>4268.0</v>
      </c>
      <c s="3" r="DA165"/>
      <c s="3" r="DB165"/>
      <c s="3" r="DC165">
        <v>651.0</v>
      </c>
      <c s="54" r="DD165">
        <v>16326.0</v>
      </c>
      <c s="13" r="DE165"/>
      <c s="54" r="DF165">
        <v>27940.0</v>
      </c>
      <c s="54" r="DG165">
        <v>7315.0</v>
      </c>
      <c s="3" r="DH165">
        <v>228.0</v>
      </c>
      <c s="54" r="DI165">
        <v>7942.0</v>
      </c>
      <c s="3" r="DJ165">
        <v>667.0</v>
      </c>
      <c s="3" r="DK165"/>
      <c s="3" r="DL165">
        <v>428.0</v>
      </c>
      <c s="54" r="DM165">
        <v>44520.0</v>
      </c>
      <c s="13" r="DN165"/>
      <c t="s" s="3" r="DO165">
        <v>87</v>
      </c>
      <c s="3" r="DP165"/>
      <c s="3" r="DQ165">
        <v>29.0</v>
      </c>
      <c s="54" r="DR165">
        <v>11078.0</v>
      </c>
      <c s="3" r="DS165"/>
      <c s="3" r="DT165"/>
      <c s="54" r="DU165">
        <v>6580.0</v>
      </c>
      <c s="3" r="DV165"/>
      <c s="54" r="DW165">
        <v>17687.0</v>
      </c>
      <c s="13" r="DX165"/>
      <c s="54" r="DY165">
        <v>13762.0</v>
      </c>
      <c s="50" r="DZ165"/>
      <c s="54" r="EA165">
        <v>5156.0</v>
      </c>
      <c s="54" r="EB165">
        <v>2849.0</v>
      </c>
      <c s="3" r="EC165">
        <v>233.0</v>
      </c>
      <c s="54" r="ED165">
        <v>2664.0</v>
      </c>
      <c s="54" r="EE165">
        <v>10902.0</v>
      </c>
      <c s="13" r="EF165"/>
      <c s="54" r="EG165">
        <v>5283.0</v>
      </c>
      <c s="54" r="EH165">
        <v>2598.0</v>
      </c>
      <c s="54" r="EI165">
        <v>3686.0</v>
      </c>
      <c s="3" r="EJ165">
        <v>517.0</v>
      </c>
      <c s="3" r="EK165"/>
      <c s="54" r="EL165">
        <v>4440.0</v>
      </c>
      <c s="3" r="EM165"/>
      <c s="3" r="EN165"/>
      <c s="3" r="EO165">
        <v>701.0</v>
      </c>
      <c s="54" r="EP165">
        <v>17225.0</v>
      </c>
      <c s="13" r="EQ165"/>
      <c s="54" r="ER165">
        <v>30172.0</v>
      </c>
      <c s="54" r="ES165">
        <v>7550.0</v>
      </c>
      <c s="3" r="ET165">
        <v>197.0</v>
      </c>
      <c s="54" r="EU165">
        <v>8893.0</v>
      </c>
      <c s="3" r="EV165">
        <v>680.0</v>
      </c>
      <c s="3" r="EW165"/>
      <c s="3" r="EX165">
        <v>591.0</v>
      </c>
      <c s="54" r="EY165">
        <v>48083.0</v>
      </c>
      <c s="13" r="EZ165"/>
      <c t="s" s="3" r="FA165">
        <v>87</v>
      </c>
      <c s="3" r="FB165"/>
      <c s="3" r="FC165">
        <v>82.0</v>
      </c>
      <c s="54" r="FD165">
        <v>12779.0</v>
      </c>
      <c s="3" r="FE165"/>
      <c s="3" r="FF165"/>
      <c s="54" r="FG165">
        <v>6564.0</v>
      </c>
      <c s="3" r="FH165"/>
      <c s="54" r="FI165">
        <v>19425.0</v>
      </c>
      <c s="13" r="FJ165"/>
      <c s="54" r="FK165">
        <v>14765.0</v>
      </c>
      <c s="5" r="FL165"/>
      <c s="54" r="FM165">
        <v>102764.0</v>
      </c>
      <c s="1" r="FN165"/>
      <c s="1" r="FO165"/>
      <c s="44" r="FP165"/>
      <c s="54" r="FQ165">
        <v>102764.0</v>
      </c>
      <c s="1" r="FR165"/>
      <c s="1" r="FS165"/>
      <c s="44" r="FT165"/>
      <c t="s" s="3" r="FU165">
        <v>87</v>
      </c>
      <c s="5" r="FV165"/>
      <c s="54" r="FW165">
        <v>110469.0</v>
      </c>
      <c s="1" r="FX165"/>
      <c s="1" r="FY165"/>
      <c s="44" r="FZ165"/>
      <c s="54" r="GA165">
        <v>110400.0</v>
      </c>
      <c s="1" r="GB165"/>
      <c s="1" r="GC165"/>
      <c s="44" r="GD165"/>
      <c s="3" r="GE165">
        <v>69.0</v>
      </c>
      <c s="12" r="GF165"/>
      <c t="str" s="54" r="GG165">
        <f t="shared" si="1"/>
        <v>61,622.00</v>
      </c>
      <c t="str" s="54" r="GH165">
        <f t="shared" si="2"/>
        <v>48,778.00</v>
      </c>
      <c s="3" r="GI165"/>
      <c s="3" r="GJ165"/>
      <c s="3" r="GK165"/>
      <c s="3" r="GL165"/>
      <c s="3" r="GM165"/>
      <c s="3" r="GN165"/>
      <c s="3" r="GO165"/>
      <c s="3" r="GP165"/>
      <c s="3" r="GQ165"/>
      <c s="3" r="GR165"/>
    </row>
    <row r="166">
      <c s="47" r="A166">
        <v>153.0</v>
      </c>
      <c t="s" s="48" r="B166">
        <v>91</v>
      </c>
      <c t="s" s="53" r="C166">
        <v>259</v>
      </c>
      <c s="48" r="D166">
        <v>70043.0</v>
      </c>
      <c t="s" s="48" r="E166">
        <v>96</v>
      </c>
      <c t="s" s="48" r="F166">
        <v>90</v>
      </c>
      <c s="48" r="G166"/>
      <c s="48" r="H166"/>
      <c s="48" r="I166"/>
      <c s="54" r="J166">
        <v>3500.0</v>
      </c>
      <c s="3" r="K166">
        <v>3.0</v>
      </c>
      <c s="3" r="L166">
        <v>100.0</v>
      </c>
      <c s="3" r="M166"/>
      <c s="3" r="N166"/>
      <c s="3" r="O166">
        <v>100.0</v>
      </c>
      <c s="54" r="P166">
        <v>7097.0</v>
      </c>
      <c s="54" r="Q166">
        <v>10800.0</v>
      </c>
      <c s="13" r="R166"/>
      <c s="3" r="S166">
        <v>18.0</v>
      </c>
      <c s="3" r="T166">
        <v>10.0</v>
      </c>
      <c s="3" r="U166">
        <v>20.0</v>
      </c>
      <c s="3" r="V166">
        <v>55.0</v>
      </c>
      <c s="3" r="W166"/>
      <c s="3" r="X166">
        <v>3.0</v>
      </c>
      <c s="3" r="Y166"/>
      <c s="3" r="Z166"/>
      <c s="3" r="AA166"/>
      <c s="3" r="AB166">
        <v>106.0</v>
      </c>
      <c s="13" r="AC166"/>
      <c s="54" r="AD166">
        <v>5834.0</v>
      </c>
      <c s="3" r="AE166">
        <v>80.0</v>
      </c>
      <c s="3" r="AF166"/>
      <c s="3" r="AG166">
        <v>708.0</v>
      </c>
      <c t="s" s="3" r="AH166">
        <v>87</v>
      </c>
      <c s="3" r="AI166"/>
      <c s="3" r="AJ166"/>
      <c s="54" r="AK166">
        <v>6622.0</v>
      </c>
      <c s="13" r="AL166"/>
      <c s="54" r="AM166">
        <v>1408.0</v>
      </c>
      <c s="3" r="AN166"/>
      <c s="3" r="AO166">
        <v>73.0</v>
      </c>
      <c s="3" r="AP166"/>
      <c s="3" r="AQ166"/>
      <c s="54" r="AR166">
        <v>3777.0</v>
      </c>
      <c s="3" r="AS166"/>
      <c s="3" r="AT166">
        <v>1.0</v>
      </c>
      <c s="54" r="AU166">
        <v>5259.0</v>
      </c>
      <c s="55" r="AV166"/>
      <c t="s" s="3" r="AW166">
        <v>87</v>
      </c>
      <c s="50" r="AX166"/>
      <c s="54" r="AY166">
        <v>4271.0</v>
      </c>
      <c s="3" r="AZ166">
        <v>21.0</v>
      </c>
      <c s="3" r="BA166">
        <v>122.0</v>
      </c>
      <c s="3" r="BB166"/>
      <c s="3" r="BC166"/>
      <c s="3" r="BD166">
        <v>156.0</v>
      </c>
      <c s="54" r="BE166">
        <v>6992.0</v>
      </c>
      <c s="54" r="BF166">
        <v>11562.0</v>
      </c>
      <c s="13" r="BG166"/>
      <c s="3" r="BH166">
        <v>15.0</v>
      </c>
      <c s="3" r="BI166"/>
      <c s="3" r="BJ166">
        <v>19.0</v>
      </c>
      <c s="3" r="BK166">
        <v>50.0</v>
      </c>
      <c s="3" r="BL166"/>
      <c s="3" r="BM166">
        <v>4.0</v>
      </c>
      <c s="3" r="BN166"/>
      <c s="3" r="BO166"/>
      <c s="3" r="BP166"/>
      <c s="3" r="BQ166">
        <v>88.0</v>
      </c>
      <c s="13" r="BR166"/>
      <c s="54" r="BS166">
        <v>5437.0</v>
      </c>
      <c s="3" r="BT166">
        <v>78.0</v>
      </c>
      <c s="3" r="BU166"/>
      <c s="3" r="BV166">
        <v>948.0</v>
      </c>
      <c s="3" r="BW166">
        <v>37.0</v>
      </c>
      <c s="3" r="BX166"/>
      <c s="3" r="BY166"/>
      <c s="54" r="BZ166">
        <v>6500.0</v>
      </c>
      <c s="13" r="CA166"/>
      <c s="54" r="CB166">
        <v>1396.0</v>
      </c>
      <c s="3" r="CC166"/>
      <c s="3" r="CD166">
        <v>120.0</v>
      </c>
      <c s="3" r="CE166"/>
      <c s="3" r="CF166"/>
      <c s="54" r="CG166">
        <v>3770.0</v>
      </c>
      <c s="3" r="CH166"/>
      <c s="3" r="CI166"/>
      <c s="54" r="CJ166">
        <v>5286.0</v>
      </c>
      <c s="13" r="CK166"/>
      <c t="s" s="3" r="CL166">
        <v>87</v>
      </c>
      <c s="12" r="CM166"/>
      <c s="51" r="CN166"/>
      <c s="54" r="CO166">
        <v>2450.0</v>
      </c>
      <c s="54" r="CP166">
        <v>1540.0</v>
      </c>
      <c s="3" r="CQ166">
        <v>60.0</v>
      </c>
      <c s="3" r="CR166"/>
      <c s="54" r="CS166">
        <v>4050.0</v>
      </c>
      <c s="13" r="CT166"/>
      <c s="3" r="CU166">
        <v>541.0</v>
      </c>
      <c s="3" r="CV166">
        <v>303.0</v>
      </c>
      <c s="3" r="CW166">
        <v>847.0</v>
      </c>
      <c s="3" r="CX166">
        <v>482.0</v>
      </c>
      <c s="3" r="CY166">
        <v>15.0</v>
      </c>
      <c s="3" r="CZ166">
        <v>125.0</v>
      </c>
      <c s="3" r="DA166"/>
      <c s="3" r="DB166"/>
      <c s="3" r="DC166"/>
      <c s="54" r="DD166">
        <v>2313.0</v>
      </c>
      <c s="13" r="DE166"/>
      <c s="54" r="DF166">
        <v>5833.0</v>
      </c>
      <c s="3" r="DG166">
        <v>137.0</v>
      </c>
      <c s="3" r="DH166">
        <v>41.0</v>
      </c>
      <c s="54" r="DI166">
        <v>1395.0</v>
      </c>
      <c s="3" r="DJ166">
        <v>15.0</v>
      </c>
      <c s="3" r="DK166"/>
      <c s="3" r="DL166">
        <v>35.0</v>
      </c>
      <c s="54" r="DM166">
        <v>7456.0</v>
      </c>
      <c s="13" r="DN166"/>
      <c s="54" r="DO166">
        <v>1682.0</v>
      </c>
      <c s="3" r="DP166"/>
      <c s="3" r="DQ166">
        <v>19.0</v>
      </c>
      <c s="3" r="DR166"/>
      <c s="3" r="DS166"/>
      <c s="54" r="DT166">
        <v>3206.0</v>
      </c>
      <c s="3" r="DU166">
        <v>722.0</v>
      </c>
      <c s="3" r="DV166"/>
      <c s="54" r="DW166">
        <v>5629.0</v>
      </c>
      <c s="13" r="DX166"/>
      <c s="54" r="DY166">
        <v>3339.0</v>
      </c>
      <c s="50" r="DZ166"/>
      <c s="54" r="EA166">
        <v>2495.0</v>
      </c>
      <c s="54" r="EB166">
        <v>1725.0</v>
      </c>
      <c s="3" r="EC166">
        <v>75.0</v>
      </c>
      <c s="3" r="ED166"/>
      <c s="54" r="EE166">
        <v>4295.0</v>
      </c>
      <c s="13" r="EF166"/>
      <c s="3" r="EG166">
        <v>652.0</v>
      </c>
      <c s="3" r="EH166">
        <v>303.0</v>
      </c>
      <c s="3" r="EI166">
        <v>853.0</v>
      </c>
      <c s="3" r="EJ166">
        <v>525.0</v>
      </c>
      <c s="3" r="EK166">
        <v>20.0</v>
      </c>
      <c s="3" r="EL166">
        <v>129.0</v>
      </c>
      <c s="3" r="EM166"/>
      <c s="3" r="EN166"/>
      <c s="3" r="EO166"/>
      <c s="54" r="EP166">
        <v>2482.0</v>
      </c>
      <c s="13" r="EQ166"/>
      <c s="54" r="ER166">
        <v>5914.0</v>
      </c>
      <c s="3" r="ES166">
        <v>132.0</v>
      </c>
      <c s="3" r="ET166">
        <v>126.0</v>
      </c>
      <c s="54" r="EU166">
        <v>1444.0</v>
      </c>
      <c s="3" r="EV166">
        <v>16.0</v>
      </c>
      <c s="3" r="EW166"/>
      <c s="3" r="EX166">
        <v>53.0</v>
      </c>
      <c s="54" r="EY166">
        <v>7685.0</v>
      </c>
      <c s="13" r="EZ166"/>
      <c s="54" r="FA166">
        <v>1376.0</v>
      </c>
      <c s="3" r="FB166"/>
      <c s="3" r="FC166">
        <v>14.0</v>
      </c>
      <c s="3" r="FD166"/>
      <c s="3" r="FE166"/>
      <c s="54" r="FF166">
        <v>4074.0</v>
      </c>
      <c s="3" r="FG166">
        <v>648.0</v>
      </c>
      <c s="3" r="FH166"/>
      <c s="54" r="FI166">
        <v>6112.0</v>
      </c>
      <c s="13" r="FJ166"/>
      <c s="54" r="FK166">
        <v>2192.0</v>
      </c>
      <c s="5" r="FL166"/>
      <c s="54" r="FM166">
        <v>22787.0</v>
      </c>
      <c s="1" r="FN166"/>
      <c s="1" r="FO166"/>
      <c s="44" r="FP166"/>
      <c s="54" r="FQ166">
        <v>22787.0</v>
      </c>
      <c s="1" r="FR166"/>
      <c s="1" r="FS166"/>
      <c s="44" r="FT166"/>
      <c t="s" s="3" r="FU166">
        <v>87</v>
      </c>
      <c s="5" r="FV166"/>
      <c s="54" r="FW166">
        <v>23436.0</v>
      </c>
      <c s="1" r="FX166"/>
      <c s="1" r="FY166"/>
      <c s="44" r="FZ166"/>
      <c s="54" r="GA166">
        <v>22766.0</v>
      </c>
      <c s="1" r="GB166"/>
      <c s="1" r="GC166"/>
      <c s="44" r="GD166"/>
      <c s="3" r="GE166">
        <v>670.0</v>
      </c>
      <c s="12" r="GF166"/>
      <c t="str" s="54" r="GG166">
        <f t="shared" si="1"/>
        <v>9,314.00</v>
      </c>
      <c t="str" s="54" r="GH166">
        <f t="shared" si="2"/>
        <v>13,452.00</v>
      </c>
      <c s="3" r="GI166"/>
      <c s="3" r="GJ166"/>
      <c s="3" r="GK166"/>
      <c s="3" r="GL166"/>
      <c s="3" r="GM166"/>
      <c s="3" r="GN166"/>
      <c s="3" r="GO166"/>
      <c s="3" r="GP166"/>
      <c s="3" r="GQ166"/>
      <c s="3" r="GR166"/>
    </row>
    <row r="167">
      <c s="47" r="A167">
        <v>154.0</v>
      </c>
      <c t="s" s="48" r="B167">
        <v>81</v>
      </c>
      <c t="s" s="53" r="C167">
        <v>260</v>
      </c>
      <c s="48" r="D167">
        <v>71268.0</v>
      </c>
      <c t="s" s="48" r="E167">
        <v>96</v>
      </c>
      <c t="s" s="48" r="F167">
        <v>90</v>
      </c>
      <c s="48" r="G167"/>
      <c s="48" r="H167"/>
      <c s="48" r="I167"/>
      <c s="54" r="J167">
        <v>5530.0</v>
      </c>
      <c s="3" r="K167">
        <v>20.0</v>
      </c>
      <c s="3" r="L167"/>
      <c s="3" r="M167"/>
      <c s="3" r="N167"/>
      <c s="3" r="O167"/>
      <c s="54" r="P167">
        <v>4425.0</v>
      </c>
      <c s="54" r="Q167">
        <v>9975.0</v>
      </c>
      <c s="13" r="R167"/>
      <c s="3" r="S167">
        <v>3.0</v>
      </c>
      <c s="3" r="T167">
        <v>61.0</v>
      </c>
      <c s="3" r="U167">
        <v>265.0</v>
      </c>
      <c s="3" r="V167"/>
      <c s="3" r="W167"/>
      <c s="3" r="X167">
        <v>12.0</v>
      </c>
      <c s="3" r="Y167"/>
      <c s="3" r="Z167"/>
      <c s="3" r="AA167"/>
      <c s="3" r="AB167">
        <v>341.0</v>
      </c>
      <c s="13" r="AC167"/>
      <c s="54" r="AD167">
        <v>1060.0</v>
      </c>
      <c s="3" r="AE167">
        <v>305.0</v>
      </c>
      <c s="3" r="AF167"/>
      <c s="54" r="AG167">
        <v>1720.0</v>
      </c>
      <c s="3" r="AH167"/>
      <c s="3" r="AI167"/>
      <c s="3" r="AJ167"/>
      <c s="54" r="AK167">
        <v>3085.0</v>
      </c>
      <c s="13" r="AL167"/>
      <c s="3" r="AM167"/>
      <c s="3" r="AN167"/>
      <c s="3" r="AO167"/>
      <c s="3" r="AP167"/>
      <c s="3" r="AQ167"/>
      <c s="3" r="AR167"/>
      <c s="3" r="AS167">
        <v>587.0</v>
      </c>
      <c s="3" r="AT167"/>
      <c s="3" r="AU167">
        <v>587.0</v>
      </c>
      <c s="55" r="AV167"/>
      <c s="3" r="AW167">
        <v>187.0</v>
      </c>
      <c s="50" r="AX167"/>
      <c s="54" r="AY167">
        <v>4604.0</v>
      </c>
      <c s="3" r="AZ167">
        <v>8.0</v>
      </c>
      <c s="3" r="BA167"/>
      <c s="3" r="BB167"/>
      <c s="3" r="BC167"/>
      <c s="3" r="BD167"/>
      <c s="54" r="BE167">
        <v>6167.0</v>
      </c>
      <c s="54" r="BF167">
        <v>10779.0</v>
      </c>
      <c s="13" r="BG167"/>
      <c s="3" r="BH167"/>
      <c s="3" r="BI167"/>
      <c s="3" r="BJ167">
        <v>624.0</v>
      </c>
      <c t="s" s="3" r="BK167">
        <v>87</v>
      </c>
      <c s="3" r="BL167"/>
      <c s="3" r="BM167">
        <v>12.0</v>
      </c>
      <c s="3" r="BN167"/>
      <c s="3" r="BO167"/>
      <c s="3" r="BP167"/>
      <c s="3" r="BQ167">
        <v>636.0</v>
      </c>
      <c s="13" r="BR167"/>
      <c s="54" r="BS167">
        <v>1140.0</v>
      </c>
      <c s="3" r="BT167">
        <v>93.0</v>
      </c>
      <c s="3" r="BU167"/>
      <c s="54" r="BV167">
        <v>1995.0</v>
      </c>
      <c s="3" r="BW167"/>
      <c s="3" r="BX167"/>
      <c s="3" r="BY167"/>
      <c s="54" r="BZ167">
        <v>3228.0</v>
      </c>
      <c s="13" r="CA167"/>
      <c s="3" r="CB167"/>
      <c s="3" r="CC167"/>
      <c s="3" r="CD167"/>
      <c s="3" r="CE167"/>
      <c s="3" r="CF167"/>
      <c s="3" r="CG167"/>
      <c s="3" r="CH167">
        <v>677.0</v>
      </c>
      <c s="3" r="CI167"/>
      <c s="3" r="CJ167">
        <v>677.0</v>
      </c>
      <c s="13" r="CK167"/>
      <c t="s" s="3" r="CL167">
        <v>87</v>
      </c>
      <c s="12" r="CM167"/>
      <c s="51" r="CN167"/>
      <c s="54" r="CO167">
        <v>1411.0</v>
      </c>
      <c s="3" r="CP167">
        <v>886.0</v>
      </c>
      <c s="3" r="CQ167">
        <v>413.0</v>
      </c>
      <c s="54" r="CR167">
        <v>1107.0</v>
      </c>
      <c s="54" r="CS167">
        <v>3817.0</v>
      </c>
      <c s="13" r="CT167"/>
      <c s="3" r="CU167">
        <v>755.0</v>
      </c>
      <c s="3" r="CV167">
        <v>182.0</v>
      </c>
      <c s="3" r="CW167">
        <v>630.0</v>
      </c>
      <c s="54" r="CX167">
        <v>1148.0</v>
      </c>
      <c s="3" r="CY167">
        <v>60.0</v>
      </c>
      <c s="3" r="CZ167">
        <v>119.0</v>
      </c>
      <c s="3" r="DA167">
        <v>220.0</v>
      </c>
      <c s="3" r="DB167"/>
      <c s="3" r="DC167"/>
      <c s="54" r="DD167">
        <v>3114.0</v>
      </c>
      <c s="13" r="DE167"/>
      <c s="54" r="DF167">
        <v>2131.0</v>
      </c>
      <c s="3" r="DG167">
        <v>343.0</v>
      </c>
      <c s="3" r="DH167">
        <v>17.0</v>
      </c>
      <c s="54" r="DI167">
        <v>2089.0</v>
      </c>
      <c s="3" r="DJ167"/>
      <c s="3" r="DK167"/>
      <c s="3" r="DL167">
        <v>8.0</v>
      </c>
      <c s="54" r="DM167">
        <v>4588.0</v>
      </c>
      <c s="13" r="DN167"/>
      <c t="s" s="3" r="DO167">
        <v>87</v>
      </c>
      <c s="3" r="DP167"/>
      <c s="3" r="DQ167"/>
      <c s="3" r="DR167"/>
      <c s="3" r="DS167"/>
      <c s="3" r="DT167"/>
      <c s="3" r="DU167">
        <v>562.0</v>
      </c>
      <c s="3" r="DV167"/>
      <c s="3" r="DW167">
        <v>562.0</v>
      </c>
      <c s="13" r="DX167"/>
      <c s="54" r="DY167">
        <v>2094.0</v>
      </c>
      <c s="50" r="DZ167"/>
      <c s="54" r="EA167">
        <v>1539.0</v>
      </c>
      <c s="3" r="EB167">
        <v>803.0</v>
      </c>
      <c s="3" r="EC167">
        <v>221.0</v>
      </c>
      <c s="54" r="ED167">
        <v>1108.0</v>
      </c>
      <c s="54" r="EE167">
        <v>3671.0</v>
      </c>
      <c s="13" r="EF167"/>
      <c s="3" r="EG167">
        <v>720.0</v>
      </c>
      <c s="3" r="EH167">
        <v>132.0</v>
      </c>
      <c s="3" r="EI167">
        <v>521.0</v>
      </c>
      <c s="3" r="EJ167">
        <v>819.0</v>
      </c>
      <c s="3" r="EK167">
        <v>71.0</v>
      </c>
      <c s="3" r="EL167">
        <v>255.0</v>
      </c>
      <c s="3" r="EM167"/>
      <c s="3" r="EN167"/>
      <c s="3" r="EO167"/>
      <c s="54" r="EP167">
        <v>2518.0</v>
      </c>
      <c s="13" r="EQ167"/>
      <c s="54" r="ER167">
        <v>2091.0</v>
      </c>
      <c s="3" r="ES167">
        <v>365.0</v>
      </c>
      <c s="3" r="ET167">
        <v>12.0</v>
      </c>
      <c s="54" r="EU167">
        <v>2545.0</v>
      </c>
      <c s="3" r="EV167"/>
      <c s="3" r="EW167"/>
      <c s="3" r="EX167">
        <v>8.0</v>
      </c>
      <c s="54" r="EY167">
        <v>5021.0</v>
      </c>
      <c s="13" r="EZ167"/>
      <c t="s" s="3" r="FA167">
        <v>87</v>
      </c>
      <c s="3" r="FB167"/>
      <c s="3" r="FC167"/>
      <c s="3" r="FD167"/>
      <c s="3" r="FE167"/>
      <c s="3" r="FF167"/>
      <c s="3" r="FG167">
        <v>752.0</v>
      </c>
      <c s="3" r="FH167"/>
      <c s="3" r="FI167">
        <v>752.0</v>
      </c>
      <c s="13" r="FJ167"/>
      <c s="54" r="FK167">
        <v>2793.0</v>
      </c>
      <c s="5" r="FL167"/>
      <c s="54" r="FM167">
        <v>14175.0</v>
      </c>
      <c s="1" r="FN167"/>
      <c s="1" r="FO167"/>
      <c s="44" r="FP167"/>
      <c s="54" r="FQ167">
        <v>14175.0</v>
      </c>
      <c s="1" r="FR167"/>
      <c s="1" r="FS167"/>
      <c s="44" r="FT167"/>
      <c t="s" s="3" r="FU167">
        <v>87</v>
      </c>
      <c s="5" r="FV167"/>
      <c s="54" r="FW167">
        <v>15320.0</v>
      </c>
      <c s="1" r="FX167"/>
      <c s="1" r="FY167"/>
      <c s="44" r="FZ167"/>
      <c s="54" r="GA167">
        <v>14755.0</v>
      </c>
      <c s="1" r="GB167"/>
      <c s="1" r="GC167"/>
      <c s="44" r="GD167"/>
      <c s="3" r="GE167">
        <v>565.0</v>
      </c>
      <c s="12" r="GF167"/>
      <c t="str" s="54" r="GG167">
        <f t="shared" si="1"/>
        <v>7,018.00</v>
      </c>
      <c t="str" s="54" r="GH167">
        <f t="shared" si="2"/>
        <v>7,737.00</v>
      </c>
      <c s="3" r="GI167"/>
      <c s="3" r="GJ167"/>
      <c s="3" r="GK167"/>
      <c s="3" r="GL167"/>
      <c s="3" r="GM167"/>
      <c s="3" r="GN167"/>
      <c s="3" r="GO167"/>
      <c s="3" r="GP167"/>
      <c s="3" r="GQ167"/>
      <c s="3" r="GR167"/>
    </row>
    <row r="168">
      <c s="47" r="A168">
        <v>155.0</v>
      </c>
      <c t="s" s="48" r="B168">
        <v>91</v>
      </c>
      <c t="s" s="53" r="C168">
        <v>261</v>
      </c>
      <c s="48" r="D168">
        <v>80048.0</v>
      </c>
      <c t="s" s="48" r="E168">
        <v>96</v>
      </c>
      <c t="s" s="48" r="F168">
        <v>90</v>
      </c>
      <c s="48" r="G168"/>
      <c s="48" r="H168"/>
      <c s="48" r="I168"/>
      <c s="54" r="J168">
        <v>76335.0</v>
      </c>
      <c s="3" r="K168">
        <v>476.0</v>
      </c>
      <c s="3" r="L168"/>
      <c s="3" r="M168"/>
      <c s="3" r="N168"/>
      <c s="3" r="O168"/>
      <c s="54" r="P168">
        <v>16768.0</v>
      </c>
      <c s="54" r="Q168">
        <v>93579.0</v>
      </c>
      <c s="13" r="R168"/>
      <c s="54" r="S168">
        <v>1042.0</v>
      </c>
      <c s="54" r="T168">
        <v>7451.0</v>
      </c>
      <c s="3" r="U168">
        <v>446.0</v>
      </c>
      <c s="3" r="V168">
        <v>65.0</v>
      </c>
      <c s="3" r="W168"/>
      <c s="54" r="X168">
        <v>2179.0</v>
      </c>
      <c s="3" r="Y168">
        <v>12.0</v>
      </c>
      <c s="54" r="Z168">
        <v>1090.0</v>
      </c>
      <c s="3" r="AA168"/>
      <c s="54" r="AB168">
        <v>12285.0</v>
      </c>
      <c s="13" r="AC168"/>
      <c s="54" r="AD168">
        <v>40894.0</v>
      </c>
      <c s="54" r="AE168">
        <v>5549.0</v>
      </c>
      <c s="3" r="AF168">
        <v>321.0</v>
      </c>
      <c s="54" r="AG168">
        <v>12316.0</v>
      </c>
      <c s="3" r="AH168"/>
      <c s="3" r="AI168">
        <v>511.0</v>
      </c>
      <c s="3" r="AJ168"/>
      <c s="54" r="AK168">
        <v>59591.0</v>
      </c>
      <c s="13" r="AL168"/>
      <c s="54" r="AM168">
        <v>18277.0</v>
      </c>
      <c s="3" r="AN168"/>
      <c s="54" r="AO168">
        <v>1246.0</v>
      </c>
      <c s="3" r="AP168"/>
      <c s="3" r="AQ168"/>
      <c s="3" r="AR168"/>
      <c s="54" r="AS168">
        <v>4520.0</v>
      </c>
      <c s="3" r="AT168"/>
      <c s="54" r="AU168">
        <v>24043.0</v>
      </c>
      <c s="55" r="AV168"/>
      <c s="3" r="AW168">
        <v>618.0</v>
      </c>
      <c s="50" r="AX168"/>
      <c s="54" r="AY168">
        <v>80554.0</v>
      </c>
      <c s="3" r="AZ168">
        <v>371.0</v>
      </c>
      <c s="3" r="BA168"/>
      <c s="3" r="BB168"/>
      <c s="3" r="BC168"/>
      <c s="3" r="BD168"/>
      <c s="54" r="BE168">
        <v>21845.0</v>
      </c>
      <c s="54" r="BF168">
        <v>102770.0</v>
      </c>
      <c s="13" r="BG168"/>
      <c s="54" r="BH168">
        <v>1026.0</v>
      </c>
      <c s="54" r="BI168">
        <v>7202.0</v>
      </c>
      <c s="54" r="BJ168">
        <v>1135.0</v>
      </c>
      <c s="3" r="BK168">
        <v>80.0</v>
      </c>
      <c s="3" r="BL168"/>
      <c s="54" r="BM168">
        <v>1755.0</v>
      </c>
      <c s="3" r="BN168"/>
      <c s="3" r="BO168">
        <v>976.0</v>
      </c>
      <c s="3" r="BP168"/>
      <c s="54" r="BQ168">
        <v>12174.0</v>
      </c>
      <c s="13" r="BR168"/>
      <c s="54" r="BS168">
        <v>42187.0</v>
      </c>
      <c s="54" r="BT168">
        <v>5282.0</v>
      </c>
      <c s="3" r="BU168">
        <v>313.0</v>
      </c>
      <c s="54" r="BV168">
        <v>12783.0</v>
      </c>
      <c s="3" r="BW168"/>
      <c s="3" r="BX168">
        <v>466.0</v>
      </c>
      <c s="3" r="BY168"/>
      <c s="54" r="BZ168">
        <v>61031.0</v>
      </c>
      <c s="13" r="CA168"/>
      <c s="54" r="CB168">
        <v>21819.0</v>
      </c>
      <c s="3" r="CC168"/>
      <c s="54" r="CD168">
        <v>1179.0</v>
      </c>
      <c s="3" r="CE168"/>
      <c s="3" r="CF168"/>
      <c s="3" r="CG168"/>
      <c s="54" r="CH168">
        <v>4655.0</v>
      </c>
      <c s="3" r="CI168"/>
      <c s="54" r="CJ168">
        <v>27653.0</v>
      </c>
      <c s="13" r="CK168"/>
      <c s="54" r="CL168">
        <v>1240.0</v>
      </c>
      <c s="12" r="CM168"/>
      <c s="51" r="CN168"/>
      <c s="54" r="CO168">
        <v>10072.0</v>
      </c>
      <c s="54" r="CP168">
        <v>6311.0</v>
      </c>
      <c s="3" r="CQ168">
        <v>619.0</v>
      </c>
      <c s="54" r="CR168">
        <v>5965.0</v>
      </c>
      <c s="54" r="CS168">
        <v>22967.0</v>
      </c>
      <c s="13" r="CT168"/>
      <c s="54" r="CU168">
        <v>6612.0</v>
      </c>
      <c s="54" r="CV168">
        <v>9203.0</v>
      </c>
      <c s="54" r="CW168">
        <v>2508.0</v>
      </c>
      <c s="54" r="CX168">
        <v>14385.0</v>
      </c>
      <c s="3" r="CY168">
        <v>872.0</v>
      </c>
      <c s="54" r="CZ168">
        <v>3490.0</v>
      </c>
      <c s="3" r="DA168">
        <v>394.0</v>
      </c>
      <c s="54" r="DB168">
        <v>1151.0</v>
      </c>
      <c s="3" r="DC168"/>
      <c s="54" r="DD168">
        <v>38615.0</v>
      </c>
      <c s="13" r="DE168"/>
      <c s="54" r="DF168">
        <v>63407.0</v>
      </c>
      <c s="54" r="DG168">
        <v>10098.0</v>
      </c>
      <c s="3" r="DH168">
        <v>565.0</v>
      </c>
      <c s="54" r="DI168">
        <v>17906.0</v>
      </c>
      <c s="54" r="DJ168">
        <v>1679.0</v>
      </c>
      <c s="3" r="DK168">
        <v>691.0</v>
      </c>
      <c s="3" r="DL168">
        <v>265.0</v>
      </c>
      <c s="54" r="DM168">
        <v>94611.0</v>
      </c>
      <c s="13" r="DN168"/>
      <c s="54" r="DO168">
        <v>17236.0</v>
      </c>
      <c s="3" r="DP168"/>
      <c s="54" r="DQ168">
        <v>3622.0</v>
      </c>
      <c s="3" r="DR168"/>
      <c s="3" r="DS168"/>
      <c s="3" r="DT168"/>
      <c s="54" r="DU168">
        <v>2445.0</v>
      </c>
      <c s="3" r="DV168"/>
      <c s="54" r="DW168">
        <v>23303.0</v>
      </c>
      <c s="13" r="DX168"/>
      <c s="54" r="DY168">
        <v>10620.0</v>
      </c>
      <c s="50" r="DZ168"/>
      <c s="54" r="EA168">
        <v>10945.0</v>
      </c>
      <c s="54" r="EB168">
        <v>6362.0</v>
      </c>
      <c s="3" r="EC168">
        <v>676.0</v>
      </c>
      <c s="54" r="ED168">
        <v>6009.0</v>
      </c>
      <c s="54" r="EE168">
        <v>23992.0</v>
      </c>
      <c s="13" r="EF168"/>
      <c s="54" r="EG168">
        <v>6811.0</v>
      </c>
      <c s="54" r="EH168">
        <v>9431.0</v>
      </c>
      <c s="54" r="EI168">
        <v>2455.0</v>
      </c>
      <c s="54" r="EJ168">
        <v>16242.0</v>
      </c>
      <c s="3" r="EK168">
        <v>870.0</v>
      </c>
      <c s="54" r="EL168">
        <v>3450.0</v>
      </c>
      <c s="3" r="EM168">
        <v>407.0</v>
      </c>
      <c s="54" r="EN168">
        <v>1067.0</v>
      </c>
      <c s="3" r="EO168"/>
      <c s="54" r="EP168">
        <v>40733.0</v>
      </c>
      <c s="13" r="EQ168"/>
      <c s="54" r="ER168">
        <v>65308.0</v>
      </c>
      <c s="54" r="ES168">
        <v>10295.0</v>
      </c>
      <c s="3" r="ET168">
        <v>414.0</v>
      </c>
      <c s="54" r="EU168">
        <v>18118.0</v>
      </c>
      <c s="54" r="EV168">
        <v>1738.0</v>
      </c>
      <c s="3" r="EW168">
        <v>643.0</v>
      </c>
      <c s="3" r="EX168">
        <v>266.0</v>
      </c>
      <c s="54" r="EY168">
        <v>96782.0</v>
      </c>
      <c s="13" r="EZ168"/>
      <c s="54" r="FA168">
        <v>19662.0</v>
      </c>
      <c s="3" r="FB168"/>
      <c s="54" r="FC168">
        <v>3847.0</v>
      </c>
      <c s="3" r="FD168"/>
      <c s="3" r="FE168"/>
      <c s="3" r="FF168"/>
      <c s="54" r="FG168">
        <v>1844.0</v>
      </c>
      <c s="3" r="FH168"/>
      <c s="54" r="FI168">
        <v>25353.0</v>
      </c>
      <c s="13" r="FJ168"/>
      <c s="54" r="FK168">
        <v>14222.0</v>
      </c>
      <c s="5" r="FL168"/>
      <c s="54" r="FM168">
        <v>190116.0</v>
      </c>
      <c s="1" r="FN168"/>
      <c s="1" r="FO168"/>
      <c s="44" r="FP168"/>
      <c s="54" r="FQ168">
        <v>190116.0</v>
      </c>
      <c s="1" r="FR168"/>
      <c s="1" r="FS168"/>
      <c s="44" r="FT168"/>
      <c t="s" s="3" r="FU168">
        <v>87</v>
      </c>
      <c s="5" r="FV168"/>
      <c s="54" r="FW168">
        <v>204868.0</v>
      </c>
      <c s="1" r="FX168"/>
      <c s="1" r="FY168"/>
      <c s="44" r="FZ168"/>
      <c s="54" r="GA168">
        <v>201082.0</v>
      </c>
      <c s="1" r="GB168"/>
      <c s="1" r="GC168"/>
      <c s="44" r="GD168"/>
      <c s="54" r="GE168">
        <v>3786.0</v>
      </c>
      <c s="12" r="GF168"/>
      <c t="str" s="54" r="GG168">
        <f t="shared" si="1"/>
        <v>134,653.00</v>
      </c>
      <c t="str" s="54" r="GH168">
        <f t="shared" si="2"/>
        <v>66,429.00</v>
      </c>
      <c s="3" r="GI168"/>
      <c s="3" r="GJ168"/>
      <c s="3" r="GK168"/>
      <c s="3" r="GL168"/>
      <c s="3" r="GM168"/>
      <c s="3" r="GN168"/>
      <c s="3" r="GO168"/>
      <c s="3" r="GP168"/>
      <c s="3" r="GQ168"/>
      <c s="3" r="GR168"/>
    </row>
    <row r="169">
      <c s="47" r="A169">
        <v>156.0</v>
      </c>
      <c t="s" s="48" r="B169">
        <v>97</v>
      </c>
      <c t="s" s="53" r="C169">
        <v>262</v>
      </c>
      <c s="48" r="D169">
        <v>3214.0</v>
      </c>
      <c t="s" s="48" r="E169">
        <v>96</v>
      </c>
      <c t="s" s="48" r="F169">
        <v>84</v>
      </c>
      <c s="48" r="G169"/>
      <c s="48" r="H169"/>
      <c s="48" r="I169"/>
      <c s="54" r="J169">
        <v>2360.0</v>
      </c>
      <c s="3" r="K169"/>
      <c s="3" r="L169"/>
      <c s="3" r="M169"/>
      <c s="3" r="N169">
        <v>25.0</v>
      </c>
      <c s="3" r="O169"/>
      <c s="54" r="P169">
        <v>5872.0</v>
      </c>
      <c s="54" r="Q169">
        <v>8257.0</v>
      </c>
      <c s="13" r="R169"/>
      <c s="3" r="S169">
        <v>4.0</v>
      </c>
      <c s="3" r="T169">
        <v>678.0</v>
      </c>
      <c s="3" r="U169">
        <v>50.0</v>
      </c>
      <c s="3" r="V169">
        <v>75.0</v>
      </c>
      <c s="3" r="W169"/>
      <c s="3" r="X169"/>
      <c s="3" r="Y169">
        <v>76.0</v>
      </c>
      <c s="3" r="Z169"/>
      <c s="3" r="AA169"/>
      <c s="3" r="AB169">
        <v>883.0</v>
      </c>
      <c s="13" r="AC169"/>
      <c s="54" r="AD169">
        <v>2297.0</v>
      </c>
      <c s="3" r="AE169">
        <v>373.0</v>
      </c>
      <c s="3" r="AF169">
        <v>1.0</v>
      </c>
      <c s="54" r="AG169">
        <v>1808.0</v>
      </c>
      <c s="3" r="AH169"/>
      <c s="3" r="AI169">
        <v>12.0</v>
      </c>
      <c s="3" r="AJ169"/>
      <c s="54" r="AK169">
        <v>4491.0</v>
      </c>
      <c s="13" r="AL169"/>
      <c s="54" r="AM169">
        <v>1000.0</v>
      </c>
      <c s="3" r="AN169"/>
      <c s="3" r="AO169">
        <v>250.0</v>
      </c>
      <c s="3" r="AP169"/>
      <c s="3" r="AQ169"/>
      <c s="3" r="AR169"/>
      <c s="3" r="AS169"/>
      <c s="3" r="AT169"/>
      <c s="54" r="AU169">
        <v>1250.0</v>
      </c>
      <c s="55" r="AV169"/>
      <c t="s" s="3" r="AW169">
        <v>87</v>
      </c>
      <c s="50" r="AX169"/>
      <c s="54" r="AY169">
        <v>2651.0</v>
      </c>
      <c s="3" r="AZ169">
        <v>26.0</v>
      </c>
      <c s="3" r="BA169"/>
      <c s="3" r="BB169"/>
      <c s="3" r="BC169">
        <v>49.0</v>
      </c>
      <c s="3" r="BD169"/>
      <c s="54" r="BE169">
        <v>7263.0</v>
      </c>
      <c s="54" r="BF169">
        <v>9989.0</v>
      </c>
      <c s="13" r="BG169"/>
      <c s="3" r="BH169">
        <v>7.0</v>
      </c>
      <c s="3" r="BI169">
        <v>856.0</v>
      </c>
      <c s="3" r="BJ169">
        <v>66.0</v>
      </c>
      <c s="3" r="BK169">
        <v>78.0</v>
      </c>
      <c s="3" r="BL169"/>
      <c s="3" r="BM169">
        <v>166.0</v>
      </c>
      <c s="3" r="BN169"/>
      <c s="3" r="BO169"/>
      <c s="3" r="BP169"/>
      <c s="54" r="BQ169">
        <v>1173.0</v>
      </c>
      <c s="13" r="BR169"/>
      <c s="54" r="BS169">
        <v>2084.0</v>
      </c>
      <c s="3" r="BT169">
        <v>425.0</v>
      </c>
      <c s="3" r="BU169">
        <v>7.0</v>
      </c>
      <c s="54" r="BV169">
        <v>1964.0</v>
      </c>
      <c s="3" r="BW169"/>
      <c s="3" r="BX169">
        <v>13.0</v>
      </c>
      <c s="3" r="BY169"/>
      <c s="54" r="BZ169">
        <v>4493.0</v>
      </c>
      <c s="13" r="CA169"/>
      <c s="54" r="CB169">
        <v>1060.0</v>
      </c>
      <c s="3" r="CC169"/>
      <c s="3" r="CD169">
        <v>320.0</v>
      </c>
      <c s="3" r="CE169"/>
      <c s="3" r="CF169"/>
      <c s="3" r="CG169"/>
      <c s="3" r="CH169"/>
      <c s="3" r="CI169"/>
      <c s="54" r="CJ169">
        <v>1380.0</v>
      </c>
      <c s="13" r="CK169"/>
      <c s="54" r="CL169">
        <v>1581.0</v>
      </c>
      <c s="12" r="CM169"/>
      <c s="51" r="CN169"/>
      <c s="54" r="CO169">
        <v>1551.0</v>
      </c>
      <c s="3" r="CP169">
        <v>710.0</v>
      </c>
      <c s="3" r="CQ169">
        <v>155.0</v>
      </c>
      <c s="3" r="CR169">
        <v>560.0</v>
      </c>
      <c s="54" r="CS169">
        <v>2976.0</v>
      </c>
      <c s="13" r="CT169"/>
      <c s="3" r="CU169">
        <v>312.0</v>
      </c>
      <c s="3" r="CV169">
        <v>881.0</v>
      </c>
      <c s="3" r="CW169">
        <v>116.0</v>
      </c>
      <c s="54" r="CX169">
        <v>1206.0</v>
      </c>
      <c s="3" r="CY169">
        <v>60.0</v>
      </c>
      <c s="3" r="CZ169">
        <v>190.0</v>
      </c>
      <c s="3" r="DA169"/>
      <c s="3" r="DB169">
        <v>18.0</v>
      </c>
      <c s="3" r="DC169"/>
      <c s="54" r="DD169">
        <v>2783.0</v>
      </c>
      <c s="13" r="DE169"/>
      <c s="54" r="DF169">
        <v>3073.0</v>
      </c>
      <c s="54" r="DG169">
        <v>1303.0</v>
      </c>
      <c s="3" r="DH169">
        <v>36.0</v>
      </c>
      <c s="54" r="DI169">
        <v>2271.0</v>
      </c>
      <c s="3" r="DJ169">
        <v>72.0</v>
      </c>
      <c s="3" r="DK169">
        <v>56.0</v>
      </c>
      <c s="3" r="DL169">
        <v>18.0</v>
      </c>
      <c s="54" r="DM169">
        <v>6829.0</v>
      </c>
      <c s="13" r="DN169"/>
      <c s="3" r="DO169">
        <v>569.0</v>
      </c>
      <c s="3" r="DP169"/>
      <c s="3" r="DQ169"/>
      <c s="3" r="DR169"/>
      <c s="3" r="DS169"/>
      <c s="3" r="DT169"/>
      <c s="3" r="DU169">
        <v>4.0</v>
      </c>
      <c s="3" r="DV169"/>
      <c s="3" r="DW169">
        <v>573.0</v>
      </c>
      <c s="13" r="DX169"/>
      <c s="54" r="DY169">
        <v>1720.0</v>
      </c>
      <c s="50" r="DZ169"/>
      <c s="54" r="EA169">
        <v>1513.0</v>
      </c>
      <c s="3" r="EB169">
        <v>641.0</v>
      </c>
      <c s="3" r="EC169">
        <v>247.0</v>
      </c>
      <c s="3" r="ED169">
        <v>509.0</v>
      </c>
      <c s="54" r="EE169">
        <v>2910.0</v>
      </c>
      <c s="13" r="EF169"/>
      <c s="3" r="EG169">
        <v>283.0</v>
      </c>
      <c s="3" r="EH169">
        <v>959.0</v>
      </c>
      <c s="3" r="EI169">
        <v>132.0</v>
      </c>
      <c s="54" r="EJ169">
        <v>1147.0</v>
      </c>
      <c s="3" r="EK169">
        <v>61.0</v>
      </c>
      <c s="3" r="EL169">
        <v>188.0</v>
      </c>
      <c s="3" r="EM169"/>
      <c s="3" r="EN169">
        <v>18.0</v>
      </c>
      <c s="3" r="EO169"/>
      <c s="54" r="EP169">
        <v>2788.0</v>
      </c>
      <c s="13" r="EQ169"/>
      <c s="54" r="ER169">
        <v>3051.0</v>
      </c>
      <c s="54" r="ES169">
        <v>1102.0</v>
      </c>
      <c s="3" r="ET169">
        <v>35.0</v>
      </c>
      <c s="54" r="EU169">
        <v>2318.0</v>
      </c>
      <c s="3" r="EV169">
        <v>89.0</v>
      </c>
      <c s="3" r="EW169">
        <v>54.0</v>
      </c>
      <c s="3" r="EX169"/>
      <c s="54" r="EY169">
        <v>6649.0</v>
      </c>
      <c s="13" r="EZ169"/>
      <c s="3" r="FA169">
        <v>464.0</v>
      </c>
      <c s="3" r="FB169"/>
      <c s="3" r="FC169"/>
      <c s="3" r="FD169"/>
      <c s="3" r="FE169"/>
      <c s="3" r="FF169"/>
      <c s="3" r="FG169">
        <v>3.0</v>
      </c>
      <c s="3" r="FH169"/>
      <c s="3" r="FI169">
        <v>467.0</v>
      </c>
      <c s="13" r="FJ169"/>
      <c s="54" r="FK169">
        <v>2240.0</v>
      </c>
      <c s="5" r="FL169"/>
      <c s="54" r="FM169">
        <v>14881.0</v>
      </c>
      <c s="1" r="FN169"/>
      <c s="1" r="FO169"/>
      <c s="44" r="FP169"/>
      <c s="54" r="FQ169">
        <v>14881.0</v>
      </c>
      <c s="1" r="FR169"/>
      <c s="1" r="FS169"/>
      <c s="44" r="FT169"/>
      <c t="s" s="3" r="FU169">
        <v>87</v>
      </c>
      <c s="5" r="FV169"/>
      <c s="54" r="FW169">
        <v>18616.0</v>
      </c>
      <c s="1" r="FX169"/>
      <c s="1" r="FY169"/>
      <c s="44" r="FZ169"/>
      <c s="54" r="GA169">
        <v>15054.0</v>
      </c>
      <c s="1" r="GB169"/>
      <c s="1" r="GC169"/>
      <c s="44" r="GD169"/>
      <c s="54" r="GE169">
        <v>3562.0</v>
      </c>
      <c s="12" r="GF169"/>
      <c t="str" s="54" r="GG169">
        <f t="shared" si="1"/>
        <v>9,305.00</v>
      </c>
      <c t="str" s="54" r="GH169">
        <f t="shared" si="2"/>
        <v>5,749.00</v>
      </c>
      <c s="3" r="GI169"/>
      <c s="3" r="GJ169"/>
      <c s="3" r="GK169"/>
      <c s="3" r="GL169"/>
      <c s="3" r="GM169"/>
      <c s="3" r="GN169"/>
      <c s="3" r="GO169"/>
      <c s="3" r="GP169"/>
      <c s="3" r="GQ169"/>
      <c s="3" r="GR169"/>
    </row>
    <row r="170">
      <c s="47" r="A170">
        <v>157.0</v>
      </c>
      <c t="s" s="48" r="B170">
        <v>91</v>
      </c>
      <c t="s" s="53" r="C170">
        <v>263</v>
      </c>
      <c s="48" r="D170">
        <v>94203.0</v>
      </c>
      <c t="s" s="48" r="E170">
        <v>83</v>
      </c>
      <c t="s" s="48" r="F170">
        <v>90</v>
      </c>
      <c s="48" r="G170"/>
      <c s="48" r="H170"/>
      <c s="48" r="I170"/>
      <c s="54" r="J170">
        <v>15100.0</v>
      </c>
      <c s="3" r="K170"/>
      <c s="3" r="L170"/>
      <c s="3" r="M170"/>
      <c s="3" r="N170"/>
      <c s="3" r="O170"/>
      <c s="54" r="P170">
        <v>18792.0</v>
      </c>
      <c s="54" r="Q170">
        <v>33892.0</v>
      </c>
      <c s="13" r="R170"/>
      <c s="3" r="S170">
        <v>365.0</v>
      </c>
      <c s="54" r="T170">
        <v>1778.0</v>
      </c>
      <c s="3" r="U170"/>
      <c s="3" r="V170">
        <v>130.0</v>
      </c>
      <c s="3" r="W170"/>
      <c s="3" r="X170">
        <v>440.0</v>
      </c>
      <c s="3" r="Y170">
        <v>145.0</v>
      </c>
      <c s="3" r="Z170"/>
      <c s="3" r="AA170">
        <v>135.0</v>
      </c>
      <c s="54" r="AB170">
        <v>2993.0</v>
      </c>
      <c s="13" r="AC170"/>
      <c s="54" r="AD170">
        <v>43175.0</v>
      </c>
      <c s="3" r="AE170">
        <v>209.0</v>
      </c>
      <c s="3" r="AF170">
        <v>24.0</v>
      </c>
      <c s="54" r="AG170">
        <v>5128.0</v>
      </c>
      <c s="54" r="AH170">
        <v>2555.0</v>
      </c>
      <c s="3" r="AI170">
        <v>20.0</v>
      </c>
      <c s="3" r="AJ170"/>
      <c s="54" r="AK170">
        <v>51111.0</v>
      </c>
      <c s="13" r="AL170"/>
      <c s="3" r="AM170"/>
      <c s="3" r="AN170"/>
      <c s="3" r="AO170">
        <v>213.0</v>
      </c>
      <c s="3" r="AP170">
        <v>656.0</v>
      </c>
      <c s="3" r="AQ170"/>
      <c s="3" r="AR170"/>
      <c s="54" r="AS170">
        <v>2880.0</v>
      </c>
      <c s="3" r="AT170"/>
      <c s="54" r="AU170">
        <v>3749.0</v>
      </c>
      <c s="55" r="AV170"/>
      <c t="s" s="3" r="AW170">
        <v>87</v>
      </c>
      <c s="50" r="AX170"/>
      <c s="54" r="AY170">
        <v>15715.0</v>
      </c>
      <c s="3" r="AZ170"/>
      <c s="3" r="BA170">
        <v>12.0</v>
      </c>
      <c s="3" r="BB170"/>
      <c s="3" r="BC170"/>
      <c s="3" r="BD170"/>
      <c s="54" r="BE170">
        <v>18657.0</v>
      </c>
      <c s="54" r="BF170">
        <v>34384.0</v>
      </c>
      <c s="13" r="BG170"/>
      <c s="3" r="BH170">
        <v>393.0</v>
      </c>
      <c s="54" r="BI170">
        <v>1512.0</v>
      </c>
      <c s="3" r="BJ170"/>
      <c s="3" r="BK170">
        <v>166.0</v>
      </c>
      <c s="3" r="BL170"/>
      <c s="3" r="BM170">
        <v>618.0</v>
      </c>
      <c s="3" r="BN170">
        <v>145.0</v>
      </c>
      <c s="3" r="BO170"/>
      <c s="3" r="BP170">
        <v>65.0</v>
      </c>
      <c s="54" r="BQ170">
        <v>2899.0</v>
      </c>
      <c s="13" r="BR170"/>
      <c s="54" r="BS170">
        <v>43118.0</v>
      </c>
      <c s="3" r="BT170">
        <v>152.0</v>
      </c>
      <c s="3" r="BU170">
        <v>20.0</v>
      </c>
      <c s="54" r="BV170">
        <v>5309.0</v>
      </c>
      <c s="54" r="BW170">
        <v>2655.0</v>
      </c>
      <c s="3" r="BX170">
        <v>35.0</v>
      </c>
      <c s="3" r="BY170"/>
      <c s="54" r="BZ170">
        <v>51289.0</v>
      </c>
      <c s="13" r="CA170"/>
      <c s="3" r="CB170"/>
      <c s="3" r="CC170"/>
      <c s="3" r="CD170">
        <v>161.0</v>
      </c>
      <c s="3" r="CE170">
        <v>530.0</v>
      </c>
      <c s="3" r="CF170"/>
      <c s="3" r="CG170"/>
      <c s="54" r="CH170">
        <v>2786.0</v>
      </c>
      <c s="3" r="CI170"/>
      <c s="54" r="CJ170">
        <v>3477.0</v>
      </c>
      <c s="13" r="CK170"/>
      <c s="3" r="CL170">
        <v>350.0</v>
      </c>
      <c s="12" r="CM170"/>
      <c s="51" r="CN170"/>
      <c s="54" r="CO170">
        <v>2651.0</v>
      </c>
      <c s="54" r="CP170">
        <v>2516.0</v>
      </c>
      <c s="3" r="CQ170">
        <v>470.0</v>
      </c>
      <c s="54" r="CR170">
        <v>1461.0</v>
      </c>
      <c s="54" r="CS170">
        <v>7098.0</v>
      </c>
      <c s="13" r="CT170"/>
      <c s="54" r="CU170">
        <v>4078.0</v>
      </c>
      <c s="54" r="CV170">
        <v>3701.0</v>
      </c>
      <c s="3" r="CW170">
        <v>842.0</v>
      </c>
      <c s="54" r="CX170">
        <v>1888.0</v>
      </c>
      <c s="3" r="CY170"/>
      <c s="3" r="CZ170">
        <v>250.0</v>
      </c>
      <c s="3" r="DA170">
        <v>435.0</v>
      </c>
      <c s="3" r="DB170"/>
      <c s="3" r="DC170">
        <v>280.0</v>
      </c>
      <c s="54" r="DD170">
        <v>11474.0</v>
      </c>
      <c s="13" r="DE170"/>
      <c s="54" r="DF170">
        <v>47808.0</v>
      </c>
      <c s="54" r="DG170">
        <v>2743.0</v>
      </c>
      <c s="3" r="DH170">
        <v>132.0</v>
      </c>
      <c s="54" r="DI170">
        <v>7420.0</v>
      </c>
      <c s="54" r="DJ170">
        <v>2993.0</v>
      </c>
      <c s="3" r="DK170">
        <v>152.0</v>
      </c>
      <c s="3" r="DL170">
        <v>22.0</v>
      </c>
      <c s="54" r="DM170">
        <v>61270.0</v>
      </c>
      <c s="13" r="DN170"/>
      <c t="s" s="3" r="DO170">
        <v>87</v>
      </c>
      <c s="3" r="DP170"/>
      <c s="3" r="DQ170"/>
      <c s="54" r="DR170">
        <v>1363.0</v>
      </c>
      <c s="3" r="DS170"/>
      <c s="3" r="DT170"/>
      <c s="54" r="DU170">
        <v>3070.0</v>
      </c>
      <c s="3" r="DV170"/>
      <c s="54" r="DW170">
        <v>4433.0</v>
      </c>
      <c s="13" r="DX170"/>
      <c s="54" r="DY170">
        <v>7470.0</v>
      </c>
      <c s="50" r="DZ170"/>
      <c s="54" r="EA170">
        <v>2791.0</v>
      </c>
      <c s="54" r="EB170">
        <v>2616.0</v>
      </c>
      <c s="3" r="EC170">
        <v>659.0</v>
      </c>
      <c s="54" r="ED170">
        <v>1522.0</v>
      </c>
      <c s="54" r="EE170">
        <v>7588.0</v>
      </c>
      <c s="13" r="EF170"/>
      <c s="54" r="EG170">
        <v>4234.0</v>
      </c>
      <c s="54" r="EH170">
        <v>3768.0</v>
      </c>
      <c s="3" r="EI170">
        <v>698.0</v>
      </c>
      <c s="54" r="EJ170">
        <v>2129.0</v>
      </c>
      <c s="3" r="EK170"/>
      <c s="3" r="EL170">
        <v>315.0</v>
      </c>
      <c s="3" r="EM170">
        <v>435.0</v>
      </c>
      <c s="3" r="EN170"/>
      <c s="3" r="EO170">
        <v>208.0</v>
      </c>
      <c s="54" r="EP170">
        <v>11787.0</v>
      </c>
      <c s="13" r="EQ170"/>
      <c s="54" r="ER170">
        <v>48654.0</v>
      </c>
      <c s="54" r="ES170">
        <v>2748.0</v>
      </c>
      <c s="3" r="ET170">
        <v>109.0</v>
      </c>
      <c s="54" r="EU170">
        <v>7701.0</v>
      </c>
      <c s="54" r="EV170">
        <v>3026.0</v>
      </c>
      <c s="3" r="EW170">
        <v>202.0</v>
      </c>
      <c s="3" r="EX170">
        <v>22.0</v>
      </c>
      <c s="54" r="EY170">
        <v>62462.0</v>
      </c>
      <c s="13" r="EZ170"/>
      <c t="s" s="3" r="FA170">
        <v>87</v>
      </c>
      <c s="3" r="FB170"/>
      <c s="3" r="FC170"/>
      <c s="54" r="FD170">
        <v>1434.0</v>
      </c>
      <c s="3" r="FE170"/>
      <c s="3" r="FF170"/>
      <c s="54" r="FG170">
        <v>3177.0</v>
      </c>
      <c s="3" r="FH170"/>
      <c s="54" r="FI170">
        <v>4611.0</v>
      </c>
      <c s="13" r="FJ170"/>
      <c s="54" r="FK170">
        <v>8022.0</v>
      </c>
      <c s="5" r="FL170"/>
      <c s="54" r="FM170">
        <v>91745.0</v>
      </c>
      <c s="1" r="FN170"/>
      <c s="1" r="FO170"/>
      <c s="44" r="FP170"/>
      <c s="54" r="FQ170">
        <v>91745.0</v>
      </c>
      <c s="1" r="FR170"/>
      <c s="1" r="FS170"/>
      <c s="44" r="FT170"/>
      <c t="s" s="3" r="FU170">
        <v>87</v>
      </c>
      <c s="5" r="FV170"/>
      <c s="54" r="FW170">
        <v>92399.0</v>
      </c>
      <c s="1" r="FX170"/>
      <c s="1" r="FY170"/>
      <c s="44" r="FZ170"/>
      <c s="54" r="GA170">
        <v>94470.0</v>
      </c>
      <c s="1" r="GB170"/>
      <c s="1" r="GC170"/>
      <c s="44" r="GD170"/>
      <c s="54" r="GE170">
        <v>-2071.0</v>
      </c>
      <c s="12" r="GF170"/>
      <c t="str" s="54" r="GG170">
        <f t="shared" si="1"/>
        <v>73,116.00</v>
      </c>
      <c t="str" s="54" r="GH170">
        <f t="shared" si="2"/>
        <v>21,354.00</v>
      </c>
      <c s="3" r="GI170"/>
      <c s="3" r="GJ170"/>
      <c s="3" r="GK170"/>
      <c s="3" r="GL170"/>
      <c s="3" r="GM170"/>
      <c s="3" r="GN170"/>
      <c s="3" r="GO170"/>
      <c s="3" r="GP170"/>
      <c s="3" r="GQ170"/>
      <c s="3" r="GR170"/>
    </row>
    <row r="171">
      <c s="47" r="A171">
        <v>158.0</v>
      </c>
      <c t="s" s="48" r="B171">
        <v>91</v>
      </c>
      <c t="s" s="53" r="C171">
        <v>264</v>
      </c>
      <c s="48" r="D171">
        <v>90518.0</v>
      </c>
      <c t="s" s="48" r="E171">
        <v>83</v>
      </c>
      <c t="s" s="48" r="F171">
        <v>90</v>
      </c>
      <c s="48" r="G171"/>
      <c s="48" r="H171"/>
      <c s="48" r="I171"/>
      <c s="54" r="J171">
        <v>11860.0</v>
      </c>
      <c s="3" r="K171">
        <v>48.0</v>
      </c>
      <c s="3" r="L171"/>
      <c s="3" r="M171"/>
      <c s="3" r="N171"/>
      <c s="3" r="O171"/>
      <c s="54" r="P171">
        <v>14030.0</v>
      </c>
      <c s="54" r="Q171">
        <v>25938.0</v>
      </c>
      <c s="13" r="R171"/>
      <c s="3" r="S171">
        <v>5.0</v>
      </c>
      <c s="3" r="T171"/>
      <c s="3" r="U171">
        <v>622.0</v>
      </c>
      <c s="3" r="V171">
        <v>60.0</v>
      </c>
      <c s="3" r="W171"/>
      <c s="3" r="X171">
        <v>157.0</v>
      </c>
      <c s="3" r="Y171"/>
      <c s="3" r="Z171"/>
      <c s="3" r="AA171"/>
      <c s="3" r="AB171">
        <v>844.0</v>
      </c>
      <c s="13" r="AC171"/>
      <c s="54" r="AD171">
        <v>20628.0</v>
      </c>
      <c s="3" r="AE171">
        <v>350.0</v>
      </c>
      <c s="3" r="AF171"/>
      <c s="54" r="AG171">
        <v>2566.0</v>
      </c>
      <c s="3" r="AH171"/>
      <c s="3" r="AI171"/>
      <c s="3" r="AJ171"/>
      <c s="54" r="AK171">
        <v>23544.0</v>
      </c>
      <c s="13" r="AL171"/>
      <c s="3" r="AM171">
        <v>514.0</v>
      </c>
      <c s="3" r="AN171"/>
      <c s="3" r="AO171">
        <v>14.0</v>
      </c>
      <c s="3" r="AP171"/>
      <c s="3" r="AQ171"/>
      <c s="3" r="AR171"/>
      <c s="54" r="AS171">
        <v>2006.0</v>
      </c>
      <c s="3" r="AT171"/>
      <c s="54" r="AU171">
        <v>2534.0</v>
      </c>
      <c s="55" r="AV171"/>
      <c s="54" r="AW171">
        <v>1047.0</v>
      </c>
      <c s="50" r="AX171"/>
      <c s="54" r="AY171">
        <v>12407.0</v>
      </c>
      <c s="3" r="AZ171">
        <v>48.0</v>
      </c>
      <c s="3" r="BA171"/>
      <c s="3" r="BB171"/>
      <c s="3" r="BC171"/>
      <c s="3" r="BD171"/>
      <c s="54" r="BE171">
        <v>12351.0</v>
      </c>
      <c s="54" r="BF171">
        <v>24806.0</v>
      </c>
      <c s="13" r="BG171"/>
      <c s="3" r="BH171">
        <v>3.0</v>
      </c>
      <c s="3" r="BI171">
        <v>7.0</v>
      </c>
      <c s="3" r="BJ171">
        <v>621.0</v>
      </c>
      <c s="3" r="BK171">
        <v>8.0</v>
      </c>
      <c s="3" r="BL171"/>
      <c s="3" r="BM171">
        <v>177.0</v>
      </c>
      <c s="3" r="BN171"/>
      <c s="3" r="BO171"/>
      <c s="3" r="BP171"/>
      <c s="3" r="BQ171">
        <v>816.0</v>
      </c>
      <c s="13" r="BR171"/>
      <c s="54" r="BS171">
        <v>21594.0</v>
      </c>
      <c s="3" r="BT171">
        <v>346.0</v>
      </c>
      <c s="3" r="BU171"/>
      <c s="54" r="BV171">
        <v>2971.0</v>
      </c>
      <c s="3" r="BW171"/>
      <c s="3" r="BX171"/>
      <c s="3" r="BY171"/>
      <c s="54" r="BZ171">
        <v>24911.0</v>
      </c>
      <c s="13" r="CA171"/>
      <c s="3" r="CB171">
        <v>535.0</v>
      </c>
      <c s="3" r="CC171"/>
      <c s="3" r="CD171">
        <v>12.0</v>
      </c>
      <c s="3" r="CE171"/>
      <c s="3" r="CF171"/>
      <c s="3" r="CG171"/>
      <c s="54" r="CH171">
        <v>2006.0</v>
      </c>
      <c s="3" r="CI171"/>
      <c s="54" r="CJ171">
        <v>2553.0</v>
      </c>
      <c s="13" r="CK171"/>
      <c s="54" r="CL171">
        <v>1188.0</v>
      </c>
      <c s="12" r="CM171"/>
      <c s="51" r="CN171"/>
      <c s="54" r="CO171">
        <v>2519.0</v>
      </c>
      <c s="54" r="CP171">
        <v>3556.0</v>
      </c>
      <c s="3" r="CQ171">
        <v>138.0</v>
      </c>
      <c s="3" r="CR171">
        <v>225.0</v>
      </c>
      <c s="54" r="CS171">
        <v>6438.0</v>
      </c>
      <c s="13" r="CT171"/>
      <c s="54" r="CU171">
        <v>3651.0</v>
      </c>
      <c s="3" r="CV171">
        <v>447.0</v>
      </c>
      <c s="54" r="CW171">
        <v>1221.0</v>
      </c>
      <c s="54" r="CX171">
        <v>1346.0</v>
      </c>
      <c s="3" r="CY171"/>
      <c s="3" r="CZ171">
        <v>418.0</v>
      </c>
      <c s="3" r="DA171"/>
      <c s="3" r="DB171"/>
      <c s="3" r="DC171"/>
      <c s="54" r="DD171">
        <v>7083.0</v>
      </c>
      <c s="13" r="DE171"/>
      <c s="54" r="DF171">
        <v>24512.0</v>
      </c>
      <c s="54" r="DG171">
        <v>1146.0</v>
      </c>
      <c s="3" r="DH171">
        <v>101.0</v>
      </c>
      <c s="54" r="DI171">
        <v>4012.0</v>
      </c>
      <c s="3" r="DJ171">
        <v>35.0</v>
      </c>
      <c s="3" r="DK171"/>
      <c s="3" r="DL171"/>
      <c s="54" r="DM171">
        <v>29806.0</v>
      </c>
      <c s="13" r="DN171"/>
      <c s="3" r="DO171">
        <v>10.0</v>
      </c>
      <c s="3" r="DP171"/>
      <c s="54" r="DQ171">
        <v>2576.0</v>
      </c>
      <c s="3" r="DR171"/>
      <c s="3" r="DS171"/>
      <c s="3" r="DT171"/>
      <c s="54" r="DU171">
        <v>1824.0</v>
      </c>
      <c s="3" r="DV171"/>
      <c s="54" r="DW171">
        <v>4410.0</v>
      </c>
      <c s="13" r="DX171"/>
      <c s="54" r="DY171">
        <v>6170.0</v>
      </c>
      <c s="50" r="DZ171"/>
      <c s="54" r="EA171">
        <v>2815.0</v>
      </c>
      <c s="54" r="EB171">
        <v>3080.0</v>
      </c>
      <c s="3" r="EC171">
        <v>146.0</v>
      </c>
      <c s="3" r="ED171">
        <v>184.0</v>
      </c>
      <c s="54" r="EE171">
        <v>6225.0</v>
      </c>
      <c s="13" r="EF171"/>
      <c s="54" r="EG171">
        <v>3621.0</v>
      </c>
      <c s="3" r="EH171">
        <v>556.0</v>
      </c>
      <c s="54" r="EI171">
        <v>1442.0</v>
      </c>
      <c s="54" r="EJ171">
        <v>1210.0</v>
      </c>
      <c s="3" r="EK171"/>
      <c s="3" r="EL171">
        <v>327.0</v>
      </c>
      <c s="3" r="EM171"/>
      <c s="3" r="EN171"/>
      <c s="3" r="EO171"/>
      <c s="54" r="EP171">
        <v>7156.0</v>
      </c>
      <c s="13" r="EQ171"/>
      <c s="54" r="ER171">
        <v>25026.0</v>
      </c>
      <c s="54" r="ES171">
        <v>1111.0</v>
      </c>
      <c s="3" r="ET171">
        <v>93.0</v>
      </c>
      <c s="54" r="EU171">
        <v>4295.0</v>
      </c>
      <c s="3" r="EV171">
        <v>16.0</v>
      </c>
      <c s="3" r="EW171"/>
      <c s="3" r="EX171"/>
      <c s="54" r="EY171">
        <v>30541.0</v>
      </c>
      <c s="13" r="EZ171"/>
      <c s="3" r="FA171">
        <v>18.0</v>
      </c>
      <c s="3" r="FB171"/>
      <c s="54" r="FC171">
        <v>2628.0</v>
      </c>
      <c s="3" r="FD171"/>
      <c s="3" r="FE171"/>
      <c s="3" r="FF171"/>
      <c s="54" r="FG171">
        <v>1701.0</v>
      </c>
      <c s="3" r="FH171"/>
      <c s="54" r="FI171">
        <v>4347.0</v>
      </c>
      <c s="13" r="FJ171"/>
      <c s="54" r="FK171">
        <v>6469.0</v>
      </c>
      <c s="5" r="FL171"/>
      <c s="54" r="FM171">
        <v>53907.0</v>
      </c>
      <c s="1" r="FN171"/>
      <c s="1" r="FO171"/>
      <c s="44" r="FP171"/>
      <c s="54" r="FQ171">
        <v>53907.0</v>
      </c>
      <c s="1" r="FR171"/>
      <c s="1" r="FS171"/>
      <c s="44" r="FT171"/>
      <c t="s" s="3" r="FU171">
        <v>87</v>
      </c>
      <c s="5" r="FV171"/>
      <c s="54" r="FW171">
        <v>54274.0</v>
      </c>
      <c s="1" r="FX171"/>
      <c s="1" r="FY171"/>
      <c s="44" r="FZ171"/>
      <c s="54" r="GA171">
        <v>54738.0</v>
      </c>
      <c s="1" r="GB171"/>
      <c s="1" r="GC171"/>
      <c s="44" r="GD171"/>
      <c s="3" r="GE171">
        <v>-464.0</v>
      </c>
      <c s="12" r="GF171"/>
      <c t="str" s="54" r="GG171">
        <f t="shared" si="1"/>
        <v>36,255.00</v>
      </c>
      <c t="str" s="54" r="GH171">
        <f t="shared" si="2"/>
        <v>18,483.00</v>
      </c>
      <c s="3" r="GI171"/>
      <c s="3" r="GJ171"/>
      <c s="3" r="GK171"/>
      <c s="3" r="GL171"/>
      <c s="3" r="GM171"/>
      <c s="3" r="GN171"/>
      <c s="3" r="GO171"/>
      <c s="3" r="GP171"/>
      <c s="3" r="GQ171"/>
      <c s="3" r="GR171"/>
    </row>
    <row r="172">
      <c s="47" r="A172">
        <v>159.0</v>
      </c>
      <c t="s" s="48" r="B172">
        <v>103</v>
      </c>
      <c t="s" s="53" r="C172">
        <v>265</v>
      </c>
      <c s="48" r="D172">
        <v>83616.0</v>
      </c>
      <c t="s" s="48" r="E172">
        <v>96</v>
      </c>
      <c t="s" s="48" r="F172">
        <v>83</v>
      </c>
      <c s="48" r="G172"/>
      <c s="48" r="H172"/>
      <c s="48" r="I172"/>
      <c s="54" r="J172">
        <v>39192.0</v>
      </c>
      <c s="3" r="K172">
        <v>500.0</v>
      </c>
      <c s="3" r="L172"/>
      <c s="3" r="M172"/>
      <c s="3" r="N172"/>
      <c s="3" r="O172"/>
      <c s="54" r="P172">
        <v>25760.0</v>
      </c>
      <c s="54" r="Q172">
        <v>65452.0</v>
      </c>
      <c s="13" r="R172"/>
      <c s="3" r="S172">
        <v>760.0</v>
      </c>
      <c s="3" r="T172"/>
      <c s="3" r="U172">
        <v>620.0</v>
      </c>
      <c s="3" r="V172">
        <v>175.0</v>
      </c>
      <c s="3" r="W172"/>
      <c s="54" r="X172">
        <v>3750.0</v>
      </c>
      <c s="3" r="Y172"/>
      <c s="3" r="Z172"/>
      <c s="3" r="AA172"/>
      <c s="54" r="AB172">
        <v>5305.0</v>
      </c>
      <c s="13" r="AC172"/>
      <c s="54" r="AD172">
        <v>18688.0</v>
      </c>
      <c s="54" r="AE172">
        <v>2270.0</v>
      </c>
      <c s="3" r="AF172">
        <v>81.0</v>
      </c>
      <c s="54" r="AG172">
        <v>10568.0</v>
      </c>
      <c s="3" r="AH172">
        <v>140.0</v>
      </c>
      <c s="3" r="AI172">
        <v>298.0</v>
      </c>
      <c s="3" r="AJ172"/>
      <c s="54" r="AK172">
        <v>32045.0</v>
      </c>
      <c s="13" r="AL172"/>
      <c s="3" r="AM172">
        <v>647.0</v>
      </c>
      <c s="3" r="AN172"/>
      <c s="3" r="AO172">
        <v>70.0</v>
      </c>
      <c s="3" r="AP172"/>
      <c s="3" r="AQ172"/>
      <c s="3" r="AR172"/>
      <c s="3" r="AS172">
        <v>169.0</v>
      </c>
      <c s="3" r="AT172"/>
      <c s="3" r="AU172">
        <v>886.0</v>
      </c>
      <c s="55" r="AV172"/>
      <c s="3" r="AW172">
        <v>870.0</v>
      </c>
      <c s="50" r="AX172"/>
      <c s="54" r="AY172">
        <v>34874.0</v>
      </c>
      <c s="3" r="AZ172">
        <v>473.0</v>
      </c>
      <c s="3" r="BA172"/>
      <c s="3" r="BB172"/>
      <c s="3" r="BC172"/>
      <c s="3" r="BD172"/>
      <c s="54" r="BE172">
        <v>26667.0</v>
      </c>
      <c s="54" r="BF172">
        <v>62014.0</v>
      </c>
      <c s="13" r="BG172"/>
      <c s="3" r="BH172">
        <v>501.0</v>
      </c>
      <c s="3" r="BI172"/>
      <c s="3" r="BJ172">
        <v>971.0</v>
      </c>
      <c s="3" r="BK172">
        <v>149.0</v>
      </c>
      <c s="3" r="BL172"/>
      <c s="3" r="BM172">
        <v>296.0</v>
      </c>
      <c s="3" r="BN172"/>
      <c s="3" r="BO172">
        <v>3.0</v>
      </c>
      <c s="3" r="BP172"/>
      <c s="54" r="BQ172">
        <v>1920.0</v>
      </c>
      <c s="13" r="BR172"/>
      <c s="54" r="BS172">
        <v>20307.0</v>
      </c>
      <c s="54" r="BT172">
        <v>1307.0</v>
      </c>
      <c s="3" r="BU172">
        <v>87.0</v>
      </c>
      <c s="54" r="BV172">
        <v>12796.0</v>
      </c>
      <c s="3" r="BW172">
        <v>169.0</v>
      </c>
      <c s="3" r="BX172">
        <v>341.0</v>
      </c>
      <c s="3" r="BY172"/>
      <c s="54" r="BZ172">
        <v>35007.0</v>
      </c>
      <c s="13" r="CA172"/>
      <c s="3" r="CB172">
        <v>567.0</v>
      </c>
      <c s="3" r="CC172"/>
      <c s="3" r="CD172">
        <v>356.0</v>
      </c>
      <c s="3" r="CE172"/>
      <c s="3" r="CF172"/>
      <c s="3" r="CG172"/>
      <c s="3" r="CH172">
        <v>140.0</v>
      </c>
      <c s="3" r="CI172"/>
      <c s="54" r="CJ172">
        <v>1063.0</v>
      </c>
      <c s="13" r="CK172"/>
      <c s="54" r="CL172">
        <v>22069.0</v>
      </c>
      <c s="12" r="CM172"/>
      <c s="51" r="CN172"/>
      <c s="54" r="CO172">
        <v>7267.0</v>
      </c>
      <c s="54" r="CP172">
        <v>4159.0</v>
      </c>
      <c s="3" r="CQ172">
        <v>930.0</v>
      </c>
      <c s="54" r="CR172">
        <v>5549.0</v>
      </c>
      <c s="54" r="CS172">
        <v>17905.0</v>
      </c>
      <c s="13" r="CT172"/>
      <c s="54" r="CU172">
        <v>6724.0</v>
      </c>
      <c s="54" r="CV172">
        <v>2159.0</v>
      </c>
      <c s="54" r="CW172">
        <v>1872.0</v>
      </c>
      <c s="54" r="CX172">
        <v>8012.0</v>
      </c>
      <c s="3" r="CY172">
        <v>392.0</v>
      </c>
      <c s="54" r="CZ172">
        <v>4661.0</v>
      </c>
      <c s="3" r="DA172"/>
      <c s="3" r="DB172"/>
      <c s="3" r="DC172"/>
      <c s="54" r="DD172">
        <v>23820.0</v>
      </c>
      <c s="13" r="DE172"/>
      <c s="54" r="DF172">
        <v>23532.0</v>
      </c>
      <c s="54" r="DG172">
        <v>7712.0</v>
      </c>
      <c s="3" r="DH172">
        <v>139.0</v>
      </c>
      <c s="54" r="DI172">
        <v>14071.0</v>
      </c>
      <c s="3" r="DJ172">
        <v>802.0</v>
      </c>
      <c s="54" r="DK172">
        <v>1156.0</v>
      </c>
      <c s="3" r="DL172"/>
      <c s="54" r="DM172">
        <v>47412.0</v>
      </c>
      <c s="13" r="DN172"/>
      <c s="3" r="DO172">
        <v>444.0</v>
      </c>
      <c s="3" r="DP172"/>
      <c s="54" r="DQ172">
        <v>3230.0</v>
      </c>
      <c s="3" r="DR172"/>
      <c s="3" r="DS172"/>
      <c s="3" r="DT172"/>
      <c s="3" r="DU172">
        <v>108.0</v>
      </c>
      <c s="3" r="DV172"/>
      <c s="54" r="DW172">
        <v>3782.0</v>
      </c>
      <c s="13" r="DX172"/>
      <c s="54" r="DY172">
        <v>11639.0</v>
      </c>
      <c s="50" r="DZ172"/>
      <c s="54" r="EA172">
        <v>7455.0</v>
      </c>
      <c s="54" r="EB172">
        <v>4395.0</v>
      </c>
      <c s="54" r="EC172">
        <v>2033.0</v>
      </c>
      <c s="54" r="ED172">
        <v>4655.0</v>
      </c>
      <c s="54" r="EE172">
        <v>18538.0</v>
      </c>
      <c s="13" r="EF172"/>
      <c s="54" r="EG172">
        <v>7679.0</v>
      </c>
      <c s="54" r="EH172">
        <v>2341.0</v>
      </c>
      <c s="54" r="EI172">
        <v>1786.0</v>
      </c>
      <c s="54" r="EJ172">
        <v>7470.0</v>
      </c>
      <c s="3" r="EK172">
        <v>374.0</v>
      </c>
      <c s="54" r="EL172">
        <v>4709.0</v>
      </c>
      <c s="3" r="EM172"/>
      <c s="3" r="EN172"/>
      <c s="3" r="EO172"/>
      <c s="54" r="EP172">
        <v>24359.0</v>
      </c>
      <c s="13" r="EQ172"/>
      <c s="54" r="ER172">
        <v>26410.0</v>
      </c>
      <c s="54" r="ES172">
        <v>8571.0</v>
      </c>
      <c s="3" r="ET172">
        <v>179.0</v>
      </c>
      <c s="54" r="EU172">
        <v>17401.0</v>
      </c>
      <c s="3" r="EV172">
        <v>790.0</v>
      </c>
      <c s="54" r="EW172">
        <v>1064.0</v>
      </c>
      <c s="3" r="EX172"/>
      <c s="54" r="EY172">
        <v>54415.0</v>
      </c>
      <c s="13" r="EZ172"/>
      <c s="3" r="FA172">
        <v>646.0</v>
      </c>
      <c s="3" r="FB172"/>
      <c s="54" r="FC172">
        <v>2922.0</v>
      </c>
      <c s="3" r="FD172"/>
      <c s="3" r="FE172"/>
      <c s="3" r="FF172"/>
      <c s="54" r="FG172">
        <v>2043.0</v>
      </c>
      <c s="3" r="FH172"/>
      <c s="54" r="FI172">
        <v>5611.0</v>
      </c>
      <c s="13" r="FJ172"/>
      <c s="54" r="FK172">
        <v>32335.0</v>
      </c>
      <c s="5" r="FL172"/>
      <c s="54" r="FM172">
        <v>104558.0</v>
      </c>
      <c s="1" r="FN172"/>
      <c s="1" r="FO172"/>
      <c s="44" r="FP172"/>
      <c s="54" r="FQ172">
        <v>104558.0</v>
      </c>
      <c s="1" r="FR172"/>
      <c s="1" r="FS172"/>
      <c s="44" r="FT172"/>
      <c t="s" s="3" r="FU172">
        <v>87</v>
      </c>
      <c s="5" r="FV172"/>
      <c s="54" r="FW172">
        <v>122073.0</v>
      </c>
      <c s="1" r="FX172"/>
      <c s="1" r="FY172"/>
      <c s="44" r="FZ172"/>
      <c s="54" r="GA172">
        <v>135258.0</v>
      </c>
      <c s="1" r="GB172"/>
      <c s="1" r="GC172"/>
      <c s="44" r="GD172"/>
      <c s="54" r="GE172">
        <v>-13185.0</v>
      </c>
      <c s="12" r="GF172"/>
      <c t="str" s="54" r="GG172">
        <f t="shared" si="1"/>
        <v>76,988.00</v>
      </c>
      <c t="str" s="54" r="GH172">
        <f t="shared" si="2"/>
        <v>58,270.00</v>
      </c>
      <c s="3" r="GI172"/>
      <c s="3" r="GJ172"/>
      <c s="3" r="GK172"/>
      <c s="3" r="GL172"/>
      <c s="3" r="GM172"/>
      <c s="3" r="GN172"/>
      <c s="3" r="GO172"/>
      <c s="3" r="GP172"/>
      <c s="3" r="GQ172"/>
      <c s="3" r="GR172"/>
    </row>
    <row r="173">
      <c s="47" r="A173">
        <v>160.0</v>
      </c>
      <c t="s" s="48" r="B173">
        <v>103</v>
      </c>
      <c t="s" s="53" r="C173">
        <v>266</v>
      </c>
      <c s="48" r="D173">
        <v>83608.0</v>
      </c>
      <c t="s" s="48" r="E173">
        <v>96</v>
      </c>
      <c t="s" s="48" r="F173">
        <v>90</v>
      </c>
      <c s="48" r="G173"/>
      <c s="48" r="H173"/>
      <c s="48" r="I173"/>
      <c s="54" r="J173">
        <v>20448.0</v>
      </c>
      <c s="3" r="K173">
        <v>36.0</v>
      </c>
      <c s="3" r="L173"/>
      <c s="3" r="M173"/>
      <c s="3" r="N173"/>
      <c s="3" r="O173"/>
      <c s="54" r="P173">
        <v>8464.0</v>
      </c>
      <c s="54" r="Q173">
        <v>28948.0</v>
      </c>
      <c s="13" r="R173"/>
      <c s="3" r="S173">
        <v>47.0</v>
      </c>
      <c s="3" r="T173">
        <v>8.0</v>
      </c>
      <c s="3" r="U173">
        <v>232.0</v>
      </c>
      <c s="3" r="V173">
        <v>280.0</v>
      </c>
      <c s="3" r="W173"/>
      <c s="3" r="X173">
        <v>27.0</v>
      </c>
      <c s="3" r="Y173"/>
      <c s="3" r="Z173">
        <v>15.0</v>
      </c>
      <c s="3" r="AA173"/>
      <c s="3" r="AB173">
        <v>609.0</v>
      </c>
      <c s="13" r="AC173"/>
      <c s="54" r="AD173">
        <v>10330.0</v>
      </c>
      <c s="3" r="AE173">
        <v>66.0</v>
      </c>
      <c s="3" r="AF173">
        <v>273.0</v>
      </c>
      <c s="54" r="AG173">
        <v>3586.0</v>
      </c>
      <c s="3" r="AH173"/>
      <c s="3" r="AI173">
        <v>95.0</v>
      </c>
      <c s="3" r="AJ173"/>
      <c s="54" r="AK173">
        <v>14350.0</v>
      </c>
      <c s="13" r="AL173"/>
      <c s="3" r="AM173">
        <v>180.0</v>
      </c>
      <c s="3" r="AN173"/>
      <c s="3" r="AO173">
        <v>66.0</v>
      </c>
      <c s="3" r="AP173"/>
      <c s="3" r="AQ173"/>
      <c s="3" r="AR173"/>
      <c s="3" r="AS173">
        <v>605.0</v>
      </c>
      <c s="3" r="AT173"/>
      <c s="3" r="AU173">
        <v>851.0</v>
      </c>
      <c s="55" r="AV173"/>
      <c s="3" r="AW173">
        <v>200.0</v>
      </c>
      <c s="50" r="AX173"/>
      <c s="54" r="AY173">
        <v>20127.0</v>
      </c>
      <c s="3" r="AZ173">
        <v>19.0</v>
      </c>
      <c s="3" r="BA173"/>
      <c s="3" r="BB173"/>
      <c s="3" r="BC173"/>
      <c s="3" r="BD173"/>
      <c s="54" r="BE173">
        <v>4041.0</v>
      </c>
      <c s="54" r="BF173">
        <v>24187.0</v>
      </c>
      <c s="13" r="BG173"/>
      <c s="3" r="BH173">
        <v>46.0</v>
      </c>
      <c s="3" r="BI173">
        <v>3.0</v>
      </c>
      <c s="3" r="BJ173">
        <v>414.0</v>
      </c>
      <c s="3" r="BK173">
        <v>293.0</v>
      </c>
      <c s="3" r="BL173"/>
      <c s="3" r="BM173">
        <v>12.0</v>
      </c>
      <c s="3" r="BN173">
        <v>2.0</v>
      </c>
      <c s="3" r="BO173">
        <v>29.0</v>
      </c>
      <c s="3" r="BP173"/>
      <c s="3" r="BQ173">
        <v>799.0</v>
      </c>
      <c s="13" r="BR173"/>
      <c s="54" r="BS173">
        <v>11146.0</v>
      </c>
      <c s="3" r="BT173">
        <v>101.0</v>
      </c>
      <c s="3" r="BU173">
        <v>340.0</v>
      </c>
      <c s="54" r="BV173">
        <v>3368.0</v>
      </c>
      <c s="3" r="BW173"/>
      <c s="3" r="BX173">
        <v>127.0</v>
      </c>
      <c s="3" r="BY173"/>
      <c s="54" r="BZ173">
        <v>15082.0</v>
      </c>
      <c s="13" r="CA173"/>
      <c s="3" r="CB173">
        <v>113.0</v>
      </c>
      <c s="3" r="CC173"/>
      <c s="3" r="CD173">
        <v>290.0</v>
      </c>
      <c s="3" r="CE173"/>
      <c s="3" r="CF173"/>
      <c s="3" r="CG173"/>
      <c s="3" r="CH173">
        <v>476.0</v>
      </c>
      <c s="3" r="CI173"/>
      <c s="3" r="CJ173">
        <v>879.0</v>
      </c>
      <c s="13" r="CK173"/>
      <c s="54" r="CL173">
        <v>1365.0</v>
      </c>
      <c s="12" r="CM173"/>
      <c s="51" r="CN173"/>
      <c s="54" r="CO173">
        <v>2614.0</v>
      </c>
      <c s="54" r="CP173">
        <v>2755.0</v>
      </c>
      <c s="3" r="CQ173">
        <v>690.0</v>
      </c>
      <c s="54" r="CR173">
        <v>1418.0</v>
      </c>
      <c s="54" r="CS173">
        <v>7477.0</v>
      </c>
      <c s="13" r="CT173"/>
      <c s="54" r="CU173">
        <v>3574.0</v>
      </c>
      <c s="3" r="CV173">
        <v>747.0</v>
      </c>
      <c s="3" r="CW173">
        <v>819.0</v>
      </c>
      <c s="54" r="CX173">
        <v>4023.0</v>
      </c>
      <c s="3" r="CY173">
        <v>264.0</v>
      </c>
      <c s="3" r="CZ173">
        <v>500.0</v>
      </c>
      <c s="3" r="DA173">
        <v>203.0</v>
      </c>
      <c s="3" r="DB173">
        <v>228.0</v>
      </c>
      <c s="3" r="DC173"/>
      <c s="54" r="DD173">
        <v>10358.0</v>
      </c>
      <c s="13" r="DE173"/>
      <c s="54" r="DF173">
        <v>12212.0</v>
      </c>
      <c s="54" r="DG173">
        <v>1430.0</v>
      </c>
      <c s="3" r="DH173">
        <v>563.0</v>
      </c>
      <c s="54" r="DI173">
        <v>4666.0</v>
      </c>
      <c s="3" r="DJ173">
        <v>373.0</v>
      </c>
      <c s="3" r="DK173">
        <v>95.0</v>
      </c>
      <c s="3" r="DL173"/>
      <c s="54" r="DM173">
        <v>19339.0</v>
      </c>
      <c s="13" r="DN173"/>
      <c t="s" s="3" r="DO173">
        <v>87</v>
      </c>
      <c s="3" r="DP173"/>
      <c s="54" r="DQ173">
        <v>1024.0</v>
      </c>
      <c s="3" r="DR173"/>
      <c s="3" r="DS173"/>
      <c s="3" r="DT173"/>
      <c s="3" r="DU173">
        <v>525.0</v>
      </c>
      <c s="3" r="DV173"/>
      <c s="54" r="DW173">
        <v>1549.0</v>
      </c>
      <c s="13" r="DX173"/>
      <c s="54" r="DY173">
        <v>6235.0</v>
      </c>
      <c s="50" r="DZ173"/>
      <c s="54" r="EA173">
        <v>2461.0</v>
      </c>
      <c s="54" r="EB173">
        <v>2395.0</v>
      </c>
      <c s="3" r="EC173">
        <v>531.0</v>
      </c>
      <c s="54" r="ED173">
        <v>1450.0</v>
      </c>
      <c s="54" r="EE173">
        <v>6837.0</v>
      </c>
      <c s="13" r="EF173"/>
      <c s="54" r="EG173">
        <v>3579.0</v>
      </c>
      <c s="3" r="EH173">
        <v>778.0</v>
      </c>
      <c s="3" r="EI173">
        <v>884.0</v>
      </c>
      <c s="54" r="EJ173">
        <v>3564.0</v>
      </c>
      <c s="3" r="EK173">
        <v>256.0</v>
      </c>
      <c s="3" r="EL173">
        <v>377.0</v>
      </c>
      <c s="3" r="EM173">
        <v>187.0</v>
      </c>
      <c s="3" r="EN173">
        <v>233.0</v>
      </c>
      <c s="3" r="EO173"/>
      <c s="54" r="EP173">
        <v>9858.0</v>
      </c>
      <c s="13" r="EQ173"/>
      <c s="54" r="ER173">
        <v>13300.0</v>
      </c>
      <c s="54" r="ES173">
        <v>1457.0</v>
      </c>
      <c s="3" r="ET173">
        <v>598.0</v>
      </c>
      <c s="54" r="EU173">
        <v>4723.0</v>
      </c>
      <c s="3" r="EV173">
        <v>373.0</v>
      </c>
      <c s="3" r="EW173">
        <v>127.0</v>
      </c>
      <c s="3" r="EX173"/>
      <c s="54" r="EY173">
        <v>20578.0</v>
      </c>
      <c s="13" r="EZ173"/>
      <c s="3" r="FA173">
        <v>2.0</v>
      </c>
      <c s="3" r="FB173"/>
      <c s="54" r="FC173">
        <v>1036.0</v>
      </c>
      <c s="3" r="FD173"/>
      <c s="3" r="FE173"/>
      <c s="3" r="FF173"/>
      <c s="3" r="FG173">
        <v>546.0</v>
      </c>
      <c s="3" r="FH173"/>
      <c s="54" r="FI173">
        <v>1584.0</v>
      </c>
      <c s="13" r="FJ173"/>
      <c s="54" r="FK173">
        <v>7562.0</v>
      </c>
      <c s="5" r="FL173"/>
      <c s="54" r="FM173">
        <v>44958.0</v>
      </c>
      <c s="1" r="FN173"/>
      <c s="1" r="FO173"/>
      <c s="44" r="FP173"/>
      <c s="54" r="FQ173">
        <v>44958.0</v>
      </c>
      <c s="1" r="FR173"/>
      <c s="1" r="FS173"/>
      <c s="44" r="FT173"/>
      <c t="s" s="3" r="FU173">
        <v>87</v>
      </c>
      <c s="5" r="FV173"/>
      <c s="54" r="FW173">
        <v>42312.0</v>
      </c>
      <c s="1" r="FX173"/>
      <c s="1" r="FY173"/>
      <c s="44" r="FZ173"/>
      <c s="54" r="GA173">
        <v>46419.0</v>
      </c>
      <c s="1" r="GB173"/>
      <c s="1" r="GC173"/>
      <c s="44" r="GD173"/>
      <c s="54" r="GE173">
        <v>-4107.0</v>
      </c>
      <c s="12" r="GF173"/>
      <c t="str" s="54" r="GG173">
        <f t="shared" si="1"/>
        <v>29,365.00</v>
      </c>
      <c t="str" s="54" r="GH173">
        <f t="shared" si="2"/>
        <v>17,054.00</v>
      </c>
      <c s="3" r="GI173"/>
      <c s="3" r="GJ173"/>
      <c s="3" r="GK173"/>
      <c s="3" r="GL173"/>
      <c s="3" r="GM173"/>
      <c s="3" r="GN173"/>
      <c s="3" r="GO173"/>
      <c s="3" r="GP173"/>
      <c s="3" r="GQ173"/>
      <c s="3" r="GR173"/>
    </row>
    <row r="174">
      <c s="47" r="A174">
        <v>161.0</v>
      </c>
      <c t="s" s="48" r="B174">
        <v>91</v>
      </c>
      <c t="s" s="53" r="C174">
        <v>267</v>
      </c>
      <c s="48" r="D174">
        <v>6252.0</v>
      </c>
      <c t="s" s="48" r="E174">
        <v>96</v>
      </c>
      <c t="s" s="48" r="F174">
        <v>84</v>
      </c>
      <c s="48" r="G174"/>
      <c s="48" r="H174"/>
      <c s="48" r="I174"/>
      <c s="54" r="J174">
        <v>21949.0</v>
      </c>
      <c s="3" r="K174"/>
      <c s="3" r="L174"/>
      <c s="3" r="M174"/>
      <c s="3" r="N174"/>
      <c s="3" r="O174">
        <v>750.0</v>
      </c>
      <c s="54" r="P174">
        <v>25670.0</v>
      </c>
      <c s="54" r="Q174">
        <v>48369.0</v>
      </c>
      <c s="13" r="R174"/>
      <c s="3" r="S174">
        <v>122.0</v>
      </c>
      <c s="3" r="T174">
        <v>990.0</v>
      </c>
      <c s="54" r="U174">
        <v>1312.0</v>
      </c>
      <c t="s" s="3" r="V174">
        <v>87</v>
      </c>
      <c s="3" r="W174">
        <v>275.0</v>
      </c>
      <c s="3" r="X174">
        <v>562.0</v>
      </c>
      <c s="3" r="Y174">
        <v>528.0</v>
      </c>
      <c s="3" r="Z174">
        <v>100.0</v>
      </c>
      <c s="3" r="AA174">
        <v>354.0</v>
      </c>
      <c s="54" r="AB174">
        <v>4243.0</v>
      </c>
      <c s="13" r="AC174"/>
      <c s="54" r="AD174">
        <v>25436.0</v>
      </c>
      <c s="3" r="AE174">
        <v>413.0</v>
      </c>
      <c s="3" r="AF174"/>
      <c s="54" r="AG174">
        <v>9546.0</v>
      </c>
      <c s="3" r="AH174">
        <v>160.0</v>
      </c>
      <c s="3" r="AI174"/>
      <c s="3" r="AJ174"/>
      <c s="54" r="AK174">
        <v>35555.0</v>
      </c>
      <c s="13" r="AL174"/>
      <c s="3" r="AM174">
        <v>119.0</v>
      </c>
      <c s="3" r="AN174"/>
      <c s="3" r="AO174">
        <v>120.0</v>
      </c>
      <c s="3" r="AP174"/>
      <c s="3" r="AQ174"/>
      <c s="3" r="AR174"/>
      <c s="54" r="AS174">
        <v>1065.0</v>
      </c>
      <c s="3" r="AT174"/>
      <c s="54" r="AU174">
        <v>1304.0</v>
      </c>
      <c s="55" r="AV174"/>
      <c s="3" r="AW174">
        <v>830.0</v>
      </c>
      <c s="50" r="AX174"/>
      <c s="54" r="AY174">
        <v>22577.0</v>
      </c>
      <c s="3" r="AZ174"/>
      <c s="3" r="BA174"/>
      <c s="3" r="BB174"/>
      <c s="3" r="BC174"/>
      <c s="3" r="BD174">
        <v>750.0</v>
      </c>
      <c s="54" r="BE174">
        <v>26372.0</v>
      </c>
      <c s="54" r="BF174">
        <v>49699.0</v>
      </c>
      <c s="13" r="BG174"/>
      <c s="3" r="BH174">
        <v>120.0</v>
      </c>
      <c s="3" r="BI174">
        <v>869.0</v>
      </c>
      <c s="54" r="BJ174">
        <v>1351.0</v>
      </c>
      <c s="3" r="BK174"/>
      <c s="3" r="BL174">
        <v>278.0</v>
      </c>
      <c s="3" r="BM174">
        <v>561.0</v>
      </c>
      <c s="3" r="BN174">
        <v>434.0</v>
      </c>
      <c s="3" r="BO174">
        <v>143.0</v>
      </c>
      <c s="3" r="BP174">
        <v>354.0</v>
      </c>
      <c s="54" r="BQ174">
        <v>4110.0</v>
      </c>
      <c s="13" r="BR174"/>
      <c s="54" r="BS174">
        <v>25004.0</v>
      </c>
      <c s="3" r="BT174">
        <v>456.0</v>
      </c>
      <c s="3" r="BU174">
        <v>3.0</v>
      </c>
      <c s="54" r="BV174">
        <v>9870.0</v>
      </c>
      <c s="3" r="BW174">
        <v>160.0</v>
      </c>
      <c s="3" r="BX174"/>
      <c s="3" r="BY174"/>
      <c s="54" r="BZ174">
        <v>35493.0</v>
      </c>
      <c s="13" r="CA174"/>
      <c s="3" r="CB174">
        <v>123.0</v>
      </c>
      <c s="3" r="CC174"/>
      <c s="3" r="CD174">
        <v>90.0</v>
      </c>
      <c s="3" r="CE174"/>
      <c s="3" r="CF174"/>
      <c s="3" r="CG174"/>
      <c s="3" r="CH174">
        <v>976.0</v>
      </c>
      <c s="3" r="CI174"/>
      <c s="54" r="CJ174">
        <v>1189.0</v>
      </c>
      <c s="13" r="CK174"/>
      <c s="54" r="CL174">
        <v>1575.2</v>
      </c>
      <c s="12" r="CM174"/>
      <c s="51" r="CN174"/>
      <c s="54" r="CO174">
        <v>5073.0</v>
      </c>
      <c s="54" r="CP174">
        <v>3059.0</v>
      </c>
      <c s="3" r="CQ174">
        <v>290.0</v>
      </c>
      <c s="3" r="CR174">
        <v>109.0</v>
      </c>
      <c s="54" r="CS174">
        <v>8531.0</v>
      </c>
      <c s="13" r="CT174"/>
      <c s="54" r="CU174">
        <v>4369.0</v>
      </c>
      <c s="54" r="CV174">
        <v>2992.0</v>
      </c>
      <c s="54" r="CW174">
        <v>1577.0</v>
      </c>
      <c s="54" r="CX174">
        <v>3255.0</v>
      </c>
      <c s="3" r="CY174">
        <v>459.0</v>
      </c>
      <c s="54" r="CZ174">
        <v>2281.0</v>
      </c>
      <c s="3" r="DA174">
        <v>941.0</v>
      </c>
      <c s="3" r="DB174"/>
      <c s="3" r="DC174">
        <v>405.0</v>
      </c>
      <c s="54" r="DD174">
        <v>16279.0</v>
      </c>
      <c s="13" r="DE174"/>
      <c s="54" r="DF174">
        <v>30856.0</v>
      </c>
      <c s="54" r="DG174">
        <v>3937.0</v>
      </c>
      <c s="3" r="DH174"/>
      <c s="54" r="DI174">
        <v>13318.0</v>
      </c>
      <c s="54" r="DJ174">
        <v>1449.0</v>
      </c>
      <c s="3" r="DK174"/>
      <c s="3" r="DL174"/>
      <c s="54" r="DM174">
        <v>49560.0</v>
      </c>
      <c s="13" r="DN174"/>
      <c s="3" r="DO174">
        <v>429.0</v>
      </c>
      <c s="3" r="DP174"/>
      <c s="3" r="DQ174"/>
      <c s="3" r="DR174"/>
      <c s="3" r="DS174"/>
      <c s="3" r="DT174"/>
      <c s="54" r="DU174">
        <v>4828.0</v>
      </c>
      <c s="3" r="DV174"/>
      <c s="54" r="DW174">
        <v>5257.0</v>
      </c>
      <c s="13" r="DX174"/>
      <c s="54" r="DY174">
        <v>10674.0</v>
      </c>
      <c s="50" r="DZ174"/>
      <c s="54" r="EA174">
        <v>5241.0</v>
      </c>
      <c s="54" r="EB174">
        <v>3107.0</v>
      </c>
      <c s="3" r="EC174">
        <v>315.7</v>
      </c>
      <c s="3" r="ED174">
        <v>115.0</v>
      </c>
      <c s="54" r="EE174">
        <v>8778.7</v>
      </c>
      <c s="13" r="EF174"/>
      <c s="54" r="EG174">
        <v>4444.0</v>
      </c>
      <c s="54" r="EH174">
        <v>2950.0</v>
      </c>
      <c s="54" r="EI174">
        <v>1713.0</v>
      </c>
      <c s="54" r="EJ174">
        <v>3056.0</v>
      </c>
      <c s="3" r="EK174">
        <v>463.0</v>
      </c>
      <c s="54" r="EL174">
        <v>2482.0</v>
      </c>
      <c s="3" r="EM174">
        <v>947.0</v>
      </c>
      <c s="3" r="EN174"/>
      <c s="3" r="EO174">
        <v>404.0</v>
      </c>
      <c s="54" r="EP174">
        <v>16459.0</v>
      </c>
      <c s="13" r="EQ174"/>
      <c s="54" r="ER174">
        <v>31950.0</v>
      </c>
      <c s="54" r="ES174">
        <v>3805.0</v>
      </c>
      <c s="3" r="ET174"/>
      <c s="54" r="EU174">
        <v>13057.0</v>
      </c>
      <c s="54" r="EV174">
        <v>1449.0</v>
      </c>
      <c s="3" r="EW174"/>
      <c s="3" r="EX174"/>
      <c s="54" r="EY174">
        <v>50261.0</v>
      </c>
      <c s="13" r="EZ174"/>
      <c s="3" r="FA174">
        <v>434.0</v>
      </c>
      <c s="3" r="FB174"/>
      <c s="3" r="FC174"/>
      <c s="3" r="FD174"/>
      <c s="3" r="FE174"/>
      <c s="3" r="FF174"/>
      <c s="54" r="FG174">
        <v>4834.0</v>
      </c>
      <c s="3" r="FH174"/>
      <c s="54" r="FI174">
        <v>5268.0</v>
      </c>
      <c s="13" r="FJ174"/>
      <c s="54" r="FK174">
        <v>11716.0</v>
      </c>
      <c s="5" r="FL174"/>
      <c s="54" r="FM174">
        <v>90301.0</v>
      </c>
      <c s="1" r="FN174"/>
      <c s="1" r="FO174"/>
      <c s="44" r="FP174"/>
      <c s="54" r="FQ174">
        <v>90301.0</v>
      </c>
      <c s="1" r="FR174"/>
      <c s="1" r="FS174"/>
      <c s="44" r="FT174"/>
      <c t="s" s="3" r="FU174">
        <v>87</v>
      </c>
      <c s="5" r="FV174"/>
      <c s="54" r="FW174">
        <v>92066.2</v>
      </c>
      <c s="1" r="FX174"/>
      <c s="1" r="FY174"/>
      <c s="44" r="FZ174"/>
      <c s="54" r="GA174">
        <v>92482.7</v>
      </c>
      <c s="1" r="GB174"/>
      <c s="1" r="GC174"/>
      <c s="44" r="GD174"/>
      <c s="3" r="GE174">
        <v>-416.5</v>
      </c>
      <c s="12" r="GF174"/>
      <c t="str" s="54" r="GG174">
        <f t="shared" si="1"/>
        <v>64,060.00</v>
      </c>
      <c t="str" s="54" r="GH174">
        <f t="shared" si="2"/>
        <v>28,422.70</v>
      </c>
      <c s="3" r="GI174"/>
      <c s="3" r="GJ174"/>
      <c s="3" r="GK174"/>
      <c s="3" r="GL174"/>
      <c s="3" r="GM174"/>
      <c s="3" r="GN174"/>
      <c s="3" r="GO174"/>
      <c s="3" r="GP174"/>
      <c s="3" r="GQ174"/>
      <c s="3" r="GR174"/>
    </row>
    <row r="175">
      <c s="47" r="A175">
        <v>162.0</v>
      </c>
      <c t="s" s="48" r="B175">
        <v>97</v>
      </c>
      <c t="s" s="53" r="C175">
        <v>268</v>
      </c>
      <c s="48" r="D175">
        <v>91327.0</v>
      </c>
      <c t="s" s="48" r="E175">
        <v>83</v>
      </c>
      <c t="s" s="48" r="F175">
        <v>90</v>
      </c>
      <c s="48" r="G175"/>
      <c s="48" r="H175"/>
      <c s="48" r="I175"/>
      <c s="54" r="J175">
        <v>36103.0</v>
      </c>
      <c s="3" r="K175"/>
      <c s="3" r="L175"/>
      <c s="3" r="M175"/>
      <c s="3" r="N175"/>
      <c s="3" r="O175"/>
      <c s="54" r="P175">
        <v>9747.0</v>
      </c>
      <c s="54" r="Q175">
        <v>45850.0</v>
      </c>
      <c s="13" r="R175"/>
      <c s="3" r="S175">
        <v>187.0</v>
      </c>
      <c s="3" r="T175">
        <v>5.0</v>
      </c>
      <c s="3" r="U175">
        <v>935.0</v>
      </c>
      <c s="3" r="V175">
        <v>47.0</v>
      </c>
      <c s="3" r="W175"/>
      <c s="3" r="X175">
        <v>460.0</v>
      </c>
      <c s="3" r="Y175">
        <v>20.0</v>
      </c>
      <c s="3" r="Z175"/>
      <c s="3" r="AA175">
        <v>17.0</v>
      </c>
      <c s="54" r="AB175">
        <v>1671.0</v>
      </c>
      <c s="13" r="AC175"/>
      <c s="54" r="AD175">
        <v>29944.0</v>
      </c>
      <c s="3" r="AE175">
        <v>354.0</v>
      </c>
      <c s="3" r="AF175">
        <v>32.0</v>
      </c>
      <c s="54" r="AG175">
        <v>6079.0</v>
      </c>
      <c s="3" r="AH175">
        <v>215.0</v>
      </c>
      <c s="3" r="AI175"/>
      <c s="3" r="AJ175">
        <v>6.0</v>
      </c>
      <c s="54" r="AK175">
        <v>36630.0</v>
      </c>
      <c s="13" r="AL175"/>
      <c s="3" r="AM175">
        <v>25.0</v>
      </c>
      <c s="3" r="AN175"/>
      <c s="3" r="AO175">
        <v>94.0</v>
      </c>
      <c s="3" r="AP175">
        <v>120.0</v>
      </c>
      <c s="3" r="AQ175"/>
      <c s="3" r="AR175"/>
      <c s="54" r="AS175">
        <v>1841.0</v>
      </c>
      <c s="3" r="AT175"/>
      <c s="54" r="AU175">
        <v>2080.0</v>
      </c>
      <c s="55" r="AV175"/>
      <c s="54" r="AW175">
        <v>3650.0</v>
      </c>
      <c s="50" r="AX175"/>
      <c s="54" r="AY175">
        <v>36602.0</v>
      </c>
      <c s="3" r="AZ175"/>
      <c s="3" r="BA175"/>
      <c s="3" r="BB175"/>
      <c s="3" r="BC175"/>
      <c s="3" r="BD175"/>
      <c s="54" r="BE175">
        <v>9892.0</v>
      </c>
      <c s="54" r="BF175">
        <v>46494.0</v>
      </c>
      <c s="13" r="BG175"/>
      <c s="3" r="BH175">
        <v>192.0</v>
      </c>
      <c s="3" r="BI175">
        <v>4.0</v>
      </c>
      <c s="3" r="BJ175">
        <v>794.0</v>
      </c>
      <c s="3" r="BK175">
        <v>58.0</v>
      </c>
      <c s="3" r="BL175"/>
      <c s="3" r="BM175">
        <v>482.0</v>
      </c>
      <c s="3" r="BN175"/>
      <c s="3" r="BO175"/>
      <c s="3" r="BP175">
        <v>17.0</v>
      </c>
      <c s="54" r="BQ175">
        <v>1547.0</v>
      </c>
      <c s="13" r="BR175"/>
      <c s="54" r="BS175">
        <v>29893.0</v>
      </c>
      <c s="3" r="BT175">
        <v>411.0</v>
      </c>
      <c s="3" r="BU175">
        <v>35.0</v>
      </c>
      <c s="54" r="BV175">
        <v>6399.0</v>
      </c>
      <c s="3" r="BW175">
        <v>212.0</v>
      </c>
      <c s="3" r="BX175"/>
      <c s="3" r="BY175">
        <v>6.0</v>
      </c>
      <c s="54" r="BZ175">
        <v>36956.0</v>
      </c>
      <c s="13" r="CA175"/>
      <c s="3" r="CB175">
        <v>24.0</v>
      </c>
      <c s="3" r="CC175"/>
      <c s="3" r="CD175">
        <v>87.0</v>
      </c>
      <c s="3" r="CE175">
        <v>97.0</v>
      </c>
      <c s="3" r="CF175"/>
      <c s="3" r="CG175"/>
      <c s="54" r="CH175">
        <v>1908.0</v>
      </c>
      <c s="3" r="CI175"/>
      <c s="54" r="CJ175">
        <v>2116.0</v>
      </c>
      <c s="13" r="CK175"/>
      <c s="54" r="CL175">
        <v>5047.0</v>
      </c>
      <c s="12" r="CM175"/>
      <c s="51" r="CN175"/>
      <c s="54" r="CO175">
        <v>2706.0</v>
      </c>
      <c s="54" r="CP175">
        <v>2621.0</v>
      </c>
      <c s="3" r="CQ175">
        <v>477.0</v>
      </c>
      <c s="54" r="CR175">
        <v>3815.0</v>
      </c>
      <c s="54" r="CS175">
        <v>9619.0</v>
      </c>
      <c s="13" r="CT175"/>
      <c s="54" r="CU175">
        <v>3367.0</v>
      </c>
      <c s="3" r="CV175">
        <v>921.0</v>
      </c>
      <c s="54" r="CW175">
        <v>1996.0</v>
      </c>
      <c s="54" r="CX175">
        <v>1370.0</v>
      </c>
      <c s="3" r="CY175">
        <v>31.0</v>
      </c>
      <c s="54" r="CZ175">
        <v>2523.0</v>
      </c>
      <c s="3" r="DA175">
        <v>428.0</v>
      </c>
      <c s="3" r="DB175"/>
      <c s="3" r="DC175">
        <v>306.0</v>
      </c>
      <c s="54" r="DD175">
        <v>10942.0</v>
      </c>
      <c s="13" r="DE175"/>
      <c s="54" r="DF175">
        <v>37439.0</v>
      </c>
      <c s="54" r="DG175">
        <v>4771.0</v>
      </c>
      <c s="3" r="DH175">
        <v>323.0</v>
      </c>
      <c s="54" r="DI175">
        <v>9125.0</v>
      </c>
      <c s="54" r="DJ175">
        <v>1717.0</v>
      </c>
      <c s="3" r="DK175"/>
      <c s="3" r="DL175">
        <v>100.0</v>
      </c>
      <c s="54" r="DM175">
        <v>53475.0</v>
      </c>
      <c s="13" r="DN175"/>
      <c s="3" r="DO175">
        <v>25.0</v>
      </c>
      <c s="3" r="DP175"/>
      <c s="54" r="DQ175">
        <v>1030.0</v>
      </c>
      <c s="3" r="DR175">
        <v>120.0</v>
      </c>
      <c s="3" r="DS175"/>
      <c s="3" r="DT175"/>
      <c s="54" r="DU175">
        <v>1904.0</v>
      </c>
      <c s="3" r="DV175"/>
      <c s="54" r="DW175">
        <v>3079.0</v>
      </c>
      <c s="13" r="DX175"/>
      <c s="54" r="DY175">
        <v>12766.0</v>
      </c>
      <c s="50" r="DZ175"/>
      <c s="54" r="EA175">
        <v>2679.0</v>
      </c>
      <c s="54" r="EB175">
        <v>2623.0</v>
      </c>
      <c s="3" r="EC175">
        <v>482.0</v>
      </c>
      <c s="54" r="ED175">
        <v>3808.0</v>
      </c>
      <c s="54" r="EE175">
        <v>9592.0</v>
      </c>
      <c s="13" r="EF175"/>
      <c s="54" r="EG175">
        <v>3369.0</v>
      </c>
      <c s="3" r="EH175">
        <v>668.0</v>
      </c>
      <c s="54" r="EI175">
        <v>2034.0</v>
      </c>
      <c s="54" r="EJ175">
        <v>1328.0</v>
      </c>
      <c s="3" r="EK175">
        <v>31.0</v>
      </c>
      <c s="54" r="EL175">
        <v>2553.0</v>
      </c>
      <c s="3" r="EM175">
        <v>401.0</v>
      </c>
      <c s="3" r="EN175"/>
      <c s="3" r="EO175">
        <v>316.0</v>
      </c>
      <c s="54" r="EP175">
        <v>10700.0</v>
      </c>
      <c s="13" r="EQ175"/>
      <c s="54" r="ER175">
        <v>38324.0</v>
      </c>
      <c s="54" r="ES175">
        <v>4741.0</v>
      </c>
      <c s="3" r="ET175">
        <v>327.0</v>
      </c>
      <c s="54" r="EU175">
        <v>9079.0</v>
      </c>
      <c s="54" r="EV175">
        <v>1727.0</v>
      </c>
      <c s="3" r="EW175"/>
      <c s="3" r="EX175">
        <v>90.0</v>
      </c>
      <c s="54" r="EY175">
        <v>54288.0</v>
      </c>
      <c s="13" r="EZ175"/>
      <c s="3" r="FA175">
        <v>28.0</v>
      </c>
      <c s="3" r="FB175"/>
      <c s="3" r="FC175">
        <v>976.0</v>
      </c>
      <c s="3" r="FD175">
        <v>98.0</v>
      </c>
      <c s="3" r="FE175"/>
      <c s="3" r="FF175"/>
      <c s="54" r="FG175">
        <v>1957.0</v>
      </c>
      <c s="3" r="FH175"/>
      <c s="54" r="FI175">
        <v>3059.0</v>
      </c>
      <c s="13" r="FJ175"/>
      <c s="54" r="FK175">
        <v>14624.0</v>
      </c>
      <c s="5" r="FL175"/>
      <c s="54" r="FM175">
        <v>89881.0</v>
      </c>
      <c s="1" r="FN175"/>
      <c s="1" r="FO175"/>
      <c s="44" r="FP175"/>
      <c s="54" r="FQ175">
        <v>89881.0</v>
      </c>
      <c s="1" r="FR175"/>
      <c s="1" r="FS175"/>
      <c s="44" r="FT175"/>
      <c t="s" s="3" r="FU175">
        <v>87</v>
      </c>
      <c s="5" r="FV175"/>
      <c s="54" r="FW175">
        <v>92160.0</v>
      </c>
      <c s="1" r="FX175"/>
      <c s="1" r="FY175"/>
      <c s="44" r="FZ175"/>
      <c s="54" r="GA175">
        <v>92263.0</v>
      </c>
      <c s="1" r="GB175"/>
      <c s="1" r="GC175"/>
      <c s="44" r="GD175"/>
      <c s="3" r="GE175">
        <v>-103.0</v>
      </c>
      <c s="12" r="GF175"/>
      <c t="str" s="54" r="GG175">
        <f t="shared" si="1"/>
        <v>62,553.00</v>
      </c>
      <c t="str" s="54" r="GH175">
        <f t="shared" si="2"/>
        <v>29,710.00</v>
      </c>
      <c s="3" r="GI175"/>
      <c s="3" r="GJ175"/>
      <c s="3" r="GK175"/>
      <c s="3" r="GL175"/>
      <c s="3" r="GM175"/>
      <c s="3" r="GN175"/>
      <c s="3" r="GO175"/>
      <c s="3" r="GP175"/>
      <c s="3" r="GQ175"/>
      <c s="3" r="GR175"/>
    </row>
    <row r="176">
      <c s="47" r="A176">
        <v>163.0</v>
      </c>
      <c t="s" s="48" r="B176">
        <v>91</v>
      </c>
      <c t="s" s="53" r="C176">
        <v>269</v>
      </c>
      <c s="48" r="D176">
        <v>51063.0</v>
      </c>
      <c t="s" s="48" r="E176">
        <v>96</v>
      </c>
      <c t="s" s="48" r="F176">
        <v>83</v>
      </c>
      <c s="48" r="G176"/>
      <c s="48" r="H176"/>
      <c s="48" r="I176"/>
      <c s="54" r="J176">
        <v>49035.0</v>
      </c>
      <c s="3" r="K176"/>
      <c s="3" r="L176"/>
      <c s="3" r="M176"/>
      <c s="3" r="N176"/>
      <c s="3" r="O176"/>
      <c s="54" r="P176">
        <v>18436.0</v>
      </c>
      <c s="54" r="Q176">
        <v>67471.0</v>
      </c>
      <c s="13" r="R176"/>
      <c s="3" r="S176">
        <v>619.0</v>
      </c>
      <c s="3" r="T176">
        <v>982.0</v>
      </c>
      <c s="54" r="U176">
        <v>2260.0</v>
      </c>
      <c s="3" r="V176">
        <v>30.0</v>
      </c>
      <c s="3" r="W176"/>
      <c s="54" r="X176">
        <v>1026.0</v>
      </c>
      <c s="3" r="Y176"/>
      <c s="3" r="Z176"/>
      <c s="3" r="AA176"/>
      <c s="54" r="AB176">
        <v>4917.0</v>
      </c>
      <c s="13" r="AC176"/>
      <c s="54" r="AD176">
        <v>58511.0</v>
      </c>
      <c s="3" r="AE176">
        <v>185.0</v>
      </c>
      <c s="3" r="AF176"/>
      <c s="54" r="AG176">
        <v>8337.0</v>
      </c>
      <c s="3" r="AH176">
        <v>504.0</v>
      </c>
      <c s="3" r="AI176"/>
      <c s="3" r="AJ176">
        <v>47.0</v>
      </c>
      <c s="54" r="AK176">
        <v>67584.0</v>
      </c>
      <c s="13" r="AL176"/>
      <c s="3" r="AM176"/>
      <c s="3" r="AN176"/>
      <c s="3" r="AO176"/>
      <c t="s" s="3" r="AP176">
        <v>87</v>
      </c>
      <c s="3" r="AQ176"/>
      <c s="3" r="AR176"/>
      <c s="3" r="AS176"/>
      <c s="54" r="AT176">
        <v>1245.0</v>
      </c>
      <c s="54" r="AU176">
        <v>1245.0</v>
      </c>
      <c s="55" r="AV176"/>
      <c s="3" r="AW176">
        <v>783.0</v>
      </c>
      <c s="50" r="AX176"/>
      <c s="54" r="AY176">
        <v>49793.0</v>
      </c>
      <c s="3" r="AZ176"/>
      <c s="3" r="BA176"/>
      <c s="3" r="BB176"/>
      <c s="3" r="BC176"/>
      <c s="3" r="BD176"/>
      <c s="54" r="BE176">
        <v>18735.0</v>
      </c>
      <c s="54" r="BF176">
        <v>68528.0</v>
      </c>
      <c s="13" r="BG176"/>
      <c s="3" r="BH176">
        <v>584.0</v>
      </c>
      <c s="3" r="BI176">
        <v>896.0</v>
      </c>
      <c s="54" r="BJ176">
        <v>2308.0</v>
      </c>
      <c s="3" r="BK176">
        <v>31.0</v>
      </c>
      <c s="3" r="BL176"/>
      <c s="54" r="BM176">
        <v>1033.0</v>
      </c>
      <c s="3" r="BN176"/>
      <c s="3" r="BO176"/>
      <c s="3" r="BP176"/>
      <c s="54" r="BQ176">
        <v>4852.0</v>
      </c>
      <c s="13" r="BR176"/>
      <c s="54" r="BS176">
        <v>61608.0</v>
      </c>
      <c s="3" r="BT176">
        <v>185.0</v>
      </c>
      <c s="3" r="BU176"/>
      <c s="54" r="BV176">
        <v>10495.0</v>
      </c>
      <c s="3" r="BW176">
        <v>494.0</v>
      </c>
      <c s="3" r="BX176"/>
      <c s="3" r="BY176">
        <v>33.0</v>
      </c>
      <c s="54" r="BZ176">
        <v>72815.0</v>
      </c>
      <c s="13" r="CA176"/>
      <c s="3" r="CB176"/>
      <c s="3" r="CC176"/>
      <c s="3" r="CD176"/>
      <c t="s" s="3" r="CE176">
        <v>87</v>
      </c>
      <c s="3" r="CF176"/>
      <c s="3" r="CG176"/>
      <c s="3" r="CH176"/>
      <c s="54" r="CI176">
        <v>1098.0</v>
      </c>
      <c s="54" r="CJ176">
        <v>1098.0</v>
      </c>
      <c s="13" r="CK176"/>
      <c s="54" r="CL176">
        <v>1145.0</v>
      </c>
      <c s="12" r="CM176"/>
      <c s="51" r="CN176"/>
      <c s="54" r="CO176">
        <v>6151.0</v>
      </c>
      <c s="54" r="CP176">
        <v>2635.0</v>
      </c>
      <c s="3" r="CQ176">
        <v>892.0</v>
      </c>
      <c s="54" r="CR176">
        <v>2500.0</v>
      </c>
      <c s="54" r="CS176">
        <v>12178.0</v>
      </c>
      <c s="13" r="CT176"/>
      <c s="54" r="CU176">
        <v>5081.0</v>
      </c>
      <c s="54" r="CV176">
        <v>3559.0</v>
      </c>
      <c s="54" r="CW176">
        <v>3308.0</v>
      </c>
      <c s="54" r="CX176">
        <v>2091.0</v>
      </c>
      <c s="3" r="CY176">
        <v>220.0</v>
      </c>
      <c s="54" r="CZ176">
        <v>11256.0</v>
      </c>
      <c s="3" r="DA176"/>
      <c s="3" r="DB176"/>
      <c s="3" r="DC176"/>
      <c s="54" r="DD176">
        <v>25515.0</v>
      </c>
      <c s="13" r="DE176"/>
      <c s="54" r="DF176">
        <v>75301.0</v>
      </c>
      <c s="54" r="DG176">
        <v>3974.0</v>
      </c>
      <c s="3" r="DH176">
        <v>69.0</v>
      </c>
      <c s="54" r="DI176">
        <v>12126.0</v>
      </c>
      <c s="3" r="DJ176">
        <v>787.0</v>
      </c>
      <c s="3" r="DK176"/>
      <c s="3" r="DL176">
        <v>452.0</v>
      </c>
      <c s="54" r="DM176">
        <v>92709.0</v>
      </c>
      <c s="13" r="DN176"/>
      <c t="s" s="3" r="DO176">
        <v>87</v>
      </c>
      <c s="3" r="DP176"/>
      <c s="3" r="DQ176"/>
      <c t="s" s="3" r="DR176">
        <v>87</v>
      </c>
      <c s="3" r="DS176"/>
      <c s="3" r="DT176"/>
      <c s="3" r="DU176"/>
      <c s="54" r="DV176">
        <v>1245.0</v>
      </c>
      <c s="54" r="DW176">
        <v>1245.0</v>
      </c>
      <c s="13" r="DX176"/>
      <c s="54" r="DY176">
        <v>10353.0</v>
      </c>
      <c s="50" r="DZ176"/>
      <c s="54" r="EA176">
        <v>5824.0</v>
      </c>
      <c s="54" r="EB176">
        <v>2561.0</v>
      </c>
      <c s="3" r="EC176">
        <v>775.0</v>
      </c>
      <c s="54" r="ED176">
        <v>2494.0</v>
      </c>
      <c s="54" r="EE176">
        <v>11654.0</v>
      </c>
      <c s="13" r="EF176"/>
      <c s="54" r="EG176">
        <v>5279.0</v>
      </c>
      <c s="54" r="EH176">
        <v>3644.0</v>
      </c>
      <c s="54" r="EI176">
        <v>3346.0</v>
      </c>
      <c s="54" r="EJ176">
        <v>2318.0</v>
      </c>
      <c s="3" r="EK176">
        <v>207.0</v>
      </c>
      <c s="54" r="EL176">
        <v>11600.0</v>
      </c>
      <c s="3" r="EM176"/>
      <c s="3" r="EN176"/>
      <c s="3" r="EO176"/>
      <c s="54" r="EP176">
        <v>26394.0</v>
      </c>
      <c s="13" r="EQ176"/>
      <c s="54" r="ER176">
        <v>76953.0</v>
      </c>
      <c s="54" r="ES176">
        <v>3964.0</v>
      </c>
      <c s="3" r="ET176">
        <v>69.0</v>
      </c>
      <c s="54" r="EU176">
        <v>14380.0</v>
      </c>
      <c s="3" r="EV176">
        <v>790.0</v>
      </c>
      <c s="3" r="EW176"/>
      <c s="3" r="EX176">
        <v>476.0</v>
      </c>
      <c s="54" r="EY176">
        <v>96632.0</v>
      </c>
      <c s="13" r="EZ176"/>
      <c t="s" s="3" r="FA176">
        <v>87</v>
      </c>
      <c s="3" r="FB176"/>
      <c s="3" r="FC176"/>
      <c t="s" s="3" r="FD176">
        <v>87</v>
      </c>
      <c s="3" r="FE176"/>
      <c s="3" r="FF176"/>
      <c s="3" r="FG176"/>
      <c s="54" r="FH176">
        <v>1095.0</v>
      </c>
      <c s="54" r="FI176">
        <v>1095.0</v>
      </c>
      <c s="13" r="FJ176"/>
      <c s="54" r="FK176">
        <v>10678.0</v>
      </c>
      <c s="5" r="FL176"/>
      <c s="54" r="FM176">
        <v>142000.0</v>
      </c>
      <c s="1" r="FN176"/>
      <c s="1" r="FO176"/>
      <c s="44" r="FP176"/>
      <c s="54" r="FQ176">
        <v>142000.0</v>
      </c>
      <c s="1" r="FR176"/>
      <c s="1" r="FS176"/>
      <c s="44" r="FT176"/>
      <c t="s" s="3" r="FU176">
        <v>87</v>
      </c>
      <c s="5" r="FV176"/>
      <c s="54" r="FW176">
        <v>148438.0</v>
      </c>
      <c s="1" r="FX176"/>
      <c s="1" r="FY176"/>
      <c s="44" r="FZ176"/>
      <c s="54" r="GA176">
        <v>146453.0</v>
      </c>
      <c s="1" r="GB176"/>
      <c s="1" r="GC176"/>
      <c s="44" r="GD176"/>
      <c s="54" r="GE176">
        <v>1985.0</v>
      </c>
      <c s="12" r="GF176"/>
      <c t="str" s="54" r="GG176">
        <f t="shared" si="1"/>
        <v>119,680.00</v>
      </c>
      <c t="str" s="54" r="GH176">
        <f t="shared" si="2"/>
        <v>26,773.00</v>
      </c>
      <c s="3" r="GI176"/>
      <c s="3" r="GJ176"/>
      <c s="3" r="GK176"/>
      <c s="3" r="GL176"/>
      <c s="3" r="GM176"/>
      <c s="3" r="GN176"/>
      <c s="3" r="GO176"/>
      <c s="3" r="GP176"/>
      <c s="3" r="GQ176"/>
      <c s="3" r="GR176"/>
    </row>
    <row r="177">
      <c s="47" r="A177">
        <v>164.0</v>
      </c>
      <c t="s" s="48" r="B177">
        <v>81</v>
      </c>
      <c t="s" s="53" r="C177">
        <v>270</v>
      </c>
      <c s="48" r="D177">
        <v>50099.0</v>
      </c>
      <c t="s" s="48" r="E177">
        <v>96</v>
      </c>
      <c t="s" s="48" r="F177">
        <v>90</v>
      </c>
      <c s="48" r="G177"/>
      <c s="48" r="H177"/>
      <c s="48" r="I177"/>
      <c s="54" r="J177">
        <v>6300.0</v>
      </c>
      <c s="3" r="K177">
        <v>10.0</v>
      </c>
      <c s="3" r="L177"/>
      <c s="3" r="M177"/>
      <c s="3" r="N177"/>
      <c s="3" r="O177"/>
      <c s="54" r="P177">
        <v>11351.0</v>
      </c>
      <c s="54" r="Q177">
        <v>17661.0</v>
      </c>
      <c s="13" r="R177"/>
      <c s="3" r="S177"/>
      <c s="3" r="T177"/>
      <c s="3" r="U177">
        <v>400.0</v>
      </c>
      <c s="3" r="V177">
        <v>100.0</v>
      </c>
      <c s="3" r="W177"/>
      <c s="3" r="X177">
        <v>25.0</v>
      </c>
      <c s="3" r="Y177"/>
      <c s="3" r="Z177"/>
      <c s="3" r="AA177"/>
      <c s="3" r="AB177">
        <v>525.0</v>
      </c>
      <c s="13" r="AC177"/>
      <c s="54" r="AD177">
        <v>6606.0</v>
      </c>
      <c s="3" r="AE177">
        <v>170.0</v>
      </c>
      <c s="3" r="AF177"/>
      <c s="54" r="AG177">
        <v>1947.0</v>
      </c>
      <c s="3" r="AH177"/>
      <c s="3" r="AI177"/>
      <c s="3" r="AJ177"/>
      <c s="54" r="AK177">
        <v>8723.0</v>
      </c>
      <c s="13" r="AL177"/>
      <c s="3" r="AM177">
        <v>290.0</v>
      </c>
      <c s="3" r="AN177"/>
      <c s="3" r="AO177"/>
      <c s="3" r="AP177"/>
      <c s="3" r="AQ177"/>
      <c s="3" r="AR177"/>
      <c s="3" r="AS177">
        <v>25.0</v>
      </c>
      <c s="3" r="AT177"/>
      <c s="3" r="AU177">
        <v>315.0</v>
      </c>
      <c s="55" r="AV177"/>
      <c s="54" r="AW177">
        <v>1474.0</v>
      </c>
      <c s="50" r="AX177"/>
      <c s="54" r="AY177">
        <v>3987.0</v>
      </c>
      <c s="3" r="AZ177">
        <v>7.0</v>
      </c>
      <c s="3" r="BA177"/>
      <c s="3" r="BB177"/>
      <c s="3" r="BC177"/>
      <c s="3" r="BD177"/>
      <c s="54" r="BE177">
        <v>9160.0</v>
      </c>
      <c s="54" r="BF177">
        <v>13154.0</v>
      </c>
      <c s="13" r="BG177"/>
      <c s="3" r="BH177"/>
      <c s="3" r="BI177"/>
      <c s="3" r="BJ177">
        <v>389.0</v>
      </c>
      <c s="3" r="BK177">
        <v>156.0</v>
      </c>
      <c s="3" r="BL177"/>
      <c s="3" r="BM177"/>
      <c s="3" r="BN177"/>
      <c s="3" r="BO177"/>
      <c s="3" r="BP177"/>
      <c s="3" r="BQ177">
        <v>545.0</v>
      </c>
      <c s="13" r="BR177"/>
      <c s="54" r="BS177">
        <v>8237.0</v>
      </c>
      <c s="3" r="BT177">
        <v>43.0</v>
      </c>
      <c s="3" r="BU177"/>
      <c s="54" r="BV177">
        <v>2256.0</v>
      </c>
      <c s="3" r="BW177"/>
      <c s="3" r="BX177"/>
      <c s="3" r="BY177"/>
      <c s="54" r="BZ177">
        <v>10536.0</v>
      </c>
      <c s="13" r="CA177"/>
      <c s="3" r="CB177">
        <v>310.0</v>
      </c>
      <c s="3" r="CC177"/>
      <c s="3" r="CD177"/>
      <c s="3" r="CE177"/>
      <c s="3" r="CF177"/>
      <c s="3" r="CG177"/>
      <c s="3" r="CH177">
        <v>104.0</v>
      </c>
      <c s="3" r="CI177"/>
      <c s="3" r="CJ177">
        <v>414.0</v>
      </c>
      <c s="13" r="CK177"/>
      <c s="54" r="CL177">
        <v>2857.0</v>
      </c>
      <c s="12" r="CM177"/>
      <c s="51" r="CN177"/>
      <c s="54" r="CO177">
        <v>2260.0</v>
      </c>
      <c s="54" r="CP177">
        <v>1503.0</v>
      </c>
      <c s="3" r="CQ177">
        <v>450.0</v>
      </c>
      <c s="54" r="CR177">
        <v>1300.0</v>
      </c>
      <c s="54" r="CS177">
        <v>5513.0</v>
      </c>
      <c s="13" r="CT177"/>
      <c s="54" r="CU177">
        <v>1413.0</v>
      </c>
      <c s="3" r="CV177">
        <v>201.0</v>
      </c>
      <c s="3" r="CW177">
        <v>705.0</v>
      </c>
      <c s="3" r="CX177">
        <v>595.0</v>
      </c>
      <c s="3" r="CY177"/>
      <c s="3" r="CZ177">
        <v>48.0</v>
      </c>
      <c t="s" s="3" r="DA177">
        <v>87</v>
      </c>
      <c s="3" r="DB177"/>
      <c s="3" r="DC177"/>
      <c s="54" r="DD177">
        <v>2962.0</v>
      </c>
      <c s="13" r="DE177"/>
      <c s="54" r="DF177">
        <v>8068.0</v>
      </c>
      <c s="3" r="DG177">
        <v>540.0</v>
      </c>
      <c s="3" r="DH177">
        <v>109.0</v>
      </c>
      <c s="54" r="DI177">
        <v>2780.0</v>
      </c>
      <c s="3" r="DJ177">
        <v>125.0</v>
      </c>
      <c s="3" r="DK177"/>
      <c s="3" r="DL177"/>
      <c s="54" r="DM177">
        <v>11622.0</v>
      </c>
      <c s="13" r="DN177"/>
      <c s="3" r="DO177">
        <v>205.0</v>
      </c>
      <c s="3" r="DP177"/>
      <c s="3" r="DQ177"/>
      <c s="3" r="DR177"/>
      <c s="3" r="DS177"/>
      <c s="3" r="DT177"/>
      <c s="54" r="DU177">
        <v>1200.0</v>
      </c>
      <c s="3" r="DV177"/>
      <c s="54" r="DW177">
        <v>1405.0</v>
      </c>
      <c s="13" r="DX177"/>
      <c s="54" r="DY177">
        <v>7196.0</v>
      </c>
      <c s="50" r="DZ177"/>
      <c s="54" r="EA177">
        <v>1673.0</v>
      </c>
      <c s="54" r="EB177">
        <v>1595.0</v>
      </c>
      <c s="3" r="EC177">
        <v>355.0</v>
      </c>
      <c s="54" r="ED177">
        <v>1236.0</v>
      </c>
      <c s="54" r="EE177">
        <v>4859.0</v>
      </c>
      <c s="13" r="EF177"/>
      <c s="54" r="EG177">
        <v>1368.0</v>
      </c>
      <c s="3" r="EH177">
        <v>194.0</v>
      </c>
      <c s="3" r="EI177">
        <v>898.0</v>
      </c>
      <c s="3" r="EJ177">
        <v>571.0</v>
      </c>
      <c s="3" r="EK177"/>
      <c s="3" r="EL177">
        <v>178.0</v>
      </c>
      <c s="3" r="EM177">
        <v>3.0</v>
      </c>
      <c s="3" r="EN177"/>
      <c s="3" r="EO177"/>
      <c s="54" r="EP177">
        <v>3212.0</v>
      </c>
      <c s="13" r="EQ177"/>
      <c s="54" r="ER177">
        <v>9244.0</v>
      </c>
      <c s="3" r="ES177">
        <v>342.0</v>
      </c>
      <c s="3" r="ET177">
        <v>94.0</v>
      </c>
      <c s="54" r="EU177">
        <v>3248.0</v>
      </c>
      <c s="3" r="EV177">
        <v>35.0</v>
      </c>
      <c s="3" r="EW177"/>
      <c s="3" r="EX177"/>
      <c s="54" r="EY177">
        <v>12963.0</v>
      </c>
      <c s="13" r="EZ177"/>
      <c s="3" r="FA177">
        <v>212.0</v>
      </c>
      <c s="3" r="FB177"/>
      <c s="3" r="FC177"/>
      <c s="3" r="FD177"/>
      <c s="3" r="FE177"/>
      <c s="3" r="FF177"/>
      <c s="54" r="FG177">
        <v>1420.0</v>
      </c>
      <c s="3" r="FH177"/>
      <c s="54" r="FI177">
        <v>1632.0</v>
      </c>
      <c s="13" r="FJ177"/>
      <c s="54" r="FK177">
        <v>8413.0</v>
      </c>
      <c s="5" r="FL177"/>
      <c s="54" r="FM177">
        <v>28698.0</v>
      </c>
      <c s="1" r="FN177"/>
      <c s="1" r="FO177"/>
      <c s="44" r="FP177"/>
      <c s="54" r="FQ177">
        <v>28698.0</v>
      </c>
      <c s="1" r="FR177"/>
      <c s="1" r="FS177"/>
      <c s="44" r="FT177"/>
      <c t="s" s="3" r="FU177">
        <v>87</v>
      </c>
      <c s="5" r="FV177"/>
      <c s="54" r="FW177">
        <v>27506.0</v>
      </c>
      <c s="1" r="FX177"/>
      <c s="1" r="FY177"/>
      <c s="44" r="FZ177"/>
      <c s="54" r="GA177">
        <v>31079.0</v>
      </c>
      <c s="1" r="GB177"/>
      <c s="1" r="GC177"/>
      <c s="44" r="GD177"/>
      <c s="54" r="GE177">
        <v>-3573.0</v>
      </c>
      <c s="12" r="GF177"/>
      <c t="str" s="54" r="GG177">
        <f t="shared" si="1"/>
        <v>15,274.00</v>
      </c>
      <c t="str" s="54" r="GH177">
        <f t="shared" si="2"/>
        <v>15,805.00</v>
      </c>
      <c s="3" r="GI177"/>
      <c s="3" r="GJ177"/>
      <c s="3" r="GK177"/>
      <c s="3" r="GL177"/>
      <c s="3" r="GM177"/>
      <c s="3" r="GN177"/>
      <c s="3" r="GO177"/>
      <c s="3" r="GP177"/>
      <c s="3" r="GQ177"/>
      <c s="3" r="GR177"/>
    </row>
    <row r="178">
      <c s="47" r="A178">
        <v>165.0</v>
      </c>
      <c t="s" s="48" r="B178">
        <v>91</v>
      </c>
      <c t="s" s="53" r="C178">
        <v>271</v>
      </c>
      <c s="48" r="D178">
        <v>2102.0</v>
      </c>
      <c t="s" s="48" r="E178">
        <v>96</v>
      </c>
      <c t="s" s="48" r="F178">
        <v>84</v>
      </c>
      <c s="48" r="G178"/>
      <c s="48" r="H178"/>
      <c s="48" r="I178"/>
      <c s="54" r="J178">
        <v>146750.0</v>
      </c>
      <c s="54" r="K178">
        <v>1040.0</v>
      </c>
      <c s="3" r="L178"/>
      <c s="3" r="M178"/>
      <c s="3" r="N178"/>
      <c s="3" r="O178"/>
      <c s="54" r="P178">
        <v>24400.0</v>
      </c>
      <c s="54" r="Q178">
        <v>172190.0</v>
      </c>
      <c s="13" r="R178"/>
      <c s="54" r="S178">
        <v>1760.0</v>
      </c>
      <c s="3" r="T178">
        <v>435.0</v>
      </c>
      <c s="54" r="U178">
        <v>2590.0</v>
      </c>
      <c s="3" r="V178">
        <v>280.0</v>
      </c>
      <c s="3" r="W178">
        <v>215.0</v>
      </c>
      <c s="54" r="X178">
        <v>1165.0</v>
      </c>
      <c s="3" r="Y178"/>
      <c s="54" r="Z178">
        <v>3220.0</v>
      </c>
      <c s="3" r="AA178">
        <v>75.0</v>
      </c>
      <c s="54" r="AB178">
        <v>9740.0</v>
      </c>
      <c s="13" r="AC178"/>
      <c s="54" r="AD178">
        <v>37330.0</v>
      </c>
      <c s="54" r="AE178">
        <v>1960.0</v>
      </c>
      <c s="3" r="AF178"/>
      <c s="54" r="AG178">
        <v>25015.0</v>
      </c>
      <c s="3" r="AH178"/>
      <c s="3" r="AI178">
        <v>435.0</v>
      </c>
      <c s="3" r="AJ178"/>
      <c s="54" r="AK178">
        <v>64740.0</v>
      </c>
      <c s="13" r="AL178"/>
      <c s="54" r="AM178">
        <v>31000.0</v>
      </c>
      <c s="3" r="AN178"/>
      <c s="54" r="AO178">
        <v>2200.0</v>
      </c>
      <c s="3" r="AP178"/>
      <c s="3" r="AQ178"/>
      <c s="3" r="AR178"/>
      <c s="54" r="AS178">
        <v>14500.0</v>
      </c>
      <c s="3" r="AT178"/>
      <c s="54" r="AU178">
        <v>47700.0</v>
      </c>
      <c s="55" r="AV178"/>
      <c s="54" r="AW178">
        <v>3000.0</v>
      </c>
      <c s="50" r="AX178"/>
      <c s="54" r="AY178">
        <v>150947.0</v>
      </c>
      <c s="54" r="AZ178">
        <v>1031.0</v>
      </c>
      <c s="3" r="BA178"/>
      <c s="3" r="BB178"/>
      <c s="3" r="BC178"/>
      <c s="3" r="BD178"/>
      <c s="54" r="BE178">
        <v>25372.0</v>
      </c>
      <c s="54" r="BF178">
        <v>177350.0</v>
      </c>
      <c s="13" r="BG178"/>
      <c s="54" r="BH178">
        <v>1886.0</v>
      </c>
      <c s="3" r="BI178">
        <v>71.0</v>
      </c>
      <c s="54" r="BJ178">
        <v>5963.0</v>
      </c>
      <c s="3" r="BK178">
        <v>432.0</v>
      </c>
      <c s="3" r="BL178">
        <v>261.0</v>
      </c>
      <c s="54" r="BM178">
        <v>2582.0</v>
      </c>
      <c s="3" r="BN178"/>
      <c s="54" r="BO178">
        <v>3066.0</v>
      </c>
      <c s="3" r="BP178">
        <v>82.0</v>
      </c>
      <c s="54" r="BQ178">
        <v>14343.0</v>
      </c>
      <c s="13" r="BR178"/>
      <c s="54" r="BS178">
        <v>35473.0</v>
      </c>
      <c s="54" r="BT178">
        <v>1923.0</v>
      </c>
      <c s="3" r="BU178"/>
      <c s="54" r="BV178">
        <v>28368.0</v>
      </c>
      <c s="3" r="BW178"/>
      <c s="3" r="BX178">
        <v>559.0</v>
      </c>
      <c s="3" r="BY178"/>
      <c s="54" r="BZ178">
        <v>66323.0</v>
      </c>
      <c s="13" r="CA178"/>
      <c s="54" r="CB178">
        <v>28673.0</v>
      </c>
      <c s="3" r="CC178"/>
      <c s="54" r="CD178">
        <v>2061.0</v>
      </c>
      <c s="3" r="CE178"/>
      <c s="3" r="CF178"/>
      <c s="3" r="CG178"/>
      <c s="54" r="CH178">
        <v>13203.0</v>
      </c>
      <c s="3" r="CI178"/>
      <c s="54" r="CJ178">
        <v>43937.0</v>
      </c>
      <c s="13" r="CK178"/>
      <c s="54" r="CL178">
        <v>3000.0</v>
      </c>
      <c s="12" r="CM178"/>
      <c s="51" r="CN178"/>
      <c s="54" r="CO178">
        <v>11195.0</v>
      </c>
      <c s="54" r="CP178">
        <v>4785.0</v>
      </c>
      <c s="54" r="CQ178">
        <v>2060.0</v>
      </c>
      <c s="54" r="CR178">
        <v>17130.0</v>
      </c>
      <c s="54" r="CS178">
        <v>35170.0</v>
      </c>
      <c s="13" r="CT178"/>
      <c s="54" r="CU178">
        <v>31320.0</v>
      </c>
      <c s="54" r="CV178">
        <v>3265.0</v>
      </c>
      <c s="54" r="CW178">
        <v>4315.0</v>
      </c>
      <c s="54" r="CX178">
        <v>25640.0</v>
      </c>
      <c s="54" r="CY178">
        <v>2055.0</v>
      </c>
      <c s="54" r="CZ178">
        <v>1710.0</v>
      </c>
      <c s="3" r="DA178">
        <v>370.0</v>
      </c>
      <c s="54" r="DB178">
        <v>2275.0</v>
      </c>
      <c s="3" r="DC178">
        <v>50.0</v>
      </c>
      <c s="54" r="DD178">
        <v>71000.0</v>
      </c>
      <c s="13" r="DE178"/>
      <c s="54" r="DF178">
        <v>59385.0</v>
      </c>
      <c s="54" r="DG178">
        <v>17525.0</v>
      </c>
      <c s="3" r="DH178">
        <v>160.0</v>
      </c>
      <c s="54" r="DI178">
        <v>32850.0</v>
      </c>
      <c s="54" r="DJ178">
        <v>3150.0</v>
      </c>
      <c s="54" r="DK178">
        <v>1735.0</v>
      </c>
      <c s="3" r="DL178">
        <v>135.0</v>
      </c>
      <c s="54" r="DM178">
        <v>114940.0</v>
      </c>
      <c s="13" r="DN178"/>
      <c s="54" r="DO178">
        <v>24460.0</v>
      </c>
      <c s="3" r="DP178"/>
      <c s="54" r="DQ178">
        <v>2865.0</v>
      </c>
      <c s="3" r="DR178"/>
      <c s="3" r="DS178"/>
      <c s="3" r="DT178"/>
      <c s="54" r="DU178">
        <v>10375.0</v>
      </c>
      <c s="3" r="DV178"/>
      <c s="54" r="DW178">
        <v>37700.0</v>
      </c>
      <c s="13" r="DX178"/>
      <c s="54" r="DY178">
        <v>38560.0</v>
      </c>
      <c s="50" r="DZ178"/>
      <c s="54" r="EA178">
        <v>11905.0</v>
      </c>
      <c s="54" r="EB178">
        <v>5319.0</v>
      </c>
      <c s="54" r="EC178">
        <v>2028.0</v>
      </c>
      <c s="54" r="ED178">
        <v>16696.0</v>
      </c>
      <c s="54" r="EE178">
        <v>35948.0</v>
      </c>
      <c s="13" r="EF178"/>
      <c s="54" r="EG178">
        <v>30500.0</v>
      </c>
      <c s="54" r="EH178">
        <v>3145.0</v>
      </c>
      <c s="54" r="EI178">
        <v>5185.0</v>
      </c>
      <c s="54" r="EJ178">
        <v>26426.0</v>
      </c>
      <c s="54" r="EK178">
        <v>2234.0</v>
      </c>
      <c s="54" r="EL178">
        <v>1693.0</v>
      </c>
      <c s="3" r="EM178">
        <v>376.0</v>
      </c>
      <c s="54" r="EN178">
        <v>2458.0</v>
      </c>
      <c s="3" r="EO178">
        <v>55.0</v>
      </c>
      <c s="54" r="EP178">
        <v>72072.0</v>
      </c>
      <c s="13" r="EQ178"/>
      <c s="54" r="ER178">
        <v>61685.0</v>
      </c>
      <c s="54" r="ES178">
        <v>15723.0</v>
      </c>
      <c s="3" r="ET178">
        <v>161.0</v>
      </c>
      <c s="54" r="EU178">
        <v>38655.0</v>
      </c>
      <c s="54" r="EV178">
        <v>3233.0</v>
      </c>
      <c s="54" r="EW178">
        <v>1920.0</v>
      </c>
      <c s="3" r="EX178">
        <v>138.0</v>
      </c>
      <c s="54" r="EY178">
        <v>121515.0</v>
      </c>
      <c s="13" r="EZ178"/>
      <c s="54" r="FA178">
        <v>23781.0</v>
      </c>
      <c s="3" r="FB178"/>
      <c s="54" r="FC178">
        <v>2693.0</v>
      </c>
      <c s="3" r="FD178"/>
      <c s="3" r="FE178"/>
      <c s="3" r="FF178"/>
      <c s="54" r="FG178">
        <v>10657.0</v>
      </c>
      <c s="3" r="FH178"/>
      <c s="54" r="FI178">
        <v>37131.0</v>
      </c>
      <c s="13" r="FJ178"/>
      <c s="54" r="FK178">
        <v>40936.0</v>
      </c>
      <c s="5" r="FL178"/>
      <c s="54" r="FM178">
        <v>297370.0</v>
      </c>
      <c s="1" r="FN178"/>
      <c s="1" r="FO178"/>
      <c s="44" r="FP178"/>
      <c s="54" r="FQ178">
        <v>297370.0</v>
      </c>
      <c s="1" r="FR178"/>
      <c s="1" r="FS178"/>
      <c s="44" r="FT178"/>
      <c t="s" s="3" r="FU178">
        <v>87</v>
      </c>
      <c s="5" r="FV178"/>
      <c s="54" r="FW178">
        <v>304953.0</v>
      </c>
      <c s="1" r="FX178"/>
      <c s="1" r="FY178"/>
      <c s="44" r="FZ178"/>
      <c s="54" r="GA178">
        <v>307602.0</v>
      </c>
      <c s="1" r="GB178"/>
      <c s="1" r="GC178"/>
      <c s="44" r="GD178"/>
      <c s="54" r="GE178">
        <v>-2649.0</v>
      </c>
      <c s="12" r="GF178"/>
      <c t="str" s="54" r="GG178">
        <f t="shared" si="1"/>
        <v>188,026.00</v>
      </c>
      <c t="str" s="54" r="GH178">
        <f t="shared" si="2"/>
        <v>119,576.00</v>
      </c>
      <c s="3" r="GI178"/>
      <c s="3" r="GJ178"/>
      <c s="3" r="GK178"/>
      <c s="3" r="GL178"/>
      <c s="3" r="GM178"/>
      <c s="3" r="GN178"/>
      <c s="3" r="GO178"/>
      <c s="3" r="GP178"/>
      <c s="3" r="GQ178"/>
      <c s="3" r="GR178"/>
    </row>
    <row r="179">
      <c s="47" r="A179">
        <v>166.0</v>
      </c>
      <c t="s" s="48" r="B179">
        <v>81</v>
      </c>
      <c t="s" s="53" r="C179">
        <v>272</v>
      </c>
      <c s="48" r="D179">
        <v>6242.0</v>
      </c>
      <c t="s" s="48" r="E179">
        <v>96</v>
      </c>
      <c t="s" s="48" r="F179">
        <v>84</v>
      </c>
      <c s="48" r="G179"/>
      <c s="48" r="H179"/>
      <c s="48" r="I179"/>
      <c s="54" r="J179">
        <v>12626.0</v>
      </c>
      <c s="3" r="K179"/>
      <c s="3" r="L179"/>
      <c s="3" r="M179">
        <v>163.0</v>
      </c>
      <c s="3" r="N179"/>
      <c s="3" r="O179"/>
      <c s="54" r="P179">
        <v>12871.0</v>
      </c>
      <c s="54" r="Q179">
        <v>25660.0</v>
      </c>
      <c s="13" r="R179"/>
      <c s="3" r="S179">
        <v>32.0</v>
      </c>
      <c s="3" r="T179">
        <v>767.0</v>
      </c>
      <c s="3" r="U179"/>
      <c s="3" r="V179">
        <v>363.0</v>
      </c>
      <c s="3" r="W179">
        <v>487.0</v>
      </c>
      <c s="3" r="X179">
        <v>11.0</v>
      </c>
      <c s="3" r="Y179"/>
      <c s="3" r="Z179"/>
      <c s="3" r="AA179"/>
      <c s="54" r="AB179">
        <v>1660.0</v>
      </c>
      <c s="13" r="AC179"/>
      <c s="54" r="AD179">
        <v>12955.0</v>
      </c>
      <c s="3" r="AE179">
        <v>282.0</v>
      </c>
      <c s="3" r="AF179"/>
      <c s="54" r="AG179">
        <v>3946.0</v>
      </c>
      <c s="54" r="AH179">
        <v>1291.0</v>
      </c>
      <c s="3" r="AI179">
        <v>278.0</v>
      </c>
      <c s="3" r="AJ179">
        <v>44.0</v>
      </c>
      <c s="54" r="AK179">
        <v>18796.0</v>
      </c>
      <c s="13" r="AL179"/>
      <c s="3" r="AM179">
        <v>8.0</v>
      </c>
      <c s="3" r="AN179"/>
      <c s="3" r="AO179">
        <v>954.0</v>
      </c>
      <c s="3" r="AP179"/>
      <c s="3" r="AQ179"/>
      <c s="3" r="AR179"/>
      <c s="3" r="AS179">
        <v>885.0</v>
      </c>
      <c s="3" r="AT179"/>
      <c s="54" r="AU179">
        <v>1847.0</v>
      </c>
      <c s="55" r="AV179"/>
      <c s="54" r="AW179">
        <v>1537.0</v>
      </c>
      <c s="50" r="AX179"/>
      <c s="54" r="AY179">
        <v>12900.0</v>
      </c>
      <c s="3" r="AZ179"/>
      <c s="3" r="BA179"/>
      <c s="3" r="BB179">
        <v>223.0</v>
      </c>
      <c s="3" r="BC179"/>
      <c s="3" r="BD179"/>
      <c s="54" r="BE179">
        <v>14394.0</v>
      </c>
      <c s="54" r="BF179">
        <v>27517.0</v>
      </c>
      <c s="13" r="BG179"/>
      <c s="3" r="BH179">
        <v>237.0</v>
      </c>
      <c s="3" r="BI179">
        <v>789.0</v>
      </c>
      <c s="3" r="BJ179"/>
      <c s="3" r="BK179">
        <v>297.0</v>
      </c>
      <c s="3" r="BL179">
        <v>290.0</v>
      </c>
      <c s="3" r="BM179">
        <v>11.0</v>
      </c>
      <c s="3" r="BN179"/>
      <c s="3" r="BO179"/>
      <c s="3" r="BP179"/>
      <c s="54" r="BQ179">
        <v>1624.0</v>
      </c>
      <c s="13" r="BR179"/>
      <c s="54" r="BS179">
        <v>15450.0</v>
      </c>
      <c s="3" r="BT179">
        <v>219.0</v>
      </c>
      <c s="3" r="BU179">
        <v>22.0</v>
      </c>
      <c s="54" r="BV179">
        <v>4783.0</v>
      </c>
      <c s="54" r="BW179">
        <v>1483.0</v>
      </c>
      <c s="3" r="BX179">
        <v>81.0</v>
      </c>
      <c s="3" r="BY179">
        <v>22.0</v>
      </c>
      <c s="54" r="BZ179">
        <v>22060.0</v>
      </c>
      <c s="13" r="CA179"/>
      <c s="3" r="CB179">
        <v>57.0</v>
      </c>
      <c s="3" r="CC179"/>
      <c s="3" r="CD179">
        <v>841.0</v>
      </c>
      <c s="3" r="CE179"/>
      <c s="3" r="CF179"/>
      <c s="3" r="CG179"/>
      <c s="54" r="CH179">
        <v>1016.0</v>
      </c>
      <c s="3" r="CI179"/>
      <c s="54" r="CJ179">
        <v>1914.0</v>
      </c>
      <c s="13" r="CK179"/>
      <c s="54" r="CL179">
        <v>1787.0</v>
      </c>
      <c s="12" r="CM179"/>
      <c s="51" r="CN179"/>
      <c s="54" r="CO179">
        <v>2796.0</v>
      </c>
      <c s="54" r="CP179">
        <v>2331.0</v>
      </c>
      <c s="54" r="CQ179">
        <v>1216.0</v>
      </c>
      <c s="3" r="CR179">
        <v>28.0</v>
      </c>
      <c s="54" r="CS179">
        <v>6371.0</v>
      </c>
      <c s="13" r="CT179"/>
      <c s="54" r="CU179">
        <v>1392.0</v>
      </c>
      <c s="54" r="CV179">
        <v>1779.0</v>
      </c>
      <c s="3" r="CW179">
        <v>657.0</v>
      </c>
      <c s="54" r="CX179">
        <v>3374.0</v>
      </c>
      <c s="3" r="CY179">
        <v>241.0</v>
      </c>
      <c s="3" r="CZ179">
        <v>118.0</v>
      </c>
      <c s="3" r="DA179"/>
      <c s="3" r="DB179">
        <v>7.0</v>
      </c>
      <c s="3" r="DC179">
        <v>140.0</v>
      </c>
      <c s="54" r="DD179">
        <v>7708.0</v>
      </c>
      <c s="13" r="DE179"/>
      <c s="54" r="DF179">
        <v>18170.0</v>
      </c>
      <c s="54" r="DG179">
        <v>2548.0</v>
      </c>
      <c s="3" r="DH179">
        <v>399.0</v>
      </c>
      <c s="54" r="DI179">
        <v>5920.0</v>
      </c>
      <c s="54" r="DJ179">
        <v>1802.0</v>
      </c>
      <c s="54" r="DK179">
        <v>2393.0</v>
      </c>
      <c s="3" r="DL179">
        <v>372.0</v>
      </c>
      <c s="54" r="DM179">
        <v>31604.0</v>
      </c>
      <c s="13" r="DN179"/>
      <c t="s" s="3" r="DO179">
        <v>87</v>
      </c>
      <c s="3" r="DP179"/>
      <c s="3" r="DQ179">
        <v>50.0</v>
      </c>
      <c s="3" r="DR179"/>
      <c s="3" r="DS179"/>
      <c s="3" r="DT179"/>
      <c s="54" r="DU179">
        <v>1926.0</v>
      </c>
      <c s="3" r="DV179"/>
      <c s="54" r="DW179">
        <v>1976.0</v>
      </c>
      <c s="13" r="DX179"/>
      <c s="54" r="DY179">
        <v>1841.0</v>
      </c>
      <c s="50" r="DZ179"/>
      <c s="54" r="EA179">
        <v>2819.0</v>
      </c>
      <c s="54" r="EB179">
        <v>2564.0</v>
      </c>
      <c s="54" r="EC179">
        <v>2058.0</v>
      </c>
      <c s="3" r="ED179">
        <v>15.0</v>
      </c>
      <c s="54" r="EE179">
        <v>7456.0</v>
      </c>
      <c s="13" r="EF179"/>
      <c s="54" r="EG179">
        <v>1376.0</v>
      </c>
      <c s="54" r="EH179">
        <v>1432.0</v>
      </c>
      <c s="3" r="EI179">
        <v>586.0</v>
      </c>
      <c s="54" r="EJ179">
        <v>4560.0</v>
      </c>
      <c s="3" r="EK179">
        <v>216.0</v>
      </c>
      <c s="3" r="EL179">
        <v>116.0</v>
      </c>
      <c s="3" r="EM179"/>
      <c s="3" r="EN179"/>
      <c s="3" r="EO179">
        <v>140.0</v>
      </c>
      <c s="54" r="EP179">
        <v>8426.0</v>
      </c>
      <c s="13" r="EQ179"/>
      <c s="54" r="ER179">
        <v>20808.0</v>
      </c>
      <c s="54" r="ES179">
        <v>2081.0</v>
      </c>
      <c s="3" r="ET179">
        <v>329.0</v>
      </c>
      <c s="54" r="EU179">
        <v>6048.0</v>
      </c>
      <c s="54" r="EV179">
        <v>1834.0</v>
      </c>
      <c s="54" r="EW179">
        <v>1904.0</v>
      </c>
      <c s="3" r="EX179">
        <v>171.0</v>
      </c>
      <c s="54" r="EY179">
        <v>33175.0</v>
      </c>
      <c s="13" r="EZ179"/>
      <c t="s" s="3" r="FA179">
        <v>87</v>
      </c>
      <c s="3" r="FB179"/>
      <c s="3" r="FC179">
        <v>47.0</v>
      </c>
      <c s="3" r="FD179"/>
      <c s="3" r="FE179"/>
      <c s="3" r="FF179"/>
      <c s="54" r="FG179">
        <v>1769.0</v>
      </c>
      <c s="3" r="FH179"/>
      <c s="54" r="FI179">
        <v>1816.0</v>
      </c>
      <c s="13" r="FJ179"/>
      <c s="54" r="FK179">
        <v>3885.0</v>
      </c>
      <c s="5" r="FL179"/>
      <c s="54" r="FM179">
        <v>49500.0</v>
      </c>
      <c s="1" r="FN179"/>
      <c s="1" r="FO179"/>
      <c s="44" r="FP179"/>
      <c s="54" r="FQ179">
        <v>49500.0</v>
      </c>
      <c s="1" r="FR179"/>
      <c s="1" r="FS179"/>
      <c s="44" r="FT179"/>
      <c t="s" s="3" r="FU179">
        <v>87</v>
      </c>
      <c s="5" r="FV179"/>
      <c s="54" r="FW179">
        <v>54902.0</v>
      </c>
      <c s="1" r="FX179"/>
      <c s="1" r="FY179"/>
      <c s="44" r="FZ179"/>
      <c s="54" r="GA179">
        <v>54758.0</v>
      </c>
      <c s="1" r="GB179"/>
      <c s="1" r="GC179"/>
      <c s="44" r="GD179"/>
      <c s="3" r="GE179">
        <v>144.0</v>
      </c>
      <c s="12" r="GF179"/>
      <c t="str" s="54" r="GG179">
        <f t="shared" si="1"/>
        <v>41,015.00</v>
      </c>
      <c t="str" s="54" r="GH179">
        <f t="shared" si="2"/>
        <v>13,743.00</v>
      </c>
      <c s="3" r="GI179"/>
      <c s="3" r="GJ179"/>
      <c s="3" r="GK179"/>
      <c s="3" r="GL179"/>
      <c s="3" r="GM179"/>
      <c s="3" r="GN179"/>
      <c s="3" r="GO179"/>
      <c s="3" r="GP179"/>
      <c s="3" r="GQ179"/>
      <c s="3" r="GR179"/>
    </row>
    <row r="180">
      <c s="47" r="A180">
        <v>167.0</v>
      </c>
      <c t="s" s="48" r="B180">
        <v>91</v>
      </c>
      <c t="s" s="53" r="C180">
        <v>273</v>
      </c>
      <c s="48" r="D180">
        <v>2456.0</v>
      </c>
      <c t="s" s="48" r="E180">
        <v>96</v>
      </c>
      <c t="s" s="48" r="F180">
        <v>84</v>
      </c>
      <c s="48" r="G180"/>
      <c s="48" r="H180"/>
      <c s="48" r="I180"/>
      <c s="54" r="J180">
        <v>7000.0</v>
      </c>
      <c s="3" r="K180">
        <v>2.0</v>
      </c>
      <c s="3" r="L180">
        <v>500.0</v>
      </c>
      <c s="3" r="M180"/>
      <c s="3" r="N180"/>
      <c s="3" r="O180">
        <v>33.0</v>
      </c>
      <c s="54" r="P180">
        <v>14440.0</v>
      </c>
      <c s="54" r="Q180">
        <v>21975.0</v>
      </c>
      <c s="13" r="R180"/>
      <c s="3" r="S180">
        <v>60.0</v>
      </c>
      <c s="3" r="T180"/>
      <c s="54" r="U180">
        <v>1496.0</v>
      </c>
      <c s="3" r="V180">
        <v>73.0</v>
      </c>
      <c s="3" r="W180"/>
      <c s="3" r="X180">
        <v>206.0</v>
      </c>
      <c s="3" r="Y180"/>
      <c s="3" r="Z180"/>
      <c s="3" r="AA180"/>
      <c s="54" r="AB180">
        <v>1835.0</v>
      </c>
      <c s="13" r="AC180"/>
      <c s="54" r="AD180">
        <v>18703.0</v>
      </c>
      <c s="3" r="AE180">
        <v>106.0</v>
      </c>
      <c s="3" r="AF180"/>
      <c s="54" r="AG180">
        <v>3202.0</v>
      </c>
      <c s="3" r="AH180"/>
      <c s="3" r="AI180"/>
      <c s="3" r="AJ180"/>
      <c s="54" r="AK180">
        <v>22011.0</v>
      </c>
      <c s="13" r="AL180"/>
      <c s="3" r="AM180">
        <v>920.0</v>
      </c>
      <c s="3" r="AN180"/>
      <c s="3" r="AO180"/>
      <c s="3" r="AP180"/>
      <c s="3" r="AQ180"/>
      <c s="3" r="AR180"/>
      <c s="3" r="AS180">
        <v>100.0</v>
      </c>
      <c s="3" r="AT180"/>
      <c s="54" r="AU180">
        <v>1020.0</v>
      </c>
      <c s="55" r="AV180"/>
      <c t="s" s="3" r="AW180">
        <v>87</v>
      </c>
      <c s="50" r="AX180"/>
      <c s="54" r="AY180">
        <v>6983.0</v>
      </c>
      <c s="3" r="AZ180">
        <v>1.0</v>
      </c>
      <c s="3" r="BA180">
        <v>250.0</v>
      </c>
      <c s="3" r="BB180"/>
      <c s="3" r="BC180"/>
      <c s="3" r="BD180">
        <v>37.0</v>
      </c>
      <c s="54" r="BE180">
        <v>13343.0</v>
      </c>
      <c s="54" r="BF180">
        <v>20614.0</v>
      </c>
      <c s="13" r="BG180"/>
      <c s="3" r="BH180">
        <v>100.0</v>
      </c>
      <c s="3" r="BI180"/>
      <c s="3" r="BJ180">
        <v>514.0</v>
      </c>
      <c s="3" r="BK180">
        <v>74.0</v>
      </c>
      <c s="3" r="BL180"/>
      <c s="3" r="BM180">
        <v>246.0</v>
      </c>
      <c s="3" r="BN180"/>
      <c s="3" r="BO180"/>
      <c s="3" r="BP180"/>
      <c s="3" r="BQ180">
        <v>934.0</v>
      </c>
      <c s="13" r="BR180"/>
      <c s="54" r="BS180">
        <v>20791.0</v>
      </c>
      <c s="3" r="BT180">
        <v>228.0</v>
      </c>
      <c s="3" r="BU180"/>
      <c s="54" r="BV180">
        <v>3428.0</v>
      </c>
      <c s="3" r="BW180"/>
      <c s="3" r="BX180"/>
      <c s="3" r="BY180"/>
      <c s="54" r="BZ180">
        <v>24447.0</v>
      </c>
      <c s="13" r="CA180"/>
      <c s="3" r="CB180">
        <v>362.0</v>
      </c>
      <c s="3" r="CC180"/>
      <c s="3" r="CD180"/>
      <c s="3" r="CE180"/>
      <c s="3" r="CF180"/>
      <c s="3" r="CG180"/>
      <c s="3" r="CH180">
        <v>74.0</v>
      </c>
      <c s="3" r="CI180"/>
      <c s="3" r="CJ180">
        <v>436.0</v>
      </c>
      <c s="13" r="CK180"/>
      <c s="3" r="CL180">
        <v>617.0</v>
      </c>
      <c s="12" r="CM180"/>
      <c s="51" r="CN180"/>
      <c s="54" r="CO180">
        <v>3726.0</v>
      </c>
      <c s="54" r="CP180">
        <v>2295.0</v>
      </c>
      <c s="3" r="CQ180">
        <v>480.0</v>
      </c>
      <c s="54" r="CR180">
        <v>1863.0</v>
      </c>
      <c s="54" r="CS180">
        <v>8364.0</v>
      </c>
      <c s="13" r="CT180"/>
      <c s="54" r="CU180">
        <v>2759.0</v>
      </c>
      <c s="3" r="CV180">
        <v>437.0</v>
      </c>
      <c s="54" r="CW180">
        <v>1972.0</v>
      </c>
      <c s="3" r="CX180">
        <v>851.0</v>
      </c>
      <c s="3" r="CY180"/>
      <c s="3" r="CZ180">
        <v>256.0</v>
      </c>
      <c s="3" r="DA180"/>
      <c s="3" r="DB180"/>
      <c s="3" r="DC180"/>
      <c s="54" r="DD180">
        <v>6275.0</v>
      </c>
      <c s="13" r="DE180"/>
      <c s="54" r="DF180">
        <v>20415.0</v>
      </c>
      <c s="54" r="DG180">
        <v>1173.0</v>
      </c>
      <c s="3" r="DH180">
        <v>100.0</v>
      </c>
      <c s="54" r="DI180">
        <v>4538.0</v>
      </c>
      <c s="3" r="DJ180">
        <v>29.0</v>
      </c>
      <c s="3" r="DK180"/>
      <c s="3" r="DL180"/>
      <c s="54" r="DM180">
        <v>26255.0</v>
      </c>
      <c s="13" r="DN180"/>
      <c s="3" r="DO180">
        <v>373.0</v>
      </c>
      <c s="3" r="DP180"/>
      <c s="3" r="DQ180"/>
      <c s="3" r="DR180"/>
      <c s="3" r="DS180"/>
      <c s="3" r="DT180"/>
      <c s="3" r="DU180">
        <v>897.0</v>
      </c>
      <c s="3" r="DV180"/>
      <c s="54" r="DW180">
        <v>1270.0</v>
      </c>
      <c s="13" r="DX180"/>
      <c s="54" r="DY180">
        <v>4677.0</v>
      </c>
      <c s="50" r="DZ180"/>
      <c s="54" r="EA180">
        <v>3401.0</v>
      </c>
      <c s="54" r="EB180">
        <v>2099.0</v>
      </c>
      <c s="3" r="EC180">
        <v>317.0</v>
      </c>
      <c s="54" r="ED180">
        <v>1863.0</v>
      </c>
      <c s="54" r="EE180">
        <v>7680.0</v>
      </c>
      <c s="13" r="EF180"/>
      <c s="54" r="EG180">
        <v>2050.0</v>
      </c>
      <c s="3" r="EH180">
        <v>356.0</v>
      </c>
      <c s="54" r="EI180">
        <v>1581.0</v>
      </c>
      <c s="3" r="EJ180">
        <v>849.0</v>
      </c>
      <c s="3" r="EK180"/>
      <c s="3" r="EL180">
        <v>274.0</v>
      </c>
      <c s="3" r="EM180"/>
      <c s="3" r="EN180"/>
      <c s="3" r="EO180"/>
      <c s="54" r="EP180">
        <v>5110.0</v>
      </c>
      <c s="13" r="EQ180"/>
      <c s="54" r="ER180">
        <v>20797.0</v>
      </c>
      <c s="3" r="ES180">
        <v>957.0</v>
      </c>
      <c s="3" r="ET180">
        <v>124.0</v>
      </c>
      <c s="54" r="EU180">
        <v>4581.0</v>
      </c>
      <c s="3" r="EV180">
        <v>47.0</v>
      </c>
      <c s="3" r="EW180"/>
      <c s="3" r="EX180"/>
      <c s="54" r="EY180">
        <v>26506.0</v>
      </c>
      <c s="13" r="EZ180"/>
      <c s="3" r="FA180">
        <v>273.0</v>
      </c>
      <c s="3" r="FB180"/>
      <c s="3" r="FC180"/>
      <c s="3" r="FD180"/>
      <c s="3" r="FE180"/>
      <c s="3" r="FF180"/>
      <c s="54" r="FG180">
        <v>1109.0</v>
      </c>
      <c s="3" r="FH180"/>
      <c s="54" r="FI180">
        <v>1382.0</v>
      </c>
      <c s="13" r="FJ180"/>
      <c s="54" r="FK180">
        <v>5107.0</v>
      </c>
      <c s="5" r="FL180"/>
      <c s="54" r="FM180">
        <v>46841.0</v>
      </c>
      <c s="1" r="FN180"/>
      <c s="1" r="FO180"/>
      <c s="44" r="FP180"/>
      <c s="54" r="FQ180">
        <v>46841.0</v>
      </c>
      <c s="1" r="FR180"/>
      <c s="1" r="FS180"/>
      <c s="44" r="FT180"/>
      <c t="s" s="3" r="FU180">
        <v>87</v>
      </c>
      <c s="5" r="FV180"/>
      <c s="54" r="FW180">
        <v>47048.0</v>
      </c>
      <c s="1" r="FX180"/>
      <c s="1" r="FY180"/>
      <c s="44" r="FZ180"/>
      <c s="54" r="GA180">
        <v>45785.0</v>
      </c>
      <c s="1" r="GB180"/>
      <c s="1" r="GC180"/>
      <c s="44" r="GD180"/>
      <c s="54" r="GE180">
        <v>1263.0</v>
      </c>
      <c s="12" r="GF180"/>
      <c t="str" s="54" r="GG180">
        <f t="shared" si="1"/>
        <v>30,035.00</v>
      </c>
      <c t="str" s="54" r="GH180">
        <f t="shared" si="2"/>
        <v>15,750.00</v>
      </c>
      <c s="3" r="GI180"/>
      <c s="3" r="GJ180"/>
      <c s="3" r="GK180"/>
      <c s="3" r="GL180"/>
      <c s="3" r="GM180"/>
      <c s="3" r="GN180"/>
      <c s="3" r="GO180"/>
      <c s="3" r="GP180"/>
      <c s="3" r="GQ180"/>
      <c s="3" r="GR180"/>
    </row>
    <row r="181">
      <c s="47" r="A181">
        <v>168.0</v>
      </c>
      <c t="s" s="48" r="B181">
        <v>91</v>
      </c>
      <c t="s" s="53" r="C181">
        <v>274</v>
      </c>
      <c s="48" r="D181">
        <v>90520.0</v>
      </c>
      <c t="s" s="48" r="E181">
        <v>83</v>
      </c>
      <c t="s" s="48" r="F181">
        <v>90</v>
      </c>
      <c s="48" r="G181"/>
      <c s="48" r="H181"/>
      <c s="48" r="I181"/>
      <c s="54" r="J181">
        <v>113740.0</v>
      </c>
      <c s="54" r="K181">
        <v>7237.0</v>
      </c>
      <c s="3" r="L181"/>
      <c s="3" r="M181"/>
      <c s="3" r="N181"/>
      <c s="3" r="O181">
        <v>525.0</v>
      </c>
      <c s="3" r="P181"/>
      <c s="54" r="Q181">
        <v>121502.0</v>
      </c>
      <c s="13" r="R181"/>
      <c s="3" r="S181">
        <v>298.0</v>
      </c>
      <c s="3" r="T181">
        <v>6.0</v>
      </c>
      <c s="54" r="U181">
        <v>6194.0</v>
      </c>
      <c s="54" r="V181">
        <v>2294.0</v>
      </c>
      <c s="3" r="W181"/>
      <c s="3" r="X181">
        <v>286.0</v>
      </c>
      <c s="3" r="Y181"/>
      <c s="54" r="Z181">
        <v>2000.0</v>
      </c>
      <c s="3" r="AA181"/>
      <c s="54" r="AB181">
        <v>11078.0</v>
      </c>
      <c s="13" r="AC181"/>
      <c s="54" r="AD181">
        <v>64563.0</v>
      </c>
      <c s="54" r="AE181">
        <v>7553.0</v>
      </c>
      <c s="3" r="AF181"/>
      <c s="54" r="AG181">
        <v>13301.0</v>
      </c>
      <c s="3" r="AH181">
        <v>35.0</v>
      </c>
      <c s="3" r="AI181"/>
      <c s="3" r="AJ181"/>
      <c s="54" r="AK181">
        <v>85452.0</v>
      </c>
      <c s="13" r="AL181"/>
      <c s="3" r="AM181">
        <v>500.0</v>
      </c>
      <c s="3" r="AN181"/>
      <c s="3" r="AO181"/>
      <c s="3" r="AP181"/>
      <c s="3" r="AQ181"/>
      <c s="3" r="AR181"/>
      <c s="3" r="AS181"/>
      <c s="3" r="AT181"/>
      <c s="3" r="AU181">
        <v>500.0</v>
      </c>
      <c s="55" r="AV181"/>
      <c s="54" r="AW181">
        <v>6108.0</v>
      </c>
      <c s="50" r="AX181"/>
      <c s="54" r="AY181">
        <v>125269.0</v>
      </c>
      <c s="54" r="AZ181">
        <v>7371.0</v>
      </c>
      <c s="3" r="BA181"/>
      <c s="3" r="BB181"/>
      <c s="3" r="BC181"/>
      <c s="3" r="BD181">
        <v>574.0</v>
      </c>
      <c s="3" r="BE181">
        <v>192.0</v>
      </c>
      <c s="54" r="BF181">
        <v>133406.0</v>
      </c>
      <c s="13" r="BG181"/>
      <c s="3" r="BH181">
        <v>494.0</v>
      </c>
      <c s="3" r="BI181">
        <v>8.0</v>
      </c>
      <c s="54" r="BJ181">
        <v>5676.0</v>
      </c>
      <c s="54" r="BK181">
        <v>2538.0</v>
      </c>
      <c s="3" r="BL181"/>
      <c s="3" r="BM181">
        <v>258.0</v>
      </c>
      <c s="3" r="BN181"/>
      <c s="54" r="BO181">
        <v>2418.0</v>
      </c>
      <c s="3" r="BP181"/>
      <c s="54" r="BQ181">
        <v>11392.0</v>
      </c>
      <c s="13" r="BR181"/>
      <c s="54" r="BS181">
        <v>72519.0</v>
      </c>
      <c s="54" r="BT181">
        <v>7683.0</v>
      </c>
      <c s="3" r="BU181"/>
      <c s="54" r="BV181">
        <v>14991.0</v>
      </c>
      <c s="3" r="BW181">
        <v>40.0</v>
      </c>
      <c s="3" r="BX181"/>
      <c s="3" r="BY181"/>
      <c s="54" r="BZ181">
        <v>95233.0</v>
      </c>
      <c s="13" r="CA181"/>
      <c s="3" r="CB181">
        <v>592.0</v>
      </c>
      <c s="3" r="CC181"/>
      <c s="3" r="CD181"/>
      <c s="3" r="CE181"/>
      <c s="3" r="CF181"/>
      <c s="3" r="CG181"/>
      <c s="3" r="CH181"/>
      <c s="3" r="CI181"/>
      <c s="3" r="CJ181">
        <v>592.0</v>
      </c>
      <c s="13" r="CK181"/>
      <c s="54" r="CL181">
        <v>2266.0</v>
      </c>
      <c s="12" r="CM181"/>
      <c s="51" r="CN181"/>
      <c s="54" r="CO181">
        <v>10094.0</v>
      </c>
      <c s="54" r="CP181">
        <v>5820.0</v>
      </c>
      <c s="54" r="CQ181">
        <v>1310.0</v>
      </c>
      <c s="54" r="CR181">
        <v>1447.0</v>
      </c>
      <c s="54" r="CS181">
        <v>18671.0</v>
      </c>
      <c s="13" r="CT181"/>
      <c s="54" r="CU181">
        <v>22622.0</v>
      </c>
      <c s="54" r="CV181">
        <v>7134.0</v>
      </c>
      <c s="54" r="CW181">
        <v>5269.0</v>
      </c>
      <c s="54" r="CX181">
        <v>14481.0</v>
      </c>
      <c s="54" r="CY181">
        <v>1805.0</v>
      </c>
      <c s="3" r="CZ181">
        <v>734.0</v>
      </c>
      <c s="3" r="DA181"/>
      <c s="3" r="DB181">
        <v>782.0</v>
      </c>
      <c s="3" r="DC181">
        <v>13.0</v>
      </c>
      <c s="54" r="DD181">
        <v>52840.0</v>
      </c>
      <c s="13" r="DE181"/>
      <c s="54" r="DF181">
        <v>87230.0</v>
      </c>
      <c s="54" r="DG181">
        <v>26694.0</v>
      </c>
      <c s="3" r="DH181">
        <v>205.0</v>
      </c>
      <c s="54" r="DI181">
        <v>20910.0</v>
      </c>
      <c s="54" r="DJ181">
        <v>1826.0</v>
      </c>
      <c s="3" r="DK181"/>
      <c s="3" r="DL181"/>
      <c s="54" r="DM181">
        <v>136865.0</v>
      </c>
      <c s="13" r="DN181"/>
      <c s="3" r="DO181">
        <v>664.0</v>
      </c>
      <c s="3" r="DP181"/>
      <c s="3" r="DQ181"/>
      <c s="3" r="DR181"/>
      <c s="3" r="DS181"/>
      <c s="3" r="DT181"/>
      <c s="3" r="DU181"/>
      <c s="3" r="DV181"/>
      <c s="3" r="DW181">
        <v>664.0</v>
      </c>
      <c s="13" r="DX181"/>
      <c s="54" r="DY181">
        <v>15600.0</v>
      </c>
      <c s="50" r="DZ181"/>
      <c s="54" r="EA181">
        <v>10518.0</v>
      </c>
      <c s="54" r="EB181">
        <v>8478.0</v>
      </c>
      <c s="54" r="EC181">
        <v>1454.0</v>
      </c>
      <c s="54" r="ED181">
        <v>1453.0</v>
      </c>
      <c s="54" r="EE181">
        <v>21903.0</v>
      </c>
      <c s="13" r="EF181"/>
      <c s="54" r="EG181">
        <v>23708.0</v>
      </c>
      <c s="54" r="EH181">
        <v>8076.0</v>
      </c>
      <c s="54" r="EI181">
        <v>5226.0</v>
      </c>
      <c s="54" r="EJ181">
        <v>14543.0</v>
      </c>
      <c s="54" r="EK181">
        <v>2308.0</v>
      </c>
      <c s="3" r="EL181">
        <v>843.0</v>
      </c>
      <c s="3" r="EM181"/>
      <c s="54" r="EN181">
        <v>1370.0</v>
      </c>
      <c s="3" r="EO181">
        <v>3.0</v>
      </c>
      <c s="54" r="EP181">
        <v>56077.0</v>
      </c>
      <c s="13" r="EQ181"/>
      <c s="54" r="ER181">
        <v>93520.0</v>
      </c>
      <c s="54" r="ES181">
        <v>26409.0</v>
      </c>
      <c s="3" r="ET181">
        <v>92.0</v>
      </c>
      <c s="54" r="EU181">
        <v>22299.0</v>
      </c>
      <c s="54" r="EV181">
        <v>1828.0</v>
      </c>
      <c s="3" r="EW181"/>
      <c s="3" r="EX181"/>
      <c s="54" r="EY181">
        <v>144148.0</v>
      </c>
      <c s="13" r="EZ181"/>
      <c s="3" r="FA181">
        <v>851.0</v>
      </c>
      <c s="3" r="FB181"/>
      <c s="3" r="FC181"/>
      <c s="3" r="FD181"/>
      <c s="3" r="FE181"/>
      <c s="3" r="FF181"/>
      <c s="3" r="FG181">
        <v>11.0</v>
      </c>
      <c s="3" r="FH181"/>
      <c s="3" r="FI181">
        <v>862.0</v>
      </c>
      <c s="13" r="FJ181"/>
      <c s="54" r="FK181">
        <v>19312.0</v>
      </c>
      <c s="5" r="FL181"/>
      <c s="54" r="FM181">
        <v>224640.0</v>
      </c>
      <c s="1" r="FN181"/>
      <c s="1" r="FO181"/>
      <c s="44" r="FP181"/>
      <c s="54" r="FQ181">
        <v>224640.0</v>
      </c>
      <c s="1" r="FR181"/>
      <c s="1" r="FS181"/>
      <c s="44" r="FT181"/>
      <c t="s" s="3" r="FU181">
        <v>87</v>
      </c>
      <c s="5" r="FV181"/>
      <c s="54" r="FW181">
        <v>242889.0</v>
      </c>
      <c s="1" r="FX181"/>
      <c s="1" r="FY181"/>
      <c s="44" r="FZ181"/>
      <c s="54" r="GA181">
        <v>242302.0</v>
      </c>
      <c s="1" r="GB181"/>
      <c s="1" r="GC181"/>
      <c s="44" r="GD181"/>
      <c s="3" r="GE181">
        <v>587.0</v>
      </c>
      <c s="12" r="GF181"/>
      <c t="str" s="54" r="GG181">
        <f t="shared" si="1"/>
        <v>194,999.00</v>
      </c>
      <c t="str" s="54" r="GH181">
        <f t="shared" si="2"/>
        <v>47,303.00</v>
      </c>
      <c s="3" r="GI181"/>
      <c s="3" r="GJ181"/>
      <c s="3" r="GK181"/>
      <c s="3" r="GL181"/>
      <c s="3" r="GM181"/>
      <c s="3" r="GN181"/>
      <c s="3" r="GO181"/>
      <c s="3" r="GP181"/>
      <c s="3" r="GQ181"/>
      <c s="3" r="GR181"/>
    </row>
    <row r="182">
      <c s="47" r="A182">
        <v>169.0</v>
      </c>
      <c t="s" s="48" r="B182">
        <v>91</v>
      </c>
      <c t="s" s="53" r="C182">
        <v>275</v>
      </c>
      <c s="48" r="D182">
        <v>29100.0</v>
      </c>
      <c t="s" s="48" r="E182">
        <v>96</v>
      </c>
      <c t="s" s="48" r="F182">
        <v>83</v>
      </c>
      <c s="48" r="G182"/>
      <c s="48" r="H182"/>
      <c s="48" r="I182"/>
      <c s="54" r="J182">
        <v>93456.0</v>
      </c>
      <c s="54" r="K182">
        <v>1697.0</v>
      </c>
      <c s="54" r="L182">
        <v>4100.0</v>
      </c>
      <c s="3" r="M182"/>
      <c s="3" r="N182"/>
      <c s="3" r="O182"/>
      <c s="54" r="P182">
        <v>30223.0</v>
      </c>
      <c s="54" r="Q182">
        <v>129476.0</v>
      </c>
      <c s="13" r="R182"/>
      <c s="3" r="S182">
        <v>257.0</v>
      </c>
      <c s="3" r="T182">
        <v>552.0</v>
      </c>
      <c s="54" r="U182">
        <v>2452.0</v>
      </c>
      <c s="3" r="V182">
        <v>52.0</v>
      </c>
      <c s="3" r="W182"/>
      <c s="3" r="X182">
        <v>235.0</v>
      </c>
      <c s="3" r="Y182"/>
      <c s="3" r="Z182">
        <v>10.0</v>
      </c>
      <c s="3" r="AA182"/>
      <c s="54" r="AB182">
        <v>3558.0</v>
      </c>
      <c s="13" r="AC182"/>
      <c s="54" r="AD182">
        <v>64967.0</v>
      </c>
      <c s="54" r="AE182">
        <v>2948.0</v>
      </c>
      <c s="3" r="AF182"/>
      <c s="54" r="AG182">
        <v>31931.0</v>
      </c>
      <c s="3" r="AH182"/>
      <c s="3" r="AI182"/>
      <c s="3" r="AJ182"/>
      <c s="54" r="AK182">
        <v>99846.0</v>
      </c>
      <c s="13" r="AL182"/>
      <c s="54" r="AM182">
        <v>2512.0</v>
      </c>
      <c s="54" r="AN182">
        <v>1450.0</v>
      </c>
      <c s="3" r="AO182">
        <v>560.0</v>
      </c>
      <c s="54" r="AP182">
        <v>6033.0</v>
      </c>
      <c s="3" r="AQ182"/>
      <c s="3" r="AR182"/>
      <c s="54" r="AS182">
        <v>2220.0</v>
      </c>
      <c s="3" r="AT182"/>
      <c s="54" r="AU182">
        <v>12775.0</v>
      </c>
      <c s="55" r="AV182"/>
      <c s="3" r="AW182">
        <v>677.0</v>
      </c>
      <c s="50" r="AX182"/>
      <c s="54" r="AY182">
        <v>96730.0</v>
      </c>
      <c s="54" r="AZ182">
        <v>1419.0</v>
      </c>
      <c s="54" r="BA182">
        <v>3800.0</v>
      </c>
      <c s="3" r="BB182"/>
      <c s="3" r="BC182"/>
      <c s="3" r="BD182"/>
      <c s="54" r="BE182">
        <v>30461.0</v>
      </c>
      <c s="54" r="BF182">
        <v>132410.0</v>
      </c>
      <c s="13" r="BG182"/>
      <c s="3" r="BH182">
        <v>196.0</v>
      </c>
      <c s="3" r="BI182">
        <v>331.0</v>
      </c>
      <c s="54" r="BJ182">
        <v>2295.0</v>
      </c>
      <c s="3" r="BK182">
        <v>52.0</v>
      </c>
      <c s="3" r="BL182"/>
      <c s="3" r="BM182">
        <v>278.0</v>
      </c>
      <c s="3" r="BN182"/>
      <c s="3" r="BO182">
        <v>12.0</v>
      </c>
      <c s="3" r="BP182"/>
      <c s="54" r="BQ182">
        <v>3164.0</v>
      </c>
      <c s="13" r="BR182"/>
      <c s="54" r="BS182">
        <v>64173.0</v>
      </c>
      <c s="54" r="BT182">
        <v>2337.0</v>
      </c>
      <c s="3" r="BU182"/>
      <c s="54" r="BV182">
        <v>31897.0</v>
      </c>
      <c s="3" r="BW182"/>
      <c s="3" r="BX182"/>
      <c s="3" r="BY182"/>
      <c s="54" r="BZ182">
        <v>98407.0</v>
      </c>
      <c s="13" r="CA182"/>
      <c s="54" r="CB182">
        <v>3082.0</v>
      </c>
      <c s="54" r="CC182">
        <v>1260.0</v>
      </c>
      <c s="3" r="CD182">
        <v>475.0</v>
      </c>
      <c s="54" r="CE182">
        <v>5959.0</v>
      </c>
      <c s="3" r="CF182"/>
      <c s="3" r="CG182"/>
      <c s="54" r="CH182">
        <v>1891.0</v>
      </c>
      <c s="3" r="CI182"/>
      <c s="54" r="CJ182">
        <v>12667.0</v>
      </c>
      <c s="13" r="CK182"/>
      <c s="54" r="CL182">
        <v>5695.0</v>
      </c>
      <c s="12" r="CM182"/>
      <c s="51" r="CN182"/>
      <c s="54" r="CO182">
        <v>14656.0</v>
      </c>
      <c s="54" r="CP182">
        <v>7019.0</v>
      </c>
      <c s="54" r="CQ182">
        <v>2550.0</v>
      </c>
      <c s="54" r="CR182">
        <v>9520.0</v>
      </c>
      <c s="54" r="CS182">
        <v>33745.0</v>
      </c>
      <c s="13" r="CT182"/>
      <c s="54" r="CU182">
        <v>26102.0</v>
      </c>
      <c s="54" r="CV182">
        <v>2739.0</v>
      </c>
      <c s="54" r="CW182">
        <v>5475.0</v>
      </c>
      <c s="54" r="CX182">
        <v>9061.0</v>
      </c>
      <c s="3" r="CY182">
        <v>150.0</v>
      </c>
      <c s="3" r="CZ182">
        <v>942.0</v>
      </c>
      <c s="3" r="DA182">
        <v>476.0</v>
      </c>
      <c s="3" r="DB182">
        <v>25.0</v>
      </c>
      <c s="3" r="DC182"/>
      <c s="54" r="DD182">
        <v>44970.0</v>
      </c>
      <c s="13" r="DE182"/>
      <c s="54" r="DF182">
        <v>68805.0</v>
      </c>
      <c s="54" r="DG182">
        <v>13365.0</v>
      </c>
      <c s="3" r="DH182">
        <v>425.0</v>
      </c>
      <c s="54" r="DI182">
        <v>46110.0</v>
      </c>
      <c s="3" r="DJ182"/>
      <c s="3" r="DK182"/>
      <c s="3" r="DL182"/>
      <c s="54" r="DM182">
        <v>128705.0</v>
      </c>
      <c s="13" r="DN182"/>
      <c t="s" s="3" r="DO182">
        <v>87</v>
      </c>
      <c s="54" r="DP182">
        <v>2471.0</v>
      </c>
      <c s="54" r="DQ182">
        <v>2050.0</v>
      </c>
      <c s="54" r="DR182">
        <v>3616.0</v>
      </c>
      <c s="3" r="DS182"/>
      <c s="3" r="DT182"/>
      <c s="3" r="DU182"/>
      <c s="3" r="DV182"/>
      <c s="54" r="DW182">
        <v>8137.0</v>
      </c>
      <c s="13" r="DX182"/>
      <c s="54" r="DY182">
        <v>30775.0</v>
      </c>
      <c s="50" r="DZ182"/>
      <c s="54" r="EA182">
        <v>14115.0</v>
      </c>
      <c s="54" r="EB182">
        <v>7193.0</v>
      </c>
      <c s="54" r="EC182">
        <v>2832.0</v>
      </c>
      <c s="54" r="ED182">
        <v>9573.0</v>
      </c>
      <c s="54" r="EE182">
        <v>33713.0</v>
      </c>
      <c s="13" r="EF182"/>
      <c s="54" r="EG182">
        <v>25691.0</v>
      </c>
      <c s="54" r="EH182">
        <v>2755.0</v>
      </c>
      <c s="54" r="EI182">
        <v>5289.0</v>
      </c>
      <c s="54" r="EJ182">
        <v>9141.0</v>
      </c>
      <c s="3" r="EK182">
        <v>149.0</v>
      </c>
      <c s="3" r="EL182">
        <v>934.0</v>
      </c>
      <c s="3" r="EM182">
        <v>428.0</v>
      </c>
      <c s="3" r="EN182"/>
      <c s="3" r="EO182"/>
      <c s="54" r="EP182">
        <v>44387.0</v>
      </c>
      <c s="13" r="EQ182"/>
      <c s="54" r="ER182">
        <v>68627.0</v>
      </c>
      <c s="54" r="ES182">
        <v>12371.0</v>
      </c>
      <c s="3" r="ET182">
        <v>434.0</v>
      </c>
      <c s="54" r="EU182">
        <v>44942.0</v>
      </c>
      <c s="3" r="EV182"/>
      <c s="3" r="EW182"/>
      <c s="3" r="EX182"/>
      <c s="54" r="EY182">
        <v>126374.0</v>
      </c>
      <c s="13" r="EZ182"/>
      <c t="s" s="3" r="FA182">
        <v>87</v>
      </c>
      <c s="54" r="FB182">
        <v>2568.0</v>
      </c>
      <c s="54" r="FC182">
        <v>1853.0</v>
      </c>
      <c s="54" r="FD182">
        <v>3716.0</v>
      </c>
      <c s="3" r="FE182">
        <v>55.0</v>
      </c>
      <c s="3" r="FF182"/>
      <c s="3" r="FG182">
        <v>37.0</v>
      </c>
      <c s="3" r="FH182"/>
      <c s="54" r="FI182">
        <v>8229.0</v>
      </c>
      <c s="13" r="FJ182"/>
      <c s="54" r="FK182">
        <v>39565.0</v>
      </c>
      <c s="5" r="FL182"/>
      <c s="54" r="FM182">
        <v>246332.0</v>
      </c>
      <c s="1" r="FN182"/>
      <c s="1" r="FO182"/>
      <c s="44" r="FP182"/>
      <c s="54" r="FQ182">
        <v>246332.0</v>
      </c>
      <c s="1" r="FR182"/>
      <c s="1" r="FS182"/>
      <c s="44" r="FT182"/>
      <c t="s" s="3" r="FU182">
        <v>87</v>
      </c>
      <c s="5" r="FV182"/>
      <c s="54" r="FW182">
        <v>252343.0</v>
      </c>
      <c s="1" r="FX182"/>
      <c s="1" r="FY182"/>
      <c s="44" r="FZ182"/>
      <c s="54" r="GA182">
        <v>252268.0</v>
      </c>
      <c s="1" r="GB182"/>
      <c s="1" r="GC182"/>
      <c s="44" r="GD182"/>
      <c s="3" r="GE182">
        <v>75.0</v>
      </c>
      <c s="12" r="GF182"/>
      <c t="str" s="54" r="GG182">
        <f t="shared" si="1"/>
        <v>165,044.00</v>
      </c>
      <c t="str" s="54" r="GH182">
        <f t="shared" si="2"/>
        <v>87,224.00</v>
      </c>
      <c s="3" r="GI182"/>
      <c s="3" r="GJ182"/>
      <c s="3" r="GK182"/>
      <c s="3" r="GL182"/>
      <c s="3" r="GM182"/>
      <c s="3" r="GN182"/>
      <c s="3" r="GO182"/>
      <c s="3" r="GP182"/>
      <c s="3" r="GQ182"/>
      <c s="3" r="GR182"/>
    </row>
    <row r="183">
      <c s="47" r="A183">
        <v>170.0</v>
      </c>
      <c t="s" s="48" r="B183">
        <v>94</v>
      </c>
      <c t="s" s="53" r="C183">
        <v>276</v>
      </c>
      <c s="48" r="D183">
        <v>4431.0</v>
      </c>
      <c t="s" s="48" r="E183">
        <v>96</v>
      </c>
      <c t="s" s="48" r="F183">
        <v>84</v>
      </c>
      <c s="48" r="G183"/>
      <c s="48" r="H183"/>
      <c s="48" r="I183"/>
      <c s="54" r="J183">
        <v>121940.0</v>
      </c>
      <c s="3" r="K183">
        <v>115.0</v>
      </c>
      <c s="3" r="L183"/>
      <c s="3" r="M183"/>
      <c s="3" r="N183">
        <v>170.0</v>
      </c>
      <c s="3" r="O183"/>
      <c s="54" r="P183">
        <v>7283.0</v>
      </c>
      <c s="54" r="Q183">
        <v>129508.0</v>
      </c>
      <c s="13" r="R183"/>
      <c s="54" r="S183">
        <v>1454.0</v>
      </c>
      <c s="3" r="T183">
        <v>10.0</v>
      </c>
      <c s="54" r="U183">
        <v>3202.0</v>
      </c>
      <c s="54" r="V183">
        <v>4895.0</v>
      </c>
      <c s="3" r="W183">
        <v>150.0</v>
      </c>
      <c s="54" r="X183">
        <v>2242.0</v>
      </c>
      <c s="54" r="Y183">
        <v>10764.0</v>
      </c>
      <c s="54" r="Z183">
        <v>4020.0</v>
      </c>
      <c s="3" r="AA183"/>
      <c s="54" r="AB183">
        <v>26737.0</v>
      </c>
      <c s="13" r="AC183"/>
      <c s="54" r="AD183">
        <v>50420.0</v>
      </c>
      <c s="3" r="AE183">
        <v>401.0</v>
      </c>
      <c s="54" r="AF183">
        <v>1723.0</v>
      </c>
      <c s="54" r="AG183">
        <v>33657.0</v>
      </c>
      <c s="3" r="AH183"/>
      <c s="3" r="AI183">
        <v>740.0</v>
      </c>
      <c s="3" r="AJ183"/>
      <c s="54" r="AK183">
        <v>86941.0</v>
      </c>
      <c s="13" r="AL183"/>
      <c s="3" r="AM183">
        <v>390.0</v>
      </c>
      <c s="3" r="AN183"/>
      <c s="3" r="AO183">
        <v>283.0</v>
      </c>
      <c s="3" r="AP183"/>
      <c s="3" r="AQ183"/>
      <c s="3" r="AR183"/>
      <c s="3" r="AS183">
        <v>10.0</v>
      </c>
      <c s="3" r="AT183"/>
      <c s="3" r="AU183">
        <v>683.0</v>
      </c>
      <c s="55" r="AV183"/>
      <c s="54" r="AW183">
        <v>3463.0</v>
      </c>
      <c s="50" r="AX183"/>
      <c s="54" r="AY183">
        <v>118835.0</v>
      </c>
      <c s="3" r="AZ183">
        <v>128.0</v>
      </c>
      <c s="3" r="BA183"/>
      <c s="3" r="BB183"/>
      <c s="3" r="BC183">
        <v>326.0</v>
      </c>
      <c s="3" r="BD183"/>
      <c s="54" r="BE183">
        <v>11422.0</v>
      </c>
      <c s="54" r="BF183">
        <v>130711.0</v>
      </c>
      <c s="13" r="BG183"/>
      <c s="54" r="BH183">
        <v>1399.0</v>
      </c>
      <c s="3" r="BI183">
        <v>15.0</v>
      </c>
      <c s="54" r="BJ183">
        <v>2557.0</v>
      </c>
      <c s="54" r="BK183">
        <v>5619.0</v>
      </c>
      <c s="3" r="BL183">
        <v>52.0</v>
      </c>
      <c s="54" r="BM183">
        <v>2443.0</v>
      </c>
      <c s="54" r="BN183">
        <v>7036.0</v>
      </c>
      <c s="54" r="BO183">
        <v>3891.0</v>
      </c>
      <c s="3" r="BP183"/>
      <c s="54" r="BQ183">
        <v>23012.0</v>
      </c>
      <c s="13" r="BR183"/>
      <c s="54" r="BS183">
        <v>52940.0</v>
      </c>
      <c s="3" r="BT183">
        <v>472.0</v>
      </c>
      <c s="54" r="BU183">
        <v>1493.0</v>
      </c>
      <c s="54" r="BV183">
        <v>34245.0</v>
      </c>
      <c s="3" r="BW183"/>
      <c s="3" r="BX183">
        <v>395.0</v>
      </c>
      <c s="3" r="BY183">
        <v>20.0</v>
      </c>
      <c s="54" r="BZ183">
        <v>89565.0</v>
      </c>
      <c s="13" r="CA183"/>
      <c s="3" r="CB183">
        <v>464.0</v>
      </c>
      <c s="3" r="CC183"/>
      <c s="3" r="CD183">
        <v>495.0</v>
      </c>
      <c s="3" r="CE183"/>
      <c s="3" r="CF183"/>
      <c s="3" r="CG183"/>
      <c s="3" r="CH183">
        <v>14.0</v>
      </c>
      <c s="3" r="CI183"/>
      <c s="3" r="CJ183">
        <v>973.0</v>
      </c>
      <c s="13" r="CK183"/>
      <c s="54" r="CL183">
        <v>3601.0</v>
      </c>
      <c s="12" r="CM183"/>
      <c s="51" r="CN183"/>
      <c s="54" r="CO183">
        <v>11231.0</v>
      </c>
      <c s="54" r="CP183">
        <v>7200.0</v>
      </c>
      <c s="3" r="CQ183">
        <v>535.0</v>
      </c>
      <c s="54" r="CR183">
        <v>12715.0</v>
      </c>
      <c s="54" r="CS183">
        <v>31681.0</v>
      </c>
      <c s="13" r="CT183"/>
      <c s="54" r="CU183">
        <v>11796.0</v>
      </c>
      <c s="54" r="CV183">
        <v>2087.0</v>
      </c>
      <c s="54" r="CW183">
        <v>3963.0</v>
      </c>
      <c s="54" r="CX183">
        <v>14870.0</v>
      </c>
      <c s="54" r="CY183">
        <v>2143.0</v>
      </c>
      <c s="54" r="CZ183">
        <v>5564.0</v>
      </c>
      <c s="3" r="DA183">
        <v>876.0</v>
      </c>
      <c s="54" r="DB183">
        <v>5290.0</v>
      </c>
      <c s="3" r="DC183"/>
      <c s="54" r="DD183">
        <v>46589.0</v>
      </c>
      <c s="13" r="DE183"/>
      <c s="54" r="DF183">
        <v>68722.0</v>
      </c>
      <c s="54" r="DG183">
        <v>9004.0</v>
      </c>
      <c s="54" r="DH183">
        <v>1945.0</v>
      </c>
      <c s="54" r="DI183">
        <v>44103.0</v>
      </c>
      <c s="54" r="DJ183">
        <v>2199.0</v>
      </c>
      <c s="54" r="DK183">
        <v>2590.0</v>
      </c>
      <c s="3" r="DL183">
        <v>212.0</v>
      </c>
      <c s="54" r="DM183">
        <v>128775.0</v>
      </c>
      <c s="13" r="DN183"/>
      <c t="s" s="3" r="DO183">
        <v>87</v>
      </c>
      <c s="3" r="DP183"/>
      <c s="54" r="DQ183">
        <v>3975.0</v>
      </c>
      <c s="3" r="DR183">
        <v>20.0</v>
      </c>
      <c s="3" r="DS183"/>
      <c s="3" r="DT183"/>
      <c s="3" r="DU183"/>
      <c s="54" r="DV183">
        <v>1000.0</v>
      </c>
      <c s="54" r="DW183">
        <v>4995.0</v>
      </c>
      <c s="13" r="DX183"/>
      <c s="54" r="DY183">
        <v>35292.0</v>
      </c>
      <c s="50" r="DZ183"/>
      <c s="54" r="EA183">
        <v>10172.0</v>
      </c>
      <c s="54" r="EB183">
        <v>6742.0</v>
      </c>
      <c s="3" r="EC183">
        <v>848.0</v>
      </c>
      <c s="54" r="ED183">
        <v>11277.0</v>
      </c>
      <c s="54" r="EE183">
        <v>29039.0</v>
      </c>
      <c s="13" r="EF183"/>
      <c s="54" r="EG183">
        <v>12689.0</v>
      </c>
      <c s="54" r="EH183">
        <v>1867.0</v>
      </c>
      <c s="54" r="EI183">
        <v>3909.0</v>
      </c>
      <c s="54" r="EJ183">
        <v>16454.0</v>
      </c>
      <c s="54" r="EK183">
        <v>1779.0</v>
      </c>
      <c s="54" r="EL183">
        <v>5013.0</v>
      </c>
      <c s="3" r="EM183">
        <v>790.0</v>
      </c>
      <c s="54" r="EN183">
        <v>5107.0</v>
      </c>
      <c s="3" r="EO183"/>
      <c s="54" r="EP183">
        <v>47608.0</v>
      </c>
      <c s="13" r="EQ183"/>
      <c s="54" r="ER183">
        <v>70178.0</v>
      </c>
      <c s="54" r="ES183">
        <v>7330.0</v>
      </c>
      <c s="54" r="ET183">
        <v>1666.0</v>
      </c>
      <c s="54" r="EU183">
        <v>45298.0</v>
      </c>
      <c s="54" r="EV183">
        <v>1718.0</v>
      </c>
      <c s="54" r="EW183">
        <v>2053.0</v>
      </c>
      <c s="3" r="EX183">
        <v>111.0</v>
      </c>
      <c s="54" r="EY183">
        <v>128354.0</v>
      </c>
      <c s="13" r="EZ183"/>
      <c t="s" s="3" r="FA183">
        <v>87</v>
      </c>
      <c s="3" r="FB183"/>
      <c s="54" r="FC183">
        <v>3452.0</v>
      </c>
      <c s="3" r="FD183">
        <v>13.0</v>
      </c>
      <c s="3" r="FE183"/>
      <c s="3" r="FF183"/>
      <c s="54" r="FG183">
        <v>1446.0</v>
      </c>
      <c s="54" r="FH183">
        <v>1418.0</v>
      </c>
      <c s="54" r="FI183">
        <v>6329.0</v>
      </c>
      <c s="13" r="FJ183"/>
      <c s="54" r="FK183">
        <v>36443.0</v>
      </c>
      <c s="5" r="FL183"/>
      <c s="54" r="FM183">
        <v>247332.0</v>
      </c>
      <c s="1" r="FN183"/>
      <c s="1" r="FO183"/>
      <c s="44" r="FP183"/>
      <c s="54" r="FQ183">
        <v>247332.0</v>
      </c>
      <c s="1" r="FR183"/>
      <c s="1" r="FS183"/>
      <c s="44" r="FT183"/>
      <c t="s" s="3" r="FU183">
        <v>87</v>
      </c>
      <c s="5" r="FV183"/>
      <c s="54" r="FW183">
        <v>247862.0</v>
      </c>
      <c s="1" r="FX183"/>
      <c s="1" r="FY183"/>
      <c s="44" r="FZ183"/>
      <c s="54" r="GA183">
        <v>247773.0</v>
      </c>
      <c s="1" r="GB183"/>
      <c s="1" r="GC183"/>
      <c s="44" r="GD183"/>
      <c s="3" r="GE183">
        <v>89.0</v>
      </c>
      <c s="12" r="GF183"/>
      <c t="str" s="54" r="GG183">
        <f t="shared" si="1"/>
        <v>171,263.00</v>
      </c>
      <c t="str" s="54" r="GH183">
        <f t="shared" si="2"/>
        <v>76,510.00</v>
      </c>
      <c s="3" r="GI183"/>
      <c s="3" r="GJ183"/>
      <c s="3" r="GK183"/>
      <c s="3" r="GL183"/>
      <c s="3" r="GM183"/>
      <c s="3" r="GN183"/>
      <c s="3" r="GO183"/>
      <c s="3" r="GP183"/>
      <c s="3" r="GQ183"/>
      <c s="3" r="GR183"/>
    </row>
    <row r="184">
      <c s="47" r="A184">
        <v>171.0</v>
      </c>
      <c t="s" s="48" r="B184">
        <v>91</v>
      </c>
      <c t="s" s="53" r="C184">
        <v>277</v>
      </c>
      <c s="48" r="D184">
        <v>90522.0</v>
      </c>
      <c t="s" s="48" r="E184">
        <v>83</v>
      </c>
      <c t="s" s="48" r="F184">
        <v>90</v>
      </c>
      <c s="48" r="G184"/>
      <c s="48" r="H184"/>
      <c s="48" r="I184"/>
      <c s="54" r="J184">
        <v>86555.0</v>
      </c>
      <c s="3" r="K184">
        <v>588.0</v>
      </c>
      <c s="3" r="L184"/>
      <c s="3" r="M184"/>
      <c s="3" r="N184"/>
      <c s="3" r="O184"/>
      <c s="3" r="P184">
        <v>60.0</v>
      </c>
      <c s="54" r="Q184">
        <v>87203.0</v>
      </c>
      <c s="13" r="R184"/>
      <c s="3" r="S184">
        <v>136.0</v>
      </c>
      <c s="3" r="T184">
        <v>96.0</v>
      </c>
      <c s="3" r="U184">
        <v>720.0</v>
      </c>
      <c s="3" r="V184">
        <v>122.0</v>
      </c>
      <c s="3" r="W184"/>
      <c s="3" r="X184">
        <v>18.0</v>
      </c>
      <c s="3" r="Y184"/>
      <c s="3" r="Z184">
        <v>247.0</v>
      </c>
      <c s="3" r="AA184"/>
      <c s="54" r="AB184">
        <v>1339.0</v>
      </c>
      <c s="13" r="AC184"/>
      <c s="54" r="AD184">
        <v>24879.0</v>
      </c>
      <c s="3" r="AE184">
        <v>255.0</v>
      </c>
      <c s="3" r="AF184">
        <v>35.0</v>
      </c>
      <c s="54" r="AG184">
        <v>9982.0</v>
      </c>
      <c s="3" r="AH184"/>
      <c s="3" r="AI184">
        <v>75.0</v>
      </c>
      <c s="3" r="AJ184"/>
      <c s="54" r="AK184">
        <v>35226.0</v>
      </c>
      <c s="13" r="AL184"/>
      <c s="54" r="AM184">
        <v>15225.0</v>
      </c>
      <c s="3" r="AN184"/>
      <c s="3" r="AO184">
        <v>855.0</v>
      </c>
      <c s="3" r="AP184"/>
      <c s="3" r="AQ184"/>
      <c s="3" r="AR184"/>
      <c s="54" r="AS184">
        <v>3609.0</v>
      </c>
      <c s="3" r="AT184"/>
      <c s="54" r="AU184">
        <v>19689.0</v>
      </c>
      <c s="55" r="AV184"/>
      <c s="54" r="AW184">
        <v>9715.0</v>
      </c>
      <c s="50" r="AX184"/>
      <c s="54" r="AY184">
        <v>86117.0</v>
      </c>
      <c s="3" r="AZ184">
        <v>600.0</v>
      </c>
      <c s="3" r="BA184"/>
      <c s="3" r="BB184"/>
      <c s="3" r="BC184"/>
      <c s="3" r="BD184"/>
      <c s="3" r="BE184">
        <v>44.0</v>
      </c>
      <c s="54" r="BF184">
        <v>86761.0</v>
      </c>
      <c s="13" r="BG184"/>
      <c s="3" r="BH184">
        <v>176.0</v>
      </c>
      <c s="3" r="BI184">
        <v>95.0</v>
      </c>
      <c s="3" r="BJ184">
        <v>802.0</v>
      </c>
      <c s="3" r="BK184">
        <v>167.0</v>
      </c>
      <c s="3" r="BL184"/>
      <c s="3" r="BM184">
        <v>102.0</v>
      </c>
      <c s="3" r="BN184"/>
      <c s="3" r="BO184">
        <v>206.0</v>
      </c>
      <c s="3" r="BP184"/>
      <c s="54" r="BQ184">
        <v>1548.0</v>
      </c>
      <c s="13" r="BR184"/>
      <c s="54" r="BS184">
        <v>25100.0</v>
      </c>
      <c s="3" r="BT184">
        <v>335.0</v>
      </c>
      <c s="3" r="BU184">
        <v>22.0</v>
      </c>
      <c s="54" r="BV184">
        <v>10491.0</v>
      </c>
      <c s="3" r="BW184"/>
      <c s="3" r="BX184">
        <v>98.0</v>
      </c>
      <c s="3" r="BY184"/>
      <c s="54" r="BZ184">
        <v>36046.0</v>
      </c>
      <c s="13" r="CA184"/>
      <c s="54" r="CB184">
        <v>12023.0</v>
      </c>
      <c s="3" r="CC184"/>
      <c s="3" r="CD184">
        <v>958.0</v>
      </c>
      <c s="3" r="CE184"/>
      <c s="3" r="CF184"/>
      <c s="3" r="CG184"/>
      <c s="54" r="CH184">
        <v>3038.0</v>
      </c>
      <c s="3" r="CI184"/>
      <c s="54" r="CJ184">
        <v>16019.0</v>
      </c>
      <c s="13" r="CK184"/>
      <c s="54" r="CL184">
        <v>9346.0</v>
      </c>
      <c s="12" r="CM184"/>
      <c s="51" r="CN184"/>
      <c s="54" r="CO184">
        <v>4483.0</v>
      </c>
      <c s="54" r="CP184">
        <v>3471.0</v>
      </c>
      <c s="54" r="CQ184">
        <v>8702.0</v>
      </c>
      <c s="3" r="CR184">
        <v>16.0</v>
      </c>
      <c s="54" r="CS184">
        <v>16672.0</v>
      </c>
      <c s="13" r="CT184"/>
      <c s="54" r="CU184">
        <v>9911.0</v>
      </c>
      <c s="54" r="CV184">
        <v>2095.0</v>
      </c>
      <c s="54" r="CW184">
        <v>2482.0</v>
      </c>
      <c s="54" r="CX184">
        <v>8195.0</v>
      </c>
      <c s="54" r="CY184">
        <v>1217.0</v>
      </c>
      <c s="54" r="CZ184">
        <v>2952.0</v>
      </c>
      <c s="54" r="DA184">
        <v>2000.0</v>
      </c>
      <c s="54" r="DB184">
        <v>3080.0</v>
      </c>
      <c s="3" r="DC184"/>
      <c s="54" r="DD184">
        <v>31932.0</v>
      </c>
      <c s="13" r="DE184"/>
      <c s="54" r="DF184">
        <v>44269.0</v>
      </c>
      <c s="54" r="DG184">
        <v>6118.0</v>
      </c>
      <c s="3" r="DH184">
        <v>353.0</v>
      </c>
      <c s="54" r="DI184">
        <v>16676.0</v>
      </c>
      <c s="54" r="DJ184">
        <v>2177.0</v>
      </c>
      <c s="3" r="DK184">
        <v>256.0</v>
      </c>
      <c s="3" r="DL184">
        <v>90.0</v>
      </c>
      <c s="54" r="DM184">
        <v>69939.0</v>
      </c>
      <c s="13" r="DN184"/>
      <c s="54" r="DO184">
        <v>15214.0</v>
      </c>
      <c s="3" r="DP184"/>
      <c s="3" r="DQ184">
        <v>953.0</v>
      </c>
      <c s="3" r="DR184">
        <v>11.0</v>
      </c>
      <c s="3" r="DS184"/>
      <c s="3" r="DT184"/>
      <c s="54" r="DU184">
        <v>3609.0</v>
      </c>
      <c s="3" r="DV184"/>
      <c s="54" r="DW184">
        <v>19787.0</v>
      </c>
      <c s="13" r="DX184"/>
      <c s="54" r="DY184">
        <v>14842.0</v>
      </c>
      <c s="50" r="DZ184"/>
      <c s="54" r="EA184">
        <v>7024.0</v>
      </c>
      <c s="54" r="EB184">
        <v>3254.0</v>
      </c>
      <c s="54" r="EC184">
        <v>8311.0</v>
      </c>
      <c s="3" r="ED184">
        <v>13.0</v>
      </c>
      <c s="54" r="EE184">
        <v>18602.0</v>
      </c>
      <c s="13" r="EF184"/>
      <c s="54" r="EG184">
        <v>9762.0</v>
      </c>
      <c s="54" r="EH184">
        <v>1854.0</v>
      </c>
      <c s="54" r="EI184">
        <v>2749.0</v>
      </c>
      <c s="54" r="EJ184">
        <v>8113.0</v>
      </c>
      <c s="54" r="EK184">
        <v>1093.0</v>
      </c>
      <c s="54" r="EL184">
        <v>2898.0</v>
      </c>
      <c s="54" r="EM184">
        <v>2237.0</v>
      </c>
      <c s="54" r="EN184">
        <v>3017.0</v>
      </c>
      <c s="3" r="EO184"/>
      <c s="54" r="EP184">
        <v>31723.0</v>
      </c>
      <c s="13" r="EQ184"/>
      <c s="54" r="ER184">
        <v>42303.0</v>
      </c>
      <c s="54" r="ES184">
        <v>5228.0</v>
      </c>
      <c s="3" r="ET184">
        <v>369.0</v>
      </c>
      <c s="54" r="EU184">
        <v>15712.0</v>
      </c>
      <c s="54" r="EV184">
        <v>2150.0</v>
      </c>
      <c s="3" r="EW184">
        <v>180.0</v>
      </c>
      <c s="3" r="EX184">
        <v>50.0</v>
      </c>
      <c s="54" r="EY184">
        <v>65992.0</v>
      </c>
      <c s="13" r="EZ184"/>
      <c s="54" r="FA184">
        <v>14617.0</v>
      </c>
      <c s="3" r="FB184"/>
      <c s="3" r="FC184">
        <v>893.0</v>
      </c>
      <c s="3" r="FD184">
        <v>1.0</v>
      </c>
      <c s="3" r="FE184"/>
      <c s="3" r="FF184"/>
      <c s="54" r="FG184">
        <v>3540.0</v>
      </c>
      <c s="3" r="FH184"/>
      <c s="54" r="FI184">
        <v>19051.0</v>
      </c>
      <c s="13" r="FJ184"/>
      <c s="54" r="FK184">
        <v>14138.0</v>
      </c>
      <c s="5" r="FL184"/>
      <c s="54" r="FM184">
        <v>153172.0</v>
      </c>
      <c s="1" r="FN184"/>
      <c s="1" r="FO184"/>
      <c s="44" r="FP184"/>
      <c s="54" r="FQ184">
        <v>153172.0</v>
      </c>
      <c s="1" r="FR184"/>
      <c s="1" r="FS184"/>
      <c s="44" r="FT184"/>
      <c t="s" s="3" r="FU184">
        <v>87</v>
      </c>
      <c s="5" r="FV184"/>
      <c s="54" r="FW184">
        <v>149720.0</v>
      </c>
      <c s="1" r="FX184"/>
      <c s="1" r="FY184"/>
      <c s="44" r="FZ184"/>
      <c s="54" r="GA184">
        <v>149506.0</v>
      </c>
      <c s="1" r="GB184"/>
      <c s="1" r="GC184"/>
      <c s="44" r="GD184"/>
      <c s="3" r="GE184">
        <v>214.0</v>
      </c>
      <c s="12" r="GF184"/>
      <c t="str" s="54" r="GG184">
        <f t="shared" si="1"/>
        <v>92,729.00</v>
      </c>
      <c t="str" s="54" r="GH184">
        <f t="shared" si="2"/>
        <v>56,777.00</v>
      </c>
      <c s="3" r="GI184"/>
      <c s="3" r="GJ184"/>
      <c s="3" r="GK184"/>
      <c s="3" r="GL184"/>
      <c s="3" r="GM184"/>
      <c s="3" r="GN184"/>
      <c s="3" r="GO184"/>
      <c s="3" r="GP184"/>
      <c s="3" r="GQ184"/>
      <c s="3" r="GR184"/>
    </row>
    <row r="185">
      <c s="47" r="A185">
        <v>172.0</v>
      </c>
      <c t="s" s="48" r="B185">
        <v>94</v>
      </c>
      <c t="s" s="53" r="C185">
        <v>278</v>
      </c>
      <c s="48" r="D185">
        <v>47200.0</v>
      </c>
      <c t="s" s="48" r="E185">
        <v>96</v>
      </c>
      <c t="s" s="48" r="F185">
        <v>83</v>
      </c>
      <c s="48" r="G185"/>
      <c s="48" r="H185"/>
      <c s="48" r="I185"/>
      <c s="54" r="J185">
        <v>35325.0</v>
      </c>
      <c s="3" r="K185">
        <v>207.0</v>
      </c>
      <c s="3" r="L185"/>
      <c s="3" r="M185"/>
      <c s="3" r="N185"/>
      <c s="3" r="O185"/>
      <c s="54" r="P185">
        <v>29000.0</v>
      </c>
      <c s="54" r="Q185">
        <v>64532.0</v>
      </c>
      <c s="13" r="R185"/>
      <c s="3" r="S185">
        <v>390.0</v>
      </c>
      <c s="54" r="T185">
        <v>2907.0</v>
      </c>
      <c s="54" r="U185">
        <v>1232.0</v>
      </c>
      <c s="3" r="V185">
        <v>385.0</v>
      </c>
      <c s="3" r="W185"/>
      <c s="3" r="X185">
        <v>130.0</v>
      </c>
      <c s="3" r="Y185"/>
      <c s="3" r="Z185">
        <v>30.0</v>
      </c>
      <c s="3" r="AA185"/>
      <c s="54" r="AB185">
        <v>5074.0</v>
      </c>
      <c s="13" r="AC185"/>
      <c s="54" r="AD185">
        <v>40177.0</v>
      </c>
      <c s="3" r="AE185">
        <v>169.0</v>
      </c>
      <c s="3" r="AF185">
        <v>65.0</v>
      </c>
      <c s="54" r="AG185">
        <v>12309.0</v>
      </c>
      <c s="3" r="AH185"/>
      <c s="3" r="AI185">
        <v>210.0</v>
      </c>
      <c s="3" r="AJ185">
        <v>630.0</v>
      </c>
      <c s="54" r="AK185">
        <v>53560.0</v>
      </c>
      <c s="13" r="AL185"/>
      <c s="54" r="AM185">
        <v>2639.0</v>
      </c>
      <c s="3" r="AN185"/>
      <c s="3" r="AO185">
        <v>150.0</v>
      </c>
      <c s="3" r="AP185"/>
      <c s="3" r="AQ185"/>
      <c s="3" r="AR185"/>
      <c s="3" r="AS185">
        <v>200.0</v>
      </c>
      <c s="3" r="AT185"/>
      <c s="54" r="AU185">
        <v>2989.0</v>
      </c>
      <c s="55" r="AV185"/>
      <c s="54" r="AW185">
        <v>1482.0</v>
      </c>
      <c s="50" r="AX185"/>
      <c s="54" r="AY185">
        <v>32405.0</v>
      </c>
      <c s="3" r="AZ185">
        <v>99.0</v>
      </c>
      <c s="3" r="BA185"/>
      <c s="3" r="BB185"/>
      <c s="3" r="BC185"/>
      <c s="3" r="BD185"/>
      <c s="54" r="BE185">
        <v>32135.0</v>
      </c>
      <c s="54" r="BF185">
        <v>64639.0</v>
      </c>
      <c s="13" r="BG185"/>
      <c s="3" r="BH185">
        <v>206.0</v>
      </c>
      <c s="54" r="BI185">
        <v>1820.0</v>
      </c>
      <c s="3" r="BJ185">
        <v>883.0</v>
      </c>
      <c s="3" r="BK185">
        <v>318.0</v>
      </c>
      <c s="3" r="BL185"/>
      <c s="3" r="BM185">
        <v>438.0</v>
      </c>
      <c s="3" r="BN185"/>
      <c s="3" r="BO185">
        <v>176.0</v>
      </c>
      <c s="3" r="BP185"/>
      <c s="54" r="BQ185">
        <v>3841.0</v>
      </c>
      <c s="13" r="BR185"/>
      <c s="54" r="BS185">
        <v>40828.0</v>
      </c>
      <c s="3" r="BT185">
        <v>427.0</v>
      </c>
      <c s="3" r="BU185"/>
      <c s="54" r="BV185">
        <v>12709.0</v>
      </c>
      <c s="3" r="BW185"/>
      <c s="3" r="BX185">
        <v>112.0</v>
      </c>
      <c s="3" r="BY185">
        <v>563.0</v>
      </c>
      <c s="54" r="BZ185">
        <v>54639.0</v>
      </c>
      <c s="13" r="CA185"/>
      <c s="54" r="CB185">
        <v>2088.0</v>
      </c>
      <c s="3" r="CC185"/>
      <c s="3" r="CD185">
        <v>407.0</v>
      </c>
      <c s="3" r="CE185"/>
      <c s="3" r="CF185"/>
      <c s="3" r="CG185"/>
      <c s="3" r="CH185">
        <v>97.0</v>
      </c>
      <c s="3" r="CI185"/>
      <c s="54" r="CJ185">
        <v>2592.0</v>
      </c>
      <c s="13" r="CK185"/>
      <c s="54" r="CL185">
        <v>4331.0</v>
      </c>
      <c s="12" r="CM185"/>
      <c s="51" r="CN185"/>
      <c s="54" r="CO185">
        <v>6113.0</v>
      </c>
      <c s="54" r="CP185">
        <v>3469.0</v>
      </c>
      <c s="3" r="CQ185">
        <v>284.0</v>
      </c>
      <c s="54" r="CR185">
        <v>7715.0</v>
      </c>
      <c s="54" r="CS185">
        <v>17581.0</v>
      </c>
      <c s="13" r="CT185"/>
      <c s="54" r="CU185">
        <v>6839.0</v>
      </c>
      <c s="54" r="CV185">
        <v>3885.0</v>
      </c>
      <c s="54" r="CW185">
        <v>1979.0</v>
      </c>
      <c s="54" r="CX185">
        <v>6444.0</v>
      </c>
      <c s="3" r="CY185">
        <v>401.0</v>
      </c>
      <c s="54" r="CZ185">
        <v>1311.0</v>
      </c>
      <c s="3" r="DA185"/>
      <c s="3" r="DB185">
        <v>203.0</v>
      </c>
      <c s="3" r="DC185"/>
      <c s="54" r="DD185">
        <v>21062.0</v>
      </c>
      <c s="13" r="DE185"/>
      <c s="54" r="DF185">
        <v>48174.0</v>
      </c>
      <c s="54" r="DG185">
        <v>4571.0</v>
      </c>
      <c s="3" r="DH185">
        <v>429.0</v>
      </c>
      <c s="54" r="DI185">
        <v>16519.0</v>
      </c>
      <c s="54" r="DJ185">
        <v>1709.0</v>
      </c>
      <c s="3" r="DK185">
        <v>581.0</v>
      </c>
      <c s="3" r="DL185">
        <v>810.0</v>
      </c>
      <c s="54" r="DM185">
        <v>72793.0</v>
      </c>
      <c s="13" r="DN185"/>
      <c s="3" r="DO185">
        <v>575.0</v>
      </c>
      <c s="3" r="DP185"/>
      <c s="54" r="DQ185">
        <v>1303.0</v>
      </c>
      <c s="3" r="DR185"/>
      <c s="3" r="DS185"/>
      <c s="3" r="DT185"/>
      <c s="3" r="DU185">
        <v>63.0</v>
      </c>
      <c s="3" r="DV185"/>
      <c s="54" r="DW185">
        <v>1941.0</v>
      </c>
      <c s="13" r="DX185"/>
      <c s="54" r="DY185">
        <v>14260.0</v>
      </c>
      <c s="50" r="DZ185"/>
      <c s="54" r="EA185">
        <v>6789.0</v>
      </c>
      <c s="54" r="EB185">
        <v>4247.0</v>
      </c>
      <c s="3" r="EC185">
        <v>809.0</v>
      </c>
      <c s="54" r="ED185">
        <v>7255.0</v>
      </c>
      <c s="54" r="EE185">
        <v>19100.0</v>
      </c>
      <c s="13" r="EF185"/>
      <c s="54" r="EG185">
        <v>8167.0</v>
      </c>
      <c s="54" r="EH185">
        <v>4053.0</v>
      </c>
      <c s="54" r="EI185">
        <v>2487.0</v>
      </c>
      <c s="54" r="EJ185">
        <v>7063.0</v>
      </c>
      <c s="3" r="EK185">
        <v>489.0</v>
      </c>
      <c s="54" r="EL185">
        <v>1213.0</v>
      </c>
      <c s="3" r="EM185"/>
      <c s="3" r="EN185">
        <v>170.0</v>
      </c>
      <c s="3" r="EO185"/>
      <c s="54" r="EP185">
        <v>23642.0</v>
      </c>
      <c s="13" r="EQ185"/>
      <c s="54" r="ER185">
        <v>49652.0</v>
      </c>
      <c s="54" r="ES185">
        <v>4793.0</v>
      </c>
      <c s="3" r="ET185">
        <v>597.0</v>
      </c>
      <c s="54" r="EU185">
        <v>17244.0</v>
      </c>
      <c s="54" r="EV185">
        <v>2032.0</v>
      </c>
      <c s="3" r="EW185">
        <v>511.0</v>
      </c>
      <c s="3" r="EX185">
        <v>772.0</v>
      </c>
      <c s="54" r="EY185">
        <v>75601.0</v>
      </c>
      <c s="13" r="EZ185"/>
      <c s="3" r="FA185">
        <v>559.0</v>
      </c>
      <c s="3" r="FB185"/>
      <c s="54" r="FC185">
        <v>1561.0</v>
      </c>
      <c s="3" r="FD185"/>
      <c s="3" r="FE185"/>
      <c s="3" r="FF185"/>
      <c s="3" r="FG185">
        <v>53.0</v>
      </c>
      <c s="3" r="FH185"/>
      <c s="54" r="FI185">
        <v>2173.0</v>
      </c>
      <c s="13" r="FJ185"/>
      <c s="54" r="FK185">
        <v>15435.0</v>
      </c>
      <c s="5" r="FL185"/>
      <c s="54" r="FM185">
        <v>127637.0</v>
      </c>
      <c s="1" r="FN185"/>
      <c s="1" r="FO185"/>
      <c s="44" r="FP185"/>
      <c s="54" r="FQ185">
        <v>127637.0</v>
      </c>
      <c s="1" r="FR185"/>
      <c s="1" r="FS185"/>
      <c s="44" r="FT185"/>
      <c t="s" s="3" r="FU185">
        <v>87</v>
      </c>
      <c s="5" r="FV185"/>
      <c s="54" r="FW185">
        <v>130042.0</v>
      </c>
      <c s="1" r="FX185"/>
      <c s="1" r="FY185"/>
      <c s="44" r="FZ185"/>
      <c s="54" r="GA185">
        <v>135951.0</v>
      </c>
      <c s="1" r="GB185"/>
      <c s="1" r="GC185"/>
      <c s="44" r="GD185"/>
      <c s="54" r="GE185">
        <v>-5909.0</v>
      </c>
      <c s="12" r="GF185"/>
      <c t="str" s="54" r="GG185">
        <f t="shared" si="1"/>
        <v>96,756.00</v>
      </c>
      <c t="str" s="54" r="GH185">
        <f t="shared" si="2"/>
        <v>39,195.00</v>
      </c>
      <c s="3" r="GI185"/>
      <c s="3" r="GJ185"/>
      <c s="3" r="GK185"/>
      <c s="3" r="GL185"/>
      <c s="3" r="GM185"/>
      <c s="3" r="GN185"/>
      <c s="3" r="GO185"/>
      <c s="3" r="GP185"/>
      <c s="3" r="GQ185"/>
      <c s="3" r="GR185"/>
    </row>
    <row r="186">
      <c s="47" r="A186">
        <v>173.0</v>
      </c>
      <c t="s" s="48" r="B186">
        <v>91</v>
      </c>
      <c t="s" s="53" r="C186">
        <v>279</v>
      </c>
      <c s="48" r="D186">
        <v>37300.0</v>
      </c>
      <c t="s" s="48" r="E186">
        <v>83</v>
      </c>
      <c t="s" s="48" r="F186">
        <v>83</v>
      </c>
      <c s="48" r="G186"/>
      <c s="48" r="H186"/>
      <c s="48" r="I186"/>
      <c s="54" r="J186">
        <v>592500.0</v>
      </c>
      <c s="54" r="K186">
        <v>7810.0</v>
      </c>
      <c s="3" r="L186"/>
      <c s="3" r="M186"/>
      <c s="3" r="N186"/>
      <c s="3" r="O186"/>
      <c s="3" r="P186">
        <v>900.0</v>
      </c>
      <c s="54" r="Q186">
        <v>601210.0</v>
      </c>
      <c s="13" r="R186"/>
      <c s="54" r="S186">
        <v>1531.0</v>
      </c>
      <c s="3" r="T186">
        <v>80.0</v>
      </c>
      <c s="54" r="U186">
        <v>15440.0</v>
      </c>
      <c s="54" r="V186">
        <v>1292.0</v>
      </c>
      <c s="3" r="W186">
        <v>900.0</v>
      </c>
      <c s="54" r="X186">
        <v>1408.0</v>
      </c>
      <c s="54" r="Y186">
        <v>14100.0</v>
      </c>
      <c s="54" r="Z186">
        <v>4842.0</v>
      </c>
      <c s="3" r="AA186"/>
      <c s="54" r="AB186">
        <v>39593.0</v>
      </c>
      <c s="13" r="AC186"/>
      <c s="54" r="AD186">
        <v>229200.0</v>
      </c>
      <c s="3" r="AE186">
        <v>900.0</v>
      </c>
      <c s="3" r="AF186"/>
      <c s="54" r="AG186">
        <v>102032.0</v>
      </c>
      <c s="3" r="AH186"/>
      <c s="54" r="AI186">
        <v>2850.0</v>
      </c>
      <c s="3" r="AJ186">
        <v>362.0</v>
      </c>
      <c s="54" r="AK186">
        <v>335344.0</v>
      </c>
      <c s="13" r="AL186"/>
      <c s="3" r="AM186">
        <v>600.0</v>
      </c>
      <c s="3" r="AN186"/>
      <c s="54" r="AO186">
        <v>2925.0</v>
      </c>
      <c s="54" r="AP186">
        <v>27608.0</v>
      </c>
      <c s="3" r="AQ186"/>
      <c s="3" r="AR186"/>
      <c s="3" r="AS186">
        <v>200.0</v>
      </c>
      <c s="3" r="AT186"/>
      <c s="54" r="AU186">
        <v>31333.0</v>
      </c>
      <c s="55" r="AV186"/>
      <c s="54" r="AW186">
        <v>129241.0</v>
      </c>
      <c s="50" r="AX186"/>
      <c s="54" r="AY186">
        <v>598796.0</v>
      </c>
      <c s="54" r="AZ186">
        <v>8101.0</v>
      </c>
      <c s="3" r="BA186"/>
      <c s="3" r="BB186"/>
      <c s="3" r="BC186"/>
      <c s="3" r="BD186"/>
      <c s="3" r="BE186">
        <v>800.0</v>
      </c>
      <c s="54" r="BF186">
        <v>607697.0</v>
      </c>
      <c s="13" r="BG186"/>
      <c s="54" r="BH186">
        <v>1400.0</v>
      </c>
      <c s="3" r="BI186">
        <v>53.0</v>
      </c>
      <c s="54" r="BJ186">
        <v>18109.0</v>
      </c>
      <c s="3" r="BK186">
        <v>796.0</v>
      </c>
      <c s="3" r="BL186">
        <v>900.0</v>
      </c>
      <c s="54" r="BM186">
        <v>1834.0</v>
      </c>
      <c s="54" r="BN186">
        <v>6463.0</v>
      </c>
      <c s="54" r="BO186">
        <v>4369.0</v>
      </c>
      <c s="3" r="BP186"/>
      <c s="54" r="BQ186">
        <v>33924.0</v>
      </c>
      <c s="13" r="BR186"/>
      <c s="54" r="BS186">
        <v>232641.0</v>
      </c>
      <c s="54" r="BT186">
        <v>1032.0</v>
      </c>
      <c s="3" r="BU186"/>
      <c s="54" r="BV186">
        <v>101033.0</v>
      </c>
      <c s="3" r="BW186"/>
      <c s="54" r="BX186">
        <v>2887.0</v>
      </c>
      <c s="3" r="BY186">
        <v>705.0</v>
      </c>
      <c s="54" r="BZ186">
        <v>338298.0</v>
      </c>
      <c s="13" r="CA186"/>
      <c s="3" r="CB186">
        <v>430.0</v>
      </c>
      <c s="3" r="CC186"/>
      <c s="54" r="CD186">
        <v>2734.0</v>
      </c>
      <c s="54" r="CE186">
        <v>27552.0</v>
      </c>
      <c s="3" r="CF186"/>
      <c s="3" r="CG186"/>
      <c s="3" r="CH186">
        <v>53.0</v>
      </c>
      <c s="3" r="CI186"/>
      <c s="54" r="CJ186">
        <v>30769.0</v>
      </c>
      <c s="13" r="CK186"/>
      <c s="54" r="CL186">
        <v>81323.0</v>
      </c>
      <c s="12" r="CM186"/>
      <c s="51" r="CN186"/>
      <c s="54" r="CO186">
        <v>40162.0</v>
      </c>
      <c s="54" r="CP186">
        <v>24574.0</v>
      </c>
      <c s="54" r="CQ186">
        <v>4100.0</v>
      </c>
      <c s="54" r="CR186">
        <v>120675.0</v>
      </c>
      <c s="54" r="CS186">
        <v>189511.0</v>
      </c>
      <c s="13" r="CT186"/>
      <c s="54" r="CU186">
        <v>76744.0</v>
      </c>
      <c s="54" r="CV186">
        <v>11870.0</v>
      </c>
      <c s="54" r="CW186">
        <v>13824.0</v>
      </c>
      <c s="54" r="CX186">
        <v>59980.0</v>
      </c>
      <c s="54" r="CY186">
        <v>8718.0</v>
      </c>
      <c s="54" r="CZ186">
        <v>14021.0</v>
      </c>
      <c s="54" r="DA186">
        <v>2275.0</v>
      </c>
      <c s="54" r="DB186">
        <v>12977.0</v>
      </c>
      <c s="3" r="DC186"/>
      <c s="54" r="DD186">
        <v>200409.0</v>
      </c>
      <c s="13" r="DE186"/>
      <c s="54" r="DF186">
        <v>343992.0</v>
      </c>
      <c s="54" r="DG186">
        <v>34351.0</v>
      </c>
      <c s="3" r="DH186">
        <v>710.0</v>
      </c>
      <c s="54" r="DI186">
        <v>146691.0</v>
      </c>
      <c s="54" r="DJ186">
        <v>6240.0</v>
      </c>
      <c s="54" r="DK186">
        <v>4987.0</v>
      </c>
      <c s="54" r="DL186">
        <v>1639.0</v>
      </c>
      <c s="54" r="DM186">
        <v>538610.0</v>
      </c>
      <c s="13" r="DN186"/>
      <c t="s" s="3" r="DO186">
        <v>87</v>
      </c>
      <c s="3" r="DP186"/>
      <c s="54" r="DQ186">
        <v>30942.0</v>
      </c>
      <c s="54" r="DR186">
        <v>7298.0</v>
      </c>
      <c s="3" r="DS186"/>
      <c s="54" r="DT186">
        <v>6430.0</v>
      </c>
      <c s="3" r="DU186"/>
      <c s="3" r="DV186"/>
      <c s="54" r="DW186">
        <v>44670.0</v>
      </c>
      <c s="13" r="DX186"/>
      <c s="54" r="DY186">
        <v>163521.0</v>
      </c>
      <c s="50" r="DZ186"/>
      <c s="54" r="EA186">
        <v>38826.0</v>
      </c>
      <c s="54" r="EB186">
        <v>24046.0</v>
      </c>
      <c s="54" r="EC186">
        <v>4050.0</v>
      </c>
      <c s="54" r="ED186">
        <v>73743.0</v>
      </c>
      <c s="54" r="EE186">
        <v>140665.0</v>
      </c>
      <c s="13" r="EF186"/>
      <c s="54" r="EG186">
        <v>77372.0</v>
      </c>
      <c s="54" r="EH186">
        <v>11971.0</v>
      </c>
      <c s="54" r="EI186">
        <v>14023.0</v>
      </c>
      <c s="54" r="EJ186">
        <v>59031.0</v>
      </c>
      <c s="54" r="EK186">
        <v>8656.0</v>
      </c>
      <c s="54" r="EL186">
        <v>12870.0</v>
      </c>
      <c s="54" r="EM186">
        <v>2377.0</v>
      </c>
      <c s="54" r="EN186">
        <v>13497.0</v>
      </c>
      <c s="3" r="EO186"/>
      <c s="54" r="EP186">
        <v>199797.0</v>
      </c>
      <c s="13" r="EQ186"/>
      <c s="54" r="ER186">
        <v>341885.0</v>
      </c>
      <c s="54" r="ES186">
        <v>34050.0</v>
      </c>
      <c s="3" r="ET186">
        <v>604.0</v>
      </c>
      <c s="54" r="EU186">
        <v>146335.0</v>
      </c>
      <c s="54" r="EV186">
        <v>6240.0</v>
      </c>
      <c s="54" r="EW186">
        <v>4511.0</v>
      </c>
      <c s="54" r="EX186">
        <v>1672.0</v>
      </c>
      <c s="54" r="EY186">
        <v>535297.0</v>
      </c>
      <c s="13" r="EZ186"/>
      <c t="s" s="3" r="FA186">
        <v>87</v>
      </c>
      <c s="3" r="FB186"/>
      <c s="54" r="FC186">
        <v>28876.0</v>
      </c>
      <c s="54" r="FD186">
        <v>6148.0</v>
      </c>
      <c s="3" r="FE186"/>
      <c s="54" r="FF186">
        <v>6309.0</v>
      </c>
      <c s="3" r="FG186"/>
      <c s="3" r="FH186"/>
      <c s="54" r="FI186">
        <v>41333.0</v>
      </c>
      <c s="13" r="FJ186"/>
      <c s="54" r="FK186">
        <v>174668.0</v>
      </c>
      <c s="5" r="FL186"/>
      <c s="54" r="FM186">
        <v>1136721.0</v>
      </c>
      <c s="1" r="FN186"/>
      <c s="1" r="FO186"/>
      <c s="44" r="FP186"/>
      <c s="54" r="FQ186">
        <v>1136721.0</v>
      </c>
      <c s="1" r="FR186"/>
      <c s="1" r="FS186"/>
      <c s="44" r="FT186"/>
      <c t="s" s="3" r="FU186">
        <v>87</v>
      </c>
      <c s="5" r="FV186"/>
      <c s="54" r="FW186">
        <v>1092011.0</v>
      </c>
      <c s="1" r="FX186"/>
      <c s="1" r="FY186"/>
      <c s="44" r="FZ186"/>
      <c s="54" r="GA186">
        <v>1091760.0</v>
      </c>
      <c s="1" r="GB186"/>
      <c s="1" r="GC186"/>
      <c s="44" r="GD186"/>
      <c s="3" r="GE186">
        <v>251.0</v>
      </c>
      <c s="12" r="GF186"/>
      <c t="str" s="54" r="GG186">
        <f t="shared" si="1"/>
        <v>718,694.00</v>
      </c>
      <c t="str" s="54" r="GH186">
        <f t="shared" si="2"/>
        <v>373,066.00</v>
      </c>
      <c s="3" r="GI186"/>
      <c s="3" r="GJ186"/>
      <c s="3" r="GK186"/>
      <c s="3" r="GL186"/>
      <c s="3" r="GM186"/>
      <c s="3" r="GN186"/>
      <c s="3" r="GO186"/>
      <c s="3" r="GP186"/>
      <c s="3" r="GQ186"/>
      <c s="3" r="GR186"/>
    </row>
    <row r="187">
      <c s="47" r="A187">
        <v>174.0</v>
      </c>
      <c t="s" s="48" r="B187">
        <v>91</v>
      </c>
      <c t="s" s="53" r="C187">
        <v>280</v>
      </c>
      <c s="48" r="D187">
        <v>31061.0</v>
      </c>
      <c t="s" s="48" r="E187">
        <v>96</v>
      </c>
      <c t="s" s="48" r="F187">
        <v>83</v>
      </c>
      <c s="48" r="G187"/>
      <c s="48" r="H187"/>
      <c s="48" r="I187"/>
      <c s="54" r="J187">
        <v>4200.0</v>
      </c>
      <c s="3" r="K187">
        <v>20.0</v>
      </c>
      <c s="3" r="L187"/>
      <c s="3" r="M187"/>
      <c s="3" r="N187"/>
      <c s="3" r="O187"/>
      <c s="54" r="P187">
        <v>7353.0</v>
      </c>
      <c s="54" r="Q187">
        <v>11573.0</v>
      </c>
      <c s="13" r="R187"/>
      <c s="3" r="S187"/>
      <c s="3" r="T187"/>
      <c s="3" r="U187">
        <v>340.0</v>
      </c>
      <c s="3" r="V187">
        <v>111.0</v>
      </c>
      <c s="3" r="W187"/>
      <c s="3" r="X187">
        <v>140.0</v>
      </c>
      <c s="3" r="Y187"/>
      <c s="3" r="Z187"/>
      <c s="3" r="AA187"/>
      <c s="3" r="AB187">
        <v>591.0</v>
      </c>
      <c s="13" r="AC187"/>
      <c s="54" r="AD187">
        <v>2590.0</v>
      </c>
      <c s="3" r="AE187">
        <v>135.0</v>
      </c>
      <c s="3" r="AF187"/>
      <c s="54" r="AG187">
        <v>1757.0</v>
      </c>
      <c s="3" r="AH187"/>
      <c s="3" r="AI187"/>
      <c s="3" r="AJ187"/>
      <c s="54" r="AK187">
        <v>4482.0</v>
      </c>
      <c s="13" r="AL187"/>
      <c s="3" r="AM187">
        <v>500.0</v>
      </c>
      <c s="3" r="AN187"/>
      <c s="3" r="AO187"/>
      <c s="3" r="AP187"/>
      <c s="3" r="AQ187"/>
      <c s="3" r="AR187"/>
      <c t="s" s="3" r="AS187">
        <v>87</v>
      </c>
      <c s="3" r="AT187"/>
      <c s="3" r="AU187">
        <v>500.0</v>
      </c>
      <c s="55" r="AV187"/>
      <c s="54" r="AW187">
        <v>1435.0</v>
      </c>
      <c s="50" r="AX187"/>
      <c s="54" r="AY187">
        <v>4096.0</v>
      </c>
      <c s="3" r="AZ187">
        <v>19.0</v>
      </c>
      <c s="3" r="BA187"/>
      <c s="3" r="BB187"/>
      <c s="3" r="BC187"/>
      <c s="3" r="BD187"/>
      <c s="54" r="BE187">
        <v>7352.0</v>
      </c>
      <c s="54" r="BF187">
        <v>11467.0</v>
      </c>
      <c s="13" r="BG187"/>
      <c s="3" r="BH187"/>
      <c s="3" r="BI187"/>
      <c s="3" r="BJ187">
        <v>375.0</v>
      </c>
      <c s="3" r="BK187">
        <v>60.0</v>
      </c>
      <c s="3" r="BL187"/>
      <c s="3" r="BM187">
        <v>86.0</v>
      </c>
      <c s="3" r="BN187"/>
      <c s="3" r="BO187"/>
      <c s="3" r="BP187"/>
      <c s="3" r="BQ187">
        <v>521.0</v>
      </c>
      <c s="13" r="BR187"/>
      <c s="54" r="BS187">
        <v>2467.0</v>
      </c>
      <c s="3" r="BT187">
        <v>160.0</v>
      </c>
      <c s="3" r="BU187"/>
      <c s="54" r="BV187">
        <v>1699.0</v>
      </c>
      <c s="3" r="BW187"/>
      <c s="3" r="BX187"/>
      <c s="3" r="BY187"/>
      <c s="54" r="BZ187">
        <v>4326.0</v>
      </c>
      <c s="13" r="CA187"/>
      <c s="3" r="CB187">
        <v>125.0</v>
      </c>
      <c s="3" r="CC187"/>
      <c s="3" r="CD187"/>
      <c s="3" r="CE187"/>
      <c s="3" r="CF187"/>
      <c s="3" r="CG187"/>
      <c s="3" r="CH187">
        <v>321.0</v>
      </c>
      <c s="3" r="CI187"/>
      <c s="3" r="CJ187">
        <v>446.0</v>
      </c>
      <c s="13" r="CK187"/>
      <c s="54" r="CL187">
        <v>6416.0</v>
      </c>
      <c s="12" r="CM187"/>
      <c s="51" r="CN187"/>
      <c s="54" r="CO187">
        <v>2582.0</v>
      </c>
      <c s="54" r="CP187">
        <v>1228.0</v>
      </c>
      <c s="3" r="CQ187">
        <v>550.0</v>
      </c>
      <c s="54" r="CR187">
        <v>1000.0</v>
      </c>
      <c s="54" r="CS187">
        <v>5360.0</v>
      </c>
      <c s="13" r="CT187"/>
      <c s="3" r="CU187">
        <v>379.0</v>
      </c>
      <c s="3" r="CV187">
        <v>106.0</v>
      </c>
      <c s="3" r="CW187">
        <v>668.0</v>
      </c>
      <c s="3" r="CX187">
        <v>682.0</v>
      </c>
      <c s="3" r="CY187">
        <v>37.0</v>
      </c>
      <c s="3" r="CZ187">
        <v>150.0</v>
      </c>
      <c s="3" r="DA187"/>
      <c s="3" r="DB187"/>
      <c s="3" r="DC187"/>
      <c s="54" r="DD187">
        <v>2022.0</v>
      </c>
      <c s="13" r="DE187"/>
      <c s="54" r="DF187">
        <v>3599.0</v>
      </c>
      <c s="3" r="DG187">
        <v>741.0</v>
      </c>
      <c s="3" r="DH187">
        <v>3.0</v>
      </c>
      <c s="54" r="DI187">
        <v>1699.0</v>
      </c>
      <c s="3" r="DJ187">
        <v>1.0</v>
      </c>
      <c s="3" r="DK187"/>
      <c s="3" r="DL187"/>
      <c s="54" r="DM187">
        <v>6043.0</v>
      </c>
      <c s="13" r="DN187"/>
      <c s="3" r="DO187">
        <v>182.0</v>
      </c>
      <c s="3" r="DP187"/>
      <c s="3" r="DQ187">
        <v>845.0</v>
      </c>
      <c s="3" r="DR187"/>
      <c s="3" r="DS187"/>
      <c s="3" r="DT187"/>
      <c s="54" r="DU187">
        <v>1010.0</v>
      </c>
      <c s="3" r="DV187"/>
      <c s="54" r="DW187">
        <v>2037.0</v>
      </c>
      <c s="13" r="DX187"/>
      <c s="54" r="DY187">
        <v>3119.0</v>
      </c>
      <c s="50" r="DZ187"/>
      <c s="54" r="EA187">
        <v>2565.0</v>
      </c>
      <c s="54" r="EB187">
        <v>1227.0</v>
      </c>
      <c s="54" r="EC187">
        <v>1137.0</v>
      </c>
      <c s="54" r="ED187">
        <v>1225.0</v>
      </c>
      <c s="54" r="EE187">
        <v>6154.0</v>
      </c>
      <c s="13" r="EF187"/>
      <c s="3" r="EG187">
        <v>369.0</v>
      </c>
      <c s="3" r="EH187">
        <v>106.0</v>
      </c>
      <c s="3" r="EI187">
        <v>667.0</v>
      </c>
      <c s="3" r="EJ187">
        <v>533.0</v>
      </c>
      <c s="3" r="EK187">
        <v>36.0</v>
      </c>
      <c s="3" r="EL187">
        <v>92.0</v>
      </c>
      <c s="3" r="EM187"/>
      <c s="3" r="EN187"/>
      <c s="3" r="EO187"/>
      <c s="54" r="EP187">
        <v>1803.0</v>
      </c>
      <c s="13" r="EQ187"/>
      <c s="54" r="ER187">
        <v>3664.0</v>
      </c>
      <c s="3" r="ES187">
        <v>437.0</v>
      </c>
      <c s="3" r="ET187">
        <v>2.0</v>
      </c>
      <c s="54" r="EU187">
        <v>1917.0</v>
      </c>
      <c s="3" r="EV187"/>
      <c s="3" r="EW187"/>
      <c s="3" r="EX187"/>
      <c s="54" r="EY187">
        <v>6020.0</v>
      </c>
      <c s="13" r="EZ187"/>
      <c s="3" r="FA187">
        <v>65.0</v>
      </c>
      <c s="3" r="FB187"/>
      <c s="3" r="FC187">
        <v>745.0</v>
      </c>
      <c s="3" r="FD187"/>
      <c s="3" r="FE187"/>
      <c s="3" r="FF187"/>
      <c s="54" r="FG187">
        <v>1020.0</v>
      </c>
      <c s="3" r="FH187"/>
      <c s="54" r="FI187">
        <v>1830.0</v>
      </c>
      <c s="13" r="FJ187"/>
      <c s="54" r="FK187">
        <v>6580.0</v>
      </c>
      <c s="5" r="FL187"/>
      <c s="54" r="FM187">
        <v>18581.0</v>
      </c>
      <c s="1" r="FN187"/>
      <c s="1" r="FO187"/>
      <c s="44" r="FP187"/>
      <c s="54" r="FQ187">
        <v>18581.0</v>
      </c>
      <c s="1" r="FR187"/>
      <c s="1" r="FS187"/>
      <c s="44" r="FT187"/>
      <c t="s" s="3" r="FU187">
        <v>87</v>
      </c>
      <c s="5" r="FV187"/>
      <c s="54" r="FW187">
        <v>23176.0</v>
      </c>
      <c s="1" r="FX187"/>
      <c s="1" r="FY187"/>
      <c s="44" r="FZ187"/>
      <c s="54" r="GA187">
        <v>22387.0</v>
      </c>
      <c s="1" r="GB187"/>
      <c s="1" r="GC187"/>
      <c s="44" r="GD187"/>
      <c s="3" r="GE187">
        <v>789.0</v>
      </c>
      <c s="12" r="GF187"/>
      <c t="str" s="54" r="GG187">
        <f t="shared" si="1"/>
        <v>7,156.00</v>
      </c>
      <c t="str" s="54" r="GH187">
        <f t="shared" si="2"/>
        <v>15,231.00</v>
      </c>
      <c s="3" r="GI187"/>
      <c s="3" r="GJ187"/>
      <c s="3" r="GK187"/>
      <c s="3" r="GL187"/>
      <c s="3" r="GM187"/>
      <c s="3" r="GN187"/>
      <c s="3" r="GO187"/>
      <c s="3" r="GP187"/>
      <c s="3" r="GQ187"/>
      <c s="3" r="GR187"/>
    </row>
    <row r="188">
      <c s="47" r="A188">
        <v>175.0</v>
      </c>
      <c t="s" s="48" r="B188">
        <v>97</v>
      </c>
      <c t="s" s="53" r="C188">
        <v>281</v>
      </c>
      <c s="48" r="D188">
        <v>42500.0</v>
      </c>
      <c t="s" s="48" r="E188">
        <v>96</v>
      </c>
      <c t="s" s="48" r="F188">
        <v>83</v>
      </c>
      <c s="48" r="G188"/>
      <c s="48" r="H188"/>
      <c s="48" r="I188"/>
      <c s="54" r="J188">
        <v>18270.0</v>
      </c>
      <c s="3" r="K188">
        <v>6.0</v>
      </c>
      <c s="3" r="L188"/>
      <c s="3" r="M188"/>
      <c s="3" r="N188"/>
      <c s="3" r="O188"/>
      <c s="3" r="P188">
        <v>100.0</v>
      </c>
      <c s="54" r="Q188">
        <v>18376.0</v>
      </c>
      <c s="13" r="R188"/>
      <c s="3" r="S188">
        <v>302.0</v>
      </c>
      <c s="3" r="T188">
        <v>700.0</v>
      </c>
      <c s="54" r="U188">
        <v>3175.0</v>
      </c>
      <c s="3" r="V188">
        <v>220.0</v>
      </c>
      <c s="3" r="W188"/>
      <c s="3" r="X188">
        <v>730.0</v>
      </c>
      <c s="3" r="Y188"/>
      <c s="3" r="Z188"/>
      <c s="3" r="AA188"/>
      <c s="54" r="AB188">
        <v>5127.0</v>
      </c>
      <c s="13" r="AC188"/>
      <c s="54" r="AD188">
        <v>3590.0</v>
      </c>
      <c s="54" r="AE188">
        <v>2273.0</v>
      </c>
      <c s="3" r="AF188"/>
      <c s="3" r="AG188">
        <v>867.0</v>
      </c>
      <c s="3" r="AH188">
        <v>3.0</v>
      </c>
      <c s="3" r="AI188"/>
      <c s="3" r="AJ188"/>
      <c s="54" r="AK188">
        <v>6733.0</v>
      </c>
      <c s="13" r="AL188"/>
      <c s="54" r="AM188">
        <v>7730.0</v>
      </c>
      <c s="3" r="AN188"/>
      <c s="3" r="AO188"/>
      <c s="3" r="AP188"/>
      <c s="3" r="AQ188"/>
      <c s="3" r="AR188"/>
      <c s="3" r="AS188"/>
      <c s="3" r="AT188"/>
      <c s="54" r="AU188">
        <v>7730.0</v>
      </c>
      <c s="55" r="AV188"/>
      <c t="s" s="3" r="AW188">
        <v>87</v>
      </c>
      <c s="50" r="AX188"/>
      <c s="54" r="AY188">
        <v>19339.0</v>
      </c>
      <c s="3" r="AZ188">
        <v>8.0</v>
      </c>
      <c s="3" r="BA188"/>
      <c s="3" r="BB188"/>
      <c s="3" r="BC188"/>
      <c s="3" r="BD188"/>
      <c s="3" r="BE188">
        <v>25.0</v>
      </c>
      <c s="54" r="BF188">
        <v>19372.0</v>
      </c>
      <c s="13" r="BG188"/>
      <c s="3" r="BH188">
        <v>144.0</v>
      </c>
      <c s="3" r="BI188">
        <v>965.0</v>
      </c>
      <c s="54" r="BJ188">
        <v>3213.0</v>
      </c>
      <c s="3" r="BK188">
        <v>252.0</v>
      </c>
      <c s="3" r="BL188"/>
      <c s="3" r="BM188">
        <v>788.0</v>
      </c>
      <c s="3" r="BN188"/>
      <c s="3" r="BO188"/>
      <c s="3" r="BP188"/>
      <c s="54" r="BQ188">
        <v>5362.0</v>
      </c>
      <c s="13" r="BR188"/>
      <c s="54" r="BS188">
        <v>3564.0</v>
      </c>
      <c s="54" r="BT188">
        <v>4241.0</v>
      </c>
      <c s="3" r="BU188"/>
      <c s="54" r="BV188">
        <v>1079.0</v>
      </c>
      <c s="3" r="BW188"/>
      <c s="3" r="BX188"/>
      <c s="3" r="BY188"/>
      <c s="54" r="BZ188">
        <v>8884.0</v>
      </c>
      <c s="13" r="CA188"/>
      <c s="54" r="CB188">
        <v>10036.0</v>
      </c>
      <c s="3" r="CC188"/>
      <c s="3" r="CD188"/>
      <c s="3" r="CE188"/>
      <c s="3" r="CF188"/>
      <c s="3" r="CG188"/>
      <c s="3" r="CH188">
        <v>125.0</v>
      </c>
      <c s="3" r="CI188"/>
      <c s="54" r="CJ188">
        <v>10161.0</v>
      </c>
      <c s="13" r="CK188"/>
      <c s="3" r="CL188">
        <v>81.0</v>
      </c>
      <c s="12" r="CM188"/>
      <c s="51" r="CN188"/>
      <c s="54" r="CO188">
        <v>2606.0</v>
      </c>
      <c s="54" r="CP188">
        <v>1345.0</v>
      </c>
      <c s="3" r="CQ188">
        <v>238.0</v>
      </c>
      <c s="3" r="CR188"/>
      <c s="54" r="CS188">
        <v>4189.0</v>
      </c>
      <c s="13" r="CT188"/>
      <c s="54" r="CU188">
        <v>4665.0</v>
      </c>
      <c s="54" r="CV188">
        <v>1893.0</v>
      </c>
      <c s="54" r="CW188">
        <v>1849.0</v>
      </c>
      <c s="54" r="CX188">
        <v>2257.0</v>
      </c>
      <c s="3" r="CY188">
        <v>460.0</v>
      </c>
      <c s="3" r="CZ188">
        <v>780.0</v>
      </c>
      <c s="3" r="DA188"/>
      <c t="s" s="3" r="DB188">
        <v>87</v>
      </c>
      <c s="3" r="DC188"/>
      <c s="54" r="DD188">
        <v>11904.0</v>
      </c>
      <c s="13" r="DE188"/>
      <c s="54" r="DF188">
        <v>7585.0</v>
      </c>
      <c s="54" r="DG188">
        <v>4381.0</v>
      </c>
      <c s="3" r="DH188">
        <v>6.0</v>
      </c>
      <c s="54" r="DI188">
        <v>1821.0</v>
      </c>
      <c s="3" r="DJ188">
        <v>590.0</v>
      </c>
      <c s="3" r="DK188"/>
      <c s="3" r="DL188"/>
      <c s="54" r="DM188">
        <v>14383.0</v>
      </c>
      <c s="13" r="DN188"/>
      <c s="54" r="DO188">
        <v>4850.0</v>
      </c>
      <c s="3" r="DP188"/>
      <c s="3" r="DQ188"/>
      <c s="3" r="DR188"/>
      <c s="3" r="DS188"/>
      <c s="3" r="DT188"/>
      <c s="3" r="DU188"/>
      <c s="3" r="DV188">
        <v>570.0</v>
      </c>
      <c s="54" r="DW188">
        <v>5420.0</v>
      </c>
      <c s="13" r="DX188"/>
      <c s="54" r="DY188">
        <v>2070.0</v>
      </c>
      <c s="50" r="DZ188"/>
      <c s="54" r="EA188">
        <v>3327.0</v>
      </c>
      <c s="54" r="EB188">
        <v>1804.0</v>
      </c>
      <c s="3" r="EC188">
        <v>415.0</v>
      </c>
      <c s="3" r="ED188"/>
      <c s="54" r="EE188">
        <v>5546.0</v>
      </c>
      <c s="13" r="EF188"/>
      <c s="54" r="EG188">
        <v>4790.0</v>
      </c>
      <c s="54" r="EH188">
        <v>1844.0</v>
      </c>
      <c s="54" r="EI188">
        <v>1955.0</v>
      </c>
      <c s="54" r="EJ188">
        <v>2639.0</v>
      </c>
      <c s="3" r="EK188">
        <v>510.0</v>
      </c>
      <c s="3" r="EL188">
        <v>653.0</v>
      </c>
      <c s="3" r="EM188"/>
      <c s="3" r="EN188">
        <v>36.0</v>
      </c>
      <c s="3" r="EO188"/>
      <c s="54" r="EP188">
        <v>12427.0</v>
      </c>
      <c s="13" r="EQ188"/>
      <c s="54" r="ER188">
        <v>7515.0</v>
      </c>
      <c s="54" r="ES188">
        <v>6117.0</v>
      </c>
      <c s="3" r="ET188">
        <v>3.0</v>
      </c>
      <c s="54" r="EU188">
        <v>1886.0</v>
      </c>
      <c s="3" r="EV188">
        <v>712.0</v>
      </c>
      <c s="3" r="EW188"/>
      <c s="3" r="EX188"/>
      <c s="54" r="EY188">
        <v>16233.0</v>
      </c>
      <c s="13" r="EZ188"/>
      <c s="54" r="FA188">
        <v>6681.0</v>
      </c>
      <c s="3" r="FB188"/>
      <c s="3" r="FC188"/>
      <c s="3" r="FD188"/>
      <c s="3" r="FE188"/>
      <c s="3" r="FF188"/>
      <c s="3" r="FG188">
        <v>131.0</v>
      </c>
      <c s="3" r="FH188">
        <v>504.0</v>
      </c>
      <c s="54" r="FI188">
        <v>7316.0</v>
      </c>
      <c s="13" r="FJ188"/>
      <c s="54" r="FK188">
        <v>2318.0</v>
      </c>
      <c s="5" r="FL188"/>
      <c s="54" r="FM188">
        <v>37966.0</v>
      </c>
      <c s="1" r="FN188"/>
      <c s="1" r="FO188"/>
      <c s="44" r="FP188"/>
      <c s="54" r="FQ188">
        <v>37966.0</v>
      </c>
      <c s="1" r="FR188"/>
      <c s="1" r="FS188"/>
      <c s="44" r="FT188"/>
      <c t="s" s="3" r="FU188">
        <v>87</v>
      </c>
      <c s="5" r="FV188"/>
      <c s="54" r="FW188">
        <v>43860.0</v>
      </c>
      <c s="1" r="FX188"/>
      <c s="1" r="FY188"/>
      <c s="44" r="FZ188"/>
      <c s="54" r="GA188">
        <v>43840.0</v>
      </c>
      <c s="1" r="GB188"/>
      <c s="1" r="GC188"/>
      <c s="44" r="GD188"/>
      <c s="3" r="GE188">
        <v>20.0</v>
      </c>
      <c s="12" r="GF188"/>
      <c t="str" s="54" r="GG188">
        <f t="shared" si="1"/>
        <v>26,705.00</v>
      </c>
      <c t="str" s="54" r="GH188">
        <f t="shared" si="2"/>
        <v>17,135.00</v>
      </c>
      <c s="3" r="GI188"/>
      <c s="3" r="GJ188"/>
      <c s="3" r="GK188"/>
      <c s="3" r="GL188"/>
      <c s="3" r="GM188"/>
      <c s="3" r="GN188"/>
      <c s="3" r="GO188"/>
      <c s="3" r="GP188"/>
      <c s="3" r="GQ188"/>
      <c s="3" r="GR188"/>
    </row>
    <row r="189">
      <c s="47" r="A189">
        <v>176.0</v>
      </c>
      <c t="s" s="48" r="B189">
        <v>81</v>
      </c>
      <c t="s" s="53" r="C189">
        <v>282</v>
      </c>
      <c s="48" r="D189">
        <v>50246.0</v>
      </c>
      <c t="s" s="48" r="E189">
        <v>96</v>
      </c>
      <c t="s" s="48" r="F189">
        <v>83</v>
      </c>
      <c s="48" r="G189"/>
      <c s="48" r="H189"/>
      <c s="48" r="I189"/>
      <c s="54" r="J189">
        <v>33000.0</v>
      </c>
      <c s="3" r="K189">
        <v>50.0</v>
      </c>
      <c s="3" r="L189">
        <v>40.0</v>
      </c>
      <c s="3" r="M189"/>
      <c s="3" r="N189"/>
      <c s="3" r="O189"/>
      <c s="54" r="P189">
        <v>21654.0</v>
      </c>
      <c s="54" r="Q189">
        <v>54744.0</v>
      </c>
      <c s="13" r="R189"/>
      <c s="3" r="S189">
        <v>99.0</v>
      </c>
      <c s="3" r="T189"/>
      <c s="54" r="U189">
        <v>5100.0</v>
      </c>
      <c s="3" r="V189"/>
      <c s="3" r="W189"/>
      <c s="3" r="X189">
        <v>150.0</v>
      </c>
      <c s="3" r="Y189"/>
      <c s="3" r="Z189"/>
      <c s="3" r="AA189"/>
      <c s="54" r="AB189">
        <v>5349.0</v>
      </c>
      <c s="13" r="AC189"/>
      <c s="54" r="AD189">
        <v>43539.0</v>
      </c>
      <c s="54" r="AE189">
        <v>1145.0</v>
      </c>
      <c s="3" r="AF189">
        <v>290.0</v>
      </c>
      <c s="54" r="AG189">
        <v>10894.0</v>
      </c>
      <c s="3" r="AH189">
        <v>350.0</v>
      </c>
      <c s="3" r="AI189"/>
      <c s="3" r="AJ189"/>
      <c s="54" r="AK189">
        <v>56218.0</v>
      </c>
      <c s="13" r="AL189"/>
      <c s="54" r="AM189">
        <v>1200.0</v>
      </c>
      <c s="3" r="AN189"/>
      <c s="3" r="AO189"/>
      <c s="3" r="AP189"/>
      <c s="3" r="AQ189"/>
      <c s="3" r="AR189"/>
      <c s="54" r="AS189">
        <v>2600.0</v>
      </c>
      <c s="3" r="AT189"/>
      <c s="54" r="AU189">
        <v>3800.0</v>
      </c>
      <c s="55" r="AV189"/>
      <c s="54" r="AW189">
        <v>13768.0</v>
      </c>
      <c s="50" r="AX189"/>
      <c s="54" r="AY189">
        <v>31480.0</v>
      </c>
      <c s="3" r="AZ189">
        <v>39.0</v>
      </c>
      <c s="3" r="BA189">
        <v>131.0</v>
      </c>
      <c s="3" r="BB189"/>
      <c s="3" r="BC189"/>
      <c s="3" r="BD189"/>
      <c s="54" r="BE189">
        <v>20163.0</v>
      </c>
      <c s="54" r="BF189">
        <v>51813.0</v>
      </c>
      <c s="13" r="BG189"/>
      <c s="3" r="BH189">
        <v>89.0</v>
      </c>
      <c s="3" r="BI189">
        <v>3.0</v>
      </c>
      <c s="54" r="BJ189">
        <v>3025.0</v>
      </c>
      <c s="3" r="BK189"/>
      <c s="3" r="BL189"/>
      <c s="3" r="BM189">
        <v>232.0</v>
      </c>
      <c s="3" r="BN189"/>
      <c s="3" r="BO189"/>
      <c s="3" r="BP189"/>
      <c s="54" r="BQ189">
        <v>3349.0</v>
      </c>
      <c s="13" r="BR189"/>
      <c s="54" r="BS189">
        <v>48528.0</v>
      </c>
      <c s="3" r="BT189">
        <v>924.0</v>
      </c>
      <c s="3" r="BU189">
        <v>214.0</v>
      </c>
      <c s="54" r="BV189">
        <v>10663.0</v>
      </c>
      <c s="3" r="BW189">
        <v>344.0</v>
      </c>
      <c s="3" r="BX189"/>
      <c s="3" r="BY189"/>
      <c s="54" r="BZ189">
        <v>60673.0</v>
      </c>
      <c s="13" r="CA189"/>
      <c s="3" r="CB189">
        <v>988.0</v>
      </c>
      <c s="3" r="CC189"/>
      <c s="3" r="CD189"/>
      <c s="3" r="CE189"/>
      <c s="3" r="CF189"/>
      <c s="3" r="CG189"/>
      <c s="54" r="CH189">
        <v>2013.0</v>
      </c>
      <c s="3" r="CI189"/>
      <c s="54" r="CJ189">
        <v>3001.0</v>
      </c>
      <c s="13" r="CK189"/>
      <c s="54" r="CL189">
        <v>16938.0</v>
      </c>
      <c s="12" r="CM189"/>
      <c s="51" r="CN189"/>
      <c s="54" r="CO189">
        <v>5552.0</v>
      </c>
      <c s="54" r="CP189">
        <v>2554.0</v>
      </c>
      <c s="54" r="CQ189">
        <v>2588.0</v>
      </c>
      <c s="54" r="CR189">
        <v>5098.0</v>
      </c>
      <c s="54" r="CS189">
        <v>15792.0</v>
      </c>
      <c s="13" r="CT189"/>
      <c s="54" r="CU189">
        <v>5548.0</v>
      </c>
      <c s="54" r="CV189">
        <v>1125.0</v>
      </c>
      <c s="54" r="CW189">
        <v>4226.0</v>
      </c>
      <c s="54" r="CX189">
        <v>3312.0</v>
      </c>
      <c s="3" r="CY189">
        <v>5.0</v>
      </c>
      <c s="54" r="CZ189">
        <v>1010.0</v>
      </c>
      <c s="3" r="DA189">
        <v>90.0</v>
      </c>
      <c s="3" r="DB189"/>
      <c s="3" r="DC189">
        <v>196.0</v>
      </c>
      <c s="54" r="DD189">
        <v>15512.0</v>
      </c>
      <c s="13" r="DE189"/>
      <c s="54" r="DF189">
        <v>47598.0</v>
      </c>
      <c s="54" r="DG189">
        <v>3938.0</v>
      </c>
      <c s="3" r="DH189">
        <v>844.0</v>
      </c>
      <c s="54" r="DI189">
        <v>14889.0</v>
      </c>
      <c s="3" r="DJ189">
        <v>468.0</v>
      </c>
      <c s="3" r="DK189"/>
      <c s="3" r="DL189">
        <v>206.0</v>
      </c>
      <c s="54" r="DM189">
        <v>67943.0</v>
      </c>
      <c s="13" r="DN189"/>
      <c t="s" s="3" r="DO189">
        <v>87</v>
      </c>
      <c s="3" r="DP189"/>
      <c s="3" r="DQ189">
        <v>200.0</v>
      </c>
      <c s="3" r="DR189">
        <v>5.0</v>
      </c>
      <c s="3" r="DS189"/>
      <c s="3" r="DT189"/>
      <c s="54" r="DU189">
        <v>3362.0</v>
      </c>
      <c s="3" r="DV189"/>
      <c s="54" r="DW189">
        <v>3567.0</v>
      </c>
      <c s="13" r="DX189"/>
      <c s="54" r="DY189">
        <v>31065.0</v>
      </c>
      <c s="50" r="DZ189"/>
      <c s="54" r="EA189">
        <v>5490.0</v>
      </c>
      <c s="54" r="EB189">
        <v>2556.0</v>
      </c>
      <c s="54" r="EC189">
        <v>2661.0</v>
      </c>
      <c s="54" r="ED189">
        <v>5098.0</v>
      </c>
      <c s="54" r="EE189">
        <v>15805.0</v>
      </c>
      <c s="13" r="EF189"/>
      <c s="54" r="EG189">
        <v>5578.0</v>
      </c>
      <c s="54" r="EH189">
        <v>1131.0</v>
      </c>
      <c s="54" r="EI189">
        <v>2004.0</v>
      </c>
      <c s="54" r="EJ189">
        <v>3260.0</v>
      </c>
      <c s="3" r="EK189"/>
      <c s="3" r="EL189">
        <v>945.0</v>
      </c>
      <c s="3" r="EM189">
        <v>89.0</v>
      </c>
      <c s="3" r="EN189"/>
      <c s="3" r="EO189">
        <v>186.0</v>
      </c>
      <c s="54" r="EP189">
        <v>13193.0</v>
      </c>
      <c s="13" r="EQ189"/>
      <c s="54" r="ER189">
        <v>51065.0</v>
      </c>
      <c s="54" r="ES189">
        <v>3801.0</v>
      </c>
      <c s="3" r="ET189">
        <v>829.0</v>
      </c>
      <c s="54" r="EU189">
        <v>13959.0</v>
      </c>
      <c s="3" r="EV189">
        <v>404.0</v>
      </c>
      <c s="3" r="EW189"/>
      <c s="3" r="EX189">
        <v>206.0</v>
      </c>
      <c s="54" r="EY189">
        <v>70264.0</v>
      </c>
      <c s="13" r="EZ189"/>
      <c s="3" r="FA189">
        <v>85.0</v>
      </c>
      <c s="3" r="FB189"/>
      <c s="3" r="FC189">
        <v>200.0</v>
      </c>
      <c s="3" r="FD189"/>
      <c s="3" r="FE189"/>
      <c s="3" r="FF189"/>
      <c s="54" r="FG189">
        <v>3889.0</v>
      </c>
      <c s="3" r="FH189"/>
      <c s="54" r="FI189">
        <v>4174.0</v>
      </c>
      <c s="13" r="FJ189"/>
      <c s="54" r="FK189">
        <v>32315.0</v>
      </c>
      <c s="5" r="FL189"/>
      <c s="54" r="FM189">
        <v>133879.0</v>
      </c>
      <c s="1" r="FN189"/>
      <c s="1" r="FO189"/>
      <c s="44" r="FP189"/>
      <c s="54" r="FQ189">
        <v>133879.0</v>
      </c>
      <c s="1" r="FR189"/>
      <c s="1" r="FS189"/>
      <c s="44" r="FT189"/>
      <c t="s" s="3" r="FU189">
        <v>87</v>
      </c>
      <c s="5" r="FV189"/>
      <c s="54" r="FW189">
        <v>135774.0</v>
      </c>
      <c s="1" r="FX189"/>
      <c s="1" r="FY189"/>
      <c s="44" r="FZ189"/>
      <c s="54" r="GA189">
        <v>135751.0</v>
      </c>
      <c s="1" r="GB189"/>
      <c s="1" r="GC189"/>
      <c s="44" r="GD189"/>
      <c s="3" r="GE189">
        <v>23.0</v>
      </c>
      <c s="12" r="GF189"/>
      <c t="str" s="54" r="GG189">
        <f t="shared" si="1"/>
        <v>81,364.00</v>
      </c>
      <c t="str" s="54" r="GH189">
        <f t="shared" si="2"/>
        <v>54,387.00</v>
      </c>
      <c s="3" r="GI189"/>
      <c s="3" r="GJ189"/>
      <c s="3" r="GK189"/>
      <c s="3" r="GL189"/>
      <c s="3" r="GM189"/>
      <c s="3" r="GN189"/>
      <c s="3" r="GO189"/>
      <c s="3" r="GP189"/>
      <c s="3" r="GQ189"/>
      <c s="3" r="GR189"/>
    </row>
    <row r="190">
      <c s="47" r="A190">
        <v>177.0</v>
      </c>
      <c t="s" s="48" r="B190">
        <v>94</v>
      </c>
      <c t="s" s="53" r="C190">
        <v>283</v>
      </c>
      <c s="48" r="D190">
        <v>27400.0</v>
      </c>
      <c t="s" s="48" r="E190">
        <v>96</v>
      </c>
      <c t="s" s="48" r="F190">
        <v>83</v>
      </c>
      <c s="48" r="G190"/>
      <c s="48" r="H190"/>
      <c s="48" r="I190"/>
      <c s="54" r="J190">
        <v>1114.0</v>
      </c>
      <c s="3" r="K190">
        <v>1.0</v>
      </c>
      <c s="3" r="L190"/>
      <c s="3" r="M190"/>
      <c s="3" r="N190"/>
      <c s="3" r="O190"/>
      <c s="54" r="P190">
        <v>4062.0</v>
      </c>
      <c s="54" r="Q190">
        <v>5177.0</v>
      </c>
      <c s="13" r="R190"/>
      <c s="3" r="S190"/>
      <c s="3" r="T190">
        <v>60.0</v>
      </c>
      <c s="3" r="U190">
        <v>4.0</v>
      </c>
      <c s="3" r="V190">
        <v>40.0</v>
      </c>
      <c s="3" r="W190"/>
      <c s="3" r="X190">
        <v>14.0</v>
      </c>
      <c s="3" r="Y190"/>
      <c s="3" r="Z190"/>
      <c s="3" r="AA190"/>
      <c s="3" r="AB190">
        <v>118.0</v>
      </c>
      <c s="13" r="AC190"/>
      <c s="54" r="AD190">
        <v>4210.0</v>
      </c>
      <c s="3" r="AE190">
        <v>70.0</v>
      </c>
      <c s="3" r="AF190">
        <v>30.0</v>
      </c>
      <c s="3" r="AG190">
        <v>270.0</v>
      </c>
      <c s="3" r="AH190"/>
      <c s="3" r="AI190"/>
      <c s="3" r="AJ190"/>
      <c s="54" r="AK190">
        <v>4580.0</v>
      </c>
      <c s="13" r="AL190"/>
      <c s="3" r="AM190">
        <v>460.0</v>
      </c>
      <c s="3" r="AN190"/>
      <c s="3" r="AO190">
        <v>56.0</v>
      </c>
      <c s="3" r="AP190"/>
      <c s="3" r="AQ190"/>
      <c s="54" r="AR190">
        <v>2370.0</v>
      </c>
      <c s="3" r="AS190">
        <v>145.0</v>
      </c>
      <c s="3" r="AT190"/>
      <c s="54" r="AU190">
        <v>3031.0</v>
      </c>
      <c s="55" r="AV190"/>
      <c s="3" r="AW190">
        <v>30.0</v>
      </c>
      <c s="50" r="AX190"/>
      <c s="54" r="AY190">
        <v>1148.0</v>
      </c>
      <c s="3" r="AZ190">
        <v>1.0</v>
      </c>
      <c s="3" r="BA190"/>
      <c s="3" r="BB190"/>
      <c s="3" r="BC190"/>
      <c s="3" r="BD190"/>
      <c s="54" r="BE190">
        <v>4168.0</v>
      </c>
      <c s="54" r="BF190">
        <v>5317.0</v>
      </c>
      <c s="13" r="BG190"/>
      <c s="3" r="BH190"/>
      <c s="3" r="BI190">
        <v>61.0</v>
      </c>
      <c s="3" r="BJ190">
        <v>5.0</v>
      </c>
      <c s="3" r="BK190">
        <v>55.0</v>
      </c>
      <c s="3" r="BL190"/>
      <c s="3" r="BM190">
        <v>15.0</v>
      </c>
      <c s="3" r="BN190"/>
      <c s="3" r="BO190"/>
      <c s="3" r="BP190"/>
      <c s="3" r="BQ190">
        <v>136.0</v>
      </c>
      <c s="13" r="BR190"/>
      <c s="54" r="BS190">
        <v>4300.0</v>
      </c>
      <c s="3" r="BT190">
        <v>109.0</v>
      </c>
      <c s="3" r="BU190">
        <v>7.0</v>
      </c>
      <c s="3" r="BV190">
        <v>299.0</v>
      </c>
      <c s="3" r="BW190"/>
      <c s="3" r="BX190"/>
      <c s="3" r="BY190"/>
      <c s="54" r="BZ190">
        <v>4715.0</v>
      </c>
      <c s="13" r="CA190"/>
      <c s="3" r="CB190">
        <v>469.0</v>
      </c>
      <c s="3" r="CC190"/>
      <c s="3" r="CD190">
        <v>52.0</v>
      </c>
      <c s="3" r="CE190"/>
      <c s="3" r="CF190"/>
      <c s="54" r="CG190">
        <v>2418.0</v>
      </c>
      <c s="3" r="CH190">
        <v>144.0</v>
      </c>
      <c s="3" r="CI190"/>
      <c s="54" r="CJ190">
        <v>3083.0</v>
      </c>
      <c s="13" r="CK190"/>
      <c s="3" r="CL190">
        <v>33.0</v>
      </c>
      <c s="12" r="CM190"/>
      <c s="51" r="CN190"/>
      <c s="54" r="CO190">
        <v>1640.0</v>
      </c>
      <c s="3" r="CP190">
        <v>397.0</v>
      </c>
      <c s="3" r="CQ190">
        <v>13.0</v>
      </c>
      <c s="3" r="CR190"/>
      <c s="54" r="CS190">
        <v>2050.0</v>
      </c>
      <c s="13" r="CT190"/>
      <c s="54" r="CU190">
        <v>1036.0</v>
      </c>
      <c s="3" r="CV190">
        <v>494.0</v>
      </c>
      <c s="3" r="CW190">
        <v>45.0</v>
      </c>
      <c s="3" r="CX190">
        <v>178.0</v>
      </c>
      <c s="3" r="CY190">
        <v>2.0</v>
      </c>
      <c s="3" r="CZ190">
        <v>11.0</v>
      </c>
      <c s="3" r="DA190"/>
      <c s="3" r="DB190"/>
      <c s="3" r="DC190">
        <v>39.0</v>
      </c>
      <c s="54" r="DD190">
        <v>1805.0</v>
      </c>
      <c s="13" r="DE190"/>
      <c s="54" r="DF190">
        <v>4667.0</v>
      </c>
      <c s="3" r="DG190">
        <v>431.0</v>
      </c>
      <c s="3" r="DH190">
        <v>5.0</v>
      </c>
      <c s="3" r="DI190">
        <v>416.0</v>
      </c>
      <c s="3" r="DJ190">
        <v>6.0</v>
      </c>
      <c s="3" r="DK190"/>
      <c s="3" r="DL190"/>
      <c s="54" r="DM190">
        <v>5525.0</v>
      </c>
      <c s="13" r="DN190"/>
      <c s="3" r="DO190">
        <v>204.0</v>
      </c>
      <c s="3" r="DP190"/>
      <c s="3" r="DQ190"/>
      <c s="3" r="DR190"/>
      <c s="3" r="DS190"/>
      <c s="54" r="DT190">
        <v>2276.0</v>
      </c>
      <c s="3" r="DU190">
        <v>204.0</v>
      </c>
      <c s="3" r="DV190"/>
      <c s="54" r="DW190">
        <v>2684.0</v>
      </c>
      <c s="13" r="DX190"/>
      <c s="3" r="DY190">
        <v>872.0</v>
      </c>
      <c s="50" r="DZ190"/>
      <c s="54" r="EA190">
        <v>1639.0</v>
      </c>
      <c s="3" r="EB190">
        <v>427.0</v>
      </c>
      <c s="3" r="EC190">
        <v>15.0</v>
      </c>
      <c s="3" r="ED190"/>
      <c s="54" r="EE190">
        <v>2081.0</v>
      </c>
      <c s="13" r="EF190"/>
      <c s="54" r="EG190">
        <v>1026.0</v>
      </c>
      <c s="3" r="EH190">
        <v>494.0</v>
      </c>
      <c s="3" r="EI190">
        <v>45.0</v>
      </c>
      <c s="3" r="EJ190">
        <v>183.0</v>
      </c>
      <c s="3" r="EK190">
        <v>2.0</v>
      </c>
      <c s="3" r="EL190">
        <v>11.0</v>
      </c>
      <c s="3" r="EM190"/>
      <c s="3" r="EN190"/>
      <c s="3" r="EO190">
        <v>36.0</v>
      </c>
      <c s="54" r="EP190">
        <v>1797.0</v>
      </c>
      <c s="13" r="EQ190"/>
      <c s="54" r="ER190">
        <v>4778.0</v>
      </c>
      <c s="3" r="ES190">
        <v>476.0</v>
      </c>
      <c s="3" r="ET190">
        <v>1.0</v>
      </c>
      <c s="3" r="EU190">
        <v>423.0</v>
      </c>
      <c s="3" r="EV190">
        <v>4.0</v>
      </c>
      <c s="3" r="EW190"/>
      <c s="3" r="EX190"/>
      <c s="54" r="EY190">
        <v>5682.0</v>
      </c>
      <c s="13" r="EZ190"/>
      <c s="3" r="FA190">
        <v>207.0</v>
      </c>
      <c s="3" r="FB190"/>
      <c s="3" r="FC190"/>
      <c s="3" r="FD190"/>
      <c s="3" r="FE190"/>
      <c s="54" r="FF190">
        <v>2480.0</v>
      </c>
      <c s="3" r="FG190">
        <v>191.0</v>
      </c>
      <c s="3" r="FH190"/>
      <c s="54" r="FI190">
        <v>2878.0</v>
      </c>
      <c s="13" r="FJ190"/>
      <c s="3" r="FK190">
        <v>842.0</v>
      </c>
      <c s="5" r="FL190"/>
      <c s="54" r="FM190">
        <v>12936.0</v>
      </c>
      <c s="1" r="FN190"/>
      <c s="1" r="FO190"/>
      <c s="44" r="FP190"/>
      <c s="54" r="FQ190">
        <v>12936.0</v>
      </c>
      <c s="1" r="FR190"/>
      <c s="1" r="FS190"/>
      <c s="44" r="FT190"/>
      <c t="s" s="3" r="FU190">
        <v>87</v>
      </c>
      <c s="5" r="FV190"/>
      <c s="54" r="FW190">
        <v>13284.0</v>
      </c>
      <c s="1" r="FX190"/>
      <c s="1" r="FY190"/>
      <c s="44" r="FZ190"/>
      <c s="54" r="GA190">
        <v>13280.0</v>
      </c>
      <c s="1" r="GB190"/>
      <c s="1" r="GC190"/>
      <c s="44" r="GD190"/>
      <c s="3" r="GE190">
        <v>4.0</v>
      </c>
      <c s="12" r="GF190"/>
      <c t="str" s="54" r="GG190">
        <f t="shared" si="1"/>
        <v>7,434.00</v>
      </c>
      <c t="str" s="54" r="GH190">
        <f t="shared" si="2"/>
        <v>5,846.00</v>
      </c>
      <c s="3" r="GI190"/>
      <c s="3" r="GJ190"/>
      <c s="3" r="GK190"/>
      <c s="3" r="GL190"/>
      <c s="3" r="GM190"/>
      <c s="3" r="GN190"/>
      <c s="3" r="GO190"/>
      <c s="3" r="GP190"/>
      <c s="3" r="GQ190"/>
      <c s="3" r="GR190"/>
    </row>
    <row r="191">
      <c s="47" r="A191">
        <v>178.0</v>
      </c>
      <c t="s" s="48" r="B191">
        <v>91</v>
      </c>
      <c t="s" s="53" r="C191">
        <v>284</v>
      </c>
      <c s="48" r="D191">
        <v>90525.0</v>
      </c>
      <c t="s" s="48" r="E191">
        <v>93</v>
      </c>
      <c t="s" s="48" r="F191">
        <v>90</v>
      </c>
      <c s="48" r="G191"/>
      <c s="48" r="H191"/>
      <c s="48" r="I191"/>
      <c s="54" r="J191">
        <v>26995.0</v>
      </c>
      <c s="3" r="K191">
        <v>20.0</v>
      </c>
      <c s="3" r="L191"/>
      <c s="3" r="M191"/>
      <c s="3" r="N191"/>
      <c s="3" r="O191">
        <v>268.0</v>
      </c>
      <c s="3" r="P191">
        <v>338.0</v>
      </c>
      <c s="54" r="Q191">
        <v>27621.0</v>
      </c>
      <c s="13" r="R191"/>
      <c s="3" r="S191">
        <v>199.0</v>
      </c>
      <c s="54" r="T191">
        <v>2175.0</v>
      </c>
      <c s="3" r="U191">
        <v>398.0</v>
      </c>
      <c s="3" r="V191">
        <v>334.0</v>
      </c>
      <c s="3" r="W191"/>
      <c s="3" r="X191">
        <v>556.0</v>
      </c>
      <c s="3" r="Y191"/>
      <c s="3" r="Z191"/>
      <c s="3" r="AA191"/>
      <c s="54" r="AB191">
        <v>3662.0</v>
      </c>
      <c s="13" r="AC191"/>
      <c s="54" r="AD191">
        <v>17741.0</v>
      </c>
      <c s="3" r="AE191">
        <v>286.0</v>
      </c>
      <c s="3" r="AF191"/>
      <c s="54" r="AG191">
        <v>1487.0</v>
      </c>
      <c s="3" r="AH191">
        <v>398.0</v>
      </c>
      <c s="3" r="AI191"/>
      <c s="3" r="AJ191"/>
      <c s="54" r="AK191">
        <v>19912.0</v>
      </c>
      <c s="13" r="AL191"/>
      <c s="54" r="AM191">
        <v>7700.0</v>
      </c>
      <c s="3" r="AN191"/>
      <c s="3" r="AO191"/>
      <c s="3" r="AP191"/>
      <c s="3" r="AQ191"/>
      <c s="3" r="AR191"/>
      <c s="54" r="AS191">
        <v>2030.0</v>
      </c>
      <c s="3" r="AT191"/>
      <c s="54" r="AU191">
        <v>9730.0</v>
      </c>
      <c s="55" r="AV191"/>
      <c s="3" r="AW191">
        <v>580.0</v>
      </c>
      <c s="50" r="AX191"/>
      <c s="54" r="AY191">
        <v>26984.0</v>
      </c>
      <c s="3" r="AZ191">
        <v>17.0</v>
      </c>
      <c s="3" r="BA191"/>
      <c s="3" r="BB191"/>
      <c s="3" r="BC191"/>
      <c s="3" r="BD191">
        <v>275.0</v>
      </c>
      <c s="3" r="BE191">
        <v>293.0</v>
      </c>
      <c s="54" r="BF191">
        <v>27569.0</v>
      </c>
      <c s="13" r="BG191"/>
      <c s="3" r="BH191">
        <v>208.0</v>
      </c>
      <c s="54" r="BI191">
        <v>2168.0</v>
      </c>
      <c s="3" r="BJ191">
        <v>533.0</v>
      </c>
      <c s="3" r="BK191">
        <v>240.0</v>
      </c>
      <c s="3" r="BL191"/>
      <c s="3" r="BM191">
        <v>572.0</v>
      </c>
      <c s="3" r="BN191"/>
      <c s="3" r="BO191"/>
      <c s="3" r="BP191"/>
      <c s="54" r="BQ191">
        <v>3721.0</v>
      </c>
      <c s="13" r="BR191"/>
      <c s="54" r="BS191">
        <v>18008.0</v>
      </c>
      <c s="3" r="BT191">
        <v>362.0</v>
      </c>
      <c s="3" r="BU191"/>
      <c s="54" r="BV191">
        <v>1487.0</v>
      </c>
      <c s="3" r="BW191">
        <v>400.0</v>
      </c>
      <c s="3" r="BX191"/>
      <c s="3" r="BY191"/>
      <c s="54" r="BZ191">
        <v>20257.0</v>
      </c>
      <c s="13" r="CA191"/>
      <c s="54" r="CB191">
        <v>7525.0</v>
      </c>
      <c s="3" r="CC191"/>
      <c s="3" r="CD191"/>
      <c s="3" r="CE191"/>
      <c s="3" r="CF191"/>
      <c s="3" r="CG191"/>
      <c s="54" r="CH191">
        <v>1964.0</v>
      </c>
      <c s="3" r="CI191"/>
      <c s="54" r="CJ191">
        <v>9489.0</v>
      </c>
      <c s="13" r="CK191"/>
      <c s="3" r="CL191">
        <v>3.0</v>
      </c>
      <c s="12" r="CM191"/>
      <c s="51" r="CN191"/>
      <c s="54" r="CO191">
        <v>3187.0</v>
      </c>
      <c s="54" r="CP191">
        <v>2010.0</v>
      </c>
      <c s="3" r="CQ191">
        <v>401.0</v>
      </c>
      <c s="54" r="CR191">
        <v>1194.0</v>
      </c>
      <c s="54" r="CS191">
        <v>6792.0</v>
      </c>
      <c s="13" r="CT191"/>
      <c s="54" r="CU191">
        <v>5141.0</v>
      </c>
      <c s="54" r="CV191">
        <v>2182.0</v>
      </c>
      <c s="3" r="CW191">
        <v>636.0</v>
      </c>
      <c s="54" r="CX191">
        <v>7095.0</v>
      </c>
      <c s="3" r="CY191">
        <v>275.0</v>
      </c>
      <c s="3" r="CZ191">
        <v>26.0</v>
      </c>
      <c s="3" r="DA191">
        <v>8.0</v>
      </c>
      <c s="3" r="DB191"/>
      <c s="3" r="DC191"/>
      <c s="54" r="DD191">
        <v>15363.0</v>
      </c>
      <c s="13" r="DE191"/>
      <c s="54" r="DF191">
        <v>21934.0</v>
      </c>
      <c s="54" r="DG191">
        <v>2362.0</v>
      </c>
      <c s="54" r="DH191">
        <v>2344.0</v>
      </c>
      <c s="3" r="DI191">
        <v>427.0</v>
      </c>
      <c s="3" r="DJ191"/>
      <c s="3" r="DK191"/>
      <c s="3" r="DL191"/>
      <c s="54" r="DM191">
        <v>27067.0</v>
      </c>
      <c s="13" r="DN191"/>
      <c s="54" r="DO191">
        <v>7635.0</v>
      </c>
      <c s="3" r="DP191"/>
      <c s="3" r="DQ191"/>
      <c s="3" r="DR191"/>
      <c s="3" r="DS191"/>
      <c s="3" r="DT191"/>
      <c s="54" r="DU191">
        <v>1375.0</v>
      </c>
      <c s="3" r="DV191"/>
      <c s="54" r="DW191">
        <v>9010.0</v>
      </c>
      <c s="13" r="DX191"/>
      <c s="54" r="DY191">
        <v>3273.0</v>
      </c>
      <c s="50" r="DZ191"/>
      <c s="54" r="EA191">
        <v>3287.0</v>
      </c>
      <c s="54" r="EB191">
        <v>2005.0</v>
      </c>
      <c s="3" r="EC191">
        <v>394.0</v>
      </c>
      <c s="54" r="ED191">
        <v>1195.0</v>
      </c>
      <c s="54" r="EE191">
        <v>6881.0</v>
      </c>
      <c s="13" r="EF191"/>
      <c s="54" r="EG191">
        <v>5160.0</v>
      </c>
      <c s="54" r="EH191">
        <v>2134.0</v>
      </c>
      <c s="3" r="EI191">
        <v>639.0</v>
      </c>
      <c s="54" r="EJ191">
        <v>7000.0</v>
      </c>
      <c s="3" r="EK191">
        <v>257.0</v>
      </c>
      <c s="3" r="EL191">
        <v>26.0</v>
      </c>
      <c s="3" r="EM191">
        <v>6.0</v>
      </c>
      <c s="3" r="EN191"/>
      <c s="3" r="EO191"/>
      <c s="54" r="EP191">
        <v>15222.0</v>
      </c>
      <c s="13" r="EQ191"/>
      <c s="54" r="ER191">
        <v>21906.0</v>
      </c>
      <c s="54" r="ES191">
        <v>2240.0</v>
      </c>
      <c s="54" r="ET191">
        <v>2346.0</v>
      </c>
      <c s="3" r="EU191">
        <v>462.0</v>
      </c>
      <c s="3" r="EV191"/>
      <c s="3" r="EW191"/>
      <c s="3" r="EX191"/>
      <c s="54" r="EY191">
        <v>26954.0</v>
      </c>
      <c s="13" r="EZ191"/>
      <c s="54" r="FA191">
        <v>7324.0</v>
      </c>
      <c s="3" r="FB191"/>
      <c s="3" r="FC191"/>
      <c s="3" r="FD191"/>
      <c s="3" r="FE191"/>
      <c s="3" r="FF191"/>
      <c s="54" r="FG191">
        <v>1318.0</v>
      </c>
      <c s="3" r="FH191"/>
      <c s="54" r="FI191">
        <v>8642.0</v>
      </c>
      <c s="13" r="FJ191"/>
      <c s="54" r="FK191">
        <v>3254.0</v>
      </c>
      <c s="5" r="FL191"/>
      <c s="54" r="FM191">
        <v>61505.0</v>
      </c>
      <c s="1" r="FN191"/>
      <c s="1" r="FO191"/>
      <c s="44" r="FP191"/>
      <c s="54" r="FQ191">
        <v>61505.0</v>
      </c>
      <c s="1" r="FR191"/>
      <c s="1" r="FS191"/>
      <c s="44" r="FT191"/>
      <c t="s" s="3" r="FU191">
        <v>87</v>
      </c>
      <c s="5" r="FV191"/>
      <c s="54" r="FW191">
        <v>61039.0</v>
      </c>
      <c s="1" r="FX191"/>
      <c s="1" r="FY191"/>
      <c s="44" r="FZ191"/>
      <c s="54" r="GA191">
        <v>60953.0</v>
      </c>
      <c s="1" r="GB191"/>
      <c s="1" r="GC191"/>
      <c s="44" r="GD191"/>
      <c s="3" r="GE191">
        <v>86.0</v>
      </c>
      <c s="12" r="GF191"/>
      <c t="str" s="54" r="GG191">
        <f t="shared" si="1"/>
        <v>41,531.00</v>
      </c>
      <c t="str" s="54" r="GH191">
        <f t="shared" si="2"/>
        <v>19,422.00</v>
      </c>
      <c s="3" r="GI191"/>
      <c s="3" r="GJ191"/>
      <c s="3" r="GK191"/>
      <c s="3" r="GL191"/>
      <c s="3" r="GM191"/>
      <c s="3" r="GN191"/>
      <c s="3" r="GO191"/>
      <c s="3" r="GP191"/>
      <c s="3" r="GQ191"/>
      <c s="3" r="GR191"/>
    </row>
    <row r="192">
      <c s="47" r="A192">
        <v>179.0</v>
      </c>
      <c t="s" s="48" r="B192">
        <v>94</v>
      </c>
      <c t="s" s="53" r="C192">
        <v>285</v>
      </c>
      <c s="48" r="D192">
        <v>70587.0</v>
      </c>
      <c t="s" s="48" r="E192">
        <v>96</v>
      </c>
      <c t="s" s="48" r="F192">
        <v>90</v>
      </c>
      <c s="48" r="G192"/>
      <c s="48" r="H192"/>
      <c s="48" r="I192"/>
      <c s="54" r="J192">
        <v>5800.0</v>
      </c>
      <c s="3" r="K192">
        <v>42.0</v>
      </c>
      <c s="3" r="L192"/>
      <c s="3" r="M192"/>
      <c s="3" r="N192"/>
      <c s="3" r="O192"/>
      <c s="54" r="P192">
        <v>7634.0</v>
      </c>
      <c s="54" r="Q192">
        <v>13476.0</v>
      </c>
      <c s="13" r="R192"/>
      <c s="3" r="S192">
        <v>15.0</v>
      </c>
      <c s="3" r="T192">
        <v>51.0</v>
      </c>
      <c s="3" r="U192">
        <v>630.0</v>
      </c>
      <c s="3" r="V192">
        <v>31.0</v>
      </c>
      <c s="3" r="W192"/>
      <c s="3" r="X192">
        <v>130.0</v>
      </c>
      <c s="3" r="Y192"/>
      <c s="3" r="Z192">
        <v>2.0</v>
      </c>
      <c s="3" r="AA192"/>
      <c s="3" r="AB192">
        <v>859.0</v>
      </c>
      <c s="13" r="AC192"/>
      <c s="54" r="AD192">
        <v>3140.0</v>
      </c>
      <c s="3" r="AE192">
        <v>275.0</v>
      </c>
      <c s="3" r="AF192"/>
      <c s="54" r="AG192">
        <v>2675.0</v>
      </c>
      <c s="3" r="AH192"/>
      <c s="3" r="AI192"/>
      <c s="3" r="AJ192">
        <v>53.0</v>
      </c>
      <c s="54" r="AK192">
        <v>6143.0</v>
      </c>
      <c s="13" r="AL192"/>
      <c s="54" r="AM192">
        <v>1367.0</v>
      </c>
      <c s="3" r="AN192"/>
      <c s="3" r="AO192">
        <v>158.0</v>
      </c>
      <c s="3" r="AP192"/>
      <c s="3" r="AQ192"/>
      <c s="3" r="AR192"/>
      <c s="3" r="AS192">
        <v>750.0</v>
      </c>
      <c s="3" r="AT192"/>
      <c s="54" r="AU192">
        <v>2275.0</v>
      </c>
      <c s="55" r="AV192"/>
      <c s="3" r="AW192">
        <v>300.0</v>
      </c>
      <c s="50" r="AX192"/>
      <c s="54" r="AY192">
        <v>5941.0</v>
      </c>
      <c s="3" r="AZ192">
        <v>64.0</v>
      </c>
      <c s="3" r="BA192"/>
      <c s="3" r="BB192"/>
      <c s="3" r="BC192"/>
      <c s="3" r="BD192"/>
      <c s="54" r="BE192">
        <v>7720.0</v>
      </c>
      <c s="54" r="BF192">
        <v>13725.0</v>
      </c>
      <c s="13" r="BG192"/>
      <c s="3" r="BH192">
        <v>20.0</v>
      </c>
      <c s="3" r="BI192">
        <v>78.0</v>
      </c>
      <c s="3" r="BJ192">
        <v>564.0</v>
      </c>
      <c s="3" r="BK192">
        <v>37.0</v>
      </c>
      <c s="3" r="BL192"/>
      <c s="3" r="BM192">
        <v>102.0</v>
      </c>
      <c s="3" r="BN192"/>
      <c s="3" r="BO192">
        <v>1.0</v>
      </c>
      <c s="3" r="BP192"/>
      <c s="3" r="BQ192">
        <v>802.0</v>
      </c>
      <c s="13" r="BR192"/>
      <c s="54" r="BS192">
        <v>3269.0</v>
      </c>
      <c s="3" r="BT192">
        <v>328.0</v>
      </c>
      <c s="3" r="BU192"/>
      <c s="54" r="BV192">
        <v>2593.0</v>
      </c>
      <c s="3" r="BW192"/>
      <c s="3" r="BX192"/>
      <c s="3" r="BY192">
        <v>20.0</v>
      </c>
      <c s="54" r="BZ192">
        <v>6210.0</v>
      </c>
      <c s="13" r="CA192"/>
      <c s="3" r="CB192">
        <v>566.0</v>
      </c>
      <c s="3" r="CC192">
        <v>162.0</v>
      </c>
      <c s="3" r="CD192"/>
      <c s="3" r="CE192"/>
      <c s="3" r="CF192"/>
      <c s="3" r="CG192"/>
      <c s="3" r="CH192">
        <v>517.0</v>
      </c>
      <c s="3" r="CI192"/>
      <c s="54" r="CJ192">
        <v>1245.0</v>
      </c>
      <c s="13" r="CK192"/>
      <c s="3" r="CL192">
        <v>307.0</v>
      </c>
      <c s="12" r="CM192"/>
      <c s="51" r="CN192"/>
      <c s="54" r="CO192">
        <v>2412.0</v>
      </c>
      <c s="54" r="CP192">
        <v>1266.0</v>
      </c>
      <c s="3" r="CQ192">
        <v>125.0</v>
      </c>
      <c s="3" r="CR192">
        <v>509.0</v>
      </c>
      <c s="54" r="CS192">
        <v>4312.0</v>
      </c>
      <c s="13" r="CT192"/>
      <c s="54" r="CU192">
        <v>1354.0</v>
      </c>
      <c s="3" r="CV192">
        <v>703.0</v>
      </c>
      <c s="3" r="CW192">
        <v>621.0</v>
      </c>
      <c s="3" r="CX192">
        <v>913.0</v>
      </c>
      <c s="3" r="CY192"/>
      <c s="3" r="CZ192"/>
      <c s="3" r="DA192"/>
      <c s="3" r="DB192"/>
      <c s="3" r="DC192"/>
      <c s="54" r="DD192">
        <v>3591.0</v>
      </c>
      <c s="13" r="DE192"/>
      <c s="54" r="DF192">
        <v>4887.0</v>
      </c>
      <c s="3" r="DG192">
        <v>938.0</v>
      </c>
      <c s="3" r="DH192">
        <v>41.0</v>
      </c>
      <c s="54" r="DI192">
        <v>3600.0</v>
      </c>
      <c s="3" r="DJ192">
        <v>31.0</v>
      </c>
      <c s="3" r="DK192"/>
      <c s="3" r="DL192">
        <v>40.0</v>
      </c>
      <c s="54" r="DM192">
        <v>9537.0</v>
      </c>
      <c s="13" r="DN192"/>
      <c s="3" r="DO192">
        <v>20.0</v>
      </c>
      <c s="3" r="DP192"/>
      <c s="3" r="DQ192"/>
      <c s="3" r="DR192"/>
      <c s="3" r="DS192"/>
      <c s="3" r="DT192"/>
      <c s="54" r="DU192">
        <v>1206.0</v>
      </c>
      <c s="3" r="DV192"/>
      <c s="54" r="DW192">
        <v>1226.0</v>
      </c>
      <c s="13" r="DX192"/>
      <c s="54" r="DY192">
        <v>4387.0</v>
      </c>
      <c s="50" r="DZ192"/>
      <c s="54" r="EA192">
        <v>2379.0</v>
      </c>
      <c s="54" r="EB192">
        <v>1397.0</v>
      </c>
      <c s="3" r="EC192">
        <v>134.0</v>
      </c>
      <c s="3" r="ED192">
        <v>510.0</v>
      </c>
      <c s="54" r="EE192">
        <v>4420.0</v>
      </c>
      <c s="13" r="EF192"/>
      <c s="54" r="EG192">
        <v>1337.0</v>
      </c>
      <c s="3" r="EH192">
        <v>687.0</v>
      </c>
      <c s="3" r="EI192">
        <v>628.0</v>
      </c>
      <c s="3" r="EJ192">
        <v>860.0</v>
      </c>
      <c s="3" r="EK192"/>
      <c s="3" r="EL192"/>
      <c s="3" r="EM192"/>
      <c s="3" r="EN192"/>
      <c s="3" r="EO192"/>
      <c s="54" r="EP192">
        <v>3512.0</v>
      </c>
      <c s="13" r="EQ192"/>
      <c s="54" r="ER192">
        <v>5026.0</v>
      </c>
      <c s="3" r="ES192">
        <v>903.0</v>
      </c>
      <c s="3" r="ET192">
        <v>95.0</v>
      </c>
      <c s="54" r="EU192">
        <v>3519.0</v>
      </c>
      <c s="3" r="EV192">
        <v>27.0</v>
      </c>
      <c s="3" r="EW192"/>
      <c s="3" r="EX192">
        <v>40.0</v>
      </c>
      <c s="54" r="EY192">
        <v>9610.0</v>
      </c>
      <c s="13" r="EZ192"/>
      <c t="s" s="3" r="FA192">
        <v>87</v>
      </c>
      <c s="3" r="FB192"/>
      <c s="3" r="FC192"/>
      <c s="3" r="FD192"/>
      <c s="3" r="FE192"/>
      <c s="3" r="FF192"/>
      <c s="54" r="FG192">
        <v>1212.0</v>
      </c>
      <c s="3" r="FH192"/>
      <c s="54" r="FI192">
        <v>1212.0</v>
      </c>
      <c s="13" r="FJ192"/>
      <c s="54" r="FK192">
        <v>3473.0</v>
      </c>
      <c s="5" r="FL192"/>
      <c s="54" r="FM192">
        <v>23053.0</v>
      </c>
      <c s="1" r="FN192"/>
      <c s="1" r="FO192"/>
      <c s="44" r="FP192"/>
      <c s="54" r="FQ192">
        <v>23053.0</v>
      </c>
      <c s="1" r="FR192"/>
      <c s="1" r="FS192"/>
      <c s="44" r="FT192"/>
      <c t="s" s="3" r="FU192">
        <v>87</v>
      </c>
      <c s="5" r="FV192"/>
      <c s="54" r="FW192">
        <v>22289.0</v>
      </c>
      <c s="1" r="FX192"/>
      <c s="1" r="FY192"/>
      <c s="44" r="FZ192"/>
      <c s="54" r="GA192">
        <v>22227.0</v>
      </c>
      <c s="1" r="GB192"/>
      <c s="1" r="GC192"/>
      <c s="44" r="GD192"/>
      <c s="3" r="GE192">
        <v>62.0</v>
      </c>
      <c s="12" r="GF192"/>
      <c t="str" s="54" r="GG192">
        <f t="shared" si="1"/>
        <v>12,494.00</v>
      </c>
      <c t="str" s="54" r="GH192">
        <f t="shared" si="2"/>
        <v>9,733.00</v>
      </c>
      <c s="3" r="GI192"/>
      <c s="3" r="GJ192"/>
      <c s="3" r="GK192"/>
      <c s="3" r="GL192"/>
      <c s="3" r="GM192"/>
      <c s="3" r="GN192"/>
      <c s="3" r="GO192"/>
      <c s="3" r="GP192"/>
      <c s="3" r="GQ192"/>
      <c s="3" r="GR192"/>
    </row>
    <row r="193">
      <c s="47" r="A193">
        <v>180.0</v>
      </c>
      <c t="s" s="48" r="B193">
        <v>91</v>
      </c>
      <c t="s" s="53" r="C193">
        <v>286</v>
      </c>
      <c s="48" r="D193">
        <v>97500.0</v>
      </c>
      <c t="s" s="48" r="E193">
        <v>83</v>
      </c>
      <c t="s" s="48" r="F193">
        <v>83</v>
      </c>
      <c s="48" r="G193"/>
      <c s="48" r="H193"/>
      <c s="48" r="I193"/>
      <c s="54" r="J193">
        <v>6220.0</v>
      </c>
      <c s="3" r="K193">
        <v>50.0</v>
      </c>
      <c s="3" r="L193"/>
      <c s="3" r="M193"/>
      <c s="3" r="N193"/>
      <c s="3" r="O193"/>
      <c s="54" r="P193">
        <v>9501.0</v>
      </c>
      <c s="54" r="Q193">
        <v>15771.0</v>
      </c>
      <c s="13" r="R193"/>
      <c s="3" r="S193">
        <v>242.0</v>
      </c>
      <c s="3" r="T193">
        <v>50.0</v>
      </c>
      <c s="54" r="U193">
        <v>1300.0</v>
      </c>
      <c s="3" r="V193"/>
      <c s="3" r="W193"/>
      <c s="3" r="X193">
        <v>523.0</v>
      </c>
      <c s="3" r="Y193"/>
      <c s="3" r="Z193"/>
      <c s="3" r="AA193"/>
      <c s="54" r="AB193">
        <v>2115.0</v>
      </c>
      <c s="13" r="AC193"/>
      <c s="54" r="AD193">
        <v>11308.0</v>
      </c>
      <c s="3" r="AE193">
        <v>418.0</v>
      </c>
      <c s="3" r="AF193"/>
      <c s="54" r="AG193">
        <v>4131.0</v>
      </c>
      <c s="3" r="AH193"/>
      <c s="3" r="AI193"/>
      <c s="3" r="AJ193">
        <v>30.0</v>
      </c>
      <c s="54" r="AK193">
        <v>15887.0</v>
      </c>
      <c s="13" r="AL193"/>
      <c s="3" r="AM193">
        <v>200.0</v>
      </c>
      <c s="3" r="AN193"/>
      <c s="3" r="AO193"/>
      <c s="3" r="AP193"/>
      <c s="3" r="AQ193"/>
      <c s="3" r="AR193"/>
      <c s="54" r="AS193">
        <v>1511.0</v>
      </c>
      <c s="3" r="AT193"/>
      <c s="54" r="AU193">
        <v>1711.0</v>
      </c>
      <c s="55" r="AV193"/>
      <c s="54" r="AW193">
        <v>1023.0</v>
      </c>
      <c s="50" r="AX193"/>
      <c s="54" r="AY193">
        <v>6442.0</v>
      </c>
      <c s="3" r="AZ193"/>
      <c s="3" r="BA193"/>
      <c s="3" r="BB193"/>
      <c s="3" r="BC193"/>
      <c s="3" r="BD193"/>
      <c s="54" r="BE193">
        <v>9714.0</v>
      </c>
      <c s="54" r="BF193">
        <v>16156.0</v>
      </c>
      <c s="13" r="BG193"/>
      <c s="3" r="BH193">
        <v>242.0</v>
      </c>
      <c s="3" r="BI193"/>
      <c s="3" r="BJ193">
        <v>924.0</v>
      </c>
      <c s="3" r="BK193"/>
      <c s="3" r="BL193"/>
      <c s="3" r="BM193">
        <v>202.0</v>
      </c>
      <c s="3" r="BN193"/>
      <c s="3" r="BO193"/>
      <c s="3" r="BP193"/>
      <c s="54" r="BQ193">
        <v>1368.0</v>
      </c>
      <c s="13" r="BR193"/>
      <c s="54" r="BS193">
        <v>11513.0</v>
      </c>
      <c s="3" r="BT193">
        <v>3.0</v>
      </c>
      <c s="3" r="BU193"/>
      <c s="54" r="BV193">
        <v>4377.0</v>
      </c>
      <c s="3" r="BW193"/>
      <c s="3" r="BX193"/>
      <c s="3" r="BY193">
        <v>18.0</v>
      </c>
      <c s="54" r="BZ193">
        <v>15911.0</v>
      </c>
      <c s="13" r="CA193"/>
      <c s="3" r="CB193">
        <v>120.0</v>
      </c>
      <c s="3" r="CC193"/>
      <c s="3" r="CD193"/>
      <c s="3" r="CE193"/>
      <c s="3" r="CF193"/>
      <c s="3" r="CG193"/>
      <c s="54" r="CH193">
        <v>1486.0</v>
      </c>
      <c s="3" r="CI193"/>
      <c s="54" r="CJ193">
        <v>1606.0</v>
      </c>
      <c s="13" r="CK193"/>
      <c s="54" r="CL193">
        <v>2107.0</v>
      </c>
      <c s="12" r="CM193"/>
      <c s="51" r="CN193"/>
      <c s="54" r="CO193">
        <v>3026.0</v>
      </c>
      <c s="54" r="CP193">
        <v>1572.0</v>
      </c>
      <c s="3" r="CQ193">
        <v>643.0</v>
      </c>
      <c s="54" r="CR193">
        <v>1294.0</v>
      </c>
      <c s="54" r="CS193">
        <v>6535.0</v>
      </c>
      <c s="13" r="CT193"/>
      <c s="54" r="CU193">
        <v>1538.0</v>
      </c>
      <c s="3" r="CV193">
        <v>128.0</v>
      </c>
      <c s="3" r="CW193">
        <v>819.0</v>
      </c>
      <c s="3" r="CX193">
        <v>882.0</v>
      </c>
      <c s="3" r="CY193"/>
      <c s="3" r="CZ193">
        <v>220.0</v>
      </c>
      <c s="3" r="DA193">
        <v>80.0</v>
      </c>
      <c s="3" r="DB193"/>
      <c s="3" r="DC193"/>
      <c s="54" r="DD193">
        <v>3667.0</v>
      </c>
      <c s="13" r="DE193"/>
      <c s="54" r="DF193">
        <v>10933.0</v>
      </c>
      <c s="3" r="DG193">
        <v>150.0</v>
      </c>
      <c s="3" r="DH193">
        <v>96.0</v>
      </c>
      <c s="54" r="DI193">
        <v>5320.0</v>
      </c>
      <c s="3" r="DJ193">
        <v>69.0</v>
      </c>
      <c s="3" r="DK193"/>
      <c s="3" r="DL193">
        <v>30.0</v>
      </c>
      <c s="54" r="DM193">
        <v>16598.0</v>
      </c>
      <c s="13" r="DN193"/>
      <c t="s" s="3" r="DO193">
        <v>87</v>
      </c>
      <c s="3" r="DP193"/>
      <c s="3" r="DQ193"/>
      <c s="3" r="DR193"/>
      <c s="3" r="DS193"/>
      <c s="3" r="DT193"/>
      <c s="54" r="DU193">
        <v>1111.0</v>
      </c>
      <c s="3" r="DV193"/>
      <c s="54" r="DW193">
        <v>1111.0</v>
      </c>
      <c s="13" r="DX193"/>
      <c s="54" r="DY193">
        <v>8596.0</v>
      </c>
      <c s="50" r="DZ193"/>
      <c s="54" r="EA193">
        <v>2892.0</v>
      </c>
      <c s="54" r="EB193">
        <v>1319.0</v>
      </c>
      <c s="3" r="EC193">
        <v>510.0</v>
      </c>
      <c s="54" r="ED193">
        <v>1296.0</v>
      </c>
      <c s="54" r="EE193">
        <v>6017.0</v>
      </c>
      <c s="13" r="EF193"/>
      <c s="54" r="EG193">
        <v>1491.0</v>
      </c>
      <c s="3" r="EH193">
        <v>94.0</v>
      </c>
      <c s="3" r="EI193">
        <v>415.0</v>
      </c>
      <c s="3" r="EJ193">
        <v>809.0</v>
      </c>
      <c s="3" r="EK193"/>
      <c s="3" r="EL193">
        <v>183.0</v>
      </c>
      <c s="3" r="EM193"/>
      <c s="3" r="EN193"/>
      <c s="3" r="EO193"/>
      <c s="54" r="EP193">
        <v>2992.0</v>
      </c>
      <c s="13" r="EQ193"/>
      <c s="54" r="ER193">
        <v>11523.0</v>
      </c>
      <c s="3" r="ES193">
        <v>60.0</v>
      </c>
      <c s="3" r="ET193">
        <v>34.0</v>
      </c>
      <c s="54" r="EU193">
        <v>6053.0</v>
      </c>
      <c s="3" r="EV193">
        <v>75.0</v>
      </c>
      <c s="3" r="EW193"/>
      <c s="3" r="EX193">
        <v>39.0</v>
      </c>
      <c s="54" r="EY193">
        <v>17784.0</v>
      </c>
      <c s="13" r="EZ193"/>
      <c t="s" s="3" r="FA193">
        <v>87</v>
      </c>
      <c s="3" r="FB193"/>
      <c s="3" r="FC193"/>
      <c s="3" r="FD193"/>
      <c s="3" r="FE193"/>
      <c s="3" r="FF193"/>
      <c s="54" r="FG193">
        <v>1119.0</v>
      </c>
      <c s="3" r="FH193"/>
      <c s="54" r="FI193">
        <v>1119.0</v>
      </c>
      <c s="13" r="FJ193"/>
      <c s="54" r="FK193">
        <v>14228.0</v>
      </c>
      <c s="5" r="FL193"/>
      <c s="54" r="FM193">
        <v>36507.0</v>
      </c>
      <c s="1" r="FN193"/>
      <c s="1" r="FO193"/>
      <c s="44" r="FP193"/>
      <c s="54" r="FQ193">
        <v>36507.0</v>
      </c>
      <c s="1" r="FR193"/>
      <c s="1" r="FS193"/>
      <c s="44" r="FT193"/>
      <c t="s" s="3" r="FU193">
        <v>87</v>
      </c>
      <c s="5" r="FV193"/>
      <c s="54" r="FW193">
        <v>37148.0</v>
      </c>
      <c s="1" r="FX193"/>
      <c s="1" r="FY193"/>
      <c s="44" r="FZ193"/>
      <c s="54" r="GA193">
        <v>42140.0</v>
      </c>
      <c s="1" r="GB193"/>
      <c s="1" r="GC193"/>
      <c s="44" r="GD193"/>
      <c s="54" r="GE193">
        <v>-4992.0</v>
      </c>
      <c s="12" r="GF193"/>
      <c t="str" s="54" r="GG193">
        <f t="shared" si="1"/>
        <v>20,361.00</v>
      </c>
      <c t="str" s="54" r="GH193">
        <f t="shared" si="2"/>
        <v>21,779.00</v>
      </c>
      <c s="3" r="GI193"/>
      <c s="3" r="GJ193"/>
      <c s="3" r="GK193"/>
      <c s="3" r="GL193"/>
      <c s="3" r="GM193"/>
      <c s="3" r="GN193"/>
      <c s="3" r="GO193"/>
      <c s="3" r="GP193"/>
      <c s="3" r="GQ193"/>
      <c s="3" r="GR193"/>
    </row>
    <row r="194">
      <c s="47" r="A194">
        <v>181.0</v>
      </c>
      <c t="s" s="48" r="B194">
        <v>91</v>
      </c>
      <c t="s" s="53" r="C194">
        <v>288</v>
      </c>
      <c s="48" r="D194">
        <v>94501.0</v>
      </c>
      <c t="s" s="48" r="E194">
        <v>83</v>
      </c>
      <c t="s" s="48" r="F194">
        <v>90</v>
      </c>
      <c s="48" r="G194"/>
      <c s="48" r="H194"/>
      <c s="48" r="I194"/>
      <c s="54" r="J194">
        <v>1720.0</v>
      </c>
      <c s="3" r="K194">
        <v>2.5</v>
      </c>
      <c s="3" r="L194"/>
      <c s="3" r="M194"/>
      <c s="3" r="N194">
        <v>10.0</v>
      </c>
      <c s="3" r="O194"/>
      <c s="54" r="P194">
        <v>4103.0</v>
      </c>
      <c s="54" r="Q194">
        <v>5835.5</v>
      </c>
      <c s="13" r="R194"/>
      <c s="3" r="S194"/>
      <c s="3" r="T194"/>
      <c s="3" r="U194">
        <v>145.0</v>
      </c>
      <c s="3" r="V194">
        <v>48.0</v>
      </c>
      <c s="3" r="W194"/>
      <c s="3" r="X194">
        <v>37.5</v>
      </c>
      <c s="3" r="Y194"/>
      <c s="3" r="Z194"/>
      <c s="3" r="AA194"/>
      <c s="3" r="AB194">
        <v>230.5</v>
      </c>
      <c s="13" r="AC194"/>
      <c s="54" r="AD194">
        <v>1979.0</v>
      </c>
      <c s="3" r="AE194">
        <v>30.0</v>
      </c>
      <c s="3" r="AF194"/>
      <c s="3" r="AG194">
        <v>594.0</v>
      </c>
      <c s="3" r="AH194"/>
      <c s="3" r="AI194"/>
      <c s="3" r="AJ194"/>
      <c s="54" r="AK194">
        <v>2603.0</v>
      </c>
      <c s="13" r="AL194"/>
      <c s="3" r="AM194">
        <v>575.0</v>
      </c>
      <c s="3" r="AN194"/>
      <c s="3" r="AO194"/>
      <c s="3" r="AP194"/>
      <c s="3" r="AQ194"/>
      <c s="54" r="AR194">
        <v>1800.0</v>
      </c>
      <c s="3" r="AS194">
        <v>135.0</v>
      </c>
      <c s="3" r="AT194"/>
      <c s="54" r="AU194">
        <v>2510.0</v>
      </c>
      <c s="55" r="AV194"/>
      <c s="3" r="AW194">
        <v>461.0</v>
      </c>
      <c s="50" r="AX194"/>
      <c s="54" r="AY194">
        <v>1733.0</v>
      </c>
      <c s="3" r="AZ194">
        <v>2.0</v>
      </c>
      <c s="3" r="BA194"/>
      <c s="3" r="BB194"/>
      <c s="3" r="BC194">
        <v>10.0</v>
      </c>
      <c s="3" r="BD194"/>
      <c s="54" r="BE194">
        <v>3506.0</v>
      </c>
      <c s="54" r="BF194">
        <v>5251.0</v>
      </c>
      <c s="13" r="BG194"/>
      <c s="3" r="BH194"/>
      <c s="3" r="BI194"/>
      <c s="3" r="BJ194">
        <v>103.0</v>
      </c>
      <c s="3" r="BK194">
        <v>31.0</v>
      </c>
      <c s="3" r="BL194"/>
      <c s="3" r="BM194">
        <v>74.0</v>
      </c>
      <c s="3" r="BN194"/>
      <c s="3" r="BO194"/>
      <c s="3" r="BP194"/>
      <c s="3" r="BQ194">
        <v>208.0</v>
      </c>
      <c s="13" r="BR194"/>
      <c s="54" r="BS194">
        <v>1809.0</v>
      </c>
      <c s="3" r="BT194">
        <v>30.0</v>
      </c>
      <c s="3" r="BU194"/>
      <c s="3" r="BV194">
        <v>520.0</v>
      </c>
      <c s="3" r="BW194"/>
      <c s="3" r="BX194"/>
      <c s="3" r="BY194"/>
      <c s="54" r="BZ194">
        <v>2359.0</v>
      </c>
      <c s="13" r="CA194"/>
      <c s="3" r="CB194">
        <v>631.0</v>
      </c>
      <c s="3" r="CC194"/>
      <c s="3" r="CD194"/>
      <c s="3" r="CE194"/>
      <c s="3" r="CF194"/>
      <c s="54" r="CG194">
        <v>2094.0</v>
      </c>
      <c s="3" r="CH194">
        <v>134.0</v>
      </c>
      <c s="3" r="CI194"/>
      <c s="54" r="CJ194">
        <v>2859.0</v>
      </c>
      <c s="13" r="CK194"/>
      <c s="3" r="CL194">
        <v>425.0</v>
      </c>
      <c s="12" r="CM194"/>
      <c s="51" r="CN194"/>
      <c s="54" r="CO194">
        <v>1316.0</v>
      </c>
      <c s="3" r="CP194">
        <v>672.0</v>
      </c>
      <c s="3" r="CQ194">
        <v>52.0</v>
      </c>
      <c s="3" r="CR194"/>
      <c s="54" r="CS194">
        <v>2040.0</v>
      </c>
      <c s="13" r="CT194"/>
      <c s="3" r="CU194">
        <v>417.0</v>
      </c>
      <c s="3" r="CV194">
        <v>189.0</v>
      </c>
      <c s="3" r="CW194">
        <v>465.0</v>
      </c>
      <c s="3" r="CX194">
        <v>200.0</v>
      </c>
      <c s="3" r="CY194"/>
      <c s="3" r="CZ194">
        <v>81.0</v>
      </c>
      <c s="3" r="DA194"/>
      <c s="3" r="DB194"/>
      <c s="3" r="DC194"/>
      <c s="54" r="DD194">
        <v>1352.0</v>
      </c>
      <c s="13" r="DE194"/>
      <c s="54" r="DF194">
        <v>2289.0</v>
      </c>
      <c s="3" r="DG194">
        <v>151.0</v>
      </c>
      <c s="3" r="DH194">
        <v>15.0</v>
      </c>
      <c s="3" r="DI194">
        <v>803.0</v>
      </c>
      <c s="3" r="DJ194">
        <v>7.0</v>
      </c>
      <c s="3" r="DK194"/>
      <c s="3" r="DL194"/>
      <c s="54" r="DM194">
        <v>3265.0</v>
      </c>
      <c s="13" r="DN194"/>
      <c s="3" r="DO194">
        <v>720.0</v>
      </c>
      <c s="3" r="DP194"/>
      <c s="3" r="DQ194"/>
      <c s="3" r="DR194"/>
      <c s="3" r="DS194"/>
      <c s="54" r="DT194">
        <v>1592.0</v>
      </c>
      <c s="3" r="DU194">
        <v>526.0</v>
      </c>
      <c s="3" r="DV194"/>
      <c s="54" r="DW194">
        <v>2838.0</v>
      </c>
      <c s="13" r="DX194"/>
      <c s="54" r="DY194">
        <v>2145.0</v>
      </c>
      <c s="50" r="DZ194"/>
      <c s="54" r="EA194">
        <v>1259.0</v>
      </c>
      <c s="3" r="EB194">
        <v>691.0</v>
      </c>
      <c s="3" r="EC194">
        <v>42.0</v>
      </c>
      <c s="3" r="ED194"/>
      <c s="54" r="EE194">
        <v>1992.0</v>
      </c>
      <c s="13" r="EF194"/>
      <c s="3" r="EG194">
        <v>419.0</v>
      </c>
      <c s="3" r="EH194">
        <v>165.0</v>
      </c>
      <c s="3" r="EI194">
        <v>437.0</v>
      </c>
      <c s="3" r="EJ194">
        <v>203.0</v>
      </c>
      <c s="3" r="EK194"/>
      <c s="3" r="EL194">
        <v>63.0</v>
      </c>
      <c s="3" r="EM194"/>
      <c s="3" r="EN194"/>
      <c s="3" r="EO194"/>
      <c s="54" r="EP194">
        <v>1287.0</v>
      </c>
      <c s="13" r="EQ194"/>
      <c s="54" r="ER194">
        <v>2200.0</v>
      </c>
      <c s="3" r="ES194">
        <v>152.0</v>
      </c>
      <c s="3" r="ET194">
        <v>15.0</v>
      </c>
      <c s="3" r="EU194">
        <v>769.0</v>
      </c>
      <c s="3" r="EV194">
        <v>4.0</v>
      </c>
      <c s="3" r="EW194"/>
      <c s="3" r="EX194"/>
      <c s="54" r="EY194">
        <v>3140.0</v>
      </c>
      <c s="13" r="EZ194"/>
      <c s="3" r="FA194">
        <v>906.0</v>
      </c>
      <c s="3" r="FB194"/>
      <c s="3" r="FC194"/>
      <c s="3" r="FD194"/>
      <c s="3" r="FE194"/>
      <c s="54" r="FF194">
        <v>1824.0</v>
      </c>
      <c s="3" r="FG194">
        <v>513.0</v>
      </c>
      <c s="3" r="FH194"/>
      <c s="54" r="FI194">
        <v>3243.0</v>
      </c>
      <c s="13" r="FJ194"/>
      <c s="54" r="FK194">
        <v>1572.0</v>
      </c>
      <c s="5" r="FL194"/>
      <c s="54" r="FM194">
        <v>11640.0</v>
      </c>
      <c s="1" r="FN194"/>
      <c s="1" r="FO194"/>
      <c s="44" r="FP194"/>
      <c s="54" r="FQ194">
        <v>11640.0</v>
      </c>
      <c s="1" r="FR194"/>
      <c s="1" r="FS194"/>
      <c s="44" r="FT194"/>
      <c t="s" s="3" r="FU194">
        <v>87</v>
      </c>
      <c s="5" r="FV194"/>
      <c s="54" r="FW194">
        <v>11102.0</v>
      </c>
      <c s="1" r="FX194"/>
      <c s="1" r="FY194"/>
      <c s="44" r="FZ194"/>
      <c s="54" r="GA194">
        <v>11234.0</v>
      </c>
      <c s="1" r="GB194"/>
      <c s="1" r="GC194"/>
      <c s="44" r="GD194"/>
      <c s="3" r="GE194">
        <v>-132.0</v>
      </c>
      <c s="12" r="GF194"/>
      <c t="str" s="54" r="GG194">
        <f t="shared" si="1"/>
        <v>3,990.00</v>
      </c>
      <c t="str" s="54" r="GH194">
        <f t="shared" si="2"/>
        <v>7,244.00</v>
      </c>
      <c s="3" r="GI194"/>
      <c s="3" r="GJ194"/>
      <c s="3" r="GK194"/>
      <c s="3" r="GL194"/>
      <c s="3" r="GM194"/>
      <c s="3" r="GN194"/>
      <c s="3" r="GO194"/>
      <c s="3" r="GP194"/>
      <c s="3" r="GQ194"/>
      <c s="3" r="GR194"/>
    </row>
    <row r="195">
      <c s="47" r="A195">
        <v>182.0</v>
      </c>
      <c t="s" s="48" r="B195">
        <v>81</v>
      </c>
      <c t="s" s="53" r="C195">
        <v>290</v>
      </c>
      <c s="48" r="D195">
        <v>70666.0</v>
      </c>
      <c t="s" s="48" r="E195">
        <v>96</v>
      </c>
      <c t="s" s="48" r="F195">
        <v>90</v>
      </c>
      <c s="48" r="G195"/>
      <c s="48" r="H195"/>
      <c s="48" r="I195"/>
      <c s="54" r="J195">
        <v>118034.0</v>
      </c>
      <c s="54" r="K195">
        <v>2734.0</v>
      </c>
      <c s="3" r="L195"/>
      <c s="3" r="M195"/>
      <c s="3" r="N195"/>
      <c s="3" r="O195"/>
      <c s="54" r="P195">
        <v>37423.0</v>
      </c>
      <c s="54" r="Q195">
        <v>158191.0</v>
      </c>
      <c s="13" r="R195"/>
      <c s="3" r="S195">
        <v>552.0</v>
      </c>
      <c s="54" r="T195">
        <v>2039.0</v>
      </c>
      <c s="54" r="U195">
        <v>2406.0</v>
      </c>
      <c s="3" r="V195">
        <v>138.0</v>
      </c>
      <c s="3" r="W195"/>
      <c s="3" r="X195">
        <v>260.0</v>
      </c>
      <c s="3" r="Y195"/>
      <c s="3" r="Z195">
        <v>538.0</v>
      </c>
      <c s="3" r="AA195"/>
      <c s="54" r="AB195">
        <v>5933.0</v>
      </c>
      <c s="13" r="AC195"/>
      <c s="54" r="AD195">
        <v>36957.0</v>
      </c>
      <c s="54" r="AE195">
        <v>5731.0</v>
      </c>
      <c s="3" r="AF195"/>
      <c s="54" r="AG195">
        <v>30174.0</v>
      </c>
      <c s="3" r="AH195"/>
      <c s="3" r="AI195"/>
      <c s="3" r="AJ195"/>
      <c s="54" r="AK195">
        <v>72862.0</v>
      </c>
      <c s="13" r="AL195"/>
      <c s="54" r="AM195">
        <v>1110.0</v>
      </c>
      <c s="3" r="AN195"/>
      <c s="54" r="AO195">
        <v>1485.0</v>
      </c>
      <c s="54" r="AP195">
        <v>3565.0</v>
      </c>
      <c s="3" r="AQ195"/>
      <c s="3" r="AR195"/>
      <c s="54" r="AS195">
        <v>1860.0</v>
      </c>
      <c s="3" r="AT195"/>
      <c s="54" r="AU195">
        <v>8020.0</v>
      </c>
      <c s="55" r="AV195"/>
      <c s="54" r="AW195">
        <v>5500.0</v>
      </c>
      <c s="50" r="AX195"/>
      <c s="54" r="AY195">
        <v>115188.0</v>
      </c>
      <c s="54" r="AZ195">
        <v>2539.0</v>
      </c>
      <c s="3" r="BA195"/>
      <c s="3" r="BB195"/>
      <c s="3" r="BC195"/>
      <c s="3" r="BD195">
        <v>332.0</v>
      </c>
      <c s="54" r="BE195">
        <v>37436.0</v>
      </c>
      <c s="54" r="BF195">
        <v>155495.0</v>
      </c>
      <c s="13" r="BG195"/>
      <c s="3" r="BH195">
        <v>864.0</v>
      </c>
      <c s="54" r="BI195">
        <v>1890.0</v>
      </c>
      <c s="54" r="BJ195">
        <v>4616.0</v>
      </c>
      <c s="3" r="BK195">
        <v>149.0</v>
      </c>
      <c s="3" r="BL195"/>
      <c s="3" r="BM195">
        <v>311.0</v>
      </c>
      <c s="3" r="BN195"/>
      <c s="3" r="BO195">
        <v>632.0</v>
      </c>
      <c s="3" r="BP195"/>
      <c s="54" r="BQ195">
        <v>8462.0</v>
      </c>
      <c s="13" r="BR195"/>
      <c s="54" r="BS195">
        <v>39333.0</v>
      </c>
      <c s="54" r="BT195">
        <v>5813.0</v>
      </c>
      <c s="3" r="BU195"/>
      <c s="54" r="BV195">
        <v>32125.0</v>
      </c>
      <c s="3" r="BW195"/>
      <c s="3" r="BX195">
        <v>12.0</v>
      </c>
      <c s="3" r="BY195"/>
      <c s="54" r="BZ195">
        <v>77283.0</v>
      </c>
      <c s="13" r="CA195"/>
      <c s="54" r="CB195">
        <v>4527.0</v>
      </c>
      <c s="3" r="CC195"/>
      <c s="54" r="CD195">
        <v>1015.0</v>
      </c>
      <c s="54" r="CE195">
        <v>3306.0</v>
      </c>
      <c s="3" r="CF195"/>
      <c s="3" r="CG195"/>
      <c s="54" r="CH195">
        <v>4038.0</v>
      </c>
      <c s="3" r="CI195"/>
      <c s="54" r="CJ195">
        <v>12886.0</v>
      </c>
      <c s="13" r="CK195"/>
      <c s="54" r="CL195">
        <v>7864.0</v>
      </c>
      <c s="12" r="CM195"/>
      <c s="51" r="CN195"/>
      <c s="54" r="CO195">
        <v>8407.0</v>
      </c>
      <c s="54" r="CP195">
        <v>8592.0</v>
      </c>
      <c s="54" r="CQ195">
        <v>1980.0</v>
      </c>
      <c s="54" r="CR195">
        <v>8496.0</v>
      </c>
      <c s="54" r="CS195">
        <v>27475.0</v>
      </c>
      <c s="13" r="CT195"/>
      <c s="54" r="CU195">
        <v>22582.0</v>
      </c>
      <c s="54" r="CV195">
        <v>3638.0</v>
      </c>
      <c s="54" r="CW195">
        <v>2892.0</v>
      </c>
      <c s="54" r="CX195">
        <v>15029.0</v>
      </c>
      <c s="54" r="CY195">
        <v>1198.0</v>
      </c>
      <c s="54" r="CZ195">
        <v>2871.0</v>
      </c>
      <c s="3" r="DA195">
        <v>501.0</v>
      </c>
      <c s="54" r="DB195">
        <v>2726.0</v>
      </c>
      <c s="3" r="DC195"/>
      <c s="54" r="DD195">
        <v>51437.0</v>
      </c>
      <c s="13" r="DE195"/>
      <c s="54" r="DF195">
        <v>52614.0</v>
      </c>
      <c s="54" r="DG195">
        <v>16579.0</v>
      </c>
      <c s="3" r="DH195">
        <v>180.0</v>
      </c>
      <c s="54" r="DI195">
        <v>41245.0</v>
      </c>
      <c s="54" r="DJ195">
        <v>1605.0</v>
      </c>
      <c s="3" r="DK195">
        <v>600.0</v>
      </c>
      <c s="3" r="DL195">
        <v>140.0</v>
      </c>
      <c s="54" r="DM195">
        <v>112963.0</v>
      </c>
      <c s="13" r="DN195"/>
      <c s="3" r="DO195">
        <v>281.0</v>
      </c>
      <c s="3" r="DP195"/>
      <c s="54" r="DQ195">
        <v>6796.0</v>
      </c>
      <c s="3" r="DR195"/>
      <c s="3" r="DS195"/>
      <c s="3" r="DT195"/>
      <c s="54" r="DU195">
        <v>3716.0</v>
      </c>
      <c s="3" r="DV195"/>
      <c s="54" r="DW195">
        <v>10793.0</v>
      </c>
      <c s="13" r="DX195"/>
      <c s="54" r="DY195">
        <v>47838.0</v>
      </c>
      <c s="50" r="DZ195"/>
      <c s="54" r="EA195">
        <v>10066.0</v>
      </c>
      <c s="54" r="EB195">
        <v>9775.0</v>
      </c>
      <c s="54" r="EC195">
        <v>1916.0</v>
      </c>
      <c s="54" r="ED195">
        <v>9089.0</v>
      </c>
      <c s="54" r="EE195">
        <v>30846.0</v>
      </c>
      <c s="13" r="EF195"/>
      <c s="54" r="EG195">
        <v>23002.0</v>
      </c>
      <c s="54" r="EH195">
        <v>4213.0</v>
      </c>
      <c s="54" r="EI195">
        <v>3212.0</v>
      </c>
      <c s="54" r="EJ195">
        <v>15338.0</v>
      </c>
      <c s="54" r="EK195">
        <v>1345.0</v>
      </c>
      <c s="54" r="EL195">
        <v>2911.0</v>
      </c>
      <c s="3" r="EM195">
        <v>669.0</v>
      </c>
      <c s="54" r="EN195">
        <v>3322.0</v>
      </c>
      <c s="3" r="EO195"/>
      <c s="54" r="EP195">
        <v>54012.0</v>
      </c>
      <c s="13" r="EQ195"/>
      <c s="54" r="ER195">
        <v>53505.0</v>
      </c>
      <c s="54" r="ES195">
        <v>18066.0</v>
      </c>
      <c s="3" r="ET195">
        <v>180.0</v>
      </c>
      <c s="54" r="EU195">
        <v>43774.0</v>
      </c>
      <c s="54" r="EV195">
        <v>1605.0</v>
      </c>
      <c s="3" r="EW195">
        <v>561.0</v>
      </c>
      <c s="3" r="EX195">
        <v>140.0</v>
      </c>
      <c s="54" r="EY195">
        <v>117831.0</v>
      </c>
      <c s="13" r="EZ195"/>
      <c s="54" r="FA195">
        <v>1777.0</v>
      </c>
      <c s="3" r="FB195"/>
      <c s="54" r="FC195">
        <v>7399.0</v>
      </c>
      <c s="3" r="FD195"/>
      <c s="3" r="FE195"/>
      <c s="3" r="FF195"/>
      <c s="54" r="FG195">
        <v>3911.0</v>
      </c>
      <c s="3" r="FH195"/>
      <c s="54" r="FI195">
        <v>13087.0</v>
      </c>
      <c s="13" r="FJ195"/>
      <c s="54" r="FK195">
        <v>48424.0</v>
      </c>
      <c s="5" r="FL195"/>
      <c s="54" r="FM195">
        <v>250506.0</v>
      </c>
      <c s="1" r="FN195"/>
      <c s="1" r="FO195"/>
      <c s="44" r="FP195"/>
      <c s="54" r="FQ195">
        <v>250506.0</v>
      </c>
      <c s="1" r="FR195"/>
      <c s="1" r="FS195"/>
      <c s="44" r="FT195"/>
      <c t="s" s="3" r="FU195">
        <v>87</v>
      </c>
      <c s="5" r="FV195"/>
      <c s="54" r="FW195">
        <v>261990.0</v>
      </c>
      <c s="1" r="FX195"/>
      <c s="1" r="FY195"/>
      <c s="44" r="FZ195"/>
      <c s="54" r="GA195">
        <v>264200.0</v>
      </c>
      <c s="1" r="GB195"/>
      <c s="1" r="GC195"/>
      <c s="44" r="GD195"/>
      <c s="54" r="GE195">
        <v>-2210.0</v>
      </c>
      <c s="12" r="GF195"/>
      <c t="str" s="54" r="GG195">
        <f t="shared" si="1"/>
        <v>167,962.00</v>
      </c>
      <c t="str" s="54" r="GH195">
        <f t="shared" si="2"/>
        <v>96,238.00</v>
      </c>
      <c s="3" r="GI195"/>
      <c s="3" r="GJ195"/>
      <c s="3" r="GK195"/>
      <c s="3" r="GL195"/>
      <c s="3" r="GM195"/>
      <c s="3" r="GN195"/>
      <c s="3" r="GO195"/>
      <c s="3" r="GP195"/>
      <c s="3" r="GQ195"/>
      <c s="3" r="GR195"/>
    </row>
    <row r="196">
      <c s="47" r="A196">
        <v>183.0</v>
      </c>
      <c t="s" s="48" r="B196">
        <v>91</v>
      </c>
      <c t="s" s="53" r="C196">
        <v>291</v>
      </c>
      <c s="48" r="D196">
        <v>90530.0</v>
      </c>
      <c t="s" s="48" r="E196">
        <v>83</v>
      </c>
      <c t="s" s="48" r="F196">
        <v>90</v>
      </c>
      <c s="48" r="G196"/>
      <c s="48" r="H196"/>
      <c s="48" r="I196"/>
      <c s="54" r="J196">
        <v>4341.0</v>
      </c>
      <c s="3" r="K196"/>
      <c s="3" r="L196"/>
      <c s="3" r="M196"/>
      <c s="3" r="N196"/>
      <c s="3" r="O196">
        <v>4.0</v>
      </c>
      <c s="54" r="P196">
        <v>8627.0</v>
      </c>
      <c s="54" r="Q196">
        <v>12972.0</v>
      </c>
      <c s="13" r="R196"/>
      <c s="3" r="S196"/>
      <c s="3" r="T196">
        <v>990.0</v>
      </c>
      <c s="3" r="U196">
        <v>39.0</v>
      </c>
      <c s="3" r="V196">
        <v>71.0</v>
      </c>
      <c s="3" r="W196"/>
      <c s="3" r="X196"/>
      <c s="3" r="Y196"/>
      <c s="3" r="Z196">
        <v>5.0</v>
      </c>
      <c s="3" r="AA196"/>
      <c s="54" r="AB196">
        <v>1105.0</v>
      </c>
      <c s="13" r="AC196"/>
      <c s="54" r="AD196">
        <v>5009.0</v>
      </c>
      <c s="3" r="AE196">
        <v>3.0</v>
      </c>
      <c s="3" r="AF196">
        <v>106.0</v>
      </c>
      <c s="54" r="AG196">
        <v>3284.0</v>
      </c>
      <c s="3" r="AH196"/>
      <c s="3" r="AI196"/>
      <c s="3" r="AJ196"/>
      <c s="54" r="AK196">
        <v>8402.0</v>
      </c>
      <c s="13" r="AL196"/>
      <c s="54" r="AM196">
        <v>1608.0</v>
      </c>
      <c s="3" r="AN196"/>
      <c s="3" r="AO196">
        <v>78.0</v>
      </c>
      <c s="3" r="AP196"/>
      <c s="3" r="AQ196"/>
      <c s="3" r="AR196"/>
      <c s="3" r="AS196">
        <v>516.0</v>
      </c>
      <c s="3" r="AT196"/>
      <c s="54" r="AU196">
        <v>2202.0</v>
      </c>
      <c s="55" r="AV196"/>
      <c s="3" r="AW196">
        <v>227.0</v>
      </c>
      <c s="50" r="AX196"/>
      <c s="54" r="AY196">
        <v>4394.0</v>
      </c>
      <c s="3" r="AZ196"/>
      <c s="3" r="BA196"/>
      <c s="3" r="BB196"/>
      <c s="3" r="BC196"/>
      <c s="3" r="BD196">
        <v>16.0</v>
      </c>
      <c s="54" r="BE196">
        <v>11328.0</v>
      </c>
      <c s="54" r="BF196">
        <v>15738.0</v>
      </c>
      <c s="13" r="BG196"/>
      <c s="3" r="BH196">
        <v>8.0</v>
      </c>
      <c s="3" r="BI196">
        <v>867.0</v>
      </c>
      <c s="3" r="BJ196">
        <v>38.0</v>
      </c>
      <c s="3" r="BK196">
        <v>52.0</v>
      </c>
      <c s="3" r="BL196"/>
      <c s="3" r="BM196"/>
      <c s="3" r="BN196"/>
      <c s="3" r="BO196"/>
      <c s="3" r="BP196"/>
      <c s="3" r="BQ196">
        <v>965.0</v>
      </c>
      <c s="13" r="BR196"/>
      <c s="54" r="BS196">
        <v>4432.0</v>
      </c>
      <c s="3" r="BT196">
        <v>4.0</v>
      </c>
      <c s="3" r="BU196">
        <v>74.0</v>
      </c>
      <c s="54" r="BV196">
        <v>4629.0</v>
      </c>
      <c s="3" r="BW196"/>
      <c s="3" r="BX196"/>
      <c s="3" r="BY196"/>
      <c s="54" r="BZ196">
        <v>9139.0</v>
      </c>
      <c s="13" r="CA196"/>
      <c s="54" r="CB196">
        <v>1640.0</v>
      </c>
      <c s="3" r="CC196"/>
      <c s="3" r="CD196">
        <v>54.0</v>
      </c>
      <c s="3" r="CE196"/>
      <c s="3" r="CF196"/>
      <c s="3" r="CG196"/>
      <c s="3" r="CH196">
        <v>601.0</v>
      </c>
      <c s="3" r="CI196"/>
      <c s="54" r="CJ196">
        <v>2295.0</v>
      </c>
      <c s="13" r="CK196"/>
      <c s="54" r="CL196">
        <v>2487.0</v>
      </c>
      <c s="12" r="CM196"/>
      <c s="51" r="CN196"/>
      <c s="54" r="CO196">
        <v>1910.0</v>
      </c>
      <c s="54" r="CP196">
        <v>1516.0</v>
      </c>
      <c s="3" r="CQ196">
        <v>122.0</v>
      </c>
      <c s="3" r="CR196">
        <v>412.0</v>
      </c>
      <c s="54" r="CS196">
        <v>3960.0</v>
      </c>
      <c s="13" r="CT196"/>
      <c s="3" r="CU196">
        <v>708.0</v>
      </c>
      <c s="54" r="CV196">
        <v>1206.0</v>
      </c>
      <c s="3" r="CW196">
        <v>249.0</v>
      </c>
      <c s="54" r="CX196">
        <v>1818.0</v>
      </c>
      <c s="3" r="CY196"/>
      <c s="3" r="CZ196">
        <v>520.0</v>
      </c>
      <c s="3" r="DA196"/>
      <c s="3" r="DB196">
        <v>44.0</v>
      </c>
      <c s="3" r="DC196"/>
      <c s="54" r="DD196">
        <v>4545.0</v>
      </c>
      <c s="13" r="DE196"/>
      <c s="54" r="DF196">
        <v>6417.0</v>
      </c>
      <c s="3" r="DG196">
        <v>364.0</v>
      </c>
      <c s="3" r="DH196">
        <v>219.0</v>
      </c>
      <c s="54" r="DI196">
        <v>4580.0</v>
      </c>
      <c s="3" r="DJ196">
        <v>411.0</v>
      </c>
      <c s="3" r="DK196"/>
      <c s="3" r="DL196">
        <v>21.0</v>
      </c>
      <c s="54" r="DM196">
        <v>12012.0</v>
      </c>
      <c s="13" r="DN196"/>
      <c s="54" r="DO196">
        <v>1294.0</v>
      </c>
      <c s="3" r="DP196"/>
      <c s="3" r="DQ196"/>
      <c s="3" r="DR196"/>
      <c s="3" r="DS196"/>
      <c s="3" r="DT196"/>
      <c s="3" r="DU196">
        <v>447.0</v>
      </c>
      <c s="3" r="DV196"/>
      <c s="54" r="DW196">
        <v>1741.0</v>
      </c>
      <c s="13" r="DX196"/>
      <c s="54" r="DY196">
        <v>2650.0</v>
      </c>
      <c s="50" r="DZ196"/>
      <c s="54" r="EA196">
        <v>2089.0</v>
      </c>
      <c s="54" r="EB196">
        <v>1429.0</v>
      </c>
      <c s="3" r="EC196">
        <v>221.0</v>
      </c>
      <c s="3" r="ED196">
        <v>497.0</v>
      </c>
      <c s="54" r="EE196">
        <v>4236.0</v>
      </c>
      <c s="13" r="EF196"/>
      <c s="3" r="EG196">
        <v>692.0</v>
      </c>
      <c s="54" r="EH196">
        <v>1278.0</v>
      </c>
      <c s="3" r="EI196">
        <v>332.0</v>
      </c>
      <c s="54" r="EJ196">
        <v>1843.0</v>
      </c>
      <c s="3" r="EK196"/>
      <c s="3" r="EL196">
        <v>561.0</v>
      </c>
      <c s="3" r="EM196"/>
      <c s="3" r="EN196">
        <v>34.0</v>
      </c>
      <c s="3" r="EO196"/>
      <c s="54" r="EP196">
        <v>4740.0</v>
      </c>
      <c s="13" r="EQ196"/>
      <c s="54" r="ER196">
        <v>7551.0</v>
      </c>
      <c s="3" r="ES196">
        <v>544.0</v>
      </c>
      <c s="3" r="ET196">
        <v>233.0</v>
      </c>
      <c s="54" r="EU196">
        <v>6207.0</v>
      </c>
      <c s="3" r="EV196">
        <v>465.0</v>
      </c>
      <c s="3" r="EW196"/>
      <c s="3" r="EX196">
        <v>28.0</v>
      </c>
      <c s="54" r="EY196">
        <v>15028.0</v>
      </c>
      <c s="13" r="EZ196"/>
      <c s="54" r="FA196">
        <v>1476.0</v>
      </c>
      <c s="3" r="FB196"/>
      <c s="3" r="FC196"/>
      <c s="3" r="FD196"/>
      <c s="3" r="FE196"/>
      <c s="3" r="FF196"/>
      <c s="54" r="FG196">
        <v>1182.0</v>
      </c>
      <c s="3" r="FH196"/>
      <c s="54" r="FI196">
        <v>2658.0</v>
      </c>
      <c s="13" r="FJ196"/>
      <c s="54" r="FK196">
        <v>4930.0</v>
      </c>
      <c s="5" r="FL196"/>
      <c s="54" r="FM196">
        <v>24908.0</v>
      </c>
      <c s="1" r="FN196"/>
      <c s="1" r="FO196"/>
      <c s="44" r="FP196"/>
      <c s="54" r="FQ196">
        <v>24908.0</v>
      </c>
      <c s="1" r="FR196"/>
      <c s="1" r="FS196"/>
      <c s="44" r="FT196"/>
      <c t="s" s="3" r="FU196">
        <v>87</v>
      </c>
      <c s="5" r="FV196"/>
      <c s="54" r="FW196">
        <v>30624.0</v>
      </c>
      <c s="1" r="FX196"/>
      <c s="1" r="FY196"/>
      <c s="44" r="FZ196"/>
      <c s="54" r="GA196">
        <v>31592.0</v>
      </c>
      <c s="1" r="GB196"/>
      <c s="1" r="GC196"/>
      <c s="44" r="GD196"/>
      <c s="3" r="GE196">
        <v>-968.0</v>
      </c>
      <c s="12" r="GF196"/>
      <c t="str" s="54" r="GG196">
        <f t="shared" si="1"/>
        <v>19,436.00</v>
      </c>
      <c t="str" s="54" r="GH196">
        <f t="shared" si="2"/>
        <v>12,156.00</v>
      </c>
      <c s="3" r="GI196"/>
      <c s="3" r="GJ196"/>
      <c s="3" r="GK196"/>
      <c s="3" r="GL196"/>
      <c s="3" r="GM196"/>
      <c s="3" r="GN196"/>
      <c s="3" r="GO196"/>
      <c s="3" r="GP196"/>
      <c s="3" r="GQ196"/>
      <c s="3" r="GR196"/>
    </row>
    <row r="197">
      <c s="47" r="A197">
        <v>184.0</v>
      </c>
      <c t="s" s="48" r="B197">
        <v>91</v>
      </c>
      <c t="s" s="53" r="C197">
        <v>292</v>
      </c>
      <c s="48" r="D197">
        <v>90511.0</v>
      </c>
      <c t="s" s="48" r="E197">
        <v>83</v>
      </c>
      <c t="s" s="48" r="F197">
        <v>90</v>
      </c>
      <c s="48" r="G197"/>
      <c s="48" r="H197"/>
      <c s="48" r="I197"/>
      <c s="54" r="J197">
        <v>39600.0</v>
      </c>
      <c s="3" r="K197"/>
      <c s="3" r="L197"/>
      <c s="3" r="M197"/>
      <c s="3" r="N197"/>
      <c s="3" r="O197">
        <v>796.0</v>
      </c>
      <c s="54" r="P197">
        <v>5200.0</v>
      </c>
      <c s="54" r="Q197">
        <v>45596.0</v>
      </c>
      <c s="13" r="R197"/>
      <c s="54" r="S197">
        <v>6481.0</v>
      </c>
      <c s="54" r="T197">
        <v>1139.0</v>
      </c>
      <c s="54" r="U197">
        <v>1410.0</v>
      </c>
      <c s="3" r="V197"/>
      <c s="3" r="W197"/>
      <c s="54" r="X197">
        <v>1000.0</v>
      </c>
      <c s="3" r="Y197">
        <v>310.0</v>
      </c>
      <c s="3" r="Z197">
        <v>10.0</v>
      </c>
      <c s="54" r="AA197">
        <v>1200.0</v>
      </c>
      <c s="54" r="AB197">
        <v>11550.0</v>
      </c>
      <c s="13" r="AC197"/>
      <c s="54" r="AD197">
        <v>34605.0</v>
      </c>
      <c s="54" r="AE197">
        <v>4211.0</v>
      </c>
      <c s="54" r="AF197">
        <v>1900.0</v>
      </c>
      <c s="54" r="AG197">
        <v>6442.0</v>
      </c>
      <c s="3" r="AH197"/>
      <c s="3" r="AI197">
        <v>380.0</v>
      </c>
      <c s="3" r="AJ197"/>
      <c s="54" r="AK197">
        <v>47538.0</v>
      </c>
      <c s="13" r="AL197"/>
      <c s="3" r="AM197">
        <v>450.0</v>
      </c>
      <c s="3" r="AN197"/>
      <c s="3" r="AO197">
        <v>320.0</v>
      </c>
      <c s="3" r="AP197">
        <v>848.0</v>
      </c>
      <c s="3" r="AQ197"/>
      <c s="3" r="AR197"/>
      <c s="54" r="AS197">
        <v>6550.0</v>
      </c>
      <c s="3" r="AT197">
        <v>330.0</v>
      </c>
      <c s="54" r="AU197">
        <v>8498.0</v>
      </c>
      <c s="55" r="AV197"/>
      <c s="54" r="AW197">
        <v>1141.0</v>
      </c>
      <c s="50" r="AX197"/>
      <c s="54" r="AY197">
        <v>39075.0</v>
      </c>
      <c s="3" r="AZ197"/>
      <c s="3" r="BA197"/>
      <c s="3" r="BB197"/>
      <c s="3" r="BC197"/>
      <c s="3" r="BD197">
        <v>569.0</v>
      </c>
      <c s="54" r="BE197">
        <v>4579.0</v>
      </c>
      <c s="54" r="BF197">
        <v>44223.0</v>
      </c>
      <c s="13" r="BG197"/>
      <c s="54" r="BH197">
        <v>4221.0</v>
      </c>
      <c s="54" r="BI197">
        <v>1148.0</v>
      </c>
      <c s="54" r="BJ197">
        <v>1860.0</v>
      </c>
      <c s="3" r="BK197"/>
      <c s="3" r="BL197"/>
      <c s="3" r="BM197"/>
      <c s="3" r="BN197">
        <v>197.0</v>
      </c>
      <c s="3" r="BO197">
        <v>1.0</v>
      </c>
      <c s="3" r="BP197">
        <v>888.0</v>
      </c>
      <c s="54" r="BQ197">
        <v>8315.0</v>
      </c>
      <c s="13" r="BR197"/>
      <c s="54" r="BS197">
        <v>39325.0</v>
      </c>
      <c s="54" r="BT197">
        <v>5268.0</v>
      </c>
      <c s="54" r="BU197">
        <v>2122.0</v>
      </c>
      <c s="54" r="BV197">
        <v>7548.0</v>
      </c>
      <c s="3" r="BW197"/>
      <c s="3" r="BX197">
        <v>295.0</v>
      </c>
      <c s="3" r="BY197"/>
      <c s="54" r="BZ197">
        <v>54558.0</v>
      </c>
      <c s="13" r="CA197"/>
      <c s="3" r="CB197">
        <v>601.0</v>
      </c>
      <c s="3" r="CC197"/>
      <c s="3" r="CD197">
        <v>248.0</v>
      </c>
      <c s="3" r="CE197">
        <v>343.0</v>
      </c>
      <c s="3" r="CF197"/>
      <c s="3" r="CG197"/>
      <c s="54" r="CH197">
        <v>6011.0</v>
      </c>
      <c s="3" r="CI197">
        <v>332.0</v>
      </c>
      <c s="54" r="CJ197">
        <v>7535.0</v>
      </c>
      <c s="13" r="CK197"/>
      <c s="54" r="CL197">
        <v>2363.0</v>
      </c>
      <c s="12" r="CM197"/>
      <c s="51" r="CN197"/>
      <c s="54" r="CO197">
        <v>3103.0</v>
      </c>
      <c s="54" r="CP197">
        <v>2893.0</v>
      </c>
      <c s="3" r="CQ197">
        <v>280.0</v>
      </c>
      <c s="54" r="CR197">
        <v>4100.0</v>
      </c>
      <c s="54" r="CS197">
        <v>10376.0</v>
      </c>
      <c s="13" r="CT197"/>
      <c s="54" r="CU197">
        <v>9649.0</v>
      </c>
      <c s="54" r="CV197">
        <v>2696.0</v>
      </c>
      <c s="54" r="CW197">
        <v>2844.0</v>
      </c>
      <c s="3" r="CX197">
        <v>80.0</v>
      </c>
      <c s="3" r="CY197"/>
      <c s="54" r="CZ197">
        <v>5665.0</v>
      </c>
      <c s="3" r="DA197">
        <v>572.0</v>
      </c>
      <c s="3" r="DB197"/>
      <c s="54" r="DC197">
        <v>2105.0</v>
      </c>
      <c s="54" r="DD197">
        <v>23611.0</v>
      </c>
      <c s="13" r="DE197"/>
      <c s="54" r="DF197">
        <v>41008.0</v>
      </c>
      <c s="54" r="DG197">
        <v>8990.0</v>
      </c>
      <c s="54" r="DH197">
        <v>1974.0</v>
      </c>
      <c s="54" r="DI197">
        <v>10580.0</v>
      </c>
      <c s="3" r="DJ197">
        <v>500.0</v>
      </c>
      <c s="3" r="DK197">
        <v>447.0</v>
      </c>
      <c s="3" r="DL197"/>
      <c s="54" r="DM197">
        <v>63499.0</v>
      </c>
      <c s="13" r="DN197"/>
      <c s="3" r="DO197">
        <v>510.0</v>
      </c>
      <c s="3" r="DP197"/>
      <c s="3" r="DQ197">
        <v>309.0</v>
      </c>
      <c s="54" r="DR197">
        <v>2060.0</v>
      </c>
      <c s="3" r="DS197"/>
      <c s="3" r="DT197"/>
      <c s="54" r="DU197">
        <v>6610.0</v>
      </c>
      <c s="3" r="DV197">
        <v>410.0</v>
      </c>
      <c s="54" r="DW197">
        <v>9899.0</v>
      </c>
      <c s="13" r="DX197"/>
      <c s="54" r="DY197">
        <v>6938.0</v>
      </c>
      <c s="50" r="DZ197"/>
      <c s="54" r="EA197">
        <v>3088.0</v>
      </c>
      <c s="54" r="EB197">
        <v>2699.0</v>
      </c>
      <c s="3" r="EC197">
        <v>513.0</v>
      </c>
      <c s="54" r="ED197">
        <v>4695.0</v>
      </c>
      <c s="54" r="EE197">
        <v>10995.0</v>
      </c>
      <c s="13" r="EF197"/>
      <c s="54" r="EG197">
        <v>9203.0</v>
      </c>
      <c s="54" r="EH197">
        <v>2665.0</v>
      </c>
      <c s="54" r="EI197">
        <v>2883.0</v>
      </c>
      <c s="3" r="EJ197">
        <v>89.0</v>
      </c>
      <c s="3" r="EK197"/>
      <c s="54" r="EL197">
        <v>4678.0</v>
      </c>
      <c s="3" r="EM197">
        <v>530.0</v>
      </c>
      <c s="3" r="EN197"/>
      <c s="54" r="EO197">
        <v>2102.0</v>
      </c>
      <c s="54" r="EP197">
        <v>22150.0</v>
      </c>
      <c s="13" r="EQ197"/>
      <c s="54" r="ER197">
        <v>44073.0</v>
      </c>
      <c s="54" r="ES197">
        <v>10657.0</v>
      </c>
      <c s="54" r="ET197">
        <v>2346.0</v>
      </c>
      <c s="54" r="EU197">
        <v>11773.0</v>
      </c>
      <c s="3" r="EV197">
        <v>500.0</v>
      </c>
      <c s="3" r="EW197">
        <v>376.0</v>
      </c>
      <c s="3" r="EX197"/>
      <c s="54" r="EY197">
        <v>69725.0</v>
      </c>
      <c s="13" r="EZ197"/>
      <c s="3" r="FA197">
        <v>901.0</v>
      </c>
      <c s="3" r="FB197"/>
      <c s="3" r="FC197">
        <v>203.0</v>
      </c>
      <c s="54" r="FD197">
        <v>1428.0</v>
      </c>
      <c s="3" r="FE197"/>
      <c s="3" r="FF197"/>
      <c s="54" r="FG197">
        <v>5667.0</v>
      </c>
      <c s="3" r="FH197">
        <v>430.0</v>
      </c>
      <c s="54" r="FI197">
        <v>8629.0</v>
      </c>
      <c s="13" r="FJ197"/>
      <c s="54" r="FK197">
        <v>6479.0</v>
      </c>
      <c s="5" r="FL197"/>
      <c s="54" r="FM197">
        <v>114323.0</v>
      </c>
      <c s="1" r="FN197"/>
      <c s="1" r="FO197"/>
      <c s="44" r="FP197"/>
      <c s="54" r="FQ197">
        <v>114323.0</v>
      </c>
      <c s="1" r="FR197"/>
      <c s="1" r="FS197"/>
      <c s="44" r="FT197"/>
      <c t="s" s="3" r="FU197">
        <v>87</v>
      </c>
      <c s="5" r="FV197"/>
      <c s="54" r="FW197">
        <v>116994.0</v>
      </c>
      <c s="1" r="FX197"/>
      <c s="1" r="FY197"/>
      <c s="44" r="FZ197"/>
      <c s="54" r="GA197">
        <v>117978.0</v>
      </c>
      <c s="1" r="GB197"/>
      <c s="1" r="GC197"/>
      <c s="44" r="GD197"/>
      <c s="3" r="GE197">
        <v>-984.0</v>
      </c>
      <c s="12" r="GF197"/>
      <c t="str" s="54" r="GG197">
        <f t="shared" si="1"/>
        <v>88,462.00</v>
      </c>
      <c t="str" s="54" r="GH197">
        <f t="shared" si="2"/>
        <v>29,516.00</v>
      </c>
      <c s="3" r="GI197"/>
      <c s="3" r="GJ197"/>
      <c s="3" r="GK197"/>
      <c s="3" r="GL197"/>
      <c s="3" r="GM197"/>
      <c s="3" r="GN197"/>
      <c s="3" r="GO197"/>
      <c s="3" r="GP197"/>
      <c s="3" r="GQ197"/>
      <c s="3" r="GR197"/>
    </row>
    <row r="198">
      <c s="47" r="A198">
        <v>185.0</v>
      </c>
      <c t="s" s="48" r="B198">
        <v>91</v>
      </c>
      <c t="s" s="53" r="C198">
        <v>358</v>
      </c>
      <c s="48" r="D198">
        <v>90532.0</v>
      </c>
      <c t="s" s="48" r="E198">
        <v>83</v>
      </c>
      <c t="s" s="48" r="F198">
        <v>90</v>
      </c>
      <c s="48" r="G198"/>
      <c s="48" r="H198"/>
      <c s="48" r="I198"/>
      <c s="54" r="J198">
        <v>33145.0</v>
      </c>
      <c s="3" r="K198"/>
      <c s="3" r="L198"/>
      <c s="3" r="M198"/>
      <c s="3" r="N198">
        <v>320.0</v>
      </c>
      <c s="3" r="O198">
        <v>103.0</v>
      </c>
      <c s="54" r="P198">
        <v>14536.0</v>
      </c>
      <c s="54" r="Q198">
        <v>48104.0</v>
      </c>
      <c s="13" r="R198"/>
      <c s="54" r="S198">
        <v>1939.0</v>
      </c>
      <c s="54" r="T198">
        <v>2716.0</v>
      </c>
      <c s="54" r="U198">
        <v>1663.0</v>
      </c>
      <c s="54" r="V198">
        <v>9507.0</v>
      </c>
      <c s="3" r="W198">
        <v>549.0</v>
      </c>
      <c s="3" r="X198">
        <v>915.0</v>
      </c>
      <c s="3" r="Y198">
        <v>342.0</v>
      </c>
      <c s="3" r="Z198"/>
      <c s="54" r="AA198">
        <v>4866.0</v>
      </c>
      <c s="54" r="AB198">
        <v>22497.0</v>
      </c>
      <c s="13" r="AC198"/>
      <c s="54" r="AD198">
        <v>49911.0</v>
      </c>
      <c s="3" r="AE198">
        <v>146.0</v>
      </c>
      <c s="3" r="AF198"/>
      <c s="54" r="AG198">
        <v>6486.0</v>
      </c>
      <c s="3" r="AH198"/>
      <c s="3" r="AI198">
        <v>22.0</v>
      </c>
      <c s="3" r="AJ198"/>
      <c s="54" r="AK198">
        <v>56565.0</v>
      </c>
      <c s="13" r="AL198"/>
      <c s="3" r="AM198">
        <v>424.0</v>
      </c>
      <c s="3" r="AN198"/>
      <c s="3" r="AO198"/>
      <c s="3" r="AP198"/>
      <c s="3" r="AQ198"/>
      <c s="3" r="AR198"/>
      <c s="54" r="AS198">
        <v>8208.0</v>
      </c>
      <c s="3" r="AT198">
        <v>450.0</v>
      </c>
      <c s="54" r="AU198">
        <v>9082.0</v>
      </c>
      <c s="55" r="AV198"/>
      <c s="3" r="AW198">
        <v>536.0</v>
      </c>
      <c s="50" r="AX198"/>
      <c s="54" r="AY198">
        <v>33653.0</v>
      </c>
      <c s="3" r="AZ198"/>
      <c s="3" r="BA198"/>
      <c s="3" r="BB198"/>
      <c s="3" r="BC198">
        <v>325.0</v>
      </c>
      <c s="3" r="BD198">
        <v>110.0</v>
      </c>
      <c s="54" r="BE198">
        <v>14525.0</v>
      </c>
      <c s="54" r="BF198">
        <v>48613.0</v>
      </c>
      <c s="13" r="BG198"/>
      <c s="54" r="BH198">
        <v>1948.0</v>
      </c>
      <c s="54" r="BI198">
        <v>2713.0</v>
      </c>
      <c s="54" r="BJ198">
        <v>1662.0</v>
      </c>
      <c s="54" r="BK198">
        <v>9353.0</v>
      </c>
      <c s="3" r="BL198">
        <v>540.0</v>
      </c>
      <c s="54" r="BM198">
        <v>1021.0</v>
      </c>
      <c s="3" r="BN198">
        <v>254.0</v>
      </c>
      <c s="3" r="BO198"/>
      <c s="54" r="BP198">
        <v>4836.0</v>
      </c>
      <c s="54" r="BQ198">
        <v>22327.0</v>
      </c>
      <c s="13" r="BR198"/>
      <c s="54" r="BS198">
        <v>49709.0</v>
      </c>
      <c s="3" r="BT198">
        <v>146.0</v>
      </c>
      <c s="3" r="BU198"/>
      <c s="54" r="BV198">
        <v>6426.0</v>
      </c>
      <c s="3" r="BW198"/>
      <c s="3" r="BX198">
        <v>1.0</v>
      </c>
      <c s="3" r="BY198"/>
      <c s="54" r="BZ198">
        <v>56282.0</v>
      </c>
      <c s="13" r="CA198"/>
      <c s="3" r="CB198">
        <v>424.0</v>
      </c>
      <c s="3" r="CC198"/>
      <c s="3" r="CD198"/>
      <c s="3" r="CE198"/>
      <c s="3" r="CF198"/>
      <c s="3" r="CG198"/>
      <c s="54" r="CH198">
        <v>8189.0</v>
      </c>
      <c s="3" r="CI198">
        <v>440.0</v>
      </c>
      <c s="54" r="CJ198">
        <v>9053.0</v>
      </c>
      <c s="13" r="CK198"/>
      <c s="3" r="CL198">
        <v>536.0</v>
      </c>
      <c s="12" r="CM198"/>
      <c s="51" r="CN198"/>
      <c s="54" r="CO198">
        <v>6283.0</v>
      </c>
      <c s="54" r="CP198">
        <v>2467.0</v>
      </c>
      <c s="3" r="CQ198">
        <v>480.0</v>
      </c>
      <c s="54" r="CR198">
        <v>4685.0</v>
      </c>
      <c s="54" r="CS198">
        <v>13915.0</v>
      </c>
      <c s="13" r="CT198"/>
      <c s="54" r="CU198">
        <v>7383.0</v>
      </c>
      <c s="54" r="CV198">
        <v>4301.0</v>
      </c>
      <c s="54" r="CW198">
        <v>1754.0</v>
      </c>
      <c s="54" r="CX198">
        <v>10003.0</v>
      </c>
      <c s="3" r="CY198">
        <v>581.0</v>
      </c>
      <c s="54" r="CZ198">
        <v>3498.0</v>
      </c>
      <c s="3" r="DA198">
        <v>639.0</v>
      </c>
      <c s="3" r="DB198"/>
      <c s="54" r="DC198">
        <v>4851.0</v>
      </c>
      <c s="54" r="DD198">
        <v>33010.0</v>
      </c>
      <c s="13" r="DE198"/>
      <c s="54" r="DF198">
        <v>55565.0</v>
      </c>
      <c s="54" r="DG198">
        <v>3765.0</v>
      </c>
      <c s="3" r="DH198">
        <v>190.0</v>
      </c>
      <c s="54" r="DI198">
        <v>8955.0</v>
      </c>
      <c s="54" r="DJ198">
        <v>1025.0</v>
      </c>
      <c s="3" r="DK198">
        <v>12.0</v>
      </c>
      <c s="3" r="DL198"/>
      <c s="54" r="DM198">
        <v>69512.0</v>
      </c>
      <c s="13" r="DN198"/>
      <c s="3" r="DO198">
        <v>980.0</v>
      </c>
      <c s="3" r="DP198"/>
      <c s="3" r="DQ198"/>
      <c s="3" r="DR198"/>
      <c s="3" r="DS198"/>
      <c s="3" r="DT198"/>
      <c s="54" r="DU198">
        <v>8208.0</v>
      </c>
      <c s="3" r="DV198">
        <v>439.0</v>
      </c>
      <c s="54" r="DW198">
        <v>9627.0</v>
      </c>
      <c s="13" r="DX198"/>
      <c s="54" r="DY198">
        <v>10720.0</v>
      </c>
      <c s="50" r="DZ198"/>
      <c s="54" r="EA198">
        <v>6288.0</v>
      </c>
      <c s="54" r="EB198">
        <v>2432.0</v>
      </c>
      <c s="3" r="EC198">
        <v>472.0</v>
      </c>
      <c s="54" r="ED198">
        <v>4682.0</v>
      </c>
      <c s="54" r="EE198">
        <v>13874.0</v>
      </c>
      <c s="13" r="EF198"/>
      <c s="54" r="EG198">
        <v>7332.0</v>
      </c>
      <c s="54" r="EH198">
        <v>4157.0</v>
      </c>
      <c s="54" r="EI198">
        <v>1680.0</v>
      </c>
      <c s="54" r="EJ198">
        <v>9807.0</v>
      </c>
      <c s="3" r="EK198">
        <v>508.0</v>
      </c>
      <c s="54" r="EL198">
        <v>3593.0</v>
      </c>
      <c s="3" r="EM198">
        <v>605.0</v>
      </c>
      <c s="3" r="EN198"/>
      <c s="54" r="EO198">
        <v>4908.0</v>
      </c>
      <c s="54" r="EP198">
        <v>32590.0</v>
      </c>
      <c s="13" r="EQ198"/>
      <c s="54" r="ER198">
        <v>55263.0</v>
      </c>
      <c s="54" r="ES198">
        <v>3769.0</v>
      </c>
      <c s="3" r="ET198">
        <v>196.0</v>
      </c>
      <c s="54" r="EU198">
        <v>8862.0</v>
      </c>
      <c s="54" r="EV198">
        <v>1022.0</v>
      </c>
      <c s="3" r="EW198">
        <v>1.0</v>
      </c>
      <c s="3" r="EX198"/>
      <c s="54" r="EY198">
        <v>69113.0</v>
      </c>
      <c s="13" r="EZ198"/>
      <c s="3" r="FA198">
        <v>980.0</v>
      </c>
      <c s="3" r="FB198"/>
      <c s="3" r="FC198"/>
      <c s="3" r="FD198"/>
      <c s="3" r="FE198"/>
      <c s="3" r="FF198"/>
      <c s="54" r="FG198">
        <v>8298.0</v>
      </c>
      <c s="3" r="FH198">
        <v>374.0</v>
      </c>
      <c s="54" r="FI198">
        <v>9652.0</v>
      </c>
      <c s="13" r="FJ198"/>
      <c s="54" r="FK198">
        <v>11380.0</v>
      </c>
      <c s="5" r="FL198"/>
      <c s="54" r="FM198">
        <v>136784.0</v>
      </c>
      <c s="1" r="FN198"/>
      <c s="1" r="FO198"/>
      <c s="44" r="FP198"/>
      <c s="54" r="FQ198">
        <v>136784.0</v>
      </c>
      <c s="1" r="FR198"/>
      <c s="1" r="FS198"/>
      <c s="44" r="FT198"/>
      <c t="s" s="3" r="FU198">
        <v>87</v>
      </c>
      <c s="5" r="FV198"/>
      <c s="54" r="FW198">
        <v>136811.0</v>
      </c>
      <c s="1" r="FX198"/>
      <c s="1" r="FY198"/>
      <c s="44" r="FZ198"/>
      <c s="54" r="GA198">
        <v>136609.0</v>
      </c>
      <c s="1" r="GB198"/>
      <c s="1" r="GC198"/>
      <c s="44" r="GD198"/>
      <c s="3" r="GE198">
        <v>202.0</v>
      </c>
      <c s="12" r="GF198"/>
      <c t="str" s="54" r="GG198">
        <f t="shared" si="1"/>
        <v>99,418.00</v>
      </c>
      <c t="str" s="54" r="GH198">
        <f t="shared" si="2"/>
        <v>37,191.00</v>
      </c>
      <c s="3" r="GI198"/>
      <c s="3" r="GJ198"/>
      <c s="3" r="GK198"/>
      <c s="3" r="GL198"/>
      <c s="3" r="GM198"/>
      <c s="3" r="GN198"/>
      <c s="3" r="GO198"/>
      <c s="3" r="GP198"/>
      <c s="3" r="GQ198"/>
      <c s="3" r="GR198"/>
    </row>
    <row r="199">
      <c s="47" r="A199">
        <v>186.0</v>
      </c>
      <c t="s" s="48" r="B199">
        <v>91</v>
      </c>
      <c t="s" s="53" r="C199">
        <v>293</v>
      </c>
      <c s="48" r="D199">
        <v>94502.0</v>
      </c>
      <c t="s" s="48" r="E199">
        <v>83</v>
      </c>
      <c t="s" s="48" r="F199">
        <v>90</v>
      </c>
      <c s="48" r="G199"/>
      <c s="48" r="H199"/>
      <c s="48" r="I199"/>
      <c s="54" r="J199">
        <v>103713.0</v>
      </c>
      <c s="3" r="K199">
        <v>133.0</v>
      </c>
      <c s="3" r="L199"/>
      <c s="54" r="M199">
        <v>1823.0</v>
      </c>
      <c s="3" r="N199"/>
      <c s="3" r="O199"/>
      <c s="54" r="P199">
        <v>9132.0</v>
      </c>
      <c s="54" r="Q199">
        <v>114801.0</v>
      </c>
      <c s="13" r="R199"/>
      <c s="54" r="S199">
        <v>2204.0</v>
      </c>
      <c s="54" r="T199">
        <v>4568.0</v>
      </c>
      <c s="54" r="U199">
        <v>5228.0</v>
      </c>
      <c s="3" r="V199"/>
      <c s="3" r="W199">
        <v>18.0</v>
      </c>
      <c s="3" r="X199">
        <v>130.0</v>
      </c>
      <c s="3" r="Y199"/>
      <c s="54" r="Z199">
        <v>1148.0</v>
      </c>
      <c s="3" r="AA199">
        <v>183.0</v>
      </c>
      <c s="54" r="AB199">
        <v>13479.0</v>
      </c>
      <c s="13" r="AC199"/>
      <c s="54" r="AD199">
        <v>74676.0</v>
      </c>
      <c s="54" r="AE199">
        <v>2041.0</v>
      </c>
      <c s="3" r="AF199">
        <v>108.0</v>
      </c>
      <c s="54" r="AG199">
        <v>11876.0</v>
      </c>
      <c s="54" r="AH199">
        <v>1375.0</v>
      </c>
      <c s="3" r="AI199"/>
      <c s="3" r="AJ199">
        <v>500.0</v>
      </c>
      <c s="54" r="AK199">
        <v>90576.0</v>
      </c>
      <c s="13" r="AL199"/>
      <c s="54" r="AM199">
        <v>4048.0</v>
      </c>
      <c s="3" r="AN199"/>
      <c s="54" r="AO199">
        <v>1965.0</v>
      </c>
      <c s="54" r="AP199">
        <v>5582.0</v>
      </c>
      <c s="3" r="AQ199"/>
      <c s="3" r="AR199"/>
      <c s="54" r="AS199">
        <v>13365.0</v>
      </c>
      <c s="3" r="AT199"/>
      <c s="54" r="AU199">
        <v>24960.0</v>
      </c>
      <c s="55" r="AV199"/>
      <c s="54" r="AW199">
        <v>8666.0</v>
      </c>
      <c s="50" r="AX199"/>
      <c s="54" r="AY199">
        <v>104825.0</v>
      </c>
      <c s="3" r="AZ199">
        <v>191.0</v>
      </c>
      <c s="3" r="BA199"/>
      <c s="54" r="BB199">
        <v>1444.0</v>
      </c>
      <c s="3" r="BC199"/>
      <c s="3" r="BD199"/>
      <c s="54" r="BE199">
        <v>9796.0</v>
      </c>
      <c s="54" r="BF199">
        <v>116256.0</v>
      </c>
      <c s="13" r="BG199"/>
      <c s="54" r="BH199">
        <v>2219.0</v>
      </c>
      <c s="54" r="BI199">
        <v>4530.0</v>
      </c>
      <c s="54" r="BJ199">
        <v>5338.0</v>
      </c>
      <c s="3" r="BK199">
        <v>78.0</v>
      </c>
      <c s="3" r="BL199">
        <v>21.0</v>
      </c>
      <c s="3" r="BM199">
        <v>766.0</v>
      </c>
      <c s="3" r="BN199"/>
      <c s="54" r="BO199">
        <v>1136.0</v>
      </c>
      <c s="3" r="BP199">
        <v>110.0</v>
      </c>
      <c s="54" r="BQ199">
        <v>14198.0</v>
      </c>
      <c s="13" r="BR199"/>
      <c s="54" r="BS199">
        <v>84490.0</v>
      </c>
      <c s="54" r="BT199">
        <v>1748.0</v>
      </c>
      <c s="3" r="BU199">
        <v>65.0</v>
      </c>
      <c s="54" r="BV199">
        <v>12106.0</v>
      </c>
      <c s="54" r="BW199">
        <v>1629.0</v>
      </c>
      <c s="3" r="BX199">
        <v>144.0</v>
      </c>
      <c s="3" r="BY199">
        <v>70.0</v>
      </c>
      <c s="54" r="BZ199">
        <v>100252.0</v>
      </c>
      <c s="13" r="CA199"/>
      <c s="54" r="CB199">
        <v>5677.0</v>
      </c>
      <c s="3" r="CC199"/>
      <c s="54" r="CD199">
        <v>2169.0</v>
      </c>
      <c s="54" r="CE199">
        <v>6560.0</v>
      </c>
      <c s="3" r="CF199"/>
      <c s="3" r="CG199"/>
      <c s="54" r="CH199">
        <v>12979.0</v>
      </c>
      <c s="3" r="CI199"/>
      <c s="54" r="CJ199">
        <v>27385.0</v>
      </c>
      <c s="13" r="CK199"/>
      <c s="54" r="CL199">
        <v>9670.0</v>
      </c>
      <c s="12" r="CM199"/>
      <c s="51" r="CN199"/>
      <c s="54" r="CO199">
        <v>7135.0</v>
      </c>
      <c s="54" r="CP199">
        <v>5475.0</v>
      </c>
      <c s="3" r="CQ199">
        <v>915.0</v>
      </c>
      <c s="54" r="CR199">
        <v>10840.0</v>
      </c>
      <c s="54" r="CS199">
        <v>24365.0</v>
      </c>
      <c s="13" r="CT199"/>
      <c s="54" r="CU199">
        <v>11869.0</v>
      </c>
      <c s="54" r="CV199">
        <v>6739.0</v>
      </c>
      <c s="54" r="CW199">
        <v>5229.0</v>
      </c>
      <c s="54" r="CX199">
        <v>2436.0</v>
      </c>
      <c s="3" r="CY199">
        <v>220.0</v>
      </c>
      <c s="54" r="CZ199">
        <v>25224.0</v>
      </c>
      <c s="3" r="DA199"/>
      <c s="54" r="DB199">
        <v>1110.0</v>
      </c>
      <c s="54" r="DC199">
        <v>2497.0</v>
      </c>
      <c s="54" r="DD199">
        <v>55324.0</v>
      </c>
      <c s="13" r="DE199"/>
      <c s="54" r="DF199">
        <v>101875.0</v>
      </c>
      <c s="54" r="DG199">
        <v>7295.0</v>
      </c>
      <c s="3" r="DH199">
        <v>404.0</v>
      </c>
      <c s="54" r="DI199">
        <v>17000.0</v>
      </c>
      <c s="54" r="DJ199">
        <v>2081.0</v>
      </c>
      <c s="3" r="DK199"/>
      <c s="3" r="DL199">
        <v>451.0</v>
      </c>
      <c s="54" r="DM199">
        <v>129106.0</v>
      </c>
      <c s="13" r="DN199"/>
      <c s="54" r="DO199">
        <v>3822.0</v>
      </c>
      <c s="3" r="DP199"/>
      <c s="54" r="DQ199">
        <v>3335.0</v>
      </c>
      <c s="54" r="DR199">
        <v>3356.0</v>
      </c>
      <c s="3" r="DS199"/>
      <c s="3" r="DT199"/>
      <c s="54" r="DU199">
        <v>16095.0</v>
      </c>
      <c s="3" r="DV199"/>
      <c s="54" r="DW199">
        <v>26608.0</v>
      </c>
      <c s="13" r="DX199"/>
      <c s="54" r="DY199">
        <v>17079.0</v>
      </c>
      <c s="50" r="DZ199"/>
      <c s="54" r="EA199">
        <v>7337.0</v>
      </c>
      <c s="54" r="EB199">
        <v>6161.0</v>
      </c>
      <c s="54" r="EC199">
        <v>1937.0</v>
      </c>
      <c s="54" r="ED199">
        <v>10668.0</v>
      </c>
      <c s="54" r="EE199">
        <v>26103.0</v>
      </c>
      <c s="13" r="EF199"/>
      <c s="54" r="EG199">
        <v>12199.0</v>
      </c>
      <c s="54" r="EH199">
        <v>6687.0</v>
      </c>
      <c s="54" r="EI199">
        <v>5118.0</v>
      </c>
      <c s="54" r="EJ199">
        <v>2650.0</v>
      </c>
      <c s="3" r="EK199">
        <v>251.0</v>
      </c>
      <c s="54" r="EL199">
        <v>27175.0</v>
      </c>
      <c s="3" r="EM199"/>
      <c s="3" r="EN199">
        <v>854.0</v>
      </c>
      <c s="54" r="EO199">
        <v>2555.0</v>
      </c>
      <c s="54" r="EP199">
        <v>57489.0</v>
      </c>
      <c s="13" r="EQ199"/>
      <c s="54" r="ER199">
        <v>111176.0</v>
      </c>
      <c s="54" r="ES199">
        <v>7061.0</v>
      </c>
      <c s="3" r="ET199">
        <v>300.0</v>
      </c>
      <c s="54" r="EU199">
        <v>16461.0</v>
      </c>
      <c s="54" r="EV199">
        <v>2118.0</v>
      </c>
      <c s="3" r="EW199">
        <v>125.0</v>
      </c>
      <c s="3" r="EX199">
        <v>537.0</v>
      </c>
      <c s="54" r="EY199">
        <v>137778.0</v>
      </c>
      <c s="13" r="EZ199"/>
      <c s="54" r="FA199">
        <v>4514.0</v>
      </c>
      <c s="3" r="FB199"/>
      <c s="54" r="FC199">
        <v>3568.0</v>
      </c>
      <c s="54" r="FD199">
        <v>3701.0</v>
      </c>
      <c s="3" r="FE199"/>
      <c s="3" r="FF199"/>
      <c s="54" r="FG199">
        <v>16727.0</v>
      </c>
      <c s="3" r="FH199"/>
      <c s="54" r="FI199">
        <v>28510.0</v>
      </c>
      <c s="13" r="FJ199"/>
      <c s="54" r="FK199">
        <v>17681.0</v>
      </c>
      <c s="5" r="FL199"/>
      <c s="54" r="FM199">
        <v>252482.0</v>
      </c>
      <c s="1" r="FN199"/>
      <c s="1" r="FO199"/>
      <c s="44" r="FP199"/>
      <c s="54" r="FQ199">
        <v>252482.0</v>
      </c>
      <c s="1" r="FR199"/>
      <c s="1" r="FS199"/>
      <c s="44" r="FT199"/>
      <c t="s" s="3" r="FU199">
        <v>87</v>
      </c>
      <c s="5" r="FV199"/>
      <c s="54" r="FW199">
        <v>267761.0</v>
      </c>
      <c s="1" r="FX199"/>
      <c s="1" r="FY199"/>
      <c s="44" r="FZ199"/>
      <c s="54" r="GA199">
        <v>267561.0</v>
      </c>
      <c s="1" r="GB199"/>
      <c s="1" r="GC199"/>
      <c s="44" r="GD199"/>
      <c s="3" r="GE199">
        <v>200.0</v>
      </c>
      <c s="12" r="GF199"/>
      <c t="str" s="54" r="GG199">
        <f t="shared" si="1"/>
        <v>190,149.00</v>
      </c>
      <c t="str" s="54" r="GH199">
        <f t="shared" si="2"/>
        <v>77,412.00</v>
      </c>
      <c s="3" r="GI199"/>
      <c s="3" r="GJ199"/>
      <c s="3" r="GK199"/>
      <c s="3" r="GL199"/>
      <c s="3" r="GM199"/>
      <c s="3" r="GN199"/>
      <c s="3" r="GO199"/>
      <c s="3" r="GP199"/>
      <c s="3" r="GQ199"/>
      <c s="3" r="GR199"/>
    </row>
    <row r="200">
      <c s="47" r="A200">
        <v>187.0</v>
      </c>
      <c t="s" s="48" r="B200">
        <v>97</v>
      </c>
      <c t="s" s="53" r="C200">
        <v>294</v>
      </c>
      <c s="48" r="D200">
        <v>1353.0</v>
      </c>
      <c t="s" s="48" r="E200">
        <v>93</v>
      </c>
      <c t="s" s="48" r="F200">
        <v>83</v>
      </c>
      <c s="48" r="G200"/>
      <c s="48" r="H200"/>
      <c s="48" r="I200"/>
      <c s="54" r="J200">
        <v>116040.0</v>
      </c>
      <c s="3" r="K200">
        <v>81.0</v>
      </c>
      <c s="3" r="L200"/>
      <c s="3" r="M200"/>
      <c s="3" r="N200">
        <v>830.0</v>
      </c>
      <c s="3" r="O200">
        <v>940.0</v>
      </c>
      <c s="54" r="P200">
        <v>2629.0</v>
      </c>
      <c s="54" r="Q200">
        <v>120520.0</v>
      </c>
      <c s="13" r="R200"/>
      <c s="54" r="S200">
        <v>3139.0</v>
      </c>
      <c s="3" r="T200">
        <v>580.0</v>
      </c>
      <c s="54" r="U200">
        <v>4260.0</v>
      </c>
      <c s="3" r="V200">
        <v>211.0</v>
      </c>
      <c s="54" r="W200">
        <v>1021.0</v>
      </c>
      <c s="54" r="X200">
        <v>1595.0</v>
      </c>
      <c s="3" r="Y200">
        <v>364.0</v>
      </c>
      <c s="3" r="Z200"/>
      <c s="54" r="AA200">
        <v>1350.0</v>
      </c>
      <c s="54" r="AB200">
        <v>12520.0</v>
      </c>
      <c s="13" r="AC200"/>
      <c s="54" r="AD200">
        <v>66218.0</v>
      </c>
      <c s="54" r="AE200">
        <v>6384.0</v>
      </c>
      <c s="3" r="AF200"/>
      <c s="54" r="AG200">
        <v>9718.0</v>
      </c>
      <c s="3" r="AH200"/>
      <c s="3" r="AI200">
        <v>137.0</v>
      </c>
      <c s="3" r="AJ200">
        <v>292.0</v>
      </c>
      <c s="54" r="AK200">
        <v>82749.0</v>
      </c>
      <c s="13" r="AL200"/>
      <c s="54" r="AM200">
        <v>11091.0</v>
      </c>
      <c s="3" r="AN200"/>
      <c s="3" r="AO200">
        <v>138.0</v>
      </c>
      <c s="3" r="AP200"/>
      <c s="3" r="AQ200"/>
      <c s="3" r="AR200"/>
      <c s="54" r="AS200">
        <v>12480.0</v>
      </c>
      <c s="3" r="AT200"/>
      <c s="54" r="AU200">
        <v>23709.0</v>
      </c>
      <c s="55" r="AV200"/>
      <c s="3" r="AW200">
        <v>121.0</v>
      </c>
      <c s="50" r="AX200"/>
      <c s="54" r="AY200">
        <v>115083.0</v>
      </c>
      <c s="3" r="AZ200">
        <v>77.0</v>
      </c>
      <c s="3" r="BA200"/>
      <c s="3" r="BB200"/>
      <c s="3" r="BC200">
        <v>537.0</v>
      </c>
      <c s="54" r="BD200">
        <v>1335.0</v>
      </c>
      <c s="54" r="BE200">
        <v>2918.0</v>
      </c>
      <c s="54" r="BF200">
        <v>119950.0</v>
      </c>
      <c s="13" r="BG200"/>
      <c s="54" r="BH200">
        <v>3268.0</v>
      </c>
      <c s="3" r="BI200">
        <v>614.0</v>
      </c>
      <c s="54" r="BJ200">
        <v>4110.0</v>
      </c>
      <c s="3" r="BK200">
        <v>228.0</v>
      </c>
      <c s="54" r="BL200">
        <v>1084.0</v>
      </c>
      <c s="54" r="BM200">
        <v>1880.0</v>
      </c>
      <c s="3" r="BN200">
        <v>190.0</v>
      </c>
      <c s="3" r="BO200"/>
      <c s="54" r="BP200">
        <v>1420.0</v>
      </c>
      <c s="54" r="BQ200">
        <v>12794.0</v>
      </c>
      <c s="13" r="BR200"/>
      <c s="54" r="BS200">
        <v>66971.0</v>
      </c>
      <c s="54" r="BT200">
        <v>6191.0</v>
      </c>
      <c s="3" r="BU200"/>
      <c s="54" r="BV200">
        <v>10535.0</v>
      </c>
      <c s="3" r="BW200"/>
      <c s="3" r="BX200">
        <v>327.0</v>
      </c>
      <c s="3" r="BY200">
        <v>292.0</v>
      </c>
      <c s="54" r="BZ200">
        <v>84316.0</v>
      </c>
      <c s="13" r="CA200"/>
      <c s="54" r="CB200">
        <v>11387.0</v>
      </c>
      <c s="3" r="CC200"/>
      <c s="3" r="CD200">
        <v>235.0</v>
      </c>
      <c s="3" r="CE200"/>
      <c s="3" r="CF200"/>
      <c s="3" r="CG200"/>
      <c s="54" r="CH200">
        <v>13389.0</v>
      </c>
      <c s="3" r="CI200"/>
      <c s="54" r="CJ200">
        <v>25011.0</v>
      </c>
      <c s="13" r="CK200"/>
      <c s="3" r="CL200">
        <v>52.0</v>
      </c>
      <c s="12" r="CM200"/>
      <c s="51" r="CN200"/>
      <c s="54" r="CO200">
        <v>12530.0</v>
      </c>
      <c s="54" r="CP200">
        <v>7452.0</v>
      </c>
      <c s="54" r="CQ200">
        <v>1408.0</v>
      </c>
      <c s="54" r="CR200">
        <v>11343.0</v>
      </c>
      <c s="54" r="CS200">
        <v>32733.0</v>
      </c>
      <c s="13" r="CT200"/>
      <c s="54" r="CU200">
        <v>10037.0</v>
      </c>
      <c s="54" r="CV200">
        <v>3160.0</v>
      </c>
      <c s="54" r="CW200">
        <v>4115.0</v>
      </c>
      <c s="54" r="CX200">
        <v>3851.0</v>
      </c>
      <c s="54" r="CY200">
        <v>2212.0</v>
      </c>
      <c s="54" r="CZ200">
        <v>14426.0</v>
      </c>
      <c s="54" r="DA200">
        <v>1767.0</v>
      </c>
      <c s="3" r="DB200"/>
      <c s="54" r="DC200">
        <v>1407.0</v>
      </c>
      <c s="54" r="DD200">
        <v>40975.0</v>
      </c>
      <c s="13" r="DE200"/>
      <c s="54" r="DF200">
        <v>88791.0</v>
      </c>
      <c s="54" r="DG200">
        <v>15319.0</v>
      </c>
      <c s="3" r="DH200">
        <v>87.0</v>
      </c>
      <c s="54" r="DI200">
        <v>15256.0</v>
      </c>
      <c s="3" r="DJ200">
        <v>759.0</v>
      </c>
      <c s="3" r="DK200">
        <v>300.0</v>
      </c>
      <c s="3" r="DL200">
        <v>883.0</v>
      </c>
      <c s="54" r="DM200">
        <v>121395.0</v>
      </c>
      <c s="13" r="DN200"/>
      <c s="54" r="DO200">
        <v>12440.0</v>
      </c>
      <c s="3" r="DP200"/>
      <c s="3" r="DQ200">
        <v>340.0</v>
      </c>
      <c s="3" r="DR200"/>
      <c s="3" r="DS200"/>
      <c s="3" r="DT200"/>
      <c s="54" r="DU200">
        <v>10427.0</v>
      </c>
      <c s="3" r="DV200"/>
      <c s="54" r="DW200">
        <v>23207.0</v>
      </c>
      <c s="13" r="DX200"/>
      <c s="54" r="DY200">
        <v>21309.0</v>
      </c>
      <c s="50" r="DZ200"/>
      <c s="54" r="EA200">
        <v>12641.0</v>
      </c>
      <c s="54" r="EB200">
        <v>7011.0</v>
      </c>
      <c s="54" r="EC200">
        <v>1245.0</v>
      </c>
      <c s="54" r="ED200">
        <v>11532.0</v>
      </c>
      <c s="54" r="EE200">
        <v>32429.0</v>
      </c>
      <c s="13" r="EF200"/>
      <c s="54" r="EG200">
        <v>10130.0</v>
      </c>
      <c s="54" r="EH200">
        <v>3339.0</v>
      </c>
      <c s="54" r="EI200">
        <v>4391.0</v>
      </c>
      <c s="54" r="EJ200">
        <v>3982.0</v>
      </c>
      <c s="54" r="EK200">
        <v>2465.0</v>
      </c>
      <c s="54" r="EL200">
        <v>15408.0</v>
      </c>
      <c s="54" r="EM200">
        <v>1712.0</v>
      </c>
      <c s="3" r="EN200"/>
      <c s="54" r="EO200">
        <v>1407.0</v>
      </c>
      <c s="54" r="EP200">
        <v>42834.0</v>
      </c>
      <c s="13" r="EQ200"/>
      <c s="54" r="ER200">
        <v>89895.0</v>
      </c>
      <c s="54" r="ES200">
        <v>16127.0</v>
      </c>
      <c s="3" r="ET200">
        <v>88.0</v>
      </c>
      <c s="54" r="EU200">
        <v>15987.0</v>
      </c>
      <c s="3" r="EV200">
        <v>759.0</v>
      </c>
      <c s="3" r="EW200">
        <v>390.0</v>
      </c>
      <c s="3" r="EX200">
        <v>880.0</v>
      </c>
      <c s="54" r="EY200">
        <v>124126.0</v>
      </c>
      <c s="13" r="EZ200"/>
      <c s="54" r="FA200">
        <v>11285.0</v>
      </c>
      <c s="3" r="FB200"/>
      <c s="3" r="FC200">
        <v>367.0</v>
      </c>
      <c s="3" r="FD200"/>
      <c s="3" r="FE200"/>
      <c s="3" r="FF200"/>
      <c s="54" r="FG200">
        <v>11769.0</v>
      </c>
      <c s="3" r="FH200"/>
      <c s="54" r="FI200">
        <v>23421.0</v>
      </c>
      <c s="13" r="FJ200"/>
      <c s="54" r="FK200">
        <v>20312.0</v>
      </c>
      <c s="5" r="FL200"/>
      <c s="54" r="FM200">
        <v>239619.0</v>
      </c>
      <c s="1" r="FN200"/>
      <c s="1" r="FO200"/>
      <c s="44" r="FP200"/>
      <c s="54" r="FQ200">
        <v>239619.0</v>
      </c>
      <c s="1" r="FR200"/>
      <c s="1" r="FS200"/>
      <c s="44" r="FT200"/>
      <c t="s" s="3" r="FU200">
        <v>87</v>
      </c>
      <c s="5" r="FV200"/>
      <c s="54" r="FW200">
        <v>242123.0</v>
      </c>
      <c s="1" r="FX200"/>
      <c s="1" r="FY200"/>
      <c s="44" r="FZ200"/>
      <c s="54" r="GA200">
        <v>243122.0</v>
      </c>
      <c s="1" r="GB200"/>
      <c s="1" r="GC200"/>
      <c s="44" r="GD200"/>
      <c s="3" r="GE200">
        <v>-999.0</v>
      </c>
      <c s="12" r="GF200"/>
      <c t="str" s="54" r="GG200">
        <f t="shared" si="1"/>
        <v>160,857.00</v>
      </c>
      <c t="str" s="54" r="GH200">
        <f t="shared" si="2"/>
        <v>82,265.00</v>
      </c>
      <c s="3" r="GI200"/>
      <c s="3" r="GJ200"/>
      <c s="3" r="GK200"/>
      <c s="3" r="GL200"/>
      <c s="3" r="GM200"/>
      <c s="3" r="GN200"/>
      <c s="3" r="GO200"/>
      <c s="3" r="GP200"/>
      <c s="3" r="GQ200"/>
      <c s="3" r="GR200"/>
    </row>
    <row r="201">
      <c s="47" r="A201">
        <v>188.0</v>
      </c>
      <c t="s" s="48" r="B201">
        <v>91</v>
      </c>
      <c t="s" s="53" r="C201">
        <v>295</v>
      </c>
      <c s="48" r="D201">
        <v>37600.0</v>
      </c>
      <c t="s" s="48" r="E201">
        <v>96</v>
      </c>
      <c t="s" s="48" r="F201">
        <v>83</v>
      </c>
      <c s="48" r="G201"/>
      <c s="48" r="H201"/>
      <c s="48" r="I201"/>
      <c s="54" r="J201">
        <v>34423.0</v>
      </c>
      <c s="3" r="K201">
        <v>229.0</v>
      </c>
      <c s="3" r="L201"/>
      <c s="3" r="M201"/>
      <c s="3" r="N201"/>
      <c s="3" r="O201"/>
      <c s="54" r="P201">
        <v>5236.0</v>
      </c>
      <c s="54" r="Q201">
        <v>39888.0</v>
      </c>
      <c s="13" r="R201"/>
      <c s="3" r="S201">
        <v>50.0</v>
      </c>
      <c s="3" r="T201">
        <v>6.0</v>
      </c>
      <c s="54" r="U201">
        <v>2217.0</v>
      </c>
      <c s="3" r="V201"/>
      <c s="3" r="W201"/>
      <c s="3" r="X201">
        <v>44.0</v>
      </c>
      <c s="3" r="Y201"/>
      <c s="3" r="Z201"/>
      <c s="3" r="AA201"/>
      <c s="54" r="AB201">
        <v>2317.0</v>
      </c>
      <c s="13" r="AC201"/>
      <c s="54" r="AD201">
        <v>17090.0</v>
      </c>
      <c s="3" r="AE201">
        <v>87.0</v>
      </c>
      <c s="3" r="AF201"/>
      <c s="54" r="AG201">
        <v>8205.0</v>
      </c>
      <c s="3" r="AH201"/>
      <c s="3" r="AI201">
        <v>2.0</v>
      </c>
      <c s="3" r="AJ201"/>
      <c s="54" r="AK201">
        <v>25384.0</v>
      </c>
      <c s="13" r="AL201"/>
      <c s="3" r="AM201"/>
      <c s="3" r="AN201"/>
      <c s="3" r="AO201"/>
      <c s="3" r="AP201">
        <v>50.0</v>
      </c>
      <c s="3" r="AQ201"/>
      <c s="3" r="AR201"/>
      <c s="54" r="AS201">
        <v>4180.0</v>
      </c>
      <c s="3" r="AT201"/>
      <c s="54" r="AU201">
        <v>4230.0</v>
      </c>
      <c s="55" r="AV201"/>
      <c s="3" r="AW201">
        <v>400.0</v>
      </c>
      <c s="50" r="AX201"/>
      <c s="54" r="AY201">
        <v>34159.0</v>
      </c>
      <c s="3" r="AZ201">
        <v>212.0</v>
      </c>
      <c s="3" r="BA201"/>
      <c s="3" r="BB201"/>
      <c s="3" r="BC201"/>
      <c s="3" r="BD201"/>
      <c s="54" r="BE201">
        <v>5255.0</v>
      </c>
      <c s="54" r="BF201">
        <v>39626.0</v>
      </c>
      <c s="13" r="BG201"/>
      <c s="3" r="BH201">
        <v>48.0</v>
      </c>
      <c s="3" r="BI201">
        <v>6.0</v>
      </c>
      <c s="54" r="BJ201">
        <v>1768.0</v>
      </c>
      <c s="3" r="BK201"/>
      <c s="3" r="BL201"/>
      <c s="3" r="BM201">
        <v>48.0</v>
      </c>
      <c s="3" r="BN201"/>
      <c s="3" r="BO201"/>
      <c s="3" r="BP201"/>
      <c s="54" r="BQ201">
        <v>1870.0</v>
      </c>
      <c s="13" r="BR201"/>
      <c s="54" r="BS201">
        <v>17440.0</v>
      </c>
      <c s="3" r="BT201">
        <v>136.0</v>
      </c>
      <c s="3" r="BU201"/>
      <c s="54" r="BV201">
        <v>8540.0</v>
      </c>
      <c s="3" r="BW201"/>
      <c s="3" r="BX201">
        <v>3.0</v>
      </c>
      <c s="3" r="BY201"/>
      <c s="54" r="BZ201">
        <v>26119.0</v>
      </c>
      <c s="13" r="CA201"/>
      <c s="3" r="CB201"/>
      <c s="3" r="CC201"/>
      <c s="3" r="CD201">
        <v>43.0</v>
      </c>
      <c s="3" r="CE201">
        <v>28.0</v>
      </c>
      <c s="3" r="CF201"/>
      <c s="3" r="CG201"/>
      <c s="54" r="CH201">
        <v>3209.0</v>
      </c>
      <c s="3" r="CI201"/>
      <c s="54" r="CJ201">
        <v>3280.0</v>
      </c>
      <c s="13" r="CK201"/>
      <c s="3" r="CL201">
        <v>462.0</v>
      </c>
      <c s="12" r="CM201"/>
      <c s="51" r="CN201"/>
      <c s="54" r="CO201">
        <v>2421.0</v>
      </c>
      <c s="54" r="CP201">
        <v>2262.0</v>
      </c>
      <c s="3" r="CQ201">
        <v>556.0</v>
      </c>
      <c s="54" r="CR201">
        <v>1152.0</v>
      </c>
      <c s="54" r="CS201">
        <v>6391.0</v>
      </c>
      <c s="13" r="CT201"/>
      <c s="54" r="CU201">
        <v>6260.0</v>
      </c>
      <c s="54" r="CV201">
        <v>1164.0</v>
      </c>
      <c s="54" r="CW201">
        <v>1494.0</v>
      </c>
      <c s="54" r="CX201">
        <v>2206.0</v>
      </c>
      <c s="3" r="CY201">
        <v>34.0</v>
      </c>
      <c s="54" r="CZ201">
        <v>1388.0</v>
      </c>
      <c s="3" r="DA201"/>
      <c s="3" r="DB201"/>
      <c s="3" r="DC201"/>
      <c s="54" r="DD201">
        <v>12546.0</v>
      </c>
      <c s="13" r="DE201"/>
      <c s="54" r="DF201">
        <v>28322.0</v>
      </c>
      <c s="54" r="DG201">
        <v>1352.0</v>
      </c>
      <c s="3" r="DH201">
        <v>75.0</v>
      </c>
      <c s="54" r="DI201">
        <v>10697.0</v>
      </c>
      <c s="3" r="DJ201">
        <v>842.0</v>
      </c>
      <c s="3" r="DK201"/>
      <c s="3" r="DL201"/>
      <c s="54" r="DM201">
        <v>41288.0</v>
      </c>
      <c s="13" r="DN201"/>
      <c t="s" s="3" r="DO201">
        <v>87</v>
      </c>
      <c s="3" r="DP201"/>
      <c s="54" r="DQ201">
        <v>1344.0</v>
      </c>
      <c s="3" r="DR201"/>
      <c s="3" r="DS201"/>
      <c s="3" r="DT201"/>
      <c s="54" r="DU201">
        <v>5354.0</v>
      </c>
      <c s="3" r="DV201"/>
      <c s="54" r="DW201">
        <v>6698.0</v>
      </c>
      <c s="13" r="DX201"/>
      <c s="54" r="DY201">
        <v>5296.0</v>
      </c>
      <c s="50" r="DZ201"/>
      <c s="54" r="EA201">
        <v>2449.0</v>
      </c>
      <c s="54" r="EB201">
        <v>2339.0</v>
      </c>
      <c s="3" r="EC201">
        <v>452.0</v>
      </c>
      <c s="54" r="ED201">
        <v>1151.0</v>
      </c>
      <c s="54" r="EE201">
        <v>6391.0</v>
      </c>
      <c s="13" r="EF201"/>
      <c s="54" r="EG201">
        <v>6082.0</v>
      </c>
      <c s="54" r="EH201">
        <v>1128.0</v>
      </c>
      <c s="54" r="EI201">
        <v>1464.0</v>
      </c>
      <c s="54" r="EJ201">
        <v>2016.0</v>
      </c>
      <c s="3" r="EK201">
        <v>35.0</v>
      </c>
      <c s="54" r="EL201">
        <v>1342.0</v>
      </c>
      <c s="3" r="EM201"/>
      <c s="3" r="EN201"/>
      <c s="3" r="EO201"/>
      <c s="54" r="EP201">
        <v>12067.0</v>
      </c>
      <c s="13" r="EQ201"/>
      <c s="54" r="ER201">
        <v>28878.0</v>
      </c>
      <c s="54" r="ES201">
        <v>1379.0</v>
      </c>
      <c s="3" r="ET201">
        <v>80.0</v>
      </c>
      <c s="54" r="EU201">
        <v>10574.0</v>
      </c>
      <c s="3" r="EV201">
        <v>782.0</v>
      </c>
      <c s="3" r="EW201"/>
      <c s="3" r="EX201"/>
      <c s="54" r="EY201">
        <v>41693.0</v>
      </c>
      <c s="13" r="EZ201"/>
      <c t="s" s="3" r="FA201">
        <v>87</v>
      </c>
      <c s="3" r="FB201"/>
      <c s="54" r="FC201">
        <v>1280.0</v>
      </c>
      <c s="3" r="FD201"/>
      <c s="3" r="FE201"/>
      <c s="3" r="FF201"/>
      <c s="54" r="FG201">
        <v>5391.0</v>
      </c>
      <c s="3" r="FH201"/>
      <c s="54" r="FI201">
        <v>6671.0</v>
      </c>
      <c s="13" r="FJ201"/>
      <c s="54" r="FK201">
        <v>4791.0</v>
      </c>
      <c s="5" r="FL201"/>
      <c s="54" r="FM201">
        <v>72219.0</v>
      </c>
      <c s="1" r="FN201"/>
      <c s="1" r="FO201"/>
      <c s="44" r="FP201"/>
      <c s="54" r="FQ201">
        <v>72219.0</v>
      </c>
      <c s="1" r="FR201"/>
      <c s="1" r="FS201"/>
      <c s="44" r="FT201"/>
      <c t="s" s="3" r="FU201">
        <v>87</v>
      </c>
      <c s="5" r="FV201"/>
      <c s="54" r="FW201">
        <v>71357.0</v>
      </c>
      <c s="1" r="FX201"/>
      <c s="1" r="FY201"/>
      <c s="44" r="FZ201"/>
      <c s="54" r="GA201">
        <v>71613.0</v>
      </c>
      <c s="1" r="GB201"/>
      <c s="1" r="GC201"/>
      <c s="44" r="GD201"/>
      <c s="3" r="GE201">
        <v>-256.0</v>
      </c>
      <c s="12" r="GF201"/>
      <c t="str" s="54" r="GG201">
        <f t="shared" si="1"/>
        <v>52,296.00</v>
      </c>
      <c t="str" s="54" r="GH201">
        <f t="shared" si="2"/>
        <v>19,317.00</v>
      </c>
      <c s="3" r="GI201"/>
      <c s="3" r="GJ201"/>
      <c s="3" r="GK201"/>
      <c s="3" r="GL201"/>
      <c s="3" r="GM201"/>
      <c s="3" r="GN201"/>
      <c s="3" r="GO201"/>
      <c s="3" r="GP201"/>
      <c s="3" r="GQ201"/>
      <c s="3" r="GR201"/>
    </row>
    <row r="202">
      <c s="47" r="A202">
        <v>189.0</v>
      </c>
      <c t="s" s="48" r="B202">
        <v>103</v>
      </c>
      <c t="s" s="53" r="C202">
        <v>359</v>
      </c>
      <c s="48" r="D202">
        <v>53660.0</v>
      </c>
      <c t="s" s="48" r="E202">
        <v>96</v>
      </c>
      <c t="s" s="48" r="F202">
        <v>90</v>
      </c>
      <c s="48" r="G202"/>
      <c s="48" r="H202"/>
      <c s="48" r="I202"/>
      <c s="54" r="J202">
        <v>15000.0</v>
      </c>
      <c s="3" r="K202"/>
      <c s="3" r="L202"/>
      <c s="3" r="M202"/>
      <c s="3" r="N202"/>
      <c s="3" r="O202"/>
      <c s="54" r="P202">
        <v>9732.0</v>
      </c>
      <c s="54" r="Q202">
        <v>24732.0</v>
      </c>
      <c s="13" r="R202"/>
      <c s="3" r="S202">
        <v>106.0</v>
      </c>
      <c s="3" r="T202"/>
      <c s="3" r="U202">
        <v>100.0</v>
      </c>
      <c s="3" r="V202">
        <v>194.0</v>
      </c>
      <c s="3" r="W202"/>
      <c s="3" r="X202">
        <v>510.0</v>
      </c>
      <c s="3" r="Y202"/>
      <c s="3" r="Z202"/>
      <c s="3" r="AA202"/>
      <c s="3" r="AB202">
        <v>910.0</v>
      </c>
      <c s="13" r="AC202"/>
      <c s="54" r="AD202">
        <v>9830.0</v>
      </c>
      <c s="3" r="AE202">
        <v>550.0</v>
      </c>
      <c s="3" r="AF202"/>
      <c s="54" r="AG202">
        <v>2927.0</v>
      </c>
      <c s="3" r="AH202"/>
      <c s="3" r="AI202"/>
      <c s="3" r="AJ202">
        <v>165.0</v>
      </c>
      <c s="54" r="AK202">
        <v>13472.0</v>
      </c>
      <c s="13" r="AL202"/>
      <c s="54" r="AM202">
        <v>5960.0</v>
      </c>
      <c s="3" r="AN202"/>
      <c s="3" r="AO202"/>
      <c s="3" r="AP202"/>
      <c s="3" r="AQ202"/>
      <c s="3" r="AR202"/>
      <c s="54" r="AS202">
        <v>1480.0</v>
      </c>
      <c s="3" r="AT202"/>
      <c s="54" r="AU202">
        <v>7440.0</v>
      </c>
      <c s="55" r="AV202"/>
      <c s="3" r="AW202">
        <v>300.0</v>
      </c>
      <c s="50" r="AX202"/>
      <c s="54" r="AY202">
        <v>12882.0</v>
      </c>
      <c s="3" r="AZ202">
        <v>4.0</v>
      </c>
      <c s="3" r="BA202"/>
      <c s="3" r="BB202"/>
      <c s="3" r="BC202"/>
      <c s="3" r="BD202"/>
      <c s="54" r="BE202">
        <v>8817.0</v>
      </c>
      <c s="54" r="BF202">
        <v>21703.0</v>
      </c>
      <c s="13" r="BG202"/>
      <c s="3" r="BH202">
        <v>36.0</v>
      </c>
      <c s="3" r="BI202"/>
      <c s="3" r="BJ202">
        <v>162.0</v>
      </c>
      <c s="3" r="BK202">
        <v>75.0</v>
      </c>
      <c s="3" r="BL202"/>
      <c s="3" r="BM202">
        <v>255.0</v>
      </c>
      <c s="3" r="BN202"/>
      <c s="3" r="BO202"/>
      <c s="3" r="BP202"/>
      <c s="3" r="BQ202">
        <v>528.0</v>
      </c>
      <c s="13" r="BR202"/>
      <c s="54" r="BS202">
        <v>10541.0</v>
      </c>
      <c s="3" r="BT202">
        <v>291.0</v>
      </c>
      <c s="3" r="BU202"/>
      <c s="54" r="BV202">
        <v>4472.0</v>
      </c>
      <c s="3" r="BW202"/>
      <c s="3" r="BX202"/>
      <c s="3" r="BY202">
        <v>17.0</v>
      </c>
      <c s="54" r="BZ202">
        <v>15321.0</v>
      </c>
      <c s="13" r="CA202"/>
      <c s="54" r="CB202">
        <v>5092.0</v>
      </c>
      <c s="3" r="CC202"/>
      <c s="3" r="CD202"/>
      <c s="3" r="CE202"/>
      <c s="3" r="CF202"/>
      <c s="3" r="CG202"/>
      <c s="54" r="CH202">
        <v>1645.0</v>
      </c>
      <c s="3" r="CI202"/>
      <c s="54" r="CJ202">
        <v>6737.0</v>
      </c>
      <c s="13" r="CK202"/>
      <c s="54" r="CL202">
        <v>2893.0</v>
      </c>
      <c s="12" r="CM202"/>
      <c s="51" r="CN202"/>
      <c s="54" r="CO202">
        <v>2985.0</v>
      </c>
      <c s="54" r="CP202">
        <v>1763.0</v>
      </c>
      <c s="3" r="CQ202">
        <v>900.0</v>
      </c>
      <c s="54" r="CR202">
        <v>4134.0</v>
      </c>
      <c s="54" r="CS202">
        <v>9782.0</v>
      </c>
      <c s="13" r="CT202"/>
      <c s="54" r="CU202">
        <v>2713.0</v>
      </c>
      <c s="3" r="CV202">
        <v>646.0</v>
      </c>
      <c s="54" r="CW202">
        <v>1343.0</v>
      </c>
      <c s="54" r="CX202">
        <v>1693.0</v>
      </c>
      <c s="3" r="CY202">
        <v>30.0</v>
      </c>
      <c s="3" r="CZ202">
        <v>300.0</v>
      </c>
      <c s="3" r="DA202"/>
      <c s="3" r="DB202"/>
      <c s="3" r="DC202"/>
      <c s="54" r="DD202">
        <v>6725.0</v>
      </c>
      <c s="13" r="DE202"/>
      <c s="54" r="DF202">
        <v>11191.0</v>
      </c>
      <c s="54" r="DG202">
        <v>1667.0</v>
      </c>
      <c s="3" r="DH202">
        <v>271.0</v>
      </c>
      <c s="54" r="DI202">
        <v>4406.0</v>
      </c>
      <c s="3" r="DJ202">
        <v>45.0</v>
      </c>
      <c s="3" r="DK202"/>
      <c s="3" r="DL202">
        <v>380.0</v>
      </c>
      <c s="54" r="DM202">
        <v>17960.0</v>
      </c>
      <c s="13" r="DN202"/>
      <c s="54" r="DO202">
        <v>5796.0</v>
      </c>
      <c s="3" r="DP202"/>
      <c s="3" r="DQ202">
        <v>33.0</v>
      </c>
      <c s="3" r="DR202"/>
      <c s="3" r="DS202"/>
      <c s="3" r="DT202"/>
      <c s="3" r="DU202">
        <v>795.0</v>
      </c>
      <c s="3" r="DV202"/>
      <c s="54" r="DW202">
        <v>6624.0</v>
      </c>
      <c s="13" r="DX202"/>
      <c s="54" r="DY202">
        <v>9836.0</v>
      </c>
      <c s="50" r="DZ202"/>
      <c s="54" r="EA202">
        <v>2465.0</v>
      </c>
      <c s="54" r="EB202">
        <v>1549.0</v>
      </c>
      <c s="54" r="EC202">
        <v>2022.0</v>
      </c>
      <c s="54" r="ED202">
        <v>1532.0</v>
      </c>
      <c s="54" r="EE202">
        <v>7568.0</v>
      </c>
      <c s="13" r="EF202"/>
      <c s="54" r="EG202">
        <v>3061.0</v>
      </c>
      <c s="3" r="EH202">
        <v>591.0</v>
      </c>
      <c s="3" r="EI202">
        <v>847.0</v>
      </c>
      <c s="54" r="EJ202">
        <v>1668.0</v>
      </c>
      <c s="3" r="EK202">
        <v>42.0</v>
      </c>
      <c s="3" r="EL202">
        <v>293.0</v>
      </c>
      <c s="3" r="EM202"/>
      <c s="3" r="EN202"/>
      <c s="3" r="EO202"/>
      <c s="54" r="EP202">
        <v>6502.0</v>
      </c>
      <c s="13" r="EQ202"/>
      <c s="54" r="ER202">
        <v>11714.0</v>
      </c>
      <c s="54" r="ES202">
        <v>1470.0</v>
      </c>
      <c s="3" r="ET202">
        <v>344.0</v>
      </c>
      <c s="54" r="EU202">
        <v>6015.0</v>
      </c>
      <c s="3" r="EV202">
        <v>27.0</v>
      </c>
      <c s="3" r="EW202"/>
      <c s="3" r="EX202">
        <v>44.0</v>
      </c>
      <c s="54" r="EY202">
        <v>19614.0</v>
      </c>
      <c s="13" r="EZ202"/>
      <c s="54" r="FA202">
        <v>7267.0</v>
      </c>
      <c s="3" r="FB202"/>
      <c s="3" r="FC202">
        <v>39.0</v>
      </c>
      <c s="3" r="FD202"/>
      <c s="3" r="FE202"/>
      <c s="3" r="FF202"/>
      <c s="54" r="FG202">
        <v>2907.0</v>
      </c>
      <c s="3" r="FH202"/>
      <c s="54" r="FI202">
        <v>10213.0</v>
      </c>
      <c s="13" r="FJ202"/>
      <c s="54" r="FK202">
        <v>14837.0</v>
      </c>
      <c s="5" r="FL202"/>
      <c s="54" r="FM202">
        <v>46854.0</v>
      </c>
      <c s="1" r="FN202"/>
      <c s="1" r="FO202"/>
      <c s="44" r="FP202"/>
      <c s="54" r="FQ202">
        <v>50927.0</v>
      </c>
      <c s="1" r="FR202"/>
      <c s="1" r="FS202"/>
      <c s="44" r="FT202"/>
      <c s="54" r="FU202">
        <v>-4073.0</v>
      </c>
      <c s="5" r="FV202"/>
      <c s="54" r="FW202">
        <v>47182.0</v>
      </c>
      <c s="1" r="FX202"/>
      <c s="1" r="FY202"/>
      <c s="44" r="FZ202"/>
      <c s="54" r="GA202">
        <v>58734.0</v>
      </c>
      <c s="1" r="GB202"/>
      <c s="1" r="GC202"/>
      <c s="44" r="GD202"/>
      <c s="54" r="GE202">
        <v>-11552.0</v>
      </c>
      <c s="12" r="GF202"/>
      <c t="str" s="54" r="GG202">
        <f t="shared" si="1"/>
        <v>25,269.00</v>
      </c>
      <c t="str" s="54" r="GH202">
        <f t="shared" si="2"/>
        <v>33,465.00</v>
      </c>
      <c s="3" r="GI202"/>
      <c s="3" r="GJ202"/>
      <c s="3" r="GK202"/>
      <c s="3" r="GL202"/>
      <c s="3" r="GM202"/>
      <c s="3" r="GN202"/>
      <c s="3" r="GO202"/>
      <c s="3" r="GP202"/>
      <c s="3" r="GQ202"/>
      <c s="3" r="GR202"/>
    </row>
    <row r="203">
      <c s="47" r="A203">
        <v>190.0</v>
      </c>
      <c t="s" s="48" r="B203">
        <v>91</v>
      </c>
      <c t="s" s="53" r="C203">
        <v>296</v>
      </c>
      <c s="48" r="D203">
        <v>2206.0</v>
      </c>
      <c t="s" s="48" r="E203">
        <v>96</v>
      </c>
      <c t="s" s="48" r="F203">
        <v>84</v>
      </c>
      <c s="48" r="G203"/>
      <c s="48" r="H203"/>
      <c s="48" r="I203"/>
      <c s="54" r="J203">
        <v>124859.0</v>
      </c>
      <c s="54" r="K203">
        <v>1837.0</v>
      </c>
      <c s="3" r="L203">
        <v>230.0</v>
      </c>
      <c s="3" r="M203"/>
      <c s="3" r="N203"/>
      <c s="3" r="O203"/>
      <c s="54" r="P203">
        <v>2292.0</v>
      </c>
      <c s="54" r="Q203">
        <v>129218.0</v>
      </c>
      <c s="13" r="R203"/>
      <c s="3" r="S203">
        <v>394.0</v>
      </c>
      <c s="3" r="T203">
        <v>18.0</v>
      </c>
      <c s="54" r="U203">
        <v>4005.0</v>
      </c>
      <c s="54" r="V203">
        <v>3076.0</v>
      </c>
      <c s="3" r="W203"/>
      <c s="3" r="X203"/>
      <c s="3" r="Y203"/>
      <c s="3" r="Z203">
        <v>380.0</v>
      </c>
      <c s="3" r="AA203"/>
      <c s="54" r="AB203">
        <v>7873.0</v>
      </c>
      <c s="13" r="AC203"/>
      <c s="54" r="AD203">
        <v>52907.0</v>
      </c>
      <c s="54" r="AE203">
        <v>2087.0</v>
      </c>
      <c s="3" r="AF203">
        <v>62.0</v>
      </c>
      <c s="54" r="AG203">
        <v>26255.0</v>
      </c>
      <c s="3" r="AH203"/>
      <c s="3" r="AI203"/>
      <c s="3" r="AJ203">
        <v>233.0</v>
      </c>
      <c s="54" r="AK203">
        <v>81544.0</v>
      </c>
      <c s="13" r="AL203"/>
      <c s="54" r="AM203">
        <v>22795.0</v>
      </c>
      <c s="3" r="AN203"/>
      <c s="54" r="AO203">
        <v>2384.0</v>
      </c>
      <c s="3" r="AP203"/>
      <c s="3" r="AQ203"/>
      <c s="3" r="AR203"/>
      <c s="54" r="AS203">
        <v>7251.0</v>
      </c>
      <c s="3" r="AT203"/>
      <c s="54" r="AU203">
        <v>32430.0</v>
      </c>
      <c s="55" r="AV203"/>
      <c s="54" r="AW203">
        <v>1096.0</v>
      </c>
      <c s="50" r="AX203"/>
      <c s="54" r="AY203">
        <v>121972.0</v>
      </c>
      <c s="54" r="AZ203">
        <v>1588.0</v>
      </c>
      <c s="3" r="BA203">
        <v>260.0</v>
      </c>
      <c s="3" r="BB203"/>
      <c s="3" r="BC203"/>
      <c s="3" r="BD203"/>
      <c s="54" r="BE203">
        <v>2317.0</v>
      </c>
      <c s="54" r="BF203">
        <v>126137.0</v>
      </c>
      <c s="13" r="BG203"/>
      <c s="3" r="BH203">
        <v>392.0</v>
      </c>
      <c s="3" r="BI203">
        <v>13.0</v>
      </c>
      <c s="54" r="BJ203">
        <v>3888.0</v>
      </c>
      <c s="54" r="BK203">
        <v>2813.0</v>
      </c>
      <c s="3" r="BL203"/>
      <c s="3" r="BM203"/>
      <c s="3" r="BN203"/>
      <c s="3" r="BO203">
        <v>384.0</v>
      </c>
      <c s="3" r="BP203"/>
      <c s="54" r="BQ203">
        <v>7490.0</v>
      </c>
      <c s="13" r="BR203"/>
      <c s="54" r="BS203">
        <v>56260.0</v>
      </c>
      <c s="54" r="BT203">
        <v>1677.0</v>
      </c>
      <c s="3" r="BU203">
        <v>56.0</v>
      </c>
      <c s="54" r="BV203">
        <v>26218.0</v>
      </c>
      <c s="3" r="BW203"/>
      <c s="3" r="BX203"/>
      <c s="3" r="BY203">
        <v>251.0</v>
      </c>
      <c s="54" r="BZ203">
        <v>84462.0</v>
      </c>
      <c s="13" r="CA203"/>
      <c s="54" r="CB203">
        <v>23048.0</v>
      </c>
      <c s="3" r="CC203"/>
      <c s="54" r="CD203">
        <v>2698.0</v>
      </c>
      <c s="3" r="CE203"/>
      <c s="3" r="CF203"/>
      <c s="3" r="CG203"/>
      <c s="54" r="CH203">
        <v>7268.0</v>
      </c>
      <c s="3" r="CI203"/>
      <c s="54" r="CJ203">
        <v>33014.0</v>
      </c>
      <c s="13" r="CK203"/>
      <c s="54" r="CL203">
        <v>2548.0</v>
      </c>
      <c s="12" r="CM203"/>
      <c s="51" r="CN203"/>
      <c s="54" r="CO203">
        <v>8080.0</v>
      </c>
      <c s="54" r="CP203">
        <v>4589.0</v>
      </c>
      <c s="54" r="CQ203">
        <v>1745.0</v>
      </c>
      <c s="54" r="CR203">
        <v>13050.0</v>
      </c>
      <c s="54" r="CS203">
        <v>27464.0</v>
      </c>
      <c s="13" r="CT203"/>
      <c s="54" r="CU203">
        <v>10635.0</v>
      </c>
      <c s="54" r="CV203">
        <v>1985.0</v>
      </c>
      <c s="54" r="CW203">
        <v>3109.0</v>
      </c>
      <c s="54" r="CX203">
        <v>16926.0</v>
      </c>
      <c s="3" r="CY203">
        <v>50.0</v>
      </c>
      <c s="54" r="CZ203">
        <v>1070.0</v>
      </c>
      <c s="54" r="DA203">
        <v>2715.0</v>
      </c>
      <c s="54" r="DB203">
        <v>2007.0</v>
      </c>
      <c s="3" r="DC203">
        <v>50.0</v>
      </c>
      <c s="54" r="DD203">
        <v>38547.0</v>
      </c>
      <c s="13" r="DE203"/>
      <c s="54" r="DF203">
        <v>70221.0</v>
      </c>
      <c s="54" r="DG203">
        <v>16482.0</v>
      </c>
      <c s="3" r="DH203">
        <v>426.0</v>
      </c>
      <c s="54" r="DI203">
        <v>36601.0</v>
      </c>
      <c s="54" r="DJ203">
        <v>1582.0</v>
      </c>
      <c s="54" r="DK203">
        <v>1138.0</v>
      </c>
      <c s="3" r="DL203"/>
      <c s="54" r="DM203">
        <v>126450.0</v>
      </c>
      <c s="13" r="DN203"/>
      <c s="54" r="DO203">
        <v>18913.0</v>
      </c>
      <c s="3" r="DP203"/>
      <c s="3" r="DQ203">
        <v>100.0</v>
      </c>
      <c s="3" r="DR203"/>
      <c s="3" r="DS203"/>
      <c s="3" r="DT203"/>
      <c s="54" r="DU203">
        <v>5347.0</v>
      </c>
      <c s="3" r="DV203"/>
      <c s="54" r="DW203">
        <v>24360.0</v>
      </c>
      <c s="13" r="DX203"/>
      <c s="54" r="DY203">
        <v>35340.0</v>
      </c>
      <c s="50" r="DZ203"/>
      <c s="54" r="EA203">
        <v>7972.0</v>
      </c>
      <c s="54" r="EB203">
        <v>4559.0</v>
      </c>
      <c s="54" r="EC203">
        <v>2098.0</v>
      </c>
      <c s="54" r="ED203">
        <v>13051.0</v>
      </c>
      <c s="54" r="EE203">
        <v>27680.0</v>
      </c>
      <c s="13" r="EF203"/>
      <c s="54" r="EG203">
        <v>10604.0</v>
      </c>
      <c s="54" r="EH203">
        <v>1929.0</v>
      </c>
      <c s="54" r="EI203">
        <v>3035.0</v>
      </c>
      <c s="54" r="EJ203">
        <v>16846.0</v>
      </c>
      <c s="3" r="EK203">
        <v>43.0</v>
      </c>
      <c s="54" r="EL203">
        <v>1209.0</v>
      </c>
      <c s="54" r="EM203">
        <v>2715.0</v>
      </c>
      <c s="54" r="EN203">
        <v>1877.0</v>
      </c>
      <c s="3" r="EO203">
        <v>13.0</v>
      </c>
      <c s="54" r="EP203">
        <v>38271.0</v>
      </c>
      <c s="13" r="EQ203"/>
      <c s="54" r="ER203">
        <v>73052.0</v>
      </c>
      <c s="54" r="ES203">
        <v>15996.0</v>
      </c>
      <c s="3" r="ET203">
        <v>317.0</v>
      </c>
      <c s="54" r="EU203">
        <v>36562.0</v>
      </c>
      <c s="54" r="EV203">
        <v>1582.0</v>
      </c>
      <c s="54" r="EW203">
        <v>1163.0</v>
      </c>
      <c s="3" r="EX203"/>
      <c s="54" r="EY203">
        <v>128672.0</v>
      </c>
      <c s="13" r="EZ203"/>
      <c s="54" r="FA203">
        <v>19434.0</v>
      </c>
      <c s="3" r="FB203"/>
      <c s="3" r="FC203">
        <v>43.0</v>
      </c>
      <c s="3" r="FD203"/>
      <c s="3" r="FE203"/>
      <c s="3" r="FF203"/>
      <c s="54" r="FG203">
        <v>5317.0</v>
      </c>
      <c s="3" r="FH203"/>
      <c s="54" r="FI203">
        <v>24794.0</v>
      </c>
      <c s="13" r="FJ203"/>
      <c s="54" r="FK203">
        <v>33399.0</v>
      </c>
      <c s="5" r="FL203"/>
      <c s="54" r="FM203">
        <v>252161.0</v>
      </c>
      <c s="1" r="FN203"/>
      <c s="1" r="FO203"/>
      <c s="44" r="FP203"/>
      <c s="54" r="FQ203">
        <v>252161.0</v>
      </c>
      <c s="1" r="FR203"/>
      <c s="1" r="FS203"/>
      <c s="44" r="FT203"/>
      <c t="s" s="3" r="FU203">
        <v>87</v>
      </c>
      <c s="5" r="FV203"/>
      <c s="54" r="FW203">
        <v>253651.0</v>
      </c>
      <c s="1" r="FX203"/>
      <c s="1" r="FY203"/>
      <c s="44" r="FZ203"/>
      <c s="54" r="GA203">
        <v>252816.0</v>
      </c>
      <c s="1" r="GB203"/>
      <c s="1" r="GC203"/>
      <c s="44" r="GD203"/>
      <c s="3" r="GE203">
        <v>835.0</v>
      </c>
      <c s="12" r="GF203"/>
      <c t="str" s="54" r="GG203">
        <f t="shared" si="1"/>
        <v>161,193.00</v>
      </c>
      <c t="str" s="54" r="GH203">
        <f t="shared" si="2"/>
        <v>91,623.00</v>
      </c>
      <c s="3" r="GI203"/>
      <c s="3" r="GJ203"/>
      <c s="3" r="GK203"/>
      <c s="3" r="GL203"/>
      <c s="3" r="GM203"/>
      <c s="3" r="GN203"/>
      <c s="3" r="GO203"/>
      <c s="3" r="GP203"/>
      <c s="3" r="GQ203"/>
      <c s="3" r="GR203"/>
    </row>
    <row r="204">
      <c s="47" r="A204">
        <v>191.0</v>
      </c>
      <c t="s" s="48" r="B204">
        <v>94</v>
      </c>
      <c t="s" s="53" r="C204">
        <v>297</v>
      </c>
      <c s="48" r="D204">
        <v>4116.0</v>
      </c>
      <c t="s" s="48" r="E204">
        <v>96</v>
      </c>
      <c t="s" s="48" r="F204">
        <v>84</v>
      </c>
      <c s="48" r="G204"/>
      <c s="48" r="H204"/>
      <c s="48" r="I204"/>
      <c s="54" r="J204">
        <v>19000.0</v>
      </c>
      <c s="3" r="K204">
        <v>25.0</v>
      </c>
      <c s="3" r="L204"/>
      <c s="3" r="M204"/>
      <c s="3" r="N204"/>
      <c s="3" r="O204"/>
      <c s="54" r="P204">
        <v>18533.0</v>
      </c>
      <c s="54" r="Q204">
        <v>37558.0</v>
      </c>
      <c s="13" r="R204"/>
      <c s="3" r="S204">
        <v>250.0</v>
      </c>
      <c s="3" r="T204"/>
      <c s="54" r="U204">
        <v>1600.0</v>
      </c>
      <c s="3" r="V204">
        <v>200.0</v>
      </c>
      <c s="3" r="W204"/>
      <c s="3" r="X204">
        <v>350.0</v>
      </c>
      <c s="3" r="Y204"/>
      <c s="3" r="Z204"/>
      <c s="3" r="AA204"/>
      <c s="54" r="AB204">
        <v>2400.0</v>
      </c>
      <c s="13" r="AC204"/>
      <c s="54" r="AD204">
        <v>37778.0</v>
      </c>
      <c s="3" r="AE204">
        <v>749.0</v>
      </c>
      <c s="3" r="AF204">
        <v>160.0</v>
      </c>
      <c s="54" r="AG204">
        <v>6501.0</v>
      </c>
      <c s="3" r="AH204"/>
      <c s="3" r="AI204"/>
      <c s="3" r="AJ204"/>
      <c s="54" r="AK204">
        <v>45188.0</v>
      </c>
      <c s="13" r="AL204"/>
      <c s="54" r="AM204">
        <v>1600.0</v>
      </c>
      <c s="3" r="AN204"/>
      <c s="3" r="AO204"/>
      <c s="3" r="AP204"/>
      <c s="3" r="AQ204"/>
      <c s="3" r="AR204"/>
      <c s="3" r="AS204">
        <v>200.0</v>
      </c>
      <c s="3" r="AT204"/>
      <c s="54" r="AU204">
        <v>1800.0</v>
      </c>
      <c s="55" r="AV204"/>
      <c s="54" r="AW204">
        <v>1807.0</v>
      </c>
      <c s="50" r="AX204"/>
      <c s="54" r="AY204">
        <v>18588.0</v>
      </c>
      <c s="3" r="AZ204">
        <v>35.0</v>
      </c>
      <c s="3" r="BA204"/>
      <c s="3" r="BB204"/>
      <c s="3" r="BC204"/>
      <c s="3" r="BD204"/>
      <c s="54" r="BE204">
        <v>18315.0</v>
      </c>
      <c s="54" r="BF204">
        <v>36938.0</v>
      </c>
      <c s="13" r="BG204"/>
      <c s="3" r="BH204">
        <v>268.0</v>
      </c>
      <c s="3" r="BI204"/>
      <c s="54" r="BJ204">
        <v>1219.0</v>
      </c>
      <c s="3" r="BK204">
        <v>41.0</v>
      </c>
      <c s="3" r="BL204"/>
      <c s="3" r="BM204">
        <v>258.0</v>
      </c>
      <c s="3" r="BN204"/>
      <c s="3" r="BO204"/>
      <c s="3" r="BP204"/>
      <c s="54" r="BQ204">
        <v>1786.0</v>
      </c>
      <c s="13" r="BR204"/>
      <c s="54" r="BS204">
        <v>37509.0</v>
      </c>
      <c s="3" r="BT204">
        <v>839.0</v>
      </c>
      <c s="3" r="BU204">
        <v>158.0</v>
      </c>
      <c s="54" r="BV204">
        <v>7745.0</v>
      </c>
      <c s="3" r="BW204"/>
      <c s="3" r="BX204"/>
      <c s="3" r="BY204"/>
      <c s="54" r="BZ204">
        <v>46251.0</v>
      </c>
      <c s="13" r="CA204"/>
      <c s="54" r="CB204">
        <v>1236.0</v>
      </c>
      <c s="3" r="CC204"/>
      <c s="3" r="CD204"/>
      <c s="3" r="CE204"/>
      <c s="3" r="CF204"/>
      <c s="3" r="CG204"/>
      <c s="3" r="CH204">
        <v>84.0</v>
      </c>
      <c s="3" r="CI204"/>
      <c s="54" r="CJ204">
        <v>1320.0</v>
      </c>
      <c s="13" r="CK204"/>
      <c s="3" r="CL204">
        <v>955.0</v>
      </c>
      <c s="12" r="CM204"/>
      <c s="51" r="CN204"/>
      <c s="54" r="CO204">
        <v>5039.0</v>
      </c>
      <c s="54" r="CP204">
        <v>2857.0</v>
      </c>
      <c s="3" r="CQ204">
        <v>250.0</v>
      </c>
      <c s="3" r="CR204"/>
      <c s="54" r="CS204">
        <v>8146.0</v>
      </c>
      <c s="13" r="CT204"/>
      <c s="54" r="CU204">
        <v>4884.0</v>
      </c>
      <c s="3" r="CV204">
        <v>732.0</v>
      </c>
      <c s="54" r="CW204">
        <v>1953.0</v>
      </c>
      <c s="54" r="CX204">
        <v>1797.0</v>
      </c>
      <c s="3" r="CY204">
        <v>116.0</v>
      </c>
      <c s="3" r="CZ204">
        <v>35.0</v>
      </c>
      <c s="3" r="DA204"/>
      <c s="3" r="DB204"/>
      <c s="3" r="DC204">
        <v>20.0</v>
      </c>
      <c s="54" r="DD204">
        <v>9537.0</v>
      </c>
      <c s="13" r="DE204"/>
      <c s="54" r="DF204">
        <v>38130.0</v>
      </c>
      <c s="54" r="DG204">
        <v>3659.0</v>
      </c>
      <c s="3" r="DH204">
        <v>899.0</v>
      </c>
      <c s="54" r="DI204">
        <v>11947.0</v>
      </c>
      <c s="3" r="DJ204">
        <v>17.0</v>
      </c>
      <c s="3" r="DK204"/>
      <c s="3" r="DL204">
        <v>166.0</v>
      </c>
      <c s="54" r="DM204">
        <v>54818.0</v>
      </c>
      <c s="13" r="DN204"/>
      <c s="3" r="DO204">
        <v>404.0</v>
      </c>
      <c s="3" r="DP204"/>
      <c s="3" r="DQ204"/>
      <c s="3" r="DR204"/>
      <c s="3" r="DS204"/>
      <c s="3" r="DT204"/>
      <c s="54" r="DU204">
        <v>2500.0</v>
      </c>
      <c s="3" r="DV204">
        <v>106.0</v>
      </c>
      <c s="54" r="DW204">
        <v>3010.0</v>
      </c>
      <c s="13" r="DX204"/>
      <c s="54" r="DY204">
        <v>13242.0</v>
      </c>
      <c s="50" r="DZ204"/>
      <c s="54" r="EA204">
        <v>5205.0</v>
      </c>
      <c s="54" r="EB204">
        <v>3183.0</v>
      </c>
      <c s="3" r="EC204">
        <v>328.0</v>
      </c>
      <c s="3" r="ED204"/>
      <c s="54" r="EE204">
        <v>8716.0</v>
      </c>
      <c s="13" r="EF204"/>
      <c s="54" r="EG204">
        <v>4840.0</v>
      </c>
      <c s="3" r="EH204">
        <v>701.0</v>
      </c>
      <c s="54" r="EI204">
        <v>2648.0</v>
      </c>
      <c s="54" r="EJ204">
        <v>1687.0</v>
      </c>
      <c s="3" r="EK204">
        <v>117.0</v>
      </c>
      <c s="3" r="EL204">
        <v>32.0</v>
      </c>
      <c s="3" r="EM204"/>
      <c s="3" r="EN204"/>
      <c s="3" r="EO204">
        <v>13.0</v>
      </c>
      <c s="54" r="EP204">
        <v>10038.0</v>
      </c>
      <c s="13" r="EQ204"/>
      <c s="54" r="ER204">
        <v>37339.0</v>
      </c>
      <c s="54" r="ES204">
        <v>3512.0</v>
      </c>
      <c s="3" r="ET204">
        <v>880.0</v>
      </c>
      <c s="54" r="EU204">
        <v>11068.0</v>
      </c>
      <c s="3" r="EV204"/>
      <c s="3" r="EW204"/>
      <c s="3" r="EX204">
        <v>166.0</v>
      </c>
      <c s="54" r="EY204">
        <v>52965.0</v>
      </c>
      <c s="13" r="EZ204"/>
      <c s="3" r="FA204">
        <v>409.0</v>
      </c>
      <c s="3" r="FB204"/>
      <c s="3" r="FC204"/>
      <c s="3" r="FD204"/>
      <c s="3" r="FE204"/>
      <c s="3" r="FF204"/>
      <c s="54" r="FG204">
        <v>2432.0</v>
      </c>
      <c s="3" r="FH204">
        <v>109.0</v>
      </c>
      <c s="54" r="FI204">
        <v>2950.0</v>
      </c>
      <c s="13" r="FJ204"/>
      <c s="54" r="FK204">
        <v>12357.0</v>
      </c>
      <c s="5" r="FL204"/>
      <c s="54" r="FM204">
        <v>88753.0</v>
      </c>
      <c s="1" r="FN204"/>
      <c s="1" r="FO204"/>
      <c s="44" r="FP204"/>
      <c s="54" r="FQ204">
        <v>88753.0</v>
      </c>
      <c s="1" r="FR204"/>
      <c s="1" r="FS204"/>
      <c s="44" r="FT204"/>
      <c t="s" s="3" r="FU204">
        <v>87</v>
      </c>
      <c s="5" r="FV204"/>
      <c s="54" r="FW204">
        <v>87250.0</v>
      </c>
      <c s="1" r="FX204"/>
      <c s="1" r="FY204"/>
      <c s="44" r="FZ204"/>
      <c s="54" r="GA204">
        <v>87026.0</v>
      </c>
      <c s="1" r="GB204"/>
      <c s="1" r="GC204"/>
      <c s="44" r="GD204"/>
      <c s="3" r="GE204">
        <v>224.0</v>
      </c>
      <c s="12" r="GF204"/>
      <c t="str" s="54" r="GG204">
        <f t="shared" si="1"/>
        <v>60,355.00</v>
      </c>
      <c t="str" s="54" r="GH204">
        <f t="shared" si="2"/>
        <v>26,671.00</v>
      </c>
      <c s="3" r="GI204"/>
      <c s="3" r="GJ204"/>
      <c s="3" r="GK204"/>
      <c s="3" r="GL204"/>
      <c s="3" r="GM204"/>
      <c s="3" r="GN204"/>
      <c s="3" r="GO204"/>
      <c s="3" r="GP204"/>
      <c s="3" r="GQ204"/>
      <c s="3" r="GR204"/>
    </row>
    <row r="205">
      <c s="47" r="A205">
        <v>192.0</v>
      </c>
      <c t="s" s="48" r="B205">
        <v>91</v>
      </c>
      <c t="s" s="53" r="C205">
        <v>298</v>
      </c>
      <c s="48" r="D205">
        <v>2309.0</v>
      </c>
      <c t="s" s="48" r="E205">
        <v>96</v>
      </c>
      <c t="s" s="48" r="F205">
        <v>84</v>
      </c>
      <c s="48" r="G205"/>
      <c s="48" r="H205"/>
      <c s="48" r="I205"/>
      <c s="54" r="J205">
        <v>51558.0</v>
      </c>
      <c s="3" r="K205">
        <v>813.0</v>
      </c>
      <c s="3" r="L205"/>
      <c s="3" r="M205"/>
      <c s="3" r="N205"/>
      <c s="3" r="O205"/>
      <c s="54" r="P205">
        <v>28161.0</v>
      </c>
      <c s="54" r="Q205">
        <v>80532.0</v>
      </c>
      <c s="13" r="R205"/>
      <c s="54" r="S205">
        <v>3629.0</v>
      </c>
      <c s="3" r="T205">
        <v>6.0</v>
      </c>
      <c s="3" r="U205">
        <v>706.0</v>
      </c>
      <c s="54" r="V205">
        <v>1569.0</v>
      </c>
      <c s="3" r="W205"/>
      <c s="3" r="X205">
        <v>161.0</v>
      </c>
      <c s="3" r="Y205"/>
      <c s="3" r="Z205">
        <v>242.0</v>
      </c>
      <c s="3" r="AA205"/>
      <c s="54" r="AB205">
        <v>6313.0</v>
      </c>
      <c s="13" r="AC205"/>
      <c s="54" r="AD205">
        <v>14300.0</v>
      </c>
      <c s="3" r="AE205">
        <v>29.0</v>
      </c>
      <c s="3" r="AF205"/>
      <c s="54" r="AG205">
        <v>14668.0</v>
      </c>
      <c s="3" r="AH205"/>
      <c s="3" r="AI205">
        <v>200.0</v>
      </c>
      <c s="3" r="AJ205">
        <v>547.0</v>
      </c>
      <c s="54" r="AK205">
        <v>29744.0</v>
      </c>
      <c s="13" r="AL205"/>
      <c s="54" r="AM205">
        <v>1195.0</v>
      </c>
      <c s="3" r="AN205"/>
      <c s="3" r="AO205">
        <v>561.0</v>
      </c>
      <c s="3" r="AP205"/>
      <c s="3" r="AQ205"/>
      <c s="3" r="AR205"/>
      <c s="54" r="AS205">
        <v>1044.0</v>
      </c>
      <c s="3" r="AT205">
        <v>54.0</v>
      </c>
      <c s="54" r="AU205">
        <v>2854.0</v>
      </c>
      <c s="55" r="AV205"/>
      <c s="54" r="AW205">
        <v>14030.0</v>
      </c>
      <c s="50" r="AX205"/>
      <c s="54" r="AY205">
        <v>51575.0</v>
      </c>
      <c s="3" r="AZ205">
        <v>813.0</v>
      </c>
      <c s="3" r="BA205"/>
      <c s="3" r="BB205"/>
      <c s="3" r="BC205"/>
      <c s="3" r="BD205"/>
      <c s="54" r="BE205">
        <v>28161.0</v>
      </c>
      <c s="54" r="BF205">
        <v>80549.0</v>
      </c>
      <c s="13" r="BG205"/>
      <c s="54" r="BH205">
        <v>3633.0</v>
      </c>
      <c s="3" r="BI205">
        <v>5.0</v>
      </c>
      <c s="3" r="BJ205">
        <v>477.0</v>
      </c>
      <c s="54" r="BK205">
        <v>1569.0</v>
      </c>
      <c s="3" r="BL205"/>
      <c s="3" r="BM205">
        <v>199.0</v>
      </c>
      <c s="3" r="BN205"/>
      <c s="3" r="BO205">
        <v>242.0</v>
      </c>
      <c s="3" r="BP205"/>
      <c s="54" r="BQ205">
        <v>6125.0</v>
      </c>
      <c s="13" r="BR205"/>
      <c s="54" r="BS205">
        <v>14482.0</v>
      </c>
      <c s="3" r="BT205">
        <v>29.0</v>
      </c>
      <c s="3" r="BU205"/>
      <c s="54" r="BV205">
        <v>14672.0</v>
      </c>
      <c s="3" r="BW205"/>
      <c s="3" r="BX205">
        <v>181.0</v>
      </c>
      <c s="3" r="BY205">
        <v>658.0</v>
      </c>
      <c s="54" r="BZ205">
        <v>30022.0</v>
      </c>
      <c s="13" r="CA205"/>
      <c s="54" r="CB205">
        <v>1089.0</v>
      </c>
      <c s="3" r="CC205"/>
      <c s="3" r="CD205">
        <v>565.0</v>
      </c>
      <c s="3" r="CE205"/>
      <c s="3" r="CF205"/>
      <c s="3" r="CG205"/>
      <c s="3" r="CH205">
        <v>794.0</v>
      </c>
      <c s="3" r="CI205">
        <v>54.0</v>
      </c>
      <c s="54" r="CJ205">
        <v>2502.0</v>
      </c>
      <c s="13" r="CK205"/>
      <c s="54" r="CL205">
        <v>14091.0</v>
      </c>
      <c s="12" r="CM205"/>
      <c s="51" r="CN205"/>
      <c s="54" r="CO205">
        <v>8281.0</v>
      </c>
      <c s="54" r="CP205">
        <v>5003.0</v>
      </c>
      <c s="3" r="CQ205">
        <v>579.0</v>
      </c>
      <c s="54" r="CR205">
        <v>6489.0</v>
      </c>
      <c s="54" r="CS205">
        <v>20352.0</v>
      </c>
      <c s="13" r="CT205"/>
      <c s="54" r="CU205">
        <v>11499.0</v>
      </c>
      <c s="54" r="CV205">
        <v>1862.0</v>
      </c>
      <c s="54" r="CW205">
        <v>1277.0</v>
      </c>
      <c s="54" r="CX205">
        <v>11693.0</v>
      </c>
      <c s="3" r="CY205">
        <v>687.0</v>
      </c>
      <c s="54" r="CZ205">
        <v>2517.0</v>
      </c>
      <c s="3" r="DA205">
        <v>272.0</v>
      </c>
      <c s="3" r="DB205">
        <v>726.0</v>
      </c>
      <c s="3" r="DC205"/>
      <c s="54" r="DD205">
        <v>30533.0</v>
      </c>
      <c s="13" r="DE205"/>
      <c s="54" r="DF205">
        <v>28966.0</v>
      </c>
      <c s="54" r="DG205">
        <v>3351.0</v>
      </c>
      <c s="3" r="DH205">
        <v>389.0</v>
      </c>
      <c s="54" r="DI205">
        <v>20975.0</v>
      </c>
      <c s="54" r="DJ205">
        <v>1414.0</v>
      </c>
      <c s="3" r="DK205">
        <v>886.0</v>
      </c>
      <c s="3" r="DL205">
        <v>906.0</v>
      </c>
      <c s="54" r="DM205">
        <v>56887.0</v>
      </c>
      <c s="13" r="DN205"/>
      <c s="3" r="DO205">
        <v>741.0</v>
      </c>
      <c s="3" r="DP205"/>
      <c s="3" r="DQ205">
        <v>315.0</v>
      </c>
      <c s="3" r="DR205">
        <v>360.0</v>
      </c>
      <c s="3" r="DS205"/>
      <c s="3" r="DT205"/>
      <c s="54" r="DU205">
        <v>1571.0</v>
      </c>
      <c s="3" r="DV205">
        <v>96.0</v>
      </c>
      <c s="54" r="DW205">
        <v>3083.0</v>
      </c>
      <c s="13" r="DX205"/>
      <c s="54" r="DY205">
        <v>22618.0</v>
      </c>
      <c s="50" r="DZ205"/>
      <c s="54" r="EA205">
        <v>8486.0</v>
      </c>
      <c s="54" r="EB205">
        <v>4955.0</v>
      </c>
      <c s="3" r="EC205">
        <v>728.0</v>
      </c>
      <c s="54" r="ED205">
        <v>6489.0</v>
      </c>
      <c s="54" r="EE205">
        <v>20658.0</v>
      </c>
      <c s="13" r="EF205"/>
      <c s="54" r="EG205">
        <v>11375.0</v>
      </c>
      <c s="54" r="EH205">
        <v>1825.0</v>
      </c>
      <c s="54" r="EI205">
        <v>1294.0</v>
      </c>
      <c s="54" r="EJ205">
        <v>11913.0</v>
      </c>
      <c s="3" r="EK205">
        <v>689.0</v>
      </c>
      <c s="54" r="EL205">
        <v>1983.0</v>
      </c>
      <c s="3" r="EM205">
        <v>242.0</v>
      </c>
      <c s="3" r="EN205">
        <v>723.0</v>
      </c>
      <c s="3" r="EO205"/>
      <c s="54" r="EP205">
        <v>30044.0</v>
      </c>
      <c s="13" r="EQ205"/>
      <c s="54" r="ER205">
        <v>28692.0</v>
      </c>
      <c s="54" r="ES205">
        <v>3365.0</v>
      </c>
      <c s="3" r="ET205">
        <v>330.0</v>
      </c>
      <c s="54" r="EU205">
        <v>21009.0</v>
      </c>
      <c s="54" r="EV205">
        <v>1414.0</v>
      </c>
      <c s="3" r="EW205">
        <v>861.0</v>
      </c>
      <c s="3" r="EX205">
        <v>877.0</v>
      </c>
      <c s="54" r="EY205">
        <v>56548.0</v>
      </c>
      <c s="13" r="EZ205"/>
      <c s="3" r="FA205">
        <v>725.0</v>
      </c>
      <c s="3" r="FB205"/>
      <c s="3" r="FC205">
        <v>301.0</v>
      </c>
      <c s="3" r="FD205">
        <v>303.0</v>
      </c>
      <c s="3" r="FE205"/>
      <c s="3" r="FF205"/>
      <c s="54" r="FG205">
        <v>1577.0</v>
      </c>
      <c s="3" r="FH205">
        <v>81.0</v>
      </c>
      <c s="54" r="FI205">
        <v>2987.0</v>
      </c>
      <c s="13" r="FJ205"/>
      <c s="54" r="FK205">
        <v>23306.0</v>
      </c>
      <c s="5" r="FL205"/>
      <c s="54" r="FM205">
        <v>133473.0</v>
      </c>
      <c s="1" r="FN205"/>
      <c s="1" r="FO205"/>
      <c s="44" r="FP205"/>
      <c s="54" r="FQ205">
        <v>133473.0</v>
      </c>
      <c s="1" r="FR205"/>
      <c s="1" r="FS205"/>
      <c s="44" r="FT205"/>
      <c t="s" s="3" r="FU205">
        <v>87</v>
      </c>
      <c s="5" r="FV205"/>
      <c s="54" r="FW205">
        <v>133289.0</v>
      </c>
      <c s="1" r="FX205"/>
      <c s="1" r="FY205"/>
      <c s="44" r="FZ205"/>
      <c s="54" r="GA205">
        <v>133543.0</v>
      </c>
      <c s="1" r="GB205"/>
      <c s="1" r="GC205"/>
      <c s="44" r="GD205"/>
      <c s="3" r="GE205">
        <v>-254.0</v>
      </c>
      <c s="12" r="GF205"/>
      <c t="str" s="54" r="GG205">
        <f t="shared" si="1"/>
        <v>85,056.00</v>
      </c>
      <c t="str" s="54" r="GH205">
        <f t="shared" si="2"/>
        <v>48,487.00</v>
      </c>
      <c s="3" r="GI205"/>
      <c s="3" r="GJ205"/>
      <c s="3" r="GK205"/>
      <c s="3" r="GL205"/>
      <c s="3" r="GM205"/>
      <c s="3" r="GN205"/>
      <c s="3" r="GO205"/>
      <c s="3" r="GP205"/>
      <c s="3" r="GQ205"/>
      <c s="3" r="GR205"/>
    </row>
    <row r="206">
      <c s="47" r="A206">
        <v>193.0</v>
      </c>
      <c t="s" s="48" r="B206">
        <v>94</v>
      </c>
      <c t="s" s="53" r="C206">
        <v>299</v>
      </c>
      <c s="48" r="D206">
        <v>4340.0</v>
      </c>
      <c t="s" s="48" r="E206">
        <v>96</v>
      </c>
      <c t="s" s="48" r="F206">
        <v>84</v>
      </c>
      <c s="48" r="G206"/>
      <c s="48" r="H206"/>
      <c s="48" r="I206"/>
      <c s="54" r="J206">
        <v>15946.0</v>
      </c>
      <c s="3" r="K206">
        <v>110.0</v>
      </c>
      <c s="3" r="L206"/>
      <c s="3" r="M206"/>
      <c s="3" r="N206"/>
      <c s="3" r="O206">
        <v>10.0</v>
      </c>
      <c s="54" r="P206">
        <v>13933.0</v>
      </c>
      <c s="54" r="Q206">
        <v>29999.0</v>
      </c>
      <c s="13" r="R206"/>
      <c s="3" r="S206">
        <v>10.0</v>
      </c>
      <c s="3" r="T206">
        <v>30.0</v>
      </c>
      <c s="3" r="U206">
        <v>250.0</v>
      </c>
      <c s="3" r="V206">
        <v>82.0</v>
      </c>
      <c s="3" r="W206"/>
      <c s="3" r="X206">
        <v>50.0</v>
      </c>
      <c s="3" r="Y206"/>
      <c s="3" r="Z206"/>
      <c s="3" r="AA206"/>
      <c s="3" r="AB206">
        <v>422.0</v>
      </c>
      <c s="13" r="AC206"/>
      <c s="54" r="AD206">
        <v>27846.0</v>
      </c>
      <c s="3" r="AE206">
        <v>830.0</v>
      </c>
      <c s="3" r="AF206">
        <v>120.0</v>
      </c>
      <c s="54" r="AG206">
        <v>7141.0</v>
      </c>
      <c s="3" r="AH206"/>
      <c s="3" r="AI206"/>
      <c s="3" r="AJ206"/>
      <c s="54" r="AK206">
        <v>35937.0</v>
      </c>
      <c s="13" r="AL206"/>
      <c s="54" r="AM206">
        <v>1704.0</v>
      </c>
      <c s="3" r="AN206"/>
      <c s="3" r="AO206"/>
      <c s="3" r="AP206"/>
      <c s="3" r="AQ206"/>
      <c s="3" r="AR206"/>
      <c s="54" r="AS206">
        <v>3523.0</v>
      </c>
      <c s="3" r="AT206"/>
      <c s="54" r="AU206">
        <v>5227.0</v>
      </c>
      <c s="55" r="AV206"/>
      <c s="54" r="AW206">
        <v>2150.0</v>
      </c>
      <c s="50" r="AX206"/>
      <c s="54" r="AY206">
        <v>15527.0</v>
      </c>
      <c s="3" r="AZ206">
        <v>152.0</v>
      </c>
      <c s="3" r="BA206"/>
      <c s="3" r="BB206"/>
      <c s="3" r="BC206"/>
      <c s="3" r="BD206">
        <v>59.0</v>
      </c>
      <c s="54" r="BE206">
        <v>14155.0</v>
      </c>
      <c s="54" r="BF206">
        <v>29893.0</v>
      </c>
      <c s="13" r="BG206"/>
      <c s="3" r="BH206">
        <v>4.0</v>
      </c>
      <c s="3" r="BI206">
        <v>4.0</v>
      </c>
      <c s="3" r="BJ206">
        <v>200.0</v>
      </c>
      <c s="3" r="BK206">
        <v>43.0</v>
      </c>
      <c s="3" r="BL206"/>
      <c s="3" r="BM206">
        <v>151.0</v>
      </c>
      <c s="3" r="BN206"/>
      <c s="3" r="BO206"/>
      <c s="3" r="BP206"/>
      <c s="3" r="BQ206">
        <v>402.0</v>
      </c>
      <c s="13" r="BR206"/>
      <c s="54" r="BS206">
        <v>29656.0</v>
      </c>
      <c s="3" r="BT206">
        <v>483.0</v>
      </c>
      <c s="3" r="BU206">
        <v>56.0</v>
      </c>
      <c s="54" r="BV206">
        <v>5711.0</v>
      </c>
      <c s="3" r="BW206"/>
      <c s="3" r="BX206"/>
      <c s="3" r="BY206"/>
      <c s="54" r="BZ206">
        <v>35906.0</v>
      </c>
      <c s="13" r="CA206"/>
      <c s="3" r="CB206">
        <v>289.0</v>
      </c>
      <c s="3" r="CC206"/>
      <c s="3" r="CD206"/>
      <c s="3" r="CE206"/>
      <c s="3" r="CF206"/>
      <c s="3" r="CG206"/>
      <c s="54" r="CH206">
        <v>3533.0</v>
      </c>
      <c s="3" r="CI206"/>
      <c s="54" r="CJ206">
        <v>3822.0</v>
      </c>
      <c s="13" r="CK206"/>
      <c s="3" r="CL206">
        <v>85.0</v>
      </c>
      <c s="12" r="CM206"/>
      <c s="51" r="CN206"/>
      <c s="54" r="CO206">
        <v>2556.0</v>
      </c>
      <c s="54" r="CP206">
        <v>2391.0</v>
      </c>
      <c s="3" r="CQ206">
        <v>160.0</v>
      </c>
      <c s="3" r="CR206">
        <v>659.0</v>
      </c>
      <c s="54" r="CS206">
        <v>5766.0</v>
      </c>
      <c s="13" r="CT206"/>
      <c s="54" r="CU206">
        <v>3696.0</v>
      </c>
      <c s="3" r="CV206">
        <v>582.0</v>
      </c>
      <c s="54" r="CW206">
        <v>2651.0</v>
      </c>
      <c s="54" r="CX206">
        <v>2453.0</v>
      </c>
      <c s="3" r="CY206"/>
      <c s="3" r="CZ206">
        <v>420.0</v>
      </c>
      <c s="3" r="DA206"/>
      <c s="3" r="DB206"/>
      <c s="3" r="DC206"/>
      <c s="54" r="DD206">
        <v>9802.0</v>
      </c>
      <c s="13" r="DE206"/>
      <c s="54" r="DF206">
        <v>31010.0</v>
      </c>
      <c s="54" r="DG206">
        <v>2727.0</v>
      </c>
      <c s="3" r="DH206">
        <v>207.0</v>
      </c>
      <c s="54" r="DI206">
        <v>9476.0</v>
      </c>
      <c s="3" r="DJ206">
        <v>125.0</v>
      </c>
      <c s="3" r="DK206"/>
      <c s="3" r="DL206"/>
      <c s="54" r="DM206">
        <v>43545.0</v>
      </c>
      <c s="13" r="DN206"/>
      <c s="3" r="DO206">
        <v>374.0</v>
      </c>
      <c s="3" r="DP206"/>
      <c s="3" r="DQ206">
        <v>819.0</v>
      </c>
      <c s="3" r="DR206"/>
      <c s="3" r="DS206"/>
      <c s="3" r="DT206"/>
      <c s="54" r="DU206">
        <v>1858.0</v>
      </c>
      <c s="3" r="DV206"/>
      <c s="54" r="DW206">
        <v>3051.0</v>
      </c>
      <c s="13" r="DX206"/>
      <c s="54" r="DY206">
        <v>11571.0</v>
      </c>
      <c s="50" r="DZ206"/>
      <c s="54" r="EA206">
        <v>2298.0</v>
      </c>
      <c s="54" r="EB206">
        <v>1938.0</v>
      </c>
      <c s="3" r="EC206">
        <v>174.0</v>
      </c>
      <c s="3" r="ED206">
        <v>661.0</v>
      </c>
      <c s="54" r="EE206">
        <v>5071.0</v>
      </c>
      <c s="13" r="EF206"/>
      <c s="54" r="EG206">
        <v>3516.0</v>
      </c>
      <c s="3" r="EH206">
        <v>627.0</v>
      </c>
      <c s="54" r="EI206">
        <v>1174.0</v>
      </c>
      <c s="54" r="EJ206">
        <v>1744.0</v>
      </c>
      <c s="3" r="EK206"/>
      <c s="3" r="EL206">
        <v>357.0</v>
      </c>
      <c s="3" r="EM206"/>
      <c s="3" r="EN206"/>
      <c s="3" r="EO206"/>
      <c s="54" r="EP206">
        <v>7418.0</v>
      </c>
      <c s="13" r="EQ206"/>
      <c s="54" r="ER206">
        <v>29518.0</v>
      </c>
      <c s="3" r="ES206">
        <v>730.0</v>
      </c>
      <c s="3" r="ET206">
        <v>105.0</v>
      </c>
      <c s="54" r="EU206">
        <v>8123.0</v>
      </c>
      <c s="3" r="EV206"/>
      <c s="3" r="EW206"/>
      <c s="3" r="EX206"/>
      <c s="54" r="EY206">
        <v>38476.0</v>
      </c>
      <c s="13" r="EZ206"/>
      <c s="3" r="FA206">
        <v>461.0</v>
      </c>
      <c s="3" r="FB206"/>
      <c s="3" r="FC206">
        <v>464.0</v>
      </c>
      <c s="3" r="FD206"/>
      <c s="3" r="FE206"/>
      <c s="3" r="FF206"/>
      <c s="54" r="FG206">
        <v>1651.0</v>
      </c>
      <c s="3" r="FH206"/>
      <c s="54" r="FI206">
        <v>2576.0</v>
      </c>
      <c s="13" r="FJ206"/>
      <c s="54" r="FK206">
        <v>9555.0</v>
      </c>
      <c s="5" r="FL206"/>
      <c s="54" r="FM206">
        <v>73735.0</v>
      </c>
      <c s="1" r="FN206"/>
      <c s="1" r="FO206"/>
      <c s="44" r="FP206"/>
      <c s="54" r="FQ206">
        <v>73735.0</v>
      </c>
      <c s="1" r="FR206"/>
      <c s="1" r="FS206"/>
      <c s="44" r="FT206"/>
      <c t="s" s="3" r="FU206">
        <v>87</v>
      </c>
      <c s="5" r="FV206"/>
      <c s="54" r="FW206">
        <v>70108.0</v>
      </c>
      <c s="1" r="FX206"/>
      <c s="1" r="FY206"/>
      <c s="44" r="FZ206"/>
      <c s="54" r="GA206">
        <v>63096.0</v>
      </c>
      <c s="1" r="GB206"/>
      <c s="1" r="GC206"/>
      <c s="44" r="GD206"/>
      <c s="54" r="GE206">
        <v>7012.0</v>
      </c>
      <c s="12" r="GF206"/>
      <c t="str" s="54" r="GG206">
        <f t="shared" si="1"/>
        <v>44,720.00</v>
      </c>
      <c t="str" s="54" r="GH206">
        <f t="shared" si="2"/>
        <v>18,376.00</v>
      </c>
      <c s="3" r="GI206"/>
      <c s="3" r="GJ206"/>
      <c s="3" r="GK206"/>
      <c s="3" r="GL206"/>
      <c s="3" r="GM206"/>
      <c s="3" r="GN206"/>
      <c s="3" r="GO206"/>
      <c s="3" r="GP206"/>
      <c s="3" r="GQ206"/>
      <c s="3" r="GR206"/>
    </row>
    <row r="207">
      <c s="47" r="A207">
        <v>194.0</v>
      </c>
      <c t="s" s="48" r="B207">
        <v>91</v>
      </c>
      <c t="s" s="53" r="C207">
        <v>300</v>
      </c>
      <c s="48" r="D207">
        <v>37700.0</v>
      </c>
      <c t="s" s="48" r="E207">
        <v>96</v>
      </c>
      <c t="s" s="48" r="F207">
        <v>83</v>
      </c>
      <c s="48" r="G207"/>
      <c s="48" r="H207"/>
      <c s="48" r="I207"/>
      <c s="54" r="J207">
        <v>5551.0</v>
      </c>
      <c s="3" r="K207">
        <v>236.0</v>
      </c>
      <c s="3" r="L207"/>
      <c s="3" r="M207"/>
      <c s="3" r="N207"/>
      <c s="3" r="O207"/>
      <c s="54" r="P207">
        <v>14237.0</v>
      </c>
      <c s="54" r="Q207">
        <v>20024.0</v>
      </c>
      <c s="13" r="R207"/>
      <c s="3" r="S207"/>
      <c s="3" r="T207">
        <v>178.0</v>
      </c>
      <c s="3" r="U207">
        <v>158.0</v>
      </c>
      <c s="3" r="V207"/>
      <c s="3" r="W207"/>
      <c s="3" r="X207">
        <v>7.0</v>
      </c>
      <c s="3" r="Y207"/>
      <c s="3" r="Z207"/>
      <c s="3" r="AA207"/>
      <c s="3" r="AB207">
        <v>343.0</v>
      </c>
      <c s="13" r="AC207"/>
      <c s="54" r="AD207">
        <v>25416.0</v>
      </c>
      <c s="3" r="AE207">
        <v>476.0</v>
      </c>
      <c s="3" r="AF207"/>
      <c s="54" r="AG207">
        <v>2736.0</v>
      </c>
      <c s="3" r="AH207"/>
      <c s="3" r="AI207"/>
      <c s="3" r="AJ207"/>
      <c s="54" r="AK207">
        <v>28628.0</v>
      </c>
      <c s="13" r="AL207"/>
      <c s="54" r="AM207">
        <v>2564.0</v>
      </c>
      <c s="3" r="AN207"/>
      <c s="3" r="AO207">
        <v>5.0</v>
      </c>
      <c s="3" r="AP207"/>
      <c s="3" r="AQ207"/>
      <c s="3" r="AR207"/>
      <c s="54" r="AS207">
        <v>1656.0</v>
      </c>
      <c s="3" r="AT207"/>
      <c s="54" r="AU207">
        <v>4225.0</v>
      </c>
      <c s="55" r="AV207"/>
      <c s="54" r="AW207">
        <v>2954.0</v>
      </c>
      <c s="50" r="AX207"/>
      <c s="54" r="AY207">
        <v>6150.0</v>
      </c>
      <c s="3" r="AZ207">
        <v>258.0</v>
      </c>
      <c s="3" r="BA207"/>
      <c s="3" r="BB207"/>
      <c s="3" r="BC207"/>
      <c s="3" r="BD207"/>
      <c s="54" r="BE207">
        <v>12164.0</v>
      </c>
      <c s="54" r="BF207">
        <v>18572.0</v>
      </c>
      <c s="13" r="BG207"/>
      <c s="3" r="BH207"/>
      <c s="3" r="BI207">
        <v>134.0</v>
      </c>
      <c s="3" r="BJ207">
        <v>214.0</v>
      </c>
      <c s="3" r="BK207"/>
      <c s="3" r="BL207"/>
      <c s="3" r="BM207">
        <v>10.0</v>
      </c>
      <c s="3" r="BN207"/>
      <c s="3" r="BO207"/>
      <c s="3" r="BP207"/>
      <c s="3" r="BQ207">
        <v>358.0</v>
      </c>
      <c s="13" r="BR207"/>
      <c s="54" r="BS207">
        <v>27037.0</v>
      </c>
      <c s="3" r="BT207">
        <v>329.0</v>
      </c>
      <c s="3" r="BU207"/>
      <c s="54" r="BV207">
        <v>2391.0</v>
      </c>
      <c s="3" r="BW207"/>
      <c s="3" r="BX207"/>
      <c s="3" r="BY207"/>
      <c s="54" r="BZ207">
        <v>29757.0</v>
      </c>
      <c s="13" r="CA207"/>
      <c s="54" r="CB207">
        <v>1965.0</v>
      </c>
      <c s="3" r="CC207"/>
      <c s="3" r="CD207">
        <v>3.0</v>
      </c>
      <c s="3" r="CE207"/>
      <c s="3" r="CF207"/>
      <c s="3" r="CG207"/>
      <c s="3" r="CH207">
        <v>144.0</v>
      </c>
      <c s="3" r="CI207"/>
      <c s="54" r="CJ207">
        <v>2112.0</v>
      </c>
      <c s="13" r="CK207"/>
      <c s="54" r="CL207">
        <v>3597.0</v>
      </c>
      <c s="12" r="CM207"/>
      <c s="51" r="CN207"/>
      <c s="54" r="CO207">
        <v>2465.0</v>
      </c>
      <c s="54" r="CP207">
        <v>2509.0</v>
      </c>
      <c s="3" r="CQ207">
        <v>876.0</v>
      </c>
      <c s="3" r="CR207">
        <v>760.0</v>
      </c>
      <c s="54" r="CS207">
        <v>6610.0</v>
      </c>
      <c s="13" r="CT207"/>
      <c s="54" r="CU207">
        <v>1464.0</v>
      </c>
      <c s="54" r="CV207">
        <v>1017.0</v>
      </c>
      <c s="3" r="CW207">
        <v>885.0</v>
      </c>
      <c s="3" r="CX207">
        <v>756.0</v>
      </c>
      <c s="3" r="CY207"/>
      <c s="3" r="CZ207">
        <v>230.0</v>
      </c>
      <c s="3" r="DA207"/>
      <c s="3" r="DB207"/>
      <c s="3" r="DC207"/>
      <c s="54" r="DD207">
        <v>4352.0</v>
      </c>
      <c s="13" r="DE207"/>
      <c s="54" r="DF207">
        <v>28399.0</v>
      </c>
      <c s="3" r="DG207">
        <v>606.0</v>
      </c>
      <c s="3" r="DH207">
        <v>200.0</v>
      </c>
      <c s="54" r="DI207">
        <v>3797.0</v>
      </c>
      <c s="3" r="DJ207">
        <v>265.0</v>
      </c>
      <c s="3" r="DK207"/>
      <c s="3" r="DL207"/>
      <c s="54" r="DM207">
        <v>33267.0</v>
      </c>
      <c s="13" r="DN207"/>
      <c s="3" r="DO207">
        <v>219.0</v>
      </c>
      <c s="3" r="DP207"/>
      <c s="3" r="DQ207"/>
      <c s="3" r="DR207"/>
      <c s="3" r="DS207"/>
      <c s="3" r="DT207"/>
      <c s="54" r="DU207">
        <v>2532.0</v>
      </c>
      <c s="3" r="DV207"/>
      <c s="54" r="DW207">
        <v>2751.0</v>
      </c>
      <c s="13" r="DX207"/>
      <c s="54" r="DY207">
        <v>9194.0</v>
      </c>
      <c s="50" r="DZ207"/>
      <c s="54" r="EA207">
        <v>2869.0</v>
      </c>
      <c s="54" r="EB207">
        <v>2285.0</v>
      </c>
      <c s="3" r="EC207">
        <v>930.0</v>
      </c>
      <c s="3" r="ED207">
        <v>759.0</v>
      </c>
      <c s="54" r="EE207">
        <v>6843.0</v>
      </c>
      <c s="13" r="EF207"/>
      <c s="54" r="EG207">
        <v>1303.0</v>
      </c>
      <c s="54" r="EH207">
        <v>1045.0</v>
      </c>
      <c s="3" r="EI207">
        <v>834.0</v>
      </c>
      <c s="3" r="EJ207">
        <v>566.0</v>
      </c>
      <c s="3" r="EK207"/>
      <c s="3" r="EL207">
        <v>181.0</v>
      </c>
      <c s="3" r="EM207"/>
      <c s="3" r="EN207"/>
      <c s="3" r="EO207"/>
      <c s="54" r="EP207">
        <v>3929.0</v>
      </c>
      <c s="13" r="EQ207"/>
      <c s="54" r="ER207">
        <v>27312.0</v>
      </c>
      <c s="3" r="ES207">
        <v>614.0</v>
      </c>
      <c s="3" r="ET207">
        <v>189.0</v>
      </c>
      <c s="54" r="EU207">
        <v>3425.0</v>
      </c>
      <c s="3" r="EV207">
        <v>315.0</v>
      </c>
      <c s="3" r="EW207"/>
      <c s="3" r="EX207"/>
      <c s="54" r="EY207">
        <v>31855.0</v>
      </c>
      <c s="13" r="EZ207"/>
      <c s="3" r="FA207">
        <v>147.0</v>
      </c>
      <c s="3" r="FB207"/>
      <c s="3" r="FC207"/>
      <c s="3" r="FD207"/>
      <c s="3" r="FE207"/>
      <c s="3" r="FF207"/>
      <c s="54" r="FG207">
        <v>2540.0</v>
      </c>
      <c s="3" r="FH207"/>
      <c s="54" r="FI207">
        <v>2687.0</v>
      </c>
      <c s="13" r="FJ207"/>
      <c s="54" r="FK207">
        <v>9010.0</v>
      </c>
      <c s="5" r="FL207"/>
      <c s="54" r="FM207">
        <v>56174.0</v>
      </c>
      <c s="1" r="FN207"/>
      <c s="1" r="FO207"/>
      <c s="44" r="FP207"/>
      <c s="54" r="FQ207">
        <v>56174.0</v>
      </c>
      <c s="1" r="FR207"/>
      <c s="1" r="FS207"/>
      <c s="44" r="FT207"/>
      <c t="s" s="3" r="FU207">
        <v>87</v>
      </c>
      <c s="5" r="FV207"/>
      <c s="54" r="FW207">
        <v>54396.0</v>
      </c>
      <c s="1" r="FX207"/>
      <c s="1" r="FY207"/>
      <c s="44" r="FZ207"/>
      <c s="54" r="GA207">
        <v>54324.0</v>
      </c>
      <c s="1" r="GB207"/>
      <c s="1" r="GC207"/>
      <c s="44" r="GD207"/>
      <c s="3" r="GE207">
        <v>72.0</v>
      </c>
      <c s="12" r="GF207"/>
      <c t="str" s="54" r="GG207">
        <f t="shared" si="1"/>
        <v>34,950.00</v>
      </c>
      <c t="str" s="54" r="GH207">
        <f t="shared" si="2"/>
        <v>19,374.00</v>
      </c>
      <c s="3" r="GI207"/>
      <c s="3" r="GJ207"/>
      <c s="3" r="GK207"/>
      <c s="3" r="GL207"/>
      <c s="3" r="GM207"/>
      <c s="3" r="GN207"/>
      <c s="3" r="GO207"/>
      <c s="3" r="GP207"/>
      <c s="3" r="GQ207"/>
      <c s="3" r="GR207"/>
    </row>
    <row r="208">
      <c s="47" r="A208">
        <v>195.0</v>
      </c>
      <c t="s" s="48" r="B208">
        <v>91</v>
      </c>
      <c t="s" s="53" r="C208">
        <v>301</v>
      </c>
      <c s="48" r="D208">
        <v>90531.0</v>
      </c>
      <c t="s" s="48" r="E208">
        <v>83</v>
      </c>
      <c t="s" s="48" r="F208">
        <v>90</v>
      </c>
      <c s="48" r="G208"/>
      <c s="48" r="H208"/>
      <c s="48" r="I208"/>
      <c s="54" r="J208">
        <v>5358.0</v>
      </c>
      <c s="3" r="K208"/>
      <c s="3" r="L208"/>
      <c s="3" r="M208"/>
      <c s="3" r="N208"/>
      <c s="3" r="O208"/>
      <c s="54" r="P208">
        <v>9456.0</v>
      </c>
      <c s="54" r="Q208">
        <v>14814.0</v>
      </c>
      <c s="13" r="R208"/>
      <c s="3" r="S208"/>
      <c s="3" r="T208"/>
      <c s="3" r="U208">
        <v>978.0</v>
      </c>
      <c s="3" r="V208">
        <v>699.0</v>
      </c>
      <c s="3" r="W208"/>
      <c s="3" r="X208"/>
      <c s="3" r="Y208"/>
      <c s="3" r="Z208"/>
      <c s="3" r="AA208"/>
      <c s="54" r="AB208">
        <v>1677.0</v>
      </c>
      <c s="13" r="AC208"/>
      <c s="54" r="AD208">
        <v>17296.0</v>
      </c>
      <c s="3" r="AE208">
        <v>102.0</v>
      </c>
      <c s="3" r="AF208">
        <v>162.0</v>
      </c>
      <c s="54" r="AG208">
        <v>4404.0</v>
      </c>
      <c s="3" r="AH208"/>
      <c s="3" r="AI208"/>
      <c s="3" r="AJ208"/>
      <c s="54" r="AK208">
        <v>21964.0</v>
      </c>
      <c s="13" r="AL208"/>
      <c s="54" r="AM208">
        <v>3963.0</v>
      </c>
      <c s="3" r="AN208"/>
      <c s="3" r="AO208"/>
      <c s="3" r="AP208"/>
      <c s="3" r="AQ208"/>
      <c s="3" r="AR208"/>
      <c s="3" r="AS208">
        <v>586.0</v>
      </c>
      <c s="3" r="AT208"/>
      <c s="54" r="AU208">
        <v>4549.0</v>
      </c>
      <c s="55" r="AV208"/>
      <c s="3" r="AW208">
        <v>171.0</v>
      </c>
      <c s="50" r="AX208"/>
      <c s="54" r="AY208">
        <v>8843.0</v>
      </c>
      <c s="3" r="AZ208"/>
      <c s="3" r="BA208"/>
      <c s="3" r="BB208"/>
      <c s="3" r="BC208"/>
      <c s="3" r="BD208"/>
      <c s="54" r="BE208">
        <v>9405.0</v>
      </c>
      <c s="54" r="BF208">
        <v>18248.0</v>
      </c>
      <c s="13" r="BG208"/>
      <c s="3" r="BH208"/>
      <c s="3" r="BI208"/>
      <c s="3" r="BJ208">
        <v>809.0</v>
      </c>
      <c s="3" r="BK208">
        <v>496.0</v>
      </c>
      <c s="3" r="BL208"/>
      <c s="3" r="BM208"/>
      <c s="3" r="BN208"/>
      <c s="3" r="BO208"/>
      <c s="3" r="BP208"/>
      <c s="54" r="BQ208">
        <v>1305.0</v>
      </c>
      <c s="13" r="BR208"/>
      <c s="54" r="BS208">
        <v>18386.0</v>
      </c>
      <c s="3" r="BT208">
        <v>97.0</v>
      </c>
      <c s="3" r="BU208">
        <v>39.0</v>
      </c>
      <c s="54" r="BV208">
        <v>3997.0</v>
      </c>
      <c s="3" r="BW208"/>
      <c s="3" r="BX208"/>
      <c s="3" r="BY208"/>
      <c s="54" r="BZ208">
        <v>22519.0</v>
      </c>
      <c s="13" r="CA208"/>
      <c s="54" r="CB208">
        <v>5252.0</v>
      </c>
      <c s="3" r="CC208"/>
      <c s="3" r="CD208"/>
      <c s="3" r="CE208"/>
      <c s="3" r="CF208"/>
      <c s="3" r="CG208"/>
      <c s="3" r="CH208">
        <v>702.0</v>
      </c>
      <c s="3" r="CI208">
        <v>78.0</v>
      </c>
      <c s="54" r="CJ208">
        <v>6032.0</v>
      </c>
      <c s="13" r="CK208"/>
      <c s="3" r="CL208">
        <v>227.0</v>
      </c>
      <c s="12" r="CM208"/>
      <c s="51" r="CN208"/>
      <c s="54" r="CO208">
        <v>2597.0</v>
      </c>
      <c s="54" r="CP208">
        <v>1439.0</v>
      </c>
      <c s="3" r="CQ208">
        <v>108.0</v>
      </c>
      <c s="3" r="CR208">
        <v>239.0</v>
      </c>
      <c s="54" r="CS208">
        <v>4383.0</v>
      </c>
      <c s="13" r="CT208"/>
      <c s="54" r="CU208">
        <v>2742.0</v>
      </c>
      <c s="3" r="CV208">
        <v>293.0</v>
      </c>
      <c s="3" r="CW208">
        <v>642.0</v>
      </c>
      <c s="3" r="CX208">
        <v>643.0</v>
      </c>
      <c s="3" r="CY208"/>
      <c s="3" r="CZ208">
        <v>152.0</v>
      </c>
      <c s="3" r="DA208"/>
      <c s="3" r="DB208"/>
      <c s="3" r="DC208"/>
      <c s="54" r="DD208">
        <v>4472.0</v>
      </c>
      <c s="13" r="DE208"/>
      <c s="54" r="DF208">
        <v>17725.0</v>
      </c>
      <c s="54" r="DG208">
        <v>1658.0</v>
      </c>
      <c s="3" r="DH208">
        <v>93.0</v>
      </c>
      <c s="54" r="DI208">
        <v>5541.0</v>
      </c>
      <c s="3" r="DJ208">
        <v>83.0</v>
      </c>
      <c s="3" r="DK208"/>
      <c s="3" r="DL208"/>
      <c s="54" r="DM208">
        <v>25100.0</v>
      </c>
      <c s="13" r="DN208"/>
      <c s="54" r="DO208">
        <v>4002.0</v>
      </c>
      <c s="3" r="DP208"/>
      <c s="3" r="DQ208"/>
      <c s="3" r="DR208"/>
      <c s="3" r="DS208"/>
      <c s="3" r="DT208"/>
      <c s="3" r="DU208">
        <v>992.0</v>
      </c>
      <c s="3" r="DV208"/>
      <c s="54" r="DW208">
        <v>4994.0</v>
      </c>
      <c s="13" r="DX208"/>
      <c s="54" r="DY208">
        <v>4226.0</v>
      </c>
      <c s="50" r="DZ208"/>
      <c s="54" r="EA208">
        <v>2470.0</v>
      </c>
      <c s="54" r="EB208">
        <v>1840.0</v>
      </c>
      <c s="3" r="EC208">
        <v>174.0</v>
      </c>
      <c s="3" r="ED208">
        <v>265.0</v>
      </c>
      <c s="54" r="EE208">
        <v>4749.0</v>
      </c>
      <c s="13" r="EF208"/>
      <c s="54" r="EG208">
        <v>2731.0</v>
      </c>
      <c s="3" r="EH208">
        <v>413.0</v>
      </c>
      <c s="3" r="EI208">
        <v>595.0</v>
      </c>
      <c s="3" r="EJ208">
        <v>705.0</v>
      </c>
      <c s="3" r="EK208"/>
      <c s="3" r="EL208">
        <v>218.0</v>
      </c>
      <c s="3" r="EM208"/>
      <c s="3" r="EN208"/>
      <c s="3" r="EO208"/>
      <c s="54" r="EP208">
        <v>4662.0</v>
      </c>
      <c s="13" r="EQ208"/>
      <c s="54" r="ER208">
        <v>18145.0</v>
      </c>
      <c s="54" r="ES208">
        <v>1203.0</v>
      </c>
      <c s="3" r="ET208">
        <v>96.0</v>
      </c>
      <c s="54" r="EU208">
        <v>5752.0</v>
      </c>
      <c s="3" r="EV208">
        <v>87.0</v>
      </c>
      <c s="3" r="EW208"/>
      <c s="3" r="EX208"/>
      <c s="54" r="EY208">
        <v>25283.0</v>
      </c>
      <c s="13" r="EZ208"/>
      <c s="54" r="FA208">
        <v>5508.0</v>
      </c>
      <c s="3" r="FB208"/>
      <c s="3" r="FC208"/>
      <c s="3" r="FD208"/>
      <c s="3" r="FE208"/>
      <c s="3" r="FF208"/>
      <c s="54" r="FG208">
        <v>1569.0</v>
      </c>
      <c s="3" r="FH208"/>
      <c s="54" r="FI208">
        <v>7077.0</v>
      </c>
      <c s="13" r="FJ208"/>
      <c s="54" r="FK208">
        <v>6182.0</v>
      </c>
      <c s="5" r="FL208"/>
      <c s="54" r="FM208">
        <v>43175.0</v>
      </c>
      <c s="1" r="FN208"/>
      <c s="1" r="FO208"/>
      <c s="44" r="FP208"/>
      <c s="54" r="FQ208">
        <v>43175.0</v>
      </c>
      <c s="1" r="FR208"/>
      <c s="1" r="FS208"/>
      <c s="44" r="FT208"/>
      <c t="s" s="3" r="FU208">
        <v>87</v>
      </c>
      <c s="5" r="FV208"/>
      <c s="54" r="FW208">
        <v>48331.0</v>
      </c>
      <c s="1" r="FX208"/>
      <c s="1" r="FY208"/>
      <c s="44" r="FZ208"/>
      <c s="54" r="GA208">
        <v>47953.0</v>
      </c>
      <c s="1" r="GB208"/>
      <c s="1" r="GC208"/>
      <c s="44" r="GD208"/>
      <c s="3" r="GE208">
        <v>378.0</v>
      </c>
      <c s="12" r="GF208"/>
      <c t="str" s="54" r="GG208">
        <f t="shared" si="1"/>
        <v>29,350.00</v>
      </c>
      <c t="str" s="54" r="GH208">
        <f t="shared" si="2"/>
        <v>18,603.00</v>
      </c>
      <c s="3" r="GI208"/>
      <c s="3" r="GJ208"/>
      <c s="3" r="GK208"/>
      <c s="3" r="GL208"/>
      <c s="3" r="GM208"/>
      <c s="3" r="GN208"/>
      <c s="3" r="GO208"/>
      <c s="3" r="GP208"/>
      <c s="3" r="GQ208"/>
      <c s="3" r="GR208"/>
    </row>
    <row r="209">
      <c s="47" r="A209">
        <v>196.0</v>
      </c>
      <c t="s" s="48" r="B209">
        <v>81</v>
      </c>
      <c t="s" s="53" r="C209">
        <v>302</v>
      </c>
      <c s="48" r="D209">
        <v>52560.0</v>
      </c>
      <c t="s" s="48" r="E209">
        <v>96</v>
      </c>
      <c t="s" s="48" r="F209">
        <v>83</v>
      </c>
      <c s="48" r="G209"/>
      <c s="48" r="H209"/>
      <c s="48" r="I209"/>
      <c s="54" r="J209">
        <v>3150.0</v>
      </c>
      <c s="3" r="K209">
        <v>20.0</v>
      </c>
      <c s="3" r="L209"/>
      <c s="3" r="M209"/>
      <c s="3" r="N209"/>
      <c s="3" r="O209"/>
      <c s="54" r="P209">
        <v>6247.0</v>
      </c>
      <c s="54" r="Q209">
        <v>9417.0</v>
      </c>
      <c s="13" r="R209"/>
      <c s="3" r="S209">
        <v>149.0</v>
      </c>
      <c s="3" r="T209">
        <v>28.0</v>
      </c>
      <c s="3" r="U209">
        <v>272.0</v>
      </c>
      <c s="3" r="V209"/>
      <c s="3" r="W209"/>
      <c s="3" r="X209">
        <v>44.0</v>
      </c>
      <c s="3" r="Y209"/>
      <c s="3" r="Z209"/>
      <c s="3" r="AA209"/>
      <c s="3" r="AB209">
        <v>493.0</v>
      </c>
      <c s="13" r="AC209"/>
      <c s="54" r="AD209">
        <v>1863.0</v>
      </c>
      <c s="3" r="AE209">
        <v>60.0</v>
      </c>
      <c s="3" r="AF209"/>
      <c s="54" r="AG209">
        <v>1563.0</v>
      </c>
      <c s="3" r="AH209"/>
      <c s="3" r="AI209"/>
      <c s="3" r="AJ209"/>
      <c s="54" r="AK209">
        <v>3486.0</v>
      </c>
      <c s="13" r="AL209"/>
      <c s="3" r="AM209">
        <v>330.0</v>
      </c>
      <c s="3" r="AN209"/>
      <c s="3" r="AO209"/>
      <c s="3" r="AP209"/>
      <c s="3" r="AQ209"/>
      <c s="3" r="AR209"/>
      <c s="3" r="AS209">
        <v>170.0</v>
      </c>
      <c s="3" r="AT209"/>
      <c s="3" r="AU209">
        <v>500.0</v>
      </c>
      <c s="55" r="AV209"/>
      <c s="3" r="AW209">
        <v>165.0</v>
      </c>
      <c s="50" r="AX209"/>
      <c s="54" r="AY209">
        <v>3079.0</v>
      </c>
      <c s="3" r="AZ209">
        <v>24.0</v>
      </c>
      <c s="3" r="BA209"/>
      <c s="3" r="BB209"/>
      <c s="3" r="BC209"/>
      <c s="3" r="BD209"/>
      <c s="54" r="BE209">
        <v>7275.0</v>
      </c>
      <c s="54" r="BF209">
        <v>10378.0</v>
      </c>
      <c s="13" r="BG209"/>
      <c s="3" r="BH209">
        <v>86.0</v>
      </c>
      <c s="3" r="BI209">
        <v>78.0</v>
      </c>
      <c s="3" r="BJ209">
        <v>299.0</v>
      </c>
      <c s="3" r="BK209"/>
      <c s="3" r="BL209"/>
      <c s="3" r="BM209">
        <v>9.0</v>
      </c>
      <c s="3" r="BN209"/>
      <c s="3" r="BO209"/>
      <c s="3" r="BP209"/>
      <c s="3" r="BQ209">
        <v>472.0</v>
      </c>
      <c s="13" r="BR209"/>
      <c s="54" r="BS209">
        <v>2050.0</v>
      </c>
      <c s="3" r="BT209">
        <v>71.0</v>
      </c>
      <c s="3" r="BU209"/>
      <c s="54" r="BV209">
        <v>1646.0</v>
      </c>
      <c s="3" r="BW209"/>
      <c s="3" r="BX209"/>
      <c s="3" r="BY209"/>
      <c s="54" r="BZ209">
        <v>3767.0</v>
      </c>
      <c s="13" r="CA209"/>
      <c s="3" r="CB209">
        <v>343.0</v>
      </c>
      <c s="3" r="CC209"/>
      <c s="3" r="CD209"/>
      <c s="3" r="CE209"/>
      <c s="3" r="CF209"/>
      <c s="3" r="CG209"/>
      <c s="3" r="CH209">
        <v>166.0</v>
      </c>
      <c s="3" r="CI209"/>
      <c s="3" r="CJ209">
        <v>509.0</v>
      </c>
      <c s="13" r="CK209"/>
      <c s="3" r="CL209">
        <v>260.0</v>
      </c>
      <c s="12" r="CM209"/>
      <c s="51" r="CN209"/>
      <c s="54" r="CO209">
        <v>1331.0</v>
      </c>
      <c s="3" r="CP209">
        <v>655.0</v>
      </c>
      <c s="3" r="CQ209">
        <v>100.0</v>
      </c>
      <c s="3" r="CR209">
        <v>725.0</v>
      </c>
      <c s="54" r="CS209">
        <v>2811.0</v>
      </c>
      <c s="13" r="CT209"/>
      <c s="3" r="CU209">
        <v>872.0</v>
      </c>
      <c s="3" r="CV209">
        <v>95.0</v>
      </c>
      <c s="3" r="CW209">
        <v>360.0</v>
      </c>
      <c s="3" r="CX209">
        <v>839.0</v>
      </c>
      <c s="3" r="CY209">
        <v>20.0</v>
      </c>
      <c s="3" r="CZ209">
        <v>247.0</v>
      </c>
      <c s="3" r="DA209"/>
      <c s="3" r="DB209"/>
      <c s="3" r="DC209"/>
      <c s="54" r="DD209">
        <v>2433.0</v>
      </c>
      <c s="13" r="DE209"/>
      <c s="54" r="DF209">
        <v>2753.0</v>
      </c>
      <c s="3" r="DG209">
        <v>294.0</v>
      </c>
      <c s="3" r="DH209">
        <v>118.0</v>
      </c>
      <c s="54" r="DI209">
        <v>2014.0</v>
      </c>
      <c s="3" r="DJ209"/>
      <c s="3" r="DK209"/>
      <c s="3" r="DL209">
        <v>23.0</v>
      </c>
      <c s="54" r="DM209">
        <v>5202.0</v>
      </c>
      <c s="13" r="DN209"/>
      <c s="3" r="DO209">
        <v>235.0</v>
      </c>
      <c s="3" r="DP209"/>
      <c s="3" r="DQ209">
        <v>20.0</v>
      </c>
      <c s="3" r="DR209"/>
      <c s="3" r="DS209"/>
      <c s="3" r="DT209"/>
      <c s="3" r="DU209">
        <v>600.0</v>
      </c>
      <c s="3" r="DV209"/>
      <c s="3" r="DW209">
        <v>855.0</v>
      </c>
      <c s="13" r="DX209"/>
      <c s="54" r="DY209">
        <v>2760.0</v>
      </c>
      <c s="50" r="DZ209"/>
      <c s="54" r="EA209">
        <v>1297.0</v>
      </c>
      <c s="3" r="EB209">
        <v>726.0</v>
      </c>
      <c s="3" r="EC209">
        <v>89.0</v>
      </c>
      <c s="3" r="ED209">
        <v>937.0</v>
      </c>
      <c s="54" r="EE209">
        <v>3049.0</v>
      </c>
      <c s="13" r="EF209"/>
      <c s="3" r="EG209">
        <v>848.0</v>
      </c>
      <c s="3" r="EH209">
        <v>136.0</v>
      </c>
      <c s="3" r="EI209">
        <v>510.0</v>
      </c>
      <c s="54" r="EJ209">
        <v>1062.0</v>
      </c>
      <c s="3" r="EK209">
        <v>40.0</v>
      </c>
      <c s="3" r="EL209">
        <v>201.0</v>
      </c>
      <c s="3" r="EM209"/>
      <c s="3" r="EN209"/>
      <c s="3" r="EO209"/>
      <c s="54" r="EP209">
        <v>2797.0</v>
      </c>
      <c s="13" r="EQ209"/>
      <c s="54" r="ER209">
        <v>2938.0</v>
      </c>
      <c s="3" r="ES209">
        <v>374.0</v>
      </c>
      <c s="3" r="ET209">
        <v>129.0</v>
      </c>
      <c s="54" r="EU209">
        <v>2241.0</v>
      </c>
      <c s="3" r="EV209"/>
      <c s="3" r="EW209"/>
      <c s="3" r="EX209">
        <v>9.0</v>
      </c>
      <c s="54" r="EY209">
        <v>5691.0</v>
      </c>
      <c s="13" r="EZ209"/>
      <c s="3" r="FA209">
        <v>308.0</v>
      </c>
      <c s="3" r="FB209"/>
      <c s="3" r="FC209"/>
      <c s="3" r="FD209"/>
      <c s="3" r="FE209"/>
      <c s="3" r="FF209"/>
      <c s="3" r="FG209">
        <v>726.0</v>
      </c>
      <c s="3" r="FH209"/>
      <c s="54" r="FI209">
        <v>1034.0</v>
      </c>
      <c s="13" r="FJ209"/>
      <c s="54" r="FK209">
        <v>3137.0</v>
      </c>
      <c s="5" r="FL209"/>
      <c s="54" r="FM209">
        <v>14061.0</v>
      </c>
      <c s="1" r="FN209"/>
      <c s="1" r="FO209"/>
      <c s="44" r="FP209"/>
      <c s="54" r="FQ209">
        <v>14061.0</v>
      </c>
      <c s="1" r="FR209"/>
      <c s="1" r="FS209"/>
      <c s="44" r="FT209"/>
      <c t="s" s="3" r="FU209">
        <v>87</v>
      </c>
      <c s="5" r="FV209"/>
      <c s="54" r="FW209">
        <v>15386.0</v>
      </c>
      <c s="1" r="FX209"/>
      <c s="1" r="FY209"/>
      <c s="44" r="FZ209"/>
      <c s="54" r="GA209">
        <v>15708.0</v>
      </c>
      <c s="1" r="GB209"/>
      <c s="1" r="GC209"/>
      <c s="44" r="GD209"/>
      <c s="3" r="GE209">
        <v>-322.0</v>
      </c>
      <c s="12" r="GF209"/>
      <c t="str" s="54" r="GG209">
        <f t="shared" si="1"/>
        <v>7,978.00</v>
      </c>
      <c t="str" s="54" r="GH209">
        <f t="shared" si="2"/>
        <v>7,730.00</v>
      </c>
      <c s="3" r="GI209"/>
      <c s="3" r="GJ209"/>
      <c s="3" r="GK209"/>
      <c s="3" r="GL209"/>
      <c s="3" r="GM209"/>
      <c s="3" r="GN209"/>
      <c s="3" r="GO209"/>
      <c s="3" r="GP209"/>
      <c s="3" r="GQ209"/>
      <c s="3" r="GR209"/>
    </row>
    <row r="210">
      <c s="47" r="A210">
        <v>197.0</v>
      </c>
      <c t="s" s="48" r="B210">
        <v>97</v>
      </c>
      <c t="s" s="53" r="C210">
        <v>303</v>
      </c>
      <c s="48" r="D210">
        <v>90637.0</v>
      </c>
      <c t="s" s="48" r="E210">
        <v>83</v>
      </c>
      <c t="s" s="48" r="F210">
        <v>90</v>
      </c>
      <c s="48" r="G210"/>
      <c s="48" r="H210"/>
      <c s="48" r="I210"/>
      <c s="54" r="J210">
        <v>6600.0</v>
      </c>
      <c s="3" r="K210">
        <v>91.0</v>
      </c>
      <c s="3" r="L210"/>
      <c s="3" r="M210"/>
      <c s="3" r="N210"/>
      <c s="3" r="O210"/>
      <c s="54" r="P210">
        <v>7217.0</v>
      </c>
      <c s="54" r="Q210">
        <v>13908.0</v>
      </c>
      <c s="13" r="R210"/>
      <c s="3" r="S210">
        <v>14.0</v>
      </c>
      <c s="3" r="T210">
        <v>80.0</v>
      </c>
      <c s="3" r="U210">
        <v>630.0</v>
      </c>
      <c s="3" r="V210"/>
      <c s="3" r="W210"/>
      <c s="3" r="X210">
        <v>20.0</v>
      </c>
      <c s="3" r="Y210"/>
      <c s="3" r="Z210"/>
      <c s="3" r="AA210"/>
      <c s="3" r="AB210">
        <v>744.0</v>
      </c>
      <c s="13" r="AC210"/>
      <c s="54" r="AD210">
        <v>10566.0</v>
      </c>
      <c s="3" r="AE210">
        <v>210.0</v>
      </c>
      <c s="3" r="AF210"/>
      <c s="54" r="AG210">
        <v>2084.0</v>
      </c>
      <c s="3" r="AH210"/>
      <c s="3" r="AI210"/>
      <c s="3" r="AJ210">
        <v>550.0</v>
      </c>
      <c s="54" r="AK210">
        <v>13410.0</v>
      </c>
      <c s="13" r="AL210"/>
      <c s="3" r="AM210">
        <v>701.0</v>
      </c>
      <c s="3" r="AN210"/>
      <c s="3" r="AO210"/>
      <c s="3" r="AP210"/>
      <c s="3" r="AQ210"/>
      <c s="3" r="AR210"/>
      <c s="3" r="AS210">
        <v>20.0</v>
      </c>
      <c s="3" r="AT210"/>
      <c s="3" r="AU210">
        <v>721.0</v>
      </c>
      <c s="55" r="AV210"/>
      <c s="3" r="AW210">
        <v>10.0</v>
      </c>
      <c s="50" r="AX210"/>
      <c s="54" r="AY210">
        <v>5303.0</v>
      </c>
      <c s="3" r="AZ210">
        <v>65.0</v>
      </c>
      <c s="3" r="BA210"/>
      <c s="3" r="BB210"/>
      <c s="3" r="BC210"/>
      <c s="3" r="BD210">
        <v>4.0</v>
      </c>
      <c s="54" r="BE210">
        <v>8374.0</v>
      </c>
      <c s="54" r="BF210">
        <v>13746.0</v>
      </c>
      <c s="13" r="BG210"/>
      <c s="3" r="BH210">
        <v>13.0</v>
      </c>
      <c s="3" r="BI210">
        <v>100.0</v>
      </c>
      <c s="3" r="BJ210">
        <v>774.0</v>
      </c>
      <c s="3" r="BK210">
        <v>36.0</v>
      </c>
      <c s="3" r="BL210"/>
      <c s="3" r="BM210">
        <v>49.0</v>
      </c>
      <c s="3" r="BN210"/>
      <c s="3" r="BO210"/>
      <c s="3" r="BP210"/>
      <c s="3" r="BQ210">
        <v>972.0</v>
      </c>
      <c s="13" r="BR210"/>
      <c s="54" r="BS210">
        <v>11027.0</v>
      </c>
      <c s="3" r="BT210">
        <v>274.0</v>
      </c>
      <c s="3" r="BU210"/>
      <c s="54" r="BV210">
        <v>2301.0</v>
      </c>
      <c s="3" r="BW210"/>
      <c s="3" r="BX210"/>
      <c s="3" r="BY210">
        <v>718.0</v>
      </c>
      <c s="54" r="BZ210">
        <v>14320.0</v>
      </c>
      <c s="13" r="CA210"/>
      <c s="3" r="CB210">
        <v>752.0</v>
      </c>
      <c s="3" r="CC210"/>
      <c s="3" r="CD210"/>
      <c s="3" r="CE210"/>
      <c s="3" r="CF210"/>
      <c s="3" r="CG210"/>
      <c s="3" r="CH210">
        <v>20.0</v>
      </c>
      <c s="3" r="CI210"/>
      <c s="3" r="CJ210">
        <v>772.0</v>
      </c>
      <c s="13" r="CK210"/>
      <c s="54" r="CL210">
        <v>3772.0</v>
      </c>
      <c s="12" r="CM210"/>
      <c s="51" r="CN210"/>
      <c s="54" r="CO210">
        <v>1775.0</v>
      </c>
      <c s="54" r="CP210">
        <v>1068.0</v>
      </c>
      <c s="3" r="CQ210">
        <v>360.0</v>
      </c>
      <c s="54" r="CR210">
        <v>1589.0</v>
      </c>
      <c s="54" r="CS210">
        <v>4792.0</v>
      </c>
      <c s="13" r="CT210"/>
      <c s="54" r="CU210">
        <v>1016.0</v>
      </c>
      <c s="3" r="CV210">
        <v>360.0</v>
      </c>
      <c s="3" r="CW210">
        <v>598.0</v>
      </c>
      <c s="54" r="CX210">
        <v>1537.0</v>
      </c>
      <c s="3" r="CY210">
        <v>5.0</v>
      </c>
      <c s="3" r="CZ210">
        <v>126.0</v>
      </c>
      <c s="3" r="DA210">
        <v>130.0</v>
      </c>
      <c s="3" r="DB210">
        <v>43.0</v>
      </c>
      <c s="3" r="DC210"/>
      <c s="54" r="DD210">
        <v>3815.0</v>
      </c>
      <c s="13" r="DE210"/>
      <c s="54" r="DF210">
        <v>11346.0</v>
      </c>
      <c s="3" r="DG210">
        <v>526.0</v>
      </c>
      <c s="3" r="DH210">
        <v>6.0</v>
      </c>
      <c s="54" r="DI210">
        <v>2941.0</v>
      </c>
      <c s="3" r="DJ210">
        <v>18.0</v>
      </c>
      <c s="3" r="DK210"/>
      <c s="3" r="DL210">
        <v>444.0</v>
      </c>
      <c s="54" r="DM210">
        <v>15281.0</v>
      </c>
      <c s="13" r="DN210"/>
      <c t="s" s="3" r="DO210">
        <v>87</v>
      </c>
      <c s="3" r="DP210"/>
      <c s="3" r="DQ210"/>
      <c s="3" r="DR210"/>
      <c s="3" r="DS210"/>
      <c s="3" r="DT210"/>
      <c s="54" r="DU210">
        <v>1000.0</v>
      </c>
      <c s="3" r="DV210"/>
      <c s="54" r="DW210">
        <v>1000.0</v>
      </c>
      <c s="13" r="DX210"/>
      <c s="54" r="DY210">
        <v>3905.0</v>
      </c>
      <c s="50" r="DZ210"/>
      <c s="54" r="EA210">
        <v>1859.0</v>
      </c>
      <c s="54" r="EB210">
        <v>1084.0</v>
      </c>
      <c s="3" r="EC210">
        <v>455.0</v>
      </c>
      <c s="54" r="ED210">
        <v>1467.0</v>
      </c>
      <c s="54" r="EE210">
        <v>4865.0</v>
      </c>
      <c s="13" r="EF210"/>
      <c s="54" r="EG210">
        <v>1049.0</v>
      </c>
      <c s="3" r="EH210">
        <v>336.0</v>
      </c>
      <c s="3" r="EI210">
        <v>725.0</v>
      </c>
      <c s="54" r="EJ210">
        <v>1604.0</v>
      </c>
      <c s="3" r="EK210"/>
      <c s="3" r="EL210">
        <v>116.0</v>
      </c>
      <c s="3" r="EM210">
        <v>131.0</v>
      </c>
      <c s="3" r="EN210">
        <v>44.0</v>
      </c>
      <c s="3" r="EO210"/>
      <c s="54" r="EP210">
        <v>4005.0</v>
      </c>
      <c s="13" r="EQ210"/>
      <c s="54" r="ER210">
        <v>11789.0</v>
      </c>
      <c s="3" r="ES210">
        <v>636.0</v>
      </c>
      <c s="3" r="ET210">
        <v>7.0</v>
      </c>
      <c s="54" r="EU210">
        <v>3273.0</v>
      </c>
      <c s="3" r="EV210">
        <v>21.0</v>
      </c>
      <c s="3" r="EW210"/>
      <c s="3" r="EX210">
        <v>397.0</v>
      </c>
      <c s="54" r="EY210">
        <v>16123.0</v>
      </c>
      <c s="13" r="EZ210"/>
      <c s="3" r="FA210">
        <v>143.0</v>
      </c>
      <c s="3" r="FB210"/>
      <c s="3" r="FC210"/>
      <c s="3" r="FD210">
        <v>44.0</v>
      </c>
      <c s="3" r="FE210"/>
      <c s="3" r="FF210"/>
      <c s="3" r="FG210">
        <v>958.0</v>
      </c>
      <c s="3" r="FH210"/>
      <c s="54" r="FI210">
        <v>1145.0</v>
      </c>
      <c s="13" r="FJ210"/>
      <c s="54" r="FK210">
        <v>7208.0</v>
      </c>
      <c s="5" r="FL210"/>
      <c s="54" r="FM210">
        <v>28793.0</v>
      </c>
      <c s="1" r="FN210"/>
      <c s="1" r="FO210"/>
      <c s="44" r="FP210"/>
      <c s="54" r="FQ210">
        <v>28793.0</v>
      </c>
      <c s="1" r="FR210"/>
      <c s="1" r="FS210"/>
      <c s="44" r="FT210"/>
      <c t="s" s="3" r="FU210">
        <v>87</v>
      </c>
      <c s="5" r="FV210"/>
      <c s="54" r="FW210">
        <v>33582.0</v>
      </c>
      <c s="1" r="FX210"/>
      <c s="1" r="FY210"/>
      <c s="44" r="FZ210"/>
      <c s="54" r="GA210">
        <v>33346.0</v>
      </c>
      <c s="1" r="GB210"/>
      <c s="1" r="GC210"/>
      <c s="44" r="GD210"/>
      <c s="3" r="GE210">
        <v>236.0</v>
      </c>
      <c s="12" r="GF210"/>
      <c t="str" s="54" r="GG210">
        <f t="shared" si="1"/>
        <v>19,272.00</v>
      </c>
      <c t="str" s="54" r="GH210">
        <f t="shared" si="2"/>
        <v>14,074.00</v>
      </c>
      <c s="3" r="GI210"/>
      <c s="3" r="GJ210"/>
      <c s="3" r="GK210"/>
      <c s="3" r="GL210"/>
      <c s="3" r="GM210"/>
      <c s="3" r="GN210"/>
      <c s="3" r="GO210"/>
      <c s="3" r="GP210"/>
      <c s="3" r="GQ210"/>
      <c s="3" r="GR210"/>
    </row>
    <row r="211">
      <c s="47" r="A211">
        <v>198.0</v>
      </c>
      <c t="s" s="48" r="B211">
        <v>81</v>
      </c>
      <c t="s" s="53" r="C211">
        <v>304</v>
      </c>
      <c s="48" r="D211">
        <v>91192.0</v>
      </c>
      <c t="s" s="48" r="E211">
        <v>83</v>
      </c>
      <c t="s" s="48" r="F211">
        <v>90</v>
      </c>
      <c s="48" r="G211"/>
      <c s="48" r="H211"/>
      <c s="48" r="I211"/>
      <c s="54" r="J211">
        <v>77400.0</v>
      </c>
      <c s="3" r="K211">
        <v>60.0</v>
      </c>
      <c s="3" r="L211"/>
      <c s="3" r="M211"/>
      <c s="3" r="N211"/>
      <c s="3" r="O211"/>
      <c s="54" r="P211">
        <v>13008.0</v>
      </c>
      <c s="54" r="Q211">
        <v>90468.0</v>
      </c>
      <c s="13" r="R211"/>
      <c s="3" r="S211">
        <v>80.0</v>
      </c>
      <c s="3" r="T211">
        <v>655.0</v>
      </c>
      <c s="54" r="U211">
        <v>5830.0</v>
      </c>
      <c s="3" r="V211">
        <v>400.0</v>
      </c>
      <c s="3" r="W211"/>
      <c s="3" r="X211">
        <v>130.0</v>
      </c>
      <c s="3" r="Y211"/>
      <c s="3" r="Z211">
        <v>100.0</v>
      </c>
      <c s="3" r="AA211"/>
      <c s="54" r="AB211">
        <v>7195.0</v>
      </c>
      <c s="13" r="AC211"/>
      <c s="54" r="AD211">
        <v>22153.0</v>
      </c>
      <c s="3" r="AE211">
        <v>542.0</v>
      </c>
      <c s="3" r="AF211"/>
      <c s="54" r="AG211">
        <v>19045.0</v>
      </c>
      <c s="3" r="AH211"/>
      <c s="3" r="AI211">
        <v>115.0</v>
      </c>
      <c s="3" r="AJ211">
        <v>104.0</v>
      </c>
      <c s="54" r="AK211">
        <v>41959.0</v>
      </c>
      <c s="13" r="AL211"/>
      <c s="3" r="AM211"/>
      <c s="3" r="AN211"/>
      <c s="3" r="AO211">
        <v>900.0</v>
      </c>
      <c s="3" r="AP211"/>
      <c s="3" r="AQ211"/>
      <c s="3" r="AR211"/>
      <c s="3" r="AS211"/>
      <c s="3" r="AT211"/>
      <c s="3" r="AU211">
        <v>900.0</v>
      </c>
      <c s="55" r="AV211"/>
      <c s="54" r="AW211">
        <v>1120.0</v>
      </c>
      <c s="50" r="AX211"/>
      <c s="54" r="AY211">
        <v>75395.0</v>
      </c>
      <c s="3" r="AZ211">
        <v>95.0</v>
      </c>
      <c s="3" r="BA211"/>
      <c s="3" r="BB211"/>
      <c s="3" r="BC211"/>
      <c s="3" r="BD211"/>
      <c s="54" r="BE211">
        <v>15320.0</v>
      </c>
      <c s="54" r="BF211">
        <v>90810.0</v>
      </c>
      <c s="13" r="BG211"/>
      <c s="3" r="BH211">
        <v>77.0</v>
      </c>
      <c s="3" r="BI211">
        <v>709.0</v>
      </c>
      <c s="54" r="BJ211">
        <v>5468.0</v>
      </c>
      <c s="3" r="BK211">
        <v>370.0</v>
      </c>
      <c s="3" r="BL211"/>
      <c s="3" r="BM211">
        <v>142.0</v>
      </c>
      <c s="3" r="BN211"/>
      <c s="3" r="BO211">
        <v>21.0</v>
      </c>
      <c s="3" r="BP211"/>
      <c s="54" r="BQ211">
        <v>6787.0</v>
      </c>
      <c s="13" r="BR211"/>
      <c s="54" r="BS211">
        <v>22594.0</v>
      </c>
      <c s="3" r="BT211">
        <v>388.0</v>
      </c>
      <c s="3" r="BU211"/>
      <c s="54" r="BV211">
        <v>20807.0</v>
      </c>
      <c s="3" r="BW211"/>
      <c s="3" r="BX211">
        <v>249.0</v>
      </c>
      <c s="3" r="BY211">
        <v>114.0</v>
      </c>
      <c s="54" r="BZ211">
        <v>44152.0</v>
      </c>
      <c s="13" r="CA211"/>
      <c s="3" r="CB211">
        <v>6.0</v>
      </c>
      <c s="3" r="CC211"/>
      <c s="3" r="CD211">
        <v>703.0</v>
      </c>
      <c s="3" r="CE211"/>
      <c s="3" r="CF211"/>
      <c s="3" r="CG211"/>
      <c s="3" r="CH211"/>
      <c s="3" r="CI211"/>
      <c s="3" r="CJ211">
        <v>709.0</v>
      </c>
      <c s="13" r="CK211"/>
      <c s="54" r="CL211">
        <v>2882.0</v>
      </c>
      <c s="12" r="CM211"/>
      <c s="51" r="CN211"/>
      <c s="54" r="CO211">
        <v>6649.0</v>
      </c>
      <c s="54" r="CP211">
        <v>4870.0</v>
      </c>
      <c s="3" r="CQ211">
        <v>905.0</v>
      </c>
      <c s="54" r="CR211">
        <v>5616.0</v>
      </c>
      <c s="54" r="CS211">
        <v>18040.0</v>
      </c>
      <c s="13" r="CT211"/>
      <c s="54" r="CU211">
        <v>15307.0</v>
      </c>
      <c s="54" r="CV211">
        <v>2269.0</v>
      </c>
      <c s="54" r="CW211">
        <v>4395.0</v>
      </c>
      <c s="54" r="CX211">
        <v>10273.0</v>
      </c>
      <c s="3" r="CY211">
        <v>774.0</v>
      </c>
      <c s="3" r="CZ211">
        <v>200.0</v>
      </c>
      <c s="3" r="DA211"/>
      <c s="3" r="DB211">
        <v>764.0</v>
      </c>
      <c s="3" r="DC211">
        <v>425.0</v>
      </c>
      <c s="54" r="DD211">
        <v>34407.0</v>
      </c>
      <c s="13" r="DE211"/>
      <c s="54" r="DF211">
        <v>33045.0</v>
      </c>
      <c s="54" r="DG211">
        <v>5450.0</v>
      </c>
      <c s="3" r="DH211">
        <v>273.0</v>
      </c>
      <c s="54" r="DI211">
        <v>28381.0</v>
      </c>
      <c s="54" r="DJ211">
        <v>1244.0</v>
      </c>
      <c s="3" r="DK211">
        <v>458.0</v>
      </c>
      <c s="3" r="DL211">
        <v>251.0</v>
      </c>
      <c s="54" r="DM211">
        <v>69102.0</v>
      </c>
      <c s="13" r="DN211"/>
      <c t="s" s="3" r="DO211">
        <v>87</v>
      </c>
      <c s="3" r="DP211"/>
      <c s="3" r="DQ211"/>
      <c s="3" r="DR211"/>
      <c s="3" r="DS211"/>
      <c s="3" r="DT211"/>
      <c s="3" r="DU211">
        <v>400.0</v>
      </c>
      <c s="3" r="DV211"/>
      <c s="3" r="DW211">
        <v>400.0</v>
      </c>
      <c s="13" r="DX211"/>
      <c s="54" r="DY211">
        <v>19693.0</v>
      </c>
      <c s="50" r="DZ211"/>
      <c s="54" r="EA211">
        <v>6687.0</v>
      </c>
      <c s="54" r="EB211">
        <v>5092.0</v>
      </c>
      <c s="3" r="EC211">
        <v>970.0</v>
      </c>
      <c s="54" r="ED211">
        <v>5424.0</v>
      </c>
      <c s="54" r="EE211">
        <v>18173.0</v>
      </c>
      <c s="13" r="EF211"/>
      <c s="54" r="EG211">
        <v>15061.0</v>
      </c>
      <c s="54" r="EH211">
        <v>2137.0</v>
      </c>
      <c s="54" r="EI211">
        <v>5183.0</v>
      </c>
      <c s="54" r="EJ211">
        <v>10425.0</v>
      </c>
      <c s="3" r="EK211">
        <v>765.0</v>
      </c>
      <c s="3" r="EL211">
        <v>224.0</v>
      </c>
      <c s="3" r="EM211"/>
      <c s="3" r="EN211">
        <v>636.0</v>
      </c>
      <c s="3" r="EO211">
        <v>410.0</v>
      </c>
      <c s="54" r="EP211">
        <v>34841.0</v>
      </c>
      <c s="13" r="EQ211"/>
      <c s="54" r="ER211">
        <v>35331.0</v>
      </c>
      <c s="54" r="ES211">
        <v>5598.0</v>
      </c>
      <c s="3" r="ET211">
        <v>261.0</v>
      </c>
      <c s="54" r="EU211">
        <v>28404.0</v>
      </c>
      <c s="54" r="EV211">
        <v>1232.0</v>
      </c>
      <c s="3" r="EW211">
        <v>398.0</v>
      </c>
      <c s="3" r="EX211">
        <v>191.0</v>
      </c>
      <c s="54" r="EY211">
        <v>71415.0</v>
      </c>
      <c s="13" r="EZ211"/>
      <c t="s" s="3" r="FA211">
        <v>87</v>
      </c>
      <c s="3" r="FB211"/>
      <c s="3" r="FC211"/>
      <c s="3" r="FD211"/>
      <c s="3" r="FE211"/>
      <c s="3" r="FF211"/>
      <c s="3" r="FG211">
        <v>371.0</v>
      </c>
      <c s="3" r="FH211"/>
      <c s="3" r="FI211">
        <v>371.0</v>
      </c>
      <c s="13" r="FJ211"/>
      <c s="54" r="FK211">
        <v>20274.0</v>
      </c>
      <c s="5" r="FL211"/>
      <c s="54" r="FM211">
        <v>141642.0</v>
      </c>
      <c s="1" r="FN211"/>
      <c s="1" r="FO211"/>
      <c s="44" r="FP211"/>
      <c s="54" r="FQ211">
        <v>141642.0</v>
      </c>
      <c s="1" r="FR211"/>
      <c s="1" r="FS211"/>
      <c s="44" r="FT211"/>
      <c t="s" s="3" r="FU211">
        <v>87</v>
      </c>
      <c s="5" r="FV211"/>
      <c s="54" r="FW211">
        <v>145340.0</v>
      </c>
      <c s="1" r="FX211"/>
      <c s="1" r="FY211"/>
      <c s="44" r="FZ211"/>
      <c s="54" r="GA211">
        <v>145074.0</v>
      </c>
      <c s="1" r="GB211"/>
      <c s="1" r="GC211"/>
      <c s="44" r="GD211"/>
      <c s="3" r="GE211">
        <v>266.0</v>
      </c>
      <c s="12" r="GF211"/>
      <c t="str" s="54" r="GG211">
        <f t="shared" si="1"/>
        <v>101,073.00</v>
      </c>
      <c t="str" s="54" r="GH211">
        <f t="shared" si="2"/>
        <v>44,001.00</v>
      </c>
      <c s="3" r="GI211"/>
      <c s="3" r="GJ211"/>
      <c s="3" r="GK211"/>
      <c s="3" r="GL211"/>
      <c s="3" r="GM211"/>
      <c s="3" r="GN211"/>
      <c s="3" r="GO211"/>
      <c s="3" r="GP211"/>
      <c s="3" r="GQ211"/>
      <c s="3" r="GR211"/>
    </row>
    <row r="212">
      <c s="47" r="A212">
        <v>199.0</v>
      </c>
      <c t="s" s="48" r="B212">
        <v>97</v>
      </c>
      <c t="s" s="53" r="C212">
        <v>305</v>
      </c>
      <c s="48" r="D212">
        <v>90537.0</v>
      </c>
      <c t="s" s="48" r="E212">
        <v>83</v>
      </c>
      <c t="s" s="48" r="F212">
        <v>90</v>
      </c>
      <c s="48" r="G212"/>
      <c s="48" r="H212"/>
      <c s="48" r="I212"/>
      <c s="54" r="J212">
        <v>11400.0</v>
      </c>
      <c s="3" r="K212">
        <v>4.0</v>
      </c>
      <c s="3" r="L212"/>
      <c s="3" r="M212"/>
      <c s="3" r="N212"/>
      <c s="3" r="O212">
        <v>20.0</v>
      </c>
      <c s="54" r="P212">
        <v>4720.0</v>
      </c>
      <c s="54" r="Q212">
        <v>16144.0</v>
      </c>
      <c s="13" r="R212"/>
      <c s="3" r="S212">
        <v>99.0</v>
      </c>
      <c s="3" r="T212">
        <v>694.0</v>
      </c>
      <c s="3" r="U212">
        <v>685.0</v>
      </c>
      <c s="3" r="V212">
        <v>90.0</v>
      </c>
      <c s="3" r="W212"/>
      <c s="3" r="X212">
        <v>330.0</v>
      </c>
      <c s="3" r="Y212"/>
      <c s="3" r="Z212"/>
      <c s="3" r="AA212"/>
      <c s="54" r="AB212">
        <v>1898.0</v>
      </c>
      <c s="13" r="AC212"/>
      <c s="54" r="AD212">
        <v>6233.0</v>
      </c>
      <c s="54" r="AE212">
        <v>2034.0</v>
      </c>
      <c s="3" r="AF212"/>
      <c s="54" r="AG212">
        <v>1510.0</v>
      </c>
      <c s="3" r="AH212"/>
      <c s="3" r="AI212"/>
      <c s="3" r="AJ212"/>
      <c s="54" r="AK212">
        <v>9777.0</v>
      </c>
      <c s="13" r="AL212"/>
      <c s="3" r="AM212">
        <v>175.0</v>
      </c>
      <c s="3" r="AN212"/>
      <c s="3" r="AO212">
        <v>25.0</v>
      </c>
      <c s="3" r="AP212"/>
      <c s="3" r="AQ212"/>
      <c s="3" r="AR212"/>
      <c s="3" r="AS212">
        <v>775.0</v>
      </c>
      <c s="3" r="AT212">
        <v>600.0</v>
      </c>
      <c s="54" r="AU212">
        <v>1575.0</v>
      </c>
      <c s="55" r="AV212"/>
      <c t="s" s="3" r="AW212">
        <v>87</v>
      </c>
      <c s="50" r="AX212"/>
      <c s="54" r="AY212">
        <v>12265.0</v>
      </c>
      <c s="3" r="AZ212">
        <v>2.0</v>
      </c>
      <c s="3" r="BA212"/>
      <c s="3" r="BB212"/>
      <c s="3" r="BC212"/>
      <c s="3" r="BD212">
        <v>469.0</v>
      </c>
      <c s="54" r="BE212">
        <v>5042.0</v>
      </c>
      <c s="54" r="BF212">
        <v>17778.0</v>
      </c>
      <c s="13" r="BG212"/>
      <c s="3" r="BH212">
        <v>98.0</v>
      </c>
      <c s="3" r="BI212">
        <v>714.0</v>
      </c>
      <c s="3" r="BJ212">
        <v>587.0</v>
      </c>
      <c s="3" r="BK212">
        <v>574.0</v>
      </c>
      <c s="3" r="BL212"/>
      <c s="3" r="BM212">
        <v>500.0</v>
      </c>
      <c s="3" r="BN212"/>
      <c s="3" r="BO212"/>
      <c s="3" r="BP212"/>
      <c s="54" r="BQ212">
        <v>2473.0</v>
      </c>
      <c s="13" r="BR212"/>
      <c s="54" r="BS212">
        <v>6295.0</v>
      </c>
      <c s="54" r="BT212">
        <v>2003.0</v>
      </c>
      <c s="3" r="BU212"/>
      <c s="54" r="BV212">
        <v>1462.0</v>
      </c>
      <c s="3" r="BW212"/>
      <c s="3" r="BX212"/>
      <c s="3" r="BY212"/>
      <c s="54" r="BZ212">
        <v>9760.0</v>
      </c>
      <c s="13" r="CA212"/>
      <c s="3" r="CB212">
        <v>162.0</v>
      </c>
      <c s="3" r="CC212"/>
      <c s="3" r="CD212">
        <v>26.0</v>
      </c>
      <c s="3" r="CE212"/>
      <c s="3" r="CF212"/>
      <c s="3" r="CG212"/>
      <c s="3" r="CH212">
        <v>32.0</v>
      </c>
      <c s="3" r="CI212">
        <v>600.0</v>
      </c>
      <c s="3" r="CJ212">
        <v>820.0</v>
      </c>
      <c s="13" r="CK212"/>
      <c s="3" r="CL212">
        <v>375.0</v>
      </c>
      <c s="12" r="CM212"/>
      <c s="51" r="CN212"/>
      <c s="54" r="CO212">
        <v>1610.0</v>
      </c>
      <c s="54" r="CP212">
        <v>1122.0</v>
      </c>
      <c s="3" r="CQ212">
        <v>155.0</v>
      </c>
      <c s="54" r="CR212">
        <v>1185.0</v>
      </c>
      <c s="54" r="CS212">
        <v>4072.0</v>
      </c>
      <c s="13" r="CT212"/>
      <c s="54" r="CU212">
        <v>2121.0</v>
      </c>
      <c s="54" r="CV212">
        <v>1196.0</v>
      </c>
      <c s="3" r="CW212">
        <v>396.0</v>
      </c>
      <c s="54" r="CX212">
        <v>2114.0</v>
      </c>
      <c s="3" r="CY212">
        <v>215.0</v>
      </c>
      <c s="3" r="CZ212">
        <v>56.0</v>
      </c>
      <c s="3" r="DA212"/>
      <c s="3" r="DB212">
        <v>85.0</v>
      </c>
      <c s="3" r="DC212"/>
      <c s="54" r="DD212">
        <v>6183.0</v>
      </c>
      <c s="13" r="DE212"/>
      <c s="54" r="DF212">
        <v>10130.0</v>
      </c>
      <c s="54" r="DG212">
        <v>3520.0</v>
      </c>
      <c s="3" r="DH212">
        <v>30.0</v>
      </c>
      <c s="54" r="DI212">
        <v>2110.0</v>
      </c>
      <c s="3" r="DJ212">
        <v>380.0</v>
      </c>
      <c s="3" r="DK212"/>
      <c s="3" r="DL212"/>
      <c s="54" r="DM212">
        <v>16170.0</v>
      </c>
      <c s="13" r="DN212"/>
      <c t="s" s="3" r="DO212">
        <v>87</v>
      </c>
      <c s="3" r="DP212"/>
      <c s="3" r="DQ212">
        <v>189.0</v>
      </c>
      <c s="3" r="DR212"/>
      <c s="3" r="DS212"/>
      <c s="3" r="DT212"/>
      <c s="3" r="DU212">
        <v>775.0</v>
      </c>
      <c s="3" r="DV212"/>
      <c s="3" r="DW212">
        <v>964.0</v>
      </c>
      <c s="13" r="DX212"/>
      <c s="54" r="DY212">
        <v>2005.0</v>
      </c>
      <c s="50" r="DZ212"/>
      <c s="54" r="EA212">
        <v>1672.0</v>
      </c>
      <c s="54" r="EB212">
        <v>1287.0</v>
      </c>
      <c s="3" r="EC212">
        <v>193.0</v>
      </c>
      <c s="54" r="ED212">
        <v>1555.0</v>
      </c>
      <c s="54" r="EE212">
        <v>4707.0</v>
      </c>
      <c s="13" r="EF212"/>
      <c s="54" r="EG212">
        <v>2209.0</v>
      </c>
      <c s="54" r="EH212">
        <v>1196.0</v>
      </c>
      <c s="3" r="EI212">
        <v>411.0</v>
      </c>
      <c s="54" r="EJ212">
        <v>2313.0</v>
      </c>
      <c s="3" r="EK212">
        <v>580.0</v>
      </c>
      <c s="3" r="EL212">
        <v>56.0</v>
      </c>
      <c s="3" r="EM212"/>
      <c s="3" r="EN212">
        <v>78.0</v>
      </c>
      <c s="3" r="EO212"/>
      <c s="54" r="EP212">
        <v>6843.0</v>
      </c>
      <c s="13" r="EQ212"/>
      <c s="54" r="ER212">
        <v>10934.0</v>
      </c>
      <c s="54" r="ES212">
        <v>3795.0</v>
      </c>
      <c s="3" r="ET212">
        <v>32.0</v>
      </c>
      <c s="54" r="EU212">
        <v>2170.0</v>
      </c>
      <c s="3" r="EV212">
        <v>369.0</v>
      </c>
      <c s="3" r="EW212"/>
      <c s="3" r="EX212"/>
      <c s="54" r="EY212">
        <v>17300.0</v>
      </c>
      <c s="13" r="EZ212"/>
      <c t="s" s="3" r="FA212">
        <v>87</v>
      </c>
      <c s="3" r="FB212"/>
      <c s="3" r="FC212">
        <v>237.0</v>
      </c>
      <c s="3" r="FD212"/>
      <c s="3" r="FE212"/>
      <c s="3" r="FF212"/>
      <c s="3" r="FG212"/>
      <c s="3" r="FH212"/>
      <c s="3" r="FI212">
        <v>237.0</v>
      </c>
      <c s="13" r="FJ212"/>
      <c s="54" r="FK212">
        <v>2119.0</v>
      </c>
      <c s="5" r="FL212"/>
      <c s="54" r="FM212">
        <v>29394.0</v>
      </c>
      <c s="1" r="FN212"/>
      <c s="1" r="FO212"/>
      <c s="44" r="FP212"/>
      <c s="54" r="FQ212">
        <v>29394.0</v>
      </c>
      <c s="1" r="FR212"/>
      <c s="1" r="FS212"/>
      <c s="44" r="FT212"/>
      <c t="s" s="3" r="FU212">
        <v>87</v>
      </c>
      <c s="5" r="FV212"/>
      <c s="54" r="FW212">
        <v>31206.0</v>
      </c>
      <c s="1" r="FX212"/>
      <c s="1" r="FY212"/>
      <c s="44" r="FZ212"/>
      <c s="54" r="GA212">
        <v>31206.0</v>
      </c>
      <c s="1" r="GB212"/>
      <c s="1" r="GC212"/>
      <c s="44" r="GD212"/>
      <c t="s" s="3" r="GE212">
        <v>87</v>
      </c>
      <c s="12" r="GF212"/>
      <c t="str" s="54" r="GG212">
        <f t="shared" si="1"/>
        <v>23,732.00</v>
      </c>
      <c t="str" s="54" r="GH212">
        <f t="shared" si="2"/>
        <v>7,474.00</v>
      </c>
      <c s="3" r="GI212"/>
      <c s="3" r="GJ212"/>
      <c s="3" r="GK212"/>
      <c s="3" r="GL212"/>
      <c s="3" r="GM212"/>
      <c s="3" r="GN212"/>
      <c s="3" r="GO212"/>
      <c s="3" r="GP212"/>
      <c s="3" r="GQ212"/>
      <c s="3" r="GR212"/>
    </row>
    <row r="213">
      <c s="47" r="A213">
        <v>200.0</v>
      </c>
      <c t="s" s="48" r="B213">
        <v>91</v>
      </c>
      <c t="s" s="53" r="C213">
        <v>306</v>
      </c>
      <c s="48" r="D213">
        <v>90535.0</v>
      </c>
      <c t="s" s="48" r="E213">
        <v>83</v>
      </c>
      <c t="s" s="48" r="F213">
        <v>90</v>
      </c>
      <c s="48" r="G213"/>
      <c s="48" r="H213"/>
      <c s="48" r="I213"/>
      <c s="54" r="J213">
        <v>792220.0</v>
      </c>
      <c s="54" r="K213">
        <v>11640.0</v>
      </c>
      <c s="3" r="L213"/>
      <c s="3" r="M213"/>
      <c s="3" r="N213"/>
      <c s="3" r="O213"/>
      <c s="54" r="P213">
        <v>1300.0</v>
      </c>
      <c s="54" r="Q213">
        <v>805160.0</v>
      </c>
      <c s="13" r="R213"/>
      <c s="54" r="S213">
        <v>2609.0</v>
      </c>
      <c s="3" r="T213">
        <v>236.0</v>
      </c>
      <c s="54" r="U213">
        <v>50356.0</v>
      </c>
      <c s="54" r="V213">
        <v>4435.0</v>
      </c>
      <c s="3" r="W213"/>
      <c s="54" r="X213">
        <v>11888.0</v>
      </c>
      <c s="3" r="Y213"/>
      <c s="54" r="Z213">
        <v>18255.0</v>
      </c>
      <c s="3" r="AA213"/>
      <c s="54" r="AB213">
        <v>87779.0</v>
      </c>
      <c s="13" r="AC213"/>
      <c s="54" r="AD213">
        <v>205939.0</v>
      </c>
      <c s="54" r="AE213">
        <v>16295.0</v>
      </c>
      <c s="54" r="AF213">
        <v>3040.0</v>
      </c>
      <c s="54" r="AG213">
        <v>95347.0</v>
      </c>
      <c s="3" r="AH213"/>
      <c s="3" r="AI213">
        <v>855.0</v>
      </c>
      <c s="3" r="AJ213">
        <v>474.0</v>
      </c>
      <c s="54" r="AK213">
        <v>321950.0</v>
      </c>
      <c s="13" r="AL213"/>
      <c s="3" r="AM213">
        <v>300.0</v>
      </c>
      <c s="3" r="AN213"/>
      <c s="54" r="AO213">
        <v>3086.0</v>
      </c>
      <c s="3" r="AP213"/>
      <c s="3" r="AQ213"/>
      <c s="3" r="AR213"/>
      <c s="3" r="AS213">
        <v>200.0</v>
      </c>
      <c s="3" r="AT213"/>
      <c s="54" r="AU213">
        <v>3586.0</v>
      </c>
      <c s="55" r="AV213"/>
      <c s="54" r="AW213">
        <v>7327.0</v>
      </c>
      <c s="50" r="AX213"/>
      <c s="54" r="AY213">
        <v>805341.0</v>
      </c>
      <c s="54" r="AZ213">
        <v>12863.0</v>
      </c>
      <c s="3" r="BA213"/>
      <c s="3" r="BB213"/>
      <c s="3" r="BC213"/>
      <c s="3" r="BD213"/>
      <c s="54" r="BE213">
        <v>1223.0</v>
      </c>
      <c s="54" r="BF213">
        <v>819427.0</v>
      </c>
      <c s="13" r="BG213"/>
      <c s="54" r="BH213">
        <v>3568.0</v>
      </c>
      <c s="3" r="BI213">
        <v>262.0</v>
      </c>
      <c s="54" r="BJ213">
        <v>47915.0</v>
      </c>
      <c s="54" r="BK213">
        <v>3712.0</v>
      </c>
      <c s="3" r="BL213"/>
      <c s="54" r="BM213">
        <v>6395.0</v>
      </c>
      <c s="3" r="BN213"/>
      <c s="54" r="BO213">
        <v>22577.0</v>
      </c>
      <c s="3" r="BP213"/>
      <c s="54" r="BQ213">
        <v>84429.0</v>
      </c>
      <c s="13" r="BR213"/>
      <c s="54" r="BS213">
        <v>204671.0</v>
      </c>
      <c s="54" r="BT213">
        <v>17016.0</v>
      </c>
      <c s="54" r="BU213">
        <v>2771.0</v>
      </c>
      <c s="54" r="BV213">
        <v>93063.0</v>
      </c>
      <c s="3" r="BW213"/>
      <c s="54" r="BX213">
        <v>1165.0</v>
      </c>
      <c s="3" r="BY213">
        <v>332.0</v>
      </c>
      <c s="54" r="BZ213">
        <v>319018.0</v>
      </c>
      <c s="13" r="CA213"/>
      <c s="3" r="CB213">
        <v>289.0</v>
      </c>
      <c s="3" r="CC213"/>
      <c s="54" r="CD213">
        <v>8592.0</v>
      </c>
      <c s="3" r="CE213"/>
      <c s="3" r="CF213"/>
      <c s="3" r="CG213"/>
      <c s="3" r="CH213">
        <v>186.0</v>
      </c>
      <c s="3" r="CI213"/>
      <c s="54" r="CJ213">
        <v>9067.0</v>
      </c>
      <c s="13" r="CK213"/>
      <c s="54" r="CL213">
        <v>26282.0</v>
      </c>
      <c s="12" r="CM213"/>
      <c s="51" r="CN213"/>
      <c s="54" r="CO213">
        <v>45422.0</v>
      </c>
      <c s="54" r="CP213">
        <v>35590.0</v>
      </c>
      <c s="54" r="CQ213">
        <v>7900.0</v>
      </c>
      <c s="54" r="CR213">
        <v>44305.0</v>
      </c>
      <c s="54" r="CS213">
        <v>133217.0</v>
      </c>
      <c s="13" r="CT213"/>
      <c s="54" r="CU213">
        <v>124143.0</v>
      </c>
      <c s="54" r="CV213">
        <v>16657.0</v>
      </c>
      <c s="54" r="CW213">
        <v>19427.0</v>
      </c>
      <c s="54" r="CX213">
        <v>44555.0</v>
      </c>
      <c s="54" r="CY213">
        <v>3851.0</v>
      </c>
      <c s="54" r="CZ213">
        <v>25074.0</v>
      </c>
      <c s="3" r="DA213"/>
      <c s="3" r="DB213">
        <v>701.0</v>
      </c>
      <c s="3" r="DC213">
        <v>187.0</v>
      </c>
      <c s="54" r="DD213">
        <v>234595.0</v>
      </c>
      <c s="13" r="DE213"/>
      <c s="54" r="DF213">
        <v>388417.0</v>
      </c>
      <c s="54" r="DG213">
        <v>89661.0</v>
      </c>
      <c s="54" r="DH213">
        <v>7933.0</v>
      </c>
      <c s="54" r="DI213">
        <v>140096.0</v>
      </c>
      <c s="54" r="DJ213">
        <v>7771.0</v>
      </c>
      <c s="54" r="DK213">
        <v>5436.0</v>
      </c>
      <c s="54" r="DL213">
        <v>3617.0</v>
      </c>
      <c s="54" r="DM213">
        <v>642931.0</v>
      </c>
      <c s="13" r="DN213"/>
      <c s="54" r="DO213">
        <v>1415.0</v>
      </c>
      <c s="3" r="DP213"/>
      <c s="54" r="DQ213">
        <v>2148.0</v>
      </c>
      <c s="54" r="DR213">
        <v>13216.0</v>
      </c>
      <c s="3" r="DS213"/>
      <c s="3" r="DT213"/>
      <c s="54" r="DU213">
        <v>2280.0</v>
      </c>
      <c s="3" r="DV213"/>
      <c s="54" r="DW213">
        <v>19059.0</v>
      </c>
      <c s="13" r="DX213"/>
      <c s="54" r="DY213">
        <v>196000.0</v>
      </c>
      <c s="50" r="DZ213"/>
      <c s="54" r="EA213">
        <v>50354.0</v>
      </c>
      <c s="54" r="EB213">
        <v>36322.0</v>
      </c>
      <c s="54" r="EC213">
        <v>8347.0</v>
      </c>
      <c s="54" r="ED213">
        <v>44511.0</v>
      </c>
      <c s="54" r="EE213">
        <v>139534.0</v>
      </c>
      <c s="13" r="EF213"/>
      <c s="54" r="EG213">
        <v>122122.0</v>
      </c>
      <c s="54" r="EH213">
        <v>15640.0</v>
      </c>
      <c s="54" r="EI213">
        <v>19242.0</v>
      </c>
      <c s="54" r="EJ213">
        <v>43093.0</v>
      </c>
      <c s="54" r="EK213">
        <v>4002.0</v>
      </c>
      <c s="54" r="EL213">
        <v>25232.0</v>
      </c>
      <c s="3" r="EM213"/>
      <c s="3" r="EN213">
        <v>617.0</v>
      </c>
      <c s="3" r="EO213">
        <v>200.0</v>
      </c>
      <c s="54" r="EP213">
        <v>230148.0</v>
      </c>
      <c s="13" r="EQ213"/>
      <c s="54" r="ER213">
        <v>393619.0</v>
      </c>
      <c s="54" r="ES213">
        <v>92927.0</v>
      </c>
      <c s="54" r="ET213">
        <v>7783.0</v>
      </c>
      <c s="54" r="EU213">
        <v>137104.0</v>
      </c>
      <c s="54" r="EV213">
        <v>7465.0</v>
      </c>
      <c s="54" r="EW213">
        <v>5097.0</v>
      </c>
      <c s="54" r="EX213">
        <v>3412.0</v>
      </c>
      <c s="54" r="EY213">
        <v>647407.0</v>
      </c>
      <c s="13" r="EZ213"/>
      <c s="54" r="FA213">
        <v>1051.0</v>
      </c>
      <c s="3" r="FB213"/>
      <c s="54" r="FC213">
        <v>2012.0</v>
      </c>
      <c s="54" r="FD213">
        <v>15093.0</v>
      </c>
      <c s="3" r="FE213"/>
      <c s="3" r="FF213"/>
      <c s="54" r="FG213">
        <v>2326.0</v>
      </c>
      <c s="3" r="FH213"/>
      <c s="54" r="FI213">
        <v>20482.0</v>
      </c>
      <c s="13" r="FJ213"/>
      <c s="54" r="FK213">
        <v>220548.0</v>
      </c>
      <c s="5" r="FL213"/>
      <c s="54" r="FM213">
        <v>1225802.0</v>
      </c>
      <c s="1" r="FN213"/>
      <c s="1" r="FO213"/>
      <c s="44" r="FP213"/>
      <c s="54" r="FQ213">
        <v>1225802.0</v>
      </c>
      <c s="1" r="FR213"/>
      <c s="1" r="FS213"/>
      <c s="44" r="FT213"/>
      <c t="s" s="3" r="FU213">
        <v>87</v>
      </c>
      <c s="5" r="FV213"/>
      <c s="54" r="FW213">
        <v>1258223.0</v>
      </c>
      <c s="1" r="FX213"/>
      <c s="1" r="FY213"/>
      <c s="44" r="FZ213"/>
      <c s="54" r="GA213">
        <v>1258119.0</v>
      </c>
      <c s="1" r="GB213"/>
      <c s="1" r="GC213"/>
      <c s="44" r="GD213"/>
      <c s="3" r="GE213">
        <v>104.0</v>
      </c>
      <c s="12" r="GF213"/>
      <c t="str" s="54" r="GG213">
        <f t="shared" si="1"/>
        <v>858,313.00</v>
      </c>
      <c t="str" s="54" r="GH213">
        <f t="shared" si="2"/>
        <v>399,806.00</v>
      </c>
      <c s="3" r="GI213"/>
      <c s="3" r="GJ213"/>
      <c s="3" r="GK213"/>
      <c s="3" r="GL213"/>
      <c s="3" r="GM213"/>
      <c s="3" r="GN213"/>
      <c s="3" r="GO213"/>
      <c s="3" r="GP213"/>
      <c s="3" r="GQ213"/>
      <c s="3" r="GR213"/>
    </row>
    <row r="214">
      <c s="47" r="A214">
        <v>201.0</v>
      </c>
      <c t="s" s="48" r="B214">
        <v>91</v>
      </c>
      <c t="s" s="53" r="C214">
        <v>307</v>
      </c>
      <c s="48" r="D214">
        <v>90536.0</v>
      </c>
      <c t="s" s="48" r="E214">
        <v>93</v>
      </c>
      <c t="s" s="48" r="F214">
        <v>90</v>
      </c>
      <c s="48" r="G214"/>
      <c s="48" r="H214"/>
      <c s="48" r="I214"/>
      <c s="54" r="J214">
        <v>35727.0</v>
      </c>
      <c s="3" r="K214">
        <v>224.0</v>
      </c>
      <c s="3" r="L214"/>
      <c s="3" r="M214"/>
      <c s="3" r="N214"/>
      <c s="3" r="O214"/>
      <c s="54" r="P214">
        <v>5796.0</v>
      </c>
      <c s="54" r="Q214">
        <v>41747.0</v>
      </c>
      <c s="13" r="R214"/>
      <c s="3" r="S214">
        <v>317.0</v>
      </c>
      <c s="54" r="T214">
        <v>1808.0</v>
      </c>
      <c s="54" r="U214">
        <v>2894.0</v>
      </c>
      <c s="3" r="V214"/>
      <c s="3" r="W214"/>
      <c s="3" r="X214">
        <v>35.0</v>
      </c>
      <c s="54" r="Y214">
        <v>2252.0</v>
      </c>
      <c s="3" r="Z214">
        <v>82.0</v>
      </c>
      <c s="3" r="AA214">
        <v>233.0</v>
      </c>
      <c s="54" r="AB214">
        <v>7621.0</v>
      </c>
      <c s="13" r="AC214"/>
      <c s="54" r="AD214">
        <v>17018.0</v>
      </c>
      <c s="54" r="AE214">
        <v>1641.0</v>
      </c>
      <c s="3" r="AF214">
        <v>70.0</v>
      </c>
      <c s="54" r="AG214">
        <v>5583.0</v>
      </c>
      <c s="3" r="AH214"/>
      <c s="3" r="AI214">
        <v>27.0</v>
      </c>
      <c s="3" r="AJ214"/>
      <c s="54" r="AK214">
        <v>24339.0</v>
      </c>
      <c s="13" r="AL214"/>
      <c s="3" r="AM214">
        <v>337.0</v>
      </c>
      <c s="3" r="AN214"/>
      <c s="3" r="AO214">
        <v>195.0</v>
      </c>
      <c s="3" r="AP214"/>
      <c s="3" r="AQ214"/>
      <c s="3" r="AR214"/>
      <c s="54" r="AS214">
        <v>1260.0</v>
      </c>
      <c s="3" r="AT214"/>
      <c s="54" r="AU214">
        <v>1792.0</v>
      </c>
      <c s="55" r="AV214"/>
      <c s="3" r="AW214">
        <v>285.0</v>
      </c>
      <c s="50" r="AX214"/>
      <c s="54" r="AY214">
        <v>40584.0</v>
      </c>
      <c s="3" r="AZ214">
        <v>302.0</v>
      </c>
      <c s="3" r="BA214"/>
      <c s="3" r="BB214"/>
      <c s="3" r="BC214"/>
      <c s="3" r="BD214"/>
      <c s="54" r="BE214">
        <v>6101.0</v>
      </c>
      <c s="54" r="BF214">
        <v>46987.0</v>
      </c>
      <c s="13" r="BG214"/>
      <c s="3" r="BH214">
        <v>250.0</v>
      </c>
      <c s="54" r="BI214">
        <v>1451.0</v>
      </c>
      <c s="54" r="BJ214">
        <v>1590.0</v>
      </c>
      <c s="3" r="BK214">
        <v>1.0</v>
      </c>
      <c s="3" r="BL214"/>
      <c s="3" r="BM214">
        <v>22.0</v>
      </c>
      <c s="54" r="BN214">
        <v>2503.0</v>
      </c>
      <c s="3" r="BO214">
        <v>139.0</v>
      </c>
      <c s="3" r="BP214">
        <v>267.0</v>
      </c>
      <c s="54" r="BQ214">
        <v>6223.0</v>
      </c>
      <c s="13" r="BR214"/>
      <c s="54" r="BS214">
        <v>14965.0</v>
      </c>
      <c s="54" r="BT214">
        <v>1346.0</v>
      </c>
      <c s="3" r="BU214">
        <v>71.0</v>
      </c>
      <c s="54" r="BV214">
        <v>5736.0</v>
      </c>
      <c s="3" r="BW214"/>
      <c s="3" r="BX214">
        <v>11.0</v>
      </c>
      <c s="3" r="BY214"/>
      <c s="54" r="BZ214">
        <v>22129.0</v>
      </c>
      <c s="13" r="CA214"/>
      <c s="3" r="CB214">
        <v>306.0</v>
      </c>
      <c s="3" r="CC214"/>
      <c s="3" r="CD214">
        <v>82.0</v>
      </c>
      <c s="3" r="CE214"/>
      <c s="3" r="CF214"/>
      <c s="3" r="CG214"/>
      <c s="54" r="CH214">
        <v>1254.0</v>
      </c>
      <c s="3" r="CI214"/>
      <c s="54" r="CJ214">
        <v>1642.0</v>
      </c>
      <c s="13" r="CK214"/>
      <c s="3" r="CL214">
        <v>811.0</v>
      </c>
      <c s="12" r="CM214"/>
      <c s="51" r="CN214"/>
      <c s="54" r="CO214">
        <v>3493.0</v>
      </c>
      <c s="54" r="CP214">
        <v>3100.0</v>
      </c>
      <c s="3" r="CQ214">
        <v>440.0</v>
      </c>
      <c s="54" r="CR214">
        <v>1506.0</v>
      </c>
      <c s="54" r="CS214">
        <v>8539.0</v>
      </c>
      <c s="13" r="CT214"/>
      <c s="54" r="CU214">
        <v>7040.0</v>
      </c>
      <c s="54" r="CV214">
        <v>2616.0</v>
      </c>
      <c s="54" r="CW214">
        <v>2463.0</v>
      </c>
      <c s="54" r="CX214">
        <v>3517.0</v>
      </c>
      <c s="3" r="CY214">
        <v>245.0</v>
      </c>
      <c s="3" r="CZ214">
        <v>539.0</v>
      </c>
      <c s="3" r="DA214">
        <v>658.0</v>
      </c>
      <c s="3" r="DB214"/>
      <c s="3" r="DC214">
        <v>215.0</v>
      </c>
      <c s="54" r="DD214">
        <v>17293.0</v>
      </c>
      <c s="13" r="DE214"/>
      <c s="54" r="DF214">
        <v>28108.0</v>
      </c>
      <c s="54" r="DG214">
        <v>3407.0</v>
      </c>
      <c s="3" r="DH214">
        <v>171.0</v>
      </c>
      <c s="54" r="DI214">
        <v>8437.0</v>
      </c>
      <c s="3" r="DJ214">
        <v>779.0</v>
      </c>
      <c s="3" r="DK214">
        <v>36.0</v>
      </c>
      <c s="3" r="DL214"/>
      <c s="54" r="DM214">
        <v>40938.0</v>
      </c>
      <c s="13" r="DN214"/>
      <c s="3" r="DO214">
        <v>70.0</v>
      </c>
      <c s="3" r="DP214"/>
      <c s="3" r="DQ214">
        <v>344.0</v>
      </c>
      <c s="3" r="DR214"/>
      <c s="3" r="DS214"/>
      <c s="3" r="DT214"/>
      <c s="54" r="DU214">
        <v>1160.0</v>
      </c>
      <c s="3" r="DV214"/>
      <c s="54" r="DW214">
        <v>1574.0</v>
      </c>
      <c s="13" r="DX214"/>
      <c s="54" r="DY214">
        <v>7440.0</v>
      </c>
      <c s="50" r="DZ214"/>
      <c s="54" r="EA214">
        <v>3508.0</v>
      </c>
      <c s="54" r="EB214">
        <v>3573.0</v>
      </c>
      <c s="3" r="EC214">
        <v>494.0</v>
      </c>
      <c s="54" r="ED214">
        <v>1515.0</v>
      </c>
      <c s="54" r="EE214">
        <v>9090.0</v>
      </c>
      <c s="13" r="EF214"/>
      <c s="54" r="EG214">
        <v>6485.0</v>
      </c>
      <c s="54" r="EH214">
        <v>2152.0</v>
      </c>
      <c s="54" r="EI214">
        <v>2433.0</v>
      </c>
      <c s="54" r="EJ214">
        <v>3688.0</v>
      </c>
      <c s="3" r="EK214">
        <v>265.0</v>
      </c>
      <c s="3" r="EL214">
        <v>522.0</v>
      </c>
      <c s="3" r="EM214">
        <v>830.0</v>
      </c>
      <c s="3" r="EN214"/>
      <c s="3" r="EO214">
        <v>171.0</v>
      </c>
      <c s="54" r="EP214">
        <v>16546.0</v>
      </c>
      <c s="13" r="EQ214"/>
      <c s="54" r="ER214">
        <v>27639.0</v>
      </c>
      <c s="54" r="ES214">
        <v>2872.0</v>
      </c>
      <c s="3" r="ET214">
        <v>234.0</v>
      </c>
      <c s="54" r="EU214">
        <v>8178.0</v>
      </c>
      <c s="3" r="EV214">
        <v>784.0</v>
      </c>
      <c s="3" r="EW214">
        <v>23.0</v>
      </c>
      <c s="3" r="EX214"/>
      <c s="54" r="EY214">
        <v>39730.0</v>
      </c>
      <c s="13" r="EZ214"/>
      <c t="s" s="3" r="FA214">
        <v>87</v>
      </c>
      <c s="3" r="FB214"/>
      <c s="3" r="FC214">
        <v>358.0</v>
      </c>
      <c s="3" r="FD214"/>
      <c s="3" r="FE214"/>
      <c s="3" r="FF214"/>
      <c s="54" r="FG214">
        <v>1175.0</v>
      </c>
      <c s="3" r="FH214"/>
      <c s="54" r="FI214">
        <v>1533.0</v>
      </c>
      <c s="13" r="FJ214"/>
      <c s="54" r="FK214">
        <v>10658.0</v>
      </c>
      <c s="5" r="FL214"/>
      <c s="54" r="FM214">
        <v>75784.0</v>
      </c>
      <c s="1" r="FN214"/>
      <c s="1" r="FO214"/>
      <c s="44" r="FP214"/>
      <c s="54" r="FQ214">
        <v>75784.0</v>
      </c>
      <c s="1" r="FR214"/>
      <c s="1" r="FS214"/>
      <c s="44" r="FT214"/>
      <c t="s" s="3" r="FU214">
        <v>87</v>
      </c>
      <c s="5" r="FV214"/>
      <c s="54" r="FW214">
        <v>77792.0</v>
      </c>
      <c s="1" r="FX214"/>
      <c s="1" r="FY214"/>
      <c s="44" r="FZ214"/>
      <c s="54" r="GA214">
        <v>77557.0</v>
      </c>
      <c s="1" r="GB214"/>
      <c s="1" r="GC214"/>
      <c s="44" r="GD214"/>
      <c s="3" r="GE214">
        <v>235.0</v>
      </c>
      <c s="12" r="GF214"/>
      <c t="str" s="54" r="GG214">
        <f t="shared" si="1"/>
        <v>53,013.00</v>
      </c>
      <c t="str" s="54" r="GH214">
        <f t="shared" si="2"/>
        <v>24,544.00</v>
      </c>
      <c s="3" r="GI214"/>
      <c s="3" r="GJ214"/>
      <c s="3" r="GK214"/>
      <c s="3" r="GL214"/>
      <c s="3" r="GM214"/>
      <c s="3" r="GN214"/>
      <c s="3" r="GO214"/>
      <c s="3" r="GP214"/>
      <c s="3" r="GQ214"/>
      <c s="3" r="GR214"/>
    </row>
    <row r="215">
      <c s="47" r="A215">
        <v>202.0</v>
      </c>
      <c t="s" s="48" r="B215">
        <v>97</v>
      </c>
      <c t="s" s="53" r="C215">
        <v>308</v>
      </c>
      <c s="48" r="D215">
        <v>67800.0</v>
      </c>
      <c t="s" s="48" r="E215">
        <v>96</v>
      </c>
      <c t="s" s="48" r="F215">
        <v>90</v>
      </c>
      <c s="48" r="G215"/>
      <c s="48" r="H215"/>
      <c s="48" r="I215"/>
      <c s="54" r="J215">
        <v>64430.0</v>
      </c>
      <c s="3" r="K215">
        <v>181.0</v>
      </c>
      <c s="3" r="L215"/>
      <c s="3" r="M215"/>
      <c s="3" r="N215"/>
      <c s="3" r="O215"/>
      <c s="54" r="P215">
        <v>37800.0</v>
      </c>
      <c s="54" r="Q215">
        <v>102411.0</v>
      </c>
      <c s="13" r="R215"/>
      <c s="54" r="S215">
        <v>1148.0</v>
      </c>
      <c s="3" r="T215"/>
      <c s="3" r="U215">
        <v>780.0</v>
      </c>
      <c s="3" r="V215">
        <v>670.0</v>
      </c>
      <c s="3" r="W215"/>
      <c s="3" r="X215">
        <v>287.0</v>
      </c>
      <c s="3" r="Y215"/>
      <c s="3" r="Z215">
        <v>750.0</v>
      </c>
      <c s="3" r="AA215"/>
      <c s="54" r="AB215">
        <v>3635.0</v>
      </c>
      <c s="13" r="AC215"/>
      <c s="54" r="AD215">
        <v>26700.0</v>
      </c>
      <c s="3" r="AE215">
        <v>385.0</v>
      </c>
      <c s="3" r="AF215"/>
      <c s="54" r="AG215">
        <v>19629.0</v>
      </c>
      <c s="3" r="AH215"/>
      <c s="3" r="AI215">
        <v>555.0</v>
      </c>
      <c s="3" r="AJ215"/>
      <c s="54" r="AK215">
        <v>47269.0</v>
      </c>
      <c s="13" r="AL215"/>
      <c s="3" r="AM215">
        <v>432.0</v>
      </c>
      <c s="3" r="AN215">
        <v>144.0</v>
      </c>
      <c s="54" r="AO215">
        <v>1174.0</v>
      </c>
      <c s="3" r="AP215"/>
      <c s="3" r="AQ215"/>
      <c s="3" r="AR215"/>
      <c s="3" r="AS215"/>
      <c s="3" r="AT215"/>
      <c s="54" r="AU215">
        <v>1750.0</v>
      </c>
      <c s="55" r="AV215"/>
      <c s="54" r="AW215">
        <v>3448.0</v>
      </c>
      <c s="50" r="AX215"/>
      <c s="54" r="AY215">
        <v>69137.0</v>
      </c>
      <c s="3" r="AZ215">
        <v>226.0</v>
      </c>
      <c s="3" r="BA215"/>
      <c s="3" r="BB215"/>
      <c s="3" r="BC215"/>
      <c s="3" r="BD215"/>
      <c s="54" r="BE215">
        <v>44419.0</v>
      </c>
      <c s="54" r="BF215">
        <v>113782.0</v>
      </c>
      <c s="13" r="BG215"/>
      <c s="54" r="BH215">
        <v>1238.0</v>
      </c>
      <c s="3" r="BI215"/>
      <c s="3" r="BJ215">
        <v>899.0</v>
      </c>
      <c s="3" r="BK215">
        <v>532.0</v>
      </c>
      <c s="3" r="BL215"/>
      <c s="3" r="BM215">
        <v>728.0</v>
      </c>
      <c s="3" r="BN215"/>
      <c s="54" r="BO215">
        <v>1526.0</v>
      </c>
      <c s="3" r="BP215"/>
      <c s="54" r="BQ215">
        <v>4923.0</v>
      </c>
      <c s="13" r="BR215"/>
      <c s="54" r="BS215">
        <v>22557.0</v>
      </c>
      <c s="3" r="BT215">
        <v>463.0</v>
      </c>
      <c s="3" r="BU215"/>
      <c s="54" r="BV215">
        <v>22325.0</v>
      </c>
      <c s="3" r="BW215"/>
      <c s="3" r="BX215">
        <v>144.0</v>
      </c>
      <c s="3" r="BY215"/>
      <c s="54" r="BZ215">
        <v>45489.0</v>
      </c>
      <c s="13" r="CA215"/>
      <c s="3" r="CB215">
        <v>514.0</v>
      </c>
      <c s="3" r="CC215">
        <v>204.0</v>
      </c>
      <c s="3" r="CD215">
        <v>895.0</v>
      </c>
      <c s="3" r="CE215"/>
      <c s="3" r="CF215"/>
      <c s="3" r="CG215"/>
      <c s="3" r="CH215">
        <v>240.0</v>
      </c>
      <c s="3" r="CI215"/>
      <c s="54" r="CJ215">
        <v>1853.0</v>
      </c>
      <c s="13" r="CK215"/>
      <c s="54" r="CL215">
        <v>1950.0</v>
      </c>
      <c s="12" r="CM215"/>
      <c s="51" r="CN215"/>
      <c s="54" r="CO215">
        <v>11828.0</v>
      </c>
      <c s="54" r="CP215">
        <v>4334.0</v>
      </c>
      <c s="54" r="CQ215">
        <v>1782.0</v>
      </c>
      <c s="54" r="CR215">
        <v>10700.0</v>
      </c>
      <c s="54" r="CS215">
        <v>28644.0</v>
      </c>
      <c s="13" r="CT215"/>
      <c s="54" r="CU215">
        <v>16087.0</v>
      </c>
      <c s="54" r="CV215">
        <v>2757.0</v>
      </c>
      <c s="54" r="CW215">
        <v>1351.0</v>
      </c>
      <c s="54" r="CX215">
        <v>3635.0</v>
      </c>
      <c s="3" r="CY215"/>
      <c s="3" r="CZ215">
        <v>123.0</v>
      </c>
      <c s="3" r="DA215"/>
      <c s="54" r="DB215">
        <v>3067.0</v>
      </c>
      <c s="3" r="DC215"/>
      <c s="54" r="DD215">
        <v>27020.0</v>
      </c>
      <c s="13" r="DE215"/>
      <c s="54" r="DF215">
        <v>37261.0</v>
      </c>
      <c s="54" r="DG215">
        <v>3372.0</v>
      </c>
      <c s="3" r="DH215">
        <v>145.0</v>
      </c>
      <c s="54" r="DI215">
        <v>27867.0</v>
      </c>
      <c s="54" r="DJ215">
        <v>1710.0</v>
      </c>
      <c s="3" r="DK215">
        <v>618.0</v>
      </c>
      <c s="3" r="DL215"/>
      <c s="54" r="DM215">
        <v>70973.0</v>
      </c>
      <c s="13" r="DN215"/>
      <c s="54" r="DO215">
        <v>1739.0</v>
      </c>
      <c s="3" r="DP215"/>
      <c s="3" r="DQ215">
        <v>568.0</v>
      </c>
      <c s="3" r="DR215"/>
      <c s="3" r="DS215"/>
      <c s="3" r="DT215"/>
      <c s="3" r="DU215"/>
      <c s="3" r="DV215"/>
      <c s="54" r="DW215">
        <v>2307.0</v>
      </c>
      <c s="13" r="DX215"/>
      <c s="54" r="DY215">
        <v>29569.0</v>
      </c>
      <c s="50" r="DZ215"/>
      <c s="54" r="EA215">
        <v>10409.0</v>
      </c>
      <c s="54" r="EB215">
        <v>4532.0</v>
      </c>
      <c s="54" r="EC215">
        <v>2076.0</v>
      </c>
      <c s="54" r="ED215">
        <v>10573.0</v>
      </c>
      <c s="54" r="EE215">
        <v>27590.0</v>
      </c>
      <c s="13" r="EF215"/>
      <c s="54" r="EG215">
        <v>14181.0</v>
      </c>
      <c s="54" r="EH215">
        <v>2252.0</v>
      </c>
      <c s="54" r="EI215">
        <v>1693.0</v>
      </c>
      <c s="54" r="EJ215">
        <v>5232.0</v>
      </c>
      <c s="3" r="EK215"/>
      <c s="3" r="EL215">
        <v>2.0</v>
      </c>
      <c s="3" r="EM215"/>
      <c s="54" r="EN215">
        <v>2030.0</v>
      </c>
      <c s="3" r="EO215"/>
      <c s="54" r="EP215">
        <v>25390.0</v>
      </c>
      <c s="13" r="EQ215"/>
      <c s="54" r="ER215">
        <v>36745.0</v>
      </c>
      <c s="54" r="ES215">
        <v>4522.0</v>
      </c>
      <c s="3" r="ET215">
        <v>151.0</v>
      </c>
      <c s="54" r="EU215">
        <v>31703.0</v>
      </c>
      <c s="54" r="EV215">
        <v>1710.0</v>
      </c>
      <c s="3" r="EW215">
        <v>674.0</v>
      </c>
      <c s="3" r="EX215"/>
      <c s="54" r="EY215">
        <v>75505.0</v>
      </c>
      <c s="13" r="EZ215"/>
      <c s="54" r="FA215">
        <v>1702.0</v>
      </c>
      <c s="3" r="FB215"/>
      <c s="3" r="FC215">
        <v>615.0</v>
      </c>
      <c s="3" r="FD215"/>
      <c s="3" r="FE215"/>
      <c s="3" r="FF215"/>
      <c s="54" r="FG215">
        <v>2525.0</v>
      </c>
      <c s="3" r="FH215"/>
      <c s="54" r="FI215">
        <v>4842.0</v>
      </c>
      <c s="13" r="FJ215"/>
      <c s="54" r="FK215">
        <v>35583.0</v>
      </c>
      <c s="5" r="FL215"/>
      <c s="54" r="FM215">
        <v>158513.0</v>
      </c>
      <c s="1" r="FN215"/>
      <c s="1" r="FO215"/>
      <c s="44" r="FP215"/>
      <c s="54" r="FQ215">
        <v>158513.0</v>
      </c>
      <c s="1" r="FR215"/>
      <c s="1" r="FS215"/>
      <c s="44" r="FT215"/>
      <c t="s" s="3" r="FU215">
        <v>87</v>
      </c>
      <c s="5" r="FV215"/>
      <c s="54" r="FW215">
        <v>167997.0</v>
      </c>
      <c s="1" r="FX215"/>
      <c s="1" r="FY215"/>
      <c s="44" r="FZ215"/>
      <c s="54" r="GA215">
        <v>168910.0</v>
      </c>
      <c s="1" r="GB215"/>
      <c s="1" r="GC215"/>
      <c s="44" r="GD215"/>
      <c s="3" r="GE215">
        <v>-913.0</v>
      </c>
      <c s="12" r="GF215"/>
      <c t="str" s="54" r="GG215">
        <f t="shared" si="1"/>
        <v>99,202.00</v>
      </c>
      <c t="str" s="54" r="GH215">
        <f t="shared" si="2"/>
        <v>69,708.00</v>
      </c>
      <c s="3" r="GI215"/>
      <c s="3" r="GJ215"/>
      <c s="3" r="GK215"/>
      <c s="3" r="GL215"/>
      <c s="3" r="GM215"/>
      <c s="3" r="GN215"/>
      <c s="3" r="GO215"/>
      <c s="3" r="GP215"/>
      <c s="3" r="GQ215"/>
      <c s="3" r="GR215"/>
    </row>
    <row r="216">
      <c s="47" r="A216">
        <v>203.0</v>
      </c>
      <c t="s" s="48" r="B216">
        <v>94</v>
      </c>
      <c t="s" s="53" r="C216">
        <v>309</v>
      </c>
      <c s="48" r="D216">
        <v>80171.0</v>
      </c>
      <c t="s" s="48" r="E216">
        <v>96</v>
      </c>
      <c t="s" s="48" r="F216">
        <v>90</v>
      </c>
      <c s="48" r="G216"/>
      <c s="48" r="H216"/>
      <c s="48" r="I216"/>
      <c s="54" r="J216">
        <v>5873.0</v>
      </c>
      <c s="3" r="K216"/>
      <c s="3" r="L216"/>
      <c s="3" r="M216"/>
      <c s="3" r="N216">
        <v>65.0</v>
      </c>
      <c s="3" r="O216"/>
      <c s="54" r="P216">
        <v>9840.0</v>
      </c>
      <c s="54" r="Q216">
        <v>15778.0</v>
      </c>
      <c s="13" r="R216"/>
      <c s="3" r="S216">
        <v>60.0</v>
      </c>
      <c s="54" r="T216">
        <v>2032.0</v>
      </c>
      <c s="3" r="U216">
        <v>131.0</v>
      </c>
      <c s="3" r="V216">
        <v>60.0</v>
      </c>
      <c s="3" r="W216"/>
      <c s="3" r="X216">
        <v>421.0</v>
      </c>
      <c s="3" r="Y216"/>
      <c s="3" r="Z216"/>
      <c s="3" r="AA216"/>
      <c s="54" r="AB216">
        <v>2704.0</v>
      </c>
      <c s="13" r="AC216"/>
      <c s="54" r="AD216">
        <v>8879.0</v>
      </c>
      <c s="3" r="AE216">
        <v>120.0</v>
      </c>
      <c s="3" r="AF216">
        <v>58.0</v>
      </c>
      <c s="54" r="AG216">
        <v>1096.0</v>
      </c>
      <c s="3" r="AH216">
        <v>15.0</v>
      </c>
      <c s="3" r="AI216">
        <v>6.0</v>
      </c>
      <c s="3" r="AJ216"/>
      <c s="54" r="AK216">
        <v>10174.0</v>
      </c>
      <c s="13" r="AL216"/>
      <c s="54" r="AM216">
        <v>1916.0</v>
      </c>
      <c s="3" r="AN216"/>
      <c s="3" r="AO216">
        <v>204.0</v>
      </c>
      <c s="3" r="AP216"/>
      <c s="3" r="AQ216"/>
      <c s="3" r="AR216">
        <v>500.0</v>
      </c>
      <c s="3" r="AS216">
        <v>850.0</v>
      </c>
      <c s="3" r="AT216">
        <v>475.0</v>
      </c>
      <c s="54" r="AU216">
        <v>3945.0</v>
      </c>
      <c s="55" r="AV216"/>
      <c s="3" r="AW216">
        <v>230.0</v>
      </c>
      <c s="50" r="AX216"/>
      <c s="54" r="AY216">
        <v>5619.0</v>
      </c>
      <c s="3" r="AZ216"/>
      <c s="3" r="BA216"/>
      <c s="3" r="BB216"/>
      <c s="3" r="BC216">
        <v>52.0</v>
      </c>
      <c s="3" r="BD216"/>
      <c s="54" r="BE216">
        <v>10404.0</v>
      </c>
      <c s="54" r="BF216">
        <v>16075.0</v>
      </c>
      <c s="13" r="BG216"/>
      <c s="3" r="BH216">
        <v>67.0</v>
      </c>
      <c s="54" r="BI216">
        <v>2360.0</v>
      </c>
      <c s="3" r="BJ216">
        <v>261.0</v>
      </c>
      <c s="3" r="BK216">
        <v>65.0</v>
      </c>
      <c s="3" r="BL216"/>
      <c s="3" r="BM216">
        <v>701.0</v>
      </c>
      <c s="3" r="BN216"/>
      <c s="3" r="BO216"/>
      <c s="3" r="BP216"/>
      <c s="54" r="BQ216">
        <v>3454.0</v>
      </c>
      <c s="13" r="BR216"/>
      <c s="54" r="BS216">
        <v>10450.0</v>
      </c>
      <c s="3" r="BT216">
        <v>168.0</v>
      </c>
      <c s="3" r="BU216">
        <v>58.0</v>
      </c>
      <c s="54" r="BV216">
        <v>1316.0</v>
      </c>
      <c s="3" r="BW216"/>
      <c s="3" r="BX216">
        <v>5.0</v>
      </c>
      <c s="3" r="BY216"/>
      <c s="54" r="BZ216">
        <v>11997.0</v>
      </c>
      <c s="13" r="CA216"/>
      <c s="54" r="CB216">
        <v>2054.0</v>
      </c>
      <c s="3" r="CC216"/>
      <c s="3" r="CD216">
        <v>192.0</v>
      </c>
      <c s="3" r="CE216"/>
      <c s="3" r="CF216"/>
      <c s="3" r="CG216">
        <v>488.0</v>
      </c>
      <c s="3" r="CH216">
        <v>637.0</v>
      </c>
      <c s="3" r="CI216">
        <v>479.0</v>
      </c>
      <c s="54" r="CJ216">
        <v>3850.0</v>
      </c>
      <c s="13" r="CK216"/>
      <c s="3" r="CL216">
        <v>261.0</v>
      </c>
      <c s="12" r="CM216"/>
      <c s="51" r="CN216"/>
      <c s="54" r="CO216">
        <v>2227.0</v>
      </c>
      <c s="54" r="CP216">
        <v>1131.0</v>
      </c>
      <c s="3" r="CQ216">
        <v>281.0</v>
      </c>
      <c s="54" r="CR216">
        <v>1340.0</v>
      </c>
      <c s="54" r="CS216">
        <v>4979.0</v>
      </c>
      <c s="13" r="CT216"/>
      <c s="54" r="CU216">
        <v>1004.0</v>
      </c>
      <c s="54" r="CV216">
        <v>2513.0</v>
      </c>
      <c s="54" r="CW216">
        <v>1633.0</v>
      </c>
      <c s="54" r="CX216">
        <v>2441.0</v>
      </c>
      <c s="3" r="CY216"/>
      <c s="3" r="CZ216">
        <v>150.0</v>
      </c>
      <c s="3" r="DA216">
        <v>50.0</v>
      </c>
      <c s="3" r="DB216">
        <v>94.0</v>
      </c>
      <c s="3" r="DC216">
        <v>50.0</v>
      </c>
      <c s="54" r="DD216">
        <v>7935.0</v>
      </c>
      <c s="13" r="DE216"/>
      <c s="54" r="DF216">
        <v>12357.0</v>
      </c>
      <c s="3" r="DG216">
        <v>934.0</v>
      </c>
      <c s="3" r="DH216">
        <v>10.0</v>
      </c>
      <c s="54" r="DI216">
        <v>1769.0</v>
      </c>
      <c s="3" r="DJ216">
        <v>424.0</v>
      </c>
      <c s="3" r="DK216">
        <v>193.0</v>
      </c>
      <c s="3" r="DL216"/>
      <c s="54" r="DM216">
        <v>15687.0</v>
      </c>
      <c s="13" r="DN216"/>
      <c s="54" r="DO216">
        <v>1300.0</v>
      </c>
      <c s="3" r="DP216"/>
      <c s="3" r="DQ216"/>
      <c s="3" r="DR216">
        <v>2.0</v>
      </c>
      <c s="3" r="DS216"/>
      <c s="3" r="DT216">
        <v>450.0</v>
      </c>
      <c s="3" r="DU216">
        <v>505.0</v>
      </c>
      <c s="3" r="DV216"/>
      <c s="54" r="DW216">
        <v>2257.0</v>
      </c>
      <c s="13" r="DX216"/>
      <c s="54" r="DY216">
        <v>1973.0</v>
      </c>
      <c s="50" r="DZ216"/>
      <c s="54" r="EA216">
        <v>2350.0</v>
      </c>
      <c s="54" r="EB216">
        <v>1104.0</v>
      </c>
      <c s="3" r="EC216">
        <v>321.0</v>
      </c>
      <c s="54" r="ED216">
        <v>1345.0</v>
      </c>
      <c s="54" r="EE216">
        <v>5120.0</v>
      </c>
      <c s="13" r="EF216"/>
      <c s="54" r="EG216">
        <v>1005.0</v>
      </c>
      <c s="54" r="EH216">
        <v>2797.0</v>
      </c>
      <c s="54" r="EI216">
        <v>1613.0</v>
      </c>
      <c s="54" r="EJ216">
        <v>2385.0</v>
      </c>
      <c s="3" r="EK216"/>
      <c s="3" r="EL216">
        <v>129.0</v>
      </c>
      <c s="3" r="EM216"/>
      <c s="3" r="EN216">
        <v>96.0</v>
      </c>
      <c s="3" r="EO216">
        <v>150.0</v>
      </c>
      <c s="54" r="EP216">
        <v>8175.0</v>
      </c>
      <c s="13" r="EQ216"/>
      <c s="54" r="ER216">
        <v>13735.0</v>
      </c>
      <c s="3" r="ES216">
        <v>987.0</v>
      </c>
      <c s="3" r="ET216">
        <v>13.0</v>
      </c>
      <c s="54" r="EU216">
        <v>1852.0</v>
      </c>
      <c s="3" r="EV216">
        <v>418.0</v>
      </c>
      <c s="3" r="EW216">
        <v>181.0</v>
      </c>
      <c s="3" r="EX216"/>
      <c s="54" r="EY216">
        <v>17186.0</v>
      </c>
      <c s="13" r="EZ216"/>
      <c s="54" r="FA216">
        <v>1419.0</v>
      </c>
      <c s="3" r="FB216"/>
      <c s="3" r="FC216"/>
      <c s="3" r="FD216">
        <v>5.0</v>
      </c>
      <c s="3" r="FE216"/>
      <c s="3" r="FF216">
        <v>552.0</v>
      </c>
      <c s="3" r="FG216">
        <v>539.0</v>
      </c>
      <c s="3" r="FH216"/>
      <c s="54" r="FI216">
        <v>2515.0</v>
      </c>
      <c s="13" r="FJ216"/>
      <c s="54" r="FK216">
        <v>2715.0</v>
      </c>
      <c s="5" r="FL216"/>
      <c s="54" r="FM216">
        <v>32831.0</v>
      </c>
      <c s="1" r="FN216"/>
      <c s="1" r="FO216"/>
      <c s="44" r="FP216"/>
      <c s="54" r="FQ216">
        <v>32831.0</v>
      </c>
      <c s="1" r="FR216"/>
      <c s="1" r="FS216"/>
      <c s="44" r="FT216"/>
      <c t="s" s="3" r="FU216">
        <v>87</v>
      </c>
      <c s="5" r="FV216"/>
      <c s="54" r="FW216">
        <v>35637.0</v>
      </c>
      <c s="1" r="FX216"/>
      <c s="1" r="FY216"/>
      <c s="44" r="FZ216"/>
      <c s="54" r="GA216">
        <v>35711.0</v>
      </c>
      <c s="1" r="GB216"/>
      <c s="1" r="GC216"/>
      <c s="44" r="GD216"/>
      <c s="3" r="GE216">
        <v>-74.0</v>
      </c>
      <c s="12" r="GF216"/>
      <c t="str" s="54" r="GG216">
        <f t="shared" si="1"/>
        <v>23,748.00</v>
      </c>
      <c t="str" s="54" r="GH216">
        <f t="shared" si="2"/>
        <v>11,963.00</v>
      </c>
      <c s="3" r="GI216"/>
      <c s="3" r="GJ216"/>
      <c s="3" r="GK216"/>
      <c s="3" r="GL216"/>
      <c s="3" r="GM216"/>
      <c s="3" r="GN216"/>
      <c s="3" r="GO216"/>
      <c s="3" r="GP216"/>
      <c s="3" r="GQ216"/>
      <c s="3" r="GR216"/>
    </row>
    <row r="217">
      <c s="47" r="A217">
        <v>204.0</v>
      </c>
      <c t="s" s="48" r="B217">
        <v>94</v>
      </c>
      <c t="s" s="53" r="C217">
        <v>310</v>
      </c>
      <c s="48" r="D217">
        <v>27900.0</v>
      </c>
      <c t="s" s="48" r="E217">
        <v>96</v>
      </c>
      <c t="s" s="48" r="F217">
        <v>83</v>
      </c>
      <c s="48" r="G217"/>
      <c s="48" r="H217"/>
      <c s="48" r="I217"/>
      <c s="54" r="J217">
        <v>13375.0</v>
      </c>
      <c s="3" r="K217">
        <v>461.0</v>
      </c>
      <c s="3" r="L217">
        <v>668.0</v>
      </c>
      <c s="3" r="M217"/>
      <c s="3" r="N217"/>
      <c s="3" r="O217"/>
      <c s="54" r="P217">
        <v>12906.0</v>
      </c>
      <c s="54" r="Q217">
        <v>27410.0</v>
      </c>
      <c s="13" r="R217"/>
      <c s="3" r="S217">
        <v>18.0</v>
      </c>
      <c s="3" r="T217">
        <v>495.0</v>
      </c>
      <c s="3" r="U217"/>
      <c s="3" r="V217"/>
      <c s="3" r="W217"/>
      <c s="3" r="X217">
        <v>10.0</v>
      </c>
      <c s="3" r="Y217"/>
      <c s="3" r="Z217"/>
      <c s="3" r="AA217"/>
      <c s="3" r="AB217">
        <v>523.0</v>
      </c>
      <c s="13" r="AC217"/>
      <c s="54" r="AD217">
        <v>14723.0</v>
      </c>
      <c s="3" r="AE217">
        <v>585.0</v>
      </c>
      <c s="3" r="AF217">
        <v>307.0</v>
      </c>
      <c s="54" r="AG217">
        <v>5869.0</v>
      </c>
      <c s="3" r="AH217"/>
      <c s="3" r="AI217"/>
      <c s="3" r="AJ217"/>
      <c s="54" r="AK217">
        <v>21484.0</v>
      </c>
      <c s="13" r="AL217"/>
      <c s="54" r="AM217">
        <v>7325.0</v>
      </c>
      <c s="3" r="AN217"/>
      <c s="3" r="AO217"/>
      <c s="3" r="AP217"/>
      <c s="3" r="AQ217"/>
      <c s="3" r="AR217"/>
      <c s="3" r="AS217"/>
      <c s="3" r="AT217"/>
      <c s="54" r="AU217">
        <v>7325.0</v>
      </c>
      <c s="55" r="AV217"/>
      <c s="3" r="AW217">
        <v>78.0</v>
      </c>
      <c s="50" r="AX217"/>
      <c s="54" r="AY217">
        <v>9880.0</v>
      </c>
      <c s="3" r="AZ217">
        <v>670.0</v>
      </c>
      <c s="54" r="BA217">
        <v>1384.0</v>
      </c>
      <c s="3" r="BB217"/>
      <c s="3" r="BC217"/>
      <c s="3" r="BD217"/>
      <c s="54" r="BE217">
        <v>14885.0</v>
      </c>
      <c s="54" r="BF217">
        <v>26819.0</v>
      </c>
      <c s="13" r="BG217"/>
      <c s="3" r="BH217">
        <v>66.0</v>
      </c>
      <c s="3" r="BI217"/>
      <c s="3" r="BJ217"/>
      <c s="3" r="BK217"/>
      <c s="3" r="BL217"/>
      <c s="3" r="BM217"/>
      <c s="3" r="BN217"/>
      <c s="3" r="BO217"/>
      <c s="3" r="BP217"/>
      <c s="3" r="BQ217">
        <v>66.0</v>
      </c>
      <c s="13" r="BR217"/>
      <c s="54" r="BS217">
        <v>14764.0</v>
      </c>
      <c s="3" r="BT217">
        <v>446.0</v>
      </c>
      <c s="3" r="BU217">
        <v>54.0</v>
      </c>
      <c s="54" r="BV217">
        <v>5920.0</v>
      </c>
      <c s="3" r="BW217"/>
      <c s="3" r="BX217"/>
      <c s="3" r="BY217"/>
      <c s="54" r="BZ217">
        <v>21184.0</v>
      </c>
      <c s="13" r="CA217"/>
      <c s="54" r="CB217">
        <v>5430.0</v>
      </c>
      <c s="3" r="CC217"/>
      <c s="3" r="CD217"/>
      <c s="3" r="CE217"/>
      <c s="3" r="CF217"/>
      <c s="3" r="CG217"/>
      <c s="3" r="CH217"/>
      <c s="3" r="CI217"/>
      <c s="54" r="CJ217">
        <v>5430.0</v>
      </c>
      <c s="13" r="CK217"/>
      <c s="3" r="CL217">
        <v>135.0</v>
      </c>
      <c s="12" r="CM217"/>
      <c s="51" r="CN217"/>
      <c s="54" r="CO217">
        <v>4227.0</v>
      </c>
      <c s="54" r="CP217">
        <v>2506.0</v>
      </c>
      <c s="3" r="CQ217">
        <v>650.0</v>
      </c>
      <c s="3" r="CR217">
        <v>700.0</v>
      </c>
      <c s="54" r="CS217">
        <v>8083.0</v>
      </c>
      <c s="13" r="CT217"/>
      <c s="54" r="CU217">
        <v>3877.0</v>
      </c>
      <c s="54" r="CV217">
        <v>1070.0</v>
      </c>
      <c s="3" r="CW217">
        <v>695.0</v>
      </c>
      <c s="54" r="CX217">
        <v>1315.0</v>
      </c>
      <c s="3" r="CY217"/>
      <c s="3" r="CZ217"/>
      <c s="3" r="DA217"/>
      <c s="3" r="DB217"/>
      <c s="3" r="DC217"/>
      <c s="54" r="DD217">
        <v>6957.0</v>
      </c>
      <c s="13" r="DE217"/>
      <c s="54" r="DF217">
        <v>18380.0</v>
      </c>
      <c s="54" r="DG217">
        <v>1791.0</v>
      </c>
      <c s="3" r="DH217">
        <v>441.0</v>
      </c>
      <c s="54" r="DI217">
        <v>7894.0</v>
      </c>
      <c s="3" r="DJ217">
        <v>156.0</v>
      </c>
      <c s="3" r="DK217"/>
      <c s="3" r="DL217"/>
      <c s="54" r="DM217">
        <v>28662.0</v>
      </c>
      <c s="13" r="DN217"/>
      <c s="54" r="DO217">
        <v>2211.0</v>
      </c>
      <c s="3" r="DP217"/>
      <c s="3" r="DQ217"/>
      <c s="3" r="DR217"/>
      <c s="3" r="DS217"/>
      <c s="3" r="DT217"/>
      <c s="54" r="DU217">
        <v>6220.0</v>
      </c>
      <c s="3" r="DV217"/>
      <c s="54" r="DW217">
        <v>8431.0</v>
      </c>
      <c s="13" r="DX217"/>
      <c s="54" r="DY217">
        <v>4687.0</v>
      </c>
      <c s="50" r="DZ217"/>
      <c s="54" r="EA217">
        <v>5785.0</v>
      </c>
      <c s="54" r="EB217">
        <v>2430.0</v>
      </c>
      <c s="54" r="EC217">
        <v>1352.0</v>
      </c>
      <c s="3" r="ED217">
        <v>710.0</v>
      </c>
      <c s="54" r="EE217">
        <v>10277.0</v>
      </c>
      <c s="13" r="EF217"/>
      <c s="54" r="EG217">
        <v>5630.0</v>
      </c>
      <c s="3" r="EH217">
        <v>604.0</v>
      </c>
      <c s="3" r="EI217">
        <v>529.0</v>
      </c>
      <c s="3" r="EJ217">
        <v>739.0</v>
      </c>
      <c s="3" r="EK217"/>
      <c s="3" r="EL217"/>
      <c s="3" r="EM217"/>
      <c s="3" r="EN217"/>
      <c s="3" r="EO217"/>
      <c s="54" r="EP217">
        <v>7502.0</v>
      </c>
      <c s="13" r="EQ217"/>
      <c s="54" r="ER217">
        <v>17849.0</v>
      </c>
      <c s="3" r="ES217">
        <v>650.0</v>
      </c>
      <c s="3" r="ET217">
        <v>204.0</v>
      </c>
      <c s="54" r="EU217">
        <v>7437.0</v>
      </c>
      <c s="3" r="EV217">
        <v>112.0</v>
      </c>
      <c s="3" r="EW217"/>
      <c s="3" r="EX217"/>
      <c s="54" r="EY217">
        <v>26252.0</v>
      </c>
      <c s="13" r="EZ217"/>
      <c s="54" r="FA217">
        <v>2277.0</v>
      </c>
      <c s="3" r="FB217"/>
      <c s="3" r="FC217"/>
      <c s="3" r="FD217"/>
      <c s="3" r="FE217"/>
      <c s="3" r="FF217"/>
      <c s="54" r="FG217">
        <v>2966.0</v>
      </c>
      <c s="3" r="FH217"/>
      <c s="54" r="FI217">
        <v>5243.0</v>
      </c>
      <c s="13" r="FJ217"/>
      <c s="54" r="FK217">
        <v>6045.0</v>
      </c>
      <c s="5" r="FL217"/>
      <c s="54" r="FM217">
        <v>56820.0</v>
      </c>
      <c s="1" r="FN217"/>
      <c s="1" r="FO217"/>
      <c s="44" r="FP217"/>
      <c s="54" r="FQ217">
        <v>56820.0</v>
      </c>
      <c s="1" r="FR217"/>
      <c s="1" r="FS217"/>
      <c s="44" r="FT217"/>
      <c t="s" s="3" r="FU217">
        <v>87</v>
      </c>
      <c s="5" r="FV217"/>
      <c s="54" r="FW217">
        <v>53634.0</v>
      </c>
      <c s="1" r="FX217"/>
      <c s="1" r="FY217"/>
      <c s="44" r="FZ217"/>
      <c s="54" r="GA217">
        <v>55319.0</v>
      </c>
      <c s="1" r="GB217"/>
      <c s="1" r="GC217"/>
      <c s="44" r="GD217"/>
      <c s="54" r="GE217">
        <v>-1685.0</v>
      </c>
      <c s="12" r="GF217"/>
      <c t="str" s="54" r="GG217">
        <f t="shared" si="1"/>
        <v>33,225.00</v>
      </c>
      <c t="str" s="54" r="GH217">
        <f t="shared" si="2"/>
        <v>22,094.00</v>
      </c>
      <c s="3" r="GI217"/>
      <c s="3" r="GJ217"/>
      <c s="3" r="GK217"/>
      <c s="3" r="GL217"/>
      <c s="3" r="GM217"/>
      <c s="3" r="GN217"/>
      <c s="3" r="GO217"/>
      <c s="3" r="GP217"/>
      <c s="3" r="GQ217"/>
      <c s="3" r="GR217"/>
    </row>
    <row r="218">
      <c s="47" r="A218">
        <v>205.0</v>
      </c>
      <c t="s" s="48" r="B218">
        <v>94</v>
      </c>
      <c t="s" s="53" r="C218">
        <v>311</v>
      </c>
      <c s="48" r="D218">
        <v>1350.0</v>
      </c>
      <c t="s" s="48" r="E218">
        <v>96</v>
      </c>
      <c t="s" s="48" r="F218">
        <v>90</v>
      </c>
      <c s="48" r="G218"/>
      <c s="48" r="H218"/>
      <c s="48" r="I218"/>
      <c s="54" r="J218">
        <v>6150.0</v>
      </c>
      <c s="3" r="K218"/>
      <c s="3" r="L218"/>
      <c s="3" r="M218"/>
      <c s="3" r="N218"/>
      <c s="3" r="O218"/>
      <c s="54" r="P218">
        <v>8054.0</v>
      </c>
      <c s="54" r="Q218">
        <v>14204.0</v>
      </c>
      <c s="13" r="R218"/>
      <c s="3" r="S218"/>
      <c s="3" r="T218">
        <v>288.0</v>
      </c>
      <c s="3" r="U218">
        <v>110.0</v>
      </c>
      <c s="3" r="V218">
        <v>100.0</v>
      </c>
      <c s="3" r="W218"/>
      <c s="3" r="X218">
        <v>70.0</v>
      </c>
      <c s="3" r="Y218"/>
      <c s="3" r="Z218"/>
      <c s="3" r="AA218"/>
      <c s="3" r="AB218">
        <v>568.0</v>
      </c>
      <c s="13" r="AC218"/>
      <c s="54" r="AD218">
        <v>7723.0</v>
      </c>
      <c s="3" r="AE218">
        <v>270.0</v>
      </c>
      <c s="3" r="AF218"/>
      <c s="54" r="AG218">
        <v>1288.0</v>
      </c>
      <c s="3" r="AH218">
        <v>110.0</v>
      </c>
      <c s="3" r="AI218"/>
      <c s="3" r="AJ218"/>
      <c s="54" r="AK218">
        <v>9391.0</v>
      </c>
      <c s="13" r="AL218"/>
      <c s="54" r="AM218">
        <v>1310.0</v>
      </c>
      <c s="3" r="AN218"/>
      <c s="3" r="AO218">
        <v>360.0</v>
      </c>
      <c s="3" r="AP218"/>
      <c s="3" r="AQ218"/>
      <c s="3" r="AR218"/>
      <c s="3" r="AS218">
        <v>250.0</v>
      </c>
      <c s="3" r="AT218"/>
      <c s="54" r="AU218">
        <v>1920.0</v>
      </c>
      <c s="55" r="AV218"/>
      <c s="3" r="AW218">
        <v>280.0</v>
      </c>
      <c s="50" r="AX218"/>
      <c s="54" r="AY218">
        <v>5961.0</v>
      </c>
      <c s="3" r="AZ218"/>
      <c s="3" r="BA218"/>
      <c s="3" r="BB218"/>
      <c s="3" r="BC218"/>
      <c s="3" r="BD218"/>
      <c s="54" r="BE218">
        <v>8093.0</v>
      </c>
      <c s="54" r="BF218">
        <v>14054.0</v>
      </c>
      <c s="13" r="BG218"/>
      <c s="3" r="BH218"/>
      <c s="3" r="BI218">
        <v>334.0</v>
      </c>
      <c s="3" r="BJ218">
        <v>225.0</v>
      </c>
      <c s="3" r="BK218">
        <v>228.0</v>
      </c>
      <c s="3" r="BL218"/>
      <c s="3" r="BM218">
        <v>78.0</v>
      </c>
      <c s="3" r="BN218"/>
      <c s="3" r="BO218"/>
      <c s="3" r="BP218"/>
      <c s="3" r="BQ218">
        <v>865.0</v>
      </c>
      <c s="13" r="BR218"/>
      <c s="54" r="BS218">
        <v>7166.0</v>
      </c>
      <c s="3" r="BT218">
        <v>166.0</v>
      </c>
      <c s="3" r="BU218"/>
      <c s="54" r="BV218">
        <v>1329.0</v>
      </c>
      <c s="3" r="BW218">
        <v>74.0</v>
      </c>
      <c s="3" r="BX218">
        <v>8.0</v>
      </c>
      <c s="3" r="BY218"/>
      <c s="54" r="BZ218">
        <v>8743.0</v>
      </c>
      <c s="13" r="CA218"/>
      <c s="54" r="CB218">
        <v>1435.0</v>
      </c>
      <c s="3" r="CC218"/>
      <c s="3" r="CD218">
        <v>264.0</v>
      </c>
      <c s="3" r="CE218"/>
      <c s="3" r="CF218"/>
      <c s="3" r="CG218"/>
      <c s="3" r="CH218">
        <v>278.0</v>
      </c>
      <c s="3" r="CI218"/>
      <c s="54" r="CJ218">
        <v>1977.0</v>
      </c>
      <c s="13" r="CK218"/>
      <c s="54" r="CL218">
        <v>1348.0</v>
      </c>
      <c s="12" r="CM218"/>
      <c s="51" r="CN218"/>
      <c s="54" r="CO218">
        <v>1734.0</v>
      </c>
      <c s="54" r="CP218">
        <v>1713.0</v>
      </c>
      <c s="3" r="CQ218">
        <v>218.0</v>
      </c>
      <c s="54" r="CR218">
        <v>1840.0</v>
      </c>
      <c s="54" r="CS218">
        <v>5505.0</v>
      </c>
      <c s="13" r="CT218"/>
      <c s="3" r="CU218">
        <v>844.0</v>
      </c>
      <c s="54" r="CV218">
        <v>1126.0</v>
      </c>
      <c s="3" r="CW218">
        <v>642.0</v>
      </c>
      <c s="54" r="CX218">
        <v>1525.0</v>
      </c>
      <c s="3" r="CY218">
        <v>25.0</v>
      </c>
      <c s="3" r="CZ218">
        <v>143.0</v>
      </c>
      <c s="3" r="DA218"/>
      <c s="3" r="DB218"/>
      <c s="3" r="DC218"/>
      <c s="54" r="DD218">
        <v>4305.0</v>
      </c>
      <c s="13" r="DE218"/>
      <c s="54" r="DF218">
        <v>9804.0</v>
      </c>
      <c s="3" r="DG218">
        <v>641.0</v>
      </c>
      <c s="3" r="DH218">
        <v>2.0</v>
      </c>
      <c s="54" r="DI218">
        <v>2070.0</v>
      </c>
      <c s="3" r="DJ218">
        <v>468.0</v>
      </c>
      <c s="3" r="DK218"/>
      <c s="3" r="DL218"/>
      <c s="54" r="DM218">
        <v>12985.0</v>
      </c>
      <c s="13" r="DN218"/>
      <c s="54" r="DO218">
        <v>1259.0</v>
      </c>
      <c s="3" r="DP218"/>
      <c s="3" r="DQ218">
        <v>251.0</v>
      </c>
      <c s="3" r="DR218"/>
      <c s="3" r="DS218"/>
      <c s="3" r="DT218"/>
      <c s="3" r="DU218">
        <v>641.0</v>
      </c>
      <c s="3" r="DV218"/>
      <c s="54" r="DW218">
        <v>2151.0</v>
      </c>
      <c s="13" r="DX218"/>
      <c s="54" r="DY218">
        <v>1417.0</v>
      </c>
      <c s="50" r="DZ218"/>
      <c s="54" r="EA218">
        <v>1745.0</v>
      </c>
      <c s="54" r="EB218">
        <v>1774.0</v>
      </c>
      <c s="3" r="EC218">
        <v>190.0</v>
      </c>
      <c s="54" r="ED218">
        <v>1972.0</v>
      </c>
      <c s="54" r="EE218">
        <v>5681.0</v>
      </c>
      <c s="13" r="EF218"/>
      <c s="3" r="EG218">
        <v>710.0</v>
      </c>
      <c s="3" r="EH218">
        <v>923.0</v>
      </c>
      <c s="3" r="EI218">
        <v>664.0</v>
      </c>
      <c s="54" r="EJ218">
        <v>1302.0</v>
      </c>
      <c s="3" r="EK218">
        <v>43.0</v>
      </c>
      <c s="3" r="EL218">
        <v>115.0</v>
      </c>
      <c s="3" r="EM218"/>
      <c s="3" r="EN218"/>
      <c s="3" r="EO218"/>
      <c s="54" r="EP218">
        <v>3757.0</v>
      </c>
      <c s="13" r="EQ218"/>
      <c s="54" r="ER218">
        <v>10362.0</v>
      </c>
      <c s="3" r="ES218">
        <v>437.0</v>
      </c>
      <c s="3" r="ET218"/>
      <c s="54" r="EU218">
        <v>2040.0</v>
      </c>
      <c s="3" r="EV218">
        <v>408.0</v>
      </c>
      <c s="3" r="EW218"/>
      <c s="3" r="EX218"/>
      <c s="54" r="EY218">
        <v>13247.0</v>
      </c>
      <c s="13" r="EZ218"/>
      <c s="54" r="FA218">
        <v>1681.0</v>
      </c>
      <c s="3" r="FB218"/>
      <c s="3" r="FC218">
        <v>241.0</v>
      </c>
      <c s="3" r="FD218"/>
      <c s="3" r="FE218"/>
      <c s="3" r="FF218"/>
      <c s="3" r="FG218">
        <v>529.0</v>
      </c>
      <c s="3" r="FH218"/>
      <c s="54" r="FI218">
        <v>2451.0</v>
      </c>
      <c s="13" r="FJ218"/>
      <c s="54" r="FK218">
        <v>1719.0</v>
      </c>
      <c s="5" r="FL218"/>
      <c s="54" r="FM218">
        <v>26363.0</v>
      </c>
      <c s="1" r="FN218"/>
      <c s="1" r="FO218"/>
      <c s="44" r="FP218"/>
      <c s="54" r="FQ218">
        <v>26363.0</v>
      </c>
      <c s="1" r="FR218"/>
      <c s="1" r="FS218"/>
      <c s="44" r="FT218"/>
      <c t="s" s="3" r="FU218">
        <v>87</v>
      </c>
      <c s="5" r="FV218"/>
      <c s="54" r="FW218">
        <v>26987.0</v>
      </c>
      <c s="1" r="FX218"/>
      <c s="1" r="FY218"/>
      <c s="44" r="FZ218"/>
      <c s="54" r="GA218">
        <v>26855.0</v>
      </c>
      <c s="1" r="GB218"/>
      <c s="1" r="GC218"/>
      <c s="44" r="GD218"/>
      <c s="3" r="GE218">
        <v>132.0</v>
      </c>
      <c s="12" r="GF218"/>
      <c t="str" s="54" r="GG218">
        <f t="shared" si="1"/>
        <v>16,340.00</v>
      </c>
      <c t="str" s="54" r="GH218">
        <f t="shared" si="2"/>
        <v>10,515.00</v>
      </c>
      <c s="3" r="GI218"/>
      <c s="3" r="GJ218"/>
      <c s="3" r="GK218"/>
      <c s="3" r="GL218"/>
      <c s="3" r="GM218"/>
      <c s="3" r="GN218"/>
      <c s="3" r="GO218"/>
      <c s="3" r="GP218"/>
      <c s="3" r="GQ218"/>
      <c s="3" r="GR218"/>
    </row>
    <row r="219">
      <c s="47" r="A219">
        <v>206.0</v>
      </c>
      <c t="s" s="48" r="B219">
        <v>91</v>
      </c>
      <c t="s" s="53" r="C219">
        <v>312</v>
      </c>
      <c s="48" r="D219">
        <v>38000.0</v>
      </c>
      <c t="s" s="48" r="E219">
        <v>96</v>
      </c>
      <c t="s" s="48" r="F219">
        <v>83</v>
      </c>
      <c s="48" r="G219"/>
      <c s="48" r="H219"/>
      <c s="48" r="I219"/>
      <c s="54" r="J219">
        <v>13878.0</v>
      </c>
      <c s="3" r="K219"/>
      <c s="3" r="L219"/>
      <c s="3" r="M219"/>
      <c s="3" r="N219"/>
      <c s="3" r="O219"/>
      <c s="54" r="P219">
        <v>16511.0</v>
      </c>
      <c s="54" r="Q219">
        <v>30389.0</v>
      </c>
      <c s="13" r="R219"/>
      <c s="3" r="S219">
        <v>358.0</v>
      </c>
      <c s="3" r="T219">
        <v>127.0</v>
      </c>
      <c s="3" r="U219">
        <v>353.0</v>
      </c>
      <c s="3" r="V219">
        <v>50.0</v>
      </c>
      <c s="3" r="W219"/>
      <c s="3" r="X219">
        <v>291.0</v>
      </c>
      <c s="3" r="Y219"/>
      <c s="3" r="Z219"/>
      <c s="3" r="AA219"/>
      <c s="54" r="AB219">
        <v>1179.0</v>
      </c>
      <c s="13" r="AC219"/>
      <c s="54" r="AD219">
        <v>9707.0</v>
      </c>
      <c s="3" r="AE219">
        <v>47.0</v>
      </c>
      <c s="3" r="AF219">
        <v>23.0</v>
      </c>
      <c s="54" r="AG219">
        <v>3223.0</v>
      </c>
      <c s="3" r="AH219"/>
      <c s="3" r="AI219">
        <v>155.0</v>
      </c>
      <c s="3" r="AJ219">
        <v>36.0</v>
      </c>
      <c s="54" r="AK219">
        <v>13191.0</v>
      </c>
      <c s="13" r="AL219"/>
      <c s="3" r="AM219">
        <v>510.0</v>
      </c>
      <c s="3" r="AN219"/>
      <c s="54" r="AO219">
        <v>1093.0</v>
      </c>
      <c s="3" r="AP219"/>
      <c s="3" r="AQ219"/>
      <c s="3" r="AR219"/>
      <c s="3" r="AS219">
        <v>2.0</v>
      </c>
      <c s="3" r="AT219"/>
      <c s="54" r="AU219">
        <v>1605.0</v>
      </c>
      <c s="55" r="AV219"/>
      <c s="54" r="AW219">
        <v>1008.0</v>
      </c>
      <c s="50" r="AX219"/>
      <c s="54" r="AY219">
        <v>14486.0</v>
      </c>
      <c s="3" r="AZ219"/>
      <c s="3" r="BA219"/>
      <c s="3" r="BB219"/>
      <c s="3" r="BC219"/>
      <c s="3" r="BD219"/>
      <c s="54" r="BE219">
        <v>16487.0</v>
      </c>
      <c s="54" r="BF219">
        <v>30973.0</v>
      </c>
      <c s="13" r="BG219"/>
      <c s="3" r="BH219">
        <v>364.0</v>
      </c>
      <c s="3" r="BI219">
        <v>100.0</v>
      </c>
      <c s="3" r="BJ219">
        <v>258.0</v>
      </c>
      <c s="3" r="BK219">
        <v>32.0</v>
      </c>
      <c s="3" r="BL219"/>
      <c s="3" r="BM219">
        <v>243.0</v>
      </c>
      <c s="3" r="BN219"/>
      <c s="3" r="BO219"/>
      <c s="3" r="BP219"/>
      <c s="3" r="BQ219">
        <v>997.0</v>
      </c>
      <c s="13" r="BR219"/>
      <c s="54" r="BS219">
        <v>9850.0</v>
      </c>
      <c s="3" r="BT219">
        <v>30.0</v>
      </c>
      <c s="3" r="BU219">
        <v>26.0</v>
      </c>
      <c s="54" r="BV219">
        <v>3195.0</v>
      </c>
      <c s="3" r="BW219"/>
      <c s="3" r="BX219">
        <v>133.0</v>
      </c>
      <c s="3" r="BY219"/>
      <c s="54" r="BZ219">
        <v>13234.0</v>
      </c>
      <c s="13" r="CA219"/>
      <c s="3" r="CB219">
        <v>427.0</v>
      </c>
      <c s="3" r="CC219"/>
      <c s="54" r="CD219">
        <v>1017.0</v>
      </c>
      <c s="3" r="CE219"/>
      <c s="3" r="CF219"/>
      <c s="3" r="CG219"/>
      <c s="3" r="CH219">
        <v>3.0</v>
      </c>
      <c s="3" r="CI219"/>
      <c s="54" r="CJ219">
        <v>1447.0</v>
      </c>
      <c s="13" r="CK219"/>
      <c s="54" r="CL219">
        <v>2012.0</v>
      </c>
      <c s="12" r="CM219"/>
      <c s="51" r="CN219"/>
      <c s="54" r="CO219">
        <v>2599.0</v>
      </c>
      <c s="54" r="CP219">
        <v>1647.0</v>
      </c>
      <c s="3" r="CQ219">
        <v>168.0</v>
      </c>
      <c s="54" r="CR219">
        <v>1565.0</v>
      </c>
      <c s="54" r="CS219">
        <v>5979.0</v>
      </c>
      <c s="13" r="CT219"/>
      <c s="54" r="CU219">
        <v>2486.0</v>
      </c>
      <c s="54" r="CV219">
        <v>1069.0</v>
      </c>
      <c s="54" r="CW219">
        <v>1309.0</v>
      </c>
      <c s="54" r="CX219">
        <v>3242.0</v>
      </c>
      <c s="3" r="CY219">
        <v>380.0</v>
      </c>
      <c s="3" r="CZ219">
        <v>988.0</v>
      </c>
      <c s="3" r="DA219">
        <v>803.0</v>
      </c>
      <c s="3" r="DB219">
        <v>67.0</v>
      </c>
      <c s="3" r="DC219"/>
      <c s="54" r="DD219">
        <v>10344.0</v>
      </c>
      <c s="13" r="DE219"/>
      <c s="54" r="DF219">
        <v>15421.0</v>
      </c>
      <c s="54" r="DG219">
        <v>3961.0</v>
      </c>
      <c s="3" r="DH219">
        <v>115.0</v>
      </c>
      <c s="54" r="DI219">
        <v>5292.0</v>
      </c>
      <c s="3" r="DJ219">
        <v>398.0</v>
      </c>
      <c s="3" r="DK219">
        <v>273.0</v>
      </c>
      <c s="3" r="DL219">
        <v>136.0</v>
      </c>
      <c s="54" r="DM219">
        <v>25596.0</v>
      </c>
      <c s="13" r="DN219"/>
      <c s="3" r="DO219">
        <v>10.0</v>
      </c>
      <c s="3" r="DP219"/>
      <c s="3" r="DQ219">
        <v>553.0</v>
      </c>
      <c s="3" r="DR219"/>
      <c s="3" r="DS219"/>
      <c s="3" r="DT219"/>
      <c s="3" r="DU219">
        <v>5.0</v>
      </c>
      <c s="3" r="DV219"/>
      <c s="3" r="DW219">
        <v>568.0</v>
      </c>
      <c s="13" r="DX219"/>
      <c s="54" r="DY219">
        <v>4885.0</v>
      </c>
      <c s="50" r="DZ219"/>
      <c s="54" r="EA219">
        <v>2463.0</v>
      </c>
      <c s="54" r="EB219">
        <v>1657.0</v>
      </c>
      <c s="3" r="EC219">
        <v>174.0</v>
      </c>
      <c s="54" r="ED219">
        <v>1575.0</v>
      </c>
      <c s="54" r="EE219">
        <v>5869.0</v>
      </c>
      <c s="13" r="EF219"/>
      <c s="54" r="EG219">
        <v>2498.0</v>
      </c>
      <c s="54" r="EH219">
        <v>1079.0</v>
      </c>
      <c s="54" r="EI219">
        <v>1307.0</v>
      </c>
      <c s="54" r="EJ219">
        <v>3276.0</v>
      </c>
      <c s="3" r="EK219">
        <v>422.0</v>
      </c>
      <c s="3" r="EL219">
        <v>959.0</v>
      </c>
      <c s="3" r="EM219">
        <v>791.0</v>
      </c>
      <c s="3" r="EN219">
        <v>73.0</v>
      </c>
      <c s="3" r="EO219"/>
      <c s="54" r="EP219">
        <v>10405.0</v>
      </c>
      <c s="13" r="EQ219"/>
      <c s="54" r="ER219">
        <v>15545.0</v>
      </c>
      <c s="54" r="ES219">
        <v>3914.0</v>
      </c>
      <c s="3" r="ET219">
        <v>108.0</v>
      </c>
      <c s="54" r="EU219">
        <v>4796.0</v>
      </c>
      <c s="3" r="EV219">
        <v>380.0</v>
      </c>
      <c s="3" r="EW219">
        <v>260.0</v>
      </c>
      <c s="3" r="EX219">
        <v>136.0</v>
      </c>
      <c s="54" r="EY219">
        <v>25139.0</v>
      </c>
      <c s="13" r="EZ219"/>
      <c s="3" r="FA219">
        <v>11.0</v>
      </c>
      <c s="3" r="FB219"/>
      <c s="3" r="FC219">
        <v>598.0</v>
      </c>
      <c s="3" r="FD219"/>
      <c s="3" r="FE219"/>
      <c s="3" r="FF219"/>
      <c s="3" r="FG219">
        <v>4.0</v>
      </c>
      <c s="3" r="FH219"/>
      <c s="3" r="FI219">
        <v>613.0</v>
      </c>
      <c s="13" r="FJ219"/>
      <c s="54" r="FK219">
        <v>6297.0</v>
      </c>
      <c s="5" r="FL219"/>
      <c s="54" r="FM219">
        <v>47372.0</v>
      </c>
      <c s="1" r="FN219"/>
      <c s="1" r="FO219"/>
      <c s="44" r="FP219"/>
      <c s="54" r="FQ219">
        <v>47372.0</v>
      </c>
      <c s="1" r="FR219"/>
      <c s="1" r="FS219"/>
      <c s="44" r="FT219"/>
      <c t="s" s="3" r="FU219">
        <v>87</v>
      </c>
      <c s="5" r="FV219"/>
      <c s="54" r="FW219">
        <v>48663.0</v>
      </c>
      <c s="1" r="FX219"/>
      <c s="1" r="FY219"/>
      <c s="44" r="FZ219"/>
      <c s="54" r="GA219">
        <v>48323.0</v>
      </c>
      <c s="1" r="GB219"/>
      <c s="1" r="GC219"/>
      <c s="44" r="GD219"/>
      <c s="3" r="GE219">
        <v>340.0</v>
      </c>
      <c s="12" r="GF219"/>
      <c t="str" s="54" r="GG219">
        <f t="shared" si="1"/>
        <v>33,446.00</v>
      </c>
      <c t="str" s="54" r="GH219">
        <f t="shared" si="2"/>
        <v>14,877.00</v>
      </c>
      <c s="3" r="GI219"/>
      <c s="3" r="GJ219"/>
      <c s="3" r="GK219"/>
      <c s="3" r="GL219"/>
      <c s="3" r="GM219"/>
      <c s="3" r="GN219"/>
      <c s="3" r="GO219"/>
      <c s="3" r="GP219"/>
      <c s="3" r="GQ219"/>
      <c s="3" r="GR219"/>
    </row>
    <row r="220">
      <c s="47" r="A220">
        <v>207.0</v>
      </c>
      <c t="s" s="48" r="B220">
        <v>103</v>
      </c>
      <c t="s" s="53" r="C220">
        <v>313</v>
      </c>
      <c s="48" r="D220">
        <v>83557.0</v>
      </c>
      <c t="s" s="48" r="E220">
        <v>96</v>
      </c>
      <c t="s" s="48" r="F220">
        <v>90</v>
      </c>
      <c s="48" r="G220"/>
      <c s="48" r="H220"/>
      <c s="48" r="I220"/>
      <c s="54" r="J220">
        <v>102233.0</v>
      </c>
      <c s="54" r="K220">
        <v>2220.0</v>
      </c>
      <c s="3" r="L220"/>
      <c s="3" r="M220"/>
      <c s="3" r="N220"/>
      <c s="3" r="O220">
        <v>150.0</v>
      </c>
      <c s="3" r="P220">
        <v>500.0</v>
      </c>
      <c s="54" r="Q220">
        <v>105103.0</v>
      </c>
      <c s="13" r="R220"/>
      <c s="3" r="S220">
        <v>140.0</v>
      </c>
      <c s="3" r="T220">
        <v>20.0</v>
      </c>
      <c s="54" r="U220">
        <v>7580.0</v>
      </c>
      <c s="54" r="V220">
        <v>1172.0</v>
      </c>
      <c s="3" r="W220"/>
      <c s="54" r="X220">
        <v>4725.0</v>
      </c>
      <c s="3" r="Y220"/>
      <c s="54" r="Z220">
        <v>2000.0</v>
      </c>
      <c s="3" r="AA220"/>
      <c s="54" r="AB220">
        <v>15637.0</v>
      </c>
      <c s="13" r="AC220"/>
      <c s="54" r="AD220">
        <v>43763.0</v>
      </c>
      <c s="54" r="AE220">
        <v>2688.0</v>
      </c>
      <c s="3" r="AF220"/>
      <c s="54" r="AG220">
        <v>9288.0</v>
      </c>
      <c s="3" r="AH220"/>
      <c s="3" r="AI220">
        <v>20.0</v>
      </c>
      <c s="3" r="AJ220"/>
      <c s="54" r="AK220">
        <v>55759.0</v>
      </c>
      <c s="13" r="AL220"/>
      <c s="54" r="AM220">
        <v>1173.0</v>
      </c>
      <c s="3" r="AN220"/>
      <c s="3" r="AO220"/>
      <c s="3" r="AP220"/>
      <c s="3" r="AQ220"/>
      <c s="3" r="AR220"/>
      <c s="3" r="AS220">
        <v>335.0</v>
      </c>
      <c s="3" r="AT220"/>
      <c s="54" r="AU220">
        <v>1508.0</v>
      </c>
      <c s="55" r="AV220"/>
      <c s="54" r="AW220">
        <v>12480.0</v>
      </c>
      <c s="50" r="AX220"/>
      <c s="54" r="AY220">
        <v>106409.0</v>
      </c>
      <c s="54" r="AZ220">
        <v>1677.0</v>
      </c>
      <c s="3" r="BA220"/>
      <c s="3" r="BB220"/>
      <c s="3" r="BC220"/>
      <c s="3" r="BD220">
        <v>358.0</v>
      </c>
      <c s="3" r="BE220">
        <v>383.0</v>
      </c>
      <c s="54" r="BF220">
        <v>108827.0</v>
      </c>
      <c s="13" r="BG220"/>
      <c s="3" r="BH220">
        <v>145.0</v>
      </c>
      <c s="3" r="BI220">
        <v>19.0</v>
      </c>
      <c s="54" r="BJ220">
        <v>6774.0</v>
      </c>
      <c s="54" r="BK220">
        <v>1293.0</v>
      </c>
      <c s="3" r="BL220"/>
      <c s="54" r="BM220">
        <v>5218.0</v>
      </c>
      <c s="3" r="BN220"/>
      <c s="54" r="BO220">
        <v>1805.0</v>
      </c>
      <c s="3" r="BP220"/>
      <c s="54" r="BQ220">
        <v>15254.0</v>
      </c>
      <c s="13" r="BR220"/>
      <c s="54" r="BS220">
        <v>47926.0</v>
      </c>
      <c s="54" r="BT220">
        <v>2764.0</v>
      </c>
      <c s="3" r="BU220"/>
      <c s="54" r="BV220">
        <v>10438.0</v>
      </c>
      <c s="3" r="BW220"/>
      <c s="3" r="BX220">
        <v>4.0</v>
      </c>
      <c s="3" r="BY220"/>
      <c s="54" r="BZ220">
        <v>61132.0</v>
      </c>
      <c s="13" r="CA220"/>
      <c s="54" r="CB220">
        <v>1345.0</v>
      </c>
      <c s="3" r="CC220"/>
      <c s="3" r="CD220"/>
      <c s="3" r="CE220"/>
      <c s="3" r="CF220"/>
      <c s="3" r="CG220"/>
      <c s="3" r="CH220">
        <v>828.0</v>
      </c>
      <c s="3" r="CI220"/>
      <c s="54" r="CJ220">
        <v>2173.0</v>
      </c>
      <c s="13" r="CK220"/>
      <c s="54" r="CL220">
        <v>12369.0</v>
      </c>
      <c s="12" r="CM220"/>
      <c s="51" r="CN220"/>
      <c s="54" r="CO220">
        <v>8274.0</v>
      </c>
      <c s="54" r="CP220">
        <v>4969.0</v>
      </c>
      <c s="54" r="CQ220">
        <v>1295.0</v>
      </c>
      <c s="54" r="CR220">
        <v>4189.0</v>
      </c>
      <c s="54" r="CS220">
        <v>18727.0</v>
      </c>
      <c s="13" r="CT220"/>
      <c s="54" r="CU220">
        <v>14954.0</v>
      </c>
      <c s="54" r="CV220">
        <v>2331.0</v>
      </c>
      <c s="54" r="CW220">
        <v>6882.0</v>
      </c>
      <c s="54" r="CX220">
        <v>9685.0</v>
      </c>
      <c s="3" r="CY220">
        <v>205.0</v>
      </c>
      <c s="54" r="CZ220">
        <v>2600.0</v>
      </c>
      <c s="3" r="DA220"/>
      <c s="3" r="DB220"/>
      <c s="3" r="DC220"/>
      <c s="54" r="DD220">
        <v>36657.0</v>
      </c>
      <c s="13" r="DE220"/>
      <c s="54" r="DF220">
        <v>62142.0</v>
      </c>
      <c s="54" r="DG220">
        <v>9784.0</v>
      </c>
      <c s="3" r="DH220"/>
      <c s="54" r="DI220">
        <v>14565.0</v>
      </c>
      <c s="3" r="DJ220">
        <v>950.0</v>
      </c>
      <c s="3" r="DK220">
        <v>20.0</v>
      </c>
      <c s="3" r="DL220"/>
      <c s="54" r="DM220">
        <v>87461.0</v>
      </c>
      <c s="13" r="DN220"/>
      <c s="3" r="DO220">
        <v>974.0</v>
      </c>
      <c s="3" r="DP220"/>
      <c s="3" r="DQ220"/>
      <c s="3" r="DR220"/>
      <c s="3" r="DS220"/>
      <c s="3" r="DT220"/>
      <c s="54" r="DU220">
        <v>1178.0</v>
      </c>
      <c s="3" r="DV220"/>
      <c s="54" r="DW220">
        <v>2152.0</v>
      </c>
      <c s="13" r="DX220"/>
      <c s="54" r="DY220">
        <v>45490.0</v>
      </c>
      <c s="50" r="DZ220"/>
      <c s="54" r="EA220">
        <v>8396.0</v>
      </c>
      <c s="54" r="EB220">
        <v>4989.0</v>
      </c>
      <c s="54" r="EC220">
        <v>1348.0</v>
      </c>
      <c s="54" r="ED220">
        <v>4260.0</v>
      </c>
      <c s="54" r="EE220">
        <v>18993.0</v>
      </c>
      <c s="13" r="EF220"/>
      <c s="54" r="EG220">
        <v>15430.0</v>
      </c>
      <c s="54" r="EH220">
        <v>2279.0</v>
      </c>
      <c s="54" r="EI220">
        <v>5808.0</v>
      </c>
      <c s="54" r="EJ220">
        <v>8483.0</v>
      </c>
      <c s="3" r="EK220">
        <v>287.0</v>
      </c>
      <c s="54" r="EL220">
        <v>2645.0</v>
      </c>
      <c s="3" r="EM220"/>
      <c s="3" r="EN220"/>
      <c s="3" r="EO220"/>
      <c s="54" r="EP220">
        <v>34932.0</v>
      </c>
      <c s="13" r="EQ220"/>
      <c s="54" r="ER220">
        <v>65936.0</v>
      </c>
      <c s="54" r="ES220">
        <v>10499.0</v>
      </c>
      <c s="3" r="ET220"/>
      <c s="54" r="EU220">
        <v>16356.0</v>
      </c>
      <c s="54" r="EV220">
        <v>1495.0</v>
      </c>
      <c s="3" r="EW220">
        <v>10.0</v>
      </c>
      <c s="3" r="EX220"/>
      <c s="54" r="EY220">
        <v>94296.0</v>
      </c>
      <c s="13" r="EZ220"/>
      <c s="3" r="FA220">
        <v>676.0</v>
      </c>
      <c s="3" r="FB220"/>
      <c s="3" r="FC220"/>
      <c s="3" r="FD220"/>
      <c s="3" r="FE220"/>
      <c s="3" r="FF220"/>
      <c s="54" r="FG220">
        <v>1132.0</v>
      </c>
      <c s="3" r="FH220"/>
      <c s="54" r="FI220">
        <v>1808.0</v>
      </c>
      <c s="13" r="FJ220"/>
      <c s="54" r="FK220">
        <v>49590.0</v>
      </c>
      <c s="5" r="FL220"/>
      <c s="54" r="FM220">
        <v>190487.0</v>
      </c>
      <c s="1" r="FN220"/>
      <c s="1" r="FO220"/>
      <c s="44" r="FP220"/>
      <c s="54" r="FQ220">
        <v>190487.0</v>
      </c>
      <c s="1" r="FR220"/>
      <c s="1" r="FS220"/>
      <c s="44" r="FT220"/>
      <c t="s" s="3" r="FU220">
        <v>87</v>
      </c>
      <c s="5" r="FV220"/>
      <c s="54" r="FW220">
        <v>199755.0</v>
      </c>
      <c s="1" r="FX220"/>
      <c s="1" r="FY220"/>
      <c s="44" r="FZ220"/>
      <c s="54" r="GA220">
        <v>199619.0</v>
      </c>
      <c s="1" r="GB220"/>
      <c s="1" r="GC220"/>
      <c s="44" r="GD220"/>
      <c s="3" r="GE220">
        <v>136.0</v>
      </c>
      <c s="12" r="GF220"/>
      <c t="str" s="54" r="GG220">
        <f t="shared" si="1"/>
        <v>123,420.00</v>
      </c>
      <c t="str" s="54" r="GH220">
        <f t="shared" si="2"/>
        <v>76,199.00</v>
      </c>
      <c s="3" r="GI220"/>
      <c s="3" r="GJ220"/>
      <c s="3" r="GK220"/>
      <c s="3" r="GL220"/>
      <c s="3" r="GM220"/>
      <c s="3" r="GN220"/>
      <c s="3" r="GO220"/>
      <c s="3" r="GP220"/>
      <c s="3" r="GQ220"/>
      <c s="3" r="GR220"/>
    </row>
    <row r="221">
      <c s="47" r="A221">
        <v>208.0</v>
      </c>
      <c t="s" s="48" r="B221">
        <v>94</v>
      </c>
      <c t="s" s="53" r="C221">
        <v>314</v>
      </c>
      <c s="48" r="D221">
        <v>90638.0</v>
      </c>
      <c t="s" s="48" r="E221">
        <v>83</v>
      </c>
      <c t="s" s="48" r="F221">
        <v>83</v>
      </c>
      <c s="48" r="G221"/>
      <c s="48" r="H221"/>
      <c s="48" r="I221"/>
      <c s="54" r="J221">
        <v>7179.0</v>
      </c>
      <c s="3" r="K221">
        <v>10.0</v>
      </c>
      <c s="3" r="L221"/>
      <c s="3" r="M221"/>
      <c s="3" r="N221">
        <v>50.0</v>
      </c>
      <c s="3" r="O221"/>
      <c s="54" r="P221">
        <v>15006.0</v>
      </c>
      <c s="54" r="Q221">
        <v>22245.0</v>
      </c>
      <c s="13" r="R221"/>
      <c s="3" r="S221">
        <v>715.0</v>
      </c>
      <c s="54" r="T221">
        <v>2064.0</v>
      </c>
      <c s="3" r="U221">
        <v>65.0</v>
      </c>
      <c s="3" r="V221">
        <v>15.0</v>
      </c>
      <c s="3" r="W221"/>
      <c s="3" r="X221">
        <v>67.0</v>
      </c>
      <c s="3" r="Y221"/>
      <c s="3" r="Z221">
        <v>22.0</v>
      </c>
      <c s="3" r="AA221"/>
      <c s="54" r="AB221">
        <v>2948.0</v>
      </c>
      <c s="13" r="AC221"/>
      <c s="54" r="AD221">
        <v>13103.0</v>
      </c>
      <c s="3" r="AE221">
        <v>255.0</v>
      </c>
      <c s="54" r="AF221">
        <v>1487.0</v>
      </c>
      <c s="54" r="AG221">
        <v>4769.0</v>
      </c>
      <c s="3" r="AH221"/>
      <c s="3" r="AI221">
        <v>123.0</v>
      </c>
      <c s="3" r="AJ221"/>
      <c s="54" r="AK221">
        <v>19737.0</v>
      </c>
      <c s="13" r="AL221"/>
      <c s="54" r="AM221">
        <v>2854.0</v>
      </c>
      <c s="3" r="AN221"/>
      <c s="3" r="AO221">
        <v>837.0</v>
      </c>
      <c s="3" r="AP221">
        <v>50.0</v>
      </c>
      <c s="3" r="AQ221"/>
      <c s="3" r="AR221">
        <v>95.0</v>
      </c>
      <c s="3" r="AS221">
        <v>155.0</v>
      </c>
      <c s="3" r="AT221"/>
      <c s="54" r="AU221">
        <v>3991.0</v>
      </c>
      <c s="55" r="AV221"/>
      <c s="3" r="AW221">
        <v>353.0</v>
      </c>
      <c s="50" r="AX221"/>
      <c s="54" r="AY221">
        <v>8106.0</v>
      </c>
      <c s="3" r="AZ221">
        <v>20.0</v>
      </c>
      <c s="3" r="BA221"/>
      <c s="3" r="BB221"/>
      <c s="3" r="BC221"/>
      <c s="3" r="BD221"/>
      <c s="54" r="BE221">
        <v>17275.0</v>
      </c>
      <c s="54" r="BF221">
        <v>25401.0</v>
      </c>
      <c s="13" r="BG221"/>
      <c s="3" r="BH221">
        <v>650.0</v>
      </c>
      <c s="54" r="BI221">
        <v>2143.0</v>
      </c>
      <c s="3" r="BJ221">
        <v>15.0</v>
      </c>
      <c s="3" r="BK221">
        <v>1.0</v>
      </c>
      <c s="3" r="BL221"/>
      <c s="3" r="BM221">
        <v>105.0</v>
      </c>
      <c s="3" r="BN221"/>
      <c s="3" r="BO221">
        <v>67.0</v>
      </c>
      <c s="3" r="BP221"/>
      <c s="54" r="BQ221">
        <v>2981.0</v>
      </c>
      <c s="13" r="BR221"/>
      <c s="54" r="BS221">
        <v>13538.0</v>
      </c>
      <c s="3" r="BT221">
        <v>255.0</v>
      </c>
      <c s="54" r="BU221">
        <v>1672.0</v>
      </c>
      <c s="54" r="BV221">
        <v>5654.0</v>
      </c>
      <c s="3" r="BW221"/>
      <c s="3" r="BX221">
        <v>329.0</v>
      </c>
      <c s="3" r="BY221"/>
      <c s="54" r="BZ221">
        <v>21448.0</v>
      </c>
      <c s="13" r="CA221"/>
      <c s="54" r="CB221">
        <v>3426.0</v>
      </c>
      <c s="3" r="CC221"/>
      <c s="3" r="CD221">
        <v>992.0</v>
      </c>
      <c s="3" r="CE221">
        <v>34.0</v>
      </c>
      <c s="3" r="CF221"/>
      <c s="3" r="CG221">
        <v>96.0</v>
      </c>
      <c s="3" r="CH221">
        <v>244.0</v>
      </c>
      <c s="3" r="CI221"/>
      <c s="54" r="CJ221">
        <v>4792.0</v>
      </c>
      <c s="13" r="CK221"/>
      <c s="54" r="CL221">
        <v>1607.0</v>
      </c>
      <c s="12" r="CM221"/>
      <c s="51" r="CN221"/>
      <c s="54" r="CO221">
        <v>3061.0</v>
      </c>
      <c s="54" r="CP221">
        <v>1583.0</v>
      </c>
      <c s="3" r="CQ221">
        <v>440.0</v>
      </c>
      <c s="3" r="CR221">
        <v>920.0</v>
      </c>
      <c s="54" r="CS221">
        <v>6004.0</v>
      </c>
      <c s="13" r="CT221"/>
      <c s="3" r="CU221">
        <v>778.0</v>
      </c>
      <c s="54" r="CV221">
        <v>2492.0</v>
      </c>
      <c s="3" r="CW221">
        <v>663.0</v>
      </c>
      <c s="54" r="CX221">
        <v>3721.0</v>
      </c>
      <c s="3" r="CY221">
        <v>752.0</v>
      </c>
      <c s="3" r="CZ221">
        <v>796.0</v>
      </c>
      <c s="3" r="DA221"/>
      <c s="3" r="DB221">
        <v>24.0</v>
      </c>
      <c s="3" r="DC221"/>
      <c s="54" r="DD221">
        <v>9226.0</v>
      </c>
      <c s="13" r="DE221"/>
      <c s="54" r="DF221">
        <v>16464.0</v>
      </c>
      <c s="54" r="DG221">
        <v>1819.0</v>
      </c>
      <c s="54" r="DH221">
        <v>1557.0</v>
      </c>
      <c s="54" r="DI221">
        <v>5726.0</v>
      </c>
      <c s="3" r="DJ221">
        <v>753.0</v>
      </c>
      <c s="3" r="DK221">
        <v>470.0</v>
      </c>
      <c s="3" r="DL221">
        <v>8.0</v>
      </c>
      <c s="54" r="DM221">
        <v>26797.0</v>
      </c>
      <c s="13" r="DN221"/>
      <c s="54" r="DO221">
        <v>2270.0</v>
      </c>
      <c s="3" r="DP221"/>
      <c s="54" r="DQ221">
        <v>1120.0</v>
      </c>
      <c s="3" r="DR221">
        <v>90.0</v>
      </c>
      <c s="3" r="DS221"/>
      <c s="3" r="DT221">
        <v>37.0</v>
      </c>
      <c s="3" r="DU221"/>
      <c s="3" r="DV221"/>
      <c s="54" r="DW221">
        <v>3517.0</v>
      </c>
      <c s="13" r="DX221"/>
      <c s="54" r="DY221">
        <v>3730.0</v>
      </c>
      <c s="50" r="DZ221"/>
      <c s="54" r="EA221">
        <v>3399.0</v>
      </c>
      <c s="54" r="EB221">
        <v>2087.0</v>
      </c>
      <c s="3" r="EC221">
        <v>419.0</v>
      </c>
      <c s="3" r="ED221">
        <v>770.0</v>
      </c>
      <c s="54" r="EE221">
        <v>6675.0</v>
      </c>
      <c s="13" r="EF221"/>
      <c s="54" r="EG221">
        <v>1203.0</v>
      </c>
      <c s="54" r="EH221">
        <v>3573.0</v>
      </c>
      <c s="3" r="EI221">
        <v>842.0</v>
      </c>
      <c s="54" r="EJ221">
        <v>4225.0</v>
      </c>
      <c s="3" r="EK221">
        <v>710.0</v>
      </c>
      <c s="3" r="EL221">
        <v>404.0</v>
      </c>
      <c s="3" r="EM221">
        <v>18.0</v>
      </c>
      <c s="3" r="EN221">
        <v>21.0</v>
      </c>
      <c s="3" r="EO221"/>
      <c s="54" r="EP221">
        <v>10996.0</v>
      </c>
      <c s="13" r="EQ221"/>
      <c s="54" r="ER221">
        <v>18024.0</v>
      </c>
      <c s="54" r="ES221">
        <v>1997.0</v>
      </c>
      <c s="54" r="ET221">
        <v>1975.0</v>
      </c>
      <c s="54" r="EU221">
        <v>7672.0</v>
      </c>
      <c s="3" r="EV221">
        <v>753.0</v>
      </c>
      <c s="3" r="EW221">
        <v>738.0</v>
      </c>
      <c s="3" r="EX221"/>
      <c s="54" r="EY221">
        <v>31159.0</v>
      </c>
      <c s="13" r="EZ221"/>
      <c s="54" r="FA221">
        <v>3495.0</v>
      </c>
      <c s="3" r="FB221"/>
      <c s="54" r="FC221">
        <v>1145.0</v>
      </c>
      <c s="3" r="FD221">
        <v>43.0</v>
      </c>
      <c s="3" r="FE221"/>
      <c s="3" r="FF221">
        <v>12.0</v>
      </c>
      <c s="3" r="FG221"/>
      <c s="3" r="FH221"/>
      <c s="54" r="FI221">
        <v>4695.0</v>
      </c>
      <c s="13" r="FJ221"/>
      <c s="54" r="FK221">
        <v>5652.0</v>
      </c>
      <c s="5" r="FL221"/>
      <c s="54" r="FM221">
        <v>49274.0</v>
      </c>
      <c s="1" r="FN221"/>
      <c s="1" r="FO221"/>
      <c s="44" r="FP221"/>
      <c s="54" r="FQ221">
        <v>49274.0</v>
      </c>
      <c s="1" r="FR221"/>
      <c s="1" r="FS221"/>
      <c s="44" r="FT221"/>
      <c t="s" s="3" r="FU221">
        <v>87</v>
      </c>
      <c s="5" r="FV221"/>
      <c s="54" r="FW221">
        <v>56229.0</v>
      </c>
      <c s="1" r="FX221"/>
      <c s="1" r="FY221"/>
      <c s="44" r="FZ221"/>
      <c s="54" r="GA221">
        <v>59177.0</v>
      </c>
      <c s="1" r="GB221"/>
      <c s="1" r="GC221"/>
      <c s="44" r="GD221"/>
      <c s="54" r="GE221">
        <v>-2948.0</v>
      </c>
      <c s="12" r="GF221"/>
      <c t="str" s="54" r="GG221">
        <f t="shared" si="1"/>
        <v>41,295.00</v>
      </c>
      <c t="str" s="54" r="GH221">
        <f t="shared" si="2"/>
        <v>17,882.00</v>
      </c>
      <c s="3" r="GI221"/>
      <c s="3" r="GJ221"/>
      <c s="3" r="GK221"/>
      <c s="3" r="GL221"/>
      <c s="3" r="GM221"/>
      <c s="3" r="GN221"/>
      <c s="3" r="GO221"/>
      <c s="3" r="GP221"/>
      <c s="3" r="GQ221"/>
      <c s="3" r="GR221"/>
    </row>
    <row r="222">
      <c s="47" r="A222">
        <v>209.0</v>
      </c>
      <c t="s" s="48" r="B222">
        <v>97</v>
      </c>
      <c t="s" s="53" r="C222">
        <v>315</v>
      </c>
      <c s="48" r="D222">
        <v>81247.0</v>
      </c>
      <c t="s" s="48" r="E222">
        <v>96</v>
      </c>
      <c t="s" s="48" r="F222">
        <v>90</v>
      </c>
      <c s="48" r="G222"/>
      <c s="48" r="H222"/>
      <c s="48" r="I222"/>
      <c s="54" r="J222">
        <v>153700.0</v>
      </c>
      <c s="3" r="K222">
        <v>691.0</v>
      </c>
      <c s="3" r="L222"/>
      <c s="3" r="M222"/>
      <c s="3" r="N222"/>
      <c s="54" r="O222">
        <v>1001.0</v>
      </c>
      <c s="54" r="P222">
        <v>11112.0</v>
      </c>
      <c s="54" r="Q222">
        <v>166504.0</v>
      </c>
      <c s="13" r="R222"/>
      <c s="3" r="S222">
        <v>590.0</v>
      </c>
      <c s="3" r="T222">
        <v>10.0</v>
      </c>
      <c s="54" r="U222">
        <v>7661.0</v>
      </c>
      <c s="54" r="V222">
        <v>7380.0</v>
      </c>
      <c s="3" r="W222">
        <v>30.0</v>
      </c>
      <c s="54" r="X222">
        <v>1721.0</v>
      </c>
      <c s="3" r="Y222"/>
      <c s="54" r="Z222">
        <v>1350.0</v>
      </c>
      <c s="3" r="AA222"/>
      <c s="54" r="AB222">
        <v>18742.0</v>
      </c>
      <c s="13" r="AC222"/>
      <c s="54" r="AD222">
        <v>59046.0</v>
      </c>
      <c s="3" r="AE222">
        <v>547.0</v>
      </c>
      <c s="3" r="AF222"/>
      <c s="54" r="AG222">
        <v>28098.0</v>
      </c>
      <c s="3" r="AH222"/>
      <c s="3" r="AI222"/>
      <c s="3" r="AJ222"/>
      <c s="54" r="AK222">
        <v>87691.0</v>
      </c>
      <c s="13" r="AL222"/>
      <c s="54" r="AM222">
        <v>4884.0</v>
      </c>
      <c s="3" r="AN222"/>
      <c s="54" r="AO222">
        <v>1450.0</v>
      </c>
      <c s="3" r="AP222"/>
      <c s="3" r="AQ222"/>
      <c s="3" r="AR222"/>
      <c s="54" r="AS222">
        <v>2657.0</v>
      </c>
      <c s="3" r="AT222"/>
      <c s="54" r="AU222">
        <v>8991.0</v>
      </c>
      <c s="55" r="AV222"/>
      <c t="s" s="3" r="AW222">
        <v>87</v>
      </c>
      <c s="50" r="AX222"/>
      <c s="54" r="AY222">
        <v>161696.0</v>
      </c>
      <c s="3" r="AZ222">
        <v>561.0</v>
      </c>
      <c s="3" r="BA222"/>
      <c s="3" r="BB222"/>
      <c s="3" r="BC222"/>
      <c s="54" r="BD222">
        <v>2154.0</v>
      </c>
      <c s="54" r="BE222">
        <v>13352.0</v>
      </c>
      <c s="54" r="BF222">
        <v>177763.0</v>
      </c>
      <c s="13" r="BG222"/>
      <c s="3" r="BH222">
        <v>750.0</v>
      </c>
      <c s="3" r="BI222">
        <v>299.0</v>
      </c>
      <c s="54" r="BJ222">
        <v>7281.0</v>
      </c>
      <c s="54" r="BK222">
        <v>6232.0</v>
      </c>
      <c s="3" r="BL222">
        <v>30.0</v>
      </c>
      <c s="3" r="BM222">
        <v>346.0</v>
      </c>
      <c s="3" r="BN222"/>
      <c s="3" r="BO222">
        <v>998.0</v>
      </c>
      <c s="3" r="BP222"/>
      <c s="54" r="BQ222">
        <v>15936.0</v>
      </c>
      <c s="13" r="BR222"/>
      <c s="54" r="BS222">
        <v>63117.0</v>
      </c>
      <c s="3" r="BT222">
        <v>936.0</v>
      </c>
      <c s="3" r="BU222"/>
      <c s="54" r="BV222">
        <v>30225.0</v>
      </c>
      <c s="3" r="BW222"/>
      <c s="3" r="BX222"/>
      <c s="3" r="BY222"/>
      <c s="54" r="BZ222">
        <v>94278.0</v>
      </c>
      <c s="13" r="CA222"/>
      <c s="54" r="CB222">
        <v>3647.0</v>
      </c>
      <c s="3" r="CC222"/>
      <c s="54" r="CD222">
        <v>1084.0</v>
      </c>
      <c s="3" r="CE222"/>
      <c s="3" r="CF222"/>
      <c s="3" r="CG222"/>
      <c s="54" r="CH222">
        <v>2835.0</v>
      </c>
      <c s="3" r="CI222"/>
      <c s="54" r="CJ222">
        <v>7566.0</v>
      </c>
      <c s="13" r="CK222"/>
      <c s="54" r="CL222">
        <v>1447.0</v>
      </c>
      <c s="12" r="CM222"/>
      <c s="51" r="CN222"/>
      <c s="54" r="CO222">
        <v>9818.0</v>
      </c>
      <c s="54" r="CP222">
        <v>8546.0</v>
      </c>
      <c s="54" r="CQ222">
        <v>1450.0</v>
      </c>
      <c s="54" r="CR222">
        <v>14669.0</v>
      </c>
      <c s="54" r="CS222">
        <v>34483.0</v>
      </c>
      <c s="13" r="CT222"/>
      <c s="54" r="CU222">
        <v>22616.0</v>
      </c>
      <c s="54" r="CV222">
        <v>5435.0</v>
      </c>
      <c s="54" r="CW222">
        <v>5680.0</v>
      </c>
      <c s="54" r="CX222">
        <v>10543.0</v>
      </c>
      <c s="54" r="CY222">
        <v>2150.0</v>
      </c>
      <c s="54" r="CZ222">
        <v>3478.0</v>
      </c>
      <c s="3" r="DA222"/>
      <c s="54" r="DB222">
        <v>2061.0</v>
      </c>
      <c s="3" r="DC222"/>
      <c s="54" r="DD222">
        <v>51963.0</v>
      </c>
      <c s="13" r="DE222"/>
      <c s="54" r="DF222">
        <v>90322.0</v>
      </c>
      <c s="54" r="DG222">
        <v>13787.0</v>
      </c>
      <c s="3" r="DH222">
        <v>331.0</v>
      </c>
      <c s="54" r="DI222">
        <v>37723.0</v>
      </c>
      <c s="54" r="DJ222">
        <v>2054.0</v>
      </c>
      <c s="3" r="DK222">
        <v>5.0</v>
      </c>
      <c s="3" r="DL222">
        <v>394.0</v>
      </c>
      <c s="54" r="DM222">
        <v>144616.0</v>
      </c>
      <c s="13" r="DN222"/>
      <c s="54" r="DO222">
        <v>2084.0</v>
      </c>
      <c s="3" r="DP222"/>
      <c s="54" r="DQ222">
        <v>9565.0</v>
      </c>
      <c s="3" r="DR222"/>
      <c s="3" r="DS222"/>
      <c s="3" r="DT222"/>
      <c s="54" r="DU222">
        <v>2667.0</v>
      </c>
      <c s="3" r="DV222"/>
      <c s="54" r="DW222">
        <v>14316.0</v>
      </c>
      <c s="13" r="DX222"/>
      <c s="54" r="DY222">
        <v>36550.0</v>
      </c>
      <c s="50" r="DZ222"/>
      <c s="54" r="EA222">
        <v>9135.0</v>
      </c>
      <c s="54" r="EB222">
        <v>9204.0</v>
      </c>
      <c s="54" r="EC222">
        <v>1092.0</v>
      </c>
      <c s="54" r="ED222">
        <v>15572.0</v>
      </c>
      <c s="54" r="EE222">
        <v>35003.0</v>
      </c>
      <c s="13" r="EF222"/>
      <c s="54" r="EG222">
        <v>23913.0</v>
      </c>
      <c s="54" r="EH222">
        <v>5380.0</v>
      </c>
      <c s="54" r="EI222">
        <v>6271.0</v>
      </c>
      <c s="54" r="EJ222">
        <v>9736.0</v>
      </c>
      <c s="54" r="EK222">
        <v>2485.0</v>
      </c>
      <c s="54" r="EL222">
        <v>3771.0</v>
      </c>
      <c s="3" r="EM222"/>
      <c s="54" r="EN222">
        <v>1918.0</v>
      </c>
      <c s="3" r="EO222"/>
      <c s="54" r="EP222">
        <v>53474.0</v>
      </c>
      <c s="13" r="EQ222"/>
      <c s="54" r="ER222">
        <v>90479.0</v>
      </c>
      <c s="54" r="ES222">
        <v>13150.0</v>
      </c>
      <c s="3" r="ET222">
        <v>263.0</v>
      </c>
      <c s="54" r="EU222">
        <v>40268.0</v>
      </c>
      <c s="54" r="EV222">
        <v>2054.0</v>
      </c>
      <c s="3" r="EW222">
        <v>4.0</v>
      </c>
      <c s="3" r="EX222">
        <v>305.0</v>
      </c>
      <c s="54" r="EY222">
        <v>146523.0</v>
      </c>
      <c s="13" r="EZ222"/>
      <c s="54" r="FA222">
        <v>2119.0</v>
      </c>
      <c s="3" r="FB222"/>
      <c s="54" r="FC222">
        <v>8638.0</v>
      </c>
      <c s="3" r="FD222"/>
      <c s="3" r="FE222"/>
      <c s="3" r="FF222"/>
      <c s="54" r="FG222">
        <v>2710.0</v>
      </c>
      <c s="3" r="FH222"/>
      <c s="54" r="FI222">
        <v>13467.0</v>
      </c>
      <c s="13" r="FJ222"/>
      <c s="54" r="FK222">
        <v>44729.0</v>
      </c>
      <c s="5" r="FL222"/>
      <c s="54" r="FM222">
        <v>281928.0</v>
      </c>
      <c s="1" r="FN222"/>
      <c s="1" r="FO222"/>
      <c s="44" r="FP222"/>
      <c s="54" r="FQ222">
        <v>281928.0</v>
      </c>
      <c s="1" r="FR222"/>
      <c s="1" r="FS222"/>
      <c s="44" r="FT222"/>
      <c t="s" s="3" r="FU222">
        <v>87</v>
      </c>
      <c s="5" r="FV222"/>
      <c s="54" r="FW222">
        <v>296990.0</v>
      </c>
      <c s="1" r="FX222"/>
      <c s="1" r="FY222"/>
      <c s="44" r="FZ222"/>
      <c s="54" r="GA222">
        <v>293196.0</v>
      </c>
      <c s="1" r="GB222"/>
      <c s="1" r="GC222"/>
      <c s="44" r="GD222"/>
      <c s="54" r="GE222">
        <v>3794.0</v>
      </c>
      <c s="12" r="GF222"/>
      <c t="str" s="54" r="GG222">
        <f t="shared" si="1"/>
        <v>193,726.00</v>
      </c>
      <c t="str" s="54" r="GH222">
        <f t="shared" si="2"/>
        <v>99,470.00</v>
      </c>
      <c s="3" r="GI222"/>
      <c s="3" r="GJ222"/>
      <c s="3" r="GK222"/>
      <c s="3" r="GL222"/>
      <c s="3" r="GM222"/>
      <c s="3" r="GN222"/>
      <c s="3" r="GO222"/>
      <c s="3" r="GP222"/>
      <c s="3" r="GQ222"/>
      <c s="3" r="GR222"/>
    </row>
    <row r="223">
      <c s="47" r="A223">
        <v>210.0</v>
      </c>
      <c t="s" s="48" r="B223">
        <v>91</v>
      </c>
      <c t="s" s="53" r="C223">
        <v>316</v>
      </c>
      <c s="48" r="D223">
        <v>84100.0</v>
      </c>
      <c t="s" s="48" r="E223">
        <v>96</v>
      </c>
      <c t="s" s="48" r="F223">
        <v>90</v>
      </c>
      <c s="48" r="G223"/>
      <c s="48" r="H223"/>
      <c s="48" r="I223"/>
      <c s="54" r="J223">
        <v>115595.0</v>
      </c>
      <c s="54" r="K223">
        <v>1788.0</v>
      </c>
      <c s="3" r="L223"/>
      <c s="3" r="M223"/>
      <c s="3" r="N223"/>
      <c s="3" r="O223">
        <v>295.0</v>
      </c>
      <c s="3" r="P223">
        <v>900.0</v>
      </c>
      <c s="54" r="Q223">
        <v>118578.0</v>
      </c>
      <c s="13" r="R223"/>
      <c s="54" r="S223">
        <v>2805.0</v>
      </c>
      <c s="54" r="T223">
        <v>1110.0</v>
      </c>
      <c s="54" r="U223">
        <v>2249.0</v>
      </c>
      <c s="54" r="V223">
        <v>6949.0</v>
      </c>
      <c s="3" r="W223">
        <v>25.0</v>
      </c>
      <c s="3" r="X223">
        <v>240.0</v>
      </c>
      <c s="3" r="Y223"/>
      <c s="54" r="Z223">
        <v>3133.0</v>
      </c>
      <c s="3" r="AA223"/>
      <c s="54" r="AB223">
        <v>16511.0</v>
      </c>
      <c s="13" r="AC223"/>
      <c s="54" r="AD223">
        <v>50515.0</v>
      </c>
      <c s="54" r="AE223">
        <v>4262.0</v>
      </c>
      <c s="3" r="AF223"/>
      <c s="54" r="AG223">
        <v>17555.0</v>
      </c>
      <c s="3" r="AH223"/>
      <c s="3" r="AI223">
        <v>217.0</v>
      </c>
      <c s="3" r="AJ223">
        <v>240.0</v>
      </c>
      <c s="54" r="AK223">
        <v>72789.0</v>
      </c>
      <c s="13" r="AL223"/>
      <c s="54" r="AM223">
        <v>18234.0</v>
      </c>
      <c s="3" r="AN223"/>
      <c s="3" r="AO223">
        <v>525.0</v>
      </c>
      <c s="3" r="AP223"/>
      <c s="3" r="AQ223"/>
      <c s="3" r="AR223"/>
      <c s="54" r="AS223">
        <v>7144.0</v>
      </c>
      <c s="3" r="AT223"/>
      <c s="54" r="AU223">
        <v>25903.0</v>
      </c>
      <c s="55" r="AV223"/>
      <c s="54" r="AW223">
        <v>2488.0</v>
      </c>
      <c s="50" r="AX223"/>
      <c s="54" r="AY223">
        <v>121093.0</v>
      </c>
      <c s="54" r="AZ223">
        <v>1819.0</v>
      </c>
      <c s="3" r="BA223"/>
      <c s="3" r="BB223"/>
      <c s="3" r="BC223"/>
      <c s="3" r="BD223">
        <v>525.0</v>
      </c>
      <c s="54" r="BE223">
        <v>1106.0</v>
      </c>
      <c s="54" r="BF223">
        <v>124543.0</v>
      </c>
      <c s="13" r="BG223"/>
      <c s="54" r="BH223">
        <v>3360.0</v>
      </c>
      <c s="54" r="BI223">
        <v>1433.0</v>
      </c>
      <c s="54" r="BJ223">
        <v>1498.0</v>
      </c>
      <c s="54" r="BK223">
        <v>6842.0</v>
      </c>
      <c s="3" r="BL223">
        <v>42.0</v>
      </c>
      <c s="3" r="BM223">
        <v>885.0</v>
      </c>
      <c s="3" r="BN223"/>
      <c s="54" r="BO223">
        <v>2454.0</v>
      </c>
      <c s="3" r="BP223"/>
      <c s="54" r="BQ223">
        <v>16514.0</v>
      </c>
      <c s="13" r="BR223"/>
      <c s="54" r="BS223">
        <v>52444.0</v>
      </c>
      <c s="54" r="BT223">
        <v>4137.0</v>
      </c>
      <c s="3" r="BU223"/>
      <c s="54" r="BV223">
        <v>19528.0</v>
      </c>
      <c s="3" r="BW223"/>
      <c s="3" r="BX223">
        <v>249.0</v>
      </c>
      <c s="3" r="BY223">
        <v>4.0</v>
      </c>
      <c s="54" r="BZ223">
        <v>76362.0</v>
      </c>
      <c s="13" r="CA223"/>
      <c s="54" r="CB223">
        <v>20786.0</v>
      </c>
      <c s="3" r="CC223"/>
      <c s="3" r="CD223">
        <v>781.0</v>
      </c>
      <c s="3" r="CE223"/>
      <c s="3" r="CF223"/>
      <c s="3" r="CG223"/>
      <c s="54" r="CH223">
        <v>7896.0</v>
      </c>
      <c s="3" r="CI223"/>
      <c s="54" r="CJ223">
        <v>29463.0</v>
      </c>
      <c s="13" r="CK223"/>
      <c s="54" r="CL223">
        <v>2969.0</v>
      </c>
      <c s="12" r="CM223"/>
      <c s="51" r="CN223"/>
      <c s="54" r="CO223">
        <v>7822.0</v>
      </c>
      <c s="54" r="CP223">
        <v>6974.0</v>
      </c>
      <c s="54" r="CQ223">
        <v>1700.0</v>
      </c>
      <c s="54" r="CR223">
        <v>11035.0</v>
      </c>
      <c s="54" r="CS223">
        <v>27531.0</v>
      </c>
      <c s="13" r="CT223"/>
      <c s="54" r="CU223">
        <v>16478.0</v>
      </c>
      <c s="54" r="CV223">
        <v>3610.0</v>
      </c>
      <c s="54" r="CW223">
        <v>1870.0</v>
      </c>
      <c s="54" r="CX223">
        <v>16637.0</v>
      </c>
      <c s="3" r="CY223">
        <v>935.0</v>
      </c>
      <c s="54" r="CZ223">
        <v>1996.0</v>
      </c>
      <c s="54" r="DA223">
        <v>1159.0</v>
      </c>
      <c s="54" r="DB223">
        <v>2782.0</v>
      </c>
      <c s="3" r="DC223"/>
      <c s="54" r="DD223">
        <v>45467.0</v>
      </c>
      <c s="13" r="DE223"/>
      <c s="54" r="DF223">
        <v>63397.0</v>
      </c>
      <c s="54" r="DG223">
        <v>13977.0</v>
      </c>
      <c s="3" r="DH223">
        <v>344.0</v>
      </c>
      <c s="54" r="DI223">
        <v>25367.0</v>
      </c>
      <c s="54" r="DJ223">
        <v>1084.0</v>
      </c>
      <c s="3" r="DK223">
        <v>631.0</v>
      </c>
      <c s="3" r="DL223">
        <v>754.0</v>
      </c>
      <c s="54" r="DM223">
        <v>105554.0</v>
      </c>
      <c s="13" r="DN223"/>
      <c s="54" r="DO223">
        <v>16823.0</v>
      </c>
      <c s="3" r="DP223"/>
      <c s="3" r="DQ223">
        <v>110.0</v>
      </c>
      <c s="3" r="DR223">
        <v>70.0</v>
      </c>
      <c s="3" r="DS223"/>
      <c s="3" r="DT223"/>
      <c s="54" r="DU223">
        <v>6410.0</v>
      </c>
      <c s="3" r="DV223"/>
      <c s="54" r="DW223">
        <v>23413.0</v>
      </c>
      <c s="13" r="DX223"/>
      <c s="54" r="DY223">
        <v>34304.0</v>
      </c>
      <c s="50" r="DZ223"/>
      <c s="54" r="EA223">
        <v>8670.0</v>
      </c>
      <c s="54" r="EB223">
        <v>8543.0</v>
      </c>
      <c s="54" r="EC223">
        <v>1903.0</v>
      </c>
      <c s="54" r="ED223">
        <v>10871.0</v>
      </c>
      <c s="54" r="EE223">
        <v>29987.0</v>
      </c>
      <c s="13" r="EF223"/>
      <c s="54" r="EG223">
        <v>17976.0</v>
      </c>
      <c s="54" r="EH223">
        <v>3858.0</v>
      </c>
      <c s="54" r="EI223">
        <v>2328.0</v>
      </c>
      <c s="54" r="EJ223">
        <v>19319.0</v>
      </c>
      <c s="3" r="EK223">
        <v>915.0</v>
      </c>
      <c s="54" r="EL223">
        <v>2133.0</v>
      </c>
      <c s="54" r="EM223">
        <v>1743.0</v>
      </c>
      <c s="54" r="EN223">
        <v>2499.0</v>
      </c>
      <c s="3" r="EO223"/>
      <c s="54" r="EP223">
        <v>50771.0</v>
      </c>
      <c s="13" r="EQ223"/>
      <c s="54" r="ER223">
        <v>65576.0</v>
      </c>
      <c s="54" r="ES223">
        <v>14136.0</v>
      </c>
      <c s="3" r="ET223">
        <v>387.0</v>
      </c>
      <c s="54" r="EU223">
        <v>27311.0</v>
      </c>
      <c s="54" r="EV223">
        <v>1125.0</v>
      </c>
      <c s="3" r="EW223">
        <v>623.0</v>
      </c>
      <c s="3" r="EX223">
        <v>781.0</v>
      </c>
      <c s="54" r="EY223">
        <v>109939.0</v>
      </c>
      <c s="13" r="EZ223"/>
      <c s="54" r="FA223">
        <v>17703.0</v>
      </c>
      <c s="3" r="FB223"/>
      <c s="3" r="FC223">
        <v>100.0</v>
      </c>
      <c s="3" r="FD223">
        <v>100.0</v>
      </c>
      <c s="3" r="FE223"/>
      <c s="3" r="FF223"/>
      <c s="54" r="FG223">
        <v>6532.0</v>
      </c>
      <c s="3" r="FH223"/>
      <c s="54" r="FI223">
        <v>24435.0</v>
      </c>
      <c s="13" r="FJ223"/>
      <c s="54" r="FK223">
        <v>36748.0</v>
      </c>
      <c s="5" r="FL223"/>
      <c s="54" r="FM223">
        <v>236269.0</v>
      </c>
      <c s="1" r="FN223"/>
      <c s="1" r="FO223"/>
      <c s="44" r="FP223"/>
      <c s="54" r="FQ223">
        <v>236269.0</v>
      </c>
      <c s="1" r="FR223"/>
      <c s="1" r="FS223"/>
      <c s="44" r="FT223"/>
      <c t="s" s="3" r="FU223">
        <v>87</v>
      </c>
      <c s="5" r="FV223"/>
      <c s="54" r="FW223">
        <v>249851.0</v>
      </c>
      <c s="1" r="FX223"/>
      <c s="1" r="FY223"/>
      <c s="44" r="FZ223"/>
      <c s="54" r="GA223">
        <v>251880.0</v>
      </c>
      <c s="1" r="GB223"/>
      <c s="1" r="GC223"/>
      <c s="44" r="GD223"/>
      <c s="54" r="GE223">
        <v>-2029.0</v>
      </c>
      <c s="12" r="GF223"/>
      <c t="str" s="54" r="GG223">
        <f t="shared" si="1"/>
        <v>156,639.00</v>
      </c>
      <c t="str" s="54" r="GH223">
        <f t="shared" si="2"/>
        <v>95,241.00</v>
      </c>
      <c s="3" r="GI223"/>
      <c s="3" r="GJ223"/>
      <c s="3" r="GK223"/>
      <c s="3" r="GL223"/>
      <c s="3" r="GM223"/>
      <c s="3" r="GN223"/>
      <c s="3" r="GO223"/>
      <c s="3" r="GP223"/>
      <c s="3" r="GQ223"/>
      <c s="3" r="GR223"/>
    </row>
    <row r="224">
      <c s="47" r="A224">
        <v>211.0</v>
      </c>
      <c t="s" s="48" r="B224">
        <v>100</v>
      </c>
      <c t="s" s="53" r="C224">
        <v>317</v>
      </c>
      <c s="48" r="D224">
        <v>42620.0</v>
      </c>
      <c t="s" s="48" r="E224">
        <v>96</v>
      </c>
      <c t="s" s="48" r="F224">
        <v>83</v>
      </c>
      <c s="48" r="G224"/>
      <c s="48" r="H224"/>
      <c s="48" r="I224"/>
      <c s="54" r="J224">
        <v>151512.0</v>
      </c>
      <c s="3" r="K224">
        <v>940.0</v>
      </c>
      <c s="54" r="L224">
        <v>3486.0</v>
      </c>
      <c s="3" r="M224"/>
      <c s="3" r="N224"/>
      <c s="54" r="O224">
        <v>1516.0</v>
      </c>
      <c s="54" r="P224">
        <v>24732.0</v>
      </c>
      <c s="54" r="Q224">
        <v>182186.0</v>
      </c>
      <c s="13" r="R224"/>
      <c s="3" r="S224">
        <v>900.0</v>
      </c>
      <c s="54" r="T224">
        <v>1109.0</v>
      </c>
      <c s="54" r="U224">
        <v>7103.0</v>
      </c>
      <c s="3" r="V224">
        <v>346.0</v>
      </c>
      <c s="3" r="W224"/>
      <c s="54" r="X224">
        <v>14470.0</v>
      </c>
      <c s="3" r="Y224"/>
      <c s="54" r="Z224">
        <v>1400.0</v>
      </c>
      <c s="3" r="AA224"/>
      <c s="54" r="AB224">
        <v>25328.0</v>
      </c>
      <c s="13" r="AC224"/>
      <c s="54" r="AD224">
        <v>91667.0</v>
      </c>
      <c s="54" r="AE224">
        <v>2788.0</v>
      </c>
      <c s="3" r="AF224">
        <v>900.0</v>
      </c>
      <c s="54" r="AG224">
        <v>33435.0</v>
      </c>
      <c s="3" r="AH224"/>
      <c s="3" r="AI224">
        <v>500.0</v>
      </c>
      <c s="3" r="AJ224"/>
      <c s="54" r="AK224">
        <v>129290.0</v>
      </c>
      <c s="13" r="AL224"/>
      <c s="3" r="AM224">
        <v>500.0</v>
      </c>
      <c s="3" r="AN224"/>
      <c s="3" r="AO224">
        <v>625.0</v>
      </c>
      <c s="3" r="AP224"/>
      <c s="3" r="AQ224"/>
      <c s="3" r="AR224"/>
      <c s="3" r="AS224"/>
      <c s="3" r="AT224"/>
      <c s="54" r="AU224">
        <v>1125.0</v>
      </c>
      <c s="55" r="AV224"/>
      <c t="s" s="3" r="AW224">
        <v>87</v>
      </c>
      <c s="50" r="AX224"/>
      <c s="54" r="AY224">
        <v>151255.0</v>
      </c>
      <c s="3" r="AZ224">
        <v>689.0</v>
      </c>
      <c s="54" r="BA224">
        <v>4992.0</v>
      </c>
      <c s="3" r="BB224"/>
      <c s="3" r="BC224"/>
      <c s="54" r="BD224">
        <v>1717.0</v>
      </c>
      <c s="54" r="BE224">
        <v>25131.0</v>
      </c>
      <c s="54" r="BF224">
        <v>183784.0</v>
      </c>
      <c s="13" r="BG224"/>
      <c s="3" r="BH224">
        <v>856.0</v>
      </c>
      <c s="3" r="BI224">
        <v>667.0</v>
      </c>
      <c s="54" r="BJ224">
        <v>4896.0</v>
      </c>
      <c s="3" r="BK224">
        <v>132.0</v>
      </c>
      <c s="3" r="BL224"/>
      <c s="54" r="BM224">
        <v>16327.0</v>
      </c>
      <c s="3" r="BN224"/>
      <c s="3" r="BO224">
        <v>798.0</v>
      </c>
      <c s="3" r="BP224"/>
      <c s="54" r="BQ224">
        <v>23676.0</v>
      </c>
      <c s="13" r="BR224"/>
      <c s="54" r="BS224">
        <v>88694.0</v>
      </c>
      <c s="54" r="BT224">
        <v>2694.0</v>
      </c>
      <c s="3" r="BU224">
        <v>794.0</v>
      </c>
      <c s="54" r="BV224">
        <v>31161.0</v>
      </c>
      <c s="3" r="BW224"/>
      <c s="3" r="BX224">
        <v>399.0</v>
      </c>
      <c s="3" r="BY224"/>
      <c s="54" r="BZ224">
        <v>123742.0</v>
      </c>
      <c s="13" r="CA224"/>
      <c s="3" r="CB224">
        <v>570.0</v>
      </c>
      <c s="3" r="CC224"/>
      <c s="3" r="CD224">
        <v>568.0</v>
      </c>
      <c s="3" r="CE224"/>
      <c s="3" r="CF224"/>
      <c s="3" r="CG224"/>
      <c s="3" r="CH224">
        <v>141.0</v>
      </c>
      <c s="3" r="CI224"/>
      <c s="54" r="CJ224">
        <v>1279.0</v>
      </c>
      <c s="13" r="CK224"/>
      <c t="s" s="3" r="CL224">
        <v>87</v>
      </c>
      <c s="12" r="CM224"/>
      <c s="51" r="CN224"/>
      <c s="54" r="CO224">
        <v>12667.0</v>
      </c>
      <c s="54" r="CP224">
        <v>9304.0</v>
      </c>
      <c s="54" r="CQ224">
        <v>1780.0</v>
      </c>
      <c s="54" r="CR224">
        <v>14383.0</v>
      </c>
      <c s="54" r="CS224">
        <v>38134.0</v>
      </c>
      <c s="13" r="CT224"/>
      <c s="54" r="CU224">
        <v>18049.0</v>
      </c>
      <c s="54" r="CV224">
        <v>4431.0</v>
      </c>
      <c s="54" r="CW224">
        <v>5963.0</v>
      </c>
      <c s="54" r="CX224">
        <v>13787.0</v>
      </c>
      <c s="3" r="CY224">
        <v>171.0</v>
      </c>
      <c s="54" r="CZ224">
        <v>3779.0</v>
      </c>
      <c s="3" r="DA224"/>
      <c s="54" r="DB224">
        <v>2348.0</v>
      </c>
      <c s="3" r="DC224"/>
      <c s="54" r="DD224">
        <v>48528.0</v>
      </c>
      <c s="13" r="DE224"/>
      <c s="54" r="DF224">
        <v>126472.0</v>
      </c>
      <c s="54" r="DG224">
        <v>17779.0</v>
      </c>
      <c s="54" r="DH224">
        <v>3067.0</v>
      </c>
      <c s="54" r="DI224">
        <v>47224.0</v>
      </c>
      <c s="54" r="DJ224">
        <v>2223.0</v>
      </c>
      <c s="54" r="DK224">
        <v>1240.0</v>
      </c>
      <c s="3" r="DL224"/>
      <c s="54" r="DM224">
        <v>198005.0</v>
      </c>
      <c s="13" r="DN224"/>
      <c s="3" r="DO224">
        <v>748.0</v>
      </c>
      <c s="3" r="DP224"/>
      <c s="54" r="DQ224">
        <v>4245.0</v>
      </c>
      <c s="3" r="DR224"/>
      <c s="3" r="DS224"/>
      <c s="3" r="DT224"/>
      <c s="3" r="DU224"/>
      <c s="3" r="DV224"/>
      <c s="54" r="DW224">
        <v>4993.0</v>
      </c>
      <c s="13" r="DX224"/>
      <c s="54" r="DY224">
        <v>48269.0</v>
      </c>
      <c s="50" r="DZ224"/>
      <c s="54" r="EA224">
        <v>14297.0</v>
      </c>
      <c s="54" r="EB224">
        <v>10780.0</v>
      </c>
      <c s="54" r="EC224">
        <v>2455.0</v>
      </c>
      <c s="54" r="ED224">
        <v>14899.0</v>
      </c>
      <c s="54" r="EE224">
        <v>42431.0</v>
      </c>
      <c s="13" r="EF224"/>
      <c s="54" r="EG224">
        <v>19143.0</v>
      </c>
      <c s="54" r="EH224">
        <v>4061.0</v>
      </c>
      <c s="54" r="EI224">
        <v>5031.0</v>
      </c>
      <c s="54" r="EJ224">
        <v>13540.0</v>
      </c>
      <c s="3" r="EK224">
        <v>201.0</v>
      </c>
      <c s="54" r="EL224">
        <v>3822.0</v>
      </c>
      <c s="3" r="EM224"/>
      <c s="54" r="EN224">
        <v>1812.0</v>
      </c>
      <c s="3" r="EO224"/>
      <c s="54" r="EP224">
        <v>47610.0</v>
      </c>
      <c s="13" r="EQ224"/>
      <c s="54" r="ER224">
        <v>124939.0</v>
      </c>
      <c s="54" r="ES224">
        <v>19061.0</v>
      </c>
      <c s="54" r="ET224">
        <v>3165.0</v>
      </c>
      <c s="54" r="EU224">
        <v>44581.0</v>
      </c>
      <c s="54" r="EV224">
        <v>2212.0</v>
      </c>
      <c s="54" r="EW224">
        <v>1107.0</v>
      </c>
      <c s="3" r="EX224"/>
      <c s="54" r="EY224">
        <v>195065.0</v>
      </c>
      <c s="13" r="EZ224"/>
      <c s="3" r="FA224">
        <v>230.0</v>
      </c>
      <c s="3" r="FB224"/>
      <c s="54" r="FC224">
        <v>5121.0</v>
      </c>
      <c s="3" r="FD224"/>
      <c s="3" r="FE224"/>
      <c s="3" r="FF224"/>
      <c s="3" r="FG224">
        <v>423.0</v>
      </c>
      <c s="3" r="FH224"/>
      <c s="54" r="FI224">
        <v>5774.0</v>
      </c>
      <c s="13" r="FJ224"/>
      <c s="54" r="FK224">
        <v>47467.0</v>
      </c>
      <c s="5" r="FL224"/>
      <c s="54" r="FM224">
        <v>337929.0</v>
      </c>
      <c s="1" r="FN224"/>
      <c s="1" r="FO224"/>
      <c s="44" r="FP224"/>
      <c s="54" r="FQ224">
        <v>337929.0</v>
      </c>
      <c s="1" r="FR224"/>
      <c s="1" r="FS224"/>
      <c s="44" r="FT224"/>
      <c t="s" s="3" r="FU224">
        <v>87</v>
      </c>
      <c s="5" r="FV224"/>
      <c s="54" r="FW224">
        <v>332481.0</v>
      </c>
      <c s="1" r="FX224"/>
      <c s="1" r="FY224"/>
      <c s="44" r="FZ224"/>
      <c s="54" r="GA224">
        <v>338347.0</v>
      </c>
      <c s="1" r="GB224"/>
      <c s="1" r="GC224"/>
      <c s="44" r="GD224"/>
      <c s="54" r="GE224">
        <v>-5866.0</v>
      </c>
      <c s="12" r="GF224"/>
      <c t="str" s="54" r="GG224">
        <f t="shared" si="1"/>
        <v>237,644.00</v>
      </c>
      <c t="str" s="54" r="GH224">
        <f t="shared" si="2"/>
        <v>100,703.00</v>
      </c>
      <c s="3" r="GI224"/>
      <c s="3" r="GJ224"/>
      <c s="3" r="GK224"/>
      <c s="3" r="GL224"/>
      <c s="3" r="GM224"/>
      <c s="3" r="GN224"/>
      <c s="3" r="GO224"/>
      <c s="3" r="GP224"/>
      <c s="3" r="GQ224"/>
      <c s="3" r="GR224"/>
    </row>
    <row r="225">
      <c s="47" r="A225">
        <v>212.0</v>
      </c>
      <c t="s" s="48" r="B225">
        <v>103</v>
      </c>
      <c t="s" s="53" r="C225">
        <v>318</v>
      </c>
      <c s="48" r="D225">
        <v>83611.0</v>
      </c>
      <c t="s" s="48" r="E225">
        <v>96</v>
      </c>
      <c t="s" s="48" r="F225">
        <v>90</v>
      </c>
      <c s="48" r="G225"/>
      <c s="48" r="H225"/>
      <c s="48" r="I225"/>
      <c s="54" r="J225">
        <v>51103.0</v>
      </c>
      <c s="3" r="K225">
        <v>150.0</v>
      </c>
      <c s="3" r="L225"/>
      <c s="3" r="M225"/>
      <c s="3" r="N225"/>
      <c s="3" r="O225"/>
      <c s="3" r="P225">
        <v>100.0</v>
      </c>
      <c s="54" r="Q225">
        <v>51353.0</v>
      </c>
      <c s="13" r="R225"/>
      <c s="3" r="S225">
        <v>529.0</v>
      </c>
      <c s="3" r="T225">
        <v>4.0</v>
      </c>
      <c s="54" r="U225">
        <v>1589.0</v>
      </c>
      <c s="54" r="V225">
        <v>2452.0</v>
      </c>
      <c s="3" r="W225"/>
      <c s="3" r="X225">
        <v>170.0</v>
      </c>
      <c s="3" r="Y225"/>
      <c s="3" r="Z225">
        <v>468.0</v>
      </c>
      <c s="3" r="AA225"/>
      <c s="54" r="AB225">
        <v>5212.0</v>
      </c>
      <c s="13" r="AC225"/>
      <c s="54" r="AD225">
        <v>8746.0</v>
      </c>
      <c s="3" r="AE225"/>
      <c s="3" r="AF225">
        <v>80.0</v>
      </c>
      <c s="54" r="AG225">
        <v>7143.0</v>
      </c>
      <c s="3" r="AH225"/>
      <c s="3" r="AI225"/>
      <c s="3" r="AJ225"/>
      <c s="54" r="AK225">
        <v>15969.0</v>
      </c>
      <c s="13" r="AL225"/>
      <c s="54" r="AM225">
        <v>1062.0</v>
      </c>
      <c s="3" r="AN225"/>
      <c s="54" r="AO225">
        <v>1055.0</v>
      </c>
      <c s="3" r="AP225">
        <v>50.0</v>
      </c>
      <c s="3" r="AQ225"/>
      <c s="3" r="AR225"/>
      <c s="3" r="AS225">
        <v>950.0</v>
      </c>
      <c s="3" r="AT225"/>
      <c s="54" r="AU225">
        <v>3117.0</v>
      </c>
      <c s="55" r="AV225"/>
      <c s="54" r="AW225">
        <v>2633.0</v>
      </c>
      <c s="50" r="AX225"/>
      <c s="54" r="AY225">
        <v>52119.0</v>
      </c>
      <c s="3" r="AZ225">
        <v>205.0</v>
      </c>
      <c s="3" r="BA225"/>
      <c s="3" r="BB225"/>
      <c s="3" r="BC225"/>
      <c s="3" r="BD225"/>
      <c s="3" r="BE225">
        <v>517.0</v>
      </c>
      <c s="54" r="BF225">
        <v>52841.0</v>
      </c>
      <c s="13" r="BG225"/>
      <c s="3" r="BH225">
        <v>589.0</v>
      </c>
      <c s="3" r="BI225">
        <v>5.0</v>
      </c>
      <c s="54" r="BJ225">
        <v>1101.0</v>
      </c>
      <c s="3" r="BK225">
        <v>708.0</v>
      </c>
      <c s="3" r="BL225"/>
      <c s="3" r="BM225">
        <v>166.0</v>
      </c>
      <c s="3" r="BN225"/>
      <c s="3" r="BO225">
        <v>407.0</v>
      </c>
      <c s="3" r="BP225"/>
      <c s="54" r="BQ225">
        <v>2976.0</v>
      </c>
      <c s="13" r="BR225"/>
      <c s="54" r="BS225">
        <v>9699.0</v>
      </c>
      <c s="3" r="BT225"/>
      <c s="3" r="BU225">
        <v>72.0</v>
      </c>
      <c s="54" r="BV225">
        <v>7519.0</v>
      </c>
      <c s="3" r="BW225"/>
      <c s="3" r="BX225"/>
      <c s="3" r="BY225"/>
      <c s="54" r="BZ225">
        <v>17290.0</v>
      </c>
      <c s="13" r="CA225"/>
      <c s="3" r="CB225">
        <v>790.0</v>
      </c>
      <c s="3" r="CC225"/>
      <c s="54" r="CD225">
        <v>1317.0</v>
      </c>
      <c s="3" r="CE225">
        <v>121.0</v>
      </c>
      <c s="3" r="CF225"/>
      <c s="3" r="CG225"/>
      <c s="3" r="CH225">
        <v>958.0</v>
      </c>
      <c s="3" r="CI225"/>
      <c s="54" r="CJ225">
        <v>3186.0</v>
      </c>
      <c s="13" r="CK225"/>
      <c s="54" r="CL225">
        <v>2752.0</v>
      </c>
      <c s="12" r="CM225"/>
      <c s="51" r="CN225"/>
      <c s="54" r="CO225">
        <v>5336.0</v>
      </c>
      <c s="54" r="CP225">
        <v>2807.0</v>
      </c>
      <c s="3" r="CQ225">
        <v>560.0</v>
      </c>
      <c s="54" r="CR225">
        <v>3780.0</v>
      </c>
      <c s="54" r="CS225">
        <v>12483.0</v>
      </c>
      <c s="13" r="CT225"/>
      <c s="54" r="CU225">
        <v>7144.0</v>
      </c>
      <c s="54" r="CV225">
        <v>2073.0</v>
      </c>
      <c s="54" r="CW225">
        <v>1885.0</v>
      </c>
      <c s="54" r="CX225">
        <v>6006.0</v>
      </c>
      <c s="3" r="CY225">
        <v>726.0</v>
      </c>
      <c s="3" r="CZ225">
        <v>954.0</v>
      </c>
      <c s="3" r="DA225"/>
      <c s="3" r="DB225">
        <v>585.0</v>
      </c>
      <c s="3" r="DC225"/>
      <c s="54" r="DD225">
        <v>19373.0</v>
      </c>
      <c s="13" r="DE225"/>
      <c s="54" r="DF225">
        <v>18461.0</v>
      </c>
      <c s="54" r="DG225">
        <v>4160.0</v>
      </c>
      <c s="3" r="DH225">
        <v>198.0</v>
      </c>
      <c s="54" r="DI225">
        <v>10261.0</v>
      </c>
      <c s="54" r="DJ225">
        <v>1067.0</v>
      </c>
      <c s="3" r="DK225"/>
      <c s="3" r="DL225">
        <v>150.0</v>
      </c>
      <c s="54" r="DM225">
        <v>34297.0</v>
      </c>
      <c s="13" r="DN225"/>
      <c s="54" r="DO225">
        <v>1072.0</v>
      </c>
      <c s="3" r="DP225"/>
      <c s="3" r="DQ225">
        <v>272.0</v>
      </c>
      <c s="3" r="DR225">
        <v>35.0</v>
      </c>
      <c s="3" r="DS225"/>
      <c s="3" r="DT225"/>
      <c s="54" r="DU225">
        <v>1087.0</v>
      </c>
      <c s="3" r="DV225"/>
      <c s="54" r="DW225">
        <v>2466.0</v>
      </c>
      <c s="13" r="DX225"/>
      <c s="54" r="DY225">
        <v>9665.0</v>
      </c>
      <c s="50" r="DZ225"/>
      <c s="54" r="EA225">
        <v>5069.0</v>
      </c>
      <c s="54" r="EB225">
        <v>2993.0</v>
      </c>
      <c s="3" r="EC225">
        <v>426.0</v>
      </c>
      <c s="54" r="ED225">
        <v>3572.0</v>
      </c>
      <c s="54" r="EE225">
        <v>12060.0</v>
      </c>
      <c s="13" r="EF225"/>
      <c s="54" r="EG225">
        <v>7641.0</v>
      </c>
      <c s="54" r="EH225">
        <v>2115.0</v>
      </c>
      <c s="54" r="EI225">
        <v>1922.0</v>
      </c>
      <c s="54" r="EJ225">
        <v>6055.0</v>
      </c>
      <c s="3" r="EK225">
        <v>705.0</v>
      </c>
      <c s="3" r="EL225">
        <v>971.0</v>
      </c>
      <c s="3" r="EM225"/>
      <c s="3" r="EN225">
        <v>720.0</v>
      </c>
      <c s="3" r="EO225"/>
      <c s="54" r="EP225">
        <v>20129.0</v>
      </c>
      <c s="13" r="EQ225"/>
      <c s="54" r="ER225">
        <v>18024.0</v>
      </c>
      <c s="54" r="ES225">
        <v>4155.0</v>
      </c>
      <c s="3" r="ET225">
        <v>196.0</v>
      </c>
      <c s="54" r="EU225">
        <v>10462.0</v>
      </c>
      <c s="54" r="EV225">
        <v>1026.0</v>
      </c>
      <c s="3" r="EW225"/>
      <c s="3" r="EX225">
        <v>127.0</v>
      </c>
      <c s="54" r="EY225">
        <v>33990.0</v>
      </c>
      <c s="13" r="EZ225"/>
      <c s="3" r="FA225">
        <v>733.0</v>
      </c>
      <c s="3" r="FB225"/>
      <c s="3" r="FC225">
        <v>185.0</v>
      </c>
      <c s="3" r="FD225">
        <v>36.0</v>
      </c>
      <c s="3" r="FE225"/>
      <c s="3" r="FF225"/>
      <c s="54" r="FG225">
        <v>1082.0</v>
      </c>
      <c s="3" r="FH225"/>
      <c s="54" r="FI225">
        <v>2036.0</v>
      </c>
      <c s="13" r="FJ225"/>
      <c s="54" r="FK225">
        <v>10785.0</v>
      </c>
      <c s="5" r="FL225"/>
      <c s="54" r="FM225">
        <v>78284.0</v>
      </c>
      <c s="1" r="FN225"/>
      <c s="1" r="FO225"/>
      <c s="44" r="FP225"/>
      <c s="54" r="FQ225">
        <v>78284.0</v>
      </c>
      <c s="1" r="FR225"/>
      <c s="1" r="FS225"/>
      <c s="44" r="FT225"/>
      <c t="s" s="3" r="FU225">
        <v>87</v>
      </c>
      <c s="5" r="FV225"/>
      <c s="54" r="FW225">
        <v>79045.0</v>
      </c>
      <c s="1" r="FX225"/>
      <c s="1" r="FY225"/>
      <c s="44" r="FZ225"/>
      <c s="54" r="GA225">
        <v>79000.0</v>
      </c>
      <c s="1" r="GB225"/>
      <c s="1" r="GC225"/>
      <c s="44" r="GD225"/>
      <c s="3" r="GE225">
        <v>45.0</v>
      </c>
      <c s="12" r="GF225"/>
      <c t="str" s="54" r="GG225">
        <f t="shared" si="1"/>
        <v>52,197.00</v>
      </c>
      <c t="str" s="54" r="GH225">
        <f t="shared" si="2"/>
        <v>26,803.00</v>
      </c>
      <c s="3" r="GI225"/>
      <c s="3" r="GJ225"/>
      <c s="3" r="GK225"/>
      <c s="3" r="GL225"/>
      <c s="3" r="GM225"/>
      <c s="3" r="GN225"/>
      <c s="3" r="GO225"/>
      <c s="3" r="GP225"/>
      <c s="3" r="GQ225"/>
      <c s="3" r="GR225"/>
    </row>
    <row r="226">
      <c s="47" r="A226">
        <v>213.0</v>
      </c>
      <c t="s" s="48" r="B226">
        <v>97</v>
      </c>
      <c t="s" s="53" r="C226">
        <v>319</v>
      </c>
      <c s="48" r="D226">
        <v>36800.0</v>
      </c>
      <c t="s" s="48" r="E226">
        <v>96</v>
      </c>
      <c t="s" s="48" r="F226">
        <v>83</v>
      </c>
      <c s="48" r="G226"/>
      <c s="48" r="H226"/>
      <c s="48" r="I226"/>
      <c s="54" r="J226">
        <v>66200.0</v>
      </c>
      <c s="3" r="K226">
        <v>390.0</v>
      </c>
      <c s="3" r="L226"/>
      <c s="3" r="M226"/>
      <c s="3" r="N226"/>
      <c s="3" r="O226"/>
      <c s="54" r="P226">
        <v>35400.0</v>
      </c>
      <c s="54" r="Q226">
        <v>101990.0</v>
      </c>
      <c s="13" r="R226"/>
      <c s="3" r="S226">
        <v>63.0</v>
      </c>
      <c s="3" r="T226">
        <v>608.0</v>
      </c>
      <c s="54" r="U226">
        <v>1051.0</v>
      </c>
      <c s="3" r="V226">
        <v>250.0</v>
      </c>
      <c s="3" r="W226">
        <v>9.0</v>
      </c>
      <c s="54" r="X226">
        <v>5015.0</v>
      </c>
      <c s="3" r="Y226"/>
      <c s="3" r="Z226">
        <v>60.0</v>
      </c>
      <c s="3" r="AA226"/>
      <c s="54" r="AB226">
        <v>7056.0</v>
      </c>
      <c s="13" r="AC226"/>
      <c s="54" r="AD226">
        <v>39119.0</v>
      </c>
      <c s="3" r="AE226">
        <v>958.0</v>
      </c>
      <c s="3" r="AF226">
        <v>85.0</v>
      </c>
      <c s="54" r="AG226">
        <v>25063.0</v>
      </c>
      <c s="3" r="AH226"/>
      <c s="3" r="AI226">
        <v>124.0</v>
      </c>
      <c s="3" r="AJ226"/>
      <c s="54" r="AK226">
        <v>65349.0</v>
      </c>
      <c s="13" r="AL226"/>
      <c s="54" r="AM226">
        <v>1200.0</v>
      </c>
      <c s="3" r="AN226"/>
      <c s="3" r="AO226">
        <v>758.0</v>
      </c>
      <c s="3" r="AP226"/>
      <c s="3" r="AQ226"/>
      <c s="3" r="AR226"/>
      <c s="3" r="AS226">
        <v>350.0</v>
      </c>
      <c s="3" r="AT226"/>
      <c s="54" r="AU226">
        <v>2308.0</v>
      </c>
      <c s="55" r="AV226"/>
      <c s="54" r="AW226">
        <v>3300.0</v>
      </c>
      <c s="50" r="AX226"/>
      <c s="54" r="AY226">
        <v>73131.0</v>
      </c>
      <c s="3" r="AZ226">
        <v>368.0</v>
      </c>
      <c s="3" r="BA226"/>
      <c s="3" r="BB226"/>
      <c s="3" r="BC226"/>
      <c s="3" r="BD226"/>
      <c s="54" r="BE226">
        <v>35476.0</v>
      </c>
      <c s="54" r="BF226">
        <v>108975.0</v>
      </c>
      <c s="13" r="BG226"/>
      <c s="3" r="BH226">
        <v>68.0</v>
      </c>
      <c s="3" r="BI226">
        <v>312.0</v>
      </c>
      <c s="54" r="BJ226">
        <v>1101.0</v>
      </c>
      <c s="3" r="BK226">
        <v>130.0</v>
      </c>
      <c s="3" r="BL226">
        <v>3.0</v>
      </c>
      <c s="54" r="BM226">
        <v>5207.0</v>
      </c>
      <c s="3" r="BN226"/>
      <c s="3" r="BO226">
        <v>94.0</v>
      </c>
      <c s="3" r="BP226"/>
      <c s="54" r="BQ226">
        <v>6915.0</v>
      </c>
      <c s="13" r="BR226"/>
      <c s="54" r="BS226">
        <v>42222.0</v>
      </c>
      <c s="54" r="BT226">
        <v>1038.0</v>
      </c>
      <c s="3" r="BU226">
        <v>48.0</v>
      </c>
      <c s="54" r="BV226">
        <v>26355.0</v>
      </c>
      <c s="3" r="BW226"/>
      <c s="3" r="BX226">
        <v>107.0</v>
      </c>
      <c s="3" r="BY226"/>
      <c s="54" r="BZ226">
        <v>69770.0</v>
      </c>
      <c s="13" r="CA226"/>
      <c s="54" r="CB226">
        <v>1092.0</v>
      </c>
      <c s="3" r="CC226"/>
      <c s="54" r="CD226">
        <v>1345.0</v>
      </c>
      <c s="3" r="CE226"/>
      <c s="3" r="CF226"/>
      <c s="3" r="CG226"/>
      <c s="3" r="CH226">
        <v>526.0</v>
      </c>
      <c s="3" r="CI226"/>
      <c s="54" r="CJ226">
        <v>2963.0</v>
      </c>
      <c s="13" r="CK226"/>
      <c s="54" r="CL226">
        <v>3888.0</v>
      </c>
      <c s="12" r="CM226"/>
      <c s="51" r="CN226"/>
      <c s="54" r="CO226">
        <v>6827.0</v>
      </c>
      <c s="54" r="CP226">
        <v>3361.0</v>
      </c>
      <c s="3" r="CQ226">
        <v>800.0</v>
      </c>
      <c s="54" r="CR226">
        <v>10225.0</v>
      </c>
      <c s="54" r="CS226">
        <v>21213.0</v>
      </c>
      <c s="13" r="CT226"/>
      <c s="54" r="CU226">
        <v>13177.0</v>
      </c>
      <c s="54" r="CV226">
        <v>2713.0</v>
      </c>
      <c s="3" r="CW226">
        <v>777.0</v>
      </c>
      <c s="54" r="CX226">
        <v>13232.0</v>
      </c>
      <c s="54" r="CY226">
        <v>1155.0</v>
      </c>
      <c s="54" r="CZ226">
        <v>1455.0</v>
      </c>
      <c s="3" r="DA226"/>
      <c s="3" r="DB226">
        <v>692.0</v>
      </c>
      <c s="3" r="DC226"/>
      <c s="54" r="DD226">
        <v>33201.0</v>
      </c>
      <c s="13" r="DE226"/>
      <c s="54" r="DF226">
        <v>51898.0</v>
      </c>
      <c s="54" r="DG226">
        <v>4337.0</v>
      </c>
      <c s="3" r="DH226">
        <v>399.0</v>
      </c>
      <c s="54" r="DI226">
        <v>33658.0</v>
      </c>
      <c s="54" r="DJ226">
        <v>1145.0</v>
      </c>
      <c s="3" r="DK226">
        <v>337.0</v>
      </c>
      <c s="3" r="DL226">
        <v>62.0</v>
      </c>
      <c s="54" r="DM226">
        <v>91836.0</v>
      </c>
      <c s="13" r="DN226"/>
      <c s="54" r="DO226">
        <v>1197.0</v>
      </c>
      <c s="3" r="DP226"/>
      <c s="3" r="DQ226">
        <v>207.0</v>
      </c>
      <c s="3" r="DR226"/>
      <c s="3" r="DS226"/>
      <c s="3" r="DT226"/>
      <c s="54" r="DU226">
        <v>1099.0</v>
      </c>
      <c s="3" r="DV226"/>
      <c s="54" r="DW226">
        <v>2503.0</v>
      </c>
      <c s="13" r="DX226"/>
      <c s="54" r="DY226">
        <v>31250.0</v>
      </c>
      <c s="50" r="DZ226"/>
      <c s="54" r="EA226">
        <v>6979.0</v>
      </c>
      <c s="54" r="EB226">
        <v>3923.0</v>
      </c>
      <c s="54" r="EC226">
        <v>1285.0</v>
      </c>
      <c s="54" r="ED226">
        <v>10697.0</v>
      </c>
      <c s="54" r="EE226">
        <v>22884.0</v>
      </c>
      <c s="13" r="EF226"/>
      <c s="54" r="EG226">
        <v>13645.0</v>
      </c>
      <c s="54" r="EH226">
        <v>2625.0</v>
      </c>
      <c s="3" r="EI226">
        <v>828.0</v>
      </c>
      <c s="54" r="EJ226">
        <v>13257.0</v>
      </c>
      <c s="54" r="EK226">
        <v>1139.0</v>
      </c>
      <c s="54" r="EL226">
        <v>1598.0</v>
      </c>
      <c s="3" r="EM226"/>
      <c s="3" r="EN226">
        <v>817.0</v>
      </c>
      <c s="3" r="EO226"/>
      <c s="54" r="EP226">
        <v>33909.0</v>
      </c>
      <c s="13" r="EQ226"/>
      <c s="54" r="ER226">
        <v>54018.0</v>
      </c>
      <c s="54" r="ES226">
        <v>4225.0</v>
      </c>
      <c s="3" r="ET226">
        <v>366.0</v>
      </c>
      <c s="54" r="EU226">
        <v>36044.0</v>
      </c>
      <c s="54" r="EV226">
        <v>1105.0</v>
      </c>
      <c s="3" r="EW226">
        <v>241.0</v>
      </c>
      <c s="3" r="EX226">
        <v>64.0</v>
      </c>
      <c s="54" r="EY226">
        <v>96063.0</v>
      </c>
      <c s="13" r="EZ226"/>
      <c s="54" r="FA226">
        <v>1029.0</v>
      </c>
      <c s="3" r="FB226"/>
      <c s="3" r="FC226">
        <v>202.0</v>
      </c>
      <c s="3" r="FD226"/>
      <c s="3" r="FE226"/>
      <c s="3" r="FF226"/>
      <c s="54" r="FG226">
        <v>1100.0</v>
      </c>
      <c s="3" r="FH226"/>
      <c s="54" r="FI226">
        <v>2331.0</v>
      </c>
      <c s="13" r="FJ226"/>
      <c s="54" r="FK226">
        <v>37249.0</v>
      </c>
      <c s="5" r="FL226"/>
      <c s="54" r="FM226">
        <v>180003.0</v>
      </c>
      <c s="1" r="FN226"/>
      <c s="1" r="FO226"/>
      <c s="44" r="FP226"/>
      <c s="54" r="FQ226">
        <v>180003.0</v>
      </c>
      <c s="1" r="FR226"/>
      <c s="1" r="FS226"/>
      <c s="44" r="FT226"/>
      <c t="s" s="3" r="FU226">
        <v>87</v>
      </c>
      <c s="5" r="FV226"/>
      <c s="54" r="FW226">
        <v>192511.0</v>
      </c>
      <c s="1" r="FX226"/>
      <c s="1" r="FY226"/>
      <c s="44" r="FZ226"/>
      <c s="54" r="GA226">
        <v>192436.0</v>
      </c>
      <c s="1" r="GB226"/>
      <c s="1" r="GC226"/>
      <c s="44" r="GD226"/>
      <c s="3" r="GE226">
        <v>75.0</v>
      </c>
      <c s="12" r="GF226"/>
      <c t="str" s="54" r="GG226">
        <f t="shared" si="1"/>
        <v>129,144.00</v>
      </c>
      <c t="str" s="54" r="GH226">
        <f t="shared" si="2"/>
        <v>63,292.00</v>
      </c>
      <c s="3" r="GI226"/>
      <c s="3" r="GJ226"/>
      <c s="3" r="GK226"/>
      <c s="3" r="GL226"/>
      <c s="3" r="GM226"/>
      <c s="3" r="GN226"/>
      <c s="3" r="GO226"/>
      <c s="3" r="GP226"/>
      <c s="3" r="GQ226"/>
      <c s="3" r="GR226"/>
    </row>
    <row r="227">
      <c s="47" r="A227">
        <v>214.0</v>
      </c>
      <c t="s" s="48" r="B227">
        <v>97</v>
      </c>
      <c t="s" s="53" r="C227">
        <v>320</v>
      </c>
      <c s="48" r="D227">
        <v>39500.0</v>
      </c>
      <c t="s" s="48" r="E227">
        <v>96</v>
      </c>
      <c t="s" s="48" r="F227">
        <v>83</v>
      </c>
      <c s="48" r="G227"/>
      <c s="48" r="H227"/>
      <c s="48" r="I227"/>
      <c s="54" r="J227">
        <v>3470.0</v>
      </c>
      <c s="3" r="K227">
        <v>3.0</v>
      </c>
      <c s="3" r="L227"/>
      <c s="3" r="M227"/>
      <c s="3" r="N227"/>
      <c s="3" r="O227"/>
      <c s="54" r="P227">
        <v>6870.0</v>
      </c>
      <c s="54" r="Q227">
        <v>10343.0</v>
      </c>
      <c s="13" r="R227"/>
      <c s="3" r="S227"/>
      <c s="3" r="T227">
        <v>205.0</v>
      </c>
      <c s="54" r="U227">
        <v>1390.0</v>
      </c>
      <c s="3" r="V227">
        <v>54.0</v>
      </c>
      <c s="3" r="W227"/>
      <c s="3" r="X227">
        <v>2.0</v>
      </c>
      <c s="3" r="Y227"/>
      <c s="3" r="Z227"/>
      <c s="3" r="AA227"/>
      <c s="54" r="AB227">
        <v>1651.0</v>
      </c>
      <c s="13" r="AC227"/>
      <c s="54" r="AD227">
        <v>2170.0</v>
      </c>
      <c s="3" r="AE227"/>
      <c s="3" r="AF227">
        <v>390.0</v>
      </c>
      <c s="54" r="AG227">
        <v>2579.0</v>
      </c>
      <c s="3" r="AH227"/>
      <c s="3" r="AI227"/>
      <c s="3" r="AJ227"/>
      <c s="54" r="AK227">
        <v>5139.0</v>
      </c>
      <c s="13" r="AL227"/>
      <c s="54" r="AM227">
        <v>1491.0</v>
      </c>
      <c s="3" r="AN227"/>
      <c s="3" r="AO227"/>
      <c s="3" r="AP227"/>
      <c s="3" r="AQ227"/>
      <c s="3" r="AR227"/>
      <c s="3" r="AS227">
        <v>770.0</v>
      </c>
      <c s="3" r="AT227"/>
      <c s="54" r="AU227">
        <v>2261.0</v>
      </c>
      <c s="55" r="AV227"/>
      <c s="3" r="AW227">
        <v>41.0</v>
      </c>
      <c s="50" r="AX227"/>
      <c s="54" r="AY227">
        <v>4095.0</v>
      </c>
      <c s="3" r="AZ227">
        <v>4.0</v>
      </c>
      <c s="3" r="BA227"/>
      <c s="3" r="BB227"/>
      <c s="3" r="BC227"/>
      <c s="3" r="BD227"/>
      <c s="54" r="BE227">
        <v>8523.0</v>
      </c>
      <c s="54" r="BF227">
        <v>12622.0</v>
      </c>
      <c s="13" r="BG227"/>
      <c s="3" r="BH227"/>
      <c s="3" r="BI227">
        <v>242.0</v>
      </c>
      <c s="3" r="BJ227">
        <v>945.0</v>
      </c>
      <c s="3" r="BK227">
        <v>63.0</v>
      </c>
      <c s="3" r="BL227"/>
      <c s="3" r="BM227"/>
      <c s="3" r="BN227"/>
      <c s="3" r="BO227"/>
      <c s="3" r="BP227"/>
      <c s="54" r="BQ227">
        <v>1250.0</v>
      </c>
      <c s="13" r="BR227"/>
      <c s="54" r="BS227">
        <v>2259.0</v>
      </c>
      <c s="3" r="BT227"/>
      <c s="3" r="BU227">
        <v>392.0</v>
      </c>
      <c s="54" r="BV227">
        <v>2998.0</v>
      </c>
      <c s="3" r="BW227"/>
      <c s="3" r="BX227">
        <v>15.0</v>
      </c>
      <c s="3" r="BY227"/>
      <c s="54" r="BZ227">
        <v>5664.0</v>
      </c>
      <c s="13" r="CA227"/>
      <c s="54" r="CB227">
        <v>1650.0</v>
      </c>
      <c s="3" r="CC227"/>
      <c s="3" r="CD227"/>
      <c s="3" r="CE227"/>
      <c s="3" r="CF227"/>
      <c s="3" r="CG227"/>
      <c s="3" r="CH227">
        <v>617.0</v>
      </c>
      <c s="3" r="CI227"/>
      <c s="54" r="CJ227">
        <v>2267.0</v>
      </c>
      <c s="13" r="CK227"/>
      <c s="3" r="CL227">
        <v>44.0</v>
      </c>
      <c s="12" r="CM227"/>
      <c s="51" r="CN227"/>
      <c s="54" r="CO227">
        <v>2349.0</v>
      </c>
      <c s="3" r="CP227">
        <v>915.0</v>
      </c>
      <c s="3" r="CQ227">
        <v>70.0</v>
      </c>
      <c s="3" r="CR227">
        <v>807.0</v>
      </c>
      <c s="54" r="CS227">
        <v>4141.0</v>
      </c>
      <c s="13" r="CT227"/>
      <c s="3" r="CU227">
        <v>481.0</v>
      </c>
      <c s="3" r="CV227">
        <v>735.0</v>
      </c>
      <c s="3" r="CW227">
        <v>182.0</v>
      </c>
      <c s="54" r="CX227">
        <v>1118.0</v>
      </c>
      <c s="3" r="CY227">
        <v>55.0</v>
      </c>
      <c s="3" r="CZ227">
        <v>140.0</v>
      </c>
      <c s="3" r="DA227"/>
      <c s="3" r="DB227"/>
      <c s="3" r="DC227"/>
      <c s="54" r="DD227">
        <v>2711.0</v>
      </c>
      <c s="13" r="DE227"/>
      <c s="54" r="DF227">
        <v>3526.0</v>
      </c>
      <c s="3" r="DG227">
        <v>879.0</v>
      </c>
      <c s="3" r="DH227">
        <v>546.0</v>
      </c>
      <c s="54" r="DI227">
        <v>4014.0</v>
      </c>
      <c s="3" r="DJ227">
        <v>885.0</v>
      </c>
      <c s="3" r="DK227"/>
      <c s="3" r="DL227"/>
      <c s="54" r="DM227">
        <v>9850.0</v>
      </c>
      <c s="13" r="DN227"/>
      <c s="54" r="DO227">
        <v>1150.0</v>
      </c>
      <c s="3" r="DP227"/>
      <c s="3" r="DQ227"/>
      <c s="3" r="DR227"/>
      <c s="3" r="DS227"/>
      <c s="3" r="DT227"/>
      <c s="3" r="DU227">
        <v>723.0</v>
      </c>
      <c s="3" r="DV227"/>
      <c s="54" r="DW227">
        <v>1873.0</v>
      </c>
      <c s="13" r="DX227"/>
      <c s="3" r="DY227">
        <v>860.0</v>
      </c>
      <c s="50" r="DZ227"/>
      <c s="54" r="EA227">
        <v>2714.0</v>
      </c>
      <c s="3" r="EB227">
        <v>876.0</v>
      </c>
      <c s="3" r="EC227">
        <v>93.0</v>
      </c>
      <c s="3" r="ED227">
        <v>860.0</v>
      </c>
      <c s="54" r="EE227">
        <v>4543.0</v>
      </c>
      <c s="13" r="EF227"/>
      <c s="3" r="EG227">
        <v>565.0</v>
      </c>
      <c s="3" r="EH227">
        <v>378.0</v>
      </c>
      <c s="3" r="EI227">
        <v>238.0</v>
      </c>
      <c s="54" r="EJ227">
        <v>1325.0</v>
      </c>
      <c s="3" r="EK227">
        <v>38.0</v>
      </c>
      <c s="3" r="EL227">
        <v>56.0</v>
      </c>
      <c s="3" r="EM227"/>
      <c s="3" r="EN227"/>
      <c s="3" r="EO227"/>
      <c s="54" r="EP227">
        <v>2600.0</v>
      </c>
      <c s="13" r="EQ227"/>
      <c s="54" r="ER227">
        <v>4528.0</v>
      </c>
      <c s="54" r="ES227">
        <v>1242.0</v>
      </c>
      <c s="3" r="ET227">
        <v>545.0</v>
      </c>
      <c s="54" r="EU227">
        <v>4382.0</v>
      </c>
      <c s="54" r="EV227">
        <v>1195.0</v>
      </c>
      <c s="3" r="EW227"/>
      <c s="3" r="EX227"/>
      <c s="54" r="EY227">
        <v>11892.0</v>
      </c>
      <c s="13" r="EZ227"/>
      <c s="54" r="FA227">
        <v>1296.0</v>
      </c>
      <c s="3" r="FB227"/>
      <c s="3" r="FC227"/>
      <c s="3" r="FD227"/>
      <c s="3" r="FE227"/>
      <c s="3" r="FF227"/>
      <c s="3" r="FG227">
        <v>396.0</v>
      </c>
      <c s="3" r="FH227"/>
      <c s="54" r="FI227">
        <v>1692.0</v>
      </c>
      <c s="13" r="FJ227"/>
      <c s="54" r="FK227">
        <v>1090.0</v>
      </c>
      <c s="5" r="FL227"/>
      <c s="54" r="FM227">
        <v>19435.0</v>
      </c>
      <c s="1" r="FN227"/>
      <c s="1" r="FO227"/>
      <c s="44" r="FP227"/>
      <c s="54" r="FQ227">
        <v>19435.0</v>
      </c>
      <c s="1" r="FR227"/>
      <c s="1" r="FS227"/>
      <c s="44" r="FT227"/>
      <c t="s" s="3" r="FU227">
        <v>87</v>
      </c>
      <c s="5" r="FV227"/>
      <c s="54" r="FW227">
        <v>21847.0</v>
      </c>
      <c s="1" r="FX227"/>
      <c s="1" r="FY227"/>
      <c s="44" r="FZ227"/>
      <c s="54" r="GA227">
        <v>21817.0</v>
      </c>
      <c s="1" r="GB227"/>
      <c s="1" r="GC227"/>
      <c s="44" r="GD227"/>
      <c s="3" r="GE227">
        <v>30.0</v>
      </c>
      <c s="12" r="GF227"/>
      <c t="str" s="54" r="GG227">
        <f t="shared" si="1"/>
        <v>14,254.00</v>
      </c>
      <c t="str" s="54" r="GH227">
        <f t="shared" si="2"/>
        <v>7,563.00</v>
      </c>
      <c s="3" r="GI227"/>
      <c s="3" r="GJ227"/>
      <c s="3" r="GK227"/>
      <c s="3" r="GL227"/>
      <c s="3" r="GM227"/>
      <c s="3" r="GN227"/>
      <c s="3" r="GO227"/>
      <c s="3" r="GP227"/>
      <c s="3" r="GQ227"/>
      <c s="3" r="GR227"/>
    </row>
    <row r="228">
      <c s="47" r="A228">
        <v>215.0</v>
      </c>
      <c t="s" s="48" r="B228">
        <v>81</v>
      </c>
      <c t="s" s="53" r="C228">
        <v>321</v>
      </c>
      <c s="48" r="D228">
        <v>32630.0</v>
      </c>
      <c t="s" s="48" r="E228">
        <v>96</v>
      </c>
      <c t="s" s="48" r="F228">
        <v>83</v>
      </c>
      <c s="48" r="G228"/>
      <c s="48" r="H228"/>
      <c s="48" r="I228"/>
      <c s="54" r="J228">
        <v>86885.0</v>
      </c>
      <c s="54" r="K228">
        <v>5878.0</v>
      </c>
      <c s="3" r="L228"/>
      <c s="3" r="M228"/>
      <c s="3" r="N228"/>
      <c s="3" r="O228"/>
      <c s="54" r="P228">
        <v>14650.0</v>
      </c>
      <c s="54" r="Q228">
        <v>107413.0</v>
      </c>
      <c s="13" r="R228"/>
      <c s="3" r="S228">
        <v>53.0</v>
      </c>
      <c s="54" r="T228">
        <v>1600.0</v>
      </c>
      <c s="54" r="U228">
        <v>2510.0</v>
      </c>
      <c s="54" r="V228">
        <v>3100.0</v>
      </c>
      <c s="3" r="W228">
        <v>40.0</v>
      </c>
      <c s="3" r="X228">
        <v>175.0</v>
      </c>
      <c s="3" r="Y228"/>
      <c s="54" r="Z228">
        <v>3740.0</v>
      </c>
      <c s="3" r="AA228"/>
      <c s="54" r="AB228">
        <v>11218.0</v>
      </c>
      <c s="13" r="AC228"/>
      <c s="54" r="AD228">
        <v>37721.0</v>
      </c>
      <c s="3" r="AE228">
        <v>520.0</v>
      </c>
      <c s="3" r="AF228"/>
      <c s="54" r="AG228">
        <v>15493.0</v>
      </c>
      <c s="3" r="AH228"/>
      <c s="3" r="AI228">
        <v>270.0</v>
      </c>
      <c s="3" r="AJ228"/>
      <c s="54" r="AK228">
        <v>54004.0</v>
      </c>
      <c s="13" r="AL228"/>
      <c s="54" r="AM228">
        <v>6825.0</v>
      </c>
      <c s="3" r="AN228"/>
      <c s="54" r="AO228">
        <v>1150.0</v>
      </c>
      <c s="3" r="AP228"/>
      <c s="3" r="AQ228"/>
      <c s="3" r="AR228"/>
      <c s="3" r="AS228">
        <v>300.0</v>
      </c>
      <c s="3" r="AT228"/>
      <c s="54" r="AU228">
        <v>8275.0</v>
      </c>
      <c s="55" r="AV228"/>
      <c t="s" s="3" r="AW228">
        <v>87</v>
      </c>
      <c s="50" r="AX228"/>
      <c s="54" r="AY228">
        <v>86110.0</v>
      </c>
      <c s="54" r="AZ228">
        <v>5842.0</v>
      </c>
      <c s="3" r="BA228"/>
      <c s="3" r="BB228"/>
      <c s="3" r="BC228"/>
      <c s="3" r="BD228"/>
      <c s="54" r="BE228">
        <v>16027.0</v>
      </c>
      <c s="54" r="BF228">
        <v>107979.0</v>
      </c>
      <c s="13" r="BG228"/>
      <c s="3" r="BH228">
        <v>57.0</v>
      </c>
      <c s="54" r="BI228">
        <v>1479.0</v>
      </c>
      <c s="54" r="BJ228">
        <v>2510.0</v>
      </c>
      <c s="54" r="BK228">
        <v>3100.0</v>
      </c>
      <c s="3" r="BL228">
        <v>40.0</v>
      </c>
      <c s="3" r="BM228">
        <v>850.0</v>
      </c>
      <c s="3" r="BN228"/>
      <c s="54" r="BO228">
        <v>3141.0</v>
      </c>
      <c s="3" r="BP228"/>
      <c s="54" r="BQ228">
        <v>11177.0</v>
      </c>
      <c s="13" r="BR228"/>
      <c s="54" r="BS228">
        <v>47586.0</v>
      </c>
      <c s="3" r="BT228">
        <v>819.0</v>
      </c>
      <c s="3" r="BU228"/>
      <c s="54" r="BV228">
        <v>17380.0</v>
      </c>
      <c s="3" r="BW228"/>
      <c s="3" r="BX228">
        <v>226.0</v>
      </c>
      <c s="3" r="BY228"/>
      <c s="54" r="BZ228">
        <v>66011.0</v>
      </c>
      <c s="13" r="CA228"/>
      <c s="54" r="CB228">
        <v>4755.0</v>
      </c>
      <c s="3" r="CC228"/>
      <c s="54" r="CD228">
        <v>1144.0</v>
      </c>
      <c s="3" r="CE228"/>
      <c s="3" r="CF228"/>
      <c s="3" r="CG228"/>
      <c s="3" r="CH228">
        <v>139.0</v>
      </c>
      <c s="3" r="CI228"/>
      <c s="54" r="CJ228">
        <v>6038.0</v>
      </c>
      <c s="13" r="CK228"/>
      <c s="3" r="CL228">
        <v>209.0</v>
      </c>
      <c s="12" r="CM228"/>
      <c s="51" r="CN228"/>
      <c s="54" r="CO228">
        <v>7565.0</v>
      </c>
      <c s="54" r="CP228">
        <v>5430.0</v>
      </c>
      <c s="54" r="CQ228">
        <v>1500.0</v>
      </c>
      <c s="54" r="CR228">
        <v>11099.0</v>
      </c>
      <c s="54" r="CS228">
        <v>25594.0</v>
      </c>
      <c s="13" r="CT228"/>
      <c s="54" r="CU228">
        <v>17103.0</v>
      </c>
      <c s="54" r="CV228">
        <v>4193.0</v>
      </c>
      <c s="54" r="CW228">
        <v>2183.0</v>
      </c>
      <c s="54" r="CX228">
        <v>10317.0</v>
      </c>
      <c s="54" r="CY228">
        <v>1717.0</v>
      </c>
      <c s="54" r="CZ228">
        <v>1279.0</v>
      </c>
      <c s="3" r="DA228"/>
      <c s="54" r="DB228">
        <v>2626.0</v>
      </c>
      <c s="3" r="DC228"/>
      <c s="54" r="DD228">
        <v>39418.0</v>
      </c>
      <c s="13" r="DE228"/>
      <c s="54" r="DF228">
        <v>49888.0</v>
      </c>
      <c s="54" r="DG228">
        <v>9591.0</v>
      </c>
      <c s="3" r="DH228">
        <v>400.0</v>
      </c>
      <c s="54" r="DI228">
        <v>22356.0</v>
      </c>
      <c s="54" r="DJ228">
        <v>1250.0</v>
      </c>
      <c s="3" r="DK228">
        <v>974.0</v>
      </c>
      <c s="3" r="DL228">
        <v>142.0</v>
      </c>
      <c s="54" r="DM228">
        <v>84601.0</v>
      </c>
      <c s="13" r="DN228"/>
      <c s="3" r="DO228">
        <v>873.0</v>
      </c>
      <c s="3" r="DP228"/>
      <c s="3" r="DQ228"/>
      <c s="3" r="DR228"/>
      <c s="3" r="DS228"/>
      <c s="3" r="DT228"/>
      <c s="3" r="DU228">
        <v>219.0</v>
      </c>
      <c s="3" r="DV228"/>
      <c s="54" r="DW228">
        <v>1092.0</v>
      </c>
      <c s="13" r="DX228"/>
      <c s="54" r="DY228">
        <v>30205.0</v>
      </c>
      <c s="50" r="DZ228"/>
      <c s="54" r="EA228">
        <v>8171.0</v>
      </c>
      <c s="54" r="EB228">
        <v>5412.0</v>
      </c>
      <c s="54" r="EC228">
        <v>1358.0</v>
      </c>
      <c s="54" r="ED228">
        <v>11591.0</v>
      </c>
      <c s="54" r="EE228">
        <v>26532.0</v>
      </c>
      <c s="13" r="EF228"/>
      <c s="54" r="EG228">
        <v>18892.0</v>
      </c>
      <c s="54" r="EH228">
        <v>3688.0</v>
      </c>
      <c s="54" r="EI228">
        <v>2323.0</v>
      </c>
      <c s="54" r="EJ228">
        <v>11351.0</v>
      </c>
      <c s="54" r="EK228">
        <v>1618.0</v>
      </c>
      <c s="54" r="EL228">
        <v>1678.0</v>
      </c>
      <c s="3" r="EM228"/>
      <c s="54" r="EN228">
        <v>2453.0</v>
      </c>
      <c s="3" r="EO228"/>
      <c s="54" r="EP228">
        <v>42003.0</v>
      </c>
      <c s="13" r="EQ228"/>
      <c s="54" r="ER228">
        <v>59202.0</v>
      </c>
      <c s="54" r="ES228">
        <v>9792.0</v>
      </c>
      <c s="3" r="ET228">
        <v>345.0</v>
      </c>
      <c s="54" r="EU228">
        <v>23850.0</v>
      </c>
      <c s="54" r="EV228">
        <v>1223.0</v>
      </c>
      <c s="3" r="EW228">
        <v>871.0</v>
      </c>
      <c s="3" r="EX228">
        <v>103.0</v>
      </c>
      <c s="54" r="EY228">
        <v>95386.0</v>
      </c>
      <c s="13" r="EZ228"/>
      <c s="3" r="FA228">
        <v>947.0</v>
      </c>
      <c s="3" r="FB228"/>
      <c s="3" r="FC228"/>
      <c s="3" r="FD228"/>
      <c s="3" r="FE228"/>
      <c s="3" r="FF228"/>
      <c s="3" r="FG228">
        <v>298.0</v>
      </c>
      <c s="3" r="FH228"/>
      <c s="54" r="FI228">
        <v>1245.0</v>
      </c>
      <c s="13" r="FJ228"/>
      <c s="54" r="FK228">
        <v>30398.0</v>
      </c>
      <c s="5" r="FL228"/>
      <c s="54" r="FM228">
        <v>180910.0</v>
      </c>
      <c s="1" r="FN228"/>
      <c s="1" r="FO228"/>
      <c s="44" r="FP228"/>
      <c s="54" r="FQ228">
        <v>180910.0</v>
      </c>
      <c s="1" r="FR228"/>
      <c s="1" r="FS228"/>
      <c s="44" r="FT228"/>
      <c t="s" s="3" r="FU228">
        <v>87</v>
      </c>
      <c s="5" r="FV228"/>
      <c s="54" r="FW228">
        <v>191414.0</v>
      </c>
      <c s="1" r="FX228"/>
      <c s="1" r="FY228"/>
      <c s="44" r="FZ228"/>
      <c s="54" r="GA228">
        <v>195564.0</v>
      </c>
      <c s="1" r="GB228"/>
      <c s="1" r="GC228"/>
      <c s="44" r="GD228"/>
      <c s="54" r="GE228">
        <v>-4150.0</v>
      </c>
      <c s="12" r="GF228"/>
      <c t="str" s="54" r="GG228">
        <f t="shared" si="1"/>
        <v>135,066.00</v>
      </c>
      <c t="str" s="54" r="GH228">
        <f t="shared" si="2"/>
        <v>60,498.00</v>
      </c>
      <c s="3" r="GI228"/>
      <c s="3" r="GJ228"/>
      <c s="3" r="GK228"/>
      <c s="3" r="GL228"/>
      <c s="3" r="GM228"/>
      <c s="3" r="GN228"/>
      <c s="3" r="GO228"/>
      <c s="3" r="GP228"/>
      <c s="3" r="GQ228"/>
      <c s="3" r="GR228"/>
    </row>
    <row r="229">
      <c s="47" r="A229">
        <v>216.0</v>
      </c>
      <c t="s" s="48" r="B229">
        <v>97</v>
      </c>
      <c t="s" s="53" r="C229">
        <v>322</v>
      </c>
      <c s="48" r="D229">
        <v>42300.0</v>
      </c>
      <c t="s" s="48" r="E229">
        <v>96</v>
      </c>
      <c t="s" s="48" r="F229">
        <v>90</v>
      </c>
      <c s="48" r="G229"/>
      <c s="48" r="H229"/>
      <c s="48" r="I229"/>
      <c s="54" r="J229">
        <v>52895.0</v>
      </c>
      <c s="3" r="K229"/>
      <c s="3" r="L229"/>
      <c s="3" r="M229"/>
      <c s="3" r="N229"/>
      <c s="3" r="O229"/>
      <c s="54" r="P229">
        <v>23660.0</v>
      </c>
      <c s="54" r="Q229">
        <v>76555.0</v>
      </c>
      <c s="13" r="R229"/>
      <c s="3" r="S229">
        <v>100.0</v>
      </c>
      <c s="3" r="T229">
        <v>10.0</v>
      </c>
      <c s="54" r="U229">
        <v>2647.0</v>
      </c>
      <c s="3" r="V229">
        <v>221.0</v>
      </c>
      <c s="3" r="W229"/>
      <c s="3" r="X229">
        <v>395.0</v>
      </c>
      <c s="3" r="Y229"/>
      <c s="54" r="Z229">
        <v>1110.0</v>
      </c>
      <c s="3" r="AA229"/>
      <c s="54" r="AB229">
        <v>4483.0</v>
      </c>
      <c s="13" r="AC229"/>
      <c s="54" r="AD229">
        <v>24734.0</v>
      </c>
      <c s="3" r="AE229">
        <v>399.0</v>
      </c>
      <c s="3" r="AF229">
        <v>12.0</v>
      </c>
      <c s="54" r="AG229">
        <v>17298.0</v>
      </c>
      <c s="3" r="AH229"/>
      <c s="3" r="AI229">
        <v>704.0</v>
      </c>
      <c s="3" r="AJ229"/>
      <c s="54" r="AK229">
        <v>43147.0</v>
      </c>
      <c s="13" r="AL229"/>
      <c s="54" r="AM229">
        <v>10936.0</v>
      </c>
      <c s="3" r="AN229"/>
      <c s="3" r="AO229">
        <v>588.0</v>
      </c>
      <c s="3" r="AP229"/>
      <c s="3" r="AQ229"/>
      <c s="3" r="AR229"/>
      <c s="54" r="AS229">
        <v>6476.0</v>
      </c>
      <c s="3" r="AT229"/>
      <c s="54" r="AU229">
        <v>18000.0</v>
      </c>
      <c s="55" r="AV229"/>
      <c s="54" r="AW229">
        <v>4500.0</v>
      </c>
      <c s="50" r="AX229"/>
      <c s="54" r="AY229">
        <v>52420.0</v>
      </c>
      <c s="3" r="AZ229"/>
      <c s="3" r="BA229"/>
      <c s="3" r="BB229"/>
      <c s="3" r="BC229"/>
      <c s="3" r="BD229"/>
      <c s="54" r="BE229">
        <v>23671.0</v>
      </c>
      <c s="54" r="BF229">
        <v>76091.0</v>
      </c>
      <c s="13" r="BG229"/>
      <c s="3" r="BH229">
        <v>119.0</v>
      </c>
      <c s="3" r="BI229">
        <v>9.0</v>
      </c>
      <c s="54" r="BJ229">
        <v>2736.0</v>
      </c>
      <c s="3" r="BK229">
        <v>221.0</v>
      </c>
      <c s="3" r="BL229"/>
      <c s="3" r="BM229">
        <v>439.0</v>
      </c>
      <c s="3" r="BN229"/>
      <c s="3" r="BO229">
        <v>816.0</v>
      </c>
      <c s="3" r="BP229"/>
      <c s="54" r="BQ229">
        <v>4340.0</v>
      </c>
      <c s="13" r="BR229"/>
      <c s="54" r="BS229">
        <v>24931.0</v>
      </c>
      <c s="3" r="BT229">
        <v>597.0</v>
      </c>
      <c s="3" r="BU229">
        <v>84.0</v>
      </c>
      <c s="54" r="BV229">
        <v>17809.0</v>
      </c>
      <c s="3" r="BW229"/>
      <c s="3" r="BX229">
        <v>835.0</v>
      </c>
      <c s="3" r="BY229"/>
      <c s="54" r="BZ229">
        <v>44256.0</v>
      </c>
      <c s="13" r="CA229"/>
      <c s="54" r="CB229">
        <v>10980.0</v>
      </c>
      <c s="3" r="CC229"/>
      <c s="3" r="CD229">
        <v>532.0</v>
      </c>
      <c s="3" r="CE229"/>
      <c s="3" r="CF229"/>
      <c s="3" r="CG229"/>
      <c s="54" r="CH229">
        <v>6413.0</v>
      </c>
      <c s="3" r="CI229"/>
      <c s="54" r="CJ229">
        <v>17925.0</v>
      </c>
      <c s="13" r="CK229"/>
      <c s="54" r="CL229">
        <v>4537.0</v>
      </c>
      <c s="12" r="CM229"/>
      <c s="51" r="CN229"/>
      <c s="54" r="CO229">
        <v>6313.0</v>
      </c>
      <c s="54" r="CP229">
        <v>3732.0</v>
      </c>
      <c s="54" r="CQ229">
        <v>1072.0</v>
      </c>
      <c s="54" r="CR229">
        <v>6647.0</v>
      </c>
      <c s="54" r="CS229">
        <v>17764.0</v>
      </c>
      <c s="13" r="CT229"/>
      <c s="54" r="CU229">
        <v>10526.0</v>
      </c>
      <c s="54" r="CV229">
        <v>2073.0</v>
      </c>
      <c s="54" r="CW229">
        <v>2824.0</v>
      </c>
      <c s="54" r="CX229">
        <v>5538.0</v>
      </c>
      <c s="3" r="CY229">
        <v>701.0</v>
      </c>
      <c s="54" r="CZ229">
        <v>1742.0</v>
      </c>
      <c s="3" r="DA229"/>
      <c s="3" r="DB229">
        <v>589.0</v>
      </c>
      <c s="3" r="DC229"/>
      <c s="54" r="DD229">
        <v>23993.0</v>
      </c>
      <c s="13" r="DE229"/>
      <c s="54" r="DF229">
        <v>32866.0</v>
      </c>
      <c s="54" r="DG229">
        <v>3773.0</v>
      </c>
      <c s="3" r="DH229">
        <v>30.0</v>
      </c>
      <c s="54" r="DI229">
        <v>23682.0</v>
      </c>
      <c s="54" r="DJ229">
        <v>1405.0</v>
      </c>
      <c s="3" r="DK229">
        <v>753.0</v>
      </c>
      <c s="3" r="DL229"/>
      <c s="54" r="DM229">
        <v>62509.0</v>
      </c>
      <c s="13" r="DN229"/>
      <c s="54" r="DO229">
        <v>11477.0</v>
      </c>
      <c s="3" r="DP229"/>
      <c s="54" r="DQ229">
        <v>2111.0</v>
      </c>
      <c s="3" r="DR229"/>
      <c s="3" r="DS229"/>
      <c s="3" r="DT229"/>
      <c s="54" r="DU229">
        <v>6265.0</v>
      </c>
      <c s="3" r="DV229"/>
      <c s="54" r="DW229">
        <v>19853.0</v>
      </c>
      <c s="13" r="DX229"/>
      <c s="54" r="DY229">
        <v>22566.0</v>
      </c>
      <c s="50" r="DZ229"/>
      <c s="54" r="EA229">
        <v>6389.0</v>
      </c>
      <c s="54" r="EB229">
        <v>3628.0</v>
      </c>
      <c s="54" r="EC229">
        <v>1104.0</v>
      </c>
      <c s="54" r="ED229">
        <v>6583.0</v>
      </c>
      <c s="54" r="EE229">
        <v>17704.0</v>
      </c>
      <c s="13" r="EF229"/>
      <c s="54" r="EG229">
        <v>10758.0</v>
      </c>
      <c s="54" r="EH229">
        <v>2152.0</v>
      </c>
      <c s="54" r="EI229">
        <v>2736.0</v>
      </c>
      <c s="54" r="EJ229">
        <v>5610.0</v>
      </c>
      <c s="3" r="EK229">
        <v>703.0</v>
      </c>
      <c s="54" r="EL229">
        <v>1957.0</v>
      </c>
      <c s="3" r="EM229"/>
      <c s="3" r="EN229">
        <v>599.0</v>
      </c>
      <c s="3" r="EO229"/>
      <c s="54" r="EP229">
        <v>24515.0</v>
      </c>
      <c s="13" r="EQ229"/>
      <c s="54" r="ER229">
        <v>33934.0</v>
      </c>
      <c s="54" r="ES229">
        <v>3611.0</v>
      </c>
      <c s="3" r="ET229">
        <v>97.0</v>
      </c>
      <c s="54" r="EU229">
        <v>24708.0</v>
      </c>
      <c s="54" r="EV229">
        <v>1335.0</v>
      </c>
      <c s="3" r="EW229">
        <v>958.0</v>
      </c>
      <c s="3" r="EX229"/>
      <c s="54" r="EY229">
        <v>64643.0</v>
      </c>
      <c s="13" r="EZ229"/>
      <c s="54" r="FA229">
        <v>11502.0</v>
      </c>
      <c s="3" r="FB229"/>
      <c s="54" r="FC229">
        <v>2322.0</v>
      </c>
      <c s="3" r="FD229"/>
      <c s="3" r="FE229"/>
      <c s="3" r="FF229"/>
      <c s="54" r="FG229">
        <v>6073.0</v>
      </c>
      <c s="3" r="FH229"/>
      <c s="54" r="FI229">
        <v>19897.0</v>
      </c>
      <c s="13" r="FJ229"/>
      <c s="54" r="FK229">
        <v>25993.0</v>
      </c>
      <c s="5" r="FL229"/>
      <c s="54" r="FM229">
        <v>146685.0</v>
      </c>
      <c s="1" r="FN229"/>
      <c s="1" r="FO229"/>
      <c s="44" r="FP229"/>
      <c s="54" r="FQ229">
        <v>146685.0</v>
      </c>
      <c s="1" r="FR229"/>
      <c s="1" r="FS229"/>
      <c s="44" r="FT229"/>
      <c t="s" s="3" r="FU229">
        <v>87</v>
      </c>
      <c s="5" r="FV229"/>
      <c s="54" r="FW229">
        <v>147149.0</v>
      </c>
      <c s="1" r="FX229"/>
      <c s="1" r="FY229"/>
      <c s="44" r="FZ229"/>
      <c s="54" r="GA229">
        <v>152752.0</v>
      </c>
      <c s="1" r="GB229"/>
      <c s="1" r="GC229"/>
      <c s="44" r="GD229"/>
      <c s="54" r="GE229">
        <v>-5603.0</v>
      </c>
      <c s="12" r="GF229"/>
      <c t="str" s="54" r="GG229">
        <f t="shared" si="1"/>
        <v>86,422.00</v>
      </c>
      <c t="str" s="54" r="GH229">
        <f t="shared" si="2"/>
        <v>66,330.00</v>
      </c>
      <c s="3" r="GI229"/>
      <c s="3" r="GJ229"/>
      <c s="3" r="GK229"/>
      <c s="3" r="GL229"/>
      <c s="3" r="GM229"/>
      <c s="3" r="GN229"/>
      <c s="3" r="GO229"/>
      <c s="3" r="GP229"/>
      <c s="3" r="GQ229"/>
      <c s="3" r="GR229"/>
    </row>
    <row r="230">
      <c s="47" r="A230">
        <v>217.0</v>
      </c>
      <c t="s" s="48" r="B230">
        <v>97</v>
      </c>
      <c t="s" s="53" r="C230">
        <v>323</v>
      </c>
      <c s="48" r="D230">
        <v>39600.0</v>
      </c>
      <c t="s" s="48" r="E230">
        <v>96</v>
      </c>
      <c t="s" s="48" r="F230">
        <v>83</v>
      </c>
      <c s="48" r="G230"/>
      <c s="48" r="H230"/>
      <c s="48" r="I230"/>
      <c s="54" r="J230">
        <v>30400.0</v>
      </c>
      <c s="54" r="K230">
        <v>1260.0</v>
      </c>
      <c s="3" r="L230"/>
      <c s="3" r="M230"/>
      <c s="3" r="N230"/>
      <c s="3" r="O230"/>
      <c s="54" r="P230">
        <v>6879.0</v>
      </c>
      <c s="54" r="Q230">
        <v>38539.0</v>
      </c>
      <c s="13" r="R230"/>
      <c s="3" r="S230">
        <v>40.0</v>
      </c>
      <c s="3" r="T230">
        <v>3.0</v>
      </c>
      <c s="54" r="U230">
        <v>2191.0</v>
      </c>
      <c s="3" r="V230">
        <v>95.0</v>
      </c>
      <c s="3" r="W230"/>
      <c s="3" r="X230">
        <v>150.0</v>
      </c>
      <c s="3" r="Y230"/>
      <c s="3" r="Z230">
        <v>200.0</v>
      </c>
      <c s="3" r="AA230"/>
      <c s="54" r="AB230">
        <v>2679.0</v>
      </c>
      <c s="13" r="AC230"/>
      <c s="54" r="AD230">
        <v>5506.0</v>
      </c>
      <c s="3" r="AE230">
        <v>672.0</v>
      </c>
      <c s="3" r="AF230"/>
      <c s="54" r="AG230">
        <v>5275.0</v>
      </c>
      <c s="3" r="AH230"/>
      <c s="3" r="AI230">
        <v>30.0</v>
      </c>
      <c s="3" r="AJ230"/>
      <c s="54" r="AK230">
        <v>11483.0</v>
      </c>
      <c s="13" r="AL230"/>
      <c s="54" r="AM230">
        <v>5755.0</v>
      </c>
      <c s="3" r="AN230"/>
      <c s="3" r="AO230">
        <v>244.0</v>
      </c>
      <c s="3" r="AP230"/>
      <c s="3" r="AQ230"/>
      <c s="3" r="AR230"/>
      <c s="54" r="AS230">
        <v>1670.0</v>
      </c>
      <c s="3" r="AT230"/>
      <c s="54" r="AU230">
        <v>7669.0</v>
      </c>
      <c s="55" r="AV230"/>
      <c s="3" r="AW230">
        <v>740.0</v>
      </c>
      <c s="50" r="AX230"/>
      <c s="54" r="AY230">
        <v>32229.0</v>
      </c>
      <c s="54" r="AZ230">
        <v>1288.0</v>
      </c>
      <c s="3" r="BA230"/>
      <c s="3" r="BB230"/>
      <c s="3" r="BC230"/>
      <c s="3" r="BD230"/>
      <c s="54" r="BE230">
        <v>6423.0</v>
      </c>
      <c s="54" r="BF230">
        <v>39940.0</v>
      </c>
      <c s="13" r="BG230"/>
      <c s="3" r="BH230">
        <v>70.0</v>
      </c>
      <c s="3" r="BI230">
        <v>4.0</v>
      </c>
      <c s="54" r="BJ230">
        <v>2467.0</v>
      </c>
      <c s="3" r="BK230">
        <v>26.0</v>
      </c>
      <c s="3" r="BL230"/>
      <c s="3" r="BM230">
        <v>145.0</v>
      </c>
      <c s="3" r="BN230"/>
      <c s="3" r="BO230">
        <v>308.0</v>
      </c>
      <c s="3" r="BP230"/>
      <c s="54" r="BQ230">
        <v>3020.0</v>
      </c>
      <c s="13" r="BR230"/>
      <c s="54" r="BS230">
        <v>6905.0</v>
      </c>
      <c s="3" r="BT230">
        <v>546.0</v>
      </c>
      <c s="3" r="BU230"/>
      <c s="54" r="BV230">
        <v>5772.0</v>
      </c>
      <c s="3" r="BW230"/>
      <c s="3" r="BX230">
        <v>22.0</v>
      </c>
      <c s="3" r="BY230"/>
      <c s="54" r="BZ230">
        <v>13245.0</v>
      </c>
      <c s="13" r="CA230"/>
      <c s="54" r="CB230">
        <v>5600.0</v>
      </c>
      <c s="3" r="CC230"/>
      <c s="3" r="CD230">
        <v>239.0</v>
      </c>
      <c s="3" r="CE230"/>
      <c s="3" r="CF230"/>
      <c s="3" r="CG230"/>
      <c s="54" r="CH230">
        <v>1691.0</v>
      </c>
      <c s="3" r="CI230"/>
      <c s="54" r="CJ230">
        <v>7530.0</v>
      </c>
      <c s="13" r="CK230"/>
      <c s="54" r="CL230">
        <v>1336.0</v>
      </c>
      <c s="12" r="CM230"/>
      <c s="51" r="CN230"/>
      <c s="54" r="CO230">
        <v>3634.0</v>
      </c>
      <c s="54" r="CP230">
        <v>2565.0</v>
      </c>
      <c s="3" r="CQ230">
        <v>140.0</v>
      </c>
      <c s="54" r="CR230">
        <v>3090.0</v>
      </c>
      <c s="54" r="CS230">
        <v>9429.0</v>
      </c>
      <c s="13" r="CT230"/>
      <c s="54" r="CU230">
        <v>7633.0</v>
      </c>
      <c s="3" r="CV230">
        <v>220.0</v>
      </c>
      <c s="54" r="CW230">
        <v>1005.0</v>
      </c>
      <c s="54" r="CX230">
        <v>2625.0</v>
      </c>
      <c s="3" r="CY230">
        <v>350.0</v>
      </c>
      <c s="3" r="CZ230">
        <v>656.0</v>
      </c>
      <c s="3" r="DA230"/>
      <c s="3" r="DB230">
        <v>810.0</v>
      </c>
      <c s="3" r="DC230">
        <v>28.0</v>
      </c>
      <c s="54" r="DD230">
        <v>13327.0</v>
      </c>
      <c s="13" r="DE230"/>
      <c s="54" r="DF230">
        <v>11724.0</v>
      </c>
      <c s="54" r="DG230">
        <v>2725.0</v>
      </c>
      <c s="3" r="DH230">
        <v>27.0</v>
      </c>
      <c s="54" r="DI230">
        <v>7628.0</v>
      </c>
      <c s="3" r="DJ230">
        <v>528.0</v>
      </c>
      <c s="3" r="DK230">
        <v>50.0</v>
      </c>
      <c s="3" r="DL230"/>
      <c s="54" r="DM230">
        <v>22682.0</v>
      </c>
      <c s="13" r="DN230"/>
      <c s="54" r="DO230">
        <v>5120.0</v>
      </c>
      <c s="3" r="DP230"/>
      <c s="3" r="DQ230">
        <v>30.0</v>
      </c>
      <c s="3" r="DR230"/>
      <c s="3" r="DS230"/>
      <c s="3" r="DT230"/>
      <c s="54" r="DU230">
        <v>3530.0</v>
      </c>
      <c s="3" r="DV230"/>
      <c s="54" r="DW230">
        <v>8680.0</v>
      </c>
      <c s="13" r="DX230"/>
      <c s="54" r="DY230">
        <v>6992.0</v>
      </c>
      <c s="50" r="DZ230"/>
      <c s="54" r="EA230">
        <v>3896.0</v>
      </c>
      <c s="54" r="EB230">
        <v>3113.0</v>
      </c>
      <c s="3" r="EC230">
        <v>446.0</v>
      </c>
      <c s="54" r="ED230">
        <v>3165.0</v>
      </c>
      <c s="54" r="EE230">
        <v>10620.0</v>
      </c>
      <c s="13" r="EF230"/>
      <c s="54" r="EG230">
        <v>7832.0</v>
      </c>
      <c s="3" r="EH230">
        <v>257.0</v>
      </c>
      <c s="54" r="EI230">
        <v>1063.0</v>
      </c>
      <c s="54" r="EJ230">
        <v>2674.0</v>
      </c>
      <c s="3" r="EK230">
        <v>354.0</v>
      </c>
      <c s="3" r="EL230">
        <v>509.0</v>
      </c>
      <c s="3" r="EM230"/>
      <c s="3" r="EN230">
        <v>734.0</v>
      </c>
      <c s="3" r="EO230">
        <v>26.0</v>
      </c>
      <c s="54" r="EP230">
        <v>13449.0</v>
      </c>
      <c s="13" r="EQ230"/>
      <c s="54" r="ER230">
        <v>12272.0</v>
      </c>
      <c s="54" r="ES230">
        <v>2497.0</v>
      </c>
      <c s="3" r="ET230">
        <v>29.0</v>
      </c>
      <c s="54" r="EU230">
        <v>8163.0</v>
      </c>
      <c s="3" r="EV230">
        <v>528.0</v>
      </c>
      <c s="3" r="EW230">
        <v>25.0</v>
      </c>
      <c s="3" r="EX230"/>
      <c s="54" r="EY230">
        <v>23514.0</v>
      </c>
      <c s="13" r="EZ230"/>
      <c s="54" r="FA230">
        <v>6139.0</v>
      </c>
      <c s="3" r="FB230"/>
      <c s="3" r="FC230">
        <v>34.0</v>
      </c>
      <c s="3" r="FD230"/>
      <c s="3" r="FE230"/>
      <c s="3" r="FF230"/>
      <c s="54" r="FG230">
        <v>3511.0</v>
      </c>
      <c s="3" r="FH230"/>
      <c s="54" r="FI230">
        <v>9684.0</v>
      </c>
      <c s="13" r="FJ230"/>
      <c s="54" r="FK230">
        <v>7800.0</v>
      </c>
      <c s="5" r="FL230"/>
      <c s="54" r="FM230">
        <v>61110.0</v>
      </c>
      <c s="1" r="FN230"/>
      <c s="1" r="FO230"/>
      <c s="44" r="FP230"/>
      <c s="54" r="FQ230">
        <v>61110.0</v>
      </c>
      <c s="1" r="FR230"/>
      <c s="1" r="FS230"/>
      <c s="44" r="FT230"/>
      <c t="s" s="3" r="FU230">
        <v>87</v>
      </c>
      <c s="5" r="FV230"/>
      <c s="54" r="FW230">
        <v>65071.0</v>
      </c>
      <c s="1" r="FX230"/>
      <c s="1" r="FY230"/>
      <c s="44" r="FZ230"/>
      <c s="54" r="GA230">
        <v>65067.0</v>
      </c>
      <c s="1" r="GB230"/>
      <c s="1" r="GC230"/>
      <c s="44" r="GD230"/>
      <c s="3" r="GE230">
        <v>4.0</v>
      </c>
      <c s="12" r="GF230"/>
      <c t="str" s="54" r="GG230">
        <f t="shared" si="1"/>
        <v>35,900.00</v>
      </c>
      <c t="str" s="54" r="GH230">
        <f t="shared" si="2"/>
        <v>29,167.00</v>
      </c>
      <c s="3" r="GI230"/>
      <c s="3" r="GJ230"/>
      <c s="3" r="GK230"/>
      <c s="3" r="GL230"/>
      <c s="3" r="GM230"/>
      <c s="3" r="GN230"/>
      <c s="3" r="GO230"/>
      <c s="3" r="GP230"/>
      <c s="3" r="GQ230"/>
      <c s="3" r="GR230"/>
    </row>
    <row r="231">
      <c s="47" r="A231">
        <v>218.0</v>
      </c>
      <c t="s" s="48" r="B231">
        <v>88</v>
      </c>
      <c t="s" s="53" r="C231">
        <v>324</v>
      </c>
      <c s="48" r="D231">
        <v>81137.0</v>
      </c>
      <c t="s" s="48" r="E231">
        <v>96</v>
      </c>
      <c t="s" s="48" r="F231">
        <v>90</v>
      </c>
      <c s="48" r="G231"/>
      <c s="48" r="H231"/>
      <c s="48" r="I231"/>
      <c s="54" r="J231">
        <v>47080.0</v>
      </c>
      <c s="54" r="K231">
        <v>1390.0</v>
      </c>
      <c s="3" r="L231"/>
      <c s="3" r="M231"/>
      <c s="3" r="N231"/>
      <c s="3" r="O231"/>
      <c s="54" r="P231">
        <v>27786.0</v>
      </c>
      <c s="54" r="Q231">
        <v>76256.0</v>
      </c>
      <c s="13" r="R231"/>
      <c s="3" r="S231">
        <v>360.0</v>
      </c>
      <c s="3" r="T231">
        <v>60.0</v>
      </c>
      <c s="54" r="U231">
        <v>1386.0</v>
      </c>
      <c s="3" r="V231">
        <v>64.0</v>
      </c>
      <c s="3" r="W231"/>
      <c s="3" r="X231">
        <v>589.0</v>
      </c>
      <c s="3" r="Y231"/>
      <c s="3" r="Z231">
        <v>450.0</v>
      </c>
      <c s="3" r="AA231"/>
      <c s="54" r="AB231">
        <v>2909.0</v>
      </c>
      <c s="13" r="AC231"/>
      <c s="54" r="AD231">
        <v>42690.0</v>
      </c>
      <c s="3" r="AE231">
        <v>275.0</v>
      </c>
      <c s="3" r="AF231">
        <v>360.0</v>
      </c>
      <c s="54" r="AG231">
        <v>15036.0</v>
      </c>
      <c s="3" r="AH231"/>
      <c s="3" r="AI231">
        <v>250.0</v>
      </c>
      <c s="3" r="AJ231">
        <v>190.0</v>
      </c>
      <c s="54" r="AK231">
        <v>58801.0</v>
      </c>
      <c s="13" r="AL231"/>
      <c s="3" r="AM231">
        <v>60.0</v>
      </c>
      <c s="3" r="AN231"/>
      <c s="3" r="AO231">
        <v>750.0</v>
      </c>
      <c s="3" r="AP231"/>
      <c s="3" r="AQ231"/>
      <c s="3" r="AR231"/>
      <c s="3" r="AS231">
        <v>10.0</v>
      </c>
      <c s="3" r="AT231"/>
      <c s="3" r="AU231">
        <v>820.0</v>
      </c>
      <c s="55" r="AV231"/>
      <c s="54" r="AW231">
        <v>3765.0</v>
      </c>
      <c s="50" r="AX231"/>
      <c s="54" r="AY231">
        <v>44709.0</v>
      </c>
      <c s="54" r="AZ231">
        <v>1340.0</v>
      </c>
      <c s="3" r="BA231"/>
      <c s="3" r="BB231"/>
      <c s="3" r="BC231"/>
      <c s="3" r="BD231"/>
      <c s="54" r="BE231">
        <v>27490.0</v>
      </c>
      <c s="54" r="BF231">
        <v>73539.0</v>
      </c>
      <c s="13" r="BG231"/>
      <c s="3" r="BH231">
        <v>334.0</v>
      </c>
      <c s="3" r="BI231">
        <v>60.0</v>
      </c>
      <c s="54" r="BJ231">
        <v>1549.0</v>
      </c>
      <c s="3" r="BK231">
        <v>53.0</v>
      </c>
      <c s="3" r="BL231"/>
      <c s="3" r="BM231">
        <v>394.0</v>
      </c>
      <c s="3" r="BN231"/>
      <c s="3" r="BO231">
        <v>45.0</v>
      </c>
      <c s="3" r="BP231"/>
      <c s="54" r="BQ231">
        <v>2435.0</v>
      </c>
      <c s="13" r="BR231"/>
      <c s="54" r="BS231">
        <v>42079.0</v>
      </c>
      <c s="54" r="BT231">
        <v>1015.0</v>
      </c>
      <c s="3" r="BU231">
        <v>233.0</v>
      </c>
      <c s="54" r="BV231">
        <v>16800.0</v>
      </c>
      <c s="3" r="BW231"/>
      <c s="3" r="BX231">
        <v>120.0</v>
      </c>
      <c s="3" r="BY231">
        <v>181.0</v>
      </c>
      <c s="54" r="BZ231">
        <v>60428.0</v>
      </c>
      <c s="13" r="CA231"/>
      <c s="3" r="CB231">
        <v>88.0</v>
      </c>
      <c s="3" r="CC231"/>
      <c s="54" r="CD231">
        <v>1017.0</v>
      </c>
      <c s="3" r="CE231"/>
      <c s="3" r="CF231"/>
      <c s="3" r="CG231"/>
      <c s="3" r="CH231">
        <v>14.0</v>
      </c>
      <c s="3" r="CI231"/>
      <c s="54" r="CJ231">
        <v>1119.0</v>
      </c>
      <c s="13" r="CK231"/>
      <c s="54" r="CL231">
        <v>3620.0</v>
      </c>
      <c s="12" r="CM231"/>
      <c s="51" r="CN231"/>
      <c s="54" r="CO231">
        <v>7302.0</v>
      </c>
      <c s="54" r="CP231">
        <v>3597.0</v>
      </c>
      <c s="3" r="CQ231">
        <v>930.0</v>
      </c>
      <c s="54" r="CR231">
        <v>6524.0</v>
      </c>
      <c s="54" r="CS231">
        <v>18353.0</v>
      </c>
      <c s="13" r="CT231"/>
      <c s="54" r="CU231">
        <v>8346.0</v>
      </c>
      <c s="54" r="CV231">
        <v>3457.0</v>
      </c>
      <c s="54" r="CW231">
        <v>1658.0</v>
      </c>
      <c s="54" r="CX231">
        <v>3974.0</v>
      </c>
      <c s="3" r="CY231">
        <v>612.0</v>
      </c>
      <c s="3" r="CZ231">
        <v>680.0</v>
      </c>
      <c s="3" r="DA231"/>
      <c s="3" r="DB231"/>
      <c s="3" r="DC231"/>
      <c s="54" r="DD231">
        <v>18727.0</v>
      </c>
      <c s="13" r="DE231"/>
      <c s="54" r="DF231">
        <v>52209.0</v>
      </c>
      <c s="54" r="DG231">
        <v>1434.0</v>
      </c>
      <c s="3" r="DH231">
        <v>558.0</v>
      </c>
      <c s="54" r="DI231">
        <v>21011.0</v>
      </c>
      <c s="54" r="DJ231">
        <v>1486.0</v>
      </c>
      <c s="3" r="DK231">
        <v>250.0</v>
      </c>
      <c s="3" r="DL231">
        <v>418.0</v>
      </c>
      <c s="54" r="DM231">
        <v>77366.0</v>
      </c>
      <c s="13" r="DN231"/>
      <c t="s" s="3" r="DO231">
        <v>87</v>
      </c>
      <c s="3" r="DP231"/>
      <c s="3" r="DQ231"/>
      <c s="3" r="DR231"/>
      <c s="3" r="DS231"/>
      <c s="3" r="DT231"/>
      <c s="54" r="DU231">
        <v>1110.0</v>
      </c>
      <c s="3" r="DV231"/>
      <c s="54" r="DW231">
        <v>1110.0</v>
      </c>
      <c s="13" r="DX231"/>
      <c s="54" r="DY231">
        <v>26995.0</v>
      </c>
      <c s="50" r="DZ231"/>
      <c s="54" r="EA231">
        <v>6966.0</v>
      </c>
      <c s="54" r="EB231">
        <v>3511.0</v>
      </c>
      <c s="3" r="EC231">
        <v>988.0</v>
      </c>
      <c s="54" r="ED231">
        <v>6558.0</v>
      </c>
      <c s="54" r="EE231">
        <v>18023.0</v>
      </c>
      <c s="13" r="EF231"/>
      <c s="54" r="EG231">
        <v>8441.0</v>
      </c>
      <c s="54" r="EH231">
        <v>3434.0</v>
      </c>
      <c s="54" r="EI231">
        <v>1621.0</v>
      </c>
      <c s="54" r="EJ231">
        <v>3886.0</v>
      </c>
      <c s="3" r="EK231">
        <v>605.0</v>
      </c>
      <c s="3" r="EL231">
        <v>747.0</v>
      </c>
      <c s="3" r="EM231"/>
      <c s="3" r="EN231"/>
      <c s="3" r="EO231"/>
      <c s="54" r="EP231">
        <v>18734.0</v>
      </c>
      <c s="13" r="EQ231"/>
      <c s="54" r="ER231">
        <v>52811.0</v>
      </c>
      <c s="54" r="ES231">
        <v>2151.0</v>
      </c>
      <c s="3" r="ET231">
        <v>249.0</v>
      </c>
      <c s="54" r="EU231">
        <v>23279.0</v>
      </c>
      <c s="54" r="EV231">
        <v>1486.0</v>
      </c>
      <c s="3" r="EW231">
        <v>94.0</v>
      </c>
      <c s="3" r="EX231">
        <v>383.0</v>
      </c>
      <c s="54" r="EY231">
        <v>80453.0</v>
      </c>
      <c s="13" r="EZ231"/>
      <c t="s" s="3" r="FA231">
        <v>87</v>
      </c>
      <c s="3" r="FB231"/>
      <c s="3" r="FC231">
        <v>5.0</v>
      </c>
      <c s="3" r="FD231"/>
      <c s="3" r="FE231"/>
      <c s="3" r="FF231"/>
      <c s="54" r="FG231">
        <v>1064.0</v>
      </c>
      <c s="3" r="FH231"/>
      <c s="54" r="FI231">
        <v>1069.0</v>
      </c>
      <c s="13" r="FJ231"/>
      <c s="54" r="FK231">
        <v>31743.0</v>
      </c>
      <c s="5" r="FL231"/>
      <c s="54" r="FM231">
        <v>142551.0</v>
      </c>
      <c s="1" r="FN231"/>
      <c s="1" r="FO231"/>
      <c s="44" r="FP231"/>
      <c s="54" r="FQ231">
        <v>142551.0</v>
      </c>
      <c s="1" r="FR231"/>
      <c s="1" r="FS231"/>
      <c s="44" r="FT231"/>
      <c t="s" s="3" r="FU231">
        <v>87</v>
      </c>
      <c s="5" r="FV231"/>
      <c s="54" r="FW231">
        <v>141141.0</v>
      </c>
      <c s="1" r="FX231"/>
      <c s="1" r="FY231"/>
      <c s="44" r="FZ231"/>
      <c s="54" r="GA231">
        <v>150022.0</v>
      </c>
      <c s="1" r="GB231"/>
      <c s="1" r="GC231"/>
      <c s="44" r="GD231"/>
      <c s="54" r="GE231">
        <v>-8881.0</v>
      </c>
      <c s="12" r="GF231"/>
      <c t="str" s="54" r="GG231">
        <f t="shared" si="1"/>
        <v>97,566.00</v>
      </c>
      <c t="str" s="54" r="GH231">
        <f t="shared" si="2"/>
        <v>52,456.00</v>
      </c>
      <c s="3" r="GI231"/>
      <c s="3" r="GJ231"/>
      <c s="3" r="GK231"/>
      <c s="3" r="GL231"/>
      <c s="3" r="GM231"/>
      <c s="3" r="GN231"/>
      <c s="3" r="GO231"/>
      <c s="3" r="GP231"/>
      <c s="3" r="GQ231"/>
      <c s="3" r="GR231"/>
    </row>
    <row r="232">
      <c s="47" r="A232">
        <v>219.0</v>
      </c>
      <c t="s" s="48" r="B232">
        <v>97</v>
      </c>
      <c t="s" s="53" r="C232">
        <v>325</v>
      </c>
      <c s="48" r="D232">
        <v>38200.0</v>
      </c>
      <c t="s" s="48" r="E232">
        <v>96</v>
      </c>
      <c t="s" s="48" r="F232">
        <v>83</v>
      </c>
      <c s="48" r="G232"/>
      <c s="48" r="H232"/>
      <c s="48" r="I232"/>
      <c s="54" r="J232">
        <v>9572.0</v>
      </c>
      <c s="3" r="K232">
        <v>9.0</v>
      </c>
      <c s="3" r="L232"/>
      <c s="3" r="M232"/>
      <c s="3" r="N232"/>
      <c s="3" r="O232"/>
      <c s="54" r="P232">
        <v>12150.0</v>
      </c>
      <c s="54" r="Q232">
        <v>21731.0</v>
      </c>
      <c s="13" r="R232"/>
      <c s="3" r="S232">
        <v>124.0</v>
      </c>
      <c s="54" r="T232">
        <v>3181.0</v>
      </c>
      <c s="3" r="U232">
        <v>237.0</v>
      </c>
      <c s="3" r="V232">
        <v>400.0</v>
      </c>
      <c s="3" r="W232"/>
      <c s="3" r="X232">
        <v>252.0</v>
      </c>
      <c s="3" r="Y232"/>
      <c s="3" r="Z232">
        <v>28.0</v>
      </c>
      <c s="3" r="AA232"/>
      <c s="54" r="AB232">
        <v>4222.0</v>
      </c>
      <c s="13" r="AC232"/>
      <c s="54" r="AD232">
        <v>21674.0</v>
      </c>
      <c s="3" r="AE232">
        <v>113.0</v>
      </c>
      <c s="3" r="AF232">
        <v>26.0</v>
      </c>
      <c s="54" r="AG232">
        <v>3777.0</v>
      </c>
      <c t="s" s="3" r="AH232">
        <v>87</v>
      </c>
      <c s="3" r="AI232">
        <v>22.0</v>
      </c>
      <c s="3" r="AJ232"/>
      <c s="54" r="AK232">
        <v>25612.0</v>
      </c>
      <c s="13" r="AL232"/>
      <c s="3" r="AM232"/>
      <c s="3" r="AN232"/>
      <c s="3" r="AO232">
        <v>753.0</v>
      </c>
      <c s="3" r="AP232"/>
      <c s="3" r="AQ232"/>
      <c s="3" r="AR232"/>
      <c s="3" r="AS232">
        <v>881.0</v>
      </c>
      <c s="3" r="AT232"/>
      <c s="54" r="AU232">
        <v>1634.0</v>
      </c>
      <c s="55" r="AV232"/>
      <c s="3" r="AW232">
        <v>801.0</v>
      </c>
      <c s="50" r="AX232"/>
      <c s="54" r="AY232">
        <v>9878.0</v>
      </c>
      <c s="3" r="AZ232"/>
      <c s="3" r="BA232"/>
      <c s="3" r="BB232"/>
      <c s="3" r="BC232"/>
      <c s="3" r="BD232"/>
      <c s="54" r="BE232">
        <v>12542.0</v>
      </c>
      <c s="54" r="BF232">
        <v>22420.0</v>
      </c>
      <c s="13" r="BG232"/>
      <c s="3" r="BH232">
        <v>93.0</v>
      </c>
      <c s="54" r="BI232">
        <v>3005.0</v>
      </c>
      <c s="3" r="BJ232">
        <v>205.0</v>
      </c>
      <c s="3" r="BK232">
        <v>306.0</v>
      </c>
      <c s="3" r="BL232"/>
      <c s="3" r="BM232">
        <v>447.0</v>
      </c>
      <c s="3" r="BN232"/>
      <c s="3" r="BO232">
        <v>52.0</v>
      </c>
      <c s="3" r="BP232"/>
      <c s="54" r="BQ232">
        <v>4108.0</v>
      </c>
      <c s="13" r="BR232"/>
      <c s="54" r="BS232">
        <v>22092.0</v>
      </c>
      <c s="3" r="BT232">
        <v>12.0</v>
      </c>
      <c s="3" r="BU232">
        <v>11.0</v>
      </c>
      <c s="54" r="BV232">
        <v>4091.0</v>
      </c>
      <c s="3" r="BW232">
        <v>75.0</v>
      </c>
      <c s="3" r="BX232">
        <v>57.0</v>
      </c>
      <c s="3" r="BY232"/>
      <c s="54" r="BZ232">
        <v>26338.0</v>
      </c>
      <c s="13" r="CA232"/>
      <c s="3" r="CB232">
        <v>7.0</v>
      </c>
      <c s="3" r="CC232"/>
      <c s="3" r="CD232">
        <v>744.0</v>
      </c>
      <c s="3" r="CE232"/>
      <c s="3" r="CF232"/>
      <c s="3" r="CG232"/>
      <c s="3" r="CH232">
        <v>894.0</v>
      </c>
      <c s="3" r="CI232"/>
      <c s="54" r="CJ232">
        <v>1645.0</v>
      </c>
      <c s="13" r="CK232"/>
      <c s="3" r="CL232">
        <v>316.0</v>
      </c>
      <c s="12" r="CM232"/>
      <c s="51" r="CN232"/>
      <c s="54" r="CO232">
        <v>2723.0</v>
      </c>
      <c s="54" r="CP232">
        <v>1846.0</v>
      </c>
      <c s="3" r="CQ232">
        <v>295.0</v>
      </c>
      <c s="54" r="CR232">
        <v>1359.0</v>
      </c>
      <c s="54" r="CS232">
        <v>6223.0</v>
      </c>
      <c s="13" r="CT232"/>
      <c s="54" r="CU232">
        <v>2248.0</v>
      </c>
      <c s="54" r="CV232">
        <v>3483.0</v>
      </c>
      <c s="3" r="CW232">
        <v>783.0</v>
      </c>
      <c s="54" r="CX232">
        <v>2507.0</v>
      </c>
      <c s="3" r="CY232">
        <v>199.0</v>
      </c>
      <c s="3" r="CZ232">
        <v>615.0</v>
      </c>
      <c s="3" r="DA232"/>
      <c s="3" r="DB232">
        <v>197.0</v>
      </c>
      <c s="3" r="DC232"/>
      <c s="54" r="DD232">
        <v>10032.0</v>
      </c>
      <c s="13" r="DE232"/>
      <c s="54" r="DF232">
        <v>25406.0</v>
      </c>
      <c s="54" r="DG232">
        <v>1363.0</v>
      </c>
      <c s="3" r="DH232">
        <v>37.0</v>
      </c>
      <c s="54" r="DI232">
        <v>4955.0</v>
      </c>
      <c s="3" r="DJ232">
        <v>465.0</v>
      </c>
      <c s="3" r="DK232">
        <v>32.0</v>
      </c>
      <c s="3" r="DL232">
        <v>25.0</v>
      </c>
      <c s="54" r="DM232">
        <v>32283.0</v>
      </c>
      <c s="13" r="DN232"/>
      <c s="3" r="DO232">
        <v>155.0</v>
      </c>
      <c s="3" r="DP232"/>
      <c s="54" r="DQ232">
        <v>1502.0</v>
      </c>
      <c s="3" r="DR232"/>
      <c s="3" r="DS232"/>
      <c s="3" r="DT232"/>
      <c s="3" r="DU232">
        <v>923.0</v>
      </c>
      <c s="3" r="DV232"/>
      <c s="54" r="DW232">
        <v>2580.0</v>
      </c>
      <c s="13" r="DX232"/>
      <c s="54" r="DY232">
        <v>2882.0</v>
      </c>
      <c s="50" r="DZ232"/>
      <c s="54" r="EA232">
        <v>2610.0</v>
      </c>
      <c s="54" r="EB232">
        <v>1777.0</v>
      </c>
      <c s="3" r="EC232">
        <v>289.0</v>
      </c>
      <c s="54" r="ED232">
        <v>1357.0</v>
      </c>
      <c s="54" r="EE232">
        <v>6033.0</v>
      </c>
      <c s="13" r="EF232"/>
      <c s="54" r="EG232">
        <v>2506.0</v>
      </c>
      <c s="54" r="EH232">
        <v>3404.0</v>
      </c>
      <c s="3" r="EI232">
        <v>764.0</v>
      </c>
      <c s="54" r="EJ232">
        <v>2772.0</v>
      </c>
      <c s="3" r="EK232">
        <v>212.0</v>
      </c>
      <c s="3" r="EL232">
        <v>583.0</v>
      </c>
      <c s="3" r="EM232"/>
      <c s="3" r="EN232">
        <v>158.0</v>
      </c>
      <c s="3" r="EO232"/>
      <c s="54" r="EP232">
        <v>10399.0</v>
      </c>
      <c s="13" r="EQ232"/>
      <c s="54" r="ER232">
        <v>26193.0</v>
      </c>
      <c s="54" r="ES232">
        <v>1247.0</v>
      </c>
      <c s="3" r="ET232">
        <v>12.0</v>
      </c>
      <c s="54" r="EU232">
        <v>5187.0</v>
      </c>
      <c s="3" r="EV232">
        <v>502.0</v>
      </c>
      <c s="3" r="EW232">
        <v>63.0</v>
      </c>
      <c s="3" r="EX232">
        <v>31.0</v>
      </c>
      <c s="54" r="EY232">
        <v>33235.0</v>
      </c>
      <c s="13" r="EZ232"/>
      <c s="3" r="FA232">
        <v>108.0</v>
      </c>
      <c s="3" r="FB232"/>
      <c s="54" r="FC232">
        <v>2058.0</v>
      </c>
      <c s="3" r="FD232"/>
      <c s="3" r="FE232"/>
      <c s="3" r="FF232"/>
      <c s="3" r="FG232">
        <v>902.0</v>
      </c>
      <c s="3" r="FH232"/>
      <c s="54" r="FI232">
        <v>3068.0</v>
      </c>
      <c s="13" r="FJ232"/>
      <c s="54" r="FK232">
        <v>2144.0</v>
      </c>
      <c s="5" r="FL232"/>
      <c s="54" r="FM232">
        <v>54000.0</v>
      </c>
      <c s="1" r="FN232"/>
      <c s="1" r="FO232"/>
      <c s="44" r="FP232"/>
      <c s="54" r="FQ232">
        <v>54000.0</v>
      </c>
      <c s="1" r="FR232"/>
      <c s="1" r="FS232"/>
      <c s="44" r="FT232"/>
      <c t="s" s="3" r="FU232">
        <v>87</v>
      </c>
      <c s="5" r="FV232"/>
      <c s="54" r="FW232">
        <v>54827.0</v>
      </c>
      <c s="1" r="FX232"/>
      <c s="1" r="FY232"/>
      <c s="44" r="FZ232"/>
      <c s="54" r="GA232">
        <v>54879.0</v>
      </c>
      <c s="1" r="GB232"/>
      <c s="1" r="GC232"/>
      <c s="44" r="GD232"/>
      <c s="3" r="GE232">
        <v>-52.0</v>
      </c>
      <c s="12" r="GF232"/>
      <c t="str" s="54" r="GG232">
        <f t="shared" si="1"/>
        <v>42,870.00</v>
      </c>
      <c t="str" s="54" r="GH232">
        <f t="shared" si="2"/>
        <v>12,009.00</v>
      </c>
      <c s="3" r="GI232"/>
      <c s="3" r="GJ232"/>
      <c s="3" r="GK232"/>
      <c s="3" r="GL232"/>
      <c s="3" r="GM232"/>
      <c s="3" r="GN232"/>
      <c s="3" r="GO232"/>
      <c s="3" r="GP232"/>
      <c s="3" r="GQ232"/>
      <c s="3" r="GR232"/>
    </row>
    <row r="233">
      <c s="47" r="A233">
        <v>220.0</v>
      </c>
      <c t="s" s="48" r="B233">
        <v>81</v>
      </c>
      <c t="s" s="53" r="C233">
        <v>326</v>
      </c>
      <c s="48" r="D233">
        <v>51034.0</v>
      </c>
      <c t="s" s="48" r="E233">
        <v>96</v>
      </c>
      <c t="s" s="48" r="F233">
        <v>83</v>
      </c>
      <c s="48" r="G233"/>
      <c s="48" r="H233"/>
      <c s="48" r="I233"/>
      <c s="54" r="J233">
        <v>9500.0</v>
      </c>
      <c s="3" r="K233">
        <v>534.0</v>
      </c>
      <c s="3" r="L233"/>
      <c s="3" r="M233"/>
      <c s="3" r="N233"/>
      <c s="3" r="O233"/>
      <c s="54" r="P233">
        <v>8942.0</v>
      </c>
      <c s="54" r="Q233">
        <v>18976.0</v>
      </c>
      <c s="13" r="R233"/>
      <c s="3" r="S233">
        <v>13.0</v>
      </c>
      <c s="3" r="T233"/>
      <c s="3" r="U233"/>
      <c s="3" r="V233">
        <v>105.0</v>
      </c>
      <c s="3" r="W233"/>
      <c s="3" r="X233">
        <v>100.0</v>
      </c>
      <c s="3" r="Y233"/>
      <c s="3" r="Z233"/>
      <c s="3" r="AA233"/>
      <c s="3" r="AB233">
        <v>218.0</v>
      </c>
      <c s="13" r="AC233"/>
      <c s="54" r="AD233">
        <v>10387.0</v>
      </c>
      <c s="3" r="AE233">
        <v>130.0</v>
      </c>
      <c s="3" r="AF233">
        <v>40.0</v>
      </c>
      <c s="54" r="AG233">
        <v>2853.0</v>
      </c>
      <c s="3" r="AH233">
        <v>50.0</v>
      </c>
      <c s="3" r="AI233"/>
      <c s="3" r="AJ233"/>
      <c s="54" r="AK233">
        <v>13460.0</v>
      </c>
      <c s="13" r="AL233"/>
      <c s="54" r="AM233">
        <v>1100.0</v>
      </c>
      <c s="3" r="AN233"/>
      <c s="3" r="AO233"/>
      <c s="3" r="AP233"/>
      <c s="3" r="AQ233"/>
      <c s="3" r="AR233"/>
      <c s="3" r="AS233">
        <v>300.0</v>
      </c>
      <c s="3" r="AT233"/>
      <c s="54" r="AU233">
        <v>1400.0</v>
      </c>
      <c s="55" r="AV233"/>
      <c t="s" s="3" r="AW233">
        <v>87</v>
      </c>
      <c s="50" r="AX233"/>
      <c s="54" r="AY233">
        <v>9914.0</v>
      </c>
      <c s="3" r="AZ233">
        <v>935.0</v>
      </c>
      <c s="3" r="BA233"/>
      <c s="3" r="BB233"/>
      <c s="3" r="BC233"/>
      <c s="3" r="BD233"/>
      <c s="54" r="BE233">
        <v>9628.0</v>
      </c>
      <c s="54" r="BF233">
        <v>20477.0</v>
      </c>
      <c s="13" r="BG233"/>
      <c s="3" r="BH233">
        <v>5.0</v>
      </c>
      <c s="3" r="BI233"/>
      <c s="3" r="BJ233"/>
      <c s="3" r="BK233">
        <v>80.0</v>
      </c>
      <c s="3" r="BL233"/>
      <c s="3" r="BM233">
        <v>322.0</v>
      </c>
      <c s="3" r="BN233"/>
      <c s="3" r="BO233"/>
      <c s="3" r="BP233"/>
      <c s="3" r="BQ233">
        <v>407.0</v>
      </c>
      <c s="13" r="BR233"/>
      <c s="54" r="BS233">
        <v>11255.0</v>
      </c>
      <c s="3" r="BT233">
        <v>267.0</v>
      </c>
      <c s="3" r="BU233"/>
      <c s="54" r="BV233">
        <v>3361.0</v>
      </c>
      <c s="3" r="BW233"/>
      <c s="3" r="BX233"/>
      <c s="3" r="BY233"/>
      <c s="54" r="BZ233">
        <v>14883.0</v>
      </c>
      <c s="13" r="CA233"/>
      <c s="54" r="CB233">
        <v>1139.0</v>
      </c>
      <c s="3" r="CC233"/>
      <c s="3" r="CD233"/>
      <c s="3" r="CE233"/>
      <c s="3" r="CF233"/>
      <c s="3" r="CG233"/>
      <c s="3" r="CH233">
        <v>371.0</v>
      </c>
      <c s="3" r="CI233"/>
      <c s="54" r="CJ233">
        <v>1510.0</v>
      </c>
      <c s="13" r="CK233"/>
      <c s="3" r="CL233">
        <v>844.0</v>
      </c>
      <c s="12" r="CM233"/>
      <c s="51" r="CN233"/>
      <c s="54" r="CO233">
        <v>1676.0</v>
      </c>
      <c s="54" r="CP233">
        <v>1792.0</v>
      </c>
      <c s="54" r="CQ233">
        <v>1170.0</v>
      </c>
      <c s="54" r="CR233">
        <v>1171.0</v>
      </c>
      <c s="54" r="CS233">
        <v>5809.0</v>
      </c>
      <c s="13" r="CT233"/>
      <c s="54" r="CU233">
        <v>1643.0</v>
      </c>
      <c s="3" r="CV233">
        <v>176.0</v>
      </c>
      <c s="3" r="CW233">
        <v>465.0</v>
      </c>
      <c s="3" r="CX233">
        <v>783.0</v>
      </c>
      <c s="3" r="CY233">
        <v>2.0</v>
      </c>
      <c s="3" r="CZ233">
        <v>28.0</v>
      </c>
      <c s="3" r="DA233"/>
      <c s="3" r="DB233"/>
      <c s="3" r="DC233"/>
      <c s="54" r="DD233">
        <v>3097.0</v>
      </c>
      <c s="13" r="DE233"/>
      <c s="54" r="DF233">
        <v>12121.0</v>
      </c>
      <c s="3" r="DG233">
        <v>684.0</v>
      </c>
      <c s="3" r="DH233">
        <v>182.0</v>
      </c>
      <c s="54" r="DI233">
        <v>4214.0</v>
      </c>
      <c s="3" r="DJ233">
        <v>45.0</v>
      </c>
      <c s="3" r="DK233"/>
      <c s="3" r="DL233"/>
      <c s="54" r="DM233">
        <v>17246.0</v>
      </c>
      <c s="13" r="DN233"/>
      <c t="s" s="3" r="DO233">
        <v>87</v>
      </c>
      <c s="3" r="DP233"/>
      <c s="3" r="DQ233"/>
      <c s="3" r="DR233"/>
      <c s="3" r="DS233"/>
      <c s="3" r="DT233"/>
      <c s="3" r="DU233">
        <v>759.0</v>
      </c>
      <c s="3" r="DV233">
        <v>25.0</v>
      </c>
      <c s="3" r="DW233">
        <v>784.0</v>
      </c>
      <c s="13" r="DX233"/>
      <c s="54" r="DY233">
        <v>7118.0</v>
      </c>
      <c s="50" r="DZ233"/>
      <c s="54" r="EA233">
        <v>2019.0</v>
      </c>
      <c s="54" r="EB233">
        <v>1697.0</v>
      </c>
      <c s="54" r="EC233">
        <v>1803.0</v>
      </c>
      <c s="54" r="ED233">
        <v>1271.0</v>
      </c>
      <c s="54" r="EE233">
        <v>6790.0</v>
      </c>
      <c s="13" r="EF233"/>
      <c s="54" r="EG233">
        <v>1995.0</v>
      </c>
      <c s="3" r="EH233">
        <v>170.0</v>
      </c>
      <c s="3" r="EI233">
        <v>881.0</v>
      </c>
      <c s="3" r="EJ233">
        <v>838.0</v>
      </c>
      <c s="3" r="EK233"/>
      <c s="3" r="EL233"/>
      <c s="3" r="EM233"/>
      <c s="3" r="EN233"/>
      <c s="3" r="EO233"/>
      <c s="54" r="EP233">
        <v>3884.0</v>
      </c>
      <c s="13" r="EQ233"/>
      <c s="54" r="ER233">
        <v>12324.0</v>
      </c>
      <c s="3" r="ES233">
        <v>756.0</v>
      </c>
      <c s="3" r="ET233">
        <v>142.0</v>
      </c>
      <c s="54" r="EU233">
        <v>4864.0</v>
      </c>
      <c s="3" r="EV233"/>
      <c s="3" r="EW233"/>
      <c s="3" r="EX233"/>
      <c s="54" r="EY233">
        <v>18086.0</v>
      </c>
      <c s="13" r="EZ233"/>
      <c t="s" s="3" r="FA233">
        <v>87</v>
      </c>
      <c s="3" r="FB233"/>
      <c s="3" r="FC233"/>
      <c s="3" r="FD233"/>
      <c s="3" r="FE233"/>
      <c s="3" r="FF233"/>
      <c s="3" r="FG233">
        <v>735.0</v>
      </c>
      <c s="3" r="FH233">
        <v>67.0</v>
      </c>
      <c s="3" r="FI233">
        <v>802.0</v>
      </c>
      <c s="13" r="FJ233"/>
      <c s="54" r="FK233">
        <v>8701.0</v>
      </c>
      <c s="5" r="FL233"/>
      <c s="54" r="FM233">
        <v>34054.0</v>
      </c>
      <c s="1" r="FN233"/>
      <c s="1" r="FO233"/>
      <c s="44" r="FP233"/>
      <c s="54" r="FQ233">
        <v>34054.0</v>
      </c>
      <c s="1" r="FR233"/>
      <c s="1" r="FS233"/>
      <c s="44" r="FT233"/>
      <c t="s" s="3" r="FU233">
        <v>87</v>
      </c>
      <c s="5" r="FV233"/>
      <c s="54" r="FW233">
        <v>38121.0</v>
      </c>
      <c s="1" r="FX233"/>
      <c s="1" r="FY233"/>
      <c s="44" r="FZ233"/>
      <c s="54" r="GA233">
        <v>38263.0</v>
      </c>
      <c s="1" r="GB233"/>
      <c s="1" r="GC233"/>
      <c s="44" r="GD233"/>
      <c s="3" r="GE233">
        <v>-142.0</v>
      </c>
      <c s="12" r="GF233"/>
      <c t="str" s="54" r="GG233">
        <f t="shared" si="1"/>
        <v>21,089.00</v>
      </c>
      <c t="str" s="54" r="GH233">
        <f t="shared" si="2"/>
        <v>17,174.00</v>
      </c>
      <c s="3" r="GI233"/>
      <c s="3" r="GJ233"/>
      <c s="3" r="GK233"/>
      <c s="3" r="GL233"/>
      <c s="3" r="GM233"/>
      <c s="3" r="GN233"/>
      <c s="3" r="GO233"/>
      <c s="3" r="GP233"/>
      <c s="3" r="GQ233"/>
      <c s="3" r="GR233"/>
    </row>
    <row r="234">
      <c s="47" r="A234">
        <v>221.0</v>
      </c>
      <c t="s" s="48" r="B234">
        <v>94</v>
      </c>
      <c t="s" s="53" r="C234">
        <v>327</v>
      </c>
      <c s="48" r="D234">
        <v>50469.0</v>
      </c>
      <c t="s" s="48" r="E234">
        <v>96</v>
      </c>
      <c t="s" s="48" r="F234">
        <v>90</v>
      </c>
      <c s="48" r="G234"/>
      <c s="48" r="H234"/>
      <c s="48" r="I234"/>
      <c s="54" r="J234">
        <v>134588.0</v>
      </c>
      <c s="3" r="K234">
        <v>664.0</v>
      </c>
      <c s="3" r="L234"/>
      <c s="3" r="M234"/>
      <c s="3" r="N234"/>
      <c s="3" r="O234"/>
      <c s="3" r="P234">
        <v>930.0</v>
      </c>
      <c s="54" r="Q234">
        <v>136182.0</v>
      </c>
      <c s="13" r="R234"/>
      <c s="3" r="S234">
        <v>364.0</v>
      </c>
      <c s="54" r="T234">
        <v>4301.0</v>
      </c>
      <c s="54" r="U234">
        <v>1489.0</v>
      </c>
      <c s="3" r="V234">
        <v>235.0</v>
      </c>
      <c s="3" r="W234">
        <v>463.0</v>
      </c>
      <c s="3" r="X234">
        <v>122.0</v>
      </c>
      <c s="3" r="Y234"/>
      <c s="3" r="Z234">
        <v>130.0</v>
      </c>
      <c s="3" r="AA234"/>
      <c s="54" r="AB234">
        <v>7104.0</v>
      </c>
      <c s="13" r="AC234"/>
      <c s="54" r="AD234">
        <v>56688.0</v>
      </c>
      <c s="54" r="AE234">
        <v>1360.0</v>
      </c>
      <c s="3" r="AF234"/>
      <c s="54" r="AG234">
        <v>19188.0</v>
      </c>
      <c s="3" r="AH234"/>
      <c s="3" r="AI234"/>
      <c s="3" r="AJ234"/>
      <c s="54" r="AK234">
        <v>77236.0</v>
      </c>
      <c s="13" r="AL234"/>
      <c s="3" r="AM234">
        <v>600.0</v>
      </c>
      <c s="3" r="AN234"/>
      <c s="54" r="AO234">
        <v>1262.0</v>
      </c>
      <c s="54" r="AP234">
        <v>3264.0</v>
      </c>
      <c s="3" r="AQ234"/>
      <c s="3" r="AR234"/>
      <c s="3" r="AS234">
        <v>200.0</v>
      </c>
      <c s="3" r="AT234"/>
      <c s="54" r="AU234">
        <v>5326.0</v>
      </c>
      <c s="55" r="AV234"/>
      <c s="54" r="AW234">
        <v>13791.0</v>
      </c>
      <c s="50" r="AX234"/>
      <c s="54" r="AY234">
        <v>140875.0</v>
      </c>
      <c s="3" r="AZ234">
        <v>818.0</v>
      </c>
      <c s="3" r="BA234"/>
      <c s="3" r="BB234"/>
      <c s="3" r="BC234"/>
      <c s="3" r="BD234"/>
      <c s="3" r="BE234">
        <v>701.0</v>
      </c>
      <c s="54" r="BF234">
        <v>142394.0</v>
      </c>
      <c s="13" r="BG234"/>
      <c s="3" r="BH234">
        <v>459.0</v>
      </c>
      <c s="54" r="BI234">
        <v>4310.0</v>
      </c>
      <c s="54" r="BJ234">
        <v>1390.0</v>
      </c>
      <c s="3" r="BK234">
        <v>293.0</v>
      </c>
      <c s="3" r="BL234">
        <v>265.0</v>
      </c>
      <c s="3" r="BM234">
        <v>243.0</v>
      </c>
      <c s="3" r="BN234"/>
      <c s="3" r="BO234">
        <v>93.0</v>
      </c>
      <c s="3" r="BP234"/>
      <c s="54" r="BQ234">
        <v>7053.0</v>
      </c>
      <c s="13" r="BR234"/>
      <c s="54" r="BS234">
        <v>63311.0</v>
      </c>
      <c s="3" r="BT234">
        <v>998.0</v>
      </c>
      <c s="3" r="BU234"/>
      <c s="54" r="BV234">
        <v>19538.0</v>
      </c>
      <c s="3" r="BW234"/>
      <c s="3" r="BX234"/>
      <c s="3" r="BY234"/>
      <c s="54" r="BZ234">
        <v>83847.0</v>
      </c>
      <c s="13" r="CA234"/>
      <c s="3" r="CB234">
        <v>525.0</v>
      </c>
      <c s="3" r="CC234"/>
      <c s="54" r="CD234">
        <v>1318.0</v>
      </c>
      <c s="54" r="CE234">
        <v>2830.0</v>
      </c>
      <c s="3" r="CF234"/>
      <c s="3" r="CG234"/>
      <c s="3" r="CH234">
        <v>161.0</v>
      </c>
      <c s="3" r="CI234"/>
      <c s="54" r="CJ234">
        <v>4834.0</v>
      </c>
      <c s="13" r="CK234"/>
      <c s="54" r="CL234">
        <v>8775.0</v>
      </c>
      <c s="12" r="CM234"/>
      <c s="51" r="CN234"/>
      <c s="54" r="CO234">
        <v>10415.0</v>
      </c>
      <c s="54" r="CP234">
        <v>9270.0</v>
      </c>
      <c s="54" r="CQ234">
        <v>1283.0</v>
      </c>
      <c s="54" r="CR234">
        <v>11500.0</v>
      </c>
      <c s="54" r="CS234">
        <v>32468.0</v>
      </c>
      <c s="13" r="CT234"/>
      <c s="54" r="CU234">
        <v>19579.0</v>
      </c>
      <c s="54" r="CV234">
        <v>7825.0</v>
      </c>
      <c s="54" r="CW234">
        <v>6323.0</v>
      </c>
      <c s="54" r="CX234">
        <v>11874.0</v>
      </c>
      <c s="54" r="CY234">
        <v>3432.0</v>
      </c>
      <c s="54" r="CZ234">
        <v>1187.0</v>
      </c>
      <c s="3" r="DA234"/>
      <c s="3" r="DB234"/>
      <c s="3" r="DC234"/>
      <c s="54" r="DD234">
        <v>50220.0</v>
      </c>
      <c s="13" r="DE234"/>
      <c s="54" r="DF234">
        <v>86971.0</v>
      </c>
      <c s="54" r="DG234">
        <v>9117.0</v>
      </c>
      <c s="3" r="DH234">
        <v>392.0</v>
      </c>
      <c s="54" r="DI234">
        <v>29598.0</v>
      </c>
      <c s="54" r="DJ234">
        <v>2074.0</v>
      </c>
      <c s="3" r="DK234"/>
      <c s="3" r="DL234">
        <v>889.0</v>
      </c>
      <c s="54" r="DM234">
        <v>129041.0</v>
      </c>
      <c s="13" r="DN234"/>
      <c s="3" r="DO234">
        <v>305.0</v>
      </c>
      <c s="3" r="DP234"/>
      <c s="54" r="DQ234">
        <v>1187.0</v>
      </c>
      <c s="54" r="DR234">
        <v>2995.0</v>
      </c>
      <c s="3" r="DS234"/>
      <c s="3" r="DT234"/>
      <c s="3" r="DU234">
        <v>525.0</v>
      </c>
      <c s="3" r="DV234"/>
      <c s="54" r="DW234">
        <v>5012.0</v>
      </c>
      <c s="13" r="DX234"/>
      <c s="54" r="DY234">
        <v>22898.0</v>
      </c>
      <c s="50" r="DZ234"/>
      <c s="54" r="EA234">
        <v>9802.0</v>
      </c>
      <c s="54" r="EB234">
        <v>9340.0</v>
      </c>
      <c s="54" r="EC234">
        <v>1657.0</v>
      </c>
      <c s="54" r="ED234">
        <v>10151.0</v>
      </c>
      <c s="54" r="EE234">
        <v>30950.0</v>
      </c>
      <c s="13" r="EF234"/>
      <c s="54" r="EG234">
        <v>18820.0</v>
      </c>
      <c s="54" r="EH234">
        <v>8253.0</v>
      </c>
      <c s="54" r="EI234">
        <v>5783.0</v>
      </c>
      <c s="54" r="EJ234">
        <v>10838.0</v>
      </c>
      <c s="54" r="EK234">
        <v>3753.0</v>
      </c>
      <c s="54" r="EL234">
        <v>1132.0</v>
      </c>
      <c s="3" r="EM234"/>
      <c s="3" r="EN234"/>
      <c s="3" r="EO234"/>
      <c s="54" r="EP234">
        <v>48579.0</v>
      </c>
      <c s="13" r="EQ234"/>
      <c s="54" r="ER234">
        <v>86489.0</v>
      </c>
      <c s="54" r="ES234">
        <v>8868.0</v>
      </c>
      <c s="3" r="ET234">
        <v>372.0</v>
      </c>
      <c s="54" r="EU234">
        <v>28066.0</v>
      </c>
      <c s="54" r="EV234">
        <v>2073.0</v>
      </c>
      <c s="3" r="EW234"/>
      <c s="3" r="EX234">
        <v>849.0</v>
      </c>
      <c s="54" r="EY234">
        <v>126717.0</v>
      </c>
      <c s="13" r="EZ234"/>
      <c s="3" r="FA234">
        <v>331.0</v>
      </c>
      <c s="3" r="FB234"/>
      <c s="54" r="FC234">
        <v>1067.0</v>
      </c>
      <c s="54" r="FD234">
        <v>3121.0</v>
      </c>
      <c s="3" r="FE234"/>
      <c s="3" r="FF234"/>
      <c s="3" r="FG234">
        <v>518.0</v>
      </c>
      <c s="3" r="FH234"/>
      <c s="54" r="FI234">
        <v>5037.0</v>
      </c>
      <c s="13" r="FJ234"/>
      <c s="54" r="FK234">
        <v>33822.0</v>
      </c>
      <c s="5" r="FL234"/>
      <c s="54" r="FM234">
        <v>239639.0</v>
      </c>
      <c s="1" r="FN234"/>
      <c s="1" r="FO234"/>
      <c s="44" r="FP234"/>
      <c s="54" r="FQ234">
        <v>239639.0</v>
      </c>
      <c s="1" r="FR234"/>
      <c s="1" r="FS234"/>
      <c s="44" r="FT234"/>
      <c t="s" s="3" r="FU234">
        <v>87</v>
      </c>
      <c s="5" r="FV234"/>
      <c s="54" r="FW234">
        <v>246903.0</v>
      </c>
      <c s="1" r="FX234"/>
      <c s="1" r="FY234"/>
      <c s="44" r="FZ234"/>
      <c s="54" r="GA234">
        <v>245105.0</v>
      </c>
      <c s="1" r="GB234"/>
      <c s="1" r="GC234"/>
      <c s="44" r="GD234"/>
      <c s="54" r="GE234">
        <v>1798.0</v>
      </c>
      <c s="12" r="GF234"/>
      <c t="str" s="54" r="GG234">
        <f t="shared" si="1"/>
        <v>169,513.00</v>
      </c>
      <c t="str" s="54" r="GH234">
        <f t="shared" si="2"/>
        <v>75,592.00</v>
      </c>
      <c s="3" r="GI234"/>
      <c s="3" r="GJ234"/>
      <c s="3" r="GK234"/>
      <c s="3" r="GL234"/>
      <c s="3" r="GM234"/>
      <c s="3" r="GN234"/>
      <c s="3" r="GO234"/>
      <c s="3" r="GP234"/>
      <c s="3" r="GQ234"/>
      <c s="3" r="GR234"/>
    </row>
    <row r="235">
      <c s="47" r="A235">
        <v>222.0</v>
      </c>
      <c t="s" s="48" r="B235">
        <v>91</v>
      </c>
      <c t="s" s="53" r="C235">
        <v>328</v>
      </c>
      <c s="48" r="D235">
        <v>32800.0</v>
      </c>
      <c t="s" s="48" r="E235">
        <v>96</v>
      </c>
      <c t="s" s="48" r="F235">
        <v>83</v>
      </c>
      <c s="48" r="G235"/>
      <c s="48" r="H235"/>
      <c s="48" r="I235"/>
      <c s="54" r="J235">
        <v>19755.0</v>
      </c>
      <c s="3" r="K235"/>
      <c s="54" r="L235">
        <v>1296.0</v>
      </c>
      <c s="3" r="M235"/>
      <c s="3" r="N235">
        <v>120.0</v>
      </c>
      <c s="3" r="O235">
        <v>102.0</v>
      </c>
      <c s="3" r="P235">
        <v>15.0</v>
      </c>
      <c s="54" r="Q235">
        <v>21288.0</v>
      </c>
      <c s="13" r="R235"/>
      <c s="3" r="S235">
        <v>110.0</v>
      </c>
      <c s="3" r="T235">
        <v>76.0</v>
      </c>
      <c s="3" r="U235">
        <v>382.0</v>
      </c>
      <c s="3" r="V235">
        <v>25.0</v>
      </c>
      <c s="3" r="W235"/>
      <c s="3" r="X235">
        <v>73.0</v>
      </c>
      <c s="3" r="Y235">
        <v>80.0</v>
      </c>
      <c s="3" r="Z235"/>
      <c s="3" r="AA235"/>
      <c s="3" r="AB235">
        <v>746.0</v>
      </c>
      <c s="13" r="AC235"/>
      <c s="54" r="AD235">
        <v>2827.0</v>
      </c>
      <c s="3" r="AE235">
        <v>35.0</v>
      </c>
      <c s="3" r="AF235">
        <v>8.0</v>
      </c>
      <c s="54" r="AG235">
        <v>1072.0</v>
      </c>
      <c s="3" r="AH235"/>
      <c s="3" r="AI235"/>
      <c s="3" r="AJ235">
        <v>42.0</v>
      </c>
      <c s="54" r="AK235">
        <v>3984.0</v>
      </c>
      <c s="13" r="AL235"/>
      <c s="54" r="AM235">
        <v>3719.0</v>
      </c>
      <c s="3" r="AN235"/>
      <c s="3" r="AO235">
        <v>189.0</v>
      </c>
      <c s="3" r="AP235">
        <v>43.0</v>
      </c>
      <c s="3" r="AQ235"/>
      <c s="3" r="AR235"/>
      <c s="54" r="AS235">
        <v>1505.0</v>
      </c>
      <c s="3" r="AT235"/>
      <c s="54" r="AU235">
        <v>5456.0</v>
      </c>
      <c s="55" r="AV235"/>
      <c s="3" r="AW235">
        <v>206.0</v>
      </c>
      <c s="50" r="AX235"/>
      <c s="54" r="AY235">
        <v>19760.0</v>
      </c>
      <c s="3" r="AZ235"/>
      <c s="54" r="BA235">
        <v>1684.0</v>
      </c>
      <c s="3" r="BB235"/>
      <c s="3" r="BC235">
        <v>120.0</v>
      </c>
      <c s="3" r="BD235">
        <v>102.0</v>
      </c>
      <c s="3" r="BE235">
        <v>14.0</v>
      </c>
      <c s="54" r="BF235">
        <v>21680.0</v>
      </c>
      <c s="13" r="BG235"/>
      <c s="3" r="BH235">
        <v>110.0</v>
      </c>
      <c s="3" r="BI235">
        <v>76.0</v>
      </c>
      <c s="3" r="BJ235">
        <v>382.0</v>
      </c>
      <c s="3" r="BK235">
        <v>25.0</v>
      </c>
      <c s="3" r="BL235"/>
      <c s="3" r="BM235">
        <v>73.0</v>
      </c>
      <c s="3" r="BN235">
        <v>56.0</v>
      </c>
      <c s="3" r="BO235"/>
      <c s="3" r="BP235"/>
      <c s="3" r="BQ235">
        <v>722.0</v>
      </c>
      <c s="13" r="BR235"/>
      <c s="54" r="BS235">
        <v>3337.0</v>
      </c>
      <c s="3" r="BT235">
        <v>35.0</v>
      </c>
      <c s="3" r="BU235">
        <v>7.0</v>
      </c>
      <c s="54" r="BV235">
        <v>1068.0</v>
      </c>
      <c s="3" r="BW235"/>
      <c s="3" r="BX235"/>
      <c s="3" r="BY235">
        <v>31.0</v>
      </c>
      <c s="54" r="BZ235">
        <v>4478.0</v>
      </c>
      <c s="13" r="CA235"/>
      <c s="54" r="CB235">
        <v>3719.0</v>
      </c>
      <c s="3" r="CC235"/>
      <c s="3" r="CD235">
        <v>189.0</v>
      </c>
      <c s="3" r="CE235">
        <v>43.0</v>
      </c>
      <c s="3" r="CF235"/>
      <c s="3" r="CG235"/>
      <c s="54" r="CH235">
        <v>1505.0</v>
      </c>
      <c s="3" r="CI235"/>
      <c s="54" r="CJ235">
        <v>5456.0</v>
      </c>
      <c s="13" r="CK235"/>
      <c s="3" r="CL235">
        <v>207.0</v>
      </c>
      <c s="12" r="CM235"/>
      <c s="51" r="CN235"/>
      <c s="54" r="CO235">
        <v>2005.0</v>
      </c>
      <c s="3" r="CP235">
        <v>900.0</v>
      </c>
      <c s="3" r="CQ235">
        <v>193.0</v>
      </c>
      <c s="54" r="CR235">
        <v>1175.0</v>
      </c>
      <c s="54" r="CS235">
        <v>4273.0</v>
      </c>
      <c s="13" r="CT235"/>
      <c s="54" r="CU235">
        <v>1493.0</v>
      </c>
      <c s="3" r="CV235">
        <v>410.0</v>
      </c>
      <c s="3" r="CW235">
        <v>675.0</v>
      </c>
      <c s="54" r="CX235">
        <v>2495.0</v>
      </c>
      <c s="3" r="CY235">
        <v>468.0</v>
      </c>
      <c s="3" r="CZ235">
        <v>185.0</v>
      </c>
      <c s="3" r="DA235">
        <v>412.0</v>
      </c>
      <c s="3" r="DB235">
        <v>97.0</v>
      </c>
      <c s="3" r="DC235">
        <v>93.0</v>
      </c>
      <c s="54" r="DD235">
        <v>6328.0</v>
      </c>
      <c s="13" r="DE235"/>
      <c s="54" r="DF235">
        <v>6126.0</v>
      </c>
      <c s="54" r="DG235">
        <v>2061.0</v>
      </c>
      <c s="3" r="DH235">
        <v>38.0</v>
      </c>
      <c s="54" r="DI235">
        <v>1877.0</v>
      </c>
      <c s="3" r="DJ235">
        <v>394.0</v>
      </c>
      <c s="3" r="DK235"/>
      <c s="3" r="DL235">
        <v>84.0</v>
      </c>
      <c s="54" r="DM235">
        <v>10580.0</v>
      </c>
      <c s="13" r="DN235"/>
      <c s="54" r="DO235">
        <v>4164.0</v>
      </c>
      <c s="3" r="DP235"/>
      <c s="3" r="DQ235"/>
      <c s="3" r="DR235"/>
      <c s="3" r="DS235"/>
      <c s="3" r="DT235"/>
      <c s="54" r="DU235">
        <v>1785.0</v>
      </c>
      <c s="3" r="DV235"/>
      <c s="54" r="DW235">
        <v>5949.0</v>
      </c>
      <c s="13" r="DX235"/>
      <c s="54" r="DY235">
        <v>4550.0</v>
      </c>
      <c s="50" r="DZ235"/>
      <c s="54" r="EA235">
        <v>1993.0</v>
      </c>
      <c s="3" r="EB235">
        <v>898.0</v>
      </c>
      <c s="3" r="EC235">
        <v>196.0</v>
      </c>
      <c s="54" r="ED235">
        <v>1175.0</v>
      </c>
      <c s="54" r="EE235">
        <v>4262.0</v>
      </c>
      <c s="13" r="EF235"/>
      <c s="54" r="EG235">
        <v>1499.0</v>
      </c>
      <c s="3" r="EH235">
        <v>383.0</v>
      </c>
      <c s="3" r="EI235">
        <v>675.0</v>
      </c>
      <c s="54" r="EJ235">
        <v>2486.0</v>
      </c>
      <c s="3" r="EK235">
        <v>470.0</v>
      </c>
      <c s="3" r="EL235">
        <v>185.0</v>
      </c>
      <c s="3" r="EM235">
        <v>433.0</v>
      </c>
      <c s="3" r="EN235">
        <v>97.0</v>
      </c>
      <c s="3" r="EO235">
        <v>93.0</v>
      </c>
      <c s="54" r="EP235">
        <v>6321.0</v>
      </c>
      <c s="13" r="EQ235"/>
      <c s="54" r="ER235">
        <v>6627.0</v>
      </c>
      <c s="54" r="ES235">
        <v>2055.0</v>
      </c>
      <c s="3" r="ET235">
        <v>39.0</v>
      </c>
      <c s="54" r="EU235">
        <v>1877.0</v>
      </c>
      <c s="3" r="EV235">
        <v>389.0</v>
      </c>
      <c s="3" r="EW235"/>
      <c s="3" r="EX235">
        <v>84.0</v>
      </c>
      <c s="54" r="EY235">
        <v>11071.0</v>
      </c>
      <c s="13" r="EZ235"/>
      <c s="54" r="FA235">
        <v>4167.0</v>
      </c>
      <c s="3" r="FB235"/>
      <c s="3" r="FC235"/>
      <c s="3" r="FD235"/>
      <c s="3" r="FE235"/>
      <c s="3" r="FF235"/>
      <c s="54" r="FG235">
        <v>1782.0</v>
      </c>
      <c s="3" r="FH235"/>
      <c s="54" r="FI235">
        <v>5949.0</v>
      </c>
      <c s="13" r="FJ235"/>
      <c s="54" r="FK235">
        <v>4692.0</v>
      </c>
      <c s="5" r="FL235"/>
      <c s="54" r="FM235">
        <v>31680.0</v>
      </c>
      <c s="1" r="FN235"/>
      <c s="1" r="FO235"/>
      <c s="44" r="FP235"/>
      <c s="54" r="FQ235">
        <v>31680.0</v>
      </c>
      <c s="1" r="FR235"/>
      <c s="1" r="FS235"/>
      <c s="44" r="FT235"/>
      <c t="s" s="3" r="FU235">
        <v>87</v>
      </c>
      <c s="5" r="FV235"/>
      <c s="54" r="FW235">
        <v>32543.0</v>
      </c>
      <c s="1" r="FX235"/>
      <c s="1" r="FY235"/>
      <c s="44" r="FZ235"/>
      <c s="54" r="GA235">
        <v>32295.0</v>
      </c>
      <c s="1" r="GB235"/>
      <c s="1" r="GC235"/>
      <c s="44" r="GD235"/>
      <c s="3" r="GE235">
        <v>248.0</v>
      </c>
      <c s="12" r="GF235"/>
      <c t="str" s="54" r="GG235">
        <f t="shared" si="1"/>
        <v>16,284.00</v>
      </c>
      <c t="str" s="54" r="GH235">
        <f t="shared" si="2"/>
        <v>16,011.00</v>
      </c>
      <c s="3" r="GI235"/>
      <c s="3" r="GJ235"/>
      <c s="3" r="GK235"/>
      <c s="3" r="GL235"/>
      <c s="3" r="GM235"/>
      <c s="3" r="GN235"/>
      <c s="3" r="GO235"/>
      <c s="3" r="GP235"/>
      <c s="3" r="GQ235"/>
      <c s="3" r="GR235"/>
    </row>
    <row r="236">
      <c s="47" r="A236">
        <v>223.0</v>
      </c>
      <c t="s" s="48" r="B236">
        <v>103</v>
      </c>
      <c t="s" s="53" r="C236">
        <v>329</v>
      </c>
      <c s="48" r="D236">
        <v>83640.0</v>
      </c>
      <c t="s" s="48" r="E236">
        <v>96</v>
      </c>
      <c t="s" s="48" r="F236">
        <v>90</v>
      </c>
      <c s="48" r="G236"/>
      <c s="48" r="H236"/>
      <c s="48" r="I236"/>
      <c s="54" r="J236">
        <v>800823.0</v>
      </c>
      <c s="3" r="K236">
        <v>350.0</v>
      </c>
      <c s="3" r="L236"/>
      <c s="3" r="M236"/>
      <c s="3" r="N236"/>
      <c s="3" r="O236"/>
      <c s="54" r="P236">
        <v>2300.0</v>
      </c>
      <c s="54" r="Q236">
        <v>803473.0</v>
      </c>
      <c s="13" r="R236"/>
      <c s="54" r="S236">
        <v>22550.0</v>
      </c>
      <c s="3" r="T236">
        <v>65.0</v>
      </c>
      <c s="54" r="U236">
        <v>9910.0</v>
      </c>
      <c s="54" r="V236">
        <v>1352.0</v>
      </c>
      <c s="3" r="W236"/>
      <c s="3" r="X236">
        <v>820.0</v>
      </c>
      <c s="54" r="Y236">
        <v>2503.0</v>
      </c>
      <c s="54" r="Z236">
        <v>5600.0</v>
      </c>
      <c s="3" r="AA236"/>
      <c s="54" r="AB236">
        <v>42800.0</v>
      </c>
      <c s="13" r="AC236"/>
      <c s="54" r="AD236">
        <v>261017.0</v>
      </c>
      <c s="3" r="AE236">
        <v>664.0</v>
      </c>
      <c s="3" r="AF236"/>
      <c s="54" r="AG236">
        <v>89895.0</v>
      </c>
      <c s="3" r="AH236"/>
      <c s="3" r="AI236">
        <v>955.0</v>
      </c>
      <c s="54" r="AJ236">
        <v>3260.0</v>
      </c>
      <c s="54" r="AK236">
        <v>355791.0</v>
      </c>
      <c s="13" r="AL236"/>
      <c s="3" r="AM236"/>
      <c s="3" r="AN236"/>
      <c s="54" r="AO236">
        <v>17502.0</v>
      </c>
      <c s="3" r="AP236"/>
      <c s="3" r="AQ236"/>
      <c s="3" r="AR236"/>
      <c s="3" r="AS236"/>
      <c s="54" r="AT236">
        <v>3070.0</v>
      </c>
      <c s="54" r="AU236">
        <v>20572.0</v>
      </c>
      <c s="55" r="AV236"/>
      <c s="54" r="AW236">
        <v>105760.0</v>
      </c>
      <c s="50" r="AX236"/>
      <c s="54" r="AY236">
        <v>767117.0</v>
      </c>
      <c s="3" r="AZ236">
        <v>247.0</v>
      </c>
      <c s="3" r="BA236"/>
      <c s="3" r="BB236"/>
      <c s="3" r="BC236"/>
      <c s="3" r="BD236"/>
      <c s="54" r="BE236">
        <v>1910.0</v>
      </c>
      <c s="54" r="BF236">
        <v>769274.0</v>
      </c>
      <c s="13" r="BG236"/>
      <c s="54" r="BH236">
        <v>21953.0</v>
      </c>
      <c s="3" r="BI236"/>
      <c s="54" r="BJ236">
        <v>15404.0</v>
      </c>
      <c s="54" r="BK236">
        <v>1373.0</v>
      </c>
      <c s="3" r="BL236"/>
      <c s="54" r="BM236">
        <v>1162.0</v>
      </c>
      <c s="54" r="BN236">
        <v>2316.0</v>
      </c>
      <c s="54" r="BO236">
        <v>6880.0</v>
      </c>
      <c s="3" r="BP236"/>
      <c s="54" r="BQ236">
        <v>49088.0</v>
      </c>
      <c s="13" r="BR236"/>
      <c s="54" r="BS236">
        <v>276289.0</v>
      </c>
      <c s="3" r="BT236">
        <v>886.0</v>
      </c>
      <c s="3" r="BU236">
        <v>3.0</v>
      </c>
      <c s="54" r="BV236">
        <v>89839.0</v>
      </c>
      <c s="3" r="BW236"/>
      <c s="3" r="BX236">
        <v>965.0</v>
      </c>
      <c s="54" r="BY236">
        <v>1328.0</v>
      </c>
      <c s="54" r="BZ236">
        <v>369310.0</v>
      </c>
      <c s="13" r="CA236"/>
      <c s="3" r="CB236"/>
      <c s="3" r="CC236"/>
      <c s="54" r="CD236">
        <v>24417.0</v>
      </c>
      <c s="3" r="CE236"/>
      <c s="3" r="CF236"/>
      <c s="3" r="CG236"/>
      <c s="3" r="CH236"/>
      <c s="54" r="CI236">
        <v>3781.0</v>
      </c>
      <c s="54" r="CJ236">
        <v>28198.0</v>
      </c>
      <c s="13" r="CK236"/>
      <c s="54" r="CL236">
        <v>120940.0</v>
      </c>
      <c s="12" r="CM236"/>
      <c s="51" r="CN236"/>
      <c s="54" r="CO236">
        <v>63756.0</v>
      </c>
      <c s="54" r="CP236">
        <v>42035.0</v>
      </c>
      <c s="54" r="CQ236">
        <v>4250.0</v>
      </c>
      <c s="54" r="CR236">
        <v>31044.0</v>
      </c>
      <c s="54" r="CS236">
        <v>141085.0</v>
      </c>
      <c s="13" r="CT236"/>
      <c s="54" r="CU236">
        <v>168143.0</v>
      </c>
      <c s="54" r="CV236">
        <v>9863.0</v>
      </c>
      <c s="54" r="CW236">
        <v>20505.0</v>
      </c>
      <c s="54" r="CX236">
        <v>69421.0</v>
      </c>
      <c s="54" r="CY236">
        <v>1668.0</v>
      </c>
      <c s="54" r="CZ236">
        <v>11694.0</v>
      </c>
      <c s="54" r="DA236">
        <v>41829.0</v>
      </c>
      <c s="54" r="DB236">
        <v>19110.0</v>
      </c>
      <c s="3" r="DC236">
        <v>188.0</v>
      </c>
      <c s="54" r="DD236">
        <v>342421.0</v>
      </c>
      <c s="13" r="DE236"/>
      <c s="54" r="DF236">
        <v>400367.0</v>
      </c>
      <c s="54" r="DG236">
        <v>43585.0</v>
      </c>
      <c s="54" r="DH236">
        <v>1884.0</v>
      </c>
      <c s="54" r="DI236">
        <v>146923.0</v>
      </c>
      <c s="54" r="DJ236">
        <v>6577.0</v>
      </c>
      <c s="54" r="DK236">
        <v>3135.0</v>
      </c>
      <c s="54" r="DL236">
        <v>34637.0</v>
      </c>
      <c s="54" r="DM236">
        <v>637108.0</v>
      </c>
      <c s="13" r="DN236"/>
      <c t="s" s="3" r="DO236">
        <v>87</v>
      </c>
      <c s="3" r="DP236"/>
      <c s="54" r="DQ236">
        <v>27512.0</v>
      </c>
      <c s="54" r="DR236">
        <v>1290.0</v>
      </c>
      <c s="3" r="DS236"/>
      <c s="3" r="DT236"/>
      <c s="3" r="DU236"/>
      <c s="3" r="DV236"/>
      <c s="54" r="DW236">
        <v>28802.0</v>
      </c>
      <c s="13" r="DX236"/>
      <c s="54" r="DY236">
        <v>178980.0</v>
      </c>
      <c s="50" r="DZ236"/>
      <c s="54" r="EA236">
        <v>59733.0</v>
      </c>
      <c s="54" r="EB236">
        <v>40518.0</v>
      </c>
      <c s="54" r="EC236">
        <v>5429.0</v>
      </c>
      <c s="54" r="ED236">
        <v>32637.0</v>
      </c>
      <c s="54" r="EE236">
        <v>138317.0</v>
      </c>
      <c s="13" r="EF236"/>
      <c s="54" r="EG236">
        <v>173401.0</v>
      </c>
      <c s="54" r="EH236">
        <v>9886.0</v>
      </c>
      <c s="54" r="EI236">
        <v>21210.0</v>
      </c>
      <c s="54" r="EJ236">
        <v>68380.0</v>
      </c>
      <c s="54" r="EK236">
        <v>1151.0</v>
      </c>
      <c s="54" r="EL236">
        <v>11133.0</v>
      </c>
      <c s="54" r="EM236">
        <v>40702.0</v>
      </c>
      <c s="54" r="EN236">
        <v>18760.0</v>
      </c>
      <c s="3" r="EO236">
        <v>107.0</v>
      </c>
      <c s="54" r="EP236">
        <v>344730.0</v>
      </c>
      <c s="13" r="EQ236"/>
      <c s="54" r="ER236">
        <v>398372.0</v>
      </c>
      <c s="54" r="ES236">
        <v>44073.0</v>
      </c>
      <c s="54" r="ET236">
        <v>1537.0</v>
      </c>
      <c s="54" r="EU236">
        <v>138782.0</v>
      </c>
      <c s="54" r="EV236">
        <v>6577.0</v>
      </c>
      <c s="54" r="EW236">
        <v>2575.0</v>
      </c>
      <c s="54" r="EX236">
        <v>32516.0</v>
      </c>
      <c s="54" r="EY236">
        <v>624432.0</v>
      </c>
      <c s="13" r="EZ236"/>
      <c t="s" s="3" r="FA236">
        <v>87</v>
      </c>
      <c s="3" r="FB236"/>
      <c s="54" r="FC236">
        <v>28066.0</v>
      </c>
      <c s="54" r="FD236">
        <v>1264.0</v>
      </c>
      <c s="3" r="FE236"/>
      <c s="3" r="FF236"/>
      <c s="3" r="FG236"/>
      <c s="3" r="FH236"/>
      <c s="54" r="FI236">
        <v>29330.0</v>
      </c>
      <c s="13" r="FJ236"/>
      <c s="54" r="FK236">
        <v>176642.0</v>
      </c>
      <c s="5" r="FL236"/>
      <c s="54" r="FM236">
        <v>1328396.0</v>
      </c>
      <c s="1" r="FN236"/>
      <c s="1" r="FO236"/>
      <c s="44" r="FP236"/>
      <c s="54" r="FQ236">
        <v>1328396.0</v>
      </c>
      <c s="1" r="FR236"/>
      <c s="1" r="FS236"/>
      <c s="44" r="FT236"/>
      <c t="s" s="3" r="FU236">
        <v>87</v>
      </c>
      <c s="5" r="FV236"/>
      <c s="54" r="FW236">
        <v>1336810.0</v>
      </c>
      <c s="1" r="FX236"/>
      <c s="1" r="FY236"/>
      <c s="44" r="FZ236"/>
      <c s="54" r="GA236">
        <v>1313451.0</v>
      </c>
      <c s="1" r="GB236"/>
      <c s="1" r="GC236"/>
      <c s="44" r="GD236"/>
      <c s="54" r="GE236">
        <v>23359.0</v>
      </c>
      <c s="12" r="GF236"/>
      <c t="str" s="54" r="GG236">
        <f t="shared" si="1"/>
        <v>907,250.00</v>
      </c>
      <c t="str" s="54" r="GH236">
        <f t="shared" si="2"/>
        <v>406,201.00</v>
      </c>
      <c s="3" r="GI236"/>
      <c s="3" r="GJ236"/>
      <c s="3" r="GK236"/>
      <c s="3" r="GL236"/>
      <c s="3" r="GM236"/>
      <c s="3" r="GN236"/>
      <c s="3" r="GO236"/>
      <c s="3" r="GP236"/>
      <c s="3" r="GQ236"/>
      <c s="3" r="GR236"/>
    </row>
    <row r="237">
      <c s="47" r="A237">
        <v>224.0</v>
      </c>
      <c t="s" s="48" r="B237">
        <v>91</v>
      </c>
      <c t="s" s="53" r="C237">
        <v>330</v>
      </c>
      <c s="48" r="D237">
        <v>90543.0</v>
      </c>
      <c t="s" s="48" r="E237">
        <v>83</v>
      </c>
      <c t="s" s="48" r="F237">
        <v>90</v>
      </c>
      <c s="48" r="G237"/>
      <c s="48" r="H237"/>
      <c s="48" r="I237"/>
      <c s="54" r="J237">
        <v>27020.0</v>
      </c>
      <c s="3" r="K237">
        <v>40.0</v>
      </c>
      <c s="3" r="L237"/>
      <c s="3" r="M237"/>
      <c s="3" r="N237">
        <v>14.0</v>
      </c>
      <c s="3" r="O237"/>
      <c s="54" r="P237">
        <v>26012.0</v>
      </c>
      <c s="54" r="Q237">
        <v>53086.0</v>
      </c>
      <c s="13" r="R237"/>
      <c s="3" r="S237">
        <v>666.0</v>
      </c>
      <c s="54" r="T237">
        <v>1063.0</v>
      </c>
      <c s="54" r="U237">
        <v>1360.0</v>
      </c>
      <c s="3" r="V237"/>
      <c s="3" r="W237"/>
      <c s="3" r="X237">
        <v>92.0</v>
      </c>
      <c s="3" r="Y237"/>
      <c s="3" r="Z237">
        <v>80.0</v>
      </c>
      <c s="3" r="AA237"/>
      <c s="54" r="AB237">
        <v>3261.0</v>
      </c>
      <c s="13" r="AC237"/>
      <c s="54" r="AD237">
        <v>76255.0</v>
      </c>
      <c s="3" r="AE237">
        <v>187.0</v>
      </c>
      <c s="3" r="AF237">
        <v>309.0</v>
      </c>
      <c s="54" r="AG237">
        <v>15581.0</v>
      </c>
      <c s="3" r="AH237"/>
      <c s="3" r="AI237"/>
      <c s="3" r="AJ237">
        <v>250.0</v>
      </c>
      <c s="54" r="AK237">
        <v>92582.0</v>
      </c>
      <c s="13" r="AL237"/>
      <c s="54" r="AM237">
        <v>2050.0</v>
      </c>
      <c s="3" r="AN237"/>
      <c s="3" r="AO237"/>
      <c s="3" r="AP237"/>
      <c s="3" r="AQ237"/>
      <c s="3" r="AR237"/>
      <c s="3" r="AS237">
        <v>400.0</v>
      </c>
      <c s="3" r="AT237"/>
      <c s="54" r="AU237">
        <v>2450.0</v>
      </c>
      <c s="55" r="AV237"/>
      <c s="54" r="AW237">
        <v>2150.0</v>
      </c>
      <c s="50" r="AX237"/>
      <c s="54" r="AY237">
        <v>27754.0</v>
      </c>
      <c s="3" r="AZ237">
        <v>37.0</v>
      </c>
      <c s="3" r="BA237"/>
      <c s="3" r="BB237"/>
      <c s="3" r="BC237">
        <v>10.0</v>
      </c>
      <c s="3" r="BD237"/>
      <c s="54" r="BE237">
        <v>28697.0</v>
      </c>
      <c s="54" r="BF237">
        <v>56498.0</v>
      </c>
      <c s="13" r="BG237"/>
      <c s="3" r="BH237">
        <v>655.0</v>
      </c>
      <c s="54" r="BI237">
        <v>1027.0</v>
      </c>
      <c s="54" r="BJ237">
        <v>2445.0</v>
      </c>
      <c s="3" r="BK237"/>
      <c s="3" r="BL237"/>
      <c s="3" r="BM237">
        <v>76.0</v>
      </c>
      <c s="3" r="BN237"/>
      <c s="3" r="BO237">
        <v>63.0</v>
      </c>
      <c s="3" r="BP237"/>
      <c s="54" r="BQ237">
        <v>4266.0</v>
      </c>
      <c s="13" r="BR237"/>
      <c s="54" r="BS237">
        <v>84808.0</v>
      </c>
      <c s="3" r="BT237">
        <v>512.0</v>
      </c>
      <c s="3" r="BU237">
        <v>84.0</v>
      </c>
      <c s="54" r="BV237">
        <v>15826.0</v>
      </c>
      <c s="3" r="BW237"/>
      <c s="3" r="BX237"/>
      <c s="3" r="BY237">
        <v>26.0</v>
      </c>
      <c s="54" r="BZ237">
        <v>101256.0</v>
      </c>
      <c s="13" r="CA237"/>
      <c s="54" r="CB237">
        <v>1223.0</v>
      </c>
      <c s="3" r="CC237"/>
      <c s="3" r="CD237">
        <v>15.0</v>
      </c>
      <c s="3" r="CE237"/>
      <c s="3" r="CF237"/>
      <c s="3" r="CG237"/>
      <c s="3" r="CH237">
        <v>607.0</v>
      </c>
      <c s="3" r="CI237"/>
      <c s="54" r="CJ237">
        <v>1845.0</v>
      </c>
      <c s="13" r="CK237"/>
      <c s="54" r="CL237">
        <v>1116.0</v>
      </c>
      <c s="12" r="CM237"/>
      <c s="51" r="CN237"/>
      <c s="54" r="CO237">
        <v>8975.0</v>
      </c>
      <c s="54" r="CP237">
        <v>5130.0</v>
      </c>
      <c s="54" r="CQ237">
        <v>1180.0</v>
      </c>
      <c s="54" r="CR237">
        <v>1102.0</v>
      </c>
      <c s="54" r="CS237">
        <v>16387.0</v>
      </c>
      <c s="13" r="CT237"/>
      <c s="54" r="CU237">
        <v>7848.0</v>
      </c>
      <c s="54" r="CV237">
        <v>2758.0</v>
      </c>
      <c s="54" r="CW237">
        <v>2882.0</v>
      </c>
      <c s="54" r="CX237">
        <v>1799.0</v>
      </c>
      <c s="3" r="CY237">
        <v>48.0</v>
      </c>
      <c s="3" r="CZ237">
        <v>412.0</v>
      </c>
      <c s="3" r="DA237"/>
      <c s="3" r="DB237">
        <v>145.0</v>
      </c>
      <c s="3" r="DC237"/>
      <c s="54" r="DD237">
        <v>15892.0</v>
      </c>
      <c s="13" r="DE237"/>
      <c s="54" r="DF237">
        <v>77316.0</v>
      </c>
      <c s="54" r="DG237">
        <v>1787.0</v>
      </c>
      <c s="3" r="DH237">
        <v>652.0</v>
      </c>
      <c s="54" r="DI237">
        <v>20133.0</v>
      </c>
      <c s="3" r="DJ237">
        <v>500.0</v>
      </c>
      <c s="3" r="DK237"/>
      <c s="3" r="DL237">
        <v>304.0</v>
      </c>
      <c s="54" r="DM237">
        <v>100692.0</v>
      </c>
      <c s="13" r="DN237"/>
      <c t="s" s="3" r="DO237">
        <v>87</v>
      </c>
      <c s="3" r="DP237"/>
      <c s="3" r="DQ237"/>
      <c s="3" r="DR237"/>
      <c s="3" r="DS237"/>
      <c s="3" r="DT237"/>
      <c s="54" r="DU237">
        <v>2261.0</v>
      </c>
      <c s="3" r="DV237"/>
      <c s="54" r="DW237">
        <v>2261.0</v>
      </c>
      <c s="13" r="DX237"/>
      <c s="54" r="DY237">
        <v>18297.0</v>
      </c>
      <c s="50" r="DZ237"/>
      <c s="54" r="EA237">
        <v>8400.0</v>
      </c>
      <c s="54" r="EB237">
        <v>4782.0</v>
      </c>
      <c s="54" r="EC237">
        <v>1162.0</v>
      </c>
      <c s="54" r="ED237">
        <v>1208.0</v>
      </c>
      <c s="54" r="EE237">
        <v>15552.0</v>
      </c>
      <c s="13" r="EF237"/>
      <c s="54" r="EG237">
        <v>7757.0</v>
      </c>
      <c s="54" r="EH237">
        <v>3064.0</v>
      </c>
      <c s="54" r="EI237">
        <v>2610.0</v>
      </c>
      <c s="54" r="EJ237">
        <v>1686.0</v>
      </c>
      <c s="3" r="EK237">
        <v>33.0</v>
      </c>
      <c s="3" r="EL237">
        <v>359.0</v>
      </c>
      <c s="3" r="EM237"/>
      <c s="3" r="EN237">
        <v>142.0</v>
      </c>
      <c s="3" r="EO237"/>
      <c s="54" r="EP237">
        <v>15651.0</v>
      </c>
      <c s="13" r="EQ237"/>
      <c s="54" r="ER237">
        <v>82796.0</v>
      </c>
      <c s="54" r="ES237">
        <v>2411.0</v>
      </c>
      <c s="3" r="ET237">
        <v>407.0</v>
      </c>
      <c s="54" r="EU237">
        <v>21203.0</v>
      </c>
      <c s="3" r="EV237">
        <v>569.0</v>
      </c>
      <c s="3" r="EW237"/>
      <c s="3" r="EX237">
        <v>297.0</v>
      </c>
      <c s="54" r="EY237">
        <v>107683.0</v>
      </c>
      <c s="13" r="EZ237"/>
      <c s="3" r="FA237">
        <v>99.0</v>
      </c>
      <c s="3" r="FB237"/>
      <c s="3" r="FC237"/>
      <c s="3" r="FD237"/>
      <c s="3" r="FE237"/>
      <c s="3" r="FF237"/>
      <c s="54" r="FG237">
        <v>2666.0</v>
      </c>
      <c s="3" r="FH237"/>
      <c s="54" r="FI237">
        <v>2765.0</v>
      </c>
      <c s="13" r="FJ237"/>
      <c s="54" r="FK237">
        <v>22863.0</v>
      </c>
      <c s="5" r="FL237"/>
      <c s="54" r="FM237">
        <v>153529.0</v>
      </c>
      <c s="1" r="FN237"/>
      <c s="1" r="FO237"/>
      <c s="44" r="FP237"/>
      <c s="54" r="FQ237">
        <v>153529.0</v>
      </c>
      <c s="1" r="FR237"/>
      <c s="1" r="FS237"/>
      <c s="44" r="FT237"/>
      <c t="s" s="3" r="FU237">
        <v>87</v>
      </c>
      <c s="5" r="FV237"/>
      <c s="54" r="FW237">
        <v>164981.0</v>
      </c>
      <c s="1" r="FX237"/>
      <c s="1" r="FY237"/>
      <c s="44" r="FZ237"/>
      <c s="54" r="GA237">
        <v>164514.0</v>
      </c>
      <c s="1" r="GB237"/>
      <c s="1" r="GC237"/>
      <c s="44" r="GD237"/>
      <c s="3" r="GE237">
        <v>467.0</v>
      </c>
      <c s="12" r="GF237"/>
      <c t="str" s="54" r="GG237">
        <f t="shared" si="1"/>
        <v>120,724.00</v>
      </c>
      <c t="str" s="54" r="GH237">
        <f t="shared" si="2"/>
        <v>43,790.00</v>
      </c>
      <c s="3" r="GI237"/>
      <c s="3" r="GJ237"/>
      <c s="3" r="GK237"/>
      <c s="3" r="GL237"/>
      <c s="3" r="GM237"/>
      <c s="3" r="GN237"/>
      <c s="3" r="GO237"/>
      <c s="3" r="GP237"/>
      <c s="3" r="GQ237"/>
      <c s="3" r="GR237"/>
    </row>
    <row r="238">
      <c s="47" r="A238">
        <v>225.0</v>
      </c>
      <c t="s" s="48" r="B238">
        <v>94</v>
      </c>
      <c t="s" s="53" r="C238">
        <v>331</v>
      </c>
      <c s="48" r="D238">
        <v>52640.0</v>
      </c>
      <c t="s" s="48" r="E238">
        <v>96</v>
      </c>
      <c t="s" s="48" r="F238">
        <v>83</v>
      </c>
      <c s="48" r="G238"/>
      <c s="48" r="H238"/>
      <c s="48" r="I238"/>
      <c s="54" r="J238">
        <v>372260.0</v>
      </c>
      <c s="54" r="K238">
        <v>9032.0</v>
      </c>
      <c s="3" r="L238"/>
      <c s="3" r="M238"/>
      <c s="3" r="N238"/>
      <c s="3" r="O238"/>
      <c s="54" r="P238">
        <v>1250.0</v>
      </c>
      <c s="54" r="Q238">
        <v>382542.0</v>
      </c>
      <c s="13" r="R238"/>
      <c s="3" r="S238">
        <v>956.0</v>
      </c>
      <c s="3" r="T238">
        <v>121.0</v>
      </c>
      <c s="54" r="U238">
        <v>6110.0</v>
      </c>
      <c s="3" r="V238">
        <v>268.0</v>
      </c>
      <c s="3" r="W238"/>
      <c s="54" r="X238">
        <v>3258.0</v>
      </c>
      <c s="3" r="Y238"/>
      <c s="3" r="Z238">
        <v>406.0</v>
      </c>
      <c s="3" r="AA238"/>
      <c s="54" r="AB238">
        <v>11119.0</v>
      </c>
      <c s="13" r="AC238"/>
      <c s="54" r="AD238">
        <v>100312.0</v>
      </c>
      <c s="3" r="AE238">
        <v>413.0</v>
      </c>
      <c s="3" r="AF238">
        <v>273.0</v>
      </c>
      <c s="54" r="AG238">
        <v>53646.0</v>
      </c>
      <c s="3" r="AH238"/>
      <c s="3" r="AI238">
        <v>715.0</v>
      </c>
      <c s="3" r="AJ238"/>
      <c s="54" r="AK238">
        <v>155359.0</v>
      </c>
      <c s="13" r="AL238"/>
      <c s="54" r="AM238">
        <v>70130.0</v>
      </c>
      <c s="3" r="AN238"/>
      <c s="54" r="AO238">
        <v>1725.0</v>
      </c>
      <c s="54" r="AP238">
        <v>12292.0</v>
      </c>
      <c s="3" r="AQ238"/>
      <c s="3" r="AR238"/>
      <c s="3" r="AS238">
        <v>100.0</v>
      </c>
      <c s="3" r="AT238"/>
      <c s="54" r="AU238">
        <v>84247.0</v>
      </c>
      <c s="55" r="AV238"/>
      <c s="54" r="AW238">
        <v>27000.0</v>
      </c>
      <c s="50" r="AX238"/>
      <c s="54" r="AY238">
        <v>363257.0</v>
      </c>
      <c s="54" r="AZ238">
        <v>9452.0</v>
      </c>
      <c s="3" r="BA238"/>
      <c s="3" r="BB238"/>
      <c s="3" r="BC238"/>
      <c s="3" r="BD238"/>
      <c s="3" r="BE238">
        <v>895.0</v>
      </c>
      <c s="54" r="BF238">
        <v>373604.0</v>
      </c>
      <c s="13" r="BG238"/>
      <c s="54" r="BH238">
        <v>1140.0</v>
      </c>
      <c s="3" r="BI238">
        <v>121.0</v>
      </c>
      <c s="54" r="BJ238">
        <v>14397.0</v>
      </c>
      <c s="3" r="BK238">
        <v>495.0</v>
      </c>
      <c s="3" r="BL238"/>
      <c s="54" r="BM238">
        <v>4953.0</v>
      </c>
      <c s="3" r="BN238"/>
      <c s="3" r="BO238">
        <v>599.0</v>
      </c>
      <c s="3" r="BP238"/>
      <c s="54" r="BQ238">
        <v>21705.0</v>
      </c>
      <c s="13" r="BR238"/>
      <c s="54" r="BS238">
        <v>108902.0</v>
      </c>
      <c s="54" r="BT238">
        <v>1427.0</v>
      </c>
      <c s="3" r="BU238">
        <v>448.0</v>
      </c>
      <c s="54" r="BV238">
        <v>55101.0</v>
      </c>
      <c s="3" r="BW238"/>
      <c s="54" r="BX238">
        <v>1158.0</v>
      </c>
      <c s="3" r="BY238"/>
      <c s="54" r="BZ238">
        <v>167036.0</v>
      </c>
      <c s="13" r="CA238"/>
      <c s="54" r="CB238">
        <v>78458.0</v>
      </c>
      <c s="3" r="CC238"/>
      <c s="54" r="CD238">
        <v>1900.0</v>
      </c>
      <c s="54" r="CE238">
        <v>14112.0</v>
      </c>
      <c s="3" r="CF238"/>
      <c s="3" r="CG238"/>
      <c s="3" r="CH238"/>
      <c s="3" r="CI238"/>
      <c s="54" r="CJ238">
        <v>94470.0</v>
      </c>
      <c s="13" r="CK238"/>
      <c s="54" r="CL238">
        <v>33820.0</v>
      </c>
      <c s="12" r="CM238"/>
      <c s="51" r="CN238"/>
      <c s="54" r="CO238">
        <v>22827.0</v>
      </c>
      <c s="54" r="CP238">
        <v>16076.0</v>
      </c>
      <c s="54" r="CQ238">
        <v>4001.0</v>
      </c>
      <c s="54" r="CR238">
        <v>37212.0</v>
      </c>
      <c s="54" r="CS238">
        <v>80116.0</v>
      </c>
      <c s="13" r="CT238"/>
      <c s="54" r="CU238">
        <v>53895.0</v>
      </c>
      <c s="54" r="CV238">
        <v>6029.0</v>
      </c>
      <c s="54" r="CW238">
        <v>6921.0</v>
      </c>
      <c s="54" r="CX238">
        <v>26331.0</v>
      </c>
      <c s="54" r="CY238">
        <v>1350.0</v>
      </c>
      <c s="54" r="CZ238">
        <v>11034.0</v>
      </c>
      <c s="3" r="DA238"/>
      <c s="3" r="DB238">
        <v>101.0</v>
      </c>
      <c s="3" r="DC238">
        <v>60.0</v>
      </c>
      <c s="54" r="DD238">
        <v>105721.0</v>
      </c>
      <c s="13" r="DE238"/>
      <c s="54" r="DF238">
        <v>158253.0</v>
      </c>
      <c s="54" r="DG238">
        <v>30727.0</v>
      </c>
      <c s="54" r="DH238">
        <v>1119.0</v>
      </c>
      <c s="54" r="DI238">
        <v>76822.0</v>
      </c>
      <c s="54" r="DJ238">
        <v>6371.0</v>
      </c>
      <c s="54" r="DK238">
        <v>3392.0</v>
      </c>
      <c s="3" r="DL238"/>
      <c s="54" r="DM238">
        <v>276684.0</v>
      </c>
      <c s="13" r="DN238"/>
      <c s="54" r="DO238">
        <v>48515.0</v>
      </c>
      <c s="3" r="DP238"/>
      <c s="54" r="DQ238">
        <v>9189.0</v>
      </c>
      <c s="54" r="DR238">
        <v>9770.0</v>
      </c>
      <c s="3" r="DS238"/>
      <c s="3" r="DT238"/>
      <c s="54" r="DU238">
        <v>11785.0</v>
      </c>
      <c s="3" r="DV238">
        <v>988.0</v>
      </c>
      <c s="54" r="DW238">
        <v>80247.0</v>
      </c>
      <c s="13" r="DX238"/>
      <c s="54" r="DY238">
        <v>117499.0</v>
      </c>
      <c s="50" r="DZ238"/>
      <c s="54" r="EA238">
        <v>24278.0</v>
      </c>
      <c s="54" r="EB238">
        <v>16052.0</v>
      </c>
      <c s="54" r="EC238">
        <v>4861.0</v>
      </c>
      <c s="54" r="ED238">
        <v>38112.0</v>
      </c>
      <c s="54" r="EE238">
        <v>83303.0</v>
      </c>
      <c s="13" r="EF238"/>
      <c s="54" r="EG238">
        <v>59179.0</v>
      </c>
      <c s="54" r="EH238">
        <v>5849.0</v>
      </c>
      <c s="54" r="EI238">
        <v>6648.0</v>
      </c>
      <c s="54" r="EJ238">
        <v>28779.0</v>
      </c>
      <c s="54" r="EK238">
        <v>1424.0</v>
      </c>
      <c s="54" r="EL238">
        <v>11899.0</v>
      </c>
      <c s="3" r="EM238"/>
      <c s="3" r="EN238">
        <v>111.0</v>
      </c>
      <c s="3" r="EO238">
        <v>60.0</v>
      </c>
      <c s="54" r="EP238">
        <v>113949.0</v>
      </c>
      <c s="13" r="EQ238"/>
      <c s="54" r="ER238">
        <v>172070.0</v>
      </c>
      <c s="54" r="ES238">
        <v>30711.0</v>
      </c>
      <c s="54" r="ET238">
        <v>1381.0</v>
      </c>
      <c s="54" r="EU238">
        <v>81502.0</v>
      </c>
      <c s="54" r="EV238">
        <v>7000.0</v>
      </c>
      <c s="54" r="EW238">
        <v>3476.0</v>
      </c>
      <c s="3" r="EX238"/>
      <c s="54" r="EY238">
        <v>296140.0</v>
      </c>
      <c s="13" r="EZ238"/>
      <c s="54" r="FA238">
        <v>37582.0</v>
      </c>
      <c s="3" r="FB238"/>
      <c s="54" r="FC238">
        <v>8859.0</v>
      </c>
      <c s="54" r="FD238">
        <v>11696.0</v>
      </c>
      <c s="3" r="FE238"/>
      <c s="3" r="FF238"/>
      <c s="54" r="FG238">
        <v>13809.0</v>
      </c>
      <c s="3" r="FH238">
        <v>934.0</v>
      </c>
      <c s="54" r="FI238">
        <v>72880.0</v>
      </c>
      <c s="13" r="FJ238"/>
      <c s="54" r="FK238">
        <v>122426.0</v>
      </c>
      <c s="5" r="FL238"/>
      <c s="54" r="FM238">
        <v>660267.0</v>
      </c>
      <c s="1" r="FN238"/>
      <c s="1" r="FO238"/>
      <c s="44" r="FP238"/>
      <c s="54" r="FQ238">
        <v>660267.0</v>
      </c>
      <c s="1" r="FR238"/>
      <c s="1" r="FS238"/>
      <c s="44" r="FT238"/>
      <c t="s" s="3" r="FU238">
        <v>87</v>
      </c>
      <c s="5" r="FV238"/>
      <c s="54" r="FW238">
        <v>690635.0</v>
      </c>
      <c s="1" r="FX238"/>
      <c s="1" r="FY238"/>
      <c s="44" r="FZ238"/>
      <c s="54" r="GA238">
        <v>688698.0</v>
      </c>
      <c s="1" r="GB238"/>
      <c s="1" r="GC238"/>
      <c s="44" r="GD238"/>
      <c s="54" r="GE238">
        <v>1937.0</v>
      </c>
      <c s="12" r="GF238"/>
      <c t="str" s="54" r="GG238">
        <f t="shared" si="1"/>
        <v>403,441.00</v>
      </c>
      <c t="str" s="54" r="GH238">
        <f t="shared" si="2"/>
        <v>285,257.00</v>
      </c>
      <c s="3" r="GI238"/>
      <c s="3" r="GJ238"/>
      <c s="3" r="GK238"/>
      <c s="3" r="GL238"/>
      <c s="3" r="GM238"/>
      <c s="3" r="GN238"/>
      <c s="3" r="GO238"/>
      <c s="3" r="GP238"/>
      <c s="3" r="GQ238"/>
      <c s="3" r="GR238"/>
    </row>
    <row r="239">
      <c s="47" r="A239">
        <v>226.0</v>
      </c>
      <c t="s" s="48" r="B239">
        <v>91</v>
      </c>
      <c t="s" s="53" r="C239">
        <v>332</v>
      </c>
      <c s="48" r="D239">
        <v>80026.0</v>
      </c>
      <c t="s" s="48" r="E239">
        <v>96</v>
      </c>
      <c t="s" s="48" r="F239">
        <v>90</v>
      </c>
      <c s="48" r="G239"/>
      <c s="48" r="H239"/>
      <c s="48" r="I239"/>
      <c s="54" r="J239">
        <v>11368.0</v>
      </c>
      <c s="3" r="K239">
        <v>4.0</v>
      </c>
      <c s="3" r="L239"/>
      <c s="3" r="M239"/>
      <c s="3" r="N239">
        <v>250.0</v>
      </c>
      <c s="3" r="O239"/>
      <c s="54" r="P239">
        <v>12183.0</v>
      </c>
      <c s="54" r="Q239">
        <v>23805.0</v>
      </c>
      <c s="13" r="R239"/>
      <c s="3" r="S239">
        <v>65.0</v>
      </c>
      <c s="3" r="T239"/>
      <c s="3" r="U239">
        <v>762.0</v>
      </c>
      <c s="3" r="V239"/>
      <c s="3" r="W239"/>
      <c s="3" r="X239">
        <v>17.0</v>
      </c>
      <c s="3" r="Y239"/>
      <c s="3" r="Z239"/>
      <c s="3" r="AA239"/>
      <c s="3" r="AB239">
        <v>844.0</v>
      </c>
      <c s="13" r="AC239"/>
      <c s="54" r="AD239">
        <v>18385.0</v>
      </c>
      <c s="3" r="AE239">
        <v>60.0</v>
      </c>
      <c s="3" r="AF239"/>
      <c s="54" r="AG239">
        <v>6539.0</v>
      </c>
      <c s="3" r="AH239"/>
      <c s="3" r="AI239"/>
      <c s="3" r="AJ239"/>
      <c s="54" r="AK239">
        <v>24984.0</v>
      </c>
      <c s="13" r="AL239"/>
      <c s="3" r="AM239">
        <v>700.0</v>
      </c>
      <c s="3" r="AN239"/>
      <c s="3" r="AO239">
        <v>48.0</v>
      </c>
      <c s="3" r="AP239"/>
      <c s="3" r="AQ239"/>
      <c s="3" r="AR239"/>
      <c s="54" r="AS239">
        <v>1092.0</v>
      </c>
      <c s="3" r="AT239"/>
      <c s="54" r="AU239">
        <v>1840.0</v>
      </c>
      <c s="55" r="AV239"/>
      <c s="3" r="AW239">
        <v>100.0</v>
      </c>
      <c s="50" r="AX239"/>
      <c s="54" r="AY239">
        <v>25193.0</v>
      </c>
      <c s="3" r="AZ239">
        <v>149.0</v>
      </c>
      <c s="3" r="BA239"/>
      <c s="3" r="BB239"/>
      <c s="3" r="BC239">
        <v>268.0</v>
      </c>
      <c s="3" r="BD239"/>
      <c s="54" r="BE239">
        <v>12312.0</v>
      </c>
      <c s="54" r="BF239">
        <v>37922.0</v>
      </c>
      <c s="13" r="BG239"/>
      <c s="3" r="BH239">
        <v>83.0</v>
      </c>
      <c s="3" r="BI239">
        <v>38.0</v>
      </c>
      <c s="54" r="BJ239">
        <v>1339.0</v>
      </c>
      <c s="3" r="BK239"/>
      <c s="3" r="BL239"/>
      <c s="3" r="BM239"/>
      <c s="3" r="BN239"/>
      <c s="3" r="BO239"/>
      <c s="3" r="BP239"/>
      <c s="54" r="BQ239">
        <v>1460.0</v>
      </c>
      <c s="13" r="BR239"/>
      <c s="54" r="BS239">
        <v>20218.0</v>
      </c>
      <c s="3" r="BT239"/>
      <c s="3" r="BU239"/>
      <c s="54" r="BV239">
        <v>7245.0</v>
      </c>
      <c s="3" r="BW239"/>
      <c s="3" r="BX239"/>
      <c s="3" r="BY239"/>
      <c s="54" r="BZ239">
        <v>27463.0</v>
      </c>
      <c s="13" r="CA239"/>
      <c s="3" r="CB239">
        <v>592.0</v>
      </c>
      <c s="3" r="CC239"/>
      <c s="3" r="CD239">
        <v>79.0</v>
      </c>
      <c s="3" r="CE239"/>
      <c s="3" r="CF239"/>
      <c s="3" r="CG239"/>
      <c s="3" r="CH239">
        <v>999.0</v>
      </c>
      <c s="3" r="CI239"/>
      <c s="54" r="CJ239">
        <v>1670.0</v>
      </c>
      <c s="13" r="CK239"/>
      <c s="54" r="CL239">
        <v>1786.0</v>
      </c>
      <c s="12" r="CM239"/>
      <c s="51" r="CN239"/>
      <c s="54" r="CO239">
        <v>4232.0</v>
      </c>
      <c s="54" r="CP239">
        <v>2726.0</v>
      </c>
      <c s="3" r="CQ239">
        <v>640.0</v>
      </c>
      <c s="54" r="CR239">
        <v>1163.0</v>
      </c>
      <c s="54" r="CS239">
        <v>8761.0</v>
      </c>
      <c s="13" r="CT239"/>
      <c s="54" r="CU239">
        <v>3204.0</v>
      </c>
      <c s="3" r="CV239">
        <v>331.0</v>
      </c>
      <c s="54" r="CW239">
        <v>1139.0</v>
      </c>
      <c s="54" r="CX239">
        <v>1077.0</v>
      </c>
      <c s="3" r="CY239">
        <v>20.0</v>
      </c>
      <c s="3" r="CZ239">
        <v>290.0</v>
      </c>
      <c s="3" r="DA239"/>
      <c s="3" r="DB239"/>
      <c s="3" r="DC239"/>
      <c s="54" r="DD239">
        <v>6061.0</v>
      </c>
      <c s="13" r="DE239"/>
      <c s="54" r="DF239">
        <v>18982.0</v>
      </c>
      <c s="54" r="DG239">
        <v>1143.0</v>
      </c>
      <c s="3" r="DH239">
        <v>260.0</v>
      </c>
      <c s="54" r="DI239">
        <v>8440.0</v>
      </c>
      <c s="3" r="DJ239">
        <v>170.0</v>
      </c>
      <c s="3" r="DK239"/>
      <c s="3" r="DL239"/>
      <c s="54" r="DM239">
        <v>28995.0</v>
      </c>
      <c s="13" r="DN239"/>
      <c s="3" r="DO239">
        <v>202.0</v>
      </c>
      <c s="3" r="DP239"/>
      <c s="3" r="DQ239"/>
      <c s="3" r="DR239"/>
      <c s="3" r="DS239"/>
      <c s="3" r="DT239"/>
      <c s="3" r="DU239">
        <v>867.0</v>
      </c>
      <c s="3" r="DV239"/>
      <c s="54" r="DW239">
        <v>1069.0</v>
      </c>
      <c s="13" r="DX239"/>
      <c s="54" r="DY239">
        <v>6687.0</v>
      </c>
      <c s="50" r="DZ239"/>
      <c s="54" r="EA239">
        <v>3684.0</v>
      </c>
      <c s="54" r="EB239">
        <v>2957.0</v>
      </c>
      <c s="54" r="EC239">
        <v>1650.0</v>
      </c>
      <c s="54" r="ED239">
        <v>1207.0</v>
      </c>
      <c s="54" r="EE239">
        <v>9498.0</v>
      </c>
      <c s="13" r="EF239"/>
      <c s="54" r="EG239">
        <v>2975.0</v>
      </c>
      <c s="3" r="EH239">
        <v>294.0</v>
      </c>
      <c s="3" r="EI239">
        <v>919.0</v>
      </c>
      <c s="54" r="EJ239">
        <v>1319.0</v>
      </c>
      <c s="3" r="EK239"/>
      <c s="3" r="EL239">
        <v>348.0</v>
      </c>
      <c s="3" r="EM239"/>
      <c s="3" r="EN239"/>
      <c s="3" r="EO239"/>
      <c s="54" r="EP239">
        <v>5855.0</v>
      </c>
      <c s="13" r="EQ239"/>
      <c s="54" r="ER239">
        <v>21156.0</v>
      </c>
      <c s="3" r="ES239">
        <v>736.0</v>
      </c>
      <c s="3" r="ET239">
        <v>273.0</v>
      </c>
      <c s="54" r="EU239">
        <v>10044.0</v>
      </c>
      <c s="3" r="EV239">
        <v>70.0</v>
      </c>
      <c s="3" r="EW239"/>
      <c s="3" r="EX239"/>
      <c s="54" r="EY239">
        <v>32279.0</v>
      </c>
      <c s="13" r="EZ239"/>
      <c s="3" r="FA239">
        <v>93.0</v>
      </c>
      <c s="3" r="FB239"/>
      <c s="3" r="FC239"/>
      <c s="3" r="FD239"/>
      <c s="3" r="FE239"/>
      <c s="3" r="FF239"/>
      <c s="3" r="FG239">
        <v>894.0</v>
      </c>
      <c s="3" r="FH239"/>
      <c s="3" r="FI239">
        <v>987.0</v>
      </c>
      <c s="13" r="FJ239"/>
      <c s="54" r="FK239">
        <v>30611.0</v>
      </c>
      <c s="5" r="FL239"/>
      <c s="54" r="FM239">
        <v>51573.0</v>
      </c>
      <c s="1" r="FN239"/>
      <c s="1" r="FO239"/>
      <c s="44" r="FP239"/>
      <c s="54" r="FQ239">
        <v>51573.0</v>
      </c>
      <c s="1" r="FR239"/>
      <c s="1" r="FS239"/>
      <c s="44" r="FT239"/>
      <c t="s" s="3" r="FU239">
        <v>87</v>
      </c>
      <c s="5" r="FV239"/>
      <c s="54" r="FW239">
        <v>70301.0</v>
      </c>
      <c s="1" r="FX239"/>
      <c s="1" r="FY239"/>
      <c s="44" r="FZ239"/>
      <c s="54" r="GA239">
        <v>79230.0</v>
      </c>
      <c s="1" r="GB239"/>
      <c s="1" r="GC239"/>
      <c s="44" r="GD239"/>
      <c s="54" r="GE239">
        <v>-8929.0</v>
      </c>
      <c s="12" r="GF239"/>
      <c t="str" s="54" r="GG239">
        <f t="shared" si="1"/>
        <v>37,215.00</v>
      </c>
      <c t="str" s="54" r="GH239">
        <f t="shared" si="2"/>
        <v>42,015.00</v>
      </c>
      <c s="3" r="GI239"/>
      <c s="3" r="GJ239"/>
      <c s="3" r="GK239"/>
      <c s="3" r="GL239"/>
      <c s="3" r="GM239"/>
      <c s="3" r="GN239"/>
      <c s="3" r="GO239"/>
      <c s="3" r="GP239"/>
      <c s="3" r="GQ239"/>
      <c s="3" r="GR239"/>
    </row>
    <row r="240">
      <c s="47" r="A240">
        <v>227.0</v>
      </c>
      <c t="s" s="48" r="B240">
        <v>94</v>
      </c>
      <c t="s" s="53" r="C240">
        <v>333</v>
      </c>
      <c s="48" r="D240">
        <v>28300.0</v>
      </c>
      <c t="s" s="48" r="E240">
        <v>96</v>
      </c>
      <c t="s" s="48" r="F240">
        <v>83</v>
      </c>
      <c s="48" r="G240"/>
      <c s="48" r="H240"/>
      <c s="48" r="I240"/>
      <c s="54" r="J240">
        <v>5878.0</v>
      </c>
      <c s="3" r="K240">
        <v>22.0</v>
      </c>
      <c s="3" r="L240"/>
      <c s="3" r="M240"/>
      <c s="3" r="N240"/>
      <c s="3" r="O240"/>
      <c s="54" r="P240">
        <v>15661.0</v>
      </c>
      <c s="54" r="Q240">
        <v>21561.0</v>
      </c>
      <c s="13" r="R240"/>
      <c s="3" r="S240">
        <v>38.0</v>
      </c>
      <c t="s" s="3" r="T240">
        <v>87</v>
      </c>
      <c s="3" r="U240">
        <v>60.0</v>
      </c>
      <c s="3" r="V240"/>
      <c s="3" r="W240"/>
      <c s="3" r="X240">
        <v>185.0</v>
      </c>
      <c s="3" r="Y240"/>
      <c s="3" r="Z240"/>
      <c s="3" r="AA240"/>
      <c s="3" r="AB240">
        <v>283.0</v>
      </c>
      <c s="13" r="AC240"/>
      <c s="54" r="AD240">
        <v>4282.0</v>
      </c>
      <c s="3" r="AE240">
        <v>360.0</v>
      </c>
      <c s="3" r="AF240">
        <v>191.0</v>
      </c>
      <c s="54" r="AG240">
        <v>5162.0</v>
      </c>
      <c s="3" r="AH240"/>
      <c s="3" r="AI240">
        <v>20.0</v>
      </c>
      <c s="3" r="AJ240">
        <v>10.0</v>
      </c>
      <c s="54" r="AK240">
        <v>10025.0</v>
      </c>
      <c s="13" r="AL240"/>
      <c s="54" r="AM240">
        <v>3500.0</v>
      </c>
      <c s="3" r="AN240"/>
      <c s="3" r="AO240"/>
      <c s="3" r="AP240"/>
      <c s="3" r="AQ240"/>
      <c s="3" r="AR240"/>
      <c s="54" r="AS240">
        <v>1190.0</v>
      </c>
      <c s="3" r="AT240"/>
      <c s="54" r="AU240">
        <v>4690.0</v>
      </c>
      <c s="55" r="AV240"/>
      <c s="3" r="AW240">
        <v>205.0</v>
      </c>
      <c s="50" r="AX240"/>
      <c s="54" r="AY240">
        <v>6233.0</v>
      </c>
      <c s="3" r="AZ240">
        <v>15.0</v>
      </c>
      <c s="3" r="BA240"/>
      <c s="3" r="BB240"/>
      <c s="3" r="BC240"/>
      <c s="3" r="BD240">
        <v>3.0</v>
      </c>
      <c s="54" r="BE240">
        <v>15648.0</v>
      </c>
      <c s="54" r="BF240">
        <v>21899.0</v>
      </c>
      <c s="13" r="BG240"/>
      <c s="3" r="BH240">
        <v>26.0</v>
      </c>
      <c t="s" s="3" r="BI240">
        <v>87</v>
      </c>
      <c s="3" r="BJ240"/>
      <c s="3" r="BK240"/>
      <c s="3" r="BL240"/>
      <c s="3" r="BM240">
        <v>29.0</v>
      </c>
      <c s="3" r="BN240"/>
      <c s="3" r="BO240"/>
      <c s="3" r="BP240"/>
      <c s="3" r="BQ240">
        <v>55.0</v>
      </c>
      <c s="13" r="BR240"/>
      <c s="54" r="BS240">
        <v>4165.0</v>
      </c>
      <c s="3" r="BT240">
        <v>327.0</v>
      </c>
      <c s="3" r="BU240">
        <v>127.0</v>
      </c>
      <c s="54" r="BV240">
        <v>5192.0</v>
      </c>
      <c s="3" r="BW240"/>
      <c s="3" r="BX240">
        <v>7.0</v>
      </c>
      <c t="s" s="3" r="BY240">
        <v>87</v>
      </c>
      <c s="54" r="BZ240">
        <v>9818.0</v>
      </c>
      <c s="13" r="CA240"/>
      <c s="54" r="CB240">
        <v>3962.0</v>
      </c>
      <c s="3" r="CC240"/>
      <c s="3" r="CD240"/>
      <c s="3" r="CE240"/>
      <c s="3" r="CF240"/>
      <c s="3" r="CG240"/>
      <c s="54" r="CH240">
        <v>1076.0</v>
      </c>
      <c s="3" r="CI240"/>
      <c s="54" r="CJ240">
        <v>5038.0</v>
      </c>
      <c s="13" r="CK240"/>
      <c s="3" r="CL240">
        <v>110.0</v>
      </c>
      <c s="12" r="CM240"/>
      <c s="51" r="CN240"/>
      <c s="54" r="CO240">
        <v>2589.0</v>
      </c>
      <c s="54" r="CP240">
        <v>1871.0</v>
      </c>
      <c s="3" r="CQ240">
        <v>128.0</v>
      </c>
      <c s="54" r="CR240">
        <v>1670.0</v>
      </c>
      <c s="54" r="CS240">
        <v>6258.0</v>
      </c>
      <c s="13" r="CT240"/>
      <c s="54" r="CU240">
        <v>2239.0</v>
      </c>
      <c s="3" r="CV240">
        <v>644.0</v>
      </c>
      <c s="3" r="CW240">
        <v>653.0</v>
      </c>
      <c s="54" r="CX240">
        <v>1538.0</v>
      </c>
      <c s="3" r="CY240">
        <v>120.0</v>
      </c>
      <c s="3" r="CZ240">
        <v>10.0</v>
      </c>
      <c s="3" r="DA240"/>
      <c s="3" r="DB240"/>
      <c s="3" r="DC240"/>
      <c s="54" r="DD240">
        <v>5204.0</v>
      </c>
      <c s="13" r="DE240"/>
      <c s="54" r="DF240">
        <v>7715.0</v>
      </c>
      <c s="3" r="DG240">
        <v>923.0</v>
      </c>
      <c s="3" r="DH240"/>
      <c s="54" r="DI240">
        <v>7113.0</v>
      </c>
      <c s="3" r="DJ240">
        <v>437.0</v>
      </c>
      <c s="3" r="DK240">
        <v>10.0</v>
      </c>
      <c s="3" r="DL240">
        <v>18.0</v>
      </c>
      <c s="54" r="DM240">
        <v>16216.0</v>
      </c>
      <c s="13" r="DN240"/>
      <c s="54" r="DO240">
        <v>3304.0</v>
      </c>
      <c s="3" r="DP240"/>
      <c s="3" r="DQ240"/>
      <c s="3" r="DR240"/>
      <c s="3" r="DS240"/>
      <c s="3" r="DT240"/>
      <c s="3" r="DU240">
        <v>980.0</v>
      </c>
      <c s="3" r="DV240"/>
      <c s="54" r="DW240">
        <v>4284.0</v>
      </c>
      <c s="13" r="DX240"/>
      <c s="54" r="DY240">
        <v>4802.0</v>
      </c>
      <c s="50" r="DZ240"/>
      <c s="54" r="EA240">
        <v>2882.0</v>
      </c>
      <c s="54" r="EB240">
        <v>2147.0</v>
      </c>
      <c s="3" r="EC240">
        <v>117.0</v>
      </c>
      <c s="54" r="ED240">
        <v>1698.0</v>
      </c>
      <c s="54" r="EE240">
        <v>6844.0</v>
      </c>
      <c s="13" r="EF240"/>
      <c s="54" r="EG240">
        <v>2560.0</v>
      </c>
      <c s="3" r="EH240">
        <v>785.0</v>
      </c>
      <c s="3" r="EI240">
        <v>684.0</v>
      </c>
      <c s="54" r="EJ240">
        <v>1910.0</v>
      </c>
      <c s="3" r="EK240">
        <v>108.0</v>
      </c>
      <c s="3" r="EL240">
        <v>3.0</v>
      </c>
      <c s="3" r="EM240"/>
      <c s="3" r="EN240"/>
      <c s="3" r="EO240"/>
      <c s="54" r="EP240">
        <v>6050.0</v>
      </c>
      <c s="13" r="EQ240"/>
      <c s="54" r="ER240">
        <v>8045.0</v>
      </c>
      <c s="3" r="ES240">
        <v>954.0</v>
      </c>
      <c s="3" r="ET240"/>
      <c s="54" r="EU240">
        <v>7032.0</v>
      </c>
      <c s="3" r="EV240">
        <v>427.0</v>
      </c>
      <c s="3" r="EW240"/>
      <c s="3" r="EX240">
        <v>19.0</v>
      </c>
      <c s="54" r="EY240">
        <v>16477.0</v>
      </c>
      <c s="13" r="EZ240"/>
      <c s="54" r="FA240">
        <v>3449.0</v>
      </c>
      <c s="3" r="FB240"/>
      <c s="3" r="FC240"/>
      <c s="3" r="FD240"/>
      <c s="3" r="FE240"/>
      <c s="3" r="FF240"/>
      <c s="54" r="FG240">
        <v>1073.0</v>
      </c>
      <c s="3" r="FH240"/>
      <c s="54" r="FI240">
        <v>4522.0</v>
      </c>
      <c s="13" r="FJ240"/>
      <c s="54" r="FK240">
        <v>5566.0</v>
      </c>
      <c s="5" r="FL240"/>
      <c s="54" r="FM240">
        <v>36764.0</v>
      </c>
      <c s="1" r="FN240"/>
      <c s="1" r="FO240"/>
      <c s="44" r="FP240"/>
      <c s="54" r="FQ240">
        <v>36764.0</v>
      </c>
      <c s="1" r="FR240"/>
      <c s="1" r="FS240"/>
      <c s="44" r="FT240"/>
      <c t="s" s="3" r="FU240">
        <v>87</v>
      </c>
      <c s="5" r="FV240"/>
      <c s="54" r="FW240">
        <v>36920.0</v>
      </c>
      <c s="1" r="FX240"/>
      <c s="1" r="FY240"/>
      <c s="44" r="FZ240"/>
      <c s="54" r="GA240">
        <v>39459.0</v>
      </c>
      <c s="1" r="GB240"/>
      <c s="1" r="GC240"/>
      <c s="44" r="GD240"/>
      <c s="54" r="GE240">
        <v>-2539.0</v>
      </c>
      <c s="12" r="GF240"/>
      <c t="str" s="54" r="GG240">
        <f t="shared" si="1"/>
        <v>21,843.00</v>
      </c>
      <c t="str" s="54" r="GH240">
        <f t="shared" si="2"/>
        <v>17,616.00</v>
      </c>
      <c s="3" r="GI240"/>
      <c s="3" r="GJ240"/>
      <c s="3" r="GK240"/>
      <c s="3" r="GL240"/>
      <c s="3" r="GM240"/>
      <c s="3" r="GN240"/>
      <c s="3" r="GO240"/>
      <c s="3" r="GP240"/>
      <c s="3" r="GQ240"/>
      <c s="3" r="GR240"/>
    </row>
    <row r="241">
      <c s="47" r="A241">
        <v>228.0</v>
      </c>
      <c t="s" s="48" r="B241">
        <v>81</v>
      </c>
      <c t="s" s="53" r="C241">
        <v>334</v>
      </c>
      <c s="48" r="D241">
        <v>91161.0</v>
      </c>
      <c t="s" s="48" r="E241">
        <v>83</v>
      </c>
      <c t="s" s="48" r="F241">
        <v>83</v>
      </c>
      <c s="48" r="G241"/>
      <c s="48" r="H241"/>
      <c s="48" r="I241"/>
      <c s="54" r="J241">
        <v>176500.0</v>
      </c>
      <c s="54" r="K241">
        <v>2045.0</v>
      </c>
      <c s="3" r="L241"/>
      <c s="3" r="M241"/>
      <c s="3" r="N241"/>
      <c s="3" r="O241"/>
      <c s="54" r="P241">
        <v>43114.0</v>
      </c>
      <c s="54" r="Q241">
        <v>221659.0</v>
      </c>
      <c s="13" r="R241"/>
      <c s="54" r="S241">
        <v>2449.0</v>
      </c>
      <c s="3" r="T241">
        <v>18.0</v>
      </c>
      <c s="54" r="U241">
        <v>7681.0</v>
      </c>
      <c s="54" r="V241">
        <v>9995.0</v>
      </c>
      <c s="3" r="W241"/>
      <c s="3" r="X241">
        <v>602.0</v>
      </c>
      <c s="3" r="Y241">
        <v>170.0</v>
      </c>
      <c s="54" r="Z241">
        <v>1223.0</v>
      </c>
      <c s="3" r="AA241"/>
      <c s="54" r="AB241">
        <v>22138.0</v>
      </c>
      <c s="13" r="AC241"/>
      <c s="54" r="AD241">
        <v>62567.0</v>
      </c>
      <c s="54" r="AE241">
        <v>4366.0</v>
      </c>
      <c s="3" r="AF241">
        <v>615.0</v>
      </c>
      <c s="54" r="AG241">
        <v>35304.0</v>
      </c>
      <c s="3" r="AH241"/>
      <c s="54" r="AI241">
        <v>2060.0</v>
      </c>
      <c s="3" r="AJ241">
        <v>320.0</v>
      </c>
      <c s="54" r="AK241">
        <v>105232.0</v>
      </c>
      <c s="13" r="AL241"/>
      <c s="3" r="AM241">
        <v>900.0</v>
      </c>
      <c s="3" r="AN241"/>
      <c s="54" r="AO241">
        <v>1256.0</v>
      </c>
      <c s="54" r="AP241">
        <v>1072.0</v>
      </c>
      <c s="3" r="AQ241"/>
      <c s="3" r="AR241"/>
      <c s="54" r="AS241">
        <v>2690.0</v>
      </c>
      <c s="3" r="AT241">
        <v>30.0</v>
      </c>
      <c s="54" r="AU241">
        <v>5948.0</v>
      </c>
      <c s="55" r="AV241"/>
      <c s="54" r="AW241">
        <v>8551.0</v>
      </c>
      <c s="50" r="AX241"/>
      <c s="54" r="AY241">
        <v>181780.0</v>
      </c>
      <c s="54" r="AZ241">
        <v>2208.0</v>
      </c>
      <c s="3" r="BA241"/>
      <c s="3" r="BB241"/>
      <c s="3" r="BC241"/>
      <c s="3" r="BD241"/>
      <c s="54" r="BE241">
        <v>43461.0</v>
      </c>
      <c s="54" r="BF241">
        <v>227449.0</v>
      </c>
      <c s="13" r="BG241"/>
      <c s="54" r="BH241">
        <v>2607.0</v>
      </c>
      <c s="3" r="BI241">
        <v>27.0</v>
      </c>
      <c s="54" r="BJ241">
        <v>3718.0</v>
      </c>
      <c s="54" r="BK241">
        <v>6261.0</v>
      </c>
      <c s="3" r="BL241"/>
      <c s="3" r="BM241">
        <v>446.0</v>
      </c>
      <c s="3" r="BN241">
        <v>199.0</v>
      </c>
      <c s="3" r="BO241">
        <v>753.0</v>
      </c>
      <c s="3" r="BP241"/>
      <c s="54" r="BQ241">
        <v>14011.0</v>
      </c>
      <c s="13" r="BR241"/>
      <c s="54" r="BS241">
        <v>64125.0</v>
      </c>
      <c s="54" r="BT241">
        <v>4663.0</v>
      </c>
      <c s="3" r="BU241">
        <v>401.0</v>
      </c>
      <c s="54" r="BV241">
        <v>38495.0</v>
      </c>
      <c s="3" r="BW241"/>
      <c s="54" r="BX241">
        <v>1685.0</v>
      </c>
      <c s="3" r="BY241">
        <v>298.0</v>
      </c>
      <c s="54" r="BZ241">
        <v>109667.0</v>
      </c>
      <c s="13" r="CA241"/>
      <c s="3" r="CB241">
        <v>721.0</v>
      </c>
      <c s="3" r="CC241"/>
      <c s="54" r="CD241">
        <v>1665.0</v>
      </c>
      <c s="54" r="CE241">
        <v>1212.0</v>
      </c>
      <c s="3" r="CF241"/>
      <c s="3" r="CG241"/>
      <c s="54" r="CH241">
        <v>2551.0</v>
      </c>
      <c s="3" r="CI241">
        <v>28.0</v>
      </c>
      <c s="54" r="CJ241">
        <v>6177.0</v>
      </c>
      <c s="13" r="CK241"/>
      <c s="54" r="CL241">
        <v>15068.0</v>
      </c>
      <c s="12" r="CM241"/>
      <c s="51" r="CN241"/>
      <c s="54" r="CO241">
        <v>13034.0</v>
      </c>
      <c s="54" r="CP241">
        <v>10557.0</v>
      </c>
      <c s="54" r="CQ241">
        <v>1350.0</v>
      </c>
      <c s="54" r="CR241">
        <v>18700.0</v>
      </c>
      <c s="54" r="CS241">
        <v>43641.0</v>
      </c>
      <c s="13" r="CT241"/>
      <c s="54" r="CU241">
        <v>29251.0</v>
      </c>
      <c s="54" r="CV241">
        <v>4725.0</v>
      </c>
      <c s="54" r="CW241">
        <v>7712.0</v>
      </c>
      <c s="54" r="CX241">
        <v>16577.0</v>
      </c>
      <c s="54" r="CY241">
        <v>1098.0</v>
      </c>
      <c s="54" r="CZ241">
        <v>1627.0</v>
      </c>
      <c s="54" r="DA241">
        <v>1518.0</v>
      </c>
      <c s="54" r="DB241">
        <v>2967.0</v>
      </c>
      <c s="3" r="DC241"/>
      <c s="54" r="DD241">
        <v>65475.0</v>
      </c>
      <c s="13" r="DE241"/>
      <c s="54" r="DF241">
        <v>103510.0</v>
      </c>
      <c s="54" r="DG241">
        <v>23580.0</v>
      </c>
      <c s="54" r="DH241">
        <v>1528.0</v>
      </c>
      <c s="54" r="DI241">
        <v>50242.0</v>
      </c>
      <c s="54" r="DJ241">
        <v>1849.0</v>
      </c>
      <c s="54" r="DK241">
        <v>3032.0</v>
      </c>
      <c s="3" r="DL241">
        <v>789.0</v>
      </c>
      <c s="54" r="DM241">
        <v>184530.0</v>
      </c>
      <c s="13" r="DN241"/>
      <c t="s" s="3" r="DO241">
        <v>87</v>
      </c>
      <c s="3" r="DP241"/>
      <c s="54" r="DQ241">
        <v>5574.0</v>
      </c>
      <c s="3" r="DR241">
        <v>534.0</v>
      </c>
      <c s="3" r="DS241"/>
      <c s="3" r="DT241"/>
      <c s="54" r="DU241">
        <v>12129.0</v>
      </c>
      <c s="3" r="DV241">
        <v>660.0</v>
      </c>
      <c s="54" r="DW241">
        <v>18897.0</v>
      </c>
      <c s="13" r="DX241"/>
      <c s="54" r="DY241">
        <v>50985.0</v>
      </c>
      <c s="50" r="DZ241"/>
      <c s="54" r="EA241">
        <v>12842.0</v>
      </c>
      <c s="54" r="EB241">
        <v>10210.0</v>
      </c>
      <c s="54" r="EC241">
        <v>2327.0</v>
      </c>
      <c s="54" r="ED241">
        <v>18702.0</v>
      </c>
      <c s="54" r="EE241">
        <v>44081.0</v>
      </c>
      <c s="13" r="EF241"/>
      <c s="54" r="EG241">
        <v>29867.0</v>
      </c>
      <c s="54" r="EH241">
        <v>4792.0</v>
      </c>
      <c s="54" r="EI241">
        <v>6465.0</v>
      </c>
      <c s="54" r="EJ241">
        <v>16622.0</v>
      </c>
      <c s="54" r="EK241">
        <v>1135.0</v>
      </c>
      <c s="54" r="EL241">
        <v>1447.0</v>
      </c>
      <c s="54" r="EM241">
        <v>1411.0</v>
      </c>
      <c s="54" r="EN241">
        <v>3442.0</v>
      </c>
      <c s="3" r="EO241"/>
      <c s="54" r="EP241">
        <v>65181.0</v>
      </c>
      <c s="13" r="EQ241"/>
      <c s="54" r="ER241">
        <v>101352.0</v>
      </c>
      <c s="54" r="ES241">
        <v>23479.0</v>
      </c>
      <c s="54" r="ET241">
        <v>1522.0</v>
      </c>
      <c s="54" r="EU241">
        <v>54490.0</v>
      </c>
      <c s="54" r="EV241">
        <v>2201.0</v>
      </c>
      <c s="54" r="EW241">
        <v>2906.0</v>
      </c>
      <c s="3" r="EX241">
        <v>668.0</v>
      </c>
      <c s="54" r="EY241">
        <v>186618.0</v>
      </c>
      <c s="13" r="EZ241"/>
      <c t="s" s="3" r="FA241">
        <v>87</v>
      </c>
      <c s="3" r="FB241"/>
      <c s="54" r="FC241">
        <v>4691.0</v>
      </c>
      <c s="3" r="FD241">
        <v>597.0</v>
      </c>
      <c s="3" r="FE241"/>
      <c s="3" r="FF241"/>
      <c s="54" r="FG241">
        <v>3156.0</v>
      </c>
      <c s="3" r="FH241">
        <v>664.0</v>
      </c>
      <c s="54" r="FI241">
        <v>9108.0</v>
      </c>
      <c s="13" r="FJ241"/>
      <c s="54" r="FK241">
        <v>65523.0</v>
      </c>
      <c s="5" r="FL241"/>
      <c s="54" r="FM241">
        <v>363528.0</v>
      </c>
      <c s="1" r="FN241"/>
      <c s="1" r="FO241"/>
      <c s="44" r="FP241"/>
      <c s="54" r="FQ241">
        <v>363528.0</v>
      </c>
      <c s="1" r="FR241"/>
      <c s="1" r="FS241"/>
      <c s="44" r="FT241"/>
      <c t="s" s="3" r="FU241">
        <v>87</v>
      </c>
      <c s="5" r="FV241"/>
      <c s="54" r="FW241">
        <v>372372.0</v>
      </c>
      <c s="1" r="FX241"/>
      <c s="1" r="FY241"/>
      <c s="44" r="FZ241"/>
      <c s="54" r="GA241">
        <v>370511.0</v>
      </c>
      <c s="1" r="GB241"/>
      <c s="1" r="GC241"/>
      <c s="44" r="GD241"/>
      <c s="54" r="GE241">
        <v>1861.0</v>
      </c>
      <c s="12" r="GF241"/>
      <c t="str" s="54" r="GG241">
        <f t="shared" si="1"/>
        <v>243,923.00</v>
      </c>
      <c t="str" s="54" r="GH241">
        <f t="shared" si="2"/>
        <v>126,588.00</v>
      </c>
      <c s="3" r="GI241"/>
      <c s="3" r="GJ241"/>
      <c s="3" r="GK241"/>
      <c s="3" r="GL241"/>
      <c s="3" r="GM241"/>
      <c s="3" r="GN241"/>
      <c s="3" r="GO241"/>
      <c s="3" r="GP241"/>
      <c s="3" r="GQ241"/>
      <c s="3" r="GR241"/>
    </row>
    <row r="242">
      <c s="47" r="A242">
        <v>229.0</v>
      </c>
      <c t="s" s="48" r="B242">
        <v>94</v>
      </c>
      <c t="s" s="53" r="C242">
        <v>335</v>
      </c>
      <c s="48" r="D242">
        <v>28400.0</v>
      </c>
      <c t="s" s="48" r="E242">
        <v>96</v>
      </c>
      <c t="s" s="48" r="F242">
        <v>83</v>
      </c>
      <c s="48" r="G242"/>
      <c s="48" r="H242"/>
      <c s="48" r="I242"/>
      <c s="54" r="J242">
        <v>561500.0</v>
      </c>
      <c s="54" r="K242">
        <v>6578.0</v>
      </c>
      <c s="54" r="L242">
        <v>40500.0</v>
      </c>
      <c s="3" r="M242"/>
      <c s="3" r="N242"/>
      <c s="3" r="O242"/>
      <c s="54" r="P242">
        <v>1700.0</v>
      </c>
      <c s="54" r="Q242">
        <v>610278.0</v>
      </c>
      <c s="13" r="R242"/>
      <c s="54" r="S242">
        <v>1446.0</v>
      </c>
      <c s="54" r="T242">
        <v>5240.0</v>
      </c>
      <c s="54" r="U242">
        <v>3900.0</v>
      </c>
      <c s="3" r="V242">
        <v>470.0</v>
      </c>
      <c s="3" r="W242"/>
      <c s="3" r="X242">
        <v>741.0</v>
      </c>
      <c s="3" r="Y242"/>
      <c s="54" r="Z242">
        <v>5250.0</v>
      </c>
      <c s="3" r="AA242"/>
      <c s="54" r="AB242">
        <v>17047.0</v>
      </c>
      <c s="13" r="AC242"/>
      <c s="54" r="AD242">
        <v>141238.0</v>
      </c>
      <c s="3" r="AE242">
        <v>140.0</v>
      </c>
      <c s="3" r="AF242">
        <v>800.0</v>
      </c>
      <c s="54" r="AG242">
        <v>49348.0</v>
      </c>
      <c s="3" r="AH242"/>
      <c s="3" r="AI242">
        <v>20.0</v>
      </c>
      <c s="3" r="AJ242">
        <v>790.0</v>
      </c>
      <c s="54" r="AK242">
        <v>192336.0</v>
      </c>
      <c s="13" r="AL242"/>
      <c s="54" r="AM242">
        <v>61500.0</v>
      </c>
      <c s="3" r="AN242"/>
      <c s="54" r="AO242">
        <v>12362.0</v>
      </c>
      <c s="54" r="AP242">
        <v>16277.0</v>
      </c>
      <c s="3" r="AQ242"/>
      <c s="3" r="AR242"/>
      <c s="54" r="AS242">
        <v>37900.0</v>
      </c>
      <c s="3" r="AT242"/>
      <c s="54" r="AU242">
        <v>128039.0</v>
      </c>
      <c s="55" r="AV242"/>
      <c s="54" r="AW242">
        <v>4800.0</v>
      </c>
      <c s="50" r="AX242"/>
      <c s="54" r="AY242">
        <v>563538.0</v>
      </c>
      <c s="54" r="AZ242">
        <v>7417.0</v>
      </c>
      <c s="54" r="BA242">
        <v>33500.0</v>
      </c>
      <c s="3" r="BB242"/>
      <c s="3" r="BC242"/>
      <c s="3" r="BD242"/>
      <c s="54" r="BE242">
        <v>1121.0</v>
      </c>
      <c s="54" r="BF242">
        <v>605576.0</v>
      </c>
      <c s="13" r="BG242"/>
      <c s="54" r="BH242">
        <v>1740.0</v>
      </c>
      <c s="54" r="BI242">
        <v>6308.0</v>
      </c>
      <c s="54" r="BJ242">
        <v>5964.0</v>
      </c>
      <c s="3" r="BK242">
        <v>747.0</v>
      </c>
      <c s="3" r="BL242"/>
      <c s="54" r="BM242">
        <v>1018.0</v>
      </c>
      <c s="3" r="BN242"/>
      <c s="54" r="BO242">
        <v>5397.0</v>
      </c>
      <c s="3" r="BP242"/>
      <c s="54" r="BQ242">
        <v>21174.0</v>
      </c>
      <c s="13" r="BR242"/>
      <c s="54" r="BS242">
        <v>154084.0</v>
      </c>
      <c s="3" r="BT242">
        <v>585.0</v>
      </c>
      <c s="3" r="BU242">
        <v>815.0</v>
      </c>
      <c s="54" r="BV242">
        <v>55633.0</v>
      </c>
      <c s="3" r="BW242"/>
      <c s="3" r="BX242"/>
      <c s="54" r="BY242">
        <v>1059.0</v>
      </c>
      <c s="54" r="BZ242">
        <v>212176.0</v>
      </c>
      <c s="13" r="CA242"/>
      <c s="54" r="CB242">
        <v>62742.0</v>
      </c>
      <c s="3" r="CC242"/>
      <c s="54" r="CD242">
        <v>13509.0</v>
      </c>
      <c s="54" r="CE242">
        <v>22455.0</v>
      </c>
      <c s="3" r="CF242"/>
      <c s="3" r="CG242"/>
      <c s="54" r="CH242">
        <v>38400.0</v>
      </c>
      <c s="3" r="CI242"/>
      <c s="54" r="CJ242">
        <v>137106.0</v>
      </c>
      <c s="13" r="CK242"/>
      <c s="54" r="CL242">
        <v>4034.0</v>
      </c>
      <c s="12" r="CM242"/>
      <c s="51" r="CN242"/>
      <c s="54" r="CO242">
        <v>22654.0</v>
      </c>
      <c s="54" r="CP242">
        <v>31433.0</v>
      </c>
      <c s="54" r="CQ242">
        <v>3000.0</v>
      </c>
      <c s="54" r="CR242">
        <v>46807.0</v>
      </c>
      <c s="54" r="CS242">
        <v>103894.0</v>
      </c>
      <c s="13" r="CT242"/>
      <c s="54" r="CU242">
        <v>102666.0</v>
      </c>
      <c s="54" r="CV242">
        <v>21845.0</v>
      </c>
      <c s="54" r="CW242">
        <v>11932.0</v>
      </c>
      <c s="54" r="CX242">
        <v>38914.0</v>
      </c>
      <c s="54" r="CY242">
        <v>4031.0</v>
      </c>
      <c s="54" r="CZ242">
        <v>12517.0</v>
      </c>
      <c s="3" r="DA242"/>
      <c s="54" r="DB242">
        <v>1260.0</v>
      </c>
      <c s="3" r="DC242"/>
      <c s="54" r="DD242">
        <v>193165.0</v>
      </c>
      <c s="13" r="DE242"/>
      <c s="54" r="DF242">
        <v>271780.0</v>
      </c>
      <c s="54" r="DG242">
        <v>38337.0</v>
      </c>
      <c s="54" r="DH242">
        <v>2589.0</v>
      </c>
      <c s="54" r="DI242">
        <v>89385.0</v>
      </c>
      <c s="54" r="DJ242">
        <v>8052.0</v>
      </c>
      <c s="54" r="DK242">
        <v>1321.0</v>
      </c>
      <c s="54" r="DL242">
        <v>2100.0</v>
      </c>
      <c s="54" r="DM242">
        <v>413564.0</v>
      </c>
      <c s="13" r="DN242"/>
      <c s="54" r="DO242">
        <v>70894.0</v>
      </c>
      <c s="3" r="DP242"/>
      <c s="54" r="DQ242">
        <v>3850.0</v>
      </c>
      <c s="54" r="DR242">
        <v>9537.0</v>
      </c>
      <c s="3" r="DS242"/>
      <c s="3" r="DT242"/>
      <c s="54" r="DU242">
        <v>27994.0</v>
      </c>
      <c s="3" r="DV242"/>
      <c s="54" r="DW242">
        <v>112275.0</v>
      </c>
      <c s="13" r="DX242"/>
      <c s="54" r="DY242">
        <v>129602.0</v>
      </c>
      <c s="50" r="DZ242"/>
      <c s="54" r="EA242">
        <v>22785.0</v>
      </c>
      <c s="54" r="EB242">
        <v>30002.0</v>
      </c>
      <c s="54" r="EC242">
        <v>3162.0</v>
      </c>
      <c s="54" r="ED242">
        <v>45003.0</v>
      </c>
      <c s="54" r="EE242">
        <v>100952.0</v>
      </c>
      <c s="13" r="EF242"/>
      <c s="54" r="EG242">
        <v>104020.0</v>
      </c>
      <c s="54" r="EH242">
        <v>21680.0</v>
      </c>
      <c s="54" r="EI242">
        <v>11584.0</v>
      </c>
      <c s="54" r="EJ242">
        <v>37925.0</v>
      </c>
      <c s="54" r="EK242">
        <v>4006.0</v>
      </c>
      <c s="54" r="EL242">
        <v>10298.0</v>
      </c>
      <c s="3" r="EM242"/>
      <c s="54" r="EN242">
        <v>1058.0</v>
      </c>
      <c s="3" r="EO242"/>
      <c s="54" r="EP242">
        <v>190571.0</v>
      </c>
      <c s="13" r="EQ242"/>
      <c s="54" r="ER242">
        <v>273254.0</v>
      </c>
      <c s="54" r="ES242">
        <v>36996.0</v>
      </c>
      <c s="54" r="ET242">
        <v>2528.0</v>
      </c>
      <c s="54" r="EU242">
        <v>96419.0</v>
      </c>
      <c s="54" r="EV242">
        <v>8052.0</v>
      </c>
      <c s="54" r="EW242">
        <v>1306.0</v>
      </c>
      <c s="54" r="EX242">
        <v>1782.0</v>
      </c>
      <c s="54" r="EY242">
        <v>420337.0</v>
      </c>
      <c s="13" r="EZ242"/>
      <c s="54" r="FA242">
        <v>57802.0</v>
      </c>
      <c s="3" r="FB242"/>
      <c s="54" r="FC242">
        <v>3516.0</v>
      </c>
      <c s="54" r="FD242">
        <v>9216.0</v>
      </c>
      <c s="3" r="FE242"/>
      <c s="3" r="FF242"/>
      <c s="54" r="FG242">
        <v>27778.0</v>
      </c>
      <c s="3" r="FH242"/>
      <c s="54" r="FI242">
        <v>98312.0</v>
      </c>
      <c s="13" r="FJ242"/>
      <c s="54" r="FK242">
        <v>137454.0</v>
      </c>
      <c s="5" r="FL242"/>
      <c s="54" r="FM242">
        <v>952500.0</v>
      </c>
      <c s="1" r="FN242"/>
      <c s="1" r="FO242"/>
      <c s="44" r="FP242"/>
      <c s="54" r="FQ242">
        <v>952500.0</v>
      </c>
      <c s="1" r="FR242"/>
      <c s="1" r="FS242"/>
      <c s="44" r="FT242"/>
      <c t="s" s="3" r="FU242">
        <v>87</v>
      </c>
      <c s="5" r="FV242"/>
      <c s="54" r="FW242">
        <v>980066.0</v>
      </c>
      <c s="1" r="FX242"/>
      <c s="1" r="FY242"/>
      <c s="44" r="FZ242"/>
      <c s="54" r="GA242">
        <v>947626.0</v>
      </c>
      <c s="1" r="GB242"/>
      <c s="1" r="GC242"/>
      <c s="44" r="GD242"/>
      <c s="54" r="GE242">
        <v>32440.0</v>
      </c>
      <c s="12" r="GF242"/>
      <c t="str" s="54" r="GG242">
        <f t="shared" si="1"/>
        <v>599,324.00</v>
      </c>
      <c t="str" s="54" r="GH242">
        <f t="shared" si="2"/>
        <v>348,302.00</v>
      </c>
      <c s="3" r="GI242"/>
      <c s="3" r="GJ242"/>
      <c s="3" r="GK242"/>
      <c s="3" r="GL242"/>
      <c s="3" r="GM242"/>
      <c s="3" r="GN242"/>
      <c s="3" r="GO242"/>
      <c s="3" r="GP242"/>
      <c s="3" r="GQ242"/>
      <c s="3" r="GR242"/>
    </row>
    <row r="243">
      <c s="47" r="A243">
        <v>230.0</v>
      </c>
      <c t="s" s="48" r="B243">
        <v>91</v>
      </c>
      <c t="s" s="53" r="C243">
        <v>336</v>
      </c>
      <c s="48" r="D243">
        <v>90542.0</v>
      </c>
      <c t="s" s="48" r="E243">
        <v>83</v>
      </c>
      <c t="s" s="48" r="F243">
        <v>90</v>
      </c>
      <c s="48" r="G243"/>
      <c s="48" r="H243"/>
      <c s="48" r="I243"/>
      <c s="54" r="J243">
        <v>213627.0</v>
      </c>
      <c s="54" r="K243">
        <v>3855.0</v>
      </c>
      <c s="54" r="L243">
        <v>8826.0</v>
      </c>
      <c s="3" r="M243"/>
      <c s="3" r="N243"/>
      <c s="3" r="O243"/>
      <c s="3" r="P243">
        <v>475.0</v>
      </c>
      <c s="54" r="Q243">
        <v>226783.0</v>
      </c>
      <c s="13" r="R243"/>
      <c s="3" r="S243">
        <v>667.0</v>
      </c>
      <c s="3" r="T243">
        <v>214.0</v>
      </c>
      <c s="54" r="U243">
        <v>11185.0</v>
      </c>
      <c s="3" r="V243">
        <v>200.0</v>
      </c>
      <c s="3" r="W243"/>
      <c s="3" r="X243">
        <v>734.0</v>
      </c>
      <c s="3" r="Y243"/>
      <c s="54" r="Z243">
        <v>4030.0</v>
      </c>
      <c s="3" r="AA243"/>
      <c s="54" r="AB243">
        <v>17030.0</v>
      </c>
      <c s="13" r="AC243"/>
      <c s="54" r="AD243">
        <v>47046.0</v>
      </c>
      <c s="54" r="AE243">
        <v>3832.0</v>
      </c>
      <c s="3" r="AF243"/>
      <c s="54" r="AG243">
        <v>17890.0</v>
      </c>
      <c s="3" r="AH243"/>
      <c s="3" r="AI243"/>
      <c s="3" r="AJ243"/>
      <c s="54" r="AK243">
        <v>68768.0</v>
      </c>
      <c s="13" r="AL243"/>
      <c s="54" r="AM243">
        <v>3500.0</v>
      </c>
      <c s="3" r="AN243"/>
      <c s="54" r="AO243">
        <v>3400.0</v>
      </c>
      <c s="3" r="AP243">
        <v>850.0</v>
      </c>
      <c s="3" r="AQ243"/>
      <c s="3" r="AR243"/>
      <c s="3" r="AS243"/>
      <c s="3" r="AT243"/>
      <c s="54" r="AU243">
        <v>7750.0</v>
      </c>
      <c s="55" r="AV243"/>
      <c s="54" r="AW243">
        <v>5321.0</v>
      </c>
      <c s="50" r="AX243"/>
      <c s="54" r="AY243">
        <v>214390.0</v>
      </c>
      <c s="54" r="AZ243">
        <v>4321.0</v>
      </c>
      <c s="54" r="BA243">
        <v>10408.0</v>
      </c>
      <c s="3" r="BB243"/>
      <c s="3" r="BC243"/>
      <c s="3" r="BD243"/>
      <c s="3" r="BE243">
        <v>180.0</v>
      </c>
      <c s="54" r="BF243">
        <v>229299.0</v>
      </c>
      <c s="13" r="BG243"/>
      <c s="3" r="BH243">
        <v>577.0</v>
      </c>
      <c s="3" r="BI243">
        <v>206.0</v>
      </c>
      <c s="54" r="BJ243">
        <v>9897.0</v>
      </c>
      <c s="3" r="BK243">
        <v>768.0</v>
      </c>
      <c s="3" r="BL243"/>
      <c s="3" r="BM243">
        <v>387.0</v>
      </c>
      <c s="3" r="BN243"/>
      <c s="54" r="BO243">
        <v>4594.0</v>
      </c>
      <c s="3" r="BP243"/>
      <c s="54" r="BQ243">
        <v>16429.0</v>
      </c>
      <c s="13" r="BR243"/>
      <c s="54" r="BS243">
        <v>57479.0</v>
      </c>
      <c s="54" r="BT243">
        <v>3900.0</v>
      </c>
      <c s="3" r="BU243"/>
      <c s="54" r="BV243">
        <v>18320.0</v>
      </c>
      <c s="3" r="BW243"/>
      <c s="3" r="BX243"/>
      <c s="3" r="BY243"/>
      <c s="54" r="BZ243">
        <v>79699.0</v>
      </c>
      <c s="13" r="CA243"/>
      <c s="3" r="CB243">
        <v>384.0</v>
      </c>
      <c s="3" r="CC243"/>
      <c s="54" r="CD243">
        <v>2829.0</v>
      </c>
      <c s="54" r="CE243">
        <v>1414.0</v>
      </c>
      <c s="3" r="CF243"/>
      <c s="3" r="CG243"/>
      <c s="3" r="CH243">
        <v>205.0</v>
      </c>
      <c s="3" r="CI243"/>
      <c s="54" r="CJ243">
        <v>4832.0</v>
      </c>
      <c s="13" r="CK243"/>
      <c s="54" r="CL243">
        <v>3909.0</v>
      </c>
      <c s="12" r="CM243"/>
      <c s="51" r="CN243"/>
      <c s="54" r="CO243">
        <v>24955.0</v>
      </c>
      <c s="54" r="CP243">
        <v>8175.0</v>
      </c>
      <c s="54" r="CQ243">
        <v>2600.0</v>
      </c>
      <c s="54" r="CR243">
        <v>11006.0</v>
      </c>
      <c s="54" r="CS243">
        <v>46736.0</v>
      </c>
      <c s="13" r="CT243"/>
      <c s="54" r="CU243">
        <v>26846.0</v>
      </c>
      <c s="54" r="CV243">
        <v>5402.0</v>
      </c>
      <c s="54" r="CW243">
        <v>9465.0</v>
      </c>
      <c s="54" r="CX243">
        <v>24315.0</v>
      </c>
      <c s="3" r="CY243">
        <v>460.0</v>
      </c>
      <c s="54" r="CZ243">
        <v>6156.0</v>
      </c>
      <c s="3" r="DA243"/>
      <c s="54" r="DB243">
        <v>4991.0</v>
      </c>
      <c s="3" r="DC243">
        <v>411.0</v>
      </c>
      <c s="54" r="DD243">
        <v>78046.0</v>
      </c>
      <c s="13" r="DE243"/>
      <c s="54" r="DF243">
        <v>98431.0</v>
      </c>
      <c s="54" r="DG243">
        <v>34873.0</v>
      </c>
      <c s="3" r="DH243">
        <v>775.0</v>
      </c>
      <c s="54" r="DI243">
        <v>29771.0</v>
      </c>
      <c s="54" r="DJ243">
        <v>2420.0</v>
      </c>
      <c s="3" r="DK243"/>
      <c s="54" r="DL243">
        <v>1215.0</v>
      </c>
      <c s="54" r="DM243">
        <v>167485.0</v>
      </c>
      <c s="13" r="DN243"/>
      <c t="s" s="3" r="DO243">
        <v>87</v>
      </c>
      <c s="3" r="DP243"/>
      <c s="3" r="DQ243"/>
      <c s="3" r="DR243"/>
      <c s="3" r="DS243"/>
      <c s="3" r="DT243"/>
      <c s="3" r="DU243"/>
      <c s="54" r="DV243">
        <v>1870.0</v>
      </c>
      <c s="54" r="DW243">
        <v>1870.0</v>
      </c>
      <c s="13" r="DX243"/>
      <c s="54" r="DY243">
        <v>31515.0</v>
      </c>
      <c s="50" r="DZ243"/>
      <c s="54" r="EA243">
        <v>27392.0</v>
      </c>
      <c s="54" r="EB243">
        <v>7506.0</v>
      </c>
      <c s="54" r="EC243">
        <v>2602.0</v>
      </c>
      <c s="54" r="ED243">
        <v>11413.0</v>
      </c>
      <c s="54" r="EE243">
        <v>48913.0</v>
      </c>
      <c s="13" r="EF243"/>
      <c s="54" r="EG243">
        <v>27598.0</v>
      </c>
      <c s="54" r="EH243">
        <v>5334.0</v>
      </c>
      <c s="54" r="EI243">
        <v>9088.0</v>
      </c>
      <c s="54" r="EJ243">
        <v>27403.0</v>
      </c>
      <c s="3" r="EK243">
        <v>510.0</v>
      </c>
      <c s="54" r="EL243">
        <v>5919.0</v>
      </c>
      <c s="3" r="EM243"/>
      <c s="54" r="EN243">
        <v>5216.0</v>
      </c>
      <c s="3" r="EO243">
        <v>297.0</v>
      </c>
      <c s="54" r="EP243">
        <v>81365.0</v>
      </c>
      <c s="13" r="EQ243"/>
      <c s="54" r="ER243">
        <v>96720.0</v>
      </c>
      <c s="54" r="ES243">
        <v>35474.0</v>
      </c>
      <c s="3" r="ET243">
        <v>771.0</v>
      </c>
      <c s="54" r="EU243">
        <v>31040.0</v>
      </c>
      <c s="54" r="EV243">
        <v>2291.0</v>
      </c>
      <c s="3" r="EW243"/>
      <c s="54" r="EX243">
        <v>1004.0</v>
      </c>
      <c s="54" r="EY243">
        <v>167300.0</v>
      </c>
      <c s="13" r="EZ243"/>
      <c s="3" r="FA243">
        <v>902.0</v>
      </c>
      <c s="3" r="FB243"/>
      <c s="3" r="FC243"/>
      <c s="3" r="FD243"/>
      <c s="3" r="FE243"/>
      <c s="3" r="FF243"/>
      <c s="3" r="FG243">
        <v>496.0</v>
      </c>
      <c s="54" r="FH243">
        <v>1877.0</v>
      </c>
      <c s="54" r="FI243">
        <v>3275.0</v>
      </c>
      <c s="13" r="FJ243"/>
      <c s="54" r="FK243">
        <v>35821.0</v>
      </c>
      <c s="5" r="FL243"/>
      <c s="54" r="FM243">
        <v>325652.0</v>
      </c>
      <c s="1" r="FN243"/>
      <c s="1" r="FO243"/>
      <c s="44" r="FP243"/>
      <c s="54" r="FQ243">
        <v>325652.0</v>
      </c>
      <c s="1" r="FR243"/>
      <c s="1" r="FS243"/>
      <c s="44" r="FT243"/>
      <c t="s" s="3" r="FU243">
        <v>87</v>
      </c>
      <c s="5" r="FV243"/>
      <c s="54" r="FW243">
        <v>334168.0</v>
      </c>
      <c s="1" r="FX243"/>
      <c s="1" r="FY243"/>
      <c s="44" r="FZ243"/>
      <c s="54" r="GA243">
        <v>336674.0</v>
      </c>
      <c s="1" r="GB243"/>
      <c s="1" r="GC243"/>
      <c s="44" r="GD243"/>
      <c s="54" r="GE243">
        <v>-2506.0</v>
      </c>
      <c s="12" r="GF243"/>
      <c t="str" s="54" r="GG243">
        <f t="shared" si="1"/>
        <v>239,577.00</v>
      </c>
      <c t="str" s="54" r="GH243">
        <f t="shared" si="2"/>
        <v>97,097.00</v>
      </c>
      <c s="3" r="GI243"/>
      <c s="3" r="GJ243"/>
      <c s="3" r="GK243"/>
      <c s="3" r="GL243"/>
      <c s="3" r="GM243"/>
      <c s="3" r="GN243"/>
      <c s="3" r="GO243"/>
      <c s="3" r="GP243"/>
      <c s="3" r="GQ243"/>
      <c s="3" r="GR243"/>
    </row>
    <row r="244">
      <c s="47" r="A244">
        <v>231.0</v>
      </c>
      <c t="s" s="48" r="B244">
        <v>97</v>
      </c>
      <c t="s" s="53" r="C244">
        <v>337</v>
      </c>
      <c s="48" r="D244">
        <v>50922.0</v>
      </c>
      <c t="s" s="48" r="E244">
        <v>96</v>
      </c>
      <c t="s" s="48" r="F244">
        <v>90</v>
      </c>
      <c s="48" r="G244"/>
      <c s="48" r="H244"/>
      <c s="48" r="I244"/>
      <c s="54" r="J244">
        <v>20374.0</v>
      </c>
      <c s="3" r="K244"/>
      <c s="3" r="L244"/>
      <c s="3" r="M244"/>
      <c s="3" r="N244"/>
      <c s="3" r="O244"/>
      <c s="3" r="P244"/>
      <c s="54" r="Q244">
        <v>20374.0</v>
      </c>
      <c s="13" r="R244"/>
      <c s="54" r="S244">
        <v>1845.0</v>
      </c>
      <c s="3" r="T244">
        <v>703.0</v>
      </c>
      <c s="54" r="U244">
        <v>4150.0</v>
      </c>
      <c s="3" r="V244"/>
      <c s="3" r="W244"/>
      <c s="3" r="X244">
        <v>160.0</v>
      </c>
      <c s="3" r="Y244"/>
      <c s="54" r="Z244">
        <v>6133.0</v>
      </c>
      <c s="3" r="AA244"/>
      <c s="54" r="AB244">
        <v>12991.0</v>
      </c>
      <c s="13" r="AC244"/>
      <c s="3" r="AD244"/>
      <c s="3" r="AE244"/>
      <c s="3" r="AF244"/>
      <c s="3" r="AG244"/>
      <c s="3" r="AH244"/>
      <c s="3" r="AI244"/>
      <c s="3" r="AJ244"/>
      <c t="s" s="3" r="AK244">
        <v>87</v>
      </c>
      <c s="13" r="AL244"/>
      <c s="54" r="AM244">
        <v>13776.0</v>
      </c>
      <c s="3" r="AN244"/>
      <c s="3" r="AO244"/>
      <c s="3" r="AP244"/>
      <c s="3" r="AQ244"/>
      <c s="3" r="AR244">
        <v>10.0</v>
      </c>
      <c s="54" r="AS244">
        <v>8294.0</v>
      </c>
      <c s="3" r="AT244"/>
      <c s="54" r="AU244">
        <v>22080.0</v>
      </c>
      <c s="55" r="AV244"/>
      <c s="3" r="AW244">
        <v>150.0</v>
      </c>
      <c s="50" r="AX244"/>
      <c s="54" r="AY244">
        <v>21281.0</v>
      </c>
      <c s="3" r="AZ244"/>
      <c s="3" r="BA244"/>
      <c s="3" r="BB244"/>
      <c s="3" r="BC244"/>
      <c s="3" r="BD244"/>
      <c s="3" r="BE244"/>
      <c s="54" r="BF244">
        <v>21281.0</v>
      </c>
      <c s="13" r="BG244"/>
      <c s="54" r="BH244">
        <v>2097.0</v>
      </c>
      <c s="3" r="BI244">
        <v>688.0</v>
      </c>
      <c s="54" r="BJ244">
        <v>4124.0</v>
      </c>
      <c s="3" r="BK244"/>
      <c s="3" r="BL244"/>
      <c s="3" r="BM244">
        <v>159.0</v>
      </c>
      <c s="3" r="BN244"/>
      <c s="54" r="BO244">
        <v>7131.0</v>
      </c>
      <c s="3" r="BP244"/>
      <c s="54" r="BQ244">
        <v>14199.0</v>
      </c>
      <c s="13" r="BR244"/>
      <c s="3" r="BS244"/>
      <c s="3" r="BT244"/>
      <c s="3" r="BU244"/>
      <c s="3" r="BV244"/>
      <c s="3" r="BW244"/>
      <c s="3" r="BX244"/>
      <c s="3" r="BY244"/>
      <c t="s" s="3" r="BZ244">
        <v>87</v>
      </c>
      <c s="13" r="CA244"/>
      <c s="54" r="CB244">
        <v>15072.0</v>
      </c>
      <c s="3" r="CC244"/>
      <c s="3" r="CD244"/>
      <c s="3" r="CE244"/>
      <c s="3" r="CF244"/>
      <c s="3" r="CG244">
        <v>13.0</v>
      </c>
      <c s="54" r="CH244">
        <v>8084.0</v>
      </c>
      <c s="3" r="CI244"/>
      <c s="54" r="CJ244">
        <v>23169.0</v>
      </c>
      <c s="13" r="CK244"/>
      <c s="3" r="CL244">
        <v>145.0</v>
      </c>
      <c s="12" r="CM244"/>
      <c s="51" r="CN244"/>
      <c s="54" r="CO244">
        <v>5210.0</v>
      </c>
      <c s="54" r="CP244">
        <v>1439.0</v>
      </c>
      <c s="3" r="CQ244">
        <v>11.0</v>
      </c>
      <c s="3" r="CR244"/>
      <c s="54" r="CS244">
        <v>6660.0</v>
      </c>
      <c s="13" r="CT244"/>
      <c s="54" r="CU244">
        <v>1078.0</v>
      </c>
      <c s="3" r="CV244">
        <v>934.0</v>
      </c>
      <c s="54" r="CW244">
        <v>2808.0</v>
      </c>
      <c s="54" r="CX244">
        <v>1157.0</v>
      </c>
      <c s="3" r="CY244"/>
      <c s="3" r="CZ244">
        <v>794.0</v>
      </c>
      <c s="3" r="DA244"/>
      <c s="54" r="DB244">
        <v>6222.0</v>
      </c>
      <c s="3" r="DC244"/>
      <c s="54" r="DD244">
        <v>12993.0</v>
      </c>
      <c s="13" r="DE244"/>
      <c s="3" r="DF244"/>
      <c s="3" r="DG244"/>
      <c s="54" r="DH244">
        <v>1506.0</v>
      </c>
      <c s="3" r="DI244"/>
      <c s="3" r="DJ244"/>
      <c s="3" r="DK244"/>
      <c s="3" r="DL244"/>
      <c s="54" r="DM244">
        <v>1506.0</v>
      </c>
      <c s="13" r="DN244"/>
      <c s="54" r="DO244">
        <v>12676.0</v>
      </c>
      <c s="3" r="DP244"/>
      <c s="3" r="DQ244"/>
      <c s="3" r="DR244"/>
      <c s="3" r="DS244"/>
      <c s="3" r="DT244"/>
      <c s="54" r="DU244">
        <v>7116.0</v>
      </c>
      <c s="3" r="DV244"/>
      <c s="54" r="DW244">
        <v>19792.0</v>
      </c>
      <c s="13" r="DX244"/>
      <c s="54" r="DY244">
        <v>14644.0</v>
      </c>
      <c s="50" r="DZ244"/>
      <c s="54" r="EA244">
        <v>5007.0</v>
      </c>
      <c s="54" r="EB244">
        <v>1402.0</v>
      </c>
      <c s="3" r="EC244">
        <v>7.0</v>
      </c>
      <c s="3" r="ED244"/>
      <c s="54" r="EE244">
        <v>6416.0</v>
      </c>
      <c s="13" r="EF244"/>
      <c s="54" r="EG244">
        <v>1056.0</v>
      </c>
      <c s="3" r="EH244">
        <v>900.0</v>
      </c>
      <c s="54" r="EI244">
        <v>2714.0</v>
      </c>
      <c s="54" r="EJ244">
        <v>1089.0</v>
      </c>
      <c s="3" r="EK244"/>
      <c s="3" r="EL244">
        <v>793.0</v>
      </c>
      <c s="3" r="EM244"/>
      <c s="54" r="EN244">
        <v>5691.0</v>
      </c>
      <c s="3" r="EO244"/>
      <c s="54" r="EP244">
        <v>12243.0</v>
      </c>
      <c s="13" r="EQ244"/>
      <c s="3" r="ER244"/>
      <c s="3" r="ES244"/>
      <c s="54" r="ET244">
        <v>1426.0</v>
      </c>
      <c s="3" r="EU244"/>
      <c s="3" r="EV244"/>
      <c s="3" r="EW244"/>
      <c s="3" r="EX244"/>
      <c s="54" r="EY244">
        <v>1426.0</v>
      </c>
      <c s="13" r="EZ244"/>
      <c s="54" r="FA244">
        <v>12374.0</v>
      </c>
      <c s="3" r="FB244"/>
      <c s="3" r="FC244"/>
      <c s="3" r="FD244"/>
      <c s="3" r="FE244"/>
      <c s="3" r="FF244"/>
      <c s="54" r="FG244">
        <v>6554.0</v>
      </c>
      <c s="3" r="FH244"/>
      <c s="54" r="FI244">
        <v>18928.0</v>
      </c>
      <c s="13" r="FJ244"/>
      <c s="54" r="FK244">
        <v>19564.0</v>
      </c>
      <c s="5" r="FL244"/>
      <c s="54" r="FM244">
        <v>55595.0</v>
      </c>
      <c s="1" r="FN244"/>
      <c s="1" r="FO244"/>
      <c s="44" r="FP244"/>
      <c s="54" r="FQ244">
        <v>55595.0</v>
      </c>
      <c s="1" r="FR244"/>
      <c s="1" r="FS244"/>
      <c s="44" r="FT244"/>
      <c t="s" s="3" r="FU244">
        <v>87</v>
      </c>
      <c s="5" r="FV244"/>
      <c s="54" r="FW244">
        <v>58794.0</v>
      </c>
      <c s="1" r="FX244"/>
      <c s="1" r="FY244"/>
      <c s="44" r="FZ244"/>
      <c s="54" r="GA244">
        <v>58577.0</v>
      </c>
      <c s="1" r="GB244"/>
      <c s="1" r="GC244"/>
      <c s="44" r="GD244"/>
      <c s="3" r="GE244">
        <v>217.0</v>
      </c>
      <c s="12" r="GF244"/>
      <c t="str" s="54" r="GG244">
        <f t="shared" si="1"/>
        <v>10,955.00</v>
      </c>
      <c t="str" s="54" r="GH244">
        <f t="shared" si="2"/>
        <v>47,622.00</v>
      </c>
      <c s="3" r="GI244"/>
      <c s="3" r="GJ244"/>
      <c s="3" r="GK244"/>
      <c s="3" r="GL244"/>
      <c s="3" r="GM244"/>
      <c s="3" r="GN244"/>
      <c s="3" r="GO244"/>
      <c s="3" r="GP244"/>
      <c s="3" r="GQ244"/>
      <c s="3" r="GR244"/>
    </row>
    <row r="245">
      <c s="47" r="A245">
        <v>232.0</v>
      </c>
      <c t="s" s="48" r="B245">
        <v>94</v>
      </c>
      <c t="s" s="53" r="C245">
        <v>338</v>
      </c>
      <c s="48" r="D245">
        <v>38500.0</v>
      </c>
      <c t="s" s="48" r="E245">
        <v>96</v>
      </c>
      <c t="s" s="48" r="F245">
        <v>83</v>
      </c>
      <c s="48" r="G245"/>
      <c s="48" r="H245"/>
      <c s="48" r="I245"/>
      <c s="54" r="J245">
        <v>17067.0</v>
      </c>
      <c s="3" r="K245">
        <v>251.0</v>
      </c>
      <c s="3" r="L245"/>
      <c s="3" r="M245"/>
      <c s="3" r="N245"/>
      <c s="3" r="O245"/>
      <c s="3" r="P245">
        <v>960.0</v>
      </c>
      <c s="54" r="Q245">
        <v>18278.0</v>
      </c>
      <c s="13" r="R245"/>
      <c s="3" r="S245">
        <v>143.0</v>
      </c>
      <c s="3" r="T245">
        <v>4.0</v>
      </c>
      <c s="3" r="U245"/>
      <c s="54" r="V245">
        <v>1337.0</v>
      </c>
      <c s="3" r="W245"/>
      <c s="3" r="X245">
        <v>30.0</v>
      </c>
      <c s="3" r="Y245">
        <v>53.0</v>
      </c>
      <c s="3" r="Z245"/>
      <c s="3" r="AA245"/>
      <c s="54" r="AB245">
        <v>1567.0</v>
      </c>
      <c s="13" r="AC245"/>
      <c s="54" r="AD245">
        <v>4797.0</v>
      </c>
      <c s="3" r="AE245"/>
      <c s="3" r="AF245"/>
      <c s="54" r="AG245">
        <v>1923.0</v>
      </c>
      <c s="3" r="AH245"/>
      <c s="3" r="AI245"/>
      <c s="3" r="AJ245"/>
      <c s="54" r="AK245">
        <v>6720.0</v>
      </c>
      <c s="13" r="AL245"/>
      <c s="54" r="AM245">
        <v>1130.0</v>
      </c>
      <c s="3" r="AN245"/>
      <c s="3" r="AO245">
        <v>90.0</v>
      </c>
      <c s="3" r="AP245"/>
      <c s="3" r="AQ245"/>
      <c s="3" r="AR245"/>
      <c s="3" r="AS245">
        <v>50.0</v>
      </c>
      <c s="3" r="AT245"/>
      <c s="54" r="AU245">
        <v>1270.0</v>
      </c>
      <c s="55" r="AV245"/>
      <c t="s" s="3" r="AW245">
        <v>87</v>
      </c>
      <c s="50" r="AX245"/>
      <c s="54" r="AY245">
        <v>17583.0</v>
      </c>
      <c s="3" r="AZ245">
        <v>296.0</v>
      </c>
      <c s="3" r="BA245"/>
      <c s="3" r="BB245"/>
      <c s="3" r="BC245"/>
      <c s="3" r="BD245"/>
      <c s="54" r="BE245">
        <v>1029.0</v>
      </c>
      <c s="54" r="BF245">
        <v>18908.0</v>
      </c>
      <c s="13" r="BG245"/>
      <c s="3" r="BH245">
        <v>130.0</v>
      </c>
      <c s="3" r="BI245">
        <v>4.0</v>
      </c>
      <c s="3" r="BJ245">
        <v>3.0</v>
      </c>
      <c s="3" r="BK245">
        <v>547.0</v>
      </c>
      <c s="3" r="BL245"/>
      <c s="3" r="BM245">
        <v>237.0</v>
      </c>
      <c s="3" r="BN245">
        <v>44.0</v>
      </c>
      <c s="3" r="BO245"/>
      <c s="3" r="BP245"/>
      <c s="3" r="BQ245">
        <v>965.0</v>
      </c>
      <c s="13" r="BR245"/>
      <c s="54" r="BS245">
        <v>4874.0</v>
      </c>
      <c s="3" r="BT245"/>
      <c s="3" r="BU245"/>
      <c s="54" r="BV245">
        <v>2044.0</v>
      </c>
      <c s="3" r="BW245"/>
      <c s="3" r="BX245"/>
      <c s="3" r="BY245"/>
      <c s="54" r="BZ245">
        <v>6918.0</v>
      </c>
      <c s="13" r="CA245"/>
      <c s="3" r="CB245">
        <v>754.0</v>
      </c>
      <c s="3" r="CC245"/>
      <c s="3" r="CD245">
        <v>51.0</v>
      </c>
      <c s="3" r="CE245"/>
      <c s="3" r="CF245"/>
      <c s="3" r="CG245"/>
      <c s="3" r="CH245">
        <v>575.0</v>
      </c>
      <c s="3" r="CI245"/>
      <c s="54" r="CJ245">
        <v>1380.0</v>
      </c>
      <c s="13" r="CK245"/>
      <c s="3" r="CL245">
        <v>304.0</v>
      </c>
      <c s="12" r="CM245"/>
      <c s="51" r="CN245"/>
      <c s="54" r="CO245">
        <v>1729.0</v>
      </c>
      <c s="54" r="CP245">
        <v>1059.0</v>
      </c>
      <c s="3" r="CQ245">
        <v>830.0</v>
      </c>
      <c s="54" r="CR245">
        <v>1605.0</v>
      </c>
      <c s="54" r="CS245">
        <v>5223.0</v>
      </c>
      <c s="13" r="CT245"/>
      <c s="54" r="CU245">
        <v>4582.0</v>
      </c>
      <c s="3" r="CV245">
        <v>335.0</v>
      </c>
      <c s="3" r="CW245">
        <v>391.0</v>
      </c>
      <c s="54" r="CX245">
        <v>1496.0</v>
      </c>
      <c s="3" r="CY245">
        <v>220.0</v>
      </c>
      <c s="3" r="CZ245">
        <v>311.0</v>
      </c>
      <c s="3" r="DA245"/>
      <c s="3" r="DB245">
        <v>134.0</v>
      </c>
      <c s="3" r="DC245"/>
      <c s="54" r="DD245">
        <v>7469.0</v>
      </c>
      <c s="13" r="DE245"/>
      <c s="54" r="DF245">
        <v>7495.0</v>
      </c>
      <c s="3" r="DG245">
        <v>940.0</v>
      </c>
      <c s="3" r="DH245">
        <v>25.0</v>
      </c>
      <c s="54" r="DI245">
        <v>2713.0</v>
      </c>
      <c s="3" r="DJ245">
        <v>625.0</v>
      </c>
      <c s="3" r="DK245"/>
      <c s="3" r="DL245"/>
      <c s="54" r="DM245">
        <v>11798.0</v>
      </c>
      <c s="13" r="DN245"/>
      <c s="3" r="DO245">
        <v>215.0</v>
      </c>
      <c s="3" r="DP245"/>
      <c s="3" r="DQ245"/>
      <c s="3" r="DR245"/>
      <c s="3" r="DS245"/>
      <c s="3" r="DT245"/>
      <c s="54" r="DU245">
        <v>1020.0</v>
      </c>
      <c s="3" r="DV245"/>
      <c s="54" r="DW245">
        <v>1235.0</v>
      </c>
      <c s="13" r="DX245"/>
      <c s="54" r="DY245">
        <v>2110.0</v>
      </c>
      <c s="50" r="DZ245"/>
      <c s="54" r="EA245">
        <v>1799.0</v>
      </c>
      <c s="54" r="EB245">
        <v>1145.0</v>
      </c>
      <c s="3" r="EC245">
        <v>705.0</v>
      </c>
      <c s="54" r="ED245">
        <v>1630.0</v>
      </c>
      <c s="54" r="EE245">
        <v>5279.0</v>
      </c>
      <c s="13" r="EF245"/>
      <c s="54" r="EG245">
        <v>4021.0</v>
      </c>
      <c s="3" r="EH245">
        <v>300.0</v>
      </c>
      <c s="3" r="EI245">
        <v>448.0</v>
      </c>
      <c s="54" r="EJ245">
        <v>1311.0</v>
      </c>
      <c s="3" r="EK245">
        <v>264.0</v>
      </c>
      <c s="3" r="EL245">
        <v>206.0</v>
      </c>
      <c s="3" r="EM245"/>
      <c s="3" r="EN245">
        <v>134.0</v>
      </c>
      <c s="3" r="EO245"/>
      <c s="54" r="EP245">
        <v>6684.0</v>
      </c>
      <c s="13" r="EQ245"/>
      <c s="54" r="ER245">
        <v>7599.0</v>
      </c>
      <c s="3" r="ES245">
        <v>841.0</v>
      </c>
      <c s="3" r="ET245">
        <v>11.0</v>
      </c>
      <c s="54" r="EU245">
        <v>3214.0</v>
      </c>
      <c s="3" r="EV245">
        <v>567.0</v>
      </c>
      <c s="3" r="EW245"/>
      <c s="3" r="EX245"/>
      <c s="54" r="EY245">
        <v>12232.0</v>
      </c>
      <c s="13" r="EZ245"/>
      <c s="3" r="FA245">
        <v>161.0</v>
      </c>
      <c s="3" r="FB245"/>
      <c s="3" r="FC245"/>
      <c s="3" r="FD245"/>
      <c s="3" r="FE245"/>
      <c s="3" r="FF245"/>
      <c s="54" r="FG245">
        <v>1034.0</v>
      </c>
      <c s="3" r="FH245"/>
      <c s="54" r="FI245">
        <v>1195.0</v>
      </c>
      <c s="13" r="FJ245"/>
      <c s="54" r="FK245">
        <v>3312.0</v>
      </c>
      <c s="5" r="FL245"/>
      <c s="54" r="FM245">
        <v>27835.0</v>
      </c>
      <c s="1" r="FN245"/>
      <c s="1" r="FO245"/>
      <c s="44" r="FP245"/>
      <c s="54" r="FQ245">
        <v>27835.0</v>
      </c>
      <c s="1" r="FR245"/>
      <c s="1" r="FS245"/>
      <c s="44" r="FT245"/>
      <c t="s" s="3" r="FU245">
        <v>87</v>
      </c>
      <c s="5" r="FV245"/>
      <c s="54" r="FW245">
        <v>28475.0</v>
      </c>
      <c s="1" r="FX245"/>
      <c s="1" r="FY245"/>
      <c s="44" r="FZ245"/>
      <c s="54" r="GA245">
        <v>28702.0</v>
      </c>
      <c s="1" r="GB245"/>
      <c s="1" r="GC245"/>
      <c s="44" r="GD245"/>
      <c s="3" r="GE245">
        <v>-227.0</v>
      </c>
      <c s="12" r="GF245"/>
      <c t="str" s="54" r="GG245">
        <f t="shared" si="1"/>
        <v>18,468.00</v>
      </c>
      <c t="str" s="54" r="GH245">
        <f t="shared" si="2"/>
        <v>10,234.00</v>
      </c>
      <c s="3" r="GI245"/>
      <c s="3" r="GJ245"/>
      <c s="3" r="GK245"/>
      <c s="3" r="GL245"/>
      <c s="3" r="GM245"/>
      <c s="3" r="GN245"/>
      <c s="3" r="GO245"/>
      <c s="3" r="GP245"/>
      <c s="3" r="GQ245"/>
      <c s="3" r="GR245"/>
    </row>
    <row r="246">
      <c s="47" r="A246">
        <v>233.0</v>
      </c>
      <c t="s" s="48" r="B246">
        <v>100</v>
      </c>
      <c t="s" s="53" r="C246">
        <v>339</v>
      </c>
      <c s="48" r="D246">
        <v>18600.0</v>
      </c>
      <c t="s" s="48" r="E246">
        <v>96</v>
      </c>
      <c t="s" s="48" r="F246">
        <v>83</v>
      </c>
      <c s="48" r="G246"/>
      <c s="48" r="H246"/>
      <c s="48" r="I246"/>
      <c s="54" r="J246">
        <v>50000.0</v>
      </c>
      <c s="3" r="K246">
        <v>648.0</v>
      </c>
      <c s="3" r="L246"/>
      <c s="3" r="M246">
        <v>125.0</v>
      </c>
      <c s="3" r="N246"/>
      <c s="3" r="O246"/>
      <c s="3" r="P246"/>
      <c s="54" r="Q246">
        <v>50773.0</v>
      </c>
      <c s="13" r="R246"/>
      <c s="3" r="S246">
        <v>807.0</v>
      </c>
      <c s="3" r="T246">
        <v>488.0</v>
      </c>
      <c s="3" r="U246"/>
      <c s="3" r="V246"/>
      <c s="3" r="W246"/>
      <c s="3" r="X246">
        <v>609.0</v>
      </c>
      <c s="3" r="Y246">
        <v>272.0</v>
      </c>
      <c s="3" r="Z246"/>
      <c s="3" r="AA246">
        <v>200.0</v>
      </c>
      <c s="54" r="AB246">
        <v>2376.0</v>
      </c>
      <c s="13" r="AC246"/>
      <c s="54" r="AD246">
        <v>8983.0</v>
      </c>
      <c s="3" r="AE246">
        <v>176.0</v>
      </c>
      <c s="3" r="AF246">
        <v>90.0</v>
      </c>
      <c s="54" r="AG246">
        <v>1233.0</v>
      </c>
      <c s="3" r="AH246">
        <v>180.0</v>
      </c>
      <c s="3" r="AI246">
        <v>140.0</v>
      </c>
      <c s="3" r="AJ246">
        <v>165.0</v>
      </c>
      <c s="54" r="AK246">
        <v>10967.0</v>
      </c>
      <c s="13" r="AL246"/>
      <c s="3" r="AM246"/>
      <c s="3" r="AN246"/>
      <c s="3" r="AO246">
        <v>11.0</v>
      </c>
      <c s="3" r="AP246"/>
      <c s="3" r="AQ246"/>
      <c s="3" r="AR246"/>
      <c s="3" r="AS246">
        <v>10.0</v>
      </c>
      <c s="3" r="AT246"/>
      <c s="3" r="AU246">
        <v>21.0</v>
      </c>
      <c s="55" r="AV246"/>
      <c s="3" r="AW246">
        <v>600.0</v>
      </c>
      <c s="50" r="AX246"/>
      <c s="54" r="AY246">
        <v>58056.0</v>
      </c>
      <c s="3" r="AZ246">
        <v>777.0</v>
      </c>
      <c s="3" r="BA246"/>
      <c s="3" r="BB246">
        <v>78.0</v>
      </c>
      <c s="3" r="BC246"/>
      <c s="3" r="BD246"/>
      <c s="3" r="BE246">
        <v>825.0</v>
      </c>
      <c s="54" r="BF246">
        <v>59736.0</v>
      </c>
      <c s="13" r="BG246"/>
      <c s="3" r="BH246">
        <v>788.0</v>
      </c>
      <c s="3" r="BI246">
        <v>505.0</v>
      </c>
      <c s="3" r="BJ246"/>
      <c s="3" r="BK246"/>
      <c s="3" r="BL246"/>
      <c s="3" r="BM246">
        <v>645.0</v>
      </c>
      <c s="3" r="BN246">
        <v>225.0</v>
      </c>
      <c s="3" r="BO246"/>
      <c s="3" r="BP246">
        <v>195.0</v>
      </c>
      <c s="54" r="BQ246">
        <v>2358.0</v>
      </c>
      <c s="13" r="BR246"/>
      <c s="54" r="BS246">
        <v>11274.0</v>
      </c>
      <c s="3" r="BT246">
        <v>189.0</v>
      </c>
      <c s="3" r="BU246">
        <v>125.0</v>
      </c>
      <c s="54" r="BV246">
        <v>1654.0</v>
      </c>
      <c s="3" r="BW246">
        <v>195.0</v>
      </c>
      <c s="3" r="BX246">
        <v>128.0</v>
      </c>
      <c s="3" r="BY246">
        <v>102.0</v>
      </c>
      <c s="54" r="BZ246">
        <v>13667.0</v>
      </c>
      <c s="13" r="CA246"/>
      <c s="3" r="CB246"/>
      <c s="3" r="CC246"/>
      <c s="3" r="CD246">
        <v>9.0</v>
      </c>
      <c s="54" r="CE246">
        <v>1339.0</v>
      </c>
      <c s="3" r="CF246"/>
      <c s="3" r="CG246"/>
      <c s="3" r="CH246">
        <v>13.0</v>
      </c>
      <c s="3" r="CI246"/>
      <c s="54" r="CJ246">
        <v>1361.0</v>
      </c>
      <c s="13" r="CK246"/>
      <c s="54" r="CL246">
        <v>1295.0</v>
      </c>
      <c s="12" r="CM246"/>
      <c s="51" r="CN246"/>
      <c s="54" r="CO246">
        <v>3351.0</v>
      </c>
      <c s="54" r="CP246">
        <v>3473.0</v>
      </c>
      <c s="3" r="CQ246">
        <v>305.0</v>
      </c>
      <c s="3" r="CR246"/>
      <c s="54" r="CS246">
        <v>7129.0</v>
      </c>
      <c s="13" r="CT246"/>
      <c s="54" r="CU246">
        <v>4948.0</v>
      </c>
      <c s="54" r="CV246">
        <v>1586.0</v>
      </c>
      <c s="54" r="CW246">
        <v>2672.0</v>
      </c>
      <c s="3" r="CX246">
        <v>308.0</v>
      </c>
      <c s="3" r="CY246">
        <v>50.0</v>
      </c>
      <c s="54" r="CZ246">
        <v>7350.0</v>
      </c>
      <c s="54" r="DA246">
        <v>1471.0</v>
      </c>
      <c s="3" r="DB246"/>
      <c s="3" r="DC246">
        <v>804.0</v>
      </c>
      <c s="54" r="DD246">
        <v>19189.0</v>
      </c>
      <c s="13" r="DE246"/>
      <c s="54" r="DF246">
        <v>17081.0</v>
      </c>
      <c s="54" r="DG246">
        <v>3412.0</v>
      </c>
      <c s="3" r="DH246">
        <v>536.0</v>
      </c>
      <c s="54" r="DI246">
        <v>2544.0</v>
      </c>
      <c s="3" r="DJ246">
        <v>248.0</v>
      </c>
      <c s="3" r="DK246">
        <v>574.0</v>
      </c>
      <c s="3" r="DL246">
        <v>758.0</v>
      </c>
      <c s="54" r="DM246">
        <v>25153.0</v>
      </c>
      <c s="13" r="DN246"/>
      <c t="s" s="3" r="DO246">
        <v>87</v>
      </c>
      <c s="3" r="DP246"/>
      <c s="54" r="DQ246">
        <v>1478.0</v>
      </c>
      <c t="s" s="3" r="DR246">
        <v>87</v>
      </c>
      <c s="3" r="DS246"/>
      <c s="3" r="DT246"/>
      <c s="3" r="DU246">
        <v>141.0</v>
      </c>
      <c s="3" r="DV246"/>
      <c s="54" r="DW246">
        <v>1619.0</v>
      </c>
      <c s="13" r="DX246"/>
      <c s="54" r="DY246">
        <v>11647.0</v>
      </c>
      <c s="50" r="DZ246"/>
      <c s="54" r="EA246">
        <v>3624.0</v>
      </c>
      <c s="54" r="EB246">
        <v>3774.0</v>
      </c>
      <c s="3" r="EC246">
        <v>313.0</v>
      </c>
      <c s="3" r="ED246"/>
      <c s="54" r="EE246">
        <v>7711.0</v>
      </c>
      <c s="13" r="EF246"/>
      <c s="54" r="EG246">
        <v>5537.0</v>
      </c>
      <c s="54" r="EH246">
        <v>1762.0</v>
      </c>
      <c s="54" r="EI246">
        <v>2944.0</v>
      </c>
      <c s="3" r="EJ246">
        <v>417.0</v>
      </c>
      <c s="3" r="EK246">
        <v>41.0</v>
      </c>
      <c s="54" r="EL246">
        <v>7853.0</v>
      </c>
      <c s="54" r="EM246">
        <v>1437.0</v>
      </c>
      <c s="3" r="EN246"/>
      <c s="3" r="EO246">
        <v>978.0</v>
      </c>
      <c s="54" r="EP246">
        <v>20969.0</v>
      </c>
      <c s="13" r="EQ246"/>
      <c s="54" r="ER246">
        <v>20670.0</v>
      </c>
      <c s="54" r="ES246">
        <v>3626.0</v>
      </c>
      <c s="3" r="ET246">
        <v>673.0</v>
      </c>
      <c s="54" r="EU246">
        <v>3047.0</v>
      </c>
      <c s="3" r="EV246">
        <v>264.0</v>
      </c>
      <c s="3" r="EW246">
        <v>592.0</v>
      </c>
      <c s="3" r="EX246">
        <v>868.0</v>
      </c>
      <c s="54" r="EY246">
        <v>29740.0</v>
      </c>
      <c s="13" r="EZ246"/>
      <c t="s" s="3" r="FA246">
        <v>87</v>
      </c>
      <c s="3" r="FB246"/>
      <c s="54" r="FC246">
        <v>1634.0</v>
      </c>
      <c s="54" r="FD246">
        <v>1306.0</v>
      </c>
      <c s="3" r="FE246"/>
      <c s="3" r="FF246"/>
      <c s="3" r="FG246">
        <v>143.0</v>
      </c>
      <c s="3" r="FH246"/>
      <c s="54" r="FI246">
        <v>3083.0</v>
      </c>
      <c s="13" r="FJ246"/>
      <c s="54" r="FK246">
        <v>16871.0</v>
      </c>
      <c s="5" r="FL246"/>
      <c s="54" r="FM246">
        <v>64737.0</v>
      </c>
      <c s="1" r="FN246"/>
      <c s="1" r="FO246"/>
      <c s="44" r="FP246"/>
      <c s="54" r="FQ246">
        <v>64737.0</v>
      </c>
      <c s="1" r="FR246"/>
      <c s="1" r="FS246"/>
      <c s="44" r="FT246"/>
      <c t="s" s="3" r="FU246">
        <v>87</v>
      </c>
      <c s="5" r="FV246"/>
      <c s="54" r="FW246">
        <v>78417.0</v>
      </c>
      <c s="1" r="FX246"/>
      <c s="1" r="FY246"/>
      <c s="44" r="FZ246"/>
      <c s="54" r="GA246">
        <v>78374.0</v>
      </c>
      <c s="1" r="GB246"/>
      <c s="1" r="GC246"/>
      <c s="44" r="GD246"/>
      <c s="3" r="GE246">
        <v>43.0</v>
      </c>
      <c s="12" r="GF246"/>
      <c t="str" s="54" r="GG246">
        <f t="shared" si="1"/>
        <v>46,328.00</v>
      </c>
      <c t="str" s="54" r="GH246">
        <f t="shared" si="2"/>
        <v>32,046.00</v>
      </c>
      <c s="3" r="GI246"/>
      <c s="3" r="GJ246"/>
      <c s="3" r="GK246"/>
      <c s="3" r="GL246"/>
      <c s="3" r="GM246"/>
      <c s="3" r="GN246"/>
      <c s="3" r="GO246"/>
      <c s="3" r="GP246"/>
      <c s="3" r="GQ246"/>
      <c s="3" r="GR246"/>
    </row>
    <row r="247">
      <c s="47" r="A247">
        <v>234.0</v>
      </c>
      <c t="s" s="48" r="B247">
        <v>100</v>
      </c>
      <c t="s" s="53" r="C247">
        <v>340</v>
      </c>
      <c s="48" r="D247">
        <v>42650.0</v>
      </c>
      <c t="s" s="48" r="E247">
        <v>96</v>
      </c>
      <c t="s" s="48" r="F247">
        <v>83</v>
      </c>
      <c s="48" r="G247"/>
      <c s="48" r="H247"/>
      <c s="48" r="I247"/>
      <c s="54" r="J247">
        <v>275445.0</v>
      </c>
      <c s="3" r="K247">
        <v>150.0</v>
      </c>
      <c s="3" r="L247"/>
      <c s="3" r="M247"/>
      <c s="3" r="N247"/>
      <c s="54" r="O247">
        <v>36400.0</v>
      </c>
      <c s="3" r="P247">
        <v>560.0</v>
      </c>
      <c s="54" r="Q247">
        <v>312555.0</v>
      </c>
      <c s="13" r="R247"/>
      <c s="54" r="S247">
        <v>2865.0</v>
      </c>
      <c s="54" r="T247">
        <v>6759.0</v>
      </c>
      <c s="54" r="U247">
        <v>16355.0</v>
      </c>
      <c s="54" r="V247">
        <v>2294.0</v>
      </c>
      <c s="3" r="W247">
        <v>170.0</v>
      </c>
      <c s="54" r="X247">
        <v>1193.0</v>
      </c>
      <c s="3" r="Y247"/>
      <c s="54" r="Z247">
        <v>8255.0</v>
      </c>
      <c s="3" r="AA247"/>
      <c s="54" r="AB247">
        <v>37891.0</v>
      </c>
      <c s="13" r="AC247"/>
      <c s="54" r="AD247">
        <v>128991.0</v>
      </c>
      <c s="54" r="AE247">
        <v>35339.0</v>
      </c>
      <c s="3" r="AF247"/>
      <c s="54" r="AG247">
        <v>26630.0</v>
      </c>
      <c s="3" r="AH247"/>
      <c s="3" r="AI247">
        <v>44.0</v>
      </c>
      <c s="54" r="AJ247">
        <v>1911.0</v>
      </c>
      <c s="54" r="AK247">
        <v>192915.0</v>
      </c>
      <c s="13" r="AL247"/>
      <c s="3" r="AM247">
        <v>400.0</v>
      </c>
      <c s="3" r="AN247"/>
      <c s="54" r="AO247">
        <v>1840.0</v>
      </c>
      <c s="54" r="AP247">
        <v>4940.0</v>
      </c>
      <c s="3" r="AQ247"/>
      <c s="3" r="AR247"/>
      <c s="54" r="AS247">
        <v>2730.0</v>
      </c>
      <c s="3" r="AT247"/>
      <c s="54" r="AU247">
        <v>9910.0</v>
      </c>
      <c s="55" r="AV247"/>
      <c s="54" r="AW247">
        <v>10729.0</v>
      </c>
      <c s="50" r="AX247"/>
      <c s="54" r="AY247">
        <v>279447.0</v>
      </c>
      <c s="3" r="AZ247">
        <v>78.0</v>
      </c>
      <c s="3" r="BA247"/>
      <c s="3" r="BB247"/>
      <c s="3" r="BC247"/>
      <c s="54" r="BD247">
        <v>35426.0</v>
      </c>
      <c s="3" r="BE247">
        <v>334.0</v>
      </c>
      <c s="54" r="BF247">
        <v>315285.0</v>
      </c>
      <c s="13" r="BG247"/>
      <c s="54" r="BH247">
        <v>3052.0</v>
      </c>
      <c s="54" r="BI247">
        <v>6980.0</v>
      </c>
      <c s="54" r="BJ247">
        <v>14184.0</v>
      </c>
      <c s="54" r="BK247">
        <v>2386.0</v>
      </c>
      <c s="3" r="BL247">
        <v>158.0</v>
      </c>
      <c s="54" r="BM247">
        <v>1143.0</v>
      </c>
      <c s="3" r="BN247"/>
      <c s="54" r="BO247">
        <v>7895.0</v>
      </c>
      <c s="3" r="BP247"/>
      <c s="54" r="BQ247">
        <v>35798.0</v>
      </c>
      <c s="13" r="BR247"/>
      <c s="54" r="BS247">
        <v>134458.0</v>
      </c>
      <c s="54" r="BT247">
        <v>35880.0</v>
      </c>
      <c s="3" r="BU247"/>
      <c s="54" r="BV247">
        <v>27904.0</v>
      </c>
      <c s="3" r="BW247"/>
      <c s="3" r="BX247">
        <v>117.0</v>
      </c>
      <c s="54" r="BY247">
        <v>1923.0</v>
      </c>
      <c s="54" r="BZ247">
        <v>200282.0</v>
      </c>
      <c s="13" r="CA247"/>
      <c s="3" r="CB247">
        <v>611.0</v>
      </c>
      <c s="3" r="CC247"/>
      <c s="54" r="CD247">
        <v>1486.0</v>
      </c>
      <c s="54" r="CE247">
        <v>5827.0</v>
      </c>
      <c s="3" r="CF247"/>
      <c s="3" r="CG247"/>
      <c s="54" r="CH247">
        <v>2974.0</v>
      </c>
      <c s="3" r="CI247"/>
      <c s="54" r="CJ247">
        <v>10898.0</v>
      </c>
      <c s="13" r="CK247"/>
      <c s="54" r="CL247">
        <v>11593.0</v>
      </c>
      <c s="12" r="CM247"/>
      <c s="51" r="CN247"/>
      <c s="54" r="CO247">
        <v>13883.0</v>
      </c>
      <c s="54" r="CP247">
        <v>13428.0</v>
      </c>
      <c s="54" r="CQ247">
        <v>3302.0</v>
      </c>
      <c s="54" r="CR247">
        <v>33400.0</v>
      </c>
      <c s="54" r="CS247">
        <v>64013.0</v>
      </c>
      <c s="13" r="CT247"/>
      <c s="54" r="CU247">
        <v>41152.0</v>
      </c>
      <c s="54" r="CV247">
        <v>11146.0</v>
      </c>
      <c s="54" r="CW247">
        <v>16365.0</v>
      </c>
      <c s="54" r="CX247">
        <v>28630.0</v>
      </c>
      <c s="54" r="CY247">
        <v>3020.0</v>
      </c>
      <c s="54" r="CZ247">
        <v>9701.0</v>
      </c>
      <c s="3" r="DA247"/>
      <c s="54" r="DB247">
        <v>2587.0</v>
      </c>
      <c s="3" r="DC247">
        <v>294.0</v>
      </c>
      <c s="54" r="DD247">
        <v>112895.0</v>
      </c>
      <c s="13" r="DE247"/>
      <c s="54" r="DF247">
        <v>205238.0</v>
      </c>
      <c s="54" r="DG247">
        <v>62414.0</v>
      </c>
      <c s="3" r="DH247">
        <v>334.0</v>
      </c>
      <c s="54" r="DI247">
        <v>42404.0</v>
      </c>
      <c s="54" r="DJ247">
        <v>3180.0</v>
      </c>
      <c s="3" r="DK247">
        <v>680.0</v>
      </c>
      <c s="54" r="DL247">
        <v>2605.0</v>
      </c>
      <c s="54" r="DM247">
        <v>316855.0</v>
      </c>
      <c s="13" r="DN247"/>
      <c s="54" r="DO247">
        <v>1300.0</v>
      </c>
      <c s="3" r="DP247"/>
      <c s="54" r="DQ247">
        <v>3515.0</v>
      </c>
      <c s="54" r="DR247">
        <v>2447.0</v>
      </c>
      <c s="3" r="DS247"/>
      <c s="3" r="DT247"/>
      <c s="54" r="DU247">
        <v>5305.0</v>
      </c>
      <c s="3" r="DV247"/>
      <c s="54" r="DW247">
        <v>12567.0</v>
      </c>
      <c s="13" r="DX247"/>
      <c s="54" r="DY247">
        <v>57670.0</v>
      </c>
      <c s="50" r="DZ247"/>
      <c s="54" r="EA247">
        <v>14438.0</v>
      </c>
      <c s="54" r="EB247">
        <v>12642.0</v>
      </c>
      <c s="54" r="EC247">
        <v>3459.0</v>
      </c>
      <c s="54" r="ED247">
        <v>33331.0</v>
      </c>
      <c s="54" r="EE247">
        <v>63870.0</v>
      </c>
      <c s="13" r="EF247"/>
      <c s="54" r="EG247">
        <v>41508.0</v>
      </c>
      <c s="54" r="EH247">
        <v>12702.0</v>
      </c>
      <c s="54" r="EI247">
        <v>14174.0</v>
      </c>
      <c s="54" r="EJ247">
        <v>27537.0</v>
      </c>
      <c s="54" r="EK247">
        <v>3728.0</v>
      </c>
      <c s="54" r="EL247">
        <v>9514.0</v>
      </c>
      <c s="3" r="EM247"/>
      <c s="54" r="EN247">
        <v>2705.0</v>
      </c>
      <c s="3" r="EO247">
        <v>149.0</v>
      </c>
      <c s="54" r="EP247">
        <v>112017.0</v>
      </c>
      <c s="13" r="EQ247"/>
      <c s="54" r="ER247">
        <v>208002.0</v>
      </c>
      <c s="54" r="ES247">
        <v>65713.0</v>
      </c>
      <c s="3" r="ET247">
        <v>285.0</v>
      </c>
      <c s="54" r="EU247">
        <v>44551.0</v>
      </c>
      <c s="54" r="EV247">
        <v>2912.0</v>
      </c>
      <c s="3" r="EW247">
        <v>685.0</v>
      </c>
      <c s="54" r="EX247">
        <v>2490.0</v>
      </c>
      <c s="54" r="EY247">
        <v>324638.0</v>
      </c>
      <c s="13" r="EZ247"/>
      <c s="54" r="FA247">
        <v>1311.0</v>
      </c>
      <c s="3" r="FB247"/>
      <c s="54" r="FC247">
        <v>3471.0</v>
      </c>
      <c s="54" r="FD247">
        <v>2638.0</v>
      </c>
      <c s="3" r="FE247"/>
      <c s="3" r="FF247"/>
      <c s="54" r="FG247">
        <v>5337.0</v>
      </c>
      <c s="3" r="FH247"/>
      <c s="54" r="FI247">
        <v>12757.0</v>
      </c>
      <c s="13" r="FJ247"/>
      <c s="54" r="FK247">
        <v>58789.0</v>
      </c>
      <c s="5" r="FL247"/>
      <c s="54" r="FM247">
        <v>564000.0</v>
      </c>
      <c s="1" r="FN247"/>
      <c s="1" r="FO247"/>
      <c s="44" r="FP247"/>
      <c s="54" r="FQ247">
        <v>564000.0</v>
      </c>
      <c s="1" r="FR247"/>
      <c s="1" r="FS247"/>
      <c s="44" r="FT247"/>
      <c t="s" s="3" r="FU247">
        <v>87</v>
      </c>
      <c s="5" r="FV247"/>
      <c s="54" r="FW247">
        <v>573856.0</v>
      </c>
      <c s="1" r="FX247"/>
      <c s="1" r="FY247"/>
      <c s="44" r="FZ247"/>
      <c s="54" r="GA247">
        <v>572071.0</v>
      </c>
      <c s="1" r="GB247"/>
      <c s="1" r="GC247"/>
      <c s="44" r="GD247"/>
      <c s="54" r="GE247">
        <v>1785.0</v>
      </c>
      <c s="12" r="GF247"/>
      <c t="str" s="54" r="GG247">
        <f t="shared" si="1"/>
        <v>422,481.00</v>
      </c>
      <c t="str" s="54" r="GH247">
        <f t="shared" si="2"/>
        <v>149,590.00</v>
      </c>
      <c s="3" r="GI247"/>
      <c s="3" r="GJ247"/>
      <c s="3" r="GK247"/>
      <c s="3" r="GL247"/>
      <c s="3" r="GM247"/>
      <c s="3" r="GN247"/>
      <c s="3" r="GO247"/>
      <c s="3" r="GP247"/>
      <c s="3" r="GQ247"/>
      <c s="3" r="GR247"/>
    </row>
    <row r="248">
      <c s="47" r="A248">
        <v>235.0</v>
      </c>
      <c t="s" s="48" r="B248">
        <v>81</v>
      </c>
      <c t="s" s="53" r="C248">
        <v>341</v>
      </c>
      <c s="48" r="D248">
        <v>88001.0</v>
      </c>
      <c t="s" s="48" r="E248">
        <v>96</v>
      </c>
      <c t="s" s="48" r="F248">
        <v>90</v>
      </c>
      <c s="48" r="G248"/>
      <c s="48" r="H248"/>
      <c s="48" r="I248"/>
      <c s="54" r="J248">
        <v>4800.0</v>
      </c>
      <c s="3" r="K248"/>
      <c s="3" r="L248"/>
      <c s="3" r="M248"/>
      <c s="3" r="N248">
        <v>75.0</v>
      </c>
      <c s="3" r="O248"/>
      <c s="54" r="P248">
        <v>7129.0</v>
      </c>
      <c s="54" r="Q248">
        <v>12004.0</v>
      </c>
      <c s="13" r="R248"/>
      <c s="3" r="S248">
        <v>1.0</v>
      </c>
      <c s="3" r="T248"/>
      <c s="3" r="U248">
        <v>10.0</v>
      </c>
      <c s="3" r="V248">
        <v>40.0</v>
      </c>
      <c s="3" r="W248"/>
      <c s="3" r="X248">
        <v>44.0</v>
      </c>
      <c s="3" r="Y248"/>
      <c s="3" r="Z248"/>
      <c s="3" r="AA248"/>
      <c s="3" r="AB248">
        <v>95.0</v>
      </c>
      <c s="13" r="AC248"/>
      <c s="54" r="AD248">
        <v>3940.0</v>
      </c>
      <c s="3" r="AE248"/>
      <c s="3" r="AF248"/>
      <c s="54" r="AG248">
        <v>1500.0</v>
      </c>
      <c s="3" r="AH248"/>
      <c s="3" r="AI248"/>
      <c s="3" r="AJ248"/>
      <c s="54" r="AK248">
        <v>5440.0</v>
      </c>
      <c s="13" r="AL248"/>
      <c s="3" r="AM248">
        <v>120.0</v>
      </c>
      <c s="3" r="AN248"/>
      <c s="3" r="AO248"/>
      <c s="3" r="AP248"/>
      <c s="3" r="AQ248"/>
      <c s="3" r="AR248"/>
      <c s="3" r="AS248">
        <v>300.0</v>
      </c>
      <c s="3" r="AT248"/>
      <c s="3" r="AU248">
        <v>420.0</v>
      </c>
      <c s="55" r="AV248"/>
      <c s="3" r="AW248">
        <v>30.0</v>
      </c>
      <c s="50" r="AX248"/>
      <c s="54" r="AY248">
        <v>5701.0</v>
      </c>
      <c s="3" r="AZ248"/>
      <c s="3" r="BA248"/>
      <c s="3" r="BB248"/>
      <c s="3" r="BC248">
        <v>81.0</v>
      </c>
      <c s="3" r="BD248"/>
      <c s="54" r="BE248">
        <v>7801.0</v>
      </c>
      <c s="54" r="BF248">
        <v>13583.0</v>
      </c>
      <c s="13" r="BG248"/>
      <c s="3" r="BH248">
        <v>8.0</v>
      </c>
      <c s="3" r="BI248"/>
      <c s="3" r="BJ248">
        <v>29.0</v>
      </c>
      <c s="3" r="BK248">
        <v>34.0</v>
      </c>
      <c s="3" r="BL248"/>
      <c s="3" r="BM248">
        <v>57.0</v>
      </c>
      <c s="3" r="BN248"/>
      <c s="3" r="BO248"/>
      <c s="3" r="BP248"/>
      <c s="3" r="BQ248">
        <v>128.0</v>
      </c>
      <c s="13" r="BR248"/>
      <c s="54" r="BS248">
        <v>4125.0</v>
      </c>
      <c s="3" r="BT248"/>
      <c s="3" r="BU248"/>
      <c s="54" r="BV248">
        <v>1729.0</v>
      </c>
      <c s="3" r="BW248"/>
      <c s="3" r="BX248"/>
      <c s="3" r="BY248"/>
      <c s="54" r="BZ248">
        <v>5854.0</v>
      </c>
      <c s="13" r="CA248"/>
      <c s="3" r="CB248">
        <v>109.0</v>
      </c>
      <c s="3" r="CC248"/>
      <c s="3" r="CD248"/>
      <c s="3" r="CE248"/>
      <c s="3" r="CF248"/>
      <c s="3" r="CG248"/>
      <c s="3" r="CH248">
        <v>99.0</v>
      </c>
      <c s="3" r="CI248"/>
      <c s="3" r="CJ248">
        <v>208.0</v>
      </c>
      <c s="13" r="CK248"/>
      <c s="3" r="CL248">
        <v>500.0</v>
      </c>
      <c s="12" r="CM248"/>
      <c s="51" r="CN248"/>
      <c s="54" r="CO248">
        <v>2179.0</v>
      </c>
      <c s="54" r="CP248">
        <v>1419.0</v>
      </c>
      <c s="3" r="CQ248">
        <v>420.0</v>
      </c>
      <c s="54" r="CR248">
        <v>1197.0</v>
      </c>
      <c s="54" r="CS248">
        <v>5215.0</v>
      </c>
      <c s="13" r="CT248"/>
      <c s="3" r="CU248">
        <v>852.0</v>
      </c>
      <c s="3" r="CV248">
        <v>161.0</v>
      </c>
      <c s="3" r="CW248">
        <v>161.0</v>
      </c>
      <c s="3" r="CX248">
        <v>829.0</v>
      </c>
      <c s="3" r="CY248"/>
      <c s="3" r="CZ248"/>
      <c s="3" r="DA248"/>
      <c s="3" r="DB248"/>
      <c s="3" r="DC248"/>
      <c s="54" r="DD248">
        <v>2003.0</v>
      </c>
      <c s="13" r="DE248"/>
      <c s="54" r="DF248">
        <v>5198.0</v>
      </c>
      <c s="3" r="DG248">
        <v>555.0</v>
      </c>
      <c s="3" r="DH248">
        <v>57.0</v>
      </c>
      <c s="54" r="DI248">
        <v>1900.0</v>
      </c>
      <c s="3" r="DJ248">
        <v>61.0</v>
      </c>
      <c s="3" r="DK248"/>
      <c s="3" r="DL248"/>
      <c s="54" r="DM248">
        <v>7771.0</v>
      </c>
      <c s="13" r="DN248"/>
      <c t="s" s="3" r="DO248">
        <v>87</v>
      </c>
      <c s="3" r="DP248"/>
      <c s="3" r="DQ248"/>
      <c s="3" r="DR248"/>
      <c s="3" r="DS248"/>
      <c s="3" r="DT248"/>
      <c s="3" r="DU248">
        <v>680.0</v>
      </c>
      <c s="3" r="DV248"/>
      <c s="3" r="DW248">
        <v>680.0</v>
      </c>
      <c s="13" r="DX248"/>
      <c s="54" r="DY248">
        <v>2320.0</v>
      </c>
      <c s="50" r="DZ248"/>
      <c s="54" r="EA248">
        <v>2179.0</v>
      </c>
      <c s="54" r="EB248">
        <v>1475.0</v>
      </c>
      <c s="3" r="EC248">
        <v>332.0</v>
      </c>
      <c s="54" r="ED248">
        <v>1090.0</v>
      </c>
      <c s="54" r="EE248">
        <v>5076.0</v>
      </c>
      <c s="13" r="EF248"/>
      <c s="3" r="EG248">
        <v>845.0</v>
      </c>
      <c s="3" r="EH248">
        <v>141.0</v>
      </c>
      <c s="3" r="EI248">
        <v>112.0</v>
      </c>
      <c s="3" r="EJ248">
        <v>924.0</v>
      </c>
      <c s="3" r="EK248"/>
      <c s="3" r="EL248"/>
      <c s="3" r="EM248"/>
      <c s="3" r="EN248"/>
      <c s="3" r="EO248"/>
      <c s="54" r="EP248">
        <v>2022.0</v>
      </c>
      <c s="13" r="EQ248"/>
      <c s="54" r="ER248">
        <v>6158.0</v>
      </c>
      <c s="3" r="ES248">
        <v>512.0</v>
      </c>
      <c s="3" r="ET248">
        <v>25.0</v>
      </c>
      <c s="54" r="EU248">
        <v>2128.0</v>
      </c>
      <c s="3" r="EV248">
        <v>52.0</v>
      </c>
      <c s="3" r="EW248"/>
      <c s="3" r="EX248"/>
      <c s="54" r="EY248">
        <v>8875.0</v>
      </c>
      <c s="13" r="EZ248"/>
      <c s="3" r="FA248">
        <v>139.0</v>
      </c>
      <c s="3" r="FB248"/>
      <c s="3" r="FC248"/>
      <c s="3" r="FD248"/>
      <c s="3" r="FE248"/>
      <c s="3" r="FF248"/>
      <c s="3" r="FG248">
        <v>705.0</v>
      </c>
      <c s="3" r="FH248"/>
      <c s="3" r="FI248">
        <v>844.0</v>
      </c>
      <c s="13" r="FJ248"/>
      <c s="54" r="FK248">
        <v>3454.0</v>
      </c>
      <c s="5" r="FL248"/>
      <c s="54" r="FM248">
        <v>17989.0</v>
      </c>
      <c s="1" r="FN248"/>
      <c s="1" r="FO248"/>
      <c s="44" r="FP248"/>
      <c s="54" r="FQ248">
        <v>17989.0</v>
      </c>
      <c s="1" r="FR248"/>
      <c s="1" r="FS248"/>
      <c s="44" r="FT248"/>
      <c t="s" s="3" r="FU248">
        <v>87</v>
      </c>
      <c s="5" r="FV248"/>
      <c s="54" r="FW248">
        <v>20273.0</v>
      </c>
      <c s="1" r="FX248"/>
      <c s="1" r="FY248"/>
      <c s="44" r="FZ248"/>
      <c s="54" r="GA248">
        <v>20271.0</v>
      </c>
      <c s="1" r="GB248"/>
      <c s="1" r="GC248"/>
      <c s="44" r="GD248"/>
      <c s="3" r="GE248">
        <v>2.0</v>
      </c>
      <c s="12" r="GF248"/>
      <c t="str" s="54" r="GG248">
        <f t="shared" si="1"/>
        <v>10,785.00</v>
      </c>
      <c t="str" s="54" r="GH248">
        <f t="shared" si="2"/>
        <v>9,486.00</v>
      </c>
      <c s="3" r="GI248"/>
      <c s="3" r="GJ248"/>
      <c s="3" r="GK248"/>
      <c s="3" r="GL248"/>
      <c s="3" r="GM248"/>
      <c s="3" r="GN248"/>
      <c s="3" r="GO248"/>
      <c s="3" r="GP248"/>
      <c s="3" r="GQ248"/>
      <c s="3" r="GR248"/>
    </row>
    <row r="249">
      <c s="47" r="A249">
        <v>236.0</v>
      </c>
      <c t="s" s="48" r="B249">
        <v>91</v>
      </c>
      <c t="s" s="53" r="C249">
        <v>342</v>
      </c>
      <c s="48" r="D249">
        <v>80122.0</v>
      </c>
      <c t="s" s="48" r="E249">
        <v>96</v>
      </c>
      <c t="s" s="48" r="F249">
        <v>90</v>
      </c>
      <c s="48" r="G249"/>
      <c s="48" r="H249"/>
      <c s="48" r="I249"/>
      <c s="54" r="J249">
        <v>2460.0</v>
      </c>
      <c s="3" r="K249">
        <v>16.0</v>
      </c>
      <c s="3" r="L249"/>
      <c s="3" r="M249"/>
      <c s="3" r="N249"/>
      <c s="3" r="O249"/>
      <c s="54" r="P249">
        <v>8355.0</v>
      </c>
      <c s="54" r="Q249">
        <v>10831.0</v>
      </c>
      <c s="13" r="R249"/>
      <c s="3" r="S249">
        <v>6.0</v>
      </c>
      <c s="3" r="T249"/>
      <c s="3" r="U249">
        <v>222.0</v>
      </c>
      <c s="3" r="V249">
        <v>37.0</v>
      </c>
      <c s="3" r="W249"/>
      <c s="3" r="X249">
        <v>100.0</v>
      </c>
      <c s="3" r="Y249"/>
      <c s="3" r="Z249"/>
      <c s="3" r="AA249"/>
      <c s="3" r="AB249">
        <v>365.0</v>
      </c>
      <c s="13" r="AC249"/>
      <c s="54" r="AD249">
        <v>17417.0</v>
      </c>
      <c s="3" r="AE249">
        <v>50.0</v>
      </c>
      <c s="3" r="AF249">
        <v>132.0</v>
      </c>
      <c s="54" r="AG249">
        <v>2426.0</v>
      </c>
      <c s="3" r="AH249"/>
      <c s="3" r="AI249"/>
      <c s="3" r="AJ249"/>
      <c s="54" r="AK249">
        <v>20025.0</v>
      </c>
      <c s="13" r="AL249"/>
      <c s="54" r="AM249">
        <v>2720.0</v>
      </c>
      <c s="3" r="AN249"/>
      <c s="3" r="AO249"/>
      <c s="3" r="AP249"/>
      <c s="3" r="AQ249"/>
      <c s="3" r="AR249"/>
      <c s="54" r="AS249">
        <v>1399.0</v>
      </c>
      <c s="3" r="AT249"/>
      <c s="54" r="AU249">
        <v>4119.0</v>
      </c>
      <c s="55" r="AV249"/>
      <c s="3" r="AW249">
        <v>10.0</v>
      </c>
      <c s="50" r="AX249"/>
      <c s="54" r="AY249">
        <v>2900.0</v>
      </c>
      <c s="3" r="AZ249">
        <v>22.0</v>
      </c>
      <c s="3" r="BA249"/>
      <c s="3" r="BB249"/>
      <c s="3" r="BC249"/>
      <c s="3" r="BD249"/>
      <c s="54" r="BE249">
        <v>8615.0</v>
      </c>
      <c s="54" r="BF249">
        <v>11537.0</v>
      </c>
      <c s="13" r="BG249"/>
      <c s="3" r="BH249">
        <v>12.0</v>
      </c>
      <c s="3" r="BI249"/>
      <c s="3" r="BJ249">
        <v>316.0</v>
      </c>
      <c s="3" r="BK249">
        <v>38.0</v>
      </c>
      <c s="3" r="BL249"/>
      <c s="3" r="BM249">
        <v>151.0</v>
      </c>
      <c s="3" r="BN249"/>
      <c s="3" r="BO249"/>
      <c s="3" r="BP249"/>
      <c s="3" r="BQ249">
        <v>517.0</v>
      </c>
      <c s="13" r="BR249"/>
      <c s="54" r="BS249">
        <v>17139.0</v>
      </c>
      <c s="3" r="BT249">
        <v>40.0</v>
      </c>
      <c s="3" r="BU249">
        <v>106.0</v>
      </c>
      <c s="54" r="BV249">
        <v>2375.0</v>
      </c>
      <c s="3" r="BW249"/>
      <c s="3" r="BX249"/>
      <c s="3" r="BY249"/>
      <c s="54" r="BZ249">
        <v>19660.0</v>
      </c>
      <c s="13" r="CA249"/>
      <c s="54" r="CB249">
        <v>2864.0</v>
      </c>
      <c s="3" r="CC249"/>
      <c s="3" r="CD249"/>
      <c s="3" r="CE249"/>
      <c s="3" r="CF249"/>
      <c s="3" r="CG249"/>
      <c s="54" r="CH249">
        <v>1438.0</v>
      </c>
      <c s="3" r="CI249"/>
      <c s="54" r="CJ249">
        <v>4302.0</v>
      </c>
      <c s="13" r="CK249"/>
      <c s="3" r="CL249">
        <v>464.0</v>
      </c>
      <c s="12" r="CM249"/>
      <c s="51" r="CN249"/>
      <c s="54" r="CO249">
        <v>2671.0</v>
      </c>
      <c s="54" r="CP249">
        <v>1988.0</v>
      </c>
      <c s="3" r="CQ249">
        <v>119.0</v>
      </c>
      <c s="3" r="CR249"/>
      <c s="54" r="CS249">
        <v>4778.0</v>
      </c>
      <c s="13" r="CT249"/>
      <c s="54" r="CU249">
        <v>1128.0</v>
      </c>
      <c s="3" r="CV249">
        <v>200.0</v>
      </c>
      <c s="3" r="CW249">
        <v>988.0</v>
      </c>
      <c s="54" r="CX249">
        <v>1347.0</v>
      </c>
      <c s="3" r="CY249"/>
      <c s="3" r="CZ249">
        <v>872.0</v>
      </c>
      <c s="3" r="DA249"/>
      <c s="3" r="DB249"/>
      <c s="3" r="DC249"/>
      <c s="54" r="DD249">
        <v>4535.0</v>
      </c>
      <c s="13" r="DE249"/>
      <c s="54" r="DF249">
        <v>15830.0</v>
      </c>
      <c s="54" r="DG249">
        <v>1047.0</v>
      </c>
      <c s="3" r="DH249">
        <v>143.0</v>
      </c>
      <c s="54" r="DI249">
        <v>3413.0</v>
      </c>
      <c s="3" r="DJ249">
        <v>206.0</v>
      </c>
      <c s="3" r="DK249"/>
      <c s="3" r="DL249"/>
      <c s="54" r="DM249">
        <v>20639.0</v>
      </c>
      <c s="13" r="DN249"/>
      <c s="54" r="DO249">
        <v>2576.0</v>
      </c>
      <c s="3" r="DP249"/>
      <c s="3" r="DQ249"/>
      <c s="3" r="DR249"/>
      <c s="3" r="DS249"/>
      <c s="3" r="DT249"/>
      <c s="54" r="DU249">
        <v>1042.0</v>
      </c>
      <c s="3" r="DV249"/>
      <c s="54" r="DW249">
        <v>3618.0</v>
      </c>
      <c s="13" r="DX249"/>
      <c s="54" r="DY249">
        <v>1780.0</v>
      </c>
      <c s="50" r="DZ249"/>
      <c s="54" r="EA249">
        <v>2760.0</v>
      </c>
      <c s="54" r="EB249">
        <v>2115.0</v>
      </c>
      <c s="3" r="EC249">
        <v>279.0</v>
      </c>
      <c s="3" r="ED249"/>
      <c s="54" r="EE249">
        <v>5154.0</v>
      </c>
      <c s="13" r="EF249"/>
      <c s="54" r="EG249">
        <v>1080.0</v>
      </c>
      <c s="3" r="EH249">
        <v>182.0</v>
      </c>
      <c s="54" r="EI249">
        <v>1023.0</v>
      </c>
      <c s="54" r="EJ249">
        <v>1385.0</v>
      </c>
      <c s="3" r="EK249"/>
      <c s="3" r="EL249">
        <v>675.0</v>
      </c>
      <c s="3" r="EM249"/>
      <c s="3" r="EN249"/>
      <c s="3" r="EO249"/>
      <c s="54" r="EP249">
        <v>4345.0</v>
      </c>
      <c s="13" r="EQ249"/>
      <c s="54" r="ER249">
        <v>16087.0</v>
      </c>
      <c s="54" r="ES249">
        <v>1009.0</v>
      </c>
      <c s="3" r="ET249">
        <v>126.0</v>
      </c>
      <c s="54" r="EU249">
        <v>3285.0</v>
      </c>
      <c s="3" r="EV249">
        <v>230.0</v>
      </c>
      <c s="3" r="EW249"/>
      <c s="3" r="EX249"/>
      <c s="54" r="EY249">
        <v>20737.0</v>
      </c>
      <c s="13" r="EZ249"/>
      <c s="54" r="FA249">
        <v>2564.0</v>
      </c>
      <c s="3" r="FB249"/>
      <c s="3" r="FC249"/>
      <c s="3" r="FD249"/>
      <c s="3" r="FE249"/>
      <c s="3" r="FF249"/>
      <c s="54" r="FG249">
        <v>1034.0</v>
      </c>
      <c s="3" r="FH249"/>
      <c s="54" r="FI249">
        <v>3598.0</v>
      </c>
      <c s="13" r="FJ249"/>
      <c s="54" r="FK249">
        <v>2671.0</v>
      </c>
      <c s="5" r="FL249"/>
      <c s="54" r="FM249">
        <v>35350.0</v>
      </c>
      <c s="1" r="FN249"/>
      <c s="1" r="FO249"/>
      <c s="44" r="FP249"/>
      <c s="54" r="FQ249">
        <v>35350.0</v>
      </c>
      <c s="1" r="FR249"/>
      <c s="1" r="FS249"/>
      <c s="44" r="FT249"/>
      <c t="s" s="3" r="FU249">
        <v>87</v>
      </c>
      <c s="5" r="FV249"/>
      <c s="54" r="FW249">
        <v>36480.0</v>
      </c>
      <c s="1" r="FX249"/>
      <c s="1" r="FY249"/>
      <c s="44" r="FZ249"/>
      <c s="54" r="GA249">
        <v>36505.0</v>
      </c>
      <c s="1" r="GB249"/>
      <c s="1" r="GC249"/>
      <c s="44" r="GD249"/>
      <c s="3" r="GE249">
        <v>-25.0</v>
      </c>
      <c s="12" r="GF249"/>
      <c t="str" s="54" r="GG249">
        <f t="shared" si="1"/>
        <v>24,059.00</v>
      </c>
      <c t="str" s="54" r="GH249">
        <f t="shared" si="2"/>
        <v>12,446.00</v>
      </c>
      <c s="3" r="GI249"/>
      <c s="3" r="GJ249"/>
      <c s="3" r="GK249"/>
      <c s="3" r="GL249"/>
      <c s="3" r="GM249"/>
      <c s="3" r="GN249"/>
      <c s="3" r="GO249"/>
      <c s="3" r="GP249"/>
      <c s="3" r="GQ249"/>
      <c s="3" r="GR249"/>
    </row>
    <row r="250">
      <c s="47" r="A250">
        <v>237.0</v>
      </c>
      <c t="s" s="48" r="B250">
        <v>81</v>
      </c>
      <c t="s" s="53" r="C250">
        <v>343</v>
      </c>
      <c s="48" r="D250">
        <v>6248.0</v>
      </c>
      <c t="s" s="48" r="E250">
        <v>96</v>
      </c>
      <c t="s" s="48" r="F250">
        <v>84</v>
      </c>
      <c s="48" r="G250"/>
      <c s="48" r="H250"/>
      <c s="48" r="I250"/>
      <c s="54" r="J250">
        <v>20255.0</v>
      </c>
      <c s="3" r="K250"/>
      <c s="3" r="L250"/>
      <c s="3" r="M250"/>
      <c s="3" r="N250"/>
      <c s="3" r="O250"/>
      <c s="54" r="P250">
        <v>17402.0</v>
      </c>
      <c s="54" r="Q250">
        <v>37657.0</v>
      </c>
      <c s="13" r="R250"/>
      <c s="3" r="S250">
        <v>62.0</v>
      </c>
      <c s="54" r="T250">
        <v>1862.0</v>
      </c>
      <c s="3" r="U250">
        <v>720.0</v>
      </c>
      <c s="3" r="V250">
        <v>27.0</v>
      </c>
      <c s="3" r="W250">
        <v>15.0</v>
      </c>
      <c s="3" r="X250">
        <v>3.0</v>
      </c>
      <c s="3" r="Y250">
        <v>25.0</v>
      </c>
      <c s="3" r="Z250"/>
      <c s="3" r="AA250"/>
      <c s="54" r="AB250">
        <v>2714.0</v>
      </c>
      <c s="13" r="AC250"/>
      <c s="54" r="AD250">
        <v>21103.0</v>
      </c>
      <c s="54" r="AE250">
        <v>1133.0</v>
      </c>
      <c s="3" r="AF250"/>
      <c s="54" r="AG250">
        <v>5996.0</v>
      </c>
      <c s="3" r="AH250"/>
      <c s="3" r="AI250"/>
      <c s="3" r="AJ250"/>
      <c s="54" r="AK250">
        <v>28232.0</v>
      </c>
      <c s="13" r="AL250"/>
      <c s="3" r="AM250">
        <v>446.0</v>
      </c>
      <c s="3" r="AN250"/>
      <c s="3" r="AO250">
        <v>360.0</v>
      </c>
      <c s="3" r="AP250">
        <v>77.0</v>
      </c>
      <c s="3" r="AQ250"/>
      <c s="3" r="AR250"/>
      <c s="54" r="AS250">
        <v>3300.0</v>
      </c>
      <c s="3" r="AT250"/>
      <c s="54" r="AU250">
        <v>4183.0</v>
      </c>
      <c s="55" r="AV250"/>
      <c s="54" r="AW250">
        <v>3548.0</v>
      </c>
      <c s="50" r="AX250"/>
      <c s="54" r="AY250">
        <v>20144.0</v>
      </c>
      <c s="3" r="AZ250"/>
      <c s="3" r="BA250"/>
      <c s="3" r="BB250"/>
      <c s="3" r="BC250"/>
      <c s="3" r="BD250"/>
      <c s="54" r="BE250">
        <v>17737.0</v>
      </c>
      <c s="54" r="BF250">
        <v>37881.0</v>
      </c>
      <c s="13" r="BG250"/>
      <c s="3" r="BH250">
        <v>52.0</v>
      </c>
      <c s="54" r="BI250">
        <v>1840.0</v>
      </c>
      <c s="54" r="BJ250">
        <v>1244.0</v>
      </c>
      <c s="3" r="BK250">
        <v>123.0</v>
      </c>
      <c s="3" r="BL250">
        <v>16.0</v>
      </c>
      <c s="3" r="BM250">
        <v>14.0</v>
      </c>
      <c s="3" r="BN250">
        <v>70.0</v>
      </c>
      <c s="3" r="BO250"/>
      <c s="3" r="BP250"/>
      <c s="54" r="BQ250">
        <v>3359.0</v>
      </c>
      <c s="13" r="BR250"/>
      <c s="54" r="BS250">
        <v>22940.0</v>
      </c>
      <c s="3" r="BT250">
        <v>891.0</v>
      </c>
      <c s="3" r="BU250"/>
      <c s="54" r="BV250">
        <v>6688.0</v>
      </c>
      <c s="3" r="BW250"/>
      <c s="3" r="BX250"/>
      <c s="3" r="BY250"/>
      <c s="54" r="BZ250">
        <v>30519.0</v>
      </c>
      <c s="13" r="CA250"/>
      <c s="3" r="CB250">
        <v>524.0</v>
      </c>
      <c s="3" r="CC250"/>
      <c s="3" r="CD250">
        <v>452.0</v>
      </c>
      <c s="3" r="CE250">
        <v>282.0</v>
      </c>
      <c s="3" r="CF250"/>
      <c s="3" r="CG250"/>
      <c s="54" r="CH250">
        <v>3399.0</v>
      </c>
      <c s="3" r="CI250"/>
      <c s="54" r="CJ250">
        <v>4657.0</v>
      </c>
      <c s="13" r="CK250"/>
      <c s="54" r="CL250">
        <v>4146.0</v>
      </c>
      <c s="12" r="CM250"/>
      <c s="51" r="CN250"/>
      <c s="54" r="CO250">
        <v>2236.0</v>
      </c>
      <c s="54" r="CP250">
        <v>2489.0</v>
      </c>
      <c s="3" r="CQ250">
        <v>942.0</v>
      </c>
      <c s="54" r="CR250">
        <v>2158.0</v>
      </c>
      <c s="54" r="CS250">
        <v>7825.0</v>
      </c>
      <c s="13" r="CT250"/>
      <c s="54" r="CU250">
        <v>2847.0</v>
      </c>
      <c s="54" r="CV250">
        <v>2298.0</v>
      </c>
      <c s="3" r="CW250">
        <v>722.0</v>
      </c>
      <c s="54" r="CX250">
        <v>1805.0</v>
      </c>
      <c s="3" r="CY250">
        <v>131.0</v>
      </c>
      <c s="3" r="CZ250">
        <v>460.0</v>
      </c>
      <c s="3" r="DA250">
        <v>336.0</v>
      </c>
      <c s="3" r="DB250"/>
      <c s="3" r="DC250">
        <v>38.0</v>
      </c>
      <c s="54" r="DD250">
        <v>8637.0</v>
      </c>
      <c s="13" r="DE250"/>
      <c s="54" r="DF250">
        <v>28332.0</v>
      </c>
      <c s="54" r="DG250">
        <v>3556.0</v>
      </c>
      <c s="3" r="DH250">
        <v>12.0</v>
      </c>
      <c s="54" r="DI250">
        <v>7743.0</v>
      </c>
      <c s="54" r="DJ250">
        <v>1100.0</v>
      </c>
      <c s="3" r="DK250"/>
      <c s="3" r="DL250">
        <v>68.0</v>
      </c>
      <c s="54" r="DM250">
        <v>40811.0</v>
      </c>
      <c s="13" r="DN250"/>
      <c s="3" r="DO250">
        <v>452.0</v>
      </c>
      <c s="3" r="DP250"/>
      <c s="3" r="DQ250">
        <v>883.0</v>
      </c>
      <c s="3" r="DR250">
        <v>77.0</v>
      </c>
      <c s="3" r="DS250"/>
      <c s="3" r="DT250"/>
      <c s="54" r="DU250">
        <v>4069.0</v>
      </c>
      <c s="3" r="DV250"/>
      <c s="54" r="DW250">
        <v>5481.0</v>
      </c>
      <c s="13" r="DX250"/>
      <c s="54" r="DY250">
        <v>13580.0</v>
      </c>
      <c s="50" r="DZ250"/>
      <c s="54" r="EA250">
        <v>2511.0</v>
      </c>
      <c s="54" r="EB250">
        <v>2513.0</v>
      </c>
      <c s="3" r="EC250">
        <v>790.0</v>
      </c>
      <c s="54" r="ED250">
        <v>2272.0</v>
      </c>
      <c s="54" r="EE250">
        <v>8086.0</v>
      </c>
      <c s="13" r="EF250"/>
      <c s="54" r="EG250">
        <v>3290.0</v>
      </c>
      <c s="54" r="EH250">
        <v>2362.0</v>
      </c>
      <c s="3" r="EI250">
        <v>833.0</v>
      </c>
      <c s="54" r="EJ250">
        <v>2094.0</v>
      </c>
      <c s="3" r="EK250">
        <v>169.0</v>
      </c>
      <c s="3" r="EL250">
        <v>415.0</v>
      </c>
      <c s="3" r="EM250">
        <v>378.0</v>
      </c>
      <c s="3" r="EN250"/>
      <c s="3" r="EO250">
        <v>20.0</v>
      </c>
      <c s="54" r="EP250">
        <v>9561.0</v>
      </c>
      <c s="13" r="EQ250"/>
      <c s="54" r="ER250">
        <v>31195.0</v>
      </c>
      <c s="54" r="ES250">
        <v>3161.0</v>
      </c>
      <c s="3" r="ET250">
        <v>18.0</v>
      </c>
      <c s="54" r="EU250">
        <v>7738.0</v>
      </c>
      <c s="54" r="EV250">
        <v>1115.0</v>
      </c>
      <c s="3" r="EW250"/>
      <c s="3" r="EX250">
        <v>69.0</v>
      </c>
      <c s="54" r="EY250">
        <v>43296.0</v>
      </c>
      <c s="13" r="EZ250"/>
      <c s="3" r="FA250">
        <v>373.0</v>
      </c>
      <c s="3" r="FB250"/>
      <c s="3" r="FC250">
        <v>842.0</v>
      </c>
      <c s="3" r="FD250">
        <v>262.0</v>
      </c>
      <c s="3" r="FE250"/>
      <c s="3" r="FF250"/>
      <c s="54" r="FG250">
        <v>4234.0</v>
      </c>
      <c s="3" r="FH250"/>
      <c s="54" r="FI250">
        <v>5711.0</v>
      </c>
      <c s="13" r="FJ250"/>
      <c s="54" r="FK250">
        <v>13878.0</v>
      </c>
      <c s="5" r="FL250"/>
      <c s="54" r="FM250">
        <v>76334.0</v>
      </c>
      <c s="1" r="FN250"/>
      <c s="1" r="FO250"/>
      <c s="44" r="FP250"/>
      <c s="54" r="FQ250">
        <v>76334.0</v>
      </c>
      <c s="1" r="FR250"/>
      <c s="1" r="FS250"/>
      <c s="44" r="FT250"/>
      <c t="s" s="3" r="FU250">
        <v>87</v>
      </c>
      <c s="5" r="FV250"/>
      <c s="54" r="FW250">
        <v>80562.0</v>
      </c>
      <c s="1" r="FX250"/>
      <c s="1" r="FY250"/>
      <c s="44" r="FZ250"/>
      <c s="54" r="GA250">
        <v>80532.0</v>
      </c>
      <c s="1" r="GB250"/>
      <c s="1" r="GC250"/>
      <c s="44" r="GD250"/>
      <c s="3" r="GE250">
        <v>30.0</v>
      </c>
      <c s="12" r="GF250"/>
      <c t="str" s="54" r="GG250">
        <f t="shared" si="1"/>
        <v>51,646.00</v>
      </c>
      <c t="str" s="54" r="GH250">
        <f t="shared" si="2"/>
        <v>28,886.00</v>
      </c>
      <c s="3" r="GI250"/>
      <c s="3" r="GJ250"/>
      <c s="3" r="GK250"/>
      <c s="3" r="GL250"/>
      <c s="3" r="GM250"/>
      <c s="3" r="GN250"/>
      <c s="3" r="GO250"/>
      <c s="3" r="GP250"/>
      <c s="3" r="GQ250"/>
      <c s="3" r="GR250"/>
    </row>
    <row r="251">
      <c s="47" r="A251">
        <v>238.0</v>
      </c>
      <c t="s" s="48" r="B251">
        <v>94</v>
      </c>
      <c t="s" s="53" r="C251">
        <v>344</v>
      </c>
      <c s="48" r="D251">
        <v>48700.0</v>
      </c>
      <c t="s" s="48" r="E251">
        <v>96</v>
      </c>
      <c t="s" s="48" r="F251">
        <v>83</v>
      </c>
      <c s="48" r="G251"/>
      <c s="48" r="H251"/>
      <c s="48" r="I251"/>
      <c s="54" r="J251">
        <v>40234.0</v>
      </c>
      <c s="3" r="K251">
        <v>70.0</v>
      </c>
      <c s="3" r="L251"/>
      <c s="3" r="M251"/>
      <c s="3" r="N251"/>
      <c s="3" r="O251"/>
      <c s="54" r="P251">
        <v>45466.0</v>
      </c>
      <c s="54" r="Q251">
        <v>85770.0</v>
      </c>
      <c s="13" r="R251"/>
      <c s="3" r="S251">
        <v>113.0</v>
      </c>
      <c s="3" r="T251">
        <v>195.0</v>
      </c>
      <c s="3" r="U251">
        <v>550.0</v>
      </c>
      <c s="3" r="V251"/>
      <c s="3" r="W251"/>
      <c s="54" r="X251">
        <v>1125.0</v>
      </c>
      <c s="3" r="Y251">
        <v>600.0</v>
      </c>
      <c s="3" r="Z251">
        <v>800.0</v>
      </c>
      <c s="3" r="AA251"/>
      <c s="54" r="AB251">
        <v>3383.0</v>
      </c>
      <c s="13" r="AC251"/>
      <c s="54" r="AD251">
        <v>24165.0</v>
      </c>
      <c s="3" r="AE251">
        <v>208.0</v>
      </c>
      <c s="3" r="AF251">
        <v>620.0</v>
      </c>
      <c s="54" r="AG251">
        <v>17516.0</v>
      </c>
      <c s="3" r="AH251"/>
      <c s="3" r="AI251">
        <v>200.0</v>
      </c>
      <c s="3" r="AJ251"/>
      <c s="54" r="AK251">
        <v>42709.0</v>
      </c>
      <c s="13" r="AL251"/>
      <c s="54" r="AM251">
        <v>9788.0</v>
      </c>
      <c s="3" r="AN251"/>
      <c s="3" r="AO251">
        <v>70.0</v>
      </c>
      <c s="3" r="AP251"/>
      <c s="3" r="AQ251"/>
      <c s="3" r="AR251"/>
      <c s="3" r="AS251">
        <v>750.0</v>
      </c>
      <c s="3" r="AT251"/>
      <c s="54" r="AU251">
        <v>10608.0</v>
      </c>
      <c s="55" r="AV251"/>
      <c s="3" r="AW251">
        <v>572.0</v>
      </c>
      <c s="50" r="AX251"/>
      <c s="54" r="AY251">
        <v>39852.0</v>
      </c>
      <c s="3" r="AZ251">
        <v>37.0</v>
      </c>
      <c s="3" r="BA251"/>
      <c s="3" r="BB251"/>
      <c s="3" r="BC251"/>
      <c s="3" r="BD251"/>
      <c s="54" r="BE251">
        <v>37708.0</v>
      </c>
      <c s="54" r="BF251">
        <v>77597.0</v>
      </c>
      <c s="13" r="BG251"/>
      <c s="3" r="BH251">
        <v>525.0</v>
      </c>
      <c s="3" r="BI251">
        <v>124.0</v>
      </c>
      <c s="54" r="BJ251">
        <v>1583.0</v>
      </c>
      <c s="3" r="BK251"/>
      <c s="3" r="BL251"/>
      <c s="54" r="BM251">
        <v>1622.0</v>
      </c>
      <c s="3" r="BN251">
        <v>650.0</v>
      </c>
      <c s="3" r="BO251">
        <v>34.0</v>
      </c>
      <c s="3" r="BP251"/>
      <c s="54" r="BQ251">
        <v>4538.0</v>
      </c>
      <c s="13" r="BR251"/>
      <c s="54" r="BS251">
        <v>22310.0</v>
      </c>
      <c s="3" r="BT251">
        <v>431.0</v>
      </c>
      <c s="3" r="BU251">
        <v>630.0</v>
      </c>
      <c s="54" r="BV251">
        <v>16878.0</v>
      </c>
      <c s="3" r="BW251"/>
      <c s="3" r="BX251">
        <v>78.0</v>
      </c>
      <c s="3" r="BY251"/>
      <c s="54" r="BZ251">
        <v>40327.0</v>
      </c>
      <c s="13" r="CA251"/>
      <c s="54" r="CB251">
        <v>11910.0</v>
      </c>
      <c s="3" r="CC251"/>
      <c s="3" r="CD251">
        <v>66.0</v>
      </c>
      <c s="3" r="CE251"/>
      <c s="3" r="CF251"/>
      <c s="3" r="CG251"/>
      <c s="3" r="CH251">
        <v>789.0</v>
      </c>
      <c s="3" r="CI251"/>
      <c s="54" r="CJ251">
        <v>12765.0</v>
      </c>
      <c s="13" r="CK251"/>
      <c s="54" r="CL251">
        <v>1240.0</v>
      </c>
      <c s="12" r="CM251"/>
      <c s="51" r="CN251"/>
      <c s="54" r="CO251">
        <v>9168.0</v>
      </c>
      <c s="54" r="CP251">
        <v>5334.0</v>
      </c>
      <c s="54" r="CQ251">
        <v>1825.0</v>
      </c>
      <c s="54" r="CR251">
        <v>7040.0</v>
      </c>
      <c s="54" r="CS251">
        <v>23367.0</v>
      </c>
      <c s="13" r="CT251"/>
      <c s="54" r="CU251">
        <v>12927.0</v>
      </c>
      <c s="54" r="CV251">
        <v>1462.0</v>
      </c>
      <c s="54" r="CW251">
        <v>1546.0</v>
      </c>
      <c s="54" r="CX251">
        <v>6499.0</v>
      </c>
      <c s="3" r="CY251">
        <v>756.0</v>
      </c>
      <c s="54" r="CZ251">
        <v>1132.0</v>
      </c>
      <c s="3" r="DA251">
        <v>191.0</v>
      </c>
      <c s="54" r="DB251">
        <v>1115.0</v>
      </c>
      <c s="3" r="DC251"/>
      <c s="54" r="DD251">
        <v>25628.0</v>
      </c>
      <c s="13" r="DE251"/>
      <c s="54" r="DF251">
        <v>35490.0</v>
      </c>
      <c s="54" r="DG251">
        <v>5254.0</v>
      </c>
      <c s="3" r="DH251">
        <v>944.0</v>
      </c>
      <c s="54" r="DI251">
        <v>25875.0</v>
      </c>
      <c s="54" r="DJ251">
        <v>1450.0</v>
      </c>
      <c s="3" r="DK251">
        <v>475.0</v>
      </c>
      <c s="3" r="DL251">
        <v>12.0</v>
      </c>
      <c s="54" r="DM251">
        <v>69500.0</v>
      </c>
      <c s="13" r="DN251"/>
      <c s="54" r="DO251">
        <v>14587.0</v>
      </c>
      <c s="3" r="DP251"/>
      <c s="3" r="DQ251"/>
      <c s="3" r="DR251"/>
      <c s="3" r="DS251"/>
      <c s="3" r="DT251"/>
      <c s="3" r="DU251">
        <v>846.0</v>
      </c>
      <c s="3" r="DV251"/>
      <c s="54" r="DW251">
        <v>15433.0</v>
      </c>
      <c s="13" r="DX251"/>
      <c s="54" r="DY251">
        <v>32045.0</v>
      </c>
      <c s="50" r="DZ251"/>
      <c s="54" r="EA251">
        <v>8866.0</v>
      </c>
      <c s="54" r="EB251">
        <v>5664.0</v>
      </c>
      <c s="54" r="EC251">
        <v>2762.0</v>
      </c>
      <c s="54" r="ED251">
        <v>6342.0</v>
      </c>
      <c s="54" r="EE251">
        <v>23634.0</v>
      </c>
      <c s="13" r="EF251"/>
      <c s="54" r="EG251">
        <v>13389.0</v>
      </c>
      <c s="54" r="EH251">
        <v>1542.0</v>
      </c>
      <c s="54" r="EI251">
        <v>1490.0</v>
      </c>
      <c s="54" r="EJ251">
        <v>9241.0</v>
      </c>
      <c s="3" r="EK251">
        <v>724.0</v>
      </c>
      <c s="54" r="EL251">
        <v>1329.0</v>
      </c>
      <c s="3" r="EM251">
        <v>252.0</v>
      </c>
      <c s="3" r="EN251">
        <v>797.0</v>
      </c>
      <c s="3" r="EO251"/>
      <c s="54" r="EP251">
        <v>28764.0</v>
      </c>
      <c s="13" r="EQ251"/>
      <c s="54" r="ER251">
        <v>39372.0</v>
      </c>
      <c s="54" r="ES251">
        <v>5397.0</v>
      </c>
      <c s="3" r="ET251">
        <v>944.0</v>
      </c>
      <c s="54" r="EU251">
        <v>24579.0</v>
      </c>
      <c s="54" r="EV251">
        <v>1422.0</v>
      </c>
      <c s="3" r="EW251">
        <v>457.0</v>
      </c>
      <c s="3" r="EX251">
        <v>12.0</v>
      </c>
      <c s="54" r="EY251">
        <v>72183.0</v>
      </c>
      <c s="13" r="EZ251"/>
      <c s="54" r="FA251">
        <v>16073.0</v>
      </c>
      <c s="3" r="FB251"/>
      <c s="3" r="FC251"/>
      <c s="3" r="FD251"/>
      <c s="3" r="FE251"/>
      <c s="3" r="FF251"/>
      <c s="3" r="FG251">
        <v>812.0</v>
      </c>
      <c s="3" r="FH251"/>
      <c s="54" r="FI251">
        <v>16885.0</v>
      </c>
      <c s="13" r="FJ251"/>
      <c s="54" r="FK251">
        <v>26530.0</v>
      </c>
      <c s="5" r="FL251"/>
      <c s="54" r="FM251">
        <v>143042.0</v>
      </c>
      <c s="1" r="FN251"/>
      <c s="1" r="FO251"/>
      <c s="44" r="FP251"/>
      <c s="54" r="FQ251">
        <v>165973.0</v>
      </c>
      <c s="1" r="FR251"/>
      <c s="1" r="FS251"/>
      <c s="44" r="FT251"/>
      <c s="54" r="FU251">
        <v>-22931.0</v>
      </c>
      <c s="5" r="FV251"/>
      <c s="54" r="FW251">
        <v>136467.0</v>
      </c>
      <c s="1" r="FX251"/>
      <c s="1" r="FY251"/>
      <c s="44" r="FZ251"/>
      <c s="54" r="GA251">
        <v>167996.0</v>
      </c>
      <c s="1" r="GB251"/>
      <c s="1" r="GC251"/>
      <c s="44" r="GD251"/>
      <c s="54" r="GE251">
        <v>-31529.0</v>
      </c>
      <c s="12" r="GF251"/>
      <c t="str" s="54" r="GG251">
        <f t="shared" si="1"/>
        <v>99,205.00</v>
      </c>
      <c t="str" s="54" r="GH251">
        <f t="shared" si="2"/>
        <v>68,791.00</v>
      </c>
      <c s="3" r="GI251"/>
      <c s="3" r="GJ251"/>
      <c s="3" r="GK251"/>
      <c s="3" r="GL251"/>
      <c s="3" r="GM251"/>
      <c s="3" r="GN251"/>
      <c s="3" r="GO251"/>
      <c s="3" r="GP251"/>
      <c s="3" r="GQ251"/>
      <c s="3" r="GR251"/>
    </row>
    <row r="252">
      <c s="47" r="A252">
        <v>239.0</v>
      </c>
      <c t="s" s="48" r="B252">
        <v>91</v>
      </c>
      <c t="s" s="53" r="C252">
        <v>345</v>
      </c>
      <c s="48" r="D252">
        <v>90913.0</v>
      </c>
      <c t="s" s="48" r="E252">
        <v>83</v>
      </c>
      <c t="s" s="48" r="F252">
        <v>90</v>
      </c>
      <c s="48" r="G252"/>
      <c s="48" r="H252"/>
      <c s="48" r="I252"/>
      <c s="54" r="J252">
        <v>41476.0</v>
      </c>
      <c s="3" r="K252">
        <v>260.0</v>
      </c>
      <c s="3" r="L252"/>
      <c s="3" r="M252"/>
      <c s="3" r="N252"/>
      <c s="3" r="O252"/>
      <c s="54" r="P252">
        <v>1553.0</v>
      </c>
      <c s="54" r="Q252">
        <v>43289.0</v>
      </c>
      <c s="13" r="R252"/>
      <c s="3" r="S252">
        <v>533.0</v>
      </c>
      <c s="3" r="T252">
        <v>381.0</v>
      </c>
      <c s="54" r="U252">
        <v>2722.0</v>
      </c>
      <c s="3" r="V252"/>
      <c s="3" r="W252"/>
      <c s="3" r="X252"/>
      <c s="3" r="Y252"/>
      <c s="3" r="Z252"/>
      <c s="3" r="AA252"/>
      <c s="54" r="AB252">
        <v>3636.0</v>
      </c>
      <c s="13" r="AC252"/>
      <c s="54" r="AD252">
        <v>35864.0</v>
      </c>
      <c s="54" r="AE252">
        <v>2763.0</v>
      </c>
      <c s="3" r="AF252"/>
      <c s="54" r="AG252">
        <v>2883.0</v>
      </c>
      <c s="3" r="AH252">
        <v>800.0</v>
      </c>
      <c s="3" r="AI252"/>
      <c s="3" r="AJ252"/>
      <c s="54" r="AK252">
        <v>42310.0</v>
      </c>
      <c s="13" r="AL252"/>
      <c s="54" r="AM252">
        <v>12008.0</v>
      </c>
      <c s="3" r="AN252"/>
      <c s="3" r="AO252"/>
      <c s="3" r="AP252"/>
      <c s="3" r="AQ252"/>
      <c s="3" r="AR252"/>
      <c s="54" r="AS252">
        <v>2715.0</v>
      </c>
      <c s="3" r="AT252"/>
      <c s="54" r="AU252">
        <v>14723.0</v>
      </c>
      <c s="55" r="AV252"/>
      <c s="54" r="AW252">
        <v>2175.0</v>
      </c>
      <c s="50" r="AX252"/>
      <c s="54" r="AY252">
        <v>43233.0</v>
      </c>
      <c s="3" r="AZ252">
        <v>289.0</v>
      </c>
      <c s="3" r="BA252"/>
      <c s="3" r="BB252"/>
      <c s="3" r="BC252"/>
      <c s="3" r="BD252"/>
      <c s="54" r="BE252">
        <v>1587.0</v>
      </c>
      <c s="54" r="BF252">
        <v>45109.0</v>
      </c>
      <c s="13" r="BG252"/>
      <c s="3" r="BH252">
        <v>624.0</v>
      </c>
      <c s="3" r="BI252">
        <v>185.0</v>
      </c>
      <c s="54" r="BJ252">
        <v>1261.0</v>
      </c>
      <c s="3" r="BK252"/>
      <c s="3" r="BL252"/>
      <c s="3" r="BM252"/>
      <c s="3" r="BN252"/>
      <c s="3" r="BO252"/>
      <c s="3" r="BP252"/>
      <c s="54" r="BQ252">
        <v>2070.0</v>
      </c>
      <c s="13" r="BR252"/>
      <c s="54" r="BS252">
        <v>37724.0</v>
      </c>
      <c s="54" r="BT252">
        <v>2810.0</v>
      </c>
      <c s="3" r="BU252"/>
      <c s="54" r="BV252">
        <v>2829.0</v>
      </c>
      <c s="3" r="BW252">
        <v>777.0</v>
      </c>
      <c s="3" r="BX252"/>
      <c s="3" r="BY252"/>
      <c s="54" r="BZ252">
        <v>44140.0</v>
      </c>
      <c s="13" r="CA252"/>
      <c s="54" r="CB252">
        <v>10334.0</v>
      </c>
      <c s="3" r="CC252"/>
      <c s="3" r="CD252"/>
      <c s="3" r="CE252"/>
      <c s="3" r="CF252"/>
      <c s="3" r="CG252"/>
      <c s="54" r="CH252">
        <v>2422.0</v>
      </c>
      <c s="3" r="CI252"/>
      <c s="54" r="CJ252">
        <v>12756.0</v>
      </c>
      <c s="13" r="CK252"/>
      <c s="54" r="CL252">
        <v>2004.0</v>
      </c>
      <c s="12" r="CM252"/>
      <c s="51" r="CN252"/>
      <c s="54" r="CO252">
        <v>4826.0</v>
      </c>
      <c s="54" r="CP252">
        <v>3739.0</v>
      </c>
      <c s="3" r="CQ252">
        <v>468.0</v>
      </c>
      <c s="3" r="CR252"/>
      <c s="54" r="CS252">
        <v>9033.0</v>
      </c>
      <c s="13" r="CT252"/>
      <c s="54" r="CU252">
        <v>7939.0</v>
      </c>
      <c s="54" r="CV252">
        <v>1725.0</v>
      </c>
      <c s="54" r="CW252">
        <v>2149.0</v>
      </c>
      <c s="54" r="CX252">
        <v>7580.0</v>
      </c>
      <c s="3" r="CY252">
        <v>470.0</v>
      </c>
      <c s="54" r="CZ252">
        <v>1301.0</v>
      </c>
      <c s="3" r="DA252"/>
      <c s="3" r="DB252"/>
      <c s="3" r="DC252"/>
      <c s="54" r="DD252">
        <v>21164.0</v>
      </c>
      <c s="13" r="DE252"/>
      <c s="54" r="DF252">
        <v>48305.0</v>
      </c>
      <c s="54" r="DG252">
        <v>5592.0</v>
      </c>
      <c s="3" r="DH252">
        <v>380.0</v>
      </c>
      <c s="54" r="DI252">
        <v>4325.0</v>
      </c>
      <c s="54" r="DJ252">
        <v>1613.0</v>
      </c>
      <c s="3" r="DK252"/>
      <c s="3" r="DL252"/>
      <c s="54" r="DM252">
        <v>60215.0</v>
      </c>
      <c s="13" r="DN252"/>
      <c s="54" r="DO252">
        <v>11044.0</v>
      </c>
      <c s="3" r="DP252"/>
      <c s="3" r="DQ252"/>
      <c s="3" r="DR252"/>
      <c s="3" r="DS252"/>
      <c s="3" r="DT252"/>
      <c s="54" r="DU252">
        <v>2053.0</v>
      </c>
      <c s="3" r="DV252"/>
      <c s="54" r="DW252">
        <v>13097.0</v>
      </c>
      <c s="13" r="DX252"/>
      <c s="54" r="DY252">
        <v>2624.0</v>
      </c>
      <c s="50" r="DZ252"/>
      <c s="54" r="EA252">
        <v>4742.0</v>
      </c>
      <c s="54" r="EB252">
        <v>3699.0</v>
      </c>
      <c s="3" r="EC252">
        <v>542.0</v>
      </c>
      <c s="3" r="ED252"/>
      <c s="54" r="EE252">
        <v>8983.0</v>
      </c>
      <c s="13" r="EF252"/>
      <c s="54" r="EG252">
        <v>7466.0</v>
      </c>
      <c s="54" r="EH252">
        <v>1511.0</v>
      </c>
      <c s="54" r="EI252">
        <v>2040.0</v>
      </c>
      <c s="54" r="EJ252">
        <v>7744.0</v>
      </c>
      <c s="3" r="EK252">
        <v>488.0</v>
      </c>
      <c s="54" r="EL252">
        <v>1300.0</v>
      </c>
      <c s="3" r="EM252"/>
      <c s="3" r="EN252"/>
      <c s="3" r="EO252"/>
      <c s="54" r="EP252">
        <v>20549.0</v>
      </c>
      <c s="13" r="EQ252"/>
      <c s="54" r="ER252">
        <v>48922.0</v>
      </c>
      <c s="54" r="ES252">
        <v>5588.0</v>
      </c>
      <c s="3" r="ET252">
        <v>370.0</v>
      </c>
      <c s="54" r="EU252">
        <v>4195.0</v>
      </c>
      <c s="54" r="EV252">
        <v>1452.0</v>
      </c>
      <c s="3" r="EW252"/>
      <c s="3" r="EX252"/>
      <c s="54" r="EY252">
        <v>60527.0</v>
      </c>
      <c s="13" r="EZ252"/>
      <c s="54" r="FA252">
        <v>10485.0</v>
      </c>
      <c s="3" r="FB252"/>
      <c s="3" r="FC252"/>
      <c s="3" r="FD252"/>
      <c s="3" r="FE252"/>
      <c s="3" r="FF252"/>
      <c s="54" r="FG252">
        <v>2012.0</v>
      </c>
      <c s="3" r="FH252"/>
      <c s="54" r="FI252">
        <v>12497.0</v>
      </c>
      <c s="13" r="FJ252"/>
      <c s="54" r="FK252">
        <v>3290.0</v>
      </c>
      <c s="5" r="FL252"/>
      <c s="54" r="FM252">
        <v>106133.0</v>
      </c>
      <c s="1" r="FN252"/>
      <c s="1" r="FO252"/>
      <c s="44" r="FP252"/>
      <c s="54" r="FQ252">
        <v>106133.0</v>
      </c>
      <c s="1" r="FR252"/>
      <c s="1" r="FS252"/>
      <c s="44" r="FT252"/>
      <c t="s" s="3" r="FU252">
        <v>87</v>
      </c>
      <c s="5" r="FV252"/>
      <c s="54" r="FW252">
        <v>106079.0</v>
      </c>
      <c s="1" r="FX252"/>
      <c s="1" r="FY252"/>
      <c s="44" r="FZ252"/>
      <c s="54" r="GA252">
        <v>105846.0</v>
      </c>
      <c s="1" r="GB252"/>
      <c s="1" r="GC252"/>
      <c s="44" r="GD252"/>
      <c s="3" r="GE252">
        <v>233.0</v>
      </c>
      <c s="12" r="GF252"/>
      <c t="str" s="54" r="GG252">
        <f t="shared" si="1"/>
        <v>79,036.00</v>
      </c>
      <c t="str" s="54" r="GH252">
        <f t="shared" si="2"/>
        <v>26,810.00</v>
      </c>
      <c s="3" r="GI252"/>
      <c s="3" r="GJ252"/>
      <c s="3" r="GK252"/>
      <c s="3" r="GL252"/>
      <c s="3" r="GM252"/>
      <c s="3" r="GN252"/>
      <c s="3" r="GO252"/>
      <c s="3" r="GP252"/>
      <c s="3" r="GQ252"/>
      <c s="3" r="GR252"/>
    </row>
    <row r="253">
      <c s="47" r="A253">
        <v>240.0</v>
      </c>
      <c t="s" s="48" r="B253">
        <v>81</v>
      </c>
      <c t="s" s="53" r="C253">
        <v>347</v>
      </c>
      <c s="48" r="D253">
        <v>91286.0</v>
      </c>
      <c t="s" s="48" r="E253">
        <v>83</v>
      </c>
      <c t="s" s="48" r="F253">
        <v>90</v>
      </c>
      <c s="48" r="G253"/>
      <c s="48" r="H253"/>
      <c s="48" r="I253"/>
      <c s="54" r="J253">
        <v>40000.0</v>
      </c>
      <c s="3" r="K253">
        <v>71.0</v>
      </c>
      <c s="3" r="L253"/>
      <c s="3" r="M253"/>
      <c s="3" r="N253"/>
      <c s="3" r="O253"/>
      <c s="54" r="P253">
        <v>65990.0</v>
      </c>
      <c s="54" r="Q253">
        <v>106061.0</v>
      </c>
      <c s="13" r="R253"/>
      <c s="54" r="S253">
        <v>3483.0</v>
      </c>
      <c s="54" r="T253">
        <v>5439.0</v>
      </c>
      <c s="54" r="U253">
        <v>1622.0</v>
      </c>
      <c s="3" r="V253"/>
      <c s="3" r="W253"/>
      <c s="54" r="X253">
        <v>2335.0</v>
      </c>
      <c s="54" r="Y253">
        <v>1466.0</v>
      </c>
      <c s="3" r="Z253"/>
      <c s="3" r="AA253"/>
      <c s="54" r="AB253">
        <v>14345.0</v>
      </c>
      <c s="13" r="AC253"/>
      <c s="54" r="AD253">
        <v>87512.0</v>
      </c>
      <c s="3" r="AE253">
        <v>89.0</v>
      </c>
      <c s="3" r="AF253">
        <v>946.0</v>
      </c>
      <c s="54" r="AG253">
        <v>11242.0</v>
      </c>
      <c s="3" r="AH253"/>
      <c s="3" r="AI253">
        <v>794.0</v>
      </c>
      <c s="3" r="AJ253"/>
      <c s="54" r="AK253">
        <v>100583.0</v>
      </c>
      <c s="13" r="AL253"/>
      <c s="54" r="AM253">
        <v>1614.0</v>
      </c>
      <c s="3" r="AN253"/>
      <c s="3" r="AO253"/>
      <c s="3" r="AP253"/>
      <c s="3" r="AQ253"/>
      <c s="3" r="AR253"/>
      <c s="54" r="AS253">
        <v>5551.0</v>
      </c>
      <c s="3" r="AT253"/>
      <c s="54" r="AU253">
        <v>7165.0</v>
      </c>
      <c s="55" r="AV253"/>
      <c s="3" r="AW253">
        <v>710.0</v>
      </c>
      <c s="50" r="AX253"/>
      <c s="54" r="AY253">
        <v>39471.0</v>
      </c>
      <c s="3" r="AZ253">
        <v>72.0</v>
      </c>
      <c s="3" r="BA253"/>
      <c s="3" r="BB253"/>
      <c s="3" r="BC253"/>
      <c s="3" r="BD253">
        <v>658.0</v>
      </c>
      <c s="54" r="BE253">
        <v>65989.0</v>
      </c>
      <c s="54" r="BF253">
        <v>106190.0</v>
      </c>
      <c s="13" r="BG253"/>
      <c s="54" r="BH253">
        <v>3495.0</v>
      </c>
      <c s="54" r="BI253">
        <v>3721.0</v>
      </c>
      <c s="54" r="BJ253">
        <v>1628.0</v>
      </c>
      <c s="3" r="BK253"/>
      <c s="3" r="BL253"/>
      <c s="54" r="BM253">
        <v>1685.0</v>
      </c>
      <c s="54" r="BN253">
        <v>1468.0</v>
      </c>
      <c s="3" r="BO253"/>
      <c s="3" r="BP253"/>
      <c s="54" r="BQ253">
        <v>11997.0</v>
      </c>
      <c s="13" r="BR253"/>
      <c s="54" r="BS253">
        <v>87208.0</v>
      </c>
      <c s="3" r="BT253">
        <v>89.0</v>
      </c>
      <c s="3" r="BU253">
        <v>951.0</v>
      </c>
      <c s="54" r="BV253">
        <v>11244.0</v>
      </c>
      <c s="3" r="BW253"/>
      <c s="3" r="BX253">
        <v>795.0</v>
      </c>
      <c s="3" r="BY253"/>
      <c s="54" r="BZ253">
        <v>100287.0</v>
      </c>
      <c s="13" r="CA253"/>
      <c s="54" r="CB253">
        <v>1615.0</v>
      </c>
      <c s="3" r="CC253"/>
      <c s="3" r="CD253"/>
      <c s="3" r="CE253"/>
      <c s="3" r="CF253"/>
      <c s="3" r="CG253"/>
      <c s="54" r="CH253">
        <v>5516.0</v>
      </c>
      <c s="3" r="CI253"/>
      <c s="54" r="CJ253">
        <v>7131.0</v>
      </c>
      <c s="13" r="CK253"/>
      <c s="3" r="CL253">
        <v>954.0</v>
      </c>
      <c s="12" r="CM253"/>
      <c s="51" r="CN253"/>
      <c s="54" r="CO253">
        <v>26465.0</v>
      </c>
      <c s="54" r="CP253">
        <v>6882.0</v>
      </c>
      <c s="3" r="CQ253">
        <v>802.0</v>
      </c>
      <c s="54" r="CR253">
        <v>3100.0</v>
      </c>
      <c s="54" r="CS253">
        <v>37249.0</v>
      </c>
      <c s="13" r="CT253"/>
      <c s="54" r="CU253">
        <v>11732.0</v>
      </c>
      <c s="54" r="CV253">
        <v>8855.0</v>
      </c>
      <c s="54" r="CW253">
        <v>3756.0</v>
      </c>
      <c s="3" r="CX253"/>
      <c s="3" r="CY253">
        <v>66.0</v>
      </c>
      <c s="54" r="CZ253">
        <v>10346.0</v>
      </c>
      <c s="54" r="DA253">
        <v>6182.0</v>
      </c>
      <c s="3" r="DB253"/>
      <c s="3" r="DC253">
        <v>90.0</v>
      </c>
      <c s="54" r="DD253">
        <v>41027.0</v>
      </c>
      <c s="13" r="DE253"/>
      <c s="54" r="DF253">
        <v>90603.0</v>
      </c>
      <c s="54" r="DG253">
        <v>5624.0</v>
      </c>
      <c s="54" r="DH253">
        <v>1040.0</v>
      </c>
      <c s="54" r="DI253">
        <v>14309.0</v>
      </c>
      <c s="54" r="DJ253">
        <v>2020.0</v>
      </c>
      <c s="54" r="DK253">
        <v>2415.0</v>
      </c>
      <c s="3" r="DL253">
        <v>151.0</v>
      </c>
      <c s="54" r="DM253">
        <v>116162.0</v>
      </c>
      <c s="13" r="DN253"/>
      <c s="54" r="DO253">
        <v>1956.0</v>
      </c>
      <c s="3" r="DP253"/>
      <c s="3" r="DQ253">
        <v>103.0</v>
      </c>
      <c s="54" r="DR253">
        <v>1237.0</v>
      </c>
      <c s="3" r="DS253"/>
      <c s="3" r="DT253"/>
      <c s="54" r="DU253">
        <v>3609.0</v>
      </c>
      <c s="3" r="DV253"/>
      <c s="54" r="DW253">
        <v>6905.0</v>
      </c>
      <c s="13" r="DX253"/>
      <c s="54" r="DY253">
        <v>27521.0</v>
      </c>
      <c s="50" r="DZ253"/>
      <c s="54" r="EA253">
        <v>26094.0</v>
      </c>
      <c s="54" r="EB253">
        <v>6693.0</v>
      </c>
      <c s="3" r="EC253">
        <v>726.0</v>
      </c>
      <c s="54" r="ED253">
        <v>3009.0</v>
      </c>
      <c s="54" r="EE253">
        <v>36522.0</v>
      </c>
      <c s="13" r="EF253"/>
      <c s="54" r="EG253">
        <v>11187.0</v>
      </c>
      <c s="54" r="EH253">
        <v>9384.0</v>
      </c>
      <c s="54" r="EI253">
        <v>3700.0</v>
      </c>
      <c s="3" r="EJ253"/>
      <c s="3" r="EK253">
        <v>66.0</v>
      </c>
      <c s="54" r="EL253">
        <v>10338.0</v>
      </c>
      <c s="54" r="EM253">
        <v>5955.0</v>
      </c>
      <c s="3" r="EN253"/>
      <c s="3" r="EO253">
        <v>90.0</v>
      </c>
      <c s="54" r="EP253">
        <v>40720.0</v>
      </c>
      <c s="13" r="EQ253"/>
      <c s="54" r="ER253">
        <v>90208.0</v>
      </c>
      <c s="54" r="ES253">
        <v>5623.0</v>
      </c>
      <c s="54" r="ET253">
        <v>1001.0</v>
      </c>
      <c s="54" r="EU253">
        <v>14291.0</v>
      </c>
      <c s="54" r="EV253">
        <v>1916.0</v>
      </c>
      <c s="54" r="EW253">
        <v>2325.0</v>
      </c>
      <c s="3" r="EX253">
        <v>151.0</v>
      </c>
      <c s="54" r="EY253">
        <v>115515.0</v>
      </c>
      <c s="13" r="EZ253"/>
      <c s="54" r="FA253">
        <v>1921.0</v>
      </c>
      <c s="3" r="FB253"/>
      <c s="3" r="FC253">
        <v>102.0</v>
      </c>
      <c s="54" r="FD253">
        <v>1092.0</v>
      </c>
      <c s="3" r="FE253"/>
      <c s="3" r="FF253"/>
      <c s="54" r="FG253">
        <v>3438.0</v>
      </c>
      <c s="3" r="FH253"/>
      <c s="54" r="FI253">
        <v>6553.0</v>
      </c>
      <c s="13" r="FJ253"/>
      <c s="54" r="FK253">
        <v>27127.0</v>
      </c>
      <c s="5" r="FL253"/>
      <c s="54" r="FM253">
        <v>228864.0</v>
      </c>
      <c s="1" r="FN253"/>
      <c s="1" r="FO253"/>
      <c s="44" r="FP253"/>
      <c s="54" r="FQ253">
        <v>228864.0</v>
      </c>
      <c s="1" r="FR253"/>
      <c s="1" r="FS253"/>
      <c s="44" r="FT253"/>
      <c t="s" s="3" r="FU253">
        <v>87</v>
      </c>
      <c s="5" r="FV253"/>
      <c s="54" r="FW253">
        <v>226559.0</v>
      </c>
      <c s="1" r="FX253"/>
      <c s="1" r="FY253"/>
      <c s="44" r="FZ253"/>
      <c s="54" r="GA253">
        <v>226437.0</v>
      </c>
      <c s="1" r="GB253"/>
      <c s="1" r="GC253"/>
      <c s="44" r="GD253"/>
      <c s="3" r="GE253">
        <v>122.0</v>
      </c>
      <c s="12" r="GF253"/>
      <c t="str" s="54" r="GG253">
        <f t="shared" si="1"/>
        <v>146,580.00</v>
      </c>
      <c t="str" s="54" r="GH253">
        <f t="shared" si="2"/>
        <v>79,857.00</v>
      </c>
      <c s="3" r="GI253"/>
      <c s="3" r="GJ253"/>
      <c s="3" r="GK253"/>
      <c s="3" r="GL253"/>
      <c s="3" r="GM253"/>
      <c s="3" r="GN253"/>
      <c s="3" r="GO253"/>
      <c s="3" r="GP253"/>
      <c s="3" r="GQ253"/>
      <c s="3" r="GR253"/>
    </row>
    <row r="254">
      <c s="47" r="A254">
        <v>241.0</v>
      </c>
      <c t="s" s="48" r="B254">
        <v>81</v>
      </c>
      <c t="s" s="53" r="C254">
        <v>348</v>
      </c>
      <c s="48" r="D254">
        <v>6239.0</v>
      </c>
      <c t="s" s="48" r="E254">
        <v>96</v>
      </c>
      <c t="s" s="48" r="F254">
        <v>84</v>
      </c>
      <c s="48" r="G254"/>
      <c s="48" r="H254"/>
      <c s="48" r="I254"/>
      <c s="54" r="J254">
        <v>17895.0</v>
      </c>
      <c s="3" r="K254">
        <v>8.0</v>
      </c>
      <c s="3" r="L254"/>
      <c s="3" r="M254"/>
      <c s="3" r="N254"/>
      <c s="3" r="O254"/>
      <c s="54" r="P254">
        <v>3600.0</v>
      </c>
      <c s="54" r="Q254">
        <v>21503.0</v>
      </c>
      <c s="13" r="R254"/>
      <c s="3" r="S254">
        <v>144.0</v>
      </c>
      <c s="3" r="T254">
        <v>90.0</v>
      </c>
      <c s="3" r="U254">
        <v>75.0</v>
      </c>
      <c s="3" r="V254">
        <v>150.0</v>
      </c>
      <c s="3" r="W254"/>
      <c s="3" r="X254">
        <v>303.0</v>
      </c>
      <c s="3" r="Y254">
        <v>220.0</v>
      </c>
      <c s="3" r="Z254">
        <v>12.0</v>
      </c>
      <c s="3" r="AA254"/>
      <c s="3" r="AB254">
        <v>994.0</v>
      </c>
      <c s="13" r="AC254"/>
      <c s="54" r="AD254">
        <v>7270.0</v>
      </c>
      <c s="3" r="AE254">
        <v>20.0</v>
      </c>
      <c s="3" r="AF254">
        <v>65.0</v>
      </c>
      <c s="54" r="AG254">
        <v>4950.0</v>
      </c>
      <c s="3" r="AH254"/>
      <c s="3" r="AI254">
        <v>150.0</v>
      </c>
      <c s="3" r="AJ254"/>
      <c s="54" r="AK254">
        <v>12455.0</v>
      </c>
      <c s="13" r="AL254"/>
      <c s="3" r="AM254">
        <v>91.0</v>
      </c>
      <c s="3" r="AN254"/>
      <c s="3" r="AO254">
        <v>65.0</v>
      </c>
      <c s="3" r="AP254">
        <v>822.0</v>
      </c>
      <c s="3" r="AQ254"/>
      <c s="3" r="AR254"/>
      <c s="3" r="AS254">
        <v>50.0</v>
      </c>
      <c s="3" r="AT254"/>
      <c s="54" r="AU254">
        <v>1028.0</v>
      </c>
      <c s="55" r="AV254"/>
      <c s="54" r="AW254">
        <v>4355.0</v>
      </c>
      <c s="50" r="AX254"/>
      <c s="54" r="AY254">
        <v>17515.0</v>
      </c>
      <c s="3" r="AZ254">
        <v>10.0</v>
      </c>
      <c s="3" r="BA254"/>
      <c s="3" r="BB254"/>
      <c s="3" r="BC254"/>
      <c s="3" r="BD254"/>
      <c s="54" r="BE254">
        <v>4810.0</v>
      </c>
      <c s="54" r="BF254">
        <v>22335.0</v>
      </c>
      <c s="13" r="BG254"/>
      <c s="3" r="BH254">
        <v>44.0</v>
      </c>
      <c s="3" r="BI254">
        <v>138.0</v>
      </c>
      <c s="3" r="BJ254">
        <v>36.0</v>
      </c>
      <c s="3" r="BK254">
        <v>72.0</v>
      </c>
      <c s="3" r="BL254"/>
      <c s="3" r="BM254">
        <v>145.0</v>
      </c>
      <c s="3" r="BN254">
        <v>131.0</v>
      </c>
      <c s="3" r="BO254">
        <v>11.0</v>
      </c>
      <c s="3" r="BP254"/>
      <c s="3" r="BQ254">
        <v>577.0</v>
      </c>
      <c s="13" r="BR254"/>
      <c s="54" r="BS254">
        <v>7296.0</v>
      </c>
      <c s="3" r="BT254">
        <v>5.0</v>
      </c>
      <c s="3" r="BU254">
        <v>35.0</v>
      </c>
      <c s="54" r="BV254">
        <v>4917.0</v>
      </c>
      <c s="3" r="BW254"/>
      <c s="3" r="BX254">
        <v>64.0</v>
      </c>
      <c s="3" r="BY254">
        <v>42.0</v>
      </c>
      <c s="54" r="BZ254">
        <v>12359.0</v>
      </c>
      <c s="13" r="CA254"/>
      <c s="3" r="CB254">
        <v>83.0</v>
      </c>
      <c s="3" r="CC254"/>
      <c s="3" r="CD254">
        <v>173.0</v>
      </c>
      <c s="3" r="CE254">
        <v>697.0</v>
      </c>
      <c s="3" r="CF254"/>
      <c s="3" r="CG254"/>
      <c s="3" r="CH254">
        <v>23.0</v>
      </c>
      <c s="3" r="CI254"/>
      <c s="3" r="CJ254">
        <v>976.0</v>
      </c>
      <c s="13" r="CK254"/>
      <c s="54" r="CL254">
        <v>6895.0</v>
      </c>
      <c s="12" r="CM254"/>
      <c s="51" r="CN254"/>
      <c s="54" r="CO254">
        <v>3252.0</v>
      </c>
      <c s="54" r="CP254">
        <v>1885.0</v>
      </c>
      <c s="3" r="CQ254">
        <v>347.0</v>
      </c>
      <c s="54" r="CR254">
        <v>2000.0</v>
      </c>
      <c s="54" r="CS254">
        <v>7484.0</v>
      </c>
      <c s="13" r="CT254"/>
      <c s="54" r="CU254">
        <v>3734.0</v>
      </c>
      <c s="54" r="CV254">
        <v>1069.0</v>
      </c>
      <c s="3" r="CW254">
        <v>403.0</v>
      </c>
      <c s="54" r="CX254">
        <v>2210.0</v>
      </c>
      <c s="3" r="CY254">
        <v>175.0</v>
      </c>
      <c s="3" r="CZ254">
        <v>115.0</v>
      </c>
      <c s="3" r="DA254">
        <v>97.0</v>
      </c>
      <c s="3" r="DB254"/>
      <c s="3" r="DC254"/>
      <c s="54" r="DD254">
        <v>7803.0</v>
      </c>
      <c s="13" r="DE254"/>
      <c s="54" r="DF254">
        <v>9823.0</v>
      </c>
      <c s="3" r="DG254">
        <v>961.0</v>
      </c>
      <c s="3" r="DH254">
        <v>66.0</v>
      </c>
      <c s="54" r="DI254">
        <v>5991.0</v>
      </c>
      <c s="3" r="DJ254">
        <v>678.0</v>
      </c>
      <c s="3" r="DK254">
        <v>186.0</v>
      </c>
      <c s="3" r="DL254"/>
      <c s="54" r="DM254">
        <v>17705.0</v>
      </c>
      <c s="13" r="DN254"/>
      <c t="s" s="3" r="DO254">
        <v>87</v>
      </c>
      <c s="3" r="DP254"/>
      <c s="3" r="DQ254">
        <v>135.0</v>
      </c>
      <c s="3" r="DR254">
        <v>875.0</v>
      </c>
      <c s="3" r="DS254"/>
      <c s="3" r="DT254"/>
      <c s="3" r="DU254">
        <v>849.0</v>
      </c>
      <c s="3" r="DV254"/>
      <c s="54" r="DW254">
        <v>1859.0</v>
      </c>
      <c s="13" r="DX254"/>
      <c s="54" r="DY254">
        <v>5484.0</v>
      </c>
      <c s="50" r="DZ254"/>
      <c s="54" r="EA254">
        <v>3223.0</v>
      </c>
      <c s="54" r="EB254">
        <v>2035.0</v>
      </c>
      <c s="3" r="EC254">
        <v>537.0</v>
      </c>
      <c s="54" r="ED254">
        <v>2019.0</v>
      </c>
      <c s="54" r="EE254">
        <v>7814.0</v>
      </c>
      <c s="13" r="EF254"/>
      <c s="54" r="EG254">
        <v>3408.0</v>
      </c>
      <c s="3" r="EH254">
        <v>916.0</v>
      </c>
      <c s="3" r="EI254">
        <v>563.0</v>
      </c>
      <c s="54" r="EJ254">
        <v>2091.0</v>
      </c>
      <c s="3" r="EK254">
        <v>121.0</v>
      </c>
      <c s="3" r="EL254">
        <v>137.0</v>
      </c>
      <c s="3" r="EM254">
        <v>88.0</v>
      </c>
      <c s="3" r="EN254"/>
      <c s="3" r="EO254"/>
      <c s="54" r="EP254">
        <v>7324.0</v>
      </c>
      <c s="13" r="EQ254"/>
      <c s="54" r="ER254">
        <v>10113.0</v>
      </c>
      <c s="54" r="ES254">
        <v>1007.0</v>
      </c>
      <c s="3" r="ET254">
        <v>67.0</v>
      </c>
      <c s="54" r="EU254">
        <v>6530.0</v>
      </c>
      <c s="3" r="EV254">
        <v>611.0</v>
      </c>
      <c s="3" r="EW254">
        <v>143.0</v>
      </c>
      <c s="3" r="EX254"/>
      <c s="54" r="EY254">
        <v>18471.0</v>
      </c>
      <c s="13" r="EZ254"/>
      <c s="3" r="FA254">
        <v>8.0</v>
      </c>
      <c s="3" r="FB254"/>
      <c s="3" r="FC254">
        <v>174.0</v>
      </c>
      <c s="3" r="FD254">
        <v>851.0</v>
      </c>
      <c s="3" r="FE254"/>
      <c s="3" r="FF254"/>
      <c s="3" r="FG254">
        <v>312.0</v>
      </c>
      <c s="3" r="FH254"/>
      <c s="54" r="FI254">
        <v>1345.0</v>
      </c>
      <c s="13" r="FJ254"/>
      <c s="54" r="FK254">
        <v>11348.0</v>
      </c>
      <c s="5" r="FL254"/>
      <c s="54" r="FM254">
        <v>40335.0</v>
      </c>
      <c s="1" r="FN254"/>
      <c s="1" r="FO254"/>
      <c s="44" r="FP254"/>
      <c s="54" r="FQ254">
        <v>40335.0</v>
      </c>
      <c s="1" r="FR254"/>
      <c s="1" r="FS254"/>
      <c s="44" r="FT254"/>
      <c t="s" s="3" r="FU254">
        <v>87</v>
      </c>
      <c s="5" r="FV254"/>
      <c s="54" r="FW254">
        <v>43142.0</v>
      </c>
      <c s="1" r="FX254"/>
      <c s="1" r="FY254"/>
      <c s="44" r="FZ254"/>
      <c s="54" r="GA254">
        <v>46302.0</v>
      </c>
      <c s="1" r="GB254"/>
      <c s="1" r="GC254"/>
      <c s="44" r="GD254"/>
      <c s="54" r="GE254">
        <v>-3160.0</v>
      </c>
      <c s="12" r="GF254"/>
      <c t="str" s="54" r="GG254">
        <f t="shared" si="1"/>
        <v>25,144.00</v>
      </c>
      <c t="str" s="54" r="GH254">
        <f t="shared" si="2"/>
        <v>21,158.00</v>
      </c>
      <c s="3" r="GI254"/>
      <c s="3" r="GJ254"/>
      <c s="3" r="GK254"/>
      <c s="3" r="GL254"/>
      <c s="3" r="GM254"/>
      <c s="3" r="GN254"/>
      <c s="3" r="GO254"/>
      <c s="3" r="GP254"/>
      <c s="3" r="GQ254"/>
      <c s="3" r="GR254"/>
    </row>
    <row r="255">
      <c s="47" r="A255">
        <v>242.0</v>
      </c>
      <c t="s" s="48" r="B255">
        <v>81</v>
      </c>
      <c t="s" s="53" r="C255">
        <v>349</v>
      </c>
      <c s="48" r="D255">
        <v>51031.0</v>
      </c>
      <c t="s" s="48" r="E255">
        <v>96</v>
      </c>
      <c t="s" s="48" r="F255">
        <v>83</v>
      </c>
      <c s="48" r="G255"/>
      <c s="48" r="H255"/>
      <c s="48" r="I255"/>
      <c s="54" r="J255">
        <v>5760.0</v>
      </c>
      <c s="3" r="K255"/>
      <c s="3" r="L255"/>
      <c s="3" r="M255"/>
      <c s="3" r="N255">
        <v>50.0</v>
      </c>
      <c s="3" r="O255"/>
      <c s="54" r="P255">
        <v>10852.0</v>
      </c>
      <c s="54" r="Q255">
        <v>16662.0</v>
      </c>
      <c s="13" r="R255"/>
      <c s="3" r="S255">
        <v>10.0</v>
      </c>
      <c s="3" r="T255">
        <v>80.0</v>
      </c>
      <c s="3" r="U255">
        <v>80.0</v>
      </c>
      <c s="3" r="V255">
        <v>30.0</v>
      </c>
      <c s="3" r="W255"/>
      <c s="3" r="X255">
        <v>80.0</v>
      </c>
      <c s="3" r="Y255"/>
      <c s="3" r="Z255"/>
      <c s="3" r="AA255"/>
      <c s="3" r="AB255">
        <v>280.0</v>
      </c>
      <c s="13" r="AC255"/>
      <c s="54" r="AD255">
        <v>10081.0</v>
      </c>
      <c s="3" r="AE255"/>
      <c s="3" r="AF255">
        <v>120.0</v>
      </c>
      <c s="54" r="AG255">
        <v>2580.0</v>
      </c>
      <c s="3" r="AH255"/>
      <c s="3" r="AI255"/>
      <c s="3" r="AJ255">
        <v>10.0</v>
      </c>
      <c s="54" r="AK255">
        <v>12791.0</v>
      </c>
      <c s="13" r="AL255"/>
      <c s="3" r="AM255">
        <v>425.0</v>
      </c>
      <c s="3" r="AN255"/>
      <c s="3" r="AO255">
        <v>10.0</v>
      </c>
      <c s="3" r="AP255"/>
      <c s="3" r="AQ255"/>
      <c s="3" r="AR255"/>
      <c s="3" r="AS255">
        <v>872.0</v>
      </c>
      <c s="3" r="AT255"/>
      <c s="54" r="AU255">
        <v>1307.0</v>
      </c>
      <c s="55" r="AV255"/>
      <c t="s" s="3" r="AW255">
        <v>87</v>
      </c>
      <c s="50" r="AX255"/>
      <c s="54" r="AY255">
        <v>5482.0</v>
      </c>
      <c s="3" r="AZ255">
        <v>3.0</v>
      </c>
      <c s="3" r="BA255"/>
      <c s="3" r="BB255"/>
      <c s="3" r="BC255">
        <v>50.0</v>
      </c>
      <c s="3" r="BD255"/>
      <c s="54" r="BE255">
        <v>9479.0</v>
      </c>
      <c s="54" r="BF255">
        <v>15014.0</v>
      </c>
      <c s="13" r="BG255"/>
      <c s="3" r="BH255"/>
      <c s="3" r="BI255"/>
      <c s="3" r="BJ255">
        <v>230.0</v>
      </c>
      <c s="3" r="BK255"/>
      <c s="3" r="BL255"/>
      <c s="3" r="BM255">
        <v>218.0</v>
      </c>
      <c s="3" r="BN255"/>
      <c s="3" r="BO255"/>
      <c s="3" r="BP255"/>
      <c s="3" r="BQ255">
        <v>448.0</v>
      </c>
      <c s="13" r="BR255"/>
      <c s="54" r="BS255">
        <v>11384.0</v>
      </c>
      <c s="3" r="BT255">
        <v>74.0</v>
      </c>
      <c s="3" r="BU255">
        <v>66.0</v>
      </c>
      <c s="54" r="BV255">
        <v>3183.0</v>
      </c>
      <c s="3" r="BW255"/>
      <c s="3" r="BX255"/>
      <c t="s" s="3" r="BY255">
        <v>87</v>
      </c>
      <c s="54" r="BZ255">
        <v>14707.0</v>
      </c>
      <c s="13" r="CA255"/>
      <c s="3" r="CB255">
        <v>198.0</v>
      </c>
      <c s="3" r="CC255"/>
      <c s="3" r="CD255"/>
      <c s="3" r="CE255"/>
      <c s="3" r="CF255"/>
      <c s="3" r="CG255"/>
      <c s="3" r="CH255">
        <v>958.0</v>
      </c>
      <c s="3" r="CI255"/>
      <c s="54" r="CJ255">
        <v>1156.0</v>
      </c>
      <c s="13" r="CK255"/>
      <c s="3" r="CL255">
        <v>565.0</v>
      </c>
      <c s="12" r="CM255"/>
      <c s="51" r="CN255"/>
      <c s="54" r="CO255">
        <v>1925.0</v>
      </c>
      <c s="54" r="CP255">
        <v>1293.0</v>
      </c>
      <c s="54" r="CQ255">
        <v>1400.0</v>
      </c>
      <c s="54" r="CR255">
        <v>1563.0</v>
      </c>
      <c s="54" r="CS255">
        <v>6181.0</v>
      </c>
      <c s="13" r="CT255"/>
      <c s="54" r="CU255">
        <v>1255.0</v>
      </c>
      <c s="3" r="CV255">
        <v>449.0</v>
      </c>
      <c s="3" r="CW255">
        <v>248.0</v>
      </c>
      <c s="3" r="CX255">
        <v>991.0</v>
      </c>
      <c s="3" r="CY255"/>
      <c s="3" r="CZ255">
        <v>170.0</v>
      </c>
      <c s="3" r="DA255"/>
      <c s="3" r="DB255"/>
      <c s="3" r="DC255"/>
      <c s="54" r="DD255">
        <v>3113.0</v>
      </c>
      <c s="13" r="DE255"/>
      <c s="54" r="DF255">
        <v>11314.0</v>
      </c>
      <c s="3" r="DG255">
        <v>300.0</v>
      </c>
      <c s="3" r="DH255">
        <v>169.0</v>
      </c>
      <c s="54" r="DI255">
        <v>3410.0</v>
      </c>
      <c s="3" r="DJ255">
        <v>35.0</v>
      </c>
      <c s="3" r="DK255"/>
      <c s="3" r="DL255">
        <v>26.0</v>
      </c>
      <c s="54" r="DM255">
        <v>15254.0</v>
      </c>
      <c s="13" r="DN255"/>
      <c s="3" r="DO255">
        <v>100.0</v>
      </c>
      <c s="3" r="DP255"/>
      <c s="3" r="DQ255"/>
      <c s="3" r="DR255"/>
      <c s="3" r="DS255"/>
      <c s="3" r="DT255"/>
      <c s="3" r="DU255">
        <v>812.0</v>
      </c>
      <c s="3" r="DV255"/>
      <c s="3" r="DW255">
        <v>912.0</v>
      </c>
      <c s="13" r="DX255"/>
      <c s="54" r="DY255">
        <v>5580.0</v>
      </c>
      <c s="50" r="DZ255"/>
      <c s="54" r="EA255">
        <v>2490.0</v>
      </c>
      <c s="54" r="EB255">
        <v>1902.0</v>
      </c>
      <c s="54" r="EC255">
        <v>1489.0</v>
      </c>
      <c s="54" r="ED255">
        <v>1562.0</v>
      </c>
      <c s="54" r="EE255">
        <v>7443.0</v>
      </c>
      <c s="13" r="EF255"/>
      <c s="54" r="EG255">
        <v>1175.0</v>
      </c>
      <c s="3" r="EH255">
        <v>355.0</v>
      </c>
      <c s="3" r="EI255">
        <v>706.0</v>
      </c>
      <c s="3" r="EJ255">
        <v>580.0</v>
      </c>
      <c s="3" r="EK255"/>
      <c s="3" r="EL255">
        <v>166.0</v>
      </c>
      <c s="3" r="EM255"/>
      <c s="3" r="EN255"/>
      <c s="3" r="EO255"/>
      <c s="54" r="EP255">
        <v>2982.0</v>
      </c>
      <c s="13" r="EQ255"/>
      <c s="54" r="ER255">
        <v>12426.0</v>
      </c>
      <c s="3" r="ES255">
        <v>202.0</v>
      </c>
      <c s="3" r="ET255">
        <v>149.0</v>
      </c>
      <c s="54" r="EU255">
        <v>4204.0</v>
      </c>
      <c s="3" r="EV255">
        <v>50.0</v>
      </c>
      <c s="3" r="EW255"/>
      <c s="3" r="EX255"/>
      <c s="54" r="EY255">
        <v>17031.0</v>
      </c>
      <c s="13" r="EZ255"/>
      <c s="3" r="FA255">
        <v>208.0</v>
      </c>
      <c s="3" r="FB255"/>
      <c s="3" r="FC255"/>
      <c s="3" r="FD255"/>
      <c s="3" r="FE255"/>
      <c s="3" r="FF255"/>
      <c s="3" r="FG255">
        <v>827.0</v>
      </c>
      <c s="3" r="FH255"/>
      <c s="54" r="FI255">
        <v>1035.0</v>
      </c>
      <c s="13" r="FJ255"/>
      <c s="54" r="FK255">
        <v>3394.5</v>
      </c>
      <c s="5" r="FL255"/>
      <c s="54" r="FM255">
        <v>31040.0</v>
      </c>
      <c s="1" r="FN255"/>
      <c s="1" r="FO255"/>
      <c s="44" r="FP255"/>
      <c s="54" r="FQ255">
        <v>31040.0</v>
      </c>
      <c s="1" r="FR255"/>
      <c s="1" r="FS255"/>
      <c s="44" r="FT255"/>
      <c t="s" s="3" r="FU255">
        <v>87</v>
      </c>
      <c s="5" r="FV255"/>
      <c s="54" r="FW255">
        <v>31890.0</v>
      </c>
      <c s="1" r="FX255"/>
      <c s="1" r="FY255"/>
      <c s="44" r="FZ255"/>
      <c s="54" r="GA255">
        <v>31885.5</v>
      </c>
      <c s="1" r="GB255"/>
      <c s="1" r="GC255"/>
      <c s="44" r="GD255"/>
      <c s="3" r="GE255">
        <v>4.5</v>
      </c>
      <c s="12" r="GF255"/>
      <c t="str" s="54" r="GG255">
        <f t="shared" si="1"/>
        <v>19,307.00</v>
      </c>
      <c t="str" s="54" r="GH255">
        <f t="shared" si="2"/>
        <v>12,578.50</v>
      </c>
      <c s="3" r="GI255"/>
      <c s="3" r="GJ255"/>
      <c s="3" r="GK255"/>
      <c s="3" r="GL255"/>
      <c s="3" r="GM255"/>
      <c s="3" r="GN255"/>
      <c s="3" r="GO255"/>
      <c s="3" r="GP255"/>
      <c s="3" r="GQ255"/>
      <c s="3" r="GR255"/>
    </row>
    <row r="256">
      <c s="47" r="A256">
        <v>243.0</v>
      </c>
      <c t="s" s="48" r="B256">
        <v>94</v>
      </c>
      <c t="s" s="53" r="C256">
        <v>350</v>
      </c>
      <c s="48" r="D256">
        <v>81304.0</v>
      </c>
      <c t="s" s="48" r="E256">
        <v>96</v>
      </c>
      <c t="s" s="48" r="F256">
        <v>90</v>
      </c>
      <c s="48" r="G256"/>
      <c s="48" r="H256"/>
      <c s="48" r="I256"/>
      <c s="54" r="J256">
        <v>22397.0</v>
      </c>
      <c s="3" r="K256">
        <v>25.0</v>
      </c>
      <c s="3" r="L256"/>
      <c s="3" r="M256"/>
      <c s="3" r="N256">
        <v>723.0</v>
      </c>
      <c s="3" r="O256"/>
      <c s="54" r="P256">
        <v>12112.0</v>
      </c>
      <c s="54" r="Q256">
        <v>35257.0</v>
      </c>
      <c s="13" r="R256"/>
      <c s="3" r="S256">
        <v>592.0</v>
      </c>
      <c s="54" r="T256">
        <v>1086.0</v>
      </c>
      <c s="54" r="U256">
        <v>1341.0</v>
      </c>
      <c s="3" r="V256">
        <v>970.0</v>
      </c>
      <c s="3" r="W256"/>
      <c s="3" r="X256">
        <v>294.0</v>
      </c>
      <c s="3" r="Y256">
        <v>650.0</v>
      </c>
      <c s="3" r="Z256"/>
      <c s="3" r="AA256">
        <v>61.0</v>
      </c>
      <c s="54" r="AB256">
        <v>4994.0</v>
      </c>
      <c s="13" r="AC256"/>
      <c s="54" r="AD256">
        <v>30371.0</v>
      </c>
      <c s="54" r="AE256">
        <v>1742.0</v>
      </c>
      <c s="3" r="AF256">
        <v>40.0</v>
      </c>
      <c s="54" r="AG256">
        <v>4795.0</v>
      </c>
      <c s="3" r="AH256">
        <v>363.0</v>
      </c>
      <c s="3" r="AI256"/>
      <c s="3" r="AJ256"/>
      <c s="54" r="AK256">
        <v>37311.0</v>
      </c>
      <c s="13" r="AL256"/>
      <c s="54" r="AM256">
        <v>1437.0</v>
      </c>
      <c s="3" r="AN256"/>
      <c s="3" r="AO256">
        <v>767.0</v>
      </c>
      <c s="54" r="AP256">
        <v>1766.0</v>
      </c>
      <c s="3" r="AQ256"/>
      <c s="3" r="AR256"/>
      <c s="3" r="AS256">
        <v>370.0</v>
      </c>
      <c s="3" r="AT256"/>
      <c s="54" r="AU256">
        <v>4340.0</v>
      </c>
      <c s="55" r="AV256"/>
      <c s="3" r="AW256">
        <v>275.0</v>
      </c>
      <c s="50" r="AX256"/>
      <c s="54" r="AY256">
        <v>22711.0</v>
      </c>
      <c s="3" r="AZ256">
        <v>15.0</v>
      </c>
      <c s="3" r="BA256"/>
      <c s="3" r="BB256"/>
      <c s="3" r="BC256">
        <v>548.0</v>
      </c>
      <c s="3" r="BD256"/>
      <c s="54" r="BE256">
        <v>12069.0</v>
      </c>
      <c s="54" r="BF256">
        <v>35343.0</v>
      </c>
      <c s="13" r="BG256"/>
      <c s="3" r="BH256">
        <v>602.0</v>
      </c>
      <c s="54" r="BI256">
        <v>1011.0</v>
      </c>
      <c s="54" r="BJ256">
        <v>1336.0</v>
      </c>
      <c s="54" r="BK256">
        <v>1041.0</v>
      </c>
      <c s="3" r="BL256"/>
      <c s="3" r="BM256">
        <v>302.0</v>
      </c>
      <c s="3" r="BN256">
        <v>650.0</v>
      </c>
      <c s="3" r="BO256"/>
      <c s="3" r="BP256">
        <v>16.0</v>
      </c>
      <c s="54" r="BQ256">
        <v>4958.0</v>
      </c>
      <c s="13" r="BR256"/>
      <c s="54" r="BS256">
        <v>31610.0</v>
      </c>
      <c s="54" r="BT256">
        <v>1821.0</v>
      </c>
      <c s="3" r="BU256">
        <v>22.0</v>
      </c>
      <c s="54" r="BV256">
        <v>4860.0</v>
      </c>
      <c s="3" r="BW256">
        <v>392.0</v>
      </c>
      <c s="3" r="BX256"/>
      <c s="3" r="BY256"/>
      <c s="54" r="BZ256">
        <v>38705.0</v>
      </c>
      <c s="13" r="CA256"/>
      <c s="54" r="CB256">
        <v>1505.0</v>
      </c>
      <c s="3" r="CC256"/>
      <c s="3" r="CD256">
        <v>767.0</v>
      </c>
      <c s="54" r="CE256">
        <v>1753.0</v>
      </c>
      <c s="3" r="CF256"/>
      <c s="3" r="CG256"/>
      <c s="3" r="CH256">
        <v>446.0</v>
      </c>
      <c s="3" r="CI256"/>
      <c s="54" r="CJ256">
        <v>4471.0</v>
      </c>
      <c s="13" r="CK256"/>
      <c s="3" r="CL256">
        <v>513.0</v>
      </c>
      <c s="12" r="CM256"/>
      <c s="51" r="CN256"/>
      <c s="54" r="CO256">
        <v>4909.0</v>
      </c>
      <c s="54" r="CP256">
        <v>2840.0</v>
      </c>
      <c s="3" r="CQ256">
        <v>56.0</v>
      </c>
      <c s="54" r="CR256">
        <v>3513.0</v>
      </c>
      <c s="54" r="CS256">
        <v>11318.0</v>
      </c>
      <c s="13" r="CT256"/>
      <c s="54" r="CU256">
        <v>2830.0</v>
      </c>
      <c s="54" r="CV256">
        <v>1577.0</v>
      </c>
      <c s="54" r="CW256">
        <v>1531.0</v>
      </c>
      <c s="54" r="CX256">
        <v>1736.0</v>
      </c>
      <c s="3" r="CY256">
        <v>20.0</v>
      </c>
      <c s="54" r="CZ256">
        <v>2304.0</v>
      </c>
      <c s="54" r="DA256">
        <v>2203.0</v>
      </c>
      <c s="3" r="DB256"/>
      <c s="3" r="DC256">
        <v>172.0</v>
      </c>
      <c s="54" r="DD256">
        <v>12373.0</v>
      </c>
      <c s="13" r="DE256"/>
      <c s="54" r="DF256">
        <v>33162.0</v>
      </c>
      <c s="54" r="DG256">
        <v>5100.0</v>
      </c>
      <c s="3" r="DH256">
        <v>157.0</v>
      </c>
      <c s="54" r="DI256">
        <v>6757.0</v>
      </c>
      <c s="3" r="DJ256">
        <v>367.0</v>
      </c>
      <c s="3" r="DK256"/>
      <c s="3" r="DL256"/>
      <c s="54" r="DM256">
        <v>45543.0</v>
      </c>
      <c s="13" r="DN256"/>
      <c s="54" r="DO256">
        <v>1538.0</v>
      </c>
      <c s="3" r="DP256"/>
      <c s="3" r="DQ256">
        <v>344.0</v>
      </c>
      <c s="54" r="DR256">
        <v>2518.0</v>
      </c>
      <c s="3" r="DS256"/>
      <c s="3" r="DT256"/>
      <c s="3" r="DU256">
        <v>370.0</v>
      </c>
      <c s="3" r="DV256"/>
      <c s="54" r="DW256">
        <v>4770.0</v>
      </c>
      <c s="13" r="DX256"/>
      <c s="54" r="DY256">
        <v>8173.0</v>
      </c>
      <c s="50" r="DZ256"/>
      <c s="54" r="EA256">
        <v>4816.0</v>
      </c>
      <c s="54" r="EB256">
        <v>2831.0</v>
      </c>
      <c s="3" r="EC256">
        <v>55.0</v>
      </c>
      <c s="54" r="ED256">
        <v>3436.0</v>
      </c>
      <c s="54" r="EE256">
        <v>11138.0</v>
      </c>
      <c s="13" r="EF256"/>
      <c s="54" r="EG256">
        <v>2902.0</v>
      </c>
      <c s="54" r="EH256">
        <v>1519.0</v>
      </c>
      <c s="54" r="EI256">
        <v>1506.0</v>
      </c>
      <c s="54" r="EJ256">
        <v>1744.0</v>
      </c>
      <c s="3" r="EK256">
        <v>13.0</v>
      </c>
      <c s="54" r="EL256">
        <v>2247.0</v>
      </c>
      <c s="54" r="EM256">
        <v>2223.0</v>
      </c>
      <c s="3" r="EN256"/>
      <c s="3" r="EO256">
        <v>127.0</v>
      </c>
      <c s="54" r="EP256">
        <v>12281.0</v>
      </c>
      <c s="13" r="EQ256"/>
      <c s="54" r="ER256">
        <v>34638.0</v>
      </c>
      <c s="54" r="ES256">
        <v>5196.0</v>
      </c>
      <c s="3" r="ET256">
        <v>154.0</v>
      </c>
      <c s="54" r="EU256">
        <v>7206.0</v>
      </c>
      <c s="3" r="EV256">
        <v>388.0</v>
      </c>
      <c s="3" r="EW256"/>
      <c s="3" r="EX256"/>
      <c s="54" r="EY256">
        <v>47582.0</v>
      </c>
      <c s="13" r="EZ256"/>
      <c s="54" r="FA256">
        <v>1559.0</v>
      </c>
      <c s="3" r="FB256"/>
      <c s="3" r="FC256">
        <v>368.0</v>
      </c>
      <c s="54" r="FD256">
        <v>2449.0</v>
      </c>
      <c s="3" r="FE256"/>
      <c s="3" r="FF256"/>
      <c s="3" r="FG256">
        <v>446.0</v>
      </c>
      <c s="3" r="FH256"/>
      <c s="54" r="FI256">
        <v>4822.0</v>
      </c>
      <c s="13" r="FJ256"/>
      <c s="54" r="FK256">
        <v>8184.0</v>
      </c>
      <c s="5" r="FL256"/>
      <c s="54" r="FM256">
        <v>82177.0</v>
      </c>
      <c s="1" r="FN256"/>
      <c s="1" r="FO256"/>
      <c s="44" r="FP256"/>
      <c s="54" r="FQ256">
        <v>82177.0</v>
      </c>
      <c s="1" r="FR256"/>
      <c s="1" r="FS256"/>
      <c s="44" r="FT256"/>
      <c t="s" s="3" r="FU256">
        <v>87</v>
      </c>
      <c s="5" r="FV256"/>
      <c s="54" r="FW256">
        <v>83990.0</v>
      </c>
      <c s="1" r="FX256"/>
      <c s="1" r="FY256"/>
      <c s="44" r="FZ256"/>
      <c s="54" r="GA256">
        <v>84007.0</v>
      </c>
      <c s="1" r="GB256"/>
      <c s="1" r="GC256"/>
      <c s="44" r="GD256"/>
      <c s="3" r="GE256">
        <v>-17.0</v>
      </c>
      <c s="12" r="GF256"/>
      <c t="str" s="54" r="GG256">
        <f t="shared" si="1"/>
        <v>56,134.00</v>
      </c>
      <c t="str" s="54" r="GH256">
        <f t="shared" si="2"/>
        <v>27,873.00</v>
      </c>
      <c s="3" r="GI256"/>
      <c s="3" r="GJ256"/>
      <c s="3" r="GK256"/>
      <c s="3" r="GL256"/>
      <c s="3" r="GM256"/>
      <c s="3" r="GN256"/>
      <c s="3" r="GO256"/>
      <c s="3" r="GP256"/>
      <c s="3" r="GQ256"/>
      <c s="3" r="GR256"/>
    </row>
    <row r="257">
      <c s="47" r="A257">
        <v>244.0</v>
      </c>
      <c t="s" s="48" r="B257">
        <v>103</v>
      </c>
      <c t="s" s="53" r="C257">
        <v>351</v>
      </c>
      <c s="48" r="D257">
        <v>7372.0</v>
      </c>
      <c t="s" s="48" r="E257">
        <v>96</v>
      </c>
      <c t="s" s="48" r="F257">
        <v>84</v>
      </c>
      <c s="48" r="G257"/>
      <c s="48" r="H257"/>
      <c s="48" r="I257"/>
      <c s="54" r="J257">
        <v>21821.0</v>
      </c>
      <c s="3" r="K257">
        <v>67.0</v>
      </c>
      <c s="3" r="L257"/>
      <c s="3" r="M257">
        <v>550.0</v>
      </c>
      <c s="3" r="N257"/>
      <c s="3" r="O257"/>
      <c s="54" r="P257">
        <v>13457.0</v>
      </c>
      <c s="54" r="Q257">
        <v>35895.0</v>
      </c>
      <c s="13" r="R257"/>
      <c s="3" r="S257">
        <v>668.0</v>
      </c>
      <c s="3" r="T257">
        <v>3.0</v>
      </c>
      <c s="3" r="U257">
        <v>700.0</v>
      </c>
      <c s="3" r="V257"/>
      <c s="3" r="W257"/>
      <c s="3" r="X257">
        <v>40.0</v>
      </c>
      <c s="54" r="Y257">
        <v>1720.0</v>
      </c>
      <c s="3" r="Z257"/>
      <c s="3" r="AA257">
        <v>50.0</v>
      </c>
      <c s="54" r="AB257">
        <v>3181.0</v>
      </c>
      <c s="13" r="AC257"/>
      <c s="54" r="AD257">
        <v>30067.0</v>
      </c>
      <c s="3" r="AE257">
        <v>594.0</v>
      </c>
      <c s="3" r="AF257"/>
      <c s="54" r="AG257">
        <v>7468.0</v>
      </c>
      <c s="3" r="AH257">
        <v>280.0</v>
      </c>
      <c s="3" r="AI257"/>
      <c s="3" r="AJ257"/>
      <c s="54" r="AK257">
        <v>38409.0</v>
      </c>
      <c s="13" r="AL257"/>
      <c s="54" r="AM257">
        <v>2292.0</v>
      </c>
      <c s="3" r="AN257"/>
      <c s="3" r="AO257">
        <v>301.0</v>
      </c>
      <c s="3" r="AP257">
        <v>80.0</v>
      </c>
      <c s="3" r="AQ257"/>
      <c s="3" r="AR257"/>
      <c s="54" r="AS257">
        <v>1130.0</v>
      </c>
      <c s="3" r="AT257"/>
      <c s="54" r="AU257">
        <v>3803.0</v>
      </c>
      <c s="55" r="AV257"/>
      <c s="3" r="AW257">
        <v>343.0</v>
      </c>
      <c s="50" r="AX257"/>
      <c s="54" r="AY257">
        <v>22659.0</v>
      </c>
      <c s="3" r="AZ257">
        <v>68.0</v>
      </c>
      <c s="3" r="BA257"/>
      <c s="3" r="BB257">
        <v>627.0</v>
      </c>
      <c s="3" r="BC257"/>
      <c s="3" r="BD257"/>
      <c s="54" r="BE257">
        <v>14011.0</v>
      </c>
      <c s="54" r="BF257">
        <v>37365.0</v>
      </c>
      <c s="13" r="BG257"/>
      <c s="3" r="BH257">
        <v>700.0</v>
      </c>
      <c s="3" r="BI257">
        <v>3.0</v>
      </c>
      <c s="3" r="BJ257">
        <v>636.0</v>
      </c>
      <c t="s" s="3" r="BK257">
        <v>87</v>
      </c>
      <c s="3" r="BL257"/>
      <c s="3" r="BM257">
        <v>73.0</v>
      </c>
      <c s="54" r="BN257">
        <v>1720.0</v>
      </c>
      <c s="3" r="BO257"/>
      <c s="3" r="BP257">
        <v>55.0</v>
      </c>
      <c s="54" r="BQ257">
        <v>3187.0</v>
      </c>
      <c s="13" r="BR257"/>
      <c s="54" r="BS257">
        <v>29815.0</v>
      </c>
      <c s="3" r="BT257">
        <v>819.0</v>
      </c>
      <c s="3" r="BU257"/>
      <c s="54" r="BV257">
        <v>7809.0</v>
      </c>
      <c s="3" r="BW257">
        <v>326.0</v>
      </c>
      <c s="3" r="BX257"/>
      <c s="3" r="BY257"/>
      <c s="54" r="BZ257">
        <v>38769.0</v>
      </c>
      <c s="13" r="CA257"/>
      <c s="54" r="CB257">
        <v>2419.0</v>
      </c>
      <c s="3" r="CC257"/>
      <c s="3" r="CD257">
        <v>345.0</v>
      </c>
      <c s="3" r="CE257">
        <v>108.0</v>
      </c>
      <c s="3" r="CF257"/>
      <c s="3" r="CG257"/>
      <c s="54" r="CH257">
        <v>1158.0</v>
      </c>
      <c s="3" r="CI257"/>
      <c s="54" r="CJ257">
        <v>4030.0</v>
      </c>
      <c s="13" r="CK257"/>
      <c s="3" r="CL257">
        <v>441.0</v>
      </c>
      <c s="12" r="CM257"/>
      <c s="51" r="CN257"/>
      <c s="54" r="CO257">
        <v>2700.0</v>
      </c>
      <c s="54" r="CP257">
        <v>2132.0</v>
      </c>
      <c s="3" r="CQ257">
        <v>217.0</v>
      </c>
      <c s="54" r="CR257">
        <v>3736.0</v>
      </c>
      <c s="54" r="CS257">
        <v>8785.0</v>
      </c>
      <c s="13" r="CT257"/>
      <c s="54" r="CU257">
        <v>3475.0</v>
      </c>
      <c s="3" r="CV257">
        <v>407.0</v>
      </c>
      <c s="54" r="CW257">
        <v>1085.0</v>
      </c>
      <c s="54" r="CX257">
        <v>2597.0</v>
      </c>
      <c s="3" r="CY257"/>
      <c s="54" r="CZ257">
        <v>1687.0</v>
      </c>
      <c s="3" r="DA257">
        <v>7.0</v>
      </c>
      <c s="3" r="DB257"/>
      <c s="3" r="DC257">
        <v>88.0</v>
      </c>
      <c s="54" r="DD257">
        <v>9346.0</v>
      </c>
      <c s="13" r="DE257"/>
      <c s="54" r="DF257">
        <v>39727.0</v>
      </c>
      <c s="54" r="DG257">
        <v>2558.0</v>
      </c>
      <c s="3" r="DH257"/>
      <c s="54" r="DI257">
        <v>9733.0</v>
      </c>
      <c s="54" r="DJ257">
        <v>1433.0</v>
      </c>
      <c s="3" r="DK257"/>
      <c s="3" r="DL257"/>
      <c s="54" r="DM257">
        <v>53451.0</v>
      </c>
      <c s="13" r="DN257"/>
      <c s="54" r="DO257">
        <v>1356.0</v>
      </c>
      <c s="3" r="DP257"/>
      <c s="3" r="DQ257">
        <v>231.0</v>
      </c>
      <c s="54" r="DR257">
        <v>1064.0</v>
      </c>
      <c s="3" r="DS257"/>
      <c s="3" r="DT257"/>
      <c s="54" r="DU257">
        <v>3455.0</v>
      </c>
      <c s="3" r="DV257"/>
      <c s="54" r="DW257">
        <v>6106.0</v>
      </c>
      <c s="13" r="DX257"/>
      <c s="54" r="DY257">
        <v>3943.0</v>
      </c>
      <c s="50" r="DZ257"/>
      <c s="54" r="EA257">
        <v>2802.0</v>
      </c>
      <c s="54" r="EB257">
        <v>2311.0</v>
      </c>
      <c s="3" r="EC257">
        <v>420.0</v>
      </c>
      <c s="54" r="ED257">
        <v>3763.0</v>
      </c>
      <c s="54" r="EE257">
        <v>9296.0</v>
      </c>
      <c s="13" r="EF257"/>
      <c s="54" r="EG257">
        <v>3244.0</v>
      </c>
      <c s="3" r="EH257">
        <v>424.0</v>
      </c>
      <c s="3" r="EI257">
        <v>949.0</v>
      </c>
      <c s="54" r="EJ257">
        <v>2682.0</v>
      </c>
      <c s="3" r="EK257"/>
      <c s="54" r="EL257">
        <v>1945.0</v>
      </c>
      <c s="3" r="EM257">
        <v>7.0</v>
      </c>
      <c s="3" r="EN257"/>
      <c s="3" r="EO257">
        <v>118.0</v>
      </c>
      <c s="54" r="EP257">
        <v>9369.0</v>
      </c>
      <c s="13" r="EQ257"/>
      <c s="54" r="ER257">
        <v>39877.0</v>
      </c>
      <c s="54" r="ES257">
        <v>2603.0</v>
      </c>
      <c s="3" r="ET257"/>
      <c s="54" r="EU257">
        <v>10202.0</v>
      </c>
      <c s="54" r="EV257">
        <v>1403.0</v>
      </c>
      <c s="3" r="EW257"/>
      <c s="3" r="EX257"/>
      <c s="54" r="EY257">
        <v>54085.0</v>
      </c>
      <c s="13" r="EZ257"/>
      <c s="54" r="FA257">
        <v>1373.0</v>
      </c>
      <c s="3" r="FB257"/>
      <c s="3" r="FC257">
        <v>212.0</v>
      </c>
      <c s="3" r="FD257">
        <v>997.0</v>
      </c>
      <c s="3" r="FE257"/>
      <c s="3" r="FF257"/>
      <c s="54" r="FG257">
        <v>3524.0</v>
      </c>
      <c s="3" r="FH257"/>
      <c s="54" r="FI257">
        <v>6106.0</v>
      </c>
      <c s="13" r="FJ257"/>
      <c s="54" r="FK257">
        <v>4221.0</v>
      </c>
      <c s="5" r="FL257"/>
      <c s="54" r="FM257">
        <v>81631.0</v>
      </c>
      <c s="1" r="FN257"/>
      <c s="1" r="FO257"/>
      <c s="44" r="FP257"/>
      <c s="54" r="FQ257">
        <v>81631.0</v>
      </c>
      <c s="1" r="FR257"/>
      <c s="1" r="FS257"/>
      <c s="44" r="FT257"/>
      <c t="s" s="3" r="FU257">
        <v>87</v>
      </c>
      <c s="5" r="FV257"/>
      <c s="54" r="FW257">
        <v>83792.0</v>
      </c>
      <c s="1" r="FX257"/>
      <c s="1" r="FY257"/>
      <c s="44" r="FZ257"/>
      <c s="54" r="GA257">
        <v>83077.0</v>
      </c>
      <c s="1" r="GB257"/>
      <c s="1" r="GC257"/>
      <c s="44" r="GD257"/>
      <c s="3" r="GE257">
        <v>715.0</v>
      </c>
      <c s="12" r="GF257"/>
      <c t="str" s="54" r="GG257">
        <f t="shared" si="1"/>
        <v>62,498.00</v>
      </c>
      <c t="str" s="54" r="GH257">
        <f t="shared" si="2"/>
        <v>20,579.00</v>
      </c>
      <c s="3" r="GI257"/>
      <c s="3" r="GJ257"/>
      <c s="3" r="GK257"/>
      <c s="3" r="GL257"/>
      <c s="3" r="GM257"/>
      <c s="3" r="GN257"/>
      <c s="3" r="GO257"/>
      <c s="3" r="GP257"/>
      <c s="3" r="GQ257"/>
      <c s="3" r="GR257"/>
    </row>
    <row r="258">
      <c s="47" r="A258">
        <v>245.0</v>
      </c>
      <c t="s" s="48" r="B258">
        <v>91</v>
      </c>
      <c t="s" s="53" r="C258">
        <v>352</v>
      </c>
      <c s="48" r="D258">
        <v>50812.0</v>
      </c>
      <c t="s" s="48" r="E258">
        <v>96</v>
      </c>
      <c t="s" s="48" r="F258">
        <v>90</v>
      </c>
      <c s="48" r="G258"/>
      <c s="48" r="H258"/>
      <c s="48" r="I258"/>
      <c s="54" r="J258">
        <v>41300.0</v>
      </c>
      <c s="3" r="K258">
        <v>20.0</v>
      </c>
      <c s="3" r="L258"/>
      <c s="3" r="M258"/>
      <c s="3" r="N258"/>
      <c s="3" r="O258"/>
      <c s="54" r="P258">
        <v>25002.0</v>
      </c>
      <c s="54" r="Q258">
        <v>66322.0</v>
      </c>
      <c s="13" r="R258"/>
      <c s="3" r="S258">
        <v>160.0</v>
      </c>
      <c s="3" r="T258">
        <v>26.0</v>
      </c>
      <c s="54" r="U258">
        <v>3000.0</v>
      </c>
      <c s="3" r="V258"/>
      <c s="3" r="W258">
        <v>30.0</v>
      </c>
      <c s="3" r="X258">
        <v>330.0</v>
      </c>
      <c s="3" r="Y258"/>
      <c s="3" r="Z258">
        <v>120.0</v>
      </c>
      <c s="3" r="AA258"/>
      <c s="54" r="AB258">
        <v>3666.0</v>
      </c>
      <c s="13" r="AC258"/>
      <c s="54" r="AD258">
        <v>42571.0</v>
      </c>
      <c s="54" r="AE258">
        <v>1685.0</v>
      </c>
      <c s="3" r="AF258">
        <v>300.0</v>
      </c>
      <c s="54" r="AG258">
        <v>13477.0</v>
      </c>
      <c s="3" r="AH258"/>
      <c s="3" r="AI258"/>
      <c s="3" r="AJ258"/>
      <c s="54" r="AK258">
        <v>58033.0</v>
      </c>
      <c s="13" r="AL258"/>
      <c s="54" r="AM258">
        <v>5015.0</v>
      </c>
      <c s="3" r="AN258">
        <v>350.0</v>
      </c>
      <c s="3" r="AO258">
        <v>180.0</v>
      </c>
      <c s="3" r="AP258"/>
      <c s="3" r="AQ258"/>
      <c s="3" r="AR258"/>
      <c s="54" r="AS258">
        <v>3066.0</v>
      </c>
      <c s="3" r="AT258"/>
      <c s="54" r="AU258">
        <v>8611.0</v>
      </c>
      <c s="55" r="AV258"/>
      <c s="3" r="AW258">
        <v>208.0</v>
      </c>
      <c s="50" r="AX258"/>
      <c s="54" r="AY258">
        <v>39788.0</v>
      </c>
      <c s="3" r="AZ258">
        <v>19.0</v>
      </c>
      <c s="3" r="BA258"/>
      <c s="3" r="BB258"/>
      <c s="3" r="BC258"/>
      <c s="3" r="BD258"/>
      <c s="54" r="BE258">
        <v>24959.0</v>
      </c>
      <c s="54" r="BF258">
        <v>64766.0</v>
      </c>
      <c s="13" r="BG258"/>
      <c s="3" r="BH258">
        <v>226.0</v>
      </c>
      <c s="3" r="BI258">
        <v>44.0</v>
      </c>
      <c s="54" r="BJ258">
        <v>2850.0</v>
      </c>
      <c s="3" r="BK258"/>
      <c s="3" r="BL258"/>
      <c s="3" r="BM258">
        <v>326.0</v>
      </c>
      <c s="3" r="BN258"/>
      <c s="3" r="BO258">
        <v>91.0</v>
      </c>
      <c s="3" r="BP258"/>
      <c s="54" r="BQ258">
        <v>3537.0</v>
      </c>
      <c s="13" r="BR258"/>
      <c s="54" r="BS258">
        <v>44715.0</v>
      </c>
      <c s="54" r="BT258">
        <v>1702.0</v>
      </c>
      <c s="3" r="BU258">
        <v>249.0</v>
      </c>
      <c s="54" r="BV258">
        <v>12813.0</v>
      </c>
      <c s="3" r="BW258"/>
      <c s="3" r="BX258"/>
      <c s="3" r="BY258"/>
      <c s="54" r="BZ258">
        <v>59479.0</v>
      </c>
      <c s="13" r="CA258"/>
      <c s="54" r="CB258">
        <v>2142.0</v>
      </c>
      <c s="3" r="CC258">
        <v>25.0</v>
      </c>
      <c s="3" r="CD258">
        <v>187.0</v>
      </c>
      <c s="3" r="CE258"/>
      <c s="3" r="CF258"/>
      <c s="3" r="CG258"/>
      <c s="54" r="CH258">
        <v>2547.0</v>
      </c>
      <c s="3" r="CI258"/>
      <c s="54" r="CJ258">
        <v>4901.0</v>
      </c>
      <c s="13" r="CK258"/>
      <c s="3" r="CL258">
        <v>484.0</v>
      </c>
      <c s="12" r="CM258"/>
      <c s="51" r="CN258"/>
      <c s="54" r="CO258">
        <v>8147.0</v>
      </c>
      <c s="54" r="CP258">
        <v>3887.0</v>
      </c>
      <c s="3" r="CQ258">
        <v>937.0</v>
      </c>
      <c s="54" r="CR258">
        <v>4550.0</v>
      </c>
      <c s="54" r="CS258">
        <v>17521.0</v>
      </c>
      <c s="13" r="CT258"/>
      <c s="54" r="CU258">
        <v>11478.0</v>
      </c>
      <c s="54" r="CV258">
        <v>1240.0</v>
      </c>
      <c s="54" r="CW258">
        <v>2493.0</v>
      </c>
      <c s="54" r="CX258">
        <v>4092.0</v>
      </c>
      <c s="3" r="CY258">
        <v>15.0</v>
      </c>
      <c s="54" r="CZ258">
        <v>2036.0</v>
      </c>
      <c s="3" r="DA258"/>
      <c s="3" r="DB258"/>
      <c s="3" r="DC258"/>
      <c s="54" r="DD258">
        <v>21354.0</v>
      </c>
      <c s="13" r="DE258"/>
      <c s="54" r="DF258">
        <v>47029.0</v>
      </c>
      <c s="54" r="DG258">
        <v>4727.0</v>
      </c>
      <c s="3" r="DH258">
        <v>994.0</v>
      </c>
      <c s="54" r="DI258">
        <v>19038.0</v>
      </c>
      <c s="3" r="DJ258">
        <v>48.0</v>
      </c>
      <c s="3" r="DK258"/>
      <c s="3" r="DL258"/>
      <c s="54" r="DM258">
        <v>71836.0</v>
      </c>
      <c s="13" r="DN258"/>
      <c s="3" r="DO258">
        <v>443.0</v>
      </c>
      <c s="54" r="DP258">
        <v>1229.0</v>
      </c>
      <c s="3" r="DQ258"/>
      <c s="3" r="DR258"/>
      <c s="3" r="DS258"/>
      <c s="3" r="DT258"/>
      <c s="54" r="DU258">
        <v>2120.0</v>
      </c>
      <c s="3" r="DV258"/>
      <c s="54" r="DW258">
        <v>3792.0</v>
      </c>
      <c s="13" r="DX258"/>
      <c s="54" r="DY258">
        <v>22337.0</v>
      </c>
      <c s="50" r="DZ258"/>
      <c s="54" r="EA258">
        <v>7825.0</v>
      </c>
      <c s="54" r="EB258">
        <v>4258.0</v>
      </c>
      <c s="3" r="EC258">
        <v>592.0</v>
      </c>
      <c s="54" r="ED258">
        <v>3962.0</v>
      </c>
      <c s="54" r="EE258">
        <v>16637.0</v>
      </c>
      <c s="13" r="EF258"/>
      <c s="54" r="EG258">
        <v>11700.0</v>
      </c>
      <c s="54" r="EH258">
        <v>1236.0</v>
      </c>
      <c s="54" r="EI258">
        <v>2428.0</v>
      </c>
      <c s="54" r="EJ258">
        <v>4108.0</v>
      </c>
      <c s="3" r="EK258">
        <v>12.0</v>
      </c>
      <c s="54" r="EL258">
        <v>1949.0</v>
      </c>
      <c s="3" r="EM258"/>
      <c s="3" r="EN258"/>
      <c s="3" r="EO258"/>
      <c s="54" r="EP258">
        <v>21433.0</v>
      </c>
      <c s="13" r="EQ258"/>
      <c s="54" r="ER258">
        <v>48612.0</v>
      </c>
      <c s="54" r="ES258">
        <v>4878.0</v>
      </c>
      <c s="3" r="ET258">
        <v>979.0</v>
      </c>
      <c s="54" r="EU258">
        <v>18153.0</v>
      </c>
      <c s="3" r="EV258">
        <v>113.0</v>
      </c>
      <c s="3" r="EW258"/>
      <c s="3" r="EX258"/>
      <c s="54" r="EY258">
        <v>72735.0</v>
      </c>
      <c s="13" r="EZ258"/>
      <c s="3" r="FA258">
        <v>431.0</v>
      </c>
      <c s="3" r="FB258">
        <v>943.0</v>
      </c>
      <c s="3" r="FC258"/>
      <c s="3" r="FD258"/>
      <c s="3" r="FE258"/>
      <c s="3" r="FF258"/>
      <c s="54" r="FG258">
        <v>2028.0</v>
      </c>
      <c s="3" r="FH258"/>
      <c s="54" r="FI258">
        <v>3402.0</v>
      </c>
      <c s="13" r="FJ258"/>
      <c s="54" r="FK258">
        <v>18712.0</v>
      </c>
      <c s="5" r="FL258"/>
      <c s="54" r="FM258">
        <v>136840.0</v>
      </c>
      <c s="1" r="FN258"/>
      <c s="1" r="FO258"/>
      <c s="44" r="FP258"/>
      <c s="54" r="FQ258">
        <v>136840.0</v>
      </c>
      <c s="1" r="FR258"/>
      <c s="1" r="FS258"/>
      <c s="44" r="FT258"/>
      <c t="s" s="3" r="FU258">
        <v>87</v>
      </c>
      <c s="5" r="FV258"/>
      <c s="54" r="FW258">
        <v>133167.0</v>
      </c>
      <c s="1" r="FX258"/>
      <c s="1" r="FY258"/>
      <c s="44" r="FZ258"/>
      <c s="54" r="GA258">
        <v>132919.0</v>
      </c>
      <c s="1" r="GB258"/>
      <c s="1" r="GC258"/>
      <c s="44" r="GD258"/>
      <c s="3" r="GE258">
        <v>248.0</v>
      </c>
      <c s="12" r="GF258"/>
      <c t="str" s="54" r="GG258">
        <f t="shared" si="1"/>
        <v>91,740.00</v>
      </c>
      <c t="str" s="54" r="GH258">
        <f t="shared" si="2"/>
        <v>41,179.00</v>
      </c>
      <c s="3" r="GI258"/>
      <c s="3" r="GJ258"/>
      <c s="3" r="GK258"/>
      <c s="3" r="GL258"/>
      <c s="3" r="GM258"/>
      <c s="3" r="GN258"/>
      <c s="3" r="GO258"/>
      <c s="3" r="GP258"/>
      <c s="3" r="GQ258"/>
      <c s="3" r="GR258"/>
    </row>
    <row r="259">
      <c s="47" r="A259">
        <v>246.0</v>
      </c>
      <c t="s" s="48" r="B259">
        <v>91</v>
      </c>
      <c t="s" s="53" r="C259">
        <v>353</v>
      </c>
      <c s="48" r="D259">
        <v>90538.0</v>
      </c>
      <c t="s" s="48" r="E259">
        <v>83</v>
      </c>
      <c t="s" s="48" r="F259">
        <v>90</v>
      </c>
      <c s="48" r="G259"/>
      <c s="48" r="H259"/>
      <c s="48" r="I259"/>
      <c s="54" r="J259">
        <v>2783993.0</v>
      </c>
      <c s="54" r="K259">
        <v>56110.0</v>
      </c>
      <c s="3" r="L259"/>
      <c s="3" r="M259"/>
      <c s="3" r="N259"/>
      <c s="3" r="O259"/>
      <c s="54" r="P259">
        <v>5500.0</v>
      </c>
      <c s="54" r="Q259">
        <v>2845603.0</v>
      </c>
      <c s="13" r="R259"/>
      <c s="54" r="S259">
        <v>11330.0</v>
      </c>
      <c s="54" r="T259">
        <v>20620.0</v>
      </c>
      <c s="54" r="U259">
        <v>57615.0</v>
      </c>
      <c s="54" r="V259">
        <v>24675.0</v>
      </c>
      <c s="3" r="W259"/>
      <c s="54" r="X259">
        <v>55061.0</v>
      </c>
      <c s="3" r="Y259"/>
      <c s="54" r="Z259">
        <v>26550.0</v>
      </c>
      <c s="54" r="AA259">
        <v>1025.0</v>
      </c>
      <c s="54" r="AB259">
        <v>196876.0</v>
      </c>
      <c s="13" r="AC259"/>
      <c s="54" r="AD259">
        <v>311865.0</v>
      </c>
      <c s="54" r="AE259">
        <v>8548.0</v>
      </c>
      <c s="54" r="AF259">
        <v>11497.0</v>
      </c>
      <c s="54" r="AG259">
        <v>210585.0</v>
      </c>
      <c s="3" r="AH259"/>
      <c s="54" r="AI259">
        <v>1407.0</v>
      </c>
      <c s="3" r="AJ259">
        <v>580.0</v>
      </c>
      <c s="54" r="AK259">
        <v>544482.0</v>
      </c>
      <c s="13" r="AL259"/>
      <c s="54" r="AM259">
        <v>27000.0</v>
      </c>
      <c s="3" r="AN259"/>
      <c s="54" r="AO259">
        <v>30510.0</v>
      </c>
      <c s="54" r="AP259">
        <v>228070.0</v>
      </c>
      <c s="3" r="AQ259"/>
      <c s="3" r="AR259"/>
      <c s="3" r="AS259"/>
      <c s="3" r="AT259"/>
      <c s="54" r="AU259">
        <v>285580.0</v>
      </c>
      <c s="55" r="AV259"/>
      <c s="54" r="AW259">
        <v>93900.0</v>
      </c>
      <c s="50" r="AX259"/>
      <c s="54" r="AY259">
        <v>2813760.0</v>
      </c>
      <c s="54" r="AZ259">
        <v>63633.0</v>
      </c>
      <c s="3" r="BA259"/>
      <c s="3" r="BB259"/>
      <c s="3" r="BC259"/>
      <c s="3" r="BD259"/>
      <c s="54" r="BE259">
        <v>5094.0</v>
      </c>
      <c s="54" r="BF259">
        <v>2882487.0</v>
      </c>
      <c s="13" r="BG259"/>
      <c s="54" r="BH259">
        <v>11061.0</v>
      </c>
      <c s="54" r="BI259">
        <v>22498.0</v>
      </c>
      <c s="54" r="BJ259">
        <v>71220.0</v>
      </c>
      <c s="54" r="BK259">
        <v>24519.0</v>
      </c>
      <c s="3" r="BL259"/>
      <c s="54" r="BM259">
        <v>46929.0</v>
      </c>
      <c s="3" r="BN259"/>
      <c s="54" r="BO259">
        <v>31731.0</v>
      </c>
      <c s="54" r="BP259">
        <v>1056.0</v>
      </c>
      <c s="54" r="BQ259">
        <v>209014.0</v>
      </c>
      <c s="13" r="BR259"/>
      <c s="54" r="BS259">
        <v>318108.0</v>
      </c>
      <c s="54" r="BT259">
        <v>8256.0</v>
      </c>
      <c s="54" r="BU259">
        <v>12591.0</v>
      </c>
      <c s="54" r="BV259">
        <v>209099.0</v>
      </c>
      <c s="3" r="BW259"/>
      <c s="54" r="BX259">
        <v>1273.0</v>
      </c>
      <c s="3" r="BY259">
        <v>465.0</v>
      </c>
      <c s="54" r="BZ259">
        <v>549792.0</v>
      </c>
      <c s="13" r="CA259"/>
      <c s="54" r="CB259">
        <v>18896.0</v>
      </c>
      <c s="3" r="CC259"/>
      <c s="54" r="CD259">
        <v>40079.0</v>
      </c>
      <c s="54" r="CE259">
        <v>206796.0</v>
      </c>
      <c s="3" r="CF259"/>
      <c s="3" r="CG259"/>
      <c s="3" r="CH259"/>
      <c s="3" r="CI259"/>
      <c s="54" r="CJ259">
        <v>265771.0</v>
      </c>
      <c s="13" r="CK259"/>
      <c s="54" r="CL259">
        <v>87555.0</v>
      </c>
      <c s="12" r="CM259"/>
      <c s="51" r="CN259"/>
      <c s="54" r="CO259">
        <v>176819.0</v>
      </c>
      <c s="54" r="CP259">
        <v>364716.0</v>
      </c>
      <c s="54" r="CQ259">
        <v>135000.0</v>
      </c>
      <c s="54" r="CR259">
        <v>257090.0</v>
      </c>
      <c s="54" r="CS259">
        <v>933625.0</v>
      </c>
      <c s="13" r="CT259"/>
      <c s="54" r="CU259">
        <v>389707.0</v>
      </c>
      <c s="54" r="CV259">
        <v>62519.0</v>
      </c>
      <c s="54" r="CW259">
        <v>64593.0</v>
      </c>
      <c s="54" r="CX259">
        <v>247402.0</v>
      </c>
      <c s="54" r="CY259">
        <v>10779.0</v>
      </c>
      <c s="54" r="CZ259">
        <v>83629.0</v>
      </c>
      <c s="54" r="DA259">
        <v>22797.0</v>
      </c>
      <c s="54" r="DB259">
        <v>83972.0</v>
      </c>
      <c s="54" r="DC259">
        <v>50282.0</v>
      </c>
      <c s="54" r="DD259">
        <v>1015680.0</v>
      </c>
      <c s="13" r="DE259"/>
      <c s="54" r="DF259">
        <v>662928.0</v>
      </c>
      <c s="54" r="DG259">
        <v>275913.0</v>
      </c>
      <c s="54" r="DH259">
        <v>19905.0</v>
      </c>
      <c s="54" r="DI259">
        <v>339781.0</v>
      </c>
      <c s="54" r="DJ259">
        <v>18280.0</v>
      </c>
      <c s="54" r="DK259">
        <v>2558.0</v>
      </c>
      <c s="54" r="DL259">
        <v>7040.0</v>
      </c>
      <c s="54" r="DM259">
        <v>1326405.0</v>
      </c>
      <c s="13" r="DN259"/>
      <c s="54" r="DO259">
        <v>29010.0</v>
      </c>
      <c s="3" r="DP259"/>
      <c s="54" r="DQ259">
        <v>16159.0</v>
      </c>
      <c s="3" r="DR259"/>
      <c s="3" r="DS259"/>
      <c s="3" r="DT259"/>
      <c s="3" r="DU259"/>
      <c s="3" r="DV259"/>
      <c s="54" r="DW259">
        <v>45169.0</v>
      </c>
      <c s="13" r="DX259"/>
      <c s="54" r="DY259">
        <v>645562.0</v>
      </c>
      <c s="50" r="DZ259"/>
      <c s="54" r="EA259">
        <v>172708.0</v>
      </c>
      <c s="54" r="EB259">
        <v>338796.0</v>
      </c>
      <c s="54" r="EC259">
        <v>177728.0</v>
      </c>
      <c s="54" r="ED259">
        <v>256982.0</v>
      </c>
      <c s="54" r="EE259">
        <v>946214.0</v>
      </c>
      <c s="13" r="EF259"/>
      <c s="54" r="EG259">
        <v>386715.0</v>
      </c>
      <c s="54" r="EH259">
        <v>62755.0</v>
      </c>
      <c s="54" r="EI259">
        <v>60618.0</v>
      </c>
      <c s="54" r="EJ259">
        <v>244317.0</v>
      </c>
      <c s="54" r="EK259">
        <v>10303.0</v>
      </c>
      <c s="54" r="EL259">
        <v>92540.0</v>
      </c>
      <c s="54" r="EM259">
        <v>20249.0</v>
      </c>
      <c s="54" r="EN259">
        <v>82272.0</v>
      </c>
      <c s="54" r="EO259">
        <v>48788.0</v>
      </c>
      <c s="54" r="EP259">
        <v>1008557.0</v>
      </c>
      <c s="13" r="EQ259"/>
      <c s="54" r="ER259">
        <v>659627.0</v>
      </c>
      <c s="54" r="ES259">
        <v>271471.0</v>
      </c>
      <c s="54" r="ET259">
        <v>19304.0</v>
      </c>
      <c s="54" r="EU259">
        <v>332289.0</v>
      </c>
      <c s="54" r="EV259">
        <v>18280.0</v>
      </c>
      <c s="54" r="EW259">
        <v>2466.0</v>
      </c>
      <c s="54" r="EX259">
        <v>6811.0</v>
      </c>
      <c s="54" r="EY259">
        <v>1310248.0</v>
      </c>
      <c s="13" r="EZ259"/>
      <c s="54" r="FA259">
        <v>27859.0</v>
      </c>
      <c s="3" r="FB259"/>
      <c s="54" r="FC259">
        <v>16160.0</v>
      </c>
      <c s="3" r="FD259"/>
      <c s="3" r="FE259"/>
      <c s="3" r="FF259"/>
      <c s="3" r="FG259"/>
      <c s="3" r="FH259"/>
      <c s="54" r="FI259">
        <v>44019.0</v>
      </c>
      <c s="13" r="FJ259"/>
      <c s="54" r="FK259">
        <v>671669.0</v>
      </c>
      <c s="5" r="FL259"/>
      <c s="54" r="FM259">
        <v>3966441.0</v>
      </c>
      <c s="1" r="FN259"/>
      <c s="1" r="FO259"/>
      <c s="44" r="FP259"/>
      <c s="54" r="FQ259">
        <v>3966441.0</v>
      </c>
      <c s="1" r="FR259"/>
      <c s="1" r="FS259"/>
      <c s="44" r="FT259"/>
      <c t="s" s="3" r="FU259">
        <v>87</v>
      </c>
      <c s="5" r="FV259"/>
      <c s="54" r="FW259">
        <v>3994619.0</v>
      </c>
      <c s="1" r="FX259"/>
      <c s="1" r="FY259"/>
      <c s="44" r="FZ259"/>
      <c s="54" r="GA259">
        <v>3980707.0</v>
      </c>
      <c s="1" r="GB259"/>
      <c s="1" r="GC259"/>
      <c s="44" r="GD259"/>
      <c s="54" r="GE259">
        <v>13912.0</v>
      </c>
      <c s="12" r="GF259"/>
      <c t="str" s="54" r="GG259">
        <f t="shared" si="1"/>
        <v>2,237,938.00</v>
      </c>
      <c t="str" s="54" r="GH259">
        <f t="shared" si="2"/>
        <v>1,742,769.00</v>
      </c>
      <c s="3" r="GI259"/>
      <c s="3" r="GJ259"/>
      <c s="3" r="GK259"/>
      <c s="3" r="GL259"/>
      <c s="3" r="GM259"/>
      <c s="3" r="GN259"/>
      <c s="3" r="GO259"/>
      <c s="3" r="GP259"/>
      <c s="3" r="GQ259"/>
      <c s="3" r="GR259"/>
    </row>
    <row r="260">
      <c s="47" r="A260">
        <v>247.0</v>
      </c>
      <c t="s" s="48" r="B260">
        <v>81</v>
      </c>
      <c t="s" s="53" r="C260">
        <v>354</v>
      </c>
      <c s="48" r="D260">
        <v>6137.0</v>
      </c>
      <c t="s" s="48" r="E260">
        <v>96</v>
      </c>
      <c t="s" s="48" r="F260">
        <v>84</v>
      </c>
      <c s="48" r="G260"/>
      <c s="48" r="H260"/>
      <c s="48" r="I260"/>
      <c s="54" r="J260">
        <v>22900.0</v>
      </c>
      <c s="3" r="K260">
        <v>280.0</v>
      </c>
      <c s="3" r="L260"/>
      <c s="3" r="M260"/>
      <c s="3" r="N260">
        <v>88.0</v>
      </c>
      <c s="3" r="O260"/>
      <c s="54" r="P260">
        <v>4432.0</v>
      </c>
      <c s="54" r="Q260">
        <v>27700.0</v>
      </c>
      <c s="13" r="R260"/>
      <c s="3" r="S260">
        <v>243.0</v>
      </c>
      <c s="54" r="T260">
        <v>1601.0</v>
      </c>
      <c s="54" r="U260">
        <v>2832.0</v>
      </c>
      <c s="3" r="V260">
        <v>47.0</v>
      </c>
      <c s="3" r="W260"/>
      <c s="3" r="X260">
        <v>598.0</v>
      </c>
      <c s="3" r="Y260"/>
      <c s="3" r="Z260"/>
      <c s="3" r="AA260"/>
      <c s="54" r="AB260">
        <v>5321.0</v>
      </c>
      <c s="13" r="AC260"/>
      <c s="54" r="AD260">
        <v>23194.0</v>
      </c>
      <c s="3" r="AE260">
        <v>105.0</v>
      </c>
      <c s="3" r="AF260"/>
      <c s="54" r="AG260">
        <v>4335.0</v>
      </c>
      <c s="3" r="AH260"/>
      <c s="3" r="AI260"/>
      <c s="3" r="AJ260"/>
      <c s="54" r="AK260">
        <v>27634.0</v>
      </c>
      <c s="13" r="AL260"/>
      <c s="3" r="AM260">
        <v>150.0</v>
      </c>
      <c s="3" r="AN260"/>
      <c s="3" r="AO260"/>
      <c s="3" r="AP260"/>
      <c s="3" r="AQ260"/>
      <c s="3" r="AR260"/>
      <c s="3" r="AS260">
        <v>50.0</v>
      </c>
      <c s="3" r="AT260"/>
      <c s="3" r="AU260">
        <v>200.0</v>
      </c>
      <c s="55" r="AV260"/>
      <c s="54" r="AW260">
        <v>2800.0</v>
      </c>
      <c s="50" r="AX260"/>
      <c s="54" r="AY260">
        <v>22181.0</v>
      </c>
      <c s="3" r="AZ260">
        <v>295.0</v>
      </c>
      <c s="3" r="BA260"/>
      <c s="3" r="BB260"/>
      <c s="3" r="BC260">
        <v>87.0</v>
      </c>
      <c s="3" r="BD260"/>
      <c s="54" r="BE260">
        <v>4668.0</v>
      </c>
      <c s="54" r="BF260">
        <v>27231.0</v>
      </c>
      <c s="13" r="BG260"/>
      <c s="3" r="BH260">
        <v>74.0</v>
      </c>
      <c s="54" r="BI260">
        <v>1684.0</v>
      </c>
      <c s="54" r="BJ260">
        <v>1769.0</v>
      </c>
      <c s="3" r="BK260">
        <v>35.0</v>
      </c>
      <c s="3" r="BL260"/>
      <c s="3" r="BM260">
        <v>716.0</v>
      </c>
      <c s="3" r="BN260"/>
      <c s="3" r="BO260"/>
      <c s="3" r="BP260"/>
      <c s="54" r="BQ260">
        <v>4278.0</v>
      </c>
      <c s="13" r="BR260"/>
      <c s="54" r="BS260">
        <v>25060.0</v>
      </c>
      <c s="3" r="BT260">
        <v>212.0</v>
      </c>
      <c s="3" r="BU260"/>
      <c s="54" r="BV260">
        <v>4551.0</v>
      </c>
      <c s="3" r="BW260"/>
      <c s="3" r="BX260"/>
      <c s="3" r="BY260"/>
      <c s="54" r="BZ260">
        <v>29823.0</v>
      </c>
      <c s="13" r="CA260"/>
      <c s="3" r="CB260">
        <v>123.0</v>
      </c>
      <c s="3" r="CC260"/>
      <c s="3" r="CD260"/>
      <c s="3" r="CE260"/>
      <c s="3" r="CF260"/>
      <c s="3" r="CG260"/>
      <c s="3" r="CH260">
        <v>20.0</v>
      </c>
      <c s="3" r="CI260"/>
      <c s="3" r="CJ260">
        <v>143.0</v>
      </c>
      <c s="13" r="CK260"/>
      <c s="54" r="CL260">
        <v>2909.0</v>
      </c>
      <c s="12" r="CM260"/>
      <c s="51" r="CN260"/>
      <c s="54" r="CO260">
        <v>2872.0</v>
      </c>
      <c s="54" r="CP260">
        <v>2163.0</v>
      </c>
      <c s="3" r="CQ260">
        <v>680.0</v>
      </c>
      <c s="54" r="CR260">
        <v>3625.0</v>
      </c>
      <c s="54" r="CS260">
        <v>9340.0</v>
      </c>
      <c s="13" r="CT260"/>
      <c s="54" r="CU260">
        <v>3925.0</v>
      </c>
      <c s="54" r="CV260">
        <v>1542.0</v>
      </c>
      <c s="54" r="CW260">
        <v>2464.0</v>
      </c>
      <c s="54" r="CX260">
        <v>2813.0</v>
      </c>
      <c s="3" r="CY260">
        <v>100.0</v>
      </c>
      <c s="3" r="CZ260">
        <v>465.0</v>
      </c>
      <c s="3" r="DA260"/>
      <c s="3" r="DB260"/>
      <c s="3" r="DC260">
        <v>48.0</v>
      </c>
      <c s="54" r="DD260">
        <v>11357.0</v>
      </c>
      <c s="13" r="DE260"/>
      <c s="54" r="DF260">
        <v>30299.0</v>
      </c>
      <c s="3" r="DG260">
        <v>882.0</v>
      </c>
      <c s="3" r="DH260">
        <v>15.0</v>
      </c>
      <c s="54" r="DI260">
        <v>6241.0</v>
      </c>
      <c s="3" r="DJ260">
        <v>510.0</v>
      </c>
      <c s="3" r="DK260"/>
      <c s="3" r="DL260"/>
      <c s="54" r="DM260">
        <v>37947.0</v>
      </c>
      <c s="13" r="DN260"/>
      <c t="s" s="3" r="DO260">
        <v>87</v>
      </c>
      <c s="3" r="DP260"/>
      <c s="3" r="DQ260">
        <v>26.0</v>
      </c>
      <c s="3" r="DR260"/>
      <c s="3" r="DS260"/>
      <c s="3" r="DT260"/>
      <c s="3" r="DU260"/>
      <c s="3" r="DV260"/>
      <c s="3" r="DW260">
        <v>26.0</v>
      </c>
      <c s="13" r="DX260"/>
      <c s="54" r="DY260">
        <v>4985.0</v>
      </c>
      <c s="50" r="DZ260"/>
      <c s="54" r="EA260">
        <v>3035.0</v>
      </c>
      <c s="54" r="EB260">
        <v>2404.0</v>
      </c>
      <c s="3" r="EC260">
        <v>603.0</v>
      </c>
      <c s="54" r="ED260">
        <v>3779.0</v>
      </c>
      <c s="54" r="EE260">
        <v>9821.0</v>
      </c>
      <c s="13" r="EF260"/>
      <c s="54" r="EG260">
        <v>3366.0</v>
      </c>
      <c s="54" r="EH260">
        <v>1542.0</v>
      </c>
      <c s="54" r="EI260">
        <v>1982.0</v>
      </c>
      <c s="54" r="EJ260">
        <v>2869.0</v>
      </c>
      <c s="3" r="EK260">
        <v>100.0</v>
      </c>
      <c s="3" r="EL260">
        <v>378.0</v>
      </c>
      <c s="3" r="EM260"/>
      <c s="3" r="EN260"/>
      <c s="3" r="EO260">
        <v>48.0</v>
      </c>
      <c s="54" r="EP260">
        <v>10285.0</v>
      </c>
      <c s="13" r="EQ260"/>
      <c s="54" r="ER260">
        <v>30429.0</v>
      </c>
      <c s="3" r="ES260">
        <v>873.0</v>
      </c>
      <c s="3" r="ET260">
        <v>16.0</v>
      </c>
      <c s="54" r="EU260">
        <v>6424.0</v>
      </c>
      <c s="3" r="EV260">
        <v>725.0</v>
      </c>
      <c s="3" r="EW260"/>
      <c s="3" r="EX260"/>
      <c s="54" r="EY260">
        <v>38467.0</v>
      </c>
      <c s="13" r="EZ260"/>
      <c t="s" s="3" r="FA260">
        <v>87</v>
      </c>
      <c s="3" r="FB260"/>
      <c s="3" r="FC260">
        <v>24.0</v>
      </c>
      <c s="3" r="FD260"/>
      <c s="3" r="FE260"/>
      <c s="3" r="FF260"/>
      <c s="3" r="FG260"/>
      <c s="3" r="FH260"/>
      <c s="3" r="FI260">
        <v>24.0</v>
      </c>
      <c s="13" r="FJ260"/>
      <c s="54" r="FK260">
        <v>5323.0</v>
      </c>
      <c s="5" r="FL260"/>
      <c s="54" r="FM260">
        <v>63655.0</v>
      </c>
      <c s="1" r="FN260"/>
      <c s="1" r="FO260"/>
      <c s="44" r="FP260"/>
      <c s="54" r="FQ260">
        <v>63655.0</v>
      </c>
      <c s="1" r="FR260"/>
      <c s="1" r="FS260"/>
      <c s="44" r="FT260"/>
      <c t="s" s="3" r="FU260">
        <v>87</v>
      </c>
      <c s="5" r="FV260"/>
      <c s="54" r="FW260">
        <v>64384.0</v>
      </c>
      <c s="1" r="FX260"/>
      <c s="1" r="FY260"/>
      <c s="44" r="FZ260"/>
      <c s="54" r="GA260">
        <v>63920.0</v>
      </c>
      <c s="1" r="GB260"/>
      <c s="1" r="GC260"/>
      <c s="44" r="GD260"/>
      <c s="3" r="GE260">
        <v>464.0</v>
      </c>
      <c s="12" r="GF260"/>
      <c t="str" s="54" r="GG260">
        <f t="shared" si="1"/>
        <v>46,770.00</v>
      </c>
      <c t="str" s="54" r="GH260">
        <f t="shared" si="2"/>
        <v>17,150.00</v>
      </c>
      <c s="3" r="GI260"/>
      <c s="3" r="GJ260"/>
      <c s="3" r="GK260"/>
      <c s="3" r="GL260"/>
      <c s="3" r="GM260"/>
      <c s="3" r="GN260"/>
      <c s="3" r="GO260"/>
      <c s="3" r="GP260"/>
      <c s="3" r="GQ260"/>
      <c s="3" r="GR260"/>
    </row>
    <row r="261">
      <c s="47" r="A261">
        <v>248.0</v>
      </c>
      <c s="48" r="B261"/>
      <c t="s" s="53" r="C261">
        <v>355</v>
      </c>
      <c s="48" r="D261"/>
      <c s="48" r="E261"/>
      <c s="48" r="F261"/>
      <c s="48" r="G261"/>
      <c s="48" r="H261"/>
      <c s="48" r="I261"/>
      <c s="54" r="J261">
        <v>7303.0</v>
      </c>
      <c t="s" s="3" r="K261">
        <v>87</v>
      </c>
      <c s="3" r="L261"/>
      <c s="3" r="M261"/>
      <c s="3" r="N261"/>
      <c s="3" r="O261">
        <v>10.0</v>
      </c>
      <c s="54" r="P261">
        <v>13660.0</v>
      </c>
      <c s="54" r="Q261">
        <v>20973.0</v>
      </c>
      <c s="13" r="R261"/>
      <c s="3" r="S261">
        <v>35.0</v>
      </c>
      <c s="3" r="T261"/>
      <c s="3" r="U261">
        <v>196.0</v>
      </c>
      <c t="s" s="3" r="V261">
        <v>87</v>
      </c>
      <c s="3" r="W261"/>
      <c s="3" r="X261">
        <v>95.0</v>
      </c>
      <c s="3" r="Y261"/>
      <c s="3" r="Z261"/>
      <c s="3" r="AA261"/>
      <c s="3" r="AB261">
        <v>326.0</v>
      </c>
      <c s="13" r="AC261"/>
      <c s="54" r="AD261">
        <v>12667.0</v>
      </c>
      <c s="3" r="AE261">
        <v>210.0</v>
      </c>
      <c s="3" r="AF261"/>
      <c s="54" r="AG261">
        <v>4965.0</v>
      </c>
      <c s="3" r="AH261"/>
      <c s="3" r="AI261"/>
      <c s="3" r="AJ261"/>
      <c s="54" r="AK261">
        <v>17842.0</v>
      </c>
      <c s="13" r="AL261"/>
      <c s="54" r="AM261">
        <v>2187.0</v>
      </c>
      <c s="3" r="AN261"/>
      <c s="3" r="AO261">
        <v>65.0</v>
      </c>
      <c s="3" r="AP261"/>
      <c s="3" r="AQ261"/>
      <c s="3" r="AR261"/>
      <c s="3" r="AS261">
        <v>622.0</v>
      </c>
      <c s="3" r="AT261"/>
      <c s="54" r="AU261">
        <v>2874.0</v>
      </c>
      <c s="55" r="AV261"/>
      <c s="3" r="AW261">
        <v>500.0</v>
      </c>
      <c s="50" r="AX261"/>
      <c s="54" r="AY261">
        <v>6550.0</v>
      </c>
      <c s="3" r="AZ261">
        <v>2.0</v>
      </c>
      <c s="3" r="BA261"/>
      <c s="3" r="BB261"/>
      <c s="3" r="BC261"/>
      <c s="3" r="BD261">
        <v>31.0</v>
      </c>
      <c s="54" r="BE261">
        <v>13779.0</v>
      </c>
      <c s="54" r="BF261">
        <v>20362.0</v>
      </c>
      <c s="13" r="BG261"/>
      <c s="3" r="BH261">
        <v>33.0</v>
      </c>
      <c s="3" r="BI261"/>
      <c s="3" r="BJ261">
        <v>204.0</v>
      </c>
      <c t="s" s="3" r="BK261">
        <v>87</v>
      </c>
      <c s="3" r="BL261"/>
      <c s="3" r="BM261">
        <v>79.0</v>
      </c>
      <c s="3" r="BN261"/>
      <c s="3" r="BO261"/>
      <c s="3" r="BP261"/>
      <c s="3" r="BQ261">
        <v>316.0</v>
      </c>
      <c s="13" r="BR261"/>
      <c s="54" r="BS261">
        <v>14963.0</v>
      </c>
      <c s="3" r="BT261">
        <v>455.0</v>
      </c>
      <c s="3" r="BU261"/>
      <c s="54" r="BV261">
        <v>5086.0</v>
      </c>
      <c s="3" r="BW261"/>
      <c s="3" r="BX261"/>
      <c s="3" r="BY261"/>
      <c s="54" r="BZ261">
        <v>20504.0</v>
      </c>
      <c s="13" r="CA261"/>
      <c s="54" r="CB261">
        <v>2159.0</v>
      </c>
      <c s="3" r="CC261"/>
      <c s="3" r="CD261">
        <v>51.0</v>
      </c>
      <c s="3" r="CE261"/>
      <c s="3" r="CF261"/>
      <c s="3" r="CG261"/>
      <c s="3" r="CH261">
        <v>560.0</v>
      </c>
      <c s="3" r="CI261"/>
      <c s="54" r="CJ261">
        <v>2770.0</v>
      </c>
      <c s="13" r="CK261"/>
      <c s="3" r="CL261">
        <v>858.0</v>
      </c>
      <c s="12" r="CM261"/>
      <c s="51" r="CN261"/>
      <c s="54" r="CO261">
        <v>3019.0</v>
      </c>
      <c s="54" r="CP261">
        <v>1627.0</v>
      </c>
      <c s="3" r="CQ261">
        <v>328.0</v>
      </c>
      <c s="3" r="CR261">
        <v>371.0</v>
      </c>
      <c s="54" r="CS261">
        <v>5345.0</v>
      </c>
      <c s="13" r="CT261"/>
      <c s="54" r="CU261">
        <v>3717.0</v>
      </c>
      <c s="3" r="CV261">
        <v>415.0</v>
      </c>
      <c s="3" r="CW261">
        <v>966.0</v>
      </c>
      <c s="54" r="CX261">
        <v>1125.0</v>
      </c>
      <c s="3" r="CY261"/>
      <c s="3" r="CZ261">
        <v>275.0</v>
      </c>
      <c s="3" r="DA261"/>
      <c s="3" r="DB261"/>
      <c s="3" r="DC261"/>
      <c s="54" r="DD261">
        <v>6498.0</v>
      </c>
      <c s="13" r="DE261"/>
      <c s="54" r="DF261">
        <v>15129.0</v>
      </c>
      <c s="3" r="DG261">
        <v>903.0</v>
      </c>
      <c s="3" r="DH261">
        <v>21.0</v>
      </c>
      <c s="54" r="DI261">
        <v>6577.0</v>
      </c>
      <c s="3" r="DJ261">
        <v>120.0</v>
      </c>
      <c s="3" r="DK261"/>
      <c s="3" r="DL261"/>
      <c s="54" r="DM261">
        <v>22750.0</v>
      </c>
      <c s="13" r="DN261"/>
      <c s="3" r="DO261">
        <v>297.0</v>
      </c>
      <c s="3" r="DP261"/>
      <c s="3" r="DQ261"/>
      <c s="3" r="DR261"/>
      <c s="3" r="DS261"/>
      <c s="3" r="DT261"/>
      <c s="54" r="DU261">
        <v>1517.0</v>
      </c>
      <c s="3" r="DV261"/>
      <c s="54" r="DW261">
        <v>1814.0</v>
      </c>
      <c s="13" r="DX261"/>
      <c s="54" r="DY261">
        <v>6108.0</v>
      </c>
      <c s="50" r="DZ261"/>
      <c s="54" r="EA261">
        <v>2554.0</v>
      </c>
      <c s="54" r="EB261">
        <v>1508.0</v>
      </c>
      <c s="3" r="EC261">
        <v>382.0</v>
      </c>
      <c s="3" r="ED261">
        <v>371.0</v>
      </c>
      <c s="54" r="EE261">
        <v>4815.0</v>
      </c>
      <c s="13" r="EF261"/>
      <c s="54" r="EG261">
        <v>3481.0</v>
      </c>
      <c s="3" r="EH261">
        <v>455.0</v>
      </c>
      <c s="3" r="EI261">
        <v>963.0</v>
      </c>
      <c s="3" r="EJ261">
        <v>929.0</v>
      </c>
      <c s="3" r="EK261"/>
      <c s="3" r="EL261">
        <v>265.0</v>
      </c>
      <c s="3" r="EM261"/>
      <c s="3" r="EN261"/>
      <c s="3" r="EO261"/>
      <c s="54" r="EP261">
        <v>6093.0</v>
      </c>
      <c s="13" r="EQ261"/>
      <c s="54" r="ER261">
        <v>16628.0</v>
      </c>
      <c s="54" r="ES261">
        <v>1512.0</v>
      </c>
      <c s="3" r="ET261">
        <v>21.0</v>
      </c>
      <c s="54" r="EU261">
        <v>6899.0</v>
      </c>
      <c s="3" r="EV261">
        <v>144.0</v>
      </c>
      <c s="3" r="EW261"/>
      <c s="3" r="EX261"/>
      <c s="54" r="EY261">
        <v>25204.0</v>
      </c>
      <c s="13" r="EZ261"/>
      <c s="3" r="FA261">
        <v>289.0</v>
      </c>
      <c s="3" r="FB261"/>
      <c s="3" r="FC261"/>
      <c s="3" r="FD261"/>
      <c s="3" r="FE261"/>
      <c s="3" r="FF261"/>
      <c s="54" r="FG261">
        <v>1500.0</v>
      </c>
      <c s="3" r="FH261"/>
      <c s="54" r="FI261">
        <v>1789.0</v>
      </c>
      <c s="13" r="FJ261"/>
      <c s="54" r="FK261">
        <v>6883.0</v>
      </c>
      <c s="5" r="FL261"/>
      <c s="54" r="FM261">
        <v>42515.0</v>
      </c>
      <c s="1" r="FN261"/>
      <c s="1" r="FO261"/>
      <c s="44" r="FP261"/>
      <c s="54" r="FQ261">
        <v>42515.0</v>
      </c>
      <c s="1" r="FR261"/>
      <c s="1" r="FS261"/>
      <c s="44" r="FT261"/>
      <c t="s" s="3" r="FU261">
        <v>87</v>
      </c>
      <c s="5" r="FV261"/>
      <c s="54" r="FW261">
        <v>44810.0</v>
      </c>
      <c s="1" r="FX261"/>
      <c s="1" r="FY261"/>
      <c s="44" r="FZ261"/>
      <c s="54" r="GA261">
        <v>44784.0</v>
      </c>
      <c s="1" r="GB261"/>
      <c s="1" r="GC261"/>
      <c s="44" r="GD261"/>
      <c s="3" r="GE261">
        <v>26.0</v>
      </c>
      <c s="12" r="GF261"/>
      <c t="str" s="54" r="GG261">
        <f t="shared" si="1"/>
        <v>30,334.00</v>
      </c>
      <c t="str" s="54" r="GH261">
        <f t="shared" si="2"/>
        <v>14,450.00</v>
      </c>
      <c s="3" r="GI261"/>
      <c s="3" r="GJ261"/>
      <c s="3" r="GK261"/>
      <c s="3" r="GL261"/>
      <c s="3" r="GM261"/>
      <c s="3" r="GN261"/>
      <c s="3" r="GO261"/>
      <c s="3" r="GP261"/>
      <c s="3" r="GQ261"/>
      <c s="3" r="GR261"/>
    </row>
    <row r="262">
      <c s="47" r="A262">
        <v>249.0</v>
      </c>
      <c s="48" r="B262"/>
      <c t="s" s="53" r="C262">
        <v>356</v>
      </c>
      <c s="48" r="D262"/>
      <c s="48" r="E262"/>
      <c s="48" r="F262"/>
      <c s="48" r="G262"/>
      <c s="48" r="H262"/>
      <c s="48" r="I262"/>
      <c s="54" r="J262">
        <v>81017.0</v>
      </c>
      <c s="3" r="K262"/>
      <c s="3" r="L262"/>
      <c s="3" r="M262"/>
      <c s="3" r="N262"/>
      <c s="3" r="O262"/>
      <c s="3" r="P262"/>
      <c s="54" r="Q262">
        <v>81017.0</v>
      </c>
      <c s="13" r="R262"/>
      <c s="54" r="S262">
        <v>4119.0</v>
      </c>
      <c s="54" r="T262">
        <v>1318.0</v>
      </c>
      <c s="54" r="U262">
        <v>1647.0</v>
      </c>
      <c s="3" r="V262">
        <v>16.0</v>
      </c>
      <c s="3" r="W262"/>
      <c s="3" r="X262">
        <v>229.0</v>
      </c>
      <c s="54" r="Y262">
        <v>5456.0</v>
      </c>
      <c s="3" r="Z262"/>
      <c s="3" r="AA262"/>
      <c s="54" r="AB262">
        <v>12785.0</v>
      </c>
      <c s="13" r="AC262"/>
      <c s="54" r="AD262">
        <v>4974.0</v>
      </c>
      <c s="3" r="AE262">
        <v>10.0</v>
      </c>
      <c s="3" r="AF262"/>
      <c s="3" r="AG262">
        <v>205.0</v>
      </c>
      <c s="3" r="AH262"/>
      <c s="3" r="AI262"/>
      <c s="3" r="AJ262"/>
      <c s="54" r="AK262">
        <v>5189.0</v>
      </c>
      <c s="13" r="AL262"/>
      <c s="3" r="AM262">
        <v>539.0</v>
      </c>
      <c s="3" r="AN262"/>
      <c s="3" r="AO262">
        <v>394.0</v>
      </c>
      <c s="3" r="AP262"/>
      <c s="3" r="AQ262"/>
      <c s="3" r="AR262"/>
      <c s="54" r="AS262">
        <v>5332.0</v>
      </c>
      <c s="3" r="AT262"/>
      <c s="54" r="AU262">
        <v>6265.0</v>
      </c>
      <c s="55" r="AV262"/>
      <c s="54" r="AW262">
        <v>1705.0</v>
      </c>
      <c s="50" r="AX262"/>
      <c s="54" r="AY262">
        <v>82895.0</v>
      </c>
      <c s="3" r="AZ262"/>
      <c s="3" r="BA262"/>
      <c s="3" r="BB262"/>
      <c s="3" r="BC262"/>
      <c s="3" r="BD262"/>
      <c s="3" r="BE262">
        <v>122.0</v>
      </c>
      <c s="54" r="BF262">
        <v>83017.0</v>
      </c>
      <c s="13" r="BG262"/>
      <c s="54" r="BH262">
        <v>4441.0</v>
      </c>
      <c s="54" r="BI262">
        <v>1320.0</v>
      </c>
      <c s="54" r="BJ262">
        <v>1919.0</v>
      </c>
      <c s="3" r="BK262">
        <v>34.0</v>
      </c>
      <c s="3" r="BL262"/>
      <c s="3" r="BM262">
        <v>254.0</v>
      </c>
      <c s="54" r="BN262">
        <v>5479.0</v>
      </c>
      <c s="3" r="BO262"/>
      <c s="3" r="BP262"/>
      <c s="54" r="BQ262">
        <v>13447.0</v>
      </c>
      <c s="13" r="BR262"/>
      <c s="54" r="BS262">
        <v>5044.0</v>
      </c>
      <c s="3" r="BT262">
        <v>25.0</v>
      </c>
      <c s="3" r="BU262"/>
      <c s="3" r="BV262">
        <v>221.0</v>
      </c>
      <c s="3" r="BW262"/>
      <c s="3" r="BX262"/>
      <c s="3" r="BY262"/>
      <c s="54" r="BZ262">
        <v>5290.0</v>
      </c>
      <c s="13" r="CA262"/>
      <c s="3" r="CB262">
        <v>619.0</v>
      </c>
      <c s="3" r="CC262"/>
      <c s="3" r="CD262">
        <v>407.0</v>
      </c>
      <c s="3" r="CE262"/>
      <c s="3" r="CF262"/>
      <c s="3" r="CG262"/>
      <c s="54" r="CH262">
        <v>6071.0</v>
      </c>
      <c s="3" r="CI262"/>
      <c s="54" r="CJ262">
        <v>7097.0</v>
      </c>
      <c s="13" r="CK262"/>
      <c s="54" r="CL262">
        <v>2074.0</v>
      </c>
      <c s="12" r="CM262"/>
      <c s="51" r="CN262"/>
      <c s="54" r="CO262">
        <v>4989.0</v>
      </c>
      <c s="54" r="CP262">
        <v>3250.0</v>
      </c>
      <c s="3" r="CQ262">
        <v>955.0</v>
      </c>
      <c s="54" r="CR262">
        <v>5513.0</v>
      </c>
      <c s="54" r="CS262">
        <v>14707.0</v>
      </c>
      <c s="13" r="CT262"/>
      <c s="54" r="CU262">
        <v>8933.0</v>
      </c>
      <c s="54" r="CV262">
        <v>3589.0</v>
      </c>
      <c s="54" r="CW262">
        <v>3429.0</v>
      </c>
      <c s="54" r="CX262">
        <v>13633.0</v>
      </c>
      <c s="3" r="CY262">
        <v>5.0</v>
      </c>
      <c s="54" r="CZ262">
        <v>6910.0</v>
      </c>
      <c s="54" r="DA262">
        <v>8902.0</v>
      </c>
      <c s="3" r="DB262"/>
      <c s="54" r="DC262">
        <v>1641.0</v>
      </c>
      <c s="54" r="DD262">
        <v>47042.0</v>
      </c>
      <c s="13" r="DE262"/>
      <c s="54" r="DF262">
        <v>17589.0</v>
      </c>
      <c s="54" r="DG262">
        <v>4927.0</v>
      </c>
      <c s="54" r="DH262">
        <v>1683.0</v>
      </c>
      <c s="3" r="DI262">
        <v>661.0</v>
      </c>
      <c s="3" r="DJ262">
        <v>200.0</v>
      </c>
      <c s="3" r="DK262"/>
      <c s="3" r="DL262">
        <v>992.0</v>
      </c>
      <c s="54" r="DM262">
        <v>26052.0</v>
      </c>
      <c s="13" r="DN262"/>
      <c s="3" r="DO262">
        <v>386.0</v>
      </c>
      <c s="3" r="DP262"/>
      <c s="54" r="DQ262">
        <v>1838.0</v>
      </c>
      <c s="3" r="DR262">
        <v>257.0</v>
      </c>
      <c s="3" r="DS262"/>
      <c s="3" r="DT262"/>
      <c s="54" r="DU262">
        <v>5412.0</v>
      </c>
      <c s="3" r="DV262"/>
      <c s="54" r="DW262">
        <v>7893.0</v>
      </c>
      <c s="13" r="DX262"/>
      <c s="54" r="DY262">
        <v>11267.0</v>
      </c>
      <c s="50" r="DZ262"/>
      <c s="54" r="EA262">
        <v>4966.0</v>
      </c>
      <c s="54" r="EB262">
        <v>3229.0</v>
      </c>
      <c s="54" r="EC262">
        <v>1486.0</v>
      </c>
      <c s="54" r="ED262">
        <v>5531.0</v>
      </c>
      <c s="54" r="EE262">
        <v>15212.0</v>
      </c>
      <c s="13" r="EF262"/>
      <c s="54" r="EG262">
        <v>9146.0</v>
      </c>
      <c s="54" r="EH262">
        <v>3612.0</v>
      </c>
      <c s="54" r="EI262">
        <v>3497.0</v>
      </c>
      <c s="54" r="EJ262">
        <v>13436.0</v>
      </c>
      <c s="3" r="EK262"/>
      <c s="54" r="EL262">
        <v>6716.0</v>
      </c>
      <c s="54" r="EM262">
        <v>8922.0</v>
      </c>
      <c s="3" r="EN262"/>
      <c s="54" r="EO262">
        <v>1634.0</v>
      </c>
      <c s="54" r="EP262">
        <v>46963.0</v>
      </c>
      <c s="13" r="EQ262"/>
      <c s="54" r="ER262">
        <v>17517.0</v>
      </c>
      <c s="54" r="ES262">
        <v>4962.0</v>
      </c>
      <c s="54" r="ET262">
        <v>1682.0</v>
      </c>
      <c s="3" r="EU262">
        <v>683.0</v>
      </c>
      <c s="3" r="EV262">
        <v>202.0</v>
      </c>
      <c s="3" r="EW262"/>
      <c s="3" r="EX262">
        <v>991.0</v>
      </c>
      <c s="54" r="EY262">
        <v>26037.0</v>
      </c>
      <c s="13" r="EZ262"/>
      <c s="3" r="FA262">
        <v>386.0</v>
      </c>
      <c s="3" r="FB262"/>
      <c s="54" r="FC262">
        <v>1774.0</v>
      </c>
      <c s="3" r="FD262">
        <v>257.0</v>
      </c>
      <c s="3" r="FE262"/>
      <c s="3" r="FF262"/>
      <c s="54" r="FG262">
        <v>5380.0</v>
      </c>
      <c s="3" r="FH262"/>
      <c s="54" r="FI262">
        <v>7797.0</v>
      </c>
      <c s="13" r="FJ262"/>
      <c s="54" r="FK262">
        <v>14912.0</v>
      </c>
      <c s="5" r="FL262"/>
      <c s="54" r="FM262">
        <v>106961.0</v>
      </c>
      <c s="1" r="FN262"/>
      <c s="1" r="FO262"/>
      <c s="44" r="FP262"/>
      <c s="54" r="FQ262">
        <v>106961.0</v>
      </c>
      <c s="1" r="FR262"/>
      <c s="1" r="FS262"/>
      <c s="44" r="FT262"/>
      <c t="s" s="3" r="FU262">
        <v>87</v>
      </c>
      <c s="5" r="FV262"/>
      <c s="54" r="FW262">
        <v>110925.0</v>
      </c>
      <c s="1" r="FX262"/>
      <c s="1" r="FY262"/>
      <c s="44" r="FZ262"/>
      <c s="54" r="GA262">
        <v>110921.0</v>
      </c>
      <c s="1" r="GB262"/>
      <c s="1" r="GC262"/>
      <c s="44" r="GD262"/>
      <c s="3" r="GE262">
        <v>4.0</v>
      </c>
      <c s="12" r="GF262"/>
      <c t="str" s="54" r="GG262">
        <f t="shared" si="1"/>
        <v>60,581.00</v>
      </c>
      <c t="str" s="54" r="GH262">
        <f t="shared" si="2"/>
        <v>50,340.00</v>
      </c>
      <c s="3" r="GI262"/>
      <c s="3" r="GJ262"/>
      <c s="3" r="GK262"/>
      <c s="3" r="GL262"/>
      <c s="3" r="GM262"/>
      <c s="3" r="GN262"/>
      <c s="3" r="GO262"/>
      <c s="3" r="GP262"/>
      <c s="3" r="GQ262"/>
      <c s="3" r="GR262"/>
    </row>
    <row r="263">
      <c s="3" r="A263"/>
      <c s="3" r="B263"/>
      <c s="3" r="C263"/>
      <c s="3" r="D263"/>
      <c s="3" r="E263"/>
      <c s="3" r="F263"/>
      <c s="3" r="G263"/>
      <c s="3" r="H263"/>
      <c s="3" r="I263"/>
      <c s="12" r="J263"/>
      <c s="12" r="K263"/>
      <c s="12" r="L263"/>
      <c s="12" r="M263"/>
      <c s="12" r="N263"/>
      <c s="12" r="O263"/>
      <c s="12" r="P263"/>
      <c s="12" r="Q263"/>
      <c s="13" r="R263"/>
      <c s="12" r="S263"/>
      <c s="12" r="T263"/>
      <c s="12" r="U263"/>
      <c s="12" r="V263"/>
      <c s="12" r="W263"/>
      <c s="12" r="X263"/>
      <c s="12" r="Y263"/>
      <c s="12" r="Z263"/>
      <c s="12" r="AA263"/>
      <c s="12" r="AB263"/>
      <c s="13" r="AC263"/>
      <c s="12" r="AD263"/>
      <c s="12" r="AE263"/>
      <c s="12" r="AF263"/>
      <c s="12" r="AG263"/>
      <c s="12" r="AH263"/>
      <c s="12" r="AI263"/>
      <c s="12" r="AJ263"/>
      <c s="12" r="AK263"/>
      <c s="13" r="AL263"/>
      <c s="12" r="AM263"/>
      <c s="12" r="AN263"/>
      <c s="12" r="AO263"/>
      <c s="12" r="AP263"/>
      <c s="12" r="AQ263"/>
      <c s="12" r="AR263"/>
      <c s="12" r="AS263"/>
      <c s="12" r="AT263"/>
      <c s="12" r="AU263"/>
      <c s="13" r="AV263"/>
      <c s="12" r="AW263"/>
      <c s="50" r="AX263"/>
      <c s="12" r="AY263"/>
      <c s="12" r="AZ263"/>
      <c s="12" r="BA263"/>
      <c s="12" r="BB263"/>
      <c s="12" r="BC263"/>
      <c s="12" r="BD263"/>
      <c s="12" r="BE263"/>
      <c s="12" r="BF263"/>
      <c s="13" r="BG263"/>
      <c s="12" r="BH263"/>
      <c s="12" r="BI263"/>
      <c s="12" r="BJ263"/>
      <c s="12" r="BK263"/>
      <c s="12" r="BL263"/>
      <c s="12" r="BM263"/>
      <c s="12" r="BN263"/>
      <c s="12" r="BO263"/>
      <c s="12" r="BP263"/>
      <c s="12" r="BQ263"/>
      <c s="13" r="BR263"/>
      <c s="12" r="BS263"/>
      <c s="12" r="BT263"/>
      <c s="12" r="BU263"/>
      <c s="12" r="BV263"/>
      <c s="12" r="BW263"/>
      <c s="12" r="BX263"/>
      <c s="12" r="BY263"/>
      <c s="12" r="BZ263"/>
      <c s="65" r="CA263"/>
      <c s="12" r="CB263"/>
      <c s="12" r="CC263"/>
      <c s="12" r="CD263"/>
      <c s="12" r="CE263"/>
      <c s="12" r="CF263"/>
      <c s="12" r="CG263"/>
      <c s="12" r="CH263"/>
      <c s="12" r="CI263"/>
      <c s="12" r="CJ263"/>
      <c s="13" r="CK263"/>
      <c s="12" r="CL263"/>
      <c s="12" r="CM263"/>
      <c s="64" r="CN263"/>
      <c s="12" r="CO263"/>
      <c s="12" r="CP263"/>
      <c s="12" r="CQ263"/>
      <c s="12" r="CR263"/>
      <c s="12" r="CS263"/>
      <c s="13" r="CT263"/>
      <c s="12" r="CU263"/>
      <c s="12" r="CV263"/>
      <c s="12" r="CW263"/>
      <c s="12" r="CX263"/>
      <c s="12" r="CY263"/>
      <c s="12" r="CZ263"/>
      <c s="12" r="DA263"/>
      <c s="12" r="DB263"/>
      <c s="12" r="DC263"/>
      <c s="12" r="DD263"/>
      <c s="13" r="DE263"/>
      <c s="12" r="DF263"/>
      <c s="12" r="DG263"/>
      <c s="12" r="DH263"/>
      <c s="12" r="DI263"/>
      <c s="12" r="DJ263"/>
      <c s="12" r="DK263"/>
      <c s="12" r="DL263"/>
      <c s="12" r="DM263"/>
      <c s="13" r="DN263"/>
      <c s="12" r="DO263"/>
      <c s="12" r="DP263"/>
      <c s="12" r="DQ263"/>
      <c s="12" r="DR263"/>
      <c s="12" r="DS263"/>
      <c s="12" r="DT263"/>
      <c s="12" r="DU263"/>
      <c s="12" r="DV263"/>
      <c s="12" r="DW263"/>
      <c s="13" r="DX263"/>
      <c s="12" r="DY263"/>
      <c s="50" r="DZ263"/>
      <c s="12" r="EA263"/>
      <c s="12" r="EB263"/>
      <c s="12" r="EC263"/>
      <c s="12" r="ED263"/>
      <c s="12" r="EE263"/>
      <c s="13" r="EF263"/>
      <c s="12" r="EG263"/>
      <c s="12" r="EH263"/>
      <c s="12" r="EI263"/>
      <c s="12" r="EJ263"/>
      <c s="12" r="EK263"/>
      <c s="12" r="EL263"/>
      <c s="12" r="EM263"/>
      <c s="12" r="EN263"/>
      <c s="12" r="EO263"/>
      <c s="12" r="EP263"/>
      <c s="13" r="EQ263"/>
      <c s="12" r="ER263"/>
      <c s="12" r="ES263"/>
      <c s="12" r="ET263"/>
      <c s="12" r="EU263"/>
      <c s="12" r="EV263"/>
      <c s="12" r="EW263"/>
      <c s="12" r="EX263"/>
      <c s="12" r="EY263"/>
      <c s="13" r="EZ263"/>
      <c s="12" r="FA263"/>
      <c s="12" r="FB263"/>
      <c s="12" r="FC263"/>
      <c s="12" r="FD263"/>
      <c s="12" r="FE263"/>
      <c s="12" r="FF263"/>
      <c s="12" r="FG263"/>
      <c s="12" r="FH263"/>
      <c s="12" r="FI263"/>
      <c s="13" r="FJ263"/>
      <c s="12" r="FK263"/>
      <c s="12" r="FL263"/>
      <c s="1" r="FM263"/>
      <c s="1" r="FN263"/>
      <c s="1" r="FO263"/>
      <c s="13" r="FP263"/>
      <c s="1" r="FQ263"/>
      <c s="1" r="FR263"/>
      <c s="1" r="FS263"/>
      <c s="13" r="FT263"/>
      <c s="1" r="FU263"/>
      <c s="12" r="FV263"/>
      <c s="1" r="FW263"/>
      <c s="1" r="FX263"/>
      <c s="1" r="FY263"/>
      <c s="65" r="FZ263"/>
      <c s="1" r="GA263"/>
      <c s="1" r="GB263"/>
      <c s="1" r="GC263"/>
      <c s="13" r="GD263"/>
      <c s="1" r="GE263"/>
      <c s="12" r="GF263"/>
      <c t="str" s="54" r="GG263">
        <f t="shared" si="1"/>
        <v>0.00</v>
      </c>
      <c t="str" s="54" r="GH263">
        <f t="shared" si="2"/>
        <v>0.00</v>
      </c>
      <c s="3" r="GI263"/>
      <c s="3" r="GJ263"/>
      <c s="3" r="GK263"/>
      <c s="3" r="GL263"/>
      <c s="3" r="GM263"/>
      <c s="3" r="GN263"/>
      <c s="3" r="GO263"/>
      <c s="3" r="GP263"/>
      <c s="3" r="GQ263"/>
      <c s="3" r="GR263"/>
    </row>
    <row customHeight="1" r="264" ht="15.75">
      <c s="3" r="A264"/>
      <c s="3" r="B264"/>
      <c t="s" s="66" r="C264">
        <v>357</v>
      </c>
      <c s="3" r="D264"/>
      <c s="3" r="E264"/>
      <c s="3" r="F264"/>
      <c s="3" r="G264"/>
      <c s="3" r="H264"/>
      <c s="3" r="I264"/>
      <c t="str" s="67" r="J264">
        <f ref="J264:Q264" t="shared" si="3">SUM(J14:J263)</f>
        <v>22,147,578</v>
      </c>
      <c t="str" s="67" r="K264">
        <f t="shared" si="3"/>
        <v>298,086</v>
      </c>
      <c t="str" s="67" r="L264">
        <f t="shared" si="3"/>
        <v>85,971</v>
      </c>
      <c t="str" s="67" r="M264">
        <f t="shared" si="3"/>
        <v>20,454</v>
      </c>
      <c t="str" s="67" r="N264">
        <f t="shared" si="3"/>
        <v>7,832</v>
      </c>
      <c t="str" s="67" r="O264">
        <f t="shared" si="3"/>
        <v>110,096</v>
      </c>
      <c t="str" s="67" r="P264">
        <f t="shared" si="3"/>
        <v>3,090,822</v>
      </c>
      <c t="str" s="67" r="Q264">
        <f t="shared" si="3"/>
        <v>25,760,839</v>
      </c>
      <c s="13" r="R264"/>
      <c t="str" s="67" r="S264">
        <f ref="S264:AB264" t="shared" si="4">SUM(S14:S263)</f>
        <v>199,911</v>
      </c>
      <c t="str" s="67" r="T264">
        <f t="shared" si="4"/>
        <v>296,549</v>
      </c>
      <c t="str" s="67" r="U264">
        <f t="shared" si="4"/>
        <v>701,222</v>
      </c>
      <c t="str" s="67" r="V264">
        <f t="shared" si="4"/>
        <v>209,201</v>
      </c>
      <c t="str" s="67" r="W264">
        <f t="shared" si="4"/>
        <v>8,385</v>
      </c>
      <c t="str" s="67" r="X264">
        <f t="shared" si="4"/>
        <v>261,794</v>
      </c>
      <c t="str" s="67" r="Y264">
        <f t="shared" si="4"/>
        <v>55,442</v>
      </c>
      <c t="str" s="67" r="Z264">
        <f t="shared" si="4"/>
        <v>269,424</v>
      </c>
      <c t="str" s="67" r="AA264">
        <f t="shared" si="4"/>
        <v>16,299</v>
      </c>
      <c t="str" s="67" r="AB264">
        <f t="shared" si="4"/>
        <v>2,018,227</v>
      </c>
      <c s="13" r="AC264"/>
      <c t="str" s="67" r="AD264">
        <f ref="AD264:AK264" t="shared" si="5">SUM(AD14:AD263)</f>
        <v>8,995,698</v>
      </c>
      <c t="str" s="67" r="AE264">
        <f t="shared" si="5"/>
        <v>380,740</v>
      </c>
      <c t="str" s="67" r="AF264">
        <f t="shared" si="5"/>
        <v>70,463</v>
      </c>
      <c t="str" s="67" r="AG264">
        <f t="shared" si="5"/>
        <v>3,574,130</v>
      </c>
      <c t="str" s="67" r="AH264">
        <f t="shared" si="5"/>
        <v>53,265</v>
      </c>
      <c t="str" s="67" r="AI264">
        <f t="shared" si="5"/>
        <v>38,424</v>
      </c>
      <c t="str" s="67" r="AJ264">
        <f t="shared" si="5"/>
        <v>21,849</v>
      </c>
      <c t="str" s="67" r="AK264">
        <f t="shared" si="5"/>
        <v>13,134,569</v>
      </c>
      <c s="13" r="AL264"/>
      <c t="str" s="67" r="AM264">
        <f ref="AM264:AU264" t="shared" si="6">SUM(AM14:AM263)</f>
        <v>824,342</v>
      </c>
      <c t="str" s="67" r="AN264">
        <f t="shared" si="6"/>
        <v>3,630</v>
      </c>
      <c t="str" s="67" r="AO264">
        <f t="shared" si="6"/>
        <v>201,687</v>
      </c>
      <c t="str" s="67" r="AP264">
        <f t="shared" si="6"/>
        <v>576,659</v>
      </c>
      <c t="str" s="67" r="AQ264">
        <f t="shared" si="6"/>
        <v>203</v>
      </c>
      <c t="str" s="67" r="AR264">
        <f t="shared" si="6"/>
        <v>29,528</v>
      </c>
      <c t="str" s="67" r="AS264">
        <f t="shared" si="6"/>
        <v>561,677</v>
      </c>
      <c t="str" s="67" r="AT264">
        <f t="shared" si="6"/>
        <v>367,305</v>
      </c>
      <c t="str" s="67" r="AU264">
        <f t="shared" si="6"/>
        <v>2,565,031</v>
      </c>
      <c s="13" r="AV264"/>
      <c t="str" s="67" r="AW264">
        <f>SUM(AW14:AW263)</f>
        <v>1,170,245</v>
      </c>
      <c s="50" r="AX264"/>
      <c t="str" s="67" r="AY264">
        <f ref="AY264:BE264" t="shared" si="7">SUM(AY14:AY263)</f>
        <v>22,329,606</v>
      </c>
      <c t="str" s="67" r="AZ264">
        <f t="shared" si="7"/>
        <v>292,184</v>
      </c>
      <c t="str" s="67" r="BA264">
        <f t="shared" si="7"/>
        <v>82,615</v>
      </c>
      <c t="str" s="67" r="BB264">
        <f t="shared" si="7"/>
        <v>19,001</v>
      </c>
      <c t="str" s="67" r="BC264">
        <f t="shared" si="7"/>
        <v>7,206</v>
      </c>
      <c t="str" s="67" r="BD264">
        <f t="shared" si="7"/>
        <v>118,693</v>
      </c>
      <c t="str" s="67" r="BE264">
        <f t="shared" si="7"/>
        <v>3,186,490</v>
      </c>
      <c t="str" s="67" r="BF264">
        <f>SUM(AY263:BE264)</f>
        <v>26,035,795</v>
      </c>
      <c s="65" r="BG264"/>
      <c t="str" s="67" r="BH264">
        <f ref="BH264:BQ264" t="shared" si="8">SUM(BH14:BH263)</f>
        <v>192,809</v>
      </c>
      <c t="str" s="67" r="BI264">
        <f t="shared" si="8"/>
        <v>269,477</v>
      </c>
      <c t="str" s="67" r="BJ264">
        <f t="shared" si="8"/>
        <v>712,440</v>
      </c>
      <c t="str" s="67" r="BK264">
        <f t="shared" si="8"/>
        <v>186,974</v>
      </c>
      <c t="str" s="67" r="BL264">
        <f t="shared" si="8"/>
        <v>7,551</v>
      </c>
      <c t="str" s="67" r="BM264">
        <f t="shared" si="8"/>
        <v>242,366</v>
      </c>
      <c t="str" s="67" r="BN264">
        <f t="shared" si="8"/>
        <v>40,993</v>
      </c>
      <c t="str" s="67" r="BO264">
        <f t="shared" si="8"/>
        <v>272,695</v>
      </c>
      <c t="str" s="67" r="BP264">
        <f t="shared" si="8"/>
        <v>16,348</v>
      </c>
      <c t="str" s="67" r="BQ264">
        <f t="shared" si="8"/>
        <v>1,941,653</v>
      </c>
      <c s="65" r="BR264"/>
      <c t="str" s="67" r="BS264">
        <f ref="BS264:BZ264" t="shared" si="9">SUM(BS14:BS263)</f>
        <v>9,463,188</v>
      </c>
      <c t="str" s="67" r="BT264">
        <f t="shared" si="9"/>
        <v>370,096</v>
      </c>
      <c t="str" s="67" r="BU264">
        <f t="shared" si="9"/>
        <v>67,660</v>
      </c>
      <c t="str" s="67" r="BV264">
        <f t="shared" si="9"/>
        <v>3,659,179</v>
      </c>
      <c t="str" s="67" r="BW264">
        <f t="shared" si="9"/>
        <v>55,033</v>
      </c>
      <c t="str" s="67" r="BX264">
        <f t="shared" si="9"/>
        <v>33,717</v>
      </c>
      <c t="str" s="67" r="BY264">
        <f t="shared" si="9"/>
        <v>17,526</v>
      </c>
      <c t="str" s="67" r="BZ264">
        <f t="shared" si="9"/>
        <v>13,666,399</v>
      </c>
      <c s="65" r="CA264"/>
      <c t="str" s="67" r="CB264">
        <f ref="CB264:CJ264" t="shared" si="10">SUM(CB14:CB263)</f>
        <v>809,022</v>
      </c>
      <c t="str" s="67" r="CC264">
        <f t="shared" si="10"/>
        <v>2,963</v>
      </c>
      <c t="str" s="67" r="CD264">
        <f t="shared" si="10"/>
        <v>224,209</v>
      </c>
      <c t="str" s="67" r="CE264">
        <f t="shared" si="10"/>
        <v>559,143</v>
      </c>
      <c t="str" s="67" r="CF264">
        <f t="shared" si="10"/>
        <v>32</v>
      </c>
      <c t="str" s="67" r="CG264">
        <f t="shared" si="10"/>
        <v>29,686</v>
      </c>
      <c t="str" s="67" r="CH264">
        <f t="shared" si="10"/>
        <v>535,113</v>
      </c>
      <c t="str" s="67" r="CI264">
        <f t="shared" si="10"/>
        <v>391,039</v>
      </c>
      <c t="str" s="67" r="CJ264">
        <f t="shared" si="10"/>
        <v>2,551,207</v>
      </c>
      <c s="65" r="CK264"/>
      <c t="str" s="67" r="CL264">
        <f>SUM(CL14:CL263)</f>
        <v>1,455,480</v>
      </c>
      <c s="67" r="CM264"/>
      <c s="64" r="CN264"/>
      <c t="str" s="67" r="CO264">
        <f ref="CO264:CS264" t="shared" si="11">SUM(CO14:CO263)</f>
        <v>1,919,498</v>
      </c>
      <c t="str" s="67" r="CP264">
        <f t="shared" si="11"/>
        <v>1,580,673</v>
      </c>
      <c t="str" s="67" r="CQ264">
        <f t="shared" si="11"/>
        <v>416,680</v>
      </c>
      <c t="str" s="67" r="CR264">
        <f t="shared" si="11"/>
        <v>2,079,358</v>
      </c>
      <c t="str" s="67" r="CS264">
        <f t="shared" si="11"/>
        <v>5,996,209</v>
      </c>
      <c s="65" r="CT264"/>
      <c t="str" s="67" r="CU264">
        <f ref="CU264:DD264" t="shared" si="12">SUM(CU14:CU263)</f>
        <v>3,386,897</v>
      </c>
      <c t="str" s="67" r="CV264">
        <f t="shared" si="12"/>
        <v>846,171</v>
      </c>
      <c t="str" s="67" r="CW264">
        <f t="shared" si="12"/>
        <v>861,259</v>
      </c>
      <c t="str" s="67" r="CX264">
        <f t="shared" si="12"/>
        <v>2,151,572</v>
      </c>
      <c t="str" s="67" r="CY264">
        <f t="shared" si="12"/>
        <v>150,440</v>
      </c>
      <c t="str" s="67" r="CZ264">
        <f t="shared" si="12"/>
        <v>782,471</v>
      </c>
      <c t="str" s="67" r="DA264">
        <f t="shared" si="12"/>
        <v>174,402</v>
      </c>
      <c t="str" s="67" r="DB264">
        <f t="shared" si="12"/>
        <v>385,651</v>
      </c>
      <c t="str" s="67" r="DC264">
        <f t="shared" si="12"/>
        <v>85,171</v>
      </c>
      <c t="str" s="67" r="DD264">
        <f t="shared" si="12"/>
        <v>8,824,033</v>
      </c>
      <c s="65" r="DE264"/>
      <c t="str" s="67" r="DF264">
        <f ref="DF264:DM264" t="shared" si="13">SUM(DF14:DF263)</f>
        <v>12,987,501</v>
      </c>
      <c t="str" s="67" r="DG264">
        <f t="shared" si="13"/>
        <v>2,330,705</v>
      </c>
      <c t="str" s="67" r="DH264">
        <f t="shared" si="13"/>
        <v>182,449</v>
      </c>
      <c t="str" s="67" r="DI264">
        <f t="shared" si="13"/>
        <v>5,197,383</v>
      </c>
      <c t="str" s="67" r="DJ264">
        <f t="shared" si="13"/>
        <v>365,339</v>
      </c>
      <c t="str" s="67" r="DK264">
        <f t="shared" si="13"/>
        <v>93,343</v>
      </c>
      <c t="str" s="67" r="DL264">
        <f t="shared" si="13"/>
        <v>96,803</v>
      </c>
      <c t="str" s="67" r="DM264">
        <f t="shared" si="13"/>
        <v>21,253,523</v>
      </c>
      <c s="65" r="DN264"/>
      <c t="str" s="67" r="DO264">
        <f ref="DO264:DW264" t="shared" si="14">SUM(DO14:DO263)</f>
        <v>654,896</v>
      </c>
      <c t="str" s="67" r="DP264">
        <f t="shared" si="14"/>
        <v>5,487</v>
      </c>
      <c t="str" s="67" r="DQ264">
        <f t="shared" si="14"/>
        <v>324,029</v>
      </c>
      <c t="str" s="67" r="DR264">
        <f t="shared" si="14"/>
        <v>181,187</v>
      </c>
      <c t="str" s="67" r="DS264">
        <f t="shared" si="14"/>
        <v>317</v>
      </c>
      <c t="str" s="67" r="DT264">
        <f t="shared" si="14"/>
        <v>33,615</v>
      </c>
      <c t="str" s="67" r="DU264">
        <f t="shared" si="14"/>
        <v>654,536</v>
      </c>
      <c t="str" s="67" r="DV264">
        <f t="shared" si="14"/>
        <v>355,347</v>
      </c>
      <c t="str" s="67" r="DW264">
        <f t="shared" si="14"/>
        <v>2,209,414</v>
      </c>
      <c s="65" r="DX264"/>
      <c t="str" s="67" r="DY264">
        <f>SUM(DY14:DY263)</f>
        <v>6,438,724</v>
      </c>
      <c s="50" r="DZ264"/>
      <c t="str" s="67" r="EA264">
        <f ref="EA264:EE264" t="shared" si="15">SUM(EA14:EA263)</f>
        <v>1,924,874</v>
      </c>
      <c t="str" s="67" r="EB264">
        <f t="shared" si="15"/>
        <v>1,572,668</v>
      </c>
      <c t="str" s="67" r="EC264">
        <f t="shared" si="15"/>
        <v>491,228</v>
      </c>
      <c t="str" s="67" r="ED264">
        <f t="shared" si="15"/>
        <v>2,025,933</v>
      </c>
      <c t="str" s="67" r="EE264">
        <f t="shared" si="15"/>
        <v>6,014,703</v>
      </c>
      <c s="65" r="EF264"/>
      <c t="str" s="67" r="EG264">
        <f ref="EG264:EP264" t="shared" si="16">SUM(EG14:EG263)</f>
        <v>3,411,305</v>
      </c>
      <c t="str" s="67" r="EH264">
        <f t="shared" si="16"/>
        <v>822,941</v>
      </c>
      <c t="str" s="67" r="EI264">
        <f t="shared" si="16"/>
        <v>835,272</v>
      </c>
      <c t="str" s="67" r="EJ264">
        <f t="shared" si="16"/>
        <v>2,156,111</v>
      </c>
      <c t="str" s="67" r="EK264">
        <f t="shared" si="16"/>
        <v>151,687</v>
      </c>
      <c t="str" s="67" r="EL264">
        <f t="shared" si="16"/>
        <v>763,845</v>
      </c>
      <c t="str" s="67" r="EM264">
        <f t="shared" si="16"/>
        <v>164,988</v>
      </c>
      <c t="str" s="67" r="EN264">
        <f t="shared" si="16"/>
        <v>374,993</v>
      </c>
      <c t="str" s="67" r="EO264">
        <f t="shared" si="16"/>
        <v>82,994</v>
      </c>
      <c t="str" s="67" r="EP264">
        <f t="shared" si="16"/>
        <v>8,764,136</v>
      </c>
      <c s="65" r="EQ264"/>
      <c t="str" s="67" r="ER264">
        <f ref="ER264:EY264" t="shared" si="17">SUM(ER14:ER263)</f>
        <v>13,339,557</v>
      </c>
      <c t="str" s="67" r="ES264">
        <f t="shared" si="17"/>
        <v>2,314,954</v>
      </c>
      <c t="str" s="67" r="ET264">
        <f t="shared" si="17"/>
        <v>175,070</v>
      </c>
      <c t="str" s="67" r="EU264">
        <f t="shared" si="17"/>
        <v>5,262,514</v>
      </c>
      <c t="str" s="67" r="EV264">
        <f t="shared" si="17"/>
        <v>365,054</v>
      </c>
      <c t="str" s="67" r="EW264">
        <f t="shared" si="17"/>
        <v>84,784</v>
      </c>
      <c t="str" s="67" r="EX264">
        <f t="shared" si="17"/>
        <v>92,979</v>
      </c>
      <c t="str" s="67" r="EY264">
        <f t="shared" si="17"/>
        <v>21,634,912</v>
      </c>
      <c s="65" r="EZ264"/>
      <c t="str" s="67" r="FA264">
        <f ref="FA264:FI264" t="shared" si="18">SUM(FA14:FA263)</f>
        <v>654,287</v>
      </c>
      <c t="str" s="67" r="FB264">
        <f t="shared" si="18"/>
        <v>5,185</v>
      </c>
      <c t="str" s="67" r="FC264">
        <f t="shared" si="18"/>
        <v>313,718</v>
      </c>
      <c t="str" s="67" r="FD264">
        <f t="shared" si="18"/>
        <v>191,798</v>
      </c>
      <c t="str" s="67" r="FE264">
        <f t="shared" si="18"/>
        <v>173</v>
      </c>
      <c t="str" s="67" r="FF264">
        <f t="shared" si="18"/>
        <v>38,664</v>
      </c>
      <c t="str" s="67" r="FG264">
        <f t="shared" si="18"/>
        <v>676,647</v>
      </c>
      <c t="str" s="67" r="FH264">
        <f t="shared" si="18"/>
        <v>377,229</v>
      </c>
      <c t="str" s="67" r="FI264">
        <f t="shared" si="18"/>
        <v>2,257,701</v>
      </c>
      <c s="65" r="FJ264"/>
      <c t="str" s="67" r="FK264">
        <f>SUM(FK14:FK263)</f>
        <v>7,110,274</v>
      </c>
      <c s="12" r="FL264"/>
      <c t="str" s="67" r="FM264">
        <f>SUM(FM14:FM263)</f>
        <v>44,648,910</v>
      </c>
      <c s="67" r="FN264"/>
      <c s="67" r="FO264"/>
      <c s="65" r="FP264"/>
      <c t="str" s="67" r="FQ264">
        <f>SUM(FQ14:FQ263)</f>
        <v>44,721,903</v>
      </c>
      <c s="67" r="FR264"/>
      <c s="67" r="FS264"/>
      <c s="65" r="FT264"/>
      <c t="str" s="67" r="FU264">
        <f>SUM(FU14:FU263)</f>
        <v>-72,993</v>
      </c>
      <c s="12" r="FV264"/>
      <c t="str" s="67" r="FW264">
        <f>SUM(FW14:FW263)</f>
        <v>45,650,534</v>
      </c>
      <c s="67" r="FX264"/>
      <c s="67" r="FY264"/>
      <c s="65" r="FZ264"/>
      <c t="str" s="67" r="GA264">
        <f>SUM(GA14:GA263)</f>
        <v>45,781,726</v>
      </c>
      <c s="67" r="GB264"/>
      <c s="67" r="GC264"/>
      <c s="65" r="GD264"/>
      <c t="str" s="67" r="GE264">
        <f>FW264-GA264</f>
        <v>-131,191</v>
      </c>
      <c s="12" r="GF264"/>
      <c t="str" s="54" r="GG264">
        <f ref="GG264:GH264" t="shared" si="19">SUM(GG14:GG263)</f>
        <v>#VALUE!</v>
      </c>
      <c t="str" s="54" r="GH264">
        <f t="shared" si="19"/>
        <v>#VALUE!</v>
      </c>
      <c s="3" r="GI264"/>
      <c s="3" r="GJ264"/>
      <c s="3" r="GK264"/>
      <c s="3" r="GL264"/>
      <c s="3" r="GM264"/>
      <c s="3" r="GN264"/>
      <c s="3" r="GO264"/>
      <c s="3" r="GP264"/>
      <c s="3" r="GQ264"/>
      <c s="3" r="GR264"/>
    </row>
    <row r="265">
      <c s="3" r="A265"/>
      <c s="3" r="B265"/>
      <c s="3" r="C265"/>
      <c s="3" r="D265"/>
      <c s="3" r="E265"/>
      <c s="3" r="F265"/>
      <c s="3" r="G265"/>
      <c s="3" r="H265"/>
      <c s="3" r="I265"/>
      <c s="12" r="J265"/>
      <c s="12" r="K265"/>
      <c s="12" r="L265"/>
      <c s="12" r="M265"/>
      <c s="12" r="N265"/>
      <c s="12" r="O265"/>
      <c s="12" r="P265"/>
      <c t="str" s="67" r="Q265">
        <f>SUM(J264:P264)</f>
        <v>25,760,839</v>
      </c>
      <c s="13" r="R265"/>
      <c s="12" r="S265"/>
      <c s="12" r="T265"/>
      <c s="12" r="U265"/>
      <c s="12" r="V265"/>
      <c s="12" r="W265"/>
      <c s="12" r="X265"/>
      <c s="12" r="Y265"/>
      <c s="12" r="Z265"/>
      <c s="12" r="AA265"/>
      <c t="str" s="67" r="AB265">
        <f>SUM(S264:AA264)</f>
        <v>2,018,227</v>
      </c>
      <c s="13" r="AC265"/>
      <c s="12" r="AD265"/>
      <c s="12" r="AE265"/>
      <c s="12" r="AF265"/>
      <c s="12" r="AG265"/>
      <c s="12" r="AH265"/>
      <c s="12" r="AI265"/>
      <c s="12" r="AJ265"/>
      <c t="str" s="67" r="AK265">
        <f>SUM(AD264:AJ264)</f>
        <v>13,134,569</v>
      </c>
      <c s="13" r="AL265"/>
      <c s="12" r="AM265"/>
      <c s="12" r="AN265"/>
      <c s="12" r="AO265"/>
      <c s="12" r="AP265"/>
      <c s="12" r="AQ265"/>
      <c s="12" r="AR265"/>
      <c s="12" r="AS265"/>
      <c s="12" r="AT265"/>
      <c t="str" s="67" r="AU265">
        <f>SUM(AM264:AT264)</f>
        <v>2,565,031</v>
      </c>
      <c s="13" r="AV265"/>
      <c s="12" r="AW265"/>
      <c s="50" r="AX265"/>
      <c s="67" r="AY265"/>
      <c s="67" r="AZ265"/>
      <c s="67" r="BA265"/>
      <c s="67" r="BB265"/>
      <c s="67" r="BC265"/>
      <c s="67" r="BD265"/>
      <c s="67" r="BE265"/>
      <c s="67" r="BF265"/>
      <c s="65" r="BG265"/>
      <c s="67" r="BH265"/>
      <c s="67" r="BI265"/>
      <c s="67" r="BJ265"/>
      <c s="67" r="BK265"/>
      <c s="67" r="BL265"/>
      <c s="67" r="BM265"/>
      <c s="67" r="BN265"/>
      <c s="67" r="BO265"/>
      <c s="67" r="BP265"/>
      <c t="str" s="67" r="BQ265">
        <f>SUM(BH264:BP264)</f>
        <v>1,941,653</v>
      </c>
      <c s="65" r="BR265"/>
      <c s="67" r="BS265"/>
      <c s="67" r="BT265"/>
      <c s="67" r="BU265"/>
      <c s="67" r="BV265"/>
      <c s="67" r="BW265"/>
      <c s="67" r="BX265"/>
      <c s="67" r="BY265"/>
      <c t="str" s="67" r="BZ265">
        <f>SUM(BS264:BY264)</f>
        <v>13,666,399</v>
      </c>
      <c s="44" r="CA265"/>
      <c s="67" r="CB265"/>
      <c s="67" r="CC265"/>
      <c s="67" r="CD265"/>
      <c s="67" r="CE265"/>
      <c s="67" r="CF265"/>
      <c s="67" r="CG265"/>
      <c s="67" r="CH265"/>
      <c s="67" r="CI265"/>
      <c t="str" s="67" r="CJ265">
        <f>SUM(CB264:CI264)</f>
        <v>2,551,207</v>
      </c>
      <c s="65" r="CK265"/>
      <c s="67" r="CL265"/>
      <c s="67" r="CM265"/>
      <c s="64" r="CN265"/>
      <c s="67" r="CO265"/>
      <c s="67" r="CP265"/>
      <c s="67" r="CQ265"/>
      <c s="67" r="CR265"/>
      <c t="str" s="67" r="CS265">
        <f>SUM(CO264:CR264)</f>
        <v>5,996,209</v>
      </c>
      <c s="65" r="CT265"/>
      <c s="67" r="CU265"/>
      <c s="67" r="CV265"/>
      <c s="67" r="CW265"/>
      <c s="67" r="CX265"/>
      <c s="67" r="CY265"/>
      <c s="67" r="CZ265"/>
      <c s="67" r="DA265"/>
      <c s="67" r="DB265"/>
      <c s="67" r="DC265"/>
      <c t="str" s="67" r="DD265">
        <f>SUM(CU264:DC264)</f>
        <v>8,824,033</v>
      </c>
      <c s="65" r="DE265"/>
      <c s="67" r="DF265"/>
      <c s="67" r="DG265"/>
      <c s="67" r="DH265"/>
      <c s="67" r="DI265"/>
      <c s="67" r="DJ265"/>
      <c s="67" r="DK265"/>
      <c s="67" r="DL265"/>
      <c t="str" s="67" r="DM265">
        <f>SUM(DF264:DL264)</f>
        <v>21,253,523</v>
      </c>
      <c s="65" r="DN265"/>
      <c s="67" r="DO265"/>
      <c s="67" r="DP265"/>
      <c s="67" r="DQ265"/>
      <c s="67" r="DR265"/>
      <c s="67" r="DS265"/>
      <c s="67" r="DT265"/>
      <c s="67" r="DU265"/>
      <c s="67" r="DV265"/>
      <c t="str" s="67" r="DW265">
        <f>SUM(DO264:DV264)</f>
        <v>2,209,414</v>
      </c>
      <c s="65" r="DX265"/>
      <c s="67" r="DY265"/>
      <c s="68" r="DZ265"/>
      <c s="67" r="EA265"/>
      <c s="67" r="EB265"/>
      <c s="67" r="EC265"/>
      <c s="67" r="ED265"/>
      <c t="str" s="67" r="EE265">
        <f>SUM(EA264:ED264)</f>
        <v>6,014,703</v>
      </c>
      <c s="65" r="EF265"/>
      <c s="67" r="EG265"/>
      <c s="67" r="EH265"/>
      <c s="67" r="EI265"/>
      <c s="67" r="EJ265"/>
      <c s="67" r="EK265"/>
      <c s="67" r="EL265"/>
      <c s="67" r="EM265"/>
      <c s="67" r="EN265"/>
      <c s="67" r="EO265"/>
      <c t="str" s="67" r="EP265">
        <f>SUM(EG264:EO264)</f>
        <v>8,764,136</v>
      </c>
      <c s="65" r="EQ265"/>
      <c s="67" r="ER265"/>
      <c s="67" r="ES265"/>
      <c s="67" r="ET265"/>
      <c s="67" r="EU265"/>
      <c s="67" r="EV265"/>
      <c s="67" r="EW265"/>
      <c s="67" r="EX265"/>
      <c t="str" s="67" r="EY265">
        <f>SUM(ER264:EX264)</f>
        <v>21,634,912</v>
      </c>
      <c s="65" r="EZ265"/>
      <c s="67" r="FA265"/>
      <c s="67" r="FB265"/>
      <c s="67" r="FC265"/>
      <c s="67" r="FD265"/>
      <c s="67" r="FE265"/>
      <c s="67" r="FF265"/>
      <c s="67" r="FG265"/>
      <c s="67" r="FH265"/>
      <c t="str" s="67" r="FI265">
        <f>SUM(FA264:FH264)</f>
        <v>2,257,701</v>
      </c>
      <c s="65" r="FJ265"/>
      <c s="67" r="FK265"/>
      <c s="12" r="FL265"/>
      <c t="str" s="67" r="FM265">
        <f>+Q264+AB264++AK264++AU264+AW264</f>
        <v>44,648,910</v>
      </c>
      <c s="67" r="FN265"/>
      <c s="67" r="FO265"/>
      <c s="65" r="FP265"/>
      <c t="str" s="67" r="FQ265">
        <f>+CS264+DD264+DM264+DW264+DY264</f>
        <v>44,721,903</v>
      </c>
      <c s="67" r="FR265"/>
      <c s="67" r="FS265"/>
      <c s="65" r="FT265"/>
      <c t="str" s="67" r="FU265">
        <f>SUM(FU14:FU263)</f>
        <v>-72,993</v>
      </c>
      <c s="12" r="FV265"/>
      <c t="str" s="67" r="FW265">
        <f>+BF264+BQ264+BZ264+CJ264+CL264</f>
        <v>45,650,534</v>
      </c>
      <c s="67" r="FX265"/>
      <c s="67" r="FY265"/>
      <c s="44" r="FZ265"/>
      <c t="str" s="67" r="GA265">
        <f>+EE264+EP264+EY264+FI264+FK264</f>
        <v>45,781,726</v>
      </c>
      <c s="67" r="GB265"/>
      <c s="67" r="GC265"/>
      <c s="65" r="GD265"/>
      <c t="str" s="67" r="GE265">
        <f>SUM(GE14:GE263)</f>
        <v>-131,191</v>
      </c>
      <c s="12" r="GF265"/>
      <c s="3" r="GG265"/>
      <c s="3" r="GH265"/>
      <c s="3" r="GI265"/>
      <c s="3" r="GJ265"/>
      <c s="3" r="GK265"/>
      <c s="3" r="GL265"/>
      <c s="3" r="GM265"/>
      <c s="3" r="GN265"/>
      <c s="3" r="GO265"/>
      <c s="3" r="GP265"/>
      <c s="3" r="GQ265"/>
      <c s="3" r="GR265"/>
    </row>
    <row r="266">
      <c s="3" r="A266"/>
      <c s="3" r="B266"/>
      <c s="3" r="C266"/>
      <c s="3" r="D266"/>
      <c s="3" r="E266"/>
      <c s="3" r="F266"/>
      <c s="3" r="G266"/>
      <c s="3" r="H266"/>
      <c s="3" r="I266"/>
      <c s="1" r="J266"/>
      <c s="1" r="K266"/>
      <c s="1" r="L266"/>
      <c s="1" r="M266"/>
      <c s="1" r="N266"/>
      <c s="1" r="O266"/>
      <c s="1" r="P266"/>
      <c s="1" r="Q266"/>
      <c s="44" r="R266"/>
      <c s="1" r="S266"/>
      <c s="1" r="T266"/>
      <c s="1" r="U266"/>
      <c s="1" r="V266"/>
      <c s="1" r="W266"/>
      <c s="1" r="X266"/>
      <c s="1" r="Y266"/>
      <c s="1" r="Z266"/>
      <c s="1" r="AA266"/>
      <c s="1" r="AB266"/>
      <c s="44" r="AC266"/>
      <c s="1" r="AD266"/>
      <c s="1" r="AE266"/>
      <c s="1" r="AF266"/>
      <c s="1" r="AG266"/>
      <c s="1" r="AH266"/>
      <c s="1" r="AI266"/>
      <c s="1" r="AJ266"/>
      <c s="1" r="AK266"/>
      <c s="44" r="AL266"/>
      <c s="1" r="AM266"/>
      <c s="1" r="AN266"/>
      <c s="1" r="AO266"/>
      <c s="1" r="AP266"/>
      <c s="1" r="AQ266"/>
      <c s="1" r="AR266"/>
      <c s="1" r="AS266"/>
      <c s="1" r="AT266"/>
      <c s="12" r="AU266"/>
      <c s="44" r="AV266"/>
      <c s="1" r="AW266"/>
      <c s="68" r="AX266"/>
      <c s="1" r="AY266"/>
      <c s="1" r="AZ266"/>
      <c s="1" r="BA266"/>
      <c s="1" r="BB266"/>
      <c s="1" r="BC266"/>
      <c s="1" r="BD266"/>
      <c s="1" r="BE266"/>
      <c s="12" r="BF266"/>
      <c s="44" r="BG266"/>
      <c s="1" r="BH266"/>
      <c s="1" r="BI266"/>
      <c s="1" r="BJ266"/>
      <c s="1" r="BK266"/>
      <c s="1" r="BL266"/>
      <c s="1" r="BM266"/>
      <c s="1" r="BN266"/>
      <c s="1" r="BO266"/>
      <c s="1" r="BP266"/>
      <c s="1" r="BQ266"/>
      <c s="44" r="BR266"/>
      <c s="1" r="BS266"/>
      <c s="1" r="BT266"/>
      <c s="1" r="BU266"/>
      <c s="1" r="BV266"/>
      <c s="1" r="BW266"/>
      <c s="1" r="BX266"/>
      <c s="1" r="BY266"/>
      <c s="1" r="BZ266"/>
      <c s="44" r="CA266"/>
      <c s="1" r="CB266"/>
      <c s="1" r="CC266"/>
      <c s="1" r="CD266"/>
      <c s="1" r="CE266"/>
      <c s="1" r="CF266"/>
      <c s="1" r="CG266"/>
      <c s="1" r="CH266"/>
      <c s="1" r="CI266"/>
      <c s="12" r="CJ266"/>
      <c s="44" r="CK266"/>
      <c s="1" r="CL266"/>
      <c s="1" r="CM266"/>
      <c s="64" r="CN266"/>
      <c s="1" r="CO266"/>
      <c s="1" r="CP266"/>
      <c s="1" r="CQ266"/>
      <c s="1" r="CR266"/>
      <c s="1" r="CS266"/>
      <c s="44" r="CT266"/>
      <c s="1" r="CU266"/>
      <c s="1" r="CV266"/>
      <c s="1" r="CW266"/>
      <c s="1" r="CX266"/>
      <c s="1" r="CY266"/>
      <c s="1" r="CZ266"/>
      <c s="1" r="DA266"/>
      <c s="1" r="DB266"/>
      <c s="1" r="DC266"/>
      <c s="1" r="DD266"/>
      <c s="44" r="DE266"/>
      <c s="1" r="DF266"/>
      <c s="1" r="DG266"/>
      <c s="1" r="DH266"/>
      <c s="1" r="DI266"/>
      <c s="1" r="DJ266"/>
      <c s="1" r="DK266"/>
      <c s="1" r="DL266"/>
      <c s="1" r="DM266"/>
      <c s="44" r="DN266"/>
      <c s="1" r="DO266"/>
      <c s="1" r="DP266"/>
      <c s="1" r="DQ266"/>
      <c s="1" r="DR266"/>
      <c s="1" r="DS266"/>
      <c s="1" r="DT266"/>
      <c s="1" r="DU266"/>
      <c s="1" r="DV266"/>
      <c s="1" r="DW266"/>
      <c s="44" r="DX266"/>
      <c s="1" r="DY266"/>
      <c s="50" r="DZ266"/>
      <c s="1" r="EA266"/>
      <c s="1" r="EB266"/>
      <c s="1" r="EC266"/>
      <c s="1" r="ED266"/>
      <c s="1" r="EE266"/>
      <c s="44" r="EF266"/>
      <c s="1" r="EG266"/>
      <c s="1" r="EH266"/>
      <c s="1" r="EI266"/>
      <c s="1" r="EJ266"/>
      <c s="1" r="EK266"/>
      <c s="1" r="EL266"/>
      <c s="1" r="EM266"/>
      <c s="1" r="EN266"/>
      <c s="1" r="EO266"/>
      <c s="1" r="EP266"/>
      <c s="44" r="EQ266"/>
      <c s="1" r="ER266"/>
      <c s="1" r="ES266"/>
      <c s="1" r="ET266"/>
      <c s="1" r="EU266"/>
      <c s="1" r="EV266"/>
      <c s="1" r="EW266"/>
      <c s="1" r="EX266"/>
      <c s="1" r="EY266"/>
      <c s="44" r="EZ266"/>
      <c s="1" r="FA266"/>
      <c s="1" r="FB266"/>
      <c s="1" r="FC266"/>
      <c s="1" r="FD266"/>
      <c s="1" r="FE266"/>
      <c s="1" r="FF266"/>
      <c s="1" r="FG266"/>
      <c s="1" r="FH266"/>
      <c s="1" r="FI266"/>
      <c s="44" r="FJ266"/>
      <c s="1" r="FK266"/>
      <c s="12" r="FL266"/>
      <c s="1" r="FM266"/>
      <c s="1" r="FN266"/>
      <c s="1" r="FO266"/>
      <c s="44" r="FP266"/>
      <c s="1" r="FQ266"/>
      <c s="1" r="FR266"/>
      <c s="1" r="FS266"/>
      <c s="44" r="FT266"/>
      <c s="1" r="FU266"/>
      <c s="12" r="FV266"/>
      <c s="1" r="FW266"/>
      <c s="1" r="FX266"/>
      <c s="1" r="FY266"/>
      <c s="44" r="FZ266"/>
      <c s="1" r="GA266"/>
      <c s="1" r="GB266"/>
      <c s="1" r="GC266"/>
      <c s="44" r="GD266"/>
      <c s="1" r="GE266"/>
      <c s="12" r="GF266"/>
      <c s="3" r="GG266"/>
      <c s="3" r="GH266"/>
      <c s="3" r="GI266"/>
      <c s="3" r="GJ266"/>
      <c s="3" r="GK266"/>
      <c s="3" r="GL266"/>
      <c s="3" r="GM266"/>
      <c s="3" r="GN266"/>
      <c s="3" r="GO266"/>
      <c s="3" r="GP266"/>
      <c s="3" r="GQ266"/>
      <c s="3" r="GR266"/>
    </row>
    <row r="267">
      <c s="3" r="A267"/>
      <c s="3" r="B267"/>
      <c s="3" r="C267"/>
      <c s="3" r="D267"/>
      <c s="3" r="E267"/>
      <c s="3" r="F267"/>
      <c s="3" r="G267"/>
      <c s="3" r="H267"/>
      <c s="3" r="I267"/>
      <c s="1" r="J267"/>
      <c s="1" r="K267"/>
      <c s="1" r="L267"/>
      <c s="1" r="M267"/>
      <c s="1" r="N267"/>
      <c s="1" r="O267"/>
      <c s="1" r="P267"/>
      <c s="1" r="Q267"/>
      <c s="44" r="R267"/>
      <c s="1" r="S267"/>
      <c s="1" r="T267"/>
      <c s="1" r="U267"/>
      <c s="1" r="V267"/>
      <c s="1" r="W267"/>
      <c s="1" r="X267"/>
      <c s="1" r="Y267"/>
      <c s="1" r="Z267"/>
      <c s="1" r="AA267"/>
      <c s="1" r="AB267"/>
      <c s="44" r="AC267"/>
      <c s="1" r="AD267"/>
      <c s="1" r="AE267"/>
      <c s="1" r="AF267"/>
      <c s="1" r="AG267"/>
      <c s="1" r="AH267"/>
      <c s="1" r="AI267"/>
      <c s="1" r="AJ267"/>
      <c s="12" r="AK267"/>
      <c s="44" r="AL267"/>
      <c s="1" r="AM267"/>
      <c s="1" r="AN267"/>
      <c s="1" r="AO267"/>
      <c s="1" r="AP267"/>
      <c s="1" r="AQ267"/>
      <c s="1" r="AR267"/>
      <c s="1" r="AS267"/>
      <c s="1" r="AT267"/>
      <c s="1" r="AU267"/>
      <c s="44" r="AV267"/>
      <c s="1" r="AW267"/>
      <c s="68" r="AX267"/>
      <c s="1" r="AY267"/>
      <c s="1" r="AZ267"/>
      <c s="1" r="BA267"/>
      <c s="1" r="BB267"/>
      <c s="1" r="BC267"/>
      <c s="1" r="BD267"/>
      <c s="1" r="BE267"/>
      <c s="12" r="BF267"/>
      <c s="44" r="BG267"/>
      <c s="1" r="BH267"/>
      <c s="1" r="BI267"/>
      <c s="1" r="BJ267"/>
      <c s="1" r="BK267"/>
      <c s="1" r="BL267"/>
      <c s="1" r="BM267"/>
      <c s="1" r="BN267"/>
      <c s="1" r="BO267"/>
      <c s="1" r="BP267"/>
      <c s="1" r="BQ267"/>
      <c s="44" r="BR267"/>
      <c s="1" r="BS267"/>
      <c s="1" r="BT267"/>
      <c s="1" r="BU267"/>
      <c s="1" r="BV267"/>
      <c s="1" r="BW267"/>
      <c s="1" r="BX267"/>
      <c s="1" r="BY267"/>
      <c s="1" r="BZ267"/>
      <c s="13" r="CA267"/>
      <c s="1" r="CB267"/>
      <c s="1" r="CC267"/>
      <c s="1" r="CD267"/>
      <c s="1" r="CE267"/>
      <c s="1" r="CF267"/>
      <c s="1" r="CG267"/>
      <c s="1" r="CH267"/>
      <c s="1" r="CI267"/>
      <c s="1" r="CJ267"/>
      <c s="44" r="CK267"/>
      <c s="1" r="CL267"/>
      <c s="1" r="CM267"/>
      <c s="64" r="CN267"/>
      <c s="1" r="CO267"/>
      <c s="1" r="CP267"/>
      <c s="1" r="CQ267"/>
      <c s="1" r="CR267"/>
      <c s="1" r="CS267"/>
      <c s="44" r="CT267"/>
      <c s="1" r="CU267"/>
      <c s="1" r="CV267"/>
      <c s="1" r="CW267"/>
      <c s="1" r="CX267"/>
      <c s="1" r="CY267"/>
      <c s="1" r="CZ267"/>
      <c s="1" r="DA267"/>
      <c s="1" r="DB267"/>
      <c s="1" r="DC267"/>
      <c s="1" r="DD267"/>
      <c s="44" r="DE267"/>
      <c s="1" r="DF267"/>
      <c s="1" r="DG267"/>
      <c s="1" r="DH267"/>
      <c s="1" r="DI267"/>
      <c s="1" r="DJ267"/>
      <c s="1" r="DK267"/>
      <c s="1" r="DL267"/>
      <c s="1" r="DM267"/>
      <c s="44" r="DN267"/>
      <c s="1" r="DO267"/>
      <c s="1" r="DP267"/>
      <c s="1" r="DQ267"/>
      <c s="1" r="DR267"/>
      <c s="1" r="DS267"/>
      <c s="1" r="DT267"/>
      <c s="1" r="DU267"/>
      <c s="1" r="DV267"/>
      <c s="1" r="DW267"/>
      <c s="44" r="DX267"/>
      <c s="1" r="DY267"/>
      <c s="50" r="DZ267"/>
      <c s="1" r="EA267"/>
      <c s="1" r="EB267"/>
      <c s="1" r="EC267"/>
      <c s="1" r="ED267"/>
      <c s="1" r="EE267"/>
      <c s="44" r="EF267"/>
      <c s="1" r="EG267"/>
      <c s="1" r="EH267"/>
      <c s="1" r="EI267"/>
      <c s="1" r="EJ267"/>
      <c s="1" r="EK267"/>
      <c s="1" r="EL267"/>
      <c s="1" r="EM267"/>
      <c s="1" r="EN267"/>
      <c s="1" r="EO267"/>
      <c s="1" r="EP267"/>
      <c s="44" r="EQ267"/>
      <c s="1" r="ER267"/>
      <c s="1" r="ES267"/>
      <c s="1" r="ET267"/>
      <c s="1" r="EU267"/>
      <c s="1" r="EV267"/>
      <c s="1" r="EW267"/>
      <c s="1" r="EX267"/>
      <c s="1" r="EY267"/>
      <c s="44" r="EZ267"/>
      <c s="1" r="FA267"/>
      <c s="1" r="FB267"/>
      <c s="1" r="FC267"/>
      <c s="1" r="FD267"/>
      <c s="1" r="FE267"/>
      <c s="1" r="FF267"/>
      <c s="1" r="FG267"/>
      <c s="1" r="FH267"/>
      <c s="1" r="FI267"/>
      <c s="44" r="FJ267"/>
      <c s="1" r="FK267"/>
      <c s="12" r="FL267"/>
      <c s="1" r="FM267"/>
      <c s="1" r="FN267"/>
      <c s="1" r="FO267"/>
      <c s="44" r="FP267"/>
      <c s="12" r="FQ267"/>
      <c s="1" r="FR267"/>
      <c s="1" r="FS267"/>
      <c s="44" r="FT267"/>
      <c s="1" r="FU267"/>
      <c s="5" r="FV267"/>
      <c s="12" r="FW267"/>
      <c s="1" r="FX267"/>
      <c s="1" r="FY267"/>
      <c s="13" r="FZ267"/>
      <c s="12" r="GA267"/>
      <c s="1" r="GB267"/>
      <c s="1" r="GC267"/>
      <c s="44" r="GD267"/>
      <c s="12" r="GE267"/>
      <c s="12" r="GF267"/>
      <c s="3" r="GG267"/>
      <c s="3" r="GH267"/>
      <c s="3" r="GI267"/>
      <c s="3" r="GJ267"/>
      <c s="3" r="GK267"/>
      <c s="3" r="GL267"/>
      <c s="3" r="GM267"/>
      <c s="3" r="GN267"/>
      <c s="3" r="GO267"/>
      <c s="3" r="GP267"/>
      <c s="3" r="GQ267"/>
      <c s="3" r="GR267"/>
    </row>
    <row r="268">
      <c s="3" r="A268"/>
      <c s="3" r="B268"/>
      <c s="3" r="C268"/>
      <c s="3" r="D268"/>
      <c s="3" r="E268"/>
      <c s="3" r="F268"/>
      <c s="3" r="G268"/>
      <c s="3" r="H268"/>
      <c s="3" r="I268"/>
      <c s="1" r="J268"/>
      <c s="1" r="K268"/>
      <c s="1" r="L268"/>
      <c s="1" r="M268"/>
      <c s="1" r="N268"/>
      <c s="1" r="O268"/>
      <c s="1" r="P268"/>
      <c s="1" r="Q268"/>
      <c s="44" r="R268"/>
      <c s="1" r="S268"/>
      <c s="1" r="T268"/>
      <c s="1" r="U268"/>
      <c s="1" r="V268"/>
      <c s="1" r="W268"/>
      <c s="1" r="X268"/>
      <c s="1" r="Y268"/>
      <c s="1" r="Z268"/>
      <c s="1" r="AA268"/>
      <c s="1" r="AB268"/>
      <c s="44" r="AC268"/>
      <c s="1" r="AD268"/>
      <c s="1" r="AE268"/>
      <c s="1" r="AF268"/>
      <c s="1" r="AG268"/>
      <c s="1" r="AH268"/>
      <c s="1" r="AI268"/>
      <c s="1" r="AJ268"/>
      <c s="1" r="AK268"/>
      <c s="44" r="AL268"/>
      <c s="1" r="AM268"/>
      <c s="1" r="AN268"/>
      <c s="1" r="AO268"/>
      <c s="1" r="AP268"/>
      <c s="1" r="AQ268"/>
      <c s="1" r="AR268"/>
      <c s="1" r="AS268"/>
      <c s="1" r="AT268"/>
      <c s="1" r="AU268"/>
      <c s="44" r="AV268"/>
      <c s="1" r="AW268"/>
      <c s="68" r="AX268"/>
      <c s="1" r="AY268"/>
      <c s="1" r="AZ268"/>
      <c s="1" r="BA268"/>
      <c s="1" r="BB268"/>
      <c s="1" r="BC268"/>
      <c s="1" r="BD268"/>
      <c s="1" r="BE268"/>
      <c s="12" r="BF268"/>
      <c s="11" r="BG268"/>
      <c s="1" r="BH268"/>
      <c s="1" r="BI268"/>
      <c s="1" r="BJ268"/>
      <c s="1" r="BK268"/>
      <c s="1" r="BL268"/>
      <c s="1" r="BM268"/>
      <c s="1" r="BN268"/>
      <c s="1" r="BO268"/>
      <c s="1" r="BP268"/>
      <c s="1" r="BQ268"/>
      <c s="44" r="BR268"/>
      <c s="1" r="BS268"/>
      <c s="1" r="BT268"/>
      <c s="1" r="BU268"/>
      <c s="1" r="BV268"/>
      <c s="1" r="BW268"/>
      <c s="1" r="BX268"/>
      <c s="1" r="BY268"/>
      <c s="1" r="BZ268"/>
      <c s="44" r="CA268"/>
      <c s="1" r="CB268"/>
      <c s="1" r="CC268"/>
      <c s="1" r="CD268"/>
      <c s="1" r="CE268"/>
      <c s="1" r="CF268"/>
      <c s="1" r="CG268"/>
      <c s="1" r="CH268"/>
      <c s="1" r="CI268"/>
      <c s="1" r="CJ268"/>
      <c s="44" r="CK268"/>
      <c s="1" r="CL268"/>
      <c s="1" r="CM268"/>
      <c s="13" r="CN268"/>
      <c s="1" r="CO268"/>
      <c s="1" r="CP268"/>
      <c s="1" r="CQ268"/>
      <c s="1" r="CR268"/>
      <c s="1" r="CS268"/>
      <c s="44" r="CT268"/>
      <c s="1" r="CU268"/>
      <c s="1" r="CV268"/>
      <c s="1" r="CW268"/>
      <c s="1" r="CX268"/>
      <c s="1" r="CY268"/>
      <c s="1" r="CZ268"/>
      <c s="1" r="DA268"/>
      <c s="1" r="DB268"/>
      <c s="1" r="DC268"/>
      <c s="1" r="DD268"/>
      <c s="44" r="DE268"/>
      <c s="1" r="DF268"/>
      <c s="1" r="DG268"/>
      <c s="1" r="DH268"/>
      <c s="1" r="DI268"/>
      <c s="1" r="DJ268"/>
      <c s="1" r="DK268"/>
      <c s="1" r="DL268"/>
      <c s="1" r="DM268"/>
      <c s="44" r="DN268"/>
      <c s="1" r="DO268"/>
      <c s="1" r="DP268"/>
      <c s="1" r="DQ268"/>
      <c s="1" r="DR268"/>
      <c s="1" r="DS268"/>
      <c s="1" r="DT268"/>
      <c s="1" r="DU268"/>
      <c s="1" r="DV268"/>
      <c s="1" r="DW268"/>
      <c s="44" r="DX268"/>
      <c s="1" r="DY268"/>
      <c s="68" r="DZ268"/>
      <c s="1" r="EA268"/>
      <c s="1" r="EB268"/>
      <c s="1" r="EC268"/>
      <c s="1" r="ED268"/>
      <c s="1" r="EE268"/>
      <c s="44" r="EF268"/>
      <c s="1" r="EG268"/>
      <c s="1" r="EH268"/>
      <c s="1" r="EI268"/>
      <c s="1" r="EJ268"/>
      <c s="1" r="EK268"/>
      <c s="1" r="EL268"/>
      <c s="1" r="EM268"/>
      <c s="1" r="EN268"/>
      <c s="1" r="EO268"/>
      <c s="1" r="EP268"/>
      <c s="44" r="EQ268"/>
      <c s="1" r="ER268"/>
      <c s="1" r="ES268"/>
      <c s="1" r="ET268"/>
      <c s="1" r="EU268"/>
      <c s="1" r="EV268"/>
      <c s="1" r="EW268"/>
      <c s="1" r="EX268"/>
      <c s="1" r="EY268"/>
      <c s="44" r="EZ268"/>
      <c s="1" r="FA268"/>
      <c s="1" r="FB268"/>
      <c s="1" r="FC268"/>
      <c s="1" r="FD268"/>
      <c s="1" r="FE268"/>
      <c s="1" r="FF268"/>
      <c s="1" r="FG268"/>
      <c s="1" r="FH268"/>
      <c s="1" r="FI268"/>
      <c s="44" r="FJ268"/>
      <c s="1" r="FK268"/>
      <c s="12" r="FL268"/>
      <c s="1" r="FM268"/>
      <c s="1" r="FN268"/>
      <c s="1" r="FO268"/>
      <c s="44" r="FP268"/>
      <c s="1" r="FQ268"/>
      <c s="1" r="FR268"/>
      <c s="1" r="FS268"/>
      <c s="13" r="FT268"/>
      <c s="1" r="FU268"/>
      <c s="5" r="FV268"/>
      <c s="1" r="FW268"/>
      <c s="1" r="FX268"/>
      <c s="1" r="FY268"/>
      <c s="13" r="FZ268"/>
      <c s="1" r="GA268"/>
      <c s="1" r="GB268"/>
      <c s="1" r="GC268"/>
      <c s="44" r="GD268"/>
      <c s="1" r="GE268"/>
      <c s="12" r="GF268"/>
      <c s="3" r="GG268"/>
      <c s="3" r="GH268"/>
      <c s="3" r="GI268"/>
      <c s="3" r="GJ268"/>
      <c s="3" r="GK268"/>
      <c s="3" r="GL268"/>
      <c s="3" r="GM268"/>
      <c s="3" r="GN268"/>
      <c s="3" r="GO268"/>
      <c s="3" r="GP268"/>
      <c s="3" r="GQ268"/>
      <c s="3" r="GR268"/>
    </row>
    <row r="269">
      <c s="3" r="A269"/>
      <c s="3" r="B269"/>
      <c s="3" r="C269"/>
      <c s="3" r="D269"/>
      <c s="3" r="E269"/>
      <c s="3" r="F269"/>
      <c s="3" r="G269"/>
      <c s="3" r="H269"/>
      <c s="3" r="I269"/>
      <c s="1" r="J269"/>
      <c s="1" r="K269"/>
      <c s="1" r="L269"/>
      <c s="1" r="M269"/>
      <c s="1" r="N269"/>
      <c s="1" r="O269"/>
      <c s="1" r="P269"/>
      <c s="58" r="Q269"/>
      <c s="44" r="R269"/>
      <c s="1" r="S269"/>
      <c s="1" r="T269"/>
      <c s="1" r="U269"/>
      <c s="1" r="V269"/>
      <c s="1" r="W269"/>
      <c s="1" r="X269"/>
      <c s="1" r="Y269"/>
      <c s="1" r="Z269"/>
      <c s="1" r="AA269"/>
      <c s="1" r="AB269"/>
      <c s="44" r="AC269"/>
      <c s="1" r="AD269"/>
      <c s="1" r="AE269"/>
      <c s="1" r="AF269"/>
      <c s="1" r="AG269"/>
      <c s="1" r="AH269"/>
      <c s="1" r="AI269"/>
      <c s="1" r="AJ269"/>
      <c s="1" r="AK269"/>
      <c s="44" r="AL269"/>
      <c s="1" r="AM269"/>
      <c s="1" r="AN269"/>
      <c s="1" r="AO269"/>
      <c s="1" r="AP269"/>
      <c s="1" r="AQ269"/>
      <c s="1" r="AR269"/>
      <c s="1" r="AS269"/>
      <c s="1" r="AT269"/>
      <c s="1" r="AU269"/>
      <c s="44" r="AV269"/>
      <c s="1" r="AW269"/>
      <c s="68" r="AX269"/>
      <c s="1" r="AY269"/>
      <c s="1" r="AZ269"/>
      <c s="1" r="BA269"/>
      <c s="1" r="BB269"/>
      <c s="1" r="BC269"/>
      <c s="1" r="BD269"/>
      <c s="1" r="BE269"/>
      <c s="12" r="BF269"/>
      <c s="11" r="BG269"/>
      <c s="1" r="BH269"/>
      <c s="1" r="BI269"/>
      <c s="1" r="BJ269"/>
      <c s="1" r="BK269"/>
      <c s="1" r="BL269"/>
      <c s="1" r="BM269"/>
      <c s="1" r="BN269"/>
      <c s="1" r="BO269"/>
      <c s="1" r="BP269"/>
      <c s="1" r="BQ269"/>
      <c s="44" r="BR269"/>
      <c s="1" r="BS269"/>
      <c s="1" r="BT269"/>
      <c s="1" r="BU269"/>
      <c s="1" r="BV269"/>
      <c s="1" r="BW269"/>
      <c s="1" r="BX269"/>
      <c s="1" r="BY269"/>
      <c s="1" r="BZ269"/>
      <c s="44" r="CA269"/>
      <c s="1" r="CB269"/>
      <c s="1" r="CC269"/>
      <c s="1" r="CD269"/>
      <c s="1" r="CE269"/>
      <c s="1" r="CF269"/>
      <c s="1" r="CG269"/>
      <c s="1" r="CH269"/>
      <c s="1" r="CI269"/>
      <c s="1" r="CJ269"/>
      <c s="44" r="CK269"/>
      <c s="1" r="CL269"/>
      <c s="1" r="CM269"/>
      <c s="13" r="CN269"/>
      <c s="1" r="CO269"/>
      <c s="1" r="CP269"/>
      <c s="1" r="CQ269"/>
      <c s="1" r="CR269"/>
      <c s="1" r="CS269"/>
      <c s="44" r="CT269"/>
      <c s="1" r="CU269"/>
      <c s="1" r="CV269"/>
      <c s="1" r="CW269"/>
      <c s="1" r="CX269"/>
      <c s="1" r="CY269"/>
      <c s="1" r="CZ269"/>
      <c s="1" r="DA269"/>
      <c s="1" r="DB269"/>
      <c s="1" r="DC269"/>
      <c s="1" r="DD269"/>
      <c s="44" r="DE269"/>
      <c s="1" r="DF269"/>
      <c s="1" r="DG269"/>
      <c s="1" r="DH269"/>
      <c s="1" r="DI269"/>
      <c s="1" r="DJ269"/>
      <c s="1" r="DK269"/>
      <c s="1" r="DL269"/>
      <c s="1" r="DM269"/>
      <c s="44" r="DN269"/>
      <c s="1" r="DO269"/>
      <c s="1" r="DP269"/>
      <c s="1" r="DQ269"/>
      <c s="1" r="DR269"/>
      <c s="1" r="DS269"/>
      <c s="1" r="DT269"/>
      <c s="1" r="DU269"/>
      <c s="1" r="DV269"/>
      <c s="1" r="DW269"/>
      <c s="44" r="DX269"/>
      <c s="1" r="DY269"/>
      <c s="68" r="DZ269"/>
      <c s="1" r="EA269"/>
      <c s="1" r="EB269"/>
      <c s="1" r="EC269"/>
      <c s="1" r="ED269"/>
      <c s="1" r="EE269"/>
      <c s="44" r="EF269"/>
      <c s="1" r="EG269"/>
      <c s="1" r="EH269"/>
      <c s="1" r="EI269"/>
      <c s="1" r="EJ269"/>
      <c s="1" r="EK269"/>
      <c s="1" r="EL269"/>
      <c s="1" r="EM269"/>
      <c s="1" r="EN269"/>
      <c s="1" r="EO269"/>
      <c s="1" r="EP269"/>
      <c s="44" r="EQ269"/>
      <c s="1" r="ER269"/>
      <c s="1" r="ES269"/>
      <c s="1" r="ET269"/>
      <c s="1" r="EU269"/>
      <c s="1" r="EV269"/>
      <c s="1" r="EW269"/>
      <c s="1" r="EX269"/>
      <c s="1" r="EY269"/>
      <c s="44" r="EZ269"/>
      <c s="1" r="FA269"/>
      <c s="1" r="FB269"/>
      <c s="1" r="FC269"/>
      <c s="1" r="FD269"/>
      <c s="1" r="FE269"/>
      <c s="1" r="FF269"/>
      <c s="1" r="FG269"/>
      <c s="1" r="FH269"/>
      <c s="1" r="FI269"/>
      <c s="44" r="FJ269"/>
      <c s="12" r="FK269"/>
      <c s="5" r="FL269"/>
      <c s="58" r="FM269"/>
      <c s="1" r="FN269"/>
      <c s="1" r="FO269"/>
      <c s="44" r="FP269"/>
      <c s="58" r="FQ269"/>
      <c s="1" r="FR269"/>
      <c s="1" r="FS269"/>
      <c s="44" r="FT269"/>
      <c s="58" r="FU269"/>
      <c s="5" r="FV269"/>
      <c s="58" r="FW269"/>
      <c s="1" r="FX269"/>
      <c s="1" r="FY269"/>
      <c s="44" r="FZ269"/>
      <c s="58" r="GA269"/>
      <c s="1" r="GB269"/>
      <c s="1" r="GC269"/>
      <c s="44" r="GD269"/>
      <c s="58" r="GE269"/>
      <c s="12" r="GF269"/>
      <c s="3" r="GG269"/>
      <c s="3" r="GH269"/>
      <c s="3" r="GI269"/>
      <c s="3" r="GJ269"/>
      <c s="3" r="GK269"/>
      <c s="3" r="GL269"/>
      <c s="3" r="GM269"/>
      <c s="3" r="GN269"/>
      <c s="3" r="GO269"/>
      <c s="3" r="GP269"/>
      <c s="3" r="GQ269"/>
      <c s="3" r="GR269"/>
    </row>
    <row r="270">
      <c s="3" r="A270"/>
      <c s="3" r="B270"/>
      <c s="3" r="C270"/>
      <c s="3" r="D270"/>
      <c s="3" r="E270"/>
      <c s="3" r="F270"/>
      <c s="3" r="G270"/>
      <c s="3" r="H270"/>
      <c s="3" r="I270"/>
      <c s="1" r="J270"/>
      <c s="1" r="K270"/>
      <c s="1" r="L270"/>
      <c s="1" r="M270"/>
      <c s="1" r="N270"/>
      <c s="1" r="O270"/>
      <c s="1" r="P270"/>
      <c s="1" r="Q270"/>
      <c s="44" r="R270"/>
      <c s="1" r="S270"/>
      <c s="1" r="T270"/>
      <c s="1" r="U270"/>
      <c s="1" r="V270"/>
      <c s="1" r="W270"/>
      <c s="1" r="X270"/>
      <c s="1" r="Y270"/>
      <c s="1" r="Z270"/>
      <c s="1" r="AA270"/>
      <c s="1" r="AB270"/>
      <c s="44" r="AC270"/>
      <c s="1" r="AD270"/>
      <c s="1" r="AE270"/>
      <c s="1" r="AF270"/>
      <c s="1" r="AG270"/>
      <c s="1" r="AH270"/>
      <c s="1" r="AI270"/>
      <c s="1" r="AJ270"/>
      <c s="1" r="AK270"/>
      <c s="44" r="AL270"/>
      <c s="1" r="AM270"/>
      <c s="1" r="AN270"/>
      <c s="1" r="AO270"/>
      <c s="1" r="AP270"/>
      <c s="1" r="AQ270"/>
      <c s="1" r="AR270"/>
      <c s="1" r="AS270"/>
      <c s="1" r="AT270"/>
      <c s="1" r="AU270"/>
      <c s="44" r="AV270"/>
      <c s="1" r="AW270"/>
      <c s="68" r="AX270"/>
      <c s="1" r="AY270"/>
      <c s="1" r="AZ270"/>
      <c s="1" r="BA270"/>
      <c s="1" r="BB270"/>
      <c s="1" r="BC270"/>
      <c s="1" r="BD270"/>
      <c s="1" r="BE270"/>
      <c s="12" r="BF270"/>
      <c s="11" r="BG270"/>
      <c s="1" r="BH270"/>
      <c s="1" r="BI270"/>
      <c s="1" r="BJ270"/>
      <c s="1" r="BK270"/>
      <c s="1" r="BL270"/>
      <c s="1" r="BM270"/>
      <c s="1" r="BN270"/>
      <c s="1" r="BO270"/>
      <c s="1" r="BP270"/>
      <c s="1" r="BQ270"/>
      <c s="44" r="BR270"/>
      <c s="1" r="BS270"/>
      <c s="1" r="BT270"/>
      <c s="1" r="BU270"/>
      <c s="1" r="BV270"/>
      <c s="1" r="BW270"/>
      <c s="1" r="BX270"/>
      <c s="1" r="BY270"/>
      <c s="1" r="BZ270"/>
      <c s="44" r="CA270"/>
      <c s="1" r="CB270"/>
      <c s="1" r="CC270"/>
      <c s="1" r="CD270"/>
      <c s="1" r="CE270"/>
      <c s="1" r="CF270"/>
      <c s="1" r="CG270"/>
      <c s="1" r="CH270"/>
      <c s="1" r="CI270"/>
      <c s="1" r="CJ270"/>
      <c s="44" r="CK270"/>
      <c s="1" r="CL270"/>
      <c s="1" r="CM270"/>
      <c s="13" r="CN270"/>
      <c s="1" r="CO270"/>
      <c s="1" r="CP270"/>
      <c s="1" r="CQ270"/>
      <c s="1" r="CR270"/>
      <c s="1" r="CS270"/>
      <c s="44" r="CT270"/>
      <c s="1" r="CU270"/>
      <c s="1" r="CV270"/>
      <c s="1" r="CW270"/>
      <c s="1" r="CX270"/>
      <c s="1" r="CY270"/>
      <c s="1" r="CZ270"/>
      <c s="1" r="DA270"/>
      <c s="1" r="DB270"/>
      <c s="1" r="DC270"/>
      <c s="1" r="DD270"/>
      <c s="44" r="DE270"/>
      <c s="1" r="DF270"/>
      <c s="1" r="DG270"/>
      <c s="1" r="DH270"/>
      <c s="1" r="DI270"/>
      <c s="1" r="DJ270"/>
      <c s="1" r="DK270"/>
      <c s="1" r="DL270"/>
      <c s="1" r="DM270"/>
      <c s="44" r="DN270"/>
      <c s="1" r="DO270"/>
      <c s="1" r="DP270"/>
      <c s="1" r="DQ270"/>
      <c s="1" r="DR270"/>
      <c s="1" r="DS270"/>
      <c s="1" r="DT270"/>
      <c s="1" r="DU270"/>
      <c s="1" r="DV270"/>
      <c s="1" r="DW270"/>
      <c s="44" r="DX270"/>
      <c s="1" r="DY270"/>
      <c s="68" r="DZ270"/>
      <c s="1" r="EA270"/>
      <c s="1" r="EB270"/>
      <c s="1" r="EC270"/>
      <c s="1" r="ED270"/>
      <c s="1" r="EE270"/>
      <c s="44" r="EF270"/>
      <c s="1" r="EG270"/>
      <c s="1" r="EH270"/>
      <c s="1" r="EI270"/>
      <c s="1" r="EJ270"/>
      <c s="1" r="EK270"/>
      <c s="1" r="EL270"/>
      <c s="1" r="EM270"/>
      <c s="1" r="EN270"/>
      <c s="1" r="EO270"/>
      <c s="1" r="EP270"/>
      <c s="44" r="EQ270"/>
      <c s="1" r="ER270"/>
      <c s="1" r="ES270"/>
      <c s="1" r="ET270"/>
      <c s="1" r="EU270"/>
      <c s="1" r="EV270"/>
      <c s="1" r="EW270"/>
      <c s="1" r="EX270"/>
      <c s="1" r="EY270"/>
      <c s="44" r="EZ270"/>
      <c s="1" r="FA270"/>
      <c s="1" r="FB270"/>
      <c s="1" r="FC270"/>
      <c s="1" r="FD270"/>
      <c s="1" r="FE270"/>
      <c s="1" r="FF270"/>
      <c s="1" r="FG270"/>
      <c s="1" r="FH270"/>
      <c s="1" r="FI270"/>
      <c s="44" r="FJ270"/>
      <c s="1" r="FK270"/>
      <c s="5" r="FL270"/>
      <c s="1" r="FM270"/>
      <c s="1" r="FN270"/>
      <c s="1" r="FO270"/>
      <c s="44" r="FP270"/>
      <c s="1" r="FQ270"/>
      <c s="1" r="FR270"/>
      <c s="1" r="FS270"/>
      <c s="44" r="FT270"/>
      <c s="1" r="FU270"/>
      <c s="5" r="FV270"/>
      <c s="1" r="FW270"/>
      <c s="1" r="FX270"/>
      <c s="1" r="FY270"/>
      <c s="44" r="FZ270"/>
      <c s="1" r="GA270"/>
      <c s="1" r="GB270"/>
      <c s="1" r="GC270"/>
      <c s="44" r="GD270"/>
      <c s="1" r="GE270"/>
      <c s="12" r="GF270"/>
      <c s="3" r="GG270"/>
      <c s="3" r="GH270"/>
      <c s="3" r="GI270"/>
      <c s="3" r="GJ270"/>
      <c s="3" r="GK270"/>
      <c s="3" r="GL270"/>
      <c s="3" r="GM270"/>
      <c s="3" r="GN270"/>
      <c s="3" r="GO270"/>
      <c s="3" r="GP270"/>
      <c s="3" r="GQ270"/>
      <c s="3" r="GR270"/>
    </row>
    <row r="271">
      <c s="3" r="A271"/>
      <c s="3" r="B271"/>
      <c s="3" r="C271"/>
      <c s="3" r="D271"/>
      <c s="3" r="E271"/>
      <c s="3" r="F271"/>
      <c s="3" r="G271"/>
      <c s="3" r="H271"/>
      <c s="3" r="I271"/>
      <c s="1" r="J271"/>
      <c s="1" r="K271"/>
      <c s="1" r="L271"/>
      <c s="1" r="M271"/>
      <c s="1" r="N271"/>
      <c s="1" r="O271"/>
      <c s="1" r="P271"/>
      <c s="1" r="Q271"/>
      <c s="44" r="R271"/>
      <c s="1" r="S271"/>
      <c s="1" r="T271"/>
      <c s="1" r="U271"/>
      <c s="1" r="V271"/>
      <c s="1" r="W271"/>
      <c s="1" r="X271"/>
      <c s="1" r="Y271"/>
      <c s="1" r="Z271"/>
      <c s="1" r="AA271"/>
      <c s="1" r="AB271"/>
      <c s="44" r="AC271"/>
      <c s="1" r="AD271"/>
      <c s="1" r="AE271"/>
      <c s="1" r="AF271"/>
      <c s="1" r="AG271"/>
      <c s="1" r="AH271"/>
      <c s="1" r="AI271"/>
      <c s="1" r="AJ271"/>
      <c s="1" r="AK271"/>
      <c s="44" r="AL271"/>
      <c s="1" r="AM271"/>
      <c s="1" r="AN271"/>
      <c s="1" r="AO271"/>
      <c s="1" r="AP271"/>
      <c s="1" r="AQ271"/>
      <c s="1" r="AR271"/>
      <c s="1" r="AS271"/>
      <c s="1" r="AT271"/>
      <c s="1" r="AU271"/>
      <c s="44" r="AV271"/>
      <c s="1" r="AW271"/>
      <c s="68" r="AX271"/>
      <c s="1" r="AY271"/>
      <c s="1" r="AZ271"/>
      <c s="1" r="BA271"/>
      <c s="1" r="BB271"/>
      <c s="1" r="BC271"/>
      <c s="1" r="BD271"/>
      <c s="1" r="BE271"/>
      <c s="12" r="BF271"/>
      <c s="11" r="BG271"/>
      <c s="1" r="BH271"/>
      <c s="1" r="BI271"/>
      <c s="1" r="BJ271"/>
      <c s="1" r="BK271"/>
      <c s="1" r="BL271"/>
      <c s="1" r="BM271"/>
      <c s="1" r="BN271"/>
      <c s="1" r="BO271"/>
      <c s="1" r="BP271"/>
      <c s="1" r="BQ271"/>
      <c s="44" r="BR271"/>
      <c s="1" r="BS271"/>
      <c s="1" r="BT271"/>
      <c s="1" r="BU271"/>
      <c s="1" r="BV271"/>
      <c s="1" r="BW271"/>
      <c s="1" r="BX271"/>
      <c s="1" r="BY271"/>
      <c s="1" r="BZ271"/>
      <c s="44" r="CA271"/>
      <c s="1" r="CB271"/>
      <c s="1" r="CC271"/>
      <c s="1" r="CD271"/>
      <c s="1" r="CE271"/>
      <c s="1" r="CF271"/>
      <c s="1" r="CG271"/>
      <c s="1" r="CH271"/>
      <c s="1" r="CI271"/>
      <c s="1" r="CJ271"/>
      <c s="44" r="CK271"/>
      <c s="1" r="CL271"/>
      <c s="1" r="CM271"/>
      <c s="13" r="CN271"/>
      <c s="1" r="CO271"/>
      <c s="1" r="CP271"/>
      <c s="1" r="CQ271"/>
      <c s="1" r="CR271"/>
      <c s="1" r="CS271"/>
      <c s="44" r="CT271"/>
      <c s="1" r="CU271"/>
      <c s="1" r="CV271"/>
      <c s="1" r="CW271"/>
      <c s="1" r="CX271"/>
      <c s="1" r="CY271"/>
      <c s="1" r="CZ271"/>
      <c s="1" r="DA271"/>
      <c s="1" r="DB271"/>
      <c s="1" r="DC271"/>
      <c s="1" r="DD271"/>
      <c s="44" r="DE271"/>
      <c s="1" r="DF271"/>
      <c s="1" r="DG271"/>
      <c s="1" r="DH271"/>
      <c s="1" r="DI271"/>
      <c s="1" r="DJ271"/>
      <c s="1" r="DK271"/>
      <c s="1" r="DL271"/>
      <c s="1" r="DM271"/>
      <c s="44" r="DN271"/>
      <c s="1" r="DO271"/>
      <c s="1" r="DP271"/>
      <c s="1" r="DQ271"/>
      <c s="1" r="DR271"/>
      <c s="1" r="DS271"/>
      <c s="1" r="DT271"/>
      <c s="1" r="DU271"/>
      <c s="1" r="DV271"/>
      <c s="1" r="DW271"/>
      <c s="44" r="DX271"/>
      <c s="1" r="DY271"/>
      <c s="68" r="DZ271"/>
      <c s="1" r="EA271"/>
      <c s="1" r="EB271"/>
      <c s="1" r="EC271"/>
      <c s="1" r="ED271"/>
      <c s="1" r="EE271"/>
      <c s="44" r="EF271"/>
      <c s="1" r="EG271"/>
      <c s="1" r="EH271"/>
      <c s="1" r="EI271"/>
      <c s="1" r="EJ271"/>
      <c s="1" r="EK271"/>
      <c s="1" r="EL271"/>
      <c s="1" r="EM271"/>
      <c s="1" r="EN271"/>
      <c s="1" r="EO271"/>
      <c s="1" r="EP271"/>
      <c s="44" r="EQ271"/>
      <c s="1" r="ER271"/>
      <c s="1" r="ES271"/>
      <c s="1" r="ET271"/>
      <c s="1" r="EU271"/>
      <c s="1" r="EV271"/>
      <c s="1" r="EW271"/>
      <c s="1" r="EX271"/>
      <c s="1" r="EY271"/>
      <c s="44" r="EZ271"/>
      <c s="1" r="FA271"/>
      <c s="1" r="FB271"/>
      <c s="1" r="FC271"/>
      <c s="1" r="FD271"/>
      <c s="1" r="FE271"/>
      <c s="1" r="FF271"/>
      <c s="1" r="FG271"/>
      <c s="1" r="FH271"/>
      <c s="1" r="FI271"/>
      <c s="44" r="FJ271"/>
      <c s="1" r="FK271"/>
      <c s="5" r="FL271"/>
      <c s="1" r="FM271"/>
      <c s="1" r="FN271"/>
      <c s="1" r="FO271"/>
      <c s="44" r="FP271"/>
      <c s="1" r="FQ271"/>
      <c s="1" r="FR271"/>
      <c s="1" r="FS271"/>
      <c s="44" r="FT271"/>
      <c s="1" r="FU271"/>
      <c s="5" r="FV271"/>
      <c s="1" r="FW271"/>
      <c s="1" r="FX271"/>
      <c s="1" r="FY271"/>
      <c s="44" r="FZ271"/>
      <c s="1" r="GA271"/>
      <c s="1" r="GB271"/>
      <c s="1" r="GC271"/>
      <c s="44" r="GD271"/>
      <c s="1" r="GE271"/>
      <c s="12" r="GF271"/>
      <c s="3" r="GG271"/>
      <c s="3" r="GH271"/>
      <c s="3" r="GI271"/>
      <c s="3" r="GJ271"/>
      <c s="3" r="GK271"/>
      <c s="3" r="GL271"/>
      <c s="3" r="GM271"/>
      <c s="3" r="GN271"/>
      <c s="3" r="GO271"/>
      <c s="3" r="GP271"/>
      <c s="3" r="GQ271"/>
      <c s="3" r="GR271"/>
    </row>
    <row r="272">
      <c s="3" r="A272"/>
      <c s="3" r="B272"/>
      <c s="3" r="C272"/>
      <c s="3" r="D272"/>
      <c s="3" r="E272"/>
      <c s="3" r="F272"/>
      <c s="3" r="G272"/>
      <c s="3" r="H272"/>
      <c s="3" r="I272"/>
      <c s="1" r="J272"/>
      <c s="1" r="K272"/>
      <c s="1" r="L272"/>
      <c s="1" r="M272"/>
      <c s="1" r="N272"/>
      <c s="1" r="O272"/>
      <c s="1" r="P272"/>
      <c s="1" r="Q272"/>
      <c s="44" r="R272"/>
      <c s="1" r="S272"/>
      <c s="1" r="T272"/>
      <c s="1" r="U272"/>
      <c s="1" r="V272"/>
      <c s="1" r="W272"/>
      <c s="1" r="X272"/>
      <c s="1" r="Y272"/>
      <c s="1" r="Z272"/>
      <c s="1" r="AA272"/>
      <c s="1" r="AB272"/>
      <c s="44" r="AC272"/>
      <c s="1" r="AD272"/>
      <c s="1" r="AE272"/>
      <c s="1" r="AF272"/>
      <c s="1" r="AG272"/>
      <c s="1" r="AH272"/>
      <c s="1" r="AI272"/>
      <c s="1" r="AJ272"/>
      <c s="1" r="AK272"/>
      <c s="44" r="AL272"/>
      <c s="1" r="AM272"/>
      <c s="1" r="AN272"/>
      <c s="1" r="AO272"/>
      <c s="1" r="AP272"/>
      <c s="1" r="AQ272"/>
      <c s="1" r="AR272"/>
      <c s="1" r="AS272"/>
      <c s="1" r="AT272"/>
      <c s="1" r="AU272"/>
      <c s="44" r="AV272"/>
      <c s="1" r="AW272"/>
      <c s="68" r="AX272"/>
      <c s="1" r="AY272"/>
      <c s="1" r="AZ272"/>
      <c s="1" r="BA272"/>
      <c s="1" r="BB272"/>
      <c s="1" r="BC272"/>
      <c s="1" r="BD272"/>
      <c s="1" r="BE272"/>
      <c s="12" r="BF272"/>
      <c s="11" r="BG272"/>
      <c s="1" r="BH272"/>
      <c s="1" r="BI272"/>
      <c s="1" r="BJ272"/>
      <c s="1" r="BK272"/>
      <c s="1" r="BL272"/>
      <c s="1" r="BM272"/>
      <c s="1" r="BN272"/>
      <c s="1" r="BO272"/>
      <c s="1" r="BP272"/>
      <c s="1" r="BQ272"/>
      <c s="44" r="BR272"/>
      <c s="1" r="BS272"/>
      <c s="1" r="BT272"/>
      <c s="1" r="BU272"/>
      <c s="1" r="BV272"/>
      <c s="1" r="BW272"/>
      <c s="1" r="BX272"/>
      <c s="1" r="BY272"/>
      <c s="1" r="BZ272"/>
      <c s="44" r="CA272"/>
      <c s="1" r="CB272"/>
      <c s="1" r="CC272"/>
      <c s="1" r="CD272"/>
      <c s="1" r="CE272"/>
      <c s="1" r="CF272"/>
      <c s="1" r="CG272"/>
      <c s="1" r="CH272"/>
      <c s="1" r="CI272"/>
      <c s="1" r="CJ272"/>
      <c s="44" r="CK272"/>
      <c s="1" r="CL272"/>
      <c s="1" r="CM272"/>
      <c s="13" r="CN272"/>
      <c s="1" r="CO272"/>
      <c s="1" r="CP272"/>
      <c s="1" r="CQ272"/>
      <c s="1" r="CR272"/>
      <c s="1" r="CS272"/>
      <c s="44" r="CT272"/>
      <c s="1" r="CU272"/>
      <c s="1" r="CV272"/>
      <c s="1" r="CW272"/>
      <c s="1" r="CX272"/>
      <c s="1" r="CY272"/>
      <c s="1" r="CZ272"/>
      <c s="1" r="DA272"/>
      <c s="1" r="DB272"/>
      <c s="1" r="DC272"/>
      <c s="1" r="DD272"/>
      <c s="44" r="DE272"/>
      <c s="1" r="DF272"/>
      <c s="1" r="DG272"/>
      <c s="1" r="DH272"/>
      <c s="1" r="DI272"/>
      <c s="1" r="DJ272"/>
      <c s="1" r="DK272"/>
      <c s="1" r="DL272"/>
      <c s="1" r="DM272"/>
      <c s="44" r="DN272"/>
      <c s="1" r="DO272"/>
      <c s="1" r="DP272"/>
      <c s="1" r="DQ272"/>
      <c s="1" r="DR272"/>
      <c s="1" r="DS272"/>
      <c s="1" r="DT272"/>
      <c s="1" r="DU272"/>
      <c s="1" r="DV272"/>
      <c s="1" r="DW272"/>
      <c s="44" r="DX272"/>
      <c s="1" r="DY272"/>
      <c s="68" r="DZ272"/>
      <c s="1" r="EA272"/>
      <c s="1" r="EB272"/>
      <c s="1" r="EC272"/>
      <c s="1" r="ED272"/>
      <c s="1" r="EE272"/>
      <c s="44" r="EF272"/>
      <c s="1" r="EG272"/>
      <c s="1" r="EH272"/>
      <c s="1" r="EI272"/>
      <c s="1" r="EJ272"/>
      <c s="1" r="EK272"/>
      <c s="1" r="EL272"/>
      <c s="1" r="EM272"/>
      <c s="1" r="EN272"/>
      <c s="1" r="EO272"/>
      <c s="1" r="EP272"/>
      <c s="44" r="EQ272"/>
      <c s="1" r="ER272"/>
      <c s="1" r="ES272"/>
      <c s="1" r="ET272"/>
      <c s="1" r="EU272"/>
      <c s="1" r="EV272"/>
      <c s="1" r="EW272"/>
      <c s="1" r="EX272"/>
      <c s="1" r="EY272"/>
      <c s="44" r="EZ272"/>
      <c s="1" r="FA272"/>
      <c s="1" r="FB272"/>
      <c s="1" r="FC272"/>
      <c s="1" r="FD272"/>
      <c s="1" r="FE272"/>
      <c s="1" r="FF272"/>
      <c s="1" r="FG272"/>
      <c s="1" r="FH272"/>
      <c s="1" r="FI272"/>
      <c s="44" r="FJ272"/>
      <c s="1" r="FK272"/>
      <c s="5" r="FL272"/>
      <c s="1" r="FM272"/>
      <c s="1" r="FN272"/>
      <c s="1" r="FO272"/>
      <c s="44" r="FP272"/>
      <c s="1" r="FQ272"/>
      <c s="1" r="FR272"/>
      <c s="1" r="FS272"/>
      <c s="44" r="FT272"/>
      <c s="1" r="FU272"/>
      <c s="5" r="FV272"/>
      <c s="1" r="FW272"/>
      <c s="1" r="FX272"/>
      <c s="1" r="FY272"/>
      <c s="44" r="FZ272"/>
      <c s="1" r="GA272"/>
      <c s="1" r="GB272"/>
      <c s="1" r="GC272"/>
      <c s="44" r="GD272"/>
      <c s="1" r="GE272"/>
      <c s="12" r="GF272"/>
      <c s="3" r="GG272"/>
      <c s="3" r="GH272"/>
      <c s="3" r="GI272"/>
      <c s="3" r="GJ272"/>
      <c s="3" r="GK272"/>
      <c s="3" r="GL272"/>
      <c s="3" r="GM272"/>
      <c s="3" r="GN272"/>
      <c s="3" r="GO272"/>
      <c s="3" r="GP272"/>
      <c s="3" r="GQ272"/>
      <c s="3" r="GR272"/>
    </row>
    <row r="273">
      <c s="3" r="A273"/>
      <c s="3" r="B273"/>
      <c s="3" r="C273"/>
      <c s="3" r="D273"/>
      <c s="3" r="E273"/>
      <c s="3" r="F273"/>
      <c s="3" r="G273"/>
      <c s="3" r="H273"/>
      <c s="3" r="I273"/>
      <c s="1" r="J273"/>
      <c s="1" r="K273"/>
      <c s="1" r="L273"/>
      <c s="1" r="M273"/>
      <c s="1" r="N273"/>
      <c s="1" r="O273"/>
      <c s="1" r="P273"/>
      <c s="1" r="Q273"/>
      <c s="44" r="R273"/>
      <c s="1" r="S273"/>
      <c s="1" r="T273"/>
      <c s="1" r="U273"/>
      <c s="1" r="V273"/>
      <c s="1" r="W273"/>
      <c s="1" r="X273"/>
      <c s="1" r="Y273"/>
      <c s="1" r="Z273"/>
      <c s="1" r="AA273"/>
      <c s="1" r="AB273"/>
      <c s="44" r="AC273"/>
      <c s="1" r="AD273"/>
      <c s="1" r="AE273"/>
      <c s="1" r="AF273"/>
      <c s="1" r="AG273"/>
      <c s="1" r="AH273"/>
      <c s="1" r="AI273"/>
      <c s="1" r="AJ273"/>
      <c s="1" r="AK273"/>
      <c s="44" r="AL273"/>
      <c s="1" r="AM273"/>
      <c s="1" r="AN273"/>
      <c s="1" r="AO273"/>
      <c s="1" r="AP273"/>
      <c s="1" r="AQ273"/>
      <c s="1" r="AR273"/>
      <c s="1" r="AS273"/>
      <c s="1" r="AT273"/>
      <c s="1" r="AU273"/>
      <c s="44" r="AV273"/>
      <c s="1" r="AW273"/>
      <c s="68" r="AX273"/>
      <c s="1" r="AY273"/>
      <c s="1" r="AZ273"/>
      <c s="1" r="BA273"/>
      <c s="1" r="BB273"/>
      <c s="1" r="BC273"/>
      <c s="1" r="BD273"/>
      <c s="1" r="BE273"/>
      <c s="12" r="BF273"/>
      <c s="11" r="BG273"/>
      <c s="1" r="BH273"/>
      <c s="1" r="BI273"/>
      <c s="1" r="BJ273"/>
      <c s="1" r="BK273"/>
      <c s="1" r="BL273"/>
      <c s="1" r="BM273"/>
      <c s="1" r="BN273"/>
      <c s="1" r="BO273"/>
      <c s="1" r="BP273"/>
      <c s="1" r="BQ273"/>
      <c s="44" r="BR273"/>
      <c s="1" r="BS273"/>
      <c s="1" r="BT273"/>
      <c s="1" r="BU273"/>
      <c s="1" r="BV273"/>
      <c s="1" r="BW273"/>
      <c s="1" r="BX273"/>
      <c s="1" r="BY273"/>
      <c s="1" r="BZ273"/>
      <c s="44" r="CA273"/>
      <c s="1" r="CB273"/>
      <c s="1" r="CC273"/>
      <c s="1" r="CD273"/>
      <c s="1" r="CE273"/>
      <c s="1" r="CF273"/>
      <c s="1" r="CG273"/>
      <c s="1" r="CH273"/>
      <c s="1" r="CI273"/>
      <c s="1" r="CJ273"/>
      <c s="44" r="CK273"/>
      <c s="1" r="CL273"/>
      <c s="1" r="CM273"/>
      <c s="13" r="CN273"/>
      <c s="1" r="CO273"/>
      <c s="1" r="CP273"/>
      <c s="1" r="CQ273"/>
      <c s="1" r="CR273"/>
      <c s="1" r="CS273"/>
      <c s="44" r="CT273"/>
      <c s="1" r="CU273"/>
      <c s="1" r="CV273"/>
      <c s="1" r="CW273"/>
      <c s="1" r="CX273"/>
      <c s="1" r="CY273"/>
      <c s="1" r="CZ273"/>
      <c s="1" r="DA273"/>
      <c s="1" r="DB273"/>
      <c s="1" r="DC273"/>
      <c s="1" r="DD273"/>
      <c s="44" r="DE273"/>
      <c s="1" r="DF273"/>
      <c s="1" r="DG273"/>
      <c s="1" r="DH273"/>
      <c s="1" r="DI273"/>
      <c s="1" r="DJ273"/>
      <c s="1" r="DK273"/>
      <c s="1" r="DL273"/>
      <c s="1" r="DM273"/>
      <c s="44" r="DN273"/>
      <c s="1" r="DO273"/>
      <c s="1" r="DP273"/>
      <c s="1" r="DQ273"/>
      <c s="1" r="DR273"/>
      <c s="1" r="DS273"/>
      <c s="1" r="DT273"/>
      <c s="1" r="DU273"/>
      <c s="1" r="DV273"/>
      <c s="1" r="DW273"/>
      <c s="44" r="DX273"/>
      <c s="1" r="DY273"/>
      <c s="68" r="DZ273"/>
      <c s="1" r="EA273"/>
      <c s="1" r="EB273"/>
      <c s="1" r="EC273"/>
      <c s="1" r="ED273"/>
      <c s="1" r="EE273"/>
      <c s="44" r="EF273"/>
      <c s="1" r="EG273"/>
      <c s="1" r="EH273"/>
      <c s="1" r="EI273"/>
      <c s="1" r="EJ273"/>
      <c s="1" r="EK273"/>
      <c s="1" r="EL273"/>
      <c s="1" r="EM273"/>
      <c s="1" r="EN273"/>
      <c s="1" r="EO273"/>
      <c s="1" r="EP273"/>
      <c s="44" r="EQ273"/>
      <c s="1" r="ER273"/>
      <c s="1" r="ES273"/>
      <c s="1" r="ET273"/>
      <c s="1" r="EU273"/>
      <c s="1" r="EV273"/>
      <c s="1" r="EW273"/>
      <c s="1" r="EX273"/>
      <c s="1" r="EY273"/>
      <c s="44" r="EZ273"/>
      <c s="1" r="FA273"/>
      <c s="1" r="FB273"/>
      <c s="1" r="FC273"/>
      <c s="1" r="FD273"/>
      <c s="1" r="FE273"/>
      <c s="1" r="FF273"/>
      <c s="1" r="FG273"/>
      <c s="1" r="FH273"/>
      <c s="1" r="FI273"/>
      <c s="44" r="FJ273"/>
      <c s="1" r="FK273"/>
      <c s="5" r="FL273"/>
      <c s="1" r="FM273"/>
      <c s="1" r="FN273"/>
      <c s="1" r="FO273"/>
      <c s="44" r="FP273"/>
      <c s="1" r="FQ273"/>
      <c s="1" r="FR273"/>
      <c s="1" r="FS273"/>
      <c s="44" r="FT273"/>
      <c s="1" r="FU273"/>
      <c s="5" r="FV273"/>
      <c s="1" r="FW273"/>
      <c s="1" r="FX273"/>
      <c s="1" r="FY273"/>
      <c s="44" r="FZ273"/>
      <c s="1" r="GA273"/>
      <c s="1" r="GB273"/>
      <c s="1" r="GC273"/>
      <c s="44" r="GD273"/>
      <c s="1" r="GE273"/>
      <c s="12" r="GF273"/>
      <c s="3" r="GG273"/>
      <c s="3" r="GH273"/>
      <c s="3" r="GI273"/>
      <c s="3" r="GJ273"/>
      <c s="3" r="GK273"/>
      <c s="3" r="GL273"/>
      <c s="3" r="GM273"/>
      <c s="3" r="GN273"/>
      <c s="3" r="GO273"/>
      <c s="3" r="GP273"/>
      <c s="3" r="GQ273"/>
      <c s="3" r="GR273"/>
    </row>
    <row r="274">
      <c s="3" r="A274"/>
      <c s="3" r="B274"/>
      <c s="3" r="C274"/>
      <c s="3" r="D274"/>
      <c s="3" r="E274"/>
      <c s="3" r="F274"/>
      <c s="3" r="G274"/>
      <c s="3" r="H274"/>
      <c s="3" r="I274"/>
      <c s="1" r="J274"/>
      <c s="1" r="K274"/>
      <c s="1" r="L274"/>
      <c s="1" r="M274"/>
      <c s="1" r="N274"/>
      <c s="1" r="O274"/>
      <c s="1" r="P274"/>
      <c s="1" r="Q274"/>
      <c s="44" r="R274"/>
      <c s="1" r="S274"/>
      <c s="1" r="T274"/>
      <c s="1" r="U274"/>
      <c s="1" r="V274"/>
      <c s="1" r="W274"/>
      <c s="1" r="X274"/>
      <c s="1" r="Y274"/>
      <c s="1" r="Z274"/>
      <c s="1" r="AA274"/>
      <c s="1" r="AB274"/>
      <c s="44" r="AC274"/>
      <c s="1" r="AD274"/>
      <c s="1" r="AE274"/>
      <c s="1" r="AF274"/>
      <c s="1" r="AG274"/>
      <c s="1" r="AH274"/>
      <c s="1" r="AI274"/>
      <c s="1" r="AJ274"/>
      <c s="1" r="AK274"/>
      <c s="44" r="AL274"/>
      <c s="1" r="AM274"/>
      <c s="1" r="AN274"/>
      <c s="1" r="AO274"/>
      <c s="1" r="AP274"/>
      <c s="1" r="AQ274"/>
      <c s="1" r="AR274"/>
      <c s="1" r="AS274"/>
      <c s="1" r="AT274"/>
      <c s="1" r="AU274"/>
      <c s="44" r="AV274"/>
      <c s="1" r="AW274"/>
      <c s="68" r="AX274"/>
      <c s="1" r="AY274"/>
      <c s="1" r="AZ274"/>
      <c s="1" r="BA274"/>
      <c s="1" r="BB274"/>
      <c s="1" r="BC274"/>
      <c s="1" r="BD274"/>
      <c s="1" r="BE274"/>
      <c s="12" r="BF274"/>
      <c s="11" r="BG274"/>
      <c s="1" r="BH274"/>
      <c s="1" r="BI274"/>
      <c s="1" r="BJ274"/>
      <c s="1" r="BK274"/>
      <c s="1" r="BL274"/>
      <c s="1" r="BM274"/>
      <c s="1" r="BN274"/>
      <c s="1" r="BO274"/>
      <c s="1" r="BP274"/>
      <c s="1" r="BQ274"/>
      <c s="44" r="BR274"/>
      <c s="1" r="BS274"/>
      <c s="1" r="BT274"/>
      <c s="1" r="BU274"/>
      <c s="1" r="BV274"/>
      <c s="1" r="BW274"/>
      <c s="1" r="BX274"/>
      <c s="1" r="BY274"/>
      <c s="1" r="BZ274"/>
      <c s="44" r="CA274"/>
      <c s="1" r="CB274"/>
      <c s="1" r="CC274"/>
      <c s="1" r="CD274"/>
      <c s="1" r="CE274"/>
      <c s="1" r="CF274"/>
      <c s="1" r="CG274"/>
      <c s="1" r="CH274"/>
      <c s="1" r="CI274"/>
      <c s="1" r="CJ274"/>
      <c s="44" r="CK274"/>
      <c s="1" r="CL274"/>
      <c s="1" r="CM274"/>
      <c s="13" r="CN274"/>
      <c s="1" r="CO274"/>
      <c s="1" r="CP274"/>
      <c s="1" r="CQ274"/>
      <c s="1" r="CR274"/>
      <c s="1" r="CS274"/>
      <c s="44" r="CT274"/>
      <c s="1" r="CU274"/>
      <c s="1" r="CV274"/>
      <c s="1" r="CW274"/>
      <c s="1" r="CX274"/>
      <c s="1" r="CY274"/>
      <c s="1" r="CZ274"/>
      <c s="1" r="DA274"/>
      <c s="1" r="DB274"/>
      <c s="1" r="DC274"/>
      <c s="1" r="DD274"/>
      <c s="44" r="DE274"/>
      <c s="1" r="DF274"/>
      <c s="1" r="DG274"/>
      <c s="1" r="DH274"/>
      <c s="1" r="DI274"/>
      <c s="1" r="DJ274"/>
      <c s="1" r="DK274"/>
      <c s="1" r="DL274"/>
      <c s="1" r="DM274"/>
      <c s="44" r="DN274"/>
      <c s="1" r="DO274"/>
      <c s="1" r="DP274"/>
      <c s="1" r="DQ274"/>
      <c s="1" r="DR274"/>
      <c s="1" r="DS274"/>
      <c s="1" r="DT274"/>
      <c s="1" r="DU274"/>
      <c s="1" r="DV274"/>
      <c s="1" r="DW274"/>
      <c s="44" r="DX274"/>
      <c s="1" r="DY274"/>
      <c s="68" r="DZ274"/>
      <c s="1" r="EA274"/>
      <c s="1" r="EB274"/>
      <c s="1" r="EC274"/>
      <c s="1" r="ED274"/>
      <c s="1" r="EE274"/>
      <c s="44" r="EF274"/>
      <c s="1" r="EG274"/>
      <c s="1" r="EH274"/>
      <c s="1" r="EI274"/>
      <c s="1" r="EJ274"/>
      <c s="1" r="EK274"/>
      <c s="1" r="EL274"/>
      <c s="1" r="EM274"/>
      <c s="1" r="EN274"/>
      <c s="1" r="EO274"/>
      <c s="1" r="EP274"/>
      <c s="44" r="EQ274"/>
      <c s="1" r="ER274"/>
      <c s="1" r="ES274"/>
      <c s="1" r="ET274"/>
      <c s="1" r="EU274"/>
      <c s="1" r="EV274"/>
      <c s="1" r="EW274"/>
      <c s="1" r="EX274"/>
      <c s="1" r="EY274"/>
      <c s="44" r="EZ274"/>
      <c s="1" r="FA274"/>
      <c s="1" r="FB274"/>
      <c s="1" r="FC274"/>
      <c s="1" r="FD274"/>
      <c s="1" r="FE274"/>
      <c s="1" r="FF274"/>
      <c s="1" r="FG274"/>
      <c s="1" r="FH274"/>
      <c s="1" r="FI274"/>
      <c s="44" r="FJ274"/>
      <c s="1" r="FK274"/>
      <c s="5" r="FL274"/>
      <c s="1" r="FM274"/>
      <c s="1" r="FN274"/>
      <c s="1" r="FO274"/>
      <c s="44" r="FP274"/>
      <c s="1" r="FQ274"/>
      <c s="1" r="FR274"/>
      <c s="1" r="FS274"/>
      <c s="44" r="FT274"/>
      <c s="1" r="FU274"/>
      <c s="5" r="FV274"/>
      <c s="1" r="FW274"/>
      <c s="1" r="FX274"/>
      <c s="1" r="FY274"/>
      <c s="44" r="FZ274"/>
      <c s="1" r="GA274"/>
      <c s="1" r="GB274"/>
      <c s="1" r="GC274"/>
      <c s="44" r="GD274"/>
      <c s="1" r="GE274"/>
      <c s="12" r="GF274"/>
      <c s="3" r="GG274"/>
      <c s="3" r="GH274"/>
      <c s="3" r="GI274"/>
      <c s="3" r="GJ274"/>
      <c s="3" r="GK274"/>
      <c s="3" r="GL274"/>
      <c s="3" r="GM274"/>
      <c s="3" r="GN274"/>
      <c s="3" r="GO274"/>
      <c s="3" r="GP274"/>
      <c s="3" r="GQ274"/>
      <c s="3" r="GR274"/>
    </row>
    <row r="275">
      <c s="3" r="A275"/>
      <c s="3" r="B275"/>
      <c s="3" r="C275"/>
      <c s="3" r="D275"/>
      <c s="3" r="E275"/>
      <c s="3" r="F275"/>
      <c s="3" r="G275"/>
      <c s="3" r="H275"/>
      <c s="3" r="I275"/>
      <c s="1" r="J275"/>
      <c s="1" r="K275"/>
      <c s="1" r="L275"/>
      <c s="1" r="M275"/>
      <c s="1" r="N275"/>
      <c s="1" r="O275"/>
      <c s="1" r="P275"/>
      <c s="1" r="Q275"/>
      <c s="44" r="R275"/>
      <c s="1" r="S275"/>
      <c s="1" r="T275"/>
      <c s="1" r="U275"/>
      <c s="1" r="V275"/>
      <c s="1" r="W275"/>
      <c s="1" r="X275"/>
      <c s="1" r="Y275"/>
      <c s="1" r="Z275"/>
      <c s="1" r="AA275"/>
      <c s="1" r="AB275"/>
      <c s="44" r="AC275"/>
      <c s="1" r="AD275"/>
      <c s="1" r="AE275"/>
      <c s="1" r="AF275"/>
      <c s="1" r="AG275"/>
      <c s="1" r="AH275"/>
      <c s="1" r="AI275"/>
      <c s="1" r="AJ275"/>
      <c s="1" r="AK275"/>
      <c s="44" r="AL275"/>
      <c s="1" r="AM275"/>
      <c s="1" r="AN275"/>
      <c s="1" r="AO275"/>
      <c s="1" r="AP275"/>
      <c s="1" r="AQ275"/>
      <c s="1" r="AR275"/>
      <c s="1" r="AS275"/>
      <c s="1" r="AT275"/>
      <c s="1" r="AU275"/>
      <c s="44" r="AV275"/>
      <c s="1" r="AW275"/>
      <c s="68" r="AX275"/>
      <c s="1" r="AY275"/>
      <c s="1" r="AZ275"/>
      <c s="1" r="BA275"/>
      <c s="1" r="BB275"/>
      <c s="1" r="BC275"/>
      <c s="1" r="BD275"/>
      <c s="1" r="BE275"/>
      <c s="12" r="BF275"/>
      <c s="11" r="BG275"/>
      <c s="1" r="BH275"/>
      <c s="1" r="BI275"/>
      <c s="1" r="BJ275"/>
      <c s="1" r="BK275"/>
      <c s="1" r="BL275"/>
      <c s="1" r="BM275"/>
      <c s="1" r="BN275"/>
      <c s="1" r="BO275"/>
      <c s="1" r="BP275"/>
      <c s="1" r="BQ275"/>
      <c s="44" r="BR275"/>
      <c s="1" r="BS275"/>
      <c s="1" r="BT275"/>
      <c s="1" r="BU275"/>
      <c s="1" r="BV275"/>
      <c s="1" r="BW275"/>
      <c s="1" r="BX275"/>
      <c s="1" r="BY275"/>
      <c s="1" r="BZ275"/>
      <c s="44" r="CA275"/>
      <c s="1" r="CB275"/>
      <c s="1" r="CC275"/>
      <c s="1" r="CD275"/>
      <c s="1" r="CE275"/>
      <c s="1" r="CF275"/>
      <c s="1" r="CG275"/>
      <c s="1" r="CH275"/>
      <c s="1" r="CI275"/>
      <c s="1" r="CJ275"/>
      <c s="44" r="CK275"/>
      <c s="1" r="CL275"/>
      <c s="1" r="CM275"/>
      <c s="13" r="CN275"/>
      <c s="1" r="CO275"/>
      <c s="1" r="CP275"/>
      <c s="1" r="CQ275"/>
      <c s="1" r="CR275"/>
      <c s="1" r="CS275"/>
      <c s="44" r="CT275"/>
      <c s="1" r="CU275"/>
      <c s="1" r="CV275"/>
      <c s="1" r="CW275"/>
      <c s="1" r="CX275"/>
      <c s="1" r="CY275"/>
      <c s="1" r="CZ275"/>
      <c s="1" r="DA275"/>
      <c s="1" r="DB275"/>
      <c s="1" r="DC275"/>
      <c s="1" r="DD275"/>
      <c s="44" r="DE275"/>
      <c s="1" r="DF275"/>
      <c s="1" r="DG275"/>
      <c s="1" r="DH275"/>
      <c s="1" r="DI275"/>
      <c s="1" r="DJ275"/>
      <c s="1" r="DK275"/>
      <c s="1" r="DL275"/>
      <c s="1" r="DM275"/>
      <c s="44" r="DN275"/>
      <c s="1" r="DO275"/>
      <c s="1" r="DP275"/>
      <c s="1" r="DQ275"/>
      <c s="1" r="DR275"/>
      <c s="1" r="DS275"/>
      <c s="1" r="DT275"/>
      <c s="1" r="DU275"/>
      <c s="1" r="DV275"/>
      <c s="1" r="DW275"/>
      <c s="44" r="DX275"/>
      <c s="1" r="DY275"/>
      <c s="68" r="DZ275"/>
      <c s="1" r="EA275"/>
      <c s="1" r="EB275"/>
      <c s="1" r="EC275"/>
      <c s="1" r="ED275"/>
      <c s="1" r="EE275"/>
      <c s="44" r="EF275"/>
      <c s="1" r="EG275"/>
      <c s="1" r="EH275"/>
      <c s="1" r="EI275"/>
      <c s="1" r="EJ275"/>
      <c s="1" r="EK275"/>
      <c s="1" r="EL275"/>
      <c s="1" r="EM275"/>
      <c s="1" r="EN275"/>
      <c s="1" r="EO275"/>
      <c s="1" r="EP275"/>
      <c s="44" r="EQ275"/>
      <c s="1" r="ER275"/>
      <c s="1" r="ES275"/>
      <c s="1" r="ET275"/>
      <c s="1" r="EU275"/>
      <c s="1" r="EV275"/>
      <c s="1" r="EW275"/>
      <c s="1" r="EX275"/>
      <c s="1" r="EY275"/>
      <c s="44" r="EZ275"/>
      <c s="1" r="FA275"/>
      <c s="1" r="FB275"/>
      <c s="1" r="FC275"/>
      <c s="1" r="FD275"/>
      <c s="1" r="FE275"/>
      <c s="1" r="FF275"/>
      <c s="1" r="FG275"/>
      <c s="1" r="FH275"/>
      <c s="1" r="FI275"/>
      <c s="44" r="FJ275"/>
      <c s="1" r="FK275"/>
      <c s="5" r="FL275"/>
      <c s="1" r="FM275"/>
      <c s="1" r="FN275"/>
      <c s="1" r="FO275"/>
      <c s="44" r="FP275"/>
      <c s="1" r="FQ275"/>
      <c s="1" r="FR275"/>
      <c s="1" r="FS275"/>
      <c s="44" r="FT275"/>
      <c s="1" r="FU275"/>
      <c s="5" r="FV275"/>
      <c s="1" r="FW275"/>
      <c s="1" r="FX275"/>
      <c s="1" r="FY275"/>
      <c s="44" r="FZ275"/>
      <c s="1" r="GA275"/>
      <c s="1" r="GB275"/>
      <c s="1" r="GC275"/>
      <c s="44" r="GD275"/>
      <c s="1" r="GE275"/>
      <c s="12" r="GF275"/>
      <c s="3" r="GG275"/>
      <c s="3" r="GH275"/>
      <c s="3" r="GI275"/>
      <c s="3" r="GJ275"/>
      <c s="3" r="GK275"/>
      <c s="3" r="GL275"/>
      <c s="3" r="GM275"/>
      <c s="3" r="GN275"/>
      <c s="3" r="GO275"/>
      <c s="3" r="GP275"/>
      <c s="3" r="GQ275"/>
      <c s="3" r="GR275"/>
    </row>
    <row r="276">
      <c s="3" r="A276"/>
      <c s="3" r="B276"/>
      <c s="3" r="C276"/>
      <c s="3" r="D276"/>
      <c s="3" r="E276"/>
      <c s="3" r="F276"/>
      <c s="3" r="G276"/>
      <c s="3" r="H276"/>
      <c s="3" r="I276"/>
      <c s="1" r="J276"/>
      <c s="1" r="K276"/>
      <c s="1" r="L276"/>
      <c s="1" r="M276"/>
      <c s="1" r="N276"/>
      <c s="1" r="O276"/>
      <c s="1" r="P276"/>
      <c s="1" r="Q276"/>
      <c s="44" r="R276"/>
      <c s="1" r="S276"/>
      <c s="1" r="T276"/>
      <c s="1" r="U276"/>
      <c s="1" r="V276"/>
      <c s="1" r="W276"/>
      <c s="1" r="X276"/>
      <c s="1" r="Y276"/>
      <c s="1" r="Z276"/>
      <c s="1" r="AA276"/>
      <c s="1" r="AB276"/>
      <c s="44" r="AC276"/>
      <c s="1" r="AD276"/>
      <c s="1" r="AE276"/>
      <c s="1" r="AF276"/>
      <c s="1" r="AG276"/>
      <c s="1" r="AH276"/>
      <c s="1" r="AI276"/>
      <c s="1" r="AJ276"/>
      <c s="1" r="AK276"/>
      <c s="44" r="AL276"/>
      <c s="1" r="AM276"/>
      <c s="1" r="AN276"/>
      <c s="1" r="AO276"/>
      <c s="1" r="AP276"/>
      <c s="1" r="AQ276"/>
      <c s="1" r="AR276"/>
      <c s="1" r="AS276"/>
      <c s="1" r="AT276"/>
      <c s="1" r="AU276"/>
      <c s="44" r="AV276"/>
      <c s="1" r="AW276"/>
      <c s="68" r="AX276"/>
      <c s="1" r="AY276"/>
      <c s="1" r="AZ276"/>
      <c s="1" r="BA276"/>
      <c s="1" r="BB276"/>
      <c s="1" r="BC276"/>
      <c s="1" r="BD276"/>
      <c s="1" r="BE276"/>
      <c s="12" r="BF276"/>
      <c s="11" r="BG276"/>
      <c s="1" r="BH276"/>
      <c s="1" r="BI276"/>
      <c s="1" r="BJ276"/>
      <c s="1" r="BK276"/>
      <c s="1" r="BL276"/>
      <c s="1" r="BM276"/>
      <c s="1" r="BN276"/>
      <c s="1" r="BO276"/>
      <c s="1" r="BP276"/>
      <c s="1" r="BQ276"/>
      <c s="44" r="BR276"/>
      <c s="1" r="BS276"/>
      <c s="1" r="BT276"/>
      <c s="1" r="BU276"/>
      <c s="1" r="BV276"/>
      <c s="1" r="BW276"/>
      <c s="1" r="BX276"/>
      <c s="1" r="BY276"/>
      <c s="1" r="BZ276"/>
      <c s="44" r="CA276"/>
      <c s="1" r="CB276"/>
      <c s="1" r="CC276"/>
      <c s="1" r="CD276"/>
      <c s="1" r="CE276"/>
      <c s="1" r="CF276"/>
      <c s="1" r="CG276"/>
      <c s="1" r="CH276"/>
      <c s="1" r="CI276"/>
      <c s="1" r="CJ276"/>
      <c s="44" r="CK276"/>
      <c s="1" r="CL276"/>
      <c s="1" r="CM276"/>
      <c s="13" r="CN276"/>
      <c s="1" r="CO276"/>
      <c s="1" r="CP276"/>
      <c s="1" r="CQ276"/>
      <c s="1" r="CR276"/>
      <c s="1" r="CS276"/>
      <c s="44" r="CT276"/>
      <c s="1" r="CU276"/>
      <c s="1" r="CV276"/>
      <c s="1" r="CW276"/>
      <c s="1" r="CX276"/>
      <c s="1" r="CY276"/>
      <c s="1" r="CZ276"/>
      <c s="1" r="DA276"/>
      <c s="1" r="DB276"/>
      <c s="1" r="DC276"/>
      <c s="1" r="DD276"/>
      <c s="44" r="DE276"/>
      <c s="1" r="DF276"/>
      <c s="1" r="DG276"/>
      <c s="1" r="DH276"/>
      <c s="1" r="DI276"/>
      <c s="1" r="DJ276"/>
      <c s="1" r="DK276"/>
      <c s="1" r="DL276"/>
      <c s="1" r="DM276"/>
      <c s="44" r="DN276"/>
      <c s="1" r="DO276"/>
      <c s="1" r="DP276"/>
      <c s="1" r="DQ276"/>
      <c s="1" r="DR276"/>
      <c s="1" r="DS276"/>
      <c s="1" r="DT276"/>
      <c s="1" r="DU276"/>
      <c s="1" r="DV276"/>
      <c s="1" r="DW276"/>
      <c s="44" r="DX276"/>
      <c s="1" r="DY276"/>
      <c s="68" r="DZ276"/>
      <c s="1" r="EA276"/>
      <c s="1" r="EB276"/>
      <c s="1" r="EC276"/>
      <c s="1" r="ED276"/>
      <c s="1" r="EE276"/>
      <c s="44" r="EF276"/>
      <c s="1" r="EG276"/>
      <c s="1" r="EH276"/>
      <c s="1" r="EI276"/>
      <c s="1" r="EJ276"/>
      <c s="1" r="EK276"/>
      <c s="1" r="EL276"/>
      <c s="1" r="EM276"/>
      <c s="1" r="EN276"/>
      <c s="1" r="EO276"/>
      <c s="1" r="EP276"/>
      <c s="44" r="EQ276"/>
      <c s="1" r="ER276"/>
      <c s="1" r="ES276"/>
      <c s="1" r="ET276"/>
      <c s="1" r="EU276"/>
      <c s="1" r="EV276"/>
      <c s="1" r="EW276"/>
      <c s="1" r="EX276"/>
      <c s="1" r="EY276"/>
      <c s="44" r="EZ276"/>
      <c s="1" r="FA276"/>
      <c s="1" r="FB276"/>
      <c s="1" r="FC276"/>
      <c s="1" r="FD276"/>
      <c s="1" r="FE276"/>
      <c s="1" r="FF276"/>
      <c s="1" r="FG276"/>
      <c s="1" r="FH276"/>
      <c s="1" r="FI276"/>
      <c s="44" r="FJ276"/>
      <c s="1" r="FK276"/>
      <c s="5" r="FL276"/>
      <c s="1" r="FM276"/>
      <c s="1" r="FN276"/>
      <c s="1" r="FO276"/>
      <c s="44" r="FP276"/>
      <c s="1" r="FQ276"/>
      <c s="1" r="FR276"/>
      <c s="1" r="FS276"/>
      <c s="44" r="FT276"/>
      <c s="1" r="FU276"/>
      <c s="5" r="FV276"/>
      <c s="1" r="FW276"/>
      <c s="1" r="FX276"/>
      <c s="1" r="FY276"/>
      <c s="44" r="FZ276"/>
      <c s="1" r="GA276"/>
      <c s="1" r="GB276"/>
      <c s="1" r="GC276"/>
      <c s="44" r="GD276"/>
      <c s="1" r="GE276"/>
      <c s="12" r="GF276"/>
      <c s="3" r="GG276"/>
      <c s="3" r="GH276"/>
      <c s="3" r="GI276"/>
      <c s="3" r="GJ276"/>
      <c s="3" r="GK276"/>
      <c s="3" r="GL276"/>
      <c s="3" r="GM276"/>
      <c s="3" r="GN276"/>
      <c s="3" r="GO276"/>
      <c s="3" r="GP276"/>
      <c s="3" r="GQ276"/>
      <c s="3" r="GR276"/>
    </row>
    <row r="277">
      <c s="3" r="A277"/>
      <c s="3" r="B277"/>
      <c s="3" r="C277"/>
      <c s="3" r="D277"/>
      <c s="3" r="E277"/>
      <c s="3" r="F277"/>
      <c s="3" r="G277"/>
      <c s="3" r="H277"/>
      <c s="3" r="I277"/>
      <c s="1" r="J277"/>
      <c s="1" r="K277"/>
      <c s="1" r="L277"/>
      <c s="1" r="M277"/>
      <c s="1" r="N277"/>
      <c s="1" r="O277"/>
      <c s="1" r="P277"/>
      <c s="1" r="Q277"/>
      <c s="44" r="R277"/>
      <c s="1" r="S277"/>
      <c s="1" r="T277"/>
      <c s="1" r="U277"/>
      <c s="1" r="V277"/>
      <c s="1" r="W277"/>
      <c s="1" r="X277"/>
      <c s="1" r="Y277"/>
      <c s="1" r="Z277"/>
      <c s="1" r="AA277"/>
      <c s="1" r="AB277"/>
      <c s="44" r="AC277"/>
      <c s="1" r="AD277"/>
      <c s="1" r="AE277"/>
      <c s="1" r="AF277"/>
      <c s="1" r="AG277"/>
      <c s="1" r="AH277"/>
      <c s="1" r="AI277"/>
      <c s="1" r="AJ277"/>
      <c s="1" r="AK277"/>
      <c s="44" r="AL277"/>
      <c s="1" r="AM277"/>
      <c s="1" r="AN277"/>
      <c s="1" r="AO277"/>
      <c s="1" r="AP277"/>
      <c s="1" r="AQ277"/>
      <c s="1" r="AR277"/>
      <c s="1" r="AS277"/>
      <c s="1" r="AT277"/>
      <c s="1" r="AU277"/>
      <c s="44" r="AV277"/>
      <c s="1" r="AW277"/>
      <c s="68" r="AX277"/>
      <c s="1" r="AY277"/>
      <c s="1" r="AZ277"/>
      <c s="1" r="BA277"/>
      <c s="1" r="BB277"/>
      <c s="1" r="BC277"/>
      <c s="1" r="BD277"/>
      <c s="1" r="BE277"/>
      <c s="12" r="BF277"/>
      <c s="11" r="BG277"/>
      <c s="1" r="BH277"/>
      <c s="1" r="BI277"/>
      <c s="1" r="BJ277"/>
      <c s="1" r="BK277"/>
      <c s="1" r="BL277"/>
      <c s="1" r="BM277"/>
      <c s="1" r="BN277"/>
      <c s="1" r="BO277"/>
      <c s="1" r="BP277"/>
      <c s="1" r="BQ277"/>
      <c s="44" r="BR277"/>
      <c s="1" r="BS277"/>
      <c s="1" r="BT277"/>
      <c s="1" r="BU277"/>
      <c s="1" r="BV277"/>
      <c s="1" r="BW277"/>
      <c s="1" r="BX277"/>
      <c s="1" r="BY277"/>
      <c s="1" r="BZ277"/>
      <c s="44" r="CA277"/>
      <c s="1" r="CB277"/>
      <c s="1" r="CC277"/>
      <c s="1" r="CD277"/>
      <c s="1" r="CE277"/>
      <c s="1" r="CF277"/>
      <c s="1" r="CG277"/>
      <c s="1" r="CH277"/>
      <c s="1" r="CI277"/>
      <c s="1" r="CJ277"/>
      <c s="44" r="CK277"/>
      <c s="1" r="CL277"/>
      <c s="1" r="CM277"/>
      <c s="13" r="CN277"/>
      <c s="1" r="CO277"/>
      <c s="1" r="CP277"/>
      <c s="1" r="CQ277"/>
      <c s="1" r="CR277"/>
      <c s="1" r="CS277"/>
      <c s="44" r="CT277"/>
      <c s="1" r="CU277"/>
      <c s="1" r="CV277"/>
      <c s="1" r="CW277"/>
      <c s="1" r="CX277"/>
      <c s="1" r="CY277"/>
      <c s="1" r="CZ277"/>
      <c s="1" r="DA277"/>
      <c s="1" r="DB277"/>
      <c s="1" r="DC277"/>
      <c s="1" r="DD277"/>
      <c s="44" r="DE277"/>
      <c s="1" r="DF277"/>
      <c s="1" r="DG277"/>
      <c s="1" r="DH277"/>
      <c s="1" r="DI277"/>
      <c s="1" r="DJ277"/>
      <c s="1" r="DK277"/>
      <c s="1" r="DL277"/>
      <c s="1" r="DM277"/>
      <c s="44" r="DN277"/>
      <c s="1" r="DO277"/>
      <c s="1" r="DP277"/>
      <c s="1" r="DQ277"/>
      <c s="1" r="DR277"/>
      <c s="1" r="DS277"/>
      <c s="1" r="DT277"/>
      <c s="1" r="DU277"/>
      <c s="1" r="DV277"/>
      <c s="1" r="DW277"/>
      <c s="44" r="DX277"/>
      <c s="1" r="DY277"/>
      <c s="68" r="DZ277"/>
      <c s="1" r="EA277"/>
      <c s="1" r="EB277"/>
      <c s="1" r="EC277"/>
      <c s="1" r="ED277"/>
      <c s="1" r="EE277"/>
      <c s="44" r="EF277"/>
      <c s="1" r="EG277"/>
      <c s="1" r="EH277"/>
      <c s="1" r="EI277"/>
      <c s="1" r="EJ277"/>
      <c s="1" r="EK277"/>
      <c s="1" r="EL277"/>
      <c s="1" r="EM277"/>
      <c s="1" r="EN277"/>
      <c s="1" r="EO277"/>
      <c s="1" r="EP277"/>
      <c s="44" r="EQ277"/>
      <c s="1" r="ER277"/>
      <c s="1" r="ES277"/>
      <c s="1" r="ET277"/>
      <c s="1" r="EU277"/>
      <c s="1" r="EV277"/>
      <c s="1" r="EW277"/>
      <c s="1" r="EX277"/>
      <c s="1" r="EY277"/>
      <c s="44" r="EZ277"/>
      <c s="1" r="FA277"/>
      <c s="1" r="FB277"/>
      <c s="1" r="FC277"/>
      <c s="1" r="FD277"/>
      <c s="1" r="FE277"/>
      <c s="1" r="FF277"/>
      <c s="1" r="FG277"/>
      <c s="1" r="FH277"/>
      <c s="1" r="FI277"/>
      <c s="44" r="FJ277"/>
      <c s="1" r="FK277"/>
      <c s="5" r="FL277"/>
      <c s="1" r="FM277"/>
      <c s="1" r="FN277"/>
      <c s="1" r="FO277"/>
      <c s="44" r="FP277"/>
      <c s="1" r="FQ277"/>
      <c s="1" r="FR277"/>
      <c s="1" r="FS277"/>
      <c s="44" r="FT277"/>
      <c s="1" r="FU277"/>
      <c s="5" r="FV277"/>
      <c s="1" r="FW277"/>
      <c s="1" r="FX277"/>
      <c s="1" r="FY277"/>
      <c s="44" r="FZ277"/>
      <c s="1" r="GA277"/>
      <c s="1" r="GB277"/>
      <c s="1" r="GC277"/>
      <c s="44" r="GD277"/>
      <c s="1" r="GE277"/>
      <c s="12" r="GF277"/>
      <c s="3" r="GG277"/>
      <c s="3" r="GH277"/>
      <c s="3" r="GI277"/>
      <c s="3" r="GJ277"/>
      <c s="3" r="GK277"/>
      <c s="3" r="GL277"/>
      <c s="3" r="GM277"/>
      <c s="3" r="GN277"/>
      <c s="3" r="GO277"/>
      <c s="3" r="GP277"/>
      <c s="3" r="GQ277"/>
      <c s="3" r="GR277"/>
    </row>
    <row r="278">
      <c s="3" r="A278"/>
      <c s="3" r="B278"/>
      <c s="3" r="C278"/>
      <c s="3" r="D278"/>
      <c s="3" r="E278"/>
      <c s="3" r="F278"/>
      <c s="3" r="G278"/>
      <c s="3" r="H278"/>
      <c s="3" r="I278"/>
      <c s="1" r="J278"/>
      <c s="1" r="K278"/>
      <c s="1" r="L278"/>
      <c s="1" r="M278"/>
      <c s="1" r="N278"/>
      <c s="1" r="O278"/>
      <c s="1" r="P278"/>
      <c s="1" r="Q278"/>
      <c s="44" r="R278"/>
      <c s="1" r="S278"/>
      <c s="1" r="T278"/>
      <c s="1" r="U278"/>
      <c s="1" r="V278"/>
      <c s="1" r="W278"/>
      <c s="1" r="X278"/>
      <c s="1" r="Y278"/>
      <c s="1" r="Z278"/>
      <c s="1" r="AA278"/>
      <c s="1" r="AB278"/>
      <c s="44" r="AC278"/>
      <c s="1" r="AD278"/>
      <c s="1" r="AE278"/>
      <c s="1" r="AF278"/>
      <c s="1" r="AG278"/>
      <c s="1" r="AH278"/>
      <c s="1" r="AI278"/>
      <c s="1" r="AJ278"/>
      <c s="1" r="AK278"/>
      <c s="44" r="AL278"/>
      <c s="1" r="AM278"/>
      <c s="1" r="AN278"/>
      <c s="1" r="AO278"/>
      <c s="1" r="AP278"/>
      <c s="1" r="AQ278"/>
      <c s="1" r="AR278"/>
      <c s="1" r="AS278"/>
      <c s="1" r="AT278"/>
      <c s="1" r="AU278"/>
      <c s="44" r="AV278"/>
      <c s="1" r="AW278"/>
      <c s="68" r="AX278"/>
      <c s="1" r="AY278"/>
      <c s="1" r="AZ278"/>
      <c s="1" r="BA278"/>
      <c s="1" r="BB278"/>
      <c s="1" r="BC278"/>
      <c s="1" r="BD278"/>
      <c s="1" r="BE278"/>
      <c s="12" r="BF278"/>
      <c s="11" r="BG278"/>
      <c s="1" r="BH278"/>
      <c s="1" r="BI278"/>
      <c s="1" r="BJ278"/>
      <c s="1" r="BK278"/>
      <c s="1" r="BL278"/>
      <c s="1" r="BM278"/>
      <c s="1" r="BN278"/>
      <c s="1" r="BO278"/>
      <c s="1" r="BP278"/>
      <c s="1" r="BQ278"/>
      <c s="44" r="BR278"/>
      <c s="1" r="BS278"/>
      <c s="1" r="BT278"/>
      <c s="1" r="BU278"/>
      <c s="1" r="BV278"/>
      <c s="1" r="BW278"/>
      <c s="1" r="BX278"/>
      <c s="1" r="BY278"/>
      <c s="1" r="BZ278"/>
      <c s="44" r="CA278"/>
      <c s="1" r="CB278"/>
      <c s="1" r="CC278"/>
      <c s="1" r="CD278"/>
      <c s="1" r="CE278"/>
      <c s="1" r="CF278"/>
      <c s="1" r="CG278"/>
      <c s="1" r="CH278"/>
      <c s="1" r="CI278"/>
      <c s="1" r="CJ278"/>
      <c s="44" r="CK278"/>
      <c s="1" r="CL278"/>
      <c s="1" r="CM278"/>
      <c s="13" r="CN278"/>
      <c s="1" r="CO278"/>
      <c s="1" r="CP278"/>
      <c s="1" r="CQ278"/>
      <c s="1" r="CR278"/>
      <c s="1" r="CS278"/>
      <c s="44" r="CT278"/>
      <c s="1" r="CU278"/>
      <c s="1" r="CV278"/>
      <c s="1" r="CW278"/>
      <c s="1" r="CX278"/>
      <c s="1" r="CY278"/>
      <c s="1" r="CZ278"/>
      <c s="1" r="DA278"/>
      <c s="1" r="DB278"/>
      <c s="1" r="DC278"/>
      <c s="1" r="DD278"/>
      <c s="44" r="DE278"/>
      <c s="1" r="DF278"/>
      <c s="1" r="DG278"/>
      <c s="1" r="DH278"/>
      <c s="1" r="DI278"/>
      <c s="1" r="DJ278"/>
      <c s="1" r="DK278"/>
      <c s="1" r="DL278"/>
      <c s="1" r="DM278"/>
      <c s="44" r="DN278"/>
      <c s="1" r="DO278"/>
      <c s="1" r="DP278"/>
      <c s="1" r="DQ278"/>
      <c s="1" r="DR278"/>
      <c s="1" r="DS278"/>
      <c s="1" r="DT278"/>
      <c s="1" r="DU278"/>
      <c s="1" r="DV278"/>
      <c s="1" r="DW278"/>
      <c s="44" r="DX278"/>
      <c s="1" r="DY278"/>
      <c s="68" r="DZ278"/>
      <c s="1" r="EA278"/>
      <c s="1" r="EB278"/>
      <c s="1" r="EC278"/>
      <c s="1" r="ED278"/>
      <c s="1" r="EE278"/>
      <c s="44" r="EF278"/>
      <c s="1" r="EG278"/>
      <c s="1" r="EH278"/>
      <c s="1" r="EI278"/>
      <c s="1" r="EJ278"/>
      <c s="1" r="EK278"/>
      <c s="1" r="EL278"/>
      <c s="1" r="EM278"/>
      <c s="1" r="EN278"/>
      <c s="1" r="EO278"/>
      <c s="1" r="EP278"/>
      <c s="44" r="EQ278"/>
      <c s="1" r="ER278"/>
      <c s="1" r="ES278"/>
      <c s="1" r="ET278"/>
      <c s="1" r="EU278"/>
      <c s="1" r="EV278"/>
      <c s="1" r="EW278"/>
      <c s="1" r="EX278"/>
      <c s="1" r="EY278"/>
      <c s="44" r="EZ278"/>
      <c s="1" r="FA278"/>
      <c s="1" r="FB278"/>
      <c s="1" r="FC278"/>
      <c s="1" r="FD278"/>
      <c s="1" r="FE278"/>
      <c s="1" r="FF278"/>
      <c s="1" r="FG278"/>
      <c s="1" r="FH278"/>
      <c s="1" r="FI278"/>
      <c s="44" r="FJ278"/>
      <c s="1" r="FK278"/>
      <c s="5" r="FL278"/>
      <c s="1" r="FM278"/>
      <c s="1" r="FN278"/>
      <c s="1" r="FO278"/>
      <c s="44" r="FP278"/>
      <c s="1" r="FQ278"/>
      <c s="1" r="FR278"/>
      <c s="1" r="FS278"/>
      <c s="44" r="FT278"/>
      <c s="1" r="FU278"/>
      <c s="5" r="FV278"/>
      <c s="1" r="FW278"/>
      <c s="1" r="FX278"/>
      <c s="1" r="FY278"/>
      <c s="44" r="FZ278"/>
      <c s="1" r="GA278"/>
      <c s="1" r="GB278"/>
      <c s="1" r="GC278"/>
      <c s="44" r="GD278"/>
      <c s="1" r="GE278"/>
      <c s="12" r="GF278"/>
      <c s="3" r="GG278"/>
      <c s="3" r="GH278"/>
      <c s="3" r="GI278"/>
      <c s="3" r="GJ278"/>
      <c s="3" r="GK278"/>
      <c s="3" r="GL278"/>
      <c s="3" r="GM278"/>
      <c s="3" r="GN278"/>
      <c s="3" r="GO278"/>
      <c s="3" r="GP278"/>
      <c s="3" r="GQ278"/>
      <c s="3" r="GR278"/>
    </row>
    <row r="279">
      <c s="3" r="A279"/>
      <c s="3" r="B279"/>
      <c s="3" r="C279"/>
      <c s="3" r="D279"/>
      <c s="3" r="E279"/>
      <c s="3" r="F279"/>
      <c s="3" r="G279"/>
      <c s="3" r="H279"/>
      <c s="3" r="I279"/>
      <c s="1" r="J279"/>
      <c s="1" r="K279"/>
      <c s="1" r="L279"/>
      <c s="1" r="M279"/>
      <c s="1" r="N279"/>
      <c s="1" r="O279"/>
      <c s="1" r="P279"/>
      <c s="1" r="Q279"/>
      <c s="44" r="R279"/>
      <c s="1" r="S279"/>
      <c s="1" r="T279"/>
      <c s="1" r="U279"/>
      <c s="1" r="V279"/>
      <c s="1" r="W279"/>
      <c s="1" r="X279"/>
      <c s="1" r="Y279"/>
      <c s="1" r="Z279"/>
      <c s="1" r="AA279"/>
      <c s="1" r="AB279"/>
      <c s="44" r="AC279"/>
      <c s="1" r="AD279"/>
      <c s="1" r="AE279"/>
      <c s="1" r="AF279"/>
      <c s="1" r="AG279"/>
      <c s="1" r="AH279"/>
      <c s="1" r="AI279"/>
      <c s="1" r="AJ279"/>
      <c s="1" r="AK279"/>
      <c s="44" r="AL279"/>
      <c s="1" r="AM279"/>
      <c s="1" r="AN279"/>
      <c s="1" r="AO279"/>
      <c s="1" r="AP279"/>
      <c s="1" r="AQ279"/>
      <c s="1" r="AR279"/>
      <c s="1" r="AS279"/>
      <c s="1" r="AT279"/>
      <c s="1" r="AU279"/>
      <c s="44" r="AV279"/>
      <c s="1" r="AW279"/>
      <c s="68" r="AX279"/>
      <c s="1" r="AY279"/>
      <c s="1" r="AZ279"/>
      <c s="1" r="BA279"/>
      <c s="1" r="BB279"/>
      <c s="1" r="BC279"/>
      <c s="1" r="BD279"/>
      <c s="1" r="BE279"/>
      <c s="1" r="BF279"/>
      <c s="11" r="BG279"/>
      <c s="1" r="BH279"/>
      <c s="1" r="BI279"/>
      <c s="1" r="BJ279"/>
      <c s="1" r="BK279"/>
      <c s="1" r="BL279"/>
      <c s="1" r="BM279"/>
      <c s="1" r="BN279"/>
      <c s="1" r="BO279"/>
      <c s="1" r="BP279"/>
      <c s="1" r="BQ279"/>
      <c s="44" r="BR279"/>
      <c s="1" r="BS279"/>
      <c s="1" r="BT279"/>
      <c s="1" r="BU279"/>
      <c s="1" r="BV279"/>
      <c s="1" r="BW279"/>
      <c s="1" r="BX279"/>
      <c s="1" r="BY279"/>
      <c s="1" r="BZ279"/>
      <c s="44" r="CA279"/>
      <c s="1" r="CB279"/>
      <c s="1" r="CC279"/>
      <c s="1" r="CD279"/>
      <c s="1" r="CE279"/>
      <c s="1" r="CF279"/>
      <c s="1" r="CG279"/>
      <c s="1" r="CH279"/>
      <c s="1" r="CI279"/>
      <c s="1" r="CJ279"/>
      <c s="44" r="CK279"/>
      <c s="1" r="CL279"/>
      <c s="1" r="CM279"/>
      <c s="13" r="CN279"/>
      <c s="1" r="CO279"/>
      <c s="1" r="CP279"/>
      <c s="1" r="CQ279"/>
      <c s="1" r="CR279"/>
      <c s="1" r="CS279"/>
      <c s="44" r="CT279"/>
      <c s="1" r="CU279"/>
      <c s="1" r="CV279"/>
      <c s="1" r="CW279"/>
      <c s="1" r="CX279"/>
      <c s="1" r="CY279"/>
      <c s="1" r="CZ279"/>
      <c s="1" r="DA279"/>
      <c s="1" r="DB279"/>
      <c s="1" r="DC279"/>
      <c s="1" r="DD279"/>
      <c s="44" r="DE279"/>
      <c s="1" r="DF279"/>
      <c s="1" r="DG279"/>
      <c s="1" r="DH279"/>
      <c s="1" r="DI279"/>
      <c s="1" r="DJ279"/>
      <c s="1" r="DK279"/>
      <c s="1" r="DL279"/>
      <c s="1" r="DM279"/>
      <c s="44" r="DN279"/>
      <c s="1" r="DO279"/>
      <c s="1" r="DP279"/>
      <c s="1" r="DQ279"/>
      <c s="1" r="DR279"/>
      <c s="1" r="DS279"/>
      <c s="1" r="DT279"/>
      <c s="1" r="DU279"/>
      <c s="1" r="DV279"/>
      <c s="1" r="DW279"/>
      <c s="44" r="DX279"/>
      <c s="1" r="DY279"/>
      <c s="68" r="DZ279"/>
      <c s="1" r="EA279"/>
      <c s="1" r="EB279"/>
      <c s="1" r="EC279"/>
      <c s="1" r="ED279"/>
      <c s="1" r="EE279"/>
      <c s="44" r="EF279"/>
      <c s="1" r="EG279"/>
      <c s="1" r="EH279"/>
      <c s="1" r="EI279"/>
      <c s="1" r="EJ279"/>
      <c s="1" r="EK279"/>
      <c s="1" r="EL279"/>
      <c s="1" r="EM279"/>
      <c s="1" r="EN279"/>
      <c s="1" r="EO279"/>
      <c s="1" r="EP279"/>
      <c s="44" r="EQ279"/>
      <c s="1" r="ER279"/>
      <c s="1" r="ES279"/>
      <c s="1" r="ET279"/>
      <c s="1" r="EU279"/>
      <c s="1" r="EV279"/>
      <c s="1" r="EW279"/>
      <c s="1" r="EX279"/>
      <c s="1" r="EY279"/>
      <c s="44" r="EZ279"/>
      <c s="1" r="FA279"/>
      <c s="1" r="FB279"/>
      <c s="1" r="FC279"/>
      <c s="1" r="FD279"/>
      <c s="1" r="FE279"/>
      <c s="1" r="FF279"/>
      <c s="1" r="FG279"/>
      <c s="1" r="FH279"/>
      <c s="1" r="FI279"/>
      <c s="44" r="FJ279"/>
      <c s="1" r="FK279"/>
      <c s="5" r="FL279"/>
      <c s="1" r="FM279"/>
      <c s="1" r="FN279"/>
      <c s="1" r="FO279"/>
      <c s="44" r="FP279"/>
      <c s="1" r="FQ279"/>
      <c s="1" r="FR279"/>
      <c s="1" r="FS279"/>
      <c s="44" r="FT279"/>
      <c s="1" r="FU279"/>
      <c s="5" r="FV279"/>
      <c s="1" r="FW279"/>
      <c s="1" r="FX279"/>
      <c s="1" r="FY279"/>
      <c s="44" r="FZ279"/>
      <c s="1" r="GA279"/>
      <c s="1" r="GB279"/>
      <c s="1" r="GC279"/>
      <c s="44" r="GD279"/>
      <c s="1" r="GE279"/>
      <c s="12" r="GF279"/>
      <c s="3" r="GG279"/>
      <c s="3" r="GH279"/>
      <c s="3" r="GI279"/>
      <c s="3" r="GJ279"/>
      <c s="3" r="GK279"/>
      <c s="3" r="GL279"/>
      <c s="3" r="GM279"/>
      <c s="3" r="GN279"/>
      <c s="3" r="GO279"/>
      <c s="3" r="GP279"/>
      <c s="3" r="GQ279"/>
      <c s="3" r="GR279"/>
    </row>
    <row r="280">
      <c s="3" r="A280"/>
      <c s="3" r="B280"/>
      <c s="3" r="C280"/>
      <c s="3" r="D280"/>
      <c s="3" r="E280"/>
      <c s="3" r="F280"/>
      <c s="3" r="G280"/>
      <c s="3" r="H280"/>
      <c s="3" r="I280"/>
      <c s="1" r="J280"/>
      <c s="1" r="K280"/>
      <c s="1" r="L280"/>
      <c s="1" r="M280"/>
      <c s="1" r="N280"/>
      <c s="1" r="O280"/>
      <c s="1" r="P280"/>
      <c s="1" r="Q280"/>
      <c s="44" r="R280"/>
      <c s="1" r="S280"/>
      <c s="1" r="T280"/>
      <c s="1" r="U280"/>
      <c s="1" r="V280"/>
      <c s="1" r="W280"/>
      <c s="1" r="X280"/>
      <c s="1" r="Y280"/>
      <c s="1" r="Z280"/>
      <c s="1" r="AA280"/>
      <c s="1" r="AB280"/>
      <c s="44" r="AC280"/>
      <c s="1" r="AD280"/>
      <c s="1" r="AE280"/>
      <c s="1" r="AF280"/>
      <c s="1" r="AG280"/>
      <c s="1" r="AH280"/>
      <c s="1" r="AI280"/>
      <c s="1" r="AJ280"/>
      <c s="1" r="AK280"/>
      <c s="44" r="AL280"/>
      <c s="1" r="AM280"/>
      <c s="1" r="AN280"/>
      <c s="1" r="AO280"/>
      <c s="1" r="AP280"/>
      <c s="1" r="AQ280"/>
      <c s="1" r="AR280"/>
      <c s="1" r="AS280"/>
      <c s="1" r="AT280"/>
      <c s="1" r="AU280"/>
      <c s="44" r="AV280"/>
      <c s="1" r="AW280"/>
      <c s="68" r="AX280"/>
      <c s="1" r="AY280"/>
      <c s="1" r="AZ280"/>
      <c s="1" r="BA280"/>
      <c s="1" r="BB280"/>
      <c s="1" r="BC280"/>
      <c s="1" r="BD280"/>
      <c s="1" r="BE280"/>
      <c s="1" r="BF280"/>
      <c s="11" r="BG280"/>
      <c s="1" r="BH280"/>
      <c s="1" r="BI280"/>
      <c s="1" r="BJ280"/>
      <c s="1" r="BK280"/>
      <c s="1" r="BL280"/>
      <c s="1" r="BM280"/>
      <c s="1" r="BN280"/>
      <c s="1" r="BO280"/>
      <c s="1" r="BP280"/>
      <c s="1" r="BQ280"/>
      <c s="44" r="BR280"/>
      <c s="1" r="BS280"/>
      <c s="1" r="BT280"/>
      <c s="1" r="BU280"/>
      <c s="1" r="BV280"/>
      <c s="1" r="BW280"/>
      <c s="1" r="BX280"/>
      <c s="1" r="BY280"/>
      <c s="1" r="BZ280"/>
      <c s="44" r="CA280"/>
      <c s="1" r="CB280"/>
      <c s="1" r="CC280"/>
      <c s="1" r="CD280"/>
      <c s="1" r="CE280"/>
      <c s="1" r="CF280"/>
      <c s="1" r="CG280"/>
      <c s="1" r="CH280"/>
      <c s="1" r="CI280"/>
      <c s="1" r="CJ280"/>
      <c s="44" r="CK280"/>
      <c s="1" r="CL280"/>
      <c s="1" r="CM280"/>
      <c s="13" r="CN280"/>
      <c s="1" r="CO280"/>
      <c s="1" r="CP280"/>
      <c s="1" r="CQ280"/>
      <c s="1" r="CR280"/>
      <c s="1" r="CS280"/>
      <c s="44" r="CT280"/>
      <c s="1" r="CU280"/>
      <c s="1" r="CV280"/>
      <c s="1" r="CW280"/>
      <c s="1" r="CX280"/>
      <c s="1" r="CY280"/>
      <c s="1" r="CZ280"/>
      <c s="1" r="DA280"/>
      <c s="1" r="DB280"/>
      <c s="1" r="DC280"/>
      <c s="1" r="DD280"/>
      <c s="44" r="DE280"/>
      <c s="1" r="DF280"/>
      <c s="1" r="DG280"/>
      <c s="1" r="DH280"/>
      <c s="1" r="DI280"/>
      <c s="1" r="DJ280"/>
      <c s="1" r="DK280"/>
      <c s="1" r="DL280"/>
      <c s="1" r="DM280"/>
      <c s="44" r="DN280"/>
      <c s="1" r="DO280"/>
      <c s="1" r="DP280"/>
      <c s="1" r="DQ280"/>
      <c s="1" r="DR280"/>
      <c s="1" r="DS280"/>
      <c s="1" r="DT280"/>
      <c s="1" r="DU280"/>
      <c s="1" r="DV280"/>
      <c s="1" r="DW280"/>
      <c s="44" r="DX280"/>
      <c s="1" r="DY280"/>
      <c s="68" r="DZ280"/>
      <c s="1" r="EA280"/>
      <c s="1" r="EB280"/>
      <c s="1" r="EC280"/>
      <c s="1" r="ED280"/>
      <c s="1" r="EE280"/>
      <c s="44" r="EF280"/>
      <c s="1" r="EG280"/>
      <c s="1" r="EH280"/>
      <c s="1" r="EI280"/>
      <c s="1" r="EJ280"/>
      <c s="1" r="EK280"/>
      <c s="1" r="EL280"/>
      <c s="1" r="EM280"/>
      <c s="1" r="EN280"/>
      <c s="1" r="EO280"/>
      <c s="1" r="EP280"/>
      <c s="44" r="EQ280"/>
      <c s="1" r="ER280"/>
      <c s="1" r="ES280"/>
      <c s="1" r="ET280"/>
      <c s="1" r="EU280"/>
      <c s="1" r="EV280"/>
      <c s="1" r="EW280"/>
      <c s="1" r="EX280"/>
      <c s="1" r="EY280"/>
      <c s="44" r="EZ280"/>
      <c s="1" r="FA280"/>
      <c s="1" r="FB280"/>
      <c s="1" r="FC280"/>
      <c s="1" r="FD280"/>
      <c s="1" r="FE280"/>
      <c s="1" r="FF280"/>
      <c s="1" r="FG280"/>
      <c s="1" r="FH280"/>
      <c s="1" r="FI280"/>
      <c s="44" r="FJ280"/>
      <c s="1" r="FK280"/>
      <c s="5" r="FL280"/>
      <c s="1" r="FM280"/>
      <c s="1" r="FN280"/>
      <c s="1" r="FO280"/>
      <c s="44" r="FP280"/>
      <c s="1" r="FQ280"/>
      <c s="1" r="FR280"/>
      <c s="1" r="FS280"/>
      <c s="44" r="FT280"/>
      <c s="1" r="FU280"/>
      <c s="5" r="FV280"/>
      <c s="1" r="FW280"/>
      <c s="1" r="FX280"/>
      <c s="1" r="FY280"/>
      <c s="44" r="FZ280"/>
      <c s="1" r="GA280"/>
      <c s="1" r="GB280"/>
      <c s="1" r="GC280"/>
      <c s="44" r="GD280"/>
      <c s="1" r="GE280"/>
      <c s="12" r="GF280"/>
      <c s="3" r="GG280"/>
      <c s="3" r="GH280"/>
      <c s="3" r="GI280"/>
      <c s="3" r="GJ280"/>
      <c s="3" r="GK280"/>
      <c s="3" r="GL280"/>
      <c s="3" r="GM280"/>
      <c s="3" r="GN280"/>
      <c s="3" r="GO280"/>
      <c s="3" r="GP280"/>
      <c s="3" r="GQ280"/>
      <c s="3" r="GR280"/>
    </row>
    <row r="281">
      <c s="3" r="A281"/>
      <c s="3" r="B281"/>
      <c s="3" r="C281"/>
      <c s="3" r="D281"/>
      <c s="3" r="E281"/>
      <c s="3" r="F281"/>
      <c s="3" r="G281"/>
      <c s="3" r="H281"/>
      <c s="3" r="I281"/>
      <c s="1" r="J281"/>
      <c s="1" r="K281"/>
      <c s="1" r="L281"/>
      <c s="1" r="M281"/>
      <c s="1" r="N281"/>
      <c s="1" r="O281"/>
      <c s="1" r="P281"/>
      <c s="1" r="Q281"/>
      <c s="44" r="R281"/>
      <c s="1" r="S281"/>
      <c s="1" r="T281"/>
      <c s="1" r="U281"/>
      <c s="1" r="V281"/>
      <c s="1" r="W281"/>
      <c s="1" r="X281"/>
      <c s="1" r="Y281"/>
      <c s="1" r="Z281"/>
      <c s="1" r="AA281"/>
      <c s="1" r="AB281"/>
      <c s="44" r="AC281"/>
      <c s="1" r="AD281"/>
      <c s="1" r="AE281"/>
      <c s="1" r="AF281"/>
      <c s="1" r="AG281"/>
      <c s="1" r="AH281"/>
      <c s="1" r="AI281"/>
      <c s="1" r="AJ281"/>
      <c s="1" r="AK281"/>
      <c s="44" r="AL281"/>
      <c s="1" r="AM281"/>
      <c s="1" r="AN281"/>
      <c s="1" r="AO281"/>
      <c s="1" r="AP281"/>
      <c s="1" r="AQ281"/>
      <c s="1" r="AR281"/>
      <c s="1" r="AS281"/>
      <c s="1" r="AT281"/>
      <c s="1" r="AU281"/>
      <c s="44" r="AV281"/>
      <c s="1" r="AW281"/>
      <c s="68" r="AX281"/>
      <c s="1" r="AY281"/>
      <c s="1" r="AZ281"/>
      <c s="1" r="BA281"/>
      <c s="1" r="BB281"/>
      <c s="1" r="BC281"/>
      <c s="1" r="BD281"/>
      <c s="1" r="BE281"/>
      <c s="1" r="BF281"/>
      <c s="11" r="BG281"/>
      <c s="1" r="BH281"/>
      <c s="1" r="BI281"/>
      <c s="1" r="BJ281"/>
      <c s="1" r="BK281"/>
      <c s="1" r="BL281"/>
      <c s="1" r="BM281"/>
      <c s="1" r="BN281"/>
      <c s="1" r="BO281"/>
      <c s="1" r="BP281"/>
      <c s="1" r="BQ281"/>
      <c s="44" r="BR281"/>
      <c s="1" r="BS281"/>
      <c s="1" r="BT281"/>
      <c s="1" r="BU281"/>
      <c s="1" r="BV281"/>
      <c s="1" r="BW281"/>
      <c s="1" r="BX281"/>
      <c s="1" r="BY281"/>
      <c s="1" r="BZ281"/>
      <c s="44" r="CA281"/>
      <c s="1" r="CB281"/>
      <c s="1" r="CC281"/>
      <c s="1" r="CD281"/>
      <c s="1" r="CE281"/>
      <c s="1" r="CF281"/>
      <c s="1" r="CG281"/>
      <c s="1" r="CH281"/>
      <c s="1" r="CI281"/>
      <c s="1" r="CJ281"/>
      <c s="44" r="CK281"/>
      <c s="1" r="CL281"/>
      <c s="1" r="CM281"/>
      <c s="13" r="CN281"/>
      <c s="1" r="CO281"/>
      <c s="1" r="CP281"/>
      <c s="1" r="CQ281"/>
      <c s="1" r="CR281"/>
      <c s="1" r="CS281"/>
      <c s="44" r="CT281"/>
      <c s="1" r="CU281"/>
      <c s="1" r="CV281"/>
      <c s="1" r="CW281"/>
      <c s="1" r="CX281"/>
      <c s="1" r="CY281"/>
      <c s="1" r="CZ281"/>
      <c s="1" r="DA281"/>
      <c s="1" r="DB281"/>
      <c s="1" r="DC281"/>
      <c s="1" r="DD281"/>
      <c s="44" r="DE281"/>
      <c s="1" r="DF281"/>
      <c s="1" r="DG281"/>
      <c s="1" r="DH281"/>
      <c s="1" r="DI281"/>
      <c s="1" r="DJ281"/>
      <c s="1" r="DK281"/>
      <c s="1" r="DL281"/>
      <c s="1" r="DM281"/>
      <c s="44" r="DN281"/>
      <c s="1" r="DO281"/>
      <c s="1" r="DP281"/>
      <c s="1" r="DQ281"/>
      <c s="1" r="DR281"/>
      <c s="1" r="DS281"/>
      <c s="1" r="DT281"/>
      <c s="1" r="DU281"/>
      <c s="1" r="DV281"/>
      <c s="1" r="DW281"/>
      <c s="44" r="DX281"/>
      <c s="1" r="DY281"/>
      <c s="68" r="DZ281"/>
      <c s="1" r="EA281"/>
      <c s="1" r="EB281"/>
      <c s="1" r="EC281"/>
      <c s="1" r="ED281"/>
      <c s="1" r="EE281"/>
      <c s="44" r="EF281"/>
      <c s="1" r="EG281"/>
      <c s="1" r="EH281"/>
      <c s="1" r="EI281"/>
      <c s="1" r="EJ281"/>
      <c s="1" r="EK281"/>
      <c s="1" r="EL281"/>
      <c s="1" r="EM281"/>
      <c s="1" r="EN281"/>
      <c s="1" r="EO281"/>
      <c s="1" r="EP281"/>
      <c s="44" r="EQ281"/>
      <c s="1" r="ER281"/>
      <c s="1" r="ES281"/>
      <c s="1" r="ET281"/>
      <c s="1" r="EU281"/>
      <c s="1" r="EV281"/>
      <c s="1" r="EW281"/>
      <c s="1" r="EX281"/>
      <c s="1" r="EY281"/>
      <c s="44" r="EZ281"/>
      <c s="1" r="FA281"/>
      <c s="1" r="FB281"/>
      <c s="1" r="FC281"/>
      <c s="1" r="FD281"/>
      <c s="1" r="FE281"/>
      <c s="1" r="FF281"/>
      <c s="1" r="FG281"/>
      <c s="1" r="FH281"/>
      <c s="1" r="FI281"/>
      <c s="44" r="FJ281"/>
      <c s="1" r="FK281"/>
      <c s="5" r="FL281"/>
      <c s="1" r="FM281"/>
      <c s="1" r="FN281"/>
      <c s="1" r="FO281"/>
      <c s="44" r="FP281"/>
      <c s="1" r="FQ281"/>
      <c s="1" r="FR281"/>
      <c s="1" r="FS281"/>
      <c s="44" r="FT281"/>
      <c s="1" r="FU281"/>
      <c s="5" r="FV281"/>
      <c s="1" r="FW281"/>
      <c s="1" r="FX281"/>
      <c s="1" r="FY281"/>
      <c s="44" r="FZ281"/>
      <c s="1" r="GA281"/>
      <c s="1" r="GB281"/>
      <c s="1" r="GC281"/>
      <c s="44" r="GD281"/>
      <c s="1" r="GE281"/>
      <c s="12" r="GF281"/>
      <c s="3" r="GG281"/>
      <c s="3" r="GH281"/>
      <c s="3" r="GI281"/>
      <c s="3" r="GJ281"/>
      <c s="3" r="GK281"/>
      <c s="3" r="GL281"/>
      <c s="3" r="GM281"/>
      <c s="3" r="GN281"/>
      <c s="3" r="GO281"/>
      <c s="3" r="GP281"/>
      <c s="3" r="GQ281"/>
      <c s="3" r="GR281"/>
    </row>
    <row r="282">
      <c s="3" r="A282"/>
      <c s="3" r="B282"/>
      <c s="3" r="C282"/>
      <c s="3" r="D282"/>
      <c s="3" r="E282"/>
      <c s="3" r="F282"/>
      <c s="3" r="G282"/>
      <c s="3" r="H282"/>
      <c s="3" r="I282"/>
      <c s="3" r="J282"/>
      <c s="3" r="K282"/>
      <c s="3" r="L282"/>
      <c s="3" r="M282"/>
      <c s="3" r="N282"/>
      <c s="3" r="O282"/>
      <c s="3" r="P282"/>
      <c s="3" r="Q282"/>
      <c s="4" r="R282"/>
      <c s="3" r="S282"/>
      <c s="3" r="T282"/>
      <c s="3" r="U282"/>
      <c s="3" r="V282"/>
      <c s="3" r="W282"/>
      <c s="3" r="X282"/>
      <c s="3" r="Y282"/>
      <c s="3" r="Z282"/>
      <c s="3" r="AA282"/>
      <c s="3" r="AB282"/>
      <c s="4" r="AC282"/>
      <c s="3" r="AD282"/>
      <c s="3" r="AE282"/>
      <c s="3" r="AF282"/>
      <c s="3" r="AG282"/>
      <c s="3" r="AH282"/>
      <c s="3" r="AI282"/>
      <c s="3" r="AJ282"/>
      <c s="3" r="AK282"/>
      <c s="4" r="AL282"/>
      <c s="3" r="AM282"/>
      <c s="3" r="AN282"/>
      <c s="3" r="AO282"/>
      <c s="3" r="AP282"/>
      <c s="3" r="AQ282"/>
      <c s="3" r="AR282"/>
      <c s="3" r="AS282"/>
      <c s="3" r="AT282"/>
      <c s="3" r="AU282"/>
      <c s="4" r="AV282"/>
      <c s="5" r="AW282"/>
      <c s="7" r="AX282"/>
      <c s="8" r="AY282"/>
      <c s="3" r="AZ282"/>
      <c s="3" r="BA282"/>
      <c s="3" r="BB282"/>
      <c s="3" r="BC282"/>
      <c s="3" r="BD282"/>
      <c s="3" r="BE282"/>
      <c s="3" r="BF282"/>
      <c s="11" r="BG282"/>
      <c s="36" r="BH282"/>
      <c s="36" r="BI282"/>
      <c s="36" r="BJ282"/>
      <c s="36" r="BK282"/>
      <c s="36" r="BL282"/>
      <c s="36" r="BM282"/>
      <c s="36" r="BN282"/>
      <c s="36" r="BO282"/>
      <c s="36" r="BP282"/>
      <c s="36" r="BQ282"/>
      <c s="4" r="BR282"/>
      <c s="36" r="BS282"/>
      <c s="36" r="BT282"/>
      <c s="36" r="BU282"/>
      <c s="36" r="BV282"/>
      <c s="36" r="BW282"/>
      <c s="36" r="BX282"/>
      <c s="36" r="BY282"/>
      <c s="36" r="BZ282"/>
      <c s="4" r="CA282"/>
      <c s="36" r="CB282"/>
      <c s="36" r="CC282"/>
      <c s="36" r="CD282"/>
      <c s="36" r="CE282"/>
      <c s="36" r="CF282"/>
      <c s="36" r="CG282"/>
      <c s="36" r="CH282"/>
      <c s="36" r="CI282"/>
      <c s="36" r="CJ282"/>
      <c s="4" r="CK282"/>
      <c s="36" r="CL282"/>
      <c s="3" r="CM282"/>
      <c s="13" r="CN282"/>
      <c s="3" r="CO282"/>
      <c s="3" r="CP282"/>
      <c s="3" r="CQ282"/>
      <c s="3" r="CR282"/>
      <c s="3" r="CS282"/>
      <c s="4" r="CT282"/>
      <c s="3" r="CU282"/>
      <c s="3" r="CV282"/>
      <c s="3" r="CW282"/>
      <c s="3" r="CX282"/>
      <c s="3" r="CY282"/>
      <c s="3" r="CZ282"/>
      <c s="3" r="DA282"/>
      <c s="3" r="DB282"/>
      <c s="3" r="DC282"/>
      <c s="3" r="DD282"/>
      <c s="4" r="DE282"/>
      <c s="3" r="DF282"/>
      <c s="3" r="DG282"/>
      <c s="3" r="DH282"/>
      <c s="3" r="DI282"/>
      <c s="3" r="DJ282"/>
      <c s="3" r="DK282"/>
      <c s="3" r="DL282"/>
      <c s="3" r="DM282"/>
      <c s="4" r="DN282"/>
      <c s="3" r="DO282"/>
      <c s="3" r="DP282"/>
      <c s="3" r="DQ282"/>
      <c s="3" r="DR282"/>
      <c s="3" r="DS282"/>
      <c s="3" r="DT282"/>
      <c s="3" r="DU282"/>
      <c s="3" r="DV282"/>
      <c s="3" r="DW282"/>
      <c s="4" r="DX282"/>
      <c s="3" r="DY282"/>
      <c s="7" r="DZ282"/>
      <c s="3" r="EA282"/>
      <c s="3" r="EB282"/>
      <c s="3" r="EC282"/>
      <c s="3" r="ED282"/>
      <c s="3" r="EE282"/>
      <c s="4" r="EF282"/>
      <c s="36" r="EG282"/>
      <c s="36" r="EH282"/>
      <c s="36" r="EI282"/>
      <c s="36" r="EJ282"/>
      <c s="36" r="EK282"/>
      <c s="36" r="EL282"/>
      <c s="36" r="EM282"/>
      <c s="36" r="EN282"/>
      <c s="36" r="EO282"/>
      <c s="36" r="EP282"/>
      <c s="4" r="EQ282"/>
      <c s="3" r="ER282"/>
      <c s="3" r="ES282"/>
      <c s="3" r="ET282"/>
      <c s="3" r="EU282"/>
      <c s="3" r="EV282"/>
      <c s="3" r="EW282"/>
      <c s="3" r="EX282"/>
      <c s="3" r="EY282"/>
      <c s="4" r="EZ282"/>
      <c s="3" r="FA282"/>
      <c s="3" r="FB282"/>
      <c s="3" r="FC282"/>
      <c s="3" r="FD282"/>
      <c s="3" r="FE282"/>
      <c s="3" r="FF282"/>
      <c s="3" r="FG282"/>
      <c s="3" r="FH282"/>
      <c s="3" r="FI282"/>
      <c s="4" r="FJ282"/>
      <c s="3" r="FK282"/>
      <c s="12" r="FL282"/>
      <c s="36" r="FM282"/>
      <c s="3" r="FN282"/>
      <c s="3" r="FO282"/>
      <c s="4" r="FP282"/>
      <c s="36" r="FQ282"/>
      <c s="3" r="FR282"/>
      <c s="3" r="FS282"/>
      <c s="4" r="FT282"/>
      <c s="3" r="FU282"/>
      <c s="12" r="FV282"/>
      <c s="36" r="FW282"/>
      <c s="3" r="FX282"/>
      <c s="3" r="FY282"/>
      <c s="4" r="FZ282"/>
      <c s="36" r="GA282"/>
      <c s="3" r="GB282"/>
      <c s="3" r="GC282"/>
      <c s="4" r="GD282"/>
      <c s="3" r="GE282"/>
      <c s="12" r="GF282"/>
      <c s="3" r="GG282"/>
      <c s="3" r="GH282"/>
      <c s="3" r="GI282"/>
      <c s="3" r="GJ282"/>
      <c s="3" r="GK282"/>
      <c s="3" r="GL282"/>
      <c s="3" r="GM282"/>
      <c s="3" r="GN282"/>
      <c s="3" r="GO282"/>
      <c s="3" r="GP282"/>
      <c s="3" r="GQ282"/>
      <c s="3" r="GR282"/>
    </row>
    <row r="283">
      <c s="3" r="A283"/>
      <c s="3" r="B283"/>
      <c s="3" r="C283"/>
      <c s="3" r="D283"/>
      <c s="3" r="E283"/>
      <c s="3" r="F283"/>
      <c s="3" r="G283"/>
      <c s="3" r="H283"/>
      <c s="3" r="I283"/>
      <c s="3" r="J283"/>
      <c s="3" r="K283"/>
      <c s="3" r="L283"/>
      <c s="3" r="M283"/>
      <c s="3" r="N283"/>
      <c s="3" r="O283"/>
      <c s="3" r="P283"/>
      <c s="3" r="Q283"/>
      <c s="4" r="R283"/>
      <c s="3" r="S283"/>
      <c s="3" r="T283"/>
      <c s="3" r="U283"/>
      <c s="3" r="V283"/>
      <c s="3" r="W283"/>
      <c s="3" r="X283"/>
      <c s="3" r="Y283"/>
      <c s="3" r="Z283"/>
      <c s="3" r="AA283"/>
      <c s="3" r="AB283"/>
      <c s="4" r="AC283"/>
      <c s="3" r="AD283"/>
      <c s="3" r="AE283"/>
      <c s="3" r="AF283"/>
      <c s="3" r="AG283"/>
      <c s="3" r="AH283"/>
      <c s="3" r="AI283"/>
      <c s="3" r="AJ283"/>
      <c s="3" r="AK283"/>
      <c s="4" r="AL283"/>
      <c s="3" r="AM283"/>
      <c s="3" r="AN283"/>
      <c s="3" r="AO283"/>
      <c s="3" r="AP283"/>
      <c s="3" r="AQ283"/>
      <c s="3" r="AR283"/>
      <c s="3" r="AS283"/>
      <c s="3" r="AT283"/>
      <c s="3" r="AU283"/>
      <c s="4" r="AV283"/>
      <c s="5" r="AW283"/>
      <c s="7" r="AX283"/>
      <c s="8" r="AY283"/>
      <c s="3" r="AZ283"/>
      <c s="3" r="BA283"/>
      <c s="3" r="BB283"/>
      <c s="3" r="BC283"/>
      <c s="3" r="BD283"/>
      <c s="3" r="BE283"/>
      <c s="3" r="BF283"/>
      <c s="11" r="BG283"/>
      <c s="36" r="BH283"/>
      <c s="36" r="BI283"/>
      <c s="36" r="BJ283"/>
      <c s="36" r="BK283"/>
      <c s="36" r="BL283"/>
      <c s="36" r="BM283"/>
      <c s="36" r="BN283"/>
      <c s="36" r="BO283"/>
      <c s="36" r="BP283"/>
      <c s="36" r="BQ283"/>
      <c s="4" r="BR283"/>
      <c s="36" r="BS283"/>
      <c s="36" r="BT283"/>
      <c s="36" r="BU283"/>
      <c s="36" r="BV283"/>
      <c s="36" r="BW283"/>
      <c s="36" r="BX283"/>
      <c s="36" r="BY283"/>
      <c s="36" r="BZ283"/>
      <c s="4" r="CA283"/>
      <c s="36" r="CB283"/>
      <c s="36" r="CC283"/>
      <c s="36" r="CD283"/>
      <c s="36" r="CE283"/>
      <c s="36" r="CF283"/>
      <c s="36" r="CG283"/>
      <c s="36" r="CH283"/>
      <c s="36" r="CI283"/>
      <c s="36" r="CJ283"/>
      <c s="4" r="CK283"/>
      <c s="36" r="CL283"/>
      <c s="3" r="CM283"/>
      <c s="13" r="CN283"/>
      <c s="3" r="CO283"/>
      <c s="3" r="CP283"/>
      <c s="3" r="CQ283"/>
      <c s="3" r="CR283"/>
      <c s="3" r="CS283"/>
      <c s="4" r="CT283"/>
      <c s="3" r="CU283"/>
      <c s="3" r="CV283"/>
      <c s="3" r="CW283"/>
      <c s="3" r="CX283"/>
      <c s="3" r="CY283"/>
      <c s="3" r="CZ283"/>
      <c s="3" r="DA283"/>
      <c s="3" r="DB283"/>
      <c s="3" r="DC283"/>
      <c s="3" r="DD283"/>
      <c s="4" r="DE283"/>
      <c s="3" r="DF283"/>
      <c s="3" r="DG283"/>
      <c s="3" r="DH283"/>
      <c s="3" r="DI283"/>
      <c s="3" r="DJ283"/>
      <c s="3" r="DK283"/>
      <c s="3" r="DL283"/>
      <c s="3" r="DM283"/>
      <c s="4" r="DN283"/>
      <c s="3" r="DO283"/>
      <c s="3" r="DP283"/>
      <c s="3" r="DQ283"/>
      <c s="3" r="DR283"/>
      <c s="3" r="DS283"/>
      <c s="3" r="DT283"/>
      <c s="3" r="DU283"/>
      <c s="3" r="DV283"/>
      <c s="3" r="DW283"/>
      <c s="4" r="DX283"/>
      <c s="3" r="DY283"/>
      <c s="7" r="DZ283"/>
      <c s="3" r="EA283"/>
      <c s="3" r="EB283"/>
      <c s="3" r="EC283"/>
      <c s="3" r="ED283"/>
      <c s="3" r="EE283"/>
      <c s="4" r="EF283"/>
      <c s="36" r="EG283"/>
      <c s="36" r="EH283"/>
      <c s="36" r="EI283"/>
      <c s="36" r="EJ283"/>
      <c s="36" r="EK283"/>
      <c s="36" r="EL283"/>
      <c s="36" r="EM283"/>
      <c s="36" r="EN283"/>
      <c s="36" r="EO283"/>
      <c s="36" r="EP283"/>
      <c s="4" r="EQ283"/>
      <c s="3" r="ER283"/>
      <c s="3" r="ES283"/>
      <c s="3" r="ET283"/>
      <c s="3" r="EU283"/>
      <c s="3" r="EV283"/>
      <c s="3" r="EW283"/>
      <c s="3" r="EX283"/>
      <c s="3" r="EY283"/>
      <c s="4" r="EZ283"/>
      <c s="3" r="FA283"/>
      <c s="3" r="FB283"/>
      <c s="3" r="FC283"/>
      <c s="3" r="FD283"/>
      <c s="3" r="FE283"/>
      <c s="3" r="FF283"/>
      <c s="3" r="FG283"/>
      <c s="3" r="FH283"/>
      <c s="3" r="FI283"/>
      <c s="4" r="FJ283"/>
      <c s="3" r="FK283"/>
      <c s="12" r="FL283"/>
      <c s="36" r="FM283"/>
      <c s="3" r="FN283"/>
      <c s="3" r="FO283"/>
      <c s="4" r="FP283"/>
      <c s="36" r="FQ283"/>
      <c s="3" r="FR283"/>
      <c s="3" r="FS283"/>
      <c s="4" r="FT283"/>
      <c s="3" r="FU283"/>
      <c s="12" r="FV283"/>
      <c s="36" r="FW283"/>
      <c s="3" r="FX283"/>
      <c s="3" r="FY283"/>
      <c s="4" r="FZ283"/>
      <c s="36" r="GA283"/>
      <c s="3" r="GB283"/>
      <c s="3" r="GC283"/>
      <c s="4" r="GD283"/>
      <c s="3" r="GE283"/>
      <c s="12" r="GF283"/>
      <c s="3" r="GG283"/>
      <c s="3" r="GH283"/>
      <c s="3" r="GI283"/>
      <c s="3" r="GJ283"/>
      <c s="3" r="GK283"/>
      <c s="3" r="GL283"/>
      <c s="3" r="GM283"/>
      <c s="3" r="GN283"/>
      <c s="3" r="GO283"/>
      <c s="3" r="GP283"/>
      <c s="3" r="GQ283"/>
      <c s="3" r="GR283"/>
    </row>
    <row r="284">
      <c s="3" r="A284"/>
      <c s="3" r="B284"/>
      <c s="3" r="C284"/>
      <c s="3" r="D284"/>
      <c s="3" r="E284"/>
      <c s="3" r="F284"/>
      <c s="3" r="G284"/>
      <c s="3" r="H284"/>
      <c s="3" r="I284"/>
      <c s="3" r="J284"/>
      <c s="3" r="K284"/>
      <c s="3" r="L284"/>
      <c s="3" r="M284"/>
      <c s="3" r="N284"/>
      <c s="3" r="O284"/>
      <c s="3" r="P284"/>
      <c s="3" r="Q284"/>
      <c s="4" r="R284"/>
      <c s="3" r="S284"/>
      <c s="3" r="T284"/>
      <c s="3" r="U284"/>
      <c s="3" r="V284"/>
      <c s="3" r="W284"/>
      <c s="3" r="X284"/>
      <c s="3" r="Y284"/>
      <c s="3" r="Z284"/>
      <c s="3" r="AA284"/>
      <c s="3" r="AB284"/>
      <c s="4" r="AC284"/>
      <c s="3" r="AD284"/>
      <c s="3" r="AE284"/>
      <c s="3" r="AF284"/>
      <c s="3" r="AG284"/>
      <c s="3" r="AH284"/>
      <c s="3" r="AI284"/>
      <c s="3" r="AJ284"/>
      <c s="3" r="AK284"/>
      <c s="4" r="AL284"/>
      <c s="3" r="AM284"/>
      <c s="3" r="AN284"/>
      <c s="3" r="AO284"/>
      <c s="3" r="AP284"/>
      <c s="3" r="AQ284"/>
      <c s="3" r="AR284"/>
      <c s="3" r="AS284"/>
      <c s="3" r="AT284"/>
      <c s="3" r="AU284"/>
      <c s="4" r="AV284"/>
      <c s="5" r="AW284"/>
      <c s="7" r="AX284"/>
      <c s="8" r="AY284"/>
      <c s="3" r="AZ284"/>
      <c s="3" r="BA284"/>
      <c s="3" r="BB284"/>
      <c s="3" r="BC284"/>
      <c s="3" r="BD284"/>
      <c s="3" r="BE284"/>
      <c s="3" r="BF284"/>
      <c s="11" r="BG284"/>
      <c s="36" r="BH284"/>
      <c s="36" r="BI284"/>
      <c s="36" r="BJ284"/>
      <c s="36" r="BK284"/>
      <c s="36" r="BL284"/>
      <c s="36" r="BM284"/>
      <c s="36" r="BN284"/>
      <c s="36" r="BO284"/>
      <c s="36" r="BP284"/>
      <c s="36" r="BQ284"/>
      <c s="4" r="BR284"/>
      <c s="36" r="BS284"/>
      <c s="36" r="BT284"/>
      <c s="36" r="BU284"/>
      <c s="36" r="BV284"/>
      <c s="36" r="BW284"/>
      <c s="36" r="BX284"/>
      <c s="36" r="BY284"/>
      <c s="36" r="BZ284"/>
      <c s="4" r="CA284"/>
      <c s="36" r="CB284"/>
      <c s="36" r="CC284"/>
      <c s="36" r="CD284"/>
      <c s="36" r="CE284"/>
      <c s="36" r="CF284"/>
      <c s="36" r="CG284"/>
      <c s="36" r="CH284"/>
      <c s="36" r="CI284"/>
      <c s="36" r="CJ284"/>
      <c s="4" r="CK284"/>
      <c s="36" r="CL284"/>
      <c s="3" r="CM284"/>
      <c s="13" r="CN284"/>
      <c s="3" r="CO284"/>
      <c s="3" r="CP284"/>
      <c s="3" r="CQ284"/>
      <c s="3" r="CR284"/>
      <c s="3" r="CS284"/>
      <c s="4" r="CT284"/>
      <c s="3" r="CU284"/>
      <c s="3" r="CV284"/>
      <c s="3" r="CW284"/>
      <c s="3" r="CX284"/>
      <c s="3" r="CY284"/>
      <c s="3" r="CZ284"/>
      <c s="3" r="DA284"/>
      <c s="3" r="DB284"/>
      <c s="3" r="DC284"/>
      <c s="3" r="DD284"/>
      <c s="4" r="DE284"/>
      <c s="3" r="DF284"/>
      <c s="3" r="DG284"/>
      <c s="3" r="DH284"/>
      <c s="3" r="DI284"/>
      <c s="3" r="DJ284"/>
      <c s="3" r="DK284"/>
      <c s="3" r="DL284"/>
      <c s="3" r="DM284"/>
      <c s="4" r="DN284"/>
      <c s="3" r="DO284"/>
      <c s="3" r="DP284"/>
      <c s="3" r="DQ284"/>
      <c s="3" r="DR284"/>
      <c s="3" r="DS284"/>
      <c s="3" r="DT284"/>
      <c s="3" r="DU284"/>
      <c s="3" r="DV284"/>
      <c s="3" r="DW284"/>
      <c s="4" r="DX284"/>
      <c s="3" r="DY284"/>
      <c s="7" r="DZ284"/>
      <c s="3" r="EA284"/>
      <c s="3" r="EB284"/>
      <c s="3" r="EC284"/>
      <c s="3" r="ED284"/>
      <c s="3" r="EE284"/>
      <c s="4" r="EF284"/>
      <c s="36" r="EG284"/>
      <c s="36" r="EH284"/>
      <c s="36" r="EI284"/>
      <c s="36" r="EJ284"/>
      <c s="36" r="EK284"/>
      <c s="36" r="EL284"/>
      <c s="36" r="EM284"/>
      <c s="36" r="EN284"/>
      <c s="36" r="EO284"/>
      <c s="36" r="EP284"/>
      <c s="4" r="EQ284"/>
      <c s="3" r="ER284"/>
      <c s="3" r="ES284"/>
      <c s="3" r="ET284"/>
      <c s="3" r="EU284"/>
      <c s="3" r="EV284"/>
      <c s="3" r="EW284"/>
      <c s="3" r="EX284"/>
      <c s="3" r="EY284"/>
      <c s="4" r="EZ284"/>
      <c s="3" r="FA284"/>
      <c s="3" r="FB284"/>
      <c s="3" r="FC284"/>
      <c s="3" r="FD284"/>
      <c s="3" r="FE284"/>
      <c s="3" r="FF284"/>
      <c s="3" r="FG284"/>
      <c s="3" r="FH284"/>
      <c s="3" r="FI284"/>
      <c s="4" r="FJ284"/>
      <c s="3" r="FK284"/>
      <c s="12" r="FL284"/>
      <c s="36" r="FM284"/>
      <c s="3" r="FN284"/>
      <c s="3" r="FO284"/>
      <c s="4" r="FP284"/>
      <c s="36" r="FQ284"/>
      <c s="3" r="FR284"/>
      <c s="3" r="FS284"/>
      <c s="4" r="FT284"/>
      <c s="3" r="FU284"/>
      <c s="12" r="FV284"/>
      <c s="36" r="FW284"/>
      <c s="3" r="FX284"/>
      <c s="3" r="FY284"/>
      <c s="4" r="FZ284"/>
      <c s="36" r="GA284"/>
      <c s="3" r="GB284"/>
      <c s="3" r="GC284"/>
      <c s="4" r="GD284"/>
      <c s="3" r="GE284"/>
      <c s="12" r="GF284"/>
      <c s="3" r="GG284"/>
      <c s="3" r="GH284"/>
      <c s="3" r="GI284"/>
      <c s="3" r="GJ284"/>
      <c s="3" r="GK284"/>
      <c s="3" r="GL284"/>
      <c s="3" r="GM284"/>
      <c s="3" r="GN284"/>
      <c s="3" r="GO284"/>
      <c s="3" r="GP284"/>
      <c s="3" r="GQ284"/>
      <c s="3" r="GR284"/>
    </row>
    <row r="285">
      <c s="3" r="A285"/>
      <c s="3" r="B285"/>
      <c s="3" r="C285"/>
      <c s="3" r="D285"/>
      <c s="3" r="E285"/>
      <c s="3" r="F285"/>
      <c s="3" r="G285"/>
      <c s="3" r="H285"/>
      <c s="3" r="I285"/>
      <c s="3" r="J285"/>
      <c s="3" r="K285"/>
      <c s="3" r="L285"/>
      <c s="3" r="M285"/>
      <c s="3" r="N285"/>
      <c s="3" r="O285"/>
      <c s="3" r="P285"/>
      <c s="3" r="Q285"/>
      <c s="4" r="R285"/>
      <c s="3" r="S285"/>
      <c s="3" r="T285"/>
      <c s="3" r="U285"/>
      <c s="3" r="V285"/>
      <c s="3" r="W285"/>
      <c s="3" r="X285"/>
      <c s="3" r="Y285"/>
      <c s="3" r="Z285"/>
      <c s="3" r="AA285"/>
      <c s="3" r="AB285"/>
      <c s="4" r="AC285"/>
      <c s="3" r="AD285"/>
      <c s="3" r="AE285"/>
      <c s="3" r="AF285"/>
      <c s="3" r="AG285"/>
      <c s="3" r="AH285"/>
      <c s="3" r="AI285"/>
      <c s="3" r="AJ285"/>
      <c s="3" r="AK285"/>
      <c s="4" r="AL285"/>
      <c s="3" r="AM285"/>
      <c s="3" r="AN285"/>
      <c s="3" r="AO285"/>
      <c s="3" r="AP285"/>
      <c s="3" r="AQ285"/>
      <c s="3" r="AR285"/>
      <c s="3" r="AS285"/>
      <c s="3" r="AT285"/>
      <c s="3" r="AU285"/>
      <c s="4" r="AV285"/>
      <c s="5" r="AW285"/>
      <c s="7" r="AX285"/>
      <c s="8" r="AY285"/>
      <c s="3" r="AZ285"/>
      <c s="3" r="BA285"/>
      <c s="3" r="BB285"/>
      <c s="3" r="BC285"/>
      <c s="3" r="BD285"/>
      <c s="3" r="BE285"/>
      <c s="3" r="BF285"/>
      <c s="11" r="BG285"/>
      <c s="36" r="BH285"/>
      <c s="36" r="BI285"/>
      <c s="36" r="BJ285"/>
      <c s="36" r="BK285"/>
      <c s="36" r="BL285"/>
      <c s="36" r="BM285"/>
      <c s="36" r="BN285"/>
      <c s="36" r="BO285"/>
      <c s="36" r="BP285"/>
      <c s="36" r="BQ285"/>
      <c s="4" r="BR285"/>
      <c s="36" r="BS285"/>
      <c s="36" r="BT285"/>
      <c s="36" r="BU285"/>
      <c s="36" r="BV285"/>
      <c s="36" r="BW285"/>
      <c s="36" r="BX285"/>
      <c s="36" r="BY285"/>
      <c s="36" r="BZ285"/>
      <c s="4" r="CA285"/>
      <c s="36" r="CB285"/>
      <c s="36" r="CC285"/>
      <c s="36" r="CD285"/>
      <c s="36" r="CE285"/>
      <c s="36" r="CF285"/>
      <c s="36" r="CG285"/>
      <c s="36" r="CH285"/>
      <c s="36" r="CI285"/>
      <c s="36" r="CJ285"/>
      <c s="4" r="CK285"/>
      <c s="36" r="CL285"/>
      <c s="3" r="CM285"/>
      <c s="13" r="CN285"/>
      <c s="3" r="CO285"/>
      <c s="3" r="CP285"/>
      <c s="3" r="CQ285"/>
      <c s="3" r="CR285"/>
      <c s="3" r="CS285"/>
      <c s="4" r="CT285"/>
      <c s="3" r="CU285"/>
      <c s="3" r="CV285"/>
      <c s="3" r="CW285"/>
      <c s="3" r="CX285"/>
      <c s="3" r="CY285"/>
      <c s="3" r="CZ285"/>
      <c s="3" r="DA285"/>
      <c s="3" r="DB285"/>
      <c s="3" r="DC285"/>
      <c s="3" r="DD285"/>
      <c s="4" r="DE285"/>
      <c s="3" r="DF285"/>
      <c s="3" r="DG285"/>
      <c s="3" r="DH285"/>
      <c s="3" r="DI285"/>
      <c s="3" r="DJ285"/>
      <c s="3" r="DK285"/>
      <c s="3" r="DL285"/>
      <c s="3" r="DM285"/>
      <c s="4" r="DN285"/>
      <c s="3" r="DO285"/>
      <c s="3" r="DP285"/>
      <c s="3" r="DQ285"/>
      <c s="3" r="DR285"/>
      <c s="3" r="DS285"/>
      <c s="3" r="DT285"/>
      <c s="3" r="DU285"/>
      <c s="3" r="DV285"/>
      <c s="3" r="DW285"/>
      <c s="4" r="DX285"/>
      <c s="3" r="DY285"/>
      <c s="7" r="DZ285"/>
      <c s="3" r="EA285"/>
      <c s="3" r="EB285"/>
      <c s="3" r="EC285"/>
      <c s="3" r="ED285"/>
      <c s="3" r="EE285"/>
      <c s="4" r="EF285"/>
      <c s="36" r="EG285"/>
      <c s="36" r="EH285"/>
      <c s="36" r="EI285"/>
      <c s="36" r="EJ285"/>
      <c s="36" r="EK285"/>
      <c s="36" r="EL285"/>
      <c s="36" r="EM285"/>
      <c s="36" r="EN285"/>
      <c s="36" r="EO285"/>
      <c s="36" r="EP285"/>
      <c s="4" r="EQ285"/>
      <c s="3" r="ER285"/>
      <c s="3" r="ES285"/>
      <c s="3" r="ET285"/>
      <c s="3" r="EU285"/>
      <c s="3" r="EV285"/>
      <c s="3" r="EW285"/>
      <c s="3" r="EX285"/>
      <c s="3" r="EY285"/>
      <c s="4" r="EZ285"/>
      <c s="3" r="FA285"/>
      <c s="3" r="FB285"/>
      <c s="3" r="FC285"/>
      <c s="3" r="FD285"/>
      <c s="3" r="FE285"/>
      <c s="3" r="FF285"/>
      <c s="3" r="FG285"/>
      <c s="3" r="FH285"/>
      <c s="3" r="FI285"/>
      <c s="4" r="FJ285"/>
      <c s="3" r="FK285"/>
      <c s="12" r="FL285"/>
      <c s="36" r="FM285"/>
      <c s="3" r="FN285"/>
      <c s="3" r="FO285"/>
      <c s="4" r="FP285"/>
      <c s="36" r="FQ285"/>
      <c s="3" r="FR285"/>
      <c s="3" r="FS285"/>
      <c s="4" r="FT285"/>
      <c s="3" r="FU285"/>
      <c s="12" r="FV285"/>
      <c s="36" r="FW285"/>
      <c s="3" r="FX285"/>
      <c s="3" r="FY285"/>
      <c s="4" r="FZ285"/>
      <c s="36" r="GA285"/>
      <c s="3" r="GB285"/>
      <c s="3" r="GC285"/>
      <c s="4" r="GD285"/>
      <c s="3" r="GE285"/>
      <c s="12" r="GF285"/>
      <c s="3" r="GG285"/>
      <c s="3" r="GH285"/>
      <c s="3" r="GI285"/>
      <c s="3" r="GJ285"/>
      <c s="3" r="GK285"/>
      <c s="3" r="GL285"/>
      <c s="3" r="GM285"/>
      <c s="3" r="GN285"/>
      <c s="3" r="GO285"/>
      <c s="3" r="GP285"/>
      <c s="3" r="GQ285"/>
      <c s="3" r="GR285"/>
    </row>
    <row r="286">
      <c s="3" r="A286"/>
      <c s="3" r="B286"/>
      <c s="3" r="C286"/>
      <c s="3" r="D286"/>
      <c s="3" r="E286"/>
      <c s="3" r="F286"/>
      <c s="3" r="G286"/>
      <c s="3" r="H286"/>
      <c s="3" r="I286"/>
      <c s="3" r="J286"/>
      <c s="3" r="K286"/>
      <c s="3" r="L286"/>
      <c s="3" r="M286"/>
      <c s="3" r="N286"/>
      <c s="3" r="O286"/>
      <c s="3" r="P286"/>
      <c s="3" r="Q286"/>
      <c s="4" r="R286"/>
      <c s="3" r="S286"/>
      <c s="3" r="T286"/>
      <c s="3" r="U286"/>
      <c s="3" r="V286"/>
      <c s="3" r="W286"/>
      <c s="3" r="X286"/>
      <c s="3" r="Y286"/>
      <c s="3" r="Z286"/>
      <c s="3" r="AA286"/>
      <c s="3" r="AB286"/>
      <c s="4" r="AC286"/>
      <c s="3" r="AD286"/>
      <c s="3" r="AE286"/>
      <c s="3" r="AF286"/>
      <c s="3" r="AG286"/>
      <c s="3" r="AH286"/>
      <c s="3" r="AI286"/>
      <c s="3" r="AJ286"/>
      <c s="3" r="AK286"/>
      <c s="4" r="AL286"/>
      <c s="3" r="AM286"/>
      <c s="3" r="AN286"/>
      <c s="3" r="AO286"/>
      <c s="3" r="AP286"/>
      <c s="3" r="AQ286"/>
      <c s="3" r="AR286"/>
      <c s="3" r="AS286"/>
      <c s="3" r="AT286"/>
      <c s="3" r="AU286"/>
      <c s="4" r="AV286"/>
      <c s="5" r="AW286"/>
      <c s="7" r="AX286"/>
      <c s="8" r="AY286"/>
      <c s="3" r="AZ286"/>
      <c s="3" r="BA286"/>
      <c s="3" r="BB286"/>
      <c s="3" r="BC286"/>
      <c s="3" r="BD286"/>
      <c s="3" r="BE286"/>
      <c s="3" r="BF286"/>
      <c s="11" r="BG286"/>
      <c s="36" r="BH286"/>
      <c s="36" r="BI286"/>
      <c s="36" r="BJ286"/>
      <c s="36" r="BK286"/>
      <c s="36" r="BL286"/>
      <c s="36" r="BM286"/>
      <c s="36" r="BN286"/>
      <c s="36" r="BO286"/>
      <c s="36" r="BP286"/>
      <c s="36" r="BQ286"/>
      <c s="4" r="BR286"/>
      <c s="36" r="BS286"/>
      <c s="36" r="BT286"/>
      <c s="36" r="BU286"/>
      <c s="36" r="BV286"/>
      <c s="36" r="BW286"/>
      <c s="36" r="BX286"/>
      <c s="36" r="BY286"/>
      <c s="36" r="BZ286"/>
      <c s="4" r="CA286"/>
      <c s="36" r="CB286"/>
      <c s="36" r="CC286"/>
      <c s="36" r="CD286"/>
      <c s="36" r="CE286"/>
      <c s="36" r="CF286"/>
      <c s="36" r="CG286"/>
      <c s="36" r="CH286"/>
      <c s="36" r="CI286"/>
      <c s="36" r="CJ286"/>
      <c s="4" r="CK286"/>
      <c s="36" r="CL286"/>
      <c s="3" r="CM286"/>
      <c s="13" r="CN286"/>
      <c s="3" r="CO286"/>
      <c s="3" r="CP286"/>
      <c s="3" r="CQ286"/>
      <c s="3" r="CR286"/>
      <c s="3" r="CS286"/>
      <c s="4" r="CT286"/>
      <c s="3" r="CU286"/>
      <c s="3" r="CV286"/>
      <c s="3" r="CW286"/>
      <c s="3" r="CX286"/>
      <c s="3" r="CY286"/>
      <c s="3" r="CZ286"/>
      <c s="3" r="DA286"/>
      <c s="3" r="DB286"/>
      <c s="3" r="DC286"/>
      <c s="3" r="DD286"/>
      <c s="4" r="DE286"/>
      <c s="3" r="DF286"/>
      <c s="3" r="DG286"/>
      <c s="3" r="DH286"/>
      <c s="3" r="DI286"/>
      <c s="3" r="DJ286"/>
      <c s="3" r="DK286"/>
      <c s="3" r="DL286"/>
      <c s="3" r="DM286"/>
      <c s="4" r="DN286"/>
      <c s="3" r="DO286"/>
      <c s="3" r="DP286"/>
      <c s="3" r="DQ286"/>
      <c s="3" r="DR286"/>
      <c s="3" r="DS286"/>
      <c s="3" r="DT286"/>
      <c s="3" r="DU286"/>
      <c s="3" r="DV286"/>
      <c s="3" r="DW286"/>
      <c s="4" r="DX286"/>
      <c s="3" r="DY286"/>
      <c s="7" r="DZ286"/>
      <c s="3" r="EA286"/>
      <c s="3" r="EB286"/>
      <c s="3" r="EC286"/>
      <c s="3" r="ED286"/>
      <c s="3" r="EE286"/>
      <c s="4" r="EF286"/>
      <c s="36" r="EG286"/>
      <c s="36" r="EH286"/>
      <c s="36" r="EI286"/>
      <c s="36" r="EJ286"/>
      <c s="36" r="EK286"/>
      <c s="36" r="EL286"/>
      <c s="36" r="EM286"/>
      <c s="36" r="EN286"/>
      <c s="36" r="EO286"/>
      <c s="36" r="EP286"/>
      <c s="4" r="EQ286"/>
      <c s="3" r="ER286"/>
      <c s="3" r="ES286"/>
      <c s="3" r="ET286"/>
      <c s="3" r="EU286"/>
      <c s="3" r="EV286"/>
      <c s="3" r="EW286"/>
      <c s="3" r="EX286"/>
      <c s="3" r="EY286"/>
      <c s="4" r="EZ286"/>
      <c s="3" r="FA286"/>
      <c s="3" r="FB286"/>
      <c s="3" r="FC286"/>
      <c s="3" r="FD286"/>
      <c s="3" r="FE286"/>
      <c s="3" r="FF286"/>
      <c s="3" r="FG286"/>
      <c s="3" r="FH286"/>
      <c s="3" r="FI286"/>
      <c s="4" r="FJ286"/>
      <c s="3" r="FK286"/>
      <c s="12" r="FL286"/>
      <c s="36" r="FM286"/>
      <c s="3" r="FN286"/>
      <c s="3" r="FO286"/>
      <c s="4" r="FP286"/>
      <c s="36" r="FQ286"/>
      <c s="3" r="FR286"/>
      <c s="3" r="FS286"/>
      <c s="4" r="FT286"/>
      <c s="3" r="FU286"/>
      <c s="12" r="FV286"/>
      <c s="36" r="FW286"/>
      <c s="3" r="FX286"/>
      <c s="3" r="FY286"/>
      <c s="4" r="FZ286"/>
      <c s="36" r="GA286"/>
      <c s="3" r="GB286"/>
      <c s="3" r="GC286"/>
      <c s="4" r="GD286"/>
      <c s="3" r="GE286"/>
      <c s="12" r="GF286"/>
      <c s="3" r="GG286"/>
      <c s="3" r="GH286"/>
      <c s="3" r="GI286"/>
      <c s="3" r="GJ286"/>
      <c s="3" r="GK286"/>
      <c s="3" r="GL286"/>
      <c s="3" r="GM286"/>
      <c s="3" r="GN286"/>
      <c s="3" r="GO286"/>
      <c s="3" r="GP286"/>
      <c s="3" r="GQ286"/>
      <c s="3" r="GR286"/>
    </row>
    <row r="287">
      <c s="3" r="A287"/>
      <c s="3" r="B287"/>
      <c s="3" r="C287"/>
      <c s="3" r="D287"/>
      <c s="3" r="E287"/>
      <c s="3" r="F287"/>
      <c s="3" r="G287"/>
      <c s="3" r="H287"/>
      <c s="3" r="I287"/>
      <c s="3" r="J287"/>
      <c s="3" r="K287"/>
      <c s="3" r="L287"/>
      <c s="3" r="M287"/>
      <c s="3" r="N287"/>
      <c s="3" r="O287"/>
      <c s="3" r="P287"/>
      <c s="3" r="Q287"/>
      <c s="4" r="R287"/>
      <c s="3" r="S287"/>
      <c s="3" r="T287"/>
      <c s="3" r="U287"/>
      <c s="3" r="V287"/>
      <c s="3" r="W287"/>
      <c s="3" r="X287"/>
      <c s="3" r="Y287"/>
      <c s="3" r="Z287"/>
      <c s="3" r="AA287"/>
      <c s="3" r="AB287"/>
      <c s="4" r="AC287"/>
      <c s="3" r="AD287"/>
      <c s="3" r="AE287"/>
      <c s="3" r="AF287"/>
      <c s="3" r="AG287"/>
      <c s="3" r="AH287"/>
      <c s="3" r="AI287"/>
      <c s="3" r="AJ287"/>
      <c s="3" r="AK287"/>
      <c s="4" r="AL287"/>
      <c s="3" r="AM287"/>
      <c s="3" r="AN287"/>
      <c s="3" r="AO287"/>
      <c s="3" r="AP287"/>
      <c s="3" r="AQ287"/>
      <c s="3" r="AR287"/>
      <c s="3" r="AS287"/>
      <c s="3" r="AT287"/>
      <c s="3" r="AU287"/>
      <c s="4" r="AV287"/>
      <c s="5" r="AW287"/>
      <c s="7" r="AX287"/>
      <c s="8" r="AY287"/>
      <c s="3" r="AZ287"/>
      <c s="3" r="BA287"/>
      <c s="3" r="BB287"/>
      <c s="3" r="BC287"/>
      <c s="3" r="BD287"/>
      <c s="3" r="BE287"/>
      <c s="3" r="BF287"/>
      <c s="11" r="BG287"/>
      <c s="36" r="BH287"/>
      <c s="36" r="BI287"/>
      <c s="36" r="BJ287"/>
      <c s="36" r="BK287"/>
      <c s="36" r="BL287"/>
      <c s="36" r="BM287"/>
      <c s="36" r="BN287"/>
      <c s="36" r="BO287"/>
      <c s="36" r="BP287"/>
      <c s="36" r="BQ287"/>
      <c s="4" r="BR287"/>
      <c s="3" r="BS287"/>
      <c s="3" r="BT287"/>
      <c s="3" r="BU287"/>
      <c s="3" r="BV287"/>
      <c s="3" r="BW287"/>
      <c s="3" r="BX287"/>
      <c s="3" r="BY287"/>
      <c s="3" r="BZ287"/>
      <c s="4" r="CA287"/>
      <c s="36" r="CB287"/>
      <c s="36" r="CC287"/>
      <c s="36" r="CD287"/>
      <c s="36" r="CE287"/>
      <c s="36" r="CF287"/>
      <c s="36" r="CG287"/>
      <c s="36" r="CH287"/>
      <c s="36" r="CI287"/>
      <c s="36" r="CJ287"/>
      <c s="4" r="CK287"/>
      <c s="36" r="CL287"/>
      <c s="3" r="CM287"/>
      <c s="13" r="CN287"/>
      <c s="3" r="CO287"/>
      <c s="3" r="CP287"/>
      <c s="3" r="CQ287"/>
      <c s="3" r="CR287"/>
      <c s="3" r="CS287"/>
      <c s="4" r="CT287"/>
      <c s="3" r="CU287"/>
      <c s="3" r="CV287"/>
      <c s="3" r="CW287"/>
      <c s="3" r="CX287"/>
      <c s="3" r="CY287"/>
      <c s="3" r="CZ287"/>
      <c s="3" r="DA287"/>
      <c s="3" r="DB287"/>
      <c s="3" r="DC287"/>
      <c s="3" r="DD287"/>
      <c s="4" r="DE287"/>
      <c s="3" r="DF287"/>
      <c s="3" r="DG287"/>
      <c s="3" r="DH287"/>
      <c s="3" r="DI287"/>
      <c s="3" r="DJ287"/>
      <c s="3" r="DK287"/>
      <c s="3" r="DL287"/>
      <c s="3" r="DM287"/>
      <c s="4" r="DN287"/>
      <c s="3" r="DO287"/>
      <c s="3" r="DP287"/>
      <c s="3" r="DQ287"/>
      <c s="3" r="DR287"/>
      <c s="3" r="DS287"/>
      <c s="3" r="DT287"/>
      <c s="3" r="DU287"/>
      <c s="3" r="DV287"/>
      <c s="3" r="DW287"/>
      <c s="4" r="DX287"/>
      <c s="3" r="DY287"/>
      <c s="7" r="DZ287"/>
      <c s="3" r="EA287"/>
      <c s="3" r="EB287"/>
      <c s="3" r="EC287"/>
      <c s="3" r="ED287"/>
      <c s="3" r="EE287"/>
      <c s="4" r="EF287"/>
      <c s="36" r="EG287"/>
      <c s="36" r="EH287"/>
      <c s="36" r="EI287"/>
      <c s="36" r="EJ287"/>
      <c s="36" r="EK287"/>
      <c s="36" r="EL287"/>
      <c s="36" r="EM287"/>
      <c s="36" r="EN287"/>
      <c s="36" r="EO287"/>
      <c s="36" r="EP287"/>
      <c s="4" r="EQ287"/>
      <c s="3" r="ER287"/>
      <c s="3" r="ES287"/>
      <c s="3" r="ET287"/>
      <c s="3" r="EU287"/>
      <c s="3" r="EV287"/>
      <c s="3" r="EW287"/>
      <c s="3" r="EX287"/>
      <c s="3" r="EY287"/>
      <c s="4" r="EZ287"/>
      <c s="3" r="FA287"/>
      <c s="3" r="FB287"/>
      <c s="3" r="FC287"/>
      <c s="3" r="FD287"/>
      <c s="3" r="FE287"/>
      <c s="3" r="FF287"/>
      <c s="3" r="FG287"/>
      <c s="3" r="FH287"/>
      <c s="3" r="FI287"/>
      <c s="4" r="FJ287"/>
      <c s="3" r="FK287"/>
      <c s="12" r="FL287"/>
      <c s="36" r="FM287"/>
      <c s="3" r="FN287"/>
      <c s="3" r="FO287"/>
      <c s="4" r="FP287"/>
      <c s="3" r="FQ287"/>
      <c s="3" r="FR287"/>
      <c s="3" r="FS287"/>
      <c s="4" r="FT287"/>
      <c s="3" r="FU287"/>
      <c s="12" r="FV287"/>
      <c s="36" r="FW287"/>
      <c s="3" r="FX287"/>
      <c s="3" r="FY287"/>
      <c s="4" r="FZ287"/>
      <c s="36" r="GA287"/>
      <c s="3" r="GB287"/>
      <c s="3" r="GC287"/>
      <c s="4" r="GD287"/>
      <c s="3" r="GE287"/>
      <c s="12" r="GF287"/>
      <c s="3" r="GG287"/>
      <c s="3" r="GH287"/>
      <c s="3" r="GI287"/>
      <c s="3" r="GJ287"/>
      <c s="3" r="GK287"/>
      <c s="3" r="GL287"/>
      <c s="3" r="GM287"/>
      <c s="3" r="GN287"/>
      <c s="3" r="GO287"/>
      <c s="3" r="GP287"/>
      <c s="3" r="GQ287"/>
      <c s="3" r="GR287"/>
    </row>
    <row r="288">
      <c s="3" r="A288"/>
      <c s="3" r="B288"/>
      <c s="3" r="C288"/>
      <c s="3" r="D288"/>
      <c s="3" r="E288"/>
      <c s="3" r="F288"/>
      <c s="3" r="G288"/>
      <c s="3" r="H288"/>
      <c s="3" r="I288"/>
      <c s="3" r="J288"/>
      <c s="3" r="K288"/>
      <c s="3" r="L288"/>
      <c s="3" r="M288"/>
      <c s="3" r="N288"/>
      <c s="3" r="O288"/>
      <c s="3" r="P288"/>
      <c s="3" r="Q288"/>
      <c s="4" r="R288"/>
      <c s="3" r="S288"/>
      <c s="3" r="T288"/>
      <c s="3" r="U288"/>
      <c s="3" r="V288"/>
      <c s="3" r="W288"/>
      <c s="3" r="X288"/>
      <c s="3" r="Y288"/>
      <c s="3" r="Z288"/>
      <c s="3" r="AA288"/>
      <c s="3" r="AB288"/>
      <c s="4" r="AC288"/>
      <c s="3" r="AD288"/>
      <c s="3" r="AE288"/>
      <c s="3" r="AF288"/>
      <c s="3" r="AG288"/>
      <c s="3" r="AH288"/>
      <c s="3" r="AI288"/>
      <c s="3" r="AJ288"/>
      <c s="3" r="AK288"/>
      <c s="4" r="AL288"/>
      <c s="3" r="AM288"/>
      <c s="3" r="AN288"/>
      <c s="3" r="AO288"/>
      <c s="3" r="AP288"/>
      <c s="3" r="AQ288"/>
      <c s="3" r="AR288"/>
      <c s="3" r="AS288"/>
      <c s="3" r="AT288"/>
      <c s="3" r="AU288"/>
      <c s="4" r="AV288"/>
      <c s="5" r="AW288"/>
      <c s="7" r="AX288"/>
      <c s="8" r="AY288"/>
      <c s="3" r="AZ288"/>
      <c s="3" r="BA288"/>
      <c s="3" r="BB288"/>
      <c s="3" r="BC288"/>
      <c s="3" r="BD288"/>
      <c s="3" r="BE288"/>
      <c s="3" r="BF288"/>
      <c s="11" r="BG288"/>
      <c s="3" r="BH288"/>
      <c s="3" r="BI288"/>
      <c s="3" r="BJ288"/>
      <c s="3" r="BK288"/>
      <c s="3" r="BL288"/>
      <c s="3" r="BM288"/>
      <c s="3" r="BN288"/>
      <c s="3" r="BO288"/>
      <c s="3" r="BP288"/>
      <c s="3" r="BQ288"/>
      <c s="4" r="BR288"/>
      <c s="3" r="BS288"/>
      <c s="3" r="BT288"/>
      <c s="3" r="BU288"/>
      <c s="3" r="BV288"/>
      <c s="3" r="BW288"/>
      <c s="3" r="BX288"/>
      <c s="3" r="BY288"/>
      <c s="3" r="BZ288"/>
      <c s="4" r="CA288"/>
      <c s="36" r="CB288"/>
      <c s="36" r="CC288"/>
      <c s="36" r="CD288"/>
      <c s="36" r="CE288"/>
      <c s="36" r="CF288"/>
      <c s="36" r="CG288"/>
      <c s="36" r="CH288"/>
      <c s="36" r="CI288"/>
      <c s="36" r="CJ288"/>
      <c s="4" r="CK288"/>
      <c s="36" r="CL288"/>
      <c s="3" r="CM288"/>
      <c s="13" r="CN288"/>
      <c s="3" r="CO288"/>
      <c s="3" r="CP288"/>
      <c s="3" r="CQ288"/>
      <c s="3" r="CR288"/>
      <c s="3" r="CS288"/>
      <c s="4" r="CT288"/>
      <c s="3" r="CU288"/>
      <c s="3" r="CV288"/>
      <c s="3" r="CW288"/>
      <c s="3" r="CX288"/>
      <c s="3" r="CY288"/>
      <c s="3" r="CZ288"/>
      <c s="3" r="DA288"/>
      <c s="3" r="DB288"/>
      <c s="3" r="DC288"/>
      <c s="3" r="DD288"/>
      <c s="4" r="DE288"/>
      <c s="3" r="DF288"/>
      <c s="3" r="DG288"/>
      <c s="3" r="DH288"/>
      <c s="3" r="DI288"/>
      <c s="3" r="DJ288"/>
      <c s="3" r="DK288"/>
      <c s="3" r="DL288"/>
      <c s="3" r="DM288"/>
      <c s="4" r="DN288"/>
      <c s="3" r="DO288"/>
      <c s="3" r="DP288"/>
      <c s="3" r="DQ288"/>
      <c s="3" r="DR288"/>
      <c s="3" r="DS288"/>
      <c s="3" r="DT288"/>
      <c s="3" r="DU288"/>
      <c s="3" r="DV288"/>
      <c s="3" r="DW288"/>
      <c s="4" r="DX288"/>
      <c s="3" r="DY288"/>
      <c s="7" r="DZ288"/>
      <c s="3" r="EA288"/>
      <c s="3" r="EB288"/>
      <c s="3" r="EC288"/>
      <c s="3" r="ED288"/>
      <c s="3" r="EE288"/>
      <c s="4" r="EF288"/>
      <c s="36" r="EG288"/>
      <c s="36" r="EH288"/>
      <c s="36" r="EI288"/>
      <c s="36" r="EJ288"/>
      <c s="36" r="EK288"/>
      <c s="36" r="EL288"/>
      <c s="36" r="EM288"/>
      <c s="36" r="EN288"/>
      <c s="36" r="EO288"/>
      <c s="36" r="EP288"/>
      <c s="4" r="EQ288"/>
      <c s="3" r="ER288"/>
      <c s="3" r="ES288"/>
      <c s="3" r="ET288"/>
      <c s="3" r="EU288"/>
      <c s="3" r="EV288"/>
      <c s="3" r="EW288"/>
      <c s="3" r="EX288"/>
      <c s="3" r="EY288"/>
      <c s="4" r="EZ288"/>
      <c s="3" r="FA288"/>
      <c s="3" r="FB288"/>
      <c s="3" r="FC288"/>
      <c s="3" r="FD288"/>
      <c s="3" r="FE288"/>
      <c s="3" r="FF288"/>
      <c s="3" r="FG288"/>
      <c s="3" r="FH288"/>
      <c s="3" r="FI288"/>
      <c s="4" r="FJ288"/>
      <c s="3" r="FK288"/>
      <c s="12" r="FL288"/>
      <c s="36" r="FM288"/>
      <c s="3" r="FN288"/>
      <c s="3" r="FO288"/>
      <c s="4" r="FP288"/>
      <c s="3" r="FQ288"/>
      <c s="3" r="FR288"/>
      <c s="3" r="FS288"/>
      <c s="4" r="FT288"/>
      <c s="3" r="FU288"/>
      <c s="12" r="FV288"/>
      <c s="36" r="FW288"/>
      <c s="3" r="FX288"/>
      <c s="3" r="FY288"/>
      <c s="4" r="FZ288"/>
      <c s="36" r="GA288"/>
      <c s="3" r="GB288"/>
      <c s="3" r="GC288"/>
      <c s="4" r="GD288"/>
      <c s="3" r="GE288"/>
      <c s="12" r="GF288"/>
      <c s="3" r="GG288"/>
      <c s="3" r="GH288"/>
      <c s="3" r="GI288"/>
      <c s="3" r="GJ288"/>
      <c s="3" r="GK288"/>
      <c s="3" r="GL288"/>
      <c s="3" r="GM288"/>
      <c s="3" r="GN288"/>
      <c s="3" r="GO288"/>
      <c s="3" r="GP288"/>
      <c s="3" r="GQ288"/>
      <c s="3" r="GR288"/>
    </row>
    <row r="289">
      <c s="3" r="A289"/>
      <c s="3" r="B289"/>
      <c s="3" r="C289"/>
      <c s="3" r="D289"/>
      <c s="3" r="E289"/>
      <c s="3" r="F289"/>
      <c s="3" r="G289"/>
      <c s="3" r="H289"/>
      <c s="3" r="I289"/>
      <c s="3" r="J289"/>
      <c s="3" r="K289"/>
      <c s="3" r="L289"/>
      <c s="3" r="M289"/>
      <c s="3" r="N289"/>
      <c s="3" r="O289"/>
      <c s="3" r="P289"/>
      <c s="3" r="Q289"/>
      <c s="4" r="R289"/>
      <c s="3" r="S289"/>
      <c s="3" r="T289"/>
      <c s="3" r="U289"/>
      <c s="3" r="V289"/>
      <c s="3" r="W289"/>
      <c s="3" r="X289"/>
      <c s="3" r="Y289"/>
      <c s="3" r="Z289"/>
      <c s="3" r="AA289"/>
      <c s="3" r="AB289"/>
      <c s="4" r="AC289"/>
      <c s="3" r="AD289"/>
      <c s="3" r="AE289"/>
      <c s="3" r="AF289"/>
      <c s="3" r="AG289"/>
      <c s="3" r="AH289"/>
      <c s="3" r="AI289"/>
      <c s="3" r="AJ289"/>
      <c s="3" r="AK289"/>
      <c s="4" r="AL289"/>
      <c s="3" r="AM289"/>
      <c s="3" r="AN289"/>
      <c s="3" r="AO289"/>
      <c s="3" r="AP289"/>
      <c s="3" r="AQ289"/>
      <c s="3" r="AR289"/>
      <c s="3" r="AS289"/>
      <c s="3" r="AT289"/>
      <c s="3" r="AU289"/>
      <c s="4" r="AV289"/>
      <c s="5" r="AW289"/>
      <c s="7" r="AX289"/>
      <c s="8" r="AY289"/>
      <c s="3" r="AZ289"/>
      <c s="3" r="BA289"/>
      <c s="3" r="BB289"/>
      <c s="3" r="BC289"/>
      <c s="3" r="BD289"/>
      <c s="3" r="BE289"/>
      <c s="3" r="BF289"/>
      <c s="11" r="BG289"/>
      <c s="3" r="BH289"/>
      <c s="3" r="BI289"/>
      <c s="3" r="BJ289"/>
      <c s="3" r="BK289"/>
      <c s="3" r="BL289"/>
      <c s="3" r="BM289"/>
      <c s="3" r="BN289"/>
      <c s="3" r="BO289"/>
      <c s="3" r="BP289"/>
      <c s="3" r="BQ289"/>
      <c s="4" r="BR289"/>
      <c s="3" r="BS289"/>
      <c s="3" r="BT289"/>
      <c s="3" r="BU289"/>
      <c s="3" r="BV289"/>
      <c s="3" r="BW289"/>
      <c s="3" r="BX289"/>
      <c s="3" r="BY289"/>
      <c s="3" r="BZ289"/>
      <c s="4" r="CA289"/>
      <c s="36" r="CB289"/>
      <c s="36" r="CC289"/>
      <c s="36" r="CD289"/>
      <c s="36" r="CE289"/>
      <c s="36" r="CF289"/>
      <c s="36" r="CG289"/>
      <c s="36" r="CH289"/>
      <c s="36" r="CI289"/>
      <c s="36" r="CJ289"/>
      <c s="4" r="CK289"/>
      <c s="36" r="CL289"/>
      <c s="3" r="CM289"/>
      <c s="13" r="CN289"/>
      <c s="3" r="CO289"/>
      <c s="3" r="CP289"/>
      <c s="3" r="CQ289"/>
      <c s="3" r="CR289"/>
      <c s="3" r="CS289"/>
      <c s="4" r="CT289"/>
      <c s="3" r="CU289"/>
      <c s="3" r="CV289"/>
      <c s="3" r="CW289"/>
      <c s="3" r="CX289"/>
      <c s="3" r="CY289"/>
      <c s="3" r="CZ289"/>
      <c s="3" r="DA289"/>
      <c s="3" r="DB289"/>
      <c s="3" r="DC289"/>
      <c s="3" r="DD289"/>
      <c s="4" r="DE289"/>
      <c s="3" r="DF289"/>
      <c s="3" r="DG289"/>
      <c s="3" r="DH289"/>
      <c s="3" r="DI289"/>
      <c s="3" r="DJ289"/>
      <c s="3" r="DK289"/>
      <c s="3" r="DL289"/>
      <c s="3" r="DM289"/>
      <c s="4" r="DN289"/>
      <c s="3" r="DO289"/>
      <c s="3" r="DP289"/>
      <c s="3" r="DQ289"/>
      <c s="3" r="DR289"/>
      <c s="3" r="DS289"/>
      <c s="3" r="DT289"/>
      <c s="3" r="DU289"/>
      <c s="3" r="DV289"/>
      <c s="3" r="DW289"/>
      <c s="4" r="DX289"/>
      <c s="3" r="DY289"/>
      <c s="7" r="DZ289"/>
      <c s="3" r="EA289"/>
      <c s="3" r="EB289"/>
      <c s="3" r="EC289"/>
      <c s="3" r="ED289"/>
      <c s="3" r="EE289"/>
      <c s="4" r="EF289"/>
      <c s="36" r="EG289"/>
      <c s="36" r="EH289"/>
      <c s="36" r="EI289"/>
      <c s="36" r="EJ289"/>
      <c s="36" r="EK289"/>
      <c s="36" r="EL289"/>
      <c s="36" r="EM289"/>
      <c s="36" r="EN289"/>
      <c s="36" r="EO289"/>
      <c s="36" r="EP289"/>
      <c s="4" r="EQ289"/>
      <c s="3" r="ER289"/>
      <c s="3" r="ES289"/>
      <c s="3" r="ET289"/>
      <c s="3" r="EU289"/>
      <c s="3" r="EV289"/>
      <c s="3" r="EW289"/>
      <c s="3" r="EX289"/>
      <c s="3" r="EY289"/>
      <c s="4" r="EZ289"/>
      <c s="3" r="FA289"/>
      <c s="3" r="FB289"/>
      <c s="3" r="FC289"/>
      <c s="3" r="FD289"/>
      <c s="3" r="FE289"/>
      <c s="3" r="FF289"/>
      <c s="3" r="FG289"/>
      <c s="3" r="FH289"/>
      <c s="3" r="FI289"/>
      <c s="4" r="FJ289"/>
      <c s="3" r="FK289"/>
      <c s="12" r="FL289"/>
      <c s="3" r="FM289"/>
      <c s="3" r="FN289"/>
      <c s="3" r="FO289"/>
      <c s="4" r="FP289"/>
      <c s="3" r="FQ289"/>
      <c s="3" r="FR289"/>
      <c s="3" r="FS289"/>
      <c s="4" r="FT289"/>
      <c s="3" r="FU289"/>
      <c s="12" r="FV289"/>
      <c s="36" r="FW289"/>
      <c s="3" r="FX289"/>
      <c s="3" r="FY289"/>
      <c s="4" r="FZ289"/>
      <c s="36" r="GA289"/>
      <c s="3" r="GB289"/>
      <c s="3" r="GC289"/>
      <c s="4" r="GD289"/>
      <c s="3" r="GE289"/>
      <c s="12" r="GF289"/>
      <c s="3" r="GG289"/>
      <c s="3" r="GH289"/>
      <c s="3" r="GI289"/>
      <c s="3" r="GJ289"/>
      <c s="3" r="GK289"/>
      <c s="3" r="GL289"/>
      <c s="3" r="GM289"/>
      <c s="3" r="GN289"/>
      <c s="3" r="GO289"/>
      <c s="3" r="GP289"/>
      <c s="3" r="GQ289"/>
      <c s="3" r="GR289"/>
    </row>
    <row r="290">
      <c s="3" r="A290"/>
      <c s="3" r="B290"/>
      <c s="3" r="C290"/>
      <c s="3" r="D290"/>
      <c s="3" r="E290"/>
      <c s="3" r="F290"/>
      <c s="3" r="G290"/>
      <c s="3" r="H290"/>
      <c s="3" r="I290"/>
      <c s="3" r="J290"/>
      <c s="3" r="K290"/>
      <c s="3" r="L290"/>
      <c s="3" r="M290"/>
      <c s="3" r="N290"/>
      <c s="3" r="O290"/>
      <c s="3" r="P290"/>
      <c s="3" r="Q290"/>
      <c s="4" r="R290"/>
      <c s="3" r="S290"/>
      <c s="3" r="T290"/>
      <c s="3" r="U290"/>
      <c s="3" r="V290"/>
      <c s="3" r="W290"/>
      <c s="3" r="X290"/>
      <c s="3" r="Y290"/>
      <c s="3" r="Z290"/>
      <c s="3" r="AA290"/>
      <c s="3" r="AB290"/>
      <c s="4" r="AC290"/>
      <c s="3" r="AD290"/>
      <c s="3" r="AE290"/>
      <c s="3" r="AF290"/>
      <c s="3" r="AG290"/>
      <c s="3" r="AH290"/>
      <c s="3" r="AI290"/>
      <c s="3" r="AJ290"/>
      <c s="3" r="AK290"/>
      <c s="4" r="AL290"/>
      <c s="3" r="AM290"/>
      <c s="3" r="AN290"/>
      <c s="3" r="AO290"/>
      <c s="3" r="AP290"/>
      <c s="3" r="AQ290"/>
      <c s="3" r="AR290"/>
      <c s="3" r="AS290"/>
      <c s="3" r="AT290"/>
      <c s="3" r="AU290"/>
      <c s="4" r="AV290"/>
      <c s="5" r="AW290"/>
      <c s="7" r="AX290"/>
      <c s="8" r="AY290"/>
      <c s="3" r="AZ290"/>
      <c s="3" r="BA290"/>
      <c s="3" r="BB290"/>
      <c s="3" r="BC290"/>
      <c s="3" r="BD290"/>
      <c s="3" r="BE290"/>
      <c s="3" r="BF290"/>
      <c s="11" r="BG290"/>
      <c s="3" r="BH290"/>
      <c s="3" r="BI290"/>
      <c s="3" r="BJ290"/>
      <c s="3" r="BK290"/>
      <c s="3" r="BL290"/>
      <c s="3" r="BM290"/>
      <c s="3" r="BN290"/>
      <c s="3" r="BO290"/>
      <c s="3" r="BP290"/>
      <c s="3" r="BQ290"/>
      <c s="4" r="BR290"/>
      <c s="3" r="BS290"/>
      <c s="3" r="BT290"/>
      <c s="3" r="BU290"/>
      <c s="3" r="BV290"/>
      <c s="3" r="BW290"/>
      <c s="3" r="BX290"/>
      <c s="3" r="BY290"/>
      <c s="3" r="BZ290"/>
      <c s="4" r="CA290"/>
      <c s="36" r="CB290"/>
      <c s="36" r="CC290"/>
      <c s="36" r="CD290"/>
      <c s="36" r="CE290"/>
      <c s="36" r="CF290"/>
      <c s="36" r="CG290"/>
      <c s="36" r="CH290"/>
      <c s="36" r="CI290"/>
      <c s="36" r="CJ290"/>
      <c s="4" r="CK290"/>
      <c s="36" r="CL290"/>
      <c s="3" r="CM290"/>
      <c s="13" r="CN290"/>
      <c s="3" r="CO290"/>
      <c s="3" r="CP290"/>
      <c s="3" r="CQ290"/>
      <c s="3" r="CR290"/>
      <c s="3" r="CS290"/>
      <c s="4" r="CT290"/>
      <c s="3" r="CU290"/>
      <c s="3" r="CV290"/>
      <c s="3" r="CW290"/>
      <c s="3" r="CX290"/>
      <c s="3" r="CY290"/>
      <c s="3" r="CZ290"/>
      <c s="3" r="DA290"/>
      <c s="3" r="DB290"/>
      <c s="3" r="DC290"/>
      <c s="3" r="DD290"/>
      <c s="4" r="DE290"/>
      <c s="3" r="DF290"/>
      <c s="3" r="DG290"/>
      <c s="3" r="DH290"/>
      <c s="3" r="DI290"/>
      <c s="3" r="DJ290"/>
      <c s="3" r="DK290"/>
      <c s="3" r="DL290"/>
      <c s="3" r="DM290"/>
      <c s="4" r="DN290"/>
      <c s="3" r="DO290"/>
      <c s="3" r="DP290"/>
      <c s="3" r="DQ290"/>
      <c s="3" r="DR290"/>
      <c s="3" r="DS290"/>
      <c s="3" r="DT290"/>
      <c s="3" r="DU290"/>
      <c s="3" r="DV290"/>
      <c s="3" r="DW290"/>
      <c s="4" r="DX290"/>
      <c s="3" r="DY290"/>
      <c s="7" r="DZ290"/>
      <c s="3" r="EA290"/>
      <c s="3" r="EB290"/>
      <c s="3" r="EC290"/>
      <c s="3" r="ED290"/>
      <c s="3" r="EE290"/>
      <c s="4" r="EF290"/>
      <c s="36" r="EG290"/>
      <c s="36" r="EH290"/>
      <c s="36" r="EI290"/>
      <c s="36" r="EJ290"/>
      <c s="36" r="EK290"/>
      <c s="36" r="EL290"/>
      <c s="36" r="EM290"/>
      <c s="36" r="EN290"/>
      <c s="36" r="EO290"/>
      <c s="36" r="EP290"/>
      <c s="4" r="EQ290"/>
      <c s="3" r="ER290"/>
      <c s="3" r="ES290"/>
      <c s="3" r="ET290"/>
      <c s="3" r="EU290"/>
      <c s="3" r="EV290"/>
      <c s="3" r="EW290"/>
      <c s="3" r="EX290"/>
      <c s="3" r="EY290"/>
      <c s="4" r="EZ290"/>
      <c s="3" r="FA290"/>
      <c s="3" r="FB290"/>
      <c s="3" r="FC290"/>
      <c s="3" r="FD290"/>
      <c s="3" r="FE290"/>
      <c s="3" r="FF290"/>
      <c s="3" r="FG290"/>
      <c s="3" r="FH290"/>
      <c s="3" r="FI290"/>
      <c s="4" r="FJ290"/>
      <c s="3" r="FK290"/>
      <c s="12" r="FL290"/>
      <c s="3" r="FM290"/>
      <c s="3" r="FN290"/>
      <c s="3" r="FO290"/>
      <c s="4" r="FP290"/>
      <c s="3" r="FQ290"/>
      <c s="3" r="FR290"/>
      <c s="3" r="FS290"/>
      <c s="4" r="FT290"/>
      <c s="3" r="FU290"/>
      <c s="12" r="FV290"/>
      <c s="36" r="FW290"/>
      <c s="3" r="FX290"/>
      <c s="3" r="FY290"/>
      <c s="4" r="FZ290"/>
      <c s="3" r="GA290"/>
      <c s="3" r="GB290"/>
      <c s="3" r="GC290"/>
      <c s="4" r="GD290"/>
      <c s="3" r="GE290"/>
      <c s="12" r="GF290"/>
      <c s="3" r="GG290"/>
      <c s="3" r="GH290"/>
      <c s="3" r="GI290"/>
      <c s="3" r="GJ290"/>
      <c s="3" r="GK290"/>
      <c s="3" r="GL290"/>
      <c s="3" r="GM290"/>
      <c s="3" r="GN290"/>
      <c s="3" r="GO290"/>
      <c s="3" r="GP290"/>
      <c s="3" r="GQ290"/>
      <c s="3" r="GR290"/>
    </row>
    <row r="291">
      <c s="3" r="A291"/>
      <c s="3" r="B291"/>
      <c s="3" r="C291"/>
      <c s="3" r="D291"/>
      <c s="3" r="E291"/>
      <c s="3" r="F291"/>
      <c s="3" r="G291"/>
      <c s="3" r="H291"/>
      <c s="3" r="I291"/>
      <c s="3" r="J291"/>
      <c s="3" r="K291"/>
      <c s="3" r="L291"/>
      <c s="3" r="M291"/>
      <c s="3" r="N291"/>
      <c s="3" r="O291"/>
      <c s="3" r="P291"/>
      <c s="3" r="Q291"/>
      <c s="4" r="R291"/>
      <c s="3" r="S291"/>
      <c s="3" r="T291"/>
      <c s="3" r="U291"/>
      <c s="3" r="V291"/>
      <c s="3" r="W291"/>
      <c s="3" r="X291"/>
      <c s="3" r="Y291"/>
      <c s="3" r="Z291"/>
      <c s="3" r="AA291"/>
      <c s="3" r="AB291"/>
      <c s="4" r="AC291"/>
      <c s="3" r="AD291"/>
      <c s="3" r="AE291"/>
      <c s="3" r="AF291"/>
      <c s="3" r="AG291"/>
      <c s="3" r="AH291"/>
      <c s="3" r="AI291"/>
      <c s="3" r="AJ291"/>
      <c s="3" r="AK291"/>
      <c s="4" r="AL291"/>
      <c s="3" r="AM291"/>
      <c s="3" r="AN291"/>
      <c s="3" r="AO291"/>
      <c s="3" r="AP291"/>
      <c s="3" r="AQ291"/>
      <c s="3" r="AR291"/>
      <c s="3" r="AS291"/>
      <c s="3" r="AT291"/>
      <c s="3" r="AU291"/>
      <c s="4" r="AV291"/>
      <c s="5" r="AW291"/>
      <c s="7" r="AX291"/>
      <c s="8" r="AY291"/>
      <c s="3" r="AZ291"/>
      <c s="3" r="BA291"/>
      <c s="3" r="BB291"/>
      <c s="3" r="BC291"/>
      <c s="3" r="BD291"/>
      <c s="3" r="BE291"/>
      <c s="3" r="BF291"/>
      <c s="11" r="BG291"/>
      <c s="3" r="BH291"/>
      <c s="3" r="BI291"/>
      <c s="3" r="BJ291"/>
      <c s="3" r="BK291"/>
      <c s="3" r="BL291"/>
      <c s="3" r="BM291"/>
      <c s="3" r="BN291"/>
      <c s="3" r="BO291"/>
      <c s="3" r="BP291"/>
      <c s="3" r="BQ291"/>
      <c s="4" r="BR291"/>
      <c s="3" r="BS291"/>
      <c s="3" r="BT291"/>
      <c s="3" r="BU291"/>
      <c s="3" r="BV291"/>
      <c s="3" r="BW291"/>
      <c s="3" r="BX291"/>
      <c s="3" r="BY291"/>
      <c s="3" r="BZ291"/>
      <c s="4" r="CA291"/>
      <c s="36" r="CB291"/>
      <c s="36" r="CC291"/>
      <c s="36" r="CD291"/>
      <c s="36" r="CE291"/>
      <c s="36" r="CF291"/>
      <c s="36" r="CG291"/>
      <c s="36" r="CH291"/>
      <c s="36" r="CI291"/>
      <c s="36" r="CJ291"/>
      <c s="4" r="CK291"/>
      <c s="36" r="CL291"/>
      <c s="3" r="CM291"/>
      <c s="13" r="CN291"/>
      <c s="3" r="CO291"/>
      <c s="3" r="CP291"/>
      <c s="3" r="CQ291"/>
      <c s="3" r="CR291"/>
      <c s="3" r="CS291"/>
      <c s="4" r="CT291"/>
      <c s="3" r="CU291"/>
      <c s="3" r="CV291"/>
      <c s="3" r="CW291"/>
      <c s="3" r="CX291"/>
      <c s="3" r="CY291"/>
      <c s="3" r="CZ291"/>
      <c s="3" r="DA291"/>
      <c s="3" r="DB291"/>
      <c s="3" r="DC291"/>
      <c s="3" r="DD291"/>
      <c s="4" r="DE291"/>
      <c s="3" r="DF291"/>
      <c s="3" r="DG291"/>
      <c s="3" r="DH291"/>
      <c s="3" r="DI291"/>
      <c s="3" r="DJ291"/>
      <c s="3" r="DK291"/>
      <c s="3" r="DL291"/>
      <c s="3" r="DM291"/>
      <c s="4" r="DN291"/>
      <c s="3" r="DO291"/>
      <c s="3" r="DP291"/>
      <c s="3" r="DQ291"/>
      <c s="3" r="DR291"/>
      <c s="3" r="DS291"/>
      <c s="3" r="DT291"/>
      <c s="3" r="DU291"/>
      <c s="3" r="DV291"/>
      <c s="3" r="DW291"/>
      <c s="4" r="DX291"/>
      <c s="3" r="DY291"/>
      <c s="7" r="DZ291"/>
      <c s="3" r="EA291"/>
      <c s="3" r="EB291"/>
      <c s="3" r="EC291"/>
      <c s="3" r="ED291"/>
      <c s="3" r="EE291"/>
      <c s="4" r="EF291"/>
      <c s="36" r="EG291"/>
      <c s="36" r="EH291"/>
      <c s="36" r="EI291"/>
      <c s="36" r="EJ291"/>
      <c s="36" r="EK291"/>
      <c s="36" r="EL291"/>
      <c s="36" r="EM291"/>
      <c s="36" r="EN291"/>
      <c s="36" r="EO291"/>
      <c s="36" r="EP291"/>
      <c s="4" r="EQ291"/>
      <c s="3" r="ER291"/>
      <c s="3" r="ES291"/>
      <c s="3" r="ET291"/>
      <c s="3" r="EU291"/>
      <c s="3" r="EV291"/>
      <c s="3" r="EW291"/>
      <c s="3" r="EX291"/>
      <c s="3" r="EY291"/>
      <c s="4" r="EZ291"/>
      <c s="3" r="FA291"/>
      <c s="3" r="FB291"/>
      <c s="3" r="FC291"/>
      <c s="3" r="FD291"/>
      <c s="3" r="FE291"/>
      <c s="3" r="FF291"/>
      <c s="3" r="FG291"/>
      <c s="3" r="FH291"/>
      <c s="3" r="FI291"/>
      <c s="4" r="FJ291"/>
      <c s="3" r="FK291"/>
      <c s="12" r="FL291"/>
      <c s="3" r="FM291"/>
      <c s="3" r="FN291"/>
      <c s="3" r="FO291"/>
      <c s="4" r="FP291"/>
      <c s="3" r="FQ291"/>
      <c s="3" r="FR291"/>
      <c s="3" r="FS291"/>
      <c s="4" r="FT291"/>
      <c s="3" r="FU291"/>
      <c s="12" r="FV291"/>
      <c s="36" r="FW291"/>
      <c s="3" r="FX291"/>
      <c s="3" r="FY291"/>
      <c s="4" r="FZ291"/>
      <c s="3" r="GA291"/>
      <c s="3" r="GB291"/>
      <c s="3" r="GC291"/>
      <c s="4" r="GD291"/>
      <c s="3" r="GE291"/>
      <c s="12" r="GF291"/>
      <c s="3" r="GG291"/>
      <c s="3" r="GH291"/>
      <c s="3" r="GI291"/>
      <c s="3" r="GJ291"/>
      <c s="3" r="GK291"/>
      <c s="3" r="GL291"/>
      <c s="3" r="GM291"/>
      <c s="3" r="GN291"/>
      <c s="3" r="GO291"/>
      <c s="3" r="GP291"/>
      <c s="3" r="GQ291"/>
      <c s="3" r="GR291"/>
    </row>
    <row r="292">
      <c s="3" r="A292"/>
      <c s="3" r="B292"/>
      <c s="3" r="C292"/>
      <c s="3" r="D292"/>
      <c s="3" r="E292"/>
      <c s="3" r="F292"/>
      <c s="3" r="G292"/>
      <c s="3" r="H292"/>
      <c s="3" r="I292"/>
      <c s="3" r="J292"/>
      <c s="3" r="K292"/>
      <c s="3" r="L292"/>
      <c s="3" r="M292"/>
      <c s="3" r="N292"/>
      <c s="3" r="O292"/>
      <c s="3" r="P292"/>
      <c s="3" r="Q292"/>
      <c s="4" r="R292"/>
      <c s="3" r="S292"/>
      <c s="3" r="T292"/>
      <c s="3" r="U292"/>
      <c s="3" r="V292"/>
      <c s="3" r="W292"/>
      <c s="3" r="X292"/>
      <c s="3" r="Y292"/>
      <c s="3" r="Z292"/>
      <c s="3" r="AA292"/>
      <c s="3" r="AB292"/>
      <c s="4" r="AC292"/>
      <c s="3" r="AD292"/>
      <c s="3" r="AE292"/>
      <c s="3" r="AF292"/>
      <c s="3" r="AG292"/>
      <c s="3" r="AH292"/>
      <c s="3" r="AI292"/>
      <c s="3" r="AJ292"/>
      <c s="3" r="AK292"/>
      <c s="4" r="AL292"/>
      <c s="3" r="AM292"/>
      <c s="3" r="AN292"/>
      <c s="3" r="AO292"/>
      <c s="3" r="AP292"/>
      <c s="3" r="AQ292"/>
      <c s="3" r="AR292"/>
      <c s="3" r="AS292"/>
      <c s="3" r="AT292"/>
      <c s="3" r="AU292"/>
      <c s="4" r="AV292"/>
      <c s="5" r="AW292"/>
      <c s="7" r="AX292"/>
      <c s="8" r="AY292"/>
      <c s="3" r="AZ292"/>
      <c s="3" r="BA292"/>
      <c s="3" r="BB292"/>
      <c s="3" r="BC292"/>
      <c s="3" r="BD292"/>
      <c s="3" r="BE292"/>
      <c s="3" r="BF292"/>
      <c s="11" r="BG292"/>
      <c s="3" r="BH292"/>
      <c s="3" r="BI292"/>
      <c s="3" r="BJ292"/>
      <c s="3" r="BK292"/>
      <c s="3" r="BL292"/>
      <c s="3" r="BM292"/>
      <c s="3" r="BN292"/>
      <c s="3" r="BO292"/>
      <c s="3" r="BP292"/>
      <c s="3" r="BQ292"/>
      <c s="4" r="BR292"/>
      <c s="3" r="BS292"/>
      <c s="3" r="BT292"/>
      <c s="3" r="BU292"/>
      <c s="3" r="BV292"/>
      <c s="3" r="BW292"/>
      <c s="3" r="BX292"/>
      <c s="3" r="BY292"/>
      <c s="3" r="BZ292"/>
      <c s="4" r="CA292"/>
      <c s="36" r="CB292"/>
      <c s="36" r="CC292"/>
      <c s="36" r="CD292"/>
      <c s="36" r="CE292"/>
      <c s="36" r="CF292"/>
      <c s="36" r="CG292"/>
      <c s="36" r="CH292"/>
      <c s="36" r="CI292"/>
      <c s="36" r="CJ292"/>
      <c s="4" r="CK292"/>
      <c s="36" r="CL292"/>
      <c s="3" r="CM292"/>
      <c s="13" r="CN292"/>
      <c s="3" r="CO292"/>
      <c s="3" r="CP292"/>
      <c s="3" r="CQ292"/>
      <c s="3" r="CR292"/>
      <c s="3" r="CS292"/>
      <c s="4" r="CT292"/>
      <c s="3" r="CU292"/>
      <c s="3" r="CV292"/>
      <c s="3" r="CW292"/>
      <c s="3" r="CX292"/>
      <c s="3" r="CY292"/>
      <c s="3" r="CZ292"/>
      <c s="3" r="DA292"/>
      <c s="3" r="DB292"/>
      <c s="3" r="DC292"/>
      <c s="3" r="DD292"/>
      <c s="4" r="DE292"/>
      <c s="3" r="DF292"/>
      <c s="3" r="DG292"/>
      <c s="3" r="DH292"/>
      <c s="3" r="DI292"/>
      <c s="3" r="DJ292"/>
      <c s="3" r="DK292"/>
      <c s="3" r="DL292"/>
      <c s="3" r="DM292"/>
      <c s="4" r="DN292"/>
      <c s="3" r="DO292"/>
      <c s="3" r="DP292"/>
      <c s="3" r="DQ292"/>
      <c s="3" r="DR292"/>
      <c s="3" r="DS292"/>
      <c s="3" r="DT292"/>
      <c s="3" r="DU292"/>
      <c s="3" r="DV292"/>
      <c s="3" r="DW292"/>
      <c s="4" r="DX292"/>
      <c s="3" r="DY292"/>
      <c s="7" r="DZ292"/>
      <c s="3" r="EA292"/>
      <c s="3" r="EB292"/>
      <c s="3" r="EC292"/>
      <c s="3" r="ED292"/>
      <c s="3" r="EE292"/>
      <c s="4" r="EF292"/>
      <c s="36" r="EG292"/>
      <c s="36" r="EH292"/>
      <c s="36" r="EI292"/>
      <c s="36" r="EJ292"/>
      <c s="36" r="EK292"/>
      <c s="36" r="EL292"/>
      <c s="36" r="EM292"/>
      <c s="36" r="EN292"/>
      <c s="36" r="EO292"/>
      <c s="36" r="EP292"/>
      <c s="4" r="EQ292"/>
      <c s="3" r="ER292"/>
      <c s="3" r="ES292"/>
      <c s="3" r="ET292"/>
      <c s="3" r="EU292"/>
      <c s="3" r="EV292"/>
      <c s="3" r="EW292"/>
      <c s="3" r="EX292"/>
      <c s="3" r="EY292"/>
      <c s="4" r="EZ292"/>
      <c s="3" r="FA292"/>
      <c s="3" r="FB292"/>
      <c s="3" r="FC292"/>
      <c s="3" r="FD292"/>
      <c s="3" r="FE292"/>
      <c s="3" r="FF292"/>
      <c s="3" r="FG292"/>
      <c s="3" r="FH292"/>
      <c s="3" r="FI292"/>
      <c s="4" r="FJ292"/>
      <c s="3" r="FK292"/>
      <c s="12" r="FL292"/>
      <c s="3" r="FM292"/>
      <c s="3" r="FN292"/>
      <c s="3" r="FO292"/>
      <c s="4" r="FP292"/>
      <c s="3" r="FQ292"/>
      <c s="3" r="FR292"/>
      <c s="3" r="FS292"/>
      <c s="4" r="FT292"/>
      <c s="3" r="FU292"/>
      <c s="12" r="FV292"/>
      <c s="3" r="FW292"/>
      <c s="3" r="FX292"/>
      <c s="3" r="FY292"/>
      <c s="4" r="FZ292"/>
      <c s="3" r="GA292"/>
      <c s="3" r="GB292"/>
      <c s="3" r="GC292"/>
      <c s="4" r="GD292"/>
      <c s="3" r="GE292"/>
      <c s="12" r="GF292"/>
      <c s="3" r="GG292"/>
      <c s="3" r="GH292"/>
      <c s="3" r="GI292"/>
      <c s="3" r="GJ292"/>
      <c s="3" r="GK292"/>
      <c s="3" r="GL292"/>
      <c s="3" r="GM292"/>
      <c s="3" r="GN292"/>
      <c s="3" r="GO292"/>
      <c s="3" r="GP292"/>
      <c s="3" r="GQ292"/>
      <c s="3" r="GR292"/>
    </row>
    <row r="293">
      <c s="3" r="A293"/>
      <c s="3" r="B293"/>
      <c s="3" r="C293"/>
      <c s="3" r="D293"/>
      <c s="3" r="E293"/>
      <c s="3" r="F293"/>
      <c s="3" r="G293"/>
      <c s="3" r="H293"/>
      <c s="3" r="I293"/>
      <c s="3" r="J293"/>
      <c s="3" r="K293"/>
      <c s="3" r="L293"/>
      <c s="3" r="M293"/>
      <c s="3" r="N293"/>
      <c s="3" r="O293"/>
      <c s="3" r="P293"/>
      <c s="3" r="Q293"/>
      <c s="4" r="R293"/>
      <c s="3" r="S293"/>
      <c s="3" r="T293"/>
      <c s="3" r="U293"/>
      <c s="3" r="V293"/>
      <c s="3" r="W293"/>
      <c s="3" r="X293"/>
      <c s="3" r="Y293"/>
      <c s="3" r="Z293"/>
      <c s="3" r="AA293"/>
      <c s="3" r="AB293"/>
      <c s="4" r="AC293"/>
      <c s="3" r="AD293"/>
      <c s="3" r="AE293"/>
      <c s="3" r="AF293"/>
      <c s="3" r="AG293"/>
      <c s="3" r="AH293"/>
      <c s="3" r="AI293"/>
      <c s="3" r="AJ293"/>
      <c s="3" r="AK293"/>
      <c s="4" r="AL293"/>
      <c s="3" r="AM293"/>
      <c s="3" r="AN293"/>
      <c s="3" r="AO293"/>
      <c s="3" r="AP293"/>
      <c s="3" r="AQ293"/>
      <c s="3" r="AR293"/>
      <c s="3" r="AS293"/>
      <c s="3" r="AT293"/>
      <c s="3" r="AU293"/>
      <c s="4" r="AV293"/>
      <c s="5" r="AW293"/>
      <c s="7" r="AX293"/>
      <c s="8" r="AY293"/>
      <c s="3" r="AZ293"/>
      <c s="3" r="BA293"/>
      <c s="3" r="BB293"/>
      <c s="3" r="BC293"/>
      <c s="3" r="BD293"/>
      <c s="3" r="BE293"/>
      <c s="3" r="BF293"/>
      <c s="11" r="BG293"/>
      <c s="3" r="BH293"/>
      <c s="3" r="BI293"/>
      <c s="3" r="BJ293"/>
      <c s="3" r="BK293"/>
      <c s="3" r="BL293"/>
      <c s="3" r="BM293"/>
      <c s="3" r="BN293"/>
      <c s="3" r="BO293"/>
      <c s="3" r="BP293"/>
      <c s="3" r="BQ293"/>
      <c s="4" r="BR293"/>
      <c s="3" r="BS293"/>
      <c s="3" r="BT293"/>
      <c s="3" r="BU293"/>
      <c s="3" r="BV293"/>
      <c s="3" r="BW293"/>
      <c s="3" r="BX293"/>
      <c s="3" r="BY293"/>
      <c s="3" r="BZ293"/>
      <c s="4" r="CA293"/>
      <c s="36" r="CB293"/>
      <c s="36" r="CC293"/>
      <c s="36" r="CD293"/>
      <c s="36" r="CE293"/>
      <c s="36" r="CF293"/>
      <c s="36" r="CG293"/>
      <c s="36" r="CH293"/>
      <c s="36" r="CI293"/>
      <c s="36" r="CJ293"/>
      <c s="4" r="CK293"/>
      <c s="36" r="CL293"/>
      <c s="3" r="CM293"/>
      <c s="13" r="CN293"/>
      <c s="3" r="CO293"/>
      <c s="3" r="CP293"/>
      <c s="3" r="CQ293"/>
      <c s="3" r="CR293"/>
      <c s="3" r="CS293"/>
      <c s="4" r="CT293"/>
      <c s="3" r="CU293"/>
      <c s="3" r="CV293"/>
      <c s="3" r="CW293"/>
      <c s="3" r="CX293"/>
      <c s="3" r="CY293"/>
      <c s="3" r="CZ293"/>
      <c s="3" r="DA293"/>
      <c s="3" r="DB293"/>
      <c s="3" r="DC293"/>
      <c s="3" r="DD293"/>
      <c s="4" r="DE293"/>
      <c s="3" r="DF293"/>
      <c s="3" r="DG293"/>
      <c s="3" r="DH293"/>
      <c s="3" r="DI293"/>
      <c s="3" r="DJ293"/>
      <c s="3" r="DK293"/>
      <c s="3" r="DL293"/>
      <c s="3" r="DM293"/>
      <c s="4" r="DN293"/>
      <c s="3" r="DO293"/>
      <c s="3" r="DP293"/>
      <c s="3" r="DQ293"/>
      <c s="3" r="DR293"/>
      <c s="3" r="DS293"/>
      <c s="3" r="DT293"/>
      <c s="3" r="DU293"/>
      <c s="3" r="DV293"/>
      <c s="3" r="DW293"/>
      <c s="4" r="DX293"/>
      <c s="3" r="DY293"/>
      <c s="7" r="DZ293"/>
      <c s="3" r="EA293"/>
      <c s="3" r="EB293"/>
      <c s="3" r="EC293"/>
      <c s="3" r="ED293"/>
      <c s="3" r="EE293"/>
      <c s="4" r="EF293"/>
      <c s="36" r="EG293"/>
      <c s="36" r="EH293"/>
      <c s="36" r="EI293"/>
      <c s="36" r="EJ293"/>
      <c s="36" r="EK293"/>
      <c s="36" r="EL293"/>
      <c s="36" r="EM293"/>
      <c s="36" r="EN293"/>
      <c s="36" r="EO293"/>
      <c s="36" r="EP293"/>
      <c s="4" r="EQ293"/>
      <c s="3" r="ER293"/>
      <c s="3" r="ES293"/>
      <c s="3" r="ET293"/>
      <c s="3" r="EU293"/>
      <c s="3" r="EV293"/>
      <c s="3" r="EW293"/>
      <c s="3" r="EX293"/>
      <c s="3" r="EY293"/>
      <c s="4" r="EZ293"/>
      <c s="3" r="FA293"/>
      <c s="3" r="FB293"/>
      <c s="3" r="FC293"/>
      <c s="3" r="FD293"/>
      <c s="3" r="FE293"/>
      <c s="3" r="FF293"/>
      <c s="3" r="FG293"/>
      <c s="3" r="FH293"/>
      <c s="3" r="FI293"/>
      <c s="4" r="FJ293"/>
      <c s="3" r="FK293"/>
      <c s="12" r="FL293"/>
      <c s="3" r="FM293"/>
      <c s="3" r="FN293"/>
      <c s="3" r="FO293"/>
      <c s="4" r="FP293"/>
      <c s="3" r="FQ293"/>
      <c s="3" r="FR293"/>
      <c s="3" r="FS293"/>
      <c s="4" r="FT293"/>
      <c s="3" r="FU293"/>
      <c s="12" r="FV293"/>
      <c s="3" r="FW293"/>
      <c s="3" r="FX293"/>
      <c s="3" r="FY293"/>
      <c s="4" r="FZ293"/>
      <c s="3" r="GA293"/>
      <c s="3" r="GB293"/>
      <c s="3" r="GC293"/>
      <c s="4" r="GD293"/>
      <c s="3" r="GE293"/>
      <c s="12" r="GF293"/>
      <c s="3" r="GG293"/>
      <c s="3" r="GH293"/>
      <c s="3" r="GI293"/>
      <c s="3" r="GJ293"/>
      <c s="3" r="GK293"/>
      <c s="3" r="GL293"/>
      <c s="3" r="GM293"/>
      <c s="3" r="GN293"/>
      <c s="3" r="GO293"/>
      <c s="3" r="GP293"/>
      <c s="3" r="GQ293"/>
      <c s="3" r="GR293"/>
    </row>
    <row r="294">
      <c s="3" r="A294"/>
      <c s="3" r="B294"/>
      <c s="3" r="C294"/>
      <c s="3" r="D294"/>
      <c s="3" r="E294"/>
      <c s="3" r="F294"/>
      <c s="3" r="G294"/>
      <c s="3" r="H294"/>
      <c s="3" r="I294"/>
      <c s="3" r="J294"/>
      <c s="3" r="K294"/>
      <c s="3" r="L294"/>
      <c s="3" r="M294"/>
      <c s="3" r="N294"/>
      <c s="3" r="O294"/>
      <c s="3" r="P294"/>
      <c s="3" r="Q294"/>
      <c s="4" r="R294"/>
      <c s="3" r="S294"/>
      <c s="3" r="T294"/>
      <c s="3" r="U294"/>
      <c s="3" r="V294"/>
      <c s="3" r="W294"/>
      <c s="3" r="X294"/>
      <c s="3" r="Y294"/>
      <c s="3" r="Z294"/>
      <c s="3" r="AA294"/>
      <c s="3" r="AB294"/>
      <c s="4" r="AC294"/>
      <c s="3" r="AD294"/>
      <c s="3" r="AE294"/>
      <c s="3" r="AF294"/>
      <c s="3" r="AG294"/>
      <c s="3" r="AH294"/>
      <c s="3" r="AI294"/>
      <c s="3" r="AJ294"/>
      <c s="3" r="AK294"/>
      <c s="4" r="AL294"/>
      <c s="3" r="AM294"/>
      <c s="3" r="AN294"/>
      <c s="3" r="AO294"/>
      <c s="3" r="AP294"/>
      <c s="3" r="AQ294"/>
      <c s="3" r="AR294"/>
      <c s="3" r="AS294"/>
      <c s="3" r="AT294"/>
      <c s="3" r="AU294"/>
      <c s="4" r="AV294"/>
      <c s="5" r="AW294"/>
      <c s="7" r="AX294"/>
      <c s="8" r="AY294"/>
      <c s="3" r="AZ294"/>
      <c s="3" r="BA294"/>
      <c s="3" r="BB294"/>
      <c s="3" r="BC294"/>
      <c s="3" r="BD294"/>
      <c s="3" r="BE294"/>
      <c s="3" r="BF294"/>
      <c s="11" r="BG294"/>
      <c s="3" r="BH294"/>
      <c s="3" r="BI294"/>
      <c s="3" r="BJ294"/>
      <c s="3" r="BK294"/>
      <c s="3" r="BL294"/>
      <c s="3" r="BM294"/>
      <c s="3" r="BN294"/>
      <c s="3" r="BO294"/>
      <c s="3" r="BP294"/>
      <c s="3" r="BQ294"/>
      <c s="4" r="BR294"/>
      <c s="3" r="BS294"/>
      <c s="3" r="BT294"/>
      <c s="3" r="BU294"/>
      <c s="3" r="BV294"/>
      <c s="3" r="BW294"/>
      <c s="3" r="BX294"/>
      <c s="3" r="BY294"/>
      <c s="3" r="BZ294"/>
      <c s="4" r="CA294"/>
      <c s="36" r="CB294"/>
      <c s="36" r="CC294"/>
      <c s="36" r="CD294"/>
      <c s="36" r="CE294"/>
      <c s="36" r="CF294"/>
      <c s="36" r="CG294"/>
      <c s="36" r="CH294"/>
      <c s="36" r="CI294"/>
      <c s="36" r="CJ294"/>
      <c s="4" r="CK294"/>
      <c s="36" r="CL294"/>
      <c s="3" r="CM294"/>
      <c s="13" r="CN294"/>
      <c s="3" r="CO294"/>
      <c s="3" r="CP294"/>
      <c s="3" r="CQ294"/>
      <c s="3" r="CR294"/>
      <c s="3" r="CS294"/>
      <c s="4" r="CT294"/>
      <c s="3" r="CU294"/>
      <c s="3" r="CV294"/>
      <c s="3" r="CW294"/>
      <c s="3" r="CX294"/>
      <c s="3" r="CY294"/>
      <c s="3" r="CZ294"/>
      <c s="3" r="DA294"/>
      <c s="3" r="DB294"/>
      <c s="3" r="DC294"/>
      <c s="3" r="DD294"/>
      <c s="4" r="DE294"/>
      <c s="3" r="DF294"/>
      <c s="3" r="DG294"/>
      <c s="3" r="DH294"/>
      <c s="3" r="DI294"/>
      <c s="3" r="DJ294"/>
      <c s="3" r="DK294"/>
      <c s="3" r="DL294"/>
      <c s="3" r="DM294"/>
      <c s="4" r="DN294"/>
      <c s="3" r="DO294"/>
      <c s="3" r="DP294"/>
      <c s="3" r="DQ294"/>
      <c s="3" r="DR294"/>
      <c s="3" r="DS294"/>
      <c s="3" r="DT294"/>
      <c s="3" r="DU294"/>
      <c s="3" r="DV294"/>
      <c s="3" r="DW294"/>
      <c s="4" r="DX294"/>
      <c s="3" r="DY294"/>
      <c s="7" r="DZ294"/>
      <c s="3" r="EA294"/>
      <c s="3" r="EB294"/>
      <c s="3" r="EC294"/>
      <c s="3" r="ED294"/>
      <c s="3" r="EE294"/>
      <c s="4" r="EF294"/>
      <c s="36" r="EG294"/>
      <c s="36" r="EH294"/>
      <c s="36" r="EI294"/>
      <c s="36" r="EJ294"/>
      <c s="36" r="EK294"/>
      <c s="36" r="EL294"/>
      <c s="36" r="EM294"/>
      <c s="36" r="EN294"/>
      <c s="36" r="EO294"/>
      <c s="36" r="EP294"/>
      <c s="4" r="EQ294"/>
      <c s="3" r="ER294"/>
      <c s="3" r="ES294"/>
      <c s="3" r="ET294"/>
      <c s="3" r="EU294"/>
      <c s="3" r="EV294"/>
      <c s="3" r="EW294"/>
      <c s="3" r="EX294"/>
      <c s="3" r="EY294"/>
      <c s="4" r="EZ294"/>
      <c s="3" r="FA294"/>
      <c s="3" r="FB294"/>
      <c s="3" r="FC294"/>
      <c s="3" r="FD294"/>
      <c s="3" r="FE294"/>
      <c s="3" r="FF294"/>
      <c s="3" r="FG294"/>
      <c s="3" r="FH294"/>
      <c s="3" r="FI294"/>
      <c s="4" r="FJ294"/>
      <c s="3" r="FK294"/>
      <c s="12" r="FL294"/>
      <c s="3" r="FM294"/>
      <c s="3" r="FN294"/>
      <c s="3" r="FO294"/>
      <c s="4" r="FP294"/>
      <c s="3" r="FQ294"/>
      <c s="3" r="FR294"/>
      <c s="3" r="FS294"/>
      <c s="4" r="FT294"/>
      <c s="3" r="FU294"/>
      <c s="12" r="FV294"/>
      <c s="3" r="FW294"/>
      <c s="3" r="FX294"/>
      <c s="3" r="FY294"/>
      <c s="4" r="FZ294"/>
      <c s="3" r="GA294"/>
      <c s="3" r="GB294"/>
      <c s="3" r="GC294"/>
      <c s="4" r="GD294"/>
      <c s="3" r="GE294"/>
      <c s="12" r="GF294"/>
      <c s="3" r="GG294"/>
      <c s="3" r="GH294"/>
      <c s="3" r="GI294"/>
      <c s="3" r="GJ294"/>
      <c s="3" r="GK294"/>
      <c s="3" r="GL294"/>
      <c s="3" r="GM294"/>
      <c s="3" r="GN294"/>
      <c s="3" r="GO294"/>
      <c s="3" r="GP294"/>
      <c s="3" r="GQ294"/>
      <c s="3" r="GR294"/>
    </row>
    <row r="295">
      <c s="3" r="A295"/>
      <c s="3" r="B295"/>
      <c s="3" r="C295"/>
      <c s="3" r="D295"/>
      <c s="3" r="E295"/>
      <c s="3" r="F295"/>
      <c s="3" r="G295"/>
      <c s="3" r="H295"/>
      <c s="3" r="I295"/>
      <c s="3" r="J295"/>
      <c s="3" r="K295"/>
      <c s="3" r="L295"/>
      <c s="3" r="M295"/>
      <c s="3" r="N295"/>
      <c s="3" r="O295"/>
      <c s="3" r="P295"/>
      <c s="3" r="Q295"/>
      <c s="4" r="R295"/>
      <c s="3" r="S295"/>
      <c s="3" r="T295"/>
      <c s="3" r="U295"/>
      <c s="3" r="V295"/>
      <c s="3" r="W295"/>
      <c s="3" r="X295"/>
      <c s="3" r="Y295"/>
      <c s="3" r="Z295"/>
      <c s="3" r="AA295"/>
      <c s="3" r="AB295"/>
      <c s="4" r="AC295"/>
      <c s="3" r="AD295"/>
      <c s="3" r="AE295"/>
      <c s="3" r="AF295"/>
      <c s="3" r="AG295"/>
      <c s="3" r="AH295"/>
      <c s="3" r="AI295"/>
      <c s="3" r="AJ295"/>
      <c s="3" r="AK295"/>
      <c s="4" r="AL295"/>
      <c s="3" r="AM295"/>
      <c s="3" r="AN295"/>
      <c s="3" r="AO295"/>
      <c s="3" r="AP295"/>
      <c s="3" r="AQ295"/>
      <c s="3" r="AR295"/>
      <c s="3" r="AS295"/>
      <c s="3" r="AT295"/>
      <c s="3" r="AU295"/>
      <c s="4" r="AV295"/>
      <c s="5" r="AW295"/>
      <c s="7" r="AX295"/>
      <c s="8" r="AY295"/>
      <c s="3" r="AZ295"/>
      <c s="3" r="BA295"/>
      <c s="3" r="BB295"/>
      <c s="3" r="BC295"/>
      <c s="3" r="BD295"/>
      <c s="3" r="BE295"/>
      <c s="3" r="BF295"/>
      <c s="11" r="BG295"/>
      <c s="3" r="BH295"/>
      <c s="3" r="BI295"/>
      <c s="3" r="BJ295"/>
      <c s="3" r="BK295"/>
      <c s="3" r="BL295"/>
      <c s="3" r="BM295"/>
      <c s="3" r="BN295"/>
      <c s="3" r="BO295"/>
      <c s="3" r="BP295"/>
      <c s="3" r="BQ295"/>
      <c s="4" r="BR295"/>
      <c s="3" r="BS295"/>
      <c s="3" r="BT295"/>
      <c s="3" r="BU295"/>
      <c s="3" r="BV295"/>
      <c s="3" r="BW295"/>
      <c s="3" r="BX295"/>
      <c s="3" r="BY295"/>
      <c s="3" r="BZ295"/>
      <c s="4" r="CA295"/>
      <c s="36" r="CB295"/>
      <c s="36" r="CC295"/>
      <c s="36" r="CD295"/>
      <c s="36" r="CE295"/>
      <c s="36" r="CF295"/>
      <c s="36" r="CG295"/>
      <c s="36" r="CH295"/>
      <c s="36" r="CI295"/>
      <c s="36" r="CJ295"/>
      <c s="4" r="CK295"/>
      <c s="36" r="CL295"/>
      <c s="3" r="CM295"/>
      <c s="13" r="CN295"/>
      <c s="3" r="CO295"/>
      <c s="3" r="CP295"/>
      <c s="3" r="CQ295"/>
      <c s="3" r="CR295"/>
      <c s="3" r="CS295"/>
      <c s="4" r="CT295"/>
      <c s="3" r="CU295"/>
      <c s="3" r="CV295"/>
      <c s="3" r="CW295"/>
      <c s="3" r="CX295"/>
      <c s="3" r="CY295"/>
      <c s="3" r="CZ295"/>
      <c s="3" r="DA295"/>
      <c s="3" r="DB295"/>
      <c s="3" r="DC295"/>
      <c s="3" r="DD295"/>
      <c s="4" r="DE295"/>
      <c s="3" r="DF295"/>
      <c s="3" r="DG295"/>
      <c s="3" r="DH295"/>
      <c s="3" r="DI295"/>
      <c s="3" r="DJ295"/>
      <c s="3" r="DK295"/>
      <c s="3" r="DL295"/>
      <c s="3" r="DM295"/>
      <c s="4" r="DN295"/>
      <c s="3" r="DO295"/>
      <c s="3" r="DP295"/>
      <c s="3" r="DQ295"/>
      <c s="3" r="DR295"/>
      <c s="3" r="DS295"/>
      <c s="3" r="DT295"/>
      <c s="3" r="DU295"/>
      <c s="3" r="DV295"/>
      <c s="3" r="DW295"/>
      <c s="4" r="DX295"/>
      <c s="3" r="DY295"/>
      <c s="7" r="DZ295"/>
      <c s="3" r="EA295"/>
      <c s="3" r="EB295"/>
      <c s="3" r="EC295"/>
      <c s="3" r="ED295"/>
      <c s="3" r="EE295"/>
      <c s="4" r="EF295"/>
      <c s="36" r="EG295"/>
      <c s="36" r="EH295"/>
      <c s="36" r="EI295"/>
      <c s="36" r="EJ295"/>
      <c s="36" r="EK295"/>
      <c s="36" r="EL295"/>
      <c s="36" r="EM295"/>
      <c s="36" r="EN295"/>
      <c s="36" r="EO295"/>
      <c s="36" r="EP295"/>
      <c s="4" r="EQ295"/>
      <c s="3" r="ER295"/>
      <c s="3" r="ES295"/>
      <c s="3" r="ET295"/>
      <c s="3" r="EU295"/>
      <c s="3" r="EV295"/>
      <c s="3" r="EW295"/>
      <c s="3" r="EX295"/>
      <c s="3" r="EY295"/>
      <c s="4" r="EZ295"/>
      <c s="3" r="FA295"/>
      <c s="3" r="FB295"/>
      <c s="3" r="FC295"/>
      <c s="3" r="FD295"/>
      <c s="3" r="FE295"/>
      <c s="3" r="FF295"/>
      <c s="3" r="FG295"/>
      <c s="3" r="FH295"/>
      <c s="3" r="FI295"/>
      <c s="4" r="FJ295"/>
      <c s="3" r="FK295"/>
      <c s="12" r="FL295"/>
      <c s="3" r="FM295"/>
      <c s="3" r="FN295"/>
      <c s="3" r="FO295"/>
      <c s="4" r="FP295"/>
      <c s="3" r="FQ295"/>
      <c s="3" r="FR295"/>
      <c s="3" r="FS295"/>
      <c s="4" r="FT295"/>
      <c s="3" r="FU295"/>
      <c s="12" r="FV295"/>
      <c s="3" r="FW295"/>
      <c s="3" r="FX295"/>
      <c s="3" r="FY295"/>
      <c s="4" r="FZ295"/>
      <c s="3" r="GA295"/>
      <c s="3" r="GB295"/>
      <c s="3" r="GC295"/>
      <c s="4" r="GD295"/>
      <c s="3" r="GE295"/>
      <c s="12" r="GF295"/>
      <c s="3" r="GG295"/>
      <c s="3" r="GH295"/>
      <c s="3" r="GI295"/>
      <c s="3" r="GJ295"/>
      <c s="3" r="GK295"/>
      <c s="3" r="GL295"/>
      <c s="3" r="GM295"/>
      <c s="3" r="GN295"/>
      <c s="3" r="GO295"/>
      <c s="3" r="GP295"/>
      <c s="3" r="GQ295"/>
      <c s="3" r="GR295"/>
    </row>
    <row r="296">
      <c s="3" r="A296"/>
      <c s="3" r="B296"/>
      <c s="3" r="C296"/>
      <c s="3" r="D296"/>
      <c s="3" r="E296"/>
      <c s="3" r="F296"/>
      <c s="3" r="G296"/>
      <c s="3" r="H296"/>
      <c s="3" r="I296"/>
      <c s="3" r="J296"/>
      <c s="3" r="K296"/>
      <c s="3" r="L296"/>
      <c s="3" r="M296"/>
      <c s="3" r="N296"/>
      <c s="3" r="O296"/>
      <c s="3" r="P296"/>
      <c s="3" r="Q296"/>
      <c s="4" r="R296"/>
      <c s="3" r="S296"/>
      <c s="3" r="T296"/>
      <c s="3" r="U296"/>
      <c s="3" r="V296"/>
      <c s="3" r="W296"/>
      <c s="3" r="X296"/>
      <c s="3" r="Y296"/>
      <c s="3" r="Z296"/>
      <c s="3" r="AA296"/>
      <c s="3" r="AB296"/>
      <c s="4" r="AC296"/>
      <c s="3" r="AD296"/>
      <c s="3" r="AE296"/>
      <c s="3" r="AF296"/>
      <c s="3" r="AG296"/>
      <c s="3" r="AH296"/>
      <c s="3" r="AI296"/>
      <c s="3" r="AJ296"/>
      <c s="3" r="AK296"/>
      <c s="4" r="AL296"/>
      <c s="3" r="AM296"/>
      <c s="3" r="AN296"/>
      <c s="3" r="AO296"/>
      <c s="3" r="AP296"/>
      <c s="3" r="AQ296"/>
      <c s="3" r="AR296"/>
      <c s="3" r="AS296"/>
      <c s="3" r="AT296"/>
      <c s="3" r="AU296"/>
      <c s="4" r="AV296"/>
      <c s="5" r="AW296"/>
      <c s="7" r="AX296"/>
      <c s="8" r="AY296"/>
      <c s="3" r="AZ296"/>
      <c s="3" r="BA296"/>
      <c s="3" r="BB296"/>
      <c s="3" r="BC296"/>
      <c s="3" r="BD296"/>
      <c s="3" r="BE296"/>
      <c s="3" r="BF296"/>
      <c s="11" r="BG296"/>
      <c s="3" r="BH296"/>
      <c s="3" r="BI296"/>
      <c s="3" r="BJ296"/>
      <c s="3" r="BK296"/>
      <c s="3" r="BL296"/>
      <c s="3" r="BM296"/>
      <c s="3" r="BN296"/>
      <c s="3" r="BO296"/>
      <c s="3" r="BP296"/>
      <c s="3" r="BQ296"/>
      <c s="4" r="BR296"/>
      <c s="3" r="BS296"/>
      <c s="3" r="BT296"/>
      <c s="3" r="BU296"/>
      <c s="3" r="BV296"/>
      <c s="3" r="BW296"/>
      <c s="3" r="BX296"/>
      <c s="3" r="BY296"/>
      <c s="3" r="BZ296"/>
      <c s="4" r="CA296"/>
      <c s="3" r="CB296"/>
      <c s="3" r="CC296"/>
      <c s="3" r="CD296"/>
      <c s="3" r="CE296"/>
      <c s="3" r="CF296"/>
      <c s="3" r="CG296"/>
      <c s="3" r="CH296"/>
      <c s="3" r="CI296"/>
      <c s="3" r="CJ296"/>
      <c s="4" r="CK296"/>
      <c s="36" r="CL296"/>
      <c s="3" r="CM296"/>
      <c s="13" r="CN296"/>
      <c s="3" r="CO296"/>
      <c s="3" r="CP296"/>
      <c s="3" r="CQ296"/>
      <c s="3" r="CR296"/>
      <c s="3" r="CS296"/>
      <c s="4" r="CT296"/>
      <c s="3" r="CU296"/>
      <c s="3" r="CV296"/>
      <c s="3" r="CW296"/>
      <c s="3" r="CX296"/>
      <c s="3" r="CY296"/>
      <c s="3" r="CZ296"/>
      <c s="3" r="DA296"/>
      <c s="3" r="DB296"/>
      <c s="3" r="DC296"/>
      <c s="3" r="DD296"/>
      <c s="4" r="DE296"/>
      <c s="3" r="DF296"/>
      <c s="3" r="DG296"/>
      <c s="3" r="DH296"/>
      <c s="3" r="DI296"/>
      <c s="3" r="DJ296"/>
      <c s="3" r="DK296"/>
      <c s="3" r="DL296"/>
      <c s="3" r="DM296"/>
      <c s="4" r="DN296"/>
      <c s="3" r="DO296"/>
      <c s="3" r="DP296"/>
      <c s="3" r="DQ296"/>
      <c s="3" r="DR296"/>
      <c s="3" r="DS296"/>
      <c s="3" r="DT296"/>
      <c s="3" r="DU296"/>
      <c s="3" r="DV296"/>
      <c s="3" r="DW296"/>
      <c s="4" r="DX296"/>
      <c s="3" r="DY296"/>
      <c s="7" r="DZ296"/>
      <c s="3" r="EA296"/>
      <c s="3" r="EB296"/>
      <c s="3" r="EC296"/>
      <c s="3" r="ED296"/>
      <c s="3" r="EE296"/>
      <c s="4" r="EF296"/>
      <c s="3" r="EG296"/>
      <c s="3" r="EH296"/>
      <c s="3" r="EI296"/>
      <c s="3" r="EJ296"/>
      <c s="3" r="EK296"/>
      <c s="3" r="EL296"/>
      <c s="3" r="EM296"/>
      <c s="3" r="EN296"/>
      <c s="3" r="EO296"/>
      <c s="3" r="EP296"/>
      <c s="4" r="EQ296"/>
      <c s="3" r="ER296"/>
      <c s="3" r="ES296"/>
      <c s="3" r="ET296"/>
      <c s="3" r="EU296"/>
      <c s="3" r="EV296"/>
      <c s="3" r="EW296"/>
      <c s="3" r="EX296"/>
      <c s="3" r="EY296"/>
      <c s="4" r="EZ296"/>
      <c s="3" r="FA296"/>
      <c s="3" r="FB296"/>
      <c s="3" r="FC296"/>
      <c s="3" r="FD296"/>
      <c s="3" r="FE296"/>
      <c s="3" r="FF296"/>
      <c s="3" r="FG296"/>
      <c s="3" r="FH296"/>
      <c s="3" r="FI296"/>
      <c s="4" r="FJ296"/>
      <c s="3" r="FK296"/>
      <c s="12" r="FL296"/>
      <c s="3" r="FM296"/>
      <c s="3" r="FN296"/>
      <c s="3" r="FO296"/>
      <c s="4" r="FP296"/>
      <c s="3" r="FQ296"/>
      <c s="3" r="FR296"/>
      <c s="3" r="FS296"/>
      <c s="4" r="FT296"/>
      <c s="3" r="FU296"/>
      <c s="12" r="FV296"/>
      <c s="3" r="FW296"/>
      <c s="3" r="FX296"/>
      <c s="3" r="FY296"/>
      <c s="4" r="FZ296"/>
      <c s="3" r="GA296"/>
      <c s="3" r="GB296"/>
      <c s="3" r="GC296"/>
      <c s="4" r="GD296"/>
      <c s="3" r="GE296"/>
      <c s="12" r="GF296"/>
      <c s="3" r="GG296"/>
      <c s="3" r="GH296"/>
      <c s="3" r="GI296"/>
      <c s="3" r="GJ296"/>
      <c s="3" r="GK296"/>
      <c s="3" r="GL296"/>
      <c s="3" r="GM296"/>
      <c s="3" r="GN296"/>
      <c s="3" r="GO296"/>
      <c s="3" r="GP296"/>
      <c s="3" r="GQ296"/>
      <c s="3" r="GR296"/>
    </row>
  </sheetData>
  <mergeCells count="62">
    <mergeCell ref="FA5:FI5"/>
    <mergeCell ref="FW5:FY5"/>
    <mergeCell ref="FW6:FY6"/>
    <mergeCell ref="FQ6:FS6"/>
    <mergeCell ref="FQ5:FS5"/>
    <mergeCell ref="FM5:FO5"/>
    <mergeCell ref="GA5:GC5"/>
    <mergeCell ref="FQ7:FS7"/>
    <mergeCell ref="FW7:FY7"/>
    <mergeCell ref="ER6:EY6"/>
    <mergeCell ref="ER7:EY7"/>
    <mergeCell ref="FA7:FI7"/>
    <mergeCell ref="FM7:FO7"/>
    <mergeCell ref="FA6:FI6"/>
    <mergeCell ref="FM6:FO6"/>
    <mergeCell ref="ER5:EY5"/>
    <mergeCell ref="AD5:AK5"/>
    <mergeCell ref="J5:Q5"/>
    <mergeCell ref="S5:AB5"/>
    <mergeCell ref="S7:AB7"/>
    <mergeCell ref="S6:AB6"/>
    <mergeCell ref="EA7:EE7"/>
    <mergeCell ref="EA6:EE6"/>
    <mergeCell ref="BS5:BZ5"/>
    <mergeCell ref="CB5:CJ5"/>
    <mergeCell ref="CB6:CJ6"/>
    <mergeCell ref="BS6:BZ6"/>
    <mergeCell ref="GA7:GC7"/>
    <mergeCell ref="GA6:GC6"/>
    <mergeCell ref="AD7:AK7"/>
    <mergeCell ref="J7:Q7"/>
    <mergeCell ref="C8:C9"/>
    <mergeCell ref="AD6:AK6"/>
    <mergeCell ref="AM7:AU7"/>
    <mergeCell ref="AY7:BF7"/>
    <mergeCell ref="C5:C7"/>
    <mergeCell ref="AM5:AU5"/>
    <mergeCell ref="AM6:AU6"/>
    <mergeCell ref="J6:Q6"/>
    <mergeCell ref="EG5:EP5"/>
    <mergeCell ref="DF5:DM5"/>
    <mergeCell ref="AY5:BF5"/>
    <mergeCell ref="AY6:BF6"/>
    <mergeCell ref="BH5:BQ5"/>
    <mergeCell ref="BH7:BQ7"/>
    <mergeCell ref="BH6:BQ6"/>
    <mergeCell ref="EG7:EP7"/>
    <mergeCell ref="EG6:EP6"/>
    <mergeCell ref="BS7:BZ7"/>
    <mergeCell ref="CB7:CJ7"/>
    <mergeCell ref="DO5:DW5"/>
    <mergeCell ref="EA5:EE5"/>
    <mergeCell ref="DF6:DM6"/>
    <mergeCell ref="DF7:DM7"/>
    <mergeCell ref="CO5:CS5"/>
    <mergeCell ref="CU5:DD5"/>
    <mergeCell ref="CU7:DD7"/>
    <mergeCell ref="CO7:CS7"/>
    <mergeCell ref="CO6:CS6"/>
    <mergeCell ref="CU6:DD6"/>
    <mergeCell ref="DO6:DW6"/>
    <mergeCell ref="DO7:DW7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rightToLeft="1" workbookViewId="0"/>
  </sheetViews>
  <sheetFormatPr customHeight="1" defaultColWidth="17.29" defaultRowHeight="15.0"/>
  <cols>
    <col min="1" customWidth="1" max="1" width="4.0"/>
    <col min="2" customWidth="1" max="2" hidden="1" width="8.0"/>
    <col min="3" customWidth="1" max="3" width="34.0"/>
    <col min="4" customWidth="1" max="4" width="10.86"/>
    <col min="5" customWidth="1" max="5" width="8.43"/>
    <col min="6" customWidth="1" max="6" width="10.86"/>
    <col min="7" customWidth="1" max="7" width="7.86"/>
    <col min="8" customWidth="1" max="8" width="9.0"/>
    <col min="9" customWidth="1" max="9" width="9.29"/>
    <col min="10" customWidth="1" max="10" width="11.71"/>
    <col min="11" customWidth="1" max="11" width="10.57"/>
    <col min="12" customWidth="1" max="15" width="9.0"/>
    <col min="16" customWidth="1" max="16" width="9.29"/>
    <col min="17" customWidth="1" max="17" width="10.43"/>
    <col min="18" customWidth="1" max="18" width="2.86"/>
    <col min="19" customWidth="1" max="20" width="12.43"/>
    <col min="21" customWidth="1" max="24" width="9.0"/>
    <col min="25" customWidth="1" max="25" width="12.43"/>
    <col min="26" customWidth="1" max="27" width="9.0"/>
    <col min="28" customWidth="1" max="28" width="9.86"/>
    <col min="29" customWidth="1" max="29" width="3.0"/>
    <col min="30" customWidth="1" max="30" width="9.86"/>
    <col min="31" customWidth="1" max="36" width="9.0"/>
    <col min="37" customWidth="1" max="37" width="9.86"/>
    <col min="38" customWidth="1" max="38" width="3.0"/>
    <col min="39" customWidth="1" max="39" width="9.86"/>
    <col min="40" customWidth="1" max="46" width="9.0"/>
    <col min="47" customWidth="1" max="47" width="9.86"/>
    <col min="48" customWidth="1" max="48" width="4.29"/>
    <col min="49" customWidth="1" max="49" width="24.86"/>
    <col min="50" customWidth="1" max="50" width="4.29"/>
    <col min="51" customWidth="1" max="51" width="11.29"/>
    <col min="52" customWidth="1" max="52" width="9.43"/>
    <col min="53" customWidth="1" max="54" width="9.0"/>
    <col min="55" customWidth="1" max="55" width="9.86"/>
    <col min="56" customWidth="1" max="57" width="9.0"/>
    <col min="58" customWidth="1" max="58" width="9.86"/>
    <col min="59" customWidth="1" max="59" width="4.86"/>
    <col min="60" customWidth="1" max="69" width="13.29"/>
    <col min="70" customWidth="1" max="70" width="5.43"/>
    <col min="71" customWidth="1" max="78" width="13.29"/>
    <col min="79" customWidth="1" max="79" width="4.86"/>
    <col min="80" customWidth="1" max="80" width="9.0"/>
    <col min="81" customWidth="1" max="81" width="12.71"/>
    <col min="82" customWidth="1" max="82" width="8.86"/>
    <col min="83" customWidth="1" max="83" width="9.71"/>
    <col min="84" customWidth="1" max="84" width="12.71"/>
    <col min="85" customWidth="1" max="85" width="7.86"/>
    <col min="86" customWidth="1" max="86" width="10.43"/>
    <col min="87" customWidth="1" max="87" width="10.14"/>
    <col min="88" customWidth="1" max="88" width="13.29"/>
    <col min="89" customWidth="1" max="89" width="4.29"/>
    <col min="90" customWidth="1" max="90" width="28.71"/>
    <col min="91" customWidth="1" max="91" hidden="1" width="0.14"/>
    <col min="92" customWidth="1" max="92" width="5.43"/>
    <col min="93" customWidth="1" max="97" width="13.29"/>
    <col min="98" customWidth="1" max="98" width="4.57"/>
    <col min="99" customWidth="1" max="108" width="13.29"/>
    <col min="109" customWidth="1" max="109" width="4.57"/>
    <col min="110" customWidth="1" max="117" width="13.29"/>
    <col min="118" customWidth="1" max="118" width="4.86"/>
    <col min="119" customWidth="1" max="127" width="13.29"/>
    <col min="128" customWidth="1" max="128" width="4.57"/>
    <col min="129" customWidth="1" max="129" width="27.0"/>
    <col min="130" customWidth="1" max="130" width="3.57"/>
    <col min="131" customWidth="1" max="135" width="13.29"/>
    <col min="136" customWidth="1" max="136" width="3.71"/>
    <col min="137" customWidth="1" max="146" width="13.29"/>
    <col min="147" customWidth="1" max="147" width="4.14"/>
    <col min="148" customWidth="1" max="155" width="13.29"/>
    <col min="156" customWidth="1" max="156" width="4.57"/>
    <col min="157" customWidth="1" max="165" width="13.29"/>
    <col min="166" customWidth="1" max="166" width="5.29"/>
    <col min="167" customWidth="1" max="167" width="29.86"/>
    <col min="168" customWidth="1" max="168" width="4.0"/>
    <col min="169" customWidth="1" max="169" width="23.14"/>
    <col min="170" customWidth="1" max="170" hidden="1" width="0.14"/>
    <col min="171" customWidth="1" max="171" hidden="1" width="13.29"/>
    <col min="172" customWidth="1" max="172" width="3.71"/>
    <col min="173" customWidth="1" max="173" width="20.57"/>
    <col min="174" customWidth="1" max="174" hidden="1" width="0.29"/>
    <col min="175" customWidth="1" max="175" hidden="1" width="13.29"/>
    <col min="176" customWidth="1" max="176" width="5.0"/>
    <col min="177" customWidth="1" max="177" width="13.29"/>
    <col min="178" customWidth="1" max="178" width="4.14"/>
    <col min="179" customWidth="1" max="179" width="22.14"/>
    <col min="180" customWidth="1" max="181" hidden="1" width="13.29"/>
    <col min="182" customWidth="1" max="182" width="3.57"/>
    <col min="183" customWidth="1" max="183" width="18.43"/>
    <col min="184" customWidth="1" max="185" hidden="1" width="13.29"/>
    <col min="186" customWidth="1" max="186" width="3.43"/>
    <col min="187" customWidth="1" max="187" width="17.86"/>
    <col min="188" customWidth="1" max="188" width="4.86"/>
    <col min="189" customWidth="1" max="197" width="13.29"/>
  </cols>
  <sheetData>
    <row customHeight="1" r="1" ht="15.75">
      <c s="3" r="A1"/>
      <c s="3" r="B1"/>
      <c t="s" s="2" r="C1">
        <v>0</v>
      </c>
      <c s="3" r="D1"/>
      <c s="3" r="E1"/>
      <c s="3" r="F1"/>
      <c s="3" r="G1"/>
      <c s="3" r="H1"/>
      <c s="3" r="I1"/>
      <c s="3" r="J1"/>
      <c s="3" r="K1"/>
      <c s="3" r="L1"/>
      <c s="3" r="M1"/>
      <c s="3" r="N1"/>
      <c s="3" r="O1"/>
      <c s="3" r="P1"/>
      <c s="3" r="Q1"/>
      <c s="4" r="R1"/>
      <c s="3" r="S1"/>
      <c s="3" r="T1"/>
      <c s="3" r="U1"/>
      <c s="3" r="V1"/>
      <c s="3" r="W1"/>
      <c s="3" r="X1"/>
      <c s="3" r="Y1"/>
      <c s="3" r="Z1"/>
      <c s="3" r="AA1"/>
      <c s="3" r="AB1"/>
      <c s="4" r="AC1"/>
      <c s="3" r="AD1"/>
      <c s="3" r="AE1"/>
      <c s="3" r="AF1"/>
      <c s="3" r="AG1"/>
      <c s="3" r="AH1"/>
      <c s="3" r="AI1"/>
      <c s="3" r="AJ1"/>
      <c s="3" r="AK1"/>
      <c s="4" r="AL1"/>
      <c s="3" r="AM1"/>
      <c s="3" r="AN1"/>
      <c s="3" r="AO1"/>
      <c s="3" r="AP1"/>
      <c s="3" r="AQ1"/>
      <c s="3" r="AR1"/>
      <c s="3" r="AS1"/>
      <c s="3" r="AT1"/>
      <c s="3" r="AU1"/>
      <c s="4" r="AV1"/>
      <c s="5" r="AW1"/>
      <c s="7" r="AX1"/>
      <c s="8" r="AY1"/>
      <c s="3" r="AZ1"/>
      <c s="3" r="BA1"/>
      <c s="3" r="BB1"/>
      <c s="3" r="BC1"/>
      <c s="3" r="BD1"/>
      <c s="3" r="BE1"/>
      <c s="3" r="BF1"/>
      <c s="11" r="BG1"/>
      <c s="3" r="BH1"/>
      <c s="3" r="BI1"/>
      <c s="3" r="BJ1"/>
      <c s="3" r="BK1"/>
      <c s="3" r="BL1"/>
      <c s="3" r="BM1"/>
      <c s="3" r="BN1"/>
      <c s="3" r="BO1"/>
      <c s="3" r="BP1"/>
      <c s="3" r="BQ1"/>
      <c s="4" r="BR1"/>
      <c s="3" r="BS1"/>
      <c s="3" r="BT1"/>
      <c s="3" r="BU1"/>
      <c s="3" r="BV1"/>
      <c s="3" r="BW1"/>
      <c s="3" r="BX1"/>
      <c s="3" r="BY1"/>
      <c s="3" r="BZ1"/>
      <c s="4" r="CA1"/>
      <c s="3" r="CB1"/>
      <c s="3" r="CC1"/>
      <c s="3" r="CD1"/>
      <c s="3" r="CE1"/>
      <c s="3" r="CF1"/>
      <c s="3" r="CG1"/>
      <c s="3" r="CH1"/>
      <c s="3" r="CI1"/>
      <c s="3" r="CJ1"/>
      <c s="4" r="CK1"/>
      <c s="3" r="CL1"/>
      <c s="3" r="CM1"/>
      <c s="13" r="CN1"/>
      <c s="3" r="CO1"/>
      <c s="3" r="CP1"/>
      <c s="3" r="CQ1"/>
      <c s="3" r="CR1"/>
      <c s="3" r="CS1"/>
      <c s="4" r="CT1"/>
      <c s="3" r="CU1"/>
      <c s="3" r="CV1"/>
      <c s="3" r="CW1"/>
      <c s="3" r="CX1"/>
      <c s="3" r="CY1"/>
      <c s="3" r="CZ1"/>
      <c s="3" r="DA1"/>
      <c s="3" r="DB1"/>
      <c s="3" r="DC1"/>
      <c s="3" r="DD1"/>
      <c s="4" r="DE1"/>
      <c s="3" r="DF1"/>
      <c s="3" r="DG1"/>
      <c s="3" r="DH1"/>
      <c s="3" r="DI1"/>
      <c s="3" r="DJ1"/>
      <c s="3" r="DK1"/>
      <c s="3" r="DL1"/>
      <c s="3" r="DM1"/>
      <c s="4" r="DN1"/>
      <c s="3" r="DO1"/>
      <c s="3" r="DP1"/>
      <c s="3" r="DQ1"/>
      <c s="3" r="DR1"/>
      <c s="3" r="DS1"/>
      <c s="3" r="DT1"/>
      <c s="3" r="DU1"/>
      <c s="3" r="DV1"/>
      <c s="3" r="DW1"/>
      <c s="4" r="DX1"/>
      <c s="3" r="DY1"/>
      <c s="7" r="DZ1"/>
      <c s="3" r="EA1"/>
      <c s="3" r="EB1"/>
      <c s="3" r="EC1"/>
      <c s="3" r="ED1"/>
      <c s="3" r="EE1"/>
      <c s="4" r="EF1"/>
      <c s="3" r="EG1"/>
      <c s="3" r="EH1"/>
      <c s="3" r="EI1"/>
      <c s="3" r="EJ1"/>
      <c s="3" r="EK1"/>
      <c s="3" r="EL1"/>
      <c s="3" r="EM1"/>
      <c s="3" r="EN1"/>
      <c s="3" r="EO1"/>
      <c s="3" r="EP1"/>
      <c s="4" r="EQ1"/>
      <c s="3" r="ER1"/>
      <c s="3" r="ES1"/>
      <c s="3" r="ET1"/>
      <c s="3" r="EU1"/>
      <c s="3" r="EV1"/>
      <c s="3" r="EW1"/>
      <c s="3" r="EX1"/>
      <c s="3" r="EY1"/>
      <c s="4" r="EZ1"/>
      <c s="3" r="FA1"/>
      <c s="3" r="FB1"/>
      <c s="3" r="FC1"/>
      <c s="3" r="FD1"/>
      <c s="3" r="FE1"/>
      <c s="3" r="FF1"/>
      <c s="3" r="FG1"/>
      <c s="3" r="FH1"/>
      <c s="3" r="FI1"/>
      <c s="4" r="FJ1"/>
      <c s="3" r="FK1"/>
      <c s="12" r="FL1"/>
      <c s="3" r="FM1"/>
      <c s="3" r="FN1"/>
      <c s="3" r="FO1"/>
      <c s="4" r="FP1"/>
      <c s="3" r="FQ1"/>
      <c s="3" r="FR1"/>
      <c s="3" r="FS1"/>
      <c s="4" r="FT1"/>
      <c s="3" r="FU1"/>
      <c s="12" r="FV1"/>
      <c s="3" r="FW1"/>
      <c s="3" r="FX1"/>
      <c s="3" r="FY1"/>
      <c s="4" r="FZ1"/>
      <c s="3" r="GA1"/>
      <c s="3" r="GB1"/>
      <c s="3" r="GC1"/>
      <c s="4" r="GD1"/>
      <c s="3" r="GE1"/>
      <c s="12" r="GF1"/>
      <c s="3" r="GG1"/>
      <c s="3" r="GH1"/>
      <c s="3" r="GI1"/>
      <c s="3" r="GJ1"/>
      <c s="3" r="GK1"/>
      <c s="3" r="GL1"/>
      <c s="3" r="GM1"/>
      <c s="3" r="GN1"/>
      <c s="3" r="GO1"/>
    </row>
    <row customHeight="1" r="2" ht="19.5">
      <c s="3" r="A2"/>
      <c s="3" r="B2"/>
      <c t="s" s="2" r="C2">
        <v>1</v>
      </c>
      <c s="3" r="D2"/>
      <c s="3" r="E2"/>
      <c s="3" r="F2"/>
      <c s="3" r="G2"/>
      <c s="3" r="H2"/>
      <c s="3" r="I2"/>
      <c s="3" r="J2"/>
      <c s="3" r="K2"/>
      <c s="3" r="L2"/>
      <c s="3" r="M2"/>
      <c s="3" r="N2"/>
      <c s="3" r="O2"/>
      <c s="3" r="P2"/>
      <c s="3" r="Q2"/>
      <c s="4" r="R2"/>
      <c s="3" r="S2"/>
      <c s="3" r="T2"/>
      <c s="3" r="U2"/>
      <c s="3" r="V2"/>
      <c s="3" r="W2"/>
      <c s="3" r="X2"/>
      <c s="3" r="Y2"/>
      <c s="3" r="Z2"/>
      <c s="3" r="AA2"/>
      <c s="3" r="AB2"/>
      <c s="4" r="AC2"/>
      <c s="3" r="AD2"/>
      <c s="3" r="AE2"/>
      <c s="3" r="AF2"/>
      <c s="3" r="AG2"/>
      <c s="3" r="AH2"/>
      <c s="3" r="AI2"/>
      <c s="3" r="AJ2"/>
      <c s="3" r="AK2"/>
      <c s="4" r="AL2"/>
      <c s="3" r="AM2"/>
      <c s="3" r="AN2"/>
      <c s="3" r="AO2"/>
      <c s="3" r="AP2"/>
      <c s="3" r="AQ2"/>
      <c s="3" r="AR2"/>
      <c s="3" r="AS2"/>
      <c s="3" r="AT2"/>
      <c s="3" r="AU2"/>
      <c s="4" r="AV2"/>
      <c s="5" r="AW2"/>
      <c s="7" r="AX2"/>
      <c s="8" r="AY2"/>
      <c s="3" r="AZ2"/>
      <c s="3" r="BA2"/>
      <c s="3" r="BB2"/>
      <c s="3" r="BC2"/>
      <c s="3" r="BD2"/>
      <c s="3" r="BE2"/>
      <c s="3" r="BF2"/>
      <c s="11" r="BG2"/>
      <c s="3" r="BH2"/>
      <c s="3" r="BI2"/>
      <c s="3" r="BJ2"/>
      <c s="3" r="BK2"/>
      <c s="3" r="BL2"/>
      <c s="3" r="BM2"/>
      <c s="3" r="BN2"/>
      <c s="3" r="BO2"/>
      <c s="3" r="BP2"/>
      <c s="3" r="BQ2"/>
      <c s="4" r="BR2"/>
      <c s="3" r="BS2"/>
      <c s="3" r="BT2"/>
      <c s="3" r="BU2"/>
      <c s="3" r="BV2"/>
      <c s="3" r="BW2"/>
      <c s="3" r="BX2"/>
      <c s="3" r="BY2"/>
      <c s="3" r="BZ2"/>
      <c s="4" r="CA2"/>
      <c s="3" r="CB2"/>
      <c s="3" r="CC2"/>
      <c s="3" r="CD2"/>
      <c s="3" r="CE2"/>
      <c s="3" r="CF2"/>
      <c s="3" r="CG2"/>
      <c s="3" r="CH2"/>
      <c s="3" r="CI2"/>
      <c s="3" r="CJ2"/>
      <c s="4" r="CK2"/>
      <c s="3" r="CL2"/>
      <c s="3" r="CM2"/>
      <c s="13" r="CN2"/>
      <c s="3" r="CO2"/>
      <c s="3" r="CP2"/>
      <c s="3" r="CQ2"/>
      <c s="3" r="CR2"/>
      <c s="3" r="CS2"/>
      <c s="4" r="CT2"/>
      <c s="3" r="CU2"/>
      <c s="3" r="CV2"/>
      <c s="3" r="CW2"/>
      <c s="3" r="CX2"/>
      <c s="3" r="CY2"/>
      <c s="3" r="CZ2"/>
      <c s="3" r="DA2"/>
      <c s="3" r="DB2"/>
      <c s="3" r="DC2"/>
      <c s="3" r="DD2"/>
      <c s="4" r="DE2"/>
      <c s="3" r="DF2"/>
      <c s="3" r="DG2"/>
      <c s="3" r="DH2"/>
      <c s="3" r="DI2"/>
      <c s="3" r="DJ2"/>
      <c s="3" r="DK2"/>
      <c s="3" r="DL2"/>
      <c s="3" r="DM2"/>
      <c s="4" r="DN2"/>
      <c s="3" r="DO2"/>
      <c s="3" r="DP2"/>
      <c s="3" r="DQ2"/>
      <c s="3" r="DR2"/>
      <c s="3" r="DS2"/>
      <c s="3" r="DT2"/>
      <c s="3" r="DU2"/>
      <c s="3" r="DV2"/>
      <c s="3" r="DW2"/>
      <c s="4" r="DX2"/>
      <c s="3" r="DY2"/>
      <c s="7" r="DZ2"/>
      <c s="3" r="EA2"/>
      <c s="3" r="EB2"/>
      <c s="3" r="EC2"/>
      <c s="3" r="ED2"/>
      <c s="3" r="EE2"/>
      <c s="4" r="EF2"/>
      <c s="3" r="EG2"/>
      <c s="3" r="EH2"/>
      <c s="3" r="EI2"/>
      <c s="3" r="EJ2"/>
      <c s="3" r="EK2"/>
      <c s="3" r="EL2"/>
      <c s="3" r="EM2"/>
      <c s="3" r="EN2"/>
      <c s="3" r="EO2"/>
      <c s="3" r="EP2"/>
      <c s="4" r="EQ2"/>
      <c s="3" r="ER2"/>
      <c s="3" r="ES2"/>
      <c s="3" r="ET2"/>
      <c s="3" r="EU2"/>
      <c s="3" r="EV2"/>
      <c s="3" r="EW2"/>
      <c s="3" r="EX2"/>
      <c s="3" r="EY2"/>
      <c s="4" r="EZ2"/>
      <c s="3" r="FA2"/>
      <c s="3" r="FB2"/>
      <c s="3" r="FC2"/>
      <c s="3" r="FD2"/>
      <c s="3" r="FE2"/>
      <c s="3" r="FF2"/>
      <c s="3" r="FG2"/>
      <c s="3" r="FH2"/>
      <c s="3" r="FI2"/>
      <c s="4" r="FJ2"/>
      <c s="3" r="FK2"/>
      <c s="12" r="FL2"/>
      <c s="3" r="FM2"/>
      <c s="3" r="FN2"/>
      <c s="3" r="FO2"/>
      <c s="4" r="FP2"/>
      <c s="3" r="FQ2"/>
      <c s="3" r="FR2"/>
      <c s="3" r="FS2"/>
      <c s="4" r="FT2"/>
      <c s="3" r="FU2"/>
      <c s="12" r="FV2"/>
      <c s="3" r="FW2"/>
      <c s="3" r="FX2"/>
      <c s="3" r="FY2"/>
      <c s="4" r="FZ2"/>
      <c s="3" r="GA2"/>
      <c s="3" r="GB2"/>
      <c s="3" r="GC2"/>
      <c s="4" r="GD2"/>
      <c s="3" r="GE2"/>
      <c s="12" r="GF2"/>
      <c s="3" r="GG2"/>
      <c s="3" r="GH2"/>
      <c s="3" r="GI2"/>
      <c s="3" r="GJ2"/>
      <c s="3" r="GK2"/>
      <c s="3" r="GL2"/>
      <c s="3" r="GM2"/>
      <c s="3" r="GN2"/>
      <c s="3" r="GO2"/>
    </row>
    <row customHeight="1" r="3" ht="22.5">
      <c s="3" r="A3"/>
      <c s="3" r="B3"/>
      <c t="s" s="6" r="C3">
        <v>2</v>
      </c>
      <c s="3" r="D3"/>
      <c s="3" r="E3"/>
      <c s="3" r="F3"/>
      <c s="3" r="G3"/>
      <c s="3" r="H3"/>
      <c s="3" r="I3"/>
      <c s="3" r="J3"/>
      <c s="3" r="K3"/>
      <c s="3" r="L3"/>
      <c s="3" r="M3"/>
      <c s="3" r="N3"/>
      <c s="3" r="O3"/>
      <c s="3" r="P3"/>
      <c s="3" r="Q3"/>
      <c s="4" r="R3"/>
      <c s="3" r="S3"/>
      <c s="3" r="T3"/>
      <c s="3" r="U3"/>
      <c s="3" r="V3"/>
      <c s="3" r="W3"/>
      <c s="3" r="X3"/>
      <c s="3" r="Y3"/>
      <c s="3" r="Z3"/>
      <c s="3" r="AA3"/>
      <c s="3" r="AB3"/>
      <c s="4" r="AC3"/>
      <c s="3" r="AD3"/>
      <c s="3" r="AE3"/>
      <c s="3" r="AF3"/>
      <c s="3" r="AG3"/>
      <c s="3" r="AH3"/>
      <c s="3" r="AI3"/>
      <c s="3" r="AJ3"/>
      <c s="3" r="AK3"/>
      <c s="4" r="AL3"/>
      <c s="3" r="AM3"/>
      <c s="3" r="AN3"/>
      <c s="3" r="AO3"/>
      <c s="3" r="AP3"/>
      <c s="3" r="AQ3"/>
      <c s="3" r="AR3"/>
      <c s="3" r="AS3"/>
      <c s="3" r="AT3"/>
      <c s="3" r="AU3"/>
      <c s="4" r="AV3"/>
      <c s="5" r="AW3"/>
      <c s="7" r="AX3"/>
      <c s="8" r="AY3"/>
      <c s="3" r="AZ3"/>
      <c s="3" r="BA3"/>
      <c s="3" r="BB3"/>
      <c s="3" r="BC3"/>
      <c s="3" r="BD3"/>
      <c s="3" r="BE3"/>
      <c s="3" r="BF3"/>
      <c s="11" r="BG3"/>
      <c s="3" r="BH3"/>
      <c s="3" r="BI3"/>
      <c s="3" r="BJ3"/>
      <c s="3" r="BK3"/>
      <c s="3" r="BL3"/>
      <c s="3" r="BM3"/>
      <c s="3" r="BN3"/>
      <c s="3" r="BO3"/>
      <c s="3" r="BP3"/>
      <c s="3" r="BQ3"/>
      <c s="4" r="BR3"/>
      <c s="3" r="BS3"/>
      <c s="3" r="BT3"/>
      <c s="3" r="BU3"/>
      <c s="3" r="BV3"/>
      <c s="3" r="BW3"/>
      <c s="3" r="BX3"/>
      <c s="3" r="BY3"/>
      <c s="3" r="BZ3"/>
      <c s="4" r="CA3"/>
      <c s="3" r="CB3"/>
      <c s="3" r="CC3"/>
      <c s="3" r="CD3"/>
      <c s="3" r="CE3"/>
      <c s="3" r="CF3"/>
      <c s="3" r="CG3"/>
      <c s="3" r="CH3"/>
      <c s="3" r="CI3"/>
      <c s="3" r="CJ3"/>
      <c s="4" r="CK3"/>
      <c s="3" r="CL3"/>
      <c s="3" r="CM3"/>
      <c s="13" r="CN3"/>
      <c s="3" r="CO3"/>
      <c s="3" r="CP3"/>
      <c s="3" r="CQ3"/>
      <c s="3" r="CR3"/>
      <c s="3" r="CS3"/>
      <c s="4" r="CT3"/>
      <c s="3" r="CU3"/>
      <c s="3" r="CV3"/>
      <c s="3" r="CW3"/>
      <c s="3" r="CX3"/>
      <c s="3" r="CY3"/>
      <c s="3" r="CZ3"/>
      <c s="3" r="DA3"/>
      <c s="3" r="DB3"/>
      <c s="3" r="DC3"/>
      <c s="3" r="DD3"/>
      <c s="4" r="DE3"/>
      <c s="3" r="DF3"/>
      <c s="3" r="DG3"/>
      <c s="3" r="DH3"/>
      <c s="3" r="DI3"/>
      <c s="3" r="DJ3"/>
      <c s="3" r="DK3"/>
      <c s="3" r="DL3"/>
      <c s="3" r="DM3"/>
      <c s="4" r="DN3"/>
      <c s="3" r="DO3"/>
      <c s="3" r="DP3"/>
      <c s="3" r="DQ3"/>
      <c s="3" r="DR3"/>
      <c s="3" r="DS3"/>
      <c s="3" r="DT3"/>
      <c s="3" r="DU3"/>
      <c s="3" r="DV3"/>
      <c s="3" r="DW3"/>
      <c s="4" r="DX3"/>
      <c s="3" r="DY3"/>
      <c s="7" r="DZ3"/>
      <c s="3" r="EA3"/>
      <c s="3" r="EB3"/>
      <c s="3" r="EC3"/>
      <c s="3" r="ED3"/>
      <c s="3" r="EE3"/>
      <c s="4" r="EF3"/>
      <c s="3" r="EG3"/>
      <c s="3" r="EH3"/>
      <c s="3" r="EI3"/>
      <c s="3" r="EJ3"/>
      <c s="3" r="EK3"/>
      <c s="3" r="EL3"/>
      <c s="3" r="EM3"/>
      <c s="3" r="EN3"/>
      <c s="3" r="EO3"/>
      <c s="3" r="EP3"/>
      <c s="4" r="EQ3"/>
      <c s="3" r="ER3"/>
      <c s="3" r="ES3"/>
      <c s="3" r="ET3"/>
      <c s="3" r="EU3"/>
      <c s="3" r="EV3"/>
      <c s="3" r="EW3"/>
      <c s="3" r="EX3"/>
      <c s="3" r="EY3"/>
      <c s="4" r="EZ3"/>
      <c s="3" r="FA3"/>
      <c s="3" r="FB3"/>
      <c s="3" r="FC3"/>
      <c s="3" r="FD3"/>
      <c s="3" r="FE3"/>
      <c s="3" r="FF3"/>
      <c s="3" r="FG3"/>
      <c s="3" r="FH3"/>
      <c s="3" r="FI3"/>
      <c s="4" r="FJ3"/>
      <c s="3" r="FK3"/>
      <c s="12" r="FL3"/>
      <c s="3" r="FM3"/>
      <c s="3" r="FN3"/>
      <c s="3" r="FO3"/>
      <c s="4" r="FP3"/>
      <c s="3" r="FQ3"/>
      <c s="3" r="FR3"/>
      <c s="3" r="FS3"/>
      <c s="4" r="FT3"/>
      <c s="3" r="FU3"/>
      <c s="12" r="FV3"/>
      <c s="3" r="FW3"/>
      <c s="3" r="FX3"/>
      <c s="3" r="FY3"/>
      <c s="4" r="FZ3"/>
      <c s="3" r="GA3"/>
      <c s="3" r="GB3"/>
      <c s="3" r="GC3"/>
      <c s="4" r="GD3"/>
      <c s="3" r="GE3"/>
      <c s="12" r="GF3"/>
      <c s="3" r="GG3"/>
      <c s="3" r="GH3"/>
      <c s="3" r="GI3"/>
      <c s="3" r="GJ3"/>
      <c s="3" r="GK3"/>
      <c s="3" r="GL3"/>
      <c s="3" r="GM3"/>
      <c s="3" r="GN3"/>
      <c s="3" r="GO3"/>
    </row>
    <row customHeight="1" r="4" ht="24.0">
      <c s="3" r="A4"/>
      <c s="3" r="B4"/>
      <c s="16" r="C4"/>
      <c s="3" r="D4"/>
      <c s="3" r="E4"/>
      <c s="3" r="F4"/>
      <c s="3" r="G4"/>
      <c s="3" r="H4"/>
      <c s="3" r="I4"/>
      <c s="3" r="J4"/>
      <c s="3" r="K4"/>
      <c s="3" r="L4"/>
      <c s="3" r="M4"/>
      <c s="3" r="N4"/>
      <c s="3" r="O4"/>
      <c s="3" r="P4"/>
      <c s="3" r="Q4"/>
      <c s="4" r="R4"/>
      <c s="3" r="S4"/>
      <c s="3" r="T4"/>
      <c s="3" r="U4"/>
      <c s="3" r="V4"/>
      <c s="3" r="W4"/>
      <c s="3" r="X4"/>
      <c s="3" r="Y4"/>
      <c s="3" r="Z4"/>
      <c s="3" r="AA4"/>
      <c s="3" r="AB4"/>
      <c s="4" r="AC4"/>
      <c s="3" r="AD4"/>
      <c s="3" r="AE4"/>
      <c s="3" r="AF4"/>
      <c s="3" r="AG4"/>
      <c s="3" r="AH4"/>
      <c s="3" r="AI4"/>
      <c s="3" r="AJ4"/>
      <c s="3" r="AK4"/>
      <c s="4" r="AL4"/>
      <c s="3" r="AM4"/>
      <c s="3" r="AN4"/>
      <c s="3" r="AO4"/>
      <c s="3" r="AP4"/>
      <c s="3" r="AQ4"/>
      <c s="3" r="AR4"/>
      <c s="3" r="AS4"/>
      <c s="3" r="AT4"/>
      <c s="3" r="AU4"/>
      <c s="4" r="AV4"/>
      <c s="5" r="AW4"/>
      <c s="7" r="AX4"/>
      <c s="8" r="AY4"/>
      <c s="3" r="AZ4"/>
      <c s="3" r="BA4"/>
      <c s="3" r="BB4"/>
      <c s="3" r="BC4"/>
      <c s="3" r="BD4"/>
      <c s="3" r="BE4"/>
      <c s="3" r="BF4"/>
      <c s="11" r="BG4"/>
      <c s="3" r="BH4"/>
      <c s="3" r="BI4"/>
      <c s="3" r="BJ4"/>
      <c s="3" r="BK4"/>
      <c s="3" r="BL4"/>
      <c s="3" r="BM4"/>
      <c s="3" r="BN4"/>
      <c s="3" r="BO4"/>
      <c s="3" r="BP4"/>
      <c s="3" r="BQ4"/>
      <c s="4" r="BR4"/>
      <c s="3" r="BS4"/>
      <c s="3" r="BT4"/>
      <c s="3" r="BU4"/>
      <c s="3" r="BV4"/>
      <c s="3" r="BW4"/>
      <c s="3" r="BX4"/>
      <c s="3" r="BY4"/>
      <c s="3" r="BZ4"/>
      <c s="4" r="CA4"/>
      <c s="3" r="CB4"/>
      <c s="3" r="CC4"/>
      <c s="3" r="CD4"/>
      <c s="3" r="CE4"/>
      <c s="3" r="CF4"/>
      <c s="3" r="CG4"/>
      <c s="3" r="CH4"/>
      <c s="3" r="CI4"/>
      <c s="3" r="CJ4"/>
      <c s="4" r="CK4"/>
      <c s="3" r="CL4"/>
      <c s="3" r="CM4"/>
      <c s="13" r="CN4"/>
      <c s="3" r="CO4"/>
      <c s="3" r="CP4"/>
      <c s="3" r="CQ4"/>
      <c s="3" r="CR4"/>
      <c s="3" r="CS4"/>
      <c s="4" r="CT4"/>
      <c s="3" r="CU4"/>
      <c s="3" r="CV4"/>
      <c s="3" r="CW4"/>
      <c s="3" r="CX4"/>
      <c s="3" r="CY4"/>
      <c s="3" r="CZ4"/>
      <c s="3" r="DA4"/>
      <c s="3" r="DB4"/>
      <c s="3" r="DC4"/>
      <c s="3" r="DD4"/>
      <c s="4" r="DE4"/>
      <c s="3" r="DF4"/>
      <c s="3" r="DG4"/>
      <c s="3" r="DH4"/>
      <c s="3" r="DI4"/>
      <c s="3" r="DJ4"/>
      <c s="3" r="DK4"/>
      <c s="3" r="DL4"/>
      <c s="3" r="DM4"/>
      <c s="4" r="DN4"/>
      <c s="3" r="DO4"/>
      <c s="3" r="DP4"/>
      <c s="3" r="DQ4"/>
      <c s="3" r="DR4"/>
      <c s="3" r="DS4"/>
      <c s="3" r="DT4"/>
      <c s="3" r="DU4"/>
      <c s="3" r="DV4"/>
      <c s="3" r="DW4"/>
      <c s="4" r="DX4"/>
      <c s="3" r="DY4"/>
      <c s="7" r="DZ4"/>
      <c s="3" r="EA4"/>
      <c s="3" r="EB4"/>
      <c s="3" r="EC4"/>
      <c s="3" r="ED4"/>
      <c s="3" r="EE4"/>
      <c s="4" r="EF4"/>
      <c s="3" r="EG4"/>
      <c s="3" r="EH4"/>
      <c s="3" r="EI4"/>
      <c s="3" r="EJ4"/>
      <c s="3" r="EK4"/>
      <c s="3" r="EL4"/>
      <c s="3" r="EM4"/>
      <c s="3" r="EN4"/>
      <c s="3" r="EO4"/>
      <c s="3" r="EP4"/>
      <c s="4" r="EQ4"/>
      <c s="3" r="ER4"/>
      <c s="3" r="ES4"/>
      <c s="3" r="ET4"/>
      <c s="3" r="EU4"/>
      <c s="3" r="EV4"/>
      <c s="3" r="EW4"/>
      <c s="3" r="EX4"/>
      <c s="3" r="EY4"/>
      <c s="4" r="EZ4"/>
      <c s="3" r="FA4"/>
      <c s="3" r="FB4"/>
      <c s="3" r="FC4"/>
      <c s="3" r="FD4"/>
      <c s="3" r="FE4"/>
      <c s="3" r="FF4"/>
      <c s="3" r="FG4"/>
      <c s="3" r="FH4"/>
      <c s="3" r="FI4"/>
      <c s="4" r="FJ4"/>
      <c s="3" r="FK4"/>
      <c s="12" r="FL4"/>
      <c s="3" r="FM4"/>
      <c s="3" r="FN4"/>
      <c s="3" r="FO4"/>
      <c s="4" r="FP4"/>
      <c s="3" r="FQ4"/>
      <c s="3" r="FR4"/>
      <c s="3" r="FS4"/>
      <c s="4" r="FT4"/>
      <c s="3" r="FU4"/>
      <c s="12" r="FV4"/>
      <c s="3" r="FW4"/>
      <c s="3" r="FX4"/>
      <c s="3" r="FY4"/>
      <c s="4" r="FZ4"/>
      <c s="3" r="GA4"/>
      <c s="3" r="GB4"/>
      <c s="3" r="GC4"/>
      <c s="4" r="GD4"/>
      <c s="3" r="GE4"/>
      <c s="12" r="GF4"/>
      <c s="3" r="GG4"/>
      <c s="3" r="GH4"/>
      <c s="3" r="GI4"/>
      <c s="3" r="GJ4"/>
      <c s="3" r="GK4"/>
      <c s="3" r="GL4"/>
      <c s="3" r="GM4"/>
      <c s="3" r="GN4"/>
      <c s="3" r="GO4"/>
    </row>
    <row customHeight="1" r="5" ht="18.0">
      <c s="3" r="A5"/>
      <c s="3" r="B5"/>
      <c s="17" r="C5">
        <v>2010.0</v>
      </c>
      <c s="3" r="D5"/>
      <c s="3" r="E5"/>
      <c s="3" r="F5"/>
      <c s="3" r="G5"/>
      <c s="3" r="H5"/>
      <c s="3" r="I5"/>
      <c t="s" s="18" r="J5">
        <v>4</v>
      </c>
      <c s="19" r="R5"/>
      <c t="s" s="18" r="S5">
        <v>7</v>
      </c>
      <c s="19" r="AC5"/>
      <c t="s" s="18" r="AD5">
        <v>8</v>
      </c>
      <c s="19" r="AL5"/>
      <c t="s" s="18" r="AM5">
        <v>9</v>
      </c>
      <c s="19" r="AV5"/>
      <c t="s" s="18" r="AW5">
        <v>10</v>
      </c>
      <c s="22" r="AX5"/>
      <c t="s" s="18" r="AY5">
        <v>4</v>
      </c>
      <c s="23" r="BG5"/>
      <c t="s" s="18" r="BH5">
        <v>7</v>
      </c>
      <c s="4" r="BR5"/>
      <c t="s" s="18" r="BS5">
        <v>11</v>
      </c>
      <c s="4" r="CA5"/>
      <c t="s" s="18" r="CB5">
        <v>9</v>
      </c>
      <c s="19" r="CK5"/>
      <c t="s" s="18" r="CL5">
        <v>10</v>
      </c>
      <c t="s" s="8" r="CM5">
        <v>10</v>
      </c>
      <c s="13" r="CN5"/>
      <c t="s" s="18" r="CO5">
        <v>12</v>
      </c>
      <c s="4" r="CT5"/>
      <c t="s" s="18" r="CU5">
        <v>13</v>
      </c>
      <c s="4" r="DE5"/>
      <c t="s" s="18" r="DF5">
        <v>8</v>
      </c>
      <c s="4" r="DN5"/>
      <c t="s" s="18" r="DO5">
        <v>9</v>
      </c>
      <c s="4" r="DX5"/>
      <c t="s" s="18" r="DY5">
        <v>14</v>
      </c>
      <c s="7" r="DZ5"/>
      <c t="s" s="18" r="EA5">
        <v>12</v>
      </c>
      <c s="4" r="EF5"/>
      <c t="s" s="18" r="EG5">
        <v>13</v>
      </c>
      <c s="4" r="EQ5"/>
      <c t="s" s="18" r="ER5">
        <v>8</v>
      </c>
      <c s="4" r="EZ5"/>
      <c t="s" s="18" r="FA5">
        <v>9</v>
      </c>
      <c s="4" r="FJ5"/>
      <c t="s" s="18" r="FK5">
        <v>14</v>
      </c>
      <c s="12" r="FL5"/>
      <c t="s" s="18" r="FM5">
        <v>15</v>
      </c>
      <c s="4" r="FP5"/>
      <c t="s" s="18" r="FQ5">
        <v>16</v>
      </c>
      <c s="19" r="FT5"/>
      <c t="s" s="18" r="FU5">
        <v>17</v>
      </c>
      <c s="12" r="FV5"/>
      <c t="s" s="18" r="FW5">
        <v>15</v>
      </c>
      <c s="4" r="FZ5"/>
      <c t="s" s="18" r="GA5">
        <v>16</v>
      </c>
      <c s="19" r="GD5"/>
      <c t="s" s="18" r="GE5">
        <v>17</v>
      </c>
      <c s="12" r="GF5"/>
      <c s="3" r="GG5"/>
      <c s="3" r="GH5"/>
      <c s="3" r="GI5"/>
      <c s="3" r="GJ5"/>
      <c s="3" r="GK5"/>
      <c s="3" r="GL5"/>
      <c s="3" r="GM5"/>
      <c s="3" r="GN5"/>
      <c s="3" r="GO5"/>
    </row>
    <row customHeight="1" r="6" ht="18.0">
      <c s="3" r="A6"/>
      <c s="3" r="B6"/>
      <c s="3" r="D6"/>
      <c s="3" r="E6"/>
      <c s="3" r="F6"/>
      <c s="3" r="G6"/>
      <c s="3" r="H6"/>
      <c s="3" r="I6"/>
      <c t="s" s="26" r="J6">
        <v>18</v>
      </c>
      <c s="27" r="R6"/>
      <c t="s" s="26" r="S6">
        <v>18</v>
      </c>
      <c s="27" r="AC6"/>
      <c t="s" s="26" r="AD6">
        <v>18</v>
      </c>
      <c s="27" r="AL6"/>
      <c t="s" s="26" r="AM6">
        <v>18</v>
      </c>
      <c s="27" r="AV6"/>
      <c t="s" s="11" r="AW6">
        <v>18</v>
      </c>
      <c s="28" r="AX6"/>
      <c t="s" s="26" r="AY6">
        <v>19</v>
      </c>
      <c s="23" r="BG6"/>
      <c t="s" s="26" r="BH6">
        <v>19</v>
      </c>
      <c s="4" r="BR6"/>
      <c t="s" s="26" r="BS6">
        <v>19</v>
      </c>
      <c s="4" r="CA6"/>
      <c t="s" s="26" r="CB6">
        <v>19</v>
      </c>
      <c s="27" r="CK6"/>
      <c t="s" s="11" r="CL6">
        <v>19</v>
      </c>
      <c t="s" s="11" r="CM6">
        <v>18</v>
      </c>
      <c s="13" r="CN6"/>
      <c t="s" s="26" r="CO6">
        <v>18</v>
      </c>
      <c s="4" r="CT6"/>
      <c t="s" s="26" r="CU6">
        <v>18</v>
      </c>
      <c s="4" r="DE6"/>
      <c t="s" s="26" r="DF6">
        <v>18</v>
      </c>
      <c s="4" r="DN6"/>
      <c t="s" s="26" r="DO6">
        <v>18</v>
      </c>
      <c s="4" r="DX6"/>
      <c t="s" s="11" r="DY6">
        <v>18</v>
      </c>
      <c s="7" r="DZ6"/>
      <c t="s" s="26" r="EA6">
        <v>19</v>
      </c>
      <c s="4" r="EF6"/>
      <c t="s" s="26" r="EG6">
        <v>19</v>
      </c>
      <c s="4" r="EQ6"/>
      <c t="s" s="26" r="ER6">
        <v>19</v>
      </c>
      <c s="4" r="EZ6"/>
      <c t="s" s="26" r="FA6">
        <v>19</v>
      </c>
      <c s="4" r="FJ6"/>
      <c t="s" s="11" r="FK6">
        <v>19</v>
      </c>
      <c s="12" r="FL6"/>
      <c t="s" s="11" r="FM6">
        <v>20</v>
      </c>
      <c s="4" r="FP6"/>
      <c t="s" s="11" r="FQ6">
        <v>20</v>
      </c>
      <c s="27" r="FT6"/>
      <c t="s" s="26" r="FU6">
        <v>18</v>
      </c>
      <c s="12" r="FV6"/>
      <c t="s" s="11" r="FW6">
        <v>21</v>
      </c>
      <c s="4" r="FZ6"/>
      <c t="s" s="11" r="GA6">
        <v>21</v>
      </c>
      <c s="27" r="GD6"/>
      <c t="s" s="26" r="GE6">
        <v>19</v>
      </c>
      <c s="12" r="GF6"/>
      <c s="3" r="GG6"/>
      <c s="3" r="GH6"/>
      <c s="3" r="GI6"/>
      <c s="3" r="GJ6"/>
      <c s="3" r="GK6"/>
      <c s="3" r="GL6"/>
      <c s="3" r="GM6"/>
      <c s="3" r="GN6"/>
      <c s="3" r="GO6"/>
    </row>
    <row customHeight="1" r="7" ht="18.0">
      <c s="3" r="A7"/>
      <c s="3" r="B7"/>
      <c s="3" r="D7"/>
      <c s="3" r="E7"/>
      <c s="3" r="F7"/>
      <c s="3" r="G7"/>
      <c s="3" r="H7"/>
      <c s="3" r="I7"/>
      <c t="s" s="30" r="J7">
        <v>22</v>
      </c>
      <c s="10" r="R7"/>
      <c t="s" s="30" r="S7">
        <v>22</v>
      </c>
      <c s="10" r="AC7"/>
      <c t="s" s="30" r="AD7">
        <v>22</v>
      </c>
      <c s="10" r="AL7"/>
      <c t="s" s="30" r="AM7">
        <v>22</v>
      </c>
      <c s="10" r="AV7"/>
      <c t="s" s="7" r="AW7">
        <v>22</v>
      </c>
      <c s="31" r="AX7"/>
      <c t="s" s="30" r="AY7">
        <v>22</v>
      </c>
      <c s="23" r="BG7"/>
      <c t="s" s="30" r="BH7">
        <v>22</v>
      </c>
      <c s="4" r="BR7"/>
      <c t="s" s="30" r="BS7">
        <v>22</v>
      </c>
      <c s="4" r="CA7"/>
      <c t="s" s="30" r="CB7">
        <v>22</v>
      </c>
      <c s="10" r="CK7"/>
      <c t="s" s="7" r="CL7">
        <v>22</v>
      </c>
      <c t="s" s="7" r="CM7">
        <v>22</v>
      </c>
      <c s="13" r="CN7"/>
      <c t="s" s="30" r="CO7">
        <v>23</v>
      </c>
      <c s="4" r="CT7"/>
      <c t="s" s="30" r="CU7">
        <v>23</v>
      </c>
      <c s="4" r="DE7"/>
      <c t="s" s="30" r="DF7">
        <v>23</v>
      </c>
      <c s="4" r="DN7"/>
      <c t="s" s="30" r="DO7">
        <v>23</v>
      </c>
      <c s="4" r="DX7"/>
      <c t="s" s="7" r="DY7">
        <v>23</v>
      </c>
      <c s="7" r="DZ7"/>
      <c t="s" s="30" r="EA7">
        <v>23</v>
      </c>
      <c s="4" r="EF7"/>
      <c t="s" s="30" r="EG7">
        <v>23</v>
      </c>
      <c s="4" r="EQ7"/>
      <c t="s" s="30" r="ER7">
        <v>23</v>
      </c>
      <c s="4" r="EZ7"/>
      <c t="s" s="30" r="FA7">
        <v>23</v>
      </c>
      <c s="4" r="FJ7"/>
      <c t="s" s="7" r="FK7">
        <v>23</v>
      </c>
      <c s="12" r="FL7"/>
      <c t="s" s="7" r="FM7">
        <v>24</v>
      </c>
      <c s="4" r="FP7"/>
      <c t="s" s="7" r="FQ7">
        <v>23</v>
      </c>
      <c s="10" r="FT7"/>
      <c t="s" s="30" r="FU7">
        <v>25</v>
      </c>
      <c s="12" r="FV7"/>
      <c t="s" s="7" r="FW7">
        <v>24</v>
      </c>
      <c s="4" r="FZ7"/>
      <c t="s" s="7" r="GA7">
        <v>23</v>
      </c>
      <c s="10" r="GD7"/>
      <c t="s" s="30" r="GE7">
        <v>26</v>
      </c>
      <c s="12" r="GF7"/>
      <c s="3" r="GG7"/>
      <c s="3" r="GH7"/>
      <c s="3" r="GI7"/>
      <c s="3" r="GJ7"/>
      <c s="3" r="GK7"/>
      <c s="3" r="GL7"/>
      <c s="3" r="GM7"/>
      <c s="3" r="GN7"/>
      <c s="3" r="GO7"/>
    </row>
    <row customHeight="1" r="8" ht="12.75">
      <c s="3" r="A8"/>
      <c s="3" r="B8"/>
      <c t="s" s="33" r="C8">
        <v>28</v>
      </c>
      <c s="3" r="D8"/>
      <c s="3" r="E8"/>
      <c s="3" r="F8"/>
      <c s="3" r="G8"/>
      <c s="3" r="H8"/>
      <c s="3" r="I8"/>
      <c s="3" r="J8"/>
      <c s="3" r="K8"/>
      <c s="3" r="L8"/>
      <c s="3" r="M8"/>
      <c s="3" r="N8"/>
      <c s="3" r="O8"/>
      <c s="3" r="P8"/>
      <c s="3" r="Q8"/>
      <c s="4" r="R8"/>
      <c s="3" r="S8"/>
      <c s="3" r="T8"/>
      <c s="3" r="U8"/>
      <c s="3" r="V8"/>
      <c s="3" r="W8"/>
      <c s="3" r="X8"/>
      <c s="3" r="Y8"/>
      <c s="3" r="Z8"/>
      <c s="3" r="AA8"/>
      <c s="3" r="AB8"/>
      <c s="4" r="AC8"/>
      <c s="3" r="AD8"/>
      <c s="3" r="AE8"/>
      <c s="3" r="AF8"/>
      <c s="3" r="AG8"/>
      <c s="3" r="AH8"/>
      <c s="3" r="AI8"/>
      <c s="3" r="AJ8"/>
      <c s="3" r="AK8"/>
      <c s="4" r="AL8"/>
      <c s="3" r="AM8"/>
      <c s="3" r="AN8"/>
      <c s="3" r="AO8"/>
      <c s="3" r="AP8"/>
      <c s="3" r="AQ8"/>
      <c s="3" r="AR8"/>
      <c s="3" r="AS8"/>
      <c s="3" r="AT8"/>
      <c s="3" r="AU8"/>
      <c s="4" r="AV8"/>
      <c s="5" r="AW8"/>
      <c s="7" r="AX8"/>
      <c s="8" r="AY8"/>
      <c s="3" r="AZ8"/>
      <c s="3" r="BA8"/>
      <c s="3" r="BB8"/>
      <c s="3" r="BC8"/>
      <c s="3" r="BD8"/>
      <c s="3" r="BE8"/>
      <c s="3" r="BF8"/>
      <c s="11" r="BG8"/>
      <c s="3" r="BH8"/>
      <c s="3" r="BI8"/>
      <c s="3" r="BJ8"/>
      <c s="3" r="BK8"/>
      <c s="3" r="BL8"/>
      <c s="3" r="BM8"/>
      <c s="3" r="BN8"/>
      <c s="3" r="BO8"/>
      <c s="3" r="BP8"/>
      <c s="3" r="BQ8"/>
      <c s="4" r="BR8"/>
      <c s="3" r="BS8"/>
      <c s="3" r="BT8"/>
      <c s="3" r="BU8"/>
      <c s="3" r="BV8"/>
      <c s="3" r="BW8"/>
      <c s="3" r="BX8"/>
      <c s="3" r="BY8"/>
      <c s="3" r="BZ8"/>
      <c s="4" r="CA8"/>
      <c s="3" r="CB8"/>
      <c s="3" r="CC8"/>
      <c s="3" r="CD8"/>
      <c s="3" r="CE8"/>
      <c s="3" r="CF8"/>
      <c s="3" r="CG8"/>
      <c s="3" r="CH8"/>
      <c s="3" r="CI8"/>
      <c s="3" r="CJ8"/>
      <c s="4" r="CK8"/>
      <c s="36" r="CL8"/>
      <c s="36" r="CM8"/>
      <c s="13" r="CN8"/>
      <c s="3" r="CO8"/>
      <c s="3" r="CP8"/>
      <c s="3" r="CQ8"/>
      <c s="3" r="CR8"/>
      <c s="3" r="CS8"/>
      <c s="4" r="CT8"/>
      <c s="3" r="CU8"/>
      <c s="3" r="CV8"/>
      <c s="3" r="CW8"/>
      <c s="3" r="CX8"/>
      <c s="3" r="CY8"/>
      <c s="3" r="CZ8"/>
      <c s="3" r="DA8"/>
      <c s="3" r="DB8"/>
      <c s="3" r="DC8"/>
      <c s="3" r="DD8"/>
      <c s="4" r="DE8"/>
      <c s="3" r="DF8"/>
      <c s="3" r="DG8"/>
      <c s="3" r="DH8"/>
      <c s="3" r="DI8"/>
      <c s="3" r="DJ8"/>
      <c s="3" r="DK8"/>
      <c s="3" r="DL8"/>
      <c s="3" r="DM8"/>
      <c s="4" r="DN8"/>
      <c s="3" r="DO8"/>
      <c s="3" r="DP8"/>
      <c s="3" r="DQ8"/>
      <c s="3" r="DR8"/>
      <c s="3" r="DS8"/>
      <c s="3" r="DT8"/>
      <c s="3" r="DU8"/>
      <c s="3" r="DV8"/>
      <c s="3" r="DW8"/>
      <c s="4" r="DX8"/>
      <c s="36" r="DY8"/>
      <c s="7" r="DZ8"/>
      <c s="3" r="EA8"/>
      <c s="3" r="EB8"/>
      <c s="3" r="EC8"/>
      <c s="3" r="ED8"/>
      <c s="3" r="EE8"/>
      <c s="4" r="EF8"/>
      <c s="3" r="EG8"/>
      <c s="3" r="EH8"/>
      <c s="3" r="EI8"/>
      <c s="3" r="EJ8"/>
      <c s="3" r="EK8"/>
      <c s="3" r="EL8"/>
      <c s="3" r="EM8"/>
      <c s="3" r="EN8"/>
      <c s="3" r="EO8"/>
      <c s="3" r="EP8"/>
      <c s="4" r="EQ8"/>
      <c s="3" r="ER8"/>
      <c s="3" r="ES8"/>
      <c s="3" r="ET8"/>
      <c s="3" r="EU8"/>
      <c s="3" r="EV8"/>
      <c s="3" r="EW8"/>
      <c s="3" r="EX8"/>
      <c s="3" r="EY8"/>
      <c s="4" r="EZ8"/>
      <c s="3" r="FA8"/>
      <c s="3" r="FB8"/>
      <c s="3" r="FC8"/>
      <c s="3" r="FD8"/>
      <c s="3" r="FE8"/>
      <c s="3" r="FF8"/>
      <c s="3" r="FG8"/>
      <c s="3" r="FH8"/>
      <c s="3" r="FI8"/>
      <c s="4" r="FJ8"/>
      <c s="36" r="FK8"/>
      <c s="12" r="FL8"/>
      <c s="36" r="FM8"/>
      <c s="36" r="FN8"/>
      <c s="36" r="FO8"/>
      <c s="4" r="FP8"/>
      <c s="36" r="FQ8"/>
      <c s="36" r="FR8"/>
      <c s="36" r="FS8"/>
      <c s="4" r="FT8"/>
      <c s="36" r="FU8"/>
      <c s="12" r="FV8"/>
      <c s="36" r="FW8"/>
      <c s="36" r="FX8"/>
      <c s="36" r="FY8"/>
      <c s="4" r="FZ8"/>
      <c s="36" r="GA8"/>
      <c s="36" r="GB8"/>
      <c s="36" r="GC8"/>
      <c s="4" r="GD8"/>
      <c s="36" r="GE8"/>
      <c s="12" r="GF8"/>
      <c s="3" r="GG8"/>
      <c s="3" r="GH8"/>
      <c s="3" r="GI8"/>
      <c s="3" r="GJ8"/>
      <c s="3" r="GK8"/>
      <c s="3" r="GL8"/>
      <c s="3" r="GM8"/>
      <c s="3" r="GN8"/>
      <c s="3" r="GO8"/>
    </row>
    <row r="9">
      <c s="1" r="A9"/>
      <c s="1" r="B9"/>
      <c s="1" r="D9"/>
      <c s="1" r="E9"/>
      <c s="1" r="F9"/>
      <c s="1" r="G9"/>
      <c s="1" r="H9"/>
      <c s="1" r="I9"/>
      <c s="1" r="J9">
        <v>11.0</v>
      </c>
      <c s="1" r="K9">
        <v>12.0</v>
      </c>
      <c s="1" r="L9">
        <v>13.0</v>
      </c>
      <c s="1" r="M9">
        <v>14.0</v>
      </c>
      <c s="1" r="N9">
        <v>15.0</v>
      </c>
      <c s="1" r="O9">
        <v>16.0</v>
      </c>
      <c s="1" r="P9">
        <v>17.0</v>
      </c>
      <c t="s" s="1" r="Q9">
        <v>29</v>
      </c>
      <c s="1" r="R9"/>
      <c s="1" r="S9">
        <v>21.0</v>
      </c>
      <c s="1" r="T9">
        <v>22.0</v>
      </c>
      <c s="1" r="U9">
        <v>23.0</v>
      </c>
      <c s="1" r="V9">
        <v>24.0</v>
      </c>
      <c s="1" r="W9">
        <v>25.0</v>
      </c>
      <c s="1" r="X9">
        <v>26.0</v>
      </c>
      <c s="1" r="Y9">
        <v>27.0</v>
      </c>
      <c s="1" r="Z9">
        <v>28.0</v>
      </c>
      <c s="1" r="AA9">
        <v>29.0</v>
      </c>
      <c t="s" s="1" r="AB9">
        <v>29</v>
      </c>
      <c s="1" r="AC9"/>
      <c s="1" r="AD9">
        <v>31.0</v>
      </c>
      <c s="1" r="AE9">
        <v>32.0</v>
      </c>
      <c s="1" r="AF9">
        <v>33.0</v>
      </c>
      <c s="1" r="AG9">
        <v>34.0</v>
      </c>
      <c s="1" r="AH9">
        <v>35.0</v>
      </c>
      <c s="1" r="AI9">
        <v>36.0</v>
      </c>
      <c s="1" r="AJ9">
        <v>37.0</v>
      </c>
      <c t="s" s="1" r="AK9">
        <v>29</v>
      </c>
      <c s="1" r="AL9"/>
      <c s="1" r="AM9">
        <v>41.0</v>
      </c>
      <c s="1" r="AN9">
        <v>42.0</v>
      </c>
      <c s="1" r="AO9">
        <v>43.0</v>
      </c>
      <c s="1" r="AP9">
        <v>44.0</v>
      </c>
      <c s="1" r="AQ9">
        <v>45.0</v>
      </c>
      <c s="1" r="AR9">
        <v>46.0</v>
      </c>
      <c s="1" r="AS9">
        <v>47.0</v>
      </c>
      <c s="1" r="AT9">
        <v>48.0</v>
      </c>
      <c t="s" s="1" r="AU9">
        <v>29</v>
      </c>
      <c s="1" r="AV9"/>
      <c s="1" r="AW9">
        <v>5.0</v>
      </c>
      <c s="1" r="AX9"/>
      <c s="1" r="AY9">
        <v>11.0</v>
      </c>
      <c s="1" r="AZ9">
        <v>12.0</v>
      </c>
      <c s="1" r="BA9">
        <v>13.0</v>
      </c>
      <c s="1" r="BB9">
        <v>14.0</v>
      </c>
      <c s="1" r="BC9">
        <v>15.0</v>
      </c>
      <c s="1" r="BD9">
        <v>16.0</v>
      </c>
      <c s="1" r="BE9">
        <v>17.0</v>
      </c>
      <c t="s" s="1" r="BF9">
        <v>29</v>
      </c>
      <c s="1" r="BG9"/>
      <c s="1" r="BH9">
        <v>21.0</v>
      </c>
      <c s="1" r="BI9">
        <v>22.0</v>
      </c>
      <c s="1" r="BJ9">
        <v>23.0</v>
      </c>
      <c s="1" r="BK9">
        <v>24.0</v>
      </c>
      <c s="1" r="BL9">
        <v>25.0</v>
      </c>
      <c s="1" r="BM9">
        <v>26.0</v>
      </c>
      <c s="1" r="BN9">
        <v>27.0</v>
      </c>
      <c s="1" r="BO9">
        <v>28.0</v>
      </c>
      <c s="1" r="BP9">
        <v>29.0</v>
      </c>
      <c t="s" s="1" r="BQ9">
        <v>29</v>
      </c>
      <c s="1" r="BR9"/>
      <c s="1" r="BS9">
        <v>31.0</v>
      </c>
      <c s="1" r="BT9">
        <v>32.0</v>
      </c>
      <c s="1" r="BU9">
        <v>33.0</v>
      </c>
      <c s="1" r="BV9">
        <v>34.0</v>
      </c>
      <c s="1" r="BW9">
        <v>35.0</v>
      </c>
      <c s="1" r="BX9">
        <v>36.0</v>
      </c>
      <c s="1" r="BY9">
        <v>37.0</v>
      </c>
      <c t="s" s="1" r="BZ9">
        <v>29</v>
      </c>
      <c s="1" r="CA9"/>
      <c s="1" r="CB9">
        <v>41.0</v>
      </c>
      <c s="1" r="CC9">
        <v>42.0</v>
      </c>
      <c s="1" r="CD9">
        <v>43.0</v>
      </c>
      <c s="1" r="CE9">
        <v>44.0</v>
      </c>
      <c s="1" r="CF9">
        <v>45.0</v>
      </c>
      <c s="1" r="CG9">
        <v>46.0</v>
      </c>
      <c s="1" r="CH9">
        <v>47.0</v>
      </c>
      <c s="1" r="CI9">
        <v>48.0</v>
      </c>
      <c t="s" s="1" r="CJ9">
        <v>29</v>
      </c>
      <c s="1" r="CK9"/>
      <c s="1" r="CL9">
        <v>5.0</v>
      </c>
      <c s="1" r="CM9"/>
      <c s="1" r="CN9"/>
      <c s="1" r="CO9">
        <v>61.0</v>
      </c>
      <c s="1" r="CP9">
        <v>62.0</v>
      </c>
      <c s="1" r="CQ9">
        <v>63.0</v>
      </c>
      <c s="1" r="CR9">
        <v>64.0</v>
      </c>
      <c t="s" s="1" r="CS9">
        <v>29</v>
      </c>
      <c s="1" r="CT9"/>
      <c s="1" r="CU9">
        <v>71.0</v>
      </c>
      <c s="1" r="CV9">
        <v>72.0</v>
      </c>
      <c s="1" r="CW9">
        <v>73.0</v>
      </c>
      <c s="1" r="CX9">
        <v>74.0</v>
      </c>
      <c s="1" r="CY9">
        <v>75.0</v>
      </c>
      <c s="1" r="CZ9">
        <v>76.0</v>
      </c>
      <c s="1" r="DA9">
        <v>77.0</v>
      </c>
      <c s="1" r="DB9">
        <v>78.0</v>
      </c>
      <c s="1" r="DC9">
        <v>79.0</v>
      </c>
      <c t="s" s="1" r="DD9">
        <v>29</v>
      </c>
      <c s="1" r="DE9"/>
      <c s="1" r="DF9">
        <v>81.0</v>
      </c>
      <c s="1" r="DG9">
        <v>82.0</v>
      </c>
      <c s="1" r="DH9">
        <v>83.0</v>
      </c>
      <c s="1" r="DI9">
        <v>84.0</v>
      </c>
      <c s="1" r="DJ9">
        <v>85.0</v>
      </c>
      <c s="1" r="DK9">
        <v>86.0</v>
      </c>
      <c s="1" r="DL9">
        <v>87.0</v>
      </c>
      <c t="s" s="1" r="DM9">
        <v>29</v>
      </c>
      <c s="1" r="DN9"/>
      <c s="1" r="DO9">
        <v>91.0</v>
      </c>
      <c s="1" r="DP9">
        <v>92.0</v>
      </c>
      <c s="1" r="DQ9">
        <v>93.0</v>
      </c>
      <c s="1" r="DR9">
        <v>94.0</v>
      </c>
      <c s="1" r="DS9">
        <v>95.0</v>
      </c>
      <c s="1" r="DT9">
        <v>96.0</v>
      </c>
      <c s="1" r="DU9">
        <v>97.0</v>
      </c>
      <c s="1" r="DV9">
        <v>98.0</v>
      </c>
      <c t="s" s="1" r="DW9">
        <v>29</v>
      </c>
      <c s="1" r="DX9"/>
      <c s="1" r="DY9">
        <v>99.0</v>
      </c>
      <c s="1" r="DZ9"/>
      <c s="1" r="EA9">
        <v>61.0</v>
      </c>
      <c s="1" r="EB9">
        <v>62.0</v>
      </c>
      <c s="1" r="EC9">
        <v>63.0</v>
      </c>
      <c s="1" r="ED9">
        <v>64.0</v>
      </c>
      <c t="s" s="1" r="EE9">
        <v>29</v>
      </c>
      <c s="1" r="EF9"/>
      <c s="1" r="EG9">
        <v>71.0</v>
      </c>
      <c s="1" r="EH9">
        <v>72.0</v>
      </c>
      <c s="1" r="EI9">
        <v>73.0</v>
      </c>
      <c s="1" r="EJ9">
        <v>74.0</v>
      </c>
      <c s="1" r="EK9">
        <v>75.0</v>
      </c>
      <c s="1" r="EL9">
        <v>76.0</v>
      </c>
      <c s="1" r="EM9">
        <v>77.0</v>
      </c>
      <c s="1" r="EN9">
        <v>78.0</v>
      </c>
      <c s="1" r="EO9">
        <v>79.0</v>
      </c>
      <c t="s" s="1" r="EP9">
        <v>29</v>
      </c>
      <c s="1" r="EQ9"/>
      <c s="1" r="ER9">
        <v>81.0</v>
      </c>
      <c s="1" r="ES9">
        <v>82.0</v>
      </c>
      <c s="1" r="ET9">
        <v>83.0</v>
      </c>
      <c s="1" r="EU9">
        <v>84.0</v>
      </c>
      <c s="1" r="EV9">
        <v>85.0</v>
      </c>
      <c s="1" r="EW9">
        <v>86.0</v>
      </c>
      <c s="1" r="EX9">
        <v>87.0</v>
      </c>
      <c t="s" s="1" r="EY9">
        <v>29</v>
      </c>
      <c s="1" r="EZ9"/>
      <c s="1" r="FA9">
        <v>91.0</v>
      </c>
      <c s="1" r="FB9">
        <v>92.0</v>
      </c>
      <c s="1" r="FC9">
        <v>93.0</v>
      </c>
      <c s="1" r="FD9">
        <v>94.0</v>
      </c>
      <c s="1" r="FE9">
        <v>95.0</v>
      </c>
      <c s="1" r="FF9">
        <v>96.0</v>
      </c>
      <c s="1" r="FG9">
        <v>97.0</v>
      </c>
      <c s="1" r="FH9">
        <v>98.0</v>
      </c>
      <c t="s" s="1" r="FI9">
        <v>29</v>
      </c>
      <c s="1" r="FJ9"/>
      <c s="1" r="FK9">
        <v>99.0</v>
      </c>
      <c s="1" r="FL9"/>
      <c s="1" r="FM9"/>
      <c s="1" r="FN9"/>
      <c s="1" r="FO9"/>
      <c s="1" r="FP9"/>
      <c s="1" r="FQ9"/>
      <c s="1" r="FR9"/>
      <c s="1" r="FS9"/>
      <c s="1" r="FT9"/>
      <c s="1" r="FU9"/>
      <c s="1" r="FV9"/>
      <c s="1" r="FW9"/>
      <c s="1" r="FX9"/>
      <c s="1" r="FY9"/>
      <c s="1" r="FZ9"/>
      <c s="1" r="GA9"/>
      <c s="1" r="GB9"/>
      <c s="1" r="GC9"/>
      <c s="1" r="GD9"/>
      <c s="1" r="GE9"/>
      <c s="12" r="GF9"/>
      <c s="3" r="GG9"/>
      <c s="3" r="GH9"/>
      <c s="3" r="GI9"/>
      <c s="3" r="GJ9"/>
      <c s="3" r="GK9"/>
      <c s="3" r="GL9"/>
      <c s="3" r="GM9"/>
      <c s="3" r="GN9"/>
      <c s="3" r="GO9"/>
    </row>
    <row customHeight="1" r="10" ht="74.25">
      <c s="3" r="A10"/>
      <c s="3" r="B10"/>
      <c t="s" s="39" r="C10">
        <v>30</v>
      </c>
      <c s="3" r="D10"/>
      <c s="3" r="E10"/>
      <c s="3" r="F10"/>
      <c s="3" r="G10"/>
      <c s="3" r="H10"/>
      <c s="3" r="I10"/>
      <c t="s" s="4" r="J10">
        <v>31</v>
      </c>
      <c t="s" s="4" r="K10">
        <v>32</v>
      </c>
      <c t="s" s="4" r="L10">
        <v>33</v>
      </c>
      <c t="s" s="4" r="M10">
        <v>34</v>
      </c>
      <c t="s" s="4" r="N10">
        <v>35</v>
      </c>
      <c t="s" s="4" r="O10">
        <v>36</v>
      </c>
      <c t="s" s="4" r="P10">
        <v>37</v>
      </c>
      <c t="s" s="4" r="Q10">
        <v>38</v>
      </c>
      <c s="40" r="R10"/>
      <c t="s" s="4" r="S10">
        <v>39</v>
      </c>
      <c t="s" s="4" r="T10">
        <v>40</v>
      </c>
      <c t="s" s="4" r="U10">
        <v>41</v>
      </c>
      <c t="s" s="4" r="V10">
        <v>42</v>
      </c>
      <c t="s" s="4" r="W10">
        <v>43</v>
      </c>
      <c t="s" s="4" r="X10">
        <v>44</v>
      </c>
      <c t="s" s="4" r="Y10">
        <v>45</v>
      </c>
      <c t="s" s="4" r="Z10">
        <v>46</v>
      </c>
      <c t="s" s="4" r="AA10">
        <v>47</v>
      </c>
      <c t="s" s="4" r="AB10">
        <v>38</v>
      </c>
      <c s="40" r="AC10"/>
      <c t="s" s="4" r="AD10">
        <v>48</v>
      </c>
      <c t="s" s="4" r="AE10">
        <v>49</v>
      </c>
      <c t="s" s="4" r="AF10">
        <v>50</v>
      </c>
      <c t="s" s="4" r="AG10">
        <v>51</v>
      </c>
      <c t="s" s="4" r="AH10">
        <v>52</v>
      </c>
      <c t="s" s="4" r="AI10">
        <v>53</v>
      </c>
      <c t="s" s="4" r="AJ10">
        <v>54</v>
      </c>
      <c t="s" s="4" r="AK10">
        <v>38</v>
      </c>
      <c s="40" r="AL10"/>
      <c t="s" s="4" r="AM10">
        <v>55</v>
      </c>
      <c t="s" s="4" r="AN10">
        <v>56</v>
      </c>
      <c t="s" s="4" r="AO10">
        <v>57</v>
      </c>
      <c t="s" s="4" r="AP10">
        <v>58</v>
      </c>
      <c t="s" s="4" r="AQ10">
        <v>59</v>
      </c>
      <c t="s" s="4" r="AR10">
        <v>60</v>
      </c>
      <c t="s" s="4" r="AS10">
        <v>61</v>
      </c>
      <c t="s" s="4" r="AT10">
        <v>62</v>
      </c>
      <c t="s" s="4" r="AU10">
        <v>15</v>
      </c>
      <c s="4" r="AV10"/>
      <c t="s" s="4" r="AW10">
        <v>10</v>
      </c>
      <c s="7" r="AX10"/>
      <c t="s" s="4" r="AY10">
        <v>31</v>
      </c>
      <c t="s" s="4" r="AZ10">
        <v>32</v>
      </c>
      <c t="s" s="4" r="BA10">
        <v>33</v>
      </c>
      <c t="s" s="4" r="BB10">
        <v>34</v>
      </c>
      <c t="s" s="4" r="BC10">
        <v>35</v>
      </c>
      <c t="s" s="4" r="BD10">
        <v>36</v>
      </c>
      <c t="s" s="4" r="BE10">
        <v>37</v>
      </c>
      <c t="s" s="4" r="BF10">
        <v>38</v>
      </c>
      <c s="11" r="BG10"/>
      <c t="s" s="4" r="BH10">
        <v>39</v>
      </c>
      <c t="s" s="4" r="BI10">
        <v>40</v>
      </c>
      <c t="s" s="4" r="BJ10">
        <v>41</v>
      </c>
      <c t="s" s="4" r="BK10">
        <v>42</v>
      </c>
      <c t="s" s="4" r="BL10">
        <v>43</v>
      </c>
      <c t="s" s="4" r="BM10">
        <v>44</v>
      </c>
      <c t="s" s="4" r="BN10">
        <v>45</v>
      </c>
      <c t="s" s="4" r="BO10">
        <v>46</v>
      </c>
      <c t="s" s="4" r="BP10">
        <v>47</v>
      </c>
      <c t="s" s="4" r="BQ10">
        <v>38</v>
      </c>
      <c s="4" r="BR10"/>
      <c t="s" s="4" r="BS10">
        <v>63</v>
      </c>
      <c t="s" s="4" r="BT10">
        <v>49</v>
      </c>
      <c t="s" s="4" r="BU10">
        <v>50</v>
      </c>
      <c t="s" s="4" r="BV10">
        <v>51</v>
      </c>
      <c t="s" s="4" r="BW10">
        <v>52</v>
      </c>
      <c t="s" s="4" r="BX10">
        <v>53</v>
      </c>
      <c t="s" s="4" r="BY10">
        <v>54</v>
      </c>
      <c t="s" s="4" r="BZ10">
        <v>38</v>
      </c>
      <c s="4" r="CA10"/>
      <c t="s" s="4" r="CB10">
        <v>55</v>
      </c>
      <c t="s" s="4" r="CC10">
        <v>56</v>
      </c>
      <c t="s" s="4" r="CD10">
        <v>57</v>
      </c>
      <c t="s" s="4" r="CE10">
        <v>58</v>
      </c>
      <c t="s" s="4" r="CF10">
        <v>59</v>
      </c>
      <c t="s" s="4" r="CG10">
        <v>60</v>
      </c>
      <c t="s" s="4" r="CH10">
        <v>61</v>
      </c>
      <c t="s" s="4" r="CI10">
        <v>62</v>
      </c>
      <c t="s" s="4" r="CJ10">
        <v>15</v>
      </c>
      <c s="4" r="CK10"/>
      <c t="s" s="4" r="CL10">
        <v>10</v>
      </c>
      <c t="s" s="4" r="CM10">
        <v>10</v>
      </c>
      <c s="13" r="CN10"/>
      <c t="s" s="4" r="CO10">
        <v>64</v>
      </c>
      <c t="s" s="4" r="CP10">
        <v>65</v>
      </c>
      <c t="s" s="4" r="CQ10">
        <v>66</v>
      </c>
      <c t="s" s="4" r="CR10">
        <v>67</v>
      </c>
      <c t="s" s="4" r="CS10">
        <v>16</v>
      </c>
      <c s="4" r="CT10"/>
      <c t="s" s="4" r="CU10">
        <v>39</v>
      </c>
      <c t="s" s="4" r="CV10">
        <v>40</v>
      </c>
      <c t="s" s="4" r="CW10">
        <v>41</v>
      </c>
      <c t="s" s="4" r="CX10">
        <v>42</v>
      </c>
      <c t="s" s="41" r="CY10">
        <v>43</v>
      </c>
      <c t="s" s="4" r="CZ10">
        <v>68</v>
      </c>
      <c t="s" s="4" r="DA10">
        <v>45</v>
      </c>
      <c t="s" s="4" r="DB10">
        <v>46</v>
      </c>
      <c t="s" s="4" r="DC10">
        <v>47</v>
      </c>
      <c t="s" s="4" r="DD10">
        <v>16</v>
      </c>
      <c s="4" r="DE10"/>
      <c t="s" s="4" r="DF10">
        <v>48</v>
      </c>
      <c t="s" s="4" r="DG10">
        <v>49</v>
      </c>
      <c t="s" s="4" r="DH10">
        <v>50</v>
      </c>
      <c t="s" s="4" r="DI10">
        <v>51</v>
      </c>
      <c t="s" s="4" r="DJ10">
        <v>52</v>
      </c>
      <c t="s" s="4" r="DK10">
        <v>53</v>
      </c>
      <c t="s" s="4" r="DL10">
        <v>54</v>
      </c>
      <c t="s" s="4" r="DM10">
        <v>16</v>
      </c>
      <c s="4" r="DN10"/>
      <c t="s" s="4" r="DO10">
        <v>69</v>
      </c>
      <c t="s" s="4" r="DP10">
        <v>56</v>
      </c>
      <c t="s" s="4" r="DQ10">
        <v>57</v>
      </c>
      <c t="s" s="4" r="DR10">
        <v>58</v>
      </c>
      <c t="s" s="4" r="DS10">
        <v>59</v>
      </c>
      <c t="s" s="4" r="DT10">
        <v>60</v>
      </c>
      <c t="s" s="4" r="DU10">
        <v>70</v>
      </c>
      <c t="s" s="4" r="DV10">
        <v>62</v>
      </c>
      <c t="s" s="4" r="DW10">
        <v>16</v>
      </c>
      <c s="4" r="DX10"/>
      <c t="s" s="4" r="DY10">
        <v>71</v>
      </c>
      <c s="7" r="DZ10"/>
      <c t="s" s="4" r="EA10">
        <v>64</v>
      </c>
      <c t="s" s="4" r="EB10">
        <v>65</v>
      </c>
      <c t="s" s="4" r="EC10">
        <v>66</v>
      </c>
      <c t="s" s="4" r="ED10">
        <v>67</v>
      </c>
      <c t="s" s="4" r="EE10">
        <v>16</v>
      </c>
      <c s="4" r="EF10"/>
      <c t="s" s="4" r="EG10">
        <v>39</v>
      </c>
      <c t="s" s="4" r="EH10">
        <v>40</v>
      </c>
      <c t="s" s="4" r="EI10">
        <v>41</v>
      </c>
      <c t="s" s="4" r="EJ10">
        <v>42</v>
      </c>
      <c t="s" s="4" r="EK10">
        <v>43</v>
      </c>
      <c t="s" s="4" r="EL10">
        <v>68</v>
      </c>
      <c t="s" s="4" r="EM10">
        <v>45</v>
      </c>
      <c t="s" s="4" r="EN10">
        <v>46</v>
      </c>
      <c t="s" s="4" r="EO10">
        <v>47</v>
      </c>
      <c t="s" s="4" r="EP10">
        <v>16</v>
      </c>
      <c s="4" r="EQ10"/>
      <c t="s" s="4" r="ER10">
        <v>48</v>
      </c>
      <c t="s" s="4" r="ES10">
        <v>49</v>
      </c>
      <c t="s" s="4" r="ET10">
        <v>50</v>
      </c>
      <c t="s" s="4" r="EU10">
        <v>51</v>
      </c>
      <c t="s" s="4" r="EV10">
        <v>52</v>
      </c>
      <c t="s" s="4" r="EW10">
        <v>53</v>
      </c>
      <c t="s" s="4" r="EX10">
        <v>54</v>
      </c>
      <c t="s" s="4" r="EY10">
        <v>16</v>
      </c>
      <c s="4" r="EZ10"/>
      <c t="s" s="4" r="FA10">
        <v>69</v>
      </c>
      <c t="s" s="4" r="FB10">
        <v>56</v>
      </c>
      <c t="s" s="4" r="FC10">
        <v>57</v>
      </c>
      <c t="s" s="4" r="FD10">
        <v>58</v>
      </c>
      <c t="s" s="4" r="FE10">
        <v>59</v>
      </c>
      <c t="s" s="4" r="FF10">
        <v>60</v>
      </c>
      <c t="s" s="4" r="FG10">
        <v>70</v>
      </c>
      <c t="s" s="4" r="FH10">
        <v>62</v>
      </c>
      <c t="s" s="4" r="FI10">
        <v>16</v>
      </c>
      <c s="4" r="FJ10"/>
      <c t="s" s="4" r="FK10">
        <v>71</v>
      </c>
      <c s="12" r="FL10"/>
      <c t="s" s="4" r="FM10">
        <v>72</v>
      </c>
      <c s="4" r="FN10"/>
      <c s="4" r="FO10"/>
      <c s="49" r="FP10"/>
      <c t="s" s="4" r="FQ10">
        <v>73</v>
      </c>
      <c s="4" r="FR10"/>
      <c s="4" r="FS10"/>
      <c s="40" r="FT10"/>
      <c t="s" s="4" r="FU10">
        <v>25</v>
      </c>
      <c s="12" r="FV10"/>
      <c t="s" s="4" r="FW10">
        <v>72</v>
      </c>
      <c s="4" r="FX10"/>
      <c s="4" r="FY10"/>
      <c s="4" r="FZ10"/>
      <c t="s" s="4" r="GA10">
        <v>73</v>
      </c>
      <c s="4" r="GB10"/>
      <c s="4" r="GC10"/>
      <c s="40" r="GD10"/>
      <c t="s" s="4" r="GE10">
        <v>26</v>
      </c>
      <c s="12" r="GF10"/>
      <c s="3" r="GG10"/>
      <c s="3" r="GH10"/>
      <c s="3" r="GI10"/>
      <c s="3" r="GJ10"/>
      <c s="3" r="GK10"/>
      <c s="3" r="GL10"/>
      <c s="3" r="GM10"/>
      <c s="3" r="GN10"/>
      <c s="3" r="GO10"/>
    </row>
    <row customHeight="1" r="11" hidden="1" ht="12.75">
      <c s="3" r="A11"/>
      <c s="3" r="B11"/>
      <c s="3" r="C11"/>
      <c s="3" r="D11"/>
      <c s="3" r="E11"/>
      <c s="3" r="F11"/>
      <c s="3" r="G11"/>
      <c s="3" r="H11"/>
      <c s="3" r="I11"/>
      <c t="s" s="3" r="J11">
        <v>29</v>
      </c>
      <c t="s" s="3" r="K11">
        <v>29</v>
      </c>
      <c t="s" s="3" r="L11">
        <v>29</v>
      </c>
      <c t="s" s="3" r="M11">
        <v>29</v>
      </c>
      <c t="s" s="3" r="N11">
        <v>29</v>
      </c>
      <c t="s" s="3" r="O11">
        <v>29</v>
      </c>
      <c t="s" s="3" r="P11">
        <v>29</v>
      </c>
      <c t="s" s="3" r="Q11">
        <v>29</v>
      </c>
      <c s="4" r="R11"/>
      <c t="s" s="3" r="S11">
        <v>29</v>
      </c>
      <c t="s" s="3" r="T11">
        <v>29</v>
      </c>
      <c t="s" s="3" r="U11">
        <v>29</v>
      </c>
      <c t="s" s="3" r="V11">
        <v>29</v>
      </c>
      <c t="s" s="3" r="W11">
        <v>29</v>
      </c>
      <c t="s" s="3" r="X11">
        <v>29</v>
      </c>
      <c t="s" s="3" r="Y11">
        <v>29</v>
      </c>
      <c t="s" s="3" r="Z11">
        <v>29</v>
      </c>
      <c s="3" r="AA11"/>
      <c t="s" s="3" r="AB11">
        <v>29</v>
      </c>
      <c s="4" r="AC11"/>
      <c t="s" s="3" r="AD11">
        <v>29</v>
      </c>
      <c t="s" s="3" r="AE11">
        <v>29</v>
      </c>
      <c t="s" s="3" r="AF11">
        <v>29</v>
      </c>
      <c s="3" r="AG11"/>
      <c t="s" s="3" r="AH11">
        <v>29</v>
      </c>
      <c s="3" r="AI11"/>
      <c s="3" r="AJ11"/>
      <c t="s" s="3" r="AK11">
        <v>29</v>
      </c>
      <c s="4" r="AL11"/>
      <c t="s" s="3" r="AM11">
        <v>29</v>
      </c>
      <c t="s" s="3" r="AN11">
        <v>29</v>
      </c>
      <c t="s" s="3" r="AO11">
        <v>29</v>
      </c>
      <c s="3" r="AP11"/>
      <c s="3" r="AQ11"/>
      <c s="3" r="AR11"/>
      <c s="3" r="AS11"/>
      <c t="s" s="3" r="AT11">
        <v>29</v>
      </c>
      <c t="s" s="3" r="AU11">
        <v>29</v>
      </c>
      <c s="4" r="AV11"/>
      <c s="5" r="AW11"/>
      <c s="7" r="AX11"/>
      <c s="8" r="AY11"/>
      <c t="s" s="3" r="AZ11">
        <v>29</v>
      </c>
      <c t="s" s="3" r="BA11">
        <v>29</v>
      </c>
      <c t="s" s="3" r="BB11">
        <v>29</v>
      </c>
      <c t="s" s="3" r="BC11">
        <v>29</v>
      </c>
      <c t="s" s="3" r="BD11">
        <v>29</v>
      </c>
      <c t="s" s="3" r="BE11">
        <v>29</v>
      </c>
      <c t="s" s="3" r="BF11">
        <v>29</v>
      </c>
      <c t="s" s="44" r="BG11">
        <v>29</v>
      </c>
      <c s="3" r="BH11"/>
      <c s="3" r="BI11"/>
      <c s="3" r="BJ11"/>
      <c s="3" r="BK11"/>
      <c s="3" r="BL11"/>
      <c s="3" r="BM11"/>
      <c s="3" r="BN11"/>
      <c s="3" r="BO11"/>
      <c s="3" r="BP11"/>
      <c s="3" r="BQ11"/>
      <c s="4" r="BR11"/>
      <c s="3" r="BS11"/>
      <c s="3" r="BT11"/>
      <c s="3" r="BU11"/>
      <c s="3" r="BV11"/>
      <c s="3" r="BW11"/>
      <c s="3" r="BX11"/>
      <c s="3" r="BY11"/>
      <c s="3" r="BZ11"/>
      <c s="4" r="CA11"/>
      <c t="s" s="3" r="CB11">
        <v>29</v>
      </c>
      <c t="s" s="3" r="CC11">
        <v>29</v>
      </c>
      <c t="s" s="3" r="CD11">
        <v>29</v>
      </c>
      <c s="3" r="CE11"/>
      <c s="3" r="CF11"/>
      <c s="3" r="CG11"/>
      <c s="3" r="CH11"/>
      <c t="s" s="3" r="CI11">
        <v>29</v>
      </c>
      <c t="s" s="3" r="CJ11">
        <v>29</v>
      </c>
      <c s="4" r="CK11"/>
      <c s="36" r="CL11"/>
      <c s="36" r="CM11"/>
      <c s="13" r="CN11"/>
      <c s="3" r="CO11"/>
      <c s="3" r="CP11"/>
      <c s="3" r="CQ11"/>
      <c s="3" r="CR11"/>
      <c s="3" r="CS11"/>
      <c s="4" r="CT11"/>
      <c s="3" r="CU11"/>
      <c s="3" r="CV11"/>
      <c s="3" r="CW11"/>
      <c s="3" r="CX11"/>
      <c s="3" r="CY11"/>
      <c s="3" r="CZ11"/>
      <c s="3" r="DA11"/>
      <c s="3" r="DB11"/>
      <c s="3" r="DC11"/>
      <c s="3" r="DD11"/>
      <c s="4" r="DE11"/>
      <c s="3" r="DF11"/>
      <c s="3" r="DG11"/>
      <c s="3" r="DH11"/>
      <c s="3" r="DI11"/>
      <c s="3" r="DJ11"/>
      <c s="3" r="DK11"/>
      <c s="3" r="DL11"/>
      <c s="3" r="DM11"/>
      <c s="4" r="DN11"/>
      <c s="3" r="DO11"/>
      <c s="3" r="DP11"/>
      <c s="3" r="DQ11"/>
      <c s="3" r="DR11"/>
      <c s="3" r="DS11"/>
      <c s="3" r="DT11"/>
      <c s="3" r="DU11"/>
      <c s="3" r="DV11"/>
      <c s="3" r="DW11"/>
      <c s="4" r="DX11"/>
      <c s="3" r="DY11"/>
      <c s="7" r="DZ11"/>
      <c s="3" r="EA11"/>
      <c s="3" r="EB11"/>
      <c s="3" r="EC11"/>
      <c s="3" r="ED11"/>
      <c s="3" r="EE11"/>
      <c s="4" r="EF11"/>
      <c s="3" r="EG11"/>
      <c s="3" r="EH11"/>
      <c s="3" r="EI11"/>
      <c s="3" r="EJ11"/>
      <c s="3" r="EK11"/>
      <c s="3" r="EL11"/>
      <c s="3" r="EM11"/>
      <c s="3" r="EN11"/>
      <c s="3" r="EO11"/>
      <c s="3" r="EP11"/>
      <c s="4" r="EQ11"/>
      <c s="3" r="ER11"/>
      <c s="3" r="ES11"/>
      <c s="3" r="ET11"/>
      <c s="3" r="EU11"/>
      <c s="3" r="EV11"/>
      <c s="3" r="EW11"/>
      <c s="3" r="EX11"/>
      <c s="3" r="EY11"/>
      <c s="4" r="EZ11"/>
      <c s="3" r="FA11"/>
      <c s="3" r="FB11"/>
      <c s="3" r="FC11"/>
      <c s="3" r="FD11"/>
      <c s="3" r="FE11"/>
      <c s="3" r="FF11"/>
      <c s="3" r="FG11"/>
      <c s="3" r="FH11"/>
      <c s="3" r="FI11"/>
      <c s="4" r="FJ11"/>
      <c s="3" r="FK11"/>
      <c s="12" r="FL11"/>
      <c s="3" r="FM11"/>
      <c s="3" r="FN11"/>
      <c s="3" r="FO11"/>
      <c s="4" r="FP11"/>
      <c s="3" r="FQ11"/>
      <c s="3" r="FR11"/>
      <c s="3" r="FS11"/>
      <c s="4" r="FT11"/>
      <c s="3" r="FU11"/>
      <c s="12" r="FV11"/>
      <c s="3" r="FW11"/>
      <c s="3" r="FX11"/>
      <c s="3" r="FY11"/>
      <c s="4" r="FZ11"/>
      <c s="3" r="GA11"/>
      <c s="3" r="GB11"/>
      <c s="3" r="GC11"/>
      <c s="4" r="GD11"/>
      <c s="3" r="GE11"/>
      <c s="12" r="GF11"/>
      <c s="3" r="GG11"/>
      <c s="3" r="GH11"/>
      <c s="3" r="GI11"/>
      <c s="3" r="GJ11"/>
      <c s="3" r="GK11"/>
      <c s="3" r="GL11"/>
      <c s="3" r="GM11"/>
      <c s="3" r="GN11"/>
      <c s="3" r="GO11"/>
    </row>
    <row customHeight="1" r="12" hidden="1" ht="12.75">
      <c s="3" r="A12"/>
      <c s="3" r="B12"/>
      <c s="3" r="C12"/>
      <c s="3" r="D12"/>
      <c s="3" r="E12"/>
      <c s="3" r="F12"/>
      <c s="3" r="G12"/>
      <c s="3" r="H12"/>
      <c s="3" r="I12"/>
      <c s="3" r="J12"/>
      <c s="3" r="K12"/>
      <c s="3" r="L12"/>
      <c s="3" r="M12"/>
      <c s="3" r="N12"/>
      <c s="3" r="O12"/>
      <c s="3" r="P12"/>
      <c s="3" r="Q12"/>
      <c s="4" r="R12"/>
      <c s="3" r="S12"/>
      <c s="3" r="T12"/>
      <c s="3" r="U12"/>
      <c s="3" r="V12"/>
      <c s="3" r="W12"/>
      <c s="3" r="X12"/>
      <c s="3" r="Y12"/>
      <c s="3" r="Z12"/>
      <c s="3" r="AA12"/>
      <c s="3" r="AB12"/>
      <c s="4" r="AC12"/>
      <c s="3" r="AD12"/>
      <c s="3" r="AE12"/>
      <c s="3" r="AF12"/>
      <c s="3" r="AG12"/>
      <c s="3" r="AH12"/>
      <c s="3" r="AI12"/>
      <c s="3" r="AJ12"/>
      <c s="3" r="AK12"/>
      <c s="4" r="AL12"/>
      <c s="3" r="AM12"/>
      <c s="3" r="AN12"/>
      <c s="3" r="AO12"/>
      <c s="3" r="AP12"/>
      <c s="3" r="AQ12"/>
      <c s="3" r="AR12"/>
      <c s="3" r="AS12"/>
      <c s="3" r="AT12"/>
      <c s="3" r="AU12"/>
      <c s="4" r="AV12"/>
      <c s="5" r="AW12"/>
      <c s="7" r="AX12"/>
      <c s="8" r="AY12"/>
      <c s="3" r="AZ12"/>
      <c s="3" r="BA12"/>
      <c s="3" r="BB12"/>
      <c s="3" r="BC12"/>
      <c s="3" r="BD12"/>
      <c s="3" r="BE12"/>
      <c s="3" r="BF12"/>
      <c s="11" r="BG12"/>
      <c s="3" r="BH12"/>
      <c s="3" r="BI12"/>
      <c s="3" r="BJ12"/>
      <c s="3" r="BK12"/>
      <c s="3" r="BL12"/>
      <c s="3" r="BM12"/>
      <c s="3" r="BN12"/>
      <c s="3" r="BO12"/>
      <c s="3" r="BP12"/>
      <c s="3" r="BQ12"/>
      <c s="4" r="BR12"/>
      <c s="3" r="BS12"/>
      <c s="3" r="BT12"/>
      <c s="3" r="BU12"/>
      <c s="3" r="BV12"/>
      <c s="3" r="BW12"/>
      <c s="3" r="BX12"/>
      <c s="3" r="BY12"/>
      <c s="3" r="BZ12"/>
      <c s="4" r="CA12"/>
      <c s="3" r="CB12"/>
      <c s="3" r="CC12"/>
      <c s="3" r="CD12"/>
      <c s="3" r="CE12"/>
      <c s="3" r="CF12"/>
      <c s="3" r="CG12"/>
      <c s="3" r="CH12"/>
      <c s="3" r="CI12"/>
      <c s="3" r="CJ12"/>
      <c s="4" r="CK12"/>
      <c s="36" r="CL12"/>
      <c s="36" r="CM12"/>
      <c s="13" r="CN12"/>
      <c s="3" r="CO12"/>
      <c s="3" r="CP12"/>
      <c s="3" r="CQ12"/>
      <c s="3" r="CR12"/>
      <c s="3" r="CS12"/>
      <c s="4" r="CT12"/>
      <c s="3" r="CU12"/>
      <c s="3" r="CV12"/>
      <c s="3" r="CW12"/>
      <c s="3" r="CX12"/>
      <c s="3" r="CY12"/>
      <c s="3" r="CZ12"/>
      <c s="3" r="DA12"/>
      <c s="3" r="DB12"/>
      <c s="3" r="DC12"/>
      <c s="3" r="DD12"/>
      <c s="4" r="DE12"/>
      <c s="3" r="DF12"/>
      <c s="3" r="DG12"/>
      <c s="3" r="DH12"/>
      <c s="3" r="DI12"/>
      <c s="3" r="DJ12"/>
      <c s="3" r="DK12"/>
      <c s="3" r="DL12"/>
      <c s="3" r="DM12"/>
      <c s="4" r="DN12"/>
      <c s="3" r="DO12"/>
      <c s="3" r="DP12"/>
      <c s="3" r="DQ12"/>
      <c s="3" r="DR12"/>
      <c s="3" r="DS12"/>
      <c s="3" r="DT12"/>
      <c s="3" r="DU12"/>
      <c s="3" r="DV12"/>
      <c s="3" r="DW12"/>
      <c s="4" r="DX12"/>
      <c s="3" r="DY12"/>
      <c s="7" r="DZ12"/>
      <c s="3" r="EA12"/>
      <c s="3" r="EB12"/>
      <c s="3" r="EC12"/>
      <c s="3" r="ED12"/>
      <c s="3" r="EE12"/>
      <c s="4" r="EF12"/>
      <c s="3" r="EG12"/>
      <c s="3" r="EH12"/>
      <c s="3" r="EI12"/>
      <c s="3" r="EJ12"/>
      <c s="3" r="EK12"/>
      <c s="3" r="EL12"/>
      <c s="3" r="EM12"/>
      <c s="3" r="EN12"/>
      <c s="3" r="EO12"/>
      <c s="3" r="EP12"/>
      <c s="4" r="EQ12"/>
      <c s="3" r="ER12"/>
      <c s="3" r="ES12"/>
      <c s="3" r="ET12"/>
      <c s="3" r="EU12"/>
      <c s="3" r="EV12"/>
      <c s="3" r="EW12"/>
      <c s="3" r="EX12"/>
      <c s="3" r="EY12"/>
      <c s="4" r="EZ12"/>
      <c s="3" r="FA12"/>
      <c s="3" r="FB12"/>
      <c s="3" r="FC12"/>
      <c s="3" r="FD12"/>
      <c s="3" r="FE12"/>
      <c s="3" r="FF12"/>
      <c s="3" r="FG12"/>
      <c s="3" r="FH12"/>
      <c s="3" r="FI12"/>
      <c s="4" r="FJ12"/>
      <c s="3" r="FK12"/>
      <c s="12" r="FL12"/>
      <c s="3" r="FM12"/>
      <c s="3" r="FN12"/>
      <c s="3" r="FO12"/>
      <c s="4" r="FP12"/>
      <c s="3" r="FQ12"/>
      <c s="3" r="FR12"/>
      <c s="3" r="FS12"/>
      <c s="4" r="FT12"/>
      <c s="3" r="FU12"/>
      <c s="12" r="FV12"/>
      <c s="3" r="FW12"/>
      <c s="3" r="FX12"/>
      <c s="3" r="FY12"/>
      <c s="4" r="FZ12"/>
      <c s="3" r="GA12"/>
      <c s="3" r="GB12"/>
      <c s="3" r="GC12"/>
      <c s="4" r="GD12"/>
      <c s="3" r="GE12"/>
      <c s="12" r="GF12"/>
      <c s="3" r="GG12"/>
      <c s="3" r="GH12"/>
      <c s="3" r="GI12"/>
      <c s="3" r="GJ12"/>
      <c s="3" r="GK12"/>
      <c s="3" r="GL12"/>
      <c s="3" r="GM12"/>
      <c s="3" r="GN12"/>
      <c s="3" r="GO12"/>
    </row>
    <row r="13">
      <c s="3" r="A13"/>
      <c t="s" s="45" r="B13">
        <v>74</v>
      </c>
      <c s="3" r="C13"/>
      <c t="s" s="3" r="D13">
        <v>75</v>
      </c>
      <c t="s" s="3" r="E13">
        <v>76</v>
      </c>
      <c t="s" s="3" r="F13">
        <v>77</v>
      </c>
      <c t="s" s="3" r="G13">
        <v>78</v>
      </c>
      <c t="s" s="3" r="H13">
        <v>79</v>
      </c>
      <c t="s" s="3" r="I13">
        <v>80</v>
      </c>
      <c t="s" s="52" r="J13">
        <v>29</v>
      </c>
      <c t="s" s="52" r="K13">
        <v>29</v>
      </c>
      <c t="s" s="52" r="L13">
        <v>29</v>
      </c>
      <c t="s" s="52" r="M13">
        <v>29</v>
      </c>
      <c t="s" s="52" r="N13">
        <v>29</v>
      </c>
      <c t="s" s="52" r="O13">
        <v>29</v>
      </c>
      <c t="s" s="52" r="P13">
        <v>29</v>
      </c>
      <c t="s" s="52" r="Q13">
        <v>29</v>
      </c>
      <c s="4" r="R13"/>
      <c t="s" s="52" r="S13">
        <v>29</v>
      </c>
      <c t="s" s="52" r="T13">
        <v>29</v>
      </c>
      <c t="s" s="52" r="U13">
        <v>29</v>
      </c>
      <c t="s" s="52" r="V13">
        <v>29</v>
      </c>
      <c t="s" s="52" r="W13">
        <v>29</v>
      </c>
      <c t="s" s="52" r="X13">
        <v>29</v>
      </c>
      <c t="s" s="52" r="Y13">
        <v>29</v>
      </c>
      <c t="s" s="52" r="Z13">
        <v>29</v>
      </c>
      <c s="52" r="AA13"/>
      <c t="s" s="52" r="AB13">
        <v>29</v>
      </c>
      <c s="4" r="AC13"/>
      <c t="s" s="52" r="AD13">
        <v>29</v>
      </c>
      <c t="s" s="52" r="AE13">
        <v>29</v>
      </c>
      <c t="s" s="52" r="AF13">
        <v>29</v>
      </c>
      <c t="s" s="52" r="AG13">
        <v>29</v>
      </c>
      <c t="s" s="52" r="AH13">
        <v>29</v>
      </c>
      <c s="52" r="AI13"/>
      <c s="52" r="AJ13"/>
      <c t="s" s="52" r="AK13">
        <v>29</v>
      </c>
      <c s="4" r="AL13"/>
      <c t="s" s="52" r="AM13">
        <v>29</v>
      </c>
      <c t="s" s="52" r="AN13">
        <v>29</v>
      </c>
      <c t="s" s="52" r="AO13">
        <v>29</v>
      </c>
      <c t="s" s="52" r="AP13">
        <v>29</v>
      </c>
      <c s="52" r="AQ13"/>
      <c s="52" r="AR13"/>
      <c s="52" r="AS13"/>
      <c t="s" s="52" r="AT13">
        <v>29</v>
      </c>
      <c t="s" s="52" r="AU13">
        <v>29</v>
      </c>
      <c s="4" r="AV13"/>
      <c s="52" r="AW13"/>
      <c s="7" r="AX13"/>
      <c s="52" r="AY13"/>
      <c t="s" s="52" r="AZ13">
        <v>29</v>
      </c>
      <c t="s" s="52" r="BA13">
        <v>29</v>
      </c>
      <c t="s" s="52" r="BB13">
        <v>29</v>
      </c>
      <c t="s" s="52" r="BC13">
        <v>29</v>
      </c>
      <c t="s" s="52" r="BD13">
        <v>29</v>
      </c>
      <c t="s" s="52" r="BE13">
        <v>29</v>
      </c>
      <c t="s" s="52" r="BF13">
        <v>29</v>
      </c>
      <c t="s" s="44" r="BG13">
        <v>29</v>
      </c>
      <c s="52" r="BH13"/>
      <c s="52" r="BI13"/>
      <c s="52" r="BJ13"/>
      <c s="52" r="BK13"/>
      <c s="52" r="BL13"/>
      <c s="52" r="BM13"/>
      <c s="52" r="BN13"/>
      <c s="52" r="BO13"/>
      <c s="52" r="BP13"/>
      <c s="52" r="BQ13"/>
      <c s="4" r="BR13"/>
      <c s="52" r="BS13"/>
      <c s="52" r="BT13"/>
      <c s="52" r="BU13"/>
      <c s="52" r="BV13"/>
      <c s="52" r="BW13"/>
      <c s="52" r="BX13"/>
      <c s="52" r="BY13"/>
      <c s="52" r="BZ13"/>
      <c s="4" r="CA13"/>
      <c t="s" s="52" r="CB13">
        <v>29</v>
      </c>
      <c t="s" s="52" r="CC13">
        <v>29</v>
      </c>
      <c t="s" s="52" r="CD13">
        <v>29</v>
      </c>
      <c t="s" s="52" r="CE13">
        <v>29</v>
      </c>
      <c s="52" r="CF13"/>
      <c s="52" r="CG13"/>
      <c s="52" r="CH13"/>
      <c t="s" s="52" r="CI13">
        <v>29</v>
      </c>
      <c t="s" s="52" r="CJ13">
        <v>29</v>
      </c>
      <c s="4" r="CK13"/>
      <c s="52" r="CL13"/>
      <c s="36" r="CM13"/>
      <c s="13" r="CN13"/>
      <c s="52" r="CO13"/>
      <c s="52" r="CP13"/>
      <c s="52" r="CQ13"/>
      <c s="52" r="CR13"/>
      <c s="52" r="CS13"/>
      <c s="4" r="CT13"/>
      <c s="52" r="CU13"/>
      <c s="52" r="CV13"/>
      <c s="52" r="CW13"/>
      <c s="52" r="CX13"/>
      <c s="52" r="CY13"/>
      <c s="52" r="CZ13"/>
      <c s="52" r="DA13"/>
      <c s="52" r="DB13"/>
      <c s="52" r="DC13"/>
      <c s="52" r="DD13"/>
      <c s="4" r="DE13"/>
      <c s="52" r="DF13"/>
      <c s="52" r="DG13"/>
      <c s="52" r="DH13"/>
      <c s="52" r="DI13"/>
      <c s="52" r="DJ13"/>
      <c s="52" r="DK13"/>
      <c s="52" r="DL13"/>
      <c s="52" r="DM13"/>
      <c s="4" r="DN13"/>
      <c s="52" r="DO13"/>
      <c s="52" r="DP13"/>
      <c s="52" r="DQ13"/>
      <c s="52" r="DR13"/>
      <c s="52" r="DS13"/>
      <c s="52" r="DT13"/>
      <c s="52" r="DU13"/>
      <c s="52" r="DV13"/>
      <c s="52" r="DW13"/>
      <c s="4" r="DX13"/>
      <c s="52" r="DY13"/>
      <c s="7" r="DZ13"/>
      <c s="52" r="EA13"/>
      <c s="52" r="EB13"/>
      <c s="52" r="EC13"/>
      <c s="52" r="ED13"/>
      <c s="52" r="EE13"/>
      <c s="4" r="EF13"/>
      <c s="52" r="EG13"/>
      <c s="52" r="EH13"/>
      <c s="52" r="EI13"/>
      <c s="52" r="EJ13"/>
      <c s="52" r="EK13"/>
      <c s="52" r="EL13"/>
      <c s="52" r="EM13"/>
      <c s="52" r="EN13"/>
      <c s="52" r="EO13"/>
      <c s="52" r="EP13"/>
      <c s="4" r="EQ13"/>
      <c s="52" r="ER13"/>
      <c s="52" r="ES13"/>
      <c s="52" r="ET13"/>
      <c s="52" r="EU13"/>
      <c s="52" r="EV13"/>
      <c s="52" r="EW13"/>
      <c s="52" r="EX13"/>
      <c s="52" r="EY13"/>
      <c s="4" r="EZ13"/>
      <c s="52" r="FA13"/>
      <c s="52" r="FB13"/>
      <c s="52" r="FC13"/>
      <c s="52" r="FD13"/>
      <c s="52" r="FE13"/>
      <c s="52" r="FF13"/>
      <c s="52" r="FG13"/>
      <c s="52" r="FH13"/>
      <c s="52" r="FI13"/>
      <c s="4" r="FJ13"/>
      <c s="52" r="FK13"/>
      <c s="12" r="FL13"/>
      <c s="52" r="FM13"/>
      <c s="3" r="FN13"/>
      <c s="3" r="FO13"/>
      <c s="4" r="FP13"/>
      <c s="52" r="FQ13"/>
      <c s="3" r="FR13"/>
      <c s="3" r="FS13"/>
      <c s="4" r="FT13"/>
      <c s="52" r="FU13"/>
      <c s="12" r="FV13"/>
      <c s="52" r="FW13"/>
      <c s="3" r="FX13"/>
      <c s="3" r="FY13"/>
      <c s="4" r="FZ13"/>
      <c s="52" r="GA13"/>
      <c s="3" r="GB13"/>
      <c s="3" r="GC13"/>
      <c s="4" r="GD13"/>
      <c s="52" r="GE13"/>
      <c s="12" r="GF13"/>
      <c s="3" r="GG13"/>
      <c s="3" r="GH13"/>
      <c s="3" r="GI13"/>
      <c s="3" r="GJ13"/>
      <c s="3" r="GK13"/>
      <c s="3" r="GL13"/>
      <c s="3" r="GM13"/>
      <c s="3" r="GN13"/>
      <c s="3" r="GO13"/>
    </row>
    <row r="14">
      <c s="47" r="A14">
        <v>1.0</v>
      </c>
      <c t="s" s="48" r="B14">
        <v>81</v>
      </c>
      <c t="s" s="53" r="C14">
        <v>82</v>
      </c>
      <c s="48" r="D14"/>
      <c s="48" r="E14"/>
      <c s="48" r="F14"/>
      <c s="48" r="G14"/>
      <c s="48" r="H14"/>
      <c s="48" r="I14"/>
      <c s="54" r="J14">
        <v>2500.0</v>
      </c>
      <c s="3" r="K14">
        <v>65.0</v>
      </c>
      <c s="3" r="L14"/>
      <c s="3" r="M14"/>
      <c s="3" r="N14"/>
      <c s="3" r="O14"/>
      <c s="54" r="P14">
        <v>20052.0</v>
      </c>
      <c s="54" r="Q14">
        <v>22617.0</v>
      </c>
      <c s="13" r="R14"/>
      <c s="3" r="S14">
        <v>73.0</v>
      </c>
      <c s="3" r="T14"/>
      <c s="3" r="U14">
        <v>361.0</v>
      </c>
      <c s="3" r="V14">
        <v>17.0</v>
      </c>
      <c s="3" r="W14"/>
      <c s="3" r="X14"/>
      <c s="3" r="Y14"/>
      <c s="3" r="Z14"/>
      <c s="3" r="AA14"/>
      <c s="3" r="AB14">
        <v>451.0</v>
      </c>
      <c s="13" r="AC14"/>
      <c s="54" r="AD14">
        <v>121829.0</v>
      </c>
      <c s="3" r="AE14">
        <v>358.0</v>
      </c>
      <c s="3" r="AF14"/>
      <c s="54" r="AG14">
        <v>21846.0</v>
      </c>
      <c s="3" r="AH14"/>
      <c s="3" r="AI14"/>
      <c s="3" r="AJ14">
        <v>213.0</v>
      </c>
      <c s="54" r="AK14">
        <v>144246.0</v>
      </c>
      <c s="13" r="AL14"/>
      <c s="3" r="AM14">
        <v>388.0</v>
      </c>
      <c s="3" r="AN14"/>
      <c s="3" r="AO14"/>
      <c s="3" r="AP14"/>
      <c s="3" r="AQ14"/>
      <c s="3" r="AR14"/>
      <c s="3" r="AS14"/>
      <c s="3" r="AT14"/>
      <c s="3" r="AU14">
        <v>388.0</v>
      </c>
      <c s="55" r="AV14"/>
      <c s="3" r="AW14">
        <v>20.0</v>
      </c>
      <c s="50" r="AX14"/>
      <c s="54" r="AY14">
        <v>1981.0</v>
      </c>
      <c s="3" r="AZ14">
        <v>1.0</v>
      </c>
      <c s="3" r="BA14"/>
      <c s="3" r="BB14"/>
      <c s="3" r="BC14"/>
      <c s="3" r="BD14"/>
      <c s="54" r="BE14">
        <v>20034.0</v>
      </c>
      <c s="54" r="BF14">
        <v>22016.0</v>
      </c>
      <c s="13" r="BG14"/>
      <c s="3" r="BH14">
        <v>189.0</v>
      </c>
      <c s="3" r="BI14"/>
      <c s="3" r="BJ14">
        <v>154.0</v>
      </c>
      <c s="3" r="BK14">
        <v>16.0</v>
      </c>
      <c s="3" r="BL14"/>
      <c s="3" r="BM14"/>
      <c s="3" r="BN14"/>
      <c s="3" r="BO14"/>
      <c s="3" r="BP14">
        <v>64.0</v>
      </c>
      <c s="3" r="BQ14">
        <v>423.0</v>
      </c>
      <c s="13" r="BR14"/>
      <c s="54" r="BS14">
        <v>145888.0</v>
      </c>
      <c s="3" r="BT14">
        <v>367.0</v>
      </c>
      <c s="3" r="BU14">
        <v>136.0</v>
      </c>
      <c s="54" r="BV14">
        <v>26312.0</v>
      </c>
      <c s="3" r="BW14"/>
      <c s="3" r="BX14"/>
      <c s="3" r="BY14">
        <v>360.0</v>
      </c>
      <c s="54" r="BZ14">
        <v>173063.0</v>
      </c>
      <c s="13" r="CA14"/>
      <c s="3" r="CB14">
        <v>589.0</v>
      </c>
      <c s="3" r="CC14"/>
      <c s="3" r="CD14">
        <v>31.0</v>
      </c>
      <c s="3" r="CE14"/>
      <c s="3" r="CF14"/>
      <c s="3" r="CG14"/>
      <c s="3" r="CH14"/>
      <c s="3" r="CI14"/>
      <c s="3" r="CJ14">
        <v>620.0</v>
      </c>
      <c s="13" r="CK14"/>
      <c s="3" r="CL14">
        <v>44.0</v>
      </c>
      <c s="12" r="CM14"/>
      <c s="51" r="CN14"/>
      <c s="54" r="CO14">
        <v>3066.0</v>
      </c>
      <c s="54" r="CP14">
        <v>1371.0</v>
      </c>
      <c s="3" r="CQ14">
        <v>31.0</v>
      </c>
      <c s="3" r="CR14"/>
      <c s="54" r="CS14">
        <v>4468.0</v>
      </c>
      <c s="13" r="CT14"/>
      <c s="3" r="CU14">
        <v>606.0</v>
      </c>
      <c s="3" r="CV14">
        <v>79.0</v>
      </c>
      <c s="54" r="CW14">
        <v>2252.0</v>
      </c>
      <c s="3" r="CX14">
        <v>332.0</v>
      </c>
      <c s="3" r="CY14">
        <v>9.0</v>
      </c>
      <c s="3" r="CZ14">
        <v>174.0</v>
      </c>
      <c s="3" r="DA14"/>
      <c s="3" r="DB14"/>
      <c s="3" r="DC14">
        <v>225.0</v>
      </c>
      <c t="str" s="58" r="DD14">
        <f ref="DD14:DD263" t="shared" si="1">SUM(CU14:DC14)</f>
        <v>3,677</v>
      </c>
      <c s="13" r="DE14"/>
      <c s="54" r="DF14">
        <v>134595.0</v>
      </c>
      <c s="3" r="DG14">
        <v>658.0</v>
      </c>
      <c s="3" r="DH14"/>
      <c s="54" r="DI14">
        <v>22411.0</v>
      </c>
      <c s="3" r="DJ14"/>
      <c s="3" r="DK14"/>
      <c s="3" r="DL14">
        <v>105.0</v>
      </c>
      <c s="54" r="DM14">
        <v>157769.0</v>
      </c>
      <c s="13" r="DN14"/>
      <c s="3" r="DO14">
        <v>130.0</v>
      </c>
      <c s="3" r="DP14"/>
      <c s="54" r="DQ14">
        <v>1157.0</v>
      </c>
      <c s="3" r="DR14"/>
      <c s="3" r="DS14"/>
      <c s="3" r="DT14"/>
      <c s="3" r="DU14">
        <v>506.0</v>
      </c>
      <c s="3" r="DV14"/>
      <c s="54" r="DW14">
        <v>1793.0</v>
      </c>
      <c s="13" r="DX14"/>
      <c s="3" r="DY14">
        <v>15.0</v>
      </c>
      <c s="50" r="DZ14"/>
      <c s="54" r="EA14">
        <v>3783.0</v>
      </c>
      <c s="54" r="EB14">
        <v>1563.0</v>
      </c>
      <c s="3" r="EC14">
        <v>364.0</v>
      </c>
      <c s="3" r="ED14"/>
      <c s="54" r="EE14">
        <v>5710.0</v>
      </c>
      <c s="13" r="EF14"/>
      <c s="3" r="EG14">
        <v>791.0</v>
      </c>
      <c s="3" r="EH14">
        <v>182.0</v>
      </c>
      <c s="54" r="EI14">
        <v>2362.0</v>
      </c>
      <c s="3" r="EJ14">
        <v>223.0</v>
      </c>
      <c s="3" r="EK14">
        <v>14.0</v>
      </c>
      <c s="3" r="EL14">
        <v>171.0</v>
      </c>
      <c s="3" r="EM14"/>
      <c s="3" r="EN14"/>
      <c s="3" r="EO14">
        <v>286.0</v>
      </c>
      <c s="54" r="EP14">
        <v>4029.0</v>
      </c>
      <c s="13" r="EQ14"/>
      <c s="54" r="ER14">
        <v>159131.0</v>
      </c>
      <c s="3" r="ES14">
        <v>882.0</v>
      </c>
      <c s="3" r="ET14">
        <v>148.0</v>
      </c>
      <c s="54" r="EU14">
        <v>27745.0</v>
      </c>
      <c s="3" r="EV14"/>
      <c s="3" r="EW14"/>
      <c s="3" r="EX14">
        <v>179.0</v>
      </c>
      <c s="54" r="EY14">
        <v>188085.0</v>
      </c>
      <c s="13" r="EZ14"/>
      <c s="3" r="FA14">
        <v>97.0</v>
      </c>
      <c s="3" r="FB14"/>
      <c s="54" r="FC14">
        <v>1236.0</v>
      </c>
      <c s="3" r="FD14"/>
      <c s="3" r="FE14"/>
      <c s="3" r="FF14"/>
      <c s="3" r="FG14">
        <v>693.0</v>
      </c>
      <c s="3" r="FH14"/>
      <c s="54" r="FI14">
        <v>2026.0</v>
      </c>
      <c s="13" r="FJ14"/>
      <c s="54" r="FK14">
        <v>2425.0</v>
      </c>
      <c s="5" r="FL14"/>
      <c s="54" r="FM14">
        <v>167722.0</v>
      </c>
      <c s="1" r="FN14"/>
      <c s="1" r="FO14"/>
      <c s="44" r="FP14"/>
      <c s="54" r="FQ14">
        <v>167722.0</v>
      </c>
      <c s="1" r="FR14"/>
      <c s="1" r="FS14"/>
      <c s="44" r="FT14"/>
      <c t="s" s="3" r="FU14">
        <v>87</v>
      </c>
      <c s="5" r="FV14"/>
      <c s="54" r="FW14">
        <v>196166.0</v>
      </c>
      <c s="1" r="FX14"/>
      <c s="1" r="FY14"/>
      <c s="44" r="FZ14"/>
      <c s="54" r="GA14">
        <v>202275.0</v>
      </c>
      <c s="1" r="GB14"/>
      <c s="1" r="GC14"/>
      <c s="44" r="GD14"/>
      <c s="54" r="GE14">
        <v>-6109.0</v>
      </c>
      <c s="12" r="GF14"/>
      <c s="3" r="GG14"/>
      <c s="3" r="GH14"/>
      <c s="3" r="GI14"/>
      <c s="3" r="GJ14"/>
      <c s="3" r="GK14"/>
      <c s="3" r="GL14"/>
      <c s="3" r="GM14"/>
      <c s="3" r="GN14"/>
      <c s="3" r="GO14"/>
    </row>
    <row r="15">
      <c s="47" r="A15">
        <v>2.0</v>
      </c>
      <c t="s" s="48" r="B15">
        <v>88</v>
      </c>
      <c t="s" s="53" r="C15">
        <v>89</v>
      </c>
      <c s="48" r="D15"/>
      <c s="48" r="E15"/>
      <c s="48" r="F15"/>
      <c s="48" r="G15"/>
      <c s="48" r="H15"/>
      <c s="48" r="I15"/>
      <c s="54" r="J15">
        <v>7330.0</v>
      </c>
      <c s="3" r="K15">
        <v>62.0</v>
      </c>
      <c s="3" r="L15"/>
      <c s="3" r="M15"/>
      <c s="3" r="N15"/>
      <c s="3" r="O15"/>
      <c s="54" r="P15">
        <v>6862.0</v>
      </c>
      <c s="54" r="Q15">
        <v>14254.0</v>
      </c>
      <c s="13" r="R15"/>
      <c s="3" r="S15">
        <v>337.0</v>
      </c>
      <c s="3" r="T15">
        <v>28.0</v>
      </c>
      <c s="3" r="U15">
        <v>700.0</v>
      </c>
      <c s="3" r="V15"/>
      <c s="3" r="W15"/>
      <c s="3" r="X15">
        <v>698.0</v>
      </c>
      <c s="3" r="Y15"/>
      <c s="3" r="Z15">
        <v>4.0</v>
      </c>
      <c s="3" r="AA15"/>
      <c s="54" r="AB15">
        <v>1767.0</v>
      </c>
      <c s="13" r="AC15"/>
      <c s="54" r="AD15">
        <v>3581.0</v>
      </c>
      <c s="3" r="AE15"/>
      <c s="3" r="AF15"/>
      <c s="54" r="AG15">
        <v>4630.0</v>
      </c>
      <c s="3" r="AH15"/>
      <c s="3" r="AI15"/>
      <c s="3" r="AJ15">
        <v>60.0</v>
      </c>
      <c s="54" r="AK15">
        <v>8271.0</v>
      </c>
      <c s="13" r="AL15"/>
      <c s="54" r="AM15">
        <v>2239.0</v>
      </c>
      <c s="3" r="AN15"/>
      <c s="3" r="AO15"/>
      <c s="3" r="AP15"/>
      <c s="3" r="AQ15"/>
      <c s="3" r="AR15"/>
      <c s="54" r="AS15">
        <v>2000.0</v>
      </c>
      <c s="3" r="AT15"/>
      <c s="54" r="AU15">
        <v>4239.0</v>
      </c>
      <c s="55" r="AV15"/>
      <c t="s" s="3" r="AW15">
        <v>87</v>
      </c>
      <c s="50" r="AX15"/>
      <c s="54" r="AY15">
        <v>7402.0</v>
      </c>
      <c s="3" r="AZ15">
        <v>60.0</v>
      </c>
      <c s="3" r="BA15"/>
      <c s="3" r="BB15"/>
      <c s="3" r="BC15"/>
      <c s="3" r="BD15"/>
      <c s="54" r="BE15">
        <v>7767.0</v>
      </c>
      <c s="54" r="BF15">
        <v>15229.0</v>
      </c>
      <c s="13" r="BG15"/>
      <c s="3" r="BH15">
        <v>9.0</v>
      </c>
      <c s="3" r="BI15"/>
      <c s="3" r="BJ15">
        <v>460.0</v>
      </c>
      <c s="3" r="BK15"/>
      <c s="3" r="BL15"/>
      <c s="54" r="BM15">
        <v>2160.0</v>
      </c>
      <c s="3" r="BN15"/>
      <c s="3" r="BO15"/>
      <c s="3" r="BP15"/>
      <c s="54" r="BQ15">
        <v>2629.0</v>
      </c>
      <c s="13" r="BR15"/>
      <c s="54" r="BS15">
        <v>3561.0</v>
      </c>
      <c s="3" r="BT15"/>
      <c s="3" r="BU15"/>
      <c s="54" r="BV15">
        <v>3634.0</v>
      </c>
      <c s="3" r="BW15"/>
      <c s="3" r="BX15"/>
      <c s="3" r="BY15"/>
      <c s="54" r="BZ15">
        <v>7195.0</v>
      </c>
      <c s="13" r="CA15"/>
      <c s="54" r="CB15">
        <v>1657.0</v>
      </c>
      <c s="3" r="CC15"/>
      <c s="3" r="CD15"/>
      <c s="3" r="CE15"/>
      <c s="3" r="CF15"/>
      <c s="3" r="CG15"/>
      <c s="54" r="CH15">
        <v>1860.0</v>
      </c>
      <c s="3" r="CI15"/>
      <c s="54" r="CJ15">
        <v>3517.0</v>
      </c>
      <c s="13" r="CK15"/>
      <c s="3" r="CL15">
        <v>9.0</v>
      </c>
      <c s="12" r="CM15"/>
      <c s="51" r="CN15"/>
      <c s="54" r="CO15">
        <v>2064.0</v>
      </c>
      <c s="54" r="CP15">
        <v>1104.0</v>
      </c>
      <c s="3" r="CQ15">
        <v>160.0</v>
      </c>
      <c s="3" r="CR15">
        <v>913.0</v>
      </c>
      <c s="54" r="CS15">
        <v>4241.0</v>
      </c>
      <c s="13" r="CT15"/>
      <c s="54" r="CU15">
        <v>2137.0</v>
      </c>
      <c s="3" r="CV15">
        <v>426.0</v>
      </c>
      <c s="3" r="CW15">
        <v>830.0</v>
      </c>
      <c s="54" r="CX15">
        <v>1307.0</v>
      </c>
      <c s="3" r="CY15"/>
      <c s="3" r="CZ15">
        <v>299.0</v>
      </c>
      <c s="3" r="DA15"/>
      <c s="3" r="DB15"/>
      <c s="3" r="DC15"/>
      <c t="str" s="58" r="DD15">
        <f t="shared" si="1"/>
        <v>4,999</v>
      </c>
      <c s="13" r="DE15"/>
      <c s="54" r="DF15">
        <v>6002.0</v>
      </c>
      <c s="3" r="DG15">
        <v>970.0</v>
      </c>
      <c s="3" r="DH15">
        <v>5.0</v>
      </c>
      <c s="54" r="DI15">
        <v>6229.0</v>
      </c>
      <c s="3" r="DJ15">
        <v>6.0</v>
      </c>
      <c s="3" r="DK15"/>
      <c s="3" r="DL15">
        <v>100.0</v>
      </c>
      <c s="54" r="DM15">
        <v>13312.0</v>
      </c>
      <c s="13" r="DN15"/>
      <c s="54" r="DO15">
        <v>1860.0</v>
      </c>
      <c s="3" r="DP15"/>
      <c s="3" r="DQ15"/>
      <c s="3" r="DR15"/>
      <c s="3" r="DS15"/>
      <c s="3" r="DT15"/>
      <c s="54" r="DU15">
        <v>2028.0</v>
      </c>
      <c s="3" r="DV15"/>
      <c s="54" r="DW15">
        <v>3888.0</v>
      </c>
      <c s="13" r="DX15"/>
      <c s="54" r="DY15">
        <v>2091.0</v>
      </c>
      <c s="50" r="DZ15"/>
      <c s="54" r="EA15">
        <v>2161.0</v>
      </c>
      <c s="54" r="EB15">
        <v>1113.0</v>
      </c>
      <c s="3" r="EC15">
        <v>492.0</v>
      </c>
      <c s="54" r="ED15">
        <v>1079.0</v>
      </c>
      <c s="54" r="EE15">
        <v>4845.0</v>
      </c>
      <c s="13" r="EF15"/>
      <c s="54" r="EG15">
        <v>1962.0</v>
      </c>
      <c s="3" r="EH15">
        <v>442.0</v>
      </c>
      <c s="3" r="EI15">
        <v>660.0</v>
      </c>
      <c s="54" r="EJ15">
        <v>1543.0</v>
      </c>
      <c s="3" r="EK15"/>
      <c s="3" r="EL15">
        <v>452.0</v>
      </c>
      <c s="3" r="EM15"/>
      <c s="3" r="EN15"/>
      <c s="3" r="EO15"/>
      <c s="54" r="EP15">
        <v>5059.0</v>
      </c>
      <c s="13" r="EQ15"/>
      <c s="54" r="ER15">
        <v>6189.0</v>
      </c>
      <c s="3" r="ES15">
        <v>850.0</v>
      </c>
      <c s="3" r="ET15">
        <v>7.0</v>
      </c>
      <c s="54" r="EU15">
        <v>5091.0</v>
      </c>
      <c s="3" r="EV15">
        <v>4.0</v>
      </c>
      <c s="3" r="EW15"/>
      <c s="3" r="EX15">
        <v>102.0</v>
      </c>
      <c s="54" r="EY15">
        <v>12243.0</v>
      </c>
      <c s="13" r="EZ15"/>
      <c s="54" r="FA15">
        <v>1221.0</v>
      </c>
      <c s="3" r="FB15"/>
      <c s="3" r="FC15"/>
      <c s="3" r="FD15"/>
      <c s="3" r="FE15"/>
      <c s="3" r="FF15"/>
      <c s="54" r="FG15">
        <v>2009.0</v>
      </c>
      <c s="3" r="FH15"/>
      <c s="54" r="FI15">
        <v>3230.0</v>
      </c>
      <c s="13" r="FJ15"/>
      <c s="54" r="FK15">
        <v>2678.0</v>
      </c>
      <c s="5" r="FL15"/>
      <c s="54" r="FM15">
        <v>28531.0</v>
      </c>
      <c s="1" r="FN15"/>
      <c s="1" r="FO15"/>
      <c s="44" r="FP15"/>
      <c s="54" r="FQ15">
        <v>28531.0</v>
      </c>
      <c s="1" r="FR15"/>
      <c s="1" r="FS15"/>
      <c s="44" r="FT15"/>
      <c t="s" s="3" r="FU15">
        <v>87</v>
      </c>
      <c s="5" r="FV15"/>
      <c s="54" r="FW15">
        <v>28579.0</v>
      </c>
      <c s="1" r="FX15"/>
      <c s="1" r="FY15"/>
      <c s="44" r="FZ15"/>
      <c s="54" r="GA15">
        <v>28055.0</v>
      </c>
      <c s="1" r="GB15"/>
      <c s="1" r="GC15"/>
      <c s="44" r="GD15"/>
      <c s="3" r="GE15">
        <v>524.0</v>
      </c>
      <c s="12" r="GF15"/>
      <c s="3" r="GG15"/>
      <c s="3" r="GH15"/>
      <c s="3" r="GI15"/>
      <c s="3" r="GJ15"/>
      <c s="3" r="GK15"/>
      <c s="3" r="GL15"/>
      <c s="3" r="GM15"/>
      <c s="3" r="GN15"/>
      <c s="3" r="GO15"/>
    </row>
    <row r="16">
      <c s="47" r="A16">
        <v>3.0</v>
      </c>
      <c t="s" s="48" r="B16">
        <v>91</v>
      </c>
      <c t="s" s="53" r="C16">
        <v>92</v>
      </c>
      <c s="48" r="D16"/>
      <c s="48" r="E16"/>
      <c s="48" r="F16"/>
      <c s="48" r="G16"/>
      <c s="48" r="H16"/>
      <c s="48" r="I16"/>
      <c s="54" r="J16">
        <v>10943.0</v>
      </c>
      <c s="3" r="K16">
        <v>6.0</v>
      </c>
      <c s="3" r="L16"/>
      <c s="3" r="M16"/>
      <c s="3" r="N16"/>
      <c s="3" r="O16"/>
      <c s="54" r="P16">
        <v>12592.0</v>
      </c>
      <c s="54" r="Q16">
        <v>23541.0</v>
      </c>
      <c s="13" r="R16"/>
      <c s="3" r="S16">
        <v>199.0</v>
      </c>
      <c s="3" r="T16"/>
      <c s="3" r="U16">
        <v>662.0</v>
      </c>
      <c s="3" r="V16"/>
      <c s="3" r="W16"/>
      <c s="3" r="X16">
        <v>55.0</v>
      </c>
      <c s="3" r="Y16"/>
      <c s="3" r="Z16"/>
      <c s="3" r="AA16"/>
      <c s="3" r="AB16">
        <v>916.0</v>
      </c>
      <c s="13" r="AC16"/>
      <c s="54" r="AD16">
        <v>16880.0</v>
      </c>
      <c s="3" r="AE16">
        <v>30.0</v>
      </c>
      <c s="3" r="AF16"/>
      <c s="54" r="AG16">
        <v>2423.0</v>
      </c>
      <c s="3" r="AH16"/>
      <c s="3" r="AI16"/>
      <c s="3" r="AJ16"/>
      <c s="54" r="AK16">
        <v>19333.0</v>
      </c>
      <c s="13" r="AL16"/>
      <c s="54" r="AM16">
        <v>2050.0</v>
      </c>
      <c s="3" r="AN16"/>
      <c s="3" r="AO16"/>
      <c s="3" r="AP16"/>
      <c s="3" r="AQ16"/>
      <c s="3" r="AR16"/>
      <c s="54" r="AS16">
        <v>1030.0</v>
      </c>
      <c s="3" r="AT16"/>
      <c s="54" r="AU16">
        <v>3080.0</v>
      </c>
      <c s="55" r="AV16"/>
      <c t="s" s="3" r="AW16">
        <v>87</v>
      </c>
      <c s="50" r="AX16"/>
      <c s="54" r="AY16">
        <v>10504.0</v>
      </c>
      <c s="3" r="AZ16">
        <v>73.0</v>
      </c>
      <c s="3" r="BA16"/>
      <c s="3" r="BB16"/>
      <c s="3" r="BC16"/>
      <c s="3" r="BD16"/>
      <c s="54" r="BE16">
        <v>12401.0</v>
      </c>
      <c s="54" r="BF16">
        <v>22978.0</v>
      </c>
      <c s="13" r="BG16"/>
      <c s="3" r="BH16">
        <v>212.0</v>
      </c>
      <c s="3" r="BI16"/>
      <c s="3" r="BJ16">
        <v>283.0</v>
      </c>
      <c s="3" r="BK16"/>
      <c s="3" r="BL16"/>
      <c s="3" r="BM16">
        <v>47.0</v>
      </c>
      <c s="3" r="BN16"/>
      <c s="3" r="BO16"/>
      <c s="3" r="BP16"/>
      <c s="3" r="BQ16">
        <v>542.0</v>
      </c>
      <c s="13" r="BR16"/>
      <c s="54" r="BS16">
        <v>17799.0</v>
      </c>
      <c s="3" r="BT16">
        <v>25.0</v>
      </c>
      <c s="3" r="BU16"/>
      <c s="54" r="BV16">
        <v>2351.0</v>
      </c>
      <c s="3" r="BW16"/>
      <c s="3" r="BX16"/>
      <c s="3" r="BY16"/>
      <c s="54" r="BZ16">
        <v>20175.0</v>
      </c>
      <c s="13" r="CA16"/>
      <c s="54" r="CB16">
        <v>2690.0</v>
      </c>
      <c s="3" r="CC16"/>
      <c s="3" r="CD16"/>
      <c s="3" r="CE16"/>
      <c s="3" r="CF16"/>
      <c s="3" r="CG16"/>
      <c s="54" r="CH16">
        <v>1588.0</v>
      </c>
      <c s="3" r="CI16"/>
      <c s="54" r="CJ16">
        <v>4278.0</v>
      </c>
      <c s="13" r="CK16"/>
      <c s="54" r="CL16">
        <v>4388.0</v>
      </c>
      <c s="12" r="CM16"/>
      <c s="51" r="CN16"/>
      <c s="54" r="CO16">
        <v>2527.0</v>
      </c>
      <c s="54" r="CP16">
        <v>2209.0</v>
      </c>
      <c s="3" r="CQ16">
        <v>640.0</v>
      </c>
      <c s="54" r="CR16">
        <v>2047.0</v>
      </c>
      <c s="54" r="CS16">
        <v>7423.0</v>
      </c>
      <c s="13" r="CT16"/>
      <c s="54" r="CU16">
        <v>2281.0</v>
      </c>
      <c s="3" r="CV16">
        <v>583.0</v>
      </c>
      <c s="3" r="CW16">
        <v>589.0</v>
      </c>
      <c s="54" r="CX16">
        <v>1082.0</v>
      </c>
      <c s="3" r="CY16">
        <v>20.0</v>
      </c>
      <c s="3" r="CZ16">
        <v>5.0</v>
      </c>
      <c s="3" r="DA16"/>
      <c s="3" r="DB16"/>
      <c s="3" r="DC16">
        <v>71.0</v>
      </c>
      <c t="str" s="58" r="DD16">
        <f t="shared" si="1"/>
        <v>4,631</v>
      </c>
      <c s="13" r="DE16"/>
      <c s="54" r="DF16">
        <v>16448.0</v>
      </c>
      <c s="3" r="DG16">
        <v>636.0</v>
      </c>
      <c s="3" r="DH16">
        <v>142.0</v>
      </c>
      <c s="54" r="DI16">
        <v>3331.0</v>
      </c>
      <c s="3" r="DJ16">
        <v>186.0</v>
      </c>
      <c s="3" r="DK16"/>
      <c s="3" r="DL16">
        <v>29.0</v>
      </c>
      <c s="54" r="DM16">
        <v>20772.0</v>
      </c>
      <c s="13" r="DN16"/>
      <c s="3" r="DO16">
        <v>824.0</v>
      </c>
      <c s="3" r="DP16"/>
      <c s="3" r="DQ16">
        <v>526.0</v>
      </c>
      <c s="3" r="DR16"/>
      <c s="3" r="DS16"/>
      <c s="3" r="DT16"/>
      <c s="54" r="DU16">
        <v>1478.0</v>
      </c>
      <c s="3" r="DV16"/>
      <c s="54" r="DW16">
        <v>2828.0</v>
      </c>
      <c s="13" r="DX16"/>
      <c s="54" r="DY16">
        <v>11216.0</v>
      </c>
      <c s="50" r="DZ16"/>
      <c s="54" r="EA16">
        <v>2699.0</v>
      </c>
      <c s="54" r="EB16">
        <v>2102.0</v>
      </c>
      <c s="54" r="EC16">
        <v>1159.0</v>
      </c>
      <c s="54" r="ED16">
        <v>1894.0</v>
      </c>
      <c s="54" r="EE16">
        <v>7854.0</v>
      </c>
      <c s="13" r="EF16"/>
      <c s="54" r="EG16">
        <v>2152.0</v>
      </c>
      <c s="3" r="EH16">
        <v>526.0</v>
      </c>
      <c s="3" r="EI16">
        <v>708.0</v>
      </c>
      <c s="54" r="EJ16">
        <v>1265.0</v>
      </c>
      <c s="3" r="EK16">
        <v>16.0</v>
      </c>
      <c s="3" r="EL16">
        <v>5.0</v>
      </c>
      <c s="3" r="EM16"/>
      <c s="3" r="EN16"/>
      <c s="3" r="EO16">
        <v>74.0</v>
      </c>
      <c s="54" r="EP16">
        <v>4746.0</v>
      </c>
      <c s="13" r="EQ16"/>
      <c s="54" r="ER16">
        <v>18303.0</v>
      </c>
      <c s="3" r="ES16">
        <v>774.0</v>
      </c>
      <c s="3" r="ET16">
        <v>128.0</v>
      </c>
      <c s="54" r="EU16">
        <v>3557.0</v>
      </c>
      <c s="3" r="EV16">
        <v>163.0</v>
      </c>
      <c s="3" r="EW16"/>
      <c s="3" r="EX16">
        <v>29.0</v>
      </c>
      <c s="54" r="EY16">
        <v>22954.0</v>
      </c>
      <c s="13" r="EZ16"/>
      <c s="3" r="FA16">
        <v>295.0</v>
      </c>
      <c s="3" r="FB16"/>
      <c s="3" r="FC16">
        <v>575.0</v>
      </c>
      <c s="3" r="FD16"/>
      <c s="3" r="FE16"/>
      <c s="3" r="FF16"/>
      <c s="54" r="FG16">
        <v>1468.0</v>
      </c>
      <c s="3" r="FH16"/>
      <c s="54" r="FI16">
        <v>2338.0</v>
      </c>
      <c s="13" r="FJ16"/>
      <c s="54" r="FK16">
        <v>13830.0</v>
      </c>
      <c s="5" r="FL16"/>
      <c s="54" r="FM16">
        <v>46870.0</v>
      </c>
      <c s="1" r="FN16"/>
      <c s="1" r="FO16"/>
      <c s="44" r="FP16"/>
      <c s="54" r="FQ16">
        <v>46870.0</v>
      </c>
      <c s="1" r="FR16"/>
      <c s="1" r="FS16"/>
      <c s="44" r="FT16"/>
      <c t="s" s="3" r="FU16">
        <v>87</v>
      </c>
      <c s="5" r="FV16"/>
      <c s="54" r="FW16">
        <v>52361.0</v>
      </c>
      <c s="1" r="FX16"/>
      <c s="1" r="FY16"/>
      <c s="44" r="FZ16"/>
      <c s="54" r="GA16">
        <v>51722.0</v>
      </c>
      <c s="1" r="GB16"/>
      <c s="1" r="GC16"/>
      <c s="44" r="GD16"/>
      <c s="3" r="GE16">
        <v>639.0</v>
      </c>
      <c s="12" r="GF16"/>
      <c s="3" r="GG16"/>
      <c s="3" r="GH16"/>
      <c s="3" r="GI16"/>
      <c s="3" r="GJ16"/>
      <c s="3" r="GK16"/>
      <c s="3" r="GL16"/>
      <c s="3" r="GM16"/>
      <c s="3" r="GN16"/>
      <c s="3" r="GO16"/>
    </row>
    <row r="17">
      <c s="47" r="A17">
        <v>4.0</v>
      </c>
      <c t="s" s="48" r="B17">
        <v>94</v>
      </c>
      <c t="s" s="53" r="C17">
        <v>95</v>
      </c>
      <c s="48" r="D17"/>
      <c s="48" r="E17"/>
      <c s="48" r="F17"/>
      <c s="48" r="G17"/>
      <c s="48" r="H17"/>
      <c s="48" r="I17"/>
      <c s="54" r="J17">
        <v>32700.0</v>
      </c>
      <c s="3" r="K17">
        <v>350.0</v>
      </c>
      <c s="3" r="L17"/>
      <c s="3" r="M17"/>
      <c s="3" r="N17">
        <v>194.0</v>
      </c>
      <c s="3" r="O17"/>
      <c s="3" r="P17"/>
      <c s="54" r="Q17">
        <v>33244.0</v>
      </c>
      <c s="13" r="R17"/>
      <c s="3" r="S17">
        <v>95.0</v>
      </c>
      <c s="54" r="T17">
        <v>1299.0</v>
      </c>
      <c s="3" r="U17"/>
      <c s="3" r="V17">
        <v>40.0</v>
      </c>
      <c s="3" r="W17"/>
      <c s="3" r="X17">
        <v>75.0</v>
      </c>
      <c s="3" r="Y17"/>
      <c s="3" r="Z17">
        <v>35.0</v>
      </c>
      <c s="3" r="AA17"/>
      <c s="54" r="AB17">
        <v>1544.0</v>
      </c>
      <c s="13" r="AC17"/>
      <c s="54" r="AD17">
        <v>6117.0</v>
      </c>
      <c s="3" r="AE17">
        <v>96.0</v>
      </c>
      <c s="3" r="AF17"/>
      <c s="54" r="AG17">
        <v>3716.0</v>
      </c>
      <c s="3" r="AH17"/>
      <c s="3" r="AI17"/>
      <c s="3" r="AJ17"/>
      <c s="54" r="AK17">
        <v>9929.0</v>
      </c>
      <c s="13" r="AL17"/>
      <c s="54" r="AM17">
        <v>2849.0</v>
      </c>
      <c s="3" r="AN17"/>
      <c s="3" r="AO17"/>
      <c s="3" r="AP17"/>
      <c s="3" r="AQ17"/>
      <c s="3" r="AR17"/>
      <c s="3" r="AS17">
        <v>954.0</v>
      </c>
      <c s="3" r="AT17"/>
      <c s="54" r="AU17">
        <v>3803.0</v>
      </c>
      <c s="55" r="AV17"/>
      <c s="54" r="AW17">
        <v>1370.0</v>
      </c>
      <c s="50" r="AX17"/>
      <c s="54" r="AY17">
        <v>32643.0</v>
      </c>
      <c s="3" r="AZ17">
        <v>662.0</v>
      </c>
      <c s="3" r="BA17"/>
      <c s="3" r="BB17"/>
      <c s="3" r="BC17">
        <v>219.0</v>
      </c>
      <c s="3" r="BD17"/>
      <c s="3" r="BE17">
        <v>155.0</v>
      </c>
      <c s="54" r="BF17">
        <v>33679.0</v>
      </c>
      <c s="13" r="BG17"/>
      <c s="3" r="BH17">
        <v>145.0</v>
      </c>
      <c s="54" r="BI17">
        <v>1373.0</v>
      </c>
      <c s="3" r="BJ17"/>
      <c s="3" r="BK17">
        <v>57.0</v>
      </c>
      <c s="3" r="BL17"/>
      <c s="3" r="BM17">
        <v>77.0</v>
      </c>
      <c s="3" r="BN17"/>
      <c s="3" r="BO17">
        <v>64.0</v>
      </c>
      <c s="3" r="BP17"/>
      <c s="54" r="BQ17">
        <v>1716.0</v>
      </c>
      <c s="13" r="BR17"/>
      <c s="54" r="BS17">
        <v>7548.0</v>
      </c>
      <c s="3" r="BT17">
        <v>164.0</v>
      </c>
      <c s="3" r="BU17"/>
      <c s="54" r="BV17">
        <v>4308.0</v>
      </c>
      <c s="3" r="BW17"/>
      <c s="3" r="BX17"/>
      <c s="3" r="BY17"/>
      <c s="54" r="BZ17">
        <v>12020.0</v>
      </c>
      <c s="13" r="CA17"/>
      <c s="54" r="CB17">
        <v>2937.0</v>
      </c>
      <c s="3" r="CC17"/>
      <c s="3" r="CD17"/>
      <c s="3" r="CE17"/>
      <c s="3" r="CF17"/>
      <c s="3" r="CG17"/>
      <c s="3" r="CH17">
        <v>652.0</v>
      </c>
      <c s="3" r="CI17"/>
      <c s="54" r="CJ17">
        <v>3589.0</v>
      </c>
      <c s="13" r="CK17"/>
      <c s="54" r="CL17">
        <v>2658.0</v>
      </c>
      <c s="12" r="CM17"/>
      <c s="51" r="CN17"/>
      <c s="54" r="CO17">
        <v>3358.8</v>
      </c>
      <c s="54" r="CP17">
        <v>2511.9</v>
      </c>
      <c s="3" r="CQ17">
        <v>275.0</v>
      </c>
      <c s="54" r="CR17">
        <v>2953.0</v>
      </c>
      <c s="54" r="CS17">
        <v>9098.7</v>
      </c>
      <c s="13" r="CT17"/>
      <c s="54" r="CU17">
        <v>4991.7</v>
      </c>
      <c s="54" r="CV17">
        <v>1933.1</v>
      </c>
      <c s="54" r="CW17">
        <v>1045.2</v>
      </c>
      <c s="54" r="CX17">
        <v>3746.5</v>
      </c>
      <c s="3" r="CY17">
        <v>295.0</v>
      </c>
      <c s="3" r="CZ17">
        <v>267.8</v>
      </c>
      <c s="3" r="DA17"/>
      <c s="3" r="DB17">
        <v>168.4</v>
      </c>
      <c s="3" r="DC17">
        <v>116.0</v>
      </c>
      <c t="str" s="58" r="DD17">
        <f t="shared" si="1"/>
        <v>12,564</v>
      </c>
      <c s="13" r="DE17"/>
      <c s="54" r="DF17">
        <v>12867.9</v>
      </c>
      <c s="54" r="DG17">
        <v>2513.7</v>
      </c>
      <c s="3" r="DH17">
        <v>63.0</v>
      </c>
      <c s="54" r="DI17">
        <v>5904.1</v>
      </c>
      <c s="3" r="DJ17">
        <v>822.0</v>
      </c>
      <c s="3" r="DK17"/>
      <c s="3" r="DL17"/>
      <c s="54" r="DM17">
        <v>22170.7</v>
      </c>
      <c s="13" r="DN17"/>
      <c s="3" r="DO17">
        <v>88.0</v>
      </c>
      <c s="3" r="DP17"/>
      <c s="3" r="DQ17"/>
      <c s="3" r="DR17"/>
      <c s="3" r="DS17"/>
      <c s="3" r="DT17"/>
      <c s="3" r="DU17">
        <v>664.0</v>
      </c>
      <c s="3" r="DV17"/>
      <c s="3" r="DW17">
        <v>752.0</v>
      </c>
      <c s="13" r="DX17"/>
      <c s="54" r="DY17">
        <v>5304.9</v>
      </c>
      <c s="50" r="DZ17"/>
      <c s="54" r="EA17">
        <v>3377.0</v>
      </c>
      <c s="54" r="EB17">
        <v>2247.0</v>
      </c>
      <c s="3" r="EC17">
        <v>240.0</v>
      </c>
      <c s="54" r="ED17">
        <v>2815.0</v>
      </c>
      <c s="54" r="EE17">
        <v>8679.0</v>
      </c>
      <c s="13" r="EF17"/>
      <c s="54" r="EG17">
        <v>4957.0</v>
      </c>
      <c s="54" r="EH17">
        <v>2035.0</v>
      </c>
      <c s="3" r="EI17">
        <v>929.0</v>
      </c>
      <c s="54" r="EJ17">
        <v>3713.0</v>
      </c>
      <c s="3" r="EK17">
        <v>295.0</v>
      </c>
      <c s="3" r="EL17">
        <v>281.0</v>
      </c>
      <c s="3" r="EM17"/>
      <c s="3" r="EN17">
        <v>140.0</v>
      </c>
      <c s="3" r="EO17"/>
      <c s="54" r="EP17">
        <v>12350.0</v>
      </c>
      <c s="13" r="EQ17"/>
      <c s="54" r="ER17">
        <v>13880.0</v>
      </c>
      <c s="54" r="ES17">
        <v>2415.0</v>
      </c>
      <c s="3" r="ET17">
        <v>20.0</v>
      </c>
      <c s="54" r="EU17">
        <v>6062.0</v>
      </c>
      <c s="3" r="EV17">
        <v>658.0</v>
      </c>
      <c s="3" r="EW17"/>
      <c s="3" r="EX17">
        <v>10.0</v>
      </c>
      <c s="54" r="EY17">
        <v>23045.0</v>
      </c>
      <c s="13" r="EZ17"/>
      <c s="3" r="FA17">
        <v>134.0</v>
      </c>
      <c s="3" r="FB17"/>
      <c s="3" r="FC17"/>
      <c s="3" r="FD17"/>
      <c s="3" r="FE17"/>
      <c s="3" r="FF17"/>
      <c s="3" r="FG17">
        <v>783.0</v>
      </c>
      <c s="3" r="FH17"/>
      <c s="3" r="FI17">
        <v>917.0</v>
      </c>
      <c s="13" r="FJ17"/>
      <c s="54" r="FK17">
        <v>6586.0</v>
      </c>
      <c s="5" r="FL17"/>
      <c s="54" r="FM17">
        <v>49890.0</v>
      </c>
      <c s="1" r="FN17"/>
      <c s="1" r="FO17"/>
      <c s="44" r="FP17"/>
      <c s="54" r="FQ17">
        <v>49890.0</v>
      </c>
      <c s="1" r="FR17"/>
      <c s="1" r="FS17"/>
      <c s="44" r="FT17"/>
      <c t="s" s="3" r="FU17">
        <v>87</v>
      </c>
      <c s="5" r="FV17"/>
      <c s="54" r="FW17">
        <v>53662.0</v>
      </c>
      <c s="1" r="FX17"/>
      <c s="1" r="FY17"/>
      <c s="44" r="FZ17"/>
      <c s="54" r="GA17">
        <v>51577.0</v>
      </c>
      <c s="1" r="GB17"/>
      <c s="1" r="GC17"/>
      <c s="44" r="GD17"/>
      <c s="54" r="GE17">
        <v>2085.0</v>
      </c>
      <c s="12" r="GF17"/>
      <c s="3" r="GG17"/>
      <c s="3" r="GH17"/>
      <c s="3" r="GI17"/>
      <c s="3" r="GJ17"/>
      <c s="3" r="GK17"/>
      <c s="3" r="GL17"/>
      <c s="3" r="GM17"/>
      <c s="3" r="GN17"/>
      <c s="3" r="GO17"/>
    </row>
    <row r="18">
      <c s="47" r="A18">
        <v>5.0</v>
      </c>
      <c t="s" s="48" r="B18">
        <v>97</v>
      </c>
      <c t="s" s="53" r="C18">
        <v>98</v>
      </c>
      <c s="48" r="D18"/>
      <c s="48" r="E18"/>
      <c s="48" r="F18"/>
      <c s="48" r="G18"/>
      <c s="48" r="H18"/>
      <c s="48" r="I18"/>
      <c s="54" r="J18">
        <v>36006.0</v>
      </c>
      <c s="3" r="K18">
        <v>524.0</v>
      </c>
      <c s="3" r="L18">
        <v>76.0</v>
      </c>
      <c s="3" r="M18"/>
      <c s="3" r="N18">
        <v>75.0</v>
      </c>
      <c s="3" r="O18"/>
      <c s="54" r="P18">
        <v>25894.0</v>
      </c>
      <c s="54" r="Q18">
        <v>62575.0</v>
      </c>
      <c s="13" r="R18"/>
      <c s="3" r="S18">
        <v>56.0</v>
      </c>
      <c s="3" r="T18"/>
      <c s="3" r="U18"/>
      <c s="3" r="V18">
        <v>497.0</v>
      </c>
      <c s="3" r="W18"/>
      <c s="54" r="X18">
        <v>1031.0</v>
      </c>
      <c s="3" r="Y18"/>
      <c s="3" r="Z18">
        <v>1.0</v>
      </c>
      <c s="3" r="AA18"/>
      <c s="54" r="AB18">
        <v>1585.0</v>
      </c>
      <c s="13" r="AC18"/>
      <c s="54" r="AD18">
        <v>80788.0</v>
      </c>
      <c s="3" r="AE18">
        <v>144.0</v>
      </c>
      <c s="3" r="AF18">
        <v>206.0</v>
      </c>
      <c s="54" r="AG18">
        <v>18920.0</v>
      </c>
      <c s="3" r="AH18"/>
      <c s="3" r="AI18"/>
      <c s="3" r="AJ18">
        <v>399.0</v>
      </c>
      <c s="54" r="AK18">
        <v>100457.0</v>
      </c>
      <c s="13" r="AL18"/>
      <c s="54" r="AM18">
        <v>4068.0</v>
      </c>
      <c s="3" r="AN18"/>
      <c s="3" r="AO18">
        <v>539.0</v>
      </c>
      <c s="3" r="AP18"/>
      <c s="3" r="AQ18"/>
      <c s="3" r="AR18"/>
      <c s="54" r="AS18">
        <v>6240.0</v>
      </c>
      <c s="3" r="AT18"/>
      <c s="54" r="AU18">
        <v>10847.0</v>
      </c>
      <c s="55" r="AV18"/>
      <c t="s" s="3" r="AW18">
        <v>87</v>
      </c>
      <c s="50" r="AX18"/>
      <c s="54" r="AY18">
        <v>37497.0</v>
      </c>
      <c s="3" r="AZ18">
        <v>60.0</v>
      </c>
      <c s="3" r="BA18">
        <v>25.0</v>
      </c>
      <c s="3" r="BB18"/>
      <c s="3" r="BC18">
        <v>77.0</v>
      </c>
      <c s="3" r="BD18"/>
      <c s="54" r="BE18">
        <v>22957.0</v>
      </c>
      <c s="54" r="BF18">
        <v>60616.0</v>
      </c>
      <c s="13" r="BG18"/>
      <c s="3" r="BH18">
        <v>96.0</v>
      </c>
      <c s="3" r="BI18"/>
      <c s="3" r="BJ18">
        <v>100.0</v>
      </c>
      <c s="3" r="BK18">
        <v>685.0</v>
      </c>
      <c s="3" r="BL18"/>
      <c s="3" r="BM18">
        <v>820.0</v>
      </c>
      <c s="3" r="BN18"/>
      <c s="3" r="BO18">
        <v>4.0</v>
      </c>
      <c s="3" r="BP18"/>
      <c s="54" r="BQ18">
        <v>1705.0</v>
      </c>
      <c s="13" r="BR18"/>
      <c s="54" r="BS18">
        <v>82702.0</v>
      </c>
      <c s="54" r="BT18">
        <v>1612.0</v>
      </c>
      <c s="3" r="BU18">
        <v>293.0</v>
      </c>
      <c s="54" r="BV18">
        <v>18015.0</v>
      </c>
      <c s="3" r="BW18"/>
      <c s="3" r="BX18"/>
      <c s="3" r="BY18">
        <v>459.0</v>
      </c>
      <c s="54" r="BZ18">
        <v>103081.0</v>
      </c>
      <c s="13" r="CA18"/>
      <c s="54" r="CB18">
        <v>3903.0</v>
      </c>
      <c s="3" r="CC18"/>
      <c s="54" r="CD18">
        <v>1150.0</v>
      </c>
      <c s="3" r="CE18"/>
      <c s="3" r="CF18"/>
      <c s="3" r="CG18"/>
      <c s="54" r="CH18">
        <v>6129.0</v>
      </c>
      <c s="3" r="CI18"/>
      <c s="54" r="CJ18">
        <v>11182.0</v>
      </c>
      <c s="13" r="CK18"/>
      <c t="s" s="3" r="CL18">
        <v>87</v>
      </c>
      <c s="12" r="CM18"/>
      <c s="51" r="CN18"/>
      <c s="54" r="CO18">
        <v>5058.0</v>
      </c>
      <c s="54" r="CP18">
        <v>4363.0</v>
      </c>
      <c s="54" r="CQ18">
        <v>1200.0</v>
      </c>
      <c s="54" r="CR18">
        <v>5795.0</v>
      </c>
      <c s="54" r="CS18">
        <v>16416.0</v>
      </c>
      <c s="13" r="CT18"/>
      <c s="54" r="CU18">
        <v>11962.0</v>
      </c>
      <c s="54" r="CV18">
        <v>1210.0</v>
      </c>
      <c s="54" r="CW18">
        <v>2541.0</v>
      </c>
      <c s="54" r="CX18">
        <v>4105.0</v>
      </c>
      <c s="3" r="CY18"/>
      <c s="3" r="CZ18"/>
      <c s="3" r="DA18"/>
      <c s="3" r="DB18"/>
      <c s="3" r="DC18"/>
      <c t="str" s="58" r="DD18">
        <f t="shared" si="1"/>
        <v>19,818</v>
      </c>
      <c s="13" r="DE18"/>
      <c s="54" r="DF18">
        <v>85957.0</v>
      </c>
      <c s="54" r="DG18">
        <v>4653.0</v>
      </c>
      <c s="3" r="DH18">
        <v>750.0</v>
      </c>
      <c s="54" r="DI18">
        <v>24554.0</v>
      </c>
      <c s="3" r="DJ18">
        <v>507.0</v>
      </c>
      <c s="3" r="DK18"/>
      <c s="3" r="DL18">
        <v>633.0</v>
      </c>
      <c s="54" r="DM18">
        <v>117054.0</v>
      </c>
      <c s="13" r="DN18"/>
      <c s="3" r="DO18">
        <v>740.0</v>
      </c>
      <c s="3" r="DP18"/>
      <c s="3" r="DQ18"/>
      <c s="3" r="DR18"/>
      <c s="3" r="DS18"/>
      <c s="3" r="DT18"/>
      <c s="54" r="DU18">
        <v>4086.0</v>
      </c>
      <c s="3" r="DV18"/>
      <c s="54" r="DW18">
        <v>4826.0</v>
      </c>
      <c s="13" r="DX18"/>
      <c s="54" r="DY18">
        <v>17350.0</v>
      </c>
      <c s="50" r="DZ18"/>
      <c s="54" r="EA18">
        <v>6078.0</v>
      </c>
      <c s="54" r="EB18">
        <v>5104.0</v>
      </c>
      <c s="54" r="EC18">
        <v>1268.0</v>
      </c>
      <c s="54" r="ED18">
        <v>5874.0</v>
      </c>
      <c s="54" r="EE18">
        <v>18324.0</v>
      </c>
      <c s="13" r="EF18"/>
      <c s="54" r="EG18">
        <v>11748.0</v>
      </c>
      <c s="54" r="EH18">
        <v>1150.0</v>
      </c>
      <c s="54" r="EI18">
        <v>2340.0</v>
      </c>
      <c s="54" r="EJ18">
        <v>3574.0</v>
      </c>
      <c s="3" r="EK18"/>
      <c s="3" r="EL18"/>
      <c s="3" r="EM18"/>
      <c s="3" r="EN18"/>
      <c s="3" r="EO18"/>
      <c s="54" r="EP18">
        <v>18812.0</v>
      </c>
      <c s="13" r="EQ18"/>
      <c s="54" r="ER18">
        <v>89217.0</v>
      </c>
      <c s="54" r="ES18">
        <v>4530.0</v>
      </c>
      <c s="3" r="ET18">
        <v>768.0</v>
      </c>
      <c s="54" r="EU18">
        <v>25409.0</v>
      </c>
      <c s="3" r="EV18">
        <v>487.0</v>
      </c>
      <c s="3" r="EW18"/>
      <c s="3" r="EX18">
        <v>343.0</v>
      </c>
      <c s="54" r="EY18">
        <v>120754.0</v>
      </c>
      <c s="13" r="EZ18"/>
      <c s="3" r="FA18">
        <v>768.0</v>
      </c>
      <c s="3" r="FB18"/>
      <c s="3" r="FC18"/>
      <c s="3" r="FD18"/>
      <c s="3" r="FE18"/>
      <c s="3" r="FF18"/>
      <c s="54" r="FG18">
        <v>4350.0</v>
      </c>
      <c s="3" r="FH18"/>
      <c s="54" r="FI18">
        <v>5118.0</v>
      </c>
      <c s="13" r="FJ18"/>
      <c s="54" r="FK18">
        <v>13473.0</v>
      </c>
      <c s="5" r="FL18"/>
      <c s="54" r="FM18">
        <v>175464.0</v>
      </c>
      <c s="1" r="FN18"/>
      <c s="1" r="FO18"/>
      <c s="44" r="FP18"/>
      <c s="54" r="FQ18">
        <v>175464.0</v>
      </c>
      <c s="1" r="FR18"/>
      <c s="1" r="FS18"/>
      <c s="44" r="FT18"/>
      <c t="s" s="3" r="FU18">
        <v>87</v>
      </c>
      <c s="5" r="FV18"/>
      <c s="54" r="FW18">
        <v>176584.0</v>
      </c>
      <c s="1" r="FX18"/>
      <c s="1" r="FY18"/>
      <c s="44" r="FZ18"/>
      <c s="54" r="GA18">
        <v>176481.0</v>
      </c>
      <c s="1" r="GB18"/>
      <c s="1" r="GC18"/>
      <c s="44" r="GD18"/>
      <c s="3" r="GE18">
        <v>103.0</v>
      </c>
      <c s="12" r="GF18"/>
      <c s="3" r="GG18"/>
      <c s="3" r="GH18"/>
      <c s="3" r="GI18"/>
      <c s="3" r="GJ18"/>
      <c s="3" r="GK18"/>
      <c s="3" r="GL18"/>
      <c s="3" r="GM18"/>
      <c s="3" r="GN18"/>
      <c s="3" r="GO18"/>
    </row>
    <row r="19">
      <c s="47" r="A19">
        <v>6.0</v>
      </c>
      <c t="s" s="48" r="B19">
        <v>81</v>
      </c>
      <c t="s" s="53" r="C19">
        <v>99</v>
      </c>
      <c s="48" r="D19"/>
      <c s="48" r="E19"/>
      <c s="48" r="F19"/>
      <c s="48" r="G19"/>
      <c s="48" r="H19"/>
      <c s="48" r="I19"/>
      <c s="54" r="J19">
        <v>31195.0</v>
      </c>
      <c s="3" r="K19">
        <v>38.0</v>
      </c>
      <c s="3" r="L19"/>
      <c s="3" r="M19"/>
      <c s="3" r="N19"/>
      <c s="3" r="O19"/>
      <c s="54" r="P19">
        <v>32500.0</v>
      </c>
      <c s="54" r="Q19">
        <v>63733.0</v>
      </c>
      <c s="13" r="R19"/>
      <c s="3" r="S19">
        <v>113.0</v>
      </c>
      <c s="3" r="T19">
        <v>11.0</v>
      </c>
      <c s="3" r="U19">
        <v>550.0</v>
      </c>
      <c s="3" r="V19">
        <v>100.0</v>
      </c>
      <c s="3" r="W19"/>
      <c s="3" r="X19">
        <v>220.0</v>
      </c>
      <c s="3" r="Y19"/>
      <c s="3" r="Z19">
        <v>125.0</v>
      </c>
      <c s="3" r="AA19"/>
      <c s="54" r="AB19">
        <v>1119.0</v>
      </c>
      <c s="13" r="AC19"/>
      <c s="54" r="AD19">
        <v>20299.0</v>
      </c>
      <c s="3" r="AE19">
        <v>307.0</v>
      </c>
      <c s="3" r="AF19"/>
      <c s="54" r="AG19">
        <v>13534.0</v>
      </c>
      <c s="3" r="AH19"/>
      <c s="3" r="AI19">
        <v>278.0</v>
      </c>
      <c s="3" r="AJ19"/>
      <c s="54" r="AK19">
        <v>34418.0</v>
      </c>
      <c s="13" r="AL19"/>
      <c s="54" r="AM19">
        <v>10528.0</v>
      </c>
      <c s="3" r="AN19"/>
      <c s="3" r="AO19">
        <v>408.0</v>
      </c>
      <c s="3" r="AP19"/>
      <c s="3" r="AQ19"/>
      <c s="3" r="AR19"/>
      <c s="54" r="AS19">
        <v>4170.0</v>
      </c>
      <c s="3" r="AT19"/>
      <c s="54" r="AU19">
        <v>15106.0</v>
      </c>
      <c s="55" r="AV19"/>
      <c s="54" r="AW19">
        <v>6310.0</v>
      </c>
      <c s="50" r="AX19"/>
      <c s="54" r="AY19">
        <v>32116.0</v>
      </c>
      <c s="3" r="AZ19">
        <v>43.0</v>
      </c>
      <c s="3" r="BA19"/>
      <c s="3" r="BB19"/>
      <c s="3" r="BC19"/>
      <c s="3" r="BD19"/>
      <c s="54" r="BE19">
        <v>33160.0</v>
      </c>
      <c s="54" r="BF19">
        <v>65319.0</v>
      </c>
      <c s="13" r="BG19"/>
      <c s="3" r="BH19">
        <v>150.0</v>
      </c>
      <c s="3" r="BI19">
        <v>8.0</v>
      </c>
      <c s="3" r="BJ19">
        <v>523.0</v>
      </c>
      <c s="3" r="BK19">
        <v>196.0</v>
      </c>
      <c s="3" r="BL19"/>
      <c s="3" r="BM19">
        <v>267.0</v>
      </c>
      <c s="3" r="BN19"/>
      <c s="3" r="BO19">
        <v>94.0</v>
      </c>
      <c s="3" r="BP19"/>
      <c s="54" r="BQ19">
        <v>1238.0</v>
      </c>
      <c s="13" r="BR19"/>
      <c s="54" r="BS19">
        <v>18261.0</v>
      </c>
      <c s="3" r="BT19">
        <v>196.0</v>
      </c>
      <c s="3" r="BU19"/>
      <c s="54" r="BV19">
        <v>14623.0</v>
      </c>
      <c s="3" r="BW19"/>
      <c s="3" r="BX19">
        <v>230.0</v>
      </c>
      <c s="3" r="BY19"/>
      <c s="54" r="BZ19">
        <v>33310.0</v>
      </c>
      <c s="13" r="CA19"/>
      <c s="54" r="CB19">
        <v>9461.0</v>
      </c>
      <c s="3" r="CC19"/>
      <c s="3" r="CD19">
        <v>329.0</v>
      </c>
      <c s="3" r="CE19"/>
      <c s="3" r="CF19"/>
      <c s="3" r="CG19"/>
      <c s="54" r="CH19">
        <v>3077.0</v>
      </c>
      <c s="3" r="CI19"/>
      <c s="54" r="CJ19">
        <v>12867.0</v>
      </c>
      <c s="13" r="CK19"/>
      <c s="54" r="CL19">
        <v>5874.0</v>
      </c>
      <c s="12" r="CM19"/>
      <c s="51" r="CN19"/>
      <c s="54" r="CO19">
        <v>4914.0</v>
      </c>
      <c s="54" r="CP19">
        <v>3844.0</v>
      </c>
      <c s="3" r="CQ19">
        <v>720.0</v>
      </c>
      <c s="54" r="CR19">
        <v>6720.0</v>
      </c>
      <c s="54" r="CS19">
        <v>16198.0</v>
      </c>
      <c s="13" r="CT19"/>
      <c s="54" r="CU19">
        <v>8802.0</v>
      </c>
      <c s="54" r="CV19">
        <v>1375.0</v>
      </c>
      <c s="54" r="CW19">
        <v>1282.0</v>
      </c>
      <c s="54" r="CX19">
        <v>5453.0</v>
      </c>
      <c s="3" r="CY19">
        <v>217.0</v>
      </c>
      <c s="3" r="CZ19">
        <v>956.0</v>
      </c>
      <c s="3" r="DA19"/>
      <c s="3" r="DB19"/>
      <c s="3" r="DC19">
        <v>85.0</v>
      </c>
      <c t="str" s="58" r="DD19">
        <f t="shared" si="1"/>
        <v>18,170</v>
      </c>
      <c s="13" r="DE19"/>
      <c s="54" r="DF19">
        <v>28348.0</v>
      </c>
      <c s="54" r="DG19">
        <v>2234.0</v>
      </c>
      <c s="3" r="DH19">
        <v>122.0</v>
      </c>
      <c s="54" r="DI19">
        <v>18410.0</v>
      </c>
      <c s="54" r="DJ19">
        <v>1205.0</v>
      </c>
      <c s="3" r="DK19">
        <v>305.0</v>
      </c>
      <c s="3" r="DL19"/>
      <c s="54" r="DM19">
        <v>50624.0</v>
      </c>
      <c s="13" r="DN19"/>
      <c s="54" r="DO19">
        <v>9026.0</v>
      </c>
      <c s="3" r="DP19"/>
      <c s="54" r="DQ19">
        <v>2084.0</v>
      </c>
      <c s="3" r="DR19"/>
      <c s="3" r="DS19"/>
      <c s="3" r="DT19"/>
      <c s="54" r="DU19">
        <v>4668.0</v>
      </c>
      <c s="3" r="DV19"/>
      <c s="54" r="DW19">
        <v>15778.0</v>
      </c>
      <c s="13" r="DX19"/>
      <c s="54" r="DY19">
        <v>19916.0</v>
      </c>
      <c s="50" r="DZ19"/>
      <c s="54" r="EA19">
        <v>4986.0</v>
      </c>
      <c s="54" r="EB19">
        <v>3819.0</v>
      </c>
      <c s="54" r="EC19">
        <v>1228.0</v>
      </c>
      <c s="54" r="ED19">
        <v>6524.0</v>
      </c>
      <c s="54" r="EE19">
        <v>16557.0</v>
      </c>
      <c s="13" r="EF19"/>
      <c s="54" r="EG19">
        <v>8778.0</v>
      </c>
      <c s="54" r="EH19">
        <v>1372.0</v>
      </c>
      <c s="54" r="EI19">
        <v>1281.0</v>
      </c>
      <c s="54" r="EJ19">
        <v>5440.0</v>
      </c>
      <c s="3" r="EK19">
        <v>216.0</v>
      </c>
      <c s="54" r="EL19">
        <v>1448.0</v>
      </c>
      <c s="3" r="EM19"/>
      <c s="3" r="EN19"/>
      <c s="3" r="EO19">
        <v>85.0</v>
      </c>
      <c s="54" r="EP19">
        <v>18620.0</v>
      </c>
      <c s="13" r="EQ19"/>
      <c s="54" r="ER19">
        <v>27525.0</v>
      </c>
      <c s="54" r="ES19">
        <v>2481.0</v>
      </c>
      <c s="3" r="ET19">
        <v>134.0</v>
      </c>
      <c s="54" r="EU19">
        <v>20309.0</v>
      </c>
      <c s="54" r="EV19">
        <v>1204.0</v>
      </c>
      <c s="3" r="EW19">
        <v>289.0</v>
      </c>
      <c s="3" r="EX19"/>
      <c s="54" r="EY19">
        <v>51942.0</v>
      </c>
      <c s="13" r="EZ19"/>
      <c s="54" r="FA19">
        <v>7529.0</v>
      </c>
      <c s="3" r="FB19"/>
      <c s="54" r="FC19">
        <v>2056.0</v>
      </c>
      <c s="3" r="FD19"/>
      <c s="3" r="FE19"/>
      <c s="3" r="FF19"/>
      <c s="54" r="FG19">
        <v>3591.0</v>
      </c>
      <c s="3" r="FH19"/>
      <c s="54" r="FI19">
        <v>13176.0</v>
      </c>
      <c s="13" r="FJ19"/>
      <c s="54" r="FK19">
        <v>32361.0</v>
      </c>
      <c s="5" r="FL19"/>
      <c s="54" r="FM19">
        <v>120686.0</v>
      </c>
      <c s="1" r="FN19"/>
      <c s="1" r="FO19"/>
      <c s="44" r="FP19"/>
      <c s="54" r="FQ19">
        <v>120686.0</v>
      </c>
      <c s="1" r="FR19"/>
      <c s="1" r="FS19"/>
      <c s="44" r="FT19"/>
      <c t="s" s="3" r="FU19">
        <v>87</v>
      </c>
      <c s="5" r="FV19"/>
      <c s="54" r="FW19">
        <v>118608.0</v>
      </c>
      <c s="1" r="FX19"/>
      <c s="1" r="FY19"/>
      <c s="44" r="FZ19"/>
      <c s="54" r="GA19">
        <v>132656.0</v>
      </c>
      <c s="1" r="GB19"/>
      <c s="1" r="GC19"/>
      <c s="44" r="GD19"/>
      <c s="54" r="GE19">
        <v>-14048.0</v>
      </c>
      <c s="12" r="GF19"/>
      <c s="3" r="GG19"/>
      <c s="3" r="GH19"/>
      <c s="3" r="GI19"/>
      <c s="3" r="GJ19"/>
      <c s="3" r="GK19"/>
      <c s="3" r="GL19"/>
      <c s="3" r="GM19"/>
      <c s="3" r="GN19"/>
      <c s="3" r="GO19"/>
    </row>
    <row r="20">
      <c s="47" r="A20">
        <v>7.0</v>
      </c>
      <c t="s" s="48" r="B20">
        <v>100</v>
      </c>
      <c t="s" s="53" r="C20">
        <v>101</v>
      </c>
      <c s="48" r="D20"/>
      <c s="48" r="E20"/>
      <c s="48" r="F20"/>
      <c s="48" r="G20"/>
      <c s="48" r="H20"/>
      <c s="48" r="I20"/>
      <c s="54" r="J20">
        <v>102121.0</v>
      </c>
      <c s="54" r="K20">
        <v>2215.0</v>
      </c>
      <c s="3" r="L20"/>
      <c s="3" r="M20"/>
      <c s="3" r="N20"/>
      <c s="3" r="O20"/>
      <c s="54" r="P20">
        <v>7459.0</v>
      </c>
      <c s="54" r="Q20">
        <v>111795.0</v>
      </c>
      <c s="13" r="R20"/>
      <c s="3" r="S20">
        <v>505.0</v>
      </c>
      <c s="54" r="T20">
        <v>1909.0</v>
      </c>
      <c s="54" r="U20">
        <v>5607.0</v>
      </c>
      <c s="54" r="V20">
        <v>1335.0</v>
      </c>
      <c s="3" r="W20"/>
      <c s="3" r="X20">
        <v>945.0</v>
      </c>
      <c s="3" r="Y20"/>
      <c s="54" r="Z20">
        <v>4300.0</v>
      </c>
      <c s="3" r="AA20"/>
      <c s="54" r="AB20">
        <v>14601.0</v>
      </c>
      <c s="13" r="AC20"/>
      <c s="54" r="AD20">
        <v>24942.0</v>
      </c>
      <c s="3" r="AE20"/>
      <c s="3" r="AF20">
        <v>18.0</v>
      </c>
      <c s="54" r="AG20">
        <v>22129.0</v>
      </c>
      <c s="3" r="AH20"/>
      <c s="3" r="AI20">
        <v>779.0</v>
      </c>
      <c s="3" r="AJ20"/>
      <c s="54" r="AK20">
        <v>47868.0</v>
      </c>
      <c s="13" r="AL20"/>
      <c s="54" r="AM20">
        <v>17150.0</v>
      </c>
      <c s="3" r="AN20"/>
      <c s="3" r="AO20"/>
      <c s="3" r="AP20"/>
      <c s="3" r="AQ20"/>
      <c s="3" r="AR20"/>
      <c s="54" r="AS20">
        <v>8700.0</v>
      </c>
      <c s="3" r="AT20"/>
      <c s="54" r="AU20">
        <v>25850.0</v>
      </c>
      <c s="55" r="AV20"/>
      <c s="3" r="AW20">
        <v>920.0</v>
      </c>
      <c s="50" r="AX20"/>
      <c s="54" r="AY20">
        <v>110227.0</v>
      </c>
      <c s="54" r="AZ20">
        <v>2447.0</v>
      </c>
      <c s="3" r="BA20"/>
      <c s="3" r="BB20"/>
      <c s="3" r="BC20"/>
      <c s="3" r="BD20"/>
      <c s="54" r="BE20">
        <v>7787.0</v>
      </c>
      <c s="54" r="BF20">
        <v>120461.0</v>
      </c>
      <c s="13" r="BG20"/>
      <c s="3" r="BH20">
        <v>244.0</v>
      </c>
      <c s="3" r="BI20">
        <v>834.0</v>
      </c>
      <c s="54" r="BJ20">
        <v>2587.0</v>
      </c>
      <c s="3" r="BK20">
        <v>857.0</v>
      </c>
      <c s="3" r="BL20"/>
      <c s="3" r="BM20">
        <v>882.0</v>
      </c>
      <c s="3" r="BN20"/>
      <c s="54" r="BO20">
        <v>4333.0</v>
      </c>
      <c s="3" r="BP20"/>
      <c s="54" r="BQ20">
        <v>9737.0</v>
      </c>
      <c s="13" r="BR20"/>
      <c s="54" r="BS20">
        <v>28875.0</v>
      </c>
      <c s="3" r="BT20"/>
      <c s="3" r="BU20">
        <v>20.0</v>
      </c>
      <c s="54" r="BV20">
        <v>20751.0</v>
      </c>
      <c s="3" r="BW20"/>
      <c s="3" r="BX20">
        <v>664.0</v>
      </c>
      <c s="3" r="BY20"/>
      <c s="54" r="BZ20">
        <v>50310.0</v>
      </c>
      <c s="13" r="CA20"/>
      <c s="54" r="CB20">
        <v>17142.0</v>
      </c>
      <c s="3" r="CC20"/>
      <c s="3" r="CD20"/>
      <c s="3" r="CE20"/>
      <c s="3" r="CF20"/>
      <c s="3" r="CG20"/>
      <c s="54" r="CH20">
        <v>7425.0</v>
      </c>
      <c s="3" r="CI20"/>
      <c s="54" r="CJ20">
        <v>24567.0</v>
      </c>
      <c s="13" r="CK20"/>
      <c s="54" r="CL20">
        <v>1073.0</v>
      </c>
      <c s="12" r="CM20"/>
      <c s="51" r="CN20"/>
      <c s="54" r="CO20">
        <v>10687.0</v>
      </c>
      <c s="54" r="CP20">
        <v>6502.0</v>
      </c>
      <c s="54" r="CQ20">
        <v>2040.0</v>
      </c>
      <c s="54" r="CR20">
        <v>11769.0</v>
      </c>
      <c s="54" r="CS20">
        <v>30998.0</v>
      </c>
      <c s="13" r="CT20"/>
      <c s="54" r="CU20">
        <v>18229.0</v>
      </c>
      <c s="54" r="CV20">
        <v>4261.0</v>
      </c>
      <c s="54" r="CW20">
        <v>4027.0</v>
      </c>
      <c s="54" r="CX20">
        <v>11542.0</v>
      </c>
      <c s="3" r="CY20">
        <v>500.0</v>
      </c>
      <c s="54" r="CZ20">
        <v>2782.0</v>
      </c>
      <c s="3" r="DA20"/>
      <c s="54" r="DB20">
        <v>2382.0</v>
      </c>
      <c s="3" r="DC20"/>
      <c t="str" s="58" r="DD20">
        <f t="shared" si="1"/>
        <v>43,723</v>
      </c>
      <c s="13" r="DE20"/>
      <c s="54" r="DF20">
        <v>43932.0</v>
      </c>
      <c s="54" r="DG20">
        <v>5815.0</v>
      </c>
      <c s="3" r="DH20">
        <v>181.0</v>
      </c>
      <c s="54" r="DI20">
        <v>31026.0</v>
      </c>
      <c s="54" r="DJ20">
        <v>1360.0</v>
      </c>
      <c s="3" r="DK20">
        <v>927.0</v>
      </c>
      <c s="3" r="DL20"/>
      <c s="54" r="DM20">
        <v>83241.0</v>
      </c>
      <c s="13" r="DN20"/>
      <c s="54" r="DO20">
        <v>13001.0</v>
      </c>
      <c s="3" r="DP20"/>
      <c s="3" r="DQ20"/>
      <c s="3" r="DR20"/>
      <c s="3" r="DS20"/>
      <c s="3" r="DT20"/>
      <c s="54" r="DU20">
        <v>4585.0</v>
      </c>
      <c s="3" r="DV20"/>
      <c s="54" r="DW20">
        <v>17586.0</v>
      </c>
      <c s="13" r="DX20"/>
      <c s="54" r="DY20">
        <v>25486.0</v>
      </c>
      <c s="50" r="DZ20"/>
      <c s="54" r="EA20">
        <v>10284.0</v>
      </c>
      <c s="54" r="EB20">
        <v>6153.0</v>
      </c>
      <c s="54" r="EC20">
        <v>1692.0</v>
      </c>
      <c s="54" r="ED20">
        <v>11299.0</v>
      </c>
      <c s="54" r="EE20">
        <v>29428.0</v>
      </c>
      <c s="13" r="EF20"/>
      <c s="54" r="EG20">
        <v>17999.0</v>
      </c>
      <c s="54" r="EH20">
        <v>2817.0</v>
      </c>
      <c s="54" r="EI20">
        <v>3797.0</v>
      </c>
      <c s="54" r="EJ20">
        <v>12794.0</v>
      </c>
      <c s="3" r="EK20">
        <v>497.0</v>
      </c>
      <c s="54" r="EL20">
        <v>2703.0</v>
      </c>
      <c s="3" r="EM20"/>
      <c s="54" r="EN20">
        <v>2798.0</v>
      </c>
      <c s="3" r="EO20"/>
      <c s="54" r="EP20">
        <v>43405.0</v>
      </c>
      <c s="13" r="EQ20"/>
      <c s="54" r="ER20">
        <v>45034.0</v>
      </c>
      <c s="54" r="ES20">
        <v>5477.0</v>
      </c>
      <c s="3" r="ET20">
        <v>171.0</v>
      </c>
      <c s="54" r="EU20">
        <v>29081.0</v>
      </c>
      <c s="54" r="EV20">
        <v>1360.0</v>
      </c>
      <c s="3" r="EW20">
        <v>661.0</v>
      </c>
      <c s="3" r="EX20"/>
      <c s="54" r="EY20">
        <v>81784.0</v>
      </c>
      <c s="13" r="EZ20"/>
      <c s="54" r="FA20">
        <v>18418.0</v>
      </c>
      <c s="3" r="FB20"/>
      <c s="3" r="FC20"/>
      <c s="3" r="FD20"/>
      <c s="3" r="FE20"/>
      <c s="3" r="FF20"/>
      <c s="54" r="FG20">
        <v>4447.0</v>
      </c>
      <c s="3" r="FH20"/>
      <c s="54" r="FI20">
        <v>22865.0</v>
      </c>
      <c s="13" r="FJ20"/>
      <c s="54" r="FK20">
        <v>28649.0</v>
      </c>
      <c s="5" r="FL20"/>
      <c s="54" r="FM20">
        <v>201034.0</v>
      </c>
      <c s="1" r="FN20"/>
      <c s="1" r="FO20"/>
      <c s="44" r="FP20"/>
      <c s="54" r="FQ20">
        <v>201034.0</v>
      </c>
      <c s="1" r="FR20"/>
      <c s="1" r="FS20"/>
      <c s="44" r="FT20"/>
      <c t="s" s="3" r="FU20">
        <v>87</v>
      </c>
      <c s="5" r="FV20"/>
      <c s="54" r="FW20">
        <v>206148.0</v>
      </c>
      <c s="1" r="FX20"/>
      <c s="1" r="FY20"/>
      <c s="44" r="FZ20"/>
      <c s="54" r="GA20">
        <v>206131.0</v>
      </c>
      <c s="1" r="GB20"/>
      <c s="1" r="GC20"/>
      <c s="44" r="GD20"/>
      <c s="3" r="GE20">
        <v>17.0</v>
      </c>
      <c s="12" r="GF20"/>
      <c s="3" r="GG20"/>
      <c s="3" r="GH20"/>
      <c s="3" r="GI20"/>
      <c s="3" r="GJ20"/>
      <c s="3" r="GK20"/>
      <c s="3" r="GL20"/>
      <c s="3" r="GM20"/>
      <c s="3" r="GN20"/>
      <c s="3" r="GO20"/>
    </row>
    <row r="21">
      <c s="47" r="A21">
        <v>8.0</v>
      </c>
      <c t="s" s="48" r="B21">
        <v>97</v>
      </c>
      <c t="s" s="53" r="C21">
        <v>102</v>
      </c>
      <c s="48" r="D21"/>
      <c s="48" r="E21"/>
      <c s="48" r="F21"/>
      <c s="48" r="G21"/>
      <c s="48" r="H21"/>
      <c s="48" r="I21"/>
      <c s="54" r="J21">
        <v>37869.0</v>
      </c>
      <c s="3" r="K21">
        <v>345.0</v>
      </c>
      <c s="3" r="L21"/>
      <c s="3" r="M21"/>
      <c s="3" r="N21"/>
      <c s="3" r="O21"/>
      <c s="54" r="P21">
        <v>16671.0</v>
      </c>
      <c s="54" r="Q21">
        <v>54885.0</v>
      </c>
      <c s="13" r="R21"/>
      <c s="3" r="S21">
        <v>160.0</v>
      </c>
      <c s="3" r="T21">
        <v>590.0</v>
      </c>
      <c s="54" r="U21">
        <v>2332.0</v>
      </c>
      <c s="3" r="V21">
        <v>600.0</v>
      </c>
      <c s="3" r="W21"/>
      <c s="3" r="X21">
        <v>476.0</v>
      </c>
      <c s="3" r="Y21"/>
      <c s="3" r="Z21"/>
      <c s="3" r="AA21"/>
      <c s="54" r="AB21">
        <v>4170.0</v>
      </c>
      <c s="13" r="AC21"/>
      <c s="54" r="AD21">
        <v>30601.0</v>
      </c>
      <c s="3" r="AE21">
        <v>125.0</v>
      </c>
      <c s="3" r="AF21"/>
      <c s="54" r="AG21">
        <v>9109.0</v>
      </c>
      <c s="3" r="AH21"/>
      <c s="3" r="AI21">
        <v>188.0</v>
      </c>
      <c s="3" r="AJ21"/>
      <c s="54" r="AK21">
        <v>40023.0</v>
      </c>
      <c s="13" r="AL21"/>
      <c s="54" r="AM21">
        <v>10166.0</v>
      </c>
      <c s="3" r="AN21"/>
      <c s="3" r="AO21">
        <v>50.0</v>
      </c>
      <c s="3" r="AP21"/>
      <c s="3" r="AQ21"/>
      <c s="3" r="AR21"/>
      <c s="54" r="AS21">
        <v>2945.0</v>
      </c>
      <c s="3" r="AT21"/>
      <c s="54" r="AU21">
        <v>13161.0</v>
      </c>
      <c s="55" r="AV21"/>
      <c s="54" r="AW21">
        <v>2654.0</v>
      </c>
      <c s="50" r="AX21"/>
      <c s="54" r="AY21">
        <v>35832.5</v>
      </c>
      <c s="3" r="AZ21">
        <v>424.9</v>
      </c>
      <c s="3" r="BA21"/>
      <c s="3" r="BB21"/>
      <c s="3" r="BC21"/>
      <c s="3" r="BD21"/>
      <c s="54" r="BE21">
        <v>16526.3</v>
      </c>
      <c s="54" r="BF21">
        <v>52783.7</v>
      </c>
      <c s="13" r="BG21"/>
      <c s="3" r="BH21">
        <v>221.9</v>
      </c>
      <c s="3" r="BI21">
        <v>481.6</v>
      </c>
      <c s="54" r="BJ21">
        <v>2616.5</v>
      </c>
      <c s="3" r="BK21">
        <v>575.9</v>
      </c>
      <c s="3" r="BL21">
        <v>24.2</v>
      </c>
      <c s="3" r="BM21">
        <v>252.2</v>
      </c>
      <c s="3" r="BN21"/>
      <c s="3" r="BO21"/>
      <c s="3" r="BP21"/>
      <c s="54" r="BQ21">
        <v>4172.3</v>
      </c>
      <c s="13" r="BR21"/>
      <c s="54" r="BS21">
        <v>31505.3</v>
      </c>
      <c s="3" r="BT21">
        <v>20.0</v>
      </c>
      <c s="3" r="BU21"/>
      <c s="54" r="BV21">
        <v>9650.1</v>
      </c>
      <c s="3" r="BW21"/>
      <c s="3" r="BX21">
        <v>235.9</v>
      </c>
      <c s="3" r="BY21"/>
      <c s="54" r="BZ21">
        <v>41411.3</v>
      </c>
      <c s="13" r="CA21"/>
      <c s="54" r="CB21">
        <v>9630.3</v>
      </c>
      <c s="3" r="CC21"/>
      <c s="3" r="CD21">
        <v>48.5</v>
      </c>
      <c s="3" r="CE21"/>
      <c s="3" r="CF21"/>
      <c s="3" r="CG21"/>
      <c s="54" r="CH21">
        <v>2420.0</v>
      </c>
      <c s="3" r="CI21"/>
      <c s="54" r="CJ21">
        <v>12098.8</v>
      </c>
      <c s="13" r="CK21"/>
      <c s="54" r="CL21">
        <v>2968.0</v>
      </c>
      <c s="12" r="CM21"/>
      <c s="51" r="CN21"/>
      <c s="54" r="CO21">
        <v>6173.5</v>
      </c>
      <c s="54" r="CP21">
        <v>3522.8</v>
      </c>
      <c s="3" r="CQ21">
        <v>750.0</v>
      </c>
      <c s="54" r="CR21">
        <v>4584.0</v>
      </c>
      <c s="54" r="CS21">
        <v>15030.3</v>
      </c>
      <c s="13" r="CT21"/>
      <c s="54" r="CU21">
        <v>7666.6</v>
      </c>
      <c s="54" r="CV21">
        <v>1633.3</v>
      </c>
      <c s="54" r="CW21">
        <v>1153.7</v>
      </c>
      <c s="54" r="CX21">
        <v>5522.8</v>
      </c>
      <c s="3" r="CY21">
        <v>478.4</v>
      </c>
      <c s="3" r="CZ21">
        <v>101.7</v>
      </c>
      <c s="3" r="DA21">
        <v>108.5</v>
      </c>
      <c s="54" r="DB21">
        <v>2055.9</v>
      </c>
      <c s="3" r="DC21"/>
      <c t="str" s="58" r="DD21">
        <f t="shared" si="1"/>
        <v>18,721</v>
      </c>
      <c s="13" r="DE21"/>
      <c s="54" r="DF21">
        <v>40025.9</v>
      </c>
      <c s="54" r="DG21">
        <v>1810.3</v>
      </c>
      <c s="3" r="DH21">
        <v>77.6</v>
      </c>
      <c s="54" r="DI21">
        <v>13284.9</v>
      </c>
      <c s="54" r="DJ21">
        <v>1231.0</v>
      </c>
      <c s="3" r="DK21">
        <v>461.0</v>
      </c>
      <c s="3" r="DL21">
        <v>24.4</v>
      </c>
      <c s="54" r="DM21">
        <v>56915.1</v>
      </c>
      <c s="13" r="DN21"/>
      <c s="54" r="DO21">
        <v>8241.3</v>
      </c>
      <c s="3" r="DP21"/>
      <c s="3" r="DQ21">
        <v>730.0</v>
      </c>
      <c s="3" r="DR21"/>
      <c s="3" r="DS21"/>
      <c s="3" r="DT21"/>
      <c s="54" r="DU21">
        <v>3102.3</v>
      </c>
      <c s="3" r="DV21"/>
      <c s="54" r="DW21">
        <v>12073.6</v>
      </c>
      <c s="13" r="DX21"/>
      <c s="54" r="DY21">
        <v>12153.0</v>
      </c>
      <c s="50" r="DZ21"/>
      <c s="54" r="EA21">
        <v>6291.3</v>
      </c>
      <c s="54" r="EB21">
        <v>3607.7</v>
      </c>
      <c s="3" r="EC21">
        <v>950.7</v>
      </c>
      <c s="54" r="ED21">
        <v>4490.0</v>
      </c>
      <c s="54" r="EE21">
        <v>15339.7</v>
      </c>
      <c s="13" r="EF21"/>
      <c s="54" r="EG21">
        <v>7940.6</v>
      </c>
      <c s="54" r="EH21">
        <v>1462.0</v>
      </c>
      <c s="54" r="EI21">
        <v>1508.3</v>
      </c>
      <c s="54" r="EJ21">
        <v>5806.3</v>
      </c>
      <c s="3" r="EK21">
        <v>434.5</v>
      </c>
      <c s="3" r="EL21">
        <v>72.1</v>
      </c>
      <c s="3" r="EM21">
        <v>108.5</v>
      </c>
      <c s="54" r="EN21">
        <v>2028.4</v>
      </c>
      <c s="3" r="EO21"/>
      <c s="54" r="EP21">
        <v>19360.7</v>
      </c>
      <c s="13" r="EQ21"/>
      <c s="54" r="ER21">
        <v>39568.0</v>
      </c>
      <c s="54" r="ES21">
        <v>1755.8</v>
      </c>
      <c s="3" r="ET21">
        <v>80.1</v>
      </c>
      <c s="54" r="EU21">
        <v>14358.3</v>
      </c>
      <c s="54" r="EV21">
        <v>1209.0</v>
      </c>
      <c s="3" r="EW21">
        <v>341.5</v>
      </c>
      <c s="3" r="EX21">
        <v>24.4</v>
      </c>
      <c s="54" r="EY21">
        <v>57337.1</v>
      </c>
      <c s="13" r="EZ21"/>
      <c s="54" r="FA21">
        <v>9609.6</v>
      </c>
      <c s="3" r="FB21"/>
      <c s="3" r="FC21">
        <v>813.0</v>
      </c>
      <c s="3" r="FD21"/>
      <c s="3" r="FE21"/>
      <c s="3" r="FF21"/>
      <c s="54" r="FG21">
        <v>3139.4</v>
      </c>
      <c s="3" r="FH21"/>
      <c s="54" r="FI21">
        <v>13562.0</v>
      </c>
      <c s="13" r="FJ21"/>
      <c s="54" r="FK21">
        <v>12307.3</v>
      </c>
      <c s="5" r="FL21"/>
      <c s="54" r="FM21">
        <v>114893.0</v>
      </c>
      <c s="1" r="FN21"/>
      <c s="1" r="FO21"/>
      <c s="44" r="FP21"/>
      <c s="54" r="FQ21">
        <v>114892.9</v>
      </c>
      <c s="1" r="FR21"/>
      <c s="1" r="FS21"/>
      <c s="44" r="FT21"/>
      <c s="3" r="FU21">
        <v>0.1</v>
      </c>
      <c s="5" r="FV21"/>
      <c s="54" r="FW21">
        <v>113434.1</v>
      </c>
      <c s="1" r="FX21"/>
      <c s="1" r="FY21"/>
      <c s="44" r="FZ21"/>
      <c s="54" r="GA21">
        <v>117906.8</v>
      </c>
      <c s="1" r="GB21"/>
      <c s="1" r="GC21"/>
      <c s="44" r="GD21"/>
      <c s="54" r="GE21">
        <v>-4472.7</v>
      </c>
      <c s="12" r="GF21"/>
      <c s="3" r="GG21"/>
      <c s="3" r="GH21"/>
      <c s="3" r="GI21"/>
      <c s="3" r="GJ21"/>
      <c s="3" r="GK21"/>
      <c s="3" r="GL21"/>
      <c s="3" r="GM21"/>
      <c s="3" r="GN21"/>
      <c s="3" r="GO21"/>
    </row>
    <row r="22">
      <c s="47" r="A22">
        <v>9.0</v>
      </c>
      <c t="s" s="48" r="B22">
        <v>103</v>
      </c>
      <c t="s" s="53" r="C22">
        <v>104</v>
      </c>
      <c s="48" r="D22"/>
      <c s="48" r="E22"/>
      <c s="48" r="F22"/>
      <c s="48" r="G22"/>
      <c s="48" r="H22"/>
      <c s="48" r="I22"/>
      <c s="54" r="J22">
        <v>12124.0</v>
      </c>
      <c s="3" r="K22"/>
      <c s="3" r="L22"/>
      <c s="3" r="M22"/>
      <c s="3" r="N22">
        <v>158.0</v>
      </c>
      <c s="3" r="O22"/>
      <c s="54" r="P22">
        <v>4829.0</v>
      </c>
      <c s="54" r="Q22">
        <v>17111.0</v>
      </c>
      <c s="13" r="R22"/>
      <c s="3" r="S22">
        <v>57.0</v>
      </c>
      <c s="54" r="T22">
        <v>1987.0</v>
      </c>
      <c s="3" r="U22">
        <v>990.0</v>
      </c>
      <c s="3" r="V22"/>
      <c s="3" r="W22"/>
      <c s="3" r="X22">
        <v>65.0</v>
      </c>
      <c s="3" r="Y22"/>
      <c s="3" r="Z22">
        <v>171.0</v>
      </c>
      <c s="3" r="AA22"/>
      <c s="54" r="AB22">
        <v>3342.0</v>
      </c>
      <c s="13" r="AC22"/>
      <c s="54" r="AD22">
        <v>9316.0</v>
      </c>
      <c s="54" r="AE22">
        <v>1597.0</v>
      </c>
      <c s="3" r="AF22"/>
      <c s="54" r="AG22">
        <v>1477.0</v>
      </c>
      <c s="3" r="AH22"/>
      <c s="3" r="AI22"/>
      <c s="3" r="AJ22">
        <v>51.0</v>
      </c>
      <c s="54" r="AK22">
        <v>12441.0</v>
      </c>
      <c s="13" r="AL22"/>
      <c s="54" r="AM22">
        <v>2300.0</v>
      </c>
      <c s="3" r="AN22"/>
      <c s="3" r="AO22">
        <v>270.0</v>
      </c>
      <c s="3" r="AP22"/>
      <c s="3" r="AQ22"/>
      <c s="3" r="AR22"/>
      <c s="3" r="AS22">
        <v>600.0</v>
      </c>
      <c s="3" r="AT22"/>
      <c s="54" r="AU22">
        <v>3170.0</v>
      </c>
      <c s="55" r="AV22"/>
      <c s="3" r="AW22">
        <v>460.0</v>
      </c>
      <c s="50" r="AX22"/>
      <c s="54" r="AY22">
        <v>12785.0</v>
      </c>
      <c s="3" r="AZ22"/>
      <c s="3" r="BA22"/>
      <c s="3" r="BB22"/>
      <c s="3" r="BC22">
        <v>162.0</v>
      </c>
      <c s="3" r="BD22"/>
      <c s="54" r="BE22">
        <v>5216.0</v>
      </c>
      <c s="54" r="BF22">
        <v>18163.0</v>
      </c>
      <c s="13" r="BG22"/>
      <c s="3" r="BH22">
        <v>46.0</v>
      </c>
      <c s="54" r="BI22">
        <v>2327.0</v>
      </c>
      <c s="54" r="BJ22">
        <v>1256.0</v>
      </c>
      <c s="3" r="BK22">
        <v>102.0</v>
      </c>
      <c s="3" r="BL22">
        <v>55.0</v>
      </c>
      <c s="3" r="BM22">
        <v>95.0</v>
      </c>
      <c s="3" r="BN22"/>
      <c s="3" r="BO22">
        <v>71.0</v>
      </c>
      <c s="3" r="BP22"/>
      <c s="54" r="BQ22">
        <v>3952.0</v>
      </c>
      <c s="13" r="BR22"/>
      <c s="54" r="BS22">
        <v>10736.0</v>
      </c>
      <c s="54" r="BT22">
        <v>1856.0</v>
      </c>
      <c s="3" r="BU22"/>
      <c s="54" r="BV22">
        <v>1399.0</v>
      </c>
      <c s="3" r="BW22"/>
      <c s="3" r="BX22"/>
      <c s="3" r="BY22">
        <v>10.0</v>
      </c>
      <c s="54" r="BZ22">
        <v>14001.0</v>
      </c>
      <c s="13" r="CA22"/>
      <c s="54" r="CB22">
        <v>2477.0</v>
      </c>
      <c s="3" r="CC22"/>
      <c s="3" r="CD22">
        <v>270.0</v>
      </c>
      <c s="3" r="CE22"/>
      <c s="3" r="CF22"/>
      <c s="3" r="CG22"/>
      <c s="3" r="CH22">
        <v>798.0</v>
      </c>
      <c s="3" r="CI22"/>
      <c s="54" r="CJ22">
        <v>3545.0</v>
      </c>
      <c s="13" r="CK22"/>
      <c s="3" r="CL22">
        <v>358.0</v>
      </c>
      <c s="12" r="CM22"/>
      <c s="51" r="CN22"/>
      <c s="54" r="CO22">
        <v>1785.0</v>
      </c>
      <c s="54" r="CP22">
        <v>1505.0</v>
      </c>
      <c s="3" r="CQ22">
        <v>94.0</v>
      </c>
      <c s="3" r="CR22">
        <v>604.0</v>
      </c>
      <c s="54" r="CS22">
        <v>3988.0</v>
      </c>
      <c s="13" r="CT22"/>
      <c s="54" r="CU22">
        <v>3171.0</v>
      </c>
      <c s="54" r="CV22">
        <v>2435.0</v>
      </c>
      <c s="54" r="CW22">
        <v>1435.0</v>
      </c>
      <c s="54" r="CX22">
        <v>2912.0</v>
      </c>
      <c s="3" r="CY22">
        <v>300.0</v>
      </c>
      <c s="3" r="CZ22">
        <v>273.0</v>
      </c>
      <c s="3" r="DA22">
        <v>20.0</v>
      </c>
      <c s="3" r="DB22">
        <v>220.0</v>
      </c>
      <c s="3" r="DC22"/>
      <c t="str" s="58" r="DD22">
        <f t="shared" si="1"/>
        <v>10,766</v>
      </c>
      <c s="13" r="DE22"/>
      <c s="54" r="DF22">
        <v>11994.0</v>
      </c>
      <c s="54" r="DG22">
        <v>2935.0</v>
      </c>
      <c s="3" r="DH22"/>
      <c s="54" r="DI22">
        <v>2089.0</v>
      </c>
      <c s="3" r="DJ22">
        <v>503.0</v>
      </c>
      <c s="3" r="DK22"/>
      <c s="3" r="DL22">
        <v>42.0</v>
      </c>
      <c s="54" r="DM22">
        <v>17563.0</v>
      </c>
      <c s="13" r="DN22"/>
      <c s="54" r="DO22">
        <v>1775.0</v>
      </c>
      <c s="3" r="DP22"/>
      <c s="3" r="DQ22"/>
      <c s="3" r="DR22"/>
      <c s="3" r="DS22"/>
      <c s="3" r="DT22"/>
      <c s="3" r="DU22">
        <v>290.0</v>
      </c>
      <c s="3" r="DV22"/>
      <c s="54" r="DW22">
        <v>2065.0</v>
      </c>
      <c s="13" r="DX22"/>
      <c s="54" r="DY22">
        <v>2142.0</v>
      </c>
      <c s="50" r="DZ22"/>
      <c s="54" r="EA22">
        <v>2181.0</v>
      </c>
      <c s="54" r="EB22">
        <v>1425.0</v>
      </c>
      <c s="3" r="EC22">
        <v>202.0</v>
      </c>
      <c s="3" r="ED22">
        <v>596.0</v>
      </c>
      <c s="54" r="EE22">
        <v>4404.0</v>
      </c>
      <c s="13" r="EF22"/>
      <c s="54" r="EG22">
        <v>3316.0</v>
      </c>
      <c s="54" r="EH22">
        <v>2334.0</v>
      </c>
      <c s="54" r="EI22">
        <v>1262.0</v>
      </c>
      <c s="54" r="EJ22">
        <v>3243.0</v>
      </c>
      <c s="3" r="EK22">
        <v>424.0</v>
      </c>
      <c s="3" r="EL22">
        <v>267.0</v>
      </c>
      <c s="3" r="EM22"/>
      <c s="3" r="EN22">
        <v>131.0</v>
      </c>
      <c s="3" r="EO22"/>
      <c s="54" r="EP22">
        <v>10977.0</v>
      </c>
      <c s="13" r="EQ22"/>
      <c s="54" r="ER22">
        <v>14637.0</v>
      </c>
      <c s="54" r="ES22">
        <v>2933.0</v>
      </c>
      <c s="3" r="ET22"/>
      <c s="54" r="EU22">
        <v>1854.0</v>
      </c>
      <c s="3" r="EV22">
        <v>496.0</v>
      </c>
      <c s="3" r="EW22"/>
      <c s="3" r="EX22">
        <v>94.0</v>
      </c>
      <c s="54" r="EY22">
        <v>20014.0</v>
      </c>
      <c s="13" r="EZ22"/>
      <c s="54" r="FA22">
        <v>1547.0</v>
      </c>
      <c s="3" r="FB22"/>
      <c s="3" r="FC22"/>
      <c s="3" r="FD22"/>
      <c s="3" r="FE22"/>
      <c s="3" r="FF22"/>
      <c s="3" r="FG22">
        <v>257.0</v>
      </c>
      <c s="3" r="FH22"/>
      <c s="54" r="FI22">
        <v>1804.0</v>
      </c>
      <c s="13" r="FJ22"/>
      <c s="54" r="FK22">
        <v>2810.0</v>
      </c>
      <c s="5" r="FL22"/>
      <c s="54" r="FM22">
        <v>36524.0</v>
      </c>
      <c s="1" r="FN22"/>
      <c s="1" r="FO22"/>
      <c s="44" r="FP22"/>
      <c s="54" r="FQ22">
        <v>36524.0</v>
      </c>
      <c s="1" r="FR22"/>
      <c s="1" r="FS22"/>
      <c s="44" r="FT22"/>
      <c t="s" s="3" r="FU22">
        <v>87</v>
      </c>
      <c s="5" r="FV22"/>
      <c s="54" r="FW22">
        <v>40019.0</v>
      </c>
      <c s="1" r="FX22"/>
      <c s="1" r="FY22"/>
      <c s="44" r="FZ22"/>
      <c s="54" r="GA22">
        <v>40009.0</v>
      </c>
      <c s="1" r="GB22"/>
      <c s="1" r="GC22"/>
      <c s="44" r="GD22"/>
      <c s="3" r="GE22">
        <v>10.0</v>
      </c>
      <c s="12" r="GF22"/>
      <c s="3" r="GG22"/>
      <c s="3" r="GH22"/>
      <c s="3" r="GI22"/>
      <c s="3" r="GJ22"/>
      <c s="3" r="GK22"/>
      <c s="3" r="GL22"/>
      <c s="3" r="GM22"/>
      <c s="3" r="GN22"/>
      <c s="3" r="GO22"/>
    </row>
    <row r="23">
      <c s="47" r="A23">
        <v>10.0</v>
      </c>
      <c t="s" s="48" r="B23">
        <v>100</v>
      </c>
      <c t="s" s="53" r="C23">
        <v>105</v>
      </c>
      <c s="48" r="D23"/>
      <c s="48" r="E23"/>
      <c s="48" r="F23"/>
      <c s="48" r="G23"/>
      <c s="48" r="H23"/>
      <c s="48" r="I23"/>
      <c s="54" r="J23">
        <v>37307.0</v>
      </c>
      <c s="3" r="K23">
        <v>565.0</v>
      </c>
      <c s="3" r="L23">
        <v>90.0</v>
      </c>
      <c s="3" r="M23"/>
      <c s="3" r="N23"/>
      <c s="3" r="O23"/>
      <c s="3" r="P23">
        <v>110.0</v>
      </c>
      <c s="54" r="Q23">
        <v>38072.0</v>
      </c>
      <c s="13" r="R23"/>
      <c s="3" r="S23">
        <v>56.0</v>
      </c>
      <c s="3" r="T23">
        <v>10.0</v>
      </c>
      <c s="54" r="U23">
        <v>1403.0</v>
      </c>
      <c s="3" r="V23">
        <v>71.0</v>
      </c>
      <c s="3" r="W23"/>
      <c s="3" r="X23">
        <v>101.0</v>
      </c>
      <c s="3" r="Y23"/>
      <c s="3" r="Z23"/>
      <c s="3" r="AA23"/>
      <c s="54" r="AB23">
        <v>1641.0</v>
      </c>
      <c s="13" r="AC23"/>
      <c s="54" r="AD23">
        <v>6411.0</v>
      </c>
      <c s="3" r="AE23">
        <v>225.0</v>
      </c>
      <c s="3" r="AF23"/>
      <c s="54" r="AG23">
        <v>5071.0</v>
      </c>
      <c s="3" r="AH23"/>
      <c s="3" r="AI23">
        <v>30.0</v>
      </c>
      <c s="3" r="AJ23"/>
      <c s="54" r="AK23">
        <v>11737.0</v>
      </c>
      <c s="13" r="AL23"/>
      <c s="3" r="AM23"/>
      <c s="3" r="AN23"/>
      <c s="3" r="AO23">
        <v>190.0</v>
      </c>
      <c s="3" r="AP23"/>
      <c s="3" r="AQ23"/>
      <c s="3" r="AR23"/>
      <c s="3" r="AS23"/>
      <c s="3" r="AT23"/>
      <c s="3" r="AU23">
        <v>190.0</v>
      </c>
      <c s="55" r="AV23"/>
      <c s="3" r="AW23">
        <v>50.0</v>
      </c>
      <c s="50" r="AX23"/>
      <c s="54" r="AY23">
        <v>37801.0</v>
      </c>
      <c s="3" r="AZ23">
        <v>474.0</v>
      </c>
      <c s="3" r="BA23"/>
      <c s="3" r="BB23"/>
      <c s="3" r="BC23"/>
      <c s="3" r="BD23">
        <v>45.0</v>
      </c>
      <c s="3" r="BE23">
        <v>376.0</v>
      </c>
      <c s="54" r="BF23">
        <v>38696.0</v>
      </c>
      <c s="13" r="BG23"/>
      <c s="3" r="BH23">
        <v>2.0</v>
      </c>
      <c s="3" r="BI23">
        <v>40.0</v>
      </c>
      <c s="54" r="BJ23">
        <v>1676.0</v>
      </c>
      <c s="54" r="BK23">
        <v>1525.0</v>
      </c>
      <c s="3" r="BL23"/>
      <c s="3" r="BM23">
        <v>318.0</v>
      </c>
      <c s="3" r="BN23"/>
      <c s="3" r="BO23"/>
      <c s="3" r="BP23"/>
      <c s="54" r="BQ23">
        <v>3561.0</v>
      </c>
      <c s="13" r="BR23"/>
      <c s="54" r="BS23">
        <v>7067.0</v>
      </c>
      <c s="3" r="BT23">
        <v>288.0</v>
      </c>
      <c s="3" r="BU23"/>
      <c s="54" r="BV23">
        <v>4418.0</v>
      </c>
      <c s="3" r="BW23"/>
      <c s="3" r="BX23"/>
      <c s="3" r="BY23"/>
      <c s="54" r="BZ23">
        <v>11773.0</v>
      </c>
      <c s="13" r="CA23"/>
      <c s="3" r="CB23">
        <v>62.0</v>
      </c>
      <c s="3" r="CC23"/>
      <c s="3" r="CD23">
        <v>259.0</v>
      </c>
      <c s="3" r="CE23"/>
      <c s="3" r="CF23"/>
      <c s="3" r="CG23"/>
      <c s="3" r="CH23">
        <v>36.0</v>
      </c>
      <c s="3" r="CI23"/>
      <c s="3" r="CJ23">
        <v>357.0</v>
      </c>
      <c s="13" r="CK23"/>
      <c s="3" r="CL23">
        <v>6.0</v>
      </c>
      <c s="12" r="CM23"/>
      <c s="51" r="CN23"/>
      <c s="54" r="CO23">
        <v>3800.0</v>
      </c>
      <c s="54" r="CP23">
        <v>2237.0</v>
      </c>
      <c s="3" r="CQ23">
        <v>470.0</v>
      </c>
      <c s="54" r="CR23">
        <v>1500.0</v>
      </c>
      <c s="54" r="CS23">
        <v>8007.0</v>
      </c>
      <c s="13" r="CT23"/>
      <c s="54" r="CU23">
        <v>5583.0</v>
      </c>
      <c s="54" r="CV23">
        <v>1172.0</v>
      </c>
      <c s="3" r="CW23">
        <v>985.0</v>
      </c>
      <c s="54" r="CX23">
        <v>3668.0</v>
      </c>
      <c s="3" r="CY23">
        <v>140.0</v>
      </c>
      <c s="3" r="CZ23">
        <v>227.0</v>
      </c>
      <c s="3" r="DA23"/>
      <c s="3" r="DB23">
        <v>324.0</v>
      </c>
      <c s="3" r="DC23"/>
      <c t="str" s="58" r="DD23">
        <f t="shared" si="1"/>
        <v>12,099</v>
      </c>
      <c s="13" r="DE23"/>
      <c s="54" r="DF23">
        <v>12533.0</v>
      </c>
      <c s="54" r="DG23">
        <v>2227.0</v>
      </c>
      <c s="3" r="DH23">
        <v>58.0</v>
      </c>
      <c s="54" r="DI23">
        <v>7602.0</v>
      </c>
      <c s="54" r="DJ23">
        <v>1082.0</v>
      </c>
      <c s="3" r="DK23">
        <v>155.0</v>
      </c>
      <c s="3" r="DL23"/>
      <c s="54" r="DM23">
        <v>23657.0</v>
      </c>
      <c s="13" r="DN23"/>
      <c s="3" r="DO23">
        <v>808.0</v>
      </c>
      <c s="3" r="DP23"/>
      <c s="3" r="DQ23"/>
      <c s="3" r="DR23"/>
      <c s="3" r="DS23"/>
      <c s="3" r="DT23"/>
      <c s="3" r="DU23">
        <v>200.0</v>
      </c>
      <c s="3" r="DV23"/>
      <c s="54" r="DW23">
        <v>1008.0</v>
      </c>
      <c s="13" r="DX23"/>
      <c s="54" r="DY23">
        <v>6919.0</v>
      </c>
      <c s="50" r="DZ23"/>
      <c s="54" r="EA23">
        <v>4495.0</v>
      </c>
      <c s="54" r="EB23">
        <v>2727.0</v>
      </c>
      <c s="3" r="EC23">
        <v>467.0</v>
      </c>
      <c s="54" r="ED23">
        <v>1558.0</v>
      </c>
      <c s="54" r="EE23">
        <v>9247.0</v>
      </c>
      <c s="13" r="EF23"/>
      <c s="54" r="EG23">
        <v>5338.0</v>
      </c>
      <c s="54" r="EH23">
        <v>2189.0</v>
      </c>
      <c s="54" r="EI23">
        <v>1014.0</v>
      </c>
      <c s="54" r="EJ23">
        <v>4696.0</v>
      </c>
      <c s="3" r="EK23">
        <v>196.0</v>
      </c>
      <c s="3" r="EL23">
        <v>231.0</v>
      </c>
      <c s="3" r="EM23"/>
      <c s="3" r="EN23">
        <v>313.0</v>
      </c>
      <c s="3" r="EO23"/>
      <c s="54" r="EP23">
        <v>13977.0</v>
      </c>
      <c s="13" r="EQ23"/>
      <c s="54" r="ER23">
        <v>12764.0</v>
      </c>
      <c s="54" r="ES23">
        <v>2171.0</v>
      </c>
      <c s="3" r="ET23">
        <v>60.0</v>
      </c>
      <c s="54" r="EU23">
        <v>6965.0</v>
      </c>
      <c s="3" r="EV23">
        <v>605.0</v>
      </c>
      <c s="3" r="EW23">
        <v>172.0</v>
      </c>
      <c s="3" r="EX23"/>
      <c s="54" r="EY23">
        <v>22737.0</v>
      </c>
      <c s="13" r="EZ23"/>
      <c s="3" r="FA23">
        <v>458.0</v>
      </c>
      <c s="3" r="FB23"/>
      <c s="3" r="FC23"/>
      <c s="3" r="FD23"/>
      <c s="3" r="FE23"/>
      <c s="3" r="FF23"/>
      <c s="3" r="FG23">
        <v>230.0</v>
      </c>
      <c s="3" r="FH23"/>
      <c s="3" r="FI23">
        <v>688.0</v>
      </c>
      <c s="13" r="FJ23"/>
      <c s="54" r="FK23">
        <v>7747.0</v>
      </c>
      <c s="5" r="FL23"/>
      <c s="54" r="FM23">
        <v>51690.0</v>
      </c>
      <c s="1" r="FN23"/>
      <c s="1" r="FO23"/>
      <c s="44" r="FP23"/>
      <c s="54" r="FQ23">
        <v>51690.0</v>
      </c>
      <c s="1" r="FR23"/>
      <c s="1" r="FS23"/>
      <c s="44" r="FT23"/>
      <c t="s" s="3" r="FU23">
        <v>87</v>
      </c>
      <c s="5" r="FV23"/>
      <c s="54" r="FW23">
        <v>54393.0</v>
      </c>
      <c s="1" r="FX23"/>
      <c s="1" r="FY23"/>
      <c s="44" r="FZ23"/>
      <c s="54" r="GA23">
        <v>54396.0</v>
      </c>
      <c s="1" r="GB23"/>
      <c s="1" r="GC23"/>
      <c s="44" r="GD23"/>
      <c s="3" r="GE23">
        <v>-3.0</v>
      </c>
      <c s="12" r="GF23"/>
      <c s="3" r="GG23"/>
      <c s="3" r="GH23"/>
      <c s="3" r="GI23"/>
      <c s="3" r="GJ23"/>
      <c s="3" r="GK23"/>
      <c s="3" r="GL23"/>
      <c s="3" r="GM23"/>
      <c s="3" r="GN23"/>
      <c s="3" r="GO23"/>
    </row>
    <row r="24">
      <c s="47" r="A24">
        <v>11.0</v>
      </c>
      <c t="s" s="48" r="B24">
        <v>81</v>
      </c>
      <c t="s" s="53" r="C24">
        <v>106</v>
      </c>
      <c s="48" r="D24"/>
      <c s="48" r="E24"/>
      <c s="48" r="F24"/>
      <c s="48" r="G24"/>
      <c s="48" r="H24"/>
      <c s="48" r="I24"/>
      <c s="54" r="J24">
        <v>241300.0</v>
      </c>
      <c s="54" r="K24">
        <v>8076.0</v>
      </c>
      <c s="3" r="L24"/>
      <c s="3" r="M24"/>
      <c s="3" r="N24"/>
      <c s="54" r="O24">
        <v>14274.0</v>
      </c>
      <c s="54" r="P24">
        <v>8000.0</v>
      </c>
      <c s="54" r="Q24">
        <v>271650.0</v>
      </c>
      <c s="13" r="R24"/>
      <c s="54" r="S24">
        <v>1426.0</v>
      </c>
      <c s="3" r="T24">
        <v>16.0</v>
      </c>
      <c s="54" r="U24">
        <v>4226.0</v>
      </c>
      <c s="54" r="V24">
        <v>3770.0</v>
      </c>
      <c s="3" r="W24"/>
      <c s="3" r="X24">
        <v>779.0</v>
      </c>
      <c s="54" r="Y24">
        <v>1380.0</v>
      </c>
      <c s="3" r="Z24">
        <v>25.0</v>
      </c>
      <c s="3" r="AA24"/>
      <c s="54" r="AB24">
        <v>11661.0</v>
      </c>
      <c s="13" r="AC24"/>
      <c s="54" r="AD24">
        <v>75014.0</v>
      </c>
      <c s="3" r="AE24">
        <v>303.0</v>
      </c>
      <c s="3" r="AF24"/>
      <c s="54" r="AG24">
        <v>16726.0</v>
      </c>
      <c s="3" r="AH24"/>
      <c s="3" r="AI24">
        <v>345.0</v>
      </c>
      <c s="3" r="AJ24">
        <v>455.0</v>
      </c>
      <c s="54" r="AK24">
        <v>92843.0</v>
      </c>
      <c s="13" r="AL24"/>
      <c s="3" r="AM24"/>
      <c s="3" r="AN24"/>
      <c s="3" r="AO24">
        <v>16.0</v>
      </c>
      <c s="54" r="AP24">
        <v>8830.0</v>
      </c>
      <c s="3" r="AQ24"/>
      <c s="3" r="AR24"/>
      <c s="3" r="AS24"/>
      <c s="3" r="AT24"/>
      <c s="54" r="AU24">
        <v>8846.0</v>
      </c>
      <c s="55" r="AV24"/>
      <c t="s" s="3" r="AW24">
        <v>87</v>
      </c>
      <c s="50" r="AX24"/>
      <c s="54" r="AY24">
        <v>241706.0</v>
      </c>
      <c s="54" r="AZ24">
        <v>6880.0</v>
      </c>
      <c s="3" r="BA24"/>
      <c s="3" r="BB24"/>
      <c s="3" r="BC24"/>
      <c s="54" r="BD24">
        <v>14853.0</v>
      </c>
      <c s="54" r="BE24">
        <v>7030.0</v>
      </c>
      <c s="54" r="BF24">
        <v>270469.0</v>
      </c>
      <c s="13" r="BG24"/>
      <c s="54" r="BH24">
        <v>1350.0</v>
      </c>
      <c s="3" r="BI24">
        <v>15.0</v>
      </c>
      <c s="54" r="BJ24">
        <v>4786.0</v>
      </c>
      <c s="54" r="BK24">
        <v>4220.0</v>
      </c>
      <c s="3" r="BL24">
        <v>46.0</v>
      </c>
      <c s="3" r="BM24">
        <v>726.0</v>
      </c>
      <c s="54" r="BN24">
        <v>1074.0</v>
      </c>
      <c s="3" r="BO24">
        <v>28.0</v>
      </c>
      <c s="3" r="BP24"/>
      <c s="54" r="BQ24">
        <v>12245.0</v>
      </c>
      <c s="13" r="BR24"/>
      <c s="54" r="BS24">
        <v>83541.0</v>
      </c>
      <c s="3" r="BT24">
        <v>454.0</v>
      </c>
      <c s="3" r="BU24"/>
      <c s="54" r="BV24">
        <v>18892.0</v>
      </c>
      <c s="3" r="BW24"/>
      <c s="3" r="BX24">
        <v>502.0</v>
      </c>
      <c s="3" r="BY24">
        <v>502.0</v>
      </c>
      <c s="54" r="BZ24">
        <v>103891.0</v>
      </c>
      <c s="13" r="CA24"/>
      <c s="3" r="CB24">
        <v>34.0</v>
      </c>
      <c s="3" r="CC24"/>
      <c s="3" r="CD24">
        <v>4.0</v>
      </c>
      <c s="54" r="CE24">
        <v>9050.0</v>
      </c>
      <c s="3" r="CF24"/>
      <c s="3" r="CG24"/>
      <c s="3" r="CH24"/>
      <c s="3" r="CI24"/>
      <c s="54" r="CJ24">
        <v>9088.0</v>
      </c>
      <c s="13" r="CK24"/>
      <c s="54" r="CL24">
        <v>1836.0</v>
      </c>
      <c s="12" r="CM24"/>
      <c s="51" r="CN24"/>
      <c s="54" r="CO24">
        <v>12760.0</v>
      </c>
      <c s="54" r="CP24">
        <v>13398.0</v>
      </c>
      <c s="54" r="CQ24">
        <v>7000.0</v>
      </c>
      <c s="54" r="CR24">
        <v>19551.0</v>
      </c>
      <c s="54" r="CS24">
        <v>52709.0</v>
      </c>
      <c s="13" r="CT24"/>
      <c s="54" r="CU24">
        <v>31672.0</v>
      </c>
      <c s="54" r="CV24">
        <v>7854.0</v>
      </c>
      <c s="54" r="CW24">
        <v>6427.0</v>
      </c>
      <c s="54" r="CX24">
        <v>32601.0</v>
      </c>
      <c s="54" r="CY24">
        <v>2551.0</v>
      </c>
      <c s="54" r="CZ24">
        <v>6452.0</v>
      </c>
      <c s="54" r="DA24">
        <v>10103.0</v>
      </c>
      <c s="54" r="DB24">
        <v>3775.0</v>
      </c>
      <c s="3" r="DC24"/>
      <c t="str" s="58" r="DD24">
        <f t="shared" si="1"/>
        <v>101,435</v>
      </c>
      <c s="13" r="DE24"/>
      <c s="54" r="DF24">
        <v>108390.0</v>
      </c>
      <c s="54" r="DG24">
        <v>16597.0</v>
      </c>
      <c s="3" r="DH24">
        <v>753.0</v>
      </c>
      <c s="54" r="DI24">
        <v>29714.0</v>
      </c>
      <c s="54" r="DJ24">
        <v>3276.0</v>
      </c>
      <c s="3" r="DK24">
        <v>793.0</v>
      </c>
      <c s="54" r="DL24">
        <v>1704.0</v>
      </c>
      <c s="54" r="DM24">
        <v>161227.0</v>
      </c>
      <c s="13" r="DN24"/>
      <c t="s" s="3" r="DO24">
        <v>87</v>
      </c>
      <c s="3" r="DP24"/>
      <c s="54" r="DQ24">
        <v>9489.0</v>
      </c>
      <c s="54" r="DR24">
        <v>3480.0</v>
      </c>
      <c s="3" r="DS24"/>
      <c s="3" r="DT24"/>
      <c s="54" r="DU24">
        <v>13054.0</v>
      </c>
      <c s="3" r="DV24"/>
      <c s="54" r="DW24">
        <v>26023.0</v>
      </c>
      <c s="13" r="DX24"/>
      <c s="54" r="DY24">
        <v>43606.0</v>
      </c>
      <c s="50" r="DZ24"/>
      <c s="54" r="EA24">
        <v>13911.0</v>
      </c>
      <c s="54" r="EB24">
        <v>15813.0</v>
      </c>
      <c s="54" r="EC24">
        <v>7437.0</v>
      </c>
      <c s="54" r="ED24">
        <v>19551.0</v>
      </c>
      <c s="54" r="EE24">
        <v>56712.0</v>
      </c>
      <c s="13" r="EF24"/>
      <c s="54" r="EG24">
        <v>32637.0</v>
      </c>
      <c s="54" r="EH24">
        <v>8010.0</v>
      </c>
      <c s="54" r="EI24">
        <v>6776.0</v>
      </c>
      <c s="54" r="EJ24">
        <v>34803.0</v>
      </c>
      <c s="54" r="EK24">
        <v>2527.0</v>
      </c>
      <c s="54" r="EL24">
        <v>8099.0</v>
      </c>
      <c s="54" r="EM24">
        <v>10419.0</v>
      </c>
      <c s="54" r="EN24">
        <v>3886.0</v>
      </c>
      <c s="3" r="EO24"/>
      <c s="54" r="EP24">
        <v>107157.0</v>
      </c>
      <c s="13" r="EQ24"/>
      <c s="54" r="ER24">
        <v>113320.0</v>
      </c>
      <c s="54" r="ES24">
        <v>16599.0</v>
      </c>
      <c s="3" r="ET24">
        <v>766.0</v>
      </c>
      <c s="54" r="EU24">
        <v>30399.0</v>
      </c>
      <c s="54" r="EV24">
        <v>3276.0</v>
      </c>
      <c s="54" r="EW24">
        <v>1035.0</v>
      </c>
      <c s="54" r="EX24">
        <v>1815.0</v>
      </c>
      <c s="54" r="EY24">
        <v>167210.0</v>
      </c>
      <c s="13" r="EZ24"/>
      <c t="s" s="3" r="FA24">
        <v>87</v>
      </c>
      <c s="3" r="FB24"/>
      <c s="54" r="FC24">
        <v>10390.0</v>
      </c>
      <c s="54" r="FD24">
        <v>3815.0</v>
      </c>
      <c s="3" r="FE24"/>
      <c s="3" r="FF24"/>
      <c s="54" r="FG24">
        <v>13054.0</v>
      </c>
      <c s="3" r="FH24">
        <v>2.0</v>
      </c>
      <c s="54" r="FI24">
        <v>27261.0</v>
      </c>
      <c s="13" r="FJ24"/>
      <c s="54" r="FK24">
        <v>47740.0</v>
      </c>
      <c s="5" r="FL24"/>
      <c s="54" r="FM24">
        <v>385000.0</v>
      </c>
      <c s="1" r="FN24"/>
      <c s="1" r="FO24"/>
      <c s="44" r="FP24"/>
      <c s="54" r="FQ24">
        <v>385000.0</v>
      </c>
      <c s="1" r="FR24"/>
      <c s="1" r="FS24"/>
      <c s="44" r="FT24"/>
      <c t="s" s="3" r="FU24">
        <v>87</v>
      </c>
      <c s="5" r="FV24"/>
      <c s="54" r="FW24">
        <v>397529.0</v>
      </c>
      <c s="1" r="FX24"/>
      <c s="1" r="FY24"/>
      <c s="44" r="FZ24"/>
      <c s="54" r="GA24">
        <v>406080.0</v>
      </c>
      <c s="1" r="GB24"/>
      <c s="1" r="GC24"/>
      <c s="44" r="GD24"/>
      <c s="54" r="GE24">
        <v>-8551.0</v>
      </c>
      <c s="12" r="GF24"/>
      <c s="3" r="GG24"/>
      <c s="3" r="GH24"/>
      <c s="3" r="GI24"/>
      <c s="3" r="GJ24"/>
      <c s="3" r="GK24"/>
      <c s="3" r="GL24"/>
      <c s="3" r="GM24"/>
      <c s="3" r="GN24"/>
      <c s="3" r="GO24"/>
    </row>
    <row r="25">
      <c s="47" r="A25">
        <v>12.0</v>
      </c>
      <c t="s" s="48" r="B25">
        <v>91</v>
      </c>
      <c t="s" s="53" r="C25">
        <v>107</v>
      </c>
      <c s="48" r="D25"/>
      <c s="48" r="E25"/>
      <c s="48" r="F25"/>
      <c s="48" r="G25"/>
      <c s="48" r="H25"/>
      <c s="48" r="I25"/>
      <c s="54" r="J25">
        <v>8200.0</v>
      </c>
      <c s="3" r="K25"/>
      <c s="3" r="L25"/>
      <c s="3" r="M25"/>
      <c s="3" r="N25"/>
      <c s="3" r="O25"/>
      <c s="54" r="P25">
        <v>12297.0</v>
      </c>
      <c s="54" r="Q25">
        <v>20497.0</v>
      </c>
      <c s="13" r="R25"/>
      <c s="3" r="S25">
        <v>30.0</v>
      </c>
      <c s="3" r="T25"/>
      <c s="3" r="U25">
        <v>750.0</v>
      </c>
      <c s="3" r="V25"/>
      <c s="3" r="W25"/>
      <c s="3" r="X25"/>
      <c s="3" r="Y25"/>
      <c s="3" r="Z25"/>
      <c s="3" r="AA25"/>
      <c s="3" r="AB25">
        <v>780.0</v>
      </c>
      <c s="13" r="AC25"/>
      <c s="54" r="AD25">
        <v>14650.0</v>
      </c>
      <c s="3" r="AE25">
        <v>80.0</v>
      </c>
      <c s="3" r="AF25"/>
      <c s="54" r="AG25">
        <v>3200.0</v>
      </c>
      <c s="3" r="AH25">
        <v>40.0</v>
      </c>
      <c s="3" r="AI25"/>
      <c s="3" r="AJ25"/>
      <c s="54" r="AK25">
        <v>17970.0</v>
      </c>
      <c s="13" r="AL25"/>
      <c s="54" r="AM25">
        <v>1450.0</v>
      </c>
      <c s="3" r="AN25"/>
      <c s="3" r="AO25"/>
      <c s="3" r="AP25"/>
      <c s="3" r="AQ25"/>
      <c s="3" r="AR25"/>
      <c s="3" r="AS25">
        <v>550.0</v>
      </c>
      <c s="3" r="AT25">
        <v>20.0</v>
      </c>
      <c s="54" r="AU25">
        <v>2020.0</v>
      </c>
      <c s="55" r="AV25"/>
      <c s="3" r="AW25">
        <v>833.0</v>
      </c>
      <c s="50" r="AX25"/>
      <c s="54" r="AY25">
        <v>10475.0</v>
      </c>
      <c s="3" r="AZ25"/>
      <c s="3" r="BA25"/>
      <c s="3" r="BB25"/>
      <c s="3" r="BC25"/>
      <c s="3" r="BD25"/>
      <c s="54" r="BE25">
        <v>10419.0</v>
      </c>
      <c s="54" r="BF25">
        <v>20894.0</v>
      </c>
      <c s="13" r="BG25"/>
      <c s="3" r="BH25">
        <v>18.0</v>
      </c>
      <c s="3" r="BI25"/>
      <c s="54" r="BJ25">
        <v>1637.0</v>
      </c>
      <c s="3" r="BK25"/>
      <c s="3" r="BL25"/>
      <c s="3" r="BM25"/>
      <c s="3" r="BN25"/>
      <c s="3" r="BO25"/>
      <c s="3" r="BP25"/>
      <c s="54" r="BQ25">
        <v>1655.0</v>
      </c>
      <c s="13" r="BR25"/>
      <c s="54" r="BS25">
        <v>15988.0</v>
      </c>
      <c s="3" r="BT25">
        <v>384.0</v>
      </c>
      <c s="3" r="BU25">
        <v>86.0</v>
      </c>
      <c s="54" r="BV25">
        <v>3834.0</v>
      </c>
      <c s="3" r="BW25">
        <v>40.0</v>
      </c>
      <c s="3" r="BX25"/>
      <c s="3" r="BY25"/>
      <c s="54" r="BZ25">
        <v>20332.0</v>
      </c>
      <c s="13" r="CA25"/>
      <c s="54" r="CB25">
        <v>1140.0</v>
      </c>
      <c s="3" r="CC25"/>
      <c s="3" r="CD25"/>
      <c s="3" r="CE25"/>
      <c s="3" r="CF25"/>
      <c s="3" r="CG25"/>
      <c s="54" r="CH25">
        <v>1355.0</v>
      </c>
      <c s="3" r="CI25"/>
      <c s="54" r="CJ25">
        <v>2495.0</v>
      </c>
      <c s="13" r="CK25"/>
      <c s="3" r="CL25">
        <v>786.0</v>
      </c>
      <c s="12" r="CM25"/>
      <c s="51" r="CN25"/>
      <c s="54" r="CO25">
        <v>4750.0</v>
      </c>
      <c s="54" r="CP25">
        <v>1014.0</v>
      </c>
      <c s="3" r="CQ25">
        <v>440.0</v>
      </c>
      <c s="3" r="CR25">
        <v>773.0</v>
      </c>
      <c s="54" r="CS25">
        <v>6977.0</v>
      </c>
      <c s="13" r="CT25"/>
      <c s="54" r="CU25">
        <v>1875.0</v>
      </c>
      <c s="3" r="CV25">
        <v>412.0</v>
      </c>
      <c s="3" r="CW25">
        <v>600.0</v>
      </c>
      <c s="3" r="CX25">
        <v>860.0</v>
      </c>
      <c s="3" r="CY25">
        <v>10.0</v>
      </c>
      <c s="3" r="CZ25"/>
      <c s="3" r="DA25"/>
      <c s="3" r="DB25"/>
      <c s="3" r="DC25"/>
      <c t="str" s="58" r="DD25">
        <f t="shared" si="1"/>
        <v>3,757</v>
      </c>
      <c s="13" r="DE25"/>
      <c s="54" r="DF25">
        <v>15450.0</v>
      </c>
      <c s="54" r="DG25">
        <v>1393.0</v>
      </c>
      <c s="3" r="DH25">
        <v>103.0</v>
      </c>
      <c s="54" r="DI25">
        <v>4500.0</v>
      </c>
      <c s="3" r="DJ25">
        <v>70.0</v>
      </c>
      <c s="3" r="DK25"/>
      <c s="3" r="DL25"/>
      <c s="54" r="DM25">
        <v>21516.0</v>
      </c>
      <c s="13" r="DN25"/>
      <c s="3" r="DO25">
        <v>260.0</v>
      </c>
      <c s="3" r="DP25"/>
      <c s="3" r="DQ25"/>
      <c s="3" r="DR25"/>
      <c s="3" r="DS25"/>
      <c s="3" r="DT25"/>
      <c s="54" r="DU25">
        <v>1046.0</v>
      </c>
      <c s="3" r="DV25"/>
      <c s="54" r="DW25">
        <v>1306.0</v>
      </c>
      <c s="13" r="DX25"/>
      <c s="54" r="DY25">
        <v>8544.0</v>
      </c>
      <c s="50" r="DZ25"/>
      <c s="54" r="EA25">
        <v>4413.0</v>
      </c>
      <c s="54" r="EB25">
        <v>1094.0</v>
      </c>
      <c s="3" r="EC25">
        <v>798.0</v>
      </c>
      <c s="3" r="ED25">
        <v>808.0</v>
      </c>
      <c s="54" r="EE25">
        <v>7113.0</v>
      </c>
      <c s="13" r="EF25"/>
      <c s="54" r="EG25">
        <v>2004.0</v>
      </c>
      <c s="3" r="EH25">
        <v>687.0</v>
      </c>
      <c s="3" r="EI25">
        <v>931.0</v>
      </c>
      <c s="54" r="EJ25">
        <v>1273.0</v>
      </c>
      <c s="3" r="EK25"/>
      <c s="3" r="EL25"/>
      <c s="3" r="EM25"/>
      <c s="3" r="EN25"/>
      <c s="3" r="EO25"/>
      <c s="54" r="EP25">
        <v>4895.0</v>
      </c>
      <c s="13" r="EQ25"/>
      <c s="54" r="ER25">
        <v>16489.0</v>
      </c>
      <c s="54" r="ES25">
        <v>1498.0</v>
      </c>
      <c s="3" r="ET25">
        <v>182.0</v>
      </c>
      <c s="54" r="EU25">
        <v>5382.0</v>
      </c>
      <c s="3" r="EV25">
        <v>144.0</v>
      </c>
      <c s="3" r="EW25"/>
      <c s="3" r="EX25"/>
      <c s="54" r="EY25">
        <v>23695.0</v>
      </c>
      <c s="13" r="EZ25"/>
      <c s="3" r="FA25">
        <v>232.0</v>
      </c>
      <c s="3" r="FB25"/>
      <c s="3" r="FC25"/>
      <c s="3" r="FD25"/>
      <c s="3" r="FE25"/>
      <c s="3" r="FF25"/>
      <c s="3" r="FG25">
        <v>958.0</v>
      </c>
      <c s="3" r="FH25"/>
      <c s="54" r="FI25">
        <v>1190.0</v>
      </c>
      <c s="13" r="FJ25"/>
      <c s="54" r="FK25">
        <v>8113.0</v>
      </c>
      <c s="5" r="FL25"/>
      <c s="54" r="FM25">
        <v>42100.0</v>
      </c>
      <c s="1" r="FN25"/>
      <c s="1" r="FO25"/>
      <c s="44" r="FP25"/>
      <c s="54" r="FQ25">
        <v>42100.0</v>
      </c>
      <c s="1" r="FR25"/>
      <c s="1" r="FS25"/>
      <c s="44" r="FT25"/>
      <c t="s" s="3" r="FU25">
        <v>87</v>
      </c>
      <c s="5" r="FV25"/>
      <c s="54" r="FW25">
        <v>46162.0</v>
      </c>
      <c s="1" r="FX25"/>
      <c s="1" r="FY25"/>
      <c s="44" r="FZ25"/>
      <c s="54" r="GA25">
        <v>45006.0</v>
      </c>
      <c s="1" r="GB25"/>
      <c s="1" r="GC25"/>
      <c s="44" r="GD25"/>
      <c s="54" r="GE25">
        <v>1156.0</v>
      </c>
      <c s="12" r="GF25"/>
      <c s="3" r="GG25"/>
      <c s="3" r="GH25"/>
      <c s="3" r="GI25"/>
      <c s="3" r="GJ25"/>
      <c s="3" r="GK25"/>
      <c s="3" r="GL25"/>
      <c s="3" r="GM25"/>
      <c s="3" r="GN25"/>
      <c s="3" r="GO25"/>
    </row>
    <row r="26">
      <c s="47" r="A26">
        <v>13.0</v>
      </c>
      <c t="s" s="48" r="B26">
        <v>91</v>
      </c>
      <c t="s" s="53" r="C26">
        <v>108</v>
      </c>
      <c s="48" r="D26"/>
      <c s="48" r="E26"/>
      <c s="48" r="F26"/>
      <c s="48" r="G26"/>
      <c s="48" r="H26"/>
      <c s="48" r="I26"/>
      <c s="54" r="J26">
        <v>16000.0</v>
      </c>
      <c s="3" r="K26"/>
      <c s="3" r="L26"/>
      <c s="3" r="M26"/>
      <c s="3" r="N26"/>
      <c s="3" r="O26"/>
      <c s="54" r="P26">
        <v>14801.0</v>
      </c>
      <c s="54" r="Q26">
        <v>30801.0</v>
      </c>
      <c s="13" r="R26"/>
      <c s="3" r="S26">
        <v>76.0</v>
      </c>
      <c s="3" r="T26">
        <v>82.0</v>
      </c>
      <c s="54" r="U26">
        <v>1360.0</v>
      </c>
      <c s="3" r="V26">
        <v>50.0</v>
      </c>
      <c s="3" r="W26"/>
      <c s="3" r="X26">
        <v>380.0</v>
      </c>
      <c s="3" r="Y26"/>
      <c s="3" r="Z26"/>
      <c s="3" r="AA26"/>
      <c s="54" r="AB26">
        <v>1948.0</v>
      </c>
      <c s="13" r="AC26"/>
      <c s="54" r="AD26">
        <v>23236.0</v>
      </c>
      <c s="54" r="AE26">
        <v>1955.0</v>
      </c>
      <c s="3" r="AF26">
        <v>90.0</v>
      </c>
      <c s="54" r="AG26">
        <v>6959.0</v>
      </c>
      <c s="3" r="AH26"/>
      <c s="3" r="AI26"/>
      <c s="3" r="AJ26"/>
      <c s="54" r="AK26">
        <v>32240.0</v>
      </c>
      <c s="13" r="AL26"/>
      <c s="54" r="AM26">
        <v>2560.0</v>
      </c>
      <c s="3" r="AN26"/>
      <c s="3" r="AO26"/>
      <c s="3" r="AP26"/>
      <c s="3" r="AQ26"/>
      <c s="3" r="AR26"/>
      <c t="s" s="3" r="AS26">
        <v>87</v>
      </c>
      <c s="3" r="AT26"/>
      <c s="54" r="AU26">
        <v>2560.0</v>
      </c>
      <c s="55" r="AV26"/>
      <c s="54" r="AW26">
        <v>2462.0</v>
      </c>
      <c s="50" r="AX26"/>
      <c s="54" r="AY26">
        <v>15393.0</v>
      </c>
      <c s="3" r="AZ26"/>
      <c s="3" r="BA26"/>
      <c s="3" r="BB26"/>
      <c s="3" r="BC26"/>
      <c s="3" r="BD26"/>
      <c s="54" r="BE26">
        <v>12125.0</v>
      </c>
      <c s="54" r="BF26">
        <v>27518.0</v>
      </c>
      <c s="13" r="BG26"/>
      <c s="3" r="BH26">
        <v>80.0</v>
      </c>
      <c s="3" r="BI26"/>
      <c s="3" r="BJ26">
        <v>917.0</v>
      </c>
      <c s="3" r="BK26">
        <v>34.0</v>
      </c>
      <c s="3" r="BL26"/>
      <c s="3" r="BM26">
        <v>385.0</v>
      </c>
      <c s="3" r="BN26"/>
      <c s="3" r="BO26"/>
      <c s="3" r="BP26"/>
      <c s="54" r="BQ26">
        <v>1416.0</v>
      </c>
      <c s="13" r="BR26"/>
      <c s="54" r="BS26">
        <v>25658.0</v>
      </c>
      <c s="3" r="BT26">
        <v>222.0</v>
      </c>
      <c s="3" r="BU26">
        <v>135.0</v>
      </c>
      <c s="54" r="BV26">
        <v>7472.0</v>
      </c>
      <c s="3" r="BW26"/>
      <c s="3" r="BX26"/>
      <c s="3" r="BY26"/>
      <c s="54" r="BZ26">
        <v>33487.0</v>
      </c>
      <c s="13" r="CA26"/>
      <c s="54" r="CB26">
        <v>3481.0</v>
      </c>
      <c s="3" r="CC26"/>
      <c s="3" r="CD26"/>
      <c s="3" r="CE26"/>
      <c s="3" r="CF26"/>
      <c s="3" r="CG26"/>
      <c s="3" r="CH26">
        <v>31.0</v>
      </c>
      <c s="3" r="CI26"/>
      <c s="54" r="CJ26">
        <v>3512.0</v>
      </c>
      <c s="13" r="CK26"/>
      <c s="54" r="CL26">
        <v>2995.0</v>
      </c>
      <c s="12" r="CM26"/>
      <c s="51" r="CN26"/>
      <c s="54" r="CO26">
        <v>3745.0</v>
      </c>
      <c s="54" r="CP26">
        <v>2784.0</v>
      </c>
      <c s="3" r="CQ26">
        <v>366.0</v>
      </c>
      <c s="54" r="CR26">
        <v>1080.0</v>
      </c>
      <c s="54" r="CS26">
        <v>7975.0</v>
      </c>
      <c s="13" r="CT26"/>
      <c s="54" r="CU26">
        <v>3695.0</v>
      </c>
      <c s="3" r="CV26">
        <v>551.0</v>
      </c>
      <c s="54" r="CW26">
        <v>1313.0</v>
      </c>
      <c s="54" r="CX26">
        <v>1175.0</v>
      </c>
      <c s="3" r="CY26">
        <v>1.0</v>
      </c>
      <c s="3" r="CZ26">
        <v>24.0</v>
      </c>
      <c s="3" r="DA26"/>
      <c s="3" r="DB26"/>
      <c s="3" r="DC26">
        <v>256.0</v>
      </c>
      <c t="str" s="58" r="DD26">
        <f t="shared" si="1"/>
        <v>7,015</v>
      </c>
      <c s="13" r="DE26"/>
      <c s="54" r="DF26">
        <v>24644.0</v>
      </c>
      <c s="54" r="DG26">
        <v>3471.0</v>
      </c>
      <c s="3" r="DH26">
        <v>340.0</v>
      </c>
      <c s="54" r="DI26">
        <v>9761.0</v>
      </c>
      <c s="3" r="DJ26">
        <v>100.0</v>
      </c>
      <c s="3" r="DK26"/>
      <c s="3" r="DL26">
        <v>45.0</v>
      </c>
      <c s="54" r="DM26">
        <v>38361.0</v>
      </c>
      <c s="13" r="DN26"/>
      <c s="54" r="DO26">
        <v>1250.0</v>
      </c>
      <c s="3" r="DP26"/>
      <c s="54" r="DQ26">
        <v>1255.0</v>
      </c>
      <c s="3" r="DR26"/>
      <c s="3" r="DS26"/>
      <c s="3" r="DT26"/>
      <c s="54" r="DU26">
        <v>1937.0</v>
      </c>
      <c s="3" r="DV26"/>
      <c s="54" r="DW26">
        <v>4442.0</v>
      </c>
      <c s="13" r="DX26"/>
      <c s="54" r="DY26">
        <v>12218.0</v>
      </c>
      <c s="50" r="DZ26"/>
      <c s="54" r="EA26">
        <v>3350.0</v>
      </c>
      <c s="54" r="EB26">
        <v>3189.0</v>
      </c>
      <c s="3" r="EC26">
        <v>406.0</v>
      </c>
      <c s="54" r="ED26">
        <v>1287.0</v>
      </c>
      <c s="54" r="EE26">
        <v>8232.0</v>
      </c>
      <c s="13" r="EF26"/>
      <c s="54" r="EG26">
        <v>3749.0</v>
      </c>
      <c s="3" r="EH26">
        <v>548.0</v>
      </c>
      <c s="54" r="EI26">
        <v>1199.0</v>
      </c>
      <c s="3" r="EJ26">
        <v>930.0</v>
      </c>
      <c s="3" r="EK26">
        <v>1.0</v>
      </c>
      <c s="3" r="EL26">
        <v>12.0</v>
      </c>
      <c s="3" r="EM26"/>
      <c s="3" r="EN26"/>
      <c s="3" r="EO26">
        <v>258.0</v>
      </c>
      <c s="54" r="EP26">
        <v>6697.0</v>
      </c>
      <c s="13" r="EQ26"/>
      <c s="54" r="ER26">
        <v>25713.0</v>
      </c>
      <c s="54" r="ES26">
        <v>1798.0</v>
      </c>
      <c s="3" r="ET26">
        <v>302.0</v>
      </c>
      <c s="54" r="EU26">
        <v>10582.0</v>
      </c>
      <c s="3" r="EV26">
        <v>101.0</v>
      </c>
      <c s="3" r="EW26"/>
      <c s="3" r="EX26">
        <v>45.0</v>
      </c>
      <c s="54" r="EY26">
        <v>38541.0</v>
      </c>
      <c s="13" r="EZ26"/>
      <c s="3" r="FA26">
        <v>337.0</v>
      </c>
      <c s="3" r="FB26"/>
      <c s="54" r="FC26">
        <v>1258.0</v>
      </c>
      <c s="3" r="FD26"/>
      <c s="3" r="FE26"/>
      <c s="3" r="FF26"/>
      <c s="54" r="FG26">
        <v>1862.0</v>
      </c>
      <c s="3" r="FH26"/>
      <c s="54" r="FI26">
        <v>3457.0</v>
      </c>
      <c s="13" r="FJ26"/>
      <c s="54" r="FK26">
        <v>10570.0</v>
      </c>
      <c s="5" r="FL26"/>
      <c s="54" r="FM26">
        <v>70011.0</v>
      </c>
      <c s="1" r="FN26"/>
      <c s="1" r="FO26"/>
      <c s="44" r="FP26"/>
      <c s="54" r="FQ26">
        <v>70011.0</v>
      </c>
      <c s="1" r="FR26"/>
      <c s="1" r="FS26"/>
      <c s="44" r="FT26"/>
      <c t="s" s="3" r="FU26">
        <v>87</v>
      </c>
      <c s="5" r="FV26"/>
      <c s="54" r="FW26">
        <v>68928.0</v>
      </c>
      <c s="1" r="FX26"/>
      <c s="1" r="FY26"/>
      <c s="44" r="FZ26"/>
      <c s="54" r="GA26">
        <v>67497.0</v>
      </c>
      <c s="1" r="GB26"/>
      <c s="1" r="GC26"/>
      <c s="44" r="GD26"/>
      <c s="54" r="GE26">
        <v>1431.0</v>
      </c>
      <c s="12" r="GF26"/>
      <c s="3" r="GG26"/>
      <c s="3" r="GH26"/>
      <c s="3" r="GI26"/>
      <c s="3" r="GJ26"/>
      <c s="3" r="GK26"/>
      <c s="3" r="GL26"/>
      <c s="3" r="GM26"/>
      <c s="3" r="GN26"/>
      <c s="3" r="GO26"/>
    </row>
    <row r="27">
      <c s="47" r="A27">
        <v>14.0</v>
      </c>
      <c t="s" s="48" r="B27">
        <v>91</v>
      </c>
      <c t="s" s="53" r="C27">
        <v>109</v>
      </c>
      <c s="48" r="D27"/>
      <c s="48" r="E27"/>
      <c s="48" r="F27"/>
      <c s="48" r="G27"/>
      <c s="48" r="H27"/>
      <c s="48" r="I27"/>
      <c s="54" r="J27">
        <v>5482.0</v>
      </c>
      <c s="3" r="K27">
        <v>25.0</v>
      </c>
      <c s="3" r="L27">
        <v>21.0</v>
      </c>
      <c s="3" r="M27"/>
      <c s="3" r="N27"/>
      <c s="3" r="O27"/>
      <c s="54" r="P27">
        <v>9438.0</v>
      </c>
      <c s="54" r="Q27">
        <v>14966.0</v>
      </c>
      <c s="13" r="R27"/>
      <c s="3" r="S27"/>
      <c s="3" r="T27"/>
      <c s="3" r="U27">
        <v>25.0</v>
      </c>
      <c s="3" r="V27">
        <v>17.0</v>
      </c>
      <c s="3" r="W27"/>
      <c s="3" r="X27">
        <v>74.0</v>
      </c>
      <c s="3" r="Y27"/>
      <c s="3" r="Z27"/>
      <c s="3" r="AA27"/>
      <c s="3" r="AB27">
        <v>116.0</v>
      </c>
      <c s="13" r="AC27"/>
      <c s="54" r="AD27">
        <v>13406.0</v>
      </c>
      <c s="3" r="AE27">
        <v>59.0</v>
      </c>
      <c s="3" r="AF27">
        <v>13.0</v>
      </c>
      <c s="54" r="AG27">
        <v>2400.0</v>
      </c>
      <c s="3" r="AH27"/>
      <c s="3" r="AI27"/>
      <c s="3" r="AJ27"/>
      <c s="54" r="AK27">
        <v>15878.0</v>
      </c>
      <c s="13" r="AL27"/>
      <c s="54" r="AM27">
        <v>1895.0</v>
      </c>
      <c s="3" r="AN27"/>
      <c s="3" r="AO27"/>
      <c s="3" r="AP27"/>
      <c s="3" r="AQ27"/>
      <c s="3" r="AR27"/>
      <c s="3" r="AS27">
        <v>800.0</v>
      </c>
      <c s="3" r="AT27"/>
      <c s="54" r="AU27">
        <v>2695.0</v>
      </c>
      <c s="55" r="AV27"/>
      <c t="s" s="3" r="AW27">
        <v>87</v>
      </c>
      <c s="50" r="AX27"/>
      <c s="54" r="AY27">
        <v>4532.0</v>
      </c>
      <c s="3" r="AZ27">
        <v>26.0</v>
      </c>
      <c s="3" r="BA27">
        <v>19.0</v>
      </c>
      <c s="3" r="BB27"/>
      <c s="3" r="BC27"/>
      <c s="3" r="BD27"/>
      <c s="54" r="BE27">
        <v>10015.0</v>
      </c>
      <c s="54" r="BF27">
        <v>14592.0</v>
      </c>
      <c s="13" r="BG27"/>
      <c s="3" r="BH27">
        <v>5.0</v>
      </c>
      <c s="3" r="BI27"/>
      <c s="3" r="BJ27">
        <v>746.0</v>
      </c>
      <c s="3" r="BK27">
        <v>44.0</v>
      </c>
      <c s="3" r="BL27"/>
      <c s="3" r="BM27">
        <v>30.0</v>
      </c>
      <c s="3" r="BN27"/>
      <c s="3" r="BO27"/>
      <c s="3" r="BP27"/>
      <c s="3" r="BQ27">
        <v>825.0</v>
      </c>
      <c s="13" r="BR27"/>
      <c s="54" r="BS27">
        <v>16665.0</v>
      </c>
      <c s="3" r="BT27">
        <v>139.0</v>
      </c>
      <c s="3" r="BU27"/>
      <c s="54" r="BV27">
        <v>2487.0</v>
      </c>
      <c s="3" r="BW27"/>
      <c s="3" r="BX27"/>
      <c s="3" r="BY27"/>
      <c s="54" r="BZ27">
        <v>19291.0</v>
      </c>
      <c s="13" r="CA27"/>
      <c s="54" r="CB27">
        <v>1143.0</v>
      </c>
      <c s="3" r="CC27"/>
      <c s="3" r="CD27"/>
      <c s="3" r="CE27"/>
      <c s="3" r="CF27"/>
      <c s="3" r="CG27"/>
      <c s="3" r="CH27">
        <v>633.0</v>
      </c>
      <c s="3" r="CI27"/>
      <c s="54" r="CJ27">
        <v>1776.0</v>
      </c>
      <c s="13" r="CK27"/>
      <c s="3" r="CL27">
        <v>395.0</v>
      </c>
      <c s="12" r="CM27"/>
      <c s="51" r="CN27"/>
      <c s="54" r="CO27">
        <v>1674.0</v>
      </c>
      <c s="54" r="CP27">
        <v>1589.0</v>
      </c>
      <c s="3" r="CQ27">
        <v>210.0</v>
      </c>
      <c s="3" r="CR27">
        <v>765.0</v>
      </c>
      <c s="54" r="CS27">
        <v>4238.0</v>
      </c>
      <c s="13" r="CT27"/>
      <c s="54" r="CU27">
        <v>1268.0</v>
      </c>
      <c s="3" r="CV27">
        <v>160.0</v>
      </c>
      <c s="3" r="CW27">
        <v>603.0</v>
      </c>
      <c s="3" r="CX27">
        <v>590.0</v>
      </c>
      <c s="3" r="CY27"/>
      <c s="3" r="CZ27">
        <v>424.0</v>
      </c>
      <c s="3" r="DA27"/>
      <c s="3" r="DB27"/>
      <c s="3" r="DC27"/>
      <c t="str" s="58" r="DD27">
        <f t="shared" si="1"/>
        <v>3,045</v>
      </c>
      <c s="13" r="DE27"/>
      <c s="54" r="DF27">
        <v>14337.0</v>
      </c>
      <c s="3" r="DG27">
        <v>797.0</v>
      </c>
      <c s="3" r="DH27">
        <v>92.0</v>
      </c>
      <c s="54" r="DI27">
        <v>3299.0</v>
      </c>
      <c s="3" r="DJ27">
        <v>27.0</v>
      </c>
      <c s="3" r="DK27">
        <v>12.0</v>
      </c>
      <c s="3" r="DL27"/>
      <c s="54" r="DM27">
        <v>18564.0</v>
      </c>
      <c s="13" r="DN27"/>
      <c s="54" r="DO27">
        <v>2563.0</v>
      </c>
      <c s="3" r="DP27"/>
      <c s="3" r="DQ27">
        <v>375.0</v>
      </c>
      <c s="3" r="DR27"/>
      <c s="3" r="DS27"/>
      <c s="3" r="DT27"/>
      <c s="54" r="DU27">
        <v>2473.0</v>
      </c>
      <c s="3" r="DV27"/>
      <c s="54" r="DW27">
        <v>5411.0</v>
      </c>
      <c s="13" r="DX27"/>
      <c s="54" r="DY27">
        <v>2397.0</v>
      </c>
      <c s="50" r="DZ27"/>
      <c s="54" r="EA27">
        <v>1768.0</v>
      </c>
      <c s="54" r="EB27">
        <v>1551.0</v>
      </c>
      <c s="3" r="EC27">
        <v>229.0</v>
      </c>
      <c s="3" r="ED27">
        <v>756.0</v>
      </c>
      <c s="54" r="EE27">
        <v>4304.0</v>
      </c>
      <c s="13" r="EF27"/>
      <c s="54" r="EG27">
        <v>1205.0</v>
      </c>
      <c s="3" r="EH27">
        <v>156.0</v>
      </c>
      <c s="54" r="EI27">
        <v>1253.0</v>
      </c>
      <c s="3" r="EJ27">
        <v>494.0</v>
      </c>
      <c s="3" r="EK27"/>
      <c s="3" r="EL27">
        <v>450.0</v>
      </c>
      <c s="3" r="EM27"/>
      <c s="3" r="EN27"/>
      <c s="3" r="EO27"/>
      <c s="54" r="EP27">
        <v>3558.0</v>
      </c>
      <c s="13" r="EQ27"/>
      <c s="54" r="ER27">
        <v>16544.0</v>
      </c>
      <c s="3" r="ES27">
        <v>736.0</v>
      </c>
      <c s="3" r="ET27">
        <v>77.0</v>
      </c>
      <c s="54" r="EU27">
        <v>3513.0</v>
      </c>
      <c s="3" r="EV27">
        <v>27.0</v>
      </c>
      <c s="3" r="EW27">
        <v>12.0</v>
      </c>
      <c s="3" r="EX27"/>
      <c s="54" r="EY27">
        <v>20909.0</v>
      </c>
      <c s="13" r="EZ27"/>
      <c s="54" r="FA27">
        <v>2636.0</v>
      </c>
      <c s="3" r="FB27"/>
      <c s="3" r="FC27">
        <v>402.0</v>
      </c>
      <c s="3" r="FD27"/>
      <c s="3" r="FE27"/>
      <c s="3" r="FF27"/>
      <c s="54" r="FG27">
        <v>2763.0</v>
      </c>
      <c s="3" r="FH27"/>
      <c s="54" r="FI27">
        <v>5801.0</v>
      </c>
      <c s="13" r="FJ27"/>
      <c s="54" r="FK27">
        <v>3343.0</v>
      </c>
      <c s="5" r="FL27"/>
      <c s="54" r="FM27">
        <v>33655.0</v>
      </c>
      <c s="1" r="FN27"/>
      <c s="1" r="FO27"/>
      <c s="44" r="FP27"/>
      <c s="54" r="FQ27">
        <v>33655.0</v>
      </c>
      <c s="1" r="FR27"/>
      <c s="1" r="FS27"/>
      <c s="44" r="FT27"/>
      <c t="s" s="3" r="FU27">
        <v>87</v>
      </c>
      <c s="5" r="FV27"/>
      <c s="54" r="FW27">
        <v>36879.0</v>
      </c>
      <c s="1" r="FX27"/>
      <c s="1" r="FY27"/>
      <c s="44" r="FZ27"/>
      <c s="54" r="GA27">
        <v>37915.0</v>
      </c>
      <c s="1" r="GB27"/>
      <c s="1" r="GC27"/>
      <c s="44" r="GD27"/>
      <c s="54" r="GE27">
        <v>-1036.0</v>
      </c>
      <c s="12" r="GF27"/>
      <c s="3" r="GG27"/>
      <c s="3" r="GH27"/>
      <c s="3" r="GI27"/>
      <c s="3" r="GJ27"/>
      <c s="3" r="GK27"/>
      <c s="3" r="GL27"/>
      <c s="3" r="GM27"/>
      <c s="3" r="GN27"/>
      <c s="3" r="GO27"/>
    </row>
    <row r="28">
      <c s="47" r="A28">
        <v>15.0</v>
      </c>
      <c t="s" s="48" r="B28">
        <v>97</v>
      </c>
      <c t="s" s="53" r="C28">
        <v>110</v>
      </c>
      <c s="48" r="D28"/>
      <c s="48" r="E28"/>
      <c s="48" r="F28"/>
      <c s="48" r="G28"/>
      <c s="48" r="H28"/>
      <c s="48" r="I28"/>
      <c s="54" r="J28">
        <v>2180.0</v>
      </c>
      <c s="3" r="K28"/>
      <c s="3" r="L28"/>
      <c s="3" r="M28"/>
      <c s="3" r="N28"/>
      <c s="3" r="O28"/>
      <c s="54" r="P28">
        <v>4529.0</v>
      </c>
      <c s="54" r="Q28">
        <v>6709.0</v>
      </c>
      <c s="13" r="R28"/>
      <c s="3" r="S28"/>
      <c s="3" r="T28">
        <v>70.0</v>
      </c>
      <c s="3" r="U28">
        <v>120.0</v>
      </c>
      <c s="3" r="V28">
        <v>30.0</v>
      </c>
      <c s="3" r="W28"/>
      <c s="3" r="X28">
        <v>100.0</v>
      </c>
      <c s="54" r="Y28">
        <v>1450.0</v>
      </c>
      <c s="3" r="Z28"/>
      <c s="3" r="AA28"/>
      <c s="54" r="AB28">
        <v>1770.0</v>
      </c>
      <c s="13" r="AC28"/>
      <c s="54" r="AD28">
        <v>2310.0</v>
      </c>
      <c s="3" r="AE28">
        <v>550.0</v>
      </c>
      <c s="3" r="AF28"/>
      <c s="3" r="AG28">
        <v>311.0</v>
      </c>
      <c s="3" r="AH28">
        <v>300.0</v>
      </c>
      <c s="3" r="AI28"/>
      <c s="3" r="AJ28"/>
      <c s="54" r="AK28">
        <v>3471.0</v>
      </c>
      <c s="13" r="AL28"/>
      <c s="3" r="AM28"/>
      <c s="3" r="AN28"/>
      <c s="3" r="AO28"/>
      <c s="3" r="AP28"/>
      <c s="3" r="AQ28"/>
      <c s="3" r="AR28"/>
      <c s="3" r="AS28"/>
      <c s="3" r="AT28"/>
      <c t="s" s="3" r="AU28">
        <v>87</v>
      </c>
      <c s="55" r="AV28"/>
      <c s="3" r="AW28">
        <v>175.0</v>
      </c>
      <c s="50" r="AX28"/>
      <c s="54" r="AY28">
        <v>2478.0</v>
      </c>
      <c s="3" r="AZ28"/>
      <c s="3" r="BA28"/>
      <c s="3" r="BB28"/>
      <c s="3" r="BC28"/>
      <c s="3" r="BD28"/>
      <c s="54" r="BE28">
        <v>5082.0</v>
      </c>
      <c s="54" r="BF28">
        <v>7560.0</v>
      </c>
      <c s="13" r="BG28"/>
      <c s="3" r="BH28"/>
      <c s="3" r="BI28">
        <v>88.0</v>
      </c>
      <c s="3" r="BJ28">
        <v>130.0</v>
      </c>
      <c s="3" r="BK28">
        <v>37.0</v>
      </c>
      <c s="3" r="BL28"/>
      <c s="3" r="BM28">
        <v>128.0</v>
      </c>
      <c s="54" r="BN28">
        <v>1339.0</v>
      </c>
      <c s="3" r="BO28"/>
      <c s="3" r="BP28"/>
      <c s="54" r="BQ28">
        <v>1722.0</v>
      </c>
      <c s="13" r="BR28"/>
      <c s="54" r="BS28">
        <v>2756.0</v>
      </c>
      <c s="3" r="BT28">
        <v>803.0</v>
      </c>
      <c s="3" r="BU28"/>
      <c s="3" r="BV28">
        <v>371.0</v>
      </c>
      <c s="3" r="BW28">
        <v>339.0</v>
      </c>
      <c s="3" r="BX28"/>
      <c s="3" r="BY28"/>
      <c s="54" r="BZ28">
        <v>4269.0</v>
      </c>
      <c s="13" r="CA28"/>
      <c s="3" r="CB28"/>
      <c s="3" r="CC28"/>
      <c s="3" r="CD28"/>
      <c s="3" r="CE28"/>
      <c s="3" r="CF28"/>
      <c s="3" r="CG28"/>
      <c s="3" r="CH28"/>
      <c s="3" r="CI28"/>
      <c t="s" s="3" r="CJ28">
        <v>87</v>
      </c>
      <c s="13" r="CK28"/>
      <c s="3" r="CL28">
        <v>39.0</v>
      </c>
      <c s="12" r="CM28"/>
      <c s="51" r="CN28"/>
      <c s="54" r="CO28">
        <v>1509.0</v>
      </c>
      <c s="3" r="CP28">
        <v>737.0</v>
      </c>
      <c s="3" r="CQ28">
        <v>32.0</v>
      </c>
      <c s="3" r="CR28">
        <v>70.0</v>
      </c>
      <c s="54" r="CS28">
        <v>2348.0</v>
      </c>
      <c s="13" r="CT28"/>
      <c s="3" r="CU28">
        <v>746.0</v>
      </c>
      <c s="3" r="CV28">
        <v>178.0</v>
      </c>
      <c s="3" r="CW28">
        <v>120.0</v>
      </c>
      <c s="3" r="CX28">
        <v>833.0</v>
      </c>
      <c s="3" r="CY28">
        <v>150.0</v>
      </c>
      <c s="3" r="CZ28"/>
      <c s="3" r="DA28">
        <v>958.0</v>
      </c>
      <c s="3" r="DB28"/>
      <c s="3" r="DC28">
        <v>35.0</v>
      </c>
      <c t="str" s="58" r="DD28">
        <f t="shared" si="1"/>
        <v>3,020</v>
      </c>
      <c s="13" r="DE28"/>
      <c s="54" r="DF28">
        <v>3421.0</v>
      </c>
      <c s="3" r="DG28">
        <v>983.0</v>
      </c>
      <c s="3" r="DH28">
        <v>5.0</v>
      </c>
      <c s="3" r="DI28">
        <v>468.0</v>
      </c>
      <c s="3" r="DJ28">
        <v>307.0</v>
      </c>
      <c s="3" r="DK28"/>
      <c s="3" r="DL28">
        <v>17.0</v>
      </c>
      <c s="54" r="DM28">
        <v>5201.0</v>
      </c>
      <c s="13" r="DN28"/>
      <c t="s" s="3" r="DO28">
        <v>87</v>
      </c>
      <c s="3" r="DP28"/>
      <c s="3" r="DQ28"/>
      <c s="3" r="DR28">
        <v>605.0</v>
      </c>
      <c s="3" r="DS28"/>
      <c s="3" r="DT28"/>
      <c s="3" r="DU28"/>
      <c t="s" s="3" r="DV28">
        <v>87</v>
      </c>
      <c s="3" r="DW28">
        <v>605.0</v>
      </c>
      <c s="13" r="DX28"/>
      <c s="3" r="DY28">
        <v>951.0</v>
      </c>
      <c s="50" r="DZ28"/>
      <c s="54" r="EA28">
        <v>1689.0</v>
      </c>
      <c s="3" r="EB28">
        <v>721.0</v>
      </c>
      <c s="3" r="EC28">
        <v>43.0</v>
      </c>
      <c s="3" r="ED28">
        <v>71.0</v>
      </c>
      <c s="54" r="EE28">
        <v>2524.0</v>
      </c>
      <c s="13" r="EF28"/>
      <c s="3" r="EG28">
        <v>747.0</v>
      </c>
      <c s="3" r="EH28">
        <v>187.0</v>
      </c>
      <c s="3" r="EI28">
        <v>165.0</v>
      </c>
      <c s="3" r="EJ28">
        <v>986.0</v>
      </c>
      <c s="3" r="EK28">
        <v>175.0</v>
      </c>
      <c s="3" r="EL28"/>
      <c s="3" r="EM28">
        <v>996.0</v>
      </c>
      <c s="3" r="EN28"/>
      <c s="3" r="EO28">
        <v>41.0</v>
      </c>
      <c s="54" r="EP28">
        <v>3297.0</v>
      </c>
      <c s="13" r="EQ28"/>
      <c s="54" r="ER28">
        <v>3831.0</v>
      </c>
      <c s="54" r="ES28">
        <v>1313.0</v>
      </c>
      <c s="3" r="ET28">
        <v>4.0</v>
      </c>
      <c s="3" r="EU28">
        <v>567.0</v>
      </c>
      <c s="3" r="EV28">
        <v>373.0</v>
      </c>
      <c s="3" r="EW28"/>
      <c s="3" r="EX28">
        <v>42.0</v>
      </c>
      <c s="54" r="EY28">
        <v>6130.0</v>
      </c>
      <c s="13" r="EZ28"/>
      <c t="s" s="3" r="FA28">
        <v>87</v>
      </c>
      <c s="3" r="FB28"/>
      <c s="3" r="FC28"/>
      <c s="3" r="FD28">
        <v>668.0</v>
      </c>
      <c s="3" r="FE28"/>
      <c s="3" r="FF28"/>
      <c s="3" r="FG28">
        <v>4.0</v>
      </c>
      <c t="s" s="3" r="FH28">
        <v>87</v>
      </c>
      <c s="3" r="FI28">
        <v>672.0</v>
      </c>
      <c s="13" r="FJ28"/>
      <c s="54" r="FK28">
        <v>1003.0</v>
      </c>
      <c s="5" r="FL28"/>
      <c s="54" r="FM28">
        <v>12125.0</v>
      </c>
      <c s="1" r="FN28"/>
      <c s="1" r="FO28"/>
      <c s="44" r="FP28"/>
      <c s="54" r="FQ28">
        <v>12125.0</v>
      </c>
      <c s="1" r="FR28"/>
      <c s="1" r="FS28"/>
      <c s="44" r="FT28"/>
      <c t="s" s="3" r="FU28">
        <v>87</v>
      </c>
      <c s="5" r="FV28"/>
      <c s="54" r="FW28">
        <v>13590.0</v>
      </c>
      <c s="1" r="FX28"/>
      <c s="1" r="FY28"/>
      <c s="44" r="FZ28"/>
      <c s="54" r="GA28">
        <v>13626.0</v>
      </c>
      <c s="1" r="GB28"/>
      <c s="1" r="GC28"/>
      <c s="44" r="GD28"/>
      <c s="3" r="GE28">
        <v>-36.0</v>
      </c>
      <c s="12" r="GF28"/>
      <c s="3" r="GG28"/>
      <c s="3" r="GH28"/>
      <c s="3" r="GI28"/>
      <c s="3" r="GJ28"/>
      <c s="3" r="GK28"/>
      <c s="3" r="GL28"/>
      <c s="3" r="GM28"/>
      <c s="3" r="GN28"/>
      <c s="3" r="GO28"/>
    </row>
    <row r="29">
      <c s="47" r="A29">
        <v>16.0</v>
      </c>
      <c t="s" s="48" r="B29">
        <v>94</v>
      </c>
      <c t="s" s="53" r="C29">
        <v>111</v>
      </c>
      <c s="48" r="D29"/>
      <c s="48" r="E29"/>
      <c s="48" r="F29"/>
      <c s="48" r="G29"/>
      <c s="48" r="H29"/>
      <c s="48" r="I29"/>
      <c s="54" r="J29">
        <v>5593.0</v>
      </c>
      <c s="3" r="K29">
        <v>20.0</v>
      </c>
      <c s="3" r="L29"/>
      <c s="3" r="M29"/>
      <c s="3" r="N29"/>
      <c s="3" r="O29"/>
      <c s="54" r="P29">
        <v>6121.0</v>
      </c>
      <c s="54" r="Q29">
        <v>11734.0</v>
      </c>
      <c s="13" r="R29"/>
      <c s="3" r="S29">
        <v>38.0</v>
      </c>
      <c s="3" r="T29">
        <v>512.0</v>
      </c>
      <c s="3" r="U29"/>
      <c s="3" r="V29"/>
      <c s="3" r="W29"/>
      <c s="3" r="X29">
        <v>230.0</v>
      </c>
      <c s="3" r="Y29"/>
      <c s="3" r="Z29"/>
      <c s="3" r="AA29"/>
      <c s="3" r="AB29">
        <v>782.0</v>
      </c>
      <c s="13" r="AC29"/>
      <c s="54" r="AD29">
        <v>1657.0</v>
      </c>
      <c s="3" r="AE29">
        <v>162.0</v>
      </c>
      <c s="3" r="AF29"/>
      <c s="3" r="AG29">
        <v>928.0</v>
      </c>
      <c s="3" r="AH29"/>
      <c s="3" r="AI29"/>
      <c s="3" r="AJ29"/>
      <c s="54" r="AK29">
        <v>2747.0</v>
      </c>
      <c s="13" r="AL29"/>
      <c s="54" r="AM29">
        <v>1615.0</v>
      </c>
      <c s="3" r="AN29"/>
      <c s="3" r="AO29">
        <v>60.0</v>
      </c>
      <c s="3" r="AP29"/>
      <c s="3" r="AQ29"/>
      <c s="3" r="AR29"/>
      <c s="3" r="AS29">
        <v>620.0</v>
      </c>
      <c s="3" r="AT29"/>
      <c s="54" r="AU29">
        <v>2295.0</v>
      </c>
      <c s="55" r="AV29"/>
      <c s="54" r="AW29">
        <v>2181.0</v>
      </c>
      <c s="50" r="AX29"/>
      <c s="54" r="AY29">
        <v>5765.0</v>
      </c>
      <c s="3" r="AZ29">
        <v>16.0</v>
      </c>
      <c s="3" r="BA29"/>
      <c s="3" r="BB29"/>
      <c s="3" r="BC29"/>
      <c s="3" r="BD29"/>
      <c s="54" r="BE29">
        <v>6321.0</v>
      </c>
      <c s="54" r="BF29">
        <v>12102.0</v>
      </c>
      <c s="13" r="BG29"/>
      <c s="3" r="BH29">
        <v>30.0</v>
      </c>
      <c s="3" r="BI29">
        <v>521.0</v>
      </c>
      <c s="3" r="BJ29"/>
      <c s="3" r="BK29"/>
      <c s="3" r="BL29">
        <v>2.0</v>
      </c>
      <c s="3" r="BM29">
        <v>211.0</v>
      </c>
      <c s="3" r="BN29"/>
      <c s="3" r="BO29"/>
      <c s="3" r="BP29"/>
      <c s="3" r="BQ29">
        <v>764.0</v>
      </c>
      <c s="13" r="BR29"/>
      <c s="54" r="BS29">
        <v>2014.0</v>
      </c>
      <c s="3" r="BT29">
        <v>180.0</v>
      </c>
      <c s="3" r="BU29"/>
      <c s="54" r="BV29">
        <v>1028.0</v>
      </c>
      <c s="3" r="BW29"/>
      <c s="3" r="BX29"/>
      <c s="3" r="BY29"/>
      <c s="54" r="BZ29">
        <v>3222.0</v>
      </c>
      <c s="13" r="CA29"/>
      <c s="54" r="CB29">
        <v>1723.0</v>
      </c>
      <c s="3" r="CC29"/>
      <c s="3" r="CD29">
        <v>69.0</v>
      </c>
      <c s="3" r="CE29"/>
      <c s="3" r="CF29"/>
      <c s="3" r="CG29"/>
      <c s="3" r="CH29">
        <v>605.0</v>
      </c>
      <c s="3" r="CI29"/>
      <c s="54" r="CJ29">
        <v>2397.0</v>
      </c>
      <c s="13" r="CK29"/>
      <c s="54" r="CL29">
        <v>2067.0</v>
      </c>
      <c s="12" r="CM29"/>
      <c s="51" r="CN29"/>
      <c s="54" r="CO29">
        <v>1502.0</v>
      </c>
      <c s="54" r="CP29">
        <v>1063.0</v>
      </c>
      <c s="3" r="CQ29">
        <v>90.0</v>
      </c>
      <c s="3" r="CR29">
        <v>975.0</v>
      </c>
      <c s="54" r="CS29">
        <v>3630.0</v>
      </c>
      <c s="13" r="CT29"/>
      <c s="3" r="CU29">
        <v>918.0</v>
      </c>
      <c s="3" r="CV29">
        <v>471.0</v>
      </c>
      <c s="3" r="CW29">
        <v>5.0</v>
      </c>
      <c s="3" r="CX29">
        <v>930.0</v>
      </c>
      <c s="3" r="CY29">
        <v>155.0</v>
      </c>
      <c s="3" r="CZ29">
        <v>133.0</v>
      </c>
      <c s="3" r="DA29"/>
      <c s="3" r="DB29">
        <v>104.0</v>
      </c>
      <c s="3" r="DC29"/>
      <c t="str" s="58" r="DD29">
        <f t="shared" si="1"/>
        <v>2,716</v>
      </c>
      <c s="13" r="DE29"/>
      <c s="54" r="DF29">
        <v>3192.0</v>
      </c>
      <c s="3" r="DG29">
        <v>767.0</v>
      </c>
      <c s="3" r="DH29">
        <v>4.0</v>
      </c>
      <c s="54" r="DI29">
        <v>1518.0</v>
      </c>
      <c s="3" r="DJ29">
        <v>275.0</v>
      </c>
      <c s="3" r="DK29"/>
      <c s="3" r="DL29">
        <v>10.0</v>
      </c>
      <c s="54" r="DM29">
        <v>5766.0</v>
      </c>
      <c s="13" r="DN29"/>
      <c s="54" r="DO29">
        <v>2009.0</v>
      </c>
      <c s="3" r="DP29"/>
      <c s="3" r="DQ29"/>
      <c s="3" r="DR29"/>
      <c s="3" r="DS29"/>
      <c s="3" r="DT29"/>
      <c s="3" r="DU29">
        <v>735.0</v>
      </c>
      <c s="3" r="DV29">
        <v>35.0</v>
      </c>
      <c s="54" r="DW29">
        <v>2779.0</v>
      </c>
      <c s="13" r="DX29"/>
      <c s="54" r="DY29">
        <v>4848.0</v>
      </c>
      <c s="50" r="DZ29"/>
      <c s="54" r="EA29">
        <v>1481.0</v>
      </c>
      <c s="54" r="EB29">
        <v>1138.0</v>
      </c>
      <c s="3" r="EC29">
        <v>105.0</v>
      </c>
      <c s="54" r="ED29">
        <v>1022.0</v>
      </c>
      <c s="54" r="EE29">
        <v>3746.0</v>
      </c>
      <c s="13" r="EF29"/>
      <c s="3" r="EG29">
        <v>988.0</v>
      </c>
      <c s="3" r="EH29">
        <v>367.0</v>
      </c>
      <c s="3" r="EI29"/>
      <c s="3" r="EJ29">
        <v>839.0</v>
      </c>
      <c s="3" r="EK29">
        <v>155.0</v>
      </c>
      <c s="3" r="EL29">
        <v>129.0</v>
      </c>
      <c s="3" r="EM29"/>
      <c s="3" r="EN29">
        <v>104.0</v>
      </c>
      <c s="3" r="EO29"/>
      <c s="54" r="EP29">
        <v>2582.0</v>
      </c>
      <c s="13" r="EQ29"/>
      <c s="54" r="ER29">
        <v>3596.0</v>
      </c>
      <c s="3" r="ES29">
        <v>861.0</v>
      </c>
      <c s="3" r="ET29">
        <v>4.0</v>
      </c>
      <c s="54" r="EU29">
        <v>1603.0</v>
      </c>
      <c s="3" r="EV29">
        <v>275.0</v>
      </c>
      <c s="3" r="EW29"/>
      <c s="3" r="EX29">
        <v>5.0</v>
      </c>
      <c s="54" r="EY29">
        <v>6344.0</v>
      </c>
      <c s="13" r="EZ29"/>
      <c s="54" r="FA29">
        <v>2162.0</v>
      </c>
      <c s="3" r="FB29"/>
      <c s="3" r="FC29"/>
      <c s="3" r="FD29"/>
      <c s="3" r="FE29"/>
      <c s="3" r="FF29"/>
      <c s="3" r="FG29">
        <v>736.0</v>
      </c>
      <c s="3" r="FH29">
        <v>41.0</v>
      </c>
      <c s="54" r="FI29">
        <v>2939.0</v>
      </c>
      <c s="13" r="FJ29"/>
      <c s="54" r="FK29">
        <v>4922.0</v>
      </c>
      <c s="5" r="FL29"/>
      <c s="54" r="FM29">
        <v>19739.0</v>
      </c>
      <c s="1" r="FN29"/>
      <c s="1" r="FO29"/>
      <c s="44" r="FP29"/>
      <c s="54" r="FQ29">
        <v>19739.0</v>
      </c>
      <c s="1" r="FR29"/>
      <c s="1" r="FS29"/>
      <c s="44" r="FT29"/>
      <c t="s" s="3" r="FU29">
        <v>87</v>
      </c>
      <c s="5" r="FV29"/>
      <c s="54" r="FW29">
        <v>20552.0</v>
      </c>
      <c s="1" r="FX29"/>
      <c s="1" r="FY29"/>
      <c s="44" r="FZ29"/>
      <c s="54" r="GA29">
        <v>20533.0</v>
      </c>
      <c s="1" r="GB29"/>
      <c s="1" r="GC29"/>
      <c s="44" r="GD29"/>
      <c s="3" r="GE29">
        <v>19.0</v>
      </c>
      <c s="12" r="GF29"/>
      <c s="3" r="GG29"/>
      <c s="3" r="GH29"/>
      <c s="3" r="GI29"/>
      <c s="3" r="GJ29"/>
      <c s="3" r="GK29"/>
      <c s="3" r="GL29"/>
      <c s="3" r="GM29"/>
      <c s="3" r="GN29"/>
      <c s="3" r="GO29"/>
    </row>
    <row r="30">
      <c s="47" r="A30">
        <v>17.0</v>
      </c>
      <c t="s" s="48" r="B30">
        <v>94</v>
      </c>
      <c t="s" s="53" r="C30">
        <v>112</v>
      </c>
      <c s="48" r="D30"/>
      <c s="48" r="E30"/>
      <c s="48" r="F30"/>
      <c s="48" r="G30"/>
      <c s="48" r="H30"/>
      <c s="48" r="I30"/>
      <c s="54" r="J30">
        <v>45395.0</v>
      </c>
      <c s="3" r="K30">
        <v>213.0</v>
      </c>
      <c s="3" r="L30"/>
      <c s="3" r="M30"/>
      <c s="3" r="N30"/>
      <c s="3" r="O30"/>
      <c s="54" r="P30">
        <v>27117.0</v>
      </c>
      <c s="54" r="Q30">
        <v>72725.0</v>
      </c>
      <c s="13" r="R30"/>
      <c s="3" r="S30">
        <v>220.0</v>
      </c>
      <c s="54" r="T30">
        <v>1757.0</v>
      </c>
      <c s="3" r="U30">
        <v>732.0</v>
      </c>
      <c s="3" r="V30"/>
      <c s="3" r="W30"/>
      <c s="3" r="X30">
        <v>310.0</v>
      </c>
      <c s="3" r="Y30"/>
      <c s="3" r="Z30">
        <v>70.0</v>
      </c>
      <c s="3" r="AA30"/>
      <c s="54" r="AB30">
        <v>3089.0</v>
      </c>
      <c s="13" r="AC30"/>
      <c s="54" r="AD30">
        <v>16975.0</v>
      </c>
      <c s="3" r="AE30">
        <v>235.0</v>
      </c>
      <c s="3" r="AF30"/>
      <c s="54" r="AG30">
        <v>14563.0</v>
      </c>
      <c s="54" r="AH30">
        <v>2180.0</v>
      </c>
      <c s="3" r="AI30"/>
      <c s="3" r="AJ30"/>
      <c s="54" r="AK30">
        <v>33953.0</v>
      </c>
      <c s="13" r="AL30"/>
      <c s="54" r="AM30">
        <v>2377.0</v>
      </c>
      <c s="3" r="AN30"/>
      <c s="3" r="AO30">
        <v>48.0</v>
      </c>
      <c s="3" r="AP30"/>
      <c s="3" r="AQ30"/>
      <c s="3" r="AR30"/>
      <c s="3" r="AS30">
        <v>500.0</v>
      </c>
      <c s="3" r="AT30"/>
      <c s="54" r="AU30">
        <v>2925.0</v>
      </c>
      <c s="55" r="AV30"/>
      <c s="54" r="AW30">
        <v>5702.0</v>
      </c>
      <c s="50" r="AX30"/>
      <c s="54" r="AY30">
        <v>41299.0</v>
      </c>
      <c s="3" r="AZ30">
        <v>196.0</v>
      </c>
      <c s="3" r="BA30"/>
      <c s="3" r="BB30"/>
      <c s="3" r="BC30"/>
      <c s="3" r="BD30"/>
      <c s="54" r="BE30">
        <v>29174.0</v>
      </c>
      <c s="54" r="BF30">
        <v>70669.0</v>
      </c>
      <c s="13" r="BG30"/>
      <c s="3" r="BH30">
        <v>161.0</v>
      </c>
      <c s="54" r="BI30">
        <v>1881.0</v>
      </c>
      <c s="3" r="BJ30">
        <v>333.0</v>
      </c>
      <c s="3" r="BK30">
        <v>1.0</v>
      </c>
      <c s="3" r="BL30"/>
      <c s="3" r="BM30">
        <v>189.0</v>
      </c>
      <c s="3" r="BN30"/>
      <c s="3" r="BO30">
        <v>3.0</v>
      </c>
      <c s="3" r="BP30"/>
      <c s="54" r="BQ30">
        <v>2568.0</v>
      </c>
      <c s="13" r="BR30"/>
      <c s="54" r="BS30">
        <v>18718.0</v>
      </c>
      <c s="3" r="BT30">
        <v>180.0</v>
      </c>
      <c s="3" r="BU30"/>
      <c s="54" r="BV30">
        <v>10456.0</v>
      </c>
      <c s="54" r="BW30">
        <v>2701.0</v>
      </c>
      <c s="3" r="BX30">
        <v>3.0</v>
      </c>
      <c s="3" r="BY30"/>
      <c s="54" r="BZ30">
        <v>32058.0</v>
      </c>
      <c s="13" r="CA30"/>
      <c s="54" r="CB30">
        <v>2366.0</v>
      </c>
      <c s="3" r="CC30"/>
      <c s="3" r="CD30">
        <v>81.0</v>
      </c>
      <c s="3" r="CE30"/>
      <c s="3" r="CF30"/>
      <c s="3" r="CG30"/>
      <c s="3" r="CH30">
        <v>782.0</v>
      </c>
      <c s="3" r="CI30"/>
      <c s="54" r="CJ30">
        <v>3229.0</v>
      </c>
      <c s="13" r="CK30"/>
      <c s="54" r="CL30">
        <v>2654.0</v>
      </c>
      <c s="12" r="CM30"/>
      <c s="51" r="CN30"/>
      <c s="54" r="CO30">
        <v>8639.0</v>
      </c>
      <c s="54" r="CP30">
        <v>6005.0</v>
      </c>
      <c s="3" r="CQ30">
        <v>620.0</v>
      </c>
      <c s="54" r="CR30">
        <v>4851.0</v>
      </c>
      <c s="54" r="CS30">
        <v>20115.0</v>
      </c>
      <c s="13" r="CT30"/>
      <c s="54" r="CU30">
        <v>11001.0</v>
      </c>
      <c s="54" r="CV30">
        <v>3681.0</v>
      </c>
      <c s="54" r="CW30">
        <v>2182.0</v>
      </c>
      <c s="54" r="CX30">
        <v>6841.0</v>
      </c>
      <c s="3" r="CY30"/>
      <c s="3" r="CZ30">
        <v>177.0</v>
      </c>
      <c s="3" r="DA30"/>
      <c s="3" r="DB30">
        <v>107.0</v>
      </c>
      <c s="3" r="DC30"/>
      <c t="str" s="58" r="DD30">
        <f t="shared" si="1"/>
        <v>23,989</v>
      </c>
      <c s="13" r="DE30"/>
      <c s="54" r="DF30">
        <v>28023.0</v>
      </c>
      <c s="54" r="DG30">
        <v>1037.0</v>
      </c>
      <c s="3" r="DH30">
        <v>346.0</v>
      </c>
      <c s="54" r="DI30">
        <v>19432.0</v>
      </c>
      <c s="54" r="DJ30">
        <v>7224.0</v>
      </c>
      <c s="3" r="DK30"/>
      <c s="3" r="DL30"/>
      <c s="54" r="DM30">
        <v>56062.0</v>
      </c>
      <c s="13" r="DN30"/>
      <c s="3" r="DO30">
        <v>227.0</v>
      </c>
      <c s="3" r="DP30"/>
      <c s="54" r="DQ30">
        <v>1430.0</v>
      </c>
      <c s="3" r="DR30"/>
      <c s="3" r="DS30"/>
      <c s="3" r="DT30"/>
      <c s="3" r="DU30">
        <v>93.0</v>
      </c>
      <c s="3" r="DV30"/>
      <c s="54" r="DW30">
        <v>1750.0</v>
      </c>
      <c s="13" r="DX30"/>
      <c s="54" r="DY30">
        <v>16478.0</v>
      </c>
      <c s="50" r="DZ30"/>
      <c s="54" r="EA30">
        <v>8382.0</v>
      </c>
      <c s="54" r="EB30">
        <v>5388.0</v>
      </c>
      <c s="3" r="EC30">
        <v>477.0</v>
      </c>
      <c s="54" r="ED30">
        <v>4874.0</v>
      </c>
      <c s="54" r="EE30">
        <v>19121.0</v>
      </c>
      <c s="13" r="EF30"/>
      <c s="54" r="EG30">
        <v>11010.0</v>
      </c>
      <c s="54" r="EH30">
        <v>3784.0</v>
      </c>
      <c s="54" r="EI30">
        <v>1734.0</v>
      </c>
      <c s="54" r="EJ30">
        <v>6474.0</v>
      </c>
      <c s="3" r="EK30"/>
      <c s="3" r="EL30">
        <v>181.0</v>
      </c>
      <c s="3" r="EM30"/>
      <c s="3" r="EN30">
        <v>224.0</v>
      </c>
      <c s="3" r="EO30"/>
      <c s="54" r="EP30">
        <v>23407.0</v>
      </c>
      <c s="13" r="EQ30"/>
      <c s="54" r="ER30">
        <v>28761.0</v>
      </c>
      <c s="3" r="ES30">
        <v>950.0</v>
      </c>
      <c s="3" r="ET30">
        <v>348.0</v>
      </c>
      <c s="54" r="EU30">
        <v>15080.0</v>
      </c>
      <c s="54" r="EV30">
        <v>6884.0</v>
      </c>
      <c s="3" r="EW30">
        <v>3.0</v>
      </c>
      <c s="3" r="EX30"/>
      <c s="54" r="EY30">
        <v>52026.0</v>
      </c>
      <c s="13" r="EZ30"/>
      <c s="3" r="FA30">
        <v>213.0</v>
      </c>
      <c s="3" r="FB30"/>
      <c s="54" r="FC30">
        <v>1612.0</v>
      </c>
      <c s="3" r="FD30"/>
      <c s="3" r="FE30"/>
      <c s="3" r="FF30"/>
      <c s="3" r="FG30">
        <v>255.0</v>
      </c>
      <c s="3" r="FH30"/>
      <c s="54" r="FI30">
        <v>2080.0</v>
      </c>
      <c s="13" r="FJ30"/>
      <c s="54" r="FK30">
        <v>16130.0</v>
      </c>
      <c s="5" r="FL30"/>
      <c s="54" r="FM30">
        <v>118394.0</v>
      </c>
      <c s="1" r="FN30"/>
      <c s="1" r="FO30"/>
      <c s="44" r="FP30"/>
      <c s="54" r="FQ30">
        <v>118394.0</v>
      </c>
      <c s="1" r="FR30"/>
      <c s="1" r="FS30"/>
      <c s="44" r="FT30"/>
      <c t="s" s="3" r="FU30">
        <v>87</v>
      </c>
      <c s="5" r="FV30"/>
      <c s="54" r="FW30">
        <v>111178.0</v>
      </c>
      <c s="1" r="FX30"/>
      <c s="1" r="FY30"/>
      <c s="44" r="FZ30"/>
      <c s="54" r="GA30">
        <v>112764.0</v>
      </c>
      <c s="1" r="GB30"/>
      <c s="1" r="GC30"/>
      <c s="44" r="GD30"/>
      <c s="54" r="GE30">
        <v>-1586.0</v>
      </c>
      <c s="12" r="GF30"/>
      <c s="3" r="GG30"/>
      <c s="3" r="GH30"/>
      <c s="3" r="GI30"/>
      <c s="3" r="GJ30"/>
      <c s="3" r="GK30"/>
      <c s="3" r="GL30"/>
      <c s="3" r="GM30"/>
      <c s="3" r="GN30"/>
      <c s="3" r="GO30"/>
    </row>
    <row r="31">
      <c s="47" r="A31">
        <v>18.0</v>
      </c>
      <c t="s" s="48" r="B31">
        <v>103</v>
      </c>
      <c t="s" s="53" r="C31">
        <v>113</v>
      </c>
      <c s="48" r="D31"/>
      <c s="48" r="E31"/>
      <c s="48" r="F31"/>
      <c s="48" r="G31"/>
      <c s="48" r="H31"/>
      <c s="48" r="I31"/>
      <c s="54" r="J31">
        <v>12925.0</v>
      </c>
      <c s="3" r="K31">
        <v>750.0</v>
      </c>
      <c s="3" r="L31"/>
      <c s="3" r="M31"/>
      <c s="3" r="N31"/>
      <c s="3" r="O31"/>
      <c s="54" r="P31">
        <v>4109.0</v>
      </c>
      <c s="54" r="Q31">
        <v>17784.0</v>
      </c>
      <c s="13" r="R31"/>
      <c s="3" r="S31">
        <v>45.0</v>
      </c>
      <c s="54" r="T31">
        <v>2050.0</v>
      </c>
      <c s="3" r="U31">
        <v>670.0</v>
      </c>
      <c s="3" r="V31">
        <v>40.0</v>
      </c>
      <c s="3" r="W31"/>
      <c s="3" r="X31">
        <v>330.0</v>
      </c>
      <c s="3" r="Y31"/>
      <c s="3" r="Z31"/>
      <c s="3" r="AA31"/>
      <c s="54" r="AB31">
        <v>3135.0</v>
      </c>
      <c s="13" r="AC31"/>
      <c s="54" r="AD31">
        <v>12339.0</v>
      </c>
      <c s="3" r="AE31">
        <v>205.0</v>
      </c>
      <c s="3" r="AF31"/>
      <c s="54" r="AG31">
        <v>1395.0</v>
      </c>
      <c s="3" r="AH31"/>
      <c s="3" r="AI31"/>
      <c s="3" r="AJ31"/>
      <c s="54" r="AK31">
        <v>13939.0</v>
      </c>
      <c s="13" r="AL31"/>
      <c s="54" r="AM31">
        <v>3420.0</v>
      </c>
      <c s="3" r="AN31"/>
      <c s="3" r="AO31"/>
      <c s="3" r="AP31"/>
      <c s="3" r="AQ31"/>
      <c s="3" r="AR31"/>
      <c s="54" r="AS31">
        <v>1650.0</v>
      </c>
      <c s="3" r="AT31"/>
      <c s="54" r="AU31">
        <v>5070.0</v>
      </c>
      <c s="55" r="AV31"/>
      <c s="3" r="AW31">
        <v>14.0</v>
      </c>
      <c s="50" r="AX31"/>
      <c s="54" r="AY31">
        <v>13145.0</v>
      </c>
      <c s="3" r="AZ31">
        <v>490.0</v>
      </c>
      <c s="3" r="BA31"/>
      <c s="3" r="BB31"/>
      <c s="3" r="BC31"/>
      <c s="3" r="BD31"/>
      <c s="54" r="BE31">
        <v>4922.0</v>
      </c>
      <c s="54" r="BF31">
        <v>18557.0</v>
      </c>
      <c s="13" r="BG31"/>
      <c s="3" r="BH31">
        <v>47.0</v>
      </c>
      <c s="54" r="BI31">
        <v>2226.0</v>
      </c>
      <c s="3" r="BJ31">
        <v>365.0</v>
      </c>
      <c s="3" r="BK31">
        <v>62.0</v>
      </c>
      <c s="3" r="BL31"/>
      <c s="3" r="BM31">
        <v>138.0</v>
      </c>
      <c s="3" r="BN31"/>
      <c s="3" r="BO31"/>
      <c s="3" r="BP31"/>
      <c s="54" r="BQ31">
        <v>2838.0</v>
      </c>
      <c s="13" r="BR31"/>
      <c s="54" r="BS31">
        <v>14218.0</v>
      </c>
      <c s="3" r="BT31">
        <v>372.0</v>
      </c>
      <c s="3" r="BU31"/>
      <c s="54" r="BV31">
        <v>1447.0</v>
      </c>
      <c s="3" r="BW31"/>
      <c s="3" r="BX31"/>
      <c s="3" r="BY31"/>
      <c s="54" r="BZ31">
        <v>16037.0</v>
      </c>
      <c s="13" r="CA31"/>
      <c s="54" r="CB31">
        <v>3627.0</v>
      </c>
      <c s="3" r="CC31"/>
      <c s="3" r="CD31"/>
      <c s="3" r="CE31"/>
      <c s="3" r="CF31"/>
      <c s="3" r="CG31"/>
      <c s="54" r="CH31">
        <v>1035.0</v>
      </c>
      <c s="3" r="CI31"/>
      <c s="54" r="CJ31">
        <v>4662.0</v>
      </c>
      <c s="13" r="CK31"/>
      <c s="54" r="CL31">
        <v>1038.0</v>
      </c>
      <c s="12" r="CM31"/>
      <c s="51" r="CN31"/>
      <c s="54" r="CO31">
        <v>3074.0</v>
      </c>
      <c s="3" r="CP31">
        <v>915.0</v>
      </c>
      <c s="3" r="CQ31">
        <v>362.0</v>
      </c>
      <c s="54" r="CR31">
        <v>1215.0</v>
      </c>
      <c s="54" r="CS31">
        <v>5566.0</v>
      </c>
      <c s="13" r="CT31"/>
      <c s="54" r="CU31">
        <v>2630.0</v>
      </c>
      <c s="54" r="CV31">
        <v>2653.0</v>
      </c>
      <c s="3" r="CW31">
        <v>710.0</v>
      </c>
      <c s="54" r="CX31">
        <v>3420.0</v>
      </c>
      <c s="3" r="CY31">
        <v>300.0</v>
      </c>
      <c s="3" r="CZ31">
        <v>210.0</v>
      </c>
      <c s="3" r="DA31"/>
      <c s="3" r="DB31"/>
      <c s="3" r="DC31"/>
      <c t="str" s="58" r="DD31">
        <f t="shared" si="1"/>
        <v>9,923</v>
      </c>
      <c s="13" r="DE31"/>
      <c s="54" r="DF31">
        <v>14250.0</v>
      </c>
      <c s="54" r="DG31">
        <v>1898.0</v>
      </c>
      <c s="3" r="DH31"/>
      <c s="54" r="DI31">
        <v>1940.0</v>
      </c>
      <c s="3" r="DJ31">
        <v>480.0</v>
      </c>
      <c s="3" r="DK31"/>
      <c s="3" r="DL31">
        <v>20.0</v>
      </c>
      <c s="54" r="DM31">
        <v>18588.0</v>
      </c>
      <c s="13" r="DN31"/>
      <c s="54" r="DO31">
        <v>2100.0</v>
      </c>
      <c s="3" r="DP31"/>
      <c s="3" r="DQ31"/>
      <c s="3" r="DR31"/>
      <c s="3" r="DS31"/>
      <c s="3" r="DT31"/>
      <c s="54" r="DU31">
        <v>1550.0</v>
      </c>
      <c s="3" r="DV31"/>
      <c s="54" r="DW31">
        <v>3650.0</v>
      </c>
      <c s="13" r="DX31"/>
      <c s="54" r="DY31">
        <v>2215.0</v>
      </c>
      <c s="50" r="DZ31"/>
      <c s="54" r="EA31">
        <v>3213.0</v>
      </c>
      <c s="3" r="EB31">
        <v>958.0</v>
      </c>
      <c s="3" r="EC31">
        <v>437.0</v>
      </c>
      <c s="54" r="ED31">
        <v>1188.0</v>
      </c>
      <c s="54" r="EE31">
        <v>5796.0</v>
      </c>
      <c s="13" r="EF31"/>
      <c s="54" r="EG31">
        <v>2693.0</v>
      </c>
      <c s="54" r="EH31">
        <v>2640.0</v>
      </c>
      <c s="3" r="EI31">
        <v>779.0</v>
      </c>
      <c s="54" r="EJ31">
        <v>3817.0</v>
      </c>
      <c s="3" r="EK31">
        <v>303.0</v>
      </c>
      <c s="3" r="EL31">
        <v>214.0</v>
      </c>
      <c s="3" r="EM31"/>
      <c s="3" r="EN31"/>
      <c s="3" r="EO31"/>
      <c s="54" r="EP31">
        <v>10446.0</v>
      </c>
      <c s="13" r="EQ31"/>
      <c s="54" r="ER31">
        <v>16181.0</v>
      </c>
      <c s="54" r="ES31">
        <v>2158.0</v>
      </c>
      <c s="3" r="ET31"/>
      <c s="54" r="EU31">
        <v>1999.0</v>
      </c>
      <c s="3" r="EV31">
        <v>489.0</v>
      </c>
      <c s="3" r="EW31"/>
      <c s="3" r="EX31">
        <v>25.0</v>
      </c>
      <c s="54" r="EY31">
        <v>20852.0</v>
      </c>
      <c s="13" r="EZ31"/>
      <c s="54" r="FA31">
        <v>2709.0</v>
      </c>
      <c s="3" r="FB31"/>
      <c s="3" r="FC31"/>
      <c s="3" r="FD31"/>
      <c s="3" r="FE31"/>
      <c s="3" r="FF31"/>
      <c s="54" r="FG31">
        <v>1594.0</v>
      </c>
      <c s="3" r="FH31"/>
      <c s="54" r="FI31">
        <v>4303.0</v>
      </c>
      <c s="13" r="FJ31"/>
      <c s="54" r="FK31">
        <v>2679.0</v>
      </c>
      <c s="5" r="FL31"/>
      <c s="54" r="FM31">
        <v>39942.0</v>
      </c>
      <c s="1" r="FN31"/>
      <c s="1" r="FO31"/>
      <c s="44" r="FP31"/>
      <c s="54" r="FQ31">
        <v>39942.0</v>
      </c>
      <c s="1" r="FR31"/>
      <c s="1" r="FS31"/>
      <c s="44" r="FT31"/>
      <c t="s" s="3" r="FU31">
        <v>87</v>
      </c>
      <c s="5" r="FV31"/>
      <c s="54" r="FW31">
        <v>43132.0</v>
      </c>
      <c s="1" r="FX31"/>
      <c s="1" r="FY31"/>
      <c s="44" r="FZ31"/>
      <c s="54" r="GA31">
        <v>44076.0</v>
      </c>
      <c s="1" r="GB31"/>
      <c s="1" r="GC31"/>
      <c s="44" r="GD31"/>
      <c s="3" r="GE31">
        <v>-944.0</v>
      </c>
      <c s="12" r="GF31"/>
      <c s="3" r="GG31"/>
      <c s="3" r="GH31"/>
      <c s="3" r="GI31"/>
      <c s="3" r="GJ31"/>
      <c s="3" r="GK31"/>
      <c s="3" r="GL31"/>
      <c s="3" r="GM31"/>
      <c s="3" r="GN31"/>
      <c s="3" r="GO31"/>
    </row>
    <row r="32">
      <c s="47" r="A32">
        <v>19.0</v>
      </c>
      <c t="s" s="48" r="B32">
        <v>103</v>
      </c>
      <c t="s" s="53" r="C32">
        <v>114</v>
      </c>
      <c s="48" r="D32"/>
      <c s="48" r="E32"/>
      <c s="48" r="F32"/>
      <c s="48" r="G32"/>
      <c s="48" r="H32"/>
      <c s="48" r="I32"/>
      <c s="54" r="J32">
        <v>5830.0</v>
      </c>
      <c s="3" r="K32"/>
      <c s="3" r="L32"/>
      <c s="3" r="M32"/>
      <c s="3" r="N32"/>
      <c s="3" r="O32"/>
      <c s="54" r="P32">
        <v>4000.0</v>
      </c>
      <c s="54" r="Q32">
        <v>9830.0</v>
      </c>
      <c s="13" r="R32"/>
      <c s="3" r="S32">
        <v>13.0</v>
      </c>
      <c s="54" r="T32">
        <v>1250.0</v>
      </c>
      <c s="3" r="U32">
        <v>50.0</v>
      </c>
      <c s="3" r="V32"/>
      <c s="3" r="W32"/>
      <c s="3" r="X32"/>
      <c s="3" r="Y32"/>
      <c s="3" r="Z32"/>
      <c s="3" r="AA32"/>
      <c s="54" r="AB32">
        <v>1313.0</v>
      </c>
      <c s="13" r="AC32"/>
      <c s="54" r="AD32">
        <v>7625.0</v>
      </c>
      <c s="3" r="AE32">
        <v>90.0</v>
      </c>
      <c s="3" r="AF32"/>
      <c s="3" r="AG32">
        <v>587.0</v>
      </c>
      <c s="3" r="AH32"/>
      <c s="3" r="AI32"/>
      <c s="3" r="AJ32"/>
      <c s="54" r="AK32">
        <v>8302.0</v>
      </c>
      <c s="13" r="AL32"/>
      <c s="54" r="AM32">
        <v>1350.0</v>
      </c>
      <c s="3" r="AN32"/>
      <c s="3" r="AO32">
        <v>400.0</v>
      </c>
      <c s="3" r="AP32"/>
      <c s="3" r="AQ32"/>
      <c s="3" r="AR32"/>
      <c s="3" r="AS32">
        <v>350.0</v>
      </c>
      <c s="3" r="AT32"/>
      <c s="54" r="AU32">
        <v>2100.0</v>
      </c>
      <c s="55" r="AV32"/>
      <c t="s" s="3" r="AW32">
        <v>87</v>
      </c>
      <c s="50" r="AX32"/>
      <c s="54" r="AY32">
        <v>6050.0</v>
      </c>
      <c s="3" r="AZ32"/>
      <c s="3" r="BA32"/>
      <c s="3" r="BB32"/>
      <c s="3" r="BC32"/>
      <c s="3" r="BD32"/>
      <c s="54" r="BE32">
        <v>5618.0</v>
      </c>
      <c s="54" r="BF32">
        <v>11668.0</v>
      </c>
      <c s="13" r="BG32"/>
      <c s="3" r="BH32">
        <v>11.0</v>
      </c>
      <c s="54" r="BI32">
        <v>1240.0</v>
      </c>
      <c s="3" r="BJ32">
        <v>32.0</v>
      </c>
      <c s="3" r="BK32"/>
      <c s="3" r="BL32"/>
      <c s="3" r="BM32"/>
      <c s="3" r="BN32"/>
      <c s="3" r="BO32"/>
      <c s="3" r="BP32"/>
      <c s="54" r="BQ32">
        <v>1283.0</v>
      </c>
      <c s="13" r="BR32"/>
      <c s="54" r="BS32">
        <v>8657.0</v>
      </c>
      <c s="3" r="BT32">
        <v>88.0</v>
      </c>
      <c s="3" r="BU32"/>
      <c s="3" r="BV32">
        <v>723.0</v>
      </c>
      <c s="3" r="BW32"/>
      <c s="3" r="BX32"/>
      <c s="3" r="BY32"/>
      <c s="54" r="BZ32">
        <v>9468.0</v>
      </c>
      <c s="13" r="CA32"/>
      <c s="54" r="CB32">
        <v>1440.0</v>
      </c>
      <c s="3" r="CC32"/>
      <c s="3" r="CD32">
        <v>349.0</v>
      </c>
      <c s="3" r="CE32">
        <v>85.0</v>
      </c>
      <c s="3" r="CF32"/>
      <c s="3" r="CG32"/>
      <c s="3" r="CH32">
        <v>358.0</v>
      </c>
      <c s="3" r="CI32"/>
      <c s="54" r="CJ32">
        <v>2232.0</v>
      </c>
      <c s="13" r="CK32"/>
      <c t="s" s="3" r="CL32">
        <v>87</v>
      </c>
      <c s="12" r="CM32"/>
      <c s="51" r="CN32"/>
      <c s="54" r="CO32">
        <v>1475.0</v>
      </c>
      <c s="3" r="CP32">
        <v>835.0</v>
      </c>
      <c s="3" r="CQ32">
        <v>120.0</v>
      </c>
      <c s="54" r="CR32">
        <v>1100.0</v>
      </c>
      <c s="54" r="CS32">
        <v>3530.0</v>
      </c>
      <c s="13" r="CT32"/>
      <c s="54" r="CU32">
        <v>2105.0</v>
      </c>
      <c s="54" r="CV32">
        <v>1508.0</v>
      </c>
      <c s="3" r="CW32">
        <v>585.0</v>
      </c>
      <c s="3" r="CX32">
        <v>666.0</v>
      </c>
      <c s="3" r="CY32">
        <v>90.0</v>
      </c>
      <c s="3" r="CZ32">
        <v>30.0</v>
      </c>
      <c s="3" r="DA32"/>
      <c s="3" r="DB32"/>
      <c s="3" r="DC32"/>
      <c t="str" s="58" r="DD32">
        <f t="shared" si="1"/>
        <v>4,984</v>
      </c>
      <c s="13" r="DE32"/>
      <c s="54" r="DF32">
        <v>8122.0</v>
      </c>
      <c s="3" r="DG32">
        <v>659.0</v>
      </c>
      <c s="3" r="DH32"/>
      <c s="3" r="DI32">
        <v>860.0</v>
      </c>
      <c s="3" r="DJ32">
        <v>240.0</v>
      </c>
      <c s="3" r="DK32"/>
      <c s="3" r="DL32"/>
      <c s="54" r="DM32">
        <v>9881.0</v>
      </c>
      <c s="13" r="DN32"/>
      <c s="54" r="DO32">
        <v>1080.0</v>
      </c>
      <c s="3" r="DP32"/>
      <c s="3" r="DQ32"/>
      <c s="3" r="DR32"/>
      <c s="3" r="DS32"/>
      <c s="3" r="DT32"/>
      <c s="3" r="DU32">
        <v>350.0</v>
      </c>
      <c s="3" r="DV32"/>
      <c s="54" r="DW32">
        <v>1430.0</v>
      </c>
      <c s="13" r="DX32"/>
      <c s="54" r="DY32">
        <v>1720.0</v>
      </c>
      <c s="50" r="DZ32"/>
      <c s="54" r="EA32">
        <v>1571.0</v>
      </c>
      <c s="3" r="EB32">
        <v>881.0</v>
      </c>
      <c s="3" r="EC32">
        <v>128.0</v>
      </c>
      <c s="54" r="ED32">
        <v>1036.0</v>
      </c>
      <c s="54" r="EE32">
        <v>3616.0</v>
      </c>
      <c s="13" r="EF32"/>
      <c s="54" r="EG32">
        <v>2798.0</v>
      </c>
      <c s="54" r="EH32">
        <v>1487.0</v>
      </c>
      <c s="3" r="EI32">
        <v>577.0</v>
      </c>
      <c s="3" r="EJ32">
        <v>841.0</v>
      </c>
      <c s="3" r="EK32">
        <v>88.0</v>
      </c>
      <c s="3" r="EL32">
        <v>32.0</v>
      </c>
      <c s="3" r="EM32"/>
      <c s="3" r="EN32"/>
      <c s="3" r="EO32"/>
      <c s="54" r="EP32">
        <v>5823.0</v>
      </c>
      <c s="13" r="EQ32"/>
      <c s="54" r="ER32">
        <v>9467.0</v>
      </c>
      <c s="3" r="ES32">
        <v>706.0</v>
      </c>
      <c s="3" r="ET32">
        <v>4.0</v>
      </c>
      <c s="54" r="EU32">
        <v>1086.0</v>
      </c>
      <c s="3" r="EV32">
        <v>349.0</v>
      </c>
      <c s="3" r="EW32"/>
      <c s="3" r="EX32"/>
      <c s="54" r="EY32">
        <v>11612.0</v>
      </c>
      <c s="13" r="EZ32"/>
      <c s="54" r="FA32">
        <v>1335.0</v>
      </c>
      <c s="3" r="FB32"/>
      <c s="3" r="FC32"/>
      <c s="3" r="FD32"/>
      <c s="3" r="FE32"/>
      <c s="3" r="FF32"/>
      <c s="3" r="FG32">
        <v>336.0</v>
      </c>
      <c s="3" r="FH32"/>
      <c s="54" r="FI32">
        <v>1671.0</v>
      </c>
      <c s="13" r="FJ32"/>
      <c s="54" r="FK32">
        <v>1989.0</v>
      </c>
      <c s="5" r="FL32"/>
      <c s="54" r="FM32">
        <v>21545.0</v>
      </c>
      <c s="1" r="FN32"/>
      <c s="1" r="FO32"/>
      <c s="44" r="FP32"/>
      <c s="54" r="FQ32">
        <v>21545.0</v>
      </c>
      <c s="1" r="FR32"/>
      <c s="1" r="FS32"/>
      <c s="44" r="FT32"/>
      <c t="s" s="3" r="FU32">
        <v>87</v>
      </c>
      <c s="5" r="FV32"/>
      <c s="54" r="FW32">
        <v>24651.0</v>
      </c>
      <c s="1" r="FX32"/>
      <c s="1" r="FY32"/>
      <c s="44" r="FZ32"/>
      <c s="54" r="GA32">
        <v>24711.0</v>
      </c>
      <c s="1" r="GB32"/>
      <c s="1" r="GC32"/>
      <c s="44" r="GD32"/>
      <c s="3" r="GE32">
        <v>-60.0</v>
      </c>
      <c s="12" r="GF32"/>
      <c s="3" r="GG32"/>
      <c s="3" r="GH32"/>
      <c s="3" r="GI32"/>
      <c s="3" r="GJ32"/>
      <c s="3" r="GK32"/>
      <c s="3" r="GL32"/>
      <c s="3" r="GM32"/>
      <c s="3" r="GN32"/>
      <c s="3" r="GO32"/>
    </row>
    <row r="33">
      <c s="47" r="A33">
        <v>20.0</v>
      </c>
      <c t="s" s="48" r="B33">
        <v>91</v>
      </c>
      <c t="s" s="53" r="C33">
        <v>115</v>
      </c>
      <c s="48" r="D33"/>
      <c s="48" r="E33"/>
      <c s="48" r="F33"/>
      <c s="48" r="G33"/>
      <c s="48" r="H33"/>
      <c s="48" r="I33"/>
      <c s="54" r="J33">
        <v>11500.0</v>
      </c>
      <c s="3" r="K33">
        <v>10.0</v>
      </c>
      <c s="3" r="L33"/>
      <c s="3" r="M33"/>
      <c s="3" r="N33"/>
      <c s="3" r="O33"/>
      <c s="54" r="P33">
        <v>13307.0</v>
      </c>
      <c s="54" r="Q33">
        <v>24817.0</v>
      </c>
      <c s="13" r="R33"/>
      <c s="3" r="S33">
        <v>13.0</v>
      </c>
      <c s="3" r="T33"/>
      <c s="3" r="U33">
        <v>170.0</v>
      </c>
      <c s="3" r="V33">
        <v>123.0</v>
      </c>
      <c s="3" r="W33"/>
      <c s="3" r="X33">
        <v>769.0</v>
      </c>
      <c s="3" r="Y33"/>
      <c s="3" r="Z33"/>
      <c s="3" r="AA33"/>
      <c s="54" r="AB33">
        <v>1075.0</v>
      </c>
      <c s="13" r="AC33"/>
      <c s="54" r="AD33">
        <v>5960.0</v>
      </c>
      <c s="3" r="AE33">
        <v>170.0</v>
      </c>
      <c s="3" r="AF33"/>
      <c s="54" r="AG33">
        <v>2493.0</v>
      </c>
      <c s="3" r="AH33"/>
      <c s="3" r="AI33"/>
      <c s="3" r="AJ33"/>
      <c s="54" r="AK33">
        <v>8623.0</v>
      </c>
      <c s="13" r="AL33"/>
      <c s="3" r="AM33">
        <v>800.0</v>
      </c>
      <c s="3" r="AN33">
        <v>500.0</v>
      </c>
      <c s="3" r="AO33">
        <v>150.0</v>
      </c>
      <c s="3" r="AP33"/>
      <c s="3" r="AQ33"/>
      <c s="3" r="AR33"/>
      <c s="3" r="AS33">
        <v>10.0</v>
      </c>
      <c s="3" r="AT33"/>
      <c s="54" r="AU33">
        <v>1460.0</v>
      </c>
      <c s="55" r="AV33"/>
      <c s="3" r="AW33">
        <v>4.0</v>
      </c>
      <c s="50" r="AX33"/>
      <c s="54" r="AY33">
        <v>11210.0</v>
      </c>
      <c s="3" r="AZ33">
        <v>6.0</v>
      </c>
      <c s="3" r="BA33"/>
      <c s="3" r="BB33"/>
      <c s="3" r="BC33"/>
      <c s="3" r="BD33"/>
      <c s="54" r="BE33">
        <v>14913.0</v>
      </c>
      <c s="54" r="BF33">
        <v>26129.0</v>
      </c>
      <c s="13" r="BG33"/>
      <c s="3" r="BH33">
        <v>30.0</v>
      </c>
      <c s="3" r="BI33"/>
      <c s="3" r="BJ33">
        <v>152.0</v>
      </c>
      <c s="3" r="BK33">
        <v>23.0</v>
      </c>
      <c s="3" r="BL33"/>
      <c s="3" r="BM33">
        <v>144.0</v>
      </c>
      <c s="3" r="BN33"/>
      <c s="3" r="BO33"/>
      <c s="3" r="BP33"/>
      <c s="3" r="BQ33">
        <v>349.0</v>
      </c>
      <c s="13" r="BR33"/>
      <c s="54" r="BS33">
        <v>7012.0</v>
      </c>
      <c s="3" r="BT33">
        <v>151.0</v>
      </c>
      <c s="3" r="BU33"/>
      <c s="54" r="BV33">
        <v>2742.0</v>
      </c>
      <c s="3" r="BW33"/>
      <c s="3" r="BX33"/>
      <c s="3" r="BY33"/>
      <c s="54" r="BZ33">
        <v>9905.0</v>
      </c>
      <c s="13" r="CA33"/>
      <c s="3" r="CB33">
        <v>430.0</v>
      </c>
      <c s="3" r="CC33">
        <v>356.0</v>
      </c>
      <c s="3" r="CD33">
        <v>183.0</v>
      </c>
      <c s="3" r="CE33"/>
      <c s="3" r="CF33"/>
      <c s="3" r="CG33"/>
      <c s="3" r="CH33">
        <v>190.0</v>
      </c>
      <c s="3" r="CI33"/>
      <c s="54" r="CJ33">
        <v>1159.0</v>
      </c>
      <c s="13" r="CK33"/>
      <c s="3" r="CL33">
        <v>825.0</v>
      </c>
      <c s="12" r="CM33"/>
      <c s="51" r="CN33"/>
      <c s="54" r="CO33">
        <v>3545.0</v>
      </c>
      <c s="54" r="CP33">
        <v>2265.0</v>
      </c>
      <c s="54" r="CQ33">
        <v>1200.0</v>
      </c>
      <c s="54" r="CR33">
        <v>2000.0</v>
      </c>
      <c s="54" r="CS33">
        <v>9010.0</v>
      </c>
      <c s="13" r="CT33"/>
      <c s="54" r="CU33">
        <v>2936.0</v>
      </c>
      <c s="3" r="CV33">
        <v>489.0</v>
      </c>
      <c s="3" r="CW33">
        <v>500.0</v>
      </c>
      <c s="3" r="CX33">
        <v>573.0</v>
      </c>
      <c s="3" r="CY33"/>
      <c s="3" r="CZ33"/>
      <c s="3" r="DA33"/>
      <c s="3" r="DB33"/>
      <c s="3" r="DC33"/>
      <c t="str" s="58" r="DD33">
        <f t="shared" si="1"/>
        <v>4,498</v>
      </c>
      <c s="13" r="DE33"/>
      <c s="54" r="DF33">
        <v>8962.0</v>
      </c>
      <c s="3" r="DG33">
        <v>813.0</v>
      </c>
      <c s="3" r="DH33">
        <v>16.0</v>
      </c>
      <c s="54" r="DI33">
        <v>4040.0</v>
      </c>
      <c s="3" r="DJ33"/>
      <c s="3" r="DK33"/>
      <c s="3" r="DL33"/>
      <c s="54" r="DM33">
        <v>13831.0</v>
      </c>
      <c s="13" r="DN33"/>
      <c s="3" r="DO33">
        <v>110.0</v>
      </c>
      <c s="3" r="DP33">
        <v>490.0</v>
      </c>
      <c s="3" r="DQ33">
        <v>100.0</v>
      </c>
      <c s="3" r="DR33"/>
      <c s="3" r="DS33"/>
      <c s="3" r="DT33"/>
      <c s="54" r="DU33">
        <v>1265.0</v>
      </c>
      <c s="3" r="DV33"/>
      <c s="54" r="DW33">
        <v>1965.0</v>
      </c>
      <c s="13" r="DX33"/>
      <c s="54" r="DY33">
        <v>6675.0</v>
      </c>
      <c s="50" r="DZ33"/>
      <c s="54" r="EA33">
        <v>3537.0</v>
      </c>
      <c s="54" r="EB33">
        <v>2261.0</v>
      </c>
      <c s="54" r="EC33">
        <v>1704.0</v>
      </c>
      <c s="54" r="ED33">
        <v>1958.0</v>
      </c>
      <c s="54" r="EE33">
        <v>9460.0</v>
      </c>
      <c s="13" r="EF33"/>
      <c s="54" r="EG33">
        <v>2967.0</v>
      </c>
      <c s="3" r="EH33">
        <v>492.0</v>
      </c>
      <c s="3" r="EI33">
        <v>880.0</v>
      </c>
      <c s="3" r="EJ33">
        <v>569.0</v>
      </c>
      <c s="3" r="EK33"/>
      <c s="3" r="EL33"/>
      <c s="3" r="EM33"/>
      <c s="3" r="EN33"/>
      <c s="3" r="EO33"/>
      <c s="54" r="EP33">
        <v>4908.0</v>
      </c>
      <c s="13" r="EQ33"/>
      <c s="54" r="ER33">
        <v>9064.0</v>
      </c>
      <c s="3" r="ES33">
        <v>825.0</v>
      </c>
      <c s="3" r="ET33">
        <v>35.0</v>
      </c>
      <c s="54" r="EU33">
        <v>3926.0</v>
      </c>
      <c s="3" r="EV33"/>
      <c s="3" r="EW33"/>
      <c s="3" r="EX33"/>
      <c s="54" r="EY33">
        <v>13850.0</v>
      </c>
      <c s="13" r="EZ33"/>
      <c s="3" r="FA33">
        <v>111.0</v>
      </c>
      <c s="3" r="FB33">
        <v>516.0</v>
      </c>
      <c s="3" r="FC33">
        <v>95.0</v>
      </c>
      <c s="3" r="FD33"/>
      <c s="3" r="FE33"/>
      <c s="3" r="FF33"/>
      <c s="54" r="FG33">
        <v>1281.0</v>
      </c>
      <c s="3" r="FH33"/>
      <c s="54" r="FI33">
        <v>2003.0</v>
      </c>
      <c s="13" r="FJ33"/>
      <c s="54" r="FK33">
        <v>9164.0</v>
      </c>
      <c s="5" r="FL33"/>
      <c s="54" r="FM33">
        <v>35979.0</v>
      </c>
      <c s="1" r="FN33"/>
      <c s="1" r="FO33"/>
      <c s="44" r="FP33"/>
      <c s="54" r="FQ33">
        <v>35979.0</v>
      </c>
      <c s="1" r="FR33"/>
      <c s="1" r="FS33"/>
      <c s="44" r="FT33"/>
      <c t="s" s="3" r="FU33">
        <v>87</v>
      </c>
      <c s="5" r="FV33"/>
      <c s="54" r="FW33">
        <v>38367.0</v>
      </c>
      <c s="1" r="FX33"/>
      <c s="1" r="FY33"/>
      <c s="44" r="FZ33"/>
      <c s="54" r="GA33">
        <v>39385.0</v>
      </c>
      <c s="1" r="GB33"/>
      <c s="1" r="GC33"/>
      <c s="44" r="GD33"/>
      <c s="54" r="GE33">
        <v>-1018.0</v>
      </c>
      <c s="12" r="GF33"/>
      <c s="3" r="GG33"/>
      <c s="3" r="GH33"/>
      <c s="3" r="GI33"/>
      <c s="3" r="GJ33"/>
      <c s="3" r="GK33"/>
      <c s="3" r="GL33"/>
      <c s="3" r="GM33"/>
      <c s="3" r="GN33"/>
      <c s="3" r="GO33"/>
    </row>
    <row r="34">
      <c s="47" r="A34">
        <v>21.0</v>
      </c>
      <c t="s" s="48" r="B34">
        <v>100</v>
      </c>
      <c t="s" s="53" r="C34">
        <v>117</v>
      </c>
      <c s="48" r="D34"/>
      <c s="48" r="E34"/>
      <c s="48" r="F34"/>
      <c s="48" r="G34"/>
      <c s="48" r="H34"/>
      <c s="48" r="I34"/>
      <c s="54" r="J34">
        <v>11541.0</v>
      </c>
      <c s="3" r="K34">
        <v>50.0</v>
      </c>
      <c s="3" r="L34"/>
      <c s="3" r="M34"/>
      <c s="3" r="N34"/>
      <c s="3" r="O34"/>
      <c s="54" r="P34">
        <v>12993.0</v>
      </c>
      <c s="54" r="Q34">
        <v>24584.0</v>
      </c>
      <c s="13" r="R34"/>
      <c s="3" r="S34">
        <v>34.0</v>
      </c>
      <c s="54" r="T34">
        <v>3459.0</v>
      </c>
      <c s="3" r="U34">
        <v>562.0</v>
      </c>
      <c s="3" r="V34">
        <v>486.0</v>
      </c>
      <c s="3" r="W34"/>
      <c s="3" r="X34"/>
      <c s="3" r="Y34"/>
      <c s="3" r="Z34"/>
      <c s="3" r="AA34"/>
      <c s="54" r="AB34">
        <v>4541.0</v>
      </c>
      <c s="13" r="AC34"/>
      <c s="54" r="AD34">
        <v>13171.0</v>
      </c>
      <c s="3" r="AE34">
        <v>37.0</v>
      </c>
      <c s="3" r="AF34">
        <v>173.0</v>
      </c>
      <c s="54" r="AG34">
        <v>2256.0</v>
      </c>
      <c s="3" r="AH34"/>
      <c s="3" r="AI34"/>
      <c s="3" r="AJ34"/>
      <c s="54" r="AK34">
        <v>15637.0</v>
      </c>
      <c s="13" r="AL34"/>
      <c s="54" r="AM34">
        <v>3140.0</v>
      </c>
      <c s="3" r="AN34"/>
      <c s="3" r="AO34"/>
      <c s="3" r="AP34"/>
      <c s="3" r="AQ34"/>
      <c s="3" r="AR34"/>
      <c s="54" r="AS34">
        <v>1081.0</v>
      </c>
      <c s="3" r="AT34"/>
      <c s="54" r="AU34">
        <v>4221.0</v>
      </c>
      <c s="55" r="AV34"/>
      <c s="54" r="AW34">
        <v>1210.0</v>
      </c>
      <c s="50" r="AX34"/>
      <c s="54" r="AY34">
        <v>11645.0</v>
      </c>
      <c s="3" r="AZ34">
        <v>35.0</v>
      </c>
      <c s="3" r="BA34"/>
      <c s="3" r="BB34"/>
      <c s="3" r="BC34"/>
      <c s="3" r="BD34"/>
      <c s="54" r="BE34">
        <v>12993.0</v>
      </c>
      <c s="54" r="BF34">
        <v>24673.0</v>
      </c>
      <c s="13" r="BG34"/>
      <c s="3" r="BH34">
        <v>36.0</v>
      </c>
      <c s="54" r="BI34">
        <v>3679.0</v>
      </c>
      <c s="3" r="BJ34">
        <v>129.0</v>
      </c>
      <c s="3" r="BK34">
        <v>597.0</v>
      </c>
      <c s="3" r="BL34"/>
      <c s="3" r="BM34"/>
      <c s="3" r="BN34"/>
      <c s="3" r="BO34"/>
      <c s="3" r="BP34"/>
      <c s="54" r="BQ34">
        <v>4441.0</v>
      </c>
      <c s="13" r="BR34"/>
      <c s="54" r="BS34">
        <v>16083.0</v>
      </c>
      <c s="3" r="BT34">
        <v>40.0</v>
      </c>
      <c s="3" r="BU34">
        <v>167.0</v>
      </c>
      <c s="54" r="BV34">
        <v>2159.0</v>
      </c>
      <c s="3" r="BW34"/>
      <c s="3" r="BX34"/>
      <c s="3" r="BY34"/>
      <c s="54" r="BZ34">
        <v>18449.0</v>
      </c>
      <c s="13" r="CA34"/>
      <c s="54" r="CB34">
        <v>3383.0</v>
      </c>
      <c s="3" r="CC34"/>
      <c s="3" r="CD34"/>
      <c s="3" r="CE34"/>
      <c s="3" r="CF34"/>
      <c s="3" r="CG34"/>
      <c s="54" r="CH34">
        <v>1298.0</v>
      </c>
      <c s="3" r="CI34"/>
      <c s="54" r="CJ34">
        <v>4681.0</v>
      </c>
      <c s="13" r="CK34"/>
      <c s="54" r="CL34">
        <v>1423.0</v>
      </c>
      <c s="12" r="CM34"/>
      <c s="51" r="CN34"/>
      <c s="54" r="CO34">
        <v>3147.0</v>
      </c>
      <c s="54" r="CP34">
        <v>1770.0</v>
      </c>
      <c s="3" r="CQ34">
        <v>162.0</v>
      </c>
      <c s="3" r="CR34">
        <v>877.0</v>
      </c>
      <c s="54" r="CS34">
        <v>5956.0</v>
      </c>
      <c s="13" r="CT34"/>
      <c s="54" r="CU34">
        <v>4310.0</v>
      </c>
      <c s="54" r="CV34">
        <v>4069.0</v>
      </c>
      <c s="54" r="CW34">
        <v>1316.0</v>
      </c>
      <c s="54" r="CX34">
        <v>2234.0</v>
      </c>
      <c s="54" r="CY34">
        <v>1220.0</v>
      </c>
      <c s="3" r="CZ34">
        <v>460.0</v>
      </c>
      <c s="3" r="DA34">
        <v>165.0</v>
      </c>
      <c s="3" r="DB34"/>
      <c s="3" r="DC34"/>
      <c t="str" s="58" r="DD34">
        <f t="shared" si="1"/>
        <v>13,774</v>
      </c>
      <c s="13" r="DE34"/>
      <c s="54" r="DF34">
        <v>18487.0</v>
      </c>
      <c s="54" r="DG34">
        <v>1257.0</v>
      </c>
      <c s="3" r="DH34">
        <v>183.0</v>
      </c>
      <c s="54" r="DI34">
        <v>3193.0</v>
      </c>
      <c s="3" r="DJ34">
        <v>830.0</v>
      </c>
      <c s="3" r="DK34"/>
      <c s="3" r="DL34"/>
      <c s="54" r="DM34">
        <v>23950.0</v>
      </c>
      <c s="13" r="DN34"/>
      <c s="54" r="DO34">
        <v>2351.0</v>
      </c>
      <c s="3" r="DP34"/>
      <c s="3" r="DQ34"/>
      <c s="3" r="DR34">
        <v>10.0</v>
      </c>
      <c s="3" r="DS34"/>
      <c s="3" r="DT34"/>
      <c s="54" r="DU34">
        <v>1819.0</v>
      </c>
      <c s="3" r="DV34"/>
      <c s="54" r="DW34">
        <v>4180.0</v>
      </c>
      <c s="13" r="DX34"/>
      <c s="54" r="DY34">
        <v>2333.0</v>
      </c>
      <c s="50" r="DZ34"/>
      <c s="54" r="EA34">
        <v>3381.0</v>
      </c>
      <c s="54" r="EB34">
        <v>1946.0</v>
      </c>
      <c s="3" r="EC34">
        <v>173.0</v>
      </c>
      <c s="3" r="ED34">
        <v>973.0</v>
      </c>
      <c s="54" r="EE34">
        <v>6473.0</v>
      </c>
      <c s="13" r="EF34"/>
      <c s="54" r="EG34">
        <v>4442.0</v>
      </c>
      <c s="54" r="EH34">
        <v>4441.0</v>
      </c>
      <c s="54" r="EI34">
        <v>1134.0</v>
      </c>
      <c s="54" r="EJ34">
        <v>2259.0</v>
      </c>
      <c s="54" r="EK34">
        <v>1219.0</v>
      </c>
      <c s="3" r="EL34">
        <v>557.0</v>
      </c>
      <c s="3" r="EM34">
        <v>165.0</v>
      </c>
      <c s="3" r="EN34"/>
      <c s="3" r="EO34"/>
      <c s="54" r="EP34">
        <v>14217.0</v>
      </c>
      <c s="13" r="EQ34"/>
      <c s="54" r="ER34">
        <v>21303.0</v>
      </c>
      <c s="54" r="ES34">
        <v>1272.0</v>
      </c>
      <c s="3" r="ET34">
        <v>225.0</v>
      </c>
      <c s="54" r="EU34">
        <v>2938.0</v>
      </c>
      <c s="3" r="EV34">
        <v>487.0</v>
      </c>
      <c s="3" r="EW34"/>
      <c s="3" r="EX34"/>
      <c s="54" r="EY34">
        <v>26225.0</v>
      </c>
      <c s="13" r="EZ34"/>
      <c s="54" r="FA34">
        <v>2467.0</v>
      </c>
      <c s="3" r="FB34"/>
      <c s="3" r="FC34"/>
      <c s="3" r="FD34">
        <v>8.0</v>
      </c>
      <c s="3" r="FE34"/>
      <c s="3" r="FF34"/>
      <c s="54" r="FG34">
        <v>1792.0</v>
      </c>
      <c s="3" r="FH34"/>
      <c s="54" r="FI34">
        <v>4267.0</v>
      </c>
      <c s="13" r="FJ34"/>
      <c s="54" r="FK34">
        <v>2435.0</v>
      </c>
      <c s="5" r="FL34"/>
      <c s="54" r="FM34">
        <v>50193.0</v>
      </c>
      <c s="1" r="FN34"/>
      <c s="1" r="FO34"/>
      <c s="44" r="FP34"/>
      <c s="54" r="FQ34">
        <v>50193.0</v>
      </c>
      <c s="1" r="FR34"/>
      <c s="1" r="FS34"/>
      <c s="44" r="FT34"/>
      <c t="s" s="3" r="FU34">
        <v>87</v>
      </c>
      <c s="5" r="FV34"/>
      <c s="54" r="FW34">
        <v>53667.0</v>
      </c>
      <c s="1" r="FX34"/>
      <c s="1" r="FY34"/>
      <c s="44" r="FZ34"/>
      <c s="54" r="GA34">
        <v>53617.0</v>
      </c>
      <c s="1" r="GB34"/>
      <c s="1" r="GC34"/>
      <c s="44" r="GD34"/>
      <c s="3" r="GE34">
        <v>50.0</v>
      </c>
      <c s="12" r="GF34"/>
      <c s="3" r="GG34"/>
      <c s="3" r="GH34"/>
      <c s="3" r="GI34"/>
      <c s="3" r="GJ34"/>
      <c s="3" r="GK34"/>
      <c s="3" r="GL34"/>
      <c s="3" r="GM34"/>
      <c s="3" r="GN34"/>
      <c s="3" r="GO34"/>
    </row>
    <row r="35">
      <c s="47" r="A35">
        <v>22.0</v>
      </c>
      <c t="s" s="48" r="B35">
        <v>103</v>
      </c>
      <c t="s" s="62" r="C35">
        <v>118</v>
      </c>
      <c s="48" r="D35"/>
      <c s="48" r="E35"/>
      <c s="48" r="F35"/>
      <c s="48" r="G35"/>
      <c s="48" r="H35"/>
      <c s="48" r="I35"/>
      <c s="54" r="J35">
        <v>30630.0</v>
      </c>
      <c s="3" r="K35">
        <v>40.0</v>
      </c>
      <c s="3" r="L35"/>
      <c s="3" r="M35"/>
      <c s="3" r="N35">
        <v>15.0</v>
      </c>
      <c s="3" r="O35"/>
      <c s="54" r="P35">
        <v>21522.0</v>
      </c>
      <c s="54" r="Q35">
        <v>52207.0</v>
      </c>
      <c s="13" r="R35"/>
      <c s="3" r="S35">
        <v>236.0</v>
      </c>
      <c s="54" r="T35">
        <v>3664.0</v>
      </c>
      <c s="3" r="U35">
        <v>801.0</v>
      </c>
      <c s="3" r="V35"/>
      <c s="3" r="W35"/>
      <c s="3" r="X35">
        <v>607.0</v>
      </c>
      <c s="3" r="Y35"/>
      <c s="3" r="Z35"/>
      <c s="3" r="AA35"/>
      <c s="54" r="AB35">
        <v>5308.0</v>
      </c>
      <c s="13" r="AC35"/>
      <c s="54" r="AD35">
        <v>18694.0</v>
      </c>
      <c s="3" r="AE35">
        <v>767.0</v>
      </c>
      <c s="3" r="AF35">
        <v>112.0</v>
      </c>
      <c s="54" r="AG35">
        <v>8527.0</v>
      </c>
      <c s="3" r="AH35"/>
      <c s="3" r="AI35">
        <v>582.0</v>
      </c>
      <c s="3" r="AJ35"/>
      <c s="54" r="AK35">
        <v>28682.0</v>
      </c>
      <c s="13" r="AL35"/>
      <c s="3" r="AM35">
        <v>4.0</v>
      </c>
      <c s="3" r="AN35"/>
      <c s="54" r="AO35">
        <v>1310.0</v>
      </c>
      <c s="3" r="AP35"/>
      <c s="3" r="AQ35"/>
      <c s="3" r="AR35"/>
      <c s="3" r="AS35"/>
      <c s="3" r="AT35"/>
      <c s="54" r="AU35">
        <v>1314.0</v>
      </c>
      <c s="55" r="AV35"/>
      <c s="3" r="AW35">
        <v>403.0</v>
      </c>
      <c s="50" r="AX35"/>
      <c s="54" r="AY35">
        <v>31623.0</v>
      </c>
      <c s="3" r="AZ35">
        <v>22.0</v>
      </c>
      <c s="3" r="BA35"/>
      <c s="3" r="BB35"/>
      <c s="3" r="BC35"/>
      <c s="3" r="BD35"/>
      <c s="54" r="BE35">
        <v>19984.0</v>
      </c>
      <c s="54" r="BF35">
        <v>51629.0</v>
      </c>
      <c s="13" r="BG35"/>
      <c s="3" r="BH35">
        <v>217.0</v>
      </c>
      <c s="54" r="BI35">
        <v>3780.0</v>
      </c>
      <c s="3" r="BJ35">
        <v>660.0</v>
      </c>
      <c s="3" r="BK35"/>
      <c s="3" r="BL35"/>
      <c s="3" r="BM35">
        <v>550.0</v>
      </c>
      <c s="3" r="BN35"/>
      <c s="3" r="BO35"/>
      <c s="3" r="BP35"/>
      <c s="54" r="BQ35">
        <v>5207.0</v>
      </c>
      <c s="13" r="BR35"/>
      <c s="54" r="BS35">
        <v>18594.0</v>
      </c>
      <c s="3" r="BT35">
        <v>874.0</v>
      </c>
      <c s="3" r="BU35">
        <v>108.0</v>
      </c>
      <c s="54" r="BV35">
        <v>7966.0</v>
      </c>
      <c s="3" r="BW35"/>
      <c s="3" r="BX35">
        <v>524.0</v>
      </c>
      <c s="3" r="BY35"/>
      <c s="54" r="BZ35">
        <v>28066.0</v>
      </c>
      <c s="13" r="CA35"/>
      <c s="3" r="CB35">
        <v>3.0</v>
      </c>
      <c s="3" r="CC35"/>
      <c s="54" r="CD35">
        <v>1190.0</v>
      </c>
      <c s="3" r="CE35"/>
      <c s="3" r="CF35"/>
      <c s="3" r="CG35"/>
      <c s="3" r="CH35"/>
      <c s="3" r="CI35"/>
      <c s="54" r="CJ35">
        <v>1193.0</v>
      </c>
      <c s="13" r="CK35"/>
      <c s="54" r="CL35">
        <v>2955.0</v>
      </c>
      <c s="12" r="CM35"/>
      <c s="51" r="CN35"/>
      <c s="54" r="CO35">
        <v>7066.0</v>
      </c>
      <c s="54" r="CP35">
        <v>2800.0</v>
      </c>
      <c s="3" r="CQ35">
        <v>411.0</v>
      </c>
      <c s="54" r="CR35">
        <v>2553.0</v>
      </c>
      <c s="54" r="CS35">
        <v>12830.0</v>
      </c>
      <c s="13" r="CT35"/>
      <c s="54" r="CU35">
        <v>4930.0</v>
      </c>
      <c s="54" r="CV35">
        <v>4378.0</v>
      </c>
      <c s="54" r="CW35">
        <v>1863.0</v>
      </c>
      <c s="54" r="CX35">
        <v>7789.0</v>
      </c>
      <c s="3" r="CY35">
        <v>265.0</v>
      </c>
      <c s="54" r="CZ35">
        <v>2375.0</v>
      </c>
      <c s="3" r="DA35">
        <v>46.0</v>
      </c>
      <c s="3" r="DB35">
        <v>311.0</v>
      </c>
      <c s="3" r="DC35"/>
      <c t="str" s="63" r="DD35">
        <f t="shared" si="1"/>
        <v>21,957</v>
      </c>
      <c s="13" r="DE35"/>
      <c s="54" r="DF35">
        <v>24370.0</v>
      </c>
      <c s="54" r="DG35">
        <v>5688.0</v>
      </c>
      <c s="3" r="DH35">
        <v>119.0</v>
      </c>
      <c s="54" r="DI35">
        <v>11736.0</v>
      </c>
      <c s="3" r="DJ35">
        <v>709.0</v>
      </c>
      <c s="3" r="DK35">
        <v>608.0</v>
      </c>
      <c s="3" r="DL35">
        <v>372.0</v>
      </c>
      <c s="54" r="DM35">
        <v>43602.0</v>
      </c>
      <c s="13" r="DN35"/>
      <c t="s" s="3" r="DO35">
        <v>87</v>
      </c>
      <c s="3" r="DP35"/>
      <c s="3" r="DQ35"/>
      <c s="3" r="DR35">
        <v>538.0</v>
      </c>
      <c s="3" r="DS35">
        <v>34.0</v>
      </c>
      <c s="3" r="DT35"/>
      <c s="3" r="DU35"/>
      <c s="3" r="DV35"/>
      <c s="3" r="DW35">
        <v>572.0</v>
      </c>
      <c s="13" r="DX35"/>
      <c s="54" r="DY35">
        <v>8953.0</v>
      </c>
      <c s="50" r="DZ35"/>
      <c s="54" r="EA35">
        <v>6543.0</v>
      </c>
      <c s="54" r="EB35">
        <v>2817.0</v>
      </c>
      <c s="3" r="EC35">
        <v>407.0</v>
      </c>
      <c s="54" r="ED35">
        <v>2549.0</v>
      </c>
      <c s="54" r="EE35">
        <v>12316.0</v>
      </c>
      <c s="13" r="EF35"/>
      <c s="54" r="EG35">
        <v>4994.0</v>
      </c>
      <c s="54" r="EH35">
        <v>4105.0</v>
      </c>
      <c s="54" r="EI35">
        <v>1776.0</v>
      </c>
      <c s="54" r="EJ35">
        <v>7906.0</v>
      </c>
      <c s="3" r="EK35">
        <v>240.0</v>
      </c>
      <c s="54" r="EL35">
        <v>2209.0</v>
      </c>
      <c s="3" r="EM35">
        <v>52.0</v>
      </c>
      <c s="3" r="EN35">
        <v>165.0</v>
      </c>
      <c s="3" r="EO35"/>
      <c s="54" r="EP35">
        <v>21447.0</v>
      </c>
      <c s="13" r="EQ35"/>
      <c s="54" r="ER35">
        <v>24332.0</v>
      </c>
      <c s="54" r="ES35">
        <v>5600.0</v>
      </c>
      <c s="3" r="ET35">
        <v>125.0</v>
      </c>
      <c s="54" r="EU35">
        <v>10922.0</v>
      </c>
      <c s="3" r="EV35">
        <v>709.0</v>
      </c>
      <c s="3" r="EW35">
        <v>567.0</v>
      </c>
      <c s="3" r="EX35">
        <v>363.0</v>
      </c>
      <c s="54" r="EY35">
        <v>42618.0</v>
      </c>
      <c s="13" r="EZ35"/>
      <c t="s" s="3" r="FA35">
        <v>87</v>
      </c>
      <c s="3" r="FB35"/>
      <c s="3" r="FC35"/>
      <c s="3" r="FD35">
        <v>542.0</v>
      </c>
      <c s="3" r="FE35">
        <v>35.0</v>
      </c>
      <c s="3" r="FF35"/>
      <c s="3" r="FG35"/>
      <c s="3" r="FH35"/>
      <c s="3" r="FI35">
        <v>577.0</v>
      </c>
      <c s="13" r="FJ35"/>
      <c s="54" r="FK35">
        <v>11719.0</v>
      </c>
      <c s="5" r="FL35"/>
      <c s="54" r="FM35">
        <v>87914.0</v>
      </c>
      <c s="1" r="FN35"/>
      <c s="1" r="FO35"/>
      <c s="44" r="FP35"/>
      <c s="54" r="FQ35">
        <v>87914.0</v>
      </c>
      <c s="1" r="FR35"/>
      <c s="1" r="FS35"/>
      <c s="44" r="FT35"/>
      <c t="s" s="3" r="FU35">
        <v>87</v>
      </c>
      <c s="5" r="FV35"/>
      <c s="54" r="FW35">
        <v>89050.0</v>
      </c>
      <c s="1" r="FX35"/>
      <c s="1" r="FY35"/>
      <c s="44" r="FZ35"/>
      <c s="54" r="GA35">
        <v>88677.0</v>
      </c>
      <c s="1" r="GB35"/>
      <c s="1" r="GC35"/>
      <c s="44" r="GD35"/>
      <c s="3" r="GE35">
        <v>373.0</v>
      </c>
      <c s="12" r="GF35"/>
      <c s="3" r="GG35"/>
      <c s="3" r="GH35"/>
      <c s="3" r="GI35"/>
      <c s="3" r="GJ35"/>
      <c s="3" r="GK35"/>
      <c s="3" r="GL35"/>
      <c s="3" r="GM35"/>
      <c s="3" r="GN35"/>
      <c s="3" r="GO35"/>
    </row>
    <row r="36">
      <c s="47" r="A36">
        <v>23.0</v>
      </c>
      <c t="s" s="48" r="B36">
        <v>103</v>
      </c>
      <c t="s" s="53" r="C36">
        <v>119</v>
      </c>
      <c s="48" r="D36"/>
      <c s="48" r="E36"/>
      <c s="48" r="F36"/>
      <c s="48" r="G36"/>
      <c s="48" r="H36"/>
      <c s="48" r="I36"/>
      <c s="54" r="J36">
        <v>608106.0</v>
      </c>
      <c s="54" r="K36">
        <v>19710.0</v>
      </c>
      <c s="54" r="L36">
        <v>19580.0</v>
      </c>
      <c s="3" r="M36"/>
      <c s="3" r="N36"/>
      <c s="54" r="O36">
        <v>9770.0</v>
      </c>
      <c s="3" r="P36"/>
      <c s="54" r="Q36">
        <v>657166.0</v>
      </c>
      <c s="13" r="R36"/>
      <c s="54" r="S36">
        <v>1570.0</v>
      </c>
      <c s="3" r="T36">
        <v>50.0</v>
      </c>
      <c s="54" r="U36">
        <v>10500.0</v>
      </c>
      <c s="54" r="V36">
        <v>4750.0</v>
      </c>
      <c s="3" r="W36"/>
      <c s="3" r="X36">
        <v>662.0</v>
      </c>
      <c s="3" r="Y36">
        <v>62.0</v>
      </c>
      <c s="54" r="Z36">
        <v>15607.0</v>
      </c>
      <c s="3" r="AA36"/>
      <c s="54" r="AB36">
        <v>33201.0</v>
      </c>
      <c s="13" r="AC36"/>
      <c s="54" r="AD36">
        <v>229575.0</v>
      </c>
      <c s="54" r="AE36">
        <v>6148.0</v>
      </c>
      <c s="54" r="AF36">
        <v>5683.0</v>
      </c>
      <c s="54" r="AG36">
        <v>90606.0</v>
      </c>
      <c s="3" r="AH36"/>
      <c s="54" r="AI36">
        <v>4208.0</v>
      </c>
      <c s="3" r="AJ36"/>
      <c s="54" r="AK36">
        <v>336220.0</v>
      </c>
      <c s="13" r="AL36"/>
      <c s="54" r="AM36">
        <v>13233.0</v>
      </c>
      <c s="3" r="AN36"/>
      <c s="54" r="AO36">
        <v>7500.0</v>
      </c>
      <c s="3" r="AP36">
        <v>255.0</v>
      </c>
      <c s="3" r="AQ36"/>
      <c s="3" r="AR36"/>
      <c s="54" r="AS36">
        <v>1500.0</v>
      </c>
      <c s="3" r="AT36"/>
      <c s="54" r="AU36">
        <v>22488.0</v>
      </c>
      <c s="55" r="AV36"/>
      <c s="54" r="AW36">
        <v>37854.0</v>
      </c>
      <c s="50" r="AX36"/>
      <c s="54" r="AY36">
        <v>611149.0</v>
      </c>
      <c s="54" r="AZ36">
        <v>15030.0</v>
      </c>
      <c s="54" r="BA36">
        <v>20259.0</v>
      </c>
      <c s="3" r="BB36"/>
      <c s="3" r="BC36"/>
      <c s="54" r="BD36">
        <v>9650.0</v>
      </c>
      <c s="3" r="BE36"/>
      <c s="54" r="BF36">
        <v>656088.0</v>
      </c>
      <c s="13" r="BG36"/>
      <c s="54" r="BH36">
        <v>1512.0</v>
      </c>
      <c s="3" r="BI36">
        <v>37.0</v>
      </c>
      <c s="54" r="BJ36">
        <v>7601.0</v>
      </c>
      <c s="54" r="BK36">
        <v>3734.0</v>
      </c>
      <c s="3" r="BL36"/>
      <c s="54" r="BM36">
        <v>1281.0</v>
      </c>
      <c s="3" r="BN36">
        <v>117.0</v>
      </c>
      <c s="54" r="BO36">
        <v>15164.0</v>
      </c>
      <c s="3" r="BP36"/>
      <c s="54" r="BQ36">
        <v>29446.0</v>
      </c>
      <c s="13" r="BR36"/>
      <c s="54" r="BS36">
        <v>235881.0</v>
      </c>
      <c s="54" r="BT36">
        <v>5895.0</v>
      </c>
      <c s="54" r="BU36">
        <v>2411.0</v>
      </c>
      <c s="54" r="BV36">
        <v>99281.0</v>
      </c>
      <c s="3" r="BW36"/>
      <c s="54" r="BX36">
        <v>2250.0</v>
      </c>
      <c s="3" r="BY36"/>
      <c s="54" r="BZ36">
        <v>345718.0</v>
      </c>
      <c s="13" r="CA36"/>
      <c s="54" r="CB36">
        <v>10025.0</v>
      </c>
      <c s="3" r="CC36"/>
      <c s="54" r="CD36">
        <v>5469.0</v>
      </c>
      <c s="3" r="CE36">
        <v>152.0</v>
      </c>
      <c s="3" r="CF36"/>
      <c s="3" r="CG36"/>
      <c s="54" r="CH36">
        <v>1119.0</v>
      </c>
      <c s="3" r="CI36"/>
      <c s="54" r="CJ36">
        <v>16765.0</v>
      </c>
      <c s="13" r="CK36"/>
      <c s="54" r="CL36">
        <v>32567.0</v>
      </c>
      <c s="12" r="CM36"/>
      <c s="51" r="CN36"/>
      <c s="54" r="CO36">
        <v>47123.0</v>
      </c>
      <c s="54" r="CP36">
        <v>28315.0</v>
      </c>
      <c s="54" r="CQ36">
        <v>5272.0</v>
      </c>
      <c s="54" r="CR36">
        <v>32214.0</v>
      </c>
      <c s="54" r="CS36">
        <v>112924.0</v>
      </c>
      <c s="13" r="CT36"/>
      <c s="54" r="CU36">
        <v>77184.0</v>
      </c>
      <c s="54" r="CV36">
        <v>20377.0</v>
      </c>
      <c s="54" r="CW36">
        <v>11035.0</v>
      </c>
      <c s="54" r="CX36">
        <v>84258.0</v>
      </c>
      <c s="54" r="CY36">
        <v>9216.0</v>
      </c>
      <c s="54" r="CZ36">
        <v>14370.0</v>
      </c>
      <c s="54" r="DA36">
        <v>5414.0</v>
      </c>
      <c s="54" r="DB36">
        <v>14943.0</v>
      </c>
      <c s="3" r="DC36"/>
      <c t="str" s="58" r="DD36">
        <f t="shared" si="1"/>
        <v>236,797</v>
      </c>
      <c s="13" r="DE36"/>
      <c s="54" r="DF36">
        <v>368346.0</v>
      </c>
      <c s="54" r="DG36">
        <v>76707.0</v>
      </c>
      <c s="54" r="DH36">
        <v>13497.0</v>
      </c>
      <c s="54" r="DI36">
        <v>123627.0</v>
      </c>
      <c s="54" r="DJ36">
        <v>7959.0</v>
      </c>
      <c s="54" r="DK36">
        <v>7057.0</v>
      </c>
      <c s="54" r="DL36">
        <v>2789.0</v>
      </c>
      <c s="54" r="DM36">
        <v>599982.0</v>
      </c>
      <c s="13" r="DN36"/>
      <c s="54" r="DO36">
        <v>6261.0</v>
      </c>
      <c s="3" r="DP36"/>
      <c s="54" r="DQ36">
        <v>5745.0</v>
      </c>
      <c s="54" r="DR36">
        <v>2066.0</v>
      </c>
      <c s="3" r="DS36"/>
      <c s="3" r="DT36"/>
      <c s="54" r="DU36">
        <v>6460.0</v>
      </c>
      <c s="3" r="DV36"/>
      <c s="54" r="DW36">
        <v>20532.0</v>
      </c>
      <c s="13" r="DX36"/>
      <c s="54" r="DY36">
        <v>116694.0</v>
      </c>
      <c s="50" r="DZ36"/>
      <c s="54" r="EA36">
        <v>45591.0</v>
      </c>
      <c s="54" r="EB36">
        <v>24934.0</v>
      </c>
      <c s="54" r="EC36">
        <v>5120.0</v>
      </c>
      <c s="54" r="ED36">
        <v>32640.0</v>
      </c>
      <c s="54" r="EE36">
        <v>108285.0</v>
      </c>
      <c s="13" r="EF36"/>
      <c s="54" r="EG36">
        <v>74064.0</v>
      </c>
      <c s="54" r="EH36">
        <v>14325.0</v>
      </c>
      <c s="54" r="EI36">
        <v>10213.0</v>
      </c>
      <c s="54" r="EJ36">
        <v>80808.0</v>
      </c>
      <c s="54" r="EK36">
        <v>8153.0</v>
      </c>
      <c s="54" r="EL36">
        <v>13387.0</v>
      </c>
      <c s="54" r="EM36">
        <v>4555.0</v>
      </c>
      <c s="54" r="EN36">
        <v>14518.0</v>
      </c>
      <c s="3" r="EO36"/>
      <c s="54" r="EP36">
        <v>220023.0</v>
      </c>
      <c s="13" r="EQ36"/>
      <c s="54" r="ER36">
        <v>360558.0</v>
      </c>
      <c s="54" r="ES36">
        <v>74377.0</v>
      </c>
      <c s="54" r="ET36">
        <v>12546.0</v>
      </c>
      <c s="54" r="EU36">
        <v>144378.0</v>
      </c>
      <c s="54" r="EV36">
        <v>7949.0</v>
      </c>
      <c s="54" r="EW36">
        <v>5368.0</v>
      </c>
      <c s="54" r="EX36">
        <v>1385.0</v>
      </c>
      <c s="54" r="EY36">
        <v>606561.0</v>
      </c>
      <c s="13" r="EZ36"/>
      <c s="54" r="FA36">
        <v>5813.0</v>
      </c>
      <c s="3" r="FB36"/>
      <c s="54" r="FC36">
        <v>4962.0</v>
      </c>
      <c s="54" r="FD36">
        <v>1891.0</v>
      </c>
      <c s="3" r="FE36"/>
      <c s="3" r="FF36"/>
      <c s="54" r="FG36">
        <v>6142.0</v>
      </c>
      <c s="3" r="FH36"/>
      <c s="54" r="FI36">
        <v>18808.0</v>
      </c>
      <c s="13" r="FJ36"/>
      <c s="54" r="FK36">
        <v>124448.0</v>
      </c>
      <c s="5" r="FL36"/>
      <c s="54" r="FM36">
        <v>1086929.0</v>
      </c>
      <c s="1" r="FN36"/>
      <c s="1" r="FO36"/>
      <c s="44" r="FP36"/>
      <c s="54" r="FQ36">
        <v>1086929.0</v>
      </c>
      <c s="1" r="FR36"/>
      <c s="1" r="FS36"/>
      <c s="44" r="FT36"/>
      <c t="s" s="3" r="FU36">
        <v>87</v>
      </c>
      <c s="5" r="FV36"/>
      <c s="54" r="FW36">
        <v>1080584.0</v>
      </c>
      <c s="1" r="FX36"/>
      <c s="1" r="FY36"/>
      <c s="44" r="FZ36"/>
      <c s="54" r="GA36">
        <v>1078125.0</v>
      </c>
      <c s="1" r="GB36"/>
      <c s="1" r="GC36"/>
      <c s="44" r="GD36"/>
      <c s="54" r="GE36">
        <v>2459.0</v>
      </c>
      <c s="12" r="GF36"/>
      <c s="3" r="GG36"/>
      <c s="3" r="GH36"/>
      <c s="3" r="GI36"/>
      <c s="3" r="GJ36"/>
      <c s="3" r="GK36"/>
      <c s="3" r="GL36"/>
      <c s="3" r="GM36"/>
      <c s="3" r="GN36"/>
      <c s="3" r="GO36"/>
    </row>
    <row r="37">
      <c s="47" r="A37">
        <v>24.0</v>
      </c>
      <c t="s" s="48" r="B37">
        <v>81</v>
      </c>
      <c t="s" s="53" r="C37">
        <v>120</v>
      </c>
      <c s="48" r="D37"/>
      <c s="48" r="E37"/>
      <c s="48" r="F37"/>
      <c s="48" r="G37"/>
      <c s="48" r="H37"/>
      <c s="48" r="I37"/>
      <c s="54" r="J37">
        <v>28744.0</v>
      </c>
      <c s="3" r="K37"/>
      <c s="3" r="L37"/>
      <c s="3" r="M37"/>
      <c s="3" r="N37"/>
      <c s="3" r="O37"/>
      <c s="54" r="P37">
        <v>20861.0</v>
      </c>
      <c s="54" r="Q37">
        <v>49605.0</v>
      </c>
      <c s="13" r="R37"/>
      <c s="3" r="S37">
        <v>590.0</v>
      </c>
      <c s="54" r="T37">
        <v>2307.0</v>
      </c>
      <c s="54" r="U37">
        <v>1762.0</v>
      </c>
      <c s="3" r="V37">
        <v>230.0</v>
      </c>
      <c s="3" r="W37"/>
      <c s="3" r="X37">
        <v>413.0</v>
      </c>
      <c s="3" r="Y37"/>
      <c s="3" r="Z37"/>
      <c s="54" r="AA37">
        <v>3768.0</v>
      </c>
      <c s="54" r="AB37">
        <v>9879.0</v>
      </c>
      <c s="13" r="AC37"/>
      <c s="54" r="AD37">
        <v>34600.0</v>
      </c>
      <c s="54" r="AE37">
        <v>2866.0</v>
      </c>
      <c s="3" r="AF37">
        <v>99.0</v>
      </c>
      <c s="54" r="AG37">
        <v>5943.0</v>
      </c>
      <c s="54" r="AH37">
        <v>1420.0</v>
      </c>
      <c s="3" r="AI37">
        <v>230.0</v>
      </c>
      <c s="3" r="AJ37"/>
      <c s="54" r="AK37">
        <v>45158.0</v>
      </c>
      <c s="13" r="AL37"/>
      <c s="3" r="AM37">
        <v>600.0</v>
      </c>
      <c s="3" r="AN37"/>
      <c s="3" r="AO37">
        <v>130.0</v>
      </c>
      <c s="3" r="AP37">
        <v>40.0</v>
      </c>
      <c s="3" r="AQ37"/>
      <c s="3" r="AR37"/>
      <c s="54" r="AS37">
        <v>1000.0</v>
      </c>
      <c s="3" r="AT37"/>
      <c s="54" r="AU37">
        <v>1770.0</v>
      </c>
      <c s="55" r="AV37"/>
      <c s="54" r="AW37">
        <v>2366.0</v>
      </c>
      <c s="50" r="AX37"/>
      <c s="54" r="AY37">
        <v>28521.0</v>
      </c>
      <c s="3" r="AZ37"/>
      <c s="3" r="BA37"/>
      <c s="3" r="BB37"/>
      <c s="3" r="BC37"/>
      <c s="3" r="BD37"/>
      <c s="54" r="BE37">
        <v>20861.0</v>
      </c>
      <c s="54" r="BF37">
        <v>49382.0</v>
      </c>
      <c s="13" r="BG37"/>
      <c s="54" r="BH37">
        <v>1015.0</v>
      </c>
      <c s="54" r="BI37">
        <v>2539.0</v>
      </c>
      <c s="54" r="BJ37">
        <v>2344.0</v>
      </c>
      <c s="3" r="BK37">
        <v>258.0</v>
      </c>
      <c s="3" r="BL37">
        <v>631.0</v>
      </c>
      <c s="54" r="BM37">
        <v>1051.0</v>
      </c>
      <c s="3" r="BN37">
        <v>120.0</v>
      </c>
      <c s="3" r="BO37"/>
      <c s="54" r="BP37">
        <v>3745.0</v>
      </c>
      <c s="54" r="BQ37">
        <v>11703.0</v>
      </c>
      <c s="13" r="BR37"/>
      <c s="54" r="BS37">
        <v>37527.0</v>
      </c>
      <c s="54" r="BT37">
        <v>3407.0</v>
      </c>
      <c s="3" r="BU37">
        <v>110.0</v>
      </c>
      <c s="54" r="BV37">
        <v>6549.0</v>
      </c>
      <c s="54" r="BW37">
        <v>1440.0</v>
      </c>
      <c s="3" r="BX37">
        <v>269.0</v>
      </c>
      <c s="3" r="BY37"/>
      <c s="54" r="BZ37">
        <v>49302.0</v>
      </c>
      <c s="13" r="CA37"/>
      <c s="54" r="CB37">
        <v>1254.0</v>
      </c>
      <c s="3" r="CC37"/>
      <c s="3" r="CD37">
        <v>71.0</v>
      </c>
      <c s="3" r="CE37">
        <v>65.0</v>
      </c>
      <c s="3" r="CF37"/>
      <c s="3" r="CG37"/>
      <c s="54" r="CH37">
        <v>1936.0</v>
      </c>
      <c s="3" r="CI37"/>
      <c s="54" r="CJ37">
        <v>3326.0</v>
      </c>
      <c s="13" r="CK37"/>
      <c s="54" r="CL37">
        <v>1981.0</v>
      </c>
      <c s="12" r="CM37"/>
      <c s="51" r="CN37"/>
      <c s="54" r="CO37">
        <v>5155.0</v>
      </c>
      <c s="54" r="CP37">
        <v>2146.0</v>
      </c>
      <c s="3" r="CQ37">
        <v>657.0</v>
      </c>
      <c s="54" r="CR37">
        <v>3100.0</v>
      </c>
      <c s="54" r="CS37">
        <v>11058.0</v>
      </c>
      <c s="13" r="CT37"/>
      <c s="54" r="CU37">
        <v>4184.0</v>
      </c>
      <c s="54" r="CV37">
        <v>4003.0</v>
      </c>
      <c s="54" r="CW37">
        <v>2525.0</v>
      </c>
      <c s="3" r="CX37">
        <v>982.0</v>
      </c>
      <c s="54" r="CY37">
        <v>2122.0</v>
      </c>
      <c s="54" r="CZ37">
        <v>1591.0</v>
      </c>
      <c s="3" r="DA37"/>
      <c s="3" r="DB37"/>
      <c s="54" r="DC37">
        <v>4515.0</v>
      </c>
      <c t="str" s="58" r="DD37">
        <f t="shared" si="1"/>
        <v>19,922</v>
      </c>
      <c s="13" r="DE37"/>
      <c s="54" r="DF37">
        <v>43092.0</v>
      </c>
      <c s="54" r="DG37">
        <v>5878.0</v>
      </c>
      <c s="3" r="DH37">
        <v>582.0</v>
      </c>
      <c s="54" r="DI37">
        <v>7824.0</v>
      </c>
      <c s="54" r="DJ37">
        <v>1627.0</v>
      </c>
      <c s="3" r="DK37">
        <v>236.0</v>
      </c>
      <c s="3" r="DL37">
        <v>100.0</v>
      </c>
      <c s="54" r="DM37">
        <v>59339.0</v>
      </c>
      <c s="13" r="DN37"/>
      <c s="3" r="DO37">
        <v>800.0</v>
      </c>
      <c s="3" r="DP37"/>
      <c s="3" r="DQ37">
        <v>931.0</v>
      </c>
      <c s="3" r="DR37">
        <v>298.0</v>
      </c>
      <c s="3" r="DS37"/>
      <c s="3" r="DT37"/>
      <c s="54" r="DU37">
        <v>2400.0</v>
      </c>
      <c s="3" r="DV37"/>
      <c s="54" r="DW37">
        <v>4429.0</v>
      </c>
      <c s="13" r="DX37"/>
      <c s="54" r="DY37">
        <v>14030.0</v>
      </c>
      <c s="50" r="DZ37"/>
      <c s="54" r="EA37">
        <v>5402.0</v>
      </c>
      <c s="54" r="EB37">
        <v>2160.0</v>
      </c>
      <c s="3" r="EC37">
        <v>378.0</v>
      </c>
      <c s="54" r="ED37">
        <v>2902.0</v>
      </c>
      <c s="54" r="EE37">
        <v>10842.0</v>
      </c>
      <c s="13" r="EF37"/>
      <c s="54" r="EG37">
        <v>4595.0</v>
      </c>
      <c s="54" r="EH37">
        <v>4540.0</v>
      </c>
      <c s="54" r="EI37">
        <v>2376.0</v>
      </c>
      <c s="54" r="EJ37">
        <v>1248.0</v>
      </c>
      <c s="54" r="EK37">
        <v>2109.0</v>
      </c>
      <c s="54" r="EL37">
        <v>1465.0</v>
      </c>
      <c s="3" r="EM37">
        <v>120.0</v>
      </c>
      <c s="3" r="EN37"/>
      <c s="54" r="EO37">
        <v>4547.0</v>
      </c>
      <c s="54" r="EP37">
        <v>21000.0</v>
      </c>
      <c s="13" r="EQ37"/>
      <c s="54" r="ER37">
        <v>45633.0</v>
      </c>
      <c s="54" r="ES37">
        <v>6994.0</v>
      </c>
      <c s="3" r="ET37">
        <v>582.0</v>
      </c>
      <c s="54" r="EU37">
        <v>8663.0</v>
      </c>
      <c s="54" r="EV37">
        <v>1543.0</v>
      </c>
      <c s="3" r="EW37">
        <v>290.0</v>
      </c>
      <c s="3" r="EX37">
        <v>88.0</v>
      </c>
      <c s="54" r="EY37">
        <v>63793.0</v>
      </c>
      <c s="13" r="EZ37"/>
      <c s="54" r="FA37">
        <v>1749.0</v>
      </c>
      <c s="3" r="FB37"/>
      <c s="3" r="FC37">
        <v>694.0</v>
      </c>
      <c s="3" r="FD37">
        <v>317.0</v>
      </c>
      <c s="3" r="FE37"/>
      <c s="3" r="FF37"/>
      <c s="54" r="FG37">
        <v>2759.0</v>
      </c>
      <c s="3" r="FH37"/>
      <c s="54" r="FI37">
        <v>5519.0</v>
      </c>
      <c s="13" r="FJ37"/>
      <c s="54" r="FK37">
        <v>14432.0</v>
      </c>
      <c s="5" r="FL37"/>
      <c s="54" r="FM37">
        <v>108778.0</v>
      </c>
      <c s="1" r="FN37"/>
      <c s="1" r="FO37"/>
      <c s="44" r="FP37"/>
      <c s="54" r="FQ37">
        <v>108778.0</v>
      </c>
      <c s="1" r="FR37"/>
      <c s="1" r="FS37"/>
      <c s="44" r="FT37"/>
      <c t="s" s="3" r="FU37">
        <v>87</v>
      </c>
      <c s="5" r="FV37"/>
      <c s="54" r="FW37">
        <v>115694.0</v>
      </c>
      <c s="1" r="FX37"/>
      <c s="1" r="FY37"/>
      <c s="44" r="FZ37"/>
      <c s="54" r="GA37">
        <v>115586.0</v>
      </c>
      <c s="1" r="GB37"/>
      <c s="1" r="GC37"/>
      <c s="44" r="GD37"/>
      <c s="3" r="GE37">
        <v>108.0</v>
      </c>
      <c s="12" r="GF37"/>
      <c s="3" r="GG37"/>
      <c s="3" r="GH37"/>
      <c s="3" r="GI37"/>
      <c s="3" r="GJ37"/>
      <c s="3" r="GK37"/>
      <c s="3" r="GL37"/>
      <c s="3" r="GM37"/>
      <c s="3" r="GN37"/>
      <c s="3" r="GO37"/>
    </row>
    <row r="38">
      <c s="47" r="A38">
        <v>25.0</v>
      </c>
      <c t="s" s="48" r="B38">
        <v>81</v>
      </c>
      <c t="s" s="53" r="C38">
        <v>121</v>
      </c>
      <c s="48" r="D38"/>
      <c s="48" r="E38"/>
      <c s="48" r="F38"/>
      <c s="48" r="G38"/>
      <c s="48" r="H38"/>
      <c s="48" r="I38"/>
      <c s="54" r="J38">
        <v>287090.0</v>
      </c>
      <c s="54" r="K38">
        <v>3061.0</v>
      </c>
      <c s="3" r="L38"/>
      <c s="3" r="M38"/>
      <c s="3" r="N38"/>
      <c s="3" r="O38"/>
      <c s="3" r="P38">
        <v>450.0</v>
      </c>
      <c s="54" r="Q38">
        <v>290601.0</v>
      </c>
      <c s="13" r="R38"/>
      <c s="54" r="S38">
        <v>2791.0</v>
      </c>
      <c s="3" r="T38">
        <v>26.0</v>
      </c>
      <c s="54" r="U38">
        <v>13038.0</v>
      </c>
      <c s="54" r="V38">
        <v>5200.0</v>
      </c>
      <c s="3" r="W38"/>
      <c s="54" r="X38">
        <v>1583.0</v>
      </c>
      <c s="3" r="Y38">
        <v>453.0</v>
      </c>
      <c s="54" r="Z38">
        <v>3174.0</v>
      </c>
      <c s="3" r="AA38"/>
      <c s="54" r="AB38">
        <v>26265.0</v>
      </c>
      <c s="13" r="AC38"/>
      <c s="54" r="AD38">
        <v>68690.0</v>
      </c>
      <c s="54" r="AE38">
        <v>5430.0</v>
      </c>
      <c s="3" r="AF38">
        <v>37.0</v>
      </c>
      <c s="54" r="AG38">
        <v>62334.0</v>
      </c>
      <c s="3" r="AH38"/>
      <c s="54" r="AI38">
        <v>1663.0</v>
      </c>
      <c s="3" r="AJ38"/>
      <c s="54" r="AK38">
        <v>138154.0</v>
      </c>
      <c s="13" r="AL38"/>
      <c s="54" r="AM38">
        <v>48134.0</v>
      </c>
      <c s="3" r="AN38"/>
      <c s="54" r="AO38">
        <v>2971.0</v>
      </c>
      <c s="3" r="AP38"/>
      <c s="3" r="AQ38"/>
      <c s="3" r="AR38"/>
      <c s="54" r="AS38">
        <v>25867.0</v>
      </c>
      <c s="3" r="AT38"/>
      <c s="54" r="AU38">
        <v>76972.0</v>
      </c>
      <c s="55" r="AV38"/>
      <c s="54" r="AW38">
        <v>4319.0</v>
      </c>
      <c s="50" r="AX38"/>
      <c s="54" r="AY38">
        <v>288687.0</v>
      </c>
      <c s="54" r="AZ38">
        <v>2560.0</v>
      </c>
      <c s="3" r="BA38"/>
      <c s="3" r="BB38"/>
      <c s="3" r="BC38"/>
      <c s="3" r="BD38"/>
      <c s="3" r="BE38">
        <v>729.0</v>
      </c>
      <c s="54" r="BF38">
        <v>291976.0</v>
      </c>
      <c s="13" r="BG38"/>
      <c s="54" r="BH38">
        <v>2865.0</v>
      </c>
      <c s="3" r="BI38">
        <v>26.0</v>
      </c>
      <c s="54" r="BJ38">
        <v>12197.0</v>
      </c>
      <c s="54" r="BK38">
        <v>4668.0</v>
      </c>
      <c s="3" r="BL38"/>
      <c s="54" r="BM38">
        <v>1748.0</v>
      </c>
      <c s="3" r="BN38">
        <v>455.0</v>
      </c>
      <c s="54" r="BO38">
        <v>3069.0</v>
      </c>
      <c s="3" r="BP38"/>
      <c s="54" r="BQ38">
        <v>25028.0</v>
      </c>
      <c s="13" r="BR38"/>
      <c s="54" r="BS38">
        <v>72011.0</v>
      </c>
      <c s="54" r="BT38">
        <v>4984.0</v>
      </c>
      <c s="3" r="BU38"/>
      <c s="54" r="BV38">
        <v>59120.0</v>
      </c>
      <c s="3" r="BW38"/>
      <c s="54" r="BX38">
        <v>1333.0</v>
      </c>
      <c s="3" r="BY38"/>
      <c s="54" r="BZ38">
        <v>137448.0</v>
      </c>
      <c s="13" r="CA38"/>
      <c s="54" r="CB38">
        <v>38123.0</v>
      </c>
      <c s="3" r="CC38"/>
      <c s="54" r="CD38">
        <v>3023.0</v>
      </c>
      <c s="3" r="CE38"/>
      <c s="3" r="CF38"/>
      <c s="3" r="CG38"/>
      <c s="54" r="CH38">
        <v>17756.0</v>
      </c>
      <c s="3" r="CI38"/>
      <c s="54" r="CJ38">
        <v>58902.0</v>
      </c>
      <c s="13" r="CK38"/>
      <c s="54" r="CL38">
        <v>13747.0</v>
      </c>
      <c s="12" r="CM38"/>
      <c s="51" r="CN38"/>
      <c s="54" r="CO38">
        <v>24053.0</v>
      </c>
      <c s="54" r="CP38">
        <v>16693.0</v>
      </c>
      <c s="54" r="CQ38">
        <v>4539.0</v>
      </c>
      <c s="54" r="CR38">
        <v>9778.0</v>
      </c>
      <c s="54" r="CS38">
        <v>55063.0</v>
      </c>
      <c s="13" r="CT38"/>
      <c s="54" r="CU38">
        <v>44724.0</v>
      </c>
      <c s="54" r="CV38">
        <v>5588.0</v>
      </c>
      <c s="54" r="CW38">
        <v>8292.0</v>
      </c>
      <c s="54" r="CX38">
        <v>42896.0</v>
      </c>
      <c s="54" r="CY38">
        <v>1371.0</v>
      </c>
      <c s="54" r="CZ38">
        <v>4682.0</v>
      </c>
      <c s="54" r="DA38">
        <v>8776.0</v>
      </c>
      <c s="54" r="DB38">
        <v>8414.0</v>
      </c>
      <c s="3" r="DC38">
        <v>24.0</v>
      </c>
      <c t="str" s="58" r="DD38">
        <f t="shared" si="1"/>
        <v>124,767</v>
      </c>
      <c s="13" r="DE38"/>
      <c s="54" r="DF38">
        <v>111990.0</v>
      </c>
      <c s="54" r="DG38">
        <v>32033.0</v>
      </c>
      <c s="3" r="DH38">
        <v>783.0</v>
      </c>
      <c s="54" r="DI38">
        <v>88550.0</v>
      </c>
      <c s="54" r="DJ38">
        <v>4447.0</v>
      </c>
      <c s="54" r="DK38">
        <v>2522.0</v>
      </c>
      <c s="3" r="DL38">
        <v>66.0</v>
      </c>
      <c s="54" r="DM38">
        <v>240391.0</v>
      </c>
      <c s="13" r="DN38"/>
      <c s="54" r="DO38">
        <v>29920.0</v>
      </c>
      <c s="3" r="DP38"/>
      <c s="54" r="DQ38">
        <v>7624.0</v>
      </c>
      <c s="3" r="DR38">
        <v>70.0</v>
      </c>
      <c s="3" r="DS38"/>
      <c s="3" r="DT38"/>
      <c s="54" r="DU38">
        <v>12371.0</v>
      </c>
      <c s="3" r="DV38">
        <v>258.0</v>
      </c>
      <c s="54" r="DW38">
        <v>50243.0</v>
      </c>
      <c s="13" r="DX38"/>
      <c s="54" r="DY38">
        <v>65847.0</v>
      </c>
      <c s="50" r="DZ38"/>
      <c s="54" r="EA38">
        <v>21888.0</v>
      </c>
      <c s="54" r="EB38">
        <v>16037.0</v>
      </c>
      <c s="54" r="EC38">
        <v>4823.0</v>
      </c>
      <c s="54" r="ED38">
        <v>9063.0</v>
      </c>
      <c s="54" r="EE38">
        <v>51811.0</v>
      </c>
      <c s="13" r="EF38"/>
      <c s="54" r="EG38">
        <v>43887.0</v>
      </c>
      <c s="54" r="EH38">
        <v>5337.0</v>
      </c>
      <c s="54" r="EI38">
        <v>7882.0</v>
      </c>
      <c s="54" r="EJ38">
        <v>43298.0</v>
      </c>
      <c s="54" r="EK38">
        <v>1194.0</v>
      </c>
      <c s="54" r="EL38">
        <v>4452.0</v>
      </c>
      <c s="54" r="EM38">
        <v>7926.0</v>
      </c>
      <c s="54" r="EN38">
        <v>8049.0</v>
      </c>
      <c s="3" r="EO38">
        <v>23.0</v>
      </c>
      <c s="54" r="EP38">
        <v>122048.0</v>
      </c>
      <c s="13" r="EQ38"/>
      <c s="54" r="ER38">
        <v>110353.0</v>
      </c>
      <c s="54" r="ES38">
        <v>30701.0</v>
      </c>
      <c s="3" r="ET38">
        <v>744.0</v>
      </c>
      <c s="54" r="EU38">
        <v>83101.0</v>
      </c>
      <c s="54" r="EV38">
        <v>5552.0</v>
      </c>
      <c s="54" r="EW38">
        <v>2078.0</v>
      </c>
      <c s="3" r="EX38">
        <v>65.0</v>
      </c>
      <c s="54" r="EY38">
        <v>232594.0</v>
      </c>
      <c s="13" r="EZ38"/>
      <c s="54" r="FA38">
        <v>29993.0</v>
      </c>
      <c s="3" r="FB38"/>
      <c s="54" r="FC38">
        <v>7373.0</v>
      </c>
      <c s="3" r="FD38">
        <v>46.0</v>
      </c>
      <c s="3" r="FE38"/>
      <c s="3" r="FF38"/>
      <c s="54" r="FG38">
        <v>12226.0</v>
      </c>
      <c s="3" r="FH38">
        <v>186.0</v>
      </c>
      <c s="54" r="FI38">
        <v>49824.0</v>
      </c>
      <c s="13" r="FJ38"/>
      <c s="54" r="FK38">
        <v>69510.0</v>
      </c>
      <c s="5" r="FL38"/>
      <c s="54" r="FM38">
        <v>536311.0</v>
      </c>
      <c s="1" r="FN38"/>
      <c s="1" r="FO38"/>
      <c s="44" r="FP38"/>
      <c s="54" r="FQ38">
        <v>536311.0</v>
      </c>
      <c s="1" r="FR38"/>
      <c s="1" r="FS38"/>
      <c s="44" r="FT38"/>
      <c t="s" s="3" r="FU38">
        <v>87</v>
      </c>
      <c s="5" r="FV38"/>
      <c s="54" r="FW38">
        <v>527101.0</v>
      </c>
      <c s="1" r="FX38"/>
      <c s="1" r="FY38"/>
      <c s="44" r="FZ38"/>
      <c s="54" r="GA38">
        <v>525787.0</v>
      </c>
      <c s="1" r="GB38"/>
      <c s="1" r="GC38"/>
      <c s="44" r="GD38"/>
      <c s="54" r="GE38">
        <v>1314.0</v>
      </c>
      <c s="12" r="GF38"/>
      <c s="3" r="GG38"/>
      <c s="3" r="GH38"/>
      <c s="3" r="GI38"/>
      <c s="3" r="GJ38"/>
      <c s="3" r="GK38"/>
      <c s="3" r="GL38"/>
      <c s="3" r="GM38"/>
      <c s="3" r="GN38"/>
      <c s="3" r="GO38"/>
    </row>
    <row r="39">
      <c s="47" r="A39">
        <v>26.0</v>
      </c>
      <c t="s" s="48" r="B39">
        <v>81</v>
      </c>
      <c t="s" s="53" r="C39">
        <v>122</v>
      </c>
      <c s="48" r="D39"/>
      <c s="48" r="E39"/>
      <c s="48" r="F39"/>
      <c s="48" r="G39"/>
      <c s="48" r="H39"/>
      <c s="48" r="I39"/>
      <c s="54" r="J39">
        <v>47500.0</v>
      </c>
      <c s="54" r="K39">
        <v>1490.0</v>
      </c>
      <c s="3" r="L39"/>
      <c s="3" r="M39"/>
      <c s="3" r="N39"/>
      <c s="3" r="O39"/>
      <c s="54" r="P39">
        <v>22026.0</v>
      </c>
      <c s="54" r="Q39">
        <v>71016.0</v>
      </c>
      <c s="13" r="R39"/>
      <c s="3" r="S39">
        <v>120.0</v>
      </c>
      <c s="3" r="T39"/>
      <c s="54" r="U39">
        <v>3400.0</v>
      </c>
      <c s="3" r="V39">
        <v>154.0</v>
      </c>
      <c s="3" r="W39"/>
      <c s="54" r="X39">
        <v>1120.0</v>
      </c>
      <c s="3" r="Y39"/>
      <c s="3" r="Z39"/>
      <c s="3" r="AA39"/>
      <c s="54" r="AB39">
        <v>4794.0</v>
      </c>
      <c s="13" r="AC39"/>
      <c s="54" r="AD39">
        <v>48029.0</v>
      </c>
      <c s="3" r="AE39">
        <v>526.0</v>
      </c>
      <c s="3" r="AF39">
        <v>380.0</v>
      </c>
      <c s="54" r="AG39">
        <v>10388.0</v>
      </c>
      <c s="3" r="AH39"/>
      <c s="3" r="AI39"/>
      <c s="3" r="AJ39">
        <v>100.0</v>
      </c>
      <c s="54" r="AK39">
        <v>59423.0</v>
      </c>
      <c s="13" r="AL39"/>
      <c s="54" r="AM39">
        <v>14700.0</v>
      </c>
      <c s="3" r="AN39"/>
      <c s="3" r="AO39">
        <v>50.0</v>
      </c>
      <c s="3" r="AP39"/>
      <c s="3" r="AQ39"/>
      <c s="3" r="AR39"/>
      <c s="54" r="AS39">
        <v>1000.0</v>
      </c>
      <c s="3" r="AT39"/>
      <c s="54" r="AU39">
        <v>15750.0</v>
      </c>
      <c s="55" r="AV39"/>
      <c s="54" r="AW39">
        <v>10410.0</v>
      </c>
      <c s="50" r="AX39"/>
      <c s="54" r="AY39">
        <v>44672.0</v>
      </c>
      <c s="3" r="AZ39">
        <v>702.0</v>
      </c>
      <c s="3" r="BA39"/>
      <c s="3" r="BB39"/>
      <c s="3" r="BC39"/>
      <c s="3" r="BD39"/>
      <c s="54" r="BE39">
        <v>24986.0</v>
      </c>
      <c s="54" r="BF39">
        <v>70360.0</v>
      </c>
      <c s="13" r="BG39"/>
      <c s="3" r="BH39">
        <v>46.0</v>
      </c>
      <c s="3" r="BI39"/>
      <c s="54" r="BJ39">
        <v>1314.0</v>
      </c>
      <c s="3" r="BK39">
        <v>105.0</v>
      </c>
      <c s="3" r="BL39"/>
      <c s="3" r="BM39">
        <v>578.0</v>
      </c>
      <c s="3" r="BN39"/>
      <c s="3" r="BO39"/>
      <c s="3" r="BP39"/>
      <c s="54" r="BQ39">
        <v>2043.0</v>
      </c>
      <c s="13" r="BR39"/>
      <c s="54" r="BS39">
        <v>51092.0</v>
      </c>
      <c s="3" r="BT39">
        <v>330.0</v>
      </c>
      <c s="3" r="BU39">
        <v>325.0</v>
      </c>
      <c s="54" r="BV39">
        <v>9591.0</v>
      </c>
      <c s="3" r="BW39"/>
      <c s="3" r="BX39"/>
      <c s="3" r="BY39"/>
      <c s="54" r="BZ39">
        <v>61338.0</v>
      </c>
      <c s="13" r="CA39"/>
      <c s="54" r="CB39">
        <v>15424.0</v>
      </c>
      <c s="3" r="CC39"/>
      <c s="3" r="CD39"/>
      <c s="3" r="CE39"/>
      <c s="3" r="CF39"/>
      <c s="3" r="CG39"/>
      <c s="3" r="CH39"/>
      <c s="3" r="CI39"/>
      <c s="54" r="CJ39">
        <v>15424.0</v>
      </c>
      <c s="13" r="CK39"/>
      <c s="54" r="CL39">
        <v>2187.0</v>
      </c>
      <c s="12" r="CM39"/>
      <c s="51" r="CN39"/>
      <c s="54" r="CO39">
        <v>4451.0</v>
      </c>
      <c s="54" r="CP39">
        <v>5850.0</v>
      </c>
      <c s="54" r="CQ39">
        <v>1975.0</v>
      </c>
      <c s="54" r="CR39">
        <v>4139.0</v>
      </c>
      <c s="54" r="CS39">
        <v>16415.0</v>
      </c>
      <c s="13" r="CT39"/>
      <c s="54" r="CU39">
        <v>8675.0</v>
      </c>
      <c s="54" r="CV39">
        <v>2062.0</v>
      </c>
      <c s="54" r="CW39">
        <v>3851.0</v>
      </c>
      <c s="54" r="CX39">
        <v>3646.0</v>
      </c>
      <c s="3" r="CY39">
        <v>5.0</v>
      </c>
      <c s="3" r="CZ39">
        <v>715.0</v>
      </c>
      <c s="3" r="DA39"/>
      <c s="3" r="DB39"/>
      <c s="3" r="DC39"/>
      <c t="str" s="58" r="DD39">
        <f t="shared" si="1"/>
        <v>18,954</v>
      </c>
      <c s="13" r="DE39"/>
      <c s="54" r="DF39">
        <v>53588.0</v>
      </c>
      <c s="54" r="DG39">
        <v>4197.0</v>
      </c>
      <c s="3" r="DH39">
        <v>675.0</v>
      </c>
      <c s="54" r="DI39">
        <v>14942.0</v>
      </c>
      <c s="3" r="DJ39">
        <v>331.0</v>
      </c>
      <c s="3" r="DK39"/>
      <c s="3" r="DL39"/>
      <c s="54" r="DM39">
        <v>73733.0</v>
      </c>
      <c s="13" r="DN39"/>
      <c s="54" r="DO39">
        <v>16614.0</v>
      </c>
      <c s="3" r="DP39"/>
      <c s="3" r="DQ39">
        <v>867.0</v>
      </c>
      <c s="3" r="DR39"/>
      <c s="3" r="DS39"/>
      <c s="3" r="DT39"/>
      <c s="54" r="DU39">
        <v>3985.0</v>
      </c>
      <c s="3" r="DV39"/>
      <c s="54" r="DW39">
        <v>21466.0</v>
      </c>
      <c s="13" r="DX39"/>
      <c s="54" r="DY39">
        <v>30825.0</v>
      </c>
      <c s="50" r="DZ39"/>
      <c s="54" r="EA39">
        <v>4103.0</v>
      </c>
      <c s="54" r="EB39">
        <v>5055.0</v>
      </c>
      <c s="54" r="EC39">
        <v>2288.0</v>
      </c>
      <c s="54" r="ED39">
        <v>4181.0</v>
      </c>
      <c s="54" r="EE39">
        <v>15627.0</v>
      </c>
      <c s="13" r="EF39"/>
      <c s="54" r="EG39">
        <v>8429.0</v>
      </c>
      <c s="54" r="EH39">
        <v>1734.0</v>
      </c>
      <c s="54" r="EI39">
        <v>2816.0</v>
      </c>
      <c s="54" r="EJ39">
        <v>3016.0</v>
      </c>
      <c s="3" r="EK39">
        <v>5.0</v>
      </c>
      <c s="3" r="EL39">
        <v>556.0</v>
      </c>
      <c s="3" r="EM39"/>
      <c s="3" r="EN39"/>
      <c s="3" r="EO39"/>
      <c s="54" r="EP39">
        <v>16556.0</v>
      </c>
      <c s="13" r="EQ39"/>
      <c s="54" r="ER39">
        <v>53137.0</v>
      </c>
      <c s="54" r="ES39">
        <v>4010.0</v>
      </c>
      <c s="3" r="ET39">
        <v>567.0</v>
      </c>
      <c s="54" r="EU39">
        <v>13119.0</v>
      </c>
      <c s="3" r="EV39">
        <v>165.0</v>
      </c>
      <c s="3" r="EW39"/>
      <c s="3" r="EX39"/>
      <c s="54" r="EY39">
        <v>70998.0</v>
      </c>
      <c s="13" r="EZ39"/>
      <c s="54" r="FA39">
        <v>18358.0</v>
      </c>
      <c s="3" r="FB39"/>
      <c s="3" r="FC39">
        <v>965.0</v>
      </c>
      <c s="3" r="FD39"/>
      <c s="3" r="FE39"/>
      <c s="3" r="FF39"/>
      <c s="54" r="FG39">
        <v>5235.0</v>
      </c>
      <c s="3" r="FH39"/>
      <c s="54" r="FI39">
        <v>24558.0</v>
      </c>
      <c s="13" r="FJ39"/>
      <c s="54" r="FK39">
        <v>21861.0</v>
      </c>
      <c s="5" r="FL39"/>
      <c s="54" r="FM39">
        <v>161393.0</v>
      </c>
      <c s="1" r="FN39"/>
      <c s="1" r="FO39"/>
      <c s="44" r="FP39"/>
      <c s="54" r="FQ39">
        <v>161393.0</v>
      </c>
      <c s="1" r="FR39"/>
      <c s="1" r="FS39"/>
      <c s="44" r="FT39"/>
      <c t="s" s="3" r="FU39">
        <v>87</v>
      </c>
      <c s="5" r="FV39"/>
      <c s="54" r="FW39">
        <v>151352.0</v>
      </c>
      <c s="1" r="FX39"/>
      <c s="1" r="FY39"/>
      <c s="44" r="FZ39"/>
      <c s="54" r="GA39">
        <v>149600.0</v>
      </c>
      <c s="1" r="GB39"/>
      <c s="1" r="GC39"/>
      <c s="44" r="GD39"/>
      <c s="54" r="GE39">
        <v>1752.0</v>
      </c>
      <c s="12" r="GF39"/>
      <c s="3" r="GG39"/>
      <c s="3" r="GH39"/>
      <c s="3" r="GI39"/>
      <c s="3" r="GJ39"/>
      <c s="3" r="GK39"/>
      <c s="3" r="GL39"/>
      <c s="3" r="GM39"/>
      <c s="3" r="GN39"/>
      <c s="3" r="GO39"/>
    </row>
    <row r="40">
      <c s="47" r="A40">
        <v>27.0</v>
      </c>
      <c t="s" s="48" r="B40">
        <v>97</v>
      </c>
      <c t="s" s="53" r="C40">
        <v>123</v>
      </c>
      <c s="48" r="D40"/>
      <c s="48" r="E40"/>
      <c s="48" r="F40"/>
      <c s="48" r="G40"/>
      <c s="48" r="H40"/>
      <c s="48" r="I40"/>
      <c s="54" r="J40">
        <v>107453.0</v>
      </c>
      <c s="3" r="K40"/>
      <c s="3" r="L40"/>
      <c s="3" r="M40"/>
      <c s="3" r="N40"/>
      <c s="3" r="O40"/>
      <c s="3" r="P40"/>
      <c s="54" r="Q40">
        <v>107453.0</v>
      </c>
      <c s="13" r="R40"/>
      <c s="3" r="S40">
        <v>688.0</v>
      </c>
      <c s="3" r="T40">
        <v>184.0</v>
      </c>
      <c s="54" r="U40">
        <v>2326.0</v>
      </c>
      <c s="3" r="V40">
        <v>61.0</v>
      </c>
      <c s="3" r="W40"/>
      <c s="3" r="X40">
        <v>913.0</v>
      </c>
      <c s="3" r="Y40"/>
      <c s="3" r="Z40">
        <v>155.0</v>
      </c>
      <c s="3" r="AA40">
        <v>76.0</v>
      </c>
      <c s="54" r="AB40">
        <v>4403.0</v>
      </c>
      <c s="13" r="AC40"/>
      <c s="54" r="AD40">
        <v>57037.0</v>
      </c>
      <c s="54" r="AE40">
        <v>1684.0</v>
      </c>
      <c s="3" r="AF40">
        <v>72.0</v>
      </c>
      <c s="54" r="AG40">
        <v>7491.0</v>
      </c>
      <c s="54" r="AH40">
        <v>2638.0</v>
      </c>
      <c s="3" r="AI40"/>
      <c s="3" r="AJ40"/>
      <c s="54" r="AK40">
        <v>68922.0</v>
      </c>
      <c s="13" r="AL40"/>
      <c s="3" r="AM40"/>
      <c s="3" r="AN40"/>
      <c s="3" r="AO40">
        <v>220.0</v>
      </c>
      <c s="3" r="AP40">
        <v>198.0</v>
      </c>
      <c s="3" r="AQ40"/>
      <c s="3" r="AR40"/>
      <c s="54" r="AS40">
        <v>13123.0</v>
      </c>
      <c s="3" r="AT40"/>
      <c s="54" r="AU40">
        <v>13541.0</v>
      </c>
      <c s="55" r="AV40"/>
      <c s="54" r="AW40">
        <v>7540.0</v>
      </c>
      <c s="50" r="AX40"/>
      <c s="54" r="AY40">
        <v>111548.0</v>
      </c>
      <c s="3" r="AZ40"/>
      <c s="3" r="BA40"/>
      <c s="3" r="BB40"/>
      <c s="3" r="BC40"/>
      <c s="3" r="BD40"/>
      <c s="3" r="BE40"/>
      <c s="54" r="BF40">
        <v>111548.0</v>
      </c>
      <c s="13" r="BG40"/>
      <c s="3" r="BH40">
        <v>753.0</v>
      </c>
      <c s="3" r="BI40">
        <v>183.0</v>
      </c>
      <c s="54" r="BJ40">
        <v>2326.0</v>
      </c>
      <c s="3" r="BK40">
        <v>61.0</v>
      </c>
      <c s="3" r="BL40"/>
      <c s="3" r="BM40">
        <v>928.0</v>
      </c>
      <c s="3" r="BN40"/>
      <c s="3" r="BO40">
        <v>155.0</v>
      </c>
      <c s="3" r="BP40">
        <v>76.0</v>
      </c>
      <c s="54" r="BQ40">
        <v>4482.0</v>
      </c>
      <c s="13" r="BR40"/>
      <c s="54" r="BS40">
        <v>57164.0</v>
      </c>
      <c s="54" r="BT40">
        <v>1679.0</v>
      </c>
      <c s="3" r="BU40">
        <v>72.0</v>
      </c>
      <c s="54" r="BV40">
        <v>7492.0</v>
      </c>
      <c s="54" r="BW40">
        <v>2639.0</v>
      </c>
      <c s="3" r="BX40"/>
      <c s="3" r="BY40"/>
      <c s="54" r="BZ40">
        <v>69046.0</v>
      </c>
      <c s="13" r="CA40"/>
      <c s="3" r="CB40"/>
      <c s="3" r="CC40"/>
      <c s="3" r="CD40">
        <v>221.0</v>
      </c>
      <c s="3" r="CE40">
        <v>198.0</v>
      </c>
      <c s="3" r="CF40"/>
      <c s="3" r="CG40"/>
      <c s="54" r="CH40">
        <v>13082.0</v>
      </c>
      <c s="3" r="CI40"/>
      <c s="54" r="CJ40">
        <v>13501.0</v>
      </c>
      <c s="13" r="CK40"/>
      <c s="54" r="CL40">
        <v>7580.0</v>
      </c>
      <c s="12" r="CM40"/>
      <c s="51" r="CN40"/>
      <c s="54" r="CO40">
        <v>6326.0</v>
      </c>
      <c s="54" r="CP40">
        <v>4438.0</v>
      </c>
      <c s="3" r="CQ40">
        <v>482.0</v>
      </c>
      <c s="54" r="CR40">
        <v>6599.0</v>
      </c>
      <c s="54" r="CS40">
        <v>17845.0</v>
      </c>
      <c s="13" r="CT40"/>
      <c s="54" r="CU40">
        <v>9613.0</v>
      </c>
      <c s="54" r="CV40">
        <v>1376.0</v>
      </c>
      <c s="54" r="CW40">
        <v>1743.0</v>
      </c>
      <c s="54" r="CX40">
        <v>8950.0</v>
      </c>
      <c s="3" r="CY40"/>
      <c s="54" r="CZ40">
        <v>5036.0</v>
      </c>
      <c s="3" r="DA40"/>
      <c s="3" r="DB40">
        <v>239.0</v>
      </c>
      <c s="54" r="DC40">
        <v>1244.0</v>
      </c>
      <c t="str" s="58" r="DD40">
        <f t="shared" si="1"/>
        <v>28,201</v>
      </c>
      <c s="13" r="DE40"/>
      <c s="54" r="DF40">
        <v>81661.0</v>
      </c>
      <c s="54" r="DG40">
        <v>7240.0</v>
      </c>
      <c s="3" r="DH40">
        <v>423.0</v>
      </c>
      <c s="54" r="DI40">
        <v>11963.0</v>
      </c>
      <c s="54" r="DJ40">
        <v>3000.0</v>
      </c>
      <c s="3" r="DK40"/>
      <c s="3" r="DL40"/>
      <c s="54" r="DM40">
        <v>104287.0</v>
      </c>
      <c s="13" r="DN40"/>
      <c t="s" s="3" r="DO40">
        <v>87</v>
      </c>
      <c s="3" r="DP40"/>
      <c s="3" r="DQ40"/>
      <c s="3" r="DR40">
        <v>136.0</v>
      </c>
      <c s="3" r="DS40"/>
      <c s="3" r="DT40"/>
      <c s="54" r="DU40">
        <v>15469.0</v>
      </c>
      <c s="3" r="DV40"/>
      <c s="54" r="DW40">
        <v>15605.0</v>
      </c>
      <c s="13" r="DX40"/>
      <c s="54" r="DY40">
        <v>35921.0</v>
      </c>
      <c s="50" r="DZ40"/>
      <c s="54" r="EA40">
        <v>6540.0</v>
      </c>
      <c s="54" r="EB40">
        <v>4438.0</v>
      </c>
      <c s="54" r="EC40">
        <v>1815.0</v>
      </c>
      <c s="54" r="ED40">
        <v>6530.0</v>
      </c>
      <c s="54" r="EE40">
        <v>19323.0</v>
      </c>
      <c s="13" r="EF40"/>
      <c s="54" r="EG40">
        <v>9626.0</v>
      </c>
      <c s="54" r="EH40">
        <v>1376.0</v>
      </c>
      <c s="54" r="EI40">
        <v>1676.0</v>
      </c>
      <c s="54" r="EJ40">
        <v>8989.0</v>
      </c>
      <c s="3" r="EK40"/>
      <c s="54" r="EL40">
        <v>4490.0</v>
      </c>
      <c s="3" r="EM40"/>
      <c s="3" r="EN40">
        <v>335.0</v>
      </c>
      <c s="54" r="EO40">
        <v>1244.0</v>
      </c>
      <c s="54" r="EP40">
        <v>27736.0</v>
      </c>
      <c s="13" r="EQ40"/>
      <c s="54" r="ER40">
        <v>81874.0</v>
      </c>
      <c s="54" r="ES40">
        <v>7243.0</v>
      </c>
      <c s="3" r="ET40">
        <v>422.0</v>
      </c>
      <c s="54" r="EU40">
        <v>11956.0</v>
      </c>
      <c s="54" r="EV40">
        <v>3007.0</v>
      </c>
      <c s="3" r="EW40"/>
      <c s="3" r="EX40"/>
      <c s="54" r="EY40">
        <v>104502.0</v>
      </c>
      <c s="13" r="EZ40"/>
      <c t="s" s="3" r="FA40">
        <v>87</v>
      </c>
      <c s="3" r="FB40"/>
      <c s="3" r="FC40"/>
      <c s="3" r="FD40">
        <v>135.0</v>
      </c>
      <c s="3" r="FE40"/>
      <c s="3" r="FF40"/>
      <c s="54" r="FG40">
        <v>15311.0</v>
      </c>
      <c s="3" r="FH40"/>
      <c s="54" r="FI40">
        <v>15446.0</v>
      </c>
      <c s="13" r="FJ40"/>
      <c s="54" r="FK40">
        <v>34374.0</v>
      </c>
      <c s="5" r="FL40"/>
      <c s="54" r="FM40">
        <v>201859.0</v>
      </c>
      <c s="1" r="FN40"/>
      <c s="1" r="FO40"/>
      <c s="44" r="FP40"/>
      <c s="54" r="FQ40">
        <v>201859.0</v>
      </c>
      <c s="1" r="FR40"/>
      <c s="1" r="FS40"/>
      <c s="44" r="FT40"/>
      <c t="s" s="3" r="FU40">
        <v>87</v>
      </c>
      <c s="5" r="FV40"/>
      <c s="54" r="FW40">
        <v>206157.0</v>
      </c>
      <c s="1" r="FX40"/>
      <c s="1" r="FY40"/>
      <c s="44" r="FZ40"/>
      <c s="54" r="GA40">
        <v>201381.0</v>
      </c>
      <c s="1" r="GB40"/>
      <c s="1" r="GC40"/>
      <c s="44" r="GD40"/>
      <c s="54" r="GE40">
        <v>4776.0</v>
      </c>
      <c s="12" r="GF40"/>
      <c s="3" r="GG40"/>
      <c s="3" r="GH40"/>
      <c s="3" r="GI40"/>
      <c s="3" r="GJ40"/>
      <c s="3" r="GK40"/>
      <c s="3" r="GL40"/>
      <c s="3" r="GM40"/>
      <c s="3" r="GN40"/>
      <c s="3" r="GO40"/>
    </row>
    <row r="41">
      <c s="47" r="A41">
        <v>28.0</v>
      </c>
      <c t="s" s="48" r="B41">
        <v>81</v>
      </c>
      <c t="s" s="53" r="C41">
        <v>124</v>
      </c>
      <c s="48" r="D41"/>
      <c s="48" r="E41"/>
      <c s="48" r="F41"/>
      <c s="48" r="G41"/>
      <c s="48" r="H41"/>
      <c s="48" r="I41"/>
      <c s="54" r="J41">
        <v>45812.0</v>
      </c>
      <c s="3" r="K41">
        <v>221.0</v>
      </c>
      <c s="3" r="L41"/>
      <c s="3" r="M41"/>
      <c s="3" r="N41"/>
      <c s="3" r="O41"/>
      <c s="3" r="P41"/>
      <c s="54" r="Q41">
        <v>46033.0</v>
      </c>
      <c s="13" r="R41"/>
      <c s="3" r="S41">
        <v>90.0</v>
      </c>
      <c s="3" r="T41"/>
      <c s="54" r="U41">
        <v>5278.0</v>
      </c>
      <c s="3" r="V41">
        <v>180.0</v>
      </c>
      <c s="3" r="W41"/>
      <c s="3" r="X41">
        <v>50.0</v>
      </c>
      <c s="3" r="Y41"/>
      <c s="3" r="Z41"/>
      <c s="3" r="AA41"/>
      <c s="54" r="AB41">
        <v>5598.0</v>
      </c>
      <c s="13" r="AC41"/>
      <c s="54" r="AD41">
        <v>7277.0</v>
      </c>
      <c s="3" r="AE41">
        <v>563.0</v>
      </c>
      <c s="3" r="AF41"/>
      <c s="54" r="AG41">
        <v>3318.0</v>
      </c>
      <c s="3" r="AH41"/>
      <c s="3" r="AI41">
        <v>400.0</v>
      </c>
      <c s="3" r="AJ41"/>
      <c s="54" r="AK41">
        <v>11558.0</v>
      </c>
      <c s="13" r="AL41"/>
      <c s="54" r="AM41">
        <v>3800.0</v>
      </c>
      <c s="3" r="AN41"/>
      <c s="3" r="AO41">
        <v>300.0</v>
      </c>
      <c s="3" r="AP41"/>
      <c s="3" r="AQ41"/>
      <c s="3" r="AR41"/>
      <c s="54" r="AS41">
        <v>6537.0</v>
      </c>
      <c s="3" r="AT41"/>
      <c s="54" r="AU41">
        <v>10637.0</v>
      </c>
      <c s="55" r="AV41"/>
      <c s="3" r="AW41">
        <v>390.0</v>
      </c>
      <c s="50" r="AX41"/>
      <c s="54" r="AY41">
        <v>50808.0</v>
      </c>
      <c s="3" r="AZ41">
        <v>174.0</v>
      </c>
      <c s="3" r="BA41"/>
      <c s="3" r="BB41"/>
      <c s="3" r="BC41"/>
      <c s="3" r="BD41"/>
      <c s="3" r="BE41">
        <v>312.0</v>
      </c>
      <c s="54" r="BF41">
        <v>51294.0</v>
      </c>
      <c s="13" r="BG41"/>
      <c s="3" r="BH41">
        <v>41.0</v>
      </c>
      <c s="3" r="BI41"/>
      <c s="54" r="BJ41">
        <v>6184.0</v>
      </c>
      <c s="3" r="BK41">
        <v>319.0</v>
      </c>
      <c s="3" r="BL41">
        <v>1.0</v>
      </c>
      <c s="3" r="BM41">
        <v>4.0</v>
      </c>
      <c s="3" r="BN41"/>
      <c s="3" r="BO41">
        <v>133.0</v>
      </c>
      <c s="3" r="BP41"/>
      <c s="54" r="BQ41">
        <v>6682.0</v>
      </c>
      <c s="13" r="BR41"/>
      <c s="54" r="BS41">
        <v>11305.0</v>
      </c>
      <c s="3" r="BT41">
        <v>559.0</v>
      </c>
      <c s="3" r="BU41"/>
      <c s="54" r="BV41">
        <v>4220.0</v>
      </c>
      <c s="3" r="BW41"/>
      <c s="3" r="BX41">
        <v>266.0</v>
      </c>
      <c s="3" r="BY41"/>
      <c s="54" r="BZ41">
        <v>16350.0</v>
      </c>
      <c s="13" r="CA41"/>
      <c s="54" r="CB41">
        <v>6318.0</v>
      </c>
      <c s="3" r="CC41"/>
      <c s="3" r="CD41">
        <v>197.0</v>
      </c>
      <c s="3" r="CE41"/>
      <c s="3" r="CF41"/>
      <c s="3" r="CG41"/>
      <c s="54" r="CH41">
        <v>7624.0</v>
      </c>
      <c s="3" r="CI41"/>
      <c s="54" r="CJ41">
        <v>14139.0</v>
      </c>
      <c s="13" r="CK41"/>
      <c s="54" r="CL41">
        <v>7527.0</v>
      </c>
      <c s="12" r="CM41"/>
      <c s="51" r="CN41"/>
      <c s="54" r="CO41">
        <v>4484.0</v>
      </c>
      <c s="54" r="CP41">
        <v>3903.0</v>
      </c>
      <c s="3" r="CQ41">
        <v>955.0</v>
      </c>
      <c s="54" r="CR41">
        <v>1726.0</v>
      </c>
      <c s="54" r="CS41">
        <v>11068.0</v>
      </c>
      <c s="13" r="CT41"/>
      <c s="54" r="CU41">
        <v>3851.0</v>
      </c>
      <c s="3" r="CV41">
        <v>482.0</v>
      </c>
      <c s="54" r="CW41">
        <v>3720.0</v>
      </c>
      <c s="54" r="CX41">
        <v>2780.0</v>
      </c>
      <c s="3" r="CY41">
        <v>490.0</v>
      </c>
      <c s="3" r="CZ41">
        <v>56.0</v>
      </c>
      <c s="3" r="DA41"/>
      <c t="s" s="3" r="DB41">
        <v>87</v>
      </c>
      <c s="3" r="DC41"/>
      <c t="str" s="58" r="DD41">
        <f t="shared" si="1"/>
        <v>11,379</v>
      </c>
      <c s="13" r="DE41"/>
      <c s="54" r="DF41">
        <v>21041.0</v>
      </c>
      <c s="54" r="DG41">
        <v>6737.0</v>
      </c>
      <c s="3" r="DH41">
        <v>153.0</v>
      </c>
      <c s="54" r="DI41">
        <v>6648.0</v>
      </c>
      <c s="54" r="DJ41">
        <v>3352.0</v>
      </c>
      <c s="3" r="DK41">
        <v>471.0</v>
      </c>
      <c s="3" r="DL41"/>
      <c s="54" r="DM41">
        <v>38402.0</v>
      </c>
      <c s="13" r="DN41"/>
      <c s="54" r="DO41">
        <v>3969.0</v>
      </c>
      <c s="3" r="DP41"/>
      <c s="3" r="DQ41">
        <v>14.0</v>
      </c>
      <c s="3" r="DR41"/>
      <c s="3" r="DS41"/>
      <c s="3" r="DT41"/>
      <c s="54" r="DU41">
        <v>2965.0</v>
      </c>
      <c s="3" r="DV41">
        <v>842.0</v>
      </c>
      <c s="54" r="DW41">
        <v>7790.0</v>
      </c>
      <c s="13" r="DX41"/>
      <c s="54" r="DY41">
        <v>5577.0</v>
      </c>
      <c s="50" r="DZ41"/>
      <c s="54" r="EA41">
        <v>6494.0</v>
      </c>
      <c s="54" r="EB41">
        <v>2711.0</v>
      </c>
      <c s="3" r="EC41">
        <v>718.0</v>
      </c>
      <c s="54" r="ED41">
        <v>1752.0</v>
      </c>
      <c s="54" r="EE41">
        <v>11675.0</v>
      </c>
      <c s="13" r="EF41"/>
      <c s="54" r="EG41">
        <v>4080.0</v>
      </c>
      <c s="3" r="EH41">
        <v>604.0</v>
      </c>
      <c s="54" r="EI41">
        <v>3403.0</v>
      </c>
      <c s="54" r="EJ41">
        <v>2621.0</v>
      </c>
      <c s="3" r="EK41">
        <v>771.0</v>
      </c>
      <c s="3" r="EL41">
        <v>119.0</v>
      </c>
      <c s="3" r="EM41"/>
      <c s="3" r="EN41">
        <v>672.0</v>
      </c>
      <c s="3" r="EO41"/>
      <c s="54" r="EP41">
        <v>12270.0</v>
      </c>
      <c s="13" r="EQ41"/>
      <c s="54" r="ER41">
        <v>30600.0</v>
      </c>
      <c s="54" r="ES41">
        <v>9905.0</v>
      </c>
      <c s="3" r="ET41">
        <v>148.0</v>
      </c>
      <c s="54" r="EU41">
        <v>7336.0</v>
      </c>
      <c s="54" r="EV41">
        <v>3578.0</v>
      </c>
      <c s="3" r="EW41">
        <v>644.0</v>
      </c>
      <c s="3" r="EX41"/>
      <c s="54" r="EY41">
        <v>52211.0</v>
      </c>
      <c s="13" r="EZ41"/>
      <c s="54" r="FA41">
        <v>6809.0</v>
      </c>
      <c s="3" r="FB41"/>
      <c s="3" r="FC41">
        <v>20.0</v>
      </c>
      <c s="3" r="FD41"/>
      <c s="3" r="FE41"/>
      <c s="3" r="FF41"/>
      <c s="54" r="FG41">
        <v>4340.0</v>
      </c>
      <c s="3" r="FH41">
        <v>854.0</v>
      </c>
      <c s="54" r="FI41">
        <v>12023.0</v>
      </c>
      <c s="13" r="FJ41"/>
      <c s="54" r="FK41">
        <v>8185.0</v>
      </c>
      <c s="5" r="FL41"/>
      <c s="54" r="FM41">
        <v>74216.0</v>
      </c>
      <c s="1" r="FN41"/>
      <c s="1" r="FO41"/>
      <c s="44" r="FP41"/>
      <c s="54" r="FQ41">
        <v>74216.0</v>
      </c>
      <c s="1" r="FR41"/>
      <c s="1" r="FS41"/>
      <c s="44" r="FT41"/>
      <c t="s" s="3" r="FU41">
        <v>87</v>
      </c>
      <c s="5" r="FV41"/>
      <c s="54" r="FW41">
        <v>95992.0</v>
      </c>
      <c s="1" r="FX41"/>
      <c s="1" r="FY41"/>
      <c s="44" r="FZ41"/>
      <c s="54" r="GA41">
        <v>96364.0</v>
      </c>
      <c s="1" r="GB41"/>
      <c s="1" r="GC41"/>
      <c s="44" r="GD41"/>
      <c s="3" r="GE41">
        <v>-372.0</v>
      </c>
      <c s="12" r="GF41"/>
      <c s="3" r="GG41"/>
      <c s="3" r="GH41"/>
      <c s="3" r="GI41"/>
      <c s="3" r="GJ41"/>
      <c s="3" r="GK41"/>
      <c s="3" r="GL41"/>
      <c s="3" r="GM41"/>
      <c s="3" r="GN41"/>
      <c s="3" r="GO41"/>
    </row>
    <row r="42">
      <c s="47" r="A42">
        <v>29.0</v>
      </c>
      <c t="s" s="48" r="B42">
        <v>94</v>
      </c>
      <c t="s" s="53" r="C42">
        <v>125</v>
      </c>
      <c s="48" r="D42"/>
      <c s="48" r="E42"/>
      <c s="48" r="F42"/>
      <c s="48" r="G42"/>
      <c s="48" r="H42"/>
      <c s="48" r="I42"/>
      <c s="54" r="J42">
        <v>548000.0</v>
      </c>
      <c s="54" r="K42">
        <v>2981.0</v>
      </c>
      <c s="3" r="L42"/>
      <c s="3" r="M42"/>
      <c s="3" r="N42">
        <v>626.0</v>
      </c>
      <c s="3" r="O42">
        <v>100.0</v>
      </c>
      <c s="3" r="P42">
        <v>957.0</v>
      </c>
      <c s="54" r="Q42">
        <v>552664.0</v>
      </c>
      <c s="13" r="R42"/>
      <c s="54" r="S42">
        <v>8249.0</v>
      </c>
      <c s="54" r="T42">
        <v>1555.0</v>
      </c>
      <c s="54" r="U42">
        <v>16404.0</v>
      </c>
      <c s="3" r="V42">
        <v>683.0</v>
      </c>
      <c s="3" r="W42"/>
      <c s="3" r="X42">
        <v>400.0</v>
      </c>
      <c s="3" r="Y42">
        <v>345.0</v>
      </c>
      <c s="54" r="Z42">
        <v>15530.0</v>
      </c>
      <c s="3" r="AA42"/>
      <c s="54" r="AB42">
        <v>43366.0</v>
      </c>
      <c s="13" r="AC42"/>
      <c s="54" r="AD42">
        <v>187088.0</v>
      </c>
      <c s="54" r="AE42">
        <v>11667.0</v>
      </c>
      <c s="3" r="AF42"/>
      <c s="54" r="AG42">
        <v>122545.0</v>
      </c>
      <c s="3" r="AH42"/>
      <c s="54" r="AI42">
        <v>1804.0</v>
      </c>
      <c s="3" r="AJ42">
        <v>588.0</v>
      </c>
      <c s="54" r="AK42">
        <v>323692.0</v>
      </c>
      <c s="13" r="AL42"/>
      <c s="54" r="AM42">
        <v>5000.0</v>
      </c>
      <c s="3" r="AN42">
        <v>180.0</v>
      </c>
      <c s="54" r="AO42">
        <v>8117.0</v>
      </c>
      <c s="54" r="AP42">
        <v>32568.0</v>
      </c>
      <c s="3" r="AQ42"/>
      <c s="3" r="AR42"/>
      <c s="54" r="AS42">
        <v>2500.0</v>
      </c>
      <c s="3" r="AT42">
        <v>690.0</v>
      </c>
      <c s="54" r="AU42">
        <v>49055.0</v>
      </c>
      <c s="55" r="AV42"/>
      <c s="54" r="AW42">
        <v>49232.0</v>
      </c>
      <c s="50" r="AX42"/>
      <c s="54" r="AY42">
        <v>563840.0</v>
      </c>
      <c s="54" r="AZ42">
        <v>4933.0</v>
      </c>
      <c s="3" r="BA42"/>
      <c s="3" r="BB42"/>
      <c s="3" r="BC42">
        <v>644.0</v>
      </c>
      <c s="3" r="BD42">
        <v>313.0</v>
      </c>
      <c s="54" r="BE42">
        <v>1788.0</v>
      </c>
      <c s="54" r="BF42">
        <v>571518.0</v>
      </c>
      <c s="13" r="BG42"/>
      <c s="54" r="BH42">
        <v>4113.0</v>
      </c>
      <c s="54" r="BI42">
        <v>1104.0</v>
      </c>
      <c s="54" r="BJ42">
        <v>18551.0</v>
      </c>
      <c s="3" r="BK42">
        <v>442.0</v>
      </c>
      <c s="3" r="BL42">
        <v>275.0</v>
      </c>
      <c s="3" r="BM42">
        <v>314.0</v>
      </c>
      <c s="3" r="BN42">
        <v>289.0</v>
      </c>
      <c s="54" r="BO42">
        <v>11889.0</v>
      </c>
      <c s="3" r="BP42"/>
      <c s="54" r="BQ42">
        <v>36977.0</v>
      </c>
      <c s="13" r="BR42"/>
      <c s="54" r="BS42">
        <v>186087.0</v>
      </c>
      <c s="54" r="BT42">
        <v>9636.0</v>
      </c>
      <c s="3" r="BU42"/>
      <c s="54" r="BV42">
        <v>116422.0</v>
      </c>
      <c s="3" r="BW42"/>
      <c s="54" r="BX42">
        <v>1825.0</v>
      </c>
      <c s="3" r="BY42">
        <v>545.0</v>
      </c>
      <c s="54" r="BZ42">
        <v>314515.0</v>
      </c>
      <c s="13" r="CA42"/>
      <c s="54" r="CB42">
        <v>4772.0</v>
      </c>
      <c s="3" r="CC42">
        <v>135.0</v>
      </c>
      <c s="54" r="CD42">
        <v>8791.0</v>
      </c>
      <c s="54" r="CE42">
        <v>28838.0</v>
      </c>
      <c s="3" r="CF42"/>
      <c s="3" r="CG42"/>
      <c s="54" r="CH42">
        <v>1677.0</v>
      </c>
      <c s="54" r="CI42">
        <v>1687.0</v>
      </c>
      <c s="54" r="CJ42">
        <v>45900.0</v>
      </c>
      <c s="13" r="CK42"/>
      <c s="54" r="CL42">
        <v>55405.0</v>
      </c>
      <c s="12" r="CM42"/>
      <c s="51" r="CN42"/>
      <c s="54" r="CO42">
        <v>26651.0</v>
      </c>
      <c s="54" r="CP42">
        <v>32990.0</v>
      </c>
      <c s="54" r="CQ42">
        <v>9069.0</v>
      </c>
      <c s="54" r="CR42">
        <v>54330.0</v>
      </c>
      <c s="54" r="CS42">
        <v>123040.0</v>
      </c>
      <c s="13" r="CT42"/>
      <c s="54" r="CU42">
        <v>89170.0</v>
      </c>
      <c s="54" r="CV42">
        <v>8197.0</v>
      </c>
      <c s="54" r="CW42">
        <v>14085.0</v>
      </c>
      <c s="54" r="CX42">
        <v>55733.0</v>
      </c>
      <c s="54" r="CY42">
        <v>6500.0</v>
      </c>
      <c s="54" r="CZ42">
        <v>7690.0</v>
      </c>
      <c s="54" r="DA42">
        <v>3444.0</v>
      </c>
      <c s="54" r="DB42">
        <v>11312.0</v>
      </c>
      <c s="3" r="DC42"/>
      <c t="str" s="58" r="DD42">
        <f t="shared" si="1"/>
        <v>196,131</v>
      </c>
      <c s="13" r="DE42"/>
      <c s="54" r="DF42">
        <v>263987.0</v>
      </c>
      <c s="54" r="DG42">
        <v>57161.0</v>
      </c>
      <c s="54" r="DH42">
        <v>1202.0</v>
      </c>
      <c s="54" r="DI42">
        <v>174475.0</v>
      </c>
      <c s="54" r="DJ42">
        <v>4442.0</v>
      </c>
      <c s="54" r="DK42">
        <v>2948.0</v>
      </c>
      <c s="54" r="DL42">
        <v>1565.0</v>
      </c>
      <c s="54" r="DM42">
        <v>505780.0</v>
      </c>
      <c s="13" r="DN42"/>
      <c t="s" s="3" r="DO42">
        <v>87</v>
      </c>
      <c s="3" r="DP42">
        <v>2.0</v>
      </c>
      <c s="54" r="DQ42">
        <v>12738.0</v>
      </c>
      <c s="54" r="DR42">
        <v>10035.0</v>
      </c>
      <c s="3" r="DS42"/>
      <c s="3" r="DT42"/>
      <c s="54" r="DU42">
        <v>4566.0</v>
      </c>
      <c s="54" r="DV42">
        <v>2872.0</v>
      </c>
      <c s="54" r="DW42">
        <v>30213.0</v>
      </c>
      <c s="13" r="DX42"/>
      <c s="54" r="DY42">
        <v>162845.0</v>
      </c>
      <c s="50" r="DZ42"/>
      <c s="54" r="EA42">
        <v>25172.0</v>
      </c>
      <c s="54" r="EB42">
        <v>37427.0</v>
      </c>
      <c s="54" r="EC42">
        <v>6964.0</v>
      </c>
      <c s="54" r="ED42">
        <v>54241.0</v>
      </c>
      <c s="54" r="EE42">
        <v>123804.0</v>
      </c>
      <c s="13" r="EF42"/>
      <c s="54" r="EG42">
        <v>86655.0</v>
      </c>
      <c s="54" r="EH42">
        <v>7145.0</v>
      </c>
      <c s="54" r="EI42">
        <v>12881.0</v>
      </c>
      <c s="54" r="EJ42">
        <v>55005.0</v>
      </c>
      <c s="54" r="EK42">
        <v>6304.0</v>
      </c>
      <c s="54" r="EL42">
        <v>8903.0</v>
      </c>
      <c s="54" r="EM42">
        <v>3387.0</v>
      </c>
      <c s="54" r="EN42">
        <v>11542.0</v>
      </c>
      <c s="3" r="EO42"/>
      <c s="54" r="EP42">
        <v>191822.0</v>
      </c>
      <c s="13" r="EQ42"/>
      <c s="54" r="ER42">
        <v>278368.0</v>
      </c>
      <c s="54" r="ES42">
        <v>54024.0</v>
      </c>
      <c s="54" r="ET42">
        <v>1332.0</v>
      </c>
      <c s="54" r="EU42">
        <v>167381.0</v>
      </c>
      <c s="54" r="EV42">
        <v>4558.0</v>
      </c>
      <c s="54" r="EW42">
        <v>3006.0</v>
      </c>
      <c s="54" r="EX42">
        <v>1490.0</v>
      </c>
      <c s="54" r="EY42">
        <v>510159.0</v>
      </c>
      <c s="13" r="EZ42"/>
      <c s="3" r="FA42">
        <v>516.0</v>
      </c>
      <c s="3" r="FB42">
        <v>1.0</v>
      </c>
      <c s="54" r="FC42">
        <v>12110.0</v>
      </c>
      <c s="54" r="FD42">
        <v>9528.0</v>
      </c>
      <c s="3" r="FE42"/>
      <c s="3" r="FF42"/>
      <c s="54" r="FG42">
        <v>4451.0</v>
      </c>
      <c s="54" r="FH42">
        <v>2578.0</v>
      </c>
      <c s="54" r="FI42">
        <v>29184.0</v>
      </c>
      <c s="13" r="FJ42"/>
      <c s="54" r="FK42">
        <v>168730.0</v>
      </c>
      <c s="5" r="FL42"/>
      <c s="54" r="FM42">
        <v>1018009.0</v>
      </c>
      <c s="1" r="FN42"/>
      <c s="1" r="FO42"/>
      <c s="44" r="FP42"/>
      <c s="54" r="FQ42">
        <v>1018009.0</v>
      </c>
      <c s="1" r="FR42"/>
      <c s="1" r="FS42"/>
      <c s="44" r="FT42"/>
      <c t="s" s="3" r="FU42">
        <v>87</v>
      </c>
      <c s="5" r="FV42"/>
      <c s="54" r="FW42">
        <v>1024315.0</v>
      </c>
      <c s="1" r="FX42"/>
      <c s="1" r="FY42"/>
      <c s="44" r="FZ42"/>
      <c s="54" r="GA42">
        <v>1023699.0</v>
      </c>
      <c s="1" r="GB42"/>
      <c s="1" r="GC42"/>
      <c s="44" r="GD42"/>
      <c s="3" r="GE42">
        <v>616.0</v>
      </c>
      <c s="12" r="GF42"/>
      <c s="3" r="GG42"/>
      <c s="3" r="GH42"/>
      <c s="3" r="GI42"/>
      <c s="3" r="GJ42"/>
      <c s="3" r="GK42"/>
      <c s="3" r="GL42"/>
      <c s="3" r="GM42"/>
      <c s="3" r="GN42"/>
      <c s="3" r="GO42"/>
    </row>
    <row r="43">
      <c s="47" r="A43">
        <v>30.0</v>
      </c>
      <c t="s" s="48" r="B43">
        <v>81</v>
      </c>
      <c t="s" s="53" r="C43">
        <v>126</v>
      </c>
      <c s="48" r="D43"/>
      <c s="48" r="E43"/>
      <c s="48" r="F43"/>
      <c s="48" r="G43"/>
      <c s="48" r="H43"/>
      <c s="48" r="I43"/>
      <c s="54" r="J43">
        <v>4700.0</v>
      </c>
      <c s="3" r="K43"/>
      <c s="3" r="L43"/>
      <c s="3" r="M43"/>
      <c s="3" r="N43"/>
      <c s="3" r="O43"/>
      <c s="54" r="P43">
        <v>9349.0</v>
      </c>
      <c s="54" r="Q43">
        <v>14049.0</v>
      </c>
      <c s="13" r="R43"/>
      <c s="3" r="S43">
        <v>20.0</v>
      </c>
      <c s="3" r="T43"/>
      <c s="3" r="U43">
        <v>250.0</v>
      </c>
      <c s="3" r="V43"/>
      <c s="3" r="W43"/>
      <c s="3" r="X43">
        <v>46.0</v>
      </c>
      <c s="3" r="Y43"/>
      <c s="3" r="Z43"/>
      <c s="3" r="AA43"/>
      <c s="3" r="AB43">
        <v>316.0</v>
      </c>
      <c s="13" r="AC43"/>
      <c s="54" r="AD43">
        <v>9545.0</v>
      </c>
      <c s="3" r="AE43"/>
      <c s="3" r="AF43"/>
      <c s="54" r="AG43">
        <v>1980.0</v>
      </c>
      <c s="3" r="AH43">
        <v>50.0</v>
      </c>
      <c s="3" r="AI43"/>
      <c s="3" r="AJ43"/>
      <c s="54" r="AK43">
        <v>11575.0</v>
      </c>
      <c s="13" r="AL43"/>
      <c s="54" r="AM43">
        <v>2530.0</v>
      </c>
      <c s="3" r="AN43"/>
      <c s="3" r="AO43"/>
      <c s="3" r="AP43"/>
      <c s="3" r="AQ43"/>
      <c s="3" r="AR43"/>
      <c s="54" r="AS43">
        <v>1150.0</v>
      </c>
      <c s="3" r="AT43"/>
      <c s="54" r="AU43">
        <v>3680.0</v>
      </c>
      <c s="55" r="AV43"/>
      <c t="s" s="3" r="AW43">
        <v>87</v>
      </c>
      <c s="50" r="AX43"/>
      <c s="54" r="AY43">
        <v>5015.0</v>
      </c>
      <c s="3" r="AZ43"/>
      <c s="3" r="BA43"/>
      <c s="3" r="BB43"/>
      <c s="3" r="BC43"/>
      <c s="3" r="BD43"/>
      <c s="54" r="BE43">
        <v>7977.0</v>
      </c>
      <c s="54" r="BF43">
        <v>12992.0</v>
      </c>
      <c s="13" r="BG43"/>
      <c s="3" r="BH43"/>
      <c s="3" r="BI43"/>
      <c s="3" r="BJ43"/>
      <c s="3" r="BK43"/>
      <c s="3" r="BL43"/>
      <c s="3" r="BM43">
        <v>4.0</v>
      </c>
      <c s="3" r="BN43"/>
      <c s="3" r="BO43"/>
      <c s="3" r="BP43"/>
      <c s="3" r="BQ43">
        <v>4.0</v>
      </c>
      <c s="13" r="BR43"/>
      <c s="54" r="BS43">
        <v>9267.0</v>
      </c>
      <c s="3" r="BT43">
        <v>170.0</v>
      </c>
      <c s="3" r="BU43"/>
      <c s="54" r="BV43">
        <v>2009.0</v>
      </c>
      <c s="3" r="BW43"/>
      <c s="3" r="BX43"/>
      <c s="3" r="BY43"/>
      <c s="54" r="BZ43">
        <v>11446.0</v>
      </c>
      <c s="13" r="CA43"/>
      <c s="54" r="CB43">
        <v>2720.0</v>
      </c>
      <c s="3" r="CC43"/>
      <c s="3" r="CD43"/>
      <c s="3" r="CE43"/>
      <c s="3" r="CF43"/>
      <c s="3" r="CG43"/>
      <c s="3" r="CH43">
        <v>354.0</v>
      </c>
      <c s="3" r="CI43"/>
      <c s="54" r="CJ43">
        <v>3074.0</v>
      </c>
      <c s="13" r="CK43"/>
      <c s="54" r="CL43">
        <v>2256.0</v>
      </c>
      <c s="12" r="CM43"/>
      <c s="51" r="CN43"/>
      <c s="54" r="CO43">
        <v>1476.0</v>
      </c>
      <c s="54" r="CP43">
        <v>1092.0</v>
      </c>
      <c s="3" r="CQ43">
        <v>826.0</v>
      </c>
      <c s="54" r="CR43">
        <v>1703.0</v>
      </c>
      <c s="54" r="CS43">
        <v>5097.0</v>
      </c>
      <c s="13" r="CT43"/>
      <c s="54" r="CU43">
        <v>1129.0</v>
      </c>
      <c s="3" r="CV43">
        <v>185.0</v>
      </c>
      <c s="3" r="CW43">
        <v>838.0</v>
      </c>
      <c s="3" r="CX43">
        <v>510.0</v>
      </c>
      <c s="3" r="CY43"/>
      <c s="3" r="CZ43">
        <v>256.0</v>
      </c>
      <c s="3" r="DA43"/>
      <c s="3" r="DB43"/>
      <c s="3" r="DC43"/>
      <c t="str" s="58" r="DD43">
        <f t="shared" si="1"/>
        <v>2,918</v>
      </c>
      <c s="13" r="DE43"/>
      <c s="54" r="DF43">
        <v>11035.0</v>
      </c>
      <c s="3" r="DG43">
        <v>283.0</v>
      </c>
      <c s="3" r="DH43"/>
      <c s="54" r="DI43">
        <v>2642.0</v>
      </c>
      <c s="3" r="DJ43">
        <v>80.0</v>
      </c>
      <c s="3" r="DK43"/>
      <c s="3" r="DL43"/>
      <c s="54" r="DM43">
        <v>14040.0</v>
      </c>
      <c s="13" r="DN43"/>
      <c s="54" r="DO43">
        <v>2135.0</v>
      </c>
      <c s="3" r="DP43"/>
      <c s="3" r="DQ43">
        <v>747.0</v>
      </c>
      <c s="3" r="DR43">
        <v>343.0</v>
      </c>
      <c s="3" r="DS43"/>
      <c s="3" r="DT43"/>
      <c s="54" r="DU43">
        <v>1431.0</v>
      </c>
      <c s="3" r="DV43"/>
      <c s="54" r="DW43">
        <v>4656.0</v>
      </c>
      <c s="13" r="DX43"/>
      <c s="54" r="DY43">
        <v>2909.0</v>
      </c>
      <c s="50" r="DZ43"/>
      <c s="54" r="EA43">
        <v>1599.0</v>
      </c>
      <c s="54" r="EB43">
        <v>1616.0</v>
      </c>
      <c s="3" r="EC43">
        <v>570.0</v>
      </c>
      <c s="54" r="ED43">
        <v>1574.0</v>
      </c>
      <c s="54" r="EE43">
        <v>5359.0</v>
      </c>
      <c s="13" r="EF43"/>
      <c s="54" r="EG43">
        <v>1040.0</v>
      </c>
      <c s="3" r="EH43">
        <v>247.0</v>
      </c>
      <c s="54" r="EI43">
        <v>1277.0</v>
      </c>
      <c s="3" r="EJ43">
        <v>353.0</v>
      </c>
      <c s="3" r="EK43"/>
      <c s="3" r="EL43">
        <v>158.0</v>
      </c>
      <c s="3" r="EM43"/>
      <c s="3" r="EN43"/>
      <c s="3" r="EO43"/>
      <c s="54" r="EP43">
        <v>3075.0</v>
      </c>
      <c s="13" r="EQ43"/>
      <c s="54" r="ER43">
        <v>11193.0</v>
      </c>
      <c s="3" r="ES43">
        <v>203.0</v>
      </c>
      <c s="3" r="ET43">
        <v>12.0</v>
      </c>
      <c s="54" r="EU43">
        <v>2950.0</v>
      </c>
      <c s="3" r="EV43">
        <v>28.0</v>
      </c>
      <c s="3" r="EW43"/>
      <c s="3" r="EX43"/>
      <c s="54" r="EY43">
        <v>14386.0</v>
      </c>
      <c s="13" r="EZ43"/>
      <c s="54" r="FA43">
        <v>2753.0</v>
      </c>
      <c s="3" r="FB43"/>
      <c s="54" r="FC43">
        <v>1121.0</v>
      </c>
      <c s="3" r="FD43">
        <v>316.0</v>
      </c>
      <c s="3" r="FE43"/>
      <c s="3" r="FF43"/>
      <c s="54" r="FG43">
        <v>1456.0</v>
      </c>
      <c s="3" r="FH43"/>
      <c s="54" r="FI43">
        <v>5646.0</v>
      </c>
      <c s="13" r="FJ43"/>
      <c s="54" r="FK43">
        <v>3954.0</v>
      </c>
      <c s="5" r="FL43"/>
      <c s="54" r="FM43">
        <v>29620.0</v>
      </c>
      <c s="1" r="FN43"/>
      <c s="1" r="FO43"/>
      <c s="44" r="FP43"/>
      <c s="54" r="FQ43">
        <v>29620.0</v>
      </c>
      <c s="1" r="FR43"/>
      <c s="1" r="FS43"/>
      <c s="44" r="FT43"/>
      <c t="s" s="3" r="FU43">
        <v>87</v>
      </c>
      <c s="5" r="FV43"/>
      <c s="54" r="FW43">
        <v>29772.0</v>
      </c>
      <c s="1" r="FX43"/>
      <c s="1" r="FY43"/>
      <c s="44" r="FZ43"/>
      <c s="54" r="GA43">
        <v>32420.0</v>
      </c>
      <c s="1" r="GB43"/>
      <c s="1" r="GC43"/>
      <c s="44" r="GD43"/>
      <c s="54" r="GE43">
        <v>-2648.0</v>
      </c>
      <c s="12" r="GF43"/>
      <c s="3" r="GG43"/>
      <c s="3" r="GH43"/>
      <c s="3" r="GI43"/>
      <c s="3" r="GJ43"/>
      <c s="3" r="GK43"/>
      <c s="3" r="GL43"/>
      <c s="3" r="GM43"/>
      <c s="3" r="GN43"/>
      <c s="3" r="GO43"/>
    </row>
    <row r="44">
      <c s="47" r="A44">
        <v>31.0</v>
      </c>
      <c t="s" s="48" r="B44">
        <v>91</v>
      </c>
      <c t="s" s="53" r="C44">
        <v>127</v>
      </c>
      <c s="48" r="D44"/>
      <c s="48" r="E44"/>
      <c s="48" r="F44"/>
      <c s="48" r="G44"/>
      <c s="48" r="H44"/>
      <c s="48" r="I44"/>
      <c s="54" r="J44">
        <v>6400.0</v>
      </c>
      <c s="3" r="K44">
        <v>107.0</v>
      </c>
      <c s="3" r="L44"/>
      <c s="3" r="M44"/>
      <c s="3" r="N44"/>
      <c s="3" r="O44"/>
      <c s="54" r="P44">
        <v>9219.0</v>
      </c>
      <c s="54" r="Q44">
        <v>15726.0</v>
      </c>
      <c s="13" r="R44"/>
      <c s="3" r="S44"/>
      <c s="3" r="T44"/>
      <c s="3" r="U44">
        <v>568.0</v>
      </c>
      <c s="3" r="V44"/>
      <c s="3" r="W44"/>
      <c s="3" r="X44">
        <v>100.0</v>
      </c>
      <c s="3" r="Y44"/>
      <c s="3" r="Z44"/>
      <c s="3" r="AA44"/>
      <c s="3" r="AB44">
        <v>668.0</v>
      </c>
      <c s="13" r="AC44"/>
      <c s="54" r="AD44">
        <v>16893.0</v>
      </c>
      <c s="3" r="AE44">
        <v>516.0</v>
      </c>
      <c s="3" r="AF44">
        <v>40.0</v>
      </c>
      <c s="54" r="AG44">
        <v>3999.0</v>
      </c>
      <c s="3" r="AH44"/>
      <c s="3" r="AI44"/>
      <c s="3" r="AJ44"/>
      <c s="54" r="AK44">
        <v>21448.0</v>
      </c>
      <c s="13" r="AL44"/>
      <c s="3" r="AM44">
        <v>325.0</v>
      </c>
      <c s="3" r="AN44"/>
      <c s="3" r="AO44"/>
      <c s="3" r="AP44"/>
      <c s="3" r="AQ44"/>
      <c s="3" r="AR44"/>
      <c s="54" r="AS44">
        <v>1375.0</v>
      </c>
      <c s="3" r="AT44"/>
      <c s="54" r="AU44">
        <v>1700.0</v>
      </c>
      <c s="55" r="AV44"/>
      <c s="3" r="AW44">
        <v>20.0</v>
      </c>
      <c s="50" r="AX44"/>
      <c s="54" r="AY44">
        <v>6214.0</v>
      </c>
      <c s="3" r="AZ44">
        <v>97.0</v>
      </c>
      <c s="3" r="BA44"/>
      <c s="3" r="BB44"/>
      <c s="3" r="BC44"/>
      <c s="3" r="BD44"/>
      <c s="54" r="BE44">
        <v>8237.0</v>
      </c>
      <c s="54" r="BF44">
        <v>14548.0</v>
      </c>
      <c s="13" r="BG44"/>
      <c s="3" r="BH44"/>
      <c s="3" r="BI44"/>
      <c s="3" r="BJ44">
        <v>651.0</v>
      </c>
      <c s="3" r="BK44"/>
      <c s="3" r="BL44"/>
      <c s="3" r="BM44">
        <v>96.0</v>
      </c>
      <c s="3" r="BN44"/>
      <c s="3" r="BO44"/>
      <c s="3" r="BP44"/>
      <c s="3" r="BQ44">
        <v>747.0</v>
      </c>
      <c s="13" r="BR44"/>
      <c s="54" r="BS44">
        <v>16802.0</v>
      </c>
      <c s="3" r="BT44">
        <v>368.0</v>
      </c>
      <c s="3" r="BU44"/>
      <c s="54" r="BV44">
        <v>4104.0</v>
      </c>
      <c s="3" r="BW44"/>
      <c s="3" r="BX44"/>
      <c s="3" r="BY44"/>
      <c s="54" r="BZ44">
        <v>21274.0</v>
      </c>
      <c s="13" r="CA44"/>
      <c s="3" r="CB44">
        <v>321.0</v>
      </c>
      <c s="3" r="CC44"/>
      <c s="3" r="CD44"/>
      <c s="3" r="CE44"/>
      <c s="3" r="CF44"/>
      <c s="3" r="CG44"/>
      <c s="54" r="CH44">
        <v>1375.0</v>
      </c>
      <c s="3" r="CI44"/>
      <c s="54" r="CJ44">
        <v>1696.0</v>
      </c>
      <c s="13" r="CK44"/>
      <c s="3" r="CL44">
        <v>562.0</v>
      </c>
      <c s="12" r="CM44"/>
      <c s="51" r="CN44"/>
      <c s="54" r="CO44">
        <v>2313.0</v>
      </c>
      <c s="54" r="CP44">
        <v>1122.0</v>
      </c>
      <c s="3" r="CQ44">
        <v>340.0</v>
      </c>
      <c s="3" r="CR44">
        <v>593.0</v>
      </c>
      <c s="54" r="CS44">
        <v>4368.0</v>
      </c>
      <c s="13" r="CT44"/>
      <c s="54" r="CU44">
        <v>1503.0</v>
      </c>
      <c s="3" r="CV44">
        <v>294.0</v>
      </c>
      <c s="54" r="CW44">
        <v>1155.0</v>
      </c>
      <c s="54" r="CX44">
        <v>1207.0</v>
      </c>
      <c s="3" r="CY44">
        <v>45.0</v>
      </c>
      <c s="3" r="CZ44"/>
      <c s="3" r="DA44"/>
      <c s="3" r="DB44">
        <v>41.0</v>
      </c>
      <c t="s" s="3" r="DC44">
        <v>87</v>
      </c>
      <c t="str" s="58" r="DD44">
        <f t="shared" si="1"/>
        <v>4,245</v>
      </c>
      <c s="13" r="DE44"/>
      <c s="54" r="DF44">
        <v>17481.0</v>
      </c>
      <c s="54" r="DG44">
        <v>2120.0</v>
      </c>
      <c s="3" r="DH44">
        <v>159.0</v>
      </c>
      <c s="54" r="DI44">
        <v>5132.0</v>
      </c>
      <c s="3" r="DJ44">
        <v>41.0</v>
      </c>
      <c s="3" r="DK44"/>
      <c s="3" r="DL44">
        <v>63.0</v>
      </c>
      <c s="54" r="DM44">
        <v>24996.0</v>
      </c>
      <c s="13" r="DN44"/>
      <c s="3" r="DO44">
        <v>10.0</v>
      </c>
      <c s="3" r="DP44"/>
      <c s="3" r="DQ44"/>
      <c s="3" r="DR44"/>
      <c s="3" r="DS44"/>
      <c s="3" r="DT44"/>
      <c s="54" r="DU44">
        <v>1752.0</v>
      </c>
      <c s="3" r="DV44"/>
      <c s="54" r="DW44">
        <v>1762.0</v>
      </c>
      <c s="13" r="DX44"/>
      <c s="54" r="DY44">
        <v>4191.0</v>
      </c>
      <c s="50" r="DZ44"/>
      <c s="54" r="EA44">
        <v>2182.0</v>
      </c>
      <c s="54" r="EB44">
        <v>1091.0</v>
      </c>
      <c s="3" r="EC44">
        <v>258.0</v>
      </c>
      <c s="3" r="ED44">
        <v>590.0</v>
      </c>
      <c s="54" r="EE44">
        <v>4121.0</v>
      </c>
      <c s="13" r="EF44"/>
      <c s="54" r="EG44">
        <v>1409.0</v>
      </c>
      <c s="3" r="EH44">
        <v>203.0</v>
      </c>
      <c s="54" r="EI44">
        <v>1143.0</v>
      </c>
      <c s="54" r="EJ44">
        <v>1221.0</v>
      </c>
      <c s="3" r="EK44">
        <v>38.0</v>
      </c>
      <c s="3" r="EL44"/>
      <c s="3" r="EM44"/>
      <c s="3" r="EN44">
        <v>39.0</v>
      </c>
      <c s="3" r="EO44"/>
      <c s="54" r="EP44">
        <v>4053.0</v>
      </c>
      <c s="13" r="EQ44"/>
      <c s="54" r="ER44">
        <v>16370.0</v>
      </c>
      <c s="54" r="ES44">
        <v>1914.0</v>
      </c>
      <c s="3" r="ET44">
        <v>102.0</v>
      </c>
      <c s="54" r="EU44">
        <v>5382.0</v>
      </c>
      <c s="3" r="EV44">
        <v>33.0</v>
      </c>
      <c s="3" r="EW44"/>
      <c s="3" r="EX44">
        <v>63.0</v>
      </c>
      <c s="54" r="EY44">
        <v>23864.0</v>
      </c>
      <c s="13" r="EZ44"/>
      <c t="s" s="3" r="FA44">
        <v>87</v>
      </c>
      <c s="3" r="FB44"/>
      <c s="3" r="FC44"/>
      <c s="3" r="FD44"/>
      <c s="3" r="FE44"/>
      <c s="3" r="FF44"/>
      <c s="54" r="FG44">
        <v>1738.0</v>
      </c>
      <c s="3" r="FH44"/>
      <c s="54" r="FI44">
        <v>1738.0</v>
      </c>
      <c s="13" r="FJ44"/>
      <c s="54" r="FK44">
        <v>3368.0</v>
      </c>
      <c s="5" r="FL44"/>
      <c s="54" r="FM44">
        <v>39562.0</v>
      </c>
      <c s="1" r="FN44"/>
      <c s="1" r="FO44"/>
      <c s="44" r="FP44"/>
      <c s="54" r="FQ44">
        <v>39562.0</v>
      </c>
      <c s="1" r="FR44"/>
      <c s="1" r="FS44"/>
      <c s="44" r="FT44"/>
      <c t="s" s="3" r="FU44">
        <v>87</v>
      </c>
      <c s="5" r="FV44"/>
      <c s="54" r="FW44">
        <v>38827.0</v>
      </c>
      <c s="1" r="FX44"/>
      <c s="1" r="FY44"/>
      <c s="44" r="FZ44"/>
      <c s="54" r="GA44">
        <v>37144.0</v>
      </c>
      <c s="1" r="GB44"/>
      <c s="1" r="GC44"/>
      <c s="44" r="GD44"/>
      <c s="54" r="GE44">
        <v>1683.0</v>
      </c>
      <c s="12" r="GF44"/>
      <c s="3" r="GG44"/>
      <c s="3" r="GH44"/>
      <c s="3" r="GI44"/>
      <c s="3" r="GJ44"/>
      <c s="3" r="GK44"/>
      <c s="3" r="GL44"/>
      <c s="3" r="GM44"/>
      <c s="3" r="GN44"/>
      <c s="3" r="GO44"/>
    </row>
    <row r="45">
      <c s="47" r="A45">
        <v>32.0</v>
      </c>
      <c t="s" s="48" r="B45">
        <v>91</v>
      </c>
      <c t="s" s="53" r="C45">
        <v>128</v>
      </c>
      <c s="48" r="D45"/>
      <c s="48" r="E45"/>
      <c s="48" r="F45"/>
      <c s="48" r="G45"/>
      <c s="48" r="H45"/>
      <c s="48" r="I45"/>
      <c s="54" r="J45">
        <v>5000.0</v>
      </c>
      <c s="3" r="K45">
        <v>15.0</v>
      </c>
      <c s="3" r="L45"/>
      <c s="3" r="M45"/>
      <c s="3" r="N45"/>
      <c s="3" r="O45"/>
      <c s="54" r="P45">
        <v>7723.0</v>
      </c>
      <c s="54" r="Q45">
        <v>12738.0</v>
      </c>
      <c s="13" r="R45"/>
      <c s="3" r="S45">
        <v>5.0</v>
      </c>
      <c s="3" r="T45"/>
      <c s="3" r="U45">
        <v>400.0</v>
      </c>
      <c s="3" r="V45">
        <v>20.0</v>
      </c>
      <c s="3" r="W45"/>
      <c s="3" r="X45">
        <v>126.0</v>
      </c>
      <c s="3" r="Y45"/>
      <c s="3" r="Z45"/>
      <c s="3" r="AA45"/>
      <c s="3" r="AB45">
        <v>551.0</v>
      </c>
      <c s="13" r="AC45"/>
      <c s="54" r="AD45">
        <v>5076.0</v>
      </c>
      <c s="3" r="AE45">
        <v>93.0</v>
      </c>
      <c s="3" r="AF45">
        <v>92.0</v>
      </c>
      <c s="3" r="AG45">
        <v>900.0</v>
      </c>
      <c s="3" r="AH45"/>
      <c s="3" r="AI45"/>
      <c s="3" r="AJ45"/>
      <c s="54" r="AK45">
        <v>6161.0</v>
      </c>
      <c s="13" r="AL45"/>
      <c s="54" r="AM45">
        <v>2259.0</v>
      </c>
      <c s="3" r="AN45"/>
      <c s="3" r="AO45"/>
      <c s="3" r="AP45"/>
      <c s="3" r="AQ45"/>
      <c s="54" r="AR45">
        <v>7660.0</v>
      </c>
      <c s="3" r="AS45"/>
      <c s="3" r="AT45"/>
      <c s="54" r="AU45">
        <v>9919.0</v>
      </c>
      <c s="55" r="AV45"/>
      <c s="3" r="AW45">
        <v>631.0</v>
      </c>
      <c s="50" r="AX45"/>
      <c s="54" r="AY45">
        <v>4861.0</v>
      </c>
      <c s="3" r="AZ45">
        <v>10.0</v>
      </c>
      <c s="3" r="BA45"/>
      <c s="3" r="BB45"/>
      <c s="3" r="BC45"/>
      <c s="3" r="BD45"/>
      <c s="54" r="BE45">
        <v>7638.0</v>
      </c>
      <c s="54" r="BF45">
        <v>12509.0</v>
      </c>
      <c s="13" r="BG45"/>
      <c s="3" r="BH45">
        <v>5.0</v>
      </c>
      <c s="3" r="BI45"/>
      <c s="3" r="BJ45">
        <v>284.0</v>
      </c>
      <c s="3" r="BK45">
        <v>47.0</v>
      </c>
      <c s="3" r="BL45"/>
      <c s="3" r="BM45">
        <v>172.0</v>
      </c>
      <c s="3" r="BN45"/>
      <c s="3" r="BO45"/>
      <c s="3" r="BP45"/>
      <c s="3" r="BQ45">
        <v>508.0</v>
      </c>
      <c s="13" r="BR45"/>
      <c s="54" r="BS45">
        <v>6153.0</v>
      </c>
      <c s="3" r="BT45">
        <v>70.0</v>
      </c>
      <c s="3" r="BU45">
        <v>67.0</v>
      </c>
      <c s="3" r="BV45">
        <v>957.0</v>
      </c>
      <c s="3" r="BW45"/>
      <c s="3" r="BX45"/>
      <c s="3" r="BY45"/>
      <c s="54" r="BZ45">
        <v>7247.0</v>
      </c>
      <c s="13" r="CA45"/>
      <c s="54" r="CB45">
        <v>1940.0</v>
      </c>
      <c s="3" r="CC45"/>
      <c s="3" r="CD45"/>
      <c s="3" r="CE45"/>
      <c s="3" r="CF45"/>
      <c s="54" r="CG45">
        <v>6198.0</v>
      </c>
      <c s="3" r="CH45"/>
      <c s="3" r="CI45"/>
      <c s="54" r="CJ45">
        <v>8138.0</v>
      </c>
      <c s="13" r="CK45"/>
      <c s="3" r="CL45">
        <v>355.0</v>
      </c>
      <c s="12" r="CM45"/>
      <c s="51" r="CN45"/>
      <c s="54" r="CO45">
        <v>1720.0</v>
      </c>
      <c s="54" r="CP45">
        <v>1205.0</v>
      </c>
      <c s="3" r="CQ45">
        <v>85.0</v>
      </c>
      <c s="3" r="CR45"/>
      <c s="54" r="CS45">
        <v>3010.0</v>
      </c>
      <c s="13" r="CT45"/>
      <c s="54" r="CU45">
        <v>1058.0</v>
      </c>
      <c s="3" r="CV45">
        <v>262.0</v>
      </c>
      <c s="3" r="CW45">
        <v>900.0</v>
      </c>
      <c s="54" r="CX45">
        <v>1010.0</v>
      </c>
      <c s="3" r="CY45"/>
      <c s="3" r="CZ45">
        <v>100.0</v>
      </c>
      <c s="3" r="DA45"/>
      <c s="3" r="DB45"/>
      <c s="3" r="DC45"/>
      <c t="str" s="58" r="DD45">
        <f t="shared" si="1"/>
        <v>3,330</v>
      </c>
      <c s="13" r="DE45"/>
      <c s="54" r="DF45">
        <v>7065.0</v>
      </c>
      <c s="3" r="DG45">
        <v>657.0</v>
      </c>
      <c s="3" r="DH45">
        <v>12.0</v>
      </c>
      <c s="54" r="DI45">
        <v>1515.0</v>
      </c>
      <c s="3" r="DJ45">
        <v>153.0</v>
      </c>
      <c s="3" r="DK45"/>
      <c s="3" r="DL45"/>
      <c s="54" r="DM45">
        <v>9402.0</v>
      </c>
      <c s="13" r="DN45"/>
      <c s="54" r="DO45">
        <v>2505.0</v>
      </c>
      <c s="3" r="DP45"/>
      <c s="3" r="DQ45">
        <v>431.0</v>
      </c>
      <c s="3" r="DR45"/>
      <c s="3" r="DS45"/>
      <c s="54" r="DT45">
        <v>5425.0</v>
      </c>
      <c s="3" r="DU45">
        <v>549.0</v>
      </c>
      <c s="3" r="DV45"/>
      <c s="54" r="DW45">
        <v>8910.0</v>
      </c>
      <c s="13" r="DX45"/>
      <c s="54" r="DY45">
        <v>5348.0</v>
      </c>
      <c s="50" r="DZ45"/>
      <c s="54" r="EA45">
        <v>1747.0</v>
      </c>
      <c s="54" r="EB45">
        <v>1241.0</v>
      </c>
      <c s="3" r="EC45">
        <v>84.0</v>
      </c>
      <c s="3" r="ED45"/>
      <c s="54" r="EE45">
        <v>3072.0</v>
      </c>
      <c s="13" r="EF45"/>
      <c s="54" r="EG45">
        <v>1086.0</v>
      </c>
      <c s="3" r="EH45">
        <v>287.0</v>
      </c>
      <c s="3" r="EI45">
        <v>937.0</v>
      </c>
      <c s="3" r="EJ45">
        <v>912.0</v>
      </c>
      <c s="3" r="EK45"/>
      <c s="3" r="EL45">
        <v>84.0</v>
      </c>
      <c s="3" r="EM45"/>
      <c s="3" r="EN45"/>
      <c s="3" r="EO45"/>
      <c s="54" r="EP45">
        <v>3306.0</v>
      </c>
      <c s="13" r="EQ45"/>
      <c s="54" r="ER45">
        <v>7470.0</v>
      </c>
      <c s="3" r="ES45">
        <v>623.0</v>
      </c>
      <c s="3" r="ET45">
        <v>12.0</v>
      </c>
      <c s="54" r="EU45">
        <v>1330.0</v>
      </c>
      <c s="3" r="EV45">
        <v>160.0</v>
      </c>
      <c s="3" r="EW45"/>
      <c s="3" r="EX45"/>
      <c s="54" r="EY45">
        <v>9595.0</v>
      </c>
      <c s="13" r="EZ45"/>
      <c s="54" r="FA45">
        <v>2817.0</v>
      </c>
      <c s="3" r="FB45"/>
      <c s="3" r="FC45">
        <v>416.0</v>
      </c>
      <c s="3" r="FD45"/>
      <c s="3" r="FE45"/>
      <c s="54" r="FF45">
        <v>5497.0</v>
      </c>
      <c s="3" r="FG45">
        <v>571.0</v>
      </c>
      <c s="3" r="FH45"/>
      <c s="54" r="FI45">
        <v>9301.0</v>
      </c>
      <c s="13" r="FJ45"/>
      <c s="54" r="FK45">
        <v>4634.0</v>
      </c>
      <c s="5" r="FL45"/>
      <c s="54" r="FM45">
        <v>30000.0</v>
      </c>
      <c s="1" r="FN45"/>
      <c s="1" r="FO45"/>
      <c s="44" r="FP45"/>
      <c s="54" r="FQ45">
        <v>30000.0</v>
      </c>
      <c s="1" r="FR45"/>
      <c s="1" r="FS45"/>
      <c s="44" r="FT45"/>
      <c t="s" s="3" r="FU45">
        <v>87</v>
      </c>
      <c s="5" r="FV45"/>
      <c s="54" r="FW45">
        <v>28757.0</v>
      </c>
      <c s="1" r="FX45"/>
      <c s="1" r="FY45"/>
      <c s="44" r="FZ45"/>
      <c s="54" r="GA45">
        <v>29908.0</v>
      </c>
      <c s="1" r="GB45"/>
      <c s="1" r="GC45"/>
      <c s="44" r="GD45"/>
      <c s="54" r="GE45">
        <v>-1151.0</v>
      </c>
      <c s="12" r="GF45"/>
      <c s="3" r="GG45"/>
      <c s="3" r="GH45"/>
      <c s="3" r="GI45"/>
      <c s="3" r="GJ45"/>
      <c s="3" r="GK45"/>
      <c s="3" r="GL45"/>
      <c s="3" r="GM45"/>
      <c s="3" r="GN45"/>
      <c s="3" r="GO45"/>
    </row>
    <row r="46">
      <c s="47" r="A46">
        <v>33.0</v>
      </c>
      <c t="s" s="48" r="B46">
        <v>91</v>
      </c>
      <c t="s" s="53" r="C46">
        <v>129</v>
      </c>
      <c s="48" r="D46"/>
      <c s="48" r="E46"/>
      <c s="48" r="F46"/>
      <c s="48" r="G46"/>
      <c s="48" r="H46"/>
      <c s="48" r="I46"/>
      <c s="54" r="J46">
        <v>5000.0</v>
      </c>
      <c s="3" r="K46"/>
      <c s="3" r="L46">
        <v>800.0</v>
      </c>
      <c s="3" r="M46"/>
      <c s="3" r="N46"/>
      <c s="3" r="O46"/>
      <c s="54" r="P46">
        <v>7635.0</v>
      </c>
      <c s="54" r="Q46">
        <v>13435.0</v>
      </c>
      <c s="13" r="R46"/>
      <c s="3" r="S46">
        <v>125.0</v>
      </c>
      <c s="3" r="T46">
        <v>374.0</v>
      </c>
      <c s="3" r="U46"/>
      <c s="3" r="V46"/>
      <c s="3" r="W46"/>
      <c s="3" r="X46">
        <v>40.0</v>
      </c>
      <c s="3" r="Y46"/>
      <c s="3" r="Z46"/>
      <c s="3" r="AA46"/>
      <c s="3" r="AB46">
        <v>539.0</v>
      </c>
      <c s="13" r="AC46"/>
      <c s="54" r="AD46">
        <v>11625.0</v>
      </c>
      <c s="3" r="AE46">
        <v>230.0</v>
      </c>
      <c s="3" r="AF46"/>
      <c s="54" r="AG46">
        <v>2789.0</v>
      </c>
      <c s="3" r="AH46"/>
      <c s="3" r="AI46"/>
      <c s="3" r="AJ46"/>
      <c s="54" r="AK46">
        <v>14644.0</v>
      </c>
      <c s="13" r="AL46"/>
      <c s="54" r="AM46">
        <v>1662.0</v>
      </c>
      <c s="3" r="AN46"/>
      <c s="3" r="AO46"/>
      <c s="3" r="AP46"/>
      <c s="3" r="AQ46"/>
      <c s="3" r="AR46"/>
      <c s="3" r="AS46"/>
      <c s="3" r="AT46"/>
      <c s="54" r="AU46">
        <v>1662.0</v>
      </c>
      <c s="55" r="AV46"/>
      <c s="54" r="AW46">
        <v>1010.0</v>
      </c>
      <c s="50" r="AX46"/>
      <c s="54" r="AY46">
        <v>4953.0</v>
      </c>
      <c s="3" r="AZ46"/>
      <c s="3" r="BA46">
        <v>566.0</v>
      </c>
      <c s="3" r="BB46"/>
      <c s="3" r="BC46"/>
      <c s="3" r="BD46"/>
      <c s="54" r="BE46">
        <v>7953.0</v>
      </c>
      <c s="54" r="BF46">
        <v>13472.0</v>
      </c>
      <c s="13" r="BG46"/>
      <c s="3" r="BH46">
        <v>8.0</v>
      </c>
      <c s="3" r="BI46">
        <v>219.0</v>
      </c>
      <c s="3" r="BJ46"/>
      <c s="3" r="BK46"/>
      <c s="3" r="BL46"/>
      <c s="3" r="BM46">
        <v>26.0</v>
      </c>
      <c s="3" r="BN46"/>
      <c s="3" r="BO46"/>
      <c s="3" r="BP46"/>
      <c s="3" r="BQ46">
        <v>253.0</v>
      </c>
      <c s="13" r="BR46"/>
      <c s="54" r="BS46">
        <v>14263.0</v>
      </c>
      <c s="3" r="BT46">
        <v>336.0</v>
      </c>
      <c s="3" r="BU46"/>
      <c s="54" r="BV46">
        <v>2690.0</v>
      </c>
      <c s="3" r="BW46"/>
      <c s="3" r="BX46"/>
      <c s="3" r="BY46"/>
      <c s="54" r="BZ46">
        <v>17289.0</v>
      </c>
      <c s="13" r="CA46"/>
      <c s="54" r="CB46">
        <v>2730.0</v>
      </c>
      <c s="3" r="CC46"/>
      <c s="3" r="CD46"/>
      <c s="3" r="CE46"/>
      <c s="3" r="CF46"/>
      <c s="3" r="CG46"/>
      <c s="3" r="CH46"/>
      <c s="3" r="CI46"/>
      <c s="54" r="CJ46">
        <v>2730.0</v>
      </c>
      <c s="13" r="CK46"/>
      <c s="54" r="CL46">
        <v>2914.0</v>
      </c>
      <c s="12" r="CM46"/>
      <c s="51" r="CN46"/>
      <c s="54" r="CO46">
        <v>2437.0</v>
      </c>
      <c s="3" r="CP46">
        <v>947.0</v>
      </c>
      <c s="3" r="CQ46">
        <v>450.0</v>
      </c>
      <c s="54" r="CR46">
        <v>1895.0</v>
      </c>
      <c s="54" r="CS46">
        <v>5729.0</v>
      </c>
      <c s="13" r="CT46"/>
      <c s="54" r="CU46">
        <v>1416.0</v>
      </c>
      <c s="3" r="CV46">
        <v>659.0</v>
      </c>
      <c s="3" r="CW46">
        <v>667.0</v>
      </c>
      <c s="54" r="CX46">
        <v>1016.0</v>
      </c>
      <c s="3" r="CY46">
        <v>24.0</v>
      </c>
      <c s="3" r="CZ46"/>
      <c s="3" r="DA46"/>
      <c s="3" r="DB46"/>
      <c s="3" r="DC46"/>
      <c t="str" s="58" r="DD46">
        <f t="shared" si="1"/>
        <v>3,782</v>
      </c>
      <c s="13" r="DE46"/>
      <c s="54" r="DF46">
        <v>12176.0</v>
      </c>
      <c s="3" r="DG46">
        <v>918.0</v>
      </c>
      <c s="3" r="DH46">
        <v>133.0</v>
      </c>
      <c s="54" r="DI46">
        <v>3682.0</v>
      </c>
      <c s="3" r="DJ46">
        <v>45.0</v>
      </c>
      <c s="3" r="DK46"/>
      <c s="3" r="DL46">
        <v>35.0</v>
      </c>
      <c s="54" r="DM46">
        <v>16989.0</v>
      </c>
      <c s="13" r="DN46"/>
      <c s="54" r="DO46">
        <v>1465.0</v>
      </c>
      <c s="3" r="DP46"/>
      <c s="3" r="DQ46"/>
      <c s="3" r="DR46"/>
      <c s="3" r="DS46"/>
      <c s="3" r="DT46"/>
      <c s="3" r="DU46">
        <v>60.0</v>
      </c>
      <c s="3" r="DV46"/>
      <c s="54" r="DW46">
        <v>1525.0</v>
      </c>
      <c s="13" r="DX46"/>
      <c s="54" r="DY46">
        <v>3265.0</v>
      </c>
      <c s="50" r="DZ46"/>
      <c s="54" r="EA46">
        <v>2366.0</v>
      </c>
      <c s="3" r="EB46">
        <v>961.0</v>
      </c>
      <c s="3" r="EC46">
        <v>566.0</v>
      </c>
      <c s="3" r="ED46">
        <v>768.0</v>
      </c>
      <c s="54" r="EE46">
        <v>4661.0</v>
      </c>
      <c s="13" r="EF46"/>
      <c s="54" r="EG46">
        <v>1298.0</v>
      </c>
      <c s="3" r="EH46">
        <v>485.0</v>
      </c>
      <c s="3" r="EI46">
        <v>880.0</v>
      </c>
      <c s="3" r="EJ46">
        <v>951.0</v>
      </c>
      <c s="3" r="EK46">
        <v>38.0</v>
      </c>
      <c s="3" r="EL46"/>
      <c s="3" r="EM46"/>
      <c s="3" r="EN46"/>
      <c s="3" r="EO46"/>
      <c s="54" r="EP46">
        <v>3652.0</v>
      </c>
      <c s="13" r="EQ46"/>
      <c s="54" r="ER46">
        <v>14308.0</v>
      </c>
      <c s="3" r="ES46">
        <v>922.0</v>
      </c>
      <c s="3" r="ET46">
        <v>129.0</v>
      </c>
      <c s="54" r="EU46">
        <v>3763.0</v>
      </c>
      <c s="3" r="EV46">
        <v>32.0</v>
      </c>
      <c s="3" r="EW46"/>
      <c s="3" r="EX46">
        <v>36.0</v>
      </c>
      <c s="54" r="EY46">
        <v>19190.0</v>
      </c>
      <c s="13" r="EZ46"/>
      <c s="54" r="FA46">
        <v>1709.0</v>
      </c>
      <c s="3" r="FB46"/>
      <c s="3" r="FC46"/>
      <c s="3" r="FD46"/>
      <c s="3" r="FE46"/>
      <c s="3" r="FF46"/>
      <c s="54" r="FG46">
        <v>1160.0</v>
      </c>
      <c s="3" r="FH46"/>
      <c s="54" r="FI46">
        <v>2869.0</v>
      </c>
      <c s="13" r="FJ46"/>
      <c s="54" r="FK46">
        <v>6332.0</v>
      </c>
      <c s="5" r="FL46"/>
      <c s="54" r="FM46">
        <v>31290.0</v>
      </c>
      <c s="1" r="FN46"/>
      <c s="1" r="FO46"/>
      <c s="44" r="FP46"/>
      <c s="54" r="FQ46">
        <v>31290.0</v>
      </c>
      <c s="1" r="FR46"/>
      <c s="1" r="FS46"/>
      <c s="44" r="FT46"/>
      <c t="s" s="3" r="FU46">
        <v>87</v>
      </c>
      <c s="5" r="FV46"/>
      <c s="54" r="FW46">
        <v>36658.0</v>
      </c>
      <c s="1" r="FX46"/>
      <c s="1" r="FY46"/>
      <c s="44" r="FZ46"/>
      <c s="54" r="GA46">
        <v>36704.0</v>
      </c>
      <c s="1" r="GB46"/>
      <c s="1" r="GC46"/>
      <c s="44" r="GD46"/>
      <c s="3" r="GE46">
        <v>-46.0</v>
      </c>
      <c s="12" r="GF46"/>
      <c s="3" r="GG46"/>
      <c s="3" r="GH46"/>
      <c s="3" r="GI46"/>
      <c s="3" r="GJ46"/>
      <c s="3" r="GK46"/>
      <c s="3" r="GL46"/>
      <c s="3" r="GM46"/>
      <c s="3" r="GN46"/>
      <c s="3" r="GO46"/>
    </row>
    <row r="47">
      <c s="47" r="A47">
        <v>34.0</v>
      </c>
      <c t="s" s="48" r="B47">
        <v>91</v>
      </c>
      <c t="s" s="53" r="C47">
        <v>130</v>
      </c>
      <c s="48" r="D47"/>
      <c s="48" r="E47"/>
      <c s="48" r="F47"/>
      <c s="48" r="G47"/>
      <c s="48" r="H47"/>
      <c s="48" r="I47"/>
      <c s="54" r="J47">
        <v>5558.0</v>
      </c>
      <c s="3" r="K47">
        <v>117.0</v>
      </c>
      <c s="3" r="L47"/>
      <c s="3" r="M47"/>
      <c s="3" r="N47">
        <v>200.0</v>
      </c>
      <c s="3" r="O47"/>
      <c s="54" r="P47">
        <v>12943.0</v>
      </c>
      <c s="54" r="Q47">
        <v>18818.0</v>
      </c>
      <c s="13" r="R47"/>
      <c s="3" r="S47">
        <v>5.0</v>
      </c>
      <c s="54" r="T47">
        <v>1737.0</v>
      </c>
      <c s="3" r="U47">
        <v>176.0</v>
      </c>
      <c s="3" r="V47">
        <v>546.0</v>
      </c>
      <c s="3" r="W47"/>
      <c s="3" r="X47">
        <v>315.0</v>
      </c>
      <c s="3" r="Y47"/>
      <c s="3" r="Z47"/>
      <c s="3" r="AA47"/>
      <c s="54" r="AB47">
        <v>2779.0</v>
      </c>
      <c s="13" r="AC47"/>
      <c s="54" r="AD47">
        <v>10550.0</v>
      </c>
      <c s="3" r="AE47">
        <v>171.0</v>
      </c>
      <c s="3" r="AF47">
        <v>82.0</v>
      </c>
      <c s="54" r="AG47">
        <v>2779.0</v>
      </c>
      <c s="3" r="AH47">
        <v>451.0</v>
      </c>
      <c s="3" r="AI47">
        <v>13.0</v>
      </c>
      <c s="3" r="AJ47"/>
      <c s="54" r="AK47">
        <v>14046.0</v>
      </c>
      <c s="13" r="AL47"/>
      <c s="54" r="AM47">
        <v>1816.0</v>
      </c>
      <c s="3" r="AN47"/>
      <c s="54" r="AO47">
        <v>1149.0</v>
      </c>
      <c s="3" r="AP47"/>
      <c s="3" r="AQ47"/>
      <c s="3" r="AR47">
        <v>733.0</v>
      </c>
      <c s="3" r="AS47">
        <v>645.0</v>
      </c>
      <c s="3" r="AT47"/>
      <c s="54" r="AU47">
        <v>4343.0</v>
      </c>
      <c s="55" r="AV47"/>
      <c s="3" r="AW47">
        <v>2.0</v>
      </c>
      <c s="50" r="AX47"/>
      <c s="54" r="AY47">
        <v>5821.0</v>
      </c>
      <c s="3" r="AZ47">
        <v>110.0</v>
      </c>
      <c s="3" r="BA47"/>
      <c s="3" r="BB47"/>
      <c s="3" r="BC47">
        <v>205.0</v>
      </c>
      <c s="3" r="BD47"/>
      <c s="54" r="BE47">
        <v>13594.0</v>
      </c>
      <c s="54" r="BF47">
        <v>19730.0</v>
      </c>
      <c s="13" r="BG47"/>
      <c s="3" r="BH47">
        <v>4.0</v>
      </c>
      <c s="54" r="BI47">
        <v>1846.0</v>
      </c>
      <c s="3" r="BJ47">
        <v>38.0</v>
      </c>
      <c s="3" r="BK47">
        <v>530.0</v>
      </c>
      <c s="3" r="BL47"/>
      <c s="3" r="BM47">
        <v>268.0</v>
      </c>
      <c s="3" r="BN47"/>
      <c s="3" r="BO47"/>
      <c s="3" r="BP47"/>
      <c s="54" r="BQ47">
        <v>2686.0</v>
      </c>
      <c s="13" r="BR47"/>
      <c s="54" r="BS47">
        <v>11428.0</v>
      </c>
      <c s="3" r="BT47">
        <v>177.0</v>
      </c>
      <c s="3" r="BU47">
        <v>81.0</v>
      </c>
      <c s="54" r="BV47">
        <v>2834.0</v>
      </c>
      <c s="3" r="BW47">
        <v>517.0</v>
      </c>
      <c s="3" r="BX47">
        <v>13.0</v>
      </c>
      <c s="3" r="BY47"/>
      <c s="54" r="BZ47">
        <v>15050.0</v>
      </c>
      <c s="13" r="CA47"/>
      <c s="54" r="CB47">
        <v>2032.0</v>
      </c>
      <c s="3" r="CC47"/>
      <c s="54" r="CD47">
        <v>1256.0</v>
      </c>
      <c s="3" r="CE47"/>
      <c s="3" r="CF47"/>
      <c s="3" r="CG47">
        <v>829.0</v>
      </c>
      <c s="3" r="CH47">
        <v>716.0</v>
      </c>
      <c s="3" r="CI47"/>
      <c s="54" r="CJ47">
        <v>4833.0</v>
      </c>
      <c s="13" r="CK47"/>
      <c s="3" r="CL47">
        <v>161.0</v>
      </c>
      <c s="12" r="CM47"/>
      <c s="51" r="CN47"/>
      <c s="54" r="CO47">
        <v>2910.0</v>
      </c>
      <c s="54" r="CP47">
        <v>1418.0</v>
      </c>
      <c s="3" r="CQ47">
        <v>205.0</v>
      </c>
      <c s="54" r="CR47">
        <v>1133.0</v>
      </c>
      <c s="54" r="CS47">
        <v>5666.0</v>
      </c>
      <c s="13" r="CT47"/>
      <c s="3" r="CU47">
        <v>898.0</v>
      </c>
      <c s="54" r="CV47">
        <v>2195.0</v>
      </c>
      <c s="3" r="CW47">
        <v>408.0</v>
      </c>
      <c s="54" r="CX47">
        <v>2496.0</v>
      </c>
      <c s="3" r="CY47">
        <v>70.0</v>
      </c>
      <c s="3" r="CZ47">
        <v>501.0</v>
      </c>
      <c s="3" r="DA47"/>
      <c s="3" r="DB47">
        <v>37.0</v>
      </c>
      <c s="3" r="DC47"/>
      <c t="str" s="58" r="DD47">
        <f t="shared" si="1"/>
        <v>6,605</v>
      </c>
      <c s="13" r="DE47"/>
      <c s="54" r="DF47">
        <v>13073.0</v>
      </c>
      <c s="54" r="DG47">
        <v>1558.0</v>
      </c>
      <c s="3" r="DH47">
        <v>35.0</v>
      </c>
      <c s="54" r="DI47">
        <v>4078.0</v>
      </c>
      <c s="3" r="DJ47">
        <v>998.0</v>
      </c>
      <c s="3" r="DK47">
        <v>31.0</v>
      </c>
      <c s="3" r="DL47">
        <v>12.0</v>
      </c>
      <c s="54" r="DM47">
        <v>19785.0</v>
      </c>
      <c s="13" r="DN47"/>
      <c s="54" r="DO47">
        <v>1215.0</v>
      </c>
      <c s="3" r="DP47"/>
      <c s="3" r="DQ47">
        <v>720.0</v>
      </c>
      <c s="3" r="DR47"/>
      <c s="3" r="DS47"/>
      <c s="3" r="DT47">
        <v>850.0</v>
      </c>
      <c s="54" r="DU47">
        <v>1071.0</v>
      </c>
      <c s="3" r="DV47"/>
      <c s="54" r="DW47">
        <v>3856.0</v>
      </c>
      <c s="13" r="DX47"/>
      <c s="54" r="DY47">
        <v>4076.0</v>
      </c>
      <c s="50" r="DZ47"/>
      <c s="54" r="EA47">
        <v>2881.0</v>
      </c>
      <c s="54" r="EB47">
        <v>1607.0</v>
      </c>
      <c s="3" r="EC47">
        <v>235.0</v>
      </c>
      <c s="54" r="ED47">
        <v>1159.0</v>
      </c>
      <c s="54" r="EE47">
        <v>5882.0</v>
      </c>
      <c s="13" r="EF47"/>
      <c s="3" r="EG47">
        <v>887.0</v>
      </c>
      <c s="54" r="EH47">
        <v>2370.0</v>
      </c>
      <c s="3" r="EI47">
        <v>392.0</v>
      </c>
      <c s="54" r="EJ47">
        <v>2588.0</v>
      </c>
      <c s="3" r="EK47">
        <v>67.0</v>
      </c>
      <c s="3" r="EL47">
        <v>592.0</v>
      </c>
      <c s="3" r="EM47"/>
      <c s="3" r="EN47">
        <v>37.0</v>
      </c>
      <c s="3" r="EO47"/>
      <c s="54" r="EP47">
        <v>6933.0</v>
      </c>
      <c s="13" r="EQ47"/>
      <c s="54" r="ER47">
        <v>13742.0</v>
      </c>
      <c s="54" r="ES47">
        <v>1547.0</v>
      </c>
      <c s="3" r="ET47">
        <v>48.0</v>
      </c>
      <c s="54" r="EU47">
        <v>4381.0</v>
      </c>
      <c s="3" r="EV47">
        <v>927.0</v>
      </c>
      <c s="3" r="EW47">
        <v>27.0</v>
      </c>
      <c s="3" r="EX47">
        <v>34.0</v>
      </c>
      <c s="54" r="EY47">
        <v>20706.0</v>
      </c>
      <c s="13" r="EZ47"/>
      <c s="54" r="FA47">
        <v>1297.0</v>
      </c>
      <c s="3" r="FB47"/>
      <c s="3" r="FC47">
        <v>627.0</v>
      </c>
      <c s="3" r="FD47"/>
      <c s="3" r="FE47"/>
      <c s="54" r="FF47">
        <v>1016.0</v>
      </c>
      <c s="54" r="FG47">
        <v>1093.0</v>
      </c>
      <c s="3" r="FH47"/>
      <c s="54" r="FI47">
        <v>4033.0</v>
      </c>
      <c s="13" r="FJ47"/>
      <c s="54" r="FK47">
        <v>4940.0</v>
      </c>
      <c s="5" r="FL47"/>
      <c s="54" r="FM47">
        <v>39988.0</v>
      </c>
      <c s="1" r="FN47"/>
      <c s="1" r="FO47"/>
      <c s="44" r="FP47"/>
      <c s="54" r="FQ47">
        <v>39988.0</v>
      </c>
      <c s="1" r="FR47"/>
      <c s="1" r="FS47"/>
      <c s="44" r="FT47"/>
      <c t="s" s="3" r="FU47">
        <v>87</v>
      </c>
      <c s="5" r="FV47"/>
      <c s="54" r="FW47">
        <v>42460.0</v>
      </c>
      <c s="1" r="FX47"/>
      <c s="1" r="FY47"/>
      <c s="44" r="FZ47"/>
      <c s="54" r="GA47">
        <v>42494.0</v>
      </c>
      <c s="1" r="GB47"/>
      <c s="1" r="GC47"/>
      <c s="44" r="GD47"/>
      <c s="3" r="GE47">
        <v>-34.0</v>
      </c>
      <c s="12" r="GF47"/>
      <c s="3" r="GG47"/>
      <c s="3" r="GH47"/>
      <c s="3" r="GI47"/>
      <c s="3" r="GJ47"/>
      <c s="3" r="GK47"/>
      <c s="3" r="GL47"/>
      <c s="3" r="GM47"/>
      <c s="3" r="GN47"/>
      <c s="3" r="GO47"/>
    </row>
    <row r="48">
      <c s="47" r="A48">
        <v>35.0</v>
      </c>
      <c t="s" s="48" r="B48">
        <v>103</v>
      </c>
      <c t="s" s="53" r="C48">
        <v>132</v>
      </c>
      <c s="48" r="D48"/>
      <c s="48" r="E48"/>
      <c s="48" r="F48"/>
      <c s="48" r="G48"/>
      <c s="48" r="H48"/>
      <c s="48" r="I48"/>
      <c s="54" r="J48">
        <v>5450.0</v>
      </c>
      <c s="3" r="K48"/>
      <c s="3" r="L48"/>
      <c s="3" r="M48"/>
      <c s="3" r="N48"/>
      <c s="3" r="O48"/>
      <c s="54" r="P48">
        <v>6304.0</v>
      </c>
      <c s="54" r="Q48">
        <v>11754.0</v>
      </c>
      <c s="13" r="R48"/>
      <c s="3" r="S48">
        <v>400.0</v>
      </c>
      <c s="54" r="T48">
        <v>1832.0</v>
      </c>
      <c s="54" r="U48">
        <v>1382.0</v>
      </c>
      <c s="3" r="V48">
        <v>11.0</v>
      </c>
      <c s="3" r="W48"/>
      <c s="3" r="X48">
        <v>299.0</v>
      </c>
      <c s="3" r="Y48"/>
      <c s="3" r="Z48">
        <v>2.0</v>
      </c>
      <c s="3" r="AA48"/>
      <c s="54" r="AB48">
        <v>3926.0</v>
      </c>
      <c s="13" r="AC48"/>
      <c s="54" r="AD48">
        <v>8711.0</v>
      </c>
      <c s="3" r="AE48">
        <v>200.0</v>
      </c>
      <c s="3" r="AF48"/>
      <c s="54" r="AG48">
        <v>1151.0</v>
      </c>
      <c s="3" r="AH48"/>
      <c s="3" r="AI48"/>
      <c s="3" r="AJ48"/>
      <c s="54" r="AK48">
        <v>10062.0</v>
      </c>
      <c s="13" r="AL48"/>
      <c s="54" r="AM48">
        <v>1710.0</v>
      </c>
      <c s="3" r="AN48"/>
      <c s="3" r="AO48"/>
      <c s="3" r="AP48"/>
      <c s="3" r="AQ48"/>
      <c s="3" r="AR48"/>
      <c s="54" r="AS48">
        <v>1062.0</v>
      </c>
      <c s="3" r="AT48"/>
      <c s="54" r="AU48">
        <v>2772.0</v>
      </c>
      <c s="55" r="AV48"/>
      <c t="s" s="3" r="AW48">
        <v>87</v>
      </c>
      <c s="50" r="AX48"/>
      <c s="54" r="AY48">
        <v>5676.0</v>
      </c>
      <c s="3" r="AZ48"/>
      <c s="3" r="BA48"/>
      <c s="3" r="BB48"/>
      <c s="3" r="BC48"/>
      <c s="3" r="BD48"/>
      <c s="54" r="BE48">
        <v>6771.0</v>
      </c>
      <c s="54" r="BF48">
        <v>12447.0</v>
      </c>
      <c s="13" r="BG48"/>
      <c s="3" r="BH48">
        <v>362.0</v>
      </c>
      <c s="54" r="BI48">
        <v>1704.0</v>
      </c>
      <c s="3" r="BJ48">
        <v>769.0</v>
      </c>
      <c s="3" r="BK48">
        <v>19.0</v>
      </c>
      <c s="3" r="BL48"/>
      <c s="3" r="BM48">
        <v>274.0</v>
      </c>
      <c s="3" r="BN48"/>
      <c s="3" r="BO48">
        <v>1.0</v>
      </c>
      <c s="3" r="BP48"/>
      <c s="54" r="BQ48">
        <v>3129.0</v>
      </c>
      <c s="13" r="BR48"/>
      <c s="54" r="BS48">
        <v>10183.0</v>
      </c>
      <c s="3" r="BT48">
        <v>277.0</v>
      </c>
      <c s="3" r="BU48"/>
      <c s="54" r="BV48">
        <v>1327.0</v>
      </c>
      <c s="3" r="BW48"/>
      <c s="3" r="BX48"/>
      <c s="3" r="BY48"/>
      <c s="54" r="BZ48">
        <v>11787.0</v>
      </c>
      <c s="13" r="CA48"/>
      <c s="54" r="CB48">
        <v>1934.0</v>
      </c>
      <c s="3" r="CC48"/>
      <c s="3" r="CD48"/>
      <c s="3" r="CE48"/>
      <c s="3" r="CF48"/>
      <c s="3" r="CG48"/>
      <c s="3" r="CH48">
        <v>794.0</v>
      </c>
      <c s="3" r="CI48"/>
      <c s="54" r="CJ48">
        <v>2728.0</v>
      </c>
      <c s="13" r="CK48"/>
      <c s="3" r="CL48">
        <v>315.0</v>
      </c>
      <c s="12" r="CM48"/>
      <c s="51" r="CN48"/>
      <c s="54" r="CO48">
        <v>2087.0</v>
      </c>
      <c s="54" r="CP48">
        <v>1155.0</v>
      </c>
      <c s="3" r="CQ48">
        <v>150.0</v>
      </c>
      <c s="3" r="CR48">
        <v>593.0</v>
      </c>
      <c s="54" r="CS48">
        <v>3985.0</v>
      </c>
      <c s="13" r="CT48"/>
      <c s="54" r="CU48">
        <v>1596.0</v>
      </c>
      <c s="54" r="CV48">
        <v>1718.0</v>
      </c>
      <c s="3" r="CW48">
        <v>507.0</v>
      </c>
      <c s="54" r="CX48">
        <v>1995.0</v>
      </c>
      <c s="3" r="CY48">
        <v>203.0</v>
      </c>
      <c s="3" r="CZ48">
        <v>269.0</v>
      </c>
      <c s="3" r="DA48"/>
      <c s="3" r="DB48"/>
      <c s="3" r="DC48"/>
      <c t="str" s="58" r="DD48">
        <f t="shared" si="1"/>
        <v>6,288</v>
      </c>
      <c s="13" r="DE48"/>
      <c s="54" r="DF48">
        <v>11335.0</v>
      </c>
      <c s="54" r="DG48">
        <v>1005.0</v>
      </c>
      <c s="3" r="DH48"/>
      <c s="54" r="DI48">
        <v>1834.0</v>
      </c>
      <c s="3" r="DJ48">
        <v>117.0</v>
      </c>
      <c s="3" r="DK48"/>
      <c s="3" r="DL48">
        <v>18.0</v>
      </c>
      <c s="54" r="DM48">
        <v>14309.0</v>
      </c>
      <c s="13" r="DN48"/>
      <c s="54" r="DO48">
        <v>1410.0</v>
      </c>
      <c s="3" r="DP48"/>
      <c s="3" r="DQ48">
        <v>300.0</v>
      </c>
      <c s="3" r="DR48"/>
      <c s="3" r="DS48"/>
      <c s="3" r="DT48"/>
      <c s="3" r="DU48">
        <v>758.0</v>
      </c>
      <c s="3" r="DV48"/>
      <c s="54" r="DW48">
        <v>2468.0</v>
      </c>
      <c s="13" r="DX48"/>
      <c s="54" r="DY48">
        <v>1464.0</v>
      </c>
      <c s="50" r="DZ48"/>
      <c s="54" r="EA48">
        <v>2147.0</v>
      </c>
      <c s="54" r="EB48">
        <v>1129.0</v>
      </c>
      <c s="3" r="EC48">
        <v>219.0</v>
      </c>
      <c s="3" r="ED48">
        <v>735.0</v>
      </c>
      <c s="54" r="EE48">
        <v>4230.0</v>
      </c>
      <c s="13" r="EF48"/>
      <c s="54" r="EG48">
        <v>1488.0</v>
      </c>
      <c s="54" r="EH48">
        <v>1816.0</v>
      </c>
      <c s="3" r="EI48">
        <v>505.0</v>
      </c>
      <c s="54" r="EJ48">
        <v>2258.0</v>
      </c>
      <c s="3" r="EK48">
        <v>209.0</v>
      </c>
      <c s="3" r="EL48">
        <v>283.0</v>
      </c>
      <c s="3" r="EM48"/>
      <c s="3" r="EN48"/>
      <c s="3" r="EO48"/>
      <c s="54" r="EP48">
        <v>6559.0</v>
      </c>
      <c s="13" r="EQ48"/>
      <c s="54" r="ER48">
        <v>11958.0</v>
      </c>
      <c s="54" r="ES48">
        <v>1108.0</v>
      </c>
      <c s="3" r="ET48"/>
      <c s="54" r="EU48">
        <v>1731.0</v>
      </c>
      <c s="3" r="EV48">
        <v>136.0</v>
      </c>
      <c s="3" r="EW48"/>
      <c s="3" r="EX48">
        <v>20.0</v>
      </c>
      <c s="54" r="EY48">
        <v>14953.0</v>
      </c>
      <c s="13" r="EZ48"/>
      <c s="54" r="FA48">
        <v>2046.0</v>
      </c>
      <c s="3" r="FB48"/>
      <c s="3" r="FC48">
        <v>303.0</v>
      </c>
      <c s="3" r="FD48"/>
      <c s="3" r="FE48"/>
      <c s="3" r="FF48"/>
      <c s="3" r="FG48">
        <v>635.0</v>
      </c>
      <c s="3" r="FH48"/>
      <c s="54" r="FI48">
        <v>2984.0</v>
      </c>
      <c s="13" r="FJ48"/>
      <c s="54" r="FK48">
        <v>1627.0</v>
      </c>
      <c s="5" r="FL48"/>
      <c s="54" r="FM48">
        <v>28514.0</v>
      </c>
      <c s="1" r="FN48"/>
      <c s="1" r="FO48"/>
      <c s="44" r="FP48"/>
      <c s="54" r="FQ48">
        <v>28514.0</v>
      </c>
      <c s="1" r="FR48"/>
      <c s="1" r="FS48"/>
      <c s="44" r="FT48"/>
      <c t="s" s="3" r="FU48">
        <v>87</v>
      </c>
      <c s="5" r="FV48"/>
      <c s="54" r="FW48">
        <v>30406.0</v>
      </c>
      <c s="1" r="FX48"/>
      <c s="1" r="FY48"/>
      <c s="44" r="FZ48"/>
      <c s="54" r="GA48">
        <v>30353.0</v>
      </c>
      <c s="1" r="GB48"/>
      <c s="1" r="GC48"/>
      <c s="44" r="GD48"/>
      <c s="3" r="GE48">
        <v>53.0</v>
      </c>
      <c s="12" r="GF48"/>
      <c s="3" r="GG48"/>
      <c s="3" r="GH48"/>
      <c s="3" r="GI48"/>
      <c s="3" r="GJ48"/>
      <c s="3" r="GK48"/>
      <c s="3" r="GL48"/>
      <c s="3" r="GM48"/>
      <c s="3" r="GN48"/>
      <c s="3" r="GO48"/>
    </row>
    <row r="49">
      <c s="47" r="A49">
        <v>36.0</v>
      </c>
      <c t="s" s="48" r="B49">
        <v>103</v>
      </c>
      <c t="s" s="53" r="C49">
        <v>133</v>
      </c>
      <c s="48" r="D49"/>
      <c s="48" r="E49"/>
      <c s="48" r="F49"/>
      <c s="48" r="G49"/>
      <c s="48" r="H49"/>
      <c s="48" r="I49"/>
      <c s="54" r="J49">
        <v>8818.0</v>
      </c>
      <c s="3" r="K49">
        <v>22.0</v>
      </c>
      <c s="3" r="L49"/>
      <c s="3" r="M49"/>
      <c s="3" r="N49"/>
      <c s="3" r="O49"/>
      <c s="54" r="P49">
        <v>11722.0</v>
      </c>
      <c s="54" r="Q49">
        <v>20562.0</v>
      </c>
      <c s="13" r="R49"/>
      <c s="3" r="S49">
        <v>29.0</v>
      </c>
      <c s="3" r="T49"/>
      <c s="3" r="U49">
        <v>14.0</v>
      </c>
      <c s="3" r="V49"/>
      <c s="3" r="W49"/>
      <c s="3" r="X49">
        <v>182.0</v>
      </c>
      <c s="3" r="Y49">
        <v>75.0</v>
      </c>
      <c s="3" r="Z49"/>
      <c s="3" r="AA49"/>
      <c s="3" r="AB49">
        <v>300.0</v>
      </c>
      <c s="13" r="AC49"/>
      <c s="54" r="AD49">
        <v>22410.0</v>
      </c>
      <c s="3" r="AE49">
        <v>540.0</v>
      </c>
      <c s="3" r="AF49">
        <v>16.0</v>
      </c>
      <c s="54" r="AG49">
        <v>2546.0</v>
      </c>
      <c s="3" r="AH49">
        <v>16.0</v>
      </c>
      <c s="3" r="AI49"/>
      <c s="3" r="AJ49"/>
      <c s="54" r="AK49">
        <v>25528.0</v>
      </c>
      <c s="13" r="AL49"/>
      <c s="54" r="AM49">
        <v>2822.0</v>
      </c>
      <c s="3" r="AN49"/>
      <c s="3" r="AO49">
        <v>16.0</v>
      </c>
      <c s="3" r="AP49"/>
      <c s="3" r="AQ49"/>
      <c s="3" r="AR49"/>
      <c s="3" r="AS49">
        <v>355.0</v>
      </c>
      <c s="3" r="AT49"/>
      <c s="54" r="AU49">
        <v>3193.0</v>
      </c>
      <c s="55" r="AV49"/>
      <c s="3" r="AW49">
        <v>175.0</v>
      </c>
      <c s="50" r="AX49"/>
      <c s="54" r="AY49">
        <v>7089.0</v>
      </c>
      <c s="3" r="AZ49">
        <v>20.0</v>
      </c>
      <c s="3" r="BA49"/>
      <c s="3" r="BB49"/>
      <c s="3" r="BC49"/>
      <c s="3" r="BD49"/>
      <c s="54" r="BE49">
        <v>11460.0</v>
      </c>
      <c s="54" r="BF49">
        <v>18569.0</v>
      </c>
      <c s="13" r="BG49"/>
      <c s="3" r="BH49">
        <v>23.0</v>
      </c>
      <c t="s" s="3" r="BI49">
        <v>87</v>
      </c>
      <c s="3" r="BJ49">
        <v>449.0</v>
      </c>
      <c s="3" r="BK49"/>
      <c s="3" r="BL49"/>
      <c s="3" r="BM49">
        <v>164.0</v>
      </c>
      <c s="3" r="BN49">
        <v>3.0</v>
      </c>
      <c s="3" r="BO49"/>
      <c s="3" r="BP49"/>
      <c s="3" r="BQ49">
        <v>639.0</v>
      </c>
      <c s="13" r="BR49"/>
      <c s="54" r="BS49">
        <v>21260.0</v>
      </c>
      <c s="3" r="BT49">
        <v>427.0</v>
      </c>
      <c s="3" r="BU49">
        <v>17.0</v>
      </c>
      <c s="54" r="BV49">
        <v>3136.0</v>
      </c>
      <c s="3" r="BW49">
        <v>26.0</v>
      </c>
      <c s="3" r="BX49"/>
      <c s="3" r="BY49"/>
      <c s="54" r="BZ49">
        <v>24866.0</v>
      </c>
      <c s="13" r="CA49"/>
      <c s="54" r="CB49">
        <v>4106.0</v>
      </c>
      <c s="3" r="CC49"/>
      <c s="3" r="CD49"/>
      <c s="3" r="CE49"/>
      <c s="3" r="CF49"/>
      <c s="3" r="CG49"/>
      <c s="3" r="CH49">
        <v>670.0</v>
      </c>
      <c s="3" r="CI49"/>
      <c s="54" r="CJ49">
        <v>4776.0</v>
      </c>
      <c s="13" r="CK49"/>
      <c s="54" r="CL49">
        <v>4278.0</v>
      </c>
      <c s="12" r="CM49"/>
      <c s="51" r="CN49"/>
      <c s="54" r="CO49">
        <v>2091.0</v>
      </c>
      <c s="54" r="CP49">
        <v>1648.0</v>
      </c>
      <c s="54" r="CQ49">
        <v>2500.0</v>
      </c>
      <c s="54" r="CR49">
        <v>3546.0</v>
      </c>
      <c s="54" r="CS49">
        <v>9785.0</v>
      </c>
      <c s="13" r="CT49"/>
      <c s="54" r="CU49">
        <v>2034.0</v>
      </c>
      <c s="3" r="CV49">
        <v>364.0</v>
      </c>
      <c s="3" r="CW49">
        <v>900.0</v>
      </c>
      <c s="54" r="CX49">
        <v>1412.0</v>
      </c>
      <c s="3" r="CY49">
        <v>50.0</v>
      </c>
      <c s="3" r="CZ49">
        <v>182.0</v>
      </c>
      <c s="3" r="DA49">
        <v>95.0</v>
      </c>
      <c s="3" r="DB49"/>
      <c s="3" r="DC49"/>
      <c t="str" s="58" r="DD49">
        <f t="shared" si="1"/>
        <v>5,037</v>
      </c>
      <c s="13" r="DE49"/>
      <c s="54" r="DF49">
        <v>21255.0</v>
      </c>
      <c s="54" r="DG49">
        <v>1169.0</v>
      </c>
      <c s="3" r="DH49">
        <v>400.0</v>
      </c>
      <c s="54" r="DI49">
        <v>3491.0</v>
      </c>
      <c s="3" r="DJ49">
        <v>144.0</v>
      </c>
      <c s="3" r="DK49"/>
      <c s="3" r="DL49">
        <v>68.0</v>
      </c>
      <c s="54" r="DM49">
        <v>26527.0</v>
      </c>
      <c s="13" r="DN49"/>
      <c s="54" r="DO49">
        <v>1670.0</v>
      </c>
      <c s="3" r="DP49"/>
      <c s="3" r="DQ49">
        <v>478.0</v>
      </c>
      <c s="3" r="DR49"/>
      <c s="3" r="DS49"/>
      <c s="3" r="DT49"/>
      <c s="54" r="DU49">
        <v>1536.0</v>
      </c>
      <c s="3" r="DV49"/>
      <c s="54" r="DW49">
        <v>3684.0</v>
      </c>
      <c s="13" r="DX49"/>
      <c s="54" r="DY49">
        <v>4725.0</v>
      </c>
      <c s="50" r="DZ49"/>
      <c s="54" r="EA49">
        <v>2086.0</v>
      </c>
      <c s="54" r="EB49">
        <v>1509.0</v>
      </c>
      <c s="54" r="EC49">
        <v>3037.0</v>
      </c>
      <c s="54" r="ED49">
        <v>2978.0</v>
      </c>
      <c s="54" r="EE49">
        <v>9610.0</v>
      </c>
      <c s="13" r="EF49"/>
      <c s="54" r="EG49">
        <v>1980.0</v>
      </c>
      <c s="3" r="EH49">
        <v>408.0</v>
      </c>
      <c s="54" r="EI49">
        <v>1024.0</v>
      </c>
      <c s="54" r="EJ49">
        <v>1201.0</v>
      </c>
      <c s="3" r="EK49">
        <v>44.0</v>
      </c>
      <c s="3" r="EL49">
        <v>179.0</v>
      </c>
      <c s="3" r="EM49"/>
      <c s="3" r="EN49"/>
      <c s="3" r="EO49"/>
      <c s="54" r="EP49">
        <v>4836.0</v>
      </c>
      <c s="13" r="EQ49"/>
      <c s="54" r="ER49">
        <v>21402.0</v>
      </c>
      <c s="3" r="ES49">
        <v>661.0</v>
      </c>
      <c s="3" r="ET49">
        <v>401.0</v>
      </c>
      <c s="54" r="EU49">
        <v>4371.0</v>
      </c>
      <c s="3" r="EV49">
        <v>149.0</v>
      </c>
      <c s="3" r="EW49"/>
      <c s="3" r="EX49">
        <v>75.0</v>
      </c>
      <c s="54" r="EY49">
        <v>27059.0</v>
      </c>
      <c s="13" r="EZ49"/>
      <c s="54" r="FA49">
        <v>5090.0</v>
      </c>
      <c s="3" r="FB49"/>
      <c s="3" r="FC49">
        <v>524.0</v>
      </c>
      <c s="3" r="FD49"/>
      <c s="3" r="FE49"/>
      <c s="3" r="FF49"/>
      <c s="54" r="FG49">
        <v>1718.0</v>
      </c>
      <c s="3" r="FH49"/>
      <c s="54" r="FI49">
        <v>7332.0</v>
      </c>
      <c s="13" r="FJ49"/>
      <c s="54" r="FK49">
        <v>9526.0</v>
      </c>
      <c s="5" r="FL49"/>
      <c s="54" r="FM49">
        <v>49758.0</v>
      </c>
      <c s="1" r="FN49"/>
      <c s="1" r="FO49"/>
      <c s="44" r="FP49"/>
      <c s="54" r="FQ49">
        <v>49758.0</v>
      </c>
      <c s="1" r="FR49"/>
      <c s="1" r="FS49"/>
      <c s="44" r="FT49"/>
      <c t="s" s="3" r="FU49">
        <v>87</v>
      </c>
      <c s="5" r="FV49"/>
      <c s="54" r="FW49">
        <v>53128.0</v>
      </c>
      <c s="1" r="FX49"/>
      <c s="1" r="FY49"/>
      <c s="44" r="FZ49"/>
      <c s="54" r="GA49">
        <v>58363.0</v>
      </c>
      <c s="1" r="GB49"/>
      <c s="1" r="GC49"/>
      <c s="44" r="GD49"/>
      <c s="54" r="GE49">
        <v>-5235.0</v>
      </c>
      <c s="12" r="GF49"/>
      <c s="3" r="GG49"/>
      <c s="3" r="GH49"/>
      <c s="3" r="GI49"/>
      <c s="3" r="GJ49"/>
      <c s="3" r="GK49"/>
      <c s="3" r="GL49"/>
      <c s="3" r="GM49"/>
      <c s="3" r="GN49"/>
      <c s="3" r="GO49"/>
    </row>
    <row r="50">
      <c s="47" r="A50">
        <v>37.0</v>
      </c>
      <c t="s" s="48" r="B50">
        <v>91</v>
      </c>
      <c t="s" s="53" r="C50">
        <v>134</v>
      </c>
      <c s="48" r="D50"/>
      <c s="48" r="E50"/>
      <c s="48" r="F50"/>
      <c s="48" r="G50"/>
      <c s="48" r="H50"/>
      <c s="48" r="I50"/>
      <c s="54" r="J50">
        <v>15910.0</v>
      </c>
      <c s="3" r="K50">
        <v>16.0</v>
      </c>
      <c s="3" r="L50"/>
      <c s="3" r="M50"/>
      <c s="3" r="N50"/>
      <c s="3" r="O50"/>
      <c s="54" r="P50">
        <v>3411.0</v>
      </c>
      <c s="54" r="Q50">
        <v>19337.0</v>
      </c>
      <c s="13" r="R50"/>
      <c s="3" r="S50">
        <v>22.0</v>
      </c>
      <c s="3" r="T50">
        <v>3.0</v>
      </c>
      <c s="3" r="U50">
        <v>42.0</v>
      </c>
      <c s="3" r="V50"/>
      <c s="3" r="W50"/>
      <c s="3" r="X50">
        <v>40.0</v>
      </c>
      <c s="3" r="Y50"/>
      <c s="3" r="Z50"/>
      <c s="3" r="AA50"/>
      <c s="3" r="AB50">
        <v>107.0</v>
      </c>
      <c s="13" r="AC50"/>
      <c s="54" r="AD50">
        <v>3488.0</v>
      </c>
      <c s="3" r="AE50">
        <v>17.0</v>
      </c>
      <c s="3" r="AF50"/>
      <c s="54" r="AG50">
        <v>2082.0</v>
      </c>
      <c s="3" r="AH50"/>
      <c s="3" r="AI50"/>
      <c s="3" r="AJ50"/>
      <c s="54" r="AK50">
        <v>5587.0</v>
      </c>
      <c s="13" r="AL50"/>
      <c s="54" r="AM50">
        <v>2992.0</v>
      </c>
      <c s="3" r="AN50"/>
      <c s="3" r="AO50">
        <v>140.0</v>
      </c>
      <c s="3" r="AP50"/>
      <c s="3" r="AQ50"/>
      <c s="3" r="AR50"/>
      <c s="3" r="AS50">
        <v>850.0</v>
      </c>
      <c s="3" r="AT50"/>
      <c s="54" r="AU50">
        <v>3982.0</v>
      </c>
      <c s="55" r="AV50"/>
      <c s="3" r="AW50">
        <v>701.0</v>
      </c>
      <c s="50" r="AX50"/>
      <c s="54" r="AY50">
        <v>16739.0</v>
      </c>
      <c s="3" r="AZ50">
        <v>35.0</v>
      </c>
      <c s="3" r="BA50"/>
      <c s="3" r="BB50"/>
      <c s="3" r="BC50"/>
      <c s="3" r="BD50"/>
      <c s="54" r="BE50">
        <v>3590.0</v>
      </c>
      <c s="54" r="BF50">
        <v>20364.0</v>
      </c>
      <c s="13" r="BG50"/>
      <c s="3" r="BH50">
        <v>18.0</v>
      </c>
      <c s="3" r="BI50">
        <v>3.0</v>
      </c>
      <c s="3" r="BJ50">
        <v>128.0</v>
      </c>
      <c s="3" r="BK50"/>
      <c s="3" r="BL50"/>
      <c s="3" r="BM50">
        <v>32.0</v>
      </c>
      <c s="3" r="BN50"/>
      <c s="3" r="BO50"/>
      <c s="3" r="BP50"/>
      <c s="3" r="BQ50">
        <v>181.0</v>
      </c>
      <c s="13" r="BR50"/>
      <c s="54" r="BS50">
        <v>4190.0</v>
      </c>
      <c s="3" r="BT50">
        <v>26.0</v>
      </c>
      <c s="3" r="BU50"/>
      <c s="54" r="BV50">
        <v>2365.0</v>
      </c>
      <c s="3" r="BW50"/>
      <c s="3" r="BX50"/>
      <c s="3" r="BY50"/>
      <c s="54" r="BZ50">
        <v>6581.0</v>
      </c>
      <c s="13" r="CA50"/>
      <c s="54" r="CB50">
        <v>3400.0</v>
      </c>
      <c s="3" r="CC50"/>
      <c s="3" r="CD50">
        <v>17.0</v>
      </c>
      <c s="3" r="CE50"/>
      <c s="3" r="CF50"/>
      <c s="3" r="CG50"/>
      <c s="3" r="CH50">
        <v>674.0</v>
      </c>
      <c s="3" r="CI50"/>
      <c s="54" r="CJ50">
        <v>4091.0</v>
      </c>
      <c s="13" r="CK50"/>
      <c s="3" r="CL50">
        <v>721.0</v>
      </c>
      <c s="12" r="CM50"/>
      <c s="51" r="CN50"/>
      <c s="54" r="CO50">
        <v>2549.0</v>
      </c>
      <c s="54" r="CP50">
        <v>1312.0</v>
      </c>
      <c s="3" r="CQ50">
        <v>212.0</v>
      </c>
      <c s="3" r="CR50">
        <v>850.0</v>
      </c>
      <c s="54" r="CS50">
        <v>4923.0</v>
      </c>
      <c s="13" r="CT50"/>
      <c s="54" r="CU50">
        <v>2434.0</v>
      </c>
      <c s="3" r="CV50">
        <v>417.0</v>
      </c>
      <c s="3" r="CW50">
        <v>753.0</v>
      </c>
      <c s="54" r="CX50">
        <v>2181.0</v>
      </c>
      <c s="3" r="CY50">
        <v>270.0</v>
      </c>
      <c s="3" r="CZ50">
        <v>8.0</v>
      </c>
      <c s="3" r="DA50"/>
      <c s="3" r="DB50"/>
      <c s="3" r="DC50"/>
      <c t="str" s="58" r="DD50">
        <f t="shared" si="1"/>
        <v>6,063</v>
      </c>
      <c s="13" r="DE50"/>
      <c s="54" r="DF50">
        <v>6379.0</v>
      </c>
      <c s="54" r="DG50">
        <v>1801.0</v>
      </c>
      <c s="3" r="DH50">
        <v>116.0</v>
      </c>
      <c s="54" r="DI50">
        <v>3077.0</v>
      </c>
      <c s="3" r="DJ50">
        <v>400.0</v>
      </c>
      <c s="3" r="DK50"/>
      <c s="3" r="DL50">
        <v>35.0</v>
      </c>
      <c s="54" r="DM50">
        <v>11808.0</v>
      </c>
      <c s="13" r="DN50"/>
      <c s="54" r="DO50">
        <v>2601.0</v>
      </c>
      <c s="3" r="DP50"/>
      <c s="3" r="DQ50">
        <v>112.0</v>
      </c>
      <c s="3" r="DR50"/>
      <c s="3" r="DS50"/>
      <c s="3" r="DT50"/>
      <c s="54" r="DU50">
        <v>1094.0</v>
      </c>
      <c s="3" r="DV50"/>
      <c s="54" r="DW50">
        <v>3807.0</v>
      </c>
      <c s="13" r="DX50"/>
      <c s="54" r="DY50">
        <v>3113.0</v>
      </c>
      <c s="50" r="DZ50"/>
      <c s="54" r="EA50">
        <v>2541.0</v>
      </c>
      <c s="54" r="EB50">
        <v>1343.0</v>
      </c>
      <c s="3" r="EC50">
        <v>237.0</v>
      </c>
      <c s="3" r="ED50">
        <v>871.0</v>
      </c>
      <c s="54" r="EE50">
        <v>4992.0</v>
      </c>
      <c s="13" r="EF50"/>
      <c s="54" r="EG50">
        <v>2153.0</v>
      </c>
      <c s="3" r="EH50">
        <v>328.0</v>
      </c>
      <c s="3" r="EI50">
        <v>948.0</v>
      </c>
      <c s="54" r="EJ50">
        <v>2399.0</v>
      </c>
      <c s="3" r="EK50">
        <v>277.0</v>
      </c>
      <c s="3" r="EL50">
        <v>6.0</v>
      </c>
      <c s="3" r="EM50"/>
      <c s="3" r="EN50"/>
      <c s="3" r="EO50"/>
      <c s="54" r="EP50">
        <v>6111.0</v>
      </c>
      <c s="13" r="EQ50"/>
      <c s="54" r="ER50">
        <v>7222.0</v>
      </c>
      <c s="54" r="ES50">
        <v>1833.0</v>
      </c>
      <c s="3" r="ET50">
        <v>109.0</v>
      </c>
      <c s="54" r="EU50">
        <v>3289.0</v>
      </c>
      <c s="3" r="EV50">
        <v>400.0</v>
      </c>
      <c s="3" r="EW50"/>
      <c s="3" r="EX50">
        <v>12.0</v>
      </c>
      <c s="54" r="EY50">
        <v>12865.0</v>
      </c>
      <c s="13" r="EZ50"/>
      <c s="54" r="FA50">
        <v>3532.0</v>
      </c>
      <c s="3" r="FB50"/>
      <c s="3" r="FC50">
        <v>65.0</v>
      </c>
      <c s="3" r="FD50"/>
      <c s="3" r="FE50"/>
      <c s="3" r="FF50"/>
      <c s="3" r="FG50">
        <v>898.0</v>
      </c>
      <c s="3" r="FH50"/>
      <c s="54" r="FI50">
        <v>4495.0</v>
      </c>
      <c s="13" r="FJ50"/>
      <c s="54" r="FK50">
        <v>3570.0</v>
      </c>
      <c s="5" r="FL50"/>
      <c s="54" r="FM50">
        <v>29714.0</v>
      </c>
      <c s="1" r="FN50"/>
      <c s="1" r="FO50"/>
      <c s="44" r="FP50"/>
      <c s="54" r="FQ50">
        <v>29714.0</v>
      </c>
      <c s="1" r="FR50"/>
      <c s="1" r="FS50"/>
      <c s="44" r="FT50"/>
      <c t="s" s="3" r="FU50">
        <v>87</v>
      </c>
      <c s="5" r="FV50"/>
      <c s="54" r="FW50">
        <v>31938.0</v>
      </c>
      <c s="1" r="FX50"/>
      <c s="1" r="FY50"/>
      <c s="44" r="FZ50"/>
      <c s="54" r="GA50">
        <v>32033.0</v>
      </c>
      <c s="1" r="GB50"/>
      <c s="1" r="GC50"/>
      <c s="44" r="GD50"/>
      <c s="3" r="GE50">
        <v>-95.0</v>
      </c>
      <c s="12" r="GF50"/>
      <c s="3" r="GG50"/>
      <c s="3" r="GH50"/>
      <c s="3" r="GI50"/>
      <c s="3" r="GJ50"/>
      <c s="3" r="GK50"/>
      <c s="3" r="GL50"/>
      <c s="3" r="GM50"/>
      <c s="3" r="GN50"/>
      <c s="3" r="GO50"/>
    </row>
    <row r="51">
      <c s="47" r="A51">
        <v>38.0</v>
      </c>
      <c t="s" s="48" r="B51">
        <v>94</v>
      </c>
      <c t="s" s="53" r="C51">
        <v>135</v>
      </c>
      <c s="48" r="D51"/>
      <c s="48" r="E51"/>
      <c s="48" r="F51"/>
      <c s="48" r="G51"/>
      <c s="48" r="H51"/>
      <c s="48" r="I51"/>
      <c s="54" r="J51">
        <v>27726.0</v>
      </c>
      <c s="3" r="K51">
        <v>318.0</v>
      </c>
      <c s="3" r="L51"/>
      <c s="3" r="M51"/>
      <c s="3" r="N51"/>
      <c s="3" r="O51"/>
      <c s="54" r="P51">
        <v>21033.0</v>
      </c>
      <c s="54" r="Q51">
        <v>49077.0</v>
      </c>
      <c s="13" r="R51"/>
      <c s="3" r="S51">
        <v>160.0</v>
      </c>
      <c s="3" r="T51">
        <v>53.0</v>
      </c>
      <c s="54" r="U51">
        <v>1900.0</v>
      </c>
      <c s="3" r="V51">
        <v>123.0</v>
      </c>
      <c s="3" r="W51"/>
      <c s="3" r="X51">
        <v>248.0</v>
      </c>
      <c s="3" r="Y51"/>
      <c s="3" r="Z51">
        <v>50.0</v>
      </c>
      <c s="3" r="AA51"/>
      <c s="54" r="AB51">
        <v>2534.0</v>
      </c>
      <c s="13" r="AC51"/>
      <c s="54" r="AD51">
        <v>17075.0</v>
      </c>
      <c s="3" r="AE51">
        <v>120.0</v>
      </c>
      <c s="3" r="AF51">
        <v>153.0</v>
      </c>
      <c s="54" r="AG51">
        <v>12200.0</v>
      </c>
      <c s="3" r="AH51"/>
      <c s="3" r="AI51">
        <v>6.0</v>
      </c>
      <c s="3" r="AJ51">
        <v>50.0</v>
      </c>
      <c s="54" r="AK51">
        <v>29604.0</v>
      </c>
      <c s="13" r="AL51"/>
      <c s="3" r="AM51"/>
      <c s="3" r="AN51"/>
      <c s="3" r="AO51">
        <v>800.0</v>
      </c>
      <c s="3" r="AP51"/>
      <c s="3" r="AQ51"/>
      <c s="3" r="AR51"/>
      <c s="54" r="AS51">
        <v>1250.0</v>
      </c>
      <c s="3" r="AT51"/>
      <c s="54" r="AU51">
        <v>2050.0</v>
      </c>
      <c s="55" r="AV51"/>
      <c s="3" r="AW51">
        <v>2.0</v>
      </c>
      <c s="50" r="AX51"/>
      <c s="54" r="AY51">
        <v>28961.0</v>
      </c>
      <c s="3" r="AZ51">
        <v>194.0</v>
      </c>
      <c s="3" r="BA51"/>
      <c s="3" r="BB51"/>
      <c s="3" r="BC51"/>
      <c s="3" r="BD51"/>
      <c s="54" r="BE51">
        <v>22606.0</v>
      </c>
      <c s="54" r="BF51">
        <v>51761.0</v>
      </c>
      <c s="13" r="BG51"/>
      <c s="3" r="BH51">
        <v>308.0</v>
      </c>
      <c s="3" r="BI51">
        <v>37.0</v>
      </c>
      <c s="54" r="BJ51">
        <v>1648.0</v>
      </c>
      <c s="3" r="BK51">
        <v>128.0</v>
      </c>
      <c s="3" r="BL51"/>
      <c s="3" r="BM51">
        <v>629.0</v>
      </c>
      <c s="3" r="BN51"/>
      <c s="3" r="BO51">
        <v>84.0</v>
      </c>
      <c s="3" r="BP51"/>
      <c s="54" r="BQ51">
        <v>2834.0</v>
      </c>
      <c s="13" r="BR51"/>
      <c s="54" r="BS51">
        <v>17866.0</v>
      </c>
      <c s="3" r="BT51">
        <v>216.0</v>
      </c>
      <c s="3" r="BU51">
        <v>155.0</v>
      </c>
      <c s="54" r="BV51">
        <v>13232.0</v>
      </c>
      <c s="3" r="BW51"/>
      <c s="3" r="BX51"/>
      <c s="3" r="BY51"/>
      <c s="54" r="BZ51">
        <v>31469.0</v>
      </c>
      <c s="13" r="CA51"/>
      <c s="54" r="CB51">
        <v>8947.0</v>
      </c>
      <c s="3" r="CC51"/>
      <c s="3" r="CD51">
        <v>850.0</v>
      </c>
      <c s="3" r="CE51"/>
      <c s="3" r="CF51"/>
      <c s="3" r="CG51"/>
      <c s="54" r="CH51">
        <v>1273.0</v>
      </c>
      <c s="3" r="CI51"/>
      <c s="54" r="CJ51">
        <v>11070.0</v>
      </c>
      <c s="13" r="CK51"/>
      <c s="54" r="CL51">
        <v>35272.0</v>
      </c>
      <c s="12" r="CM51"/>
      <c s="51" r="CN51"/>
      <c s="54" r="CO51">
        <v>8339.0</v>
      </c>
      <c s="54" r="CP51">
        <v>1715.0</v>
      </c>
      <c s="54" r="CQ51">
        <v>5000.0</v>
      </c>
      <c s="54" r="CR51">
        <v>15239.0</v>
      </c>
      <c s="54" r="CS51">
        <v>30293.0</v>
      </c>
      <c s="13" r="CT51"/>
      <c s="54" r="CU51">
        <v>6442.0</v>
      </c>
      <c s="54" r="CV51">
        <v>1094.0</v>
      </c>
      <c s="54" r="CW51">
        <v>2645.0</v>
      </c>
      <c s="54" r="CX51">
        <v>5125.0</v>
      </c>
      <c s="3" r="CY51"/>
      <c s="54" r="CZ51">
        <v>1410.0</v>
      </c>
      <c s="3" r="DA51"/>
      <c s="54" r="DB51">
        <v>1033.0</v>
      </c>
      <c s="3" r="DC51"/>
      <c t="str" s="58" r="DD51">
        <f t="shared" si="1"/>
        <v>17,749</v>
      </c>
      <c s="13" r="DE51"/>
      <c s="54" r="DF51">
        <v>22728.0</v>
      </c>
      <c s="54" r="DG51">
        <v>4380.0</v>
      </c>
      <c s="3" r="DH51">
        <v>420.0</v>
      </c>
      <c s="54" r="DI51">
        <v>17250.0</v>
      </c>
      <c s="54" r="DJ51">
        <v>1510.0</v>
      </c>
      <c s="3" r="DK51"/>
      <c s="3" r="DL51">
        <v>150.0</v>
      </c>
      <c s="54" r="DM51">
        <v>46438.0</v>
      </c>
      <c s="13" r="DN51"/>
      <c s="3" r="DO51">
        <v>178.0</v>
      </c>
      <c s="3" r="DP51"/>
      <c s="3" r="DQ51"/>
      <c s="3" r="DR51"/>
      <c s="3" r="DS51"/>
      <c s="3" r="DT51"/>
      <c s="54" r="DU51">
        <v>1942.0</v>
      </c>
      <c s="3" r="DV51"/>
      <c s="54" r="DW51">
        <v>2120.0</v>
      </c>
      <c s="13" r="DX51"/>
      <c s="54" r="DY51">
        <v>13300.0</v>
      </c>
      <c s="50" r="DZ51"/>
      <c s="54" r="EA51">
        <v>5801.0</v>
      </c>
      <c s="54" r="EB51">
        <v>3415.0</v>
      </c>
      <c s="54" r="EC51">
        <v>5671.0</v>
      </c>
      <c s="54" r="ED51">
        <v>15978.0</v>
      </c>
      <c s="54" r="EE51">
        <v>30865.0</v>
      </c>
      <c s="13" r="EF51"/>
      <c s="54" r="EG51">
        <v>6156.0</v>
      </c>
      <c s="3" r="EH51">
        <v>981.0</v>
      </c>
      <c s="54" r="EI51">
        <v>2338.0</v>
      </c>
      <c s="54" r="EJ51">
        <v>5265.0</v>
      </c>
      <c s="3" r="EK51"/>
      <c s="3" r="EL51">
        <v>904.0</v>
      </c>
      <c s="3" r="EM51"/>
      <c s="54" r="EN51">
        <v>1196.0</v>
      </c>
      <c s="3" r="EO51"/>
      <c s="54" r="EP51">
        <v>16840.0</v>
      </c>
      <c s="13" r="EQ51"/>
      <c s="54" r="ER51">
        <v>23359.0</v>
      </c>
      <c s="54" r="ES51">
        <v>3504.0</v>
      </c>
      <c s="3" r="ET51">
        <v>459.0</v>
      </c>
      <c s="54" r="EU51">
        <v>18502.0</v>
      </c>
      <c s="54" r="EV51">
        <v>1876.0</v>
      </c>
      <c s="3" r="EW51">
        <v>25.0</v>
      </c>
      <c s="3" r="EX51">
        <v>148.0</v>
      </c>
      <c s="54" r="EY51">
        <v>47873.0</v>
      </c>
      <c s="13" r="EZ51"/>
      <c s="54" r="FA51">
        <v>10668.0</v>
      </c>
      <c s="3" r="FB51"/>
      <c s="3" r="FC51"/>
      <c s="3" r="FD51"/>
      <c s="3" r="FE51"/>
      <c s="3" r="FF51"/>
      <c s="54" r="FG51">
        <v>2765.0</v>
      </c>
      <c s="3" r="FH51"/>
      <c s="54" r="FI51">
        <v>13433.0</v>
      </c>
      <c s="13" r="FJ51"/>
      <c s="54" r="FK51">
        <v>50709.0</v>
      </c>
      <c s="5" r="FL51"/>
      <c s="54" r="FM51">
        <v>83267.0</v>
      </c>
      <c s="1" r="FN51"/>
      <c s="1" r="FO51"/>
      <c s="44" r="FP51"/>
      <c s="54" r="FQ51">
        <v>109900.0</v>
      </c>
      <c s="1" r="FR51"/>
      <c s="1" r="FS51"/>
      <c s="44" r="FT51"/>
      <c s="54" r="FU51">
        <v>-26633.0</v>
      </c>
      <c s="5" r="FV51"/>
      <c s="54" r="FW51">
        <v>132406.0</v>
      </c>
      <c s="1" r="FX51"/>
      <c s="1" r="FY51"/>
      <c s="44" r="FZ51"/>
      <c s="54" r="GA51">
        <v>159720.0</v>
      </c>
      <c s="1" r="GB51"/>
      <c s="1" r="GC51"/>
      <c s="44" r="GD51"/>
      <c s="54" r="GE51">
        <v>-27314.0</v>
      </c>
      <c s="12" r="GF51"/>
      <c s="3" r="GG51"/>
      <c s="3" r="GH51"/>
      <c s="3" r="GI51"/>
      <c s="3" r="GJ51"/>
      <c s="3" r="GK51"/>
      <c s="3" r="GL51"/>
      <c s="3" r="GM51"/>
      <c s="3" r="GN51"/>
      <c s="3" r="GO51"/>
    </row>
    <row r="52">
      <c s="47" r="A52">
        <v>39.0</v>
      </c>
      <c t="s" s="48" r="B52">
        <v>91</v>
      </c>
      <c t="s" s="53" r="C52">
        <v>136</v>
      </c>
      <c s="48" r="D52"/>
      <c s="48" r="E52"/>
      <c s="48" r="F52"/>
      <c s="48" r="G52"/>
      <c s="48" r="H52"/>
      <c s="48" r="I52"/>
      <c s="54" r="J52">
        <v>113673.0</v>
      </c>
      <c s="3" r="K52">
        <v>606.0</v>
      </c>
      <c t="s" s="3" r="L52">
        <v>87</v>
      </c>
      <c s="3" r="M52"/>
      <c s="3" r="N52"/>
      <c s="3" r="O52"/>
      <c s="54" r="P52">
        <v>36018.0</v>
      </c>
      <c s="54" r="Q52">
        <v>150297.0</v>
      </c>
      <c s="13" r="R52"/>
      <c s="3" r="S52">
        <v>483.0</v>
      </c>
      <c s="3" r="T52"/>
      <c s="54" r="U52">
        <v>3337.0</v>
      </c>
      <c s="3" r="V52">
        <v>248.0</v>
      </c>
      <c s="3" r="W52"/>
      <c s="54" r="X52">
        <v>3669.0</v>
      </c>
      <c s="3" r="Y52"/>
      <c s="54" r="Z52">
        <v>1660.0</v>
      </c>
      <c s="3" r="AA52"/>
      <c s="54" r="AB52">
        <v>9397.0</v>
      </c>
      <c s="13" r="AC52"/>
      <c s="54" r="AD52">
        <v>40541.0</v>
      </c>
      <c s="54" r="AE52">
        <v>1208.0</v>
      </c>
      <c s="54" r="AF52">
        <v>1000.0</v>
      </c>
      <c s="54" r="AG52">
        <v>29936.0</v>
      </c>
      <c s="3" r="AH52"/>
      <c s="54" r="AI52">
        <v>1258.0</v>
      </c>
      <c s="3" r="AJ52">
        <v>580.0</v>
      </c>
      <c s="54" r="AK52">
        <v>74523.0</v>
      </c>
      <c s="13" r="AL52"/>
      <c s="54" r="AM52">
        <v>29271.0</v>
      </c>
      <c s="3" r="AN52"/>
      <c s="3" r="AO52">
        <v>344.0</v>
      </c>
      <c s="3" r="AP52"/>
      <c s="3" r="AQ52"/>
      <c s="3" r="AR52"/>
      <c s="54" r="AS52">
        <v>20015.0</v>
      </c>
      <c s="3" r="AT52"/>
      <c s="54" r="AU52">
        <v>49630.0</v>
      </c>
      <c s="55" r="AV52"/>
      <c s="54" r="AW52">
        <v>3647.0</v>
      </c>
      <c s="50" r="AX52"/>
      <c s="54" r="AY52">
        <v>115705.0</v>
      </c>
      <c s="3" r="AZ52">
        <v>398.0</v>
      </c>
      <c t="s" s="3" r="BA52">
        <v>87</v>
      </c>
      <c s="3" r="BB52"/>
      <c s="3" r="BC52"/>
      <c s="3" r="BD52">
        <v>558.0</v>
      </c>
      <c s="54" r="BE52">
        <v>50461.0</v>
      </c>
      <c s="54" r="BF52">
        <v>167122.0</v>
      </c>
      <c s="13" r="BG52"/>
      <c s="3" r="BH52">
        <v>787.0</v>
      </c>
      <c s="3" r="BI52">
        <v>26.0</v>
      </c>
      <c s="54" r="BJ52">
        <v>3211.0</v>
      </c>
      <c s="3" r="BK52">
        <v>286.0</v>
      </c>
      <c s="3" r="BL52"/>
      <c s="54" r="BM52">
        <v>2906.0</v>
      </c>
      <c s="3" r="BN52"/>
      <c s="3" r="BO52">
        <v>838.0</v>
      </c>
      <c s="3" r="BP52"/>
      <c s="54" r="BQ52">
        <v>8054.0</v>
      </c>
      <c s="13" r="BR52"/>
      <c s="54" r="BS52">
        <v>49162.0</v>
      </c>
      <c s="54" r="BT52">
        <v>2000.0</v>
      </c>
      <c s="54" r="BU52">
        <v>1048.0</v>
      </c>
      <c s="54" r="BV52">
        <v>32590.0</v>
      </c>
      <c s="3" r="BW52"/>
      <c s="54" r="BX52">
        <v>1090.0</v>
      </c>
      <c s="3" r="BY52">
        <v>632.0</v>
      </c>
      <c s="54" r="BZ52">
        <v>86522.0</v>
      </c>
      <c s="13" r="CA52"/>
      <c s="54" r="CB52">
        <v>17717.0</v>
      </c>
      <c s="3" r="CC52"/>
      <c s="3" r="CD52">
        <v>370.0</v>
      </c>
      <c s="3" r="CE52"/>
      <c s="3" r="CF52"/>
      <c s="3" r="CG52"/>
      <c s="54" r="CH52">
        <v>11817.0</v>
      </c>
      <c s="3" r="CI52"/>
      <c s="54" r="CJ52">
        <v>29904.0</v>
      </c>
      <c s="13" r="CK52"/>
      <c s="3" r="CL52">
        <v>388.0</v>
      </c>
      <c s="12" r="CM52"/>
      <c s="51" r="CN52"/>
      <c s="54" r="CO52">
        <v>11008.0</v>
      </c>
      <c s="54" r="CP52">
        <v>9156.0</v>
      </c>
      <c s="54" r="CQ52">
        <v>1182.0</v>
      </c>
      <c s="54" r="CR52">
        <v>7019.0</v>
      </c>
      <c s="54" r="CS52">
        <v>28365.0</v>
      </c>
      <c s="13" r="CT52"/>
      <c s="54" r="CU52">
        <v>23422.0</v>
      </c>
      <c s="54" r="CV52">
        <v>5268.0</v>
      </c>
      <c s="54" r="CW52">
        <v>6052.0</v>
      </c>
      <c s="54" r="CX52">
        <v>18888.0</v>
      </c>
      <c s="54" r="CY52">
        <v>1586.0</v>
      </c>
      <c s="54" r="CZ52">
        <v>2543.0</v>
      </c>
      <c s="54" r="DA52">
        <v>1067.0</v>
      </c>
      <c s="3" r="DB52"/>
      <c s="3" r="DC52"/>
      <c t="str" s="58" r="DD52">
        <f t="shared" si="1"/>
        <v>58,826</v>
      </c>
      <c s="13" r="DE52"/>
      <c s="54" r="DF52">
        <v>76311.0</v>
      </c>
      <c s="54" r="DG52">
        <v>10877.0</v>
      </c>
      <c s="54" r="DH52">
        <v>1994.0</v>
      </c>
      <c s="54" r="DI52">
        <v>46077.0</v>
      </c>
      <c s="54" r="DJ52">
        <v>2349.0</v>
      </c>
      <c s="54" r="DK52">
        <v>1707.0</v>
      </c>
      <c s="54" r="DL52">
        <v>1315.0</v>
      </c>
      <c s="54" r="DM52">
        <v>140630.0</v>
      </c>
      <c s="13" r="DN52"/>
      <c s="54" r="DO52">
        <v>21125.0</v>
      </c>
      <c s="3" r="DP52"/>
      <c s="54" r="DQ52">
        <v>2484.0</v>
      </c>
      <c s="3" r="DR52">
        <v>100.0</v>
      </c>
      <c s="3" r="DS52"/>
      <c s="3" r="DT52"/>
      <c s="54" r="DU52">
        <v>9233.0</v>
      </c>
      <c s="3" r="DV52"/>
      <c s="54" r="DW52">
        <v>32942.0</v>
      </c>
      <c s="13" r="DX52"/>
      <c s="54" r="DY52">
        <v>26731.0</v>
      </c>
      <c s="50" r="DZ52"/>
      <c s="54" r="EA52">
        <v>10283.0</v>
      </c>
      <c s="54" r="EB52">
        <v>9386.0</v>
      </c>
      <c s="54" r="EC52">
        <v>1454.0</v>
      </c>
      <c s="54" r="ED52">
        <v>6515.0</v>
      </c>
      <c s="54" r="EE52">
        <v>27638.0</v>
      </c>
      <c s="13" r="EF52"/>
      <c s="54" r="EG52">
        <v>23101.0</v>
      </c>
      <c s="54" r="EH52">
        <v>4814.0</v>
      </c>
      <c s="54" r="EI52">
        <v>5489.0</v>
      </c>
      <c s="54" r="EJ52">
        <v>22136.0</v>
      </c>
      <c s="54" r="EK52">
        <v>1610.0</v>
      </c>
      <c s="54" r="EL52">
        <v>1917.0</v>
      </c>
      <c s="3" r="EM52">
        <v>969.0</v>
      </c>
      <c s="3" r="EN52"/>
      <c s="3" r="EO52"/>
      <c s="54" r="EP52">
        <v>60036.0</v>
      </c>
      <c s="13" r="EQ52"/>
      <c s="54" r="ER52">
        <v>85850.0</v>
      </c>
      <c s="54" r="ES52">
        <v>10575.0</v>
      </c>
      <c s="54" r="ET52">
        <v>2418.0</v>
      </c>
      <c s="54" r="EU52">
        <v>45654.0</v>
      </c>
      <c s="54" r="EV52">
        <v>2349.0</v>
      </c>
      <c s="54" r="EW52">
        <v>1909.0</v>
      </c>
      <c s="3" r="EX52">
        <v>896.0</v>
      </c>
      <c s="54" r="EY52">
        <v>149651.0</v>
      </c>
      <c s="13" r="EZ52"/>
      <c s="54" r="FA52">
        <v>7802.0</v>
      </c>
      <c s="3" r="FB52"/>
      <c s="54" r="FC52">
        <v>2654.0</v>
      </c>
      <c s="3" r="FD52"/>
      <c s="3" r="FE52"/>
      <c s="3" r="FF52"/>
      <c s="54" r="FG52">
        <v>8150.0</v>
      </c>
      <c s="3" r="FH52"/>
      <c s="54" r="FI52">
        <v>18606.0</v>
      </c>
      <c s="13" r="FJ52"/>
      <c s="54" r="FK52">
        <v>35948.0</v>
      </c>
      <c s="5" r="FL52"/>
      <c s="54" r="FM52">
        <v>287494.0</v>
      </c>
      <c s="1" r="FN52"/>
      <c s="1" r="FO52"/>
      <c s="44" r="FP52"/>
      <c s="54" r="FQ52">
        <v>287494.0</v>
      </c>
      <c s="1" r="FR52"/>
      <c s="1" r="FS52"/>
      <c s="44" r="FT52"/>
      <c t="s" s="3" r="FU52">
        <v>87</v>
      </c>
      <c s="5" r="FV52"/>
      <c s="54" r="FW52">
        <v>291990.0</v>
      </c>
      <c s="1" r="FX52"/>
      <c s="1" r="FY52"/>
      <c s="44" r="FZ52"/>
      <c s="54" r="GA52">
        <v>291879.0</v>
      </c>
      <c s="1" r="GB52"/>
      <c s="1" r="GC52"/>
      <c s="44" r="GD52"/>
      <c s="3" r="GE52">
        <v>111.0</v>
      </c>
      <c s="12" r="GF52"/>
      <c s="3" r="GG52"/>
      <c s="3" r="GH52"/>
      <c s="3" r="GI52"/>
      <c s="3" r="GJ52"/>
      <c s="3" r="GK52"/>
      <c s="3" r="GL52"/>
      <c s="3" r="GM52"/>
      <c s="3" r="GN52"/>
      <c s="3" r="GO52"/>
    </row>
    <row r="53">
      <c s="47" r="A53">
        <v>40.0</v>
      </c>
      <c t="s" s="48" r="B53">
        <v>88</v>
      </c>
      <c t="s" s="53" r="C53">
        <v>137</v>
      </c>
      <c s="48" r="D53"/>
      <c s="48" r="E53"/>
      <c s="48" r="F53"/>
      <c s="48" r="G53"/>
      <c s="48" r="H53"/>
      <c s="48" r="I53"/>
      <c s="54" r="J53">
        <v>26068.0</v>
      </c>
      <c s="3" r="K53"/>
      <c s="3" r="L53"/>
      <c s="3" r="M53"/>
      <c s="3" r="N53"/>
      <c s="3" r="O53"/>
      <c s="54" r="P53">
        <v>31316.0</v>
      </c>
      <c s="54" r="Q53">
        <v>57384.0</v>
      </c>
      <c s="13" r="R53"/>
      <c s="3" r="S53"/>
      <c s="54" r="T53">
        <v>3398.0</v>
      </c>
      <c s="3" r="U53">
        <v>806.0</v>
      </c>
      <c s="3" r="V53"/>
      <c s="3" r="W53"/>
      <c s="54" r="X53">
        <v>1401.0</v>
      </c>
      <c s="3" r="Y53"/>
      <c s="3" r="Z53"/>
      <c s="3" r="AA53"/>
      <c s="54" r="AB53">
        <v>5605.0</v>
      </c>
      <c s="13" r="AC53"/>
      <c s="54" r="AD53">
        <v>15675.0</v>
      </c>
      <c s="54" r="AE53">
        <v>1077.0</v>
      </c>
      <c s="3" r="AF53">
        <v>212.0</v>
      </c>
      <c s="54" r="AG53">
        <v>12449.0</v>
      </c>
      <c s="3" r="AH53">
        <v>12.0</v>
      </c>
      <c s="3" r="AI53"/>
      <c s="3" r="AJ53"/>
      <c s="54" r="AK53">
        <v>29425.0</v>
      </c>
      <c s="13" r="AL53"/>
      <c s="54" r="AM53">
        <v>8372.0</v>
      </c>
      <c s="3" r="AN53"/>
      <c s="3" r="AO53"/>
      <c s="3" r="AP53"/>
      <c s="3" r="AQ53"/>
      <c s="3" r="AR53"/>
      <c s="54" r="AS53">
        <v>2640.0</v>
      </c>
      <c s="3" r="AT53"/>
      <c s="54" r="AU53">
        <v>11012.0</v>
      </c>
      <c s="55" r="AV53"/>
      <c s="3" r="AW53">
        <v>196.0</v>
      </c>
      <c s="50" r="AX53"/>
      <c s="54" r="AY53">
        <v>26038.0</v>
      </c>
      <c s="3" r="AZ53"/>
      <c s="3" r="BA53"/>
      <c s="3" r="BB53"/>
      <c s="3" r="BC53"/>
      <c s="3" r="BD53"/>
      <c s="54" r="BE53">
        <v>31775.0</v>
      </c>
      <c s="54" r="BF53">
        <v>57813.0</v>
      </c>
      <c s="13" r="BG53"/>
      <c s="3" r="BH53"/>
      <c s="54" r="BI53">
        <v>3244.0</v>
      </c>
      <c s="3" r="BJ53">
        <v>567.0</v>
      </c>
      <c s="3" r="BK53"/>
      <c s="3" r="BL53"/>
      <c s="54" r="BM53">
        <v>1356.0</v>
      </c>
      <c s="3" r="BN53"/>
      <c s="3" r="BO53"/>
      <c s="3" r="BP53"/>
      <c s="54" r="BQ53">
        <v>5167.0</v>
      </c>
      <c s="13" r="BR53"/>
      <c s="54" r="BS53">
        <v>19427.0</v>
      </c>
      <c s="3" r="BT53">
        <v>350.0</v>
      </c>
      <c s="3" r="BU53">
        <v>140.0</v>
      </c>
      <c s="54" r="BV53">
        <v>11805.0</v>
      </c>
      <c s="3" r="BW53">
        <v>5.0</v>
      </c>
      <c s="3" r="BX53"/>
      <c s="3" r="BY53"/>
      <c s="54" r="BZ53">
        <v>31727.0</v>
      </c>
      <c s="13" r="CA53"/>
      <c s="54" r="CB53">
        <v>10258.0</v>
      </c>
      <c s="3" r="CC53"/>
      <c s="3" r="CD53"/>
      <c s="3" r="CE53"/>
      <c s="3" r="CF53"/>
      <c s="3" r="CG53"/>
      <c s="54" r="CH53">
        <v>2445.0</v>
      </c>
      <c s="3" r="CI53"/>
      <c s="54" r="CJ53">
        <v>12703.0</v>
      </c>
      <c s="13" r="CK53"/>
      <c s="54" r="CL53">
        <v>5077.0</v>
      </c>
      <c s="12" r="CM53"/>
      <c s="51" r="CN53"/>
      <c s="54" r="CO53">
        <v>8137.0</v>
      </c>
      <c s="54" r="CP53">
        <v>4610.0</v>
      </c>
      <c s="3" r="CQ53">
        <v>336.0</v>
      </c>
      <c s="54" r="CR53">
        <v>1774.0</v>
      </c>
      <c s="54" r="CS53">
        <v>14857.0</v>
      </c>
      <c s="13" r="CT53"/>
      <c s="54" r="CU53">
        <v>5689.0</v>
      </c>
      <c s="54" r="CV53">
        <v>4885.0</v>
      </c>
      <c s="54" r="CW53">
        <v>1710.0</v>
      </c>
      <c s="54" r="CX53">
        <v>6617.0</v>
      </c>
      <c s="3" r="CY53">
        <v>149.0</v>
      </c>
      <c s="54" r="CZ53">
        <v>1047.0</v>
      </c>
      <c s="3" r="DA53">
        <v>10.0</v>
      </c>
      <c s="3" r="DB53"/>
      <c s="3" r="DC53"/>
      <c t="str" s="58" r="DD53">
        <f t="shared" si="1"/>
        <v>20,107</v>
      </c>
      <c s="13" r="DE53"/>
      <c s="54" r="DF53">
        <v>22859.0</v>
      </c>
      <c s="54" r="DG53">
        <v>3892.0</v>
      </c>
      <c s="3" r="DH53">
        <v>190.0</v>
      </c>
      <c s="54" r="DI53">
        <v>17007.0</v>
      </c>
      <c s="54" r="DJ53">
        <v>2142.0</v>
      </c>
      <c s="3" r="DK53"/>
      <c s="3" r="DL53">
        <v>137.0</v>
      </c>
      <c s="54" r="DM53">
        <v>46227.0</v>
      </c>
      <c s="13" r="DN53"/>
      <c s="54" r="DO53">
        <v>8394.0</v>
      </c>
      <c s="3" r="DP53"/>
      <c s="3" r="DQ53">
        <v>147.0</v>
      </c>
      <c s="3" r="DR53"/>
      <c s="3" r="DS53"/>
      <c s="3" r="DT53"/>
      <c s="54" r="DU53">
        <v>1928.0</v>
      </c>
      <c s="3" r="DV53"/>
      <c s="54" r="DW53">
        <v>10469.0</v>
      </c>
      <c s="13" r="DX53"/>
      <c s="54" r="DY53">
        <v>11962.0</v>
      </c>
      <c s="50" r="DZ53"/>
      <c s="54" r="EA53">
        <v>9316.0</v>
      </c>
      <c s="54" r="EB53">
        <v>3794.0</v>
      </c>
      <c s="3" r="EC53">
        <v>456.0</v>
      </c>
      <c s="54" r="ED53">
        <v>1784.0</v>
      </c>
      <c s="54" r="EE53">
        <v>15350.0</v>
      </c>
      <c s="13" r="EF53"/>
      <c s="54" r="EG53">
        <v>6626.0</v>
      </c>
      <c s="54" r="EH53">
        <v>5888.0</v>
      </c>
      <c s="54" r="EI53">
        <v>1884.0</v>
      </c>
      <c s="54" r="EJ53">
        <v>9544.0</v>
      </c>
      <c s="3" r="EK53">
        <v>111.0</v>
      </c>
      <c s="54" r="EL53">
        <v>1228.0</v>
      </c>
      <c s="3" r="EM53"/>
      <c s="3" r="EN53"/>
      <c s="3" r="EO53"/>
      <c s="54" r="EP53">
        <v>25281.0</v>
      </c>
      <c s="13" r="EQ53"/>
      <c s="54" r="ER53">
        <v>27542.0</v>
      </c>
      <c s="54" r="ES53">
        <v>3896.0</v>
      </c>
      <c s="3" r="ET53">
        <v>98.0</v>
      </c>
      <c s="54" r="EU53">
        <v>17299.0</v>
      </c>
      <c s="54" r="EV53">
        <v>2336.0</v>
      </c>
      <c s="3" r="EW53"/>
      <c s="3" r="EX53">
        <v>134.0</v>
      </c>
      <c s="54" r="EY53">
        <v>51305.0</v>
      </c>
      <c s="13" r="EZ53"/>
      <c s="54" r="FA53">
        <v>7376.0</v>
      </c>
      <c s="3" r="FB53"/>
      <c s="3" r="FC53">
        <v>210.0</v>
      </c>
      <c s="3" r="FD53"/>
      <c s="3" r="FE53"/>
      <c s="3" r="FF53"/>
      <c s="54" r="FG53">
        <v>1970.0</v>
      </c>
      <c s="3" r="FH53"/>
      <c s="54" r="FI53">
        <v>9556.0</v>
      </c>
      <c s="13" r="FJ53"/>
      <c s="54" r="FK53">
        <v>13927.0</v>
      </c>
      <c s="5" r="FL53"/>
      <c s="54" r="FM53">
        <v>103622.0</v>
      </c>
      <c s="1" r="FN53"/>
      <c s="1" r="FO53"/>
      <c s="44" r="FP53"/>
      <c s="54" r="FQ53">
        <v>103622.0</v>
      </c>
      <c s="1" r="FR53"/>
      <c s="1" r="FS53"/>
      <c s="44" r="FT53"/>
      <c t="s" s="3" r="FU53">
        <v>87</v>
      </c>
      <c s="5" r="FV53"/>
      <c s="54" r="FW53">
        <v>112487.0</v>
      </c>
      <c s="1" r="FX53"/>
      <c s="1" r="FY53"/>
      <c s="44" r="FZ53"/>
      <c s="54" r="GA53">
        <v>115419.0</v>
      </c>
      <c s="1" r="GB53"/>
      <c s="1" r="GC53"/>
      <c s="44" r="GD53"/>
      <c s="54" r="GE53">
        <v>-2932.0</v>
      </c>
      <c s="12" r="GF53"/>
      <c s="3" r="GG53"/>
      <c s="3" r="GH53"/>
      <c s="3" r="GI53"/>
      <c s="3" r="GJ53"/>
      <c s="3" r="GK53"/>
      <c s="3" r="GL53"/>
      <c s="3" r="GM53"/>
      <c s="3" r="GN53"/>
      <c s="3" r="GO53"/>
    </row>
    <row r="54">
      <c s="47" r="A54">
        <v>41.0</v>
      </c>
      <c t="s" s="48" r="B54">
        <v>103</v>
      </c>
      <c t="s" s="53" r="C54">
        <v>138</v>
      </c>
      <c s="48" r="D54"/>
      <c s="48" r="E54"/>
      <c s="48" r="F54"/>
      <c s="48" r="G54"/>
      <c s="48" r="H54"/>
      <c s="48" r="I54"/>
      <c s="54" r="J54">
        <v>353300.0</v>
      </c>
      <c s="54" r="K54">
        <v>1181.0</v>
      </c>
      <c s="3" r="L54"/>
      <c s="3" r="M54"/>
      <c s="3" r="N54"/>
      <c s="3" r="O54">
        <v>414.0</v>
      </c>
      <c s="54" r="P54">
        <v>45278.0</v>
      </c>
      <c s="54" r="Q54">
        <v>400173.0</v>
      </c>
      <c s="13" r="R54"/>
      <c s="54" r="S54">
        <v>1003.0</v>
      </c>
      <c s="3" r="T54">
        <v>215.0</v>
      </c>
      <c s="54" r="U54">
        <v>5550.0</v>
      </c>
      <c s="3" r="V54">
        <v>346.0</v>
      </c>
      <c s="3" r="W54"/>
      <c s="3" r="X54">
        <v>849.0</v>
      </c>
      <c s="3" r="Y54"/>
      <c s="54" r="Z54">
        <v>10550.0</v>
      </c>
      <c s="3" r="AA54"/>
      <c s="54" r="AB54">
        <v>18513.0</v>
      </c>
      <c s="13" r="AC54"/>
      <c s="54" r="AD54">
        <v>201567.0</v>
      </c>
      <c s="3" r="AE54">
        <v>385.0</v>
      </c>
      <c s="3" r="AF54">
        <v>750.0</v>
      </c>
      <c s="54" r="AG54">
        <v>90690.0</v>
      </c>
      <c s="54" r="AH54">
        <v>6585.0</v>
      </c>
      <c s="3" r="AI54"/>
      <c s="3" r="AJ54"/>
      <c s="54" r="AK54">
        <v>299977.0</v>
      </c>
      <c s="13" r="AL54"/>
      <c s="54" r="AM54">
        <v>12808.0</v>
      </c>
      <c s="3" r="AN54"/>
      <c s="54" r="AO54">
        <v>1478.0</v>
      </c>
      <c s="54" r="AP54">
        <v>19000.0</v>
      </c>
      <c s="3" r="AQ54"/>
      <c s="3" r="AR54"/>
      <c s="54" r="AS54">
        <v>3209.0</v>
      </c>
      <c s="3" r="AT54"/>
      <c s="54" r="AU54">
        <v>36495.0</v>
      </c>
      <c s="55" r="AV54"/>
      <c s="54" r="AW54">
        <v>47762.0</v>
      </c>
      <c s="50" r="AX54"/>
      <c s="54" r="AY54">
        <v>352872.0</v>
      </c>
      <c s="3" r="AZ54">
        <v>475.0</v>
      </c>
      <c s="3" r="BA54"/>
      <c s="3" r="BB54"/>
      <c s="3" r="BC54"/>
      <c s="3" r="BD54">
        <v>486.0</v>
      </c>
      <c s="54" r="BE54">
        <v>59350.0</v>
      </c>
      <c s="54" r="BF54">
        <v>413183.0</v>
      </c>
      <c s="13" r="BG54"/>
      <c s="54" r="BH54">
        <v>1163.0</v>
      </c>
      <c s="3" r="BI54">
        <v>279.0</v>
      </c>
      <c s="54" r="BJ54">
        <v>7304.0</v>
      </c>
      <c s="3" r="BK54">
        <v>382.0</v>
      </c>
      <c s="3" r="BL54"/>
      <c s="3" r="BM54">
        <v>606.0</v>
      </c>
      <c s="3" r="BN54"/>
      <c s="54" r="BO54">
        <v>11247.0</v>
      </c>
      <c s="3" r="BP54"/>
      <c s="54" r="BQ54">
        <v>20981.0</v>
      </c>
      <c s="13" r="BR54"/>
      <c s="54" r="BS54">
        <v>210685.0</v>
      </c>
      <c s="3" r="BT54">
        <v>724.0</v>
      </c>
      <c s="3" r="BU54">
        <v>771.0</v>
      </c>
      <c s="54" r="BV54">
        <v>87205.0</v>
      </c>
      <c s="54" r="BW54">
        <v>5588.0</v>
      </c>
      <c s="3" r="BX54"/>
      <c s="3" r="BY54"/>
      <c s="54" r="BZ54">
        <v>304973.0</v>
      </c>
      <c s="13" r="CA54"/>
      <c s="54" r="CB54">
        <v>13842.0</v>
      </c>
      <c s="3" r="CC54"/>
      <c s="3" r="CD54">
        <v>838.0</v>
      </c>
      <c s="54" r="CE54">
        <v>18549.0</v>
      </c>
      <c s="3" r="CF54"/>
      <c s="3" r="CG54"/>
      <c s="54" r="CH54">
        <v>3546.0</v>
      </c>
      <c s="3" r="CI54"/>
      <c s="54" r="CJ54">
        <v>36775.0</v>
      </c>
      <c s="13" r="CK54"/>
      <c s="54" r="CL54">
        <v>44811.0</v>
      </c>
      <c s="12" r="CM54"/>
      <c s="51" r="CN54"/>
      <c s="54" r="CO54">
        <v>20851.0</v>
      </c>
      <c s="54" r="CP54">
        <v>20699.0</v>
      </c>
      <c s="54" r="CQ54">
        <v>10532.0</v>
      </c>
      <c s="54" r="CR54">
        <v>39388.0</v>
      </c>
      <c s="54" r="CS54">
        <v>91470.0</v>
      </c>
      <c s="13" r="CT54"/>
      <c s="54" r="CU54">
        <v>52536.0</v>
      </c>
      <c s="54" r="CV54">
        <v>6582.0</v>
      </c>
      <c s="54" r="CW54">
        <v>9685.0</v>
      </c>
      <c s="54" r="CX54">
        <v>19663.0</v>
      </c>
      <c s="3" r="CY54">
        <v>854.0</v>
      </c>
      <c s="54" r="CZ54">
        <v>1628.0</v>
      </c>
      <c s="3" r="DA54"/>
      <c s="54" r="DB54">
        <v>4555.0</v>
      </c>
      <c s="3" r="DC54"/>
      <c t="str" s="58" r="DD54">
        <f t="shared" si="1"/>
        <v>95,503</v>
      </c>
      <c s="13" r="DE54"/>
      <c s="54" r="DF54">
        <v>250161.0</v>
      </c>
      <c s="54" r="DG54">
        <v>6413.0</v>
      </c>
      <c s="54" r="DH54">
        <v>2984.0</v>
      </c>
      <c s="54" r="DI54">
        <v>122470.0</v>
      </c>
      <c s="54" r="DJ54">
        <v>31329.0</v>
      </c>
      <c s="3" r="DK54"/>
      <c s="3" r="DL54">
        <v>590.0</v>
      </c>
      <c s="54" r="DM54">
        <v>413947.0</v>
      </c>
      <c s="13" r="DN54"/>
      <c s="54" r="DO54">
        <v>1008.0</v>
      </c>
      <c s="3" r="DP54"/>
      <c s="54" r="DQ54">
        <v>11601.0</v>
      </c>
      <c s="54" r="DR54">
        <v>9624.0</v>
      </c>
      <c s="3" r="DS54"/>
      <c s="54" r="DT54">
        <v>1537.0</v>
      </c>
      <c s="54" r="DU54">
        <v>2169.0</v>
      </c>
      <c s="3" r="DV54">
        <v>667.0</v>
      </c>
      <c s="54" r="DW54">
        <v>26606.0</v>
      </c>
      <c s="13" r="DX54"/>
      <c s="54" r="DY54">
        <v>175394.0</v>
      </c>
      <c s="50" r="DZ54"/>
      <c s="54" r="EA54">
        <v>19288.0</v>
      </c>
      <c s="54" r="EB54">
        <v>19909.0</v>
      </c>
      <c s="54" r="EC54">
        <v>7932.0</v>
      </c>
      <c s="54" r="ED54">
        <v>38694.0</v>
      </c>
      <c s="54" r="EE54">
        <v>85823.0</v>
      </c>
      <c s="13" r="EF54"/>
      <c s="54" r="EG54">
        <v>55126.0</v>
      </c>
      <c s="54" r="EH54">
        <v>8543.0</v>
      </c>
      <c s="54" r="EI54">
        <v>9572.0</v>
      </c>
      <c s="54" r="EJ54">
        <v>19864.0</v>
      </c>
      <c s="3" r="EK54">
        <v>875.0</v>
      </c>
      <c s="54" r="EL54">
        <v>1574.0</v>
      </c>
      <c s="3" r="EM54"/>
      <c s="54" r="EN54">
        <v>3779.0</v>
      </c>
      <c s="3" r="EO54"/>
      <c s="54" r="EP54">
        <v>99333.0</v>
      </c>
      <c s="13" r="EQ54"/>
      <c s="54" r="ER54">
        <v>261164.0</v>
      </c>
      <c s="54" r="ES54">
        <v>3650.0</v>
      </c>
      <c s="54" r="ET54">
        <v>3436.0</v>
      </c>
      <c s="54" r="EU54">
        <v>118850.0</v>
      </c>
      <c s="54" r="EV54">
        <v>33516.0</v>
      </c>
      <c s="3" r="EW54"/>
      <c s="3" r="EX54">
        <v>958.0</v>
      </c>
      <c s="54" r="EY54">
        <v>421574.0</v>
      </c>
      <c s="13" r="EZ54"/>
      <c s="54" r="FA54">
        <v>3766.0</v>
      </c>
      <c s="3" r="FB54"/>
      <c s="54" r="FC54">
        <v>11750.0</v>
      </c>
      <c s="54" r="FD54">
        <v>10027.0</v>
      </c>
      <c s="3" r="FE54"/>
      <c s="54" r="FF54">
        <v>1813.0</v>
      </c>
      <c s="54" r="FG54">
        <v>2847.0</v>
      </c>
      <c s="3" r="FH54">
        <v>683.0</v>
      </c>
      <c s="54" r="FI54">
        <v>30886.0</v>
      </c>
      <c s="13" r="FJ54"/>
      <c s="54" r="FK54">
        <v>183155.0</v>
      </c>
      <c s="5" r="FL54"/>
      <c s="54" r="FM54">
        <v>802920.0</v>
      </c>
      <c s="1" r="FN54"/>
      <c s="1" r="FO54"/>
      <c s="44" r="FP54"/>
      <c s="54" r="FQ54">
        <v>802920.0</v>
      </c>
      <c s="1" r="FR54"/>
      <c s="1" r="FS54"/>
      <c s="44" r="FT54"/>
      <c t="s" s="3" r="FU54">
        <v>87</v>
      </c>
      <c s="5" r="FV54"/>
      <c s="54" r="FW54">
        <v>820723.0</v>
      </c>
      <c s="1" r="FX54"/>
      <c s="1" r="FY54"/>
      <c s="44" r="FZ54"/>
      <c s="54" r="GA54">
        <v>820771.0</v>
      </c>
      <c s="1" r="GB54"/>
      <c s="1" r="GC54"/>
      <c s="44" r="GD54"/>
      <c s="3" r="GE54">
        <v>-48.0</v>
      </c>
      <c s="12" r="GF54"/>
      <c s="3" r="GG54"/>
      <c s="3" r="GH54"/>
      <c s="3" r="GI54"/>
      <c s="3" r="GJ54"/>
      <c s="3" r="GK54"/>
      <c s="3" r="GL54"/>
      <c s="3" r="GM54"/>
      <c s="3" r="GN54"/>
      <c s="3" r="GO54"/>
    </row>
    <row r="55">
      <c s="47" r="A55">
        <v>42.0</v>
      </c>
      <c t="s" s="48" r="B55">
        <v>100</v>
      </c>
      <c t="s" s="53" r="C55">
        <v>139</v>
      </c>
      <c s="48" r="D55"/>
      <c s="48" r="E55"/>
      <c s="48" r="F55"/>
      <c s="48" r="G55"/>
      <c s="48" r="H55"/>
      <c s="48" r="I55"/>
      <c s="54" r="J55">
        <v>6800.0</v>
      </c>
      <c s="3" r="K55"/>
      <c s="3" r="L55"/>
      <c s="3" r="M55"/>
      <c s="3" r="N55"/>
      <c s="3" r="O55"/>
      <c s="54" r="P55">
        <v>7200.0</v>
      </c>
      <c s="54" r="Q55">
        <v>14000.0</v>
      </c>
      <c s="13" r="R55"/>
      <c s="3" r="S55">
        <v>32.0</v>
      </c>
      <c s="3" r="T55">
        <v>5.0</v>
      </c>
      <c s="3" r="U55">
        <v>60.0</v>
      </c>
      <c s="3" r="V55"/>
      <c s="3" r="W55"/>
      <c s="3" r="X55">
        <v>160.0</v>
      </c>
      <c s="3" r="Y55"/>
      <c s="3" r="Z55"/>
      <c s="3" r="AA55"/>
      <c s="3" r="AB55">
        <v>257.0</v>
      </c>
      <c s="13" r="AC55"/>
      <c s="54" r="AD55">
        <v>4527.0</v>
      </c>
      <c s="3" r="AE55">
        <v>727.0</v>
      </c>
      <c s="3" r="AF55"/>
      <c s="54" r="AG55">
        <v>3145.0</v>
      </c>
      <c s="3" r="AH55"/>
      <c s="3" r="AI55">
        <v>90.0</v>
      </c>
      <c s="3" r="AJ55">
        <v>10.0</v>
      </c>
      <c s="54" r="AK55">
        <v>8499.0</v>
      </c>
      <c s="13" r="AL55"/>
      <c s="3" r="AM55">
        <v>680.0</v>
      </c>
      <c s="3" r="AN55"/>
      <c s="3" r="AO55"/>
      <c s="3" r="AP55"/>
      <c s="3" r="AQ55"/>
      <c s="3" r="AR55"/>
      <c s="3" r="AS55">
        <v>220.0</v>
      </c>
      <c s="3" r="AT55"/>
      <c s="3" r="AU55">
        <v>900.0</v>
      </c>
      <c s="55" r="AV55"/>
      <c s="54" r="AW55">
        <v>6050.0</v>
      </c>
      <c s="50" r="AX55"/>
      <c s="54" r="AY55">
        <v>6568.0</v>
      </c>
      <c s="3" r="AZ55">
        <v>34.0</v>
      </c>
      <c s="3" r="BA55"/>
      <c s="3" r="BB55"/>
      <c s="3" r="BC55"/>
      <c s="3" r="BD55"/>
      <c s="54" r="BE55">
        <v>7634.0</v>
      </c>
      <c s="54" r="BF55">
        <v>14236.0</v>
      </c>
      <c s="13" r="BG55"/>
      <c s="3" r="BH55">
        <v>33.0</v>
      </c>
      <c s="3" r="BI55">
        <v>4.0</v>
      </c>
      <c s="3" r="BJ55">
        <v>51.0</v>
      </c>
      <c s="3" r="BK55"/>
      <c s="3" r="BL55"/>
      <c s="3" r="BM55">
        <v>260.0</v>
      </c>
      <c s="3" r="BN55"/>
      <c s="3" r="BO55"/>
      <c s="3" r="BP55"/>
      <c s="3" r="BQ55">
        <v>348.0</v>
      </c>
      <c s="13" r="BR55"/>
      <c s="54" r="BS55">
        <v>4198.0</v>
      </c>
      <c s="3" r="BT55">
        <v>740.0</v>
      </c>
      <c s="3" r="BU55"/>
      <c s="54" r="BV55">
        <v>3426.0</v>
      </c>
      <c s="3" r="BW55"/>
      <c s="3" r="BX55">
        <v>175.0</v>
      </c>
      <c s="3" r="BY55">
        <v>26.0</v>
      </c>
      <c s="54" r="BZ55">
        <v>8565.0</v>
      </c>
      <c s="13" r="CA55"/>
      <c s="54" r="CB55">
        <v>2267.0</v>
      </c>
      <c s="3" r="CC55"/>
      <c s="3" r="CD55"/>
      <c s="3" r="CE55"/>
      <c s="3" r="CF55"/>
      <c s="3" r="CG55"/>
      <c s="3" r="CH55">
        <v>628.0</v>
      </c>
      <c s="3" r="CI55"/>
      <c s="54" r="CJ55">
        <v>2895.0</v>
      </c>
      <c s="13" r="CK55"/>
      <c s="3" r="CL55">
        <v>365.0</v>
      </c>
      <c s="12" r="CM55"/>
      <c s="51" r="CN55"/>
      <c s="54" r="CO55">
        <v>2006.0</v>
      </c>
      <c s="54" r="CP55">
        <v>1361.0</v>
      </c>
      <c s="3" r="CQ55">
        <v>135.0</v>
      </c>
      <c s="3" r="CR55">
        <v>275.0</v>
      </c>
      <c s="54" r="CS55">
        <v>3777.0</v>
      </c>
      <c s="13" r="CT55"/>
      <c s="54" r="CU55">
        <v>1462.0</v>
      </c>
      <c s="3" r="CV55">
        <v>294.0</v>
      </c>
      <c s="3" r="CW55">
        <v>362.0</v>
      </c>
      <c s="54" r="CX55">
        <v>1167.0</v>
      </c>
      <c s="3" r="CY55">
        <v>75.0</v>
      </c>
      <c s="3" r="CZ55">
        <v>236.0</v>
      </c>
      <c s="3" r="DA55"/>
      <c s="3" r="DB55"/>
      <c s="3" r="DC55"/>
      <c t="str" s="58" r="DD55">
        <f t="shared" si="1"/>
        <v>3,596</v>
      </c>
      <c s="13" r="DE55"/>
      <c s="54" r="DF55">
        <v>6095.0</v>
      </c>
      <c s="54" r="DG55">
        <v>1878.0</v>
      </c>
      <c s="3" r="DH55">
        <v>25.0</v>
      </c>
      <c s="54" r="DI55">
        <v>4172.0</v>
      </c>
      <c s="3" r="DJ55">
        <v>292.0</v>
      </c>
      <c s="3" r="DK55">
        <v>96.0</v>
      </c>
      <c s="3" r="DL55">
        <v>42.0</v>
      </c>
      <c s="54" r="DM55">
        <v>12600.0</v>
      </c>
      <c s="13" r="DN55"/>
      <c s="3" r="DO55">
        <v>519.0</v>
      </c>
      <c s="3" r="DP55"/>
      <c s="3" r="DQ55"/>
      <c s="3" r="DR55"/>
      <c s="3" r="DS55"/>
      <c s="3" r="DT55"/>
      <c s="3" r="DU55">
        <v>984.0</v>
      </c>
      <c s="3" r="DV55"/>
      <c s="54" r="DW55">
        <v>1503.0</v>
      </c>
      <c s="13" r="DX55"/>
      <c s="54" r="DY55">
        <v>8230.0</v>
      </c>
      <c s="50" r="DZ55"/>
      <c s="54" r="EA55">
        <v>2277.0</v>
      </c>
      <c s="54" r="EB55">
        <v>1637.0</v>
      </c>
      <c s="3" r="EC55">
        <v>130.0</v>
      </c>
      <c s="3" r="ED55">
        <v>93.0</v>
      </c>
      <c s="54" r="EE55">
        <v>4137.0</v>
      </c>
      <c s="13" r="EF55"/>
      <c s="54" r="EG55">
        <v>2031.0</v>
      </c>
      <c s="3" r="EH55">
        <v>188.0</v>
      </c>
      <c s="3" r="EI55">
        <v>446.0</v>
      </c>
      <c s="54" r="EJ55">
        <v>1350.0</v>
      </c>
      <c s="3" r="EK55">
        <v>104.0</v>
      </c>
      <c s="3" r="EL55">
        <v>238.0</v>
      </c>
      <c s="3" r="EM55"/>
      <c s="3" r="EN55"/>
      <c s="3" r="EO55"/>
      <c s="54" r="EP55">
        <v>4357.0</v>
      </c>
      <c s="13" r="EQ55"/>
      <c s="54" r="ER55">
        <v>6660.0</v>
      </c>
      <c s="54" r="ES55">
        <v>1895.0</v>
      </c>
      <c s="3" r="ET55">
        <v>23.0</v>
      </c>
      <c s="54" r="EU55">
        <v>4877.0</v>
      </c>
      <c s="3" r="EV55">
        <v>314.0</v>
      </c>
      <c s="3" r="EW55">
        <v>195.0</v>
      </c>
      <c s="3" r="EX55">
        <v>122.0</v>
      </c>
      <c s="54" r="EY55">
        <v>14086.0</v>
      </c>
      <c s="13" r="EZ55"/>
      <c s="54" r="FA55">
        <v>2132.0</v>
      </c>
      <c s="3" r="FB55"/>
      <c s="3" r="FC55"/>
      <c s="3" r="FD55"/>
      <c s="3" r="FE55"/>
      <c s="3" r="FF55"/>
      <c s="54" r="FG55">
        <v>1308.0</v>
      </c>
      <c s="3" r="FH55"/>
      <c s="54" r="FI55">
        <v>3440.0</v>
      </c>
      <c s="13" r="FJ55"/>
      <c s="54" r="FK55">
        <v>2206.0</v>
      </c>
      <c s="5" r="FL55"/>
      <c s="54" r="FM55">
        <v>29706.0</v>
      </c>
      <c s="1" r="FN55"/>
      <c s="1" r="FO55"/>
      <c s="44" r="FP55"/>
      <c s="54" r="FQ55">
        <v>29706.0</v>
      </c>
      <c s="1" r="FR55"/>
      <c s="1" r="FS55"/>
      <c s="44" r="FT55"/>
      <c t="s" s="3" r="FU55">
        <v>87</v>
      </c>
      <c s="5" r="FV55"/>
      <c s="54" r="FW55">
        <v>26409.0</v>
      </c>
      <c s="1" r="FX55"/>
      <c s="1" r="FY55"/>
      <c s="44" r="FZ55"/>
      <c s="54" r="GA55">
        <v>28226.0</v>
      </c>
      <c s="1" r="GB55"/>
      <c s="1" r="GC55"/>
      <c s="44" r="GD55"/>
      <c s="54" r="GE55">
        <v>-1817.0</v>
      </c>
      <c s="12" r="GF55"/>
      <c s="3" r="GG55"/>
      <c s="3" r="GH55"/>
      <c s="3" r="GI55"/>
      <c s="3" r="GJ55"/>
      <c s="3" r="GK55"/>
      <c s="3" r="GL55"/>
      <c s="3" r="GM55"/>
      <c s="3" r="GN55"/>
      <c s="3" r="GO55"/>
    </row>
    <row r="56">
      <c s="47" r="A56">
        <v>43.0</v>
      </c>
      <c t="s" s="48" r="B56">
        <v>94</v>
      </c>
      <c t="s" s="53" r="C56">
        <v>140</v>
      </c>
      <c s="48" r="D56"/>
      <c s="48" r="E56"/>
      <c s="48" r="F56"/>
      <c s="48" r="G56"/>
      <c s="48" r="H56"/>
      <c s="48" r="I56"/>
      <c s="54" r="J56">
        <v>23730.0</v>
      </c>
      <c s="3" r="K56">
        <v>18.0</v>
      </c>
      <c s="3" r="L56"/>
      <c s="3" r="M56"/>
      <c s="3" r="N56"/>
      <c s="3" r="O56">
        <v>155.0</v>
      </c>
      <c s="54" r="P56">
        <v>3624.0</v>
      </c>
      <c s="54" r="Q56">
        <v>27527.0</v>
      </c>
      <c s="13" r="R56"/>
      <c s="3" r="S56">
        <v>482.0</v>
      </c>
      <c s="54" r="T56">
        <v>1270.0</v>
      </c>
      <c s="54" r="U56">
        <v>1674.0</v>
      </c>
      <c s="3" r="V56">
        <v>208.0</v>
      </c>
      <c s="3" r="W56"/>
      <c s="3" r="X56">
        <v>648.0</v>
      </c>
      <c s="54" r="Y56">
        <v>2260.0</v>
      </c>
      <c s="3" r="Z56"/>
      <c s="54" r="AA56">
        <v>1550.0</v>
      </c>
      <c s="54" r="AB56">
        <v>8092.0</v>
      </c>
      <c s="13" r="AC56"/>
      <c s="54" r="AD56">
        <v>23783.0</v>
      </c>
      <c s="3" r="AE56">
        <v>328.0</v>
      </c>
      <c s="3" r="AF56">
        <v>217.0</v>
      </c>
      <c s="54" r="AG56">
        <v>4283.0</v>
      </c>
      <c s="3" r="AH56">
        <v>965.0</v>
      </c>
      <c s="3" r="AI56"/>
      <c s="54" r="AJ56">
        <v>1695.0</v>
      </c>
      <c s="54" r="AK56">
        <v>31271.0</v>
      </c>
      <c s="13" r="AL56"/>
      <c s="3" r="AM56"/>
      <c s="3" r="AN56"/>
      <c s="3" r="AO56"/>
      <c s="3" r="AP56">
        <v>478.0</v>
      </c>
      <c s="3" r="AQ56"/>
      <c s="3" r="AR56"/>
      <c s="3" r="AS56">
        <v>302.0</v>
      </c>
      <c s="54" r="AT56">
        <v>65588.0</v>
      </c>
      <c s="54" r="AU56">
        <v>66368.0</v>
      </c>
      <c s="55" r="AV56"/>
      <c s="54" r="AW56">
        <v>4929.0</v>
      </c>
      <c s="50" r="AX56"/>
      <c s="54" r="AY56">
        <v>23826.0</v>
      </c>
      <c s="3" r="AZ56">
        <v>22.0</v>
      </c>
      <c s="3" r="BA56"/>
      <c s="3" r="BB56"/>
      <c s="3" r="BC56"/>
      <c s="3" r="BD56">
        <v>179.0</v>
      </c>
      <c s="54" r="BE56">
        <v>3626.0</v>
      </c>
      <c s="54" r="BF56">
        <v>27653.0</v>
      </c>
      <c s="13" r="BG56"/>
      <c s="3" r="BH56">
        <v>477.0</v>
      </c>
      <c s="54" r="BI56">
        <v>1235.0</v>
      </c>
      <c s="54" r="BJ56">
        <v>1709.0</v>
      </c>
      <c s="3" r="BK56">
        <v>181.0</v>
      </c>
      <c s="3" r="BL56"/>
      <c s="3" r="BM56">
        <v>407.0</v>
      </c>
      <c s="54" r="BN56">
        <v>2152.0</v>
      </c>
      <c s="3" r="BO56"/>
      <c s="54" r="BP56">
        <v>1509.0</v>
      </c>
      <c s="54" r="BQ56">
        <v>7670.0</v>
      </c>
      <c s="13" r="BR56"/>
      <c s="54" r="BS56">
        <v>25048.0</v>
      </c>
      <c s="3" r="BT56">
        <v>354.0</v>
      </c>
      <c s="3" r="BU56">
        <v>219.0</v>
      </c>
      <c s="54" r="BV56">
        <v>4527.0</v>
      </c>
      <c s="3" r="BW56">
        <v>696.0</v>
      </c>
      <c s="3" r="BX56"/>
      <c s="54" r="BY56">
        <v>1653.0</v>
      </c>
      <c s="54" r="BZ56">
        <v>32497.0</v>
      </c>
      <c s="13" r="CA56"/>
      <c s="3" r="CB56"/>
      <c s="3" r="CC56"/>
      <c s="3" r="CD56"/>
      <c s="3" r="CE56">
        <v>479.0</v>
      </c>
      <c s="3" r="CF56"/>
      <c s="3" r="CG56"/>
      <c s="3" r="CH56">
        <v>339.0</v>
      </c>
      <c s="54" r="CI56">
        <v>66199.0</v>
      </c>
      <c s="54" r="CJ56">
        <v>67017.0</v>
      </c>
      <c s="13" r="CK56"/>
      <c s="54" r="CL56">
        <v>3386.0</v>
      </c>
      <c s="12" r="CM56"/>
      <c s="51" r="CN56"/>
      <c s="54" r="CO56">
        <v>3875.0</v>
      </c>
      <c s="54" r="CP56">
        <v>2343.0</v>
      </c>
      <c s="3" r="CQ56">
        <v>117.0</v>
      </c>
      <c s="3" r="CR56">
        <v>29.0</v>
      </c>
      <c s="54" r="CS56">
        <v>6364.0</v>
      </c>
      <c s="13" r="CT56"/>
      <c s="54" r="CU56">
        <v>3414.0</v>
      </c>
      <c s="54" r="CV56">
        <v>2469.0</v>
      </c>
      <c s="54" r="CW56">
        <v>1744.0</v>
      </c>
      <c s="54" r="CX56">
        <v>1909.0</v>
      </c>
      <c s="3" r="CY56">
        <v>66.0</v>
      </c>
      <c s="54" r="CZ56">
        <v>8242.0</v>
      </c>
      <c s="54" r="DA56">
        <v>4340.0</v>
      </c>
      <c s="3" r="DB56"/>
      <c s="54" r="DC56">
        <v>1751.0</v>
      </c>
      <c t="str" s="58" r="DD56">
        <f t="shared" si="1"/>
        <v>23,935</v>
      </c>
      <c s="13" r="DE56"/>
      <c s="54" r="DF56">
        <v>27790.0</v>
      </c>
      <c s="54" r="DG56">
        <v>5140.0</v>
      </c>
      <c s="3" r="DH56">
        <v>473.0</v>
      </c>
      <c s="54" r="DI56">
        <v>8168.0</v>
      </c>
      <c s="54" r="DJ56">
        <v>1184.0</v>
      </c>
      <c s="3" r="DK56"/>
      <c s="3" r="DL56">
        <v>226.0</v>
      </c>
      <c s="54" r="DM56">
        <v>42981.0</v>
      </c>
      <c s="13" r="DN56"/>
      <c t="s" s="3" r="DO56">
        <v>87</v>
      </c>
      <c s="3" r="DP56"/>
      <c s="3" r="DQ56">
        <v>760.0</v>
      </c>
      <c s="54" r="DR56">
        <v>3398.0</v>
      </c>
      <c s="3" r="DS56"/>
      <c s="3" r="DT56"/>
      <c s="54" r="DU56">
        <v>4655.0</v>
      </c>
      <c s="54" r="DV56">
        <v>50856.0</v>
      </c>
      <c s="54" r="DW56">
        <v>59669.0</v>
      </c>
      <c s="13" r="DX56"/>
      <c s="54" r="DY56">
        <v>5238.0</v>
      </c>
      <c s="50" r="DZ56"/>
      <c s="54" r="EA56">
        <v>3614.0</v>
      </c>
      <c s="54" r="EB56">
        <v>1992.0</v>
      </c>
      <c s="3" r="EC56">
        <v>412.0</v>
      </c>
      <c s="3" r="ED56">
        <v>29.0</v>
      </c>
      <c s="54" r="EE56">
        <v>6047.0</v>
      </c>
      <c s="13" r="EF56"/>
      <c s="54" r="EG56">
        <v>3284.0</v>
      </c>
      <c s="54" r="EH56">
        <v>2203.0</v>
      </c>
      <c s="54" r="EI56">
        <v>1528.0</v>
      </c>
      <c s="54" r="EJ56">
        <v>1729.0</v>
      </c>
      <c s="3" r="EK56">
        <v>53.0</v>
      </c>
      <c s="54" r="EL56">
        <v>8124.0</v>
      </c>
      <c s="54" r="EM56">
        <v>4167.0</v>
      </c>
      <c s="3" r="EN56"/>
      <c s="54" r="EO56">
        <v>1658.0</v>
      </c>
      <c s="54" r="EP56">
        <v>22746.0</v>
      </c>
      <c s="13" r="EQ56"/>
      <c s="54" r="ER56">
        <v>28095.0</v>
      </c>
      <c s="54" r="ES56">
        <v>5087.0</v>
      </c>
      <c s="3" r="ET56">
        <v>484.0</v>
      </c>
      <c s="54" r="EU56">
        <v>7920.0</v>
      </c>
      <c s="54" r="EV56">
        <v>1162.0</v>
      </c>
      <c s="3" r="EW56"/>
      <c s="3" r="EX56">
        <v>199.0</v>
      </c>
      <c s="54" r="EY56">
        <v>42947.0</v>
      </c>
      <c s="13" r="EZ56"/>
      <c t="s" s="3" r="FA56">
        <v>87</v>
      </c>
      <c s="3" r="FB56"/>
      <c s="3" r="FC56">
        <v>760.0</v>
      </c>
      <c s="54" r="FD56">
        <v>3411.0</v>
      </c>
      <c s="3" r="FE56"/>
      <c s="3" r="FF56"/>
      <c s="54" r="FG56">
        <v>4497.0</v>
      </c>
      <c s="54" r="FH56">
        <v>51150.0</v>
      </c>
      <c s="54" r="FI56">
        <v>59818.0</v>
      </c>
      <c s="13" r="FJ56"/>
      <c s="54" r="FK56">
        <v>6588.0</v>
      </c>
      <c s="5" r="FL56"/>
      <c s="54" r="FM56">
        <v>138187.0</v>
      </c>
      <c s="1" r="FN56"/>
      <c s="1" r="FO56"/>
      <c s="44" r="FP56"/>
      <c s="54" r="FQ56">
        <v>138187.0</v>
      </c>
      <c s="1" r="FR56"/>
      <c s="1" r="FS56"/>
      <c s="44" r="FT56"/>
      <c t="s" s="3" r="FU56">
        <v>87</v>
      </c>
      <c s="5" r="FV56"/>
      <c s="54" r="FW56">
        <v>138223.0</v>
      </c>
      <c s="1" r="FX56"/>
      <c s="1" r="FY56"/>
      <c s="44" r="FZ56"/>
      <c s="54" r="GA56">
        <v>138146.0</v>
      </c>
      <c s="1" r="GB56"/>
      <c s="1" r="GC56"/>
      <c s="44" r="GD56"/>
      <c s="3" r="GE56">
        <v>77.0</v>
      </c>
      <c s="12" r="GF56"/>
      <c s="3" r="GG56"/>
      <c s="3" r="GH56"/>
      <c s="3" r="GI56"/>
      <c s="3" r="GJ56"/>
      <c s="3" r="GK56"/>
      <c s="3" r="GL56"/>
      <c s="3" r="GM56"/>
      <c s="3" r="GN56"/>
      <c s="3" r="GO56"/>
    </row>
    <row r="57">
      <c s="47" r="A57">
        <v>44.0</v>
      </c>
      <c t="s" s="48" r="B57">
        <v>81</v>
      </c>
      <c t="s" s="53" r="C57">
        <v>141</v>
      </c>
      <c s="48" r="D57"/>
      <c s="48" r="E57"/>
      <c s="48" r="F57"/>
      <c s="48" r="G57"/>
      <c s="48" r="H57"/>
      <c s="48" r="I57"/>
      <c s="54" r="J57">
        <v>25000.0</v>
      </c>
      <c s="3" r="K57">
        <v>250.0</v>
      </c>
      <c s="3" r="L57"/>
      <c s="3" r="M57"/>
      <c s="3" r="N57">
        <v>97.0</v>
      </c>
      <c s="3" r="O57"/>
      <c s="54" r="P57">
        <v>5415.0</v>
      </c>
      <c s="54" r="Q57">
        <v>30762.0</v>
      </c>
      <c s="13" r="R57"/>
      <c s="3" r="S57">
        <v>290.0</v>
      </c>
      <c s="3" r="T57">
        <v>140.0</v>
      </c>
      <c s="54" r="U57">
        <v>3420.0</v>
      </c>
      <c s="54" r="V57">
        <v>1490.0</v>
      </c>
      <c s="3" r="W57"/>
      <c s="3" r="X57">
        <v>200.0</v>
      </c>
      <c s="3" r="Y57"/>
      <c s="3" r="Z57"/>
      <c s="3" r="AA57">
        <v>15.0</v>
      </c>
      <c s="54" r="AB57">
        <v>5585.0</v>
      </c>
      <c s="13" r="AC57"/>
      <c s="54" r="AD57">
        <v>11013.0</v>
      </c>
      <c s="3" r="AE57">
        <v>85.0</v>
      </c>
      <c s="3" r="AF57"/>
      <c s="54" r="AG57">
        <v>4059.0</v>
      </c>
      <c s="3" r="AH57"/>
      <c s="3" r="AI57"/>
      <c s="3" r="AJ57"/>
      <c s="54" r="AK57">
        <v>15157.0</v>
      </c>
      <c s="13" r="AL57"/>
      <c s="54" r="AM57">
        <v>8500.0</v>
      </c>
      <c s="3" r="AN57"/>
      <c s="3" r="AO57"/>
      <c s="3" r="AP57">
        <v>400.0</v>
      </c>
      <c s="3" r="AQ57"/>
      <c s="3" r="AR57"/>
      <c s="54" r="AS57">
        <v>2400.0</v>
      </c>
      <c s="3" r="AT57"/>
      <c s="54" r="AU57">
        <v>11300.0</v>
      </c>
      <c s="55" r="AV57"/>
      <c s="54" r="AW57">
        <v>2737.0</v>
      </c>
      <c s="50" r="AX57"/>
      <c s="54" r="AY57">
        <v>25144.0</v>
      </c>
      <c s="3" r="AZ57"/>
      <c s="3" r="BA57"/>
      <c s="3" r="BB57"/>
      <c s="3" r="BC57">
        <v>100.0</v>
      </c>
      <c s="3" r="BD57"/>
      <c s="54" r="BE57">
        <v>5829.0</v>
      </c>
      <c s="54" r="BF57">
        <v>31073.0</v>
      </c>
      <c s="13" r="BG57"/>
      <c s="3" r="BH57">
        <v>253.0</v>
      </c>
      <c s="3" r="BI57">
        <v>151.0</v>
      </c>
      <c s="54" r="BJ57">
        <v>4020.0</v>
      </c>
      <c s="54" r="BK57">
        <v>1484.0</v>
      </c>
      <c s="3" r="BL57"/>
      <c s="3" r="BM57">
        <v>132.0</v>
      </c>
      <c s="3" r="BN57"/>
      <c s="3" r="BO57"/>
      <c s="3" r="BP57">
        <v>16.0</v>
      </c>
      <c s="54" r="BQ57">
        <v>6056.0</v>
      </c>
      <c s="13" r="BR57"/>
      <c s="54" r="BS57">
        <v>11843.0</v>
      </c>
      <c s="3" r="BT57">
        <v>34.0</v>
      </c>
      <c s="3" r="BU57"/>
      <c s="54" r="BV57">
        <v>4330.0</v>
      </c>
      <c s="3" r="BW57"/>
      <c s="3" r="BX57"/>
      <c s="3" r="BY57"/>
      <c s="54" r="BZ57">
        <v>16207.0</v>
      </c>
      <c s="13" r="CA57"/>
      <c s="54" r="CB57">
        <v>8412.0</v>
      </c>
      <c s="3" r="CC57"/>
      <c s="3" r="CD57"/>
      <c s="3" r="CE57">
        <v>201.0</v>
      </c>
      <c s="3" r="CF57"/>
      <c s="3" r="CG57"/>
      <c s="54" r="CH57">
        <v>2475.0</v>
      </c>
      <c s="3" r="CI57"/>
      <c s="54" r="CJ57">
        <v>11088.0</v>
      </c>
      <c s="13" r="CK57"/>
      <c s="54" r="CL57">
        <v>2762.0</v>
      </c>
      <c s="12" r="CM57"/>
      <c s="51" r="CN57"/>
      <c s="54" r="CO57">
        <v>4052.0</v>
      </c>
      <c s="54" r="CP57">
        <v>2195.0</v>
      </c>
      <c s="3" r="CQ57">
        <v>460.0</v>
      </c>
      <c s="54" r="CR57">
        <v>2181.0</v>
      </c>
      <c s="54" r="CS57">
        <v>8888.0</v>
      </c>
      <c s="13" r="CT57"/>
      <c s="54" r="CU57">
        <v>3740.0</v>
      </c>
      <c s="3" r="CV57">
        <v>783.0</v>
      </c>
      <c s="54" r="CW57">
        <v>2402.0</v>
      </c>
      <c s="54" r="CX57">
        <v>6253.0</v>
      </c>
      <c s="3" r="CY57">
        <v>320.0</v>
      </c>
      <c s="3" r="CZ57">
        <v>242.0</v>
      </c>
      <c s="3" r="DA57"/>
      <c s="3" r="DB57"/>
      <c s="3" r="DC57">
        <v>387.0</v>
      </c>
      <c t="str" s="58" r="DD57">
        <f t="shared" si="1"/>
        <v>14,127</v>
      </c>
      <c s="13" r="DE57"/>
      <c s="54" r="DF57">
        <v>18297.0</v>
      </c>
      <c s="54" r="DG57">
        <v>1836.0</v>
      </c>
      <c s="3" r="DH57">
        <v>16.0</v>
      </c>
      <c s="54" r="DI57">
        <v>5590.0</v>
      </c>
      <c s="3" r="DJ57">
        <v>630.0</v>
      </c>
      <c s="3" r="DK57"/>
      <c s="3" r="DL57">
        <v>10.0</v>
      </c>
      <c s="54" r="DM57">
        <v>26379.0</v>
      </c>
      <c s="13" r="DN57"/>
      <c s="54" r="DO57">
        <v>5676.0</v>
      </c>
      <c s="3" r="DP57"/>
      <c s="3" r="DQ57">
        <v>10.0</v>
      </c>
      <c s="3" r="DR57">
        <v>298.0</v>
      </c>
      <c s="3" r="DS57"/>
      <c s="3" r="DT57"/>
      <c s="54" r="DU57">
        <v>2638.0</v>
      </c>
      <c s="3" r="DV57">
        <v>78.0</v>
      </c>
      <c s="54" r="DW57">
        <v>8700.0</v>
      </c>
      <c s="13" r="DX57"/>
      <c s="54" r="DY57">
        <v>7447.0</v>
      </c>
      <c s="50" r="DZ57"/>
      <c s="54" r="EA57">
        <v>4370.0</v>
      </c>
      <c s="54" r="EB57">
        <v>2297.0</v>
      </c>
      <c s="3" r="EC57">
        <v>808.0</v>
      </c>
      <c s="54" r="ED57">
        <v>1813.0</v>
      </c>
      <c s="54" r="EE57">
        <v>9288.0</v>
      </c>
      <c s="13" r="EF57"/>
      <c s="54" r="EG57">
        <v>4604.0</v>
      </c>
      <c s="3" r="EH57">
        <v>716.0</v>
      </c>
      <c s="54" r="EI57">
        <v>2610.0</v>
      </c>
      <c s="54" r="EJ57">
        <v>6588.0</v>
      </c>
      <c s="3" r="EK57">
        <v>330.0</v>
      </c>
      <c s="3" r="EL57">
        <v>174.0</v>
      </c>
      <c s="3" r="EM57"/>
      <c s="3" r="EN57"/>
      <c s="3" r="EO57">
        <v>377.0</v>
      </c>
      <c s="54" r="EP57">
        <v>15399.0</v>
      </c>
      <c s="13" r="EQ57"/>
      <c s="54" r="ER57">
        <v>18992.0</v>
      </c>
      <c s="54" r="ES57">
        <v>1801.0</v>
      </c>
      <c s="3" r="ET57">
        <v>19.0</v>
      </c>
      <c s="54" r="EU57">
        <v>5972.0</v>
      </c>
      <c s="3" r="EV57">
        <v>630.0</v>
      </c>
      <c s="3" r="EW57"/>
      <c s="3" r="EX57">
        <v>16.0</v>
      </c>
      <c s="54" r="EY57">
        <v>27430.0</v>
      </c>
      <c s="13" r="EZ57"/>
      <c s="54" r="FA57">
        <v>4855.0</v>
      </c>
      <c s="3" r="FB57"/>
      <c s="3" r="FC57"/>
      <c s="3" r="FD57">
        <v>233.0</v>
      </c>
      <c s="3" r="FE57"/>
      <c s="3" r="FF57"/>
      <c s="54" r="FG57">
        <v>2950.0</v>
      </c>
      <c s="3" r="FH57">
        <v>84.0</v>
      </c>
      <c s="54" r="FI57">
        <v>8122.0</v>
      </c>
      <c s="13" r="FJ57"/>
      <c s="54" r="FK57">
        <v>7589.0</v>
      </c>
      <c s="5" r="FL57"/>
      <c s="54" r="FM57">
        <v>65541.0</v>
      </c>
      <c s="1" r="FN57"/>
      <c s="1" r="FO57"/>
      <c s="44" r="FP57"/>
      <c s="54" r="FQ57">
        <v>65541.0</v>
      </c>
      <c s="1" r="FR57"/>
      <c s="1" r="FS57"/>
      <c s="44" r="FT57"/>
      <c t="s" s="3" r="FU57">
        <v>87</v>
      </c>
      <c s="5" r="FV57"/>
      <c s="54" r="FW57">
        <v>67186.0</v>
      </c>
      <c s="1" r="FX57"/>
      <c s="1" r="FY57"/>
      <c s="44" r="FZ57"/>
      <c s="54" r="GA57">
        <v>67828.0</v>
      </c>
      <c s="1" r="GB57"/>
      <c s="1" r="GC57"/>
      <c s="44" r="GD57"/>
      <c s="3" r="GE57">
        <v>-642.0</v>
      </c>
      <c s="12" r="GF57"/>
      <c s="3" r="GG57"/>
      <c s="3" r="GH57"/>
      <c s="3" r="GI57"/>
      <c s="3" r="GJ57"/>
      <c s="3" r="GK57"/>
      <c s="3" r="GL57"/>
      <c s="3" r="GM57"/>
      <c s="3" r="GN57"/>
      <c s="3" r="GO57"/>
    </row>
    <row r="58">
      <c s="47" r="A58">
        <v>45.0</v>
      </c>
      <c t="s" s="48" r="B58">
        <v>97</v>
      </c>
      <c t="s" s="53" r="C58">
        <v>142</v>
      </c>
      <c s="48" r="D58"/>
      <c s="48" r="E58"/>
      <c s="48" r="F58"/>
      <c s="48" r="G58"/>
      <c s="48" r="H58"/>
      <c s="48" r="I58"/>
      <c s="54" r="J58">
        <v>6000.0</v>
      </c>
      <c s="3" r="K58"/>
      <c s="3" r="L58"/>
      <c s="3" r="M58"/>
      <c s="3" r="N58"/>
      <c s="3" r="O58"/>
      <c s="54" r="P58">
        <v>9586.0</v>
      </c>
      <c s="54" r="Q58">
        <v>15586.0</v>
      </c>
      <c s="13" r="R58"/>
      <c s="3" r="S58"/>
      <c s="3" r="T58"/>
      <c s="3" r="U58"/>
      <c s="3" r="V58"/>
      <c s="3" r="W58"/>
      <c s="3" r="X58">
        <v>450.0</v>
      </c>
      <c s="3" r="Y58"/>
      <c s="3" r="Z58"/>
      <c s="3" r="AA58"/>
      <c s="3" r="AB58">
        <v>450.0</v>
      </c>
      <c s="13" r="AC58"/>
      <c s="54" r="AD58">
        <v>9787.0</v>
      </c>
      <c s="3" r="AE58"/>
      <c s="3" r="AF58"/>
      <c s="54" r="AG58">
        <v>1328.0</v>
      </c>
      <c s="3" r="AH58"/>
      <c s="3" r="AI58"/>
      <c s="3" r="AJ58"/>
      <c s="54" r="AK58">
        <v>11115.0</v>
      </c>
      <c s="13" r="AL58"/>
      <c s="3" r="AM58"/>
      <c s="3" r="AN58"/>
      <c s="3" r="AO58"/>
      <c s="3" r="AP58"/>
      <c s="3" r="AQ58"/>
      <c s="3" r="AR58"/>
      <c s="3" r="AS58"/>
      <c s="3" r="AT58"/>
      <c t="s" s="3" r="AU58">
        <v>87</v>
      </c>
      <c s="55" r="AV58"/>
      <c t="s" s="3" r="AW58">
        <v>87</v>
      </c>
      <c s="50" r="AX58"/>
      <c s="54" r="AY58">
        <v>7043.0</v>
      </c>
      <c s="3" r="AZ58"/>
      <c s="3" r="BA58"/>
      <c s="3" r="BB58"/>
      <c s="3" r="BC58"/>
      <c s="3" r="BD58"/>
      <c s="54" r="BE58">
        <v>9905.0</v>
      </c>
      <c s="54" r="BF58">
        <v>16948.0</v>
      </c>
      <c s="13" r="BG58"/>
      <c s="3" r="BH58"/>
      <c s="3" r="BI58"/>
      <c s="3" r="BJ58">
        <v>246.0</v>
      </c>
      <c s="3" r="BK58"/>
      <c s="3" r="BL58"/>
      <c s="3" r="BM58">
        <v>349.0</v>
      </c>
      <c s="3" r="BN58"/>
      <c s="3" r="BO58"/>
      <c s="3" r="BP58"/>
      <c s="3" r="BQ58">
        <v>595.0</v>
      </c>
      <c s="13" r="BR58"/>
      <c s="54" r="BS58">
        <v>10337.0</v>
      </c>
      <c s="3" r="BT58"/>
      <c s="3" r="BU58"/>
      <c s="54" r="BV58">
        <v>1394.0</v>
      </c>
      <c s="3" r="BW58"/>
      <c s="3" r="BX58"/>
      <c s="3" r="BY58"/>
      <c s="54" r="BZ58">
        <v>11731.0</v>
      </c>
      <c s="13" r="CA58"/>
      <c s="3" r="CB58"/>
      <c s="3" r="CC58"/>
      <c s="3" r="CD58"/>
      <c s="3" r="CE58"/>
      <c s="3" r="CF58"/>
      <c s="3" r="CG58"/>
      <c s="3" r="CH58"/>
      <c s="3" r="CI58"/>
      <c t="s" s="3" r="CJ58">
        <v>87</v>
      </c>
      <c s="13" r="CK58"/>
      <c t="s" s="3" r="CL58">
        <v>87</v>
      </c>
      <c s="12" r="CM58"/>
      <c s="51" r="CN58"/>
      <c s="54" r="CO58">
        <v>2273.0</v>
      </c>
      <c s="3" r="CP58">
        <v>998.0</v>
      </c>
      <c s="3" r="CQ58">
        <v>216.0</v>
      </c>
      <c s="54" r="CR58">
        <v>1581.0</v>
      </c>
      <c s="54" r="CS58">
        <v>5068.0</v>
      </c>
      <c s="13" r="CT58"/>
      <c s="54" r="CU58">
        <v>1406.0</v>
      </c>
      <c s="3" r="CV58">
        <v>201.0</v>
      </c>
      <c s="3" r="CW58">
        <v>750.0</v>
      </c>
      <c s="3" r="CX58">
        <v>920.0</v>
      </c>
      <c s="3" r="CY58"/>
      <c s="3" r="CZ58"/>
      <c s="3" r="DA58"/>
      <c s="3" r="DB58"/>
      <c s="3" r="DC58"/>
      <c t="str" s="58" r="DD58">
        <f t="shared" si="1"/>
        <v>3,277</v>
      </c>
      <c s="13" r="DE58"/>
      <c s="54" r="DF58">
        <v>12260.0</v>
      </c>
      <c s="3" r="DG58">
        <v>472.0</v>
      </c>
      <c s="3" r="DH58">
        <v>52.0</v>
      </c>
      <c s="54" r="DI58">
        <v>1774.0</v>
      </c>
      <c s="3" r="DJ58"/>
      <c s="3" r="DK58"/>
      <c s="3" r="DL58"/>
      <c s="54" r="DM58">
        <v>14558.0</v>
      </c>
      <c s="13" r="DN58"/>
      <c t="s" s="3" r="DO58">
        <v>87</v>
      </c>
      <c s="3" r="DP58"/>
      <c s="3" r="DQ58"/>
      <c s="3" r="DR58"/>
      <c s="3" r="DS58"/>
      <c s="3" r="DT58"/>
      <c s="3" r="DU58">
        <v>700.0</v>
      </c>
      <c s="3" r="DV58"/>
      <c s="3" r="DW58">
        <v>700.0</v>
      </c>
      <c s="13" r="DX58"/>
      <c s="54" r="DY58">
        <v>3548.0</v>
      </c>
      <c s="50" r="DZ58"/>
      <c s="54" r="EA58">
        <v>2355.0</v>
      </c>
      <c s="54" r="EB58">
        <v>1024.0</v>
      </c>
      <c s="3" r="EC58">
        <v>278.0</v>
      </c>
      <c s="54" r="ED58">
        <v>1648.0</v>
      </c>
      <c s="54" r="EE58">
        <v>5305.0</v>
      </c>
      <c s="13" r="EF58"/>
      <c s="54" r="EG58">
        <v>1514.0</v>
      </c>
      <c s="3" r="EH58">
        <v>216.0</v>
      </c>
      <c s="3" r="EI58">
        <v>884.0</v>
      </c>
      <c s="54" r="EJ58">
        <v>1106.0</v>
      </c>
      <c s="3" r="EK58"/>
      <c s="3" r="EL58"/>
      <c s="3" r="EM58"/>
      <c s="3" r="EN58"/>
      <c s="3" r="EO58"/>
      <c s="54" r="EP58">
        <v>3720.0</v>
      </c>
      <c s="13" r="EQ58"/>
      <c s="54" r="ER58">
        <v>12891.0</v>
      </c>
      <c s="3" r="ES58">
        <v>336.0</v>
      </c>
      <c s="3" r="ET58">
        <v>80.0</v>
      </c>
      <c s="54" r="EU58">
        <v>1733.0</v>
      </c>
      <c s="3" r="EV58"/>
      <c s="3" r="EW58"/>
      <c s="3" r="EX58"/>
      <c s="54" r="EY58">
        <v>15040.0</v>
      </c>
      <c s="13" r="EZ58"/>
      <c t="s" s="3" r="FA58">
        <v>87</v>
      </c>
      <c s="3" r="FB58"/>
      <c s="3" r="FC58"/>
      <c s="3" r="FD58"/>
      <c s="3" r="FE58"/>
      <c s="3" r="FF58"/>
      <c s="3" r="FG58">
        <v>752.0</v>
      </c>
      <c s="3" r="FH58"/>
      <c s="3" r="FI58">
        <v>752.0</v>
      </c>
      <c s="13" r="FJ58"/>
      <c s="54" r="FK58">
        <v>4402.0</v>
      </c>
      <c s="5" r="FL58"/>
      <c s="54" r="FM58">
        <v>27151.0</v>
      </c>
      <c s="1" r="FN58"/>
      <c s="1" r="FO58"/>
      <c s="44" r="FP58"/>
      <c s="54" r="FQ58">
        <v>27151.0</v>
      </c>
      <c s="1" r="FR58"/>
      <c s="1" r="FS58"/>
      <c s="44" r="FT58"/>
      <c t="s" s="3" r="FU58">
        <v>87</v>
      </c>
      <c s="5" r="FV58"/>
      <c s="54" r="FW58">
        <v>29274.0</v>
      </c>
      <c s="1" r="FX58"/>
      <c s="1" r="FY58"/>
      <c s="44" r="FZ58"/>
      <c s="54" r="GA58">
        <v>29219.0</v>
      </c>
      <c s="1" r="GB58"/>
      <c s="1" r="GC58"/>
      <c s="44" r="GD58"/>
      <c s="3" r="GE58">
        <v>55.0</v>
      </c>
      <c s="12" r="GF58"/>
      <c s="3" r="GG58"/>
      <c s="3" r="GH58"/>
      <c s="3" r="GI58"/>
      <c s="3" r="GJ58"/>
      <c s="3" r="GK58"/>
      <c s="3" r="GL58"/>
      <c s="3" r="GM58"/>
      <c s="3" r="GN58"/>
      <c s="3" r="GO58"/>
    </row>
    <row r="59">
      <c s="47" r="A59">
        <v>46.0</v>
      </c>
      <c t="s" s="48" r="B59">
        <v>97</v>
      </c>
      <c t="s" s="53" r="C59">
        <v>143</v>
      </c>
      <c s="48" r="D59"/>
      <c s="48" r="E59"/>
      <c s="48" r="F59"/>
      <c s="48" r="G59"/>
      <c s="48" r="H59"/>
      <c s="48" r="I59"/>
      <c s="54" r="J59">
        <v>5400.0</v>
      </c>
      <c s="3" r="K59">
        <v>8.0</v>
      </c>
      <c s="3" r="L59">
        <v>400.0</v>
      </c>
      <c s="3" r="M59"/>
      <c s="3" r="N59"/>
      <c s="3" r="O59"/>
      <c s="54" r="P59">
        <v>8253.0</v>
      </c>
      <c s="54" r="Q59">
        <v>14061.0</v>
      </c>
      <c s="13" r="R59"/>
      <c s="3" r="S59"/>
      <c s="3" r="T59"/>
      <c s="3" r="U59"/>
      <c s="3" r="V59"/>
      <c s="3" r="W59"/>
      <c s="3" r="X59">
        <v>30.0</v>
      </c>
      <c s="3" r="Y59"/>
      <c s="3" r="Z59"/>
      <c s="3" r="AA59"/>
      <c s="3" r="AB59">
        <v>30.0</v>
      </c>
      <c s="13" r="AC59"/>
      <c s="54" r="AD59">
        <v>10050.0</v>
      </c>
      <c s="3" r="AE59">
        <v>26.0</v>
      </c>
      <c s="3" r="AF59"/>
      <c s="54" r="AG59">
        <v>1831.0</v>
      </c>
      <c s="3" r="AH59"/>
      <c s="3" r="AI59"/>
      <c s="3" r="AJ59"/>
      <c s="54" r="AK59">
        <v>11907.0</v>
      </c>
      <c s="13" r="AL59"/>
      <c s="3" r="AM59">
        <v>912.0</v>
      </c>
      <c s="3" r="AN59"/>
      <c s="3" r="AO59"/>
      <c s="3" r="AP59"/>
      <c s="3" r="AQ59"/>
      <c s="3" r="AR59"/>
      <c s="3" r="AS59"/>
      <c s="3" r="AT59"/>
      <c s="3" r="AU59">
        <v>912.0</v>
      </c>
      <c s="55" r="AV59"/>
      <c t="s" s="3" r="AW59">
        <v>87</v>
      </c>
      <c s="50" r="AX59"/>
      <c s="54" r="AY59">
        <v>5795.0</v>
      </c>
      <c s="3" r="AZ59"/>
      <c s="3" r="BA59">
        <v>287.0</v>
      </c>
      <c s="3" r="BB59"/>
      <c s="3" r="BC59"/>
      <c s="3" r="BD59"/>
      <c s="54" r="BE59">
        <v>9125.0</v>
      </c>
      <c s="54" r="BF59">
        <v>15207.0</v>
      </c>
      <c s="13" r="BG59"/>
      <c s="3" r="BH59"/>
      <c s="3" r="BI59"/>
      <c s="3" r="BJ59">
        <v>617.0</v>
      </c>
      <c s="3" r="BK59"/>
      <c s="3" r="BL59"/>
      <c s="3" r="BM59">
        <v>172.0</v>
      </c>
      <c s="3" r="BN59"/>
      <c s="3" r="BO59"/>
      <c s="3" r="BP59"/>
      <c s="3" r="BQ59">
        <v>789.0</v>
      </c>
      <c s="13" r="BR59"/>
      <c s="54" r="BS59">
        <v>9452.0</v>
      </c>
      <c s="3" r="BT59">
        <v>25.0</v>
      </c>
      <c s="3" r="BU59"/>
      <c s="54" r="BV59">
        <v>2308.0</v>
      </c>
      <c s="3" r="BW59"/>
      <c s="3" r="BX59">
        <v>14.0</v>
      </c>
      <c s="3" r="BY59"/>
      <c s="54" r="BZ59">
        <v>11799.0</v>
      </c>
      <c s="13" r="CA59"/>
      <c s="3" r="CB59">
        <v>738.0</v>
      </c>
      <c s="3" r="CC59"/>
      <c s="3" r="CD59"/>
      <c s="3" r="CE59"/>
      <c s="3" r="CF59"/>
      <c s="3" r="CG59"/>
      <c s="3" r="CH59"/>
      <c s="3" r="CI59"/>
      <c s="3" r="CJ59">
        <v>738.0</v>
      </c>
      <c s="13" r="CK59"/>
      <c s="54" r="CL59">
        <v>2605.0</v>
      </c>
      <c s="12" r="CM59"/>
      <c s="51" r="CN59"/>
      <c s="54" r="CO59">
        <v>2052.0</v>
      </c>
      <c s="54" r="CP59">
        <v>1819.0</v>
      </c>
      <c s="54" r="CQ59">
        <v>1675.0</v>
      </c>
      <c s="54" r="CR59">
        <v>1630.0</v>
      </c>
      <c s="54" r="CS59">
        <v>7176.0</v>
      </c>
      <c s="13" r="CT59"/>
      <c s="54" r="CU59">
        <v>1348.0</v>
      </c>
      <c s="3" r="CV59">
        <v>203.0</v>
      </c>
      <c s="3" r="CW59">
        <v>289.0</v>
      </c>
      <c s="3" r="CX59">
        <v>503.0</v>
      </c>
      <c s="3" r="CY59"/>
      <c s="3" r="CZ59">
        <v>4.0</v>
      </c>
      <c s="3" r="DA59"/>
      <c s="3" r="DB59"/>
      <c s="3" r="DC59"/>
      <c t="str" s="58" r="DD59">
        <f t="shared" si="1"/>
        <v>2,347</v>
      </c>
      <c s="13" r="DE59"/>
      <c s="54" r="DF59">
        <v>10249.0</v>
      </c>
      <c s="3" r="DG59">
        <v>397.0</v>
      </c>
      <c s="3" r="DH59">
        <v>136.0</v>
      </c>
      <c s="54" r="DI59">
        <v>2485.0</v>
      </c>
      <c s="3" r="DJ59">
        <v>33.0</v>
      </c>
      <c s="3" r="DK59"/>
      <c s="3" r="DL59"/>
      <c s="54" r="DM59">
        <v>13300.0</v>
      </c>
      <c s="13" r="DN59"/>
      <c s="3" r="DO59">
        <v>339.0</v>
      </c>
      <c s="3" r="DP59"/>
      <c s="3" r="DQ59"/>
      <c s="3" r="DR59"/>
      <c s="3" r="DS59"/>
      <c s="3" r="DT59"/>
      <c s="3" r="DU59">
        <v>260.0</v>
      </c>
      <c s="3" r="DV59"/>
      <c s="3" r="DW59">
        <v>599.0</v>
      </c>
      <c s="13" r="DX59"/>
      <c s="54" r="DY59">
        <v>3488.0</v>
      </c>
      <c s="50" r="DZ59"/>
      <c s="54" r="EA59">
        <v>2103.0</v>
      </c>
      <c s="54" r="EB59">
        <v>1630.0</v>
      </c>
      <c s="54" r="EC59">
        <v>2567.0</v>
      </c>
      <c s="54" r="ED59">
        <v>1170.0</v>
      </c>
      <c s="54" r="EE59">
        <v>7470.0</v>
      </c>
      <c s="13" r="EF59"/>
      <c s="54" r="EG59">
        <v>1338.0</v>
      </c>
      <c s="3" r="EH59">
        <v>213.0</v>
      </c>
      <c s="3" r="EI59">
        <v>688.0</v>
      </c>
      <c s="3" r="EJ59">
        <v>505.0</v>
      </c>
      <c s="3" r="EK59"/>
      <c s="3" r="EL59">
        <v>3.0</v>
      </c>
      <c s="3" r="EM59"/>
      <c s="3" r="EN59"/>
      <c s="3" r="EO59"/>
      <c s="54" r="EP59">
        <v>2747.0</v>
      </c>
      <c s="13" r="EQ59"/>
      <c s="54" r="ER59">
        <v>9693.0</v>
      </c>
      <c s="3" r="ES59">
        <v>644.0</v>
      </c>
      <c s="3" r="ET59">
        <v>137.0</v>
      </c>
      <c s="54" r="EU59">
        <v>3479.0</v>
      </c>
      <c s="3" r="EV59">
        <v>41.0</v>
      </c>
      <c s="3" r="EW59"/>
      <c s="3" r="EX59"/>
      <c s="54" r="EY59">
        <v>13994.0</v>
      </c>
      <c s="13" r="EZ59"/>
      <c s="3" r="FA59">
        <v>341.0</v>
      </c>
      <c s="3" r="FB59"/>
      <c s="3" r="FC59"/>
      <c s="3" r="FD59"/>
      <c s="3" r="FE59"/>
      <c s="3" r="FF59"/>
      <c s="54" r="FG59">
        <v>1026.0</v>
      </c>
      <c s="3" r="FH59"/>
      <c s="54" r="FI59">
        <v>1367.0</v>
      </c>
      <c s="13" r="FJ59"/>
      <c s="54" r="FK59">
        <v>5842.0</v>
      </c>
      <c s="5" r="FL59"/>
      <c s="54" r="FM59">
        <v>26910.0</v>
      </c>
      <c s="1" r="FN59"/>
      <c s="1" r="FO59"/>
      <c s="44" r="FP59"/>
      <c s="54" r="FQ59">
        <v>26910.0</v>
      </c>
      <c s="1" r="FR59"/>
      <c s="1" r="FS59"/>
      <c s="44" r="FT59"/>
      <c t="s" s="3" r="FU59">
        <v>87</v>
      </c>
      <c s="5" r="FV59"/>
      <c s="54" r="FW59">
        <v>31138.0</v>
      </c>
      <c s="1" r="FX59"/>
      <c s="1" r="FY59"/>
      <c s="44" r="FZ59"/>
      <c s="54" r="GA59">
        <v>31420.0</v>
      </c>
      <c s="1" r="GB59"/>
      <c s="1" r="GC59"/>
      <c s="44" r="GD59"/>
      <c s="3" r="GE59">
        <v>-282.0</v>
      </c>
      <c s="12" r="GF59"/>
      <c s="3" r="GG59"/>
      <c s="3" r="GH59"/>
      <c s="3" r="GI59"/>
      <c s="3" r="GJ59"/>
      <c s="3" r="GK59"/>
      <c s="3" r="GL59"/>
      <c s="3" r="GM59"/>
      <c s="3" r="GN59"/>
      <c s="3" r="GO59"/>
    </row>
    <row r="60">
      <c s="47" r="A60">
        <v>47.0</v>
      </c>
      <c t="s" s="48" r="B60">
        <v>91</v>
      </c>
      <c t="s" s="53" r="C60">
        <v>164</v>
      </c>
      <c s="48" r="D60"/>
      <c s="48" r="E60"/>
      <c s="48" r="F60"/>
      <c s="48" r="G60"/>
      <c s="48" r="H60"/>
      <c s="48" r="I60"/>
      <c s="54" r="J60">
        <v>7695.0</v>
      </c>
      <c s="3" r="K60"/>
      <c s="3" r="L60"/>
      <c s="3" r="M60"/>
      <c s="3" r="N60"/>
      <c s="3" r="O60"/>
      <c s="54" r="P60">
        <v>7647.0</v>
      </c>
      <c s="54" r="Q60">
        <v>15342.0</v>
      </c>
      <c s="13" r="R60"/>
      <c s="3" r="S60">
        <v>752.0</v>
      </c>
      <c s="3" r="T60">
        <v>7.0</v>
      </c>
      <c s="3" r="U60">
        <v>380.0</v>
      </c>
      <c s="3" r="V60">
        <v>22.0</v>
      </c>
      <c s="3" r="W60"/>
      <c s="3" r="X60">
        <v>100.0</v>
      </c>
      <c s="3" r="Y60"/>
      <c s="3" r="Z60"/>
      <c s="3" r="AA60"/>
      <c s="54" r="AB60">
        <v>1261.0</v>
      </c>
      <c s="13" r="AC60"/>
      <c s="54" r="AD60">
        <v>4040.0</v>
      </c>
      <c s="3" r="AE60">
        <v>276.0</v>
      </c>
      <c s="3" r="AF60"/>
      <c s="54" r="AG60">
        <v>2256.0</v>
      </c>
      <c s="3" r="AH60"/>
      <c s="3" r="AI60"/>
      <c s="3" r="AJ60"/>
      <c s="54" r="AK60">
        <v>6572.0</v>
      </c>
      <c s="13" r="AL60"/>
      <c s="54" r="AM60">
        <v>1734.0</v>
      </c>
      <c s="3" r="AN60"/>
      <c s="3" r="AO60">
        <v>36.0</v>
      </c>
      <c s="3" r="AP60"/>
      <c s="3" r="AQ60"/>
      <c s="3" r="AR60"/>
      <c s="3" r="AS60">
        <v>120.0</v>
      </c>
      <c s="3" r="AT60"/>
      <c s="54" r="AU60">
        <v>1890.0</v>
      </c>
      <c s="55" r="AV60"/>
      <c t="s" s="3" r="AW60">
        <v>87</v>
      </c>
      <c s="50" r="AX60"/>
      <c s="54" r="AY60">
        <v>4802.0</v>
      </c>
      <c s="3" r="AZ60">
        <v>-3.0</v>
      </c>
      <c s="3" r="BA60"/>
      <c s="3" r="BB60"/>
      <c s="3" r="BC60"/>
      <c s="3" r="BD60"/>
      <c s="54" r="BE60">
        <v>7917.0</v>
      </c>
      <c s="54" r="BF60">
        <v>12716.0</v>
      </c>
      <c s="13" r="BG60"/>
      <c s="3" r="BH60">
        <v>903.0</v>
      </c>
      <c t="s" s="3" r="BI60">
        <v>87</v>
      </c>
      <c s="3" r="BJ60">
        <v>226.0</v>
      </c>
      <c s="3" r="BK60">
        <v>59.0</v>
      </c>
      <c s="3" r="BL60"/>
      <c s="3" r="BM60">
        <v>90.0</v>
      </c>
      <c s="3" r="BN60"/>
      <c s="3" r="BO60"/>
      <c s="3" r="BP60"/>
      <c s="54" r="BQ60">
        <v>1278.0</v>
      </c>
      <c s="13" r="BR60"/>
      <c s="54" r="BS60">
        <v>4637.0</v>
      </c>
      <c s="3" r="BT60">
        <v>256.0</v>
      </c>
      <c s="3" r="BU60">
        <v>60.0</v>
      </c>
      <c s="54" r="BV60">
        <v>2190.0</v>
      </c>
      <c s="3" r="BW60"/>
      <c s="3" r="BX60"/>
      <c s="3" r="BY60"/>
      <c s="54" r="BZ60">
        <v>7143.0</v>
      </c>
      <c s="13" r="CA60"/>
      <c s="54" r="CB60">
        <v>1779.0</v>
      </c>
      <c s="3" r="CC60"/>
      <c s="3" r="CD60">
        <v>-4.0</v>
      </c>
      <c s="3" r="CE60"/>
      <c s="3" r="CF60"/>
      <c s="3" r="CG60"/>
      <c s="3" r="CH60">
        <v>516.0</v>
      </c>
      <c s="3" r="CI60"/>
      <c s="54" r="CJ60">
        <v>2291.0</v>
      </c>
      <c s="13" r="CK60"/>
      <c s="3" r="CL60">
        <v>1.0</v>
      </c>
      <c s="12" r="CM60"/>
      <c s="51" r="CN60"/>
      <c s="54" r="CO60">
        <v>1640.0</v>
      </c>
      <c s="54" r="CP60">
        <v>1145.0</v>
      </c>
      <c s="3" r="CQ60">
        <v>300.0</v>
      </c>
      <c s="54" r="CR60">
        <v>1932.0</v>
      </c>
      <c s="54" r="CS60">
        <v>5017.0</v>
      </c>
      <c s="13" r="CT60"/>
      <c s="54" r="CU60">
        <v>2274.0</v>
      </c>
      <c s="3" r="CV60">
        <v>213.0</v>
      </c>
      <c s="3" r="CW60">
        <v>807.0</v>
      </c>
      <c s="3" r="CX60">
        <v>798.0</v>
      </c>
      <c s="3" r="CY60">
        <v>5.0</v>
      </c>
      <c s="3" r="CZ60">
        <v>210.0</v>
      </c>
      <c s="3" r="DA60"/>
      <c s="3" r="DB60"/>
      <c s="3" r="DC60"/>
      <c t="str" s="58" r="DD60">
        <f t="shared" si="1"/>
        <v>4,307</v>
      </c>
      <c s="13" r="DE60"/>
      <c s="54" r="DF60">
        <v>6412.0</v>
      </c>
      <c s="3" r="DG60">
        <v>335.0</v>
      </c>
      <c s="3" r="DH60">
        <v>172.0</v>
      </c>
      <c s="54" r="DI60">
        <v>3028.0</v>
      </c>
      <c s="3" r="DJ60">
        <v>39.0</v>
      </c>
      <c s="3" r="DK60"/>
      <c s="3" r="DL60">
        <v>10.0</v>
      </c>
      <c s="54" r="DM60">
        <v>9996.0</v>
      </c>
      <c s="13" r="DN60"/>
      <c s="3" r="DO60">
        <v>203.0</v>
      </c>
      <c s="3" r="DP60"/>
      <c s="3" r="DQ60"/>
      <c s="3" r="DR60"/>
      <c s="3" r="DS60"/>
      <c s="3" r="DT60"/>
      <c s="3" r="DU60">
        <v>133.0</v>
      </c>
      <c s="3" r="DV60"/>
      <c s="3" r="DW60">
        <v>336.0</v>
      </c>
      <c s="13" r="DX60"/>
      <c s="54" r="DY60">
        <v>5409.0</v>
      </c>
      <c s="50" r="DZ60"/>
      <c s="54" r="EA60">
        <v>1375.0</v>
      </c>
      <c s="54" r="EB60">
        <v>1043.0</v>
      </c>
      <c s="3" r="EC60">
        <v>222.0</v>
      </c>
      <c s="3" r="ED60">
        <v>857.0</v>
      </c>
      <c s="54" r="EE60">
        <v>3497.0</v>
      </c>
      <c s="13" r="EF60"/>
      <c s="54" r="EG60">
        <v>1969.0</v>
      </c>
      <c s="3" r="EH60">
        <v>200.0</v>
      </c>
      <c s="3" r="EI60">
        <v>620.0</v>
      </c>
      <c s="3" r="EJ60">
        <v>486.0</v>
      </c>
      <c t="s" s="3" r="EK60">
        <v>87</v>
      </c>
      <c s="3" r="EL60">
        <v>104.0</v>
      </c>
      <c s="3" r="EM60"/>
      <c s="3" r="EN60"/>
      <c s="3" r="EO60"/>
      <c s="54" r="EP60">
        <v>3379.0</v>
      </c>
      <c s="13" r="EQ60"/>
      <c s="54" r="ER60">
        <v>6353.0</v>
      </c>
      <c s="3" r="ES60">
        <v>285.0</v>
      </c>
      <c s="3" r="ET60">
        <v>112.0</v>
      </c>
      <c s="54" r="EU60">
        <v>3046.0</v>
      </c>
      <c s="3" r="EV60">
        <v>29.0</v>
      </c>
      <c s="3" r="EW60"/>
      <c t="s" s="3" r="EX60">
        <v>87</v>
      </c>
      <c s="54" r="EY60">
        <v>9825.0</v>
      </c>
      <c s="13" r="EZ60"/>
      <c s="3" r="FA60">
        <v>122.0</v>
      </c>
      <c s="3" r="FB60"/>
      <c s="3" r="FC60"/>
      <c s="3" r="FD60"/>
      <c s="3" r="FE60"/>
      <c s="3" r="FF60"/>
      <c s="3" r="FG60">
        <v>100.0</v>
      </c>
      <c s="3" r="FH60"/>
      <c s="3" r="FI60">
        <v>222.0</v>
      </c>
      <c s="13" r="FJ60"/>
      <c s="54" r="FK60">
        <v>5484.0</v>
      </c>
      <c s="5" r="FL60"/>
      <c s="54" r="FM60">
        <v>25065.0</v>
      </c>
      <c s="1" r="FN60"/>
      <c s="1" r="FO60"/>
      <c s="44" r="FP60"/>
      <c s="54" r="FQ60">
        <v>25065.0</v>
      </c>
      <c s="1" r="FR60"/>
      <c s="1" r="FS60"/>
      <c s="44" r="FT60"/>
      <c t="s" s="3" r="FU60">
        <v>87</v>
      </c>
      <c s="5" r="FV60"/>
      <c s="54" r="FW60">
        <v>23429.0</v>
      </c>
      <c s="1" r="FX60"/>
      <c s="1" r="FY60"/>
      <c s="44" r="FZ60"/>
      <c s="54" r="GA60">
        <v>22407.0</v>
      </c>
      <c s="1" r="GB60"/>
      <c s="1" r="GC60"/>
      <c s="44" r="GD60"/>
      <c s="54" r="GE60">
        <v>1022.0</v>
      </c>
      <c s="12" r="GF60"/>
      <c s="3" r="GG60"/>
      <c s="3" r="GH60"/>
      <c s="3" r="GI60"/>
      <c s="3" r="GJ60"/>
      <c s="3" r="GK60"/>
      <c s="3" r="GL60"/>
      <c s="3" r="GM60"/>
      <c s="3" r="GN60"/>
      <c s="3" r="GO60"/>
    </row>
    <row r="61">
      <c s="47" r="A61">
        <v>48.0</v>
      </c>
      <c t="s" s="48" r="B61">
        <v>91</v>
      </c>
      <c t="s" s="53" r="C61">
        <v>144</v>
      </c>
      <c s="48" r="D61"/>
      <c s="48" r="E61"/>
      <c s="48" r="F61"/>
      <c s="48" r="G61"/>
      <c s="48" r="H61"/>
      <c s="48" r="I61"/>
      <c s="54" r="J61">
        <v>30450.0</v>
      </c>
      <c s="3" r="K61"/>
      <c s="3" r="L61"/>
      <c s="3" r="M61"/>
      <c s="3" r="N61">
        <v>320.0</v>
      </c>
      <c s="3" r="O61">
        <v>255.0</v>
      </c>
      <c s="54" r="P61">
        <v>12709.0</v>
      </c>
      <c s="54" r="Q61">
        <v>43734.0</v>
      </c>
      <c s="13" r="R61"/>
      <c s="54" r="S61">
        <v>1430.0</v>
      </c>
      <c s="54" r="T61">
        <v>2394.0</v>
      </c>
      <c s="54" r="U61">
        <v>1085.0</v>
      </c>
      <c s="54" r="V61">
        <v>8675.0</v>
      </c>
      <c s="3" r="W61"/>
      <c s="3" r="X61">
        <v>898.0</v>
      </c>
      <c s="3" r="Y61">
        <v>286.0</v>
      </c>
      <c s="3" r="Z61"/>
      <c s="54" r="AA61">
        <v>3980.0</v>
      </c>
      <c s="54" r="AB61">
        <v>19053.0</v>
      </c>
      <c s="13" r="AC61"/>
      <c s="54" r="AD61">
        <v>44327.0</v>
      </c>
      <c s="3" r="AE61">
        <v>145.0</v>
      </c>
      <c s="3" r="AF61"/>
      <c s="54" r="AG61">
        <v>6789.0</v>
      </c>
      <c s="3" r="AH61"/>
      <c s="3" r="AI61"/>
      <c s="3" r="AJ61"/>
      <c s="54" r="AK61">
        <v>51261.0</v>
      </c>
      <c s="13" r="AL61"/>
      <c s="3" r="AM61">
        <v>570.0</v>
      </c>
      <c s="3" r="AN61"/>
      <c s="3" r="AO61"/>
      <c s="3" r="AP61"/>
      <c s="3" r="AQ61"/>
      <c s="3" r="AR61"/>
      <c s="54" r="AS61">
        <v>5939.0</v>
      </c>
      <c s="3" r="AT61">
        <v>410.0</v>
      </c>
      <c s="54" r="AU61">
        <v>6919.0</v>
      </c>
      <c s="55" r="AV61"/>
      <c s="3" r="AW61">
        <v>715.0</v>
      </c>
      <c s="50" r="AX61"/>
      <c s="54" r="AY61">
        <v>28543.0</v>
      </c>
      <c s="3" r="AZ61"/>
      <c s="3" r="BA61"/>
      <c s="3" r="BB61"/>
      <c s="3" r="BC61">
        <v>326.0</v>
      </c>
      <c s="3" r="BD61">
        <v>272.0</v>
      </c>
      <c s="54" r="BE61">
        <v>13569.0</v>
      </c>
      <c s="54" r="BF61">
        <v>42710.0</v>
      </c>
      <c s="13" r="BG61"/>
      <c s="54" r="BH61">
        <v>1037.0</v>
      </c>
      <c s="54" r="BI61">
        <v>2352.0</v>
      </c>
      <c s="54" r="BJ61">
        <v>1203.0</v>
      </c>
      <c s="54" r="BK61">
        <v>9186.0</v>
      </c>
      <c s="3" r="BL61">
        <v>3.0</v>
      </c>
      <c s="3" r="BM61">
        <v>821.0</v>
      </c>
      <c s="3" r="BN61">
        <v>235.0</v>
      </c>
      <c s="3" r="BO61"/>
      <c s="54" r="BP61">
        <v>4440.0</v>
      </c>
      <c s="54" r="BQ61">
        <v>19277.0</v>
      </c>
      <c s="13" r="BR61"/>
      <c s="54" r="BS61">
        <v>46043.0</v>
      </c>
      <c s="3" r="BT61">
        <v>135.0</v>
      </c>
      <c s="3" r="BU61"/>
      <c s="54" r="BV61">
        <v>6316.0</v>
      </c>
      <c s="3" r="BW61"/>
      <c s="3" r="BX61">
        <v>7.0</v>
      </c>
      <c s="3" r="BY61"/>
      <c s="54" r="BZ61">
        <v>52501.0</v>
      </c>
      <c s="13" r="CA61"/>
      <c s="3" r="CB61">
        <v>651.0</v>
      </c>
      <c s="3" r="CC61"/>
      <c s="3" r="CD61"/>
      <c s="3" r="CE61"/>
      <c s="3" r="CF61"/>
      <c s="3" r="CG61"/>
      <c s="54" r="CH61">
        <v>6800.0</v>
      </c>
      <c s="3" r="CI61">
        <v>394.0</v>
      </c>
      <c s="54" r="CJ61">
        <v>7845.0</v>
      </c>
      <c s="13" r="CK61"/>
      <c s="3" r="CL61">
        <v>481.0</v>
      </c>
      <c s="12" r="CM61"/>
      <c s="51" r="CN61"/>
      <c s="54" r="CO61">
        <v>5167.0</v>
      </c>
      <c s="54" r="CP61">
        <v>3123.0</v>
      </c>
      <c s="3" r="CQ61">
        <v>350.0</v>
      </c>
      <c s="54" r="CR61">
        <v>4520.0</v>
      </c>
      <c s="54" r="CS61">
        <v>13160.0</v>
      </c>
      <c s="13" r="CT61"/>
      <c s="54" r="CU61">
        <v>6009.0</v>
      </c>
      <c s="54" r="CV61">
        <v>3828.0</v>
      </c>
      <c s="54" r="CW61">
        <v>1798.0</v>
      </c>
      <c s="54" r="CX61">
        <v>10320.0</v>
      </c>
      <c s="3" r="CY61">
        <v>390.0</v>
      </c>
      <c s="54" r="CZ61">
        <v>1717.0</v>
      </c>
      <c s="3" r="DA61">
        <v>670.0</v>
      </c>
      <c s="3" r="DB61"/>
      <c s="54" r="DC61">
        <v>4191.0</v>
      </c>
      <c t="str" s="58" r="DD61">
        <f t="shared" si="1"/>
        <v>28,923</v>
      </c>
      <c s="13" r="DE61"/>
      <c s="54" r="DF61">
        <v>49967.0</v>
      </c>
      <c s="54" r="DG61">
        <v>3852.0</v>
      </c>
      <c s="3" r="DH61">
        <v>169.0</v>
      </c>
      <c s="54" r="DI61">
        <v>9140.0</v>
      </c>
      <c s="3" r="DJ61">
        <v>865.0</v>
      </c>
      <c s="3" r="DK61"/>
      <c s="3" r="DL61"/>
      <c s="54" r="DM61">
        <v>63993.0</v>
      </c>
      <c s="13" r="DN61"/>
      <c s="3" r="DO61">
        <v>530.0</v>
      </c>
      <c s="3" r="DP61"/>
      <c s="3" r="DQ61"/>
      <c s="3" r="DR61"/>
      <c s="3" r="DS61"/>
      <c s="3" r="DT61"/>
      <c s="54" r="DU61">
        <v>5939.0</v>
      </c>
      <c s="3" r="DV61">
        <v>387.0</v>
      </c>
      <c s="54" r="DW61">
        <v>6856.0</v>
      </c>
      <c s="13" r="DX61"/>
      <c s="54" r="DY61">
        <v>8750.0</v>
      </c>
      <c s="50" r="DZ61"/>
      <c s="54" r="EA61">
        <v>5622.0</v>
      </c>
      <c s="54" r="EB61">
        <v>3066.0</v>
      </c>
      <c s="3" r="EC61">
        <v>310.0</v>
      </c>
      <c s="54" r="ED61">
        <v>4661.0</v>
      </c>
      <c s="54" r="EE61">
        <v>13659.0</v>
      </c>
      <c s="13" r="EF61"/>
      <c s="54" r="EG61">
        <v>6613.0</v>
      </c>
      <c s="54" r="EH61">
        <v>3846.0</v>
      </c>
      <c s="54" r="EI61">
        <v>1664.0</v>
      </c>
      <c s="54" r="EJ61">
        <v>10906.0</v>
      </c>
      <c s="3" r="EK61">
        <v>70.0</v>
      </c>
      <c s="54" r="EL61">
        <v>2466.0</v>
      </c>
      <c s="3" r="EM61">
        <v>773.0</v>
      </c>
      <c s="3" r="EN61"/>
      <c s="54" r="EO61">
        <v>4669.0</v>
      </c>
      <c s="54" r="EP61">
        <v>31007.0</v>
      </c>
      <c s="13" r="EQ61"/>
      <c s="54" r="ER61">
        <v>52581.0</v>
      </c>
      <c s="54" r="ES61">
        <v>3894.0</v>
      </c>
      <c s="3" r="ET61">
        <v>196.0</v>
      </c>
      <c s="54" r="EU61">
        <v>8495.0</v>
      </c>
      <c s="3" r="EV61">
        <v>865.0</v>
      </c>
      <c s="3" r="EW61">
        <v>7.0</v>
      </c>
      <c s="3" r="EX61"/>
      <c s="54" r="EY61">
        <v>66038.0</v>
      </c>
      <c s="13" r="EZ61"/>
      <c s="3" r="FA61">
        <v>742.0</v>
      </c>
      <c s="3" r="FB61"/>
      <c s="3" r="FC61"/>
      <c s="3" r="FD61"/>
      <c s="3" r="FE61"/>
      <c s="3" r="FF61"/>
      <c s="54" r="FG61">
        <v>6799.0</v>
      </c>
      <c s="3" r="FH61">
        <v>485.0</v>
      </c>
      <c s="54" r="FI61">
        <v>8026.0</v>
      </c>
      <c s="13" r="FJ61"/>
      <c s="54" r="FK61">
        <v>8763.0</v>
      </c>
      <c s="5" r="FL61"/>
      <c s="54" r="FM61">
        <v>121682.0</v>
      </c>
      <c s="1" r="FN61"/>
      <c s="1" r="FO61"/>
      <c s="44" r="FP61"/>
      <c s="54" r="FQ61">
        <v>121682.0</v>
      </c>
      <c s="1" r="FR61"/>
      <c s="1" r="FS61"/>
      <c s="44" r="FT61"/>
      <c t="s" s="3" r="FU61">
        <v>87</v>
      </c>
      <c s="5" r="FV61"/>
      <c s="54" r="FW61">
        <v>122814.0</v>
      </c>
      <c s="1" r="FX61"/>
      <c s="1" r="FY61"/>
      <c s="44" r="FZ61"/>
      <c s="54" r="GA61">
        <v>127493.0</v>
      </c>
      <c s="1" r="GB61"/>
      <c s="1" r="GC61"/>
      <c s="44" r="GD61"/>
      <c s="54" r="GE61">
        <v>-4679.0</v>
      </c>
      <c s="12" r="GF61"/>
      <c s="3" r="GG61"/>
      <c s="3" r="GH61"/>
      <c s="3" r="GI61"/>
      <c s="3" r="GJ61"/>
      <c s="3" r="GK61"/>
      <c s="3" r="GL61"/>
      <c s="3" r="GM61"/>
      <c s="3" r="GN61"/>
      <c s="3" r="GO61"/>
    </row>
    <row r="62">
      <c s="47" r="A62">
        <v>49.0</v>
      </c>
      <c t="s" s="48" r="B62">
        <v>103</v>
      </c>
      <c t="s" s="53" r="C62">
        <v>145</v>
      </c>
      <c s="48" r="D62"/>
      <c s="48" r="E62"/>
      <c s="48" r="F62"/>
      <c s="48" r="G62"/>
      <c s="48" r="H62"/>
      <c s="48" r="I62"/>
      <c s="54" r="J62">
        <v>7501.0</v>
      </c>
      <c s="3" r="K62"/>
      <c s="3" r="L62"/>
      <c s="3" r="M62"/>
      <c s="3" r="N62">
        <v>850.0</v>
      </c>
      <c s="3" r="O62"/>
      <c s="54" r="P62">
        <v>15282.0</v>
      </c>
      <c s="54" r="Q62">
        <v>23633.0</v>
      </c>
      <c s="13" r="R62"/>
      <c s="54" r="S62">
        <v>1063.0</v>
      </c>
      <c s="54" r="T62">
        <v>2708.0</v>
      </c>
      <c s="3" r="U62">
        <v>122.0</v>
      </c>
      <c s="3" r="V62">
        <v>65.0</v>
      </c>
      <c s="3" r="W62"/>
      <c s="3" r="X62">
        <v>495.0</v>
      </c>
      <c s="3" r="Y62"/>
      <c s="3" r="Z62"/>
      <c s="3" r="AA62">
        <v>755.0</v>
      </c>
      <c s="54" r="AB62">
        <v>5208.0</v>
      </c>
      <c s="13" r="AC62"/>
      <c s="54" r="AD62">
        <v>15807.0</v>
      </c>
      <c s="3" r="AE62"/>
      <c s="3" r="AF62">
        <v>214.0</v>
      </c>
      <c s="54" r="AG62">
        <v>1379.0</v>
      </c>
      <c s="3" r="AH62"/>
      <c s="3" r="AI62"/>
      <c s="3" r="AJ62"/>
      <c s="54" r="AK62">
        <v>17400.0</v>
      </c>
      <c s="13" r="AL62"/>
      <c s="3" r="AM62"/>
      <c s="3" r="AN62"/>
      <c s="3" r="AO62">
        <v>145.0</v>
      </c>
      <c s="3" r="AP62">
        <v>20.0</v>
      </c>
      <c s="3" r="AQ62"/>
      <c s="3" r="AR62"/>
      <c s="3" r="AS62">
        <v>807.0</v>
      </c>
      <c s="3" r="AT62"/>
      <c s="3" r="AU62">
        <v>972.0</v>
      </c>
      <c s="55" r="AV62"/>
      <c s="54" r="AW62">
        <v>2023.0</v>
      </c>
      <c s="50" r="AX62"/>
      <c s="54" r="AY62">
        <v>7525.0</v>
      </c>
      <c s="3" r="AZ62"/>
      <c s="3" r="BA62"/>
      <c s="3" r="BB62"/>
      <c s="3" r="BC62">
        <v>849.0</v>
      </c>
      <c s="3" r="BD62"/>
      <c s="54" r="BE62">
        <v>18371.0</v>
      </c>
      <c s="54" r="BF62">
        <v>26745.0</v>
      </c>
      <c s="13" r="BG62"/>
      <c s="54" r="BH62">
        <v>2515.0</v>
      </c>
      <c s="54" r="BI62">
        <v>2709.0</v>
      </c>
      <c s="3" r="BJ62">
        <v>291.0</v>
      </c>
      <c s="3" r="BK62">
        <v>65.0</v>
      </c>
      <c s="3" r="BL62"/>
      <c s="3" r="BM62">
        <v>495.0</v>
      </c>
      <c s="3" r="BN62"/>
      <c s="3" r="BO62"/>
      <c s="3" r="BP62">
        <v>755.0</v>
      </c>
      <c s="54" r="BQ62">
        <v>6830.0</v>
      </c>
      <c s="13" r="BR62"/>
      <c s="54" r="BS62">
        <v>16215.0</v>
      </c>
      <c s="3" r="BT62"/>
      <c s="3" r="BU62">
        <v>215.0</v>
      </c>
      <c s="54" r="BV62">
        <v>1370.0</v>
      </c>
      <c s="3" r="BW62"/>
      <c s="3" r="BX62"/>
      <c s="3" r="BY62"/>
      <c s="54" r="BZ62">
        <v>17800.0</v>
      </c>
      <c s="13" r="CA62"/>
      <c s="3" r="CB62"/>
      <c s="3" r="CC62"/>
      <c s="3" r="CD62">
        <v>138.0</v>
      </c>
      <c s="3" r="CE62">
        <v>21.0</v>
      </c>
      <c s="3" r="CF62"/>
      <c s="3" r="CG62"/>
      <c s="3" r="CH62">
        <v>807.0</v>
      </c>
      <c s="3" r="CI62"/>
      <c s="3" r="CJ62">
        <v>966.0</v>
      </c>
      <c s="13" r="CK62"/>
      <c s="3" r="CL62">
        <v>608.0</v>
      </c>
      <c s="12" r="CM62"/>
      <c s="51" r="CN62"/>
      <c s="54" r="CO62">
        <v>3452.0</v>
      </c>
      <c s="54" r="CP62">
        <v>2515.0</v>
      </c>
      <c s="3" r="CQ62">
        <v>236.0</v>
      </c>
      <c s="54" r="CR62">
        <v>1270.0</v>
      </c>
      <c s="54" r="CS62">
        <v>7473.0</v>
      </c>
      <c s="13" r="CT62"/>
      <c s="54" r="CU62">
        <v>1103.0</v>
      </c>
      <c s="54" r="CV62">
        <v>3450.0</v>
      </c>
      <c s="54" r="CW62">
        <v>1494.0</v>
      </c>
      <c s="54" r="CX62">
        <v>2453.0</v>
      </c>
      <c s="3" r="CY62">
        <v>368.0</v>
      </c>
      <c s="54" r="CZ62">
        <v>1559.0</v>
      </c>
      <c s="3" r="DA62"/>
      <c s="3" r="DB62"/>
      <c s="54" r="DC62">
        <v>1125.0</v>
      </c>
      <c t="str" s="58" r="DD62">
        <f t="shared" si="1"/>
        <v>11,552</v>
      </c>
      <c s="13" r="DE62"/>
      <c s="54" r="DF62">
        <v>18834.0</v>
      </c>
      <c s="54" r="DG62">
        <v>3038.0</v>
      </c>
      <c s="3" r="DH62">
        <v>217.0</v>
      </c>
      <c s="54" r="DI62">
        <v>2287.0</v>
      </c>
      <c s="3" r="DJ62">
        <v>350.0</v>
      </c>
      <c s="3" r="DK62">
        <v>582.0</v>
      </c>
      <c s="3" r="DL62">
        <v>21.0</v>
      </c>
      <c s="54" r="DM62">
        <v>25329.0</v>
      </c>
      <c s="13" r="DN62"/>
      <c t="s" s="3" r="DO62">
        <v>87</v>
      </c>
      <c s="3" r="DP62"/>
      <c s="3" r="DQ62">
        <v>64.0</v>
      </c>
      <c s="3" r="DR62"/>
      <c s="3" r="DS62"/>
      <c s="3" r="DT62"/>
      <c s="3" r="DU62"/>
      <c s="3" r="DV62">
        <v>50.0</v>
      </c>
      <c s="3" r="DW62">
        <v>114.0</v>
      </c>
      <c s="13" r="DX62"/>
      <c s="54" r="DY62">
        <v>4768.0</v>
      </c>
      <c s="50" r="DZ62"/>
      <c s="54" r="EA62">
        <v>3516.0</v>
      </c>
      <c s="54" r="EB62">
        <v>2619.0</v>
      </c>
      <c s="3" r="EC62">
        <v>238.0</v>
      </c>
      <c s="54" r="ED62">
        <v>1269.0</v>
      </c>
      <c s="54" r="EE62">
        <v>7642.0</v>
      </c>
      <c s="13" r="EF62"/>
      <c s="54" r="EG62">
        <v>1140.0</v>
      </c>
      <c s="54" r="EH62">
        <v>3375.0</v>
      </c>
      <c s="54" r="EI62">
        <v>1504.0</v>
      </c>
      <c s="54" r="EJ62">
        <v>2468.0</v>
      </c>
      <c s="3" r="EK62">
        <v>362.0</v>
      </c>
      <c s="54" r="EL62">
        <v>1600.0</v>
      </c>
      <c s="3" r="EM62"/>
      <c s="3" r="EN62"/>
      <c s="54" r="EO62">
        <v>1138.0</v>
      </c>
      <c s="54" r="EP62">
        <v>11587.0</v>
      </c>
      <c s="13" r="EQ62"/>
      <c s="54" r="ER62">
        <v>18822.0</v>
      </c>
      <c s="54" r="ES62">
        <v>3036.0</v>
      </c>
      <c s="3" r="ET62">
        <v>217.0</v>
      </c>
      <c s="54" r="EU62">
        <v>2277.0</v>
      </c>
      <c s="3" r="EV62">
        <v>350.0</v>
      </c>
      <c s="3" r="EW62">
        <v>609.0</v>
      </c>
      <c s="3" r="EX62">
        <v>21.0</v>
      </c>
      <c s="54" r="EY62">
        <v>25332.0</v>
      </c>
      <c s="13" r="EZ62"/>
      <c t="s" s="3" r="FA62">
        <v>87</v>
      </c>
      <c s="3" r="FB62"/>
      <c s="3" r="FC62">
        <v>64.0</v>
      </c>
      <c s="3" r="FD62"/>
      <c s="3" r="FE62"/>
      <c s="3" r="FF62"/>
      <c s="3" r="FG62"/>
      <c s="3" r="FH62">
        <v>49.0</v>
      </c>
      <c s="3" r="FI62">
        <v>113.0</v>
      </c>
      <c s="13" r="FJ62"/>
      <c s="54" r="FK62">
        <v>5137.0</v>
      </c>
      <c s="5" r="FL62"/>
      <c s="54" r="FM62">
        <v>49236.0</v>
      </c>
      <c s="1" r="FN62"/>
      <c s="1" r="FO62"/>
      <c s="44" r="FP62"/>
      <c s="54" r="FQ62">
        <v>49236.0</v>
      </c>
      <c s="1" r="FR62"/>
      <c s="1" r="FS62"/>
      <c s="44" r="FT62"/>
      <c t="s" s="3" r="FU62">
        <v>87</v>
      </c>
      <c s="5" r="FV62"/>
      <c s="54" r="FW62">
        <v>52949.0</v>
      </c>
      <c s="1" r="FX62"/>
      <c s="1" r="FY62"/>
      <c s="44" r="FZ62"/>
      <c s="54" r="GA62">
        <v>49811.0</v>
      </c>
      <c s="1" r="GB62"/>
      <c s="1" r="GC62"/>
      <c s="44" r="GD62"/>
      <c s="54" r="GE62">
        <v>3138.0</v>
      </c>
      <c s="12" r="GF62"/>
      <c s="3" r="GG62"/>
      <c s="3" r="GH62"/>
      <c s="3" r="GI62"/>
      <c s="3" r="GJ62"/>
      <c s="3" r="GK62"/>
      <c s="3" r="GL62"/>
      <c s="3" r="GM62"/>
      <c s="3" r="GN62"/>
      <c s="3" r="GO62"/>
    </row>
    <row r="63">
      <c s="47" r="A63">
        <v>50.0</v>
      </c>
      <c t="s" s="48" r="B63">
        <v>94</v>
      </c>
      <c t="s" s="53" r="C63">
        <v>146</v>
      </c>
      <c s="48" r="D63"/>
      <c s="48" r="E63"/>
      <c s="48" r="F63"/>
      <c s="48" r="G63"/>
      <c s="48" r="H63"/>
      <c s="48" r="I63"/>
      <c s="54" r="J63">
        <v>29890.0</v>
      </c>
      <c s="3" r="K63">
        <v>3.0</v>
      </c>
      <c s="3" r="L63"/>
      <c s="3" r="M63"/>
      <c s="3" r="N63"/>
      <c s="3" r="O63">
        <v>176.0</v>
      </c>
      <c s="3" r="P63">
        <v>87.0</v>
      </c>
      <c s="54" r="Q63">
        <v>30156.0</v>
      </c>
      <c s="13" r="R63"/>
      <c s="3" r="S63">
        <v>59.0</v>
      </c>
      <c s="3" r="T63"/>
      <c s="3" r="U63">
        <v>813.0</v>
      </c>
      <c s="3" r="V63">
        <v>150.0</v>
      </c>
      <c s="3" r="W63"/>
      <c s="3" r="X63">
        <v>56.0</v>
      </c>
      <c s="3" r="Y63"/>
      <c s="3" r="Z63"/>
      <c s="3" r="AA63"/>
      <c s="54" r="AB63">
        <v>1078.0</v>
      </c>
      <c s="13" r="AC63"/>
      <c s="54" r="AD63">
        <v>26026.0</v>
      </c>
      <c s="54" r="AE63">
        <v>3327.0</v>
      </c>
      <c s="3" r="AF63"/>
      <c s="54" r="AG63">
        <v>1318.0</v>
      </c>
      <c s="3" r="AH63">
        <v>258.0</v>
      </c>
      <c s="3" r="AI63"/>
      <c s="3" r="AJ63">
        <v>186.0</v>
      </c>
      <c s="54" r="AK63">
        <v>31115.0</v>
      </c>
      <c s="13" r="AL63"/>
      <c s="3" r="AM63">
        <v>130.0</v>
      </c>
      <c s="3" r="AN63"/>
      <c s="3" r="AO63"/>
      <c s="3" r="AP63"/>
      <c s="3" r="AQ63"/>
      <c s="3" r="AR63"/>
      <c s="54" r="AS63">
        <v>1868.0</v>
      </c>
      <c s="3" r="AT63"/>
      <c s="54" r="AU63">
        <v>1998.0</v>
      </c>
      <c s="55" r="AV63"/>
      <c t="s" s="3" r="AW63">
        <v>87</v>
      </c>
      <c s="50" r="AX63"/>
      <c s="54" r="AY63">
        <v>30087.0</v>
      </c>
      <c s="3" r="AZ63">
        <v>11.0</v>
      </c>
      <c s="3" r="BA63"/>
      <c s="3" r="BB63"/>
      <c s="3" r="BC63"/>
      <c s="3" r="BD63">
        <v>151.0</v>
      </c>
      <c s="3" r="BE63">
        <v>112.0</v>
      </c>
      <c s="54" r="BF63">
        <v>30361.0</v>
      </c>
      <c s="13" r="BG63"/>
      <c s="3" r="BH63">
        <v>75.0</v>
      </c>
      <c s="3" r="BI63"/>
      <c s="3" r="BJ63">
        <v>872.0</v>
      </c>
      <c s="3" r="BK63">
        <v>158.0</v>
      </c>
      <c s="3" r="BL63"/>
      <c s="3" r="BM63">
        <v>58.0</v>
      </c>
      <c s="3" r="BN63"/>
      <c s="3" r="BO63"/>
      <c s="3" r="BP63"/>
      <c s="54" r="BQ63">
        <v>1163.0</v>
      </c>
      <c s="13" r="BR63"/>
      <c s="54" r="BS63">
        <v>26865.0</v>
      </c>
      <c s="54" r="BT63">
        <v>2880.0</v>
      </c>
      <c s="3" r="BU63"/>
      <c s="54" r="BV63">
        <v>1396.0</v>
      </c>
      <c s="3" r="BW63">
        <v>281.0</v>
      </c>
      <c s="3" r="BX63"/>
      <c s="3" r="BY63">
        <v>93.0</v>
      </c>
      <c s="54" r="BZ63">
        <v>31515.0</v>
      </c>
      <c s="13" r="CA63"/>
      <c s="3" r="CB63">
        <v>161.0</v>
      </c>
      <c s="3" r="CC63"/>
      <c s="3" r="CD63"/>
      <c s="3" r="CE63"/>
      <c s="3" r="CF63"/>
      <c s="3" r="CG63"/>
      <c s="54" r="CH63">
        <v>1881.0</v>
      </c>
      <c s="3" r="CI63"/>
      <c s="54" r="CJ63">
        <v>2042.0</v>
      </c>
      <c s="13" r="CK63"/>
      <c s="3" r="CL63">
        <v>2.0</v>
      </c>
      <c s="12" r="CM63"/>
      <c s="51" r="CN63"/>
      <c s="54" r="CO63">
        <v>1993.0</v>
      </c>
      <c s="54" r="CP63">
        <v>1507.0</v>
      </c>
      <c s="3" r="CQ63">
        <v>116.0</v>
      </c>
      <c s="3" r="CR63">
        <v>13.0</v>
      </c>
      <c s="54" r="CS63">
        <v>3629.0</v>
      </c>
      <c s="13" r="CT63"/>
      <c s="54" r="CU63">
        <v>4293.0</v>
      </c>
      <c s="3" r="CV63">
        <v>725.0</v>
      </c>
      <c s="3" r="CW63">
        <v>361.0</v>
      </c>
      <c s="54" r="CX63">
        <v>2897.0</v>
      </c>
      <c s="3" r="CY63"/>
      <c s="54" r="CZ63">
        <v>4823.0</v>
      </c>
      <c s="3" r="DA63">
        <v>15.0</v>
      </c>
      <c s="3" r="DB63"/>
      <c s="3" r="DC63">
        <v>86.0</v>
      </c>
      <c t="str" s="58" r="DD63">
        <f t="shared" si="1"/>
        <v>13,200</v>
      </c>
      <c s="13" r="DE63"/>
      <c s="54" r="DF63">
        <v>31448.0</v>
      </c>
      <c s="54" r="DG63">
        <v>6494.0</v>
      </c>
      <c s="3" r="DH63">
        <v>12.0</v>
      </c>
      <c s="54" r="DI63">
        <v>2935.0</v>
      </c>
      <c s="3" r="DJ63">
        <v>268.0</v>
      </c>
      <c s="3" r="DK63"/>
      <c s="3" r="DL63">
        <v>147.0</v>
      </c>
      <c s="54" r="DM63">
        <v>41304.0</v>
      </c>
      <c s="13" r="DN63"/>
      <c s="3" r="DO63">
        <v>130.0</v>
      </c>
      <c s="3" r="DP63"/>
      <c s="3" r="DQ63"/>
      <c s="3" r="DR63"/>
      <c s="3" r="DS63"/>
      <c s="3" r="DT63"/>
      <c s="54" r="DU63">
        <v>1933.0</v>
      </c>
      <c s="3" r="DV63"/>
      <c s="54" r="DW63">
        <v>2063.0</v>
      </c>
      <c s="13" r="DX63"/>
      <c s="54" r="DY63">
        <v>4151.0</v>
      </c>
      <c s="50" r="DZ63"/>
      <c s="54" r="EA63">
        <v>1815.0</v>
      </c>
      <c s="54" r="EB63">
        <v>1472.0</v>
      </c>
      <c s="3" r="EC63">
        <v>218.0</v>
      </c>
      <c s="3" r="ED63">
        <v>13.0</v>
      </c>
      <c s="54" r="EE63">
        <v>3518.0</v>
      </c>
      <c s="13" r="EF63"/>
      <c s="54" r="EG63">
        <v>4065.0</v>
      </c>
      <c s="3" r="EH63">
        <v>642.0</v>
      </c>
      <c s="3" r="EI63">
        <v>413.0</v>
      </c>
      <c s="54" r="EJ63">
        <v>2971.0</v>
      </c>
      <c s="3" r="EK63"/>
      <c s="54" r="EL63">
        <v>4823.0</v>
      </c>
      <c s="3" r="EM63">
        <v>15.0</v>
      </c>
      <c s="3" r="EN63"/>
      <c s="3" r="EO63">
        <v>73.0</v>
      </c>
      <c s="54" r="EP63">
        <v>13002.0</v>
      </c>
      <c s="13" r="EQ63"/>
      <c s="54" r="ER63">
        <v>32911.0</v>
      </c>
      <c s="54" r="ES63">
        <v>6301.0</v>
      </c>
      <c s="3" r="ET63">
        <v>12.0</v>
      </c>
      <c s="54" r="EU63">
        <v>2978.0</v>
      </c>
      <c s="3" r="EV63">
        <v>272.0</v>
      </c>
      <c s="3" r="EW63"/>
      <c s="3" r="EX63">
        <v>170.0</v>
      </c>
      <c s="54" r="EY63">
        <v>42644.0</v>
      </c>
      <c s="13" r="EZ63"/>
      <c s="3" r="FA63">
        <v>99.0</v>
      </c>
      <c s="3" r="FB63"/>
      <c s="3" r="FC63"/>
      <c s="3" r="FD63"/>
      <c s="3" r="FE63"/>
      <c s="3" r="FF63"/>
      <c s="54" r="FG63">
        <v>1947.0</v>
      </c>
      <c s="3" r="FH63"/>
      <c s="54" r="FI63">
        <v>2046.0</v>
      </c>
      <c s="13" r="FJ63"/>
      <c s="54" r="FK63">
        <v>3869.0</v>
      </c>
      <c s="5" r="FL63"/>
      <c s="54" r="FM63">
        <v>64347.0</v>
      </c>
      <c s="1" r="FN63"/>
      <c s="1" r="FO63"/>
      <c s="44" r="FP63"/>
      <c s="54" r="FQ63">
        <v>64347.0</v>
      </c>
      <c s="1" r="FR63"/>
      <c s="1" r="FS63"/>
      <c s="44" r="FT63"/>
      <c t="s" s="3" r="FU63">
        <v>87</v>
      </c>
      <c s="5" r="FV63"/>
      <c s="54" r="FW63">
        <v>65083.0</v>
      </c>
      <c s="1" r="FX63"/>
      <c s="1" r="FY63"/>
      <c s="44" r="FZ63"/>
      <c s="54" r="GA63">
        <v>65079.0</v>
      </c>
      <c s="1" r="GB63"/>
      <c s="1" r="GC63"/>
      <c s="44" r="GD63"/>
      <c s="3" r="GE63">
        <v>4.0</v>
      </c>
      <c s="12" r="GF63"/>
      <c s="3" r="GG63"/>
      <c s="3" r="GH63"/>
      <c s="3" r="GI63"/>
      <c s="3" r="GJ63"/>
      <c s="3" r="GK63"/>
      <c s="3" r="GL63"/>
      <c s="3" r="GM63"/>
      <c s="3" r="GN63"/>
      <c s="3" r="GO63"/>
    </row>
    <row r="64">
      <c s="47" r="A64">
        <v>51.0</v>
      </c>
      <c t="s" s="48" r="B64">
        <v>100</v>
      </c>
      <c t="s" s="53" r="C64">
        <v>147</v>
      </c>
      <c s="48" r="D64"/>
      <c s="48" r="E64"/>
      <c s="48" r="F64"/>
      <c s="48" r="G64"/>
      <c s="48" r="H64"/>
      <c s="48" r="I64"/>
      <c s="54" r="J64">
        <v>307300.0</v>
      </c>
      <c s="54" r="K64">
        <v>2545.0</v>
      </c>
      <c s="3" r="L64"/>
      <c s="3" r="M64"/>
      <c s="3" r="N64"/>
      <c s="3" r="O64"/>
      <c s="54" r="P64">
        <v>23523.0</v>
      </c>
      <c s="54" r="Q64">
        <v>333368.0</v>
      </c>
      <c s="13" r="R64"/>
      <c s="3" r="S64">
        <v>700.0</v>
      </c>
      <c s="3" r="T64">
        <v>67.0</v>
      </c>
      <c s="54" r="U64">
        <v>13965.0</v>
      </c>
      <c s="54" r="V64">
        <v>2308.0</v>
      </c>
      <c s="3" r="W64"/>
      <c s="3" r="X64">
        <v>674.0</v>
      </c>
      <c s="3" r="Y64">
        <v>50.0</v>
      </c>
      <c s="54" r="Z64">
        <v>6350.0</v>
      </c>
      <c s="3" r="AA64"/>
      <c s="54" r="AB64">
        <v>26014.0</v>
      </c>
      <c s="13" r="AC64"/>
      <c s="54" r="AD64">
        <v>103463.0</v>
      </c>
      <c s="54" r="AE64">
        <v>2445.0</v>
      </c>
      <c s="3" r="AF64"/>
      <c s="54" r="AG64">
        <v>68358.0</v>
      </c>
      <c s="3" r="AH64"/>
      <c s="54" r="AI64">
        <v>1457.0</v>
      </c>
      <c s="3" r="AJ64">
        <v>226.0</v>
      </c>
      <c s="54" r="AK64">
        <v>175949.0</v>
      </c>
      <c s="13" r="AL64"/>
      <c s="54" r="AM64">
        <v>58547.0</v>
      </c>
      <c s="3" r="AN64"/>
      <c s="54" r="AO64">
        <v>1100.0</v>
      </c>
      <c s="54" r="AP64">
        <v>2360.0</v>
      </c>
      <c s="3" r="AQ64"/>
      <c s="3" r="AR64"/>
      <c s="54" r="AS64">
        <v>1180.0</v>
      </c>
      <c s="3" r="AT64"/>
      <c s="54" r="AU64">
        <v>63187.0</v>
      </c>
      <c s="55" r="AV64"/>
      <c s="54" r="AW64">
        <v>51150.0</v>
      </c>
      <c s="50" r="AX64"/>
      <c s="54" r="AY64">
        <v>302044.0</v>
      </c>
      <c s="54" r="AZ64">
        <v>2505.0</v>
      </c>
      <c s="3" r="BA64"/>
      <c s="3" r="BB64"/>
      <c s="3" r="BC64"/>
      <c s="3" r="BD64"/>
      <c s="54" r="BE64">
        <v>24825.0</v>
      </c>
      <c s="54" r="BF64">
        <v>329374.0</v>
      </c>
      <c s="13" r="BG64"/>
      <c s="3" r="BH64">
        <v>645.0</v>
      </c>
      <c s="3" r="BI64">
        <v>27.0</v>
      </c>
      <c s="54" r="BJ64">
        <v>14752.0</v>
      </c>
      <c s="54" r="BK64">
        <v>1494.0</v>
      </c>
      <c s="3" r="BL64">
        <v>586.0</v>
      </c>
      <c s="3" r="BM64">
        <v>805.0</v>
      </c>
      <c t="s" s="3" r="BN64">
        <v>87</v>
      </c>
      <c s="54" r="BO64">
        <v>8910.0</v>
      </c>
      <c s="3" r="BP64"/>
      <c s="54" r="BQ64">
        <v>27219.0</v>
      </c>
      <c s="13" r="BR64"/>
      <c s="54" r="BS64">
        <v>109431.0</v>
      </c>
      <c s="54" r="BT64">
        <v>2801.0</v>
      </c>
      <c s="3" r="BU64"/>
      <c s="54" r="BV64">
        <v>70895.0</v>
      </c>
      <c s="3" r="BW64"/>
      <c s="54" r="BX64">
        <v>1128.0</v>
      </c>
      <c s="3" r="BY64">
        <v>297.0</v>
      </c>
      <c s="54" r="BZ64">
        <v>184552.0</v>
      </c>
      <c s="13" r="CA64"/>
      <c s="54" r="CB64">
        <v>54551.0</v>
      </c>
      <c s="3" r="CC64"/>
      <c s="54" r="CD64">
        <v>1648.0</v>
      </c>
      <c s="54" r="CE64">
        <v>2364.0</v>
      </c>
      <c s="3" r="CF64"/>
      <c s="3" r="CG64"/>
      <c s="54" r="CH64">
        <v>1231.0</v>
      </c>
      <c s="3" r="CI64"/>
      <c s="54" r="CJ64">
        <v>59794.0</v>
      </c>
      <c s="13" r="CK64"/>
      <c s="54" r="CL64">
        <v>48189.0</v>
      </c>
      <c s="12" r="CM64"/>
      <c s="51" r="CN64"/>
      <c s="54" r="CO64">
        <v>16698.0</v>
      </c>
      <c s="54" r="CP64">
        <v>25333.0</v>
      </c>
      <c s="54" r="CQ64">
        <v>4480.0</v>
      </c>
      <c s="54" r="CR64">
        <v>35456.0</v>
      </c>
      <c s="54" r="CS64">
        <v>81967.0</v>
      </c>
      <c s="13" r="CT64"/>
      <c s="54" r="CU64">
        <v>42894.0</v>
      </c>
      <c s="54" r="CV64">
        <v>9402.0</v>
      </c>
      <c s="54" r="CW64">
        <v>4380.0</v>
      </c>
      <c s="54" r="CX64">
        <v>36557.0</v>
      </c>
      <c s="54" r="CY64">
        <v>9442.0</v>
      </c>
      <c s="54" r="CZ64">
        <v>16235.0</v>
      </c>
      <c s="3" r="DA64">
        <v>142.0</v>
      </c>
      <c s="54" r="DB64">
        <v>8162.0</v>
      </c>
      <c s="3" r="DC64"/>
      <c t="str" s="58" r="DD64">
        <f t="shared" si="1"/>
        <v>127,214</v>
      </c>
      <c s="13" r="DE64"/>
      <c s="54" r="DF64">
        <v>156786.0</v>
      </c>
      <c s="54" r="DG64">
        <v>29309.0</v>
      </c>
      <c s="3" r="DH64">
        <v>970.0</v>
      </c>
      <c s="54" r="DI64">
        <v>95388.0</v>
      </c>
      <c s="54" r="DJ64">
        <v>4070.0</v>
      </c>
      <c s="54" r="DK64">
        <v>2762.0</v>
      </c>
      <c s="3" r="DL64">
        <v>736.0</v>
      </c>
      <c s="54" r="DM64">
        <v>290021.0</v>
      </c>
      <c s="13" r="DN64"/>
      <c s="54" r="DO64">
        <v>3438.0</v>
      </c>
      <c s="3" r="DP64"/>
      <c s="54" r="DQ64">
        <v>11121.0</v>
      </c>
      <c s="3" r="DR64">
        <v>628.0</v>
      </c>
      <c s="3" r="DS64"/>
      <c s="3" r="DT64"/>
      <c s="54" r="DU64">
        <v>1782.0</v>
      </c>
      <c s="54" r="DV64">
        <v>9650.0</v>
      </c>
      <c s="54" r="DW64">
        <v>26619.0</v>
      </c>
      <c s="13" r="DX64"/>
      <c s="54" r="DY64">
        <v>123847.0</v>
      </c>
      <c s="50" r="DZ64"/>
      <c s="54" r="EA64">
        <v>19594.0</v>
      </c>
      <c s="54" r="EB64">
        <v>23333.0</v>
      </c>
      <c s="54" r="EC64">
        <v>3888.0</v>
      </c>
      <c s="54" r="ED64">
        <v>34343.0</v>
      </c>
      <c s="54" r="EE64">
        <v>81158.0</v>
      </c>
      <c s="13" r="EF64"/>
      <c s="54" r="EG64">
        <v>42993.0</v>
      </c>
      <c s="54" r="EH64">
        <v>10169.0</v>
      </c>
      <c s="54" r="EI64">
        <v>4423.0</v>
      </c>
      <c s="54" r="EJ64">
        <v>35523.0</v>
      </c>
      <c s="54" r="EK64">
        <v>9136.0</v>
      </c>
      <c s="54" r="EL64">
        <v>15734.0</v>
      </c>
      <c s="3" r="EM64">
        <v>133.0</v>
      </c>
      <c s="54" r="EN64">
        <v>7959.0</v>
      </c>
      <c s="3" r="EO64"/>
      <c s="54" r="EP64">
        <v>126070.0</v>
      </c>
      <c s="13" r="EQ64"/>
      <c s="54" r="ER64">
        <v>152437.0</v>
      </c>
      <c s="54" r="ES64">
        <v>28346.0</v>
      </c>
      <c s="3" r="ET64">
        <v>993.0</v>
      </c>
      <c s="54" r="EU64">
        <v>96318.0</v>
      </c>
      <c s="54" r="EV64">
        <v>4070.0</v>
      </c>
      <c s="54" r="EW64">
        <v>2813.0</v>
      </c>
      <c s="3" r="EX64">
        <v>709.0</v>
      </c>
      <c s="54" r="EY64">
        <v>285686.0</v>
      </c>
      <c s="13" r="EZ64"/>
      <c s="54" r="FA64">
        <v>3579.0</v>
      </c>
      <c s="3" r="FB64"/>
      <c s="54" r="FC64">
        <v>10708.0</v>
      </c>
      <c s="3" r="FD64">
        <v>883.0</v>
      </c>
      <c s="3" r="FE64"/>
      <c s="3" r="FF64"/>
      <c s="54" r="FG64">
        <v>1877.0</v>
      </c>
      <c s="54" r="FH64">
        <v>9797.0</v>
      </c>
      <c s="54" r="FI64">
        <v>26844.0</v>
      </c>
      <c s="13" r="FJ64"/>
      <c s="54" r="FK64">
        <v>129177.0</v>
      </c>
      <c s="5" r="FL64"/>
      <c s="54" r="FM64">
        <v>649668.0</v>
      </c>
      <c s="1" r="FN64"/>
      <c s="1" r="FO64"/>
      <c s="44" r="FP64"/>
      <c s="54" r="FQ64">
        <v>649668.0</v>
      </c>
      <c s="1" r="FR64"/>
      <c s="1" r="FS64"/>
      <c s="44" r="FT64"/>
      <c t="s" s="3" r="FU64">
        <v>87</v>
      </c>
      <c s="5" r="FV64"/>
      <c s="54" r="FW64">
        <v>649128.0</v>
      </c>
      <c s="1" r="FX64"/>
      <c s="1" r="FY64"/>
      <c s="44" r="FZ64"/>
      <c s="54" r="GA64">
        <v>648935.0</v>
      </c>
      <c s="1" r="GB64"/>
      <c s="1" r="GC64"/>
      <c s="44" r="GD64"/>
      <c s="3" r="GE64">
        <v>193.0</v>
      </c>
      <c s="12" r="GF64"/>
      <c s="3" r="GG64"/>
      <c s="3" r="GH64"/>
      <c s="3" r="GI64"/>
      <c s="3" r="GJ64"/>
      <c s="3" r="GK64"/>
      <c s="3" r="GL64"/>
      <c s="3" r="GM64"/>
      <c s="3" r="GN64"/>
      <c s="3" r="GO64"/>
    </row>
    <row r="65">
      <c s="47" r="A65">
        <v>52.0</v>
      </c>
      <c t="s" s="48" r="B65">
        <v>94</v>
      </c>
      <c t="s" s="53" r="C65">
        <v>153</v>
      </c>
      <c s="48" r="D65"/>
      <c s="48" r="E65"/>
      <c s="48" r="F65"/>
      <c s="48" r="G65"/>
      <c s="48" r="H65"/>
      <c s="48" r="I65"/>
      <c s="54" r="J65">
        <v>7500.0</v>
      </c>
      <c s="3" r="K65">
        <v>52.0</v>
      </c>
      <c s="3" r="L65">
        <v>120.0</v>
      </c>
      <c s="3" r="M65"/>
      <c s="3" r="N65"/>
      <c s="3" r="O65"/>
      <c s="54" r="P65">
        <v>6603.0</v>
      </c>
      <c s="54" r="Q65">
        <v>14275.0</v>
      </c>
      <c s="13" r="R65"/>
      <c s="3" r="S65">
        <v>7.0</v>
      </c>
      <c s="3" r="T65"/>
      <c s="3" r="U65"/>
      <c s="3" r="V65">
        <v>45.0</v>
      </c>
      <c s="3" r="W65"/>
      <c s="3" r="X65">
        <v>80.0</v>
      </c>
      <c s="3" r="Y65"/>
      <c s="3" r="Z65"/>
      <c s="3" r="AA65"/>
      <c s="3" r="AB65">
        <v>132.0</v>
      </c>
      <c s="13" r="AC65"/>
      <c s="54" r="AD65">
        <v>7591.0</v>
      </c>
      <c s="3" r="AE65">
        <v>25.0</v>
      </c>
      <c s="3" r="AF65"/>
      <c s="54" r="AG65">
        <v>1164.0</v>
      </c>
      <c s="3" r="AH65"/>
      <c s="3" r="AI65"/>
      <c s="3" r="AJ65"/>
      <c s="54" r="AK65">
        <v>8780.0</v>
      </c>
      <c s="13" r="AL65"/>
      <c s="54" r="AM65">
        <v>2800.0</v>
      </c>
      <c s="3" r="AN65"/>
      <c s="3" r="AO65"/>
      <c s="3" r="AP65"/>
      <c s="3" r="AQ65"/>
      <c s="3" r="AR65"/>
      <c s="3" r="AS65">
        <v>650.0</v>
      </c>
      <c s="3" r="AT65"/>
      <c s="54" r="AU65">
        <v>3450.0</v>
      </c>
      <c s="55" r="AV65"/>
      <c t="s" s="3" r="AW65">
        <v>87</v>
      </c>
      <c s="50" r="AX65"/>
      <c s="54" r="AY65">
        <v>6412.0</v>
      </c>
      <c s="3" r="AZ65"/>
      <c s="3" r="BA65"/>
      <c s="3" r="BB65"/>
      <c s="3" r="BC65">
        <v>97.0</v>
      </c>
      <c s="3" r="BD65"/>
      <c s="54" r="BE65">
        <v>7943.0</v>
      </c>
      <c s="54" r="BF65">
        <v>14452.0</v>
      </c>
      <c s="13" r="BG65"/>
      <c s="3" r="BH65"/>
      <c s="3" r="BI65"/>
      <c s="3" r="BJ65"/>
      <c s="3" r="BK65">
        <v>136.0</v>
      </c>
      <c s="3" r="BL65"/>
      <c s="3" r="BM65">
        <v>77.0</v>
      </c>
      <c s="3" r="BN65"/>
      <c s="3" r="BO65"/>
      <c s="3" r="BP65"/>
      <c s="3" r="BQ65">
        <v>213.0</v>
      </c>
      <c s="13" r="BR65"/>
      <c s="54" r="BS65">
        <v>7484.0</v>
      </c>
      <c s="3" r="BT65">
        <v>40.0</v>
      </c>
      <c s="3" r="BU65"/>
      <c s="54" r="BV65">
        <v>1520.0</v>
      </c>
      <c s="3" r="BW65"/>
      <c s="3" r="BX65"/>
      <c s="3" r="BY65"/>
      <c s="54" r="BZ65">
        <v>9044.0</v>
      </c>
      <c s="13" r="CA65"/>
      <c s="54" r="CB65">
        <v>1022.0</v>
      </c>
      <c s="3" r="CC65"/>
      <c s="3" r="CD65"/>
      <c s="3" r="CE65"/>
      <c s="3" r="CF65"/>
      <c s="3" r="CG65"/>
      <c s="3" r="CH65">
        <v>880.0</v>
      </c>
      <c s="3" r="CI65"/>
      <c s="54" r="CJ65">
        <v>1902.0</v>
      </c>
      <c s="13" r="CK65"/>
      <c s="54" r="CL65">
        <v>5843.0</v>
      </c>
      <c s="12" r="CM65"/>
      <c s="51" r="CN65"/>
      <c s="54" r="CO65">
        <v>1219.0</v>
      </c>
      <c s="54" r="CP65">
        <v>1942.0</v>
      </c>
      <c s="3" r="CQ65">
        <v>800.0</v>
      </c>
      <c s="54" r="CR65">
        <v>1481.0</v>
      </c>
      <c s="54" r="CS65">
        <v>5442.0</v>
      </c>
      <c s="13" r="CT65"/>
      <c s="54" r="CU65">
        <v>1268.0</v>
      </c>
      <c s="3" r="CV65">
        <v>308.0</v>
      </c>
      <c s="3" r="CW65">
        <v>154.0</v>
      </c>
      <c s="3" r="CX65">
        <v>705.0</v>
      </c>
      <c s="3" r="CY65"/>
      <c s="3" r="CZ65"/>
      <c s="3" r="DA65"/>
      <c s="3" r="DB65"/>
      <c s="3" r="DC65"/>
      <c t="str" s="58" r="DD65">
        <f t="shared" si="1"/>
        <v>2,435</v>
      </c>
      <c s="13" r="DE65"/>
      <c s="54" r="DF65">
        <v>7361.0</v>
      </c>
      <c s="3" r="DG65">
        <v>421.0</v>
      </c>
      <c s="3" r="DH65">
        <v>49.0</v>
      </c>
      <c s="54" r="DI65">
        <v>1670.0</v>
      </c>
      <c s="3" r="DJ65"/>
      <c s="3" r="DK65"/>
      <c s="3" r="DL65"/>
      <c s="54" r="DM65">
        <v>9501.0</v>
      </c>
      <c s="13" r="DN65"/>
      <c s="54" r="DO65">
        <v>2516.0</v>
      </c>
      <c s="3" r="DP65"/>
      <c s="3" r="DQ65"/>
      <c s="3" r="DR65"/>
      <c s="3" r="DS65"/>
      <c s="3" r="DT65"/>
      <c s="54" r="DU65">
        <v>1279.0</v>
      </c>
      <c s="3" r="DV65"/>
      <c s="54" r="DW65">
        <v>3795.0</v>
      </c>
      <c s="13" r="DX65"/>
      <c s="54" r="DY65">
        <v>5464.0</v>
      </c>
      <c s="50" r="DZ65"/>
      <c s="54" r="EA65">
        <v>1501.0</v>
      </c>
      <c s="54" r="EB65">
        <v>1706.0</v>
      </c>
      <c s="54" r="EC65">
        <v>1750.0</v>
      </c>
      <c s="54" r="ED65">
        <v>1032.0</v>
      </c>
      <c s="54" r="EE65">
        <v>5989.0</v>
      </c>
      <c s="13" r="EF65"/>
      <c s="3" r="EG65">
        <v>997.0</v>
      </c>
      <c s="3" r="EH65">
        <v>143.0</v>
      </c>
      <c s="3" r="EI65">
        <v>60.0</v>
      </c>
      <c s="3" r="EJ65">
        <v>574.0</v>
      </c>
      <c s="3" r="EK65"/>
      <c s="3" r="EL65">
        <v>40.0</v>
      </c>
      <c s="3" r="EM65"/>
      <c s="3" r="EN65"/>
      <c s="3" r="EO65"/>
      <c s="54" r="EP65">
        <v>1814.0</v>
      </c>
      <c s="13" r="EQ65"/>
      <c s="54" r="ER65">
        <v>8389.0</v>
      </c>
      <c s="3" r="ES65">
        <v>514.0</v>
      </c>
      <c s="3" r="ET65">
        <v>49.0</v>
      </c>
      <c s="54" r="EU65">
        <v>2062.0</v>
      </c>
      <c s="3" r="EV65">
        <v>15.0</v>
      </c>
      <c s="3" r="EW65"/>
      <c s="3" r="EX65"/>
      <c s="54" r="EY65">
        <v>11029.0</v>
      </c>
      <c s="13" r="EZ65"/>
      <c s="3" r="FA65">
        <v>298.0</v>
      </c>
      <c s="3" r="FB65"/>
      <c s="3" r="FC65"/>
      <c s="3" r="FD65"/>
      <c s="3" r="FE65"/>
      <c s="3" r="FF65"/>
      <c s="54" r="FG65">
        <v>1127.0</v>
      </c>
      <c s="3" r="FH65"/>
      <c s="54" r="FI65">
        <v>1425.0</v>
      </c>
      <c s="13" r="FJ65"/>
      <c s="54" r="FK65">
        <v>11166.0</v>
      </c>
      <c s="5" r="FL65"/>
      <c s="54" r="FM65">
        <v>26637.0</v>
      </c>
      <c s="1" r="FN65"/>
      <c s="1" r="FO65"/>
      <c s="44" r="FP65"/>
      <c s="54" r="FQ65">
        <v>26637.0</v>
      </c>
      <c s="1" r="FR65"/>
      <c s="1" r="FS65"/>
      <c s="44" r="FT65"/>
      <c t="s" s="3" r="FU65">
        <v>87</v>
      </c>
      <c s="5" r="FV65"/>
      <c s="54" r="FW65">
        <v>31454.0</v>
      </c>
      <c s="1" r="FX65"/>
      <c s="1" r="FY65"/>
      <c s="44" r="FZ65"/>
      <c s="54" r="GA65">
        <v>31423.0</v>
      </c>
      <c s="1" r="GB65"/>
      <c s="1" r="GC65"/>
      <c s="44" r="GD65"/>
      <c s="3" r="GE65">
        <v>31.0</v>
      </c>
      <c s="12" r="GF65"/>
      <c s="3" r="GG65"/>
      <c s="3" r="GH65"/>
      <c s="3" r="GI65"/>
      <c s="3" r="GJ65"/>
      <c s="3" r="GK65"/>
      <c s="3" r="GL65"/>
      <c s="3" r="GM65"/>
      <c s="3" r="GN65"/>
      <c s="3" r="GO65"/>
    </row>
    <row r="66">
      <c s="47" r="A66">
        <v>53.0</v>
      </c>
      <c t="s" s="48" r="B66">
        <v>97</v>
      </c>
      <c t="s" s="53" r="C66">
        <v>148</v>
      </c>
      <c s="48" r="D66"/>
      <c s="48" r="E66"/>
      <c s="48" r="F66"/>
      <c s="48" r="G66"/>
      <c s="48" r="H66"/>
      <c s="48" r="I66"/>
      <c s="54" r="J66">
        <v>5478.0</v>
      </c>
      <c s="3" r="K66">
        <v>320.0</v>
      </c>
      <c s="3" r="L66">
        <v>300.0</v>
      </c>
      <c s="3" r="M66"/>
      <c s="3" r="N66">
        <v>254.0</v>
      </c>
      <c s="3" r="O66"/>
      <c s="54" r="P66">
        <v>9757.0</v>
      </c>
      <c s="54" r="Q66">
        <v>16109.0</v>
      </c>
      <c s="13" r="R66"/>
      <c s="3" r="S66">
        <v>243.0</v>
      </c>
      <c s="3" r="T66"/>
      <c s="3" r="U66"/>
      <c s="3" r="V66"/>
      <c s="3" r="W66"/>
      <c s="3" r="X66"/>
      <c s="3" r="Y66"/>
      <c s="3" r="Z66"/>
      <c s="3" r="AA66"/>
      <c s="3" r="AB66">
        <v>243.0</v>
      </c>
      <c s="13" r="AC66"/>
      <c s="54" r="AD66">
        <v>10559.0</v>
      </c>
      <c s="3" r="AE66">
        <v>84.0</v>
      </c>
      <c s="3" r="AF66"/>
      <c s="54" r="AG66">
        <v>3827.0</v>
      </c>
      <c s="3" r="AH66"/>
      <c s="3" r="AI66"/>
      <c s="3" r="AJ66"/>
      <c s="54" r="AK66">
        <v>14470.0</v>
      </c>
      <c s="13" r="AL66"/>
      <c s="54" r="AM66">
        <v>3196.0</v>
      </c>
      <c s="3" r="AN66"/>
      <c s="3" r="AO66"/>
      <c s="3" r="AP66"/>
      <c s="3" r="AQ66"/>
      <c s="3" r="AR66"/>
      <c s="3" r="AS66">
        <v>443.0</v>
      </c>
      <c s="3" r="AT66"/>
      <c s="54" r="AU66">
        <v>3639.0</v>
      </c>
      <c s="55" r="AV66"/>
      <c t="s" s="3" r="AW66">
        <v>87</v>
      </c>
      <c s="50" r="AX66"/>
      <c s="54" r="AY66">
        <v>7579.0</v>
      </c>
      <c s="3" r="AZ66">
        <v>43.0</v>
      </c>
      <c s="3" r="BA66">
        <v>152.0</v>
      </c>
      <c s="3" r="BB66"/>
      <c s="3" r="BC66">
        <v>572.0</v>
      </c>
      <c s="3" r="BD66"/>
      <c s="54" r="BE66">
        <v>8840.0</v>
      </c>
      <c s="54" r="BF66">
        <v>17186.0</v>
      </c>
      <c s="13" r="BG66"/>
      <c s="3" r="BH66">
        <v>142.0</v>
      </c>
      <c s="3" r="BI66"/>
      <c s="3" r="BJ66"/>
      <c s="3" r="BK66"/>
      <c s="3" r="BL66"/>
      <c s="3" r="BM66"/>
      <c s="3" r="BN66"/>
      <c s="3" r="BO66"/>
      <c s="3" r="BP66"/>
      <c s="3" r="BQ66">
        <v>142.0</v>
      </c>
      <c s="13" r="BR66"/>
      <c s="54" r="BS66">
        <v>10244.0</v>
      </c>
      <c s="3" r="BT66">
        <v>760.0</v>
      </c>
      <c s="3" r="BU66"/>
      <c s="54" r="BV66">
        <v>3714.0</v>
      </c>
      <c s="3" r="BW66"/>
      <c s="3" r="BX66"/>
      <c s="3" r="BY66"/>
      <c s="54" r="BZ66">
        <v>14718.0</v>
      </c>
      <c s="13" r="CA66"/>
      <c s="54" r="CB66">
        <v>3235.0</v>
      </c>
      <c s="3" r="CC66"/>
      <c s="3" r="CD66"/>
      <c s="3" r="CE66"/>
      <c s="3" r="CF66"/>
      <c s="3" r="CG66"/>
      <c s="3" r="CH66">
        <v>427.0</v>
      </c>
      <c s="3" r="CI66"/>
      <c s="54" r="CJ66">
        <v>3662.0</v>
      </c>
      <c s="13" r="CK66"/>
      <c s="3" r="CL66">
        <v>33.0</v>
      </c>
      <c s="12" r="CM66"/>
      <c s="51" r="CN66"/>
      <c s="54" r="CO66">
        <v>2000.0</v>
      </c>
      <c s="54" r="CP66">
        <v>1246.0</v>
      </c>
      <c s="3" r="CQ66">
        <v>310.0</v>
      </c>
      <c s="54" r="CR66">
        <v>1100.0</v>
      </c>
      <c s="54" r="CS66">
        <v>4656.0</v>
      </c>
      <c s="13" r="CT66"/>
      <c s="54" r="CU66">
        <v>2389.0</v>
      </c>
      <c s="3" r="CV66">
        <v>257.0</v>
      </c>
      <c s="3" r="CW66">
        <v>540.0</v>
      </c>
      <c s="3" r="CX66">
        <v>897.0</v>
      </c>
      <c s="3" r="CY66"/>
      <c s="3" r="CZ66"/>
      <c s="3" r="DA66"/>
      <c s="3" r="DB66"/>
      <c s="3" r="DC66"/>
      <c t="str" s="58" r="DD66">
        <f t="shared" si="1"/>
        <v>4,083</v>
      </c>
      <c s="13" r="DE66"/>
      <c s="54" r="DF66">
        <v>12765.0</v>
      </c>
      <c s="3" r="DG66">
        <v>631.0</v>
      </c>
      <c s="3" r="DH66">
        <v>231.0</v>
      </c>
      <c s="54" r="DI66">
        <v>5029.0</v>
      </c>
      <c s="3" r="DJ66">
        <v>247.0</v>
      </c>
      <c s="3" r="DK66"/>
      <c s="3" r="DL66">
        <v>115.0</v>
      </c>
      <c s="54" r="DM66">
        <v>19018.0</v>
      </c>
      <c s="13" r="DN66"/>
      <c s="54" r="DO66">
        <v>1468.0</v>
      </c>
      <c s="3" r="DP66"/>
      <c s="3" r="DQ66"/>
      <c s="3" r="DR66"/>
      <c s="3" r="DS66"/>
      <c s="3" r="DT66"/>
      <c s="3" r="DU66">
        <v>580.0</v>
      </c>
      <c s="3" r="DV66">
        <v>182.0</v>
      </c>
      <c s="54" r="DW66">
        <v>2230.0</v>
      </c>
      <c s="13" r="DX66"/>
      <c s="54" r="DY66">
        <v>4474.0</v>
      </c>
      <c s="50" r="DZ66"/>
      <c s="54" r="EA66">
        <v>2243.0</v>
      </c>
      <c s="54" r="EB66">
        <v>1150.0</v>
      </c>
      <c s="3" r="EC66">
        <v>500.0</v>
      </c>
      <c s="3" r="ED66">
        <v>756.0</v>
      </c>
      <c s="54" r="EE66">
        <v>4649.0</v>
      </c>
      <c s="13" r="EF66"/>
      <c s="54" r="EG66">
        <v>1927.0</v>
      </c>
      <c s="3" r="EH66">
        <v>268.0</v>
      </c>
      <c s="3" r="EI66">
        <v>658.0</v>
      </c>
      <c s="3" r="EJ66">
        <v>447.0</v>
      </c>
      <c s="3" r="EK66"/>
      <c s="3" r="EL66"/>
      <c s="3" r="EM66"/>
      <c s="3" r="EN66"/>
      <c s="3" r="EO66"/>
      <c s="54" r="EP66">
        <v>3300.0</v>
      </c>
      <c s="13" r="EQ66"/>
      <c s="54" r="ER66">
        <v>13656.0</v>
      </c>
      <c s="3" r="ES66">
        <v>686.0</v>
      </c>
      <c s="3" r="ET66">
        <v>210.0</v>
      </c>
      <c s="54" r="EU66">
        <v>5668.0</v>
      </c>
      <c s="3" r="EV66">
        <v>227.0</v>
      </c>
      <c s="3" r="EW66"/>
      <c s="3" r="EX66">
        <v>149.0</v>
      </c>
      <c s="54" r="EY66">
        <v>20596.0</v>
      </c>
      <c s="13" r="EZ66"/>
      <c s="54" r="FA66">
        <v>2607.0</v>
      </c>
      <c s="3" r="FB66"/>
      <c s="3" r="FC66"/>
      <c s="3" r="FD66"/>
      <c s="3" r="FE66"/>
      <c s="3" r="FF66"/>
      <c s="3" r="FG66">
        <v>683.0</v>
      </c>
      <c s="3" r="FH66">
        <v>24.0</v>
      </c>
      <c s="54" r="FI66">
        <v>3314.0</v>
      </c>
      <c s="13" r="FJ66"/>
      <c s="54" r="FK66">
        <v>3066.0</v>
      </c>
      <c s="5" r="FL66"/>
      <c s="54" r="FM66">
        <v>34461.0</v>
      </c>
      <c s="1" r="FN66"/>
      <c s="1" r="FO66"/>
      <c s="44" r="FP66"/>
      <c s="54" r="FQ66">
        <v>34461.0</v>
      </c>
      <c s="1" r="FR66"/>
      <c s="1" r="FS66"/>
      <c s="44" r="FT66"/>
      <c t="s" s="3" r="FU66">
        <v>87</v>
      </c>
      <c s="5" r="FV66"/>
      <c s="54" r="FW66">
        <v>35741.0</v>
      </c>
      <c s="1" r="FX66"/>
      <c s="1" r="FY66"/>
      <c s="44" r="FZ66"/>
      <c s="54" r="GA66">
        <v>34925.0</v>
      </c>
      <c s="1" r="GB66"/>
      <c s="1" r="GC66"/>
      <c s="44" r="GD66"/>
      <c s="3" r="GE66">
        <v>816.0</v>
      </c>
      <c s="12" r="GF66"/>
      <c s="3" r="GG66"/>
      <c s="3" r="GH66"/>
      <c s="3" r="GI66"/>
      <c s="3" r="GJ66"/>
      <c s="3" r="GK66"/>
      <c s="3" r="GL66"/>
      <c s="3" r="GM66"/>
      <c s="3" r="GN66"/>
      <c s="3" r="GO66"/>
    </row>
    <row r="67">
      <c s="47" r="A67">
        <v>54.0</v>
      </c>
      <c t="s" s="48" r="B67">
        <v>91</v>
      </c>
      <c t="s" s="53" r="C67">
        <v>149</v>
      </c>
      <c s="48" r="D67"/>
      <c s="48" r="E67"/>
      <c s="48" r="F67"/>
      <c s="48" r="G67"/>
      <c s="48" r="H67"/>
      <c s="48" r="I67"/>
      <c s="54" r="J67">
        <v>6800.0</v>
      </c>
      <c s="3" r="K67">
        <v>38.0</v>
      </c>
      <c s="3" r="L67"/>
      <c s="3" r="M67"/>
      <c s="3" r="N67"/>
      <c s="3" r="O67"/>
      <c s="54" r="P67">
        <v>9512.0</v>
      </c>
      <c s="54" r="Q67">
        <v>16350.0</v>
      </c>
      <c s="13" r="R67"/>
      <c s="3" r="S67">
        <v>20.0</v>
      </c>
      <c s="3" r="T67"/>
      <c s="3" r="U67">
        <v>650.0</v>
      </c>
      <c s="3" r="V67">
        <v>80.0</v>
      </c>
      <c s="3" r="W67"/>
      <c s="3" r="X67">
        <v>180.0</v>
      </c>
      <c s="3" r="Y67"/>
      <c s="3" r="Z67"/>
      <c s="3" r="AA67"/>
      <c s="3" r="AB67">
        <v>930.0</v>
      </c>
      <c s="13" r="AC67"/>
      <c s="54" r="AD67">
        <v>19252.0</v>
      </c>
      <c s="3" r="AE67">
        <v>129.0</v>
      </c>
      <c s="3" r="AF67">
        <v>133.0</v>
      </c>
      <c s="54" r="AG67">
        <v>6523.0</v>
      </c>
      <c s="3" r="AH67"/>
      <c s="3" r="AI67"/>
      <c s="3" r="AJ67">
        <v>30.0</v>
      </c>
      <c s="54" r="AK67">
        <v>26067.0</v>
      </c>
      <c s="13" r="AL67"/>
      <c s="54" r="AM67">
        <v>3820.0</v>
      </c>
      <c s="3" r="AN67"/>
      <c s="3" r="AO67"/>
      <c s="3" r="AP67"/>
      <c s="3" r="AQ67"/>
      <c s="3" r="AR67"/>
      <c s="54" r="AS67">
        <v>1580.0</v>
      </c>
      <c s="3" r="AT67"/>
      <c s="54" r="AU67">
        <v>5400.0</v>
      </c>
      <c s="55" r="AV67"/>
      <c t="s" s="3" r="AW67">
        <v>87</v>
      </c>
      <c s="50" r="AX67"/>
      <c s="54" r="AY67">
        <v>6474.0</v>
      </c>
      <c s="3" r="AZ67">
        <v>20.0</v>
      </c>
      <c s="3" r="BA67"/>
      <c s="3" r="BB67"/>
      <c s="3" r="BC67"/>
      <c s="3" r="BD67"/>
      <c s="54" r="BE67">
        <v>9316.0</v>
      </c>
      <c s="54" r="BF67">
        <v>15810.0</v>
      </c>
      <c s="13" r="BG67"/>
      <c s="3" r="BH67">
        <v>19.0</v>
      </c>
      <c s="3" r="BI67"/>
      <c s="3" r="BJ67">
        <v>150.0</v>
      </c>
      <c s="3" r="BK67">
        <v>2.0</v>
      </c>
      <c s="3" r="BL67"/>
      <c s="3" r="BM67">
        <v>152.0</v>
      </c>
      <c s="3" r="BN67"/>
      <c s="3" r="BO67"/>
      <c s="3" r="BP67"/>
      <c s="3" r="BQ67">
        <v>323.0</v>
      </c>
      <c s="13" r="BR67"/>
      <c s="54" r="BS67">
        <v>21001.0</v>
      </c>
      <c s="3" r="BT67">
        <v>39.0</v>
      </c>
      <c s="3" r="BU67">
        <v>103.0</v>
      </c>
      <c s="54" r="BV67">
        <v>7297.0</v>
      </c>
      <c s="3" r="BW67"/>
      <c s="3" r="BX67"/>
      <c s="3" r="BY67"/>
      <c s="54" r="BZ67">
        <v>28440.0</v>
      </c>
      <c s="13" r="CA67"/>
      <c s="54" r="CB67">
        <v>3339.0</v>
      </c>
      <c s="3" r="CC67"/>
      <c s="3" r="CD67">
        <v>1.0</v>
      </c>
      <c s="3" r="CE67"/>
      <c s="3" r="CF67"/>
      <c s="3" r="CG67"/>
      <c s="54" r="CH67">
        <v>1847.0</v>
      </c>
      <c s="3" r="CI67"/>
      <c s="54" r="CJ67">
        <v>5187.0</v>
      </c>
      <c s="13" r="CK67"/>
      <c s="3" r="CL67">
        <v>140.0</v>
      </c>
      <c s="12" r="CM67"/>
      <c s="51" r="CN67"/>
      <c s="54" r="CO67">
        <v>2935.0</v>
      </c>
      <c s="54" r="CP67">
        <v>1823.0</v>
      </c>
      <c s="54" r="CQ67">
        <v>1500.0</v>
      </c>
      <c s="54" r="CR67">
        <v>1218.0</v>
      </c>
      <c s="54" r="CS67">
        <v>7476.0</v>
      </c>
      <c s="13" r="CT67"/>
      <c s="54" r="CU67">
        <v>1752.0</v>
      </c>
      <c s="3" r="CV67">
        <v>486.0</v>
      </c>
      <c s="3" r="CW67">
        <v>742.0</v>
      </c>
      <c s="3" r="CX67">
        <v>821.0</v>
      </c>
      <c s="3" r="CY67">
        <v>2.0</v>
      </c>
      <c s="3" r="CZ67">
        <v>363.0</v>
      </c>
      <c s="3" r="DA67"/>
      <c s="3" r="DB67"/>
      <c s="3" r="DC67"/>
      <c t="str" s="58" r="DD67">
        <f t="shared" si="1"/>
        <v>4,166</v>
      </c>
      <c s="13" r="DE67"/>
      <c s="54" r="DF67">
        <v>19073.0</v>
      </c>
      <c s="3" r="DG67">
        <v>967.0</v>
      </c>
      <c s="3" r="DH67">
        <v>400.0</v>
      </c>
      <c s="54" r="DI67">
        <v>9009.0</v>
      </c>
      <c s="3" r="DJ67">
        <v>32.0</v>
      </c>
      <c s="3" r="DK67"/>
      <c s="3" r="DL67">
        <v>14.0</v>
      </c>
      <c s="54" r="DM67">
        <v>29495.0</v>
      </c>
      <c s="13" r="DN67"/>
      <c s="54" r="DO67">
        <v>3711.0</v>
      </c>
      <c s="3" r="DP67"/>
      <c s="3" r="DQ67">
        <v>101.0</v>
      </c>
      <c s="3" r="DR67"/>
      <c s="3" r="DS67"/>
      <c s="3" r="DT67"/>
      <c s="54" r="DU67">
        <v>2408.0</v>
      </c>
      <c s="3" r="DV67"/>
      <c s="54" r="DW67">
        <v>6220.0</v>
      </c>
      <c s="13" r="DX67"/>
      <c s="54" r="DY67">
        <v>3900.0</v>
      </c>
      <c s="50" r="DZ67"/>
      <c s="54" r="EA67">
        <v>2661.0</v>
      </c>
      <c s="54" r="EB67">
        <v>1866.0</v>
      </c>
      <c s="54" r="EC67">
        <v>1637.0</v>
      </c>
      <c s="54" r="ED67">
        <v>1792.0</v>
      </c>
      <c s="54" r="EE67">
        <v>7956.0</v>
      </c>
      <c s="13" r="EF67"/>
      <c s="54" r="EG67">
        <v>1726.0</v>
      </c>
      <c s="3" r="EH67">
        <v>396.0</v>
      </c>
      <c s="3" r="EI67">
        <v>595.0</v>
      </c>
      <c s="3" r="EJ67">
        <v>653.0</v>
      </c>
      <c t="s" s="3" r="EK67">
        <v>87</v>
      </c>
      <c s="3" r="EL67">
        <v>423.0</v>
      </c>
      <c s="3" r="EM67"/>
      <c s="3" r="EN67"/>
      <c s="3" r="EO67"/>
      <c s="54" r="EP67">
        <v>3793.0</v>
      </c>
      <c s="13" r="EQ67"/>
      <c s="54" r="ER67">
        <v>21050.0</v>
      </c>
      <c s="3" r="ES67">
        <v>630.0</v>
      </c>
      <c s="3" r="ET67">
        <v>398.0</v>
      </c>
      <c s="54" r="EU67">
        <v>9847.0</v>
      </c>
      <c s="3" r="EV67">
        <v>20.0</v>
      </c>
      <c s="3" r="EW67"/>
      <c s="3" r="EX67">
        <v>16.0</v>
      </c>
      <c s="54" r="EY67">
        <v>31961.0</v>
      </c>
      <c s="13" r="EZ67"/>
      <c s="54" r="FA67">
        <v>5558.0</v>
      </c>
      <c s="3" r="FB67"/>
      <c s="3" r="FC67">
        <v>180.0</v>
      </c>
      <c s="3" r="FD67"/>
      <c s="3" r="FE67"/>
      <c s="3" r="FF67"/>
      <c s="54" r="FG67">
        <v>2769.0</v>
      </c>
      <c s="3" r="FH67"/>
      <c s="54" r="FI67">
        <v>8507.0</v>
      </c>
      <c s="13" r="FJ67"/>
      <c s="54" r="FK67">
        <v>4392.0</v>
      </c>
      <c s="5" r="FL67"/>
      <c s="54" r="FM67">
        <v>48747.0</v>
      </c>
      <c s="1" r="FN67"/>
      <c s="1" r="FO67"/>
      <c s="44" r="FP67"/>
      <c s="54" r="FQ67">
        <v>51257.0</v>
      </c>
      <c s="1" r="FR67"/>
      <c s="1" r="FS67"/>
      <c s="44" r="FT67"/>
      <c s="54" r="FU67">
        <v>-2510.0</v>
      </c>
      <c s="5" r="FV67"/>
      <c s="54" r="FW67">
        <v>49900.0</v>
      </c>
      <c s="1" r="FX67"/>
      <c s="1" r="FY67"/>
      <c s="44" r="FZ67"/>
      <c s="54" r="GA67">
        <v>56609.0</v>
      </c>
      <c s="1" r="GB67"/>
      <c s="1" r="GC67"/>
      <c s="44" r="GD67"/>
      <c s="54" r="GE67">
        <v>-6709.0</v>
      </c>
      <c s="12" r="GF67"/>
      <c s="3" r="GG67"/>
      <c s="3" r="GH67"/>
      <c s="3" r="GI67"/>
      <c s="3" r="GJ67"/>
      <c s="3" r="GK67"/>
      <c s="3" r="GL67"/>
      <c s="3" r="GM67"/>
      <c s="3" r="GN67"/>
      <c s="3" r="GO67"/>
    </row>
    <row r="68">
      <c s="47" r="A68">
        <v>55.0</v>
      </c>
      <c t="s" s="48" r="B68">
        <v>103</v>
      </c>
      <c t="s" s="53" r="C68">
        <v>150</v>
      </c>
      <c s="48" r="D68"/>
      <c s="48" r="E68"/>
      <c s="48" r="F68"/>
      <c s="48" r="G68"/>
      <c s="48" r="H68"/>
      <c s="48" r="I68"/>
      <c s="54" r="J68">
        <v>2872.0</v>
      </c>
      <c s="3" r="K68">
        <v>49.0</v>
      </c>
      <c s="3" r="L68"/>
      <c s="3" r="M68"/>
      <c s="3" r="N68">
        <v>23.0</v>
      </c>
      <c s="3" r="O68">
        <v>1.0</v>
      </c>
      <c s="54" r="P68">
        <v>5474.0</v>
      </c>
      <c s="54" r="Q68">
        <v>8419.0</v>
      </c>
      <c s="13" r="R68"/>
      <c s="3" r="S68">
        <v>5.0</v>
      </c>
      <c s="3" r="T68">
        <v>28.0</v>
      </c>
      <c s="3" r="U68">
        <v>25.0</v>
      </c>
      <c s="3" r="V68"/>
      <c s="3" r="W68"/>
      <c s="3" r="X68"/>
      <c s="3" r="Y68"/>
      <c s="3" r="Z68"/>
      <c s="3" r="AA68"/>
      <c s="3" r="AB68">
        <v>58.0</v>
      </c>
      <c s="13" r="AC68"/>
      <c s="54" r="AD68">
        <v>1600.0</v>
      </c>
      <c s="3" r="AE68">
        <v>462.0</v>
      </c>
      <c s="3" r="AF68"/>
      <c s="54" r="AG68">
        <v>1903.0</v>
      </c>
      <c s="3" r="AH68"/>
      <c s="3" r="AI68"/>
      <c s="3" r="AJ68"/>
      <c s="54" r="AK68">
        <v>3965.0</v>
      </c>
      <c s="13" r="AL68"/>
      <c s="3" r="AM68">
        <v>347.0</v>
      </c>
      <c s="3" r="AN68"/>
      <c s="3" r="AO68"/>
      <c s="3" r="AP68">
        <v>42.0</v>
      </c>
      <c s="3" r="AQ68"/>
      <c s="3" r="AR68"/>
      <c s="3" r="AS68">
        <v>125.0</v>
      </c>
      <c s="3" r="AT68"/>
      <c s="3" r="AU68">
        <v>514.0</v>
      </c>
      <c s="55" r="AV68"/>
      <c s="3" r="AW68">
        <v>234.0</v>
      </c>
      <c s="50" r="AX68"/>
      <c s="54" r="AY68">
        <v>3100.0</v>
      </c>
      <c s="3" r="AZ68">
        <v>43.0</v>
      </c>
      <c s="3" r="BA68"/>
      <c s="3" r="BB68"/>
      <c s="3" r="BC68"/>
      <c s="3" r="BD68">
        <v>1.0</v>
      </c>
      <c s="54" r="BE68">
        <v>5788.0</v>
      </c>
      <c s="54" r="BF68">
        <v>8932.0</v>
      </c>
      <c s="13" r="BG68"/>
      <c s="3" r="BH68">
        <v>4.0</v>
      </c>
      <c s="3" r="BI68">
        <v>28.0</v>
      </c>
      <c s="3" r="BJ68"/>
      <c s="3" r="BK68"/>
      <c s="3" r="BL68"/>
      <c s="3" r="BM68"/>
      <c s="3" r="BN68"/>
      <c s="3" r="BO68"/>
      <c s="3" r="BP68"/>
      <c s="3" r="BQ68">
        <v>32.0</v>
      </c>
      <c s="13" r="BR68"/>
      <c s="54" r="BS68">
        <v>1601.0</v>
      </c>
      <c s="3" r="BT68">
        <v>517.0</v>
      </c>
      <c s="3" r="BU68"/>
      <c s="54" r="BV68">
        <v>1815.0</v>
      </c>
      <c s="3" r="BW68"/>
      <c s="3" r="BX68"/>
      <c s="3" r="BY68"/>
      <c s="54" r="BZ68">
        <v>3933.0</v>
      </c>
      <c s="13" r="CA68"/>
      <c s="3" r="CB68">
        <v>499.0</v>
      </c>
      <c s="3" r="CC68"/>
      <c s="3" r="CD68"/>
      <c s="3" r="CE68">
        <v>40.0</v>
      </c>
      <c s="3" r="CF68"/>
      <c s="3" r="CG68"/>
      <c s="3" r="CH68">
        <v>119.0</v>
      </c>
      <c s="3" r="CI68"/>
      <c s="3" r="CJ68">
        <v>658.0</v>
      </c>
      <c s="13" r="CK68"/>
      <c s="3" r="CL68">
        <v>85.0</v>
      </c>
      <c s="12" r="CM68"/>
      <c s="51" r="CN68"/>
      <c s="54" r="CO68">
        <v>1610.0</v>
      </c>
      <c s="54" r="CP68">
        <v>1034.0</v>
      </c>
      <c s="3" r="CQ68">
        <v>73.0</v>
      </c>
      <c s="3" r="CR68">
        <v>27.0</v>
      </c>
      <c s="54" r="CS68">
        <v>2744.0</v>
      </c>
      <c s="13" r="CT68"/>
      <c s="3" r="CU68">
        <v>714.0</v>
      </c>
      <c s="3" r="CV68">
        <v>314.0</v>
      </c>
      <c s="3" r="CW68">
        <v>285.0</v>
      </c>
      <c s="3" r="CX68">
        <v>543.0</v>
      </c>
      <c s="3" r="CY68"/>
      <c s="3" r="CZ68">
        <v>73.0</v>
      </c>
      <c s="3" r="DA68"/>
      <c s="3" r="DB68"/>
      <c s="3" r="DC68">
        <v>60.0</v>
      </c>
      <c t="str" s="58" r="DD68">
        <f t="shared" si="1"/>
        <v>1,989</v>
      </c>
      <c s="13" r="DE68"/>
      <c s="54" r="DF68">
        <v>2593.0</v>
      </c>
      <c s="54" r="DG68">
        <v>1272.0</v>
      </c>
      <c s="3" r="DH68">
        <v>8.0</v>
      </c>
      <c s="54" r="DI68">
        <v>2574.0</v>
      </c>
      <c s="3" r="DJ68">
        <v>17.0</v>
      </c>
      <c s="3" r="DK68"/>
      <c s="3" r="DL68">
        <v>22.0</v>
      </c>
      <c s="54" r="DM68">
        <v>6486.0</v>
      </c>
      <c s="13" r="DN68"/>
      <c s="3" r="DO68">
        <v>118.0</v>
      </c>
      <c s="3" r="DP68"/>
      <c s="3" r="DQ68"/>
      <c s="3" r="DR68"/>
      <c s="3" r="DS68"/>
      <c s="3" r="DT68"/>
      <c s="3" r="DU68">
        <v>211.0</v>
      </c>
      <c s="3" r="DV68"/>
      <c s="3" r="DW68">
        <v>329.0</v>
      </c>
      <c s="13" r="DX68"/>
      <c s="54" r="DY68">
        <v>1642.0</v>
      </c>
      <c s="50" r="DZ68"/>
      <c s="54" r="EA68">
        <v>1690.0</v>
      </c>
      <c s="54" r="EB68">
        <v>1053.0</v>
      </c>
      <c s="3" r="EC68">
        <v>91.0</v>
      </c>
      <c s="3" r="ED68">
        <v>16.0</v>
      </c>
      <c s="54" r="EE68">
        <v>2850.0</v>
      </c>
      <c s="13" r="EF68"/>
      <c s="3" r="EG68">
        <v>770.0</v>
      </c>
      <c s="3" r="EH68">
        <v>306.0</v>
      </c>
      <c s="3" r="EI68">
        <v>414.0</v>
      </c>
      <c s="3" r="EJ68">
        <v>597.0</v>
      </c>
      <c s="3" r="EK68"/>
      <c s="3" r="EL68">
        <v>69.0</v>
      </c>
      <c s="3" r="EM68"/>
      <c s="3" r="EN68"/>
      <c s="3" r="EO68">
        <v>68.0</v>
      </c>
      <c s="54" r="EP68">
        <v>2224.0</v>
      </c>
      <c s="13" r="EQ68"/>
      <c s="54" r="ER68">
        <v>2734.0</v>
      </c>
      <c s="54" r="ES68">
        <v>1312.0</v>
      </c>
      <c s="3" r="ET68">
        <v>8.0</v>
      </c>
      <c s="54" r="EU68">
        <v>2608.0</v>
      </c>
      <c s="3" r="EV68">
        <v>15.0</v>
      </c>
      <c s="3" r="EW68"/>
      <c s="3" r="EX68">
        <v>28.0</v>
      </c>
      <c s="54" r="EY68">
        <v>6705.0</v>
      </c>
      <c s="13" r="EZ68"/>
      <c s="3" r="FA68">
        <v>130.0</v>
      </c>
      <c s="3" r="FB68"/>
      <c s="3" r="FC68"/>
      <c s="3" r="FD68"/>
      <c s="3" r="FE68"/>
      <c s="3" r="FF68"/>
      <c s="3" r="FG68">
        <v>210.0</v>
      </c>
      <c s="3" r="FH68"/>
      <c s="3" r="FI68">
        <v>340.0</v>
      </c>
      <c s="13" r="FJ68"/>
      <c s="54" r="FK68">
        <v>1754.0</v>
      </c>
      <c s="5" r="FL68"/>
      <c s="54" r="FM68">
        <v>13190.0</v>
      </c>
      <c s="1" r="FN68"/>
      <c s="1" r="FO68"/>
      <c s="44" r="FP68"/>
      <c s="54" r="FQ68">
        <v>13190.0</v>
      </c>
      <c s="1" r="FR68"/>
      <c s="1" r="FS68"/>
      <c s="44" r="FT68"/>
      <c t="s" s="3" r="FU68">
        <v>87</v>
      </c>
      <c s="5" r="FV68"/>
      <c s="54" r="FW68">
        <v>13640.0</v>
      </c>
      <c s="1" r="FX68"/>
      <c s="1" r="FY68"/>
      <c s="44" r="FZ68"/>
      <c s="54" r="GA68">
        <v>13873.0</v>
      </c>
      <c s="1" r="GB68"/>
      <c s="1" r="GC68"/>
      <c s="44" r="GD68"/>
      <c s="3" r="GE68">
        <v>-233.0</v>
      </c>
      <c s="12" r="GF68"/>
      <c s="3" r="GG68"/>
      <c s="3" r="GH68"/>
      <c s="3" r="GI68"/>
      <c s="3" r="GJ68"/>
      <c s="3" r="GK68"/>
      <c s="3" r="GL68"/>
      <c s="3" r="GM68"/>
      <c s="3" r="GN68"/>
      <c s="3" r="GO68"/>
    </row>
    <row r="69">
      <c s="47" r="A69">
        <v>56.0</v>
      </c>
      <c t="s" s="48" r="B69">
        <v>94</v>
      </c>
      <c t="s" s="53" r="C69">
        <v>151</v>
      </c>
      <c s="48" r="D69"/>
      <c s="48" r="E69"/>
      <c s="48" r="F69"/>
      <c s="48" r="G69"/>
      <c s="48" r="H69"/>
      <c s="48" r="I69"/>
      <c s="54" r="J69">
        <v>20967.0</v>
      </c>
      <c s="3" r="K69">
        <v>10.0</v>
      </c>
      <c s="3" r="L69"/>
      <c s="3" r="M69"/>
      <c s="3" r="N69">
        <v>127.0</v>
      </c>
      <c s="3" r="O69"/>
      <c s="54" r="P69">
        <v>11036.0</v>
      </c>
      <c s="54" r="Q69">
        <v>32140.0</v>
      </c>
      <c s="13" r="R69"/>
      <c s="3" r="S69">
        <v>30.0</v>
      </c>
      <c s="54" r="T69">
        <v>3281.0</v>
      </c>
      <c s="3" r="U69">
        <v>619.0</v>
      </c>
      <c s="3" r="V69">
        <v>390.0</v>
      </c>
      <c s="3" r="W69"/>
      <c s="3" r="X69">
        <v>482.0</v>
      </c>
      <c s="3" r="Y69"/>
      <c s="3" r="Z69"/>
      <c s="3" r="AA69"/>
      <c s="54" r="AB69">
        <v>4802.0</v>
      </c>
      <c s="13" r="AC69"/>
      <c s="54" r="AD69">
        <v>11713.0</v>
      </c>
      <c s="3" r="AE69">
        <v>173.0</v>
      </c>
      <c s="3" r="AF69">
        <v>80.0</v>
      </c>
      <c s="54" r="AG69">
        <v>3293.0</v>
      </c>
      <c s="3" r="AH69"/>
      <c s="3" r="AI69">
        <v>12.0</v>
      </c>
      <c s="3" r="AJ69"/>
      <c s="54" r="AK69">
        <v>15271.0</v>
      </c>
      <c s="13" r="AL69"/>
      <c s="54" r="AM69">
        <v>4065.0</v>
      </c>
      <c s="3" r="AN69"/>
      <c s="3" r="AO69"/>
      <c s="3" r="AP69"/>
      <c s="3" r="AQ69"/>
      <c s="3" r="AR69"/>
      <c s="54" r="AS69">
        <v>1244.0</v>
      </c>
      <c s="3" r="AT69"/>
      <c s="54" r="AU69">
        <v>5309.0</v>
      </c>
      <c s="55" r="AV69"/>
      <c s="3" r="AW69">
        <v>653.0</v>
      </c>
      <c s="50" r="AX69"/>
      <c s="54" r="AY69">
        <v>20071.0</v>
      </c>
      <c s="3" r="AZ69">
        <v>9.0</v>
      </c>
      <c s="3" r="BA69"/>
      <c s="3" r="BB69"/>
      <c s="3" r="BC69">
        <v>170.0</v>
      </c>
      <c s="3" r="BD69"/>
      <c s="54" r="BE69">
        <v>11532.0</v>
      </c>
      <c s="54" r="BF69">
        <v>31782.0</v>
      </c>
      <c s="13" r="BG69"/>
      <c s="3" r="BH69">
        <v>29.0</v>
      </c>
      <c s="54" r="BI69">
        <v>3754.0</v>
      </c>
      <c s="3" r="BJ69">
        <v>594.0</v>
      </c>
      <c s="3" r="BK69">
        <v>355.0</v>
      </c>
      <c s="3" r="BL69"/>
      <c s="3" r="BM69">
        <v>533.0</v>
      </c>
      <c s="3" r="BN69"/>
      <c s="3" r="BO69"/>
      <c s="3" r="BP69"/>
      <c s="54" r="BQ69">
        <v>5265.0</v>
      </c>
      <c s="13" r="BR69"/>
      <c s="54" r="BS69">
        <v>12621.0</v>
      </c>
      <c s="3" r="BT69">
        <v>65.0</v>
      </c>
      <c s="3" r="BU69">
        <v>86.0</v>
      </c>
      <c s="54" r="BV69">
        <v>3230.0</v>
      </c>
      <c s="3" r="BW69"/>
      <c s="3" r="BX69">
        <v>10.0</v>
      </c>
      <c s="3" r="BY69"/>
      <c s="54" r="BZ69">
        <v>16012.0</v>
      </c>
      <c s="13" r="CA69"/>
      <c s="54" r="CB69">
        <v>4729.0</v>
      </c>
      <c s="3" r="CC69"/>
      <c s="3" r="CD69"/>
      <c s="3" r="CE69"/>
      <c s="3" r="CF69"/>
      <c s="3" r="CG69"/>
      <c s="54" r="CH69">
        <v>1210.0</v>
      </c>
      <c s="3" r="CI69"/>
      <c s="54" r="CJ69">
        <v>5939.0</v>
      </c>
      <c s="13" r="CK69"/>
      <c s="3" r="CL69">
        <v>798.0</v>
      </c>
      <c s="12" r="CM69"/>
      <c s="51" r="CN69"/>
      <c s="54" r="CO69">
        <v>3284.0</v>
      </c>
      <c s="54" r="CP69">
        <v>2936.0</v>
      </c>
      <c s="3" r="CQ69">
        <v>615.0</v>
      </c>
      <c s="54" r="CR69">
        <v>2582.0</v>
      </c>
      <c s="54" r="CS69">
        <v>9417.0</v>
      </c>
      <c s="13" r="CT69"/>
      <c s="54" r="CU69">
        <v>3685.0</v>
      </c>
      <c s="54" r="CV69">
        <v>3990.0</v>
      </c>
      <c s="3" r="CW69">
        <v>978.0</v>
      </c>
      <c s="54" r="CX69">
        <v>4176.0</v>
      </c>
      <c s="3" r="CY69">
        <v>322.0</v>
      </c>
      <c s="3" r="CZ69">
        <v>65.0</v>
      </c>
      <c s="3" r="DA69">
        <v>767.0</v>
      </c>
      <c s="3" r="DB69"/>
      <c s="3" r="DC69"/>
      <c t="str" s="58" r="DD69">
        <f t="shared" si="1"/>
        <v>13,983</v>
      </c>
      <c s="13" r="DE69"/>
      <c s="54" r="DF69">
        <v>16326.0</v>
      </c>
      <c s="54" r="DG69">
        <v>2140.0</v>
      </c>
      <c s="3" r="DH69">
        <v>28.0</v>
      </c>
      <c s="54" r="DI69">
        <v>4875.0</v>
      </c>
      <c s="3" r="DJ69">
        <v>496.0</v>
      </c>
      <c s="3" r="DK69"/>
      <c s="3" r="DL69"/>
      <c s="54" r="DM69">
        <v>23865.0</v>
      </c>
      <c s="13" r="DN69"/>
      <c s="54" r="DO69">
        <v>3620.0</v>
      </c>
      <c s="3" r="DP69"/>
      <c s="3" r="DQ69"/>
      <c s="3" r="DR69"/>
      <c s="3" r="DS69"/>
      <c s="3" r="DT69"/>
      <c s="3" r="DU69"/>
      <c s="3" r="DV69"/>
      <c s="54" r="DW69">
        <v>3620.0</v>
      </c>
      <c s="13" r="DX69"/>
      <c s="54" r="DY69">
        <v>7290.0</v>
      </c>
      <c s="50" r="DZ69"/>
      <c s="54" r="EA69">
        <v>3352.0</v>
      </c>
      <c s="54" r="EB69">
        <v>2867.0</v>
      </c>
      <c s="3" r="EC69">
        <v>486.0</v>
      </c>
      <c s="54" r="ED69">
        <v>2534.0</v>
      </c>
      <c s="54" r="EE69">
        <v>9239.0</v>
      </c>
      <c s="13" r="EF69"/>
      <c s="54" r="EG69">
        <v>3718.0</v>
      </c>
      <c s="54" r="EH69">
        <v>3932.0</v>
      </c>
      <c s="3" r="EI69">
        <v>866.0</v>
      </c>
      <c s="54" r="EJ69">
        <v>4140.0</v>
      </c>
      <c s="3" r="EK69">
        <v>323.0</v>
      </c>
      <c s="3" r="EL69">
        <v>34.0</v>
      </c>
      <c s="3" r="EM69">
        <v>508.0</v>
      </c>
      <c s="3" r="EN69"/>
      <c s="3" r="EO69"/>
      <c s="54" r="EP69">
        <v>13521.0</v>
      </c>
      <c s="13" r="EQ69"/>
      <c s="54" r="ER69">
        <v>17488.0</v>
      </c>
      <c s="54" r="ES69">
        <v>1546.0</v>
      </c>
      <c s="3" r="ET69">
        <v>20.0</v>
      </c>
      <c s="54" r="EU69">
        <v>4953.0</v>
      </c>
      <c s="3" r="EV69">
        <v>419.0</v>
      </c>
      <c s="3" r="EW69"/>
      <c s="3" r="EX69"/>
      <c s="54" r="EY69">
        <v>24426.0</v>
      </c>
      <c s="13" r="EZ69"/>
      <c s="54" r="FA69">
        <v>5229.0</v>
      </c>
      <c s="3" r="FB69"/>
      <c s="3" r="FC69"/>
      <c s="3" r="FD69"/>
      <c s="3" r="FE69"/>
      <c s="3" r="FF69"/>
      <c s="3" r="FG69"/>
      <c s="3" r="FH69"/>
      <c s="54" r="FI69">
        <v>5229.0</v>
      </c>
      <c s="13" r="FJ69"/>
      <c s="54" r="FK69">
        <v>7257.0</v>
      </c>
      <c s="5" r="FL69"/>
      <c s="54" r="FM69">
        <v>58175.0</v>
      </c>
      <c s="1" r="FN69"/>
      <c s="1" r="FO69"/>
      <c s="44" r="FP69"/>
      <c s="54" r="FQ69">
        <v>58175.0</v>
      </c>
      <c s="1" r="FR69"/>
      <c s="1" r="FS69"/>
      <c s="44" r="FT69"/>
      <c t="s" s="3" r="FU69">
        <v>87</v>
      </c>
      <c s="5" r="FV69"/>
      <c s="54" r="FW69">
        <v>59796.0</v>
      </c>
      <c s="1" r="FX69"/>
      <c s="1" r="FY69"/>
      <c s="44" r="FZ69"/>
      <c s="54" r="GA69">
        <v>59672.0</v>
      </c>
      <c s="1" r="GB69"/>
      <c s="1" r="GC69"/>
      <c s="44" r="GD69"/>
      <c s="3" r="GE69">
        <v>124.0</v>
      </c>
      <c s="12" r="GF69"/>
      <c s="3" r="GG69"/>
      <c s="3" r="GH69"/>
      <c s="3" r="GI69"/>
      <c s="3" r="GJ69"/>
      <c s="3" r="GK69"/>
      <c s="3" r="GL69"/>
      <c s="3" r="GM69"/>
      <c s="3" r="GN69"/>
      <c s="3" r="GO69"/>
    </row>
    <row r="70">
      <c s="47" r="A70">
        <v>57.0</v>
      </c>
      <c t="s" s="48" r="B70">
        <v>100</v>
      </c>
      <c t="s" s="53" r="C70">
        <v>152</v>
      </c>
      <c s="48" r="D70"/>
      <c s="48" r="E70"/>
      <c s="48" r="F70"/>
      <c s="48" r="G70"/>
      <c s="48" r="H70"/>
      <c s="48" r="I70"/>
      <c s="54" r="J70">
        <v>53607.0</v>
      </c>
      <c s="54" r="K70">
        <v>1084.0</v>
      </c>
      <c s="3" r="L70"/>
      <c s="3" r="M70"/>
      <c s="3" r="N70"/>
      <c s="3" r="O70"/>
      <c s="54" r="P70">
        <v>5766.0</v>
      </c>
      <c s="54" r="Q70">
        <v>60457.0</v>
      </c>
      <c s="13" r="R70"/>
      <c s="3" r="S70">
        <v>128.0</v>
      </c>
      <c s="3" r="T70">
        <v>5.0</v>
      </c>
      <c s="3" r="U70">
        <v>602.0</v>
      </c>
      <c s="3" r="V70">
        <v>378.0</v>
      </c>
      <c s="3" r="W70"/>
      <c s="3" r="X70">
        <v>530.0</v>
      </c>
      <c s="3" r="Y70"/>
      <c s="54" r="Z70">
        <v>1607.0</v>
      </c>
      <c s="3" r="AA70"/>
      <c s="54" r="AB70">
        <v>3250.0</v>
      </c>
      <c s="13" r="AC70"/>
      <c s="54" r="AD70">
        <v>16348.0</v>
      </c>
      <c s="3" r="AE70">
        <v>565.0</v>
      </c>
      <c s="3" r="AF70"/>
      <c s="54" r="AG70">
        <v>5665.0</v>
      </c>
      <c s="3" r="AH70"/>
      <c s="3" r="AI70">
        <v>7.0</v>
      </c>
      <c s="3" r="AJ70"/>
      <c s="54" r="AK70">
        <v>22585.0</v>
      </c>
      <c s="13" r="AL70"/>
      <c s="54" r="AM70">
        <v>9127.0</v>
      </c>
      <c s="3" r="AN70"/>
      <c s="3" r="AO70"/>
      <c s="3" r="AP70"/>
      <c s="3" r="AQ70"/>
      <c s="3" r="AR70"/>
      <c s="54" r="AS70">
        <v>3756.0</v>
      </c>
      <c s="3" r="AT70"/>
      <c s="54" r="AU70">
        <v>12883.0</v>
      </c>
      <c s="55" r="AV70"/>
      <c s="54" r="AW70">
        <v>1985.0</v>
      </c>
      <c s="50" r="AX70"/>
      <c s="54" r="AY70">
        <v>53959.0</v>
      </c>
      <c s="54" r="AZ70">
        <v>1147.0</v>
      </c>
      <c s="3" r="BA70"/>
      <c s="3" r="BB70"/>
      <c s="3" r="BC70"/>
      <c s="3" r="BD70"/>
      <c s="54" r="BE70">
        <v>6397.0</v>
      </c>
      <c s="54" r="BF70">
        <v>61503.0</v>
      </c>
      <c s="13" r="BG70"/>
      <c s="3" r="BH70">
        <v>123.0</v>
      </c>
      <c s="3" r="BI70">
        <v>4.0</v>
      </c>
      <c s="3" r="BJ70">
        <v>664.0</v>
      </c>
      <c s="3" r="BK70">
        <v>444.0</v>
      </c>
      <c s="3" r="BL70"/>
      <c s="3" r="BM70">
        <v>617.0</v>
      </c>
      <c s="3" r="BN70"/>
      <c s="54" r="BO70">
        <v>1916.0</v>
      </c>
      <c s="3" r="BP70"/>
      <c s="54" r="BQ70">
        <v>3768.0</v>
      </c>
      <c s="13" r="BR70"/>
      <c s="54" r="BS70">
        <v>17372.0</v>
      </c>
      <c s="3" r="BT70">
        <v>730.0</v>
      </c>
      <c s="3" r="BU70"/>
      <c s="54" r="BV70">
        <v>6066.0</v>
      </c>
      <c s="3" r="BW70"/>
      <c s="3" r="BX70">
        <v>15.0</v>
      </c>
      <c s="3" r="BY70"/>
      <c s="54" r="BZ70">
        <v>24183.0</v>
      </c>
      <c s="13" r="CA70"/>
      <c s="54" r="CB70">
        <v>9642.0</v>
      </c>
      <c s="3" r="CC70"/>
      <c s="3" r="CD70"/>
      <c s="3" r="CE70"/>
      <c s="3" r="CF70"/>
      <c s="3" r="CG70"/>
      <c s="54" r="CH70">
        <v>4359.0</v>
      </c>
      <c s="3" r="CI70"/>
      <c s="54" r="CJ70">
        <v>14001.0</v>
      </c>
      <c s="13" r="CK70"/>
      <c s="54" r="CL70">
        <v>6133.0</v>
      </c>
      <c s="12" r="CM70"/>
      <c s="51" r="CN70"/>
      <c s="54" r="CO70">
        <v>5148.0</v>
      </c>
      <c s="54" r="CP70">
        <v>2759.0</v>
      </c>
      <c s="54" r="CQ70">
        <v>1202.0</v>
      </c>
      <c s="54" r="CR70">
        <v>6092.0</v>
      </c>
      <c s="54" r="CS70">
        <v>15201.0</v>
      </c>
      <c s="13" r="CT70"/>
      <c s="54" r="CU70">
        <v>7356.0</v>
      </c>
      <c s="54" r="CV70">
        <v>1283.0</v>
      </c>
      <c s="54" r="CW70">
        <v>4085.0</v>
      </c>
      <c s="54" r="CX70">
        <v>4777.0</v>
      </c>
      <c s="3" r="CY70">
        <v>683.0</v>
      </c>
      <c s="3" r="CZ70">
        <v>724.0</v>
      </c>
      <c s="3" r="DA70">
        <v>8.0</v>
      </c>
      <c s="54" r="DB70">
        <v>1440.0</v>
      </c>
      <c s="3" r="DC70"/>
      <c t="str" s="58" r="DD70">
        <f t="shared" si="1"/>
        <v>20,356</v>
      </c>
      <c s="13" r="DE70"/>
      <c s="54" r="DF70">
        <v>27745.0</v>
      </c>
      <c s="54" r="DG70">
        <v>3559.0</v>
      </c>
      <c s="3" r="DH70">
        <v>246.0</v>
      </c>
      <c s="54" r="DI70">
        <v>9420.0</v>
      </c>
      <c s="54" r="DJ70">
        <v>1350.0</v>
      </c>
      <c s="3" r="DK70">
        <v>22.0</v>
      </c>
      <c s="3" r="DL70">
        <v>78.0</v>
      </c>
      <c s="54" r="DM70">
        <v>42420.0</v>
      </c>
      <c s="13" r="DN70"/>
      <c s="54" r="DO70">
        <v>9742.0</v>
      </c>
      <c s="3" r="DP70"/>
      <c s="3" r="DQ70"/>
      <c s="3" r="DR70"/>
      <c s="3" r="DS70"/>
      <c s="3" r="DT70"/>
      <c s="54" r="DU70">
        <v>3125.0</v>
      </c>
      <c s="3" r="DV70"/>
      <c s="54" r="DW70">
        <v>12867.0</v>
      </c>
      <c s="13" r="DX70"/>
      <c s="54" r="DY70">
        <v>10316.0</v>
      </c>
      <c s="50" r="DZ70"/>
      <c s="54" r="EA70">
        <v>5232.0</v>
      </c>
      <c s="54" r="EB70">
        <v>2844.0</v>
      </c>
      <c s="54" r="EC70">
        <v>1309.0</v>
      </c>
      <c s="54" r="ED70">
        <v>6146.0</v>
      </c>
      <c s="54" r="EE70">
        <v>15531.0</v>
      </c>
      <c s="13" r="EF70"/>
      <c s="54" r="EG70">
        <v>7434.0</v>
      </c>
      <c s="54" r="EH70">
        <v>1241.0</v>
      </c>
      <c s="54" r="EI70">
        <v>4493.0</v>
      </c>
      <c s="54" r="EJ70">
        <v>4569.0</v>
      </c>
      <c s="3" r="EK70">
        <v>699.0</v>
      </c>
      <c s="3" r="EL70">
        <v>756.0</v>
      </c>
      <c s="3" r="EM70">
        <v>8.0</v>
      </c>
      <c s="54" r="EN70">
        <v>1420.0</v>
      </c>
      <c s="3" r="EO70"/>
      <c s="54" r="EP70">
        <v>20620.0</v>
      </c>
      <c s="13" r="EQ70"/>
      <c s="54" r="ER70">
        <v>28606.0</v>
      </c>
      <c s="54" r="ES70">
        <v>3892.0</v>
      </c>
      <c s="3" r="ET70">
        <v>249.0</v>
      </c>
      <c s="54" r="EU70">
        <v>9662.0</v>
      </c>
      <c s="54" r="EV70">
        <v>1350.0</v>
      </c>
      <c s="3" r="EW70">
        <v>30.0</v>
      </c>
      <c s="3" r="EX70">
        <v>80.0</v>
      </c>
      <c s="54" r="EY70">
        <v>43869.0</v>
      </c>
      <c s="13" r="EZ70"/>
      <c s="54" r="FA70">
        <v>9987.0</v>
      </c>
      <c s="3" r="FB70"/>
      <c s="3" r="FC70"/>
      <c s="3" r="FD70"/>
      <c s="3" r="FE70"/>
      <c s="3" r="FF70"/>
      <c s="54" r="FG70">
        <v>2816.0</v>
      </c>
      <c s="3" r="FH70"/>
      <c s="54" r="FI70">
        <v>12803.0</v>
      </c>
      <c s="13" r="FJ70"/>
      <c s="54" r="FK70">
        <v>12151.0</v>
      </c>
      <c s="5" r="FL70"/>
      <c s="54" r="FM70">
        <v>101160.0</v>
      </c>
      <c s="1" r="FN70"/>
      <c s="1" r="FO70"/>
      <c s="44" r="FP70"/>
      <c s="54" r="FQ70">
        <v>101160.0</v>
      </c>
      <c s="1" r="FR70"/>
      <c s="1" r="FS70"/>
      <c s="44" r="FT70"/>
      <c t="s" s="3" r="FU70">
        <v>87</v>
      </c>
      <c s="5" r="FV70"/>
      <c s="54" r="FW70">
        <v>109588.0</v>
      </c>
      <c s="1" r="FX70"/>
      <c s="1" r="FY70"/>
      <c s="44" r="FZ70"/>
      <c s="54" r="GA70">
        <v>104974.0</v>
      </c>
      <c s="1" r="GB70"/>
      <c s="1" r="GC70"/>
      <c s="44" r="GD70"/>
      <c s="54" r="GE70">
        <v>4614.0</v>
      </c>
      <c s="12" r="GF70"/>
      <c s="3" r="GG70"/>
      <c s="3" r="GH70"/>
      <c s="3" r="GI70"/>
      <c s="3" r="GJ70"/>
      <c s="3" r="GK70"/>
      <c s="3" r="GL70"/>
      <c s="3" r="GM70"/>
      <c s="3" r="GN70"/>
      <c s="3" r="GO70"/>
    </row>
    <row r="71">
      <c s="47" r="A71">
        <v>58.0</v>
      </c>
      <c t="s" s="48" r="B71">
        <v>94</v>
      </c>
      <c t="s" s="53" r="C71">
        <v>154</v>
      </c>
      <c s="48" r="D71"/>
      <c s="48" r="E71"/>
      <c s="48" r="F71"/>
      <c s="48" r="G71"/>
      <c s="48" r="H71"/>
      <c s="48" r="I71"/>
      <c s="54" r="J71">
        <v>174328.0</v>
      </c>
      <c s="54" r="K71">
        <v>2723.0</v>
      </c>
      <c s="3" r="L71"/>
      <c s="3" r="M71"/>
      <c s="3" r="N71"/>
      <c s="3" r="O71"/>
      <c s="3" r="P71">
        <v>220.0</v>
      </c>
      <c s="54" r="Q71">
        <v>177271.0</v>
      </c>
      <c s="13" r="R71"/>
      <c s="3" r="S71">
        <v>130.0</v>
      </c>
      <c s="54" r="T71">
        <v>7100.0</v>
      </c>
      <c s="54" r="U71">
        <v>8311.0</v>
      </c>
      <c s="54" r="V71">
        <v>1412.0</v>
      </c>
      <c s="3" r="W71"/>
      <c s="3" r="X71">
        <v>208.0</v>
      </c>
      <c s="3" r="Y71"/>
      <c s="54" r="Z71">
        <v>9350.0</v>
      </c>
      <c s="3" r="AA71"/>
      <c s="54" r="AB71">
        <v>26561.0</v>
      </c>
      <c s="13" r="AC71"/>
      <c s="54" r="AD71">
        <v>39176.0</v>
      </c>
      <c s="54" r="AE71">
        <v>7107.0</v>
      </c>
      <c s="3" r="AF71"/>
      <c s="54" r="AG71">
        <v>16402.0</v>
      </c>
      <c s="3" r="AH71"/>
      <c s="3" r="AI71"/>
      <c s="3" r="AJ71"/>
      <c s="54" r="AK71">
        <v>62685.0</v>
      </c>
      <c s="13" r="AL71"/>
      <c s="54" r="AM71">
        <v>4900.0</v>
      </c>
      <c s="3" r="AN71"/>
      <c s="54" r="AO71">
        <v>5500.0</v>
      </c>
      <c s="3" r="AP71"/>
      <c s="3" r="AQ71"/>
      <c s="3" r="AR71"/>
      <c s="54" r="AS71">
        <v>1933.0</v>
      </c>
      <c s="3" r="AT71"/>
      <c s="54" r="AU71">
        <v>12333.0</v>
      </c>
      <c s="55" r="AV71"/>
      <c s="54" r="AW71">
        <v>1150.0</v>
      </c>
      <c s="50" r="AX71"/>
      <c s="54" r="AY71">
        <v>179821.0</v>
      </c>
      <c s="54" r="AZ71">
        <v>4391.0</v>
      </c>
      <c s="3" r="BA71"/>
      <c s="3" r="BB71"/>
      <c s="3" r="BC71"/>
      <c s="3" r="BD71"/>
      <c s="3" r="BE71"/>
      <c s="54" r="BF71">
        <v>184212.0</v>
      </c>
      <c s="13" r="BG71"/>
      <c s="3" r="BH71">
        <v>130.0</v>
      </c>
      <c s="54" r="BI71">
        <v>6741.0</v>
      </c>
      <c s="54" r="BJ71">
        <v>9624.0</v>
      </c>
      <c s="3" r="BK71">
        <v>251.0</v>
      </c>
      <c s="3" r="BL71">
        <v>68.0</v>
      </c>
      <c s="3" r="BM71">
        <v>185.0</v>
      </c>
      <c s="3" r="BN71"/>
      <c s="54" r="BO71">
        <v>9678.0</v>
      </c>
      <c s="3" r="BP71"/>
      <c s="54" r="BQ71">
        <v>26677.0</v>
      </c>
      <c s="13" r="BR71"/>
      <c s="54" r="BS71">
        <v>43102.0</v>
      </c>
      <c s="54" r="BT71">
        <v>7473.0</v>
      </c>
      <c s="3" r="BU71"/>
      <c s="54" r="BV71">
        <v>17459.0</v>
      </c>
      <c s="3" r="BW71"/>
      <c s="3" r="BX71"/>
      <c s="3" r="BY71"/>
      <c s="54" r="BZ71">
        <v>68034.0</v>
      </c>
      <c s="13" r="CA71"/>
      <c s="54" r="CB71">
        <v>6596.0</v>
      </c>
      <c s="3" r="CC71"/>
      <c s="54" r="CD71">
        <v>2321.0</v>
      </c>
      <c s="3" r="CE71"/>
      <c s="3" r="CF71"/>
      <c s="3" r="CG71"/>
      <c s="54" r="CH71">
        <v>3151.0</v>
      </c>
      <c s="3" r="CI71"/>
      <c s="54" r="CJ71">
        <v>12068.0</v>
      </c>
      <c s="13" r="CK71"/>
      <c s="3" r="CL71">
        <v>870.0</v>
      </c>
      <c s="12" r="CM71"/>
      <c s="51" r="CN71"/>
      <c s="54" r="CO71">
        <v>21298.0</v>
      </c>
      <c s="54" r="CP71">
        <v>6908.0</v>
      </c>
      <c s="54" r="CQ71">
        <v>1453.0</v>
      </c>
      <c s="54" r="CR71">
        <v>18312.0</v>
      </c>
      <c s="54" r="CS71">
        <v>47971.0</v>
      </c>
      <c s="13" r="CT71"/>
      <c s="54" r="CU71">
        <v>27615.0</v>
      </c>
      <c s="54" r="CV71">
        <v>8950.0</v>
      </c>
      <c s="54" r="CW71">
        <v>7177.0</v>
      </c>
      <c s="54" r="CX71">
        <v>7982.0</v>
      </c>
      <c s="3" r="CY71"/>
      <c s="54" r="CZ71">
        <v>1249.0</v>
      </c>
      <c s="3" r="DA71"/>
      <c s="54" r="DB71">
        <v>6754.0</v>
      </c>
      <c s="3" r="DC71"/>
      <c t="str" s="58" r="DD71">
        <f t="shared" si="1"/>
        <v>59,727</v>
      </c>
      <c s="13" r="DE71"/>
      <c s="54" r="DF71">
        <v>59022.0</v>
      </c>
      <c s="54" r="DG71">
        <v>19214.0</v>
      </c>
      <c s="3" r="DH71">
        <v>110.0</v>
      </c>
      <c s="54" r="DI71">
        <v>25460.0</v>
      </c>
      <c s="54" r="DJ71">
        <v>2734.0</v>
      </c>
      <c s="3" r="DK71"/>
      <c s="3" r="DL71"/>
      <c s="54" r="DM71">
        <v>106540.0</v>
      </c>
      <c s="13" r="DN71"/>
      <c s="54" r="DO71">
        <v>3067.0</v>
      </c>
      <c s="3" r="DP71">
        <v>400.0</v>
      </c>
      <c s="3" r="DQ71"/>
      <c s="3" r="DR71"/>
      <c s="3" r="DS71"/>
      <c s="3" r="DT71"/>
      <c s="54" r="DU71">
        <v>2812.0</v>
      </c>
      <c s="3" r="DV71"/>
      <c s="54" r="DW71">
        <v>6279.0</v>
      </c>
      <c s="13" r="DX71"/>
      <c s="54" r="DY71">
        <v>59483.0</v>
      </c>
      <c s="50" r="DZ71"/>
      <c s="54" r="EA71">
        <v>19951.0</v>
      </c>
      <c s="54" r="EB71">
        <v>7217.0</v>
      </c>
      <c s="54" r="EC71">
        <v>1817.0</v>
      </c>
      <c s="54" r="ED71">
        <v>18093.0</v>
      </c>
      <c s="54" r="EE71">
        <v>47078.0</v>
      </c>
      <c s="13" r="EF71"/>
      <c s="54" r="EG71">
        <v>26584.0</v>
      </c>
      <c s="54" r="EH71">
        <v>8795.0</v>
      </c>
      <c s="54" r="EI71">
        <v>7231.0</v>
      </c>
      <c s="54" r="EJ71">
        <v>9209.0</v>
      </c>
      <c s="3" r="EK71"/>
      <c s="54" r="EL71">
        <v>1639.0</v>
      </c>
      <c s="3" r="EM71"/>
      <c s="54" r="EN71">
        <v>7877.0</v>
      </c>
      <c s="3" r="EO71"/>
      <c s="54" r="EP71">
        <v>61335.0</v>
      </c>
      <c s="13" r="EQ71"/>
      <c s="54" r="ER71">
        <v>59730.0</v>
      </c>
      <c s="54" r="ES71">
        <v>17752.0</v>
      </c>
      <c s="3" r="ET71">
        <v>115.0</v>
      </c>
      <c s="54" r="EU71">
        <v>26254.0</v>
      </c>
      <c s="54" r="EV71">
        <v>2712.0</v>
      </c>
      <c s="3" r="EW71"/>
      <c s="3" r="EX71"/>
      <c s="54" r="EY71">
        <v>106563.0</v>
      </c>
      <c s="13" r="EZ71"/>
      <c s="54" r="FA71">
        <v>2587.0</v>
      </c>
      <c s="3" r="FB71">
        <v>400.0</v>
      </c>
      <c s="3" r="FC71"/>
      <c s="3" r="FD71"/>
      <c s="3" r="FE71"/>
      <c s="3" r="FF71"/>
      <c s="54" r="FG71">
        <v>1118.0</v>
      </c>
      <c s="3" r="FH71"/>
      <c s="54" r="FI71">
        <v>4105.0</v>
      </c>
      <c s="13" r="FJ71"/>
      <c s="54" r="FK71">
        <v>71855.0</v>
      </c>
      <c s="5" r="FL71"/>
      <c s="54" r="FM71">
        <v>280000.0</v>
      </c>
      <c s="1" r="FN71"/>
      <c s="1" r="FO71"/>
      <c s="44" r="FP71"/>
      <c s="54" r="FQ71">
        <v>280000.0</v>
      </c>
      <c s="1" r="FR71"/>
      <c s="1" r="FS71"/>
      <c s="44" r="FT71"/>
      <c t="s" s="3" r="FU71">
        <v>87</v>
      </c>
      <c s="5" r="FV71"/>
      <c s="54" r="FW71">
        <v>291861.0</v>
      </c>
      <c s="1" r="FX71"/>
      <c s="1" r="FY71"/>
      <c s="44" r="FZ71"/>
      <c s="54" r="GA71">
        <v>290936.0</v>
      </c>
      <c s="1" r="GB71"/>
      <c s="1" r="GC71"/>
      <c s="44" r="GD71"/>
      <c s="3" r="GE71">
        <v>925.0</v>
      </c>
      <c s="12" r="GF71"/>
      <c s="3" r="GG71"/>
      <c s="3" r="GH71"/>
      <c s="3" r="GI71"/>
      <c s="3" r="GJ71"/>
      <c s="3" r="GK71"/>
      <c s="3" r="GL71"/>
      <c s="3" r="GM71"/>
      <c s="3" r="GN71"/>
      <c s="3" r="GO71"/>
    </row>
    <row r="72">
      <c s="47" r="A72">
        <v>59.0</v>
      </c>
      <c t="s" s="48" r="B72">
        <v>94</v>
      </c>
      <c t="s" s="53" r="C72">
        <v>155</v>
      </c>
      <c s="48" r="D72"/>
      <c s="48" r="E72"/>
      <c s="48" r="F72"/>
      <c s="48" r="G72"/>
      <c s="48" r="H72"/>
      <c s="48" r="I72"/>
      <c s="54" r="J72">
        <v>35225.0</v>
      </c>
      <c s="3" r="K72">
        <v>389.0</v>
      </c>
      <c s="3" r="L72"/>
      <c s="3" r="M72"/>
      <c s="3" r="N72"/>
      <c s="3" r="O72"/>
      <c s="54" r="P72">
        <v>8730.0</v>
      </c>
      <c s="54" r="Q72">
        <v>44344.0</v>
      </c>
      <c s="13" r="R72"/>
      <c s="3" r="S72">
        <v>218.0</v>
      </c>
      <c s="3" r="T72">
        <v>3.0</v>
      </c>
      <c s="54" r="U72">
        <v>3150.0</v>
      </c>
      <c s="3" r="V72"/>
      <c s="3" r="W72"/>
      <c s="3" r="X72">
        <v>274.0</v>
      </c>
      <c s="3" r="Y72"/>
      <c s="3" r="Z72">
        <v>200.0</v>
      </c>
      <c s="3" r="AA72"/>
      <c s="54" r="AB72">
        <v>3845.0</v>
      </c>
      <c s="13" r="AC72"/>
      <c s="54" r="AD72">
        <v>16954.0</v>
      </c>
      <c s="3" r="AE72">
        <v>420.0</v>
      </c>
      <c s="3" r="AF72"/>
      <c s="54" r="AG72">
        <v>7869.0</v>
      </c>
      <c s="3" r="AH72"/>
      <c s="3" r="AI72"/>
      <c s="3" r="AJ72">
        <v>10.0</v>
      </c>
      <c s="54" r="AK72">
        <v>25253.0</v>
      </c>
      <c s="13" r="AL72"/>
      <c s="54" r="AM72">
        <v>7250.0</v>
      </c>
      <c s="3" r="AN72"/>
      <c s="3" r="AO72">
        <v>6.0</v>
      </c>
      <c s="3" r="AP72"/>
      <c s="3" r="AQ72"/>
      <c s="3" r="AR72"/>
      <c s="54" r="AS72">
        <v>2730.0</v>
      </c>
      <c s="3" r="AT72"/>
      <c s="54" r="AU72">
        <v>9986.0</v>
      </c>
      <c s="55" r="AV72"/>
      <c s="54" r="AW72">
        <v>4170.0</v>
      </c>
      <c s="50" r="AX72"/>
      <c s="54" r="AY72">
        <v>36836.0</v>
      </c>
      <c s="3" r="AZ72">
        <v>291.0</v>
      </c>
      <c s="3" r="BA72"/>
      <c s="3" r="BB72"/>
      <c s="3" r="BC72"/>
      <c s="3" r="BD72"/>
      <c s="54" r="BE72">
        <v>12213.0</v>
      </c>
      <c s="54" r="BF72">
        <v>49340.0</v>
      </c>
      <c s="13" r="BG72"/>
      <c s="3" r="BH72">
        <v>126.0</v>
      </c>
      <c s="3" r="BI72">
        <v>5.0</v>
      </c>
      <c s="54" r="BJ72">
        <v>2789.0</v>
      </c>
      <c s="3" r="BK72"/>
      <c s="3" r="BL72"/>
      <c s="3" r="BM72">
        <v>206.0</v>
      </c>
      <c s="3" r="BN72"/>
      <c s="3" r="BO72">
        <v>49.0</v>
      </c>
      <c s="3" r="BP72"/>
      <c s="54" r="BQ72">
        <v>3175.0</v>
      </c>
      <c s="13" r="BR72"/>
      <c s="54" r="BS72">
        <v>18736.0</v>
      </c>
      <c s="3" r="BT72">
        <v>279.0</v>
      </c>
      <c s="3" r="BU72"/>
      <c s="54" r="BV72">
        <v>7755.0</v>
      </c>
      <c s="3" r="BW72"/>
      <c s="3" r="BX72"/>
      <c s="3" r="BY72"/>
      <c s="54" r="BZ72">
        <v>26770.0</v>
      </c>
      <c s="13" r="CA72"/>
      <c s="54" r="CB72">
        <v>8871.0</v>
      </c>
      <c s="3" r="CC72"/>
      <c s="3" r="CD72">
        <v>95.0</v>
      </c>
      <c s="3" r="CE72"/>
      <c s="3" r="CF72"/>
      <c s="3" r="CG72"/>
      <c s="54" r="CH72">
        <v>3218.0</v>
      </c>
      <c s="3" r="CI72"/>
      <c s="54" r="CJ72">
        <v>12184.0</v>
      </c>
      <c s="13" r="CK72"/>
      <c s="54" r="CL72">
        <v>21329.0</v>
      </c>
      <c s="12" r="CM72"/>
      <c s="51" r="CN72"/>
      <c s="54" r="CO72">
        <v>3672.0</v>
      </c>
      <c s="54" r="CP72">
        <v>2890.0</v>
      </c>
      <c s="3" r="CQ72">
        <v>400.0</v>
      </c>
      <c s="54" r="CR72">
        <v>1190.0</v>
      </c>
      <c s="54" r="CS72">
        <v>8152.0</v>
      </c>
      <c s="13" r="CT72"/>
      <c s="54" r="CU72">
        <v>8857.0</v>
      </c>
      <c s="3" r="CV72">
        <v>489.0</v>
      </c>
      <c s="54" r="CW72">
        <v>2756.0</v>
      </c>
      <c s="54" r="CX72">
        <v>4292.0</v>
      </c>
      <c s="3" r="CY72">
        <v>580.0</v>
      </c>
      <c s="3" r="CZ72">
        <v>390.0</v>
      </c>
      <c s="3" r="DA72"/>
      <c s="3" r="DB72">
        <v>200.0</v>
      </c>
      <c s="3" r="DC72">
        <v>33.0</v>
      </c>
      <c t="str" s="58" r="DD72">
        <f t="shared" si="1"/>
        <v>17,597</v>
      </c>
      <c s="13" r="DE72"/>
      <c s="54" r="DF72">
        <v>25010.0</v>
      </c>
      <c s="54" r="DG72">
        <v>3360.0</v>
      </c>
      <c s="3" r="DH72">
        <v>28.0</v>
      </c>
      <c s="54" r="DI72">
        <v>10237.0</v>
      </c>
      <c s="54" r="DJ72">
        <v>1098.0</v>
      </c>
      <c s="3" r="DK72"/>
      <c s="3" r="DL72">
        <v>54.0</v>
      </c>
      <c s="54" r="DM72">
        <v>39787.0</v>
      </c>
      <c s="13" r="DN72"/>
      <c s="54" r="DO72">
        <v>6015.0</v>
      </c>
      <c s="3" r="DP72"/>
      <c s="54" r="DQ72">
        <v>2052.0</v>
      </c>
      <c s="3" r="DR72"/>
      <c s="3" r="DS72"/>
      <c s="3" r="DT72"/>
      <c s="54" r="DU72">
        <v>4134.0</v>
      </c>
      <c s="3" r="DV72"/>
      <c s="54" r="DW72">
        <v>12201.0</v>
      </c>
      <c s="13" r="DX72"/>
      <c s="54" r="DY72">
        <v>9861.0</v>
      </c>
      <c s="50" r="DZ72"/>
      <c s="54" r="EA72">
        <v>3477.0</v>
      </c>
      <c s="54" r="EB72">
        <v>3365.0</v>
      </c>
      <c s="3" r="EC72">
        <v>719.0</v>
      </c>
      <c s="3" r="ED72">
        <v>993.0</v>
      </c>
      <c s="54" r="EE72">
        <v>8554.0</v>
      </c>
      <c s="13" r="EF72"/>
      <c s="54" r="EG72">
        <v>8342.0</v>
      </c>
      <c s="3" r="EH72">
        <v>566.0</v>
      </c>
      <c s="54" r="EI72">
        <v>2887.0</v>
      </c>
      <c s="54" r="EJ72">
        <v>4321.0</v>
      </c>
      <c s="3" r="EK72">
        <v>571.0</v>
      </c>
      <c s="3" r="EL72">
        <v>385.0</v>
      </c>
      <c s="3" r="EM72"/>
      <c s="3" r="EN72">
        <v>194.0</v>
      </c>
      <c t="s" s="3" r="EO72">
        <v>87</v>
      </c>
      <c s="54" r="EP72">
        <v>17266.0</v>
      </c>
      <c s="13" r="EQ72"/>
      <c s="54" r="ER72">
        <v>26416.0</v>
      </c>
      <c s="54" r="ES72">
        <v>3610.0</v>
      </c>
      <c s="3" r="ET72">
        <v>37.0</v>
      </c>
      <c s="54" r="EU72">
        <v>10159.0</v>
      </c>
      <c s="54" r="EV72">
        <v>1102.0</v>
      </c>
      <c s="3" r="EW72"/>
      <c s="3" r="EX72">
        <v>112.0</v>
      </c>
      <c s="54" r="EY72">
        <v>41436.0</v>
      </c>
      <c s="13" r="EZ72"/>
      <c s="54" r="FA72">
        <v>9668.0</v>
      </c>
      <c s="3" r="FB72"/>
      <c s="54" r="FC72">
        <v>3502.0</v>
      </c>
      <c s="3" r="FD72"/>
      <c s="3" r="FE72"/>
      <c s="3" r="FF72"/>
      <c s="54" r="FG72">
        <v>4260.0</v>
      </c>
      <c s="3" r="FH72"/>
      <c s="54" r="FI72">
        <v>17430.0</v>
      </c>
      <c s="13" r="FJ72"/>
      <c s="54" r="FK72">
        <v>27526.0</v>
      </c>
      <c s="5" r="FL72"/>
      <c s="54" r="FM72">
        <v>87598.0</v>
      </c>
      <c s="1" r="FN72"/>
      <c s="1" r="FO72"/>
      <c s="44" r="FP72"/>
      <c s="54" r="FQ72">
        <v>87598.0</v>
      </c>
      <c s="1" r="FR72"/>
      <c s="1" r="FS72"/>
      <c s="44" r="FT72"/>
      <c t="s" s="3" r="FU72">
        <v>87</v>
      </c>
      <c s="5" r="FV72"/>
      <c s="54" r="FW72">
        <v>112798.0</v>
      </c>
      <c s="1" r="FX72"/>
      <c s="1" r="FY72"/>
      <c s="44" r="FZ72"/>
      <c s="54" r="GA72">
        <v>112212.0</v>
      </c>
      <c s="1" r="GB72"/>
      <c s="1" r="GC72"/>
      <c s="44" r="GD72"/>
      <c s="3" r="GE72">
        <v>586.0</v>
      </c>
      <c s="12" r="GF72"/>
      <c s="3" r="GG72"/>
      <c s="3" r="GH72"/>
      <c s="3" r="GI72"/>
      <c s="3" r="GJ72"/>
      <c s="3" r="GK72"/>
      <c s="3" r="GL72"/>
      <c s="3" r="GM72"/>
      <c s="3" r="GN72"/>
      <c s="3" r="GO72"/>
    </row>
    <row r="73">
      <c s="47" r="A73">
        <v>60.0</v>
      </c>
      <c t="s" s="48" r="B73">
        <v>91</v>
      </c>
      <c t="s" s="53" r="C73">
        <v>156</v>
      </c>
      <c s="48" r="D73"/>
      <c s="48" r="E73"/>
      <c s="48" r="F73"/>
      <c s="48" r="G73"/>
      <c s="48" r="H73"/>
      <c s="48" r="I73"/>
      <c s="54" r="J73">
        <v>11650.0</v>
      </c>
      <c s="3" r="K73"/>
      <c s="3" r="L73"/>
      <c s="3" r="M73"/>
      <c s="3" r="N73"/>
      <c s="3" r="O73"/>
      <c s="54" r="P73">
        <v>2749.0</v>
      </c>
      <c s="54" r="Q73">
        <v>14399.0</v>
      </c>
      <c s="13" r="R73"/>
      <c s="3" r="S73">
        <v>66.0</v>
      </c>
      <c s="54" r="T73">
        <v>1355.0</v>
      </c>
      <c s="3" r="U73">
        <v>550.0</v>
      </c>
      <c s="54" r="V73">
        <v>1976.0</v>
      </c>
      <c s="3" r="W73"/>
      <c s="3" r="X73">
        <v>597.0</v>
      </c>
      <c s="3" r="Y73"/>
      <c s="3" r="Z73"/>
      <c s="3" r="AA73"/>
      <c s="54" r="AB73">
        <v>4544.0</v>
      </c>
      <c s="13" r="AC73"/>
      <c s="54" r="AD73">
        <v>5809.0</v>
      </c>
      <c s="3" r="AE73">
        <v>138.0</v>
      </c>
      <c s="3" r="AF73"/>
      <c s="54" r="AG73">
        <v>1381.0</v>
      </c>
      <c s="3" r="AH73">
        <v>512.0</v>
      </c>
      <c s="3" r="AI73"/>
      <c s="3" r="AJ73"/>
      <c s="54" r="AK73">
        <v>7840.0</v>
      </c>
      <c s="13" r="AL73"/>
      <c s="3" r="AM73"/>
      <c s="3" r="AN73"/>
      <c s="3" r="AO73"/>
      <c s="3" r="AP73"/>
      <c s="3" r="AQ73"/>
      <c s="3" r="AR73"/>
      <c s="54" r="AS73">
        <v>1520.0</v>
      </c>
      <c s="3" r="AT73"/>
      <c s="54" r="AU73">
        <v>1520.0</v>
      </c>
      <c s="55" r="AV73"/>
      <c s="54" r="AW73">
        <v>5249.0</v>
      </c>
      <c s="50" r="AX73"/>
      <c s="54" r="AY73">
        <v>11762.0</v>
      </c>
      <c s="3" r="AZ73"/>
      <c s="3" r="BA73"/>
      <c s="3" r="BB73"/>
      <c s="3" r="BC73"/>
      <c s="3" r="BD73"/>
      <c s="54" r="BE73">
        <v>2981.0</v>
      </c>
      <c s="54" r="BF73">
        <v>14743.0</v>
      </c>
      <c s="13" r="BG73"/>
      <c s="3" r="BH73">
        <v>65.0</v>
      </c>
      <c s="54" r="BI73">
        <v>1396.0</v>
      </c>
      <c s="3" r="BJ73">
        <v>542.0</v>
      </c>
      <c s="54" r="BK73">
        <v>1890.0</v>
      </c>
      <c s="3" r="BL73"/>
      <c s="3" r="BM73">
        <v>536.0</v>
      </c>
      <c s="3" r="BN73"/>
      <c s="3" r="BO73"/>
      <c s="3" r="BP73"/>
      <c s="54" r="BQ73">
        <v>4429.0</v>
      </c>
      <c s="13" r="BR73"/>
      <c s="54" r="BS73">
        <v>6676.0</v>
      </c>
      <c s="3" r="BT73">
        <v>133.0</v>
      </c>
      <c s="3" r="BU73"/>
      <c s="54" r="BV73">
        <v>1194.0</v>
      </c>
      <c s="3" r="BW73">
        <v>523.0</v>
      </c>
      <c s="3" r="BX73"/>
      <c s="3" r="BY73"/>
      <c s="54" r="BZ73">
        <v>8526.0</v>
      </c>
      <c s="13" r="CA73"/>
      <c s="3" r="CB73"/>
      <c s="3" r="CC73"/>
      <c s="3" r="CD73"/>
      <c s="3" r="CE73"/>
      <c s="3" r="CF73"/>
      <c s="3" r="CG73"/>
      <c s="54" r="CH73">
        <v>1585.0</v>
      </c>
      <c s="3" r="CI73"/>
      <c s="54" r="CJ73">
        <v>1585.0</v>
      </c>
      <c s="13" r="CK73"/>
      <c s="54" r="CL73">
        <v>7933.0</v>
      </c>
      <c s="12" r="CM73"/>
      <c s="51" r="CN73"/>
      <c s="54" r="CO73">
        <v>1130.0</v>
      </c>
      <c s="54" r="CP73">
        <v>1270.0</v>
      </c>
      <c s="3" r="CQ73">
        <v>345.0</v>
      </c>
      <c s="54" r="CR73">
        <v>2450.0</v>
      </c>
      <c s="54" r="CS73">
        <v>5195.0</v>
      </c>
      <c s="13" r="CT73"/>
      <c s="54" r="CU73">
        <v>1593.0</v>
      </c>
      <c s="54" r="CV73">
        <v>1653.0</v>
      </c>
      <c s="3" r="CW73">
        <v>474.0</v>
      </c>
      <c s="54" r="CX73">
        <v>3159.0</v>
      </c>
      <c s="3" r="CY73">
        <v>184.0</v>
      </c>
      <c s="3" r="CZ73">
        <v>295.0</v>
      </c>
      <c s="3" r="DA73"/>
      <c s="3" r="DB73"/>
      <c s="3" r="DC73">
        <v>42.0</v>
      </c>
      <c t="str" s="58" r="DD73">
        <f t="shared" si="1"/>
        <v>7,400</v>
      </c>
      <c s="13" r="DE73"/>
      <c s="54" r="DF73">
        <v>7533.0</v>
      </c>
      <c s="3" r="DG73">
        <v>855.0</v>
      </c>
      <c s="3" r="DH73">
        <v>10.0</v>
      </c>
      <c s="54" r="DI73">
        <v>2072.0</v>
      </c>
      <c s="3" r="DJ73">
        <v>583.0</v>
      </c>
      <c s="3" r="DK73"/>
      <c s="3" r="DL73">
        <v>24.0</v>
      </c>
      <c s="54" r="DM73">
        <v>11077.0</v>
      </c>
      <c s="13" r="DN73"/>
      <c t="s" s="3" r="DO73">
        <v>87</v>
      </c>
      <c s="3" r="DP73"/>
      <c s="3" r="DQ73">
        <v>400.0</v>
      </c>
      <c s="3" r="DR73"/>
      <c s="3" r="DS73"/>
      <c s="3" r="DT73"/>
      <c s="54" r="DU73">
        <v>6290.0</v>
      </c>
      <c s="3" r="DV73"/>
      <c s="54" r="DW73">
        <v>6690.0</v>
      </c>
      <c s="13" r="DX73"/>
      <c s="54" r="DY73">
        <v>3190.0</v>
      </c>
      <c s="50" r="DZ73"/>
      <c s="54" r="EA73">
        <v>1100.0</v>
      </c>
      <c s="54" r="EB73">
        <v>1201.0</v>
      </c>
      <c s="3" r="EC73">
        <v>273.0</v>
      </c>
      <c s="54" r="ED73">
        <v>2468.0</v>
      </c>
      <c s="54" r="EE73">
        <v>5042.0</v>
      </c>
      <c s="13" r="EF73"/>
      <c s="54" r="EG73">
        <v>1454.0</v>
      </c>
      <c s="54" r="EH73">
        <v>1648.0</v>
      </c>
      <c s="3" r="EI73">
        <v>440.0</v>
      </c>
      <c s="54" r="EJ73">
        <v>3070.0</v>
      </c>
      <c s="3" r="EK73">
        <v>174.0</v>
      </c>
      <c s="3" r="EL73">
        <v>277.0</v>
      </c>
      <c s="3" r="EM73"/>
      <c s="3" r="EN73"/>
      <c s="3" r="EO73">
        <v>37.0</v>
      </c>
      <c s="54" r="EP73">
        <v>7100.0</v>
      </c>
      <c s="13" r="EQ73"/>
      <c s="54" r="ER73">
        <v>7333.0</v>
      </c>
      <c s="3" r="ES73">
        <v>815.0</v>
      </c>
      <c s="3" r="ET73">
        <v>11.0</v>
      </c>
      <c s="54" r="EU73">
        <v>1785.0</v>
      </c>
      <c s="3" r="EV73">
        <v>622.0</v>
      </c>
      <c s="3" r="EW73"/>
      <c s="3" r="EX73">
        <v>24.0</v>
      </c>
      <c s="54" r="EY73">
        <v>10590.0</v>
      </c>
      <c s="13" r="EZ73"/>
      <c t="s" s="3" r="FA73">
        <v>87</v>
      </c>
      <c s="3" r="FB73"/>
      <c s="3" r="FC73">
        <v>314.0</v>
      </c>
      <c s="3" r="FD73"/>
      <c s="3" r="FE73"/>
      <c s="3" r="FF73"/>
      <c s="54" r="FG73">
        <v>7144.0</v>
      </c>
      <c s="3" r="FH73"/>
      <c s="54" r="FI73">
        <v>7458.0</v>
      </c>
      <c s="13" r="FJ73"/>
      <c s="54" r="FK73">
        <v>6985.0</v>
      </c>
      <c s="5" r="FL73"/>
      <c s="54" r="FM73">
        <v>33552.0</v>
      </c>
      <c s="1" r="FN73"/>
      <c s="1" r="FO73"/>
      <c s="44" r="FP73"/>
      <c s="54" r="FQ73">
        <v>33552.0</v>
      </c>
      <c s="1" r="FR73"/>
      <c s="1" r="FS73"/>
      <c s="44" r="FT73"/>
      <c t="s" s="3" r="FU73">
        <v>87</v>
      </c>
      <c s="5" r="FV73"/>
      <c s="54" r="FW73">
        <v>37216.0</v>
      </c>
      <c s="1" r="FX73"/>
      <c s="1" r="FY73"/>
      <c s="44" r="FZ73"/>
      <c s="54" r="GA73">
        <v>37175.0</v>
      </c>
      <c s="1" r="GB73"/>
      <c s="1" r="GC73"/>
      <c s="44" r="GD73"/>
      <c s="3" r="GE73">
        <v>41.0</v>
      </c>
      <c s="12" r="GF73"/>
      <c s="3" r="GG73"/>
      <c s="3" r="GH73"/>
      <c s="3" r="GI73"/>
      <c s="3" r="GJ73"/>
      <c s="3" r="GK73"/>
      <c s="3" r="GL73"/>
      <c s="3" r="GM73"/>
      <c s="3" r="GN73"/>
      <c s="3" r="GO73"/>
    </row>
    <row r="74">
      <c s="47" r="A74">
        <v>61.0</v>
      </c>
      <c t="s" s="48" r="B74">
        <v>103</v>
      </c>
      <c t="s" s="53" r="C74">
        <v>157</v>
      </c>
      <c s="48" r="D74"/>
      <c s="48" r="E74"/>
      <c s="48" r="F74"/>
      <c s="48" r="G74"/>
      <c s="48" r="H74"/>
      <c s="48" r="I74"/>
      <c s="54" r="J74">
        <v>30860.0</v>
      </c>
      <c s="3" r="K74"/>
      <c s="3" r="L74"/>
      <c s="54" r="M74">
        <v>2000.0</v>
      </c>
      <c s="3" r="N74"/>
      <c s="3" r="O74"/>
      <c s="54" r="P74">
        <v>29158.0</v>
      </c>
      <c s="54" r="Q74">
        <v>62018.0</v>
      </c>
      <c s="13" r="R74"/>
      <c s="3" r="S74">
        <v>650.0</v>
      </c>
      <c s="54" r="T74">
        <v>1753.0</v>
      </c>
      <c s="54" r="U74">
        <v>1240.0</v>
      </c>
      <c s="3" r="V74">
        <v>660.0</v>
      </c>
      <c s="3" r="W74"/>
      <c s="3" r="X74">
        <v>390.0</v>
      </c>
      <c s="3" r="Y74">
        <v>370.0</v>
      </c>
      <c s="3" r="Z74"/>
      <c s="3" r="AA74">
        <v>40.0</v>
      </c>
      <c s="54" r="AB74">
        <v>5103.0</v>
      </c>
      <c s="13" r="AC74"/>
      <c s="54" r="AD74">
        <v>24242.0</v>
      </c>
      <c s="3" r="AE74">
        <v>620.0</v>
      </c>
      <c s="3" r="AF74">
        <v>125.0</v>
      </c>
      <c s="54" r="AG74">
        <v>3610.0</v>
      </c>
      <c s="3" r="AH74">
        <v>40.0</v>
      </c>
      <c s="3" r="AI74"/>
      <c s="3" r="AJ74"/>
      <c s="54" r="AK74">
        <v>28637.0</v>
      </c>
      <c s="13" r="AL74"/>
      <c s="54" r="AM74">
        <v>2375.0</v>
      </c>
      <c s="3" r="AN74"/>
      <c s="3" r="AO74">
        <v>25.0</v>
      </c>
      <c s="54" r="AP74">
        <v>1590.0</v>
      </c>
      <c s="3" r="AQ74"/>
      <c s="3" r="AR74"/>
      <c s="54" r="AS74">
        <v>4250.0</v>
      </c>
      <c s="3" r="AT74">
        <v>100.0</v>
      </c>
      <c s="54" r="AU74">
        <v>8340.0</v>
      </c>
      <c s="55" r="AV74"/>
      <c s="54" r="AW74">
        <v>10190.0</v>
      </c>
      <c s="50" r="AX74"/>
      <c s="54" r="AY74">
        <v>29572.0</v>
      </c>
      <c s="3" r="AZ74"/>
      <c s="3" r="BA74"/>
      <c s="54" r="BB74">
        <v>1630.0</v>
      </c>
      <c s="3" r="BC74"/>
      <c s="3" r="BD74"/>
      <c s="54" r="BE74">
        <v>30192.0</v>
      </c>
      <c s="54" r="BF74">
        <v>61394.0</v>
      </c>
      <c s="13" r="BG74"/>
      <c s="3" r="BH74">
        <v>704.0</v>
      </c>
      <c s="54" r="BI74">
        <v>1755.0</v>
      </c>
      <c s="54" r="BJ74">
        <v>1398.0</v>
      </c>
      <c s="3" r="BK74">
        <v>639.0</v>
      </c>
      <c s="3" r="BL74"/>
      <c s="3" r="BM74">
        <v>453.0</v>
      </c>
      <c s="3" r="BN74">
        <v>360.0</v>
      </c>
      <c s="3" r="BO74"/>
      <c s="3" r="BP74">
        <v>44.0</v>
      </c>
      <c s="54" r="BQ74">
        <v>5353.0</v>
      </c>
      <c s="13" r="BR74"/>
      <c s="54" r="BS74">
        <v>24654.0</v>
      </c>
      <c s="3" r="BT74">
        <v>593.0</v>
      </c>
      <c s="3" r="BU74">
        <v>153.0</v>
      </c>
      <c s="54" r="BV74">
        <v>3540.0</v>
      </c>
      <c s="3" r="BW74">
        <v>46.0</v>
      </c>
      <c s="3" r="BX74">
        <v>23.0</v>
      </c>
      <c s="3" r="BY74">
        <v>376.0</v>
      </c>
      <c s="54" r="BZ74">
        <v>29385.0</v>
      </c>
      <c s="13" r="CA74"/>
      <c s="54" r="CB74">
        <v>2412.0</v>
      </c>
      <c s="3" r="CC74"/>
      <c s="3" r="CD74"/>
      <c s="54" r="CE74">
        <v>1588.0</v>
      </c>
      <c s="3" r="CF74"/>
      <c s="3" r="CG74"/>
      <c s="54" r="CH74">
        <v>4270.0</v>
      </c>
      <c s="3" r="CI74">
        <v>96.0</v>
      </c>
      <c s="54" r="CJ74">
        <v>8366.0</v>
      </c>
      <c s="13" r="CK74"/>
      <c s="54" r="CL74">
        <v>10245.0</v>
      </c>
      <c s="12" r="CM74"/>
      <c s="51" r="CN74"/>
      <c s="54" r="CO74">
        <v>4201.0</v>
      </c>
      <c s="54" r="CP74">
        <v>2790.0</v>
      </c>
      <c s="3" r="CQ74">
        <v>505.0</v>
      </c>
      <c s="54" r="CR74">
        <v>4010.0</v>
      </c>
      <c s="54" r="CS74">
        <v>11506.0</v>
      </c>
      <c s="13" r="CT74"/>
      <c s="54" r="CU74">
        <v>7487.0</v>
      </c>
      <c s="54" r="CV74">
        <v>3359.0</v>
      </c>
      <c s="54" r="CW74">
        <v>1756.0</v>
      </c>
      <c s="54" r="CX74">
        <v>5253.0</v>
      </c>
      <c s="3" r="CY74">
        <v>290.0</v>
      </c>
      <c s="54" r="CZ74">
        <v>5516.0</v>
      </c>
      <c s="54" r="DA74">
        <v>2006.0</v>
      </c>
      <c s="3" r="DB74"/>
      <c s="3" r="DC74">
        <v>594.0</v>
      </c>
      <c t="str" s="58" r="DD74">
        <f t="shared" si="1"/>
        <v>26,261</v>
      </c>
      <c s="13" r="DE74"/>
      <c s="54" r="DF74">
        <v>34560.0</v>
      </c>
      <c s="54" r="DG74">
        <v>7190.0</v>
      </c>
      <c s="3" r="DH74">
        <v>978.0</v>
      </c>
      <c s="54" r="DI74">
        <v>5843.0</v>
      </c>
      <c s="54" r="DJ74">
        <v>1150.0</v>
      </c>
      <c s="3" r="DK74">
        <v>399.0</v>
      </c>
      <c s="54" r="DL74">
        <v>1040.0</v>
      </c>
      <c s="54" r="DM74">
        <v>51160.0</v>
      </c>
      <c s="13" r="DN74"/>
      <c s="54" r="DO74">
        <v>1970.0</v>
      </c>
      <c s="3" r="DP74"/>
      <c s="3" r="DQ74">
        <v>567.0</v>
      </c>
      <c s="54" r="DR74">
        <v>2386.0</v>
      </c>
      <c s="3" r="DS74"/>
      <c s="3" r="DT74"/>
      <c s="54" r="DU74">
        <v>5995.0</v>
      </c>
      <c s="3" r="DV74"/>
      <c s="54" r="DW74">
        <v>10918.0</v>
      </c>
      <c s="13" r="DX74"/>
      <c s="54" r="DY74">
        <v>14443.0</v>
      </c>
      <c s="50" r="DZ74"/>
      <c s="54" r="EA74">
        <v>4133.0</v>
      </c>
      <c s="54" r="EB74">
        <v>2503.0</v>
      </c>
      <c s="3" r="EC74">
        <v>425.0</v>
      </c>
      <c s="54" r="ED74">
        <v>4007.0</v>
      </c>
      <c s="54" r="EE74">
        <v>11068.0</v>
      </c>
      <c s="13" r="EF74"/>
      <c s="54" r="EG74">
        <v>7379.0</v>
      </c>
      <c s="54" r="EH74">
        <v>3954.0</v>
      </c>
      <c s="54" r="EI74">
        <v>1667.0</v>
      </c>
      <c s="54" r="EJ74">
        <v>5312.0</v>
      </c>
      <c s="3" r="EK74">
        <v>246.0</v>
      </c>
      <c s="54" r="EL74">
        <v>5366.0</v>
      </c>
      <c s="54" r="EM74">
        <v>2043.0</v>
      </c>
      <c s="3" r="EN74"/>
      <c s="3" r="EO74">
        <v>603.0</v>
      </c>
      <c s="54" r="EP74">
        <v>26570.0</v>
      </c>
      <c s="13" r="EQ74"/>
      <c s="54" r="ER74">
        <v>34902.0</v>
      </c>
      <c s="54" r="ES74">
        <v>6964.0</v>
      </c>
      <c s="3" r="ET74">
        <v>802.0</v>
      </c>
      <c s="54" r="EU74">
        <v>5756.0</v>
      </c>
      <c s="54" r="EV74">
        <v>1150.0</v>
      </c>
      <c s="3" r="EW74">
        <v>378.0</v>
      </c>
      <c s="54" r="EX74">
        <v>1194.0</v>
      </c>
      <c s="54" r="EY74">
        <v>51146.0</v>
      </c>
      <c s="13" r="EZ74"/>
      <c s="54" r="FA74">
        <v>2117.0</v>
      </c>
      <c s="3" r="FB74"/>
      <c s="3" r="FC74">
        <v>575.0</v>
      </c>
      <c s="54" r="FD74">
        <v>2689.0</v>
      </c>
      <c s="3" r="FE74"/>
      <c s="3" r="FF74"/>
      <c s="54" r="FG74">
        <v>6003.0</v>
      </c>
      <c s="3" r="FH74"/>
      <c s="54" r="FI74">
        <v>11384.0</v>
      </c>
      <c s="13" r="FJ74"/>
      <c s="54" r="FK74">
        <v>14739.0</v>
      </c>
      <c s="5" r="FL74"/>
      <c s="54" r="FM74">
        <v>114288.0</v>
      </c>
      <c s="1" r="FN74"/>
      <c s="1" r="FO74"/>
      <c s="44" r="FP74"/>
      <c s="54" r="FQ74">
        <v>114288.0</v>
      </c>
      <c s="1" r="FR74"/>
      <c s="1" r="FS74"/>
      <c s="44" r="FT74"/>
      <c t="s" s="3" r="FU74">
        <v>87</v>
      </c>
      <c s="5" r="FV74"/>
      <c s="54" r="FW74">
        <v>114743.0</v>
      </c>
      <c s="1" r="FX74"/>
      <c s="1" r="FY74"/>
      <c s="44" r="FZ74"/>
      <c s="54" r="GA74">
        <v>114907.0</v>
      </c>
      <c s="1" r="GB74"/>
      <c s="1" r="GC74"/>
      <c s="44" r="GD74"/>
      <c s="3" r="GE74">
        <v>-164.0</v>
      </c>
      <c s="12" r="GF74"/>
      <c s="3" r="GG74"/>
      <c s="3" r="GH74"/>
      <c s="3" r="GI74"/>
      <c s="3" r="GJ74"/>
      <c s="3" r="GK74"/>
      <c s="3" r="GL74"/>
      <c s="3" r="GM74"/>
      <c s="3" r="GN74"/>
      <c s="3" r="GO74"/>
    </row>
    <row r="75">
      <c s="47" r="A75">
        <v>62.0</v>
      </c>
      <c t="s" s="48" r="B75">
        <v>94</v>
      </c>
      <c t="s" s="53" r="C75">
        <v>158</v>
      </c>
      <c s="48" r="D75"/>
      <c s="48" r="E75"/>
      <c s="48" r="F75"/>
      <c s="48" r="G75"/>
      <c s="48" r="H75"/>
      <c s="48" r="I75"/>
      <c s="54" r="J75">
        <v>17030.0</v>
      </c>
      <c s="3" r="K75"/>
      <c s="3" r="L75"/>
      <c s="3" r="M75"/>
      <c s="3" r="N75"/>
      <c s="3" r="O75"/>
      <c s="54" r="P75">
        <v>25280.0</v>
      </c>
      <c s="54" r="Q75">
        <v>42310.0</v>
      </c>
      <c s="13" r="R75"/>
      <c s="3" r="S75">
        <v>800.0</v>
      </c>
      <c s="54" r="T75">
        <v>2036.0</v>
      </c>
      <c s="54" r="U75">
        <v>2865.0</v>
      </c>
      <c s="3" r="V75">
        <v>800.0</v>
      </c>
      <c s="3" r="W75"/>
      <c s="3" r="X75">
        <v>160.0</v>
      </c>
      <c s="3" r="Y75"/>
      <c s="3" r="Z75"/>
      <c s="3" r="AA75"/>
      <c s="54" r="AB75">
        <v>6661.0</v>
      </c>
      <c s="13" r="AC75"/>
      <c s="54" r="AD75">
        <v>44975.0</v>
      </c>
      <c s="3" r="AE75">
        <v>190.0</v>
      </c>
      <c s="3" r="AF75">
        <v>471.0</v>
      </c>
      <c s="54" r="AG75">
        <v>3246.0</v>
      </c>
      <c s="3" r="AH75"/>
      <c s="3" r="AI75"/>
      <c s="3" r="AJ75"/>
      <c s="54" r="AK75">
        <v>48882.0</v>
      </c>
      <c s="13" r="AL75"/>
      <c s="3" r="AM75"/>
      <c s="3" r="AN75"/>
      <c s="3" r="AO75"/>
      <c s="3" r="AP75">
        <v>155.0</v>
      </c>
      <c s="3" r="AQ75"/>
      <c s="3" r="AR75"/>
      <c s="54" r="AS75">
        <v>2050.0</v>
      </c>
      <c s="3" r="AT75"/>
      <c s="54" r="AU75">
        <v>2205.0</v>
      </c>
      <c s="55" r="AV75"/>
      <c s="54" r="AW75">
        <v>2070.0</v>
      </c>
      <c s="50" r="AX75"/>
      <c s="54" r="AY75">
        <v>16730.0</v>
      </c>
      <c s="3" r="AZ75"/>
      <c s="3" r="BA75"/>
      <c s="3" r="BB75"/>
      <c s="3" r="BC75"/>
      <c s="3" r="BD75"/>
      <c s="54" r="BE75">
        <v>25292.0</v>
      </c>
      <c s="54" r="BF75">
        <v>42022.0</v>
      </c>
      <c s="13" r="BG75"/>
      <c s="3" r="BH75">
        <v>801.0</v>
      </c>
      <c s="54" r="BI75">
        <v>1974.0</v>
      </c>
      <c s="54" r="BJ75">
        <v>2905.0</v>
      </c>
      <c s="54" r="BK75">
        <v>1091.0</v>
      </c>
      <c s="3" r="BL75"/>
      <c s="3" r="BM75">
        <v>295.0</v>
      </c>
      <c s="3" r="BN75"/>
      <c s="3" r="BO75"/>
      <c s="3" r="BP75"/>
      <c s="54" r="BQ75">
        <v>7066.0</v>
      </c>
      <c s="13" r="BR75"/>
      <c s="54" r="BS75">
        <v>50676.0</v>
      </c>
      <c s="3" r="BT75">
        <v>279.0</v>
      </c>
      <c s="3" r="BU75">
        <v>448.0</v>
      </c>
      <c s="54" r="BV75">
        <v>4019.0</v>
      </c>
      <c s="3" r="BW75"/>
      <c s="3" r="BX75"/>
      <c s="3" r="BY75"/>
      <c s="54" r="BZ75">
        <v>55422.0</v>
      </c>
      <c s="13" r="CA75"/>
      <c s="3" r="CB75"/>
      <c s="3" r="CC75"/>
      <c s="3" r="CD75"/>
      <c s="3" r="CE75">
        <v>1.0</v>
      </c>
      <c s="3" r="CF75"/>
      <c s="3" r="CG75"/>
      <c s="54" r="CH75">
        <v>1606.0</v>
      </c>
      <c s="3" r="CI75"/>
      <c s="54" r="CJ75">
        <v>1607.0</v>
      </c>
      <c s="13" r="CK75"/>
      <c s="54" r="CL75">
        <v>1249.0</v>
      </c>
      <c s="12" r="CM75"/>
      <c s="51" r="CN75"/>
      <c s="54" r="CO75">
        <v>5902.0</v>
      </c>
      <c s="54" r="CP75">
        <v>2615.0</v>
      </c>
      <c s="3" r="CQ75">
        <v>310.0</v>
      </c>
      <c s="3" r="CR75">
        <v>260.0</v>
      </c>
      <c s="54" r="CS75">
        <v>9087.0</v>
      </c>
      <c s="13" r="CT75"/>
      <c s="54" r="CU75">
        <v>4523.0</v>
      </c>
      <c s="54" r="CV75">
        <v>3086.0</v>
      </c>
      <c s="54" r="CW75">
        <v>1965.0</v>
      </c>
      <c s="54" r="CX75">
        <v>2032.0</v>
      </c>
      <c s="3" r="CY75"/>
      <c s="54" r="CZ75">
        <v>1805.0</v>
      </c>
      <c s="3" r="DA75"/>
      <c s="3" r="DB75"/>
      <c s="3" r="DC75"/>
      <c t="str" s="58" r="DD75">
        <f t="shared" si="1"/>
        <v>13,411</v>
      </c>
      <c s="13" r="DE75"/>
      <c s="54" r="DF75">
        <v>53602.0</v>
      </c>
      <c s="54" r="DG75">
        <v>1396.0</v>
      </c>
      <c s="3" r="DH75">
        <v>528.0</v>
      </c>
      <c s="54" r="DI75">
        <v>4537.0</v>
      </c>
      <c s="3" r="DJ75">
        <v>930.0</v>
      </c>
      <c s="3" r="DK75"/>
      <c s="3" r="DL75">
        <v>105.0</v>
      </c>
      <c s="54" r="DM75">
        <v>61098.0</v>
      </c>
      <c s="13" r="DN75"/>
      <c t="s" s="3" r="DO75">
        <v>87</v>
      </c>
      <c s="3" r="DP75"/>
      <c s="3" r="DQ75">
        <v>210.0</v>
      </c>
      <c s="3" r="DR75">
        <v>265.0</v>
      </c>
      <c s="3" r="DS75"/>
      <c s="3" r="DT75"/>
      <c s="54" r="DU75">
        <v>3637.0</v>
      </c>
      <c s="3" r="DV75"/>
      <c s="54" r="DW75">
        <v>4112.0</v>
      </c>
      <c s="13" r="DX75"/>
      <c s="54" r="DY75">
        <v>14420.0</v>
      </c>
      <c s="50" r="DZ75"/>
      <c s="54" r="EA75">
        <v>6103.0</v>
      </c>
      <c s="54" r="EB75">
        <v>2754.0</v>
      </c>
      <c s="3" r="EC75">
        <v>396.0</v>
      </c>
      <c s="3" r="ED75">
        <v>257.0</v>
      </c>
      <c s="54" r="EE75">
        <v>9510.0</v>
      </c>
      <c s="13" r="EF75"/>
      <c s="54" r="EG75">
        <v>4224.0</v>
      </c>
      <c s="54" r="EH75">
        <v>3569.0</v>
      </c>
      <c s="54" r="EI75">
        <v>1972.0</v>
      </c>
      <c s="54" r="EJ75">
        <v>2131.0</v>
      </c>
      <c s="3" r="EK75"/>
      <c s="54" r="EL75">
        <v>2181.0</v>
      </c>
      <c s="3" r="EM75"/>
      <c s="3" r="EN75"/>
      <c s="3" r="EO75">
        <v>15.0</v>
      </c>
      <c s="54" r="EP75">
        <v>14092.0</v>
      </c>
      <c s="13" r="EQ75"/>
      <c s="54" r="ER75">
        <v>56806.0</v>
      </c>
      <c s="54" r="ES75">
        <v>1404.0</v>
      </c>
      <c s="3" r="ET75">
        <v>537.0</v>
      </c>
      <c s="54" r="EU75">
        <v>5569.0</v>
      </c>
      <c s="3" r="EV75">
        <v>877.0</v>
      </c>
      <c s="3" r="EW75"/>
      <c s="3" r="EX75">
        <v>106.0</v>
      </c>
      <c s="54" r="EY75">
        <v>65299.0</v>
      </c>
      <c s="13" r="EZ75"/>
      <c t="s" s="3" r="FA75">
        <v>87</v>
      </c>
      <c s="3" r="FB75"/>
      <c s="3" r="FC75">
        <v>242.0</v>
      </c>
      <c s="3" r="FD75">
        <v>263.0</v>
      </c>
      <c s="3" r="FE75"/>
      <c s="3" r="FF75"/>
      <c s="54" r="FG75">
        <v>3267.0</v>
      </c>
      <c s="3" r="FH75"/>
      <c s="54" r="FI75">
        <v>3772.0</v>
      </c>
      <c s="13" r="FJ75"/>
      <c s="54" r="FK75">
        <v>14779.0</v>
      </c>
      <c s="5" r="FL75"/>
      <c s="54" r="FM75">
        <v>102128.0</v>
      </c>
      <c s="1" r="FN75"/>
      <c s="1" r="FO75"/>
      <c s="44" r="FP75"/>
      <c s="54" r="FQ75">
        <v>102128.0</v>
      </c>
      <c s="1" r="FR75"/>
      <c s="1" r="FS75"/>
      <c s="44" r="FT75"/>
      <c t="s" s="3" r="FU75">
        <v>87</v>
      </c>
      <c s="5" r="FV75"/>
      <c s="54" r="FW75">
        <v>107366.0</v>
      </c>
      <c s="1" r="FX75"/>
      <c s="1" r="FY75"/>
      <c s="44" r="FZ75"/>
      <c s="54" r="GA75">
        <v>107452.0</v>
      </c>
      <c s="1" r="GB75"/>
      <c s="1" r="GC75"/>
      <c s="44" r="GD75"/>
      <c s="3" r="GE75">
        <v>-86.0</v>
      </c>
      <c s="12" r="GF75"/>
      <c s="3" r="GG75"/>
      <c s="3" r="GH75"/>
      <c s="3" r="GI75"/>
      <c s="3" r="GJ75"/>
      <c s="3" r="GK75"/>
      <c s="3" r="GL75"/>
      <c s="3" r="GM75"/>
      <c s="3" r="GN75"/>
      <c s="3" r="GO75"/>
    </row>
    <row r="76">
      <c s="47" r="A76">
        <v>63.0</v>
      </c>
      <c t="s" s="48" r="B76">
        <v>94</v>
      </c>
      <c t="s" s="53" r="C76">
        <v>160</v>
      </c>
      <c s="48" r="D76"/>
      <c s="48" r="E76"/>
      <c s="48" r="F76"/>
      <c s="48" r="G76"/>
      <c s="48" r="H76"/>
      <c s="48" r="I76"/>
      <c s="54" r="J76">
        <v>69539.0</v>
      </c>
      <c s="3" r="K76">
        <v>48.0</v>
      </c>
      <c s="3" r="L76"/>
      <c s="3" r="M76"/>
      <c s="3" r="N76"/>
      <c s="3" r="O76"/>
      <c s="54" r="P76">
        <v>6444.0</v>
      </c>
      <c s="54" r="Q76">
        <v>76031.0</v>
      </c>
      <c s="13" r="R76"/>
      <c s="3" r="S76">
        <v>397.0</v>
      </c>
      <c s="3" r="T76">
        <v>65.0</v>
      </c>
      <c s="54" r="U76">
        <v>2458.0</v>
      </c>
      <c s="3" r="V76">
        <v>115.0</v>
      </c>
      <c s="3" r="W76"/>
      <c s="3" r="X76">
        <v>861.0</v>
      </c>
      <c s="3" r="Y76"/>
      <c s="3" r="Z76"/>
      <c s="3" r="AA76">
        <v>5.0</v>
      </c>
      <c s="54" r="AB76">
        <v>3901.0</v>
      </c>
      <c s="13" r="AC76"/>
      <c s="54" r="AD76">
        <v>22226.0</v>
      </c>
      <c s="54" r="AE76">
        <v>4131.0</v>
      </c>
      <c s="3" r="AF76"/>
      <c s="54" r="AG76">
        <v>6598.0</v>
      </c>
      <c s="54" r="AH76">
        <v>3082.0</v>
      </c>
      <c s="3" r="AI76"/>
      <c s="3" r="AJ76"/>
      <c s="54" r="AK76">
        <v>36037.0</v>
      </c>
      <c s="13" r="AL76"/>
      <c s="3" r="AM76">
        <v>980.0</v>
      </c>
      <c s="3" r="AN76"/>
      <c s="3" r="AO76"/>
      <c s="3" r="AP76">
        <v>5.0</v>
      </c>
      <c s="3" r="AQ76"/>
      <c s="3" r="AR76"/>
      <c s="54" r="AS76">
        <v>4283.0</v>
      </c>
      <c s="3" r="AT76"/>
      <c s="54" r="AU76">
        <v>5268.0</v>
      </c>
      <c s="55" r="AV76"/>
      <c s="54" r="AW76">
        <v>2337.0</v>
      </c>
      <c s="50" r="AX76"/>
      <c s="54" r="AY76">
        <v>70150.0</v>
      </c>
      <c s="3" r="AZ76">
        <v>101.0</v>
      </c>
      <c s="3" r="BA76"/>
      <c s="3" r="BB76"/>
      <c s="3" r="BC76"/>
      <c s="3" r="BD76"/>
      <c s="54" r="BE76">
        <v>6970.0</v>
      </c>
      <c s="54" r="BF76">
        <v>77221.0</v>
      </c>
      <c s="13" r="BG76"/>
      <c s="3" r="BH76">
        <v>283.0</v>
      </c>
      <c s="3" r="BI76">
        <v>95.0</v>
      </c>
      <c s="54" r="BJ76">
        <v>2789.0</v>
      </c>
      <c s="3" r="BK76">
        <v>75.0</v>
      </c>
      <c s="3" r="BL76">
        <v>44.0</v>
      </c>
      <c s="3" r="BM76">
        <v>891.0</v>
      </c>
      <c s="3" r="BN76"/>
      <c s="3" r="BO76"/>
      <c s="3" r="BP76"/>
      <c s="54" r="BQ76">
        <v>4177.0</v>
      </c>
      <c s="13" r="BR76"/>
      <c s="54" r="BS76">
        <v>23250.0</v>
      </c>
      <c s="54" r="BT76">
        <v>4111.0</v>
      </c>
      <c s="3" r="BU76"/>
      <c s="54" r="BV76">
        <v>7281.0</v>
      </c>
      <c s="54" r="BW76">
        <v>3153.0</v>
      </c>
      <c s="3" r="BX76"/>
      <c s="3" r="BY76"/>
      <c s="54" r="BZ76">
        <v>37795.0</v>
      </c>
      <c s="13" r="CA76"/>
      <c s="54" r="CB76">
        <v>1173.0</v>
      </c>
      <c s="3" r="CC76"/>
      <c s="3" r="CD76"/>
      <c s="3" r="CE76">
        <v>1.0</v>
      </c>
      <c s="3" r="CF76"/>
      <c s="3" r="CG76"/>
      <c s="54" r="CH76">
        <v>3816.0</v>
      </c>
      <c s="3" r="CI76"/>
      <c s="54" r="CJ76">
        <v>4990.0</v>
      </c>
      <c s="13" r="CK76"/>
      <c s="54" r="CL76">
        <v>1635.0</v>
      </c>
      <c s="12" r="CM76"/>
      <c s="51" r="CN76"/>
      <c s="54" r="CO76">
        <v>4444.0</v>
      </c>
      <c s="54" r="CP76">
        <v>4774.0</v>
      </c>
      <c s="3" r="CQ76">
        <v>655.0</v>
      </c>
      <c s="54" r="CR76">
        <v>2000.0</v>
      </c>
      <c s="54" r="CS76">
        <v>11873.0</v>
      </c>
      <c s="13" r="CT76"/>
      <c s="54" r="CU76">
        <v>10400.0</v>
      </c>
      <c s="54" r="CV76">
        <v>1885.0</v>
      </c>
      <c s="54" r="CW76">
        <v>2427.0</v>
      </c>
      <c s="54" r="CX76">
        <v>2436.0</v>
      </c>
      <c s="3" r="CY76">
        <v>536.0</v>
      </c>
      <c s="54" r="CZ76">
        <v>6259.0</v>
      </c>
      <c s="3" r="DA76"/>
      <c s="3" r="DB76"/>
      <c s="3" r="DC76"/>
      <c t="str" s="58" r="DD76">
        <f t="shared" si="1"/>
        <v>23,943</v>
      </c>
      <c s="13" r="DE76"/>
      <c s="54" r="DF76">
        <v>38219.0</v>
      </c>
      <c s="54" r="DG76">
        <v>10530.0</v>
      </c>
      <c s="3" r="DH76">
        <v>70.0</v>
      </c>
      <c s="54" r="DI76">
        <v>10327.0</v>
      </c>
      <c s="54" r="DJ76">
        <v>3136.0</v>
      </c>
      <c s="3" r="DK76"/>
      <c s="3" r="DL76"/>
      <c s="54" r="DM76">
        <v>62282.0</v>
      </c>
      <c s="13" r="DN76"/>
      <c s="54" r="DO76">
        <v>1046.0</v>
      </c>
      <c s="3" r="DP76"/>
      <c s="3" r="DQ76">
        <v>955.0</v>
      </c>
      <c s="3" r="DR76">
        <v>4.0</v>
      </c>
      <c s="3" r="DS76"/>
      <c s="3" r="DT76"/>
      <c s="54" r="DU76">
        <v>6059.0</v>
      </c>
      <c s="3" r="DV76"/>
      <c s="54" r="DW76">
        <v>8064.0</v>
      </c>
      <c s="13" r="DX76"/>
      <c s="54" r="DY76">
        <v>17412.0</v>
      </c>
      <c s="50" r="DZ76"/>
      <c s="54" r="EA76">
        <v>4016.0</v>
      </c>
      <c s="54" r="EB76">
        <v>4730.0</v>
      </c>
      <c s="3" r="EC76">
        <v>739.0</v>
      </c>
      <c s="54" r="ED76">
        <v>2123.0</v>
      </c>
      <c s="54" r="EE76">
        <v>11608.0</v>
      </c>
      <c s="13" r="EF76"/>
      <c s="54" r="EG76">
        <v>9997.0</v>
      </c>
      <c s="54" r="EH76">
        <v>1628.0</v>
      </c>
      <c s="54" r="EI76">
        <v>2306.0</v>
      </c>
      <c s="54" r="EJ76">
        <v>2128.0</v>
      </c>
      <c s="3" r="EK76">
        <v>563.0</v>
      </c>
      <c s="54" r="EL76">
        <v>6368.0</v>
      </c>
      <c s="3" r="EM76"/>
      <c s="3" r="EN76"/>
      <c s="3" r="EO76"/>
      <c s="54" r="EP76">
        <v>22990.0</v>
      </c>
      <c s="13" r="EQ76"/>
      <c s="54" r="ER76">
        <v>37994.0</v>
      </c>
      <c s="54" r="ES76">
        <v>9656.0</v>
      </c>
      <c s="3" r="ET76">
        <v>67.0</v>
      </c>
      <c s="54" r="EU76">
        <v>10335.0</v>
      </c>
      <c s="54" r="EV76">
        <v>3366.0</v>
      </c>
      <c s="3" r="EW76"/>
      <c s="3" r="EX76"/>
      <c s="54" r="EY76">
        <v>61418.0</v>
      </c>
      <c s="13" r="EZ76"/>
      <c s="3" r="FA76">
        <v>955.0</v>
      </c>
      <c s="3" r="FB76"/>
      <c s="3" r="FC76">
        <v>954.0</v>
      </c>
      <c s="3" r="FD76"/>
      <c s="3" r="FE76"/>
      <c s="3" r="FF76"/>
      <c s="54" r="FG76">
        <v>6231.0</v>
      </c>
      <c s="3" r="FH76"/>
      <c s="54" r="FI76">
        <v>8140.0</v>
      </c>
      <c s="13" r="FJ76"/>
      <c s="54" r="FK76">
        <v>19029.0</v>
      </c>
      <c s="5" r="FL76"/>
      <c s="54" r="FM76">
        <v>123574.0</v>
      </c>
      <c s="1" r="FN76"/>
      <c s="1" r="FO76"/>
      <c s="44" r="FP76"/>
      <c s="54" r="FQ76">
        <v>123574.0</v>
      </c>
      <c s="1" r="FR76"/>
      <c s="1" r="FS76"/>
      <c s="44" r="FT76"/>
      <c t="s" s="3" r="FU76">
        <v>87</v>
      </c>
      <c s="5" r="FV76"/>
      <c s="54" r="FW76">
        <v>125818.0</v>
      </c>
      <c s="1" r="FX76"/>
      <c s="1" r="FY76"/>
      <c s="44" r="FZ76"/>
      <c s="54" r="GA76">
        <v>123185.0</v>
      </c>
      <c s="1" r="GB76"/>
      <c s="1" r="GC76"/>
      <c s="44" r="GD76"/>
      <c s="54" r="GE76">
        <v>2633.0</v>
      </c>
      <c s="12" r="GF76"/>
      <c s="3" r="GG76"/>
      <c s="3" r="GH76"/>
      <c s="3" r="GI76"/>
      <c s="3" r="GJ76"/>
      <c s="3" r="GK76"/>
      <c s="3" r="GL76"/>
      <c s="3" r="GM76"/>
      <c s="3" r="GN76"/>
      <c s="3" r="GO76"/>
    </row>
    <row r="77">
      <c s="47" r="A77">
        <v>64.0</v>
      </c>
      <c t="s" s="48" r="B77">
        <v>94</v>
      </c>
      <c t="s" s="53" r="C77">
        <v>161</v>
      </c>
      <c s="48" r="D77"/>
      <c s="48" r="E77"/>
      <c s="48" r="F77"/>
      <c s="48" r="G77"/>
      <c s="48" r="H77"/>
      <c s="48" r="I77"/>
      <c s="54" r="J77">
        <v>32618.0</v>
      </c>
      <c s="3" r="K77">
        <v>127.0</v>
      </c>
      <c s="3" r="L77"/>
      <c s="3" r="M77"/>
      <c s="3" r="N77"/>
      <c s="3" r="O77"/>
      <c s="54" r="P77">
        <v>8350.0</v>
      </c>
      <c s="54" r="Q77">
        <v>41095.0</v>
      </c>
      <c s="13" r="R77"/>
      <c s="3" r="S77">
        <v>326.0</v>
      </c>
      <c s="3" r="T77">
        <v>5.0</v>
      </c>
      <c s="54" r="U77">
        <v>2040.0</v>
      </c>
      <c s="3" r="V77"/>
      <c s="3" r="W77"/>
      <c s="3" r="X77">
        <v>264.0</v>
      </c>
      <c s="3" r="Y77"/>
      <c s="3" r="Z77"/>
      <c s="3" r="AA77"/>
      <c s="54" r="AB77">
        <v>2635.0</v>
      </c>
      <c s="13" r="AC77"/>
      <c s="54" r="AD77">
        <v>13335.0</v>
      </c>
      <c s="3" r="AE77">
        <v>154.0</v>
      </c>
      <c s="3" r="AF77"/>
      <c s="54" r="AG77">
        <v>4926.0</v>
      </c>
      <c s="3" r="AH77"/>
      <c s="3" r="AI77">
        <v>14.0</v>
      </c>
      <c s="3" r="AJ77">
        <v>16.0</v>
      </c>
      <c s="54" r="AK77">
        <v>18445.0</v>
      </c>
      <c s="13" r="AL77"/>
      <c s="54" r="AM77">
        <v>8147.0</v>
      </c>
      <c s="3" r="AN77"/>
      <c s="3" r="AO77">
        <v>166.0</v>
      </c>
      <c s="3" r="AP77"/>
      <c s="3" r="AQ77"/>
      <c s="3" r="AR77"/>
      <c s="54" r="AS77">
        <v>2752.0</v>
      </c>
      <c s="3" r="AT77"/>
      <c s="54" r="AU77">
        <v>11065.0</v>
      </c>
      <c s="55" r="AV77"/>
      <c s="54" r="AW77">
        <v>1080.0</v>
      </c>
      <c s="50" r="AX77"/>
      <c s="54" r="AY77">
        <v>32646.0</v>
      </c>
      <c s="3" r="AZ77">
        <v>140.0</v>
      </c>
      <c s="3" r="BA77"/>
      <c s="3" r="BB77"/>
      <c s="3" r="BC77"/>
      <c s="3" r="BD77"/>
      <c s="54" r="BE77">
        <v>8487.0</v>
      </c>
      <c s="54" r="BF77">
        <v>41273.0</v>
      </c>
      <c s="13" r="BG77"/>
      <c s="3" r="BH77">
        <v>330.0</v>
      </c>
      <c s="3" r="BI77">
        <v>5.0</v>
      </c>
      <c s="54" r="BJ77">
        <v>1353.0</v>
      </c>
      <c s="3" r="BK77"/>
      <c s="3" r="BL77"/>
      <c s="3" r="BM77">
        <v>238.0</v>
      </c>
      <c s="3" r="BN77"/>
      <c s="3" r="BO77"/>
      <c s="3" r="BP77"/>
      <c s="54" r="BQ77">
        <v>1926.0</v>
      </c>
      <c s="13" r="BR77"/>
      <c s="54" r="BS77">
        <v>14684.0</v>
      </c>
      <c s="3" r="BT77">
        <v>82.0</v>
      </c>
      <c s="3" r="BU77"/>
      <c s="54" r="BV77">
        <v>5036.0</v>
      </c>
      <c s="3" r="BW77"/>
      <c s="3" r="BX77">
        <v>37.0</v>
      </c>
      <c s="3" r="BY77"/>
      <c s="54" r="BZ77">
        <v>19839.0</v>
      </c>
      <c s="13" r="CA77"/>
      <c s="54" r="CB77">
        <v>8294.0</v>
      </c>
      <c s="3" r="CC77"/>
      <c s="3" r="CD77">
        <v>197.0</v>
      </c>
      <c s="3" r="CE77"/>
      <c s="3" r="CF77"/>
      <c s="3" r="CG77"/>
      <c s="54" r="CH77">
        <v>2323.0</v>
      </c>
      <c s="3" r="CI77"/>
      <c s="54" r="CJ77">
        <v>10814.0</v>
      </c>
      <c s="13" r="CK77"/>
      <c s="54" r="CL77">
        <v>1651.0</v>
      </c>
      <c s="12" r="CM77"/>
      <c s="51" r="CN77"/>
      <c s="54" r="CO77">
        <v>4894.0</v>
      </c>
      <c s="54" r="CP77">
        <v>3161.0</v>
      </c>
      <c s="3" r="CQ77">
        <v>564.0</v>
      </c>
      <c s="3" r="CR77">
        <v>148.0</v>
      </c>
      <c s="54" r="CS77">
        <v>8767.0</v>
      </c>
      <c s="13" r="CT77"/>
      <c s="54" r="CU77">
        <v>8524.0</v>
      </c>
      <c s="3" r="CV77">
        <v>868.0</v>
      </c>
      <c s="54" r="CW77">
        <v>2005.0</v>
      </c>
      <c s="54" r="CX77">
        <v>6050.0</v>
      </c>
      <c s="3" r="CY77">
        <v>110.0</v>
      </c>
      <c s="3" r="CZ77">
        <v>516.0</v>
      </c>
      <c s="3" r="DA77"/>
      <c s="3" r="DB77"/>
      <c s="3" r="DC77">
        <v>20.0</v>
      </c>
      <c t="str" s="58" r="DD77">
        <f t="shared" si="1"/>
        <v>18,093</v>
      </c>
      <c s="13" r="DE77"/>
      <c s="54" r="DF77">
        <v>23648.0</v>
      </c>
      <c s="54" r="DG77">
        <v>2735.0</v>
      </c>
      <c s="3" r="DH77">
        <v>35.0</v>
      </c>
      <c s="54" r="DI77">
        <v>7654.0</v>
      </c>
      <c s="3" r="DJ77">
        <v>787.0</v>
      </c>
      <c s="3" r="DK77">
        <v>25.0</v>
      </c>
      <c s="3" r="DL77">
        <v>71.0</v>
      </c>
      <c s="54" r="DM77">
        <v>34955.0</v>
      </c>
      <c s="13" r="DN77"/>
      <c s="54" r="DO77">
        <v>5044.0</v>
      </c>
      <c s="3" r="DP77"/>
      <c s="3" r="DQ77">
        <v>690.0</v>
      </c>
      <c s="3" r="DR77"/>
      <c s="3" r="DS77"/>
      <c s="3" r="DT77"/>
      <c s="54" r="DU77">
        <v>1704.0</v>
      </c>
      <c s="3" r="DV77"/>
      <c s="54" r="DW77">
        <v>7438.0</v>
      </c>
      <c s="13" r="DX77"/>
      <c s="54" r="DY77">
        <v>5067.0</v>
      </c>
      <c s="50" r="DZ77"/>
      <c s="54" r="EA77">
        <v>4700.0</v>
      </c>
      <c s="54" r="EB77">
        <v>3025.0</v>
      </c>
      <c s="3" r="EC77">
        <v>566.0</v>
      </c>
      <c s="3" r="ED77">
        <v>147.0</v>
      </c>
      <c s="54" r="EE77">
        <v>8438.0</v>
      </c>
      <c s="13" r="EF77"/>
      <c s="54" r="EG77">
        <v>8509.0</v>
      </c>
      <c s="3" r="EH77">
        <v>774.0</v>
      </c>
      <c s="54" r="EI77">
        <v>1882.0</v>
      </c>
      <c s="54" r="EJ77">
        <v>6168.0</v>
      </c>
      <c s="3" r="EK77">
        <v>84.0</v>
      </c>
      <c s="3" r="EL77">
        <v>467.0</v>
      </c>
      <c s="3" r="EM77"/>
      <c s="3" r="EN77"/>
      <c s="3" r="EO77">
        <v>19.0</v>
      </c>
      <c s="54" r="EP77">
        <v>17903.0</v>
      </c>
      <c s="13" r="EQ77"/>
      <c s="54" r="ER77">
        <v>23406.0</v>
      </c>
      <c s="54" r="ES77">
        <v>2634.0</v>
      </c>
      <c s="3" r="ET77">
        <v>36.0</v>
      </c>
      <c s="54" r="EU77">
        <v>7630.0</v>
      </c>
      <c s="3" r="EV77">
        <v>787.0</v>
      </c>
      <c s="3" r="EW77">
        <v>25.0</v>
      </c>
      <c s="3" r="EX77">
        <v>51.0</v>
      </c>
      <c s="54" r="EY77">
        <v>34569.0</v>
      </c>
      <c s="13" r="EZ77"/>
      <c s="54" r="FA77">
        <v>4449.0</v>
      </c>
      <c s="3" r="FB77"/>
      <c s="3" r="FC77">
        <v>514.0</v>
      </c>
      <c s="3" r="FD77"/>
      <c s="3" r="FE77"/>
      <c s="3" r="FF77"/>
      <c s="54" r="FG77">
        <v>1661.0</v>
      </c>
      <c s="3" r="FH77"/>
      <c s="54" r="FI77">
        <v>6624.0</v>
      </c>
      <c s="13" r="FJ77"/>
      <c s="54" r="FK77">
        <v>7890.0</v>
      </c>
      <c s="5" r="FL77"/>
      <c s="54" r="FM77">
        <v>74320.0</v>
      </c>
      <c s="1" r="FN77"/>
      <c s="1" r="FO77"/>
      <c s="44" r="FP77"/>
      <c s="54" r="FQ77">
        <v>74320.0</v>
      </c>
      <c s="1" r="FR77"/>
      <c s="1" r="FS77"/>
      <c s="44" r="FT77"/>
      <c t="s" s="3" r="FU77">
        <v>87</v>
      </c>
      <c s="5" r="FV77"/>
      <c s="54" r="FW77">
        <v>75503.0</v>
      </c>
      <c s="1" r="FX77"/>
      <c s="1" r="FY77"/>
      <c s="44" r="FZ77"/>
      <c s="54" r="GA77">
        <v>75424.0</v>
      </c>
      <c s="1" r="GB77"/>
      <c s="1" r="GC77"/>
      <c s="44" r="GD77"/>
      <c s="3" r="GE77">
        <v>79.0</v>
      </c>
      <c s="12" r="GF77"/>
      <c s="3" r="GG77"/>
      <c s="3" r="GH77"/>
      <c s="3" r="GI77"/>
      <c s="3" r="GJ77"/>
      <c s="3" r="GK77"/>
      <c s="3" r="GL77"/>
      <c s="3" r="GM77"/>
      <c s="3" r="GN77"/>
      <c s="3" r="GO77"/>
    </row>
    <row r="78">
      <c s="47" r="A78">
        <v>65.0</v>
      </c>
      <c t="s" s="48" r="B78">
        <v>94</v>
      </c>
      <c t="s" s="53" r="C78">
        <v>162</v>
      </c>
      <c s="48" r="D78"/>
      <c s="48" r="E78"/>
      <c s="48" r="F78"/>
      <c s="48" r="G78"/>
      <c s="48" r="H78"/>
      <c s="48" r="I78"/>
      <c s="54" r="J78">
        <v>13303.0</v>
      </c>
      <c s="3" r="K78">
        <v>144.0</v>
      </c>
      <c s="3" r="L78"/>
      <c s="3" r="M78"/>
      <c s="3" r="N78"/>
      <c s="3" r="O78"/>
      <c s="3" r="P78">
        <v>100.0</v>
      </c>
      <c s="54" r="Q78">
        <v>13547.0</v>
      </c>
      <c s="13" r="R78"/>
      <c s="3" r="S78">
        <v>70.0</v>
      </c>
      <c s="3" r="T78">
        <v>4.0</v>
      </c>
      <c s="3" r="U78">
        <v>200.0</v>
      </c>
      <c s="3" r="V78">
        <v>970.0</v>
      </c>
      <c s="3" r="W78"/>
      <c s="3" r="X78">
        <v>11.0</v>
      </c>
      <c s="3" r="Y78"/>
      <c s="3" r="Z78"/>
      <c s="3" r="AA78"/>
      <c s="54" r="AB78">
        <v>1255.0</v>
      </c>
      <c s="13" r="AC78"/>
      <c s="54" r="AD78">
        <v>8529.0</v>
      </c>
      <c s="54" r="AE78">
        <v>1980.0</v>
      </c>
      <c s="3" r="AF78">
        <v>1.0</v>
      </c>
      <c s="54" r="AG78">
        <v>1190.0</v>
      </c>
      <c s="3" r="AH78">
        <v>253.0</v>
      </c>
      <c s="3" r="AI78"/>
      <c s="3" r="AJ78"/>
      <c s="54" r="AK78">
        <v>11953.0</v>
      </c>
      <c s="13" r="AL78"/>
      <c s="3" r="AM78">
        <v>612.0</v>
      </c>
      <c s="3" r="AN78"/>
      <c s="3" r="AO78"/>
      <c s="3" r="AP78">
        <v>309.0</v>
      </c>
      <c s="3" r="AQ78"/>
      <c s="3" r="AR78"/>
      <c s="3" r="AS78">
        <v>864.0</v>
      </c>
      <c s="3" r="AT78"/>
      <c s="54" r="AU78">
        <v>1785.0</v>
      </c>
      <c s="55" r="AV78"/>
      <c s="3" r="AW78">
        <v>366.0</v>
      </c>
      <c s="50" r="AX78"/>
      <c s="54" r="AY78">
        <v>15941.0</v>
      </c>
      <c s="3" r="AZ78">
        <v>102.0</v>
      </c>
      <c s="3" r="BA78"/>
      <c s="3" r="BB78"/>
      <c s="3" r="BC78"/>
      <c s="3" r="BD78"/>
      <c s="3" r="BE78">
        <v>48.0</v>
      </c>
      <c s="54" r="BF78">
        <v>16091.0</v>
      </c>
      <c s="13" r="BG78"/>
      <c s="3" r="BH78">
        <v>77.0</v>
      </c>
      <c s="3" r="BI78">
        <v>4.0</v>
      </c>
      <c s="3" r="BJ78">
        <v>274.0</v>
      </c>
      <c s="54" r="BK78">
        <v>1200.0</v>
      </c>
      <c s="3" r="BL78"/>
      <c s="3" r="BM78">
        <v>1.0</v>
      </c>
      <c s="3" r="BN78"/>
      <c s="3" r="BO78"/>
      <c s="3" r="BP78"/>
      <c s="54" r="BQ78">
        <v>1556.0</v>
      </c>
      <c s="13" r="BR78"/>
      <c s="54" r="BS78">
        <v>8550.0</v>
      </c>
      <c s="54" r="BT78">
        <v>1679.0</v>
      </c>
      <c s="3" r="BU78"/>
      <c s="3" r="BV78">
        <v>987.0</v>
      </c>
      <c s="3" r="BW78">
        <v>257.0</v>
      </c>
      <c s="3" r="BX78"/>
      <c s="3" r="BY78"/>
      <c s="54" r="BZ78">
        <v>11473.0</v>
      </c>
      <c s="13" r="CA78"/>
      <c s="3" r="CB78">
        <v>466.0</v>
      </c>
      <c s="3" r="CC78"/>
      <c s="3" r="CD78"/>
      <c s="3" r="CE78">
        <v>228.0</v>
      </c>
      <c s="3" r="CF78"/>
      <c s="3" r="CG78"/>
      <c s="54" r="CH78">
        <v>1321.0</v>
      </c>
      <c s="3" r="CI78"/>
      <c s="54" r="CJ78">
        <v>2015.0</v>
      </c>
      <c s="13" r="CK78"/>
      <c s="54" r="CL78">
        <v>1009.0</v>
      </c>
      <c s="12" r="CM78"/>
      <c s="51" r="CN78"/>
      <c s="54" r="CO78">
        <v>2036.0</v>
      </c>
      <c s="54" r="CP78">
        <v>1592.0</v>
      </c>
      <c s="3" r="CQ78">
        <v>228.0</v>
      </c>
      <c s="3" r="CR78"/>
      <c s="54" r="CS78">
        <v>3856.0</v>
      </c>
      <c s="13" r="CT78"/>
      <c s="54" r="CU78">
        <v>1654.0</v>
      </c>
      <c s="3" r="CV78">
        <v>363.0</v>
      </c>
      <c s="3" r="CW78">
        <v>20.0</v>
      </c>
      <c s="54" r="CX78">
        <v>2720.0</v>
      </c>
      <c s="3" r="CY78">
        <v>218.0</v>
      </c>
      <c s="3" r="CZ78">
        <v>269.0</v>
      </c>
      <c s="3" r="DA78"/>
      <c s="3" r="DB78">
        <v>153.0</v>
      </c>
      <c s="3" r="DC78">
        <v>50.0</v>
      </c>
      <c t="str" s="58" r="DD78">
        <f t="shared" si="1"/>
        <v>5,447</v>
      </c>
      <c s="13" r="DE78"/>
      <c s="54" r="DF78">
        <v>10715.0</v>
      </c>
      <c s="54" r="DG78">
        <v>3407.0</v>
      </c>
      <c s="3" r="DH78">
        <v>11.0</v>
      </c>
      <c s="54" r="DI78">
        <v>1271.0</v>
      </c>
      <c s="3" r="DJ78">
        <v>283.0</v>
      </c>
      <c s="3" r="DK78"/>
      <c s="3" r="DL78"/>
      <c s="54" r="DM78">
        <v>15687.0</v>
      </c>
      <c s="13" r="DN78"/>
      <c s="3" r="DO78">
        <v>297.0</v>
      </c>
      <c s="3" r="DP78"/>
      <c s="3" r="DQ78"/>
      <c s="3" r="DR78">
        <v>253.0</v>
      </c>
      <c s="3" r="DS78"/>
      <c s="3" r="DT78"/>
      <c s="54" r="DU78">
        <v>1659.0</v>
      </c>
      <c s="3" r="DV78"/>
      <c s="54" r="DW78">
        <v>2209.0</v>
      </c>
      <c s="13" r="DX78"/>
      <c s="54" r="DY78">
        <v>1707.0</v>
      </c>
      <c s="50" r="DZ78"/>
      <c s="54" r="EA78">
        <v>1994.0</v>
      </c>
      <c s="54" r="EB78">
        <v>1504.0</v>
      </c>
      <c s="3" r="EC78">
        <v>274.0</v>
      </c>
      <c s="3" r="ED78"/>
      <c s="54" r="EE78">
        <v>3772.0</v>
      </c>
      <c s="13" r="EF78"/>
      <c s="54" r="EG78">
        <v>1892.0</v>
      </c>
      <c s="3" r="EH78">
        <v>389.0</v>
      </c>
      <c s="3" r="EI78">
        <v>63.0</v>
      </c>
      <c s="54" r="EJ78">
        <v>2988.0</v>
      </c>
      <c s="3" r="EK78">
        <v>245.0</v>
      </c>
      <c s="3" r="EL78">
        <v>261.0</v>
      </c>
      <c s="3" r="EM78"/>
      <c s="3" r="EN78">
        <v>218.0</v>
      </c>
      <c s="3" r="EO78">
        <v>50.0</v>
      </c>
      <c s="54" r="EP78">
        <v>6106.0</v>
      </c>
      <c s="13" r="EQ78"/>
      <c s="54" r="ER78">
        <v>12212.0</v>
      </c>
      <c s="54" r="ES78">
        <v>3746.0</v>
      </c>
      <c s="3" r="ET78">
        <v>22.0</v>
      </c>
      <c s="54" r="EU78">
        <v>1369.0</v>
      </c>
      <c s="3" r="EV78">
        <v>295.0</v>
      </c>
      <c s="3" r="EW78"/>
      <c s="3" r="EX78"/>
      <c s="54" r="EY78">
        <v>17644.0</v>
      </c>
      <c s="13" r="EZ78"/>
      <c s="3" r="FA78">
        <v>531.0</v>
      </c>
      <c s="3" r="FB78"/>
      <c s="3" r="FC78"/>
      <c s="3" r="FD78">
        <v>321.0</v>
      </c>
      <c s="3" r="FE78"/>
      <c s="3" r="FF78"/>
      <c s="54" r="FG78">
        <v>1649.0</v>
      </c>
      <c s="3" r="FH78"/>
      <c s="54" r="FI78">
        <v>2501.0</v>
      </c>
      <c s="13" r="FJ78"/>
      <c s="54" r="FK78">
        <v>2044.0</v>
      </c>
      <c s="5" r="FL78"/>
      <c s="54" r="FM78">
        <v>28906.0</v>
      </c>
      <c s="1" r="FN78"/>
      <c s="1" r="FO78"/>
      <c s="44" r="FP78"/>
      <c s="54" r="FQ78">
        <v>28906.0</v>
      </c>
      <c s="1" r="FR78"/>
      <c s="1" r="FS78"/>
      <c s="44" r="FT78"/>
      <c t="s" s="3" r="FU78">
        <v>87</v>
      </c>
      <c s="5" r="FV78"/>
      <c s="54" r="FW78">
        <v>32144.0</v>
      </c>
      <c s="1" r="FX78"/>
      <c s="1" r="FY78"/>
      <c s="44" r="FZ78"/>
      <c s="54" r="GA78">
        <v>32067.0</v>
      </c>
      <c s="1" r="GB78"/>
      <c s="1" r="GC78"/>
      <c s="44" r="GD78"/>
      <c s="3" r="GE78">
        <v>77.0</v>
      </c>
      <c s="12" r="GF78"/>
      <c s="3" r="GG78"/>
      <c s="3" r="GH78"/>
      <c s="3" r="GI78"/>
      <c s="3" r="GJ78"/>
      <c s="3" r="GK78"/>
      <c s="3" r="GL78"/>
      <c s="3" r="GM78"/>
      <c s="3" r="GN78"/>
      <c s="3" r="GO78"/>
    </row>
    <row r="79">
      <c s="47" r="A79">
        <v>66.0</v>
      </c>
      <c t="s" s="48" r="B79">
        <v>91</v>
      </c>
      <c t="s" s="53" r="C79">
        <v>163</v>
      </c>
      <c s="48" r="D79"/>
      <c s="48" r="E79"/>
      <c s="48" r="F79"/>
      <c s="48" r="G79"/>
      <c s="48" r="H79"/>
      <c s="48" r="I79"/>
      <c s="54" r="J79">
        <v>28336.0</v>
      </c>
      <c s="3" r="K79">
        <v>337.0</v>
      </c>
      <c s="3" r="L79"/>
      <c s="3" r="M79"/>
      <c s="3" r="N79"/>
      <c s="3" r="O79"/>
      <c s="54" r="P79">
        <v>5415.0</v>
      </c>
      <c s="54" r="Q79">
        <v>34088.0</v>
      </c>
      <c s="13" r="R79"/>
      <c s="3" r="S79">
        <v>52.0</v>
      </c>
      <c s="3" r="T79">
        <v>5.0</v>
      </c>
      <c s="54" r="U79">
        <v>1743.0</v>
      </c>
      <c s="3" r="V79">
        <v>621.0</v>
      </c>
      <c s="3" r="W79"/>
      <c s="3" r="X79">
        <v>50.0</v>
      </c>
      <c s="3" r="Y79"/>
      <c s="3" r="Z79">
        <v>153.0</v>
      </c>
      <c s="3" r="AA79"/>
      <c s="54" r="AB79">
        <v>2624.0</v>
      </c>
      <c s="13" r="AC79"/>
      <c s="54" r="AD79">
        <v>9341.0</v>
      </c>
      <c s="3" r="AE79">
        <v>801.0</v>
      </c>
      <c s="3" r="AF79"/>
      <c s="54" r="AG79">
        <v>4498.0</v>
      </c>
      <c s="3" r="AH79"/>
      <c s="3" r="AI79"/>
      <c s="3" r="AJ79">
        <v>52.0</v>
      </c>
      <c s="54" r="AK79">
        <v>14692.0</v>
      </c>
      <c s="13" r="AL79"/>
      <c s="54" r="AM79">
        <v>6374.0</v>
      </c>
      <c s="3" r="AN79"/>
      <c s="3" r="AO79">
        <v>238.0</v>
      </c>
      <c s="3" r="AP79"/>
      <c s="3" r="AQ79"/>
      <c s="3" r="AR79"/>
      <c s="54" r="AS79">
        <v>1703.0</v>
      </c>
      <c s="3" r="AT79"/>
      <c s="54" r="AU79">
        <v>8315.0</v>
      </c>
      <c s="55" r="AV79"/>
      <c s="54" r="AW79">
        <v>9569.0</v>
      </c>
      <c s="50" r="AX79"/>
      <c s="54" r="AY79">
        <v>29292.0</v>
      </c>
      <c s="3" r="AZ79">
        <v>341.0</v>
      </c>
      <c s="3" r="BA79"/>
      <c s="3" r="BB79"/>
      <c s="3" r="BC79"/>
      <c s="3" r="BD79"/>
      <c s="54" r="BE79">
        <v>5789.0</v>
      </c>
      <c s="54" r="BF79">
        <v>35422.0</v>
      </c>
      <c s="13" r="BG79"/>
      <c s="3" r="BH79">
        <v>12.0</v>
      </c>
      <c s="3" r="BI79">
        <v>4.0</v>
      </c>
      <c s="54" r="BJ79">
        <v>2259.0</v>
      </c>
      <c s="3" r="BK79">
        <v>581.0</v>
      </c>
      <c s="3" r="BL79">
        <v>32.0</v>
      </c>
      <c s="3" r="BM79">
        <v>8.0</v>
      </c>
      <c s="3" r="BN79"/>
      <c s="3" r="BO79">
        <v>72.0</v>
      </c>
      <c s="3" r="BP79"/>
      <c s="54" r="BQ79">
        <v>2968.0</v>
      </c>
      <c s="13" r="BR79"/>
      <c s="54" r="BS79">
        <v>9950.0</v>
      </c>
      <c s="3" r="BT79">
        <v>825.0</v>
      </c>
      <c s="3" r="BU79"/>
      <c s="54" r="BV79">
        <v>4518.0</v>
      </c>
      <c s="3" r="BW79"/>
      <c s="3" r="BX79"/>
      <c s="3" r="BY79"/>
      <c s="54" r="BZ79">
        <v>15293.0</v>
      </c>
      <c s="13" r="CA79"/>
      <c s="54" r="CB79">
        <v>6833.0</v>
      </c>
      <c s="3" r="CC79"/>
      <c s="3" r="CD79">
        <v>243.0</v>
      </c>
      <c s="3" r="CE79"/>
      <c s="3" r="CF79"/>
      <c s="3" r="CG79"/>
      <c s="54" r="CH79">
        <v>1497.0</v>
      </c>
      <c s="3" r="CI79"/>
      <c s="54" r="CJ79">
        <v>8573.0</v>
      </c>
      <c s="13" r="CK79"/>
      <c s="54" r="CL79">
        <v>9689.0</v>
      </c>
      <c s="12" r="CM79"/>
      <c s="51" r="CN79"/>
      <c s="54" r="CO79">
        <v>4310.0</v>
      </c>
      <c s="54" r="CP79">
        <v>2403.0</v>
      </c>
      <c s="3" r="CQ79">
        <v>536.0</v>
      </c>
      <c s="54" r="CR79">
        <v>8609.0</v>
      </c>
      <c s="54" r="CS79">
        <v>15858.0</v>
      </c>
      <c s="13" r="CT79"/>
      <c s="54" r="CU79">
        <v>3852.0</v>
      </c>
      <c s="3" r="CV79">
        <v>874.0</v>
      </c>
      <c s="54" r="CW79">
        <v>4399.0</v>
      </c>
      <c s="54" r="CX79">
        <v>2571.0</v>
      </c>
      <c s="3" r="CY79">
        <v>355.0</v>
      </c>
      <c s="3" r="CZ79">
        <v>432.0</v>
      </c>
      <c s="3" r="DA79"/>
      <c s="3" r="DB79">
        <v>127.0</v>
      </c>
      <c s="3" r="DC79"/>
      <c t="str" s="58" r="DD79">
        <f t="shared" si="1"/>
        <v>12,610</v>
      </c>
      <c s="13" r="DE79"/>
      <c s="54" r="DF79">
        <v>14297.0</v>
      </c>
      <c s="54" r="DG79">
        <v>5536.0</v>
      </c>
      <c s="3" r="DH79">
        <v>13.0</v>
      </c>
      <c s="54" r="DI79">
        <v>6049.0</v>
      </c>
      <c s="3" r="DJ79">
        <v>892.0</v>
      </c>
      <c s="3" r="DK79"/>
      <c s="3" r="DL79">
        <v>69.0</v>
      </c>
      <c s="54" r="DM79">
        <v>26856.0</v>
      </c>
      <c s="13" r="DN79"/>
      <c s="54" r="DO79">
        <v>4828.0</v>
      </c>
      <c s="3" r="DP79"/>
      <c s="3" r="DQ79"/>
      <c s="3" r="DR79">
        <v>2.0</v>
      </c>
      <c s="3" r="DS79"/>
      <c s="3" r="DT79"/>
      <c s="54" r="DU79">
        <v>1773.0</v>
      </c>
      <c s="3" r="DV79"/>
      <c s="54" r="DW79">
        <v>6603.0</v>
      </c>
      <c s="13" r="DX79"/>
      <c s="54" r="DY79">
        <v>7361.0</v>
      </c>
      <c s="50" r="DZ79"/>
      <c s="54" r="EA79">
        <v>4576.0</v>
      </c>
      <c s="54" r="EB79">
        <v>2503.0</v>
      </c>
      <c s="3" r="EC79">
        <v>519.0</v>
      </c>
      <c s="54" r="ED79">
        <v>8174.0</v>
      </c>
      <c s="54" r="EE79">
        <v>15772.0</v>
      </c>
      <c s="13" r="EF79"/>
      <c s="54" r="EG79">
        <v>4291.0</v>
      </c>
      <c s="3" r="EH79">
        <v>915.0</v>
      </c>
      <c s="54" r="EI79">
        <v>4581.0</v>
      </c>
      <c s="54" r="EJ79">
        <v>2554.0</v>
      </c>
      <c s="3" r="EK79">
        <v>387.0</v>
      </c>
      <c s="3" r="EL79">
        <v>489.0</v>
      </c>
      <c s="3" r="EM79"/>
      <c s="3" r="EN79">
        <v>132.0</v>
      </c>
      <c s="3" r="EO79"/>
      <c s="54" r="EP79">
        <v>13349.0</v>
      </c>
      <c s="13" r="EQ79"/>
      <c s="54" r="ER79">
        <v>15058.0</v>
      </c>
      <c s="54" r="ES79">
        <v>5604.0</v>
      </c>
      <c s="3" r="ET79">
        <v>13.0</v>
      </c>
      <c s="54" r="EU79">
        <v>6461.0</v>
      </c>
      <c s="3" r="EV79">
        <v>892.0</v>
      </c>
      <c s="3" r="EW79"/>
      <c s="3" r="EX79">
        <v>60.0</v>
      </c>
      <c s="54" r="EY79">
        <v>28088.0</v>
      </c>
      <c s="13" r="EZ79"/>
      <c s="54" r="FA79">
        <v>6550.0</v>
      </c>
      <c s="3" r="FB79"/>
      <c s="3" r="FC79"/>
      <c s="3" r="FD79">
        <v>6.0</v>
      </c>
      <c s="3" r="FE79"/>
      <c s="3" r="FF79"/>
      <c s="54" r="FG79">
        <v>1606.0</v>
      </c>
      <c s="3" r="FH79"/>
      <c s="54" r="FI79">
        <v>8162.0</v>
      </c>
      <c s="13" r="FJ79"/>
      <c s="54" r="FK79">
        <v>7991.0</v>
      </c>
      <c s="5" r="FL79"/>
      <c s="54" r="FM79">
        <v>69288.0</v>
      </c>
      <c s="1" r="FN79"/>
      <c s="1" r="FO79"/>
      <c s="44" r="FP79"/>
      <c s="54" r="FQ79">
        <v>69288.0</v>
      </c>
      <c s="1" r="FR79"/>
      <c s="1" r="FS79"/>
      <c s="44" r="FT79"/>
      <c t="s" s="3" r="FU79">
        <v>87</v>
      </c>
      <c s="5" r="FV79"/>
      <c s="54" r="FW79">
        <v>71945.0</v>
      </c>
      <c s="1" r="FX79"/>
      <c s="1" r="FY79"/>
      <c s="44" r="FZ79"/>
      <c s="54" r="GA79">
        <v>73362.0</v>
      </c>
      <c s="1" r="GB79"/>
      <c s="1" r="GC79"/>
      <c s="44" r="GD79"/>
      <c s="54" r="GE79">
        <v>-1417.0</v>
      </c>
      <c s="12" r="GF79"/>
      <c s="3" r="GG79"/>
      <c s="3" r="GH79"/>
      <c s="3" r="GI79"/>
      <c s="3" r="GJ79"/>
      <c s="3" r="GK79"/>
      <c s="3" r="GL79"/>
      <c s="3" r="GM79"/>
      <c s="3" r="GN79"/>
      <c s="3" r="GO79"/>
    </row>
    <row r="80">
      <c s="47" r="A80">
        <v>67.0</v>
      </c>
      <c t="s" s="48" r="B80">
        <v>91</v>
      </c>
      <c t="s" s="53" r="C80">
        <v>191</v>
      </c>
      <c s="48" r="D80"/>
      <c s="48" r="E80"/>
      <c s="48" r="F80"/>
      <c s="48" r="G80"/>
      <c s="48" r="H80"/>
      <c s="48" r="I80"/>
      <c s="54" r="J80">
        <v>15500.0</v>
      </c>
      <c s="3" r="K80">
        <v>10.0</v>
      </c>
      <c s="3" r="L80"/>
      <c s="3" r="M80"/>
      <c s="3" r="N80"/>
      <c s="3" r="O80"/>
      <c s="54" r="P80">
        <v>8338.0</v>
      </c>
      <c s="54" r="Q80">
        <v>23848.0</v>
      </c>
      <c s="13" r="R80"/>
      <c s="3" r="S80">
        <v>50.0</v>
      </c>
      <c s="3" r="T80"/>
      <c s="3" r="U80"/>
      <c s="3" r="V80">
        <v>210.0</v>
      </c>
      <c s="3" r="W80"/>
      <c s="3" r="X80">
        <v>50.0</v>
      </c>
      <c s="3" r="Y80"/>
      <c s="3" r="Z80"/>
      <c s="3" r="AA80"/>
      <c s="3" r="AB80">
        <v>310.0</v>
      </c>
      <c s="13" r="AC80"/>
      <c s="54" r="AD80">
        <v>14736.0</v>
      </c>
      <c s="3" r="AE80">
        <v>808.0</v>
      </c>
      <c s="3" r="AF80"/>
      <c s="54" r="AG80">
        <v>5097.0</v>
      </c>
      <c s="3" r="AH80"/>
      <c s="3" r="AI80"/>
      <c s="3" r="AJ80"/>
      <c s="54" r="AK80">
        <v>20641.0</v>
      </c>
      <c s="13" r="AL80"/>
      <c s="54" r="AM80">
        <v>7500.0</v>
      </c>
      <c s="3" r="AN80"/>
      <c s="3" r="AO80"/>
      <c s="3" r="AP80"/>
      <c s="3" r="AQ80"/>
      <c s="3" r="AR80"/>
      <c s="54" r="AS80">
        <v>2700.0</v>
      </c>
      <c s="3" r="AT80"/>
      <c s="54" r="AU80">
        <v>10200.0</v>
      </c>
      <c s="55" r="AV80"/>
      <c s="54" r="AW80">
        <v>1472.0</v>
      </c>
      <c s="50" r="AX80"/>
      <c s="54" r="AY80">
        <v>17904.0</v>
      </c>
      <c s="3" r="AZ80">
        <v>3.0</v>
      </c>
      <c s="3" r="BA80"/>
      <c s="3" r="BB80"/>
      <c s="3" r="BC80"/>
      <c s="3" r="BD80"/>
      <c s="54" r="BE80">
        <v>11775.0</v>
      </c>
      <c s="54" r="BF80">
        <v>29682.0</v>
      </c>
      <c s="13" r="BG80"/>
      <c s="3" r="BH80">
        <v>38.0</v>
      </c>
      <c s="3" r="BI80"/>
      <c s="3" r="BJ80">
        <v>290.0</v>
      </c>
      <c s="3" r="BK80">
        <v>37.0</v>
      </c>
      <c s="3" r="BL80"/>
      <c s="3" r="BM80">
        <v>95.0</v>
      </c>
      <c s="3" r="BN80"/>
      <c s="3" r="BO80"/>
      <c s="3" r="BP80"/>
      <c s="3" r="BQ80">
        <v>460.0</v>
      </c>
      <c s="13" r="BR80"/>
      <c s="54" r="BS80">
        <v>14853.0</v>
      </c>
      <c s="3" r="BT80">
        <v>577.0</v>
      </c>
      <c s="3" r="BU80"/>
      <c s="54" r="BV80">
        <v>4771.0</v>
      </c>
      <c s="3" r="BW80"/>
      <c s="3" r="BX80"/>
      <c s="3" r="BY80">
        <v>29.0</v>
      </c>
      <c s="54" r="BZ80">
        <v>20230.0</v>
      </c>
      <c s="13" r="CA80"/>
      <c s="54" r="CB80">
        <v>6331.0</v>
      </c>
      <c s="3" r="CC80"/>
      <c s="3" r="CD80"/>
      <c s="3" r="CE80"/>
      <c s="3" r="CF80"/>
      <c s="3" r="CG80"/>
      <c s="3" r="CH80">
        <v>536.0</v>
      </c>
      <c s="3" r="CI80"/>
      <c s="54" r="CJ80">
        <v>6867.0</v>
      </c>
      <c s="13" r="CK80"/>
      <c s="54" r="CL80">
        <v>33450.0</v>
      </c>
      <c s="12" r="CM80"/>
      <c s="51" r="CN80"/>
      <c s="54" r="CO80">
        <v>3419.0</v>
      </c>
      <c s="54" r="CP80">
        <v>2091.0</v>
      </c>
      <c s="54" r="CQ80">
        <v>2000.0</v>
      </c>
      <c s="54" r="CR80">
        <v>3016.0</v>
      </c>
      <c s="54" r="CS80">
        <v>10526.0</v>
      </c>
      <c s="13" r="CT80"/>
      <c s="54" r="CU80">
        <v>3849.0</v>
      </c>
      <c s="3" r="CV80">
        <v>771.0</v>
      </c>
      <c s="3" r="CW80">
        <v>617.0</v>
      </c>
      <c s="54" r="CX80">
        <v>1952.0</v>
      </c>
      <c s="3" r="CY80">
        <v>30.0</v>
      </c>
      <c s="3" r="CZ80">
        <v>200.0</v>
      </c>
      <c s="3" r="DA80">
        <v>148.0</v>
      </c>
      <c s="3" r="DB80"/>
      <c s="3" r="DC80"/>
      <c t="str" s="58" r="DD80">
        <f t="shared" si="1"/>
        <v>7,567</v>
      </c>
      <c s="13" r="DE80"/>
      <c s="54" r="DF80">
        <v>15268.0</v>
      </c>
      <c s="54" r="DG80">
        <v>1486.0</v>
      </c>
      <c s="3" r="DH80">
        <v>410.0</v>
      </c>
      <c s="54" r="DI80">
        <v>6888.0</v>
      </c>
      <c s="3" r="DJ80"/>
      <c s="3" r="DK80"/>
      <c s="3" r="DL80"/>
      <c s="54" r="DM80">
        <v>24052.0</v>
      </c>
      <c s="13" r="DN80"/>
      <c s="54" r="DO80">
        <v>8139.0</v>
      </c>
      <c s="3" r="DP80"/>
      <c s="3" r="DQ80"/>
      <c s="3" r="DR80">
        <v>37.0</v>
      </c>
      <c s="3" r="DS80"/>
      <c s="3" r="DT80"/>
      <c s="54" r="DU80">
        <v>1075.0</v>
      </c>
      <c s="54" r="DV80">
        <v>1200.0</v>
      </c>
      <c s="54" r="DW80">
        <v>10451.0</v>
      </c>
      <c s="13" r="DX80"/>
      <c s="54" r="DY80">
        <v>7211.0</v>
      </c>
      <c s="50" r="DZ80"/>
      <c s="54" r="EA80">
        <v>4806.0</v>
      </c>
      <c s="54" r="EB80">
        <v>1564.0</v>
      </c>
      <c s="54" r="EC80">
        <v>1805.0</v>
      </c>
      <c s="54" r="ED80">
        <v>2409.0</v>
      </c>
      <c s="54" r="EE80">
        <v>10584.0</v>
      </c>
      <c s="13" r="EF80"/>
      <c s="54" r="EG80">
        <v>4473.0</v>
      </c>
      <c s="3" r="EH80">
        <v>966.0</v>
      </c>
      <c s="3" r="EI80">
        <v>506.0</v>
      </c>
      <c s="54" r="EJ80">
        <v>1616.0</v>
      </c>
      <c s="3" r="EK80">
        <v>17.0</v>
      </c>
      <c s="3" r="EL80">
        <v>338.0</v>
      </c>
      <c s="3" r="EM80"/>
      <c s="3" r="EN80">
        <v>147.0</v>
      </c>
      <c s="3" r="EO80"/>
      <c s="54" r="EP80">
        <v>8063.0</v>
      </c>
      <c s="13" r="EQ80"/>
      <c s="54" r="ER80">
        <v>16498.0</v>
      </c>
      <c s="54" r="ES80">
        <v>1351.0</v>
      </c>
      <c s="3" r="ET80">
        <v>205.0</v>
      </c>
      <c s="54" r="EU80">
        <v>6775.0</v>
      </c>
      <c s="3" r="EV80">
        <v>49.0</v>
      </c>
      <c s="3" r="EW80"/>
      <c s="3" r="EX80">
        <v>28.0</v>
      </c>
      <c s="54" r="EY80">
        <v>24906.0</v>
      </c>
      <c s="13" r="EZ80"/>
      <c s="54" r="FA80">
        <v>10020.0</v>
      </c>
      <c s="3" r="FB80"/>
      <c s="3" r="FC80"/>
      <c s="3" r="FD80">
        <v>17.0</v>
      </c>
      <c s="3" r="FE80"/>
      <c s="3" r="FF80"/>
      <c s="3" r="FG80">
        <v>810.0</v>
      </c>
      <c s="3" r="FH80"/>
      <c s="54" r="FI80">
        <v>10847.0</v>
      </c>
      <c s="13" r="FJ80"/>
      <c s="54" r="FK80">
        <v>46622.0</v>
      </c>
      <c s="5" r="FL80"/>
      <c s="54" r="FM80">
        <v>56471.0</v>
      </c>
      <c s="1" r="FN80"/>
      <c s="1" r="FO80"/>
      <c s="44" r="FP80"/>
      <c s="54" r="FQ80">
        <v>59807.0</v>
      </c>
      <c s="1" r="FR80"/>
      <c s="1" r="FS80"/>
      <c s="44" r="FT80"/>
      <c s="54" r="FU80">
        <v>-3336.0</v>
      </c>
      <c s="5" r="FV80"/>
      <c s="54" r="FW80">
        <v>90689.0</v>
      </c>
      <c s="1" r="FX80"/>
      <c s="1" r="FY80"/>
      <c s="44" r="FZ80"/>
      <c s="54" r="GA80">
        <v>101022.0</v>
      </c>
      <c s="1" r="GB80"/>
      <c s="1" r="GC80"/>
      <c s="44" r="GD80"/>
      <c s="54" r="GE80">
        <v>-10333.0</v>
      </c>
      <c s="12" r="GF80"/>
      <c s="3" r="GG80"/>
      <c s="3" r="GH80"/>
      <c s="3" r="GI80"/>
      <c s="3" r="GJ80"/>
      <c s="3" r="GK80"/>
      <c s="3" r="GL80"/>
      <c s="3" r="GM80"/>
      <c s="3" r="GN80"/>
      <c s="3" r="GO80"/>
    </row>
    <row r="81">
      <c s="47" r="A81">
        <v>68.0</v>
      </c>
      <c t="s" s="48" r="B81">
        <v>81</v>
      </c>
      <c t="s" s="53" r="C81">
        <v>165</v>
      </c>
      <c s="48" r="D81"/>
      <c s="48" r="E81"/>
      <c s="48" r="F81"/>
      <c s="48" r="G81"/>
      <c s="48" r="H81"/>
      <c s="48" r="I81"/>
      <c s="54" r="J81">
        <v>8600.0</v>
      </c>
      <c s="3" r="K81">
        <v>14.0</v>
      </c>
      <c s="3" r="L81"/>
      <c s="3" r="M81"/>
      <c s="3" r="N81"/>
      <c s="3" r="O81"/>
      <c s="54" r="P81">
        <v>12202.0</v>
      </c>
      <c s="54" r="Q81">
        <v>20816.0</v>
      </c>
      <c s="13" r="R81"/>
      <c s="3" r="S81"/>
      <c s="3" r="T81"/>
      <c s="3" r="U81">
        <v>168.0</v>
      </c>
      <c s="3" r="V81">
        <v>743.0</v>
      </c>
      <c s="3" r="W81"/>
      <c s="3" r="X81">
        <v>84.0</v>
      </c>
      <c s="3" r="Y81"/>
      <c s="3" r="Z81"/>
      <c s="3" r="AA81"/>
      <c s="3" r="AB81">
        <v>995.0</v>
      </c>
      <c s="13" r="AC81"/>
      <c s="54" r="AD81">
        <v>11390.0</v>
      </c>
      <c s="3" r="AE81">
        <v>245.0</v>
      </c>
      <c s="3" r="AF81"/>
      <c s="54" r="AG81">
        <v>3097.0</v>
      </c>
      <c s="3" r="AH81"/>
      <c s="3" r="AI81"/>
      <c s="3" r="AJ81"/>
      <c s="54" r="AK81">
        <v>14732.0</v>
      </c>
      <c s="13" r="AL81"/>
      <c s="3" r="AM81"/>
      <c s="3" r="AN81"/>
      <c s="3" r="AO81"/>
      <c s="3" r="AP81"/>
      <c s="3" r="AQ81"/>
      <c s="3" r="AR81"/>
      <c s="3" r="AS81"/>
      <c s="3" r="AT81"/>
      <c t="s" s="3" r="AU81">
        <v>87</v>
      </c>
      <c s="55" r="AV81"/>
      <c t="s" s="3" r="AW81">
        <v>87</v>
      </c>
      <c s="50" r="AX81"/>
      <c s="54" r="AY81">
        <v>8814.0</v>
      </c>
      <c s="3" r="AZ81">
        <v>2.0</v>
      </c>
      <c s="3" r="BA81"/>
      <c s="3" r="BB81"/>
      <c s="3" r="BC81"/>
      <c s="3" r="BD81">
        <v>11.0</v>
      </c>
      <c s="54" r="BE81">
        <v>12822.0</v>
      </c>
      <c s="54" r="BF81">
        <v>21649.0</v>
      </c>
      <c s="13" r="BG81"/>
      <c s="3" r="BH81">
        <v>5.0</v>
      </c>
      <c s="3" r="BI81"/>
      <c s="3" r="BJ81">
        <v>329.0</v>
      </c>
      <c s="3" r="BK81">
        <v>177.0</v>
      </c>
      <c s="3" r="BL81"/>
      <c s="3" r="BM81">
        <v>100.0</v>
      </c>
      <c s="3" r="BN81"/>
      <c s="3" r="BO81"/>
      <c s="3" r="BP81"/>
      <c s="3" r="BQ81">
        <v>611.0</v>
      </c>
      <c s="13" r="BR81"/>
      <c s="54" r="BS81">
        <v>10503.0</v>
      </c>
      <c s="3" r="BT81"/>
      <c s="3" r="BU81">
        <v>4.0</v>
      </c>
      <c s="54" r="BV81">
        <v>3194.0</v>
      </c>
      <c s="3" r="BW81"/>
      <c s="3" r="BX81"/>
      <c s="3" r="BY81"/>
      <c s="54" r="BZ81">
        <v>13701.0</v>
      </c>
      <c s="13" r="CA81"/>
      <c s="3" r="CB81"/>
      <c s="3" r="CC81"/>
      <c s="3" r="CD81"/>
      <c s="3" r="CE81"/>
      <c s="3" r="CF81"/>
      <c s="3" r="CG81">
        <v>5.0</v>
      </c>
      <c s="3" r="CH81">
        <v>204.0</v>
      </c>
      <c s="3" r="CI81">
        <v>74.0</v>
      </c>
      <c s="3" r="CJ81">
        <v>283.0</v>
      </c>
      <c s="13" r="CK81"/>
      <c s="54" r="CL81">
        <v>2535.0</v>
      </c>
      <c s="12" r="CM81"/>
      <c s="51" r="CN81"/>
      <c s="54" r="CO81">
        <v>2413.0</v>
      </c>
      <c s="54" r="CP81">
        <v>1546.0</v>
      </c>
      <c s="3" r="CQ81">
        <v>350.0</v>
      </c>
      <c s="54" r="CR81">
        <v>2885.0</v>
      </c>
      <c s="54" r="CS81">
        <v>7194.0</v>
      </c>
      <c s="13" r="CT81"/>
      <c s="54" r="CU81">
        <v>1842.0</v>
      </c>
      <c s="3" r="CV81">
        <v>193.0</v>
      </c>
      <c s="3" r="CW81">
        <v>640.0</v>
      </c>
      <c s="3" r="CX81">
        <v>363.0</v>
      </c>
      <c s="3" r="CY81">
        <v>17.0</v>
      </c>
      <c s="3" r="CZ81">
        <v>217.0</v>
      </c>
      <c s="3" r="DA81"/>
      <c s="3" r="DB81"/>
      <c s="3" r="DC81"/>
      <c t="str" s="58" r="DD81">
        <f t="shared" si="1"/>
        <v>3,272</v>
      </c>
      <c s="13" r="DE81"/>
      <c s="54" r="DF81">
        <v>12935.0</v>
      </c>
      <c s="54" r="DG81">
        <v>1832.0</v>
      </c>
      <c s="3" r="DH81">
        <v>16.0</v>
      </c>
      <c s="54" r="DI81">
        <v>3776.0</v>
      </c>
      <c s="3" r="DJ81">
        <v>39.0</v>
      </c>
      <c s="3" r="DK81"/>
      <c s="3" r="DL81"/>
      <c s="54" r="DM81">
        <v>18598.0</v>
      </c>
      <c s="13" r="DN81"/>
      <c s="3" r="DO81">
        <v>87.0</v>
      </c>
      <c s="3" r="DP81"/>
      <c s="3" r="DQ81"/>
      <c s="3" r="DR81"/>
      <c s="3" r="DS81"/>
      <c s="3" r="DT81"/>
      <c s="3" r="DU81">
        <v>315.0</v>
      </c>
      <c s="3" r="DV81"/>
      <c s="3" r="DW81">
        <v>402.0</v>
      </c>
      <c s="13" r="DX81"/>
      <c s="54" r="DY81">
        <v>7077.0</v>
      </c>
      <c s="50" r="DZ81"/>
      <c s="54" r="EA81">
        <v>2435.0</v>
      </c>
      <c s="54" r="EB81">
        <v>1322.0</v>
      </c>
      <c s="3" r="EC81">
        <v>324.0</v>
      </c>
      <c s="54" r="ED81">
        <v>2595.0</v>
      </c>
      <c s="54" r="EE81">
        <v>6676.0</v>
      </c>
      <c s="13" r="EF81"/>
      <c s="54" r="EG81">
        <v>1699.0</v>
      </c>
      <c s="3" r="EH81">
        <v>189.0</v>
      </c>
      <c s="54" r="EI81">
        <v>1058.0</v>
      </c>
      <c s="3" r="EJ81">
        <v>466.0</v>
      </c>
      <c s="3" r="EK81"/>
      <c s="3" r="EL81">
        <v>178.0</v>
      </c>
      <c s="3" r="EM81"/>
      <c s="3" r="EN81"/>
      <c s="3" r="EO81"/>
      <c s="54" r="EP81">
        <v>3590.0</v>
      </c>
      <c s="13" r="EQ81"/>
      <c s="54" r="ER81">
        <v>11411.0</v>
      </c>
      <c s="54" r="ES81">
        <v>1740.0</v>
      </c>
      <c s="3" r="ET81">
        <v>34.0</v>
      </c>
      <c s="54" r="EU81">
        <v>4069.0</v>
      </c>
      <c s="3" r="EV81">
        <v>87.0</v>
      </c>
      <c s="3" r="EW81"/>
      <c s="3" r="EX81"/>
      <c s="54" r="EY81">
        <v>17341.0</v>
      </c>
      <c s="13" r="EZ81"/>
      <c t="s" s="3" r="FA81">
        <v>87</v>
      </c>
      <c s="3" r="FB81"/>
      <c s="3" r="FC81"/>
      <c s="3" r="FD81"/>
      <c s="3" r="FE81"/>
      <c s="3" r="FF81"/>
      <c s="3" r="FG81">
        <v>275.0</v>
      </c>
      <c s="3" r="FH81"/>
      <c s="3" r="FI81">
        <v>275.0</v>
      </c>
      <c s="13" r="FJ81"/>
      <c s="54" r="FK81">
        <v>10217.0</v>
      </c>
      <c s="5" r="FL81"/>
      <c s="54" r="FM81">
        <v>36543.0</v>
      </c>
      <c s="1" r="FN81"/>
      <c s="1" r="FO81"/>
      <c s="44" r="FP81"/>
      <c s="54" r="FQ81">
        <v>36543.0</v>
      </c>
      <c s="1" r="FR81"/>
      <c s="1" r="FS81"/>
      <c s="44" r="FT81"/>
      <c t="s" s="3" r="FU81">
        <v>87</v>
      </c>
      <c s="5" r="FV81"/>
      <c s="54" r="FW81">
        <v>38779.0</v>
      </c>
      <c s="1" r="FX81"/>
      <c s="1" r="FY81"/>
      <c s="44" r="FZ81"/>
      <c s="54" r="GA81">
        <v>38099.0</v>
      </c>
      <c s="1" r="GB81"/>
      <c s="1" r="GC81"/>
      <c s="44" r="GD81"/>
      <c s="3" r="GE81">
        <v>680.0</v>
      </c>
      <c s="12" r="GF81"/>
      <c s="3" r="GG81"/>
      <c s="3" r="GH81"/>
      <c s="3" r="GI81"/>
      <c s="3" r="GJ81"/>
      <c s="3" r="GK81"/>
      <c s="3" r="GL81"/>
      <c s="3" r="GM81"/>
      <c s="3" r="GN81"/>
      <c s="3" r="GO81"/>
    </row>
    <row r="82">
      <c s="47" r="A82">
        <v>69.0</v>
      </c>
      <c t="s" s="48" r="B82">
        <v>94</v>
      </c>
      <c t="s" s="53" r="C82">
        <v>195</v>
      </c>
      <c s="48" r="D82"/>
      <c s="48" r="E82"/>
      <c s="48" r="F82"/>
      <c s="48" r="G82"/>
      <c s="48" r="H82"/>
      <c s="48" r="I82"/>
      <c s="54" r="J82">
        <v>6150.0</v>
      </c>
      <c s="3" r="K82">
        <v>5.0</v>
      </c>
      <c s="3" r="L82"/>
      <c s="3" r="M82"/>
      <c s="3" r="N82"/>
      <c s="3" r="O82"/>
      <c s="54" r="P82">
        <v>8030.0</v>
      </c>
      <c s="54" r="Q82">
        <v>14185.0</v>
      </c>
      <c s="13" r="R82"/>
      <c s="3" r="S82">
        <v>37.0</v>
      </c>
      <c s="3" r="T82"/>
      <c s="3" r="U82">
        <v>210.0</v>
      </c>
      <c s="3" r="V82">
        <v>15.0</v>
      </c>
      <c s="3" r="W82"/>
      <c s="3" r="X82">
        <v>60.0</v>
      </c>
      <c s="3" r="Y82"/>
      <c s="3" r="Z82"/>
      <c s="3" r="AA82"/>
      <c s="3" r="AB82">
        <v>322.0</v>
      </c>
      <c s="13" r="AC82"/>
      <c s="54" r="AD82">
        <v>11812.0</v>
      </c>
      <c s="3" r="AE82"/>
      <c s="3" r="AF82"/>
      <c s="54" r="AG82">
        <v>2993.0</v>
      </c>
      <c s="3" r="AH82"/>
      <c s="3" r="AI82"/>
      <c s="3" r="AJ82"/>
      <c s="54" r="AK82">
        <v>14805.0</v>
      </c>
      <c s="13" r="AL82"/>
      <c s="54" r="AM82">
        <v>2150.0</v>
      </c>
      <c s="3" r="AN82"/>
      <c s="3" r="AO82"/>
      <c s="3" r="AP82"/>
      <c s="3" r="AQ82"/>
      <c s="3" r="AR82"/>
      <c s="3" r="AS82">
        <v>200.0</v>
      </c>
      <c s="3" r="AT82"/>
      <c s="54" r="AU82">
        <v>2350.0</v>
      </c>
      <c s="55" r="AV82"/>
      <c s="54" r="AW82">
        <v>1869.0</v>
      </c>
      <c s="50" r="AX82"/>
      <c s="54" r="AY82">
        <v>5838.0</v>
      </c>
      <c s="3" r="AZ82"/>
      <c s="3" r="BA82"/>
      <c s="3" r="BB82"/>
      <c s="3" r="BC82"/>
      <c s="3" r="BD82"/>
      <c s="54" r="BE82">
        <v>9354.0</v>
      </c>
      <c s="54" r="BF82">
        <v>15192.0</v>
      </c>
      <c s="13" r="BG82"/>
      <c s="3" r="BH82">
        <v>12.0</v>
      </c>
      <c s="3" r="BI82"/>
      <c s="3" r="BJ82">
        <v>761.0</v>
      </c>
      <c s="3" r="BK82"/>
      <c s="3" r="BL82"/>
      <c s="3" r="BM82">
        <v>105.0</v>
      </c>
      <c s="3" r="BN82"/>
      <c s="3" r="BO82"/>
      <c s="3" r="BP82"/>
      <c s="3" r="BQ82">
        <v>878.0</v>
      </c>
      <c s="13" r="BR82"/>
      <c s="54" r="BS82">
        <v>16074.0</v>
      </c>
      <c s="3" r="BT82"/>
      <c s="3" r="BU82"/>
      <c s="54" r="BV82">
        <v>3125.0</v>
      </c>
      <c s="3" r="BW82"/>
      <c s="3" r="BX82"/>
      <c s="3" r="BY82"/>
      <c s="54" r="BZ82">
        <v>19199.0</v>
      </c>
      <c s="13" r="CA82"/>
      <c s="54" r="CB82">
        <v>1978.0</v>
      </c>
      <c s="3" r="CC82"/>
      <c s="3" r="CD82"/>
      <c s="3" r="CE82"/>
      <c s="3" r="CF82"/>
      <c s="3" r="CG82"/>
      <c s="54" r="CH82">
        <v>8668.0</v>
      </c>
      <c s="3" r="CI82"/>
      <c s="54" r="CJ82">
        <v>10646.0</v>
      </c>
      <c s="13" r="CK82"/>
      <c s="54" r="CL82">
        <v>5382.0</v>
      </c>
      <c s="12" r="CM82"/>
      <c s="51" r="CN82"/>
      <c s="54" r="CO82">
        <v>2240.0</v>
      </c>
      <c s="54" r="CP82">
        <v>1146.0</v>
      </c>
      <c s="3" r="CQ82">
        <v>250.0</v>
      </c>
      <c s="3" r="CR82"/>
      <c s="54" r="CS82">
        <v>3636.0</v>
      </c>
      <c s="13" r="CT82"/>
      <c s="54" r="CU82">
        <v>1974.0</v>
      </c>
      <c s="3" r="CV82">
        <v>230.0</v>
      </c>
      <c s="3" r="CW82">
        <v>733.0</v>
      </c>
      <c s="3" r="CX82">
        <v>867.0</v>
      </c>
      <c s="3" r="CY82">
        <v>3.0</v>
      </c>
      <c s="3" r="CZ82">
        <v>215.0</v>
      </c>
      <c s="3" r="DA82"/>
      <c s="3" r="DB82"/>
      <c s="3" r="DC82"/>
      <c t="str" s="58" r="DD82">
        <f t="shared" si="1"/>
        <v>4,022</v>
      </c>
      <c s="13" r="DE82"/>
      <c s="54" r="DF82">
        <v>14054.0</v>
      </c>
      <c s="3" r="DG82">
        <v>614.0</v>
      </c>
      <c s="3" r="DH82">
        <v>176.0</v>
      </c>
      <c s="54" r="DI82">
        <v>3896.0</v>
      </c>
      <c s="3" r="DJ82">
        <v>67.0</v>
      </c>
      <c s="3" r="DK82"/>
      <c s="3" r="DL82"/>
      <c s="54" r="DM82">
        <v>18807.0</v>
      </c>
      <c s="13" r="DN82"/>
      <c s="3" r="DO82">
        <v>466.0</v>
      </c>
      <c s="3" r="DP82"/>
      <c s="3" r="DQ82"/>
      <c s="3" r="DR82"/>
      <c s="3" r="DS82"/>
      <c s="3" r="DT82"/>
      <c s="3" r="DU82">
        <v>700.0</v>
      </c>
      <c s="3" r="DV82"/>
      <c s="54" r="DW82">
        <v>1166.0</v>
      </c>
      <c s="13" r="DX82"/>
      <c s="54" r="DY82">
        <v>5900.0</v>
      </c>
      <c s="50" r="DZ82"/>
      <c s="54" r="EA82">
        <v>1745.0</v>
      </c>
      <c s="54" r="EB82">
        <v>1215.0</v>
      </c>
      <c s="3" r="EC82">
        <v>368.0</v>
      </c>
      <c s="3" r="ED82"/>
      <c s="54" r="EE82">
        <v>3328.0</v>
      </c>
      <c s="13" r="EF82"/>
      <c s="54" r="EG82">
        <v>1904.0</v>
      </c>
      <c s="3" r="EH82">
        <v>256.0</v>
      </c>
      <c s="54" r="EI82">
        <v>1596.0</v>
      </c>
      <c s="3" r="EJ82">
        <v>619.0</v>
      </c>
      <c s="3" r="EK82">
        <v>3.0</v>
      </c>
      <c s="3" r="EL82">
        <v>228.0</v>
      </c>
      <c s="3" r="EM82"/>
      <c s="3" r="EN82"/>
      <c s="3" r="EO82"/>
      <c s="54" r="EP82">
        <v>4606.0</v>
      </c>
      <c s="13" r="EQ82"/>
      <c s="54" r="ER82">
        <v>15639.0</v>
      </c>
      <c s="3" r="ES82">
        <v>570.0</v>
      </c>
      <c s="3" r="ET82">
        <v>225.0</v>
      </c>
      <c s="54" r="EU82">
        <v>4429.0</v>
      </c>
      <c s="3" r="EV82">
        <v>50.0</v>
      </c>
      <c s="3" r="EW82"/>
      <c s="3" r="EX82"/>
      <c s="54" r="EY82">
        <v>20913.0</v>
      </c>
      <c s="13" r="EZ82"/>
      <c s="3" r="FA82">
        <v>270.0</v>
      </c>
      <c s="3" r="FB82"/>
      <c s="3" r="FC82"/>
      <c s="3" r="FD82"/>
      <c s="3" r="FE82"/>
      <c s="3" r="FF82"/>
      <c s="54" r="FG82">
        <v>8652.0</v>
      </c>
      <c s="3" r="FH82"/>
      <c s="54" r="FI82">
        <v>8922.0</v>
      </c>
      <c s="13" r="FJ82"/>
      <c s="54" r="FK82">
        <v>8580.0</v>
      </c>
      <c s="5" r="FL82"/>
      <c s="54" r="FM82">
        <v>33531.0</v>
      </c>
      <c s="1" r="FN82"/>
      <c s="1" r="FO82"/>
      <c s="44" r="FP82"/>
      <c s="54" r="FQ82">
        <v>33531.0</v>
      </c>
      <c s="1" r="FR82"/>
      <c s="1" r="FS82"/>
      <c s="44" r="FT82"/>
      <c t="s" s="3" r="FU82">
        <v>87</v>
      </c>
      <c s="5" r="FV82"/>
      <c s="54" r="FW82">
        <v>51297.0</v>
      </c>
      <c s="1" r="FX82"/>
      <c s="1" r="FY82"/>
      <c s="44" r="FZ82"/>
      <c s="54" r="GA82">
        <v>46349.0</v>
      </c>
      <c s="1" r="GB82"/>
      <c s="1" r="GC82"/>
      <c s="44" r="GD82"/>
      <c s="54" r="GE82">
        <v>4948.0</v>
      </c>
      <c s="12" r="GF82"/>
      <c s="3" r="GG82"/>
      <c s="3" r="GH82"/>
      <c s="3" r="GI82"/>
      <c s="3" r="GJ82"/>
      <c s="3" r="GK82"/>
      <c s="3" r="GL82"/>
      <c s="3" r="GM82"/>
      <c s="3" r="GN82"/>
      <c s="3" r="GO82"/>
    </row>
    <row r="83">
      <c s="47" r="A83">
        <v>70.0</v>
      </c>
      <c t="s" s="48" r="B83">
        <v>91</v>
      </c>
      <c t="s" s="53" r="C83">
        <v>166</v>
      </c>
      <c s="48" r="D83"/>
      <c s="48" r="E83"/>
      <c s="48" r="F83"/>
      <c s="48" r="G83"/>
      <c s="48" r="H83"/>
      <c s="48" r="I83"/>
      <c s="54" r="J83">
        <v>8647.0</v>
      </c>
      <c s="3" r="K83">
        <v>4.0</v>
      </c>
      <c s="3" r="L83">
        <v>50.0</v>
      </c>
      <c s="3" r="M83"/>
      <c s="3" r="N83"/>
      <c s="3" r="O83"/>
      <c s="54" r="P83">
        <v>10577.0</v>
      </c>
      <c s="54" r="Q83">
        <v>19278.0</v>
      </c>
      <c s="13" r="R83"/>
      <c s="3" r="S83">
        <v>1.0</v>
      </c>
      <c s="3" r="T83">
        <v>80.0</v>
      </c>
      <c s="3" r="U83"/>
      <c s="3" r="V83">
        <v>76.0</v>
      </c>
      <c s="3" r="W83"/>
      <c s="3" r="X83">
        <v>167.0</v>
      </c>
      <c s="3" r="Y83"/>
      <c s="3" r="Z83"/>
      <c s="3" r="AA83"/>
      <c s="3" r="AB83">
        <v>324.0</v>
      </c>
      <c s="13" r="AC83"/>
      <c s="54" r="AD83">
        <v>13065.0</v>
      </c>
      <c s="54" r="AE83">
        <v>1221.0</v>
      </c>
      <c s="3" r="AF83">
        <v>152.0</v>
      </c>
      <c s="54" r="AG83">
        <v>2600.0</v>
      </c>
      <c s="3" r="AH83"/>
      <c s="3" r="AI83"/>
      <c s="3" r="AJ83">
        <v>66.0</v>
      </c>
      <c s="54" r="AK83">
        <v>17104.0</v>
      </c>
      <c s="13" r="AL83"/>
      <c s="54" r="AM83">
        <v>1947.0</v>
      </c>
      <c s="3" r="AN83"/>
      <c s="3" r="AO83">
        <v>119.0</v>
      </c>
      <c s="3" r="AP83"/>
      <c s="3" r="AQ83">
        <v>127.0</v>
      </c>
      <c s="3" r="AR83"/>
      <c s="54" r="AS83">
        <v>1466.0</v>
      </c>
      <c s="3" r="AT83"/>
      <c s="54" r="AU83">
        <v>3659.0</v>
      </c>
      <c s="55" r="AV83"/>
      <c s="54" r="AW83">
        <v>1876.0</v>
      </c>
      <c s="50" r="AX83"/>
      <c s="54" r="AY83">
        <v>8505.0</v>
      </c>
      <c s="3" r="AZ83">
        <v>12.0</v>
      </c>
      <c s="3" r="BA83">
        <v>25.0</v>
      </c>
      <c s="3" r="BB83"/>
      <c s="3" r="BC83"/>
      <c s="3" r="BD83"/>
      <c s="54" r="BE83">
        <v>10914.0</v>
      </c>
      <c s="54" r="BF83">
        <v>19456.0</v>
      </c>
      <c s="13" r="BG83"/>
      <c s="3" r="BH83">
        <v>1.0</v>
      </c>
      <c s="3" r="BI83">
        <v>32.0</v>
      </c>
      <c s="3" r="BJ83"/>
      <c s="3" r="BK83"/>
      <c s="3" r="BL83"/>
      <c s="3" r="BM83">
        <v>38.0</v>
      </c>
      <c s="3" r="BN83"/>
      <c s="3" r="BO83"/>
      <c s="3" r="BP83"/>
      <c s="3" r="BQ83">
        <v>71.0</v>
      </c>
      <c s="13" r="BR83"/>
      <c s="54" r="BS83">
        <v>14126.0</v>
      </c>
      <c s="3" r="BT83">
        <v>357.0</v>
      </c>
      <c s="3" r="BU83">
        <v>71.0</v>
      </c>
      <c s="54" r="BV83">
        <v>1839.0</v>
      </c>
      <c s="3" r="BW83"/>
      <c s="3" r="BX83"/>
      <c t="s" s="3" r="BY83">
        <v>87</v>
      </c>
      <c s="54" r="BZ83">
        <v>16393.0</v>
      </c>
      <c s="13" r="CA83"/>
      <c s="54" r="CB83">
        <v>1788.0</v>
      </c>
      <c s="3" r="CC83"/>
      <c s="3" r="CD83">
        <v>15.0</v>
      </c>
      <c s="3" r="CE83"/>
      <c s="3" r="CF83">
        <v>31.0</v>
      </c>
      <c s="3" r="CG83"/>
      <c s="3" r="CH83">
        <v>964.0</v>
      </c>
      <c s="3" r="CI83"/>
      <c s="54" r="CJ83">
        <v>2798.0</v>
      </c>
      <c s="13" r="CK83"/>
      <c s="54" r="CL83">
        <v>1133.0</v>
      </c>
      <c s="12" r="CM83"/>
      <c s="51" r="CN83"/>
      <c s="54" r="CO83">
        <v>2746.0</v>
      </c>
      <c s="54" r="CP83">
        <v>2151.0</v>
      </c>
      <c s="3" r="CQ83">
        <v>550.0</v>
      </c>
      <c s="54" r="CR83">
        <v>2300.0</v>
      </c>
      <c s="54" r="CS83">
        <v>7747.0</v>
      </c>
      <c s="13" r="CT83"/>
      <c s="54" r="CU83">
        <v>1823.0</v>
      </c>
      <c s="3" r="CV83">
        <v>439.0</v>
      </c>
      <c s="3" r="CW83">
        <v>220.0</v>
      </c>
      <c s="54" r="CX83">
        <v>1234.0</v>
      </c>
      <c s="3" r="CY83"/>
      <c s="3" r="CZ83"/>
      <c s="3" r="DA83">
        <v>24.0</v>
      </c>
      <c s="3" r="DB83"/>
      <c s="3" r="DC83">
        <v>10.0</v>
      </c>
      <c t="str" s="58" r="DD83">
        <f t="shared" si="1"/>
        <v>3,750</v>
      </c>
      <c s="13" r="DE83"/>
      <c s="54" r="DF83">
        <v>15701.0</v>
      </c>
      <c s="54" r="DG83">
        <v>1815.0</v>
      </c>
      <c s="3" r="DH83">
        <v>116.0</v>
      </c>
      <c s="54" r="DI83">
        <v>3545.0</v>
      </c>
      <c s="3" r="DJ83">
        <v>56.0</v>
      </c>
      <c s="3" r="DK83"/>
      <c s="3" r="DL83">
        <v>140.0</v>
      </c>
      <c s="54" r="DM83">
        <v>21373.0</v>
      </c>
      <c s="13" r="DN83"/>
      <c s="3" r="DO83">
        <v>300.0</v>
      </c>
      <c s="3" r="DP83"/>
      <c s="3" r="DQ83"/>
      <c s="3" r="DR83"/>
      <c s="3" r="DS83">
        <v>178.0</v>
      </c>
      <c s="3" r="DT83"/>
      <c s="54" r="DU83">
        <v>1820.0</v>
      </c>
      <c s="3" r="DV83"/>
      <c s="54" r="DW83">
        <v>2298.0</v>
      </c>
      <c s="13" r="DX83"/>
      <c s="54" r="DY83">
        <v>7073.0</v>
      </c>
      <c s="50" r="DZ83"/>
      <c s="54" r="EA83">
        <v>2614.0</v>
      </c>
      <c s="54" r="EB83">
        <v>1954.0</v>
      </c>
      <c s="3" r="EC83">
        <v>479.0</v>
      </c>
      <c s="54" r="ED83">
        <v>2272.0</v>
      </c>
      <c s="54" r="EE83">
        <v>7319.0</v>
      </c>
      <c s="13" r="EF83"/>
      <c s="54" r="EG83">
        <v>1726.0</v>
      </c>
      <c s="3" r="EH83">
        <v>353.0</v>
      </c>
      <c s="3" r="EI83">
        <v>94.0</v>
      </c>
      <c s="3" r="EJ83">
        <v>796.0</v>
      </c>
      <c s="3" r="EK83"/>
      <c s="3" r="EL83"/>
      <c s="3" r="EM83">
        <v>4.0</v>
      </c>
      <c s="3" r="EN83"/>
      <c s="3" r="EO83">
        <v>3.0</v>
      </c>
      <c s="54" r="EP83">
        <v>2976.0</v>
      </c>
      <c s="13" r="EQ83"/>
      <c s="54" r="ER83">
        <v>16167.0</v>
      </c>
      <c s="3" r="ES83">
        <v>904.0</v>
      </c>
      <c s="3" r="ET83">
        <v>59.0</v>
      </c>
      <c s="54" r="EU83">
        <v>3036.0</v>
      </c>
      <c s="3" r="EV83">
        <v>22.0</v>
      </c>
      <c s="3" r="EW83"/>
      <c s="3" r="EX83">
        <v>74.0</v>
      </c>
      <c s="54" r="EY83">
        <v>20262.0</v>
      </c>
      <c s="13" r="EZ83"/>
      <c s="3" r="FA83">
        <v>325.0</v>
      </c>
      <c s="3" r="FB83"/>
      <c s="3" r="FC83"/>
      <c s="3" r="FD83"/>
      <c s="3" r="FE83">
        <v>31.0</v>
      </c>
      <c s="3" r="FF83"/>
      <c s="54" r="FG83">
        <v>1770.0</v>
      </c>
      <c s="3" r="FH83"/>
      <c s="54" r="FI83">
        <v>2126.0</v>
      </c>
      <c s="13" r="FJ83"/>
      <c s="54" r="FK83">
        <v>7183.0</v>
      </c>
      <c s="5" r="FL83"/>
      <c s="54" r="FM83">
        <v>42241.0</v>
      </c>
      <c s="1" r="FN83"/>
      <c s="1" r="FO83"/>
      <c s="44" r="FP83"/>
      <c s="54" r="FQ83">
        <v>42241.0</v>
      </c>
      <c s="1" r="FR83"/>
      <c s="1" r="FS83"/>
      <c s="44" r="FT83"/>
      <c t="s" s="3" r="FU83">
        <v>87</v>
      </c>
      <c s="5" r="FV83"/>
      <c s="54" r="FW83">
        <v>39851.0</v>
      </c>
      <c s="1" r="FX83"/>
      <c s="1" r="FY83"/>
      <c s="44" r="FZ83"/>
      <c s="54" r="GA83">
        <v>39866.0</v>
      </c>
      <c s="1" r="GB83"/>
      <c s="1" r="GC83"/>
      <c s="44" r="GD83"/>
      <c s="3" r="GE83">
        <v>-15.0</v>
      </c>
      <c s="12" r="GF83"/>
      <c s="3" r="GG83"/>
      <c s="3" r="GH83"/>
      <c s="3" r="GI83"/>
      <c s="3" r="GJ83"/>
      <c s="3" r="GK83"/>
      <c s="3" r="GL83"/>
      <c s="3" r="GM83"/>
      <c s="3" r="GN83"/>
      <c s="3" r="GO83"/>
    </row>
    <row r="84">
      <c s="47" r="A84">
        <v>71.0</v>
      </c>
      <c t="s" s="48" r="B84">
        <v>91</v>
      </c>
      <c t="s" s="53" r="C84">
        <v>167</v>
      </c>
      <c s="48" r="D84"/>
      <c s="48" r="E84"/>
      <c s="48" r="F84"/>
      <c s="48" r="G84"/>
      <c s="48" r="H84"/>
      <c s="48" r="I84"/>
      <c s="54" r="J84">
        <v>63315.0</v>
      </c>
      <c s="3" r="K84">
        <v>576.0</v>
      </c>
      <c s="3" r="L84"/>
      <c s="3" r="M84"/>
      <c s="3" r="N84"/>
      <c s="3" r="O84"/>
      <c s="54" r="P84">
        <v>34362.0</v>
      </c>
      <c s="54" r="Q84">
        <v>98253.0</v>
      </c>
      <c s="13" r="R84"/>
      <c s="3" r="S84">
        <v>337.0</v>
      </c>
      <c s="54" r="T84">
        <v>1583.0</v>
      </c>
      <c s="54" r="U84">
        <v>1588.0</v>
      </c>
      <c s="3" r="V84">
        <v>18.0</v>
      </c>
      <c s="3" r="W84"/>
      <c s="3" r="X84">
        <v>86.0</v>
      </c>
      <c s="3" r="Y84"/>
      <c s="3" r="Z84">
        <v>12.0</v>
      </c>
      <c s="3" r="AA84">
        <v>47.0</v>
      </c>
      <c s="54" r="AB84">
        <v>3671.0</v>
      </c>
      <c s="13" r="AC84"/>
      <c s="54" r="AD84">
        <v>28941.0</v>
      </c>
      <c s="3" r="AE84">
        <v>187.0</v>
      </c>
      <c s="3" r="AF84">
        <v>150.0</v>
      </c>
      <c s="54" r="AG84">
        <v>23515.0</v>
      </c>
      <c s="3" r="AH84">
        <v>2.0</v>
      </c>
      <c s="3" r="AI84">
        <v>138.0</v>
      </c>
      <c s="3" r="AJ84"/>
      <c s="54" r="AK84">
        <v>52933.0</v>
      </c>
      <c s="13" r="AL84"/>
      <c s="54" r="AM84">
        <v>10032.0</v>
      </c>
      <c s="3" r="AN84"/>
      <c s="3" r="AO84">
        <v>429.0</v>
      </c>
      <c s="3" r="AP84"/>
      <c s="3" r="AQ84"/>
      <c s="3" r="AR84"/>
      <c s="3" r="AS84">
        <v>325.0</v>
      </c>
      <c s="3" r="AT84"/>
      <c s="54" r="AU84">
        <v>10786.0</v>
      </c>
      <c s="55" r="AV84"/>
      <c s="54" r="AW84">
        <v>16109.0</v>
      </c>
      <c s="50" r="AX84"/>
      <c s="54" r="AY84">
        <v>67756.0</v>
      </c>
      <c s="3" r="AZ84">
        <v>573.0</v>
      </c>
      <c s="3" r="BA84"/>
      <c s="3" r="BB84"/>
      <c s="3" r="BC84"/>
      <c s="3" r="BD84"/>
      <c s="54" r="BE84">
        <v>35257.0</v>
      </c>
      <c s="54" r="BF84">
        <v>103586.0</v>
      </c>
      <c s="13" r="BG84"/>
      <c s="3" r="BH84">
        <v>436.0</v>
      </c>
      <c s="54" r="BI84">
        <v>1572.0</v>
      </c>
      <c s="54" r="BJ84">
        <v>1708.0</v>
      </c>
      <c s="3" r="BK84">
        <v>78.0</v>
      </c>
      <c s="3" r="BL84"/>
      <c s="3" r="BM84">
        <v>96.0</v>
      </c>
      <c s="3" r="BN84"/>
      <c s="3" r="BO84">
        <v>11.0</v>
      </c>
      <c s="3" r="BP84">
        <v>57.0</v>
      </c>
      <c s="54" r="BQ84">
        <v>3958.0</v>
      </c>
      <c s="13" r="BR84"/>
      <c s="54" r="BS84">
        <v>28183.0</v>
      </c>
      <c s="3" r="BT84">
        <v>218.0</v>
      </c>
      <c s="3" r="BU84">
        <v>232.0</v>
      </c>
      <c s="54" r="BV84">
        <v>23740.0</v>
      </c>
      <c s="3" r="BW84">
        <v>2.0</v>
      </c>
      <c s="3" r="BX84">
        <v>199.0</v>
      </c>
      <c s="3" r="BY84"/>
      <c s="54" r="BZ84">
        <v>52574.0</v>
      </c>
      <c s="13" r="CA84"/>
      <c s="54" r="CB84">
        <v>10089.0</v>
      </c>
      <c s="3" r="CC84"/>
      <c s="3" r="CD84">
        <v>449.0</v>
      </c>
      <c s="3" r="CE84"/>
      <c s="3" r="CF84"/>
      <c s="3" r="CG84"/>
      <c s="54" r="CH84">
        <v>1311.0</v>
      </c>
      <c s="3" r="CI84"/>
      <c s="54" r="CJ84">
        <v>11849.0</v>
      </c>
      <c s="13" r="CK84"/>
      <c s="54" r="CL84">
        <v>14064.0</v>
      </c>
      <c s="12" r="CM84"/>
      <c s="51" r="CN84"/>
      <c s="54" r="CO84">
        <v>9967.0</v>
      </c>
      <c s="54" r="CP84">
        <v>6317.0</v>
      </c>
      <c s="54" r="CQ84">
        <v>1040.0</v>
      </c>
      <c s="54" r="CR84">
        <v>13782.0</v>
      </c>
      <c s="54" r="CS84">
        <v>31106.0</v>
      </c>
      <c s="13" r="CT84"/>
      <c s="54" r="CU84">
        <v>11396.0</v>
      </c>
      <c s="54" r="CV84">
        <v>3340.0</v>
      </c>
      <c s="54" r="CW84">
        <v>2701.0</v>
      </c>
      <c s="54" r="CX84">
        <v>9222.0</v>
      </c>
      <c s="3" r="CY84">
        <v>777.0</v>
      </c>
      <c s="54" r="CZ84">
        <v>1730.0</v>
      </c>
      <c s="3" r="DA84"/>
      <c s="3" r="DB84">
        <v>722.0</v>
      </c>
      <c s="3" r="DC84"/>
      <c t="str" s="58" r="DD84">
        <f t="shared" si="1"/>
        <v>29,888</v>
      </c>
      <c s="13" r="DE84"/>
      <c s="54" r="DF84">
        <v>41734.0</v>
      </c>
      <c s="54" r="DG84">
        <v>4843.0</v>
      </c>
      <c s="54" r="DH84">
        <v>1144.0</v>
      </c>
      <c s="54" r="DI84">
        <v>32629.0</v>
      </c>
      <c s="54" r="DJ84">
        <v>1775.0</v>
      </c>
      <c s="3" r="DK84">
        <v>631.0</v>
      </c>
      <c s="3" r="DL84"/>
      <c s="54" r="DM84">
        <v>82756.0</v>
      </c>
      <c s="13" r="DN84"/>
      <c s="54" r="DO84">
        <v>2588.0</v>
      </c>
      <c s="3" r="DP84"/>
      <c s="54" r="DQ84">
        <v>4177.0</v>
      </c>
      <c s="3" r="DR84"/>
      <c s="3" r="DS84"/>
      <c s="3" r="DT84"/>
      <c s="3" r="DU84">
        <v>956.0</v>
      </c>
      <c s="3" r="DV84"/>
      <c s="54" r="DW84">
        <v>7721.0</v>
      </c>
      <c s="13" r="DX84"/>
      <c s="54" r="DY84">
        <v>30281.0</v>
      </c>
      <c s="50" r="DZ84"/>
      <c s="54" r="EA84">
        <v>9716.0</v>
      </c>
      <c s="54" r="EB84">
        <v>6355.0</v>
      </c>
      <c s="54" r="EC84">
        <v>1227.0</v>
      </c>
      <c s="54" r="ED84">
        <v>13767.0</v>
      </c>
      <c s="54" r="EE84">
        <v>31065.0</v>
      </c>
      <c s="13" r="EF84"/>
      <c s="54" r="EG84">
        <v>11447.0</v>
      </c>
      <c s="54" r="EH84">
        <v>3138.0</v>
      </c>
      <c s="54" r="EI84">
        <v>2657.0</v>
      </c>
      <c s="54" r="EJ84">
        <v>9713.0</v>
      </c>
      <c s="3" r="EK84">
        <v>727.0</v>
      </c>
      <c s="54" r="EL84">
        <v>1421.0</v>
      </c>
      <c s="3" r="EM84"/>
      <c s="3" r="EN84">
        <v>698.0</v>
      </c>
      <c s="3" r="EO84"/>
      <c s="54" r="EP84">
        <v>29801.0</v>
      </c>
      <c s="13" r="EQ84"/>
      <c s="54" r="ER84">
        <v>39615.0</v>
      </c>
      <c s="54" r="ES84">
        <v>4899.0</v>
      </c>
      <c s="54" r="ET84">
        <v>1104.0</v>
      </c>
      <c s="54" r="EU84">
        <v>33198.0</v>
      </c>
      <c s="54" r="EV84">
        <v>1764.0</v>
      </c>
      <c s="3" r="EW84">
        <v>634.0</v>
      </c>
      <c s="3" r="EX84"/>
      <c s="54" r="EY84">
        <v>81214.0</v>
      </c>
      <c s="13" r="EZ84"/>
      <c s="54" r="FA84">
        <v>2504.0</v>
      </c>
      <c s="3" r="FB84"/>
      <c s="54" r="FC84">
        <v>4223.0</v>
      </c>
      <c s="3" r="FD84"/>
      <c s="3" r="FE84"/>
      <c s="3" r="FF84"/>
      <c s="54" r="FG84">
        <v>1916.0</v>
      </c>
      <c s="3" r="FH84"/>
      <c s="54" r="FI84">
        <v>8643.0</v>
      </c>
      <c s="13" r="FJ84"/>
      <c s="54" r="FK84">
        <v>35616.0</v>
      </c>
      <c s="5" r="FL84"/>
      <c s="54" r="FM84">
        <v>181752.0</v>
      </c>
      <c s="1" r="FN84"/>
      <c s="1" r="FO84"/>
      <c s="44" r="FP84"/>
      <c s="54" r="FQ84">
        <v>181752.0</v>
      </c>
      <c s="1" r="FR84"/>
      <c s="1" r="FS84"/>
      <c s="44" r="FT84"/>
      <c t="s" s="3" r="FU84">
        <v>87</v>
      </c>
      <c s="5" r="FV84"/>
      <c s="54" r="FW84">
        <v>186031.0</v>
      </c>
      <c s="1" r="FX84"/>
      <c s="1" r="FY84"/>
      <c s="44" r="FZ84"/>
      <c s="54" r="GA84">
        <v>186339.0</v>
      </c>
      <c s="1" r="GB84"/>
      <c s="1" r="GC84"/>
      <c s="44" r="GD84"/>
      <c s="3" r="GE84">
        <v>-308.0</v>
      </c>
      <c s="12" r="GF84"/>
      <c s="3" r="GG84"/>
      <c s="3" r="GH84"/>
      <c s="3" r="GI84"/>
      <c s="3" r="GJ84"/>
      <c s="3" r="GK84"/>
      <c s="3" r="GL84"/>
      <c s="3" r="GM84"/>
      <c s="3" r="GN84"/>
      <c s="3" r="GO84"/>
    </row>
    <row r="85">
      <c s="47" r="A85">
        <v>72.0</v>
      </c>
      <c t="s" s="48" r="B85">
        <v>91</v>
      </c>
      <c t="s" s="53" r="C85">
        <v>168</v>
      </c>
      <c s="48" r="D85"/>
      <c s="48" r="E85"/>
      <c s="48" r="F85"/>
      <c s="48" r="G85"/>
      <c s="48" r="H85"/>
      <c s="48" r="I85"/>
      <c s="54" r="J85">
        <v>78750.0</v>
      </c>
      <c s="3" r="K85">
        <v>420.0</v>
      </c>
      <c s="3" r="L85"/>
      <c s="3" r="M85"/>
      <c s="3" r="N85"/>
      <c s="3" r="O85"/>
      <c s="3" r="P85"/>
      <c s="54" r="Q85">
        <v>79170.0</v>
      </c>
      <c s="13" r="R85"/>
      <c s="54" r="S85">
        <v>1311.0</v>
      </c>
      <c s="54" r="T85">
        <v>1724.0</v>
      </c>
      <c s="54" r="U85">
        <v>4904.0</v>
      </c>
      <c s="3" r="V85">
        <v>83.0</v>
      </c>
      <c s="3" r="W85"/>
      <c s="54" r="X85">
        <v>19512.0</v>
      </c>
      <c s="3" r="Y85"/>
      <c s="3" r="Z85"/>
      <c s="3" r="AA85">
        <v>224.0</v>
      </c>
      <c s="54" r="AB85">
        <v>27760.0</v>
      </c>
      <c s="13" r="AC85"/>
      <c s="54" r="AD85">
        <v>49785.0</v>
      </c>
      <c s="54" r="AE85">
        <v>4178.0</v>
      </c>
      <c s="3" r="AF85"/>
      <c s="54" r="AG85">
        <v>9158.0</v>
      </c>
      <c s="54" r="AH85">
        <v>1241.0</v>
      </c>
      <c s="3" r="AI85"/>
      <c s="3" r="AJ85"/>
      <c s="54" r="AK85">
        <v>64362.0</v>
      </c>
      <c s="13" r="AL85"/>
      <c s="3" r="AM85">
        <v>400.0</v>
      </c>
      <c s="3" r="AN85"/>
      <c s="54" r="AO85">
        <v>1134.0</v>
      </c>
      <c s="54" r="AP85">
        <v>1132.0</v>
      </c>
      <c s="3" r="AQ85"/>
      <c s="3" r="AR85"/>
      <c s="54" r="AS85">
        <v>10083.0</v>
      </c>
      <c s="3" r="AT85"/>
      <c s="54" r="AU85">
        <v>12749.0</v>
      </c>
      <c s="55" r="AV85"/>
      <c s="54" r="AW85">
        <v>3430.0</v>
      </c>
      <c s="50" r="AX85"/>
      <c s="54" r="AY85">
        <v>79635.0</v>
      </c>
      <c s="3" r="AZ85">
        <v>500.0</v>
      </c>
      <c s="3" r="BA85"/>
      <c s="3" r="BB85"/>
      <c s="3" r="BC85"/>
      <c s="3" r="BD85"/>
      <c s="3" r="BE85">
        <v>393.0</v>
      </c>
      <c s="54" r="BF85">
        <v>80528.0</v>
      </c>
      <c s="13" r="BG85"/>
      <c s="54" r="BH85">
        <v>1287.0</v>
      </c>
      <c s="54" r="BI85">
        <v>1693.0</v>
      </c>
      <c s="54" r="BJ85">
        <v>4838.0</v>
      </c>
      <c s="3" r="BK85">
        <v>80.0</v>
      </c>
      <c s="3" r="BL85">
        <v>2.0</v>
      </c>
      <c s="54" r="BM85">
        <v>19863.0</v>
      </c>
      <c s="3" r="BN85">
        <v>2.0</v>
      </c>
      <c s="3" r="BO85">
        <v>159.0</v>
      </c>
      <c s="3" r="BP85"/>
      <c s="54" r="BQ85">
        <v>27924.0</v>
      </c>
      <c s="13" r="BR85"/>
      <c s="54" r="BS85">
        <v>52756.0</v>
      </c>
      <c s="54" r="BT85">
        <v>4085.0</v>
      </c>
      <c s="3" r="BU85"/>
      <c s="54" r="BV85">
        <v>10101.0</v>
      </c>
      <c s="54" r="BW85">
        <v>1260.0</v>
      </c>
      <c s="3" r="BX85"/>
      <c s="3" r="BY85"/>
      <c s="54" r="BZ85">
        <v>68202.0</v>
      </c>
      <c s="13" r="CA85"/>
      <c s="3" r="CB85">
        <v>399.0</v>
      </c>
      <c s="3" r="CC85"/>
      <c s="3" r="CD85">
        <v>696.0</v>
      </c>
      <c s="3" r="CE85">
        <v>811.0</v>
      </c>
      <c s="3" r="CF85"/>
      <c s="3" r="CG85"/>
      <c s="54" r="CH85">
        <v>10232.0</v>
      </c>
      <c s="3" r="CI85"/>
      <c s="54" r="CJ85">
        <v>12138.0</v>
      </c>
      <c s="13" r="CK85"/>
      <c s="54" r="CL85">
        <v>5133.0</v>
      </c>
      <c s="12" r="CM85"/>
      <c s="51" r="CN85"/>
      <c s="54" r="CO85">
        <v>6880.0</v>
      </c>
      <c s="54" r="CP85">
        <v>6560.0</v>
      </c>
      <c s="54" r="CQ85">
        <v>1127.0</v>
      </c>
      <c s="54" r="CR85">
        <v>2355.0</v>
      </c>
      <c s="54" r="CS85">
        <v>16922.0</v>
      </c>
      <c s="13" r="CT85"/>
      <c s="54" r="CU85">
        <v>10315.0</v>
      </c>
      <c s="54" r="CV85">
        <v>3876.0</v>
      </c>
      <c s="54" r="CW85">
        <v>4962.0</v>
      </c>
      <c s="54" r="CX85">
        <v>1827.0</v>
      </c>
      <c s="3" r="CY85">
        <v>566.0</v>
      </c>
      <c s="54" r="CZ85">
        <v>35010.0</v>
      </c>
      <c s="3" r="DA85">
        <v>721.0</v>
      </c>
      <c s="3" r="DB85"/>
      <c s="3" r="DC85">
        <v>556.0</v>
      </c>
      <c t="str" s="58" r="DD85">
        <f t="shared" si="1"/>
        <v>57,833</v>
      </c>
      <c s="13" r="DE85"/>
      <c s="54" r="DF85">
        <v>64487.0</v>
      </c>
      <c s="54" r="DG85">
        <v>9182.0</v>
      </c>
      <c s="3" r="DH85">
        <v>28.0</v>
      </c>
      <c s="54" r="DI85">
        <v>13896.0</v>
      </c>
      <c s="54" r="DJ85">
        <v>1057.0</v>
      </c>
      <c s="3" r="DK85"/>
      <c s="3" r="DL85">
        <v>165.0</v>
      </c>
      <c s="54" r="DM85">
        <v>88815.0</v>
      </c>
      <c s="13" r="DN85"/>
      <c s="3" r="DO85">
        <v>280.0</v>
      </c>
      <c s="3" r="DP85"/>
      <c s="3" r="DQ85"/>
      <c s="54" r="DR85">
        <v>4541.0</v>
      </c>
      <c s="3" r="DS85"/>
      <c s="3" r="DT85"/>
      <c s="54" r="DU85">
        <v>9986.0</v>
      </c>
      <c s="3" r="DV85"/>
      <c s="54" r="DW85">
        <v>14807.0</v>
      </c>
      <c s="13" r="DX85"/>
      <c s="54" r="DY85">
        <v>9094.0</v>
      </c>
      <c s="50" r="DZ85"/>
      <c s="54" r="EA85">
        <v>6972.0</v>
      </c>
      <c s="54" r="EB85">
        <v>6794.0</v>
      </c>
      <c s="54" r="EC85">
        <v>1229.0</v>
      </c>
      <c s="54" r="ED85">
        <v>2380.0</v>
      </c>
      <c s="54" r="EE85">
        <v>17375.0</v>
      </c>
      <c s="13" r="EF85"/>
      <c s="54" r="EG85">
        <v>10381.0</v>
      </c>
      <c s="54" r="EH85">
        <v>4058.0</v>
      </c>
      <c s="54" r="EI85">
        <v>4839.0</v>
      </c>
      <c s="54" r="EJ85">
        <v>1845.0</v>
      </c>
      <c s="3" r="EK85">
        <v>662.0</v>
      </c>
      <c s="54" r="EL85">
        <v>36231.0</v>
      </c>
      <c s="3" r="EM85">
        <v>706.0</v>
      </c>
      <c s="3" r="EN85"/>
      <c s="3" r="EO85">
        <v>557.0</v>
      </c>
      <c s="54" r="EP85">
        <v>59279.0</v>
      </c>
      <c s="13" r="EQ85"/>
      <c s="54" r="ER85">
        <v>66224.0</v>
      </c>
      <c s="54" r="ES85">
        <v>9418.0</v>
      </c>
      <c s="3" r="ET85">
        <v>25.0</v>
      </c>
      <c s="54" r="EU85">
        <v>14884.0</v>
      </c>
      <c s="54" r="EV85">
        <v>1001.0</v>
      </c>
      <c s="3" r="EW85"/>
      <c s="3" r="EX85">
        <v>161.0</v>
      </c>
      <c s="54" r="EY85">
        <v>91713.0</v>
      </c>
      <c s="13" r="EZ85"/>
      <c s="3" r="FA85">
        <v>270.0</v>
      </c>
      <c s="3" r="FB85"/>
      <c s="3" r="FC85">
        <v>23.0</v>
      </c>
      <c s="54" r="FD85">
        <v>4785.0</v>
      </c>
      <c s="3" r="FE85"/>
      <c s="3" r="FF85"/>
      <c s="54" r="FG85">
        <v>9877.0</v>
      </c>
      <c s="3" r="FH85"/>
      <c s="54" r="FI85">
        <v>14955.0</v>
      </c>
      <c s="13" r="FJ85"/>
      <c s="54" r="FK85">
        <v>10228.0</v>
      </c>
      <c s="5" r="FL85"/>
      <c s="54" r="FM85">
        <v>187471.0</v>
      </c>
      <c s="1" r="FN85"/>
      <c s="1" r="FO85"/>
      <c s="44" r="FP85"/>
      <c s="54" r="FQ85">
        <v>187471.0</v>
      </c>
      <c s="1" r="FR85"/>
      <c s="1" r="FS85"/>
      <c s="44" r="FT85"/>
      <c t="s" s="3" r="FU85">
        <v>87</v>
      </c>
      <c s="5" r="FV85"/>
      <c s="54" r="FW85">
        <v>193925.0</v>
      </c>
      <c s="1" r="FX85"/>
      <c s="1" r="FY85"/>
      <c s="44" r="FZ85"/>
      <c s="54" r="GA85">
        <v>193550.0</v>
      </c>
      <c s="1" r="GB85"/>
      <c s="1" r="GC85"/>
      <c s="44" r="GD85"/>
      <c s="3" r="GE85">
        <v>375.0</v>
      </c>
      <c s="12" r="GF85"/>
      <c s="3" r="GG85"/>
      <c s="3" r="GH85"/>
      <c s="3" r="GI85"/>
      <c s="3" r="GJ85"/>
      <c s="3" r="GK85"/>
      <c s="3" r="GL85"/>
      <c s="3" r="GM85"/>
      <c s="3" r="GN85"/>
      <c s="3" r="GO85"/>
    </row>
    <row r="86">
      <c s="47" r="A86">
        <v>73.0</v>
      </c>
      <c t="s" s="48" r="B86">
        <v>94</v>
      </c>
      <c t="s" s="53" r="C86">
        <v>169</v>
      </c>
      <c s="48" r="D86"/>
      <c s="48" r="E86"/>
      <c s="48" r="F86"/>
      <c s="48" r="G86"/>
      <c s="48" r="H86"/>
      <c s="48" r="I86"/>
      <c s="54" r="J86">
        <v>41700.0</v>
      </c>
      <c s="3" r="K86">
        <v>100.0</v>
      </c>
      <c s="3" r="L86"/>
      <c s="3" r="M86"/>
      <c s="3" r="N86"/>
      <c s="3" r="O86"/>
      <c s="54" r="P86">
        <v>21641.0</v>
      </c>
      <c s="54" r="Q86">
        <v>63441.0</v>
      </c>
      <c s="13" r="R86"/>
      <c s="54" r="S86">
        <v>1791.0</v>
      </c>
      <c s="54" r="T86">
        <v>1182.0</v>
      </c>
      <c s="54" r="U86">
        <v>3000.0</v>
      </c>
      <c s="3" r="V86"/>
      <c s="3" r="W86"/>
      <c s="3" r="X86"/>
      <c s="3" r="Y86">
        <v>500.0</v>
      </c>
      <c s="3" r="Z86"/>
      <c s="3" r="AA86"/>
      <c s="54" r="AB86">
        <v>6473.0</v>
      </c>
      <c s="13" r="AC86"/>
      <c s="54" r="AD86">
        <v>36479.0</v>
      </c>
      <c s="3" r="AE86">
        <v>650.0</v>
      </c>
      <c s="3" r="AF86"/>
      <c s="54" r="AG86">
        <v>6470.0</v>
      </c>
      <c s="54" r="AH86">
        <v>1505.0</v>
      </c>
      <c s="3" r="AI86">
        <v>75.0</v>
      </c>
      <c s="3" r="AJ86">
        <v>297.0</v>
      </c>
      <c s="54" r="AK86">
        <v>45476.0</v>
      </c>
      <c s="13" r="AL86"/>
      <c s="3" r="AM86"/>
      <c s="3" r="AN86"/>
      <c s="3" r="AO86">
        <v>152.0</v>
      </c>
      <c s="3" r="AP86"/>
      <c s="3" r="AQ86"/>
      <c s="3" r="AR86"/>
      <c s="54" r="AS86">
        <v>11000.0</v>
      </c>
      <c s="3" r="AT86"/>
      <c s="54" r="AU86">
        <v>11152.0</v>
      </c>
      <c s="55" r="AV86"/>
      <c s="3" r="AW86">
        <v>910.0</v>
      </c>
      <c s="50" r="AX86"/>
      <c s="54" r="AY86">
        <v>39912.0</v>
      </c>
      <c s="3" r="AZ86">
        <v>96.0</v>
      </c>
      <c s="3" r="BA86"/>
      <c s="3" r="BB86"/>
      <c s="3" r="BC86"/>
      <c s="3" r="BD86"/>
      <c s="54" r="BE86">
        <v>22908.0</v>
      </c>
      <c s="54" r="BF86">
        <v>62916.0</v>
      </c>
      <c s="13" r="BG86"/>
      <c s="54" r="BH86">
        <v>1787.0</v>
      </c>
      <c s="54" r="BI86">
        <v>1228.0</v>
      </c>
      <c s="54" r="BJ86">
        <v>2970.0</v>
      </c>
      <c s="3" r="BK86"/>
      <c s="3" r="BL86">
        <v>103.0</v>
      </c>
      <c s="3" r="BM86">
        <v>113.0</v>
      </c>
      <c s="3" r="BN86">
        <v>500.0</v>
      </c>
      <c s="3" r="BO86"/>
      <c s="3" r="BP86"/>
      <c s="54" r="BQ86">
        <v>6701.0</v>
      </c>
      <c s="13" r="BR86"/>
      <c s="54" r="BS86">
        <v>36661.0</v>
      </c>
      <c s="3" r="BT86">
        <v>419.0</v>
      </c>
      <c s="3" r="BU86"/>
      <c s="54" r="BV86">
        <v>6885.0</v>
      </c>
      <c s="54" r="BW86">
        <v>1277.0</v>
      </c>
      <c s="3" r="BX86">
        <v>414.0</v>
      </c>
      <c s="3" r="BY86">
        <v>248.0</v>
      </c>
      <c s="54" r="BZ86">
        <v>45904.0</v>
      </c>
      <c s="13" r="CA86"/>
      <c s="3" r="CB86">
        <v>4.0</v>
      </c>
      <c s="3" r="CC86"/>
      <c s="3" r="CD86">
        <v>120.0</v>
      </c>
      <c s="3" r="CE86"/>
      <c s="3" r="CF86"/>
      <c s="3" r="CG86"/>
      <c s="54" r="CH86">
        <v>7166.0</v>
      </c>
      <c s="3" r="CI86"/>
      <c s="54" r="CJ86">
        <v>7290.0</v>
      </c>
      <c s="13" r="CK86"/>
      <c s="54" r="CL86">
        <v>1615.0</v>
      </c>
      <c s="12" r="CM86"/>
      <c s="51" r="CN86"/>
      <c s="54" r="CO86">
        <v>6278.0</v>
      </c>
      <c s="54" r="CP86">
        <v>4291.0</v>
      </c>
      <c s="3" r="CQ86">
        <v>688.0</v>
      </c>
      <c s="54" r="CR86">
        <v>4750.0</v>
      </c>
      <c s="54" r="CS86">
        <v>16007.0</v>
      </c>
      <c s="13" r="CT86"/>
      <c s="54" r="CU86">
        <v>6024.0</v>
      </c>
      <c s="54" r="CV86">
        <v>3171.0</v>
      </c>
      <c s="54" r="CW86">
        <v>3451.0</v>
      </c>
      <c s="54" r="CX86">
        <v>3974.0</v>
      </c>
      <c s="54" r="CY86">
        <v>1128.0</v>
      </c>
      <c s="3" r="CZ86">
        <v>305.0</v>
      </c>
      <c s="3" r="DA86">
        <v>160.0</v>
      </c>
      <c s="3" r="DB86"/>
      <c s="3" r="DC86"/>
      <c t="str" s="58" r="DD86">
        <f t="shared" si="1"/>
        <v>18,213</v>
      </c>
      <c s="13" r="DE86"/>
      <c s="54" r="DF86">
        <v>56434.0</v>
      </c>
      <c s="54" r="DG86">
        <v>2030.0</v>
      </c>
      <c s="3" r="DH86">
        <v>95.0</v>
      </c>
      <c s="54" r="DI86">
        <v>7744.0</v>
      </c>
      <c s="54" r="DJ86">
        <v>1577.0</v>
      </c>
      <c s="3" r="DK86">
        <v>121.0</v>
      </c>
      <c s="3" r="DL86">
        <v>453.0</v>
      </c>
      <c s="54" r="DM86">
        <v>68454.0</v>
      </c>
      <c s="13" r="DN86"/>
      <c t="s" s="3" r="DO86">
        <v>87</v>
      </c>
      <c s="3" r="DP86"/>
      <c s="3" r="DQ86"/>
      <c s="3" r="DR86"/>
      <c s="3" r="DS86"/>
      <c s="3" r="DT86"/>
      <c s="54" r="DU86">
        <v>10820.0</v>
      </c>
      <c s="3" r="DV86"/>
      <c s="54" r="DW86">
        <v>10820.0</v>
      </c>
      <c s="13" r="DX86"/>
      <c s="54" r="DY86">
        <v>13958.0</v>
      </c>
      <c s="50" r="DZ86"/>
      <c s="54" r="EA86">
        <v>6566.0</v>
      </c>
      <c s="54" r="EB86">
        <v>3900.0</v>
      </c>
      <c s="3" r="EC86">
        <v>843.0</v>
      </c>
      <c s="54" r="ED86">
        <v>5998.0</v>
      </c>
      <c s="54" r="EE86">
        <v>17307.0</v>
      </c>
      <c s="13" r="EF86"/>
      <c s="54" r="EG86">
        <v>7452.0</v>
      </c>
      <c s="54" r="EH86">
        <v>3199.0</v>
      </c>
      <c s="54" r="EI86">
        <v>2832.0</v>
      </c>
      <c s="54" r="EJ86">
        <v>4326.0</v>
      </c>
      <c s="54" r="EK86">
        <v>1121.0</v>
      </c>
      <c s="3" r="EL86">
        <v>166.0</v>
      </c>
      <c s="3" r="EM86">
        <v>262.0</v>
      </c>
      <c s="3" r="EN86"/>
      <c s="3" r="EO86"/>
      <c s="54" r="EP86">
        <v>19358.0</v>
      </c>
      <c s="13" r="EQ86"/>
      <c s="54" r="ER86">
        <v>60256.0</v>
      </c>
      <c s="54" r="ES86">
        <v>1324.0</v>
      </c>
      <c s="3" r="ET86">
        <v>84.0</v>
      </c>
      <c s="54" r="EU86">
        <v>10057.0</v>
      </c>
      <c s="54" r="EV86">
        <v>1413.0</v>
      </c>
      <c s="3" r="EW86">
        <v>169.0</v>
      </c>
      <c s="3" r="EX86">
        <v>636.0</v>
      </c>
      <c s="54" r="EY86">
        <v>73939.0</v>
      </c>
      <c s="13" r="EZ86"/>
      <c t="s" s="3" r="FA86">
        <v>87</v>
      </c>
      <c s="3" r="FB86"/>
      <c s="3" r="FC86"/>
      <c s="3" r="FD86"/>
      <c s="3" r="FE86"/>
      <c s="3" r="FF86"/>
      <c s="54" r="FG86">
        <v>7115.0</v>
      </c>
      <c s="3" r="FH86"/>
      <c s="54" r="FI86">
        <v>7115.0</v>
      </c>
      <c s="13" r="FJ86"/>
      <c s="54" r="FK86">
        <v>12949.0</v>
      </c>
      <c s="5" r="FL86"/>
      <c s="54" r="FM86">
        <v>127452.0</v>
      </c>
      <c s="1" r="FN86"/>
      <c s="1" r="FO86"/>
      <c s="44" r="FP86"/>
      <c s="54" r="FQ86">
        <v>127452.0</v>
      </c>
      <c s="1" r="FR86"/>
      <c s="1" r="FS86"/>
      <c s="44" r="FT86"/>
      <c t="s" s="3" r="FU86">
        <v>87</v>
      </c>
      <c s="5" r="FV86"/>
      <c s="54" r="FW86">
        <v>124426.0</v>
      </c>
      <c s="1" r="FX86"/>
      <c s="1" r="FY86"/>
      <c s="44" r="FZ86"/>
      <c s="54" r="GA86">
        <v>130668.0</v>
      </c>
      <c s="1" r="GB86"/>
      <c s="1" r="GC86"/>
      <c s="44" r="GD86"/>
      <c s="54" r="GE86">
        <v>-6242.0</v>
      </c>
      <c s="12" r="GF86"/>
      <c s="3" r="GG86"/>
      <c s="3" r="GH86"/>
      <c s="3" r="GI86"/>
      <c s="3" r="GJ86"/>
      <c s="3" r="GK86"/>
      <c s="3" r="GL86"/>
      <c s="3" r="GM86"/>
      <c s="3" r="GN86"/>
      <c s="3" r="GO86"/>
    </row>
    <row r="87">
      <c s="47" r="A87">
        <v>74.0</v>
      </c>
      <c t="s" s="48" r="B87">
        <v>81</v>
      </c>
      <c t="s" s="53" r="C87">
        <v>170</v>
      </c>
      <c s="48" r="D87"/>
      <c s="48" r="E87"/>
      <c s="48" r="F87"/>
      <c s="48" r="G87"/>
      <c s="48" r="H87"/>
      <c s="48" r="I87"/>
      <c s="54" r="J87">
        <v>42380.0</v>
      </c>
      <c s="3" r="K87">
        <v>180.0</v>
      </c>
      <c s="3" r="L87"/>
      <c s="54" r="M87">
        <v>4000.0</v>
      </c>
      <c s="3" r="N87"/>
      <c s="3" r="O87"/>
      <c s="54" r="P87">
        <v>20765.0</v>
      </c>
      <c s="54" r="Q87">
        <v>67325.0</v>
      </c>
      <c s="13" r="R87"/>
      <c s="54" r="S87">
        <v>2133.0</v>
      </c>
      <c s="54" r="T87">
        <v>1698.0</v>
      </c>
      <c s="54" r="U87">
        <v>1730.0</v>
      </c>
      <c s="3" r="V87"/>
      <c s="3" r="W87"/>
      <c s="54" r="X87">
        <v>1435.0</v>
      </c>
      <c s="3" r="Y87"/>
      <c s="3" r="Z87"/>
      <c s="3" r="AA87"/>
      <c s="54" r="AB87">
        <v>6996.0</v>
      </c>
      <c s="13" r="AC87"/>
      <c s="54" r="AD87">
        <v>24435.0</v>
      </c>
      <c s="54" r="AE87">
        <v>5914.0</v>
      </c>
      <c s="3" r="AF87">
        <v>64.0</v>
      </c>
      <c s="54" r="AG87">
        <v>7055.0</v>
      </c>
      <c s="3" r="AH87">
        <v>100.0</v>
      </c>
      <c s="3" r="AI87">
        <v>489.0</v>
      </c>
      <c s="3" r="AJ87">
        <v>533.0</v>
      </c>
      <c s="54" r="AK87">
        <v>38590.0</v>
      </c>
      <c s="13" r="AL87"/>
      <c s="3" r="AM87"/>
      <c s="3" r="AN87"/>
      <c s="3" r="AO87">
        <v>269.0</v>
      </c>
      <c s="54" r="AP87">
        <v>4441.0</v>
      </c>
      <c s="3" r="AQ87"/>
      <c s="3" r="AR87"/>
      <c s="54" r="AS87">
        <v>9250.0</v>
      </c>
      <c s="3" r="AT87">
        <v>300.0</v>
      </c>
      <c s="54" r="AU87">
        <v>14260.0</v>
      </c>
      <c s="55" r="AV87"/>
      <c s="3" r="AW87">
        <v>500.0</v>
      </c>
      <c s="50" r="AX87"/>
      <c s="54" r="AY87">
        <v>42785.0</v>
      </c>
      <c s="3" r="AZ87">
        <v>202.0</v>
      </c>
      <c s="3" r="BA87"/>
      <c s="54" r="BB87">
        <v>3146.0</v>
      </c>
      <c s="3" r="BC87"/>
      <c s="3" r="BD87"/>
      <c s="54" r="BE87">
        <v>21029.0</v>
      </c>
      <c s="54" r="BF87">
        <v>67162.0</v>
      </c>
      <c s="13" r="BG87"/>
      <c s="54" r="BH87">
        <v>2830.0</v>
      </c>
      <c s="54" r="BI87">
        <v>1792.0</v>
      </c>
      <c s="54" r="BJ87">
        <v>2296.0</v>
      </c>
      <c s="3" r="BK87">
        <v>81.0</v>
      </c>
      <c s="3" r="BL87"/>
      <c s="54" r="BM87">
        <v>1722.0</v>
      </c>
      <c s="3" r="BN87"/>
      <c s="3" r="BO87"/>
      <c s="3" r="BP87"/>
      <c s="54" r="BQ87">
        <v>8721.0</v>
      </c>
      <c s="13" r="BR87"/>
      <c s="54" r="BS87">
        <v>26449.0</v>
      </c>
      <c s="54" r="BT87">
        <v>6276.0</v>
      </c>
      <c s="3" r="BU87">
        <v>76.0</v>
      </c>
      <c s="54" r="BV87">
        <v>7708.0</v>
      </c>
      <c s="3" r="BW87">
        <v>76.0</v>
      </c>
      <c s="3" r="BX87">
        <v>483.0</v>
      </c>
      <c s="3" r="BY87">
        <v>817.0</v>
      </c>
      <c s="54" r="BZ87">
        <v>41885.0</v>
      </c>
      <c s="13" r="CA87"/>
      <c s="3" r="CB87"/>
      <c s="3" r="CC87"/>
      <c s="3" r="CD87">
        <v>257.0</v>
      </c>
      <c s="54" r="CE87">
        <v>4453.0</v>
      </c>
      <c s="3" r="CF87"/>
      <c s="3" r="CG87"/>
      <c s="54" r="CH87">
        <v>9294.0</v>
      </c>
      <c s="3" r="CI87">
        <v>357.0</v>
      </c>
      <c s="54" r="CJ87">
        <v>14361.0</v>
      </c>
      <c s="13" r="CK87"/>
      <c s="54" r="CL87">
        <v>6493.0</v>
      </c>
      <c s="12" r="CM87"/>
      <c s="51" r="CN87"/>
      <c s="54" r="CO87">
        <v>4690.0</v>
      </c>
      <c s="54" r="CP87">
        <v>3002.0</v>
      </c>
      <c s="3" r="CQ87">
        <v>900.0</v>
      </c>
      <c s="54" r="CR87">
        <v>6350.0</v>
      </c>
      <c s="54" r="CS87">
        <v>14942.0</v>
      </c>
      <c s="13" r="CT87"/>
      <c s="54" r="CU87">
        <v>5391.0</v>
      </c>
      <c s="54" r="CV87">
        <v>3572.0</v>
      </c>
      <c s="54" r="CW87">
        <v>2788.0</v>
      </c>
      <c s="3" r="CX87">
        <v>798.0</v>
      </c>
      <c s="3" r="CY87">
        <v>70.0</v>
      </c>
      <c s="54" r="CZ87">
        <v>8546.0</v>
      </c>
      <c s="3" r="DA87">
        <v>435.0</v>
      </c>
      <c s="3" r="DB87"/>
      <c s="3" r="DC87">
        <v>570.0</v>
      </c>
      <c t="str" s="58" r="DD87">
        <f t="shared" si="1"/>
        <v>22,170</v>
      </c>
      <c s="13" r="DE87"/>
      <c s="54" r="DF87">
        <v>32030.0</v>
      </c>
      <c s="54" r="DG87">
        <v>11494.0</v>
      </c>
      <c s="54" r="DH87">
        <v>1096.0</v>
      </c>
      <c s="54" r="DI87">
        <v>11759.0</v>
      </c>
      <c s="3" r="DJ87">
        <v>100.0</v>
      </c>
      <c s="3" r="DK87">
        <v>707.0</v>
      </c>
      <c s="3" r="DL87">
        <v>946.0</v>
      </c>
      <c s="54" r="DM87">
        <v>58132.0</v>
      </c>
      <c s="13" r="DN87"/>
      <c t="s" s="3" r="DO87">
        <v>87</v>
      </c>
      <c s="3" r="DP87"/>
      <c s="54" r="DQ87">
        <v>1805.0</v>
      </c>
      <c s="54" r="DR87">
        <v>4875.0</v>
      </c>
      <c s="3" r="DS87"/>
      <c s="3" r="DT87"/>
      <c s="54" r="DU87">
        <v>9250.0</v>
      </c>
      <c s="3" r="DV87">
        <v>525.0</v>
      </c>
      <c s="54" r="DW87">
        <v>16455.0</v>
      </c>
      <c s="13" r="DX87"/>
      <c s="54" r="DY87">
        <v>15972.0</v>
      </c>
      <c s="50" r="DZ87"/>
      <c s="54" r="EA87">
        <v>5097.0</v>
      </c>
      <c s="54" r="EB87">
        <v>3238.0</v>
      </c>
      <c s="54" r="EC87">
        <v>1060.0</v>
      </c>
      <c s="54" r="ED87">
        <v>6295.0</v>
      </c>
      <c s="54" r="EE87">
        <v>15690.0</v>
      </c>
      <c s="13" r="EF87"/>
      <c s="54" r="EG87">
        <v>6097.0</v>
      </c>
      <c s="54" r="EH87">
        <v>3906.0</v>
      </c>
      <c s="54" r="EI87">
        <v>2823.0</v>
      </c>
      <c s="54" r="EJ87">
        <v>1032.0</v>
      </c>
      <c s="3" r="EK87">
        <v>138.0</v>
      </c>
      <c s="54" r="EL87">
        <v>8203.0</v>
      </c>
      <c s="3" r="EM87">
        <v>306.0</v>
      </c>
      <c s="3" r="EN87"/>
      <c s="3" r="EO87">
        <v>570.0</v>
      </c>
      <c s="54" r="EP87">
        <v>23075.0</v>
      </c>
      <c s="13" r="EQ87"/>
      <c s="54" r="ER87">
        <v>33787.0</v>
      </c>
      <c s="54" r="ES87">
        <v>11791.0</v>
      </c>
      <c s="3" r="ET87">
        <v>993.0</v>
      </c>
      <c s="54" r="EU87">
        <v>12496.0</v>
      </c>
      <c s="3" r="EV87">
        <v>76.0</v>
      </c>
      <c s="3" r="EW87">
        <v>525.0</v>
      </c>
      <c s="54" r="EX87">
        <v>1245.0</v>
      </c>
      <c s="54" r="EY87">
        <v>60913.0</v>
      </c>
      <c s="13" r="EZ87"/>
      <c t="s" s="3" r="FA87">
        <v>87</v>
      </c>
      <c s="3" r="FB87"/>
      <c s="54" r="FC87">
        <v>1851.0</v>
      </c>
      <c s="54" r="FD87">
        <v>4786.0</v>
      </c>
      <c s="3" r="FE87"/>
      <c s="3" r="FF87"/>
      <c s="54" r="FG87">
        <v>9251.0</v>
      </c>
      <c s="3" r="FH87">
        <v>563.0</v>
      </c>
      <c s="54" r="FI87">
        <v>16451.0</v>
      </c>
      <c s="13" r="FJ87"/>
      <c s="54" r="FK87">
        <v>22369.0</v>
      </c>
      <c s="5" r="FL87"/>
      <c s="54" r="FM87">
        <v>127671.0</v>
      </c>
      <c s="1" r="FN87"/>
      <c s="1" r="FO87"/>
      <c s="44" r="FP87"/>
      <c s="54" r="FQ87">
        <v>127671.0</v>
      </c>
      <c s="1" r="FR87"/>
      <c s="1" r="FS87"/>
      <c s="44" r="FT87"/>
      <c t="s" s="3" r="FU87">
        <v>87</v>
      </c>
      <c s="5" r="FV87"/>
      <c s="54" r="FW87">
        <v>138622.0</v>
      </c>
      <c s="1" r="FX87"/>
      <c s="1" r="FY87"/>
      <c s="44" r="FZ87"/>
      <c s="54" r="GA87">
        <v>138498.0</v>
      </c>
      <c s="1" r="GB87"/>
      <c s="1" r="GC87"/>
      <c s="44" r="GD87"/>
      <c s="3" r="GE87">
        <v>124.0</v>
      </c>
      <c s="12" r="GF87"/>
      <c s="3" r="GG87"/>
      <c s="3" r="GH87"/>
      <c s="3" r="GI87"/>
      <c s="3" r="GJ87"/>
      <c s="3" r="GK87"/>
      <c s="3" r="GL87"/>
      <c s="3" r="GM87"/>
      <c s="3" r="GN87"/>
      <c s="3" r="GO87"/>
    </row>
    <row r="88">
      <c s="47" r="A88">
        <v>75.0</v>
      </c>
      <c t="s" s="48" r="B88">
        <v>103</v>
      </c>
      <c t="s" s="53" r="C88">
        <v>171</v>
      </c>
      <c s="48" r="D88"/>
      <c s="48" r="E88"/>
      <c s="48" r="F88"/>
      <c s="48" r="G88"/>
      <c s="48" r="H88"/>
      <c s="48" r="I88"/>
      <c s="54" r="J88">
        <v>25810.0</v>
      </c>
      <c s="3" r="K88">
        <v>80.0</v>
      </c>
      <c s="3" r="L88">
        <v>600.0</v>
      </c>
      <c s="3" r="M88"/>
      <c s="3" r="N88"/>
      <c s="3" r="O88"/>
      <c s="54" r="P88">
        <v>10246.0</v>
      </c>
      <c s="54" r="Q88">
        <v>36736.0</v>
      </c>
      <c s="13" r="R88"/>
      <c s="3" r="S88">
        <v>958.0</v>
      </c>
      <c s="3" r="T88">
        <v>192.0</v>
      </c>
      <c s="3" r="U88">
        <v>820.0</v>
      </c>
      <c s="3" r="V88"/>
      <c s="3" r="W88"/>
      <c s="3" r="X88">
        <v>63.0</v>
      </c>
      <c s="3" r="Y88"/>
      <c s="3" r="Z88"/>
      <c s="3" r="AA88">
        <v>330.0</v>
      </c>
      <c s="54" r="AB88">
        <v>3153.0</v>
      </c>
      <c s="13" r="AC88"/>
      <c s="54" r="AD88">
        <v>17645.0</v>
      </c>
      <c s="54" r="AE88">
        <v>1179.0</v>
      </c>
      <c s="3" r="AF88"/>
      <c s="54" r="AG88">
        <v>2757.0</v>
      </c>
      <c s="3" r="AH88">
        <v>110.0</v>
      </c>
      <c s="3" r="AI88"/>
      <c s="3" r="AJ88"/>
      <c s="54" r="AK88">
        <v>21691.0</v>
      </c>
      <c s="13" r="AL88"/>
      <c s="3" r="AM88"/>
      <c s="3" r="AN88"/>
      <c s="3" r="AO88"/>
      <c s="3" r="AP88"/>
      <c s="3" r="AQ88"/>
      <c s="3" r="AR88"/>
      <c s="54" r="AS88">
        <v>4128.0</v>
      </c>
      <c s="3" r="AT88"/>
      <c s="54" r="AU88">
        <v>4128.0</v>
      </c>
      <c s="55" r="AV88"/>
      <c t="s" s="3" r="AW88">
        <v>87</v>
      </c>
      <c s="50" r="AX88"/>
      <c s="54" r="AY88">
        <v>24531.0</v>
      </c>
      <c s="3" r="AZ88">
        <v>145.0</v>
      </c>
      <c s="3" r="BA88">
        <v>419.0</v>
      </c>
      <c s="3" r="BB88"/>
      <c s="3" r="BC88"/>
      <c s="3" r="BD88"/>
      <c s="54" r="BE88">
        <v>10208.0</v>
      </c>
      <c s="54" r="BF88">
        <v>35303.0</v>
      </c>
      <c s="13" r="BG88"/>
      <c s="3" r="BH88">
        <v>751.0</v>
      </c>
      <c s="3" r="BI88">
        <v>193.0</v>
      </c>
      <c s="54" r="BJ88">
        <v>1077.0</v>
      </c>
      <c s="3" r="BK88"/>
      <c s="3" r="BL88">
        <v>756.0</v>
      </c>
      <c s="3" r="BM88">
        <v>168.0</v>
      </c>
      <c s="3" r="BN88"/>
      <c s="3" r="BO88"/>
      <c s="3" r="BP88">
        <v>361.0</v>
      </c>
      <c s="54" r="BQ88">
        <v>3306.0</v>
      </c>
      <c s="13" r="BR88"/>
      <c s="54" r="BS88">
        <v>17346.0</v>
      </c>
      <c s="3" r="BT88">
        <v>937.0</v>
      </c>
      <c s="3" r="BU88"/>
      <c s="54" r="BV88">
        <v>2904.0</v>
      </c>
      <c s="3" r="BW88">
        <v>106.0</v>
      </c>
      <c s="3" r="BX88"/>
      <c s="3" r="BY88"/>
      <c s="54" r="BZ88">
        <v>21293.0</v>
      </c>
      <c s="13" r="CA88"/>
      <c s="3" r="CB88"/>
      <c s="3" r="CC88"/>
      <c s="3" r="CD88">
        <v>3.0</v>
      </c>
      <c s="3" r="CE88">
        <v>508.0</v>
      </c>
      <c s="3" r="CF88"/>
      <c s="3" r="CG88"/>
      <c s="54" r="CH88">
        <v>4149.0</v>
      </c>
      <c s="3" r="CI88"/>
      <c s="54" r="CJ88">
        <v>4660.0</v>
      </c>
      <c s="13" r="CK88"/>
      <c s="54" r="CL88">
        <v>2833.0</v>
      </c>
      <c s="12" r="CM88"/>
      <c s="51" r="CN88"/>
      <c s="54" r="CO88">
        <v>3612.0</v>
      </c>
      <c s="54" r="CP88">
        <v>2436.0</v>
      </c>
      <c s="3" r="CQ88">
        <v>910.0</v>
      </c>
      <c s="54" r="CR88">
        <v>6430.0</v>
      </c>
      <c s="54" r="CS88">
        <v>13388.0</v>
      </c>
      <c s="13" r="CT88"/>
      <c s="54" r="CU88">
        <v>3636.0</v>
      </c>
      <c s="54" r="CV88">
        <v>2086.0</v>
      </c>
      <c s="54" r="CW88">
        <v>1206.0</v>
      </c>
      <c s="54" r="CX88">
        <v>2346.0</v>
      </c>
      <c s="3" r="CY88">
        <v>808.0</v>
      </c>
      <c s="3" r="CZ88">
        <v>65.0</v>
      </c>
      <c s="3" r="DA88">
        <v>230.0</v>
      </c>
      <c s="3" r="DB88"/>
      <c s="3" r="DC88">
        <v>614.0</v>
      </c>
      <c t="str" s="58" r="DD88">
        <f t="shared" si="1"/>
        <v>10,991</v>
      </c>
      <c s="13" r="DE88"/>
      <c s="54" r="DF88">
        <v>21054.0</v>
      </c>
      <c s="54" r="DG88">
        <v>2436.0</v>
      </c>
      <c s="3" r="DH88">
        <v>52.0</v>
      </c>
      <c s="54" r="DI88">
        <v>3901.0</v>
      </c>
      <c s="3" r="DJ88">
        <v>849.0</v>
      </c>
      <c s="3" r="DK88"/>
      <c s="3" r="DL88"/>
      <c s="54" r="DM88">
        <v>28292.0</v>
      </c>
      <c s="13" r="DN88"/>
      <c t="s" s="3" r="DO88">
        <v>87</v>
      </c>
      <c s="3" r="DP88"/>
      <c s="3" r="DQ88">
        <v>12.0</v>
      </c>
      <c s="3" r="DR88"/>
      <c s="3" r="DS88"/>
      <c s="3" r="DT88"/>
      <c s="54" r="DU88">
        <v>4865.0</v>
      </c>
      <c s="3" r="DV88"/>
      <c s="54" r="DW88">
        <v>4877.0</v>
      </c>
      <c s="13" r="DX88"/>
      <c s="54" r="DY88">
        <v>8160.0</v>
      </c>
      <c s="50" r="DZ88"/>
      <c s="54" r="EA88">
        <v>3741.0</v>
      </c>
      <c s="54" r="EB88">
        <v>2604.0</v>
      </c>
      <c s="3" r="EC88">
        <v>666.0</v>
      </c>
      <c s="54" r="ED88">
        <v>6508.0</v>
      </c>
      <c s="54" r="EE88">
        <v>13519.0</v>
      </c>
      <c s="13" r="EF88"/>
      <c s="54" r="EG88">
        <v>3612.0</v>
      </c>
      <c s="54" r="EH88">
        <v>2197.0</v>
      </c>
      <c s="54" r="EI88">
        <v>1169.0</v>
      </c>
      <c s="54" r="EJ88">
        <v>1861.0</v>
      </c>
      <c s="54" r="EK88">
        <v>1048.0</v>
      </c>
      <c s="3" r="EL88">
        <v>62.0</v>
      </c>
      <c s="3" r="EM88">
        <v>156.0</v>
      </c>
      <c s="3" r="EN88"/>
      <c s="3" r="EO88">
        <v>605.0</v>
      </c>
      <c s="54" r="EP88">
        <v>10710.0</v>
      </c>
      <c s="13" r="EQ88"/>
      <c s="54" r="ER88">
        <v>21004.0</v>
      </c>
      <c s="54" r="ES88">
        <v>2748.0</v>
      </c>
      <c s="3" r="ET88">
        <v>53.0</v>
      </c>
      <c s="54" r="EU88">
        <v>4058.0</v>
      </c>
      <c s="3" r="EV88">
        <v>829.0</v>
      </c>
      <c s="3" r="EW88"/>
      <c s="3" r="EX88"/>
      <c s="54" r="EY88">
        <v>28692.0</v>
      </c>
      <c s="13" r="EZ88"/>
      <c t="s" s="3" r="FA88">
        <v>87</v>
      </c>
      <c s="3" r="FB88"/>
      <c s="3" r="FC88">
        <v>7.0</v>
      </c>
      <c s="54" r="FD88">
        <v>1094.0</v>
      </c>
      <c s="3" r="FE88"/>
      <c s="3" r="FF88"/>
      <c s="54" r="FG88">
        <v>5107.0</v>
      </c>
      <c s="3" r="FH88"/>
      <c s="54" r="FI88">
        <v>6208.0</v>
      </c>
      <c s="13" r="FJ88"/>
      <c s="54" r="FK88">
        <v>8250.0</v>
      </c>
      <c s="5" r="FL88"/>
      <c s="54" r="FM88">
        <v>65708.0</v>
      </c>
      <c s="1" r="FN88"/>
      <c s="1" r="FO88"/>
      <c s="44" r="FP88"/>
      <c s="54" r="FQ88">
        <v>65708.0</v>
      </c>
      <c s="1" r="FR88"/>
      <c s="1" r="FS88"/>
      <c s="44" r="FT88"/>
      <c t="s" s="3" r="FU88">
        <v>87</v>
      </c>
      <c s="5" r="FV88"/>
      <c s="54" r="FW88">
        <v>67395.0</v>
      </c>
      <c s="1" r="FX88"/>
      <c s="1" r="FY88"/>
      <c s="44" r="FZ88"/>
      <c s="54" r="GA88">
        <v>67379.0</v>
      </c>
      <c s="1" r="GB88"/>
      <c s="1" r="GC88"/>
      <c s="44" r="GD88"/>
      <c s="3" r="GE88">
        <v>16.0</v>
      </c>
      <c s="12" r="GF88"/>
      <c s="3" r="GG88"/>
      <c s="3" r="GH88"/>
      <c s="3" r="GI88"/>
      <c s="3" r="GJ88"/>
      <c s="3" r="GK88"/>
      <c s="3" r="GL88"/>
      <c s="3" r="GM88"/>
      <c s="3" r="GN88"/>
      <c s="3" r="GO88"/>
    </row>
    <row r="89">
      <c s="47" r="A89">
        <v>76.0</v>
      </c>
      <c t="s" s="48" r="B89">
        <v>103</v>
      </c>
      <c t="s" s="53" r="C89">
        <v>172</v>
      </c>
      <c s="48" r="D89"/>
      <c s="48" r="E89"/>
      <c s="48" r="F89"/>
      <c s="48" r="G89"/>
      <c s="48" r="H89"/>
      <c s="48" r="I89"/>
      <c s="54" r="J89">
        <v>141400.0</v>
      </c>
      <c s="3" r="K89">
        <v>900.0</v>
      </c>
      <c s="3" r="L89"/>
      <c s="3" r="M89"/>
      <c s="3" r="N89"/>
      <c s="3" r="O89"/>
      <c s="3" r="P89">
        <v>400.0</v>
      </c>
      <c s="54" r="Q89">
        <v>142700.0</v>
      </c>
      <c s="13" r="R89"/>
      <c s="3" r="S89">
        <v>685.0</v>
      </c>
      <c s="54" r="T89">
        <v>2620.0</v>
      </c>
      <c s="54" r="U89">
        <v>3900.0</v>
      </c>
      <c s="3" r="V89">
        <v>280.0</v>
      </c>
      <c s="3" r="W89"/>
      <c s="3" r="X89">
        <v>804.0</v>
      </c>
      <c s="3" r="Y89"/>
      <c s="3" r="Z89">
        <v>400.0</v>
      </c>
      <c s="3" r="AA89"/>
      <c s="54" r="AB89">
        <v>8689.0</v>
      </c>
      <c s="13" r="AC89"/>
      <c s="54" r="AD89">
        <v>50218.0</v>
      </c>
      <c s="54" r="AE89">
        <v>5904.0</v>
      </c>
      <c s="3" r="AF89"/>
      <c s="54" r="AG89">
        <v>13139.0</v>
      </c>
      <c s="3" r="AH89"/>
      <c s="3" r="AI89">
        <v>40.0</v>
      </c>
      <c s="3" r="AJ89"/>
      <c s="54" r="AK89">
        <v>69301.0</v>
      </c>
      <c s="13" r="AL89"/>
      <c s="54" r="AM89">
        <v>7800.0</v>
      </c>
      <c s="3" r="AN89"/>
      <c s="54" r="AO89">
        <v>1500.0</v>
      </c>
      <c s="54" r="AP89">
        <v>1100.0</v>
      </c>
      <c s="3" r="AQ89"/>
      <c s="3" r="AR89"/>
      <c s="54" r="AS89">
        <v>1000.0</v>
      </c>
      <c s="3" r="AT89"/>
      <c s="54" r="AU89">
        <v>11400.0</v>
      </c>
      <c s="55" r="AV89"/>
      <c s="54" r="AW89">
        <v>44610.0</v>
      </c>
      <c s="50" r="AX89"/>
      <c s="54" r="AY89">
        <v>140554.0</v>
      </c>
      <c s="3" r="AZ89">
        <v>801.0</v>
      </c>
      <c s="3" r="BA89"/>
      <c s="3" r="BB89"/>
      <c s="3" r="BC89"/>
      <c s="3" r="BD89"/>
      <c s="3" r="BE89">
        <v>308.0</v>
      </c>
      <c s="54" r="BF89">
        <v>141663.0</v>
      </c>
      <c s="13" r="BG89"/>
      <c s="3" r="BH89">
        <v>631.0</v>
      </c>
      <c s="54" r="BI89">
        <v>2816.0</v>
      </c>
      <c s="54" r="BJ89">
        <v>8439.0</v>
      </c>
      <c s="3" r="BK89">
        <v>207.0</v>
      </c>
      <c s="3" r="BL89"/>
      <c s="3" r="BM89">
        <v>927.0</v>
      </c>
      <c s="3" r="BN89"/>
      <c s="3" r="BO89">
        <v>104.0</v>
      </c>
      <c s="3" r="BP89"/>
      <c s="54" r="BQ89">
        <v>13124.0</v>
      </c>
      <c s="13" r="BR89"/>
      <c s="54" r="BS89">
        <v>53897.0</v>
      </c>
      <c s="54" r="BT89">
        <v>6283.0</v>
      </c>
      <c s="3" r="BU89"/>
      <c s="54" r="BV89">
        <v>13709.0</v>
      </c>
      <c s="3" r="BW89"/>
      <c s="3" r="BX89">
        <v>14.0</v>
      </c>
      <c s="3" r="BY89"/>
      <c s="54" r="BZ89">
        <v>73903.0</v>
      </c>
      <c s="13" r="CA89"/>
      <c s="54" r="CB89">
        <v>5491.0</v>
      </c>
      <c s="3" r="CC89"/>
      <c s="54" r="CD89">
        <v>2310.0</v>
      </c>
      <c s="3" r="CE89">
        <v>836.0</v>
      </c>
      <c s="3" r="CF89"/>
      <c s="3" r="CG89"/>
      <c s="54" r="CH89">
        <v>1533.0</v>
      </c>
      <c s="3" r="CI89"/>
      <c s="54" r="CJ89">
        <v>10170.0</v>
      </c>
      <c s="13" r="CK89"/>
      <c s="54" r="CL89">
        <v>72314.0</v>
      </c>
      <c s="12" r="CM89"/>
      <c s="51" r="CN89"/>
      <c s="54" r="CO89">
        <v>10245.0</v>
      </c>
      <c s="54" r="CP89">
        <v>7226.0</v>
      </c>
      <c s="54" r="CQ89">
        <v>1550.0</v>
      </c>
      <c s="54" r="CR89">
        <v>20200.0</v>
      </c>
      <c s="54" r="CS89">
        <v>39221.0</v>
      </c>
      <c s="13" r="CT89"/>
      <c s="54" r="CU89">
        <v>21514.0</v>
      </c>
      <c s="54" r="CV89">
        <v>3358.0</v>
      </c>
      <c s="54" r="CW89">
        <v>22101.0</v>
      </c>
      <c s="54" r="CX89">
        <v>14877.0</v>
      </c>
      <c s="54" r="CY89">
        <v>2117.0</v>
      </c>
      <c s="54" r="CZ89">
        <v>5684.0</v>
      </c>
      <c s="3" r="DA89">
        <v>438.0</v>
      </c>
      <c s="54" r="DB89">
        <v>1148.0</v>
      </c>
      <c s="3" r="DC89">
        <v>33.0</v>
      </c>
      <c t="str" s="58" r="DD89">
        <f t="shared" si="1"/>
        <v>71,270</v>
      </c>
      <c s="13" r="DE89"/>
      <c s="54" r="DF89">
        <v>87538.0</v>
      </c>
      <c s="54" r="DG89">
        <v>19245.0</v>
      </c>
      <c s="3" r="DH89">
        <v>70.0</v>
      </c>
      <c s="54" r="DI89">
        <v>21928.0</v>
      </c>
      <c s="54" r="DJ89">
        <v>1882.0</v>
      </c>
      <c s="3" r="DK89"/>
      <c s="3" r="DL89">
        <v>287.0</v>
      </c>
      <c s="54" r="DM89">
        <v>130950.0</v>
      </c>
      <c s="13" r="DN89"/>
      <c s="54" r="DO89">
        <v>1326.0</v>
      </c>
      <c s="3" r="DP89"/>
      <c s="54" r="DQ89">
        <v>1531.0</v>
      </c>
      <c s="54" r="DR89">
        <v>1373.0</v>
      </c>
      <c s="3" r="DS89"/>
      <c s="3" r="DT89"/>
      <c s="54" r="DU89">
        <v>5600.0</v>
      </c>
      <c s="54" r="DV89">
        <v>1200.0</v>
      </c>
      <c s="54" r="DW89">
        <v>11030.0</v>
      </c>
      <c s="13" r="DX89"/>
      <c s="54" r="DY89">
        <v>24229.0</v>
      </c>
      <c s="50" r="DZ89"/>
      <c s="54" r="EA89">
        <v>10269.0</v>
      </c>
      <c s="54" r="EB89">
        <v>7298.0</v>
      </c>
      <c s="54" r="EC89">
        <v>1520.0</v>
      </c>
      <c s="54" r="ED89">
        <v>20274.0</v>
      </c>
      <c s="54" r="EE89">
        <v>39361.0</v>
      </c>
      <c s="13" r="EF89"/>
      <c s="54" r="EG89">
        <v>21584.0</v>
      </c>
      <c s="54" r="EH89">
        <v>3741.0</v>
      </c>
      <c s="54" r="EI89">
        <v>21431.0</v>
      </c>
      <c s="54" r="EJ89">
        <v>15746.0</v>
      </c>
      <c s="54" r="EK89">
        <v>1782.0</v>
      </c>
      <c s="54" r="EL89">
        <v>5368.0</v>
      </c>
      <c s="3" r="EM89">
        <v>262.0</v>
      </c>
      <c s="54" r="EN89">
        <v>1275.0</v>
      </c>
      <c s="3" r="EO89"/>
      <c s="54" r="EP89">
        <v>71189.0</v>
      </c>
      <c s="13" r="EQ89"/>
      <c s="54" r="ER89">
        <v>89952.0</v>
      </c>
      <c s="54" r="ES89">
        <v>20141.0</v>
      </c>
      <c s="3" r="ET89">
        <v>74.0</v>
      </c>
      <c s="54" r="EU89">
        <v>22033.0</v>
      </c>
      <c s="54" r="EV89">
        <v>2301.0</v>
      </c>
      <c s="3" r="EW89"/>
      <c s="3" r="EX89">
        <v>287.0</v>
      </c>
      <c s="54" r="EY89">
        <v>134788.0</v>
      </c>
      <c s="13" r="EZ89"/>
      <c s="54" r="FA89">
        <v>1128.0</v>
      </c>
      <c s="3" r="FB89"/>
      <c s="54" r="FC89">
        <v>1542.0</v>
      </c>
      <c s="54" r="FD89">
        <v>1364.0</v>
      </c>
      <c s="3" r="FE89"/>
      <c s="3" r="FF89"/>
      <c s="54" r="FG89">
        <v>5629.0</v>
      </c>
      <c s="54" r="FH89">
        <v>1228.0</v>
      </c>
      <c s="54" r="FI89">
        <v>10891.0</v>
      </c>
      <c s="13" r="FJ89"/>
      <c s="54" r="FK89">
        <v>58695.0</v>
      </c>
      <c s="5" r="FL89"/>
      <c s="54" r="FM89">
        <v>276700.0</v>
      </c>
      <c s="1" r="FN89"/>
      <c s="1" r="FO89"/>
      <c s="44" r="FP89"/>
      <c s="54" r="FQ89">
        <v>276700.0</v>
      </c>
      <c s="1" r="FR89"/>
      <c s="1" r="FS89"/>
      <c s="44" r="FT89"/>
      <c t="s" s="3" r="FU89">
        <v>87</v>
      </c>
      <c s="5" r="FV89"/>
      <c s="54" r="FW89">
        <v>311174.0</v>
      </c>
      <c s="1" r="FX89"/>
      <c s="1" r="FY89"/>
      <c s="44" r="FZ89"/>
      <c s="54" r="GA89">
        <v>314924.0</v>
      </c>
      <c s="1" r="GB89"/>
      <c s="1" r="GC89"/>
      <c s="44" r="GD89"/>
      <c s="54" r="GE89">
        <v>-3750.0</v>
      </c>
      <c s="12" r="GF89"/>
      <c s="3" r="GG89"/>
      <c s="3" r="GH89"/>
      <c s="3" r="GI89"/>
      <c s="3" r="GJ89"/>
      <c s="3" r="GK89"/>
      <c s="3" r="GL89"/>
      <c s="3" r="GM89"/>
      <c s="3" r="GN89"/>
      <c s="3" r="GO89"/>
    </row>
    <row r="90">
      <c s="47" r="A90">
        <v>77.0</v>
      </c>
      <c t="s" s="48" r="B90">
        <v>100</v>
      </c>
      <c t="s" s="53" r="C90">
        <v>173</v>
      </c>
      <c s="48" r="D90"/>
      <c s="48" r="E90"/>
      <c s="48" r="F90"/>
      <c s="48" r="G90"/>
      <c s="48" r="H90"/>
      <c s="48" r="I90"/>
      <c s="54" r="J90">
        <v>11464.0</v>
      </c>
      <c s="3" r="K90"/>
      <c s="3" r="L90"/>
      <c s="3" r="M90"/>
      <c s="3" r="N90">
        <v>200.0</v>
      </c>
      <c s="3" r="O90"/>
      <c s="54" r="P90">
        <v>2472.0</v>
      </c>
      <c s="54" r="Q90">
        <v>14136.0</v>
      </c>
      <c s="13" r="R90"/>
      <c s="3" r="S90">
        <v>35.0</v>
      </c>
      <c s="3" r="T90">
        <v>458.0</v>
      </c>
      <c s="3" r="U90">
        <v>870.0</v>
      </c>
      <c s="3" r="V90">
        <v>85.0</v>
      </c>
      <c s="3" r="W90"/>
      <c s="3" r="X90"/>
      <c s="3" r="Y90"/>
      <c s="3" r="Z90"/>
      <c s="3" r="AA90"/>
      <c s="54" r="AB90">
        <v>1448.0</v>
      </c>
      <c s="13" r="AC90"/>
      <c s="54" r="AD90">
        <v>7970.0</v>
      </c>
      <c s="3" r="AE90">
        <v>30.0</v>
      </c>
      <c s="3" r="AF90">
        <v>155.0</v>
      </c>
      <c s="3" r="AG90">
        <v>305.0</v>
      </c>
      <c s="3" r="AH90"/>
      <c s="3" r="AI90"/>
      <c s="3" r="AJ90">
        <v>205.0</v>
      </c>
      <c s="54" r="AK90">
        <v>8665.0</v>
      </c>
      <c s="13" r="AL90"/>
      <c s="3" r="AM90">
        <v>120.0</v>
      </c>
      <c s="3" r="AN90"/>
      <c s="3" r="AO90">
        <v>350.0</v>
      </c>
      <c s="54" r="AP90">
        <v>1000.0</v>
      </c>
      <c s="3" r="AQ90"/>
      <c s="3" r="AR90"/>
      <c s="3" r="AS90"/>
      <c s="3" r="AT90"/>
      <c s="54" r="AU90">
        <v>1470.0</v>
      </c>
      <c s="55" r="AV90"/>
      <c s="54" r="AW90">
        <v>1325.0</v>
      </c>
      <c s="50" r="AX90"/>
      <c s="54" r="AY90">
        <v>12545.0</v>
      </c>
      <c s="3" r="AZ90"/>
      <c s="3" r="BA90"/>
      <c s="3" r="BB90"/>
      <c s="3" r="BC90"/>
      <c s="3" r="BD90"/>
      <c s="54" r="BE90">
        <v>3911.0</v>
      </c>
      <c s="54" r="BF90">
        <v>16456.0</v>
      </c>
      <c s="13" r="BG90"/>
      <c s="3" r="BH90">
        <v>44.0</v>
      </c>
      <c s="3" r="BI90">
        <v>426.0</v>
      </c>
      <c s="3" r="BJ90">
        <v>804.0</v>
      </c>
      <c s="3" r="BK90">
        <v>134.0</v>
      </c>
      <c s="3" r="BL90"/>
      <c s="3" r="BM90"/>
      <c s="3" r="BN90">
        <v>15.0</v>
      </c>
      <c s="3" r="BO90"/>
      <c s="3" r="BP90"/>
      <c s="54" r="BQ90">
        <v>1423.0</v>
      </c>
      <c s="13" r="BR90"/>
      <c s="54" r="BS90">
        <v>9988.0</v>
      </c>
      <c s="3" r="BT90">
        <v>77.0</v>
      </c>
      <c s="3" r="BU90">
        <v>236.0</v>
      </c>
      <c s="3" r="BV90">
        <v>366.0</v>
      </c>
      <c s="3" r="BW90"/>
      <c s="3" r="BX90"/>
      <c s="3" r="BY90">
        <v>219.0</v>
      </c>
      <c s="54" r="BZ90">
        <v>10886.0</v>
      </c>
      <c s="13" r="CA90"/>
      <c s="3" r="CB90">
        <v>252.0</v>
      </c>
      <c s="3" r="CC90"/>
      <c s="3" r="CD90">
        <v>419.0</v>
      </c>
      <c s="54" r="CE90">
        <v>1267.0</v>
      </c>
      <c s="3" r="CF90"/>
      <c s="3" r="CG90"/>
      <c s="3" r="CH90"/>
      <c s="3" r="CI90"/>
      <c s="54" r="CJ90">
        <v>1938.0</v>
      </c>
      <c s="13" r="CK90"/>
      <c s="3" r="CL90">
        <v>554.0</v>
      </c>
      <c s="12" r="CM90"/>
      <c s="51" r="CN90"/>
      <c s="54" r="CO90">
        <v>2075.0</v>
      </c>
      <c s="54" r="CP90">
        <v>1667.0</v>
      </c>
      <c s="3" r="CQ90">
        <v>52.0</v>
      </c>
      <c s="3" r="CR90">
        <v>550.0</v>
      </c>
      <c s="54" r="CS90">
        <v>4344.0</v>
      </c>
      <c s="13" r="CT90"/>
      <c s="54" r="CU90">
        <v>1841.0</v>
      </c>
      <c s="54" r="CV90">
        <v>1144.0</v>
      </c>
      <c s="3" r="CW90">
        <v>571.0</v>
      </c>
      <c s="54" r="CX90">
        <v>1638.0</v>
      </c>
      <c s="3" r="CY90">
        <v>75.0</v>
      </c>
      <c s="3" r="CZ90">
        <v>563.0</v>
      </c>
      <c s="3" r="DA90">
        <v>244.0</v>
      </c>
      <c s="3" r="DB90"/>
      <c s="3" r="DC90">
        <v>97.0</v>
      </c>
      <c t="str" s="58" r="DD90">
        <f t="shared" si="1"/>
        <v>6,173</v>
      </c>
      <c s="13" r="DE90"/>
      <c s="54" r="DF90">
        <v>8639.0</v>
      </c>
      <c s="54" r="DG90">
        <v>2234.0</v>
      </c>
      <c s="3" r="DH90">
        <v>354.0</v>
      </c>
      <c s="3" r="DI90">
        <v>497.0</v>
      </c>
      <c s="3" r="DJ90">
        <v>36.0</v>
      </c>
      <c s="3" r="DK90"/>
      <c s="3" r="DL90">
        <v>345.0</v>
      </c>
      <c s="54" r="DM90">
        <v>12105.0</v>
      </c>
      <c s="13" r="DN90"/>
      <c s="3" r="DO90">
        <v>524.0</v>
      </c>
      <c s="3" r="DP90"/>
      <c s="3" r="DQ90">
        <v>431.0</v>
      </c>
      <c s="54" r="DR90">
        <v>2639.0</v>
      </c>
      <c s="3" r="DS90"/>
      <c s="3" r="DT90"/>
      <c s="3" r="DU90">
        <v>30.0</v>
      </c>
      <c s="3" r="DV90"/>
      <c s="54" r="DW90">
        <v>3624.0</v>
      </c>
      <c s="13" r="DX90"/>
      <c s="3" r="DY90">
        <v>798.0</v>
      </c>
      <c s="50" r="DZ90"/>
      <c s="54" r="EA90">
        <v>2274.0</v>
      </c>
      <c s="54" r="EB90">
        <v>1802.0</v>
      </c>
      <c s="3" r="EC90">
        <v>224.0</v>
      </c>
      <c s="3" r="ED90">
        <v>373.0</v>
      </c>
      <c s="54" r="EE90">
        <v>4673.0</v>
      </c>
      <c s="13" r="EF90"/>
      <c s="54" r="EG90">
        <v>2121.0</v>
      </c>
      <c s="3" r="EH90">
        <v>993.0</v>
      </c>
      <c s="3" r="EI90">
        <v>618.0</v>
      </c>
      <c s="54" r="EJ90">
        <v>1806.0</v>
      </c>
      <c s="3" r="EK90">
        <v>75.0</v>
      </c>
      <c s="3" r="EL90">
        <v>544.0</v>
      </c>
      <c s="3" r="EM90">
        <v>381.0</v>
      </c>
      <c s="3" r="EN90"/>
      <c s="3" r="EO90">
        <v>129.0</v>
      </c>
      <c s="54" r="EP90">
        <v>6667.0</v>
      </c>
      <c s="13" r="EQ90"/>
      <c s="54" r="ER90">
        <v>10782.0</v>
      </c>
      <c s="54" r="ES90">
        <v>2927.0</v>
      </c>
      <c s="3" r="ET90">
        <v>406.0</v>
      </c>
      <c s="3" r="EU90">
        <v>586.0</v>
      </c>
      <c s="3" r="EV90">
        <v>45.0</v>
      </c>
      <c s="3" r="EW90"/>
      <c s="3" r="EX90">
        <v>410.0</v>
      </c>
      <c s="54" r="EY90">
        <v>15156.0</v>
      </c>
      <c s="13" r="EZ90"/>
      <c s="3" r="FA90">
        <v>517.0</v>
      </c>
      <c s="3" r="FB90"/>
      <c s="3" r="FC90">
        <v>294.0</v>
      </c>
      <c s="54" r="FD90">
        <v>2797.0</v>
      </c>
      <c s="3" r="FE90"/>
      <c s="3" r="FF90"/>
      <c s="3" r="FG90">
        <v>40.0</v>
      </c>
      <c s="3" r="FH90"/>
      <c s="54" r="FI90">
        <v>3648.0</v>
      </c>
      <c s="13" r="FJ90"/>
      <c s="54" r="FK90">
        <v>1067.0</v>
      </c>
      <c s="5" r="FL90"/>
      <c s="54" r="FM90">
        <v>27044.0</v>
      </c>
      <c s="1" r="FN90"/>
      <c s="1" r="FO90"/>
      <c s="44" r="FP90"/>
      <c s="54" r="FQ90">
        <v>27044.0</v>
      </c>
      <c s="1" r="FR90"/>
      <c s="1" r="FS90"/>
      <c s="44" r="FT90"/>
      <c t="s" s="3" r="FU90">
        <v>87</v>
      </c>
      <c s="5" r="FV90"/>
      <c s="54" r="FW90">
        <v>31257.0</v>
      </c>
      <c s="1" r="FX90"/>
      <c s="1" r="FY90"/>
      <c s="44" r="FZ90"/>
      <c s="54" r="GA90">
        <v>31211.0</v>
      </c>
      <c s="1" r="GB90"/>
      <c s="1" r="GC90"/>
      <c s="44" r="GD90"/>
      <c s="3" r="GE90">
        <v>46.0</v>
      </c>
      <c s="12" r="GF90"/>
      <c s="3" r="GG90"/>
      <c s="3" r="GH90"/>
      <c s="3" r="GI90"/>
      <c s="3" r="GJ90"/>
      <c s="3" r="GK90"/>
      <c s="3" r="GL90"/>
      <c s="3" r="GM90"/>
      <c s="3" r="GN90"/>
      <c s="3" r="GO90"/>
    </row>
    <row r="91">
      <c s="47" r="A91">
        <v>78.0</v>
      </c>
      <c t="s" s="48" r="B91">
        <v>97</v>
      </c>
      <c t="s" s="53" r="C91">
        <v>174</v>
      </c>
      <c s="48" r="D91"/>
      <c s="48" r="E91"/>
      <c s="48" r="F91"/>
      <c s="48" r="G91"/>
      <c s="48" r="H91"/>
      <c s="48" r="I91"/>
      <c s="54" r="J91">
        <v>8732.0</v>
      </c>
      <c s="3" r="K91"/>
      <c s="3" r="L91"/>
      <c s="3" r="M91"/>
      <c s="3" r="N91"/>
      <c s="3" r="O91"/>
      <c s="3" r="P91">
        <v>359.0</v>
      </c>
      <c s="54" r="Q91">
        <v>9091.0</v>
      </c>
      <c s="13" r="R91"/>
      <c s="3" r="S91">
        <v>40.0</v>
      </c>
      <c s="54" r="T91">
        <v>1666.0</v>
      </c>
      <c s="3" r="U91">
        <v>366.0</v>
      </c>
      <c s="3" r="V91">
        <v>150.0</v>
      </c>
      <c s="3" r="W91"/>
      <c s="3" r="X91"/>
      <c s="3" r="Y91"/>
      <c s="3" r="Z91"/>
      <c s="3" r="AA91"/>
      <c s="54" r="AB91">
        <v>2222.0</v>
      </c>
      <c s="13" r="AC91"/>
      <c s="54" r="AD91">
        <v>6134.0</v>
      </c>
      <c s="3" r="AE91">
        <v>910.0</v>
      </c>
      <c s="3" r="AF91"/>
      <c s="3" r="AG91">
        <v>365.0</v>
      </c>
      <c s="3" r="AH91">
        <v>160.0</v>
      </c>
      <c s="3" r="AI91"/>
      <c s="3" r="AJ91"/>
      <c s="54" r="AK91">
        <v>7569.0</v>
      </c>
      <c s="13" r="AL91"/>
      <c s="54" r="AM91">
        <v>1987.0</v>
      </c>
      <c s="3" r="AN91"/>
      <c s="3" r="AO91">
        <v>310.0</v>
      </c>
      <c s="3" r="AP91"/>
      <c s="3" r="AQ91"/>
      <c s="3" r="AR91"/>
      <c s="3" r="AS91">
        <v>849.0</v>
      </c>
      <c s="3" r="AT91"/>
      <c s="54" r="AU91">
        <v>3146.0</v>
      </c>
      <c s="55" r="AV91"/>
      <c s="3" r="AW91">
        <v>717.0</v>
      </c>
      <c s="50" r="AX91"/>
      <c s="54" r="AY91">
        <v>8820.0</v>
      </c>
      <c s="3" r="AZ91"/>
      <c s="3" r="BA91"/>
      <c s="3" r="BB91"/>
      <c s="3" r="BC91"/>
      <c s="3" r="BD91"/>
      <c s="3" r="BE91">
        <v>657.0</v>
      </c>
      <c s="54" r="BF91">
        <v>9477.0</v>
      </c>
      <c s="13" r="BG91"/>
      <c s="3" r="BH91">
        <v>37.0</v>
      </c>
      <c s="54" r="BI91">
        <v>1603.0</v>
      </c>
      <c s="3" r="BJ91">
        <v>418.0</v>
      </c>
      <c s="3" r="BK91">
        <v>227.0</v>
      </c>
      <c s="3" r="BL91"/>
      <c s="3" r="BM91"/>
      <c s="3" r="BN91"/>
      <c s="3" r="BO91"/>
      <c s="3" r="BP91"/>
      <c s="54" r="BQ91">
        <v>2285.0</v>
      </c>
      <c s="13" r="BR91"/>
      <c s="54" r="BS91">
        <v>6586.0</v>
      </c>
      <c s="3" r="BT91">
        <v>884.0</v>
      </c>
      <c s="3" r="BU91"/>
      <c s="3" r="BV91">
        <v>341.0</v>
      </c>
      <c s="3" r="BW91">
        <v>177.0</v>
      </c>
      <c s="3" r="BX91"/>
      <c s="3" r="BY91"/>
      <c s="54" r="BZ91">
        <v>7988.0</v>
      </c>
      <c s="13" r="CA91"/>
      <c s="54" r="CB91">
        <v>1996.0</v>
      </c>
      <c s="3" r="CC91"/>
      <c s="3" r="CD91">
        <v>325.0</v>
      </c>
      <c s="3" r="CE91"/>
      <c s="3" r="CF91"/>
      <c s="3" r="CG91"/>
      <c s="3" r="CH91">
        <v>872.0</v>
      </c>
      <c s="3" r="CI91"/>
      <c s="54" r="CJ91">
        <v>3193.0</v>
      </c>
      <c s="13" r="CK91"/>
      <c s="3" r="CL91">
        <v>579.0</v>
      </c>
      <c s="12" r="CM91"/>
      <c s="51" r="CN91"/>
      <c s="54" r="CO91">
        <v>1986.0</v>
      </c>
      <c s="3" r="CP91">
        <v>761.0</v>
      </c>
      <c s="3" r="CQ91">
        <v>95.0</v>
      </c>
      <c s="3" r="CR91"/>
      <c s="54" r="CS91">
        <v>2842.0</v>
      </c>
      <c s="13" r="CT91"/>
      <c s="54" r="CU91">
        <v>1562.0</v>
      </c>
      <c s="54" r="CV91">
        <v>2068.0</v>
      </c>
      <c s="3" r="CW91">
        <v>821.0</v>
      </c>
      <c s="54" r="CX91">
        <v>1452.0</v>
      </c>
      <c s="3" r="CY91">
        <v>64.0</v>
      </c>
      <c s="3" r="CZ91">
        <v>170.0</v>
      </c>
      <c s="3" r="DA91"/>
      <c s="3" r="DB91"/>
      <c s="3" r="DC91"/>
      <c t="str" s="58" r="DD91">
        <f t="shared" si="1"/>
        <v>6,137</v>
      </c>
      <c s="13" r="DE91"/>
      <c s="54" r="DF91">
        <v>8293.0</v>
      </c>
      <c s="54" r="DG91">
        <v>1385.0</v>
      </c>
      <c s="3" r="DH91"/>
      <c s="3" r="DI91">
        <v>490.0</v>
      </c>
      <c s="3" r="DJ91">
        <v>191.0</v>
      </c>
      <c s="3" r="DK91"/>
      <c s="3" r="DL91"/>
      <c s="54" r="DM91">
        <v>10359.0</v>
      </c>
      <c s="13" r="DN91"/>
      <c s="54" r="DO91">
        <v>1859.0</v>
      </c>
      <c s="3" r="DP91"/>
      <c s="3" r="DQ91"/>
      <c s="3" r="DR91"/>
      <c s="3" r="DS91"/>
      <c s="3" r="DT91"/>
      <c s="54" r="DU91">
        <v>1068.0</v>
      </c>
      <c s="3" r="DV91"/>
      <c s="54" r="DW91">
        <v>2927.0</v>
      </c>
      <c s="13" r="DX91"/>
      <c s="3" r="DY91">
        <v>480.0</v>
      </c>
      <c s="50" r="DZ91"/>
      <c s="54" r="EA91">
        <v>1976.0</v>
      </c>
      <c s="3" r="EB91">
        <v>783.0</v>
      </c>
      <c s="3" r="EC91">
        <v>89.0</v>
      </c>
      <c s="3" r="ED91"/>
      <c s="54" r="EE91">
        <v>2848.0</v>
      </c>
      <c s="13" r="EF91"/>
      <c s="54" r="EG91">
        <v>1646.0</v>
      </c>
      <c s="54" r="EH91">
        <v>2147.0</v>
      </c>
      <c s="3" r="EI91">
        <v>817.0</v>
      </c>
      <c s="54" r="EJ91">
        <v>1445.0</v>
      </c>
      <c s="3" r="EK91">
        <v>74.0</v>
      </c>
      <c s="3" r="EL91">
        <v>179.0</v>
      </c>
      <c s="3" r="EM91"/>
      <c s="3" r="EN91"/>
      <c s="3" r="EO91"/>
      <c s="54" r="EP91">
        <v>6308.0</v>
      </c>
      <c s="13" r="EQ91"/>
      <c s="54" r="ER91">
        <v>8580.0</v>
      </c>
      <c s="54" r="ES91">
        <v>1508.0</v>
      </c>
      <c s="3" r="ET91"/>
      <c s="3" r="EU91">
        <v>524.0</v>
      </c>
      <c s="3" r="EV91">
        <v>192.0</v>
      </c>
      <c s="3" r="EW91"/>
      <c s="3" r="EX91"/>
      <c s="54" r="EY91">
        <v>10804.0</v>
      </c>
      <c s="13" r="EZ91"/>
      <c s="54" r="FA91">
        <v>2020.0</v>
      </c>
      <c s="3" r="FB91"/>
      <c s="3" r="FC91"/>
      <c s="3" r="FD91"/>
      <c s="3" r="FE91"/>
      <c s="3" r="FF91"/>
      <c s="3" r="FG91">
        <v>994.0</v>
      </c>
      <c s="3" r="FH91"/>
      <c s="54" r="FI91">
        <v>3014.0</v>
      </c>
      <c s="13" r="FJ91"/>
      <c s="3" r="FK91">
        <v>547.0</v>
      </c>
      <c s="5" r="FL91"/>
      <c s="54" r="FM91">
        <v>22745.0</v>
      </c>
      <c s="1" r="FN91"/>
      <c s="1" r="FO91"/>
      <c s="44" r="FP91"/>
      <c s="54" r="FQ91">
        <v>22745.0</v>
      </c>
      <c s="1" r="FR91"/>
      <c s="1" r="FS91"/>
      <c s="44" r="FT91"/>
      <c t="s" s="3" r="FU91">
        <v>87</v>
      </c>
      <c s="5" r="FV91"/>
      <c s="54" r="FW91">
        <v>23522.0</v>
      </c>
      <c s="1" r="FX91"/>
      <c s="1" r="FY91"/>
      <c s="44" r="FZ91"/>
      <c s="54" r="GA91">
        <v>23521.0</v>
      </c>
      <c s="1" r="GB91"/>
      <c s="1" r="GC91"/>
      <c s="44" r="GD91"/>
      <c s="3" r="GE91">
        <v>1.0</v>
      </c>
      <c s="12" r="GF91"/>
      <c s="3" r="GG91"/>
      <c s="3" r="GH91"/>
      <c s="3" r="GI91"/>
      <c s="3" r="GJ91"/>
      <c s="3" r="GK91"/>
      <c s="3" r="GL91"/>
      <c s="3" r="GM91"/>
      <c s="3" r="GN91"/>
      <c s="3" r="GO91"/>
    </row>
    <row r="92">
      <c s="47" r="A92">
        <v>79.0</v>
      </c>
      <c t="s" s="48" r="B92">
        <v>97</v>
      </c>
      <c t="s" s="53" r="C92">
        <v>175</v>
      </c>
      <c s="48" r="D92"/>
      <c s="48" r="E92"/>
      <c s="48" r="F92"/>
      <c s="48" r="G92"/>
      <c s="48" r="H92"/>
      <c s="48" r="I92"/>
      <c s="54" r="J92">
        <v>7417.0</v>
      </c>
      <c s="3" r="K92"/>
      <c s="3" r="L92"/>
      <c s="3" r="M92"/>
      <c s="3" r="N92"/>
      <c s="3" r="O92"/>
      <c s="54" r="P92">
        <v>28493.0</v>
      </c>
      <c s="54" r="Q92">
        <v>35910.0</v>
      </c>
      <c s="13" r="R92"/>
      <c s="3" r="S92">
        <v>892.0</v>
      </c>
      <c s="54" r="T92">
        <v>2163.0</v>
      </c>
      <c s="3" r="U92">
        <v>257.0</v>
      </c>
      <c s="3" r="V92">
        <v>40.0</v>
      </c>
      <c s="3" r="W92"/>
      <c s="3" r="X92">
        <v>626.0</v>
      </c>
      <c s="3" r="Y92">
        <v>230.0</v>
      </c>
      <c s="3" r="Z92"/>
      <c s="3" r="AA92">
        <v>12.0</v>
      </c>
      <c s="54" r="AB92">
        <v>4220.0</v>
      </c>
      <c s="13" r="AC92"/>
      <c s="54" r="AD92">
        <v>30390.0</v>
      </c>
      <c s="3" r="AE92">
        <v>122.0</v>
      </c>
      <c s="3" r="AF92">
        <v>514.0</v>
      </c>
      <c s="54" r="AG92">
        <v>3858.0</v>
      </c>
      <c s="3" r="AH92"/>
      <c s="3" r="AI92">
        <v>12.0</v>
      </c>
      <c s="3" r="AJ92"/>
      <c s="54" r="AK92">
        <v>34896.0</v>
      </c>
      <c s="13" r="AL92"/>
      <c s="3" r="AM92"/>
      <c s="3" r="AN92"/>
      <c s="3" r="AO92"/>
      <c s="3" r="AP92">
        <v>1.0</v>
      </c>
      <c s="3" r="AQ92"/>
      <c s="3" r="AR92"/>
      <c s="3" r="AS92">
        <v>691.0</v>
      </c>
      <c s="3" r="AT92"/>
      <c s="3" r="AU92">
        <v>692.0</v>
      </c>
      <c s="55" r="AV92"/>
      <c s="54" r="AW92">
        <v>3842.0</v>
      </c>
      <c s="50" r="AX92"/>
      <c s="54" r="AY92">
        <v>7330.0</v>
      </c>
      <c s="3" r="AZ92"/>
      <c s="3" r="BA92"/>
      <c s="3" r="BB92"/>
      <c s="3" r="BC92"/>
      <c s="3" r="BD92"/>
      <c s="54" r="BE92">
        <v>28583.0</v>
      </c>
      <c s="54" r="BF92">
        <v>35913.0</v>
      </c>
      <c s="13" r="BG92"/>
      <c s="3" r="BH92">
        <v>880.0</v>
      </c>
      <c s="54" r="BI92">
        <v>2127.0</v>
      </c>
      <c s="3" r="BJ92">
        <v>257.0</v>
      </c>
      <c s="3" r="BK92">
        <v>40.0</v>
      </c>
      <c s="3" r="BL92"/>
      <c s="3" r="BM92">
        <v>624.0</v>
      </c>
      <c s="3" r="BN92">
        <v>440.0</v>
      </c>
      <c s="3" r="BO92"/>
      <c s="3" r="BP92">
        <v>12.0</v>
      </c>
      <c s="54" r="BQ92">
        <v>4380.0</v>
      </c>
      <c s="13" r="BR92"/>
      <c s="54" r="BS92">
        <v>30871.0</v>
      </c>
      <c s="3" r="BT92">
        <v>137.0</v>
      </c>
      <c s="3" r="BU92">
        <v>503.0</v>
      </c>
      <c s="54" r="BV92">
        <v>3972.0</v>
      </c>
      <c s="3" r="BW92">
        <v>12.0</v>
      </c>
      <c s="3" r="BX92">
        <v>13.0</v>
      </c>
      <c s="3" r="BY92"/>
      <c s="54" r="BZ92">
        <v>35508.0</v>
      </c>
      <c s="13" r="CA92"/>
      <c s="3" r="CB92"/>
      <c s="3" r="CC92"/>
      <c s="3" r="CD92"/>
      <c s="3" r="CE92">
        <v>2.0</v>
      </c>
      <c s="3" r="CF92"/>
      <c s="3" r="CG92"/>
      <c s="3" r="CH92">
        <v>690.0</v>
      </c>
      <c s="3" r="CI92"/>
      <c s="3" r="CJ92">
        <v>692.0</v>
      </c>
      <c s="13" r="CK92"/>
      <c s="54" r="CL92">
        <v>4323.0</v>
      </c>
      <c s="12" r="CM92"/>
      <c s="51" r="CN92"/>
      <c s="54" r="CO92">
        <v>3285.0</v>
      </c>
      <c s="54" r="CP92">
        <v>1753.0</v>
      </c>
      <c s="3" r="CQ92">
        <v>145.0</v>
      </c>
      <c s="54" r="CR92">
        <v>1240.0</v>
      </c>
      <c s="54" r="CS92">
        <v>6423.0</v>
      </c>
      <c s="13" r="CT92"/>
      <c s="54" r="CU92">
        <v>1496.0</v>
      </c>
      <c s="54" r="CV92">
        <v>2843.0</v>
      </c>
      <c s="3" r="CW92">
        <v>568.0</v>
      </c>
      <c s="54" r="CX92">
        <v>3878.0</v>
      </c>
      <c s="3" r="CY92"/>
      <c s="54" r="CZ92">
        <v>8982.0</v>
      </c>
      <c s="3" r="DA92">
        <v>782.0</v>
      </c>
      <c s="3" r="DB92"/>
      <c s="3" r="DC92">
        <v>245.0</v>
      </c>
      <c t="str" s="58" r="DD92">
        <f t="shared" si="1"/>
        <v>18,794</v>
      </c>
      <c s="13" r="DE92"/>
      <c s="54" r="DF92">
        <v>37076.0</v>
      </c>
      <c s="54" r="DG92">
        <v>1953.0</v>
      </c>
      <c s="3" r="DH92">
        <v>691.0</v>
      </c>
      <c s="54" r="DI92">
        <v>5016.0</v>
      </c>
      <c s="54" r="DJ92">
        <v>1343.0</v>
      </c>
      <c s="3" r="DK92"/>
      <c s="3" r="DL92"/>
      <c s="54" r="DM92">
        <v>46079.0</v>
      </c>
      <c s="13" r="DN92"/>
      <c t="s" s="3" r="DO92">
        <v>87</v>
      </c>
      <c s="3" r="DP92"/>
      <c s="3" r="DQ92"/>
      <c s="3" r="DR92">
        <v>67.0</v>
      </c>
      <c s="3" r="DS92"/>
      <c s="3" r="DT92"/>
      <c s="54" r="DU92">
        <v>1277.0</v>
      </c>
      <c s="3" r="DV92"/>
      <c s="54" r="DW92">
        <v>1344.0</v>
      </c>
      <c s="13" r="DX92"/>
      <c s="54" r="DY92">
        <v>6920.0</v>
      </c>
      <c s="50" r="DZ92"/>
      <c s="54" r="EA92">
        <v>3277.0</v>
      </c>
      <c s="54" r="EB92">
        <v>1710.0</v>
      </c>
      <c s="3" r="EC92">
        <v>145.0</v>
      </c>
      <c s="54" r="ED92">
        <v>1179.0</v>
      </c>
      <c s="54" r="EE92">
        <v>6311.0</v>
      </c>
      <c s="13" r="EF92"/>
      <c s="54" r="EG92">
        <v>1483.0</v>
      </c>
      <c s="54" r="EH92">
        <v>2849.0</v>
      </c>
      <c s="3" r="EI92">
        <v>561.0</v>
      </c>
      <c s="54" r="EJ92">
        <v>3923.0</v>
      </c>
      <c s="3" r="EK92"/>
      <c s="54" r="EL92">
        <v>8982.0</v>
      </c>
      <c s="3" r="EM92">
        <v>797.0</v>
      </c>
      <c s="3" r="EN92"/>
      <c s="3" r="EO92">
        <v>243.0</v>
      </c>
      <c s="54" r="EP92">
        <v>18838.0</v>
      </c>
      <c s="13" r="EQ92"/>
      <c s="54" r="ER92">
        <v>37541.0</v>
      </c>
      <c s="54" r="ES92">
        <v>2012.0</v>
      </c>
      <c s="3" r="ET92">
        <v>732.0</v>
      </c>
      <c s="54" r="EU92">
        <v>5151.0</v>
      </c>
      <c s="54" r="EV92">
        <v>1355.0</v>
      </c>
      <c s="3" r="EW92">
        <v>9.0</v>
      </c>
      <c s="3" r="EX92"/>
      <c s="54" r="EY92">
        <v>46800.0</v>
      </c>
      <c s="13" r="EZ92"/>
      <c t="s" s="3" r="FA92">
        <v>87</v>
      </c>
      <c s="3" r="FB92"/>
      <c s="3" r="FC92"/>
      <c s="3" r="FD92">
        <v>79.0</v>
      </c>
      <c s="3" r="FE92"/>
      <c s="3" r="FF92"/>
      <c s="54" r="FG92">
        <v>1311.0</v>
      </c>
      <c s="3" r="FH92"/>
      <c s="54" r="FI92">
        <v>1390.0</v>
      </c>
      <c s="13" r="FJ92"/>
      <c s="54" r="FK92">
        <v>7456.0</v>
      </c>
      <c s="5" r="FL92"/>
      <c s="54" r="FM92">
        <v>79560.0</v>
      </c>
      <c s="1" r="FN92"/>
      <c s="1" r="FO92"/>
      <c s="44" r="FP92"/>
      <c s="54" r="FQ92">
        <v>79560.0</v>
      </c>
      <c s="1" r="FR92"/>
      <c s="1" r="FS92"/>
      <c s="44" r="FT92"/>
      <c t="s" s="3" r="FU92">
        <v>87</v>
      </c>
      <c s="5" r="FV92"/>
      <c s="54" r="FW92">
        <v>80816.0</v>
      </c>
      <c s="1" r="FX92"/>
      <c s="1" r="FY92"/>
      <c s="44" r="FZ92"/>
      <c s="54" r="GA92">
        <v>80795.0</v>
      </c>
      <c s="1" r="GB92"/>
      <c s="1" r="GC92"/>
      <c s="44" r="GD92"/>
      <c s="3" r="GE92">
        <v>21.0</v>
      </c>
      <c s="12" r="GF92"/>
      <c s="3" r="GG92"/>
      <c s="3" r="GH92"/>
      <c s="3" r="GI92"/>
      <c s="3" r="GJ92"/>
      <c s="3" r="GK92"/>
      <c s="3" r="GL92"/>
      <c s="3" r="GM92"/>
      <c s="3" r="GN92"/>
      <c s="3" r="GO92"/>
    </row>
    <row r="93">
      <c s="47" r="A93">
        <v>80.0</v>
      </c>
      <c t="s" s="48" r="B93">
        <v>94</v>
      </c>
      <c t="s" s="53" r="C93">
        <v>176</v>
      </c>
      <c s="48" r="D93"/>
      <c s="48" r="E93"/>
      <c s="48" r="F93"/>
      <c s="48" r="G93"/>
      <c s="48" r="H93"/>
      <c s="48" r="I93"/>
      <c s="54" r="J93">
        <v>431000.0</v>
      </c>
      <c s="54" r="K93">
        <v>5525.0</v>
      </c>
      <c s="3" r="L93"/>
      <c s="3" r="M93"/>
      <c s="3" r="N93"/>
      <c s="3" r="O93"/>
      <c s="3" r="P93"/>
      <c s="54" r="Q93">
        <v>436525.0</v>
      </c>
      <c s="13" r="R93"/>
      <c s="54" r="S93">
        <v>1200.0</v>
      </c>
      <c s="54" r="T93">
        <v>5622.0</v>
      </c>
      <c s="54" r="U93">
        <v>15060.0</v>
      </c>
      <c s="54" r="V93">
        <v>2165.0</v>
      </c>
      <c s="3" r="W93"/>
      <c s="3" r="X93">
        <v>515.0</v>
      </c>
      <c s="3" r="Y93"/>
      <c s="54" r="Z93">
        <v>1550.0</v>
      </c>
      <c s="3" r="AA93">
        <v>160.0</v>
      </c>
      <c s="54" r="AB93">
        <v>26272.0</v>
      </c>
      <c s="13" r="AC93"/>
      <c s="54" r="AD93">
        <v>95144.0</v>
      </c>
      <c s="54" r="AE93">
        <v>3977.0</v>
      </c>
      <c s="3" r="AF93"/>
      <c s="54" r="AG93">
        <v>39528.0</v>
      </c>
      <c s="3" r="AH93"/>
      <c s="3" r="AI93">
        <v>60.0</v>
      </c>
      <c s="3" r="AJ93">
        <v>357.0</v>
      </c>
      <c s="54" r="AK93">
        <v>139066.0</v>
      </c>
      <c s="13" r="AL93"/>
      <c s="54" r="AM93">
        <v>7441.0</v>
      </c>
      <c s="3" r="AN93"/>
      <c s="54" r="AO93">
        <v>5230.0</v>
      </c>
      <c s="54" r="AP93">
        <v>19050.0</v>
      </c>
      <c s="3" r="AQ93"/>
      <c s="3" r="AR93"/>
      <c s="54" r="AS93">
        <v>12959.0</v>
      </c>
      <c s="3" r="AT93"/>
      <c s="54" r="AU93">
        <v>44680.0</v>
      </c>
      <c s="55" r="AV93"/>
      <c s="54" r="AW93">
        <v>32357.0</v>
      </c>
      <c s="50" r="AX93"/>
      <c s="54" r="AY93">
        <v>433236.0</v>
      </c>
      <c s="54" r="AZ93">
        <v>5625.0</v>
      </c>
      <c s="3" r="BA93"/>
      <c s="3" r="BB93"/>
      <c s="3" r="BC93"/>
      <c s="3" r="BD93"/>
      <c s="3" r="BE93"/>
      <c s="54" r="BF93">
        <v>438861.0</v>
      </c>
      <c s="13" r="BG93"/>
      <c s="54" r="BH93">
        <v>1443.0</v>
      </c>
      <c s="54" r="BI93">
        <v>4877.0</v>
      </c>
      <c s="54" r="BJ93">
        <v>11134.0</v>
      </c>
      <c s="54" r="BK93">
        <v>1966.0</v>
      </c>
      <c s="3" r="BL93"/>
      <c s="3" r="BM93">
        <v>859.0</v>
      </c>
      <c s="3" r="BN93"/>
      <c s="54" r="BO93">
        <v>1390.0</v>
      </c>
      <c s="3" r="BP93">
        <v>245.0</v>
      </c>
      <c s="54" r="BQ93">
        <v>21914.0</v>
      </c>
      <c s="13" r="BR93"/>
      <c s="54" r="BS93">
        <v>97994.0</v>
      </c>
      <c s="54" r="BT93">
        <v>3683.0</v>
      </c>
      <c s="3" r="BU93"/>
      <c s="54" r="BV93">
        <v>41275.0</v>
      </c>
      <c s="3" r="BW93"/>
      <c s="3" r="BX93">
        <v>77.0</v>
      </c>
      <c s="3" r="BY93">
        <v>229.0</v>
      </c>
      <c s="54" r="BZ93">
        <v>143258.0</v>
      </c>
      <c s="13" r="CA93"/>
      <c s="54" r="CB93">
        <v>7579.0</v>
      </c>
      <c s="3" r="CC93"/>
      <c s="54" r="CD93">
        <v>5360.0</v>
      </c>
      <c s="54" r="CE93">
        <v>18600.0</v>
      </c>
      <c s="3" r="CF93"/>
      <c s="3" r="CG93"/>
      <c s="54" r="CH93">
        <v>12347.0</v>
      </c>
      <c s="3" r="CI93"/>
      <c s="54" r="CJ93">
        <v>43886.0</v>
      </c>
      <c s="13" r="CK93"/>
      <c s="54" r="CL93">
        <v>32503.0</v>
      </c>
      <c s="12" r="CM93"/>
      <c s="51" r="CN93"/>
      <c s="54" r="CO93">
        <v>27277.0</v>
      </c>
      <c s="54" r="CP93">
        <v>17727.0</v>
      </c>
      <c s="54" r="CQ93">
        <v>3160.0</v>
      </c>
      <c s="54" r="CR93">
        <v>32127.0</v>
      </c>
      <c s="54" r="CS93">
        <v>80291.0</v>
      </c>
      <c s="13" r="CT93"/>
      <c s="54" r="CU93">
        <v>52562.0</v>
      </c>
      <c s="54" r="CV93">
        <v>13049.0</v>
      </c>
      <c s="54" r="CW93">
        <v>12198.0</v>
      </c>
      <c s="54" r="CX93">
        <v>51692.0</v>
      </c>
      <c s="54" r="CY93">
        <v>1748.0</v>
      </c>
      <c s="54" r="CZ93">
        <v>10479.0</v>
      </c>
      <c s="3" r="DA93">
        <v>907.0</v>
      </c>
      <c s="54" r="DB93">
        <v>7585.0</v>
      </c>
      <c s="3" r="DC93">
        <v>120.0</v>
      </c>
      <c t="str" s="58" r="DD93">
        <f t="shared" si="1"/>
        <v>150,340</v>
      </c>
      <c s="13" r="DE93"/>
      <c s="54" r="DF93">
        <v>182595.0</v>
      </c>
      <c s="54" r="DG93">
        <v>60039.0</v>
      </c>
      <c s="54" r="DH93">
        <v>1407.0</v>
      </c>
      <c s="54" r="DI93">
        <v>65289.0</v>
      </c>
      <c s="54" r="DJ93">
        <v>5323.0</v>
      </c>
      <c s="3" r="DK93">
        <v>349.0</v>
      </c>
      <c s="54" r="DL93">
        <v>2881.0</v>
      </c>
      <c s="54" r="DM93">
        <v>317883.0</v>
      </c>
      <c s="13" r="DN93"/>
      <c s="54" r="DO93">
        <v>1973.0</v>
      </c>
      <c s="3" r="DP93"/>
      <c s="54" r="DQ93">
        <v>16450.0</v>
      </c>
      <c s="54" r="DR93">
        <v>3416.0</v>
      </c>
      <c s="3" r="DS93"/>
      <c s="3" r="DT93"/>
      <c s="54" r="DU93">
        <v>12188.0</v>
      </c>
      <c s="3" r="DV93"/>
      <c s="54" r="DW93">
        <v>34027.0</v>
      </c>
      <c s="13" r="DX93"/>
      <c s="54" r="DY93">
        <v>96359.0</v>
      </c>
      <c s="50" r="DZ93"/>
      <c s="54" r="EA93">
        <v>24648.0</v>
      </c>
      <c s="54" r="EB93">
        <v>15703.0</v>
      </c>
      <c s="54" r="EC93">
        <v>3036.0</v>
      </c>
      <c s="54" r="ED93">
        <v>31780.0</v>
      </c>
      <c s="54" r="EE93">
        <v>75167.0</v>
      </c>
      <c s="13" r="EF93"/>
      <c s="54" r="EG93">
        <v>51379.0</v>
      </c>
      <c s="54" r="EH93">
        <v>11927.0</v>
      </c>
      <c s="54" r="EI93">
        <v>11134.0</v>
      </c>
      <c s="54" r="EJ93">
        <v>50349.0</v>
      </c>
      <c s="54" r="EK93">
        <v>1473.0</v>
      </c>
      <c s="54" r="EL93">
        <v>10272.0</v>
      </c>
      <c s="3" r="EM93">
        <v>784.0</v>
      </c>
      <c s="54" r="EN93">
        <v>7017.0</v>
      </c>
      <c s="3" r="EO93">
        <v>163.0</v>
      </c>
      <c s="54" r="EP93">
        <v>144498.0</v>
      </c>
      <c s="13" r="EQ93"/>
      <c s="54" r="ER93">
        <v>174889.0</v>
      </c>
      <c s="54" r="ES93">
        <v>56383.0</v>
      </c>
      <c s="54" r="ET93">
        <v>1294.0</v>
      </c>
      <c s="54" r="EU93">
        <v>65339.0</v>
      </c>
      <c s="54" r="EV93">
        <v>5323.0</v>
      </c>
      <c s="3" r="EW93">
        <v>332.0</v>
      </c>
      <c s="54" r="EX93">
        <v>2405.0</v>
      </c>
      <c s="54" r="EY93">
        <v>305965.0</v>
      </c>
      <c s="13" r="EZ93"/>
      <c s="54" r="FA93">
        <v>2646.0</v>
      </c>
      <c s="3" r="FB93"/>
      <c s="54" r="FC93">
        <v>14962.0</v>
      </c>
      <c s="54" r="FD93">
        <v>1095.0</v>
      </c>
      <c s="3" r="FE93"/>
      <c s="3" r="FF93"/>
      <c s="54" r="FG93">
        <v>12347.0</v>
      </c>
      <c s="3" r="FH93"/>
      <c s="54" r="FI93">
        <v>31050.0</v>
      </c>
      <c s="13" r="FJ93"/>
      <c s="54" r="FK93">
        <v>102202.0</v>
      </c>
      <c s="5" r="FL93"/>
      <c s="54" r="FM93">
        <v>678900.0</v>
      </c>
      <c s="1" r="FN93"/>
      <c s="1" r="FO93"/>
      <c s="44" r="FP93"/>
      <c s="54" r="FQ93">
        <v>678900.0</v>
      </c>
      <c s="1" r="FR93"/>
      <c s="1" r="FS93"/>
      <c s="44" r="FT93"/>
      <c t="s" s="3" r="FU93">
        <v>87</v>
      </c>
      <c s="5" r="FV93"/>
      <c s="54" r="FW93">
        <v>680422.0</v>
      </c>
      <c s="1" r="FX93"/>
      <c s="1" r="FY93"/>
      <c s="44" r="FZ93"/>
      <c s="54" r="GA93">
        <v>658882.0</v>
      </c>
      <c s="1" r="GB93"/>
      <c s="1" r="GC93"/>
      <c s="44" r="GD93"/>
      <c s="54" r="GE93">
        <v>21540.0</v>
      </c>
      <c s="12" r="GF93"/>
      <c s="3" r="GG93"/>
      <c s="3" r="GH93"/>
      <c s="3" r="GI93"/>
      <c s="3" r="GJ93"/>
      <c s="3" r="GK93"/>
      <c s="3" r="GL93"/>
      <c s="3" r="GM93"/>
      <c s="3" r="GN93"/>
      <c s="3" r="GO93"/>
    </row>
    <row r="94">
      <c s="47" r="A94">
        <v>81.0</v>
      </c>
      <c t="s" s="48" r="B94">
        <v>91</v>
      </c>
      <c t="s" s="53" r="C94">
        <v>177</v>
      </c>
      <c s="48" r="D94"/>
      <c s="48" r="E94"/>
      <c s="48" r="F94"/>
      <c s="48" r="G94"/>
      <c s="48" r="H94"/>
      <c s="48" r="I94"/>
      <c s="54" r="J94">
        <v>31755.0</v>
      </c>
      <c s="3" r="K94"/>
      <c s="3" r="L94"/>
      <c s="54" r="M94">
        <v>2890.0</v>
      </c>
      <c s="3" r="N94"/>
      <c s="3" r="O94"/>
      <c s="54" r="P94">
        <v>6769.0</v>
      </c>
      <c s="54" r="Q94">
        <v>41414.0</v>
      </c>
      <c s="13" r="R94"/>
      <c s="3" r="S94">
        <v>151.0</v>
      </c>
      <c s="3" r="T94">
        <v>10.0</v>
      </c>
      <c s="3" r="U94">
        <v>933.0</v>
      </c>
      <c s="3" r="V94">
        <v>78.0</v>
      </c>
      <c s="3" r="W94"/>
      <c s="3" r="X94">
        <v>418.0</v>
      </c>
      <c s="3" r="Y94"/>
      <c s="3" r="Z94"/>
      <c s="3" r="AA94">
        <v>270.0</v>
      </c>
      <c s="54" r="AB94">
        <v>1882.0</v>
      </c>
      <c s="13" r="AC94"/>
      <c s="54" r="AD94">
        <v>25578.0</v>
      </c>
      <c s="54" r="AE94">
        <v>3775.0</v>
      </c>
      <c s="3" r="AF94"/>
      <c s="54" r="AG94">
        <v>4581.0</v>
      </c>
      <c s="3" r="AH94">
        <v>277.0</v>
      </c>
      <c s="3" r="AI94"/>
      <c s="3" r="AJ94">
        <v>123.0</v>
      </c>
      <c s="54" r="AK94">
        <v>34334.0</v>
      </c>
      <c s="13" r="AL94"/>
      <c s="54" r="AM94">
        <v>1200.0</v>
      </c>
      <c s="3" r="AN94"/>
      <c s="3" r="AO94">
        <v>88.0</v>
      </c>
      <c s="54" r="AP94">
        <v>3890.0</v>
      </c>
      <c s="3" r="AQ94"/>
      <c s="3" r="AR94"/>
      <c s="54" r="AS94">
        <v>2725.0</v>
      </c>
      <c s="3" r="AT94"/>
      <c s="54" r="AU94">
        <v>7903.0</v>
      </c>
      <c s="55" r="AV94"/>
      <c s="3" r="AW94">
        <v>271.0</v>
      </c>
      <c s="50" r="AX94"/>
      <c s="54" r="AY94">
        <v>33548.0</v>
      </c>
      <c s="3" r="AZ94"/>
      <c s="3" r="BA94"/>
      <c s="54" r="BB94">
        <v>1696.0</v>
      </c>
      <c s="3" r="BC94"/>
      <c s="3" r="BD94"/>
      <c s="54" r="BE94">
        <v>7875.0</v>
      </c>
      <c s="54" r="BF94">
        <v>43119.0</v>
      </c>
      <c s="13" r="BG94"/>
      <c s="3" r="BH94">
        <v>162.0</v>
      </c>
      <c s="3" r="BI94">
        <v>59.0</v>
      </c>
      <c s="3" r="BJ94">
        <v>997.0</v>
      </c>
      <c s="3" r="BK94">
        <v>85.0</v>
      </c>
      <c s="3" r="BL94">
        <v>22.0</v>
      </c>
      <c s="3" r="BM94">
        <v>521.0</v>
      </c>
      <c s="3" r="BN94"/>
      <c s="3" r="BO94"/>
      <c s="3" r="BP94">
        <v>287.0</v>
      </c>
      <c s="54" r="BQ94">
        <v>2133.0</v>
      </c>
      <c s="13" r="BR94"/>
      <c s="54" r="BS94">
        <v>27741.0</v>
      </c>
      <c s="54" r="BT94">
        <v>3982.0</v>
      </c>
      <c s="3" r="BU94"/>
      <c s="54" r="BV94">
        <v>4799.0</v>
      </c>
      <c s="3" r="BW94">
        <v>275.0</v>
      </c>
      <c s="3" r="BX94"/>
      <c s="3" r="BY94">
        <v>2.0</v>
      </c>
      <c s="54" r="BZ94">
        <v>36799.0</v>
      </c>
      <c s="13" r="CA94"/>
      <c s="54" r="CB94">
        <v>1482.0</v>
      </c>
      <c s="3" r="CC94"/>
      <c s="3" r="CD94">
        <v>89.0</v>
      </c>
      <c s="54" r="CE94">
        <v>4249.0</v>
      </c>
      <c s="3" r="CF94"/>
      <c s="3" r="CG94"/>
      <c s="54" r="CH94">
        <v>1558.0</v>
      </c>
      <c s="3" r="CI94"/>
      <c s="54" r="CJ94">
        <v>7378.0</v>
      </c>
      <c s="13" r="CK94"/>
      <c s="3" r="CL94">
        <v>291.0</v>
      </c>
      <c s="12" r="CM94"/>
      <c s="51" r="CN94"/>
      <c s="54" r="CO94">
        <v>2518.0</v>
      </c>
      <c s="54" r="CP94">
        <v>2822.0</v>
      </c>
      <c s="3" r="CQ94">
        <v>500.0</v>
      </c>
      <c s="54" r="CR94">
        <v>2200.0</v>
      </c>
      <c s="54" r="CS94">
        <v>8040.0</v>
      </c>
      <c s="13" r="CT94"/>
      <c s="54" r="CU94">
        <v>3656.0</v>
      </c>
      <c s="54" r="CV94">
        <v>1156.0</v>
      </c>
      <c s="54" r="CW94">
        <v>1214.0</v>
      </c>
      <c s="54" r="CX94">
        <v>1134.0</v>
      </c>
      <c s="3" r="CY94">
        <v>196.0</v>
      </c>
      <c s="54" r="CZ94">
        <v>5057.0</v>
      </c>
      <c s="3" r="DA94">
        <v>135.0</v>
      </c>
      <c s="3" r="DB94"/>
      <c s="3" r="DC94">
        <v>129.0</v>
      </c>
      <c t="str" s="58" r="DD94">
        <f t="shared" si="1"/>
        <v>12,677</v>
      </c>
      <c s="13" r="DE94"/>
      <c s="54" r="DF94">
        <v>29921.0</v>
      </c>
      <c s="54" r="DG94">
        <v>7069.0</v>
      </c>
      <c s="54" r="DH94">
        <v>2584.0</v>
      </c>
      <c s="54" r="DI94">
        <v>7114.0</v>
      </c>
      <c s="3" r="DJ94">
        <v>449.0</v>
      </c>
      <c s="3" r="DK94"/>
      <c s="3" r="DL94">
        <v>339.0</v>
      </c>
      <c s="54" r="DM94">
        <v>47476.0</v>
      </c>
      <c s="13" r="DN94"/>
      <c s="54" r="DO94">
        <v>1447.0</v>
      </c>
      <c s="3" r="DP94"/>
      <c s="54" r="DQ94">
        <v>1514.0</v>
      </c>
      <c s="54" r="DR94">
        <v>4050.0</v>
      </c>
      <c s="3" r="DS94"/>
      <c s="3" r="DT94"/>
      <c s="54" r="DU94">
        <v>2668.0</v>
      </c>
      <c s="3" r="DV94"/>
      <c s="54" r="DW94">
        <v>9679.0</v>
      </c>
      <c s="13" r="DX94"/>
      <c s="54" r="DY94">
        <v>7932.0</v>
      </c>
      <c s="50" r="DZ94"/>
      <c s="54" r="EA94">
        <v>3304.0</v>
      </c>
      <c s="54" r="EB94">
        <v>2840.0</v>
      </c>
      <c s="3" r="EC94">
        <v>532.0</v>
      </c>
      <c s="54" r="ED94">
        <v>2340.0</v>
      </c>
      <c s="54" r="EE94">
        <v>9016.0</v>
      </c>
      <c s="13" r="EF94"/>
      <c s="54" r="EG94">
        <v>3797.0</v>
      </c>
      <c s="54" r="EH94">
        <v>1189.0</v>
      </c>
      <c s="54" r="EI94">
        <v>1186.0</v>
      </c>
      <c s="54" r="EJ94">
        <v>1040.0</v>
      </c>
      <c s="3" r="EK94">
        <v>211.0</v>
      </c>
      <c s="54" r="EL94">
        <v>5816.0</v>
      </c>
      <c s="3" r="EM94">
        <v>105.0</v>
      </c>
      <c s="3" r="EN94"/>
      <c s="3" r="EO94">
        <v>178.0</v>
      </c>
      <c s="54" r="EP94">
        <v>13522.0</v>
      </c>
      <c s="13" r="EQ94"/>
      <c s="54" r="ER94">
        <v>32263.0</v>
      </c>
      <c s="54" r="ES94">
        <v>7646.0</v>
      </c>
      <c s="54" r="ET94">
        <v>1678.0</v>
      </c>
      <c s="54" r="EU94">
        <v>7470.0</v>
      </c>
      <c s="3" r="EV94">
        <v>457.0</v>
      </c>
      <c s="3" r="EW94"/>
      <c s="3" r="EX94">
        <v>279.0</v>
      </c>
      <c s="54" r="EY94">
        <v>49793.0</v>
      </c>
      <c s="13" r="EZ94"/>
      <c s="54" r="FA94">
        <v>1623.0</v>
      </c>
      <c s="3" r="FB94"/>
      <c s="54" r="FC94">
        <v>1455.0</v>
      </c>
      <c s="54" r="FD94">
        <v>4241.0</v>
      </c>
      <c s="3" r="FE94"/>
      <c s="3" r="FF94"/>
      <c s="54" r="FG94">
        <v>2766.0</v>
      </c>
      <c s="3" r="FH94"/>
      <c s="54" r="FI94">
        <v>10085.0</v>
      </c>
      <c s="13" r="FJ94"/>
      <c s="54" r="FK94">
        <v>7300.0</v>
      </c>
      <c s="5" r="FL94"/>
      <c s="54" r="FM94">
        <v>85804.0</v>
      </c>
      <c s="1" r="FN94"/>
      <c s="1" r="FO94"/>
      <c s="44" r="FP94"/>
      <c s="54" r="FQ94">
        <v>85804.0</v>
      </c>
      <c s="1" r="FR94"/>
      <c s="1" r="FS94"/>
      <c s="44" r="FT94"/>
      <c t="s" s="3" r="FU94">
        <v>87</v>
      </c>
      <c s="5" r="FV94"/>
      <c s="54" r="FW94">
        <v>89720.0</v>
      </c>
      <c s="1" r="FX94"/>
      <c s="1" r="FY94"/>
      <c s="44" r="FZ94"/>
      <c s="54" r="GA94">
        <v>89716.0</v>
      </c>
      <c s="1" r="GB94"/>
      <c s="1" r="GC94"/>
      <c s="44" r="GD94"/>
      <c s="3" r="GE94">
        <v>4.0</v>
      </c>
      <c s="12" r="GF94"/>
      <c s="3" r="GG94"/>
      <c s="3" r="GH94"/>
      <c s="3" r="GI94"/>
      <c s="3" r="GJ94"/>
      <c s="3" r="GK94"/>
      <c s="3" r="GL94"/>
      <c s="3" r="GM94"/>
      <c s="3" r="GN94"/>
      <c s="3" r="GO94"/>
    </row>
    <row r="95">
      <c s="47" r="A95">
        <v>82.0</v>
      </c>
      <c t="s" s="48" r="B95">
        <v>81</v>
      </c>
      <c t="s" s="53" r="C95">
        <v>178</v>
      </c>
      <c s="48" r="D95"/>
      <c s="48" r="E95"/>
      <c s="48" r="F95"/>
      <c s="48" r="G95"/>
      <c s="48" r="H95"/>
      <c s="48" r="I95"/>
      <c s="54" r="J95">
        <v>50327.0</v>
      </c>
      <c s="3" r="K95">
        <v>160.0</v>
      </c>
      <c s="3" r="L95"/>
      <c s="3" r="M95"/>
      <c s="3" r="N95"/>
      <c s="3" r="O95"/>
      <c s="3" r="P95">
        <v>600.0</v>
      </c>
      <c s="54" r="Q95">
        <v>51087.0</v>
      </c>
      <c s="13" r="R95"/>
      <c s="3" r="S95">
        <v>45.0</v>
      </c>
      <c s="3" r="T95">
        <v>6.0</v>
      </c>
      <c s="54" r="U95">
        <v>4295.0</v>
      </c>
      <c s="54" r="V95">
        <v>3360.0</v>
      </c>
      <c s="3" r="W95"/>
      <c s="3" r="X95">
        <v>133.0</v>
      </c>
      <c s="3" r="Y95"/>
      <c s="3" r="Z95">
        <v>100.0</v>
      </c>
      <c s="3" r="AA95">
        <v>373.0</v>
      </c>
      <c s="54" r="AB95">
        <v>8312.0</v>
      </c>
      <c s="13" r="AC95"/>
      <c s="54" r="AD95">
        <v>15374.0</v>
      </c>
      <c s="3" r="AE95">
        <v>484.0</v>
      </c>
      <c s="3" r="AF95"/>
      <c s="54" r="AG95">
        <v>6417.0</v>
      </c>
      <c s="3" r="AH95"/>
      <c s="3" r="AI95"/>
      <c s="3" r="AJ95"/>
      <c s="54" r="AK95">
        <v>22275.0</v>
      </c>
      <c s="13" r="AL95"/>
      <c s="54" r="AM95">
        <v>11430.0</v>
      </c>
      <c s="3" r="AN95"/>
      <c s="54" r="AO95">
        <v>1530.0</v>
      </c>
      <c s="3" r="AP95"/>
      <c s="3" r="AQ95"/>
      <c s="3" r="AR95"/>
      <c s="54" r="AS95">
        <v>8518.0</v>
      </c>
      <c s="3" r="AT95"/>
      <c s="54" r="AU95">
        <v>21478.0</v>
      </c>
      <c s="55" r="AV95"/>
      <c s="54" r="AW95">
        <v>2530.0</v>
      </c>
      <c s="50" r="AX95"/>
      <c s="54" r="AY95">
        <v>49777.0</v>
      </c>
      <c s="3" r="AZ95">
        <v>103.0</v>
      </c>
      <c s="3" r="BA95"/>
      <c s="3" r="BB95"/>
      <c s="3" r="BC95"/>
      <c s="3" r="BD95"/>
      <c s="3" r="BE95">
        <v>861.0</v>
      </c>
      <c s="54" r="BF95">
        <v>50741.0</v>
      </c>
      <c s="13" r="BG95"/>
      <c s="3" r="BH95">
        <v>56.0</v>
      </c>
      <c s="3" r="BI95">
        <v>7.0</v>
      </c>
      <c s="54" r="BJ95">
        <v>5099.0</v>
      </c>
      <c s="54" r="BK95">
        <v>3652.0</v>
      </c>
      <c s="3" r="BL95"/>
      <c s="3" r="BM95">
        <v>158.0</v>
      </c>
      <c s="3" r="BN95"/>
      <c s="3" r="BO95">
        <v>154.0</v>
      </c>
      <c s="3" r="BP95">
        <v>448.0</v>
      </c>
      <c s="54" r="BQ95">
        <v>9574.0</v>
      </c>
      <c s="13" r="BR95"/>
      <c s="54" r="BS95">
        <v>17156.0</v>
      </c>
      <c s="3" r="BT95">
        <v>455.0</v>
      </c>
      <c s="3" r="BU95"/>
      <c s="54" r="BV95">
        <v>6603.0</v>
      </c>
      <c s="3" r="BW95"/>
      <c s="3" r="BX95"/>
      <c s="3" r="BY95">
        <v>4.0</v>
      </c>
      <c s="54" r="BZ95">
        <v>24218.0</v>
      </c>
      <c s="13" r="CA95"/>
      <c s="54" r="CB95">
        <v>11475.0</v>
      </c>
      <c s="3" r="CC95"/>
      <c s="54" r="CD95">
        <v>1612.0</v>
      </c>
      <c s="3" r="CE95"/>
      <c s="3" r="CF95"/>
      <c s="3" r="CG95"/>
      <c s="54" r="CH95">
        <v>8208.0</v>
      </c>
      <c s="3" r="CI95"/>
      <c s="54" r="CJ95">
        <v>21295.0</v>
      </c>
      <c s="13" r="CK95"/>
      <c s="54" r="CL95">
        <v>2977.0</v>
      </c>
      <c s="12" r="CM95"/>
      <c s="51" r="CN95"/>
      <c s="54" r="CO95">
        <v>5089.0</v>
      </c>
      <c s="54" r="CP95">
        <v>3170.0</v>
      </c>
      <c s="54" r="CQ95">
        <v>1090.0</v>
      </c>
      <c s="54" r="CR95">
        <v>4006.0</v>
      </c>
      <c s="54" r="CS95">
        <v>13355.0</v>
      </c>
      <c s="13" r="CT95"/>
      <c s="54" r="CU95">
        <v>8821.0</v>
      </c>
      <c s="3" r="CV95">
        <v>886.0</v>
      </c>
      <c s="54" r="CW95">
        <v>3837.0</v>
      </c>
      <c s="54" r="CX95">
        <v>7201.0</v>
      </c>
      <c s="3" r="CY95">
        <v>438.0</v>
      </c>
      <c s="3" r="CZ95">
        <v>982.0</v>
      </c>
      <c s="3" r="DA95"/>
      <c s="3" r="DB95">
        <v>365.0</v>
      </c>
      <c s="3" r="DC95">
        <v>445.0</v>
      </c>
      <c t="str" s="58" r="DD95">
        <f t="shared" si="1"/>
        <v>22,975</v>
      </c>
      <c s="13" r="DE95"/>
      <c s="54" r="DF95">
        <v>28328.0</v>
      </c>
      <c s="54" r="DG95">
        <v>3243.0</v>
      </c>
      <c s="3" r="DH95">
        <v>174.0</v>
      </c>
      <c s="54" r="DI95">
        <v>10186.0</v>
      </c>
      <c s="3" r="DJ95">
        <v>922.0</v>
      </c>
      <c s="3" r="DK95"/>
      <c s="3" r="DL95">
        <v>145.0</v>
      </c>
      <c s="54" r="DM95">
        <v>42998.0</v>
      </c>
      <c s="13" r="DN95"/>
      <c s="54" r="DO95">
        <v>10717.0</v>
      </c>
      <c s="3" r="DP95"/>
      <c s="3" r="DQ95">
        <v>565.0</v>
      </c>
      <c s="3" r="DR95">
        <v>15.0</v>
      </c>
      <c s="3" r="DS95"/>
      <c s="3" r="DT95"/>
      <c s="54" r="DU95">
        <v>5179.0</v>
      </c>
      <c s="3" r="DV95"/>
      <c s="54" r="DW95">
        <v>16476.0</v>
      </c>
      <c s="13" r="DX95"/>
      <c s="54" r="DY95">
        <v>9878.0</v>
      </c>
      <c s="50" r="DZ95"/>
      <c s="54" r="EA95">
        <v>5662.0</v>
      </c>
      <c s="54" r="EB95">
        <v>2755.0</v>
      </c>
      <c s="3" r="EC95">
        <v>953.0</v>
      </c>
      <c s="54" r="ED95">
        <v>3810.0</v>
      </c>
      <c s="54" r="EE95">
        <v>13180.0</v>
      </c>
      <c s="13" r="EF95"/>
      <c s="54" r="EG95">
        <v>10132.0</v>
      </c>
      <c s="3" r="EH95">
        <v>789.0</v>
      </c>
      <c s="54" r="EI95">
        <v>6048.0</v>
      </c>
      <c s="54" r="EJ95">
        <v>7044.0</v>
      </c>
      <c s="3" r="EK95">
        <v>602.0</v>
      </c>
      <c s="3" r="EL95">
        <v>686.0</v>
      </c>
      <c s="3" r="EM95">
        <v>150.0</v>
      </c>
      <c s="3" r="EN95">
        <v>434.0</v>
      </c>
      <c s="3" r="EO95">
        <v>372.0</v>
      </c>
      <c s="54" r="EP95">
        <v>26257.0</v>
      </c>
      <c s="13" r="EQ95"/>
      <c s="54" r="ER95">
        <v>26195.0</v>
      </c>
      <c s="54" r="ES95">
        <v>3892.0</v>
      </c>
      <c s="3" r="ET95">
        <v>161.0</v>
      </c>
      <c s="54" r="EU95">
        <v>10326.0</v>
      </c>
      <c s="3" r="EV95">
        <v>972.0</v>
      </c>
      <c s="3" r="EW95"/>
      <c s="3" r="EX95">
        <v>167.0</v>
      </c>
      <c s="54" r="EY95">
        <v>41713.0</v>
      </c>
      <c s="13" r="EZ95"/>
      <c s="54" r="FA95">
        <v>10385.0</v>
      </c>
      <c s="3" r="FB95"/>
      <c s="3" r="FC95">
        <v>577.0</v>
      </c>
      <c s="3" r="FD95">
        <v>9.0</v>
      </c>
      <c s="3" r="FE95"/>
      <c s="3" r="FF95"/>
      <c s="54" r="FG95">
        <v>5115.0</v>
      </c>
      <c s="3" r="FH95"/>
      <c s="54" r="FI95">
        <v>16086.0</v>
      </c>
      <c s="13" r="FJ95"/>
      <c s="54" r="FK95">
        <v>11845.0</v>
      </c>
      <c s="5" r="FL95"/>
      <c s="54" r="FM95">
        <v>105682.0</v>
      </c>
      <c s="1" r="FN95"/>
      <c s="1" r="FO95"/>
      <c s="44" r="FP95"/>
      <c s="54" r="FQ95">
        <v>105682.0</v>
      </c>
      <c s="1" r="FR95"/>
      <c s="1" r="FS95"/>
      <c s="44" r="FT95"/>
      <c t="s" s="3" r="FU95">
        <v>87</v>
      </c>
      <c s="5" r="FV95"/>
      <c s="54" r="FW95">
        <v>108805.0</v>
      </c>
      <c s="1" r="FX95"/>
      <c s="1" r="FY95"/>
      <c s="44" r="FZ95"/>
      <c s="54" r="GA95">
        <v>109081.0</v>
      </c>
      <c s="1" r="GB95"/>
      <c s="1" r="GC95"/>
      <c s="44" r="GD95"/>
      <c s="3" r="GE95">
        <v>-276.0</v>
      </c>
      <c s="12" r="GF95"/>
      <c s="3" r="GG95"/>
      <c s="3" r="GH95"/>
      <c s="3" r="GI95"/>
      <c s="3" r="GJ95"/>
      <c s="3" r="GK95"/>
      <c s="3" r="GL95"/>
      <c s="3" r="GM95"/>
      <c s="3" r="GN95"/>
      <c s="3" r="GO95"/>
    </row>
    <row r="96">
      <c s="47" r="A96">
        <v>83.0</v>
      </c>
      <c t="s" s="48" r="B96">
        <v>94</v>
      </c>
      <c t="s" s="53" r="C96">
        <v>179</v>
      </c>
      <c s="48" r="D96"/>
      <c s="48" r="E96"/>
      <c s="48" r="F96"/>
      <c s="48" r="G96"/>
      <c s="48" r="H96"/>
      <c s="48" r="I96"/>
      <c s="54" r="J96">
        <v>8566.0</v>
      </c>
      <c s="3" r="K96">
        <v>5.0</v>
      </c>
      <c s="3" r="L96"/>
      <c s="3" r="M96"/>
      <c s="3" r="N96">
        <v>55.0</v>
      </c>
      <c s="3" r="O96">
        <v>20.0</v>
      </c>
      <c s="54" r="P96">
        <v>7404.0</v>
      </c>
      <c s="54" r="Q96">
        <v>16050.0</v>
      </c>
      <c s="13" r="R96"/>
      <c s="3" r="S96">
        <v>200.0</v>
      </c>
      <c s="3" r="T96"/>
      <c s="3" r="U96"/>
      <c s="3" r="V96">
        <v>80.0</v>
      </c>
      <c s="3" r="W96"/>
      <c s="3" r="X96">
        <v>715.0</v>
      </c>
      <c s="3" r="Y96"/>
      <c s="3" r="Z96"/>
      <c s="3" r="AA96"/>
      <c s="3" r="AB96">
        <v>995.0</v>
      </c>
      <c s="13" r="AC96"/>
      <c s="54" r="AD96">
        <v>3530.0</v>
      </c>
      <c s="3" r="AE96">
        <v>90.0</v>
      </c>
      <c s="3" r="AF96"/>
      <c s="54" r="AG96">
        <v>1720.0</v>
      </c>
      <c s="3" r="AH96"/>
      <c s="3" r="AI96"/>
      <c s="3" r="AJ96"/>
      <c s="54" r="AK96">
        <v>5340.0</v>
      </c>
      <c s="13" r="AL96"/>
      <c s="54" r="AM96">
        <v>1487.0</v>
      </c>
      <c s="3" r="AN96"/>
      <c s="3" r="AO96"/>
      <c s="3" r="AP96"/>
      <c s="3" r="AQ96"/>
      <c s="3" r="AR96"/>
      <c s="3" r="AS96"/>
      <c s="3" r="AT96"/>
      <c s="54" r="AU96">
        <v>1487.0</v>
      </c>
      <c s="55" r="AV96"/>
      <c s="54" r="AW96">
        <v>2305.0</v>
      </c>
      <c s="50" r="AX96"/>
      <c s="54" r="AY96">
        <v>7081.0</v>
      </c>
      <c s="3" r="AZ96"/>
      <c s="3" r="BA96"/>
      <c s="3" r="BB96"/>
      <c s="3" r="BC96">
        <v>63.0</v>
      </c>
      <c s="3" r="BD96">
        <v>2.0</v>
      </c>
      <c s="54" r="BE96">
        <v>7475.0</v>
      </c>
      <c s="54" r="BF96">
        <v>14621.0</v>
      </c>
      <c s="13" r="BG96"/>
      <c s="3" r="BH96"/>
      <c s="3" r="BI96"/>
      <c s="3" r="BJ96"/>
      <c s="3" r="BK96"/>
      <c s="3" r="BL96"/>
      <c s="3" r="BM96">
        <v>122.0</v>
      </c>
      <c s="3" r="BN96"/>
      <c s="3" r="BO96"/>
      <c s="3" r="BP96"/>
      <c s="3" r="BQ96">
        <v>122.0</v>
      </c>
      <c s="13" r="BR96"/>
      <c s="54" r="BS96">
        <v>4034.0</v>
      </c>
      <c s="3" r="BT96">
        <v>263.0</v>
      </c>
      <c s="3" r="BU96"/>
      <c s="54" r="BV96">
        <v>1789.0</v>
      </c>
      <c s="3" r="BW96"/>
      <c s="3" r="BX96"/>
      <c s="3" r="BY96"/>
      <c s="54" r="BZ96">
        <v>6086.0</v>
      </c>
      <c s="13" r="CA96"/>
      <c s="54" r="CB96">
        <v>1207.0</v>
      </c>
      <c s="3" r="CC96"/>
      <c s="3" r="CD96"/>
      <c s="3" r="CE96"/>
      <c s="3" r="CF96"/>
      <c s="3" r="CG96"/>
      <c s="3" r="CH96"/>
      <c s="3" r="CI96"/>
      <c s="54" r="CJ96">
        <v>1207.0</v>
      </c>
      <c s="13" r="CK96"/>
      <c s="3" r="CL96">
        <v>494.0</v>
      </c>
      <c s="12" r="CM96"/>
      <c s="51" r="CN96"/>
      <c s="54" r="CO96">
        <v>2913.0</v>
      </c>
      <c s="54" r="CP96">
        <v>1557.0</v>
      </c>
      <c s="3" r="CQ96">
        <v>110.0</v>
      </c>
      <c s="54" r="CR96">
        <v>1015.0</v>
      </c>
      <c s="54" r="CS96">
        <v>5595.0</v>
      </c>
      <c s="13" r="CT96"/>
      <c s="54" r="CU96">
        <v>1626.0</v>
      </c>
      <c s="3" r="CV96">
        <v>25.0</v>
      </c>
      <c s="3" r="CW96">
        <v>501.0</v>
      </c>
      <c s="54" r="CX96">
        <v>1206.0</v>
      </c>
      <c s="3" r="CY96"/>
      <c s="3" r="CZ96"/>
      <c s="3" r="DA96"/>
      <c s="3" r="DB96"/>
      <c s="3" r="DC96"/>
      <c t="str" s="58" r="DD96">
        <f t="shared" si="1"/>
        <v>3,358</v>
      </c>
      <c s="13" r="DE96"/>
      <c s="54" r="DF96">
        <v>5391.0</v>
      </c>
      <c s="3" r="DG96">
        <v>619.0</v>
      </c>
      <c s="3" r="DH96">
        <v>30.0</v>
      </c>
      <c s="54" r="DI96">
        <v>2456.0</v>
      </c>
      <c s="3" r="DJ96">
        <v>103.0</v>
      </c>
      <c s="3" r="DK96"/>
      <c s="3" r="DL96"/>
      <c s="54" r="DM96">
        <v>8599.0</v>
      </c>
      <c s="13" r="DN96"/>
      <c s="54" r="DO96">
        <v>1324.0</v>
      </c>
      <c s="3" r="DP96"/>
      <c s="3" r="DQ96"/>
      <c s="3" r="DR96"/>
      <c s="3" r="DS96"/>
      <c s="3" r="DT96"/>
      <c s="3" r="DU96"/>
      <c s="3" r="DV96"/>
      <c s="54" r="DW96">
        <v>1324.0</v>
      </c>
      <c s="13" r="DX96"/>
      <c s="54" r="DY96">
        <v>7301.0</v>
      </c>
      <c s="50" r="DZ96"/>
      <c s="54" r="EA96">
        <v>3072.0</v>
      </c>
      <c s="54" r="EB96">
        <v>1526.0</v>
      </c>
      <c s="3" r="EC96">
        <v>88.0</v>
      </c>
      <c s="3" r="ED96">
        <v>611.0</v>
      </c>
      <c s="54" r="EE96">
        <v>5297.0</v>
      </c>
      <c s="13" r="EF96"/>
      <c s="54" r="EG96">
        <v>1644.0</v>
      </c>
      <c s="3" r="EH96">
        <v>21.0</v>
      </c>
      <c s="3" r="EI96">
        <v>534.0</v>
      </c>
      <c s="54" r="EJ96">
        <v>1284.0</v>
      </c>
      <c s="3" r="EK96"/>
      <c s="3" r="EL96"/>
      <c s="3" r="EM96"/>
      <c s="3" r="EN96"/>
      <c s="3" r="EO96"/>
      <c s="54" r="EP96">
        <v>3483.0</v>
      </c>
      <c s="13" r="EQ96"/>
      <c s="54" r="ER96">
        <v>5897.0</v>
      </c>
      <c s="3" r="ES96">
        <v>736.0</v>
      </c>
      <c s="3" r="ET96">
        <v>26.0</v>
      </c>
      <c s="54" r="EU96">
        <v>2556.0</v>
      </c>
      <c s="3" r="EV96">
        <v>57.0</v>
      </c>
      <c s="3" r="EW96"/>
      <c s="3" r="EX96"/>
      <c s="54" r="EY96">
        <v>9272.0</v>
      </c>
      <c s="13" r="EZ96"/>
      <c s="54" r="FA96">
        <v>1696.0</v>
      </c>
      <c s="3" r="FB96"/>
      <c s="3" r="FC96"/>
      <c s="3" r="FD96"/>
      <c s="3" r="FE96"/>
      <c s="3" r="FF96"/>
      <c s="3" r="FG96">
        <v>108.0</v>
      </c>
      <c s="3" r="FH96"/>
      <c s="54" r="FI96">
        <v>1804.0</v>
      </c>
      <c s="13" r="FJ96"/>
      <c s="54" r="FK96">
        <v>3905.0</v>
      </c>
      <c s="5" r="FL96"/>
      <c s="54" r="FM96">
        <v>26177.0</v>
      </c>
      <c s="1" r="FN96"/>
      <c s="1" r="FO96"/>
      <c s="44" r="FP96"/>
      <c s="54" r="FQ96">
        <v>26177.0</v>
      </c>
      <c s="1" r="FR96"/>
      <c s="1" r="FS96"/>
      <c s="44" r="FT96"/>
      <c t="s" s="3" r="FU96">
        <v>87</v>
      </c>
      <c s="5" r="FV96"/>
      <c s="54" r="FW96">
        <v>22530.0</v>
      </c>
      <c s="1" r="FX96"/>
      <c s="1" r="FY96"/>
      <c s="44" r="FZ96"/>
      <c s="54" r="GA96">
        <v>23761.0</v>
      </c>
      <c s="1" r="GB96"/>
      <c s="1" r="GC96"/>
      <c s="44" r="GD96"/>
      <c s="54" r="GE96">
        <v>-1231.0</v>
      </c>
      <c s="12" r="GF96"/>
      <c s="3" r="GG96"/>
      <c s="3" r="GH96"/>
      <c s="3" r="GI96"/>
      <c s="3" r="GJ96"/>
      <c s="3" r="GK96"/>
      <c s="3" r="GL96"/>
      <c s="3" r="GM96"/>
      <c s="3" r="GN96"/>
      <c s="3" r="GO96"/>
    </row>
    <row r="97">
      <c s="47" r="A97">
        <v>84.0</v>
      </c>
      <c t="s" s="48" r="B97">
        <v>94</v>
      </c>
      <c t="s" s="53" r="C97">
        <v>180</v>
      </c>
      <c s="48" r="D97"/>
      <c s="48" r="E97"/>
      <c s="48" r="F97"/>
      <c s="48" r="G97"/>
      <c s="48" r="H97"/>
      <c s="48" r="I97"/>
      <c s="54" r="J97">
        <v>4200.0</v>
      </c>
      <c s="3" r="K97"/>
      <c s="3" r="L97"/>
      <c s="3" r="M97"/>
      <c s="3" r="N97"/>
      <c s="3" r="O97">
        <v>1.0</v>
      </c>
      <c s="54" r="P97">
        <v>8272.0</v>
      </c>
      <c s="54" r="Q97">
        <v>12473.0</v>
      </c>
      <c s="13" r="R97"/>
      <c s="3" r="S97"/>
      <c s="3" r="T97"/>
      <c s="3" r="U97">
        <v>444.0</v>
      </c>
      <c s="3" r="V97">
        <v>20.0</v>
      </c>
      <c s="3" r="W97"/>
      <c s="3" r="X97">
        <v>100.0</v>
      </c>
      <c s="3" r="Y97"/>
      <c s="3" r="Z97"/>
      <c s="3" r="AA97"/>
      <c s="3" r="AB97">
        <v>564.0</v>
      </c>
      <c s="13" r="AC97"/>
      <c s="54" r="AD97">
        <v>6857.0</v>
      </c>
      <c s="3" r="AE97">
        <v>240.0</v>
      </c>
      <c s="3" r="AF97"/>
      <c s="54" r="AG97">
        <v>2162.0</v>
      </c>
      <c s="3" r="AH97"/>
      <c s="3" r="AI97"/>
      <c s="3" r="AJ97"/>
      <c s="54" r="AK97">
        <v>9259.0</v>
      </c>
      <c s="13" r="AL97"/>
      <c s="3" r="AM97">
        <v>636.0</v>
      </c>
      <c s="3" r="AN97"/>
      <c s="3" r="AO97"/>
      <c s="3" r="AP97"/>
      <c s="3" r="AQ97"/>
      <c s="3" r="AR97"/>
      <c s="3" r="AS97">
        <v>100.0</v>
      </c>
      <c s="3" r="AT97"/>
      <c s="3" r="AU97">
        <v>736.0</v>
      </c>
      <c s="55" r="AV97"/>
      <c s="3" r="AW97">
        <v>670.0</v>
      </c>
      <c s="50" r="AX97"/>
      <c s="54" r="AY97">
        <v>5162.0</v>
      </c>
      <c s="3" r="AZ97"/>
      <c s="3" r="BA97"/>
      <c s="3" r="BB97"/>
      <c s="3" r="BC97"/>
      <c t="s" s="3" r="BD97">
        <v>87</v>
      </c>
      <c s="54" r="BE97">
        <v>7817.0</v>
      </c>
      <c s="54" r="BF97">
        <v>12979.0</v>
      </c>
      <c s="13" r="BG97"/>
      <c s="3" r="BH97"/>
      <c s="3" r="BI97"/>
      <c s="3" r="BJ97">
        <v>405.0</v>
      </c>
      <c s="3" r="BK97">
        <v>65.0</v>
      </c>
      <c s="3" r="BL97"/>
      <c s="3" r="BM97">
        <v>78.0</v>
      </c>
      <c s="3" r="BN97"/>
      <c s="3" r="BO97"/>
      <c s="3" r="BP97"/>
      <c s="3" r="BQ97">
        <v>548.0</v>
      </c>
      <c s="13" r="BR97"/>
      <c s="54" r="BS97">
        <v>6780.0</v>
      </c>
      <c s="3" r="BT97">
        <v>179.0</v>
      </c>
      <c s="3" r="BU97"/>
      <c s="54" r="BV97">
        <v>2826.0</v>
      </c>
      <c s="3" r="BW97"/>
      <c s="3" r="BX97"/>
      <c s="3" r="BY97"/>
      <c s="54" r="BZ97">
        <v>9785.0</v>
      </c>
      <c s="13" r="CA97"/>
      <c s="3" r="CB97">
        <v>545.0</v>
      </c>
      <c s="3" r="CC97"/>
      <c s="3" r="CD97"/>
      <c s="3" r="CE97"/>
      <c s="3" r="CF97"/>
      <c s="3" r="CG97"/>
      <c s="3" r="CH97">
        <v>270.0</v>
      </c>
      <c s="3" r="CI97"/>
      <c s="3" r="CJ97">
        <v>815.0</v>
      </c>
      <c s="13" r="CK97"/>
      <c s="3" r="CL97">
        <v>738.0</v>
      </c>
      <c s="12" r="CM97"/>
      <c s="51" r="CN97"/>
      <c s="54" r="CO97">
        <v>1917.0</v>
      </c>
      <c s="54" r="CP97">
        <v>1057.0</v>
      </c>
      <c s="54" r="CQ97">
        <v>1000.0</v>
      </c>
      <c s="54" r="CR97">
        <v>1052.0</v>
      </c>
      <c s="54" r="CS97">
        <v>5026.0</v>
      </c>
      <c s="13" r="CT97"/>
      <c s="54" r="CU97">
        <v>1076.0</v>
      </c>
      <c s="3" r="CV97">
        <v>157.0</v>
      </c>
      <c s="3" r="CW97">
        <v>947.0</v>
      </c>
      <c s="3" r="CX97">
        <v>603.0</v>
      </c>
      <c s="3" r="CY97">
        <v>3.0</v>
      </c>
      <c s="3" r="CZ97">
        <v>93.0</v>
      </c>
      <c s="3" r="DA97"/>
      <c s="3" r="DB97"/>
      <c s="3" r="DC97"/>
      <c t="str" s="58" r="DD97">
        <f t="shared" si="1"/>
        <v>2,879</v>
      </c>
      <c s="13" r="DE97"/>
      <c s="54" r="DF97">
        <v>8437.0</v>
      </c>
      <c s="3" r="DG97">
        <v>462.0</v>
      </c>
      <c s="3" r="DH97">
        <v>5.0</v>
      </c>
      <c s="54" r="DI97">
        <v>2931.0</v>
      </c>
      <c s="3" r="DJ97">
        <v>66.0</v>
      </c>
      <c s="3" r="DK97"/>
      <c s="3" r="DL97"/>
      <c s="54" r="DM97">
        <v>11901.0</v>
      </c>
      <c s="13" r="DN97"/>
      <c s="3" r="DO97">
        <v>104.0</v>
      </c>
      <c s="3" r="DP97"/>
      <c s="3" r="DQ97"/>
      <c s="3" r="DR97"/>
      <c s="3" r="DS97"/>
      <c s="3" r="DT97"/>
      <c s="54" r="DU97">
        <v>1157.0</v>
      </c>
      <c s="3" r="DV97"/>
      <c s="54" r="DW97">
        <v>1261.0</v>
      </c>
      <c s="13" r="DX97"/>
      <c s="54" r="DY97">
        <v>2635.0</v>
      </c>
      <c s="50" r="DZ97"/>
      <c s="54" r="EA97">
        <v>1797.0</v>
      </c>
      <c s="54" r="EB97">
        <v>1125.0</v>
      </c>
      <c s="54" r="EC97">
        <v>1260.0</v>
      </c>
      <c s="54" r="ED97">
        <v>1175.0</v>
      </c>
      <c s="54" r="EE97">
        <v>5357.0</v>
      </c>
      <c s="13" r="EF97"/>
      <c s="54" r="EG97">
        <v>1014.0</v>
      </c>
      <c s="3" r="EH97">
        <v>164.0</v>
      </c>
      <c s="3" r="EI97">
        <v>711.0</v>
      </c>
      <c s="3" r="EJ97">
        <v>490.0</v>
      </c>
      <c s="3" r="EK97"/>
      <c s="3" r="EL97">
        <v>13.0</v>
      </c>
      <c s="3" r="EM97"/>
      <c s="3" r="EN97"/>
      <c s="3" r="EO97"/>
      <c s="54" r="EP97">
        <v>2392.0</v>
      </c>
      <c s="13" r="EQ97"/>
      <c s="54" r="ER97">
        <v>8182.0</v>
      </c>
      <c s="3" r="ES97">
        <v>224.0</v>
      </c>
      <c s="3" r="ET97"/>
      <c s="54" r="EU97">
        <v>3737.0</v>
      </c>
      <c s="3" r="EV97">
        <v>40.0</v>
      </c>
      <c s="3" r="EW97"/>
      <c s="3" r="EX97"/>
      <c s="54" r="EY97">
        <v>12183.0</v>
      </c>
      <c s="13" r="EZ97"/>
      <c s="3" r="FA97">
        <v>119.0</v>
      </c>
      <c s="3" r="FB97"/>
      <c s="3" r="FC97"/>
      <c s="3" r="FD97"/>
      <c s="3" r="FE97"/>
      <c s="3" r="FF97"/>
      <c s="54" r="FG97">
        <v>1157.0</v>
      </c>
      <c s="3" r="FH97"/>
      <c s="54" r="FI97">
        <v>1276.0</v>
      </c>
      <c s="13" r="FJ97"/>
      <c s="54" r="FK97">
        <v>6429.0</v>
      </c>
      <c s="5" r="FL97"/>
      <c s="54" r="FM97">
        <v>23702.0</v>
      </c>
      <c s="1" r="FN97"/>
      <c s="1" r="FO97"/>
      <c s="44" r="FP97"/>
      <c s="54" r="FQ97">
        <v>23702.0</v>
      </c>
      <c s="1" r="FR97"/>
      <c s="1" r="FS97"/>
      <c s="44" r="FT97"/>
      <c t="s" s="3" r="FU97">
        <v>87</v>
      </c>
      <c s="5" r="FV97"/>
      <c s="54" r="FW97">
        <v>24865.0</v>
      </c>
      <c s="1" r="FX97"/>
      <c s="1" r="FY97"/>
      <c s="44" r="FZ97"/>
      <c s="54" r="GA97">
        <v>27637.0</v>
      </c>
      <c s="1" r="GB97"/>
      <c s="1" r="GC97"/>
      <c s="44" r="GD97"/>
      <c s="54" r="GE97">
        <v>-2772.0</v>
      </c>
      <c s="12" r="GF97"/>
      <c s="3" r="GG97"/>
      <c s="3" r="GH97"/>
      <c s="3" r="GI97"/>
      <c s="3" r="GJ97"/>
      <c s="3" r="GK97"/>
      <c s="3" r="GL97"/>
      <c s="3" r="GM97"/>
      <c s="3" r="GN97"/>
      <c s="3" r="GO97"/>
    </row>
    <row r="98">
      <c s="47" r="A98">
        <v>85.0</v>
      </c>
      <c t="s" s="48" r="B98">
        <v>97</v>
      </c>
      <c t="s" s="53" r="C98">
        <v>181</v>
      </c>
      <c s="48" r="D98"/>
      <c s="48" r="E98"/>
      <c s="48" r="F98"/>
      <c s="48" r="G98"/>
      <c s="48" r="H98"/>
      <c s="48" r="I98"/>
      <c s="54" r="J98">
        <v>45508.0</v>
      </c>
      <c s="3" r="K98">
        <v>60.0</v>
      </c>
      <c s="3" r="L98"/>
      <c s="54" r="M98">
        <v>1660.0</v>
      </c>
      <c s="3" r="N98"/>
      <c s="3" r="O98"/>
      <c s="3" r="P98">
        <v>827.0</v>
      </c>
      <c s="54" r="Q98">
        <v>48055.0</v>
      </c>
      <c s="13" r="R98"/>
      <c s="3" r="S98">
        <v>860.0</v>
      </c>
      <c s="3" r="T98">
        <v>750.0</v>
      </c>
      <c s="3" r="U98">
        <v>889.0</v>
      </c>
      <c s="3" r="V98">
        <v>153.0</v>
      </c>
      <c s="3" r="W98"/>
      <c s="3" r="X98">
        <v>179.0</v>
      </c>
      <c s="3" r="Y98">
        <v>198.0</v>
      </c>
      <c s="3" r="Z98"/>
      <c s="3" r="AA98"/>
      <c s="54" r="AB98">
        <v>3029.0</v>
      </c>
      <c s="13" r="AC98"/>
      <c s="54" r="AD98">
        <v>15499.0</v>
      </c>
      <c s="3" r="AE98">
        <v>31.0</v>
      </c>
      <c s="3" r="AF98">
        <v>613.0</v>
      </c>
      <c s="54" r="AG98">
        <v>1590.0</v>
      </c>
      <c s="3" r="AH98"/>
      <c s="3" r="AI98">
        <v>50.0</v>
      </c>
      <c s="3" r="AJ98">
        <v>945.0</v>
      </c>
      <c s="54" r="AK98">
        <v>18728.0</v>
      </c>
      <c s="13" r="AL98"/>
      <c s="3" r="AM98">
        <v>163.0</v>
      </c>
      <c s="3" r="AN98"/>
      <c s="3" r="AO98"/>
      <c s="54" r="AP98">
        <v>4757.0</v>
      </c>
      <c s="3" r="AQ98"/>
      <c s="3" r="AR98"/>
      <c s="54" r="AS98">
        <v>1633.0</v>
      </c>
      <c s="3" r="AT98"/>
      <c s="54" r="AU98">
        <v>6553.0</v>
      </c>
      <c s="55" r="AV98"/>
      <c s="3" r="AW98">
        <v>407.0</v>
      </c>
      <c s="50" r="AX98"/>
      <c s="54" r="AY98">
        <v>46198.0</v>
      </c>
      <c s="3" r="AZ98">
        <v>42.0</v>
      </c>
      <c s="3" r="BA98"/>
      <c s="54" r="BB98">
        <v>1611.0</v>
      </c>
      <c s="3" r="BC98"/>
      <c s="3" r="BD98"/>
      <c s="3" r="BE98">
        <v>925.0</v>
      </c>
      <c s="54" r="BF98">
        <v>48776.0</v>
      </c>
      <c s="13" r="BG98"/>
      <c s="3" r="BH98">
        <v>740.0</v>
      </c>
      <c s="3" r="BI98">
        <v>723.0</v>
      </c>
      <c s="3" r="BJ98">
        <v>945.0</v>
      </c>
      <c s="3" r="BK98">
        <v>118.0</v>
      </c>
      <c s="3" r="BL98">
        <v>65.0</v>
      </c>
      <c s="3" r="BM98">
        <v>158.0</v>
      </c>
      <c s="3" r="BN98">
        <v>216.0</v>
      </c>
      <c s="3" r="BO98"/>
      <c s="3" r="BP98">
        <v>2.0</v>
      </c>
      <c s="54" r="BQ98">
        <v>2967.0</v>
      </c>
      <c s="13" r="BR98"/>
      <c s="54" r="BS98">
        <v>15623.0</v>
      </c>
      <c s="3" r="BT98">
        <v>46.0</v>
      </c>
      <c s="3" r="BU98">
        <v>590.0</v>
      </c>
      <c s="54" r="BV98">
        <v>1591.0</v>
      </c>
      <c s="3" r="BW98"/>
      <c s="3" r="BX98">
        <v>13.0</v>
      </c>
      <c s="3" r="BY98">
        <v>673.0</v>
      </c>
      <c s="54" r="BZ98">
        <v>18536.0</v>
      </c>
      <c s="13" r="CA98"/>
      <c s="3" r="CB98">
        <v>143.0</v>
      </c>
      <c s="3" r="CC98"/>
      <c s="3" r="CD98"/>
      <c s="54" r="CE98">
        <v>4738.0</v>
      </c>
      <c s="3" r="CF98"/>
      <c s="3" r="CG98"/>
      <c s="54" r="CH98">
        <v>1637.0</v>
      </c>
      <c s="3" r="CI98"/>
      <c s="54" r="CJ98">
        <v>6518.0</v>
      </c>
      <c s="13" r="CK98"/>
      <c s="3" r="CL98">
        <v>656.0</v>
      </c>
      <c s="12" r="CM98"/>
      <c s="51" r="CN98"/>
      <c s="54" r="CO98">
        <v>2812.0</v>
      </c>
      <c s="54" r="CP98">
        <v>1668.0</v>
      </c>
      <c s="3" r="CQ98">
        <v>310.0</v>
      </c>
      <c s="54" r="CR98">
        <v>1978.0</v>
      </c>
      <c s="54" r="CS98">
        <v>6768.0</v>
      </c>
      <c s="13" r="CT98"/>
      <c s="54" r="CU98">
        <v>4739.0</v>
      </c>
      <c s="54" r="CV98">
        <v>2593.0</v>
      </c>
      <c s="54" r="CW98">
        <v>1152.0</v>
      </c>
      <c s="54" r="CX98">
        <v>1485.0</v>
      </c>
      <c s="3" r="CY98">
        <v>170.0</v>
      </c>
      <c s="54" r="CZ98">
        <v>7895.0</v>
      </c>
      <c s="54" r="DA98">
        <v>1021.0</v>
      </c>
      <c s="3" r="DB98"/>
      <c s="3" r="DC98">
        <v>492.0</v>
      </c>
      <c t="str" s="58" r="DD98">
        <f t="shared" si="1"/>
        <v>19,547</v>
      </c>
      <c s="13" r="DE98"/>
      <c s="54" r="DF98">
        <v>22142.0</v>
      </c>
      <c s="54" r="DG98">
        <v>6641.0</v>
      </c>
      <c s="54" r="DH98">
        <v>2017.0</v>
      </c>
      <c s="54" r="DI98">
        <v>3402.0</v>
      </c>
      <c s="3" r="DJ98"/>
      <c s="3" r="DK98">
        <v>77.0</v>
      </c>
      <c s="54" r="DL98">
        <v>1598.0</v>
      </c>
      <c s="54" r="DM98">
        <v>35877.0</v>
      </c>
      <c s="13" r="DN98"/>
      <c s="3" r="DO98">
        <v>163.0</v>
      </c>
      <c s="3" r="DP98"/>
      <c s="54" r="DQ98">
        <v>1678.0</v>
      </c>
      <c s="54" r="DR98">
        <v>4152.0</v>
      </c>
      <c s="3" r="DS98"/>
      <c s="3" r="DT98"/>
      <c s="54" r="DU98">
        <v>3249.0</v>
      </c>
      <c s="3" r="DV98"/>
      <c s="54" r="DW98">
        <v>9242.0</v>
      </c>
      <c s="13" r="DX98"/>
      <c s="54" r="DY98">
        <v>5338.0</v>
      </c>
      <c s="50" r="DZ98"/>
      <c s="54" r="EA98">
        <v>2778.0</v>
      </c>
      <c s="54" r="EB98">
        <v>1657.0</v>
      </c>
      <c s="3" r="EC98">
        <v>390.0</v>
      </c>
      <c s="54" r="ED98">
        <v>1783.0</v>
      </c>
      <c s="54" r="EE98">
        <v>6608.0</v>
      </c>
      <c s="13" r="EF98"/>
      <c s="54" r="EG98">
        <v>4705.0</v>
      </c>
      <c s="54" r="EH98">
        <v>2129.0</v>
      </c>
      <c s="54" r="EI98">
        <v>1066.0</v>
      </c>
      <c s="54" r="EJ98">
        <v>1380.0</v>
      </c>
      <c s="3" r="EK98">
        <v>174.0</v>
      </c>
      <c s="54" r="EL98">
        <v>7907.0</v>
      </c>
      <c s="54" r="EM98">
        <v>1003.0</v>
      </c>
      <c s="3" r="EN98"/>
      <c s="3" r="EO98">
        <v>492.0</v>
      </c>
      <c s="54" r="EP98">
        <v>18856.0</v>
      </c>
      <c s="13" r="EQ98"/>
      <c s="54" r="ER98">
        <v>21955.0</v>
      </c>
      <c s="54" r="ES98">
        <v>6582.0</v>
      </c>
      <c s="54" r="ET98">
        <v>2027.0</v>
      </c>
      <c s="54" r="EU98">
        <v>3077.0</v>
      </c>
      <c s="3" r="EV98"/>
      <c s="3" r="EW98">
        <v>42.0</v>
      </c>
      <c s="54" r="EX98">
        <v>1669.0</v>
      </c>
      <c s="54" r="EY98">
        <v>35352.0</v>
      </c>
      <c s="13" r="EZ98"/>
      <c s="3" r="FA98">
        <v>212.0</v>
      </c>
      <c s="3" r="FB98"/>
      <c s="54" r="FC98">
        <v>1610.0</v>
      </c>
      <c s="54" r="FD98">
        <v>4261.0</v>
      </c>
      <c s="3" r="FE98"/>
      <c s="3" r="FF98"/>
      <c s="54" r="FG98">
        <v>3286.0</v>
      </c>
      <c s="3" r="FH98"/>
      <c s="54" r="FI98">
        <v>9369.0</v>
      </c>
      <c s="13" r="FJ98"/>
      <c s="54" r="FK98">
        <v>5667.0</v>
      </c>
      <c s="5" r="FL98"/>
      <c s="54" r="FM98">
        <v>76772.0</v>
      </c>
      <c s="1" r="FN98"/>
      <c s="1" r="FO98"/>
      <c s="44" r="FP98"/>
      <c s="54" r="FQ98">
        <v>76772.0</v>
      </c>
      <c s="1" r="FR98"/>
      <c s="1" r="FS98"/>
      <c s="44" r="FT98"/>
      <c t="s" s="3" r="FU98">
        <v>87</v>
      </c>
      <c s="5" r="FV98"/>
      <c s="54" r="FW98">
        <v>77453.0</v>
      </c>
      <c s="1" r="FX98"/>
      <c s="1" r="FY98"/>
      <c s="44" r="FZ98"/>
      <c s="54" r="GA98">
        <v>75852.0</v>
      </c>
      <c s="1" r="GB98"/>
      <c s="1" r="GC98"/>
      <c s="44" r="GD98"/>
      <c s="54" r="GE98">
        <v>1601.0</v>
      </c>
      <c s="12" r="GF98"/>
      <c s="3" r="GG98"/>
      <c s="3" r="GH98"/>
      <c s="3" r="GI98"/>
      <c s="3" r="GJ98"/>
      <c s="3" r="GK98"/>
      <c s="3" r="GL98"/>
      <c s="3" r="GM98"/>
      <c s="3" r="GN98"/>
      <c s="3" r="GO98"/>
    </row>
    <row r="99">
      <c s="47" r="A99">
        <v>86.0</v>
      </c>
      <c t="s" s="48" r="B99">
        <v>100</v>
      </c>
      <c t="s" s="53" r="C99">
        <v>182</v>
      </c>
      <c s="48" r="D99"/>
      <c s="48" r="E99"/>
      <c s="48" r="F99"/>
      <c s="48" r="G99"/>
      <c s="48" r="H99"/>
      <c s="48" r="I99"/>
      <c s="54" r="J99">
        <v>16552.0</v>
      </c>
      <c s="3" r="K99">
        <v>74.0</v>
      </c>
      <c s="3" r="L99"/>
      <c s="54" r="M99">
        <v>1200.0</v>
      </c>
      <c s="3" r="N99"/>
      <c s="3" r="O99"/>
      <c s="54" r="P99">
        <v>5385.0</v>
      </c>
      <c s="54" r="Q99">
        <v>23211.0</v>
      </c>
      <c s="13" r="R99"/>
      <c s="3" r="S99">
        <v>17.0</v>
      </c>
      <c s="3" r="T99">
        <v>58.0</v>
      </c>
      <c s="3" r="U99">
        <v>310.0</v>
      </c>
      <c s="3" r="V99"/>
      <c s="3" r="W99"/>
      <c s="3" r="X99"/>
      <c s="3" r="Y99"/>
      <c s="3" r="Z99"/>
      <c s="3" r="AA99"/>
      <c s="3" r="AB99">
        <v>385.0</v>
      </c>
      <c s="13" r="AC99"/>
      <c s="54" r="AD99">
        <v>13576.0</v>
      </c>
      <c s="3" r="AE99">
        <v>23.0</v>
      </c>
      <c s="3" r="AF99"/>
      <c s="54" r="AG99">
        <v>2145.0</v>
      </c>
      <c s="3" r="AH99"/>
      <c s="3" r="AI99"/>
      <c s="3" r="AJ99"/>
      <c s="54" r="AK99">
        <v>15744.0</v>
      </c>
      <c s="13" r="AL99"/>
      <c s="3" r="AM99"/>
      <c s="3" r="AN99"/>
      <c s="3" r="AO99">
        <v>329.0</v>
      </c>
      <c s="3" r="AP99">
        <v>7.0</v>
      </c>
      <c s="3" r="AQ99"/>
      <c s="3" r="AR99"/>
      <c s="3" r="AS99">
        <v>393.0</v>
      </c>
      <c s="3" r="AT99"/>
      <c s="3" r="AU99">
        <v>729.0</v>
      </c>
      <c s="55" r="AV99"/>
      <c s="3" r="AW99">
        <v>196.0</v>
      </c>
      <c s="50" r="AX99"/>
      <c s="54" r="AY99">
        <v>16556.0</v>
      </c>
      <c s="3" r="AZ99">
        <v>73.0</v>
      </c>
      <c s="3" r="BA99"/>
      <c s="54" r="BB99">
        <v>1164.0</v>
      </c>
      <c s="3" r="BC99"/>
      <c s="3" r="BD99"/>
      <c s="54" r="BE99">
        <v>5385.0</v>
      </c>
      <c s="54" r="BF99">
        <v>23178.0</v>
      </c>
      <c s="13" r="BG99"/>
      <c s="3" r="BH99">
        <v>17.0</v>
      </c>
      <c s="3" r="BI99">
        <v>59.0</v>
      </c>
      <c s="3" r="BJ99">
        <v>330.0</v>
      </c>
      <c s="3" r="BK99"/>
      <c s="3" r="BL99"/>
      <c s="3" r="BM99"/>
      <c s="3" r="BN99"/>
      <c s="3" r="BO99"/>
      <c s="3" r="BP99"/>
      <c s="3" r="BQ99">
        <v>406.0</v>
      </c>
      <c s="13" r="BR99"/>
      <c s="54" r="BS99">
        <v>13721.0</v>
      </c>
      <c s="3" r="BT99">
        <v>23.0</v>
      </c>
      <c s="3" r="BU99"/>
      <c s="54" r="BV99">
        <v>1974.0</v>
      </c>
      <c s="3" r="BW99"/>
      <c s="3" r="BX99"/>
      <c s="3" r="BY99"/>
      <c s="54" r="BZ99">
        <v>15718.0</v>
      </c>
      <c s="13" r="CA99"/>
      <c s="3" r="CB99"/>
      <c s="3" r="CC99"/>
      <c s="3" r="CD99">
        <v>328.0</v>
      </c>
      <c s="3" r="CE99">
        <v>7.0</v>
      </c>
      <c s="3" r="CF99"/>
      <c s="3" r="CG99"/>
      <c s="3" r="CH99">
        <v>392.0</v>
      </c>
      <c s="3" r="CI99"/>
      <c s="3" r="CJ99">
        <v>727.0</v>
      </c>
      <c s="13" r="CK99"/>
      <c s="3" r="CL99">
        <v>207.0</v>
      </c>
      <c s="12" r="CM99"/>
      <c s="51" r="CN99"/>
      <c s="54" r="CO99">
        <v>1977.0</v>
      </c>
      <c s="54" r="CP99">
        <v>1059.0</v>
      </c>
      <c s="3" r="CQ99">
        <v>138.0</v>
      </c>
      <c s="3" r="CR99">
        <v>77.0</v>
      </c>
      <c s="54" r="CS99">
        <v>3251.0</v>
      </c>
      <c s="13" r="CT99"/>
      <c s="54" r="CU99">
        <v>1309.0</v>
      </c>
      <c s="3" r="CV99">
        <v>660.0</v>
      </c>
      <c s="3" r="CW99">
        <v>185.0</v>
      </c>
      <c s="54" r="CX99">
        <v>1107.0</v>
      </c>
      <c s="3" r="CY99">
        <v>2.0</v>
      </c>
      <c s="54" r="CZ99">
        <v>3288.0</v>
      </c>
      <c s="3" r="DA99"/>
      <c s="3" r="DB99"/>
      <c s="3" r="DC99">
        <v>48.0</v>
      </c>
      <c t="str" s="58" r="DD99">
        <f t="shared" si="1"/>
        <v>6,599</v>
      </c>
      <c s="13" r="DE99"/>
      <c s="54" r="DF99">
        <v>18359.0</v>
      </c>
      <c s="54" r="DG99">
        <v>1505.0</v>
      </c>
      <c s="3" r="DH99">
        <v>391.0</v>
      </c>
      <c s="54" r="DI99">
        <v>2810.0</v>
      </c>
      <c s="3" r="DJ99">
        <v>557.0</v>
      </c>
      <c s="3" r="DK99"/>
      <c s="3" r="DL99">
        <v>40.0</v>
      </c>
      <c s="54" r="DM99">
        <v>23662.0</v>
      </c>
      <c s="13" r="DN99"/>
      <c s="3" r="DO99">
        <v>13.0</v>
      </c>
      <c s="3" r="DP99"/>
      <c s="3" r="DQ99">
        <v>78.0</v>
      </c>
      <c s="3" r="DR99"/>
      <c s="3" r="DS99"/>
      <c s="3" r="DT99"/>
      <c s="3" r="DU99">
        <v>752.0</v>
      </c>
      <c s="3" r="DV99"/>
      <c s="3" r="DW99">
        <v>843.0</v>
      </c>
      <c s="13" r="DX99"/>
      <c s="54" r="DY99">
        <v>5910.0</v>
      </c>
      <c s="50" r="DZ99"/>
      <c s="54" r="EA99">
        <v>1976.0</v>
      </c>
      <c s="54" r="EB99">
        <v>1058.0</v>
      </c>
      <c s="3" r="EC99">
        <v>138.0</v>
      </c>
      <c s="3" r="ED99">
        <v>77.0</v>
      </c>
      <c s="54" r="EE99">
        <v>3249.0</v>
      </c>
      <c s="13" r="EF99"/>
      <c s="54" r="EG99">
        <v>1294.0</v>
      </c>
      <c s="3" r="EH99">
        <v>656.0</v>
      </c>
      <c s="3" r="EI99">
        <v>176.0</v>
      </c>
      <c s="54" r="EJ99">
        <v>1089.0</v>
      </c>
      <c s="3" r="EK99">
        <v>2.0</v>
      </c>
      <c s="54" r="EL99">
        <v>3282.0</v>
      </c>
      <c s="3" r="EM99"/>
      <c s="3" r="EN99"/>
      <c s="3" r="EO99">
        <v>48.0</v>
      </c>
      <c s="54" r="EP99">
        <v>6547.0</v>
      </c>
      <c s="13" r="EQ99"/>
      <c s="54" r="ER99">
        <v>18509.0</v>
      </c>
      <c s="54" r="ES99">
        <v>1412.0</v>
      </c>
      <c s="3" r="ET99">
        <v>407.0</v>
      </c>
      <c s="54" r="EU99">
        <v>2803.0</v>
      </c>
      <c s="3" r="EV99">
        <v>557.0</v>
      </c>
      <c s="3" r="EW99"/>
      <c s="3" r="EX99">
        <v>40.0</v>
      </c>
      <c s="54" r="EY99">
        <v>23728.0</v>
      </c>
      <c s="13" r="EZ99"/>
      <c s="3" r="FA99">
        <v>12.0</v>
      </c>
      <c s="3" r="FB99"/>
      <c s="3" r="FC99">
        <v>77.0</v>
      </c>
      <c s="3" r="FD99"/>
      <c s="3" r="FE99"/>
      <c s="3" r="FF99"/>
      <c s="3" r="FG99">
        <v>743.0</v>
      </c>
      <c s="3" r="FH99"/>
      <c s="3" r="FI99">
        <v>832.0</v>
      </c>
      <c s="13" r="FJ99"/>
      <c s="54" r="FK99">
        <v>5744.0</v>
      </c>
      <c s="5" r="FL99"/>
      <c s="54" r="FM99">
        <v>40265.0</v>
      </c>
      <c s="1" r="FN99"/>
      <c s="1" r="FO99"/>
      <c s="44" r="FP99"/>
      <c s="54" r="FQ99">
        <v>40265.0</v>
      </c>
      <c s="1" r="FR99"/>
      <c s="1" r="FS99"/>
      <c s="44" r="FT99"/>
      <c t="s" s="3" r="FU99">
        <v>87</v>
      </c>
      <c s="5" r="FV99"/>
      <c s="54" r="FW99">
        <v>40236.0</v>
      </c>
      <c s="1" r="FX99"/>
      <c s="1" r="FY99"/>
      <c s="44" r="FZ99"/>
      <c s="54" r="GA99">
        <v>40100.0</v>
      </c>
      <c s="1" r="GB99"/>
      <c s="1" r="GC99"/>
      <c s="44" r="GD99"/>
      <c s="3" r="GE99">
        <v>136.0</v>
      </c>
      <c s="12" r="GF99"/>
      <c s="3" r="GG99"/>
      <c s="3" r="GH99"/>
      <c s="3" r="GI99"/>
      <c s="3" r="GJ99"/>
      <c s="3" r="GK99"/>
      <c s="3" r="GL99"/>
      <c s="3" r="GM99"/>
      <c s="3" r="GN99"/>
      <c s="3" r="GO99"/>
    </row>
    <row r="100">
      <c s="47" r="A100">
        <v>87.0</v>
      </c>
      <c t="s" s="48" r="B100">
        <v>81</v>
      </c>
      <c t="s" s="53" r="C100">
        <v>183</v>
      </c>
      <c s="48" r="D100"/>
      <c s="48" r="E100"/>
      <c s="48" r="F100"/>
      <c s="48" r="G100"/>
      <c s="48" r="H100"/>
      <c s="48" r="I100"/>
      <c s="54" r="J100">
        <v>68949.0</v>
      </c>
      <c s="54" r="K100">
        <v>1020.0</v>
      </c>
      <c s="3" r="L100"/>
      <c s="3" r="M100"/>
      <c s="3" r="N100"/>
      <c s="3" r="O100"/>
      <c s="54" r="P100">
        <v>5426.0</v>
      </c>
      <c s="54" r="Q100">
        <v>75395.0</v>
      </c>
      <c s="13" r="R100"/>
      <c s="3" r="S100">
        <v>165.0</v>
      </c>
      <c s="3" r="T100">
        <v>580.0</v>
      </c>
      <c s="54" r="U100">
        <v>3705.0</v>
      </c>
      <c s="3" r="V100"/>
      <c s="3" r="W100"/>
      <c s="3" r="X100">
        <v>370.0</v>
      </c>
      <c s="3" r="Y100"/>
      <c s="3" r="Z100"/>
      <c s="3" r="AA100">
        <v>30.0</v>
      </c>
      <c s="54" r="AB100">
        <v>4850.0</v>
      </c>
      <c s="13" r="AC100"/>
      <c s="54" r="AD100">
        <v>28145.0</v>
      </c>
      <c s="3" r="AE100">
        <v>235.0</v>
      </c>
      <c s="3" r="AF100"/>
      <c s="54" r="AG100">
        <v>5295.0</v>
      </c>
      <c s="3" r="AH100"/>
      <c s="3" r="AI100"/>
      <c s="3" r="AJ100">
        <v>65.0</v>
      </c>
      <c s="54" r="AK100">
        <v>33740.0</v>
      </c>
      <c s="13" r="AL100"/>
      <c s="54" r="AM100">
        <v>1300.0</v>
      </c>
      <c s="3" r="AN100"/>
      <c s="3" r="AO100">
        <v>300.0</v>
      </c>
      <c s="3" r="AP100"/>
      <c s="3" r="AQ100"/>
      <c s="3" r="AR100"/>
      <c s="54" r="AS100">
        <v>10450.0</v>
      </c>
      <c s="3" r="AT100"/>
      <c s="54" r="AU100">
        <v>12050.0</v>
      </c>
      <c s="55" r="AV100"/>
      <c s="54" r="AW100">
        <v>7965.0</v>
      </c>
      <c s="50" r="AX100"/>
      <c s="54" r="AY100">
        <v>68783.0</v>
      </c>
      <c s="54" r="AZ100">
        <v>1096.0</v>
      </c>
      <c s="3" r="BA100"/>
      <c s="3" r="BB100"/>
      <c s="3" r="BC100"/>
      <c s="3" r="BD100"/>
      <c s="54" r="BE100">
        <v>5588.0</v>
      </c>
      <c s="54" r="BF100">
        <v>75467.0</v>
      </c>
      <c s="13" r="BG100"/>
      <c s="3" r="BH100">
        <v>153.0</v>
      </c>
      <c s="3" r="BI100">
        <v>610.0</v>
      </c>
      <c s="54" r="BJ100">
        <v>3789.0</v>
      </c>
      <c s="3" r="BK100"/>
      <c s="3" r="BL100"/>
      <c s="3" r="BM100">
        <v>380.0</v>
      </c>
      <c s="3" r="BN100"/>
      <c s="3" r="BO100"/>
      <c s="3" r="BP100">
        <v>29.0</v>
      </c>
      <c s="54" r="BQ100">
        <v>4961.0</v>
      </c>
      <c s="13" r="BR100"/>
      <c s="54" r="BS100">
        <v>28357.0</v>
      </c>
      <c s="3" r="BT100">
        <v>236.0</v>
      </c>
      <c s="3" r="BU100"/>
      <c s="54" r="BV100">
        <v>5753.0</v>
      </c>
      <c s="3" r="BW100"/>
      <c s="3" r="BX100"/>
      <c s="3" r="BY100">
        <v>65.0</v>
      </c>
      <c s="54" r="BZ100">
        <v>34411.0</v>
      </c>
      <c s="13" r="CA100"/>
      <c s="54" r="CB100">
        <v>1276.0</v>
      </c>
      <c s="3" r="CC100"/>
      <c s="3" r="CD100">
        <v>301.0</v>
      </c>
      <c s="3" r="CE100"/>
      <c s="3" r="CF100"/>
      <c s="3" r="CG100"/>
      <c s="54" r="CH100">
        <v>10454.0</v>
      </c>
      <c s="3" r="CI100"/>
      <c s="54" r="CJ100">
        <v>12031.0</v>
      </c>
      <c s="13" r="CK100"/>
      <c s="54" r="CL100">
        <v>8509.0</v>
      </c>
      <c s="12" r="CM100"/>
      <c s="51" r="CN100"/>
      <c s="54" r="CO100">
        <v>5915.0</v>
      </c>
      <c s="54" r="CP100">
        <v>3990.0</v>
      </c>
      <c s="3" r="CQ100">
        <v>740.0</v>
      </c>
      <c s="3" r="CR100">
        <v>870.0</v>
      </c>
      <c s="54" r="CS100">
        <v>11515.0</v>
      </c>
      <c s="13" r="CT100"/>
      <c s="54" r="CU100">
        <v>7640.0</v>
      </c>
      <c s="54" r="CV100">
        <v>2695.0</v>
      </c>
      <c s="54" r="CW100">
        <v>3045.0</v>
      </c>
      <c s="54" r="CX100">
        <v>7735.0</v>
      </c>
      <c s="3" r="CY100">
        <v>145.0</v>
      </c>
      <c s="3" r="CZ100">
        <v>395.0</v>
      </c>
      <c s="3" r="DA100"/>
      <c s="3" r="DB100"/>
      <c s="3" r="DC100">
        <v>460.0</v>
      </c>
      <c t="str" s="58" r="DD100">
        <f t="shared" si="1"/>
        <v>22,115</v>
      </c>
      <c s="13" r="DE100"/>
      <c s="54" r="DF100">
        <v>50625.0</v>
      </c>
      <c s="54" r="DG100">
        <v>13405.0</v>
      </c>
      <c s="3" r="DH100">
        <v>10.0</v>
      </c>
      <c s="54" r="DI100">
        <v>10655.0</v>
      </c>
      <c s="54" r="DJ100">
        <v>1040.0</v>
      </c>
      <c s="3" r="DK100"/>
      <c s="3" r="DL100">
        <v>400.0</v>
      </c>
      <c s="54" r="DM100">
        <v>76135.0</v>
      </c>
      <c s="13" r="DN100"/>
      <c s="54" r="DO100">
        <v>1100.0</v>
      </c>
      <c s="3" r="DP100"/>
      <c s="3" r="DQ100">
        <v>100.0</v>
      </c>
      <c s="3" r="DR100"/>
      <c s="3" r="DS100"/>
      <c s="3" r="DT100"/>
      <c s="54" r="DU100">
        <v>11240.0</v>
      </c>
      <c s="3" r="DV100"/>
      <c s="54" r="DW100">
        <v>12440.0</v>
      </c>
      <c s="13" r="DX100"/>
      <c s="54" r="DY100">
        <v>11795.0</v>
      </c>
      <c s="50" r="DZ100"/>
      <c s="54" r="EA100">
        <v>5832.0</v>
      </c>
      <c s="54" r="EB100">
        <v>4072.0</v>
      </c>
      <c s="3" r="EC100">
        <v>762.0</v>
      </c>
      <c s="3" r="ED100">
        <v>870.0</v>
      </c>
      <c s="54" r="EE100">
        <v>11536.0</v>
      </c>
      <c s="13" r="EF100"/>
      <c s="54" r="EG100">
        <v>7657.0</v>
      </c>
      <c s="54" r="EH100">
        <v>2687.0</v>
      </c>
      <c s="54" r="EI100">
        <v>3143.0</v>
      </c>
      <c s="54" r="EJ100">
        <v>7652.0</v>
      </c>
      <c s="3" r="EK100">
        <v>143.0</v>
      </c>
      <c s="3" r="EL100">
        <v>389.0</v>
      </c>
      <c s="3" r="EM100"/>
      <c s="3" r="EN100"/>
      <c s="3" r="EO100">
        <v>405.0</v>
      </c>
      <c s="54" r="EP100">
        <v>22076.0</v>
      </c>
      <c s="13" r="EQ100"/>
      <c s="54" r="ER100">
        <v>51496.0</v>
      </c>
      <c s="54" r="ES100">
        <v>13474.0</v>
      </c>
      <c s="3" r="ET100">
        <v>8.0</v>
      </c>
      <c s="54" r="EU100">
        <v>9982.0</v>
      </c>
      <c s="54" r="EV100">
        <v>1054.0</v>
      </c>
      <c s="3" r="EW100"/>
      <c s="3" r="EX100">
        <v>455.0</v>
      </c>
      <c s="54" r="EY100">
        <v>76469.0</v>
      </c>
      <c s="13" r="EZ100"/>
      <c s="54" r="FA100">
        <v>1140.0</v>
      </c>
      <c s="3" r="FB100"/>
      <c s="3" r="FC100">
        <v>63.0</v>
      </c>
      <c s="3" r="FD100"/>
      <c s="3" r="FE100"/>
      <c s="3" r="FF100"/>
      <c s="54" r="FG100">
        <v>11494.0</v>
      </c>
      <c s="3" r="FH100"/>
      <c s="54" r="FI100">
        <v>12697.0</v>
      </c>
      <c s="13" r="FJ100"/>
      <c s="54" r="FK100">
        <v>12512.0</v>
      </c>
      <c s="5" r="FL100"/>
      <c s="54" r="FM100">
        <v>134000.0</v>
      </c>
      <c s="1" r="FN100"/>
      <c s="1" r="FO100"/>
      <c s="44" r="FP100"/>
      <c s="54" r="FQ100">
        <v>134000.0</v>
      </c>
      <c s="1" r="FR100"/>
      <c s="1" r="FS100"/>
      <c s="44" r="FT100"/>
      <c t="s" s="3" r="FU100">
        <v>87</v>
      </c>
      <c s="5" r="FV100"/>
      <c s="54" r="FW100">
        <v>135379.0</v>
      </c>
      <c s="1" r="FX100"/>
      <c s="1" r="FY100"/>
      <c s="44" r="FZ100"/>
      <c s="54" r="GA100">
        <v>135290.0</v>
      </c>
      <c s="1" r="GB100"/>
      <c s="1" r="GC100"/>
      <c s="44" r="GD100"/>
      <c s="3" r="GE100">
        <v>89.0</v>
      </c>
      <c s="12" r="GF100"/>
      <c s="3" r="GG100"/>
      <c s="3" r="GH100"/>
      <c s="3" r="GI100"/>
      <c s="3" r="GJ100"/>
      <c s="3" r="GK100"/>
      <c s="3" r="GL100"/>
      <c s="3" r="GM100"/>
      <c s="3" r="GN100"/>
      <c s="3" r="GO100"/>
    </row>
    <row r="101">
      <c s="47" r="A101">
        <v>88.0</v>
      </c>
      <c t="s" s="48" r="B101">
        <v>97</v>
      </c>
      <c t="s" s="53" r="C101">
        <v>184</v>
      </c>
      <c s="48" r="D101"/>
      <c s="48" r="E101"/>
      <c s="48" r="F101"/>
      <c s="48" r="G101"/>
      <c s="48" r="H101"/>
      <c s="48" r="I101"/>
      <c s="54" r="J101">
        <v>267360.0</v>
      </c>
      <c s="54" r="K101">
        <v>4217.0</v>
      </c>
      <c s="3" r="L101"/>
      <c s="3" r="M101"/>
      <c s="3" r="N101"/>
      <c s="3" r="O101"/>
      <c s="3" r="P101">
        <v>900.0</v>
      </c>
      <c s="54" r="Q101">
        <v>272477.0</v>
      </c>
      <c s="13" r="R101"/>
      <c s="3" r="S101">
        <v>436.0</v>
      </c>
      <c s="54" r="T101">
        <v>5802.0</v>
      </c>
      <c s="54" r="U101">
        <v>6050.0</v>
      </c>
      <c s="3" r="V101">
        <v>230.0</v>
      </c>
      <c s="3" r="W101"/>
      <c s="3" r="X101">
        <v>10.0</v>
      </c>
      <c s="3" r="Y101"/>
      <c s="54" r="Z101">
        <v>9742.0</v>
      </c>
      <c s="3" r="AA101">
        <v>47.0</v>
      </c>
      <c s="54" r="AB101">
        <v>22317.0</v>
      </c>
      <c s="13" r="AC101"/>
      <c s="54" r="AD101">
        <v>44239.0</v>
      </c>
      <c s="3" r="AE101">
        <v>920.0</v>
      </c>
      <c s="3" r="AF101"/>
      <c s="54" r="AG101">
        <v>49039.0</v>
      </c>
      <c s="3" r="AH101"/>
      <c s="54" r="AI101">
        <v>1310.0</v>
      </c>
      <c s="3" r="AJ101"/>
      <c s="54" r="AK101">
        <v>95508.0</v>
      </c>
      <c s="13" r="AL101"/>
      <c s="54" r="AM101">
        <v>7645.0</v>
      </c>
      <c s="3" r="AN101">
        <v>550.0</v>
      </c>
      <c s="3" r="AO101">
        <v>268.0</v>
      </c>
      <c s="54" r="AP101">
        <v>4200.0</v>
      </c>
      <c s="3" r="AQ101"/>
      <c s="3" r="AR101"/>
      <c s="3" r="AS101">
        <v>956.0</v>
      </c>
      <c s="3" r="AT101"/>
      <c s="54" r="AU101">
        <v>13619.0</v>
      </c>
      <c s="55" r="AV101"/>
      <c s="54" r="AW101">
        <v>19670.0</v>
      </c>
      <c s="50" r="AX101"/>
      <c s="54" r="AY101">
        <v>270060.0</v>
      </c>
      <c s="54" r="AZ101">
        <v>3548.0</v>
      </c>
      <c s="3" r="BA101"/>
      <c s="3" r="BB101"/>
      <c s="3" r="BC101"/>
      <c s="3" r="BD101"/>
      <c s="3" r="BE101">
        <v>700.0</v>
      </c>
      <c s="54" r="BF101">
        <v>274308.0</v>
      </c>
      <c s="13" r="BG101"/>
      <c s="3" r="BH101">
        <v>589.0</v>
      </c>
      <c s="54" r="BI101">
        <v>5534.0</v>
      </c>
      <c s="54" r="BJ101">
        <v>6481.0</v>
      </c>
      <c s="3" r="BK101">
        <v>15.0</v>
      </c>
      <c s="3" r="BL101"/>
      <c s="3" r="BM101">
        <v>6.0</v>
      </c>
      <c s="3" r="BN101"/>
      <c s="54" r="BO101">
        <v>9444.0</v>
      </c>
      <c s="3" r="BP101">
        <v>62.0</v>
      </c>
      <c s="54" r="BQ101">
        <v>22131.0</v>
      </c>
      <c s="13" r="BR101"/>
      <c s="54" r="BS101">
        <v>46483.0</v>
      </c>
      <c s="3" r="BT101">
        <v>585.0</v>
      </c>
      <c s="3" r="BU101"/>
      <c s="54" r="BV101">
        <v>48602.0</v>
      </c>
      <c s="3" r="BW101"/>
      <c s="54" r="BX101">
        <v>1528.0</v>
      </c>
      <c s="3" r="BY101"/>
      <c s="54" r="BZ101">
        <v>97198.0</v>
      </c>
      <c s="13" r="CA101"/>
      <c s="54" r="CB101">
        <v>7339.0</v>
      </c>
      <c s="3" r="CC101">
        <v>458.0</v>
      </c>
      <c s="3" r="CD101">
        <v>279.0</v>
      </c>
      <c s="54" r="CE101">
        <v>4376.0</v>
      </c>
      <c s="3" r="CF101"/>
      <c s="3" r="CG101"/>
      <c s="3" r="CH101">
        <v>972.0</v>
      </c>
      <c s="3" r="CI101"/>
      <c s="54" r="CJ101">
        <v>13424.0</v>
      </c>
      <c s="13" r="CK101"/>
      <c s="54" r="CL101">
        <v>20364.0</v>
      </c>
      <c s="12" r="CM101"/>
      <c s="51" r="CN101"/>
      <c s="54" r="CO101">
        <v>14687.0</v>
      </c>
      <c s="54" r="CP101">
        <v>9959.0</v>
      </c>
      <c s="54" r="CQ101">
        <v>2500.0</v>
      </c>
      <c s="54" r="CR101">
        <v>26643.0</v>
      </c>
      <c s="54" r="CS101">
        <v>53789.0</v>
      </c>
      <c s="13" r="CT101"/>
      <c s="54" r="CU101">
        <v>33865.0</v>
      </c>
      <c s="54" r="CV101">
        <v>6200.0</v>
      </c>
      <c s="54" r="CW101">
        <v>9318.0</v>
      </c>
      <c s="54" r="CX101">
        <v>30721.0</v>
      </c>
      <c s="54" r="CY101">
        <v>4421.0</v>
      </c>
      <c s="54" r="CZ101">
        <v>3548.0</v>
      </c>
      <c s="3" r="DA101">
        <v>537.0</v>
      </c>
      <c s="54" r="DB101">
        <v>10823.0</v>
      </c>
      <c s="3" r="DC101">
        <v>469.0</v>
      </c>
      <c t="str" s="58" r="DD101">
        <f t="shared" si="1"/>
        <v>99,902</v>
      </c>
      <c s="13" r="DE101"/>
      <c s="54" r="DF101">
        <v>103417.0</v>
      </c>
      <c s="54" r="DG101">
        <v>29545.0</v>
      </c>
      <c s="3" r="DH101">
        <v>200.0</v>
      </c>
      <c s="54" r="DI101">
        <v>65681.0</v>
      </c>
      <c s="54" r="DJ101">
        <v>2285.0</v>
      </c>
      <c s="54" r="DK101">
        <v>3291.0</v>
      </c>
      <c s="3" r="DL101">
        <v>160.0</v>
      </c>
      <c s="54" r="DM101">
        <v>204579.0</v>
      </c>
      <c s="13" r="DN101"/>
      <c s="3" r="DO101">
        <v>7.0</v>
      </c>
      <c s="3" r="DP101"/>
      <c s="54" r="DQ101">
        <v>1240.0</v>
      </c>
      <c s="3" r="DR101">
        <v>458.0</v>
      </c>
      <c s="3" r="DS101"/>
      <c s="3" r="DT101"/>
      <c s="3" r="DU101">
        <v>1.0</v>
      </c>
      <c s="3" r="DV101"/>
      <c s="54" r="DW101">
        <v>1706.0</v>
      </c>
      <c s="13" r="DX101"/>
      <c s="54" r="DY101">
        <v>63615.0</v>
      </c>
      <c s="50" r="DZ101"/>
      <c s="54" r="EA101">
        <v>14890.0</v>
      </c>
      <c s="54" r="EB101">
        <v>9948.0</v>
      </c>
      <c s="54" r="EC101">
        <v>6141.0</v>
      </c>
      <c s="54" r="ED101">
        <v>26312.0</v>
      </c>
      <c s="54" r="EE101">
        <v>57291.0</v>
      </c>
      <c s="13" r="EF101"/>
      <c s="54" r="EG101">
        <v>35012.0</v>
      </c>
      <c s="54" r="EH101">
        <v>6324.0</v>
      </c>
      <c s="54" r="EI101">
        <v>9281.0</v>
      </c>
      <c s="54" r="EJ101">
        <v>31743.0</v>
      </c>
      <c s="54" r="EK101">
        <v>4510.0</v>
      </c>
      <c s="54" r="EL101">
        <v>3519.0</v>
      </c>
      <c s="3" r="EM101">
        <v>524.0</v>
      </c>
      <c s="54" r="EN101">
        <v>11211.0</v>
      </c>
      <c s="3" r="EO101">
        <v>486.0</v>
      </c>
      <c s="54" r="EP101">
        <v>102610.0</v>
      </c>
      <c s="13" r="EQ101"/>
      <c s="54" r="ER101">
        <v>103950.0</v>
      </c>
      <c s="54" r="ES101">
        <v>29999.0</v>
      </c>
      <c s="3" r="ET101">
        <v>211.0</v>
      </c>
      <c s="54" r="EU101">
        <v>65537.0</v>
      </c>
      <c s="54" r="EV101">
        <v>2291.0</v>
      </c>
      <c s="54" r="EW101">
        <v>2948.0</v>
      </c>
      <c s="3" r="EX101">
        <v>203.0</v>
      </c>
      <c s="54" r="EY101">
        <v>205139.0</v>
      </c>
      <c s="13" r="EZ101"/>
      <c s="3" r="FA101">
        <v>8.0</v>
      </c>
      <c s="3" r="FB101"/>
      <c s="54" r="FC101">
        <v>1256.0</v>
      </c>
      <c s="3" r="FD101">
        <v>458.0</v>
      </c>
      <c s="3" r="FE101"/>
      <c s="3" r="FF101"/>
      <c s="3" r="FG101">
        <v>5.0</v>
      </c>
      <c s="3" r="FH101"/>
      <c s="54" r="FI101">
        <v>1727.0</v>
      </c>
      <c s="13" r="FJ101"/>
      <c s="54" r="FK101">
        <v>63908.0</v>
      </c>
      <c s="5" r="FL101"/>
      <c s="54" r="FM101">
        <v>423591.0</v>
      </c>
      <c s="1" r="FN101"/>
      <c s="1" r="FO101"/>
      <c s="44" r="FP101"/>
      <c s="54" r="FQ101">
        <v>423591.0</v>
      </c>
      <c s="1" r="FR101"/>
      <c s="1" r="FS101"/>
      <c s="44" r="FT101"/>
      <c t="s" s="3" r="FU101">
        <v>87</v>
      </c>
      <c s="5" r="FV101"/>
      <c s="54" r="FW101">
        <v>427425.0</v>
      </c>
      <c s="1" r="FX101"/>
      <c s="1" r="FY101"/>
      <c s="44" r="FZ101"/>
      <c s="54" r="GA101">
        <v>430675.0</v>
      </c>
      <c s="1" r="GB101"/>
      <c s="1" r="GC101"/>
      <c s="44" r="GD101"/>
      <c s="54" r="GE101">
        <v>-3250.0</v>
      </c>
      <c s="12" r="GF101"/>
      <c s="3" r="GG101"/>
      <c s="3" r="GH101"/>
      <c s="3" r="GI101"/>
      <c s="3" r="GJ101"/>
      <c s="3" r="GK101"/>
      <c s="3" r="GL101"/>
      <c s="3" r="GM101"/>
      <c s="3" r="GN101"/>
      <c s="3" r="GO101"/>
    </row>
    <row r="102">
      <c s="47" r="A102">
        <v>89.0</v>
      </c>
      <c t="s" s="48" r="B102">
        <v>94</v>
      </c>
      <c t="s" s="53" r="C102">
        <v>185</v>
      </c>
      <c s="48" r="D102"/>
      <c s="48" r="E102"/>
      <c s="48" r="F102"/>
      <c s="48" r="G102"/>
      <c s="48" r="H102"/>
      <c s="48" r="I102"/>
      <c s="54" r="J102">
        <v>488680.0</v>
      </c>
      <c s="54" r="K102">
        <v>8342.0</v>
      </c>
      <c s="3" r="L102"/>
      <c s="3" r="M102"/>
      <c s="3" r="N102"/>
      <c s="54" r="O102">
        <v>28545.0</v>
      </c>
      <c s="54" r="P102">
        <v>1000.0</v>
      </c>
      <c s="54" r="Q102">
        <v>526567.0</v>
      </c>
      <c s="13" r="R102"/>
      <c s="54" r="S102">
        <v>10046.0</v>
      </c>
      <c s="54" r="T102">
        <v>7621.0</v>
      </c>
      <c s="54" r="U102">
        <v>18587.0</v>
      </c>
      <c s="3" r="V102">
        <v>603.0</v>
      </c>
      <c s="3" r="W102"/>
      <c s="3" r="X102">
        <v>483.0</v>
      </c>
      <c s="3" r="Y102">
        <v>8.0</v>
      </c>
      <c s="54" r="Z102">
        <v>19950.0</v>
      </c>
      <c s="3" r="AA102"/>
      <c s="54" r="AB102">
        <v>57348.0</v>
      </c>
      <c s="13" r="AC102"/>
      <c s="54" r="AD102">
        <v>188567.0</v>
      </c>
      <c s="54" r="AE102">
        <v>2947.0</v>
      </c>
      <c s="3" r="AF102"/>
      <c s="54" r="AG102">
        <v>75226.0</v>
      </c>
      <c s="3" r="AH102"/>
      <c s="3" r="AI102">
        <v>230.0</v>
      </c>
      <c s="3" r="AJ102">
        <v>322.0</v>
      </c>
      <c s="54" r="AK102">
        <v>267292.0</v>
      </c>
      <c s="13" r="AL102"/>
      <c s="54" r="AM102">
        <v>6510.0</v>
      </c>
      <c s="3" r="AN102"/>
      <c s="54" r="AO102">
        <v>9036.0</v>
      </c>
      <c s="3" r="AP102"/>
      <c s="3" r="AQ102"/>
      <c s="3" r="AR102"/>
      <c s="3" r="AS102">
        <v>200.0</v>
      </c>
      <c s="3" r="AT102"/>
      <c s="54" r="AU102">
        <v>15746.0</v>
      </c>
      <c s="55" r="AV102"/>
      <c s="54" r="AW102">
        <v>19361.0</v>
      </c>
      <c s="50" r="AX102"/>
      <c s="54" r="AY102">
        <v>499224.0</v>
      </c>
      <c s="54" r="AZ102">
        <v>8243.0</v>
      </c>
      <c s="3" r="BA102"/>
      <c s="3" r="BB102"/>
      <c s="3" r="BC102"/>
      <c s="54" r="BD102">
        <v>9303.0</v>
      </c>
      <c s="54" r="BE102">
        <v>1030.0</v>
      </c>
      <c s="54" r="BF102">
        <v>517800.0</v>
      </c>
      <c s="13" r="BG102"/>
      <c s="54" r="BH102">
        <v>10249.0</v>
      </c>
      <c s="54" r="BI102">
        <v>6861.0</v>
      </c>
      <c s="54" r="BJ102">
        <v>15275.0</v>
      </c>
      <c s="3" r="BK102">
        <v>467.0</v>
      </c>
      <c s="3" r="BL102">
        <v>9.0</v>
      </c>
      <c s="3" r="BM102">
        <v>409.0</v>
      </c>
      <c s="3" r="BN102"/>
      <c s="54" r="BO102">
        <v>22764.0</v>
      </c>
      <c s="3" r="BP102"/>
      <c s="54" r="BQ102">
        <v>56034.0</v>
      </c>
      <c s="13" r="BR102"/>
      <c s="54" r="BS102">
        <v>190225.0</v>
      </c>
      <c s="54" r="BT102">
        <v>2602.0</v>
      </c>
      <c s="3" r="BU102"/>
      <c s="54" r="BV102">
        <v>73838.0</v>
      </c>
      <c s="3" r="BW102"/>
      <c s="3" r="BX102">
        <v>336.0</v>
      </c>
      <c s="3" r="BY102">
        <v>244.0</v>
      </c>
      <c s="54" r="BZ102">
        <v>267245.0</v>
      </c>
      <c s="13" r="CA102"/>
      <c s="54" r="CB102">
        <v>7496.0</v>
      </c>
      <c s="3" r="CC102"/>
      <c s="54" r="CD102">
        <v>9403.0</v>
      </c>
      <c s="3" r="CE102"/>
      <c s="3" r="CF102"/>
      <c s="3" r="CG102"/>
      <c s="3" r="CH102">
        <v>362.0</v>
      </c>
      <c s="3" r="CI102"/>
      <c s="54" r="CJ102">
        <v>17261.0</v>
      </c>
      <c s="13" r="CK102"/>
      <c s="54" r="CL102">
        <v>13912.0</v>
      </c>
      <c s="12" r="CM102"/>
      <c s="51" r="CN102"/>
      <c s="54" r="CO102">
        <v>25374.0</v>
      </c>
      <c s="54" r="CP102">
        <v>26786.0</v>
      </c>
      <c s="54" r="CQ102">
        <v>3282.0</v>
      </c>
      <c s="54" r="CR102">
        <v>21802.0</v>
      </c>
      <c s="54" r="CS102">
        <v>77244.0</v>
      </c>
      <c s="13" r="CT102"/>
      <c s="54" r="CU102">
        <v>91544.0</v>
      </c>
      <c s="54" r="CV102">
        <v>20847.0</v>
      </c>
      <c s="54" r="CW102">
        <v>18655.0</v>
      </c>
      <c s="54" r="CX102">
        <v>46095.0</v>
      </c>
      <c s="54" r="CY102">
        <v>1441.0</v>
      </c>
      <c s="54" r="CZ102">
        <v>10316.0</v>
      </c>
      <c s="54" r="DA102">
        <v>2537.0</v>
      </c>
      <c s="54" r="DB102">
        <v>12919.0</v>
      </c>
      <c s="3" r="DC102"/>
      <c t="str" s="58" r="DD102">
        <f t="shared" si="1"/>
        <v>204,354</v>
      </c>
      <c s="13" r="DE102"/>
      <c s="54" r="DF102">
        <v>269139.0</v>
      </c>
      <c s="54" r="DG102">
        <v>71415.0</v>
      </c>
      <c s="54" r="DH102">
        <v>1095.0</v>
      </c>
      <c s="54" r="DI102">
        <v>109315.0</v>
      </c>
      <c s="54" r="DJ102">
        <v>5532.0</v>
      </c>
      <c s="54" r="DK102">
        <v>1741.0</v>
      </c>
      <c s="54" r="DL102">
        <v>1058.0</v>
      </c>
      <c s="54" r="DM102">
        <v>459295.0</v>
      </c>
      <c s="13" r="DN102"/>
      <c s="54" r="DO102">
        <v>8801.0</v>
      </c>
      <c s="3" r="DP102"/>
      <c s="3" r="DQ102">
        <v>655.0</v>
      </c>
      <c s="3" r="DR102"/>
      <c s="3" r="DS102"/>
      <c s="3" r="DT102"/>
      <c s="3" r="DU102">
        <v>456.0</v>
      </c>
      <c s="3" r="DV102"/>
      <c s="54" r="DW102">
        <v>9912.0</v>
      </c>
      <c s="13" r="DX102"/>
      <c s="54" r="DY102">
        <v>135509.0</v>
      </c>
      <c s="50" r="DZ102"/>
      <c s="54" r="EA102">
        <v>23457.0</v>
      </c>
      <c s="54" r="EB102">
        <v>26211.0</v>
      </c>
      <c s="54" r="EC102">
        <v>3001.0</v>
      </c>
      <c s="54" r="ED102">
        <v>21686.0</v>
      </c>
      <c s="54" r="EE102">
        <v>74355.0</v>
      </c>
      <c s="13" r="EF102"/>
      <c s="54" r="EG102">
        <v>88266.0</v>
      </c>
      <c s="54" r="EH102">
        <v>19417.0</v>
      </c>
      <c s="54" r="EI102">
        <v>17878.0</v>
      </c>
      <c s="54" r="EJ102">
        <v>43572.0</v>
      </c>
      <c s="54" r="EK102">
        <v>1340.0</v>
      </c>
      <c s="54" r="EL102">
        <v>8890.0</v>
      </c>
      <c s="54" r="EM102">
        <v>2292.0</v>
      </c>
      <c s="54" r="EN102">
        <v>11578.0</v>
      </c>
      <c s="3" r="EO102"/>
      <c s="54" r="EP102">
        <v>193233.0</v>
      </c>
      <c s="13" r="EQ102"/>
      <c s="54" r="ER102">
        <v>262917.0</v>
      </c>
      <c s="54" r="ES102">
        <v>69848.0</v>
      </c>
      <c s="3" r="ET102">
        <v>796.0</v>
      </c>
      <c s="54" r="EU102">
        <v>103841.0</v>
      </c>
      <c s="54" r="EV102">
        <v>5490.0</v>
      </c>
      <c s="54" r="EW102">
        <v>1287.0</v>
      </c>
      <c s="3" r="EX102">
        <v>816.0</v>
      </c>
      <c s="54" r="EY102">
        <v>444995.0</v>
      </c>
      <c s="13" r="EZ102"/>
      <c s="54" r="FA102">
        <v>8277.0</v>
      </c>
      <c s="3" r="FB102"/>
      <c s="3" r="FC102">
        <v>343.0</v>
      </c>
      <c s="3" r="FD102"/>
      <c s="3" r="FE102"/>
      <c s="3" r="FF102"/>
      <c s="3" r="FG102">
        <v>454.0</v>
      </c>
      <c s="3" r="FH102"/>
      <c s="54" r="FI102">
        <v>9074.0</v>
      </c>
      <c s="13" r="FJ102"/>
      <c s="54" r="FK102">
        <v>148621.0</v>
      </c>
      <c s="5" r="FL102"/>
      <c s="54" r="FM102">
        <v>886314.0</v>
      </c>
      <c s="1" r="FN102"/>
      <c s="1" r="FO102"/>
      <c s="44" r="FP102"/>
      <c s="54" r="FQ102">
        <v>886314.0</v>
      </c>
      <c s="1" r="FR102"/>
      <c s="1" r="FS102"/>
      <c s="44" r="FT102"/>
      <c t="s" s="3" r="FU102">
        <v>87</v>
      </c>
      <c s="5" r="FV102"/>
      <c s="54" r="FW102">
        <v>872252.0</v>
      </c>
      <c s="1" r="FX102"/>
      <c s="1" r="FY102"/>
      <c s="44" r="FZ102"/>
      <c s="54" r="GA102">
        <v>870278.0</v>
      </c>
      <c s="1" r="GB102"/>
      <c s="1" r="GC102"/>
      <c s="44" r="GD102"/>
      <c s="54" r="GE102">
        <v>1974.0</v>
      </c>
      <c s="12" r="GF102"/>
      <c s="3" r="GG102"/>
      <c s="3" r="GH102"/>
      <c s="3" r="GI102"/>
      <c s="3" r="GJ102"/>
      <c s="3" r="GK102"/>
      <c s="3" r="GL102"/>
      <c s="3" r="GM102"/>
      <c s="3" r="GN102"/>
      <c s="3" r="GO102"/>
    </row>
    <row r="103">
      <c s="47" r="A103">
        <v>90.0</v>
      </c>
      <c t="s" s="48" r="B103">
        <v>81</v>
      </c>
      <c t="s" s="53" r="C103">
        <v>186</v>
      </c>
      <c s="48" r="D103"/>
      <c s="48" r="E103"/>
      <c s="48" r="F103"/>
      <c s="48" r="G103"/>
      <c s="48" r="H103"/>
      <c s="48" r="I103"/>
      <c s="54" r="J103">
        <v>29143.0</v>
      </c>
      <c s="3" r="K103">
        <v>10.0</v>
      </c>
      <c s="3" r="L103"/>
      <c s="54" r="M103">
        <v>1472.0</v>
      </c>
      <c s="3" r="N103"/>
      <c s="3" r="O103"/>
      <c s="54" r="P103">
        <v>18120.0</v>
      </c>
      <c s="54" r="Q103">
        <v>48745.0</v>
      </c>
      <c s="13" r="R103"/>
      <c s="3" r="S103">
        <v>155.0</v>
      </c>
      <c s="3" r="T103">
        <v>749.0</v>
      </c>
      <c s="54" r="U103">
        <v>1450.0</v>
      </c>
      <c s="3" r="V103">
        <v>162.0</v>
      </c>
      <c s="3" r="W103"/>
      <c s="54" r="X103">
        <v>1730.0</v>
      </c>
      <c s="3" r="Y103"/>
      <c s="3" r="Z103"/>
      <c s="3" r="AA103">
        <v>115.0</v>
      </c>
      <c s="54" r="AB103">
        <v>4361.0</v>
      </c>
      <c s="13" r="AC103"/>
      <c s="54" r="AD103">
        <v>24151.0</v>
      </c>
      <c s="54" r="AE103">
        <v>2927.0</v>
      </c>
      <c s="3" r="AF103"/>
      <c s="54" r="AG103">
        <v>7283.0</v>
      </c>
      <c s="3" r="AH103">
        <v>950.0</v>
      </c>
      <c s="3" r="AI103">
        <v>60.0</v>
      </c>
      <c s="3" r="AJ103"/>
      <c s="54" r="AK103">
        <v>35371.0</v>
      </c>
      <c s="13" r="AL103"/>
      <c s="54" r="AM103">
        <v>1956.0</v>
      </c>
      <c s="3" r="AN103"/>
      <c s="3" r="AO103"/>
      <c s="3" r="AP103">
        <v>254.0</v>
      </c>
      <c s="3" r="AQ103"/>
      <c s="3" r="AR103"/>
      <c s="54" r="AS103">
        <v>3060.0</v>
      </c>
      <c s="3" r="AT103"/>
      <c s="54" r="AU103">
        <v>5270.0</v>
      </c>
      <c s="55" r="AV103"/>
      <c s="3" r="AW103">
        <v>45.0</v>
      </c>
      <c s="50" r="AX103"/>
      <c s="54" r="AY103">
        <v>29753.0</v>
      </c>
      <c s="3" r="AZ103">
        <v>12.0</v>
      </c>
      <c s="3" r="BA103"/>
      <c s="54" r="BB103">
        <v>1515.0</v>
      </c>
      <c s="3" r="BC103"/>
      <c s="3" r="BD103"/>
      <c s="54" r="BE103">
        <v>19766.0</v>
      </c>
      <c s="54" r="BF103">
        <v>51046.0</v>
      </c>
      <c s="13" r="BG103"/>
      <c s="3" r="BH103">
        <v>158.0</v>
      </c>
      <c s="54" r="BI103">
        <v>1264.0</v>
      </c>
      <c s="54" r="BJ103">
        <v>1652.0</v>
      </c>
      <c s="3" r="BK103">
        <v>109.0</v>
      </c>
      <c s="3" r="BL103"/>
      <c s="54" r="BM103">
        <v>1986.0</v>
      </c>
      <c s="3" r="BN103"/>
      <c s="3" r="BO103"/>
      <c s="3" r="BP103">
        <v>87.0</v>
      </c>
      <c s="54" r="BQ103">
        <v>5256.0</v>
      </c>
      <c s="13" r="BR103"/>
      <c s="54" r="BS103">
        <v>25650.0</v>
      </c>
      <c s="54" r="BT103">
        <v>2646.0</v>
      </c>
      <c s="3" r="BU103"/>
      <c s="54" r="BV103">
        <v>8617.0</v>
      </c>
      <c s="54" r="BW103">
        <v>1034.0</v>
      </c>
      <c s="3" r="BX103">
        <v>36.0</v>
      </c>
      <c s="3" r="BY103"/>
      <c s="54" r="BZ103">
        <v>37983.0</v>
      </c>
      <c s="13" r="CA103"/>
      <c s="54" r="CB103">
        <v>2181.0</v>
      </c>
      <c s="3" r="CC103"/>
      <c s="3" r="CD103"/>
      <c s="3" r="CE103">
        <v>348.0</v>
      </c>
      <c s="3" r="CF103"/>
      <c s="3" r="CG103"/>
      <c s="54" r="CH103">
        <v>3053.0</v>
      </c>
      <c s="3" r="CI103"/>
      <c s="54" r="CJ103">
        <v>5582.0</v>
      </c>
      <c s="13" r="CK103"/>
      <c s="3" r="CL103">
        <v>218.0</v>
      </c>
      <c s="12" r="CM103"/>
      <c s="51" r="CN103"/>
      <c s="54" r="CO103">
        <v>3597.0</v>
      </c>
      <c s="54" r="CP103">
        <v>3412.0</v>
      </c>
      <c s="3" r="CQ103">
        <v>375.0</v>
      </c>
      <c s="54" r="CR103">
        <v>2160.0</v>
      </c>
      <c s="54" r="CS103">
        <v>9544.0</v>
      </c>
      <c s="13" r="CT103"/>
      <c s="54" r="CU103">
        <v>4407.0</v>
      </c>
      <c s="54" r="CV103">
        <v>1828.0</v>
      </c>
      <c s="3" r="CW103">
        <v>955.0</v>
      </c>
      <c s="54" r="CX103">
        <v>3405.0</v>
      </c>
      <c s="3" r="CY103"/>
      <c s="54" r="CZ103">
        <v>3284.0</v>
      </c>
      <c s="3" r="DA103"/>
      <c s="3" r="DB103"/>
      <c s="3" r="DC103">
        <v>493.0</v>
      </c>
      <c t="str" s="58" r="DD103">
        <f t="shared" si="1"/>
        <v>14,372</v>
      </c>
      <c s="13" r="DE103"/>
      <c s="54" r="DF103">
        <v>34117.0</v>
      </c>
      <c s="54" r="DG103">
        <v>10746.0</v>
      </c>
      <c s="3" r="DH103">
        <v>172.0</v>
      </c>
      <c s="54" r="DI103">
        <v>9700.0</v>
      </c>
      <c s="54" r="DJ103">
        <v>1458.0</v>
      </c>
      <c s="3" r="DK103">
        <v>50.0</v>
      </c>
      <c s="3" r="DL103"/>
      <c s="54" r="DM103">
        <v>56243.0</v>
      </c>
      <c s="13" r="DN103"/>
      <c s="54" r="DO103">
        <v>2006.0</v>
      </c>
      <c s="3" r="DP103"/>
      <c s="3" r="DQ103"/>
      <c s="3" r="DR103">
        <v>812.0</v>
      </c>
      <c s="3" r="DS103"/>
      <c s="3" r="DT103"/>
      <c s="54" r="DU103">
        <v>2936.0</v>
      </c>
      <c s="3" r="DV103"/>
      <c s="54" r="DW103">
        <v>5754.0</v>
      </c>
      <c s="13" r="DX103"/>
      <c s="54" r="DY103">
        <v>7879.0</v>
      </c>
      <c s="50" r="DZ103"/>
      <c s="54" r="EA103">
        <v>3731.0</v>
      </c>
      <c s="54" r="EB103">
        <v>3400.0</v>
      </c>
      <c s="3" r="EC103">
        <v>400.0</v>
      </c>
      <c s="54" r="ED103">
        <v>2118.0</v>
      </c>
      <c s="54" r="EE103">
        <v>9649.0</v>
      </c>
      <c s="13" r="EF103"/>
      <c s="54" r="EG103">
        <v>4618.0</v>
      </c>
      <c s="54" r="EH103">
        <v>2387.0</v>
      </c>
      <c s="54" r="EI103">
        <v>1082.0</v>
      </c>
      <c s="54" r="EJ103">
        <v>3892.0</v>
      </c>
      <c s="3" r="EK103"/>
      <c s="54" r="EL103">
        <v>3289.0</v>
      </c>
      <c s="3" r="EM103"/>
      <c s="3" r="EN103"/>
      <c s="3" r="EO103">
        <v>432.0</v>
      </c>
      <c s="54" r="EP103">
        <v>15700.0</v>
      </c>
      <c s="13" r="EQ103"/>
      <c s="54" r="ER103">
        <v>34498.0</v>
      </c>
      <c s="54" r="ES103">
        <v>11922.0</v>
      </c>
      <c s="3" r="ET103">
        <v>164.0</v>
      </c>
      <c s="54" r="EU103">
        <v>11625.0</v>
      </c>
      <c s="54" r="EV103">
        <v>1936.0</v>
      </c>
      <c s="3" r="EW103">
        <v>50.0</v>
      </c>
      <c s="3" r="EX103"/>
      <c s="54" r="EY103">
        <v>60195.0</v>
      </c>
      <c s="13" r="EZ103"/>
      <c s="54" r="FA103">
        <v>2124.0</v>
      </c>
      <c s="3" r="FB103"/>
      <c s="3" r="FC103"/>
      <c s="3" r="FD103">
        <v>841.0</v>
      </c>
      <c s="3" r="FE103"/>
      <c s="3" r="FF103"/>
      <c s="54" r="FG103">
        <v>3047.0</v>
      </c>
      <c s="3" r="FH103"/>
      <c s="54" r="FI103">
        <v>6012.0</v>
      </c>
      <c s="13" r="FJ103"/>
      <c s="54" r="FK103">
        <v>8421.0</v>
      </c>
      <c s="5" r="FL103"/>
      <c s="54" r="FM103">
        <v>93792.0</v>
      </c>
      <c s="1" r="FN103"/>
      <c s="1" r="FO103"/>
      <c s="44" r="FP103"/>
      <c s="54" r="FQ103">
        <v>93792.0</v>
      </c>
      <c s="1" r="FR103"/>
      <c s="1" r="FS103"/>
      <c s="44" r="FT103"/>
      <c t="s" s="3" r="FU103">
        <v>87</v>
      </c>
      <c s="5" r="FV103"/>
      <c s="54" r="FW103">
        <v>100085.0</v>
      </c>
      <c s="1" r="FX103"/>
      <c s="1" r="FY103"/>
      <c s="44" r="FZ103"/>
      <c s="54" r="GA103">
        <v>99977.0</v>
      </c>
      <c s="1" r="GB103"/>
      <c s="1" r="GC103"/>
      <c s="44" r="GD103"/>
      <c s="3" r="GE103">
        <v>108.0</v>
      </c>
      <c s="12" r="GF103"/>
      <c s="3" r="GG103"/>
      <c s="3" r="GH103"/>
      <c s="3" r="GI103"/>
      <c s="3" r="GJ103"/>
      <c s="3" r="GK103"/>
      <c s="3" r="GL103"/>
      <c s="3" r="GM103"/>
      <c s="3" r="GN103"/>
      <c s="3" r="GO103"/>
    </row>
    <row r="104">
      <c s="47" r="A104">
        <v>91.0</v>
      </c>
      <c t="s" s="48" r="B104">
        <v>91</v>
      </c>
      <c t="s" s="53" r="C104">
        <v>187</v>
      </c>
      <c s="48" r="D104"/>
      <c s="48" r="E104"/>
      <c s="48" r="F104"/>
      <c s="48" r="G104"/>
      <c s="48" r="H104"/>
      <c s="48" r="I104"/>
      <c s="54" r="J104">
        <v>58300.0</v>
      </c>
      <c s="3" r="K104"/>
      <c s="3" r="L104"/>
      <c s="3" r="M104"/>
      <c s="3" r="N104"/>
      <c s="3" r="O104"/>
      <c s="54" r="P104">
        <v>2740.0</v>
      </c>
      <c s="54" r="Q104">
        <v>61040.0</v>
      </c>
      <c s="13" r="R104"/>
      <c s="54" r="S104">
        <v>2594.0</v>
      </c>
      <c s="3" r="T104">
        <v>937.0</v>
      </c>
      <c s="54" r="U104">
        <v>8600.0</v>
      </c>
      <c s="3" r="V104"/>
      <c s="3" r="W104"/>
      <c s="54" r="X104">
        <v>3486.0</v>
      </c>
      <c s="3" r="Y104"/>
      <c s="3" r="Z104"/>
      <c s="3" r="AA104"/>
      <c s="54" r="AB104">
        <v>15617.0</v>
      </c>
      <c s="13" r="AC104"/>
      <c s="54" r="AD104">
        <v>45764.0</v>
      </c>
      <c s="54" r="AE104">
        <v>6062.0</v>
      </c>
      <c s="3" r="AF104"/>
      <c s="54" r="AG104">
        <v>9357.0</v>
      </c>
      <c s="3" r="AH104">
        <v>942.0</v>
      </c>
      <c s="3" r="AI104"/>
      <c s="3" r="AJ104"/>
      <c s="54" r="AK104">
        <v>62125.0</v>
      </c>
      <c s="13" r="AL104"/>
      <c s="54" r="AM104">
        <v>3000.0</v>
      </c>
      <c s="3" r="AN104"/>
      <c s="3" r="AO104"/>
      <c s="54" r="AP104">
        <v>1100.0</v>
      </c>
      <c s="3" r="AQ104"/>
      <c s="3" r="AR104"/>
      <c s="54" r="AS104">
        <v>13285.0</v>
      </c>
      <c s="3" r="AT104"/>
      <c s="54" r="AU104">
        <v>17385.0</v>
      </c>
      <c s="55" r="AV104"/>
      <c s="54" r="AW104">
        <v>2433.0</v>
      </c>
      <c s="50" r="AX104"/>
      <c s="54" r="AY104">
        <v>64002.0</v>
      </c>
      <c s="3" r="AZ104"/>
      <c s="3" r="BA104"/>
      <c s="3" r="BB104"/>
      <c s="3" r="BC104"/>
      <c s="3" r="BD104"/>
      <c s="54" r="BE104">
        <v>4525.0</v>
      </c>
      <c s="54" r="BF104">
        <v>68527.0</v>
      </c>
      <c s="13" r="BG104"/>
      <c s="54" r="BH104">
        <v>3190.0</v>
      </c>
      <c s="3" r="BI104">
        <v>998.0</v>
      </c>
      <c s="54" r="BJ104">
        <v>8574.0</v>
      </c>
      <c s="3" r="BK104"/>
      <c s="3" r="BL104"/>
      <c s="54" r="BM104">
        <v>5120.0</v>
      </c>
      <c s="3" r="BN104"/>
      <c s="3" r="BO104"/>
      <c s="3" r="BP104"/>
      <c s="54" r="BQ104">
        <v>17882.0</v>
      </c>
      <c s="13" r="BR104"/>
      <c s="54" r="BS104">
        <v>49466.0</v>
      </c>
      <c s="54" r="BT104">
        <v>5781.0</v>
      </c>
      <c s="3" r="BU104"/>
      <c s="54" r="BV104">
        <v>11212.0</v>
      </c>
      <c s="54" r="BW104">
        <v>1048.0</v>
      </c>
      <c s="3" r="BX104"/>
      <c s="3" r="BY104"/>
      <c s="54" r="BZ104">
        <v>67507.0</v>
      </c>
      <c s="13" r="CA104"/>
      <c s="54" r="CB104">
        <v>3242.0</v>
      </c>
      <c s="3" r="CC104"/>
      <c s="3" r="CD104"/>
      <c s="54" r="CE104">
        <v>1641.0</v>
      </c>
      <c s="3" r="CF104"/>
      <c s="3" r="CG104"/>
      <c s="54" r="CH104">
        <v>10406.0</v>
      </c>
      <c s="3" r="CI104"/>
      <c s="54" r="CJ104">
        <v>15289.0</v>
      </c>
      <c s="13" r="CK104"/>
      <c s="54" r="CL104">
        <v>4663.0</v>
      </c>
      <c s="12" r="CM104"/>
      <c s="51" r="CN104"/>
      <c s="54" r="CO104">
        <v>4880.0</v>
      </c>
      <c s="54" r="CP104">
        <v>4267.0</v>
      </c>
      <c s="54" r="CQ104">
        <v>1500.0</v>
      </c>
      <c s="54" r="CR104">
        <v>2400.0</v>
      </c>
      <c s="54" r="CS104">
        <v>13047.0</v>
      </c>
      <c s="13" r="CT104"/>
      <c s="54" r="CU104">
        <v>8738.0</v>
      </c>
      <c s="54" r="CV104">
        <v>2075.0</v>
      </c>
      <c s="54" r="CW104">
        <v>8600.0</v>
      </c>
      <c s="3" r="CX104">
        <v>957.0</v>
      </c>
      <c s="3" r="CY104"/>
      <c s="54" r="CZ104">
        <v>9047.0</v>
      </c>
      <c s="3" r="DA104"/>
      <c s="3" r="DB104"/>
      <c s="3" r="DC104">
        <v>254.0</v>
      </c>
      <c t="str" s="58" r="DD104">
        <f t="shared" si="1"/>
        <v>29,671</v>
      </c>
      <c s="13" r="DE104"/>
      <c s="54" r="DF104">
        <v>59197.0</v>
      </c>
      <c s="54" r="DG104">
        <v>12378.0</v>
      </c>
      <c s="3" r="DH104"/>
      <c s="54" r="DI104">
        <v>14012.0</v>
      </c>
      <c s="54" r="DJ104">
        <v>1955.0</v>
      </c>
      <c s="3" r="DK104"/>
      <c s="3" r="DL104"/>
      <c s="54" r="DM104">
        <v>87542.0</v>
      </c>
      <c s="13" r="DN104"/>
      <c s="54" r="DO104">
        <v>3000.0</v>
      </c>
      <c s="3" r="DP104"/>
      <c s="3" r="DQ104"/>
      <c s="54" r="DR104">
        <v>1585.0</v>
      </c>
      <c s="3" r="DS104"/>
      <c s="3" r="DT104"/>
      <c s="54" r="DU104">
        <v>13285.0</v>
      </c>
      <c s="3" r="DV104"/>
      <c s="54" r="DW104">
        <v>17870.0</v>
      </c>
      <c s="13" r="DX104"/>
      <c s="54" r="DY104">
        <v>10470.0</v>
      </c>
      <c s="50" r="DZ104"/>
      <c s="54" r="EA104">
        <v>5333.0</v>
      </c>
      <c s="54" r="EB104">
        <v>4709.0</v>
      </c>
      <c s="54" r="EC104">
        <v>2087.0</v>
      </c>
      <c s="54" r="ED104">
        <v>4088.0</v>
      </c>
      <c s="54" r="EE104">
        <v>16217.0</v>
      </c>
      <c s="13" r="EF104"/>
      <c s="54" r="EG104">
        <v>8794.0</v>
      </c>
      <c s="54" r="EH104">
        <v>2323.0</v>
      </c>
      <c s="54" r="EI104">
        <v>7973.0</v>
      </c>
      <c s="3" r="EJ104">
        <v>899.0</v>
      </c>
      <c s="3" r="EK104"/>
      <c s="54" r="EL104">
        <v>9288.0</v>
      </c>
      <c s="3" r="EM104"/>
      <c s="3" r="EN104"/>
      <c s="3" r="EO104">
        <v>184.0</v>
      </c>
      <c s="54" r="EP104">
        <v>29461.0</v>
      </c>
      <c s="13" r="EQ104"/>
      <c s="54" r="ER104">
        <v>63142.0</v>
      </c>
      <c s="54" r="ES104">
        <v>12427.0</v>
      </c>
      <c s="3" r="ET104"/>
      <c s="54" r="EU104">
        <v>15911.0</v>
      </c>
      <c s="54" r="EV104">
        <v>2070.0</v>
      </c>
      <c s="3" r="EW104"/>
      <c s="3" r="EX104"/>
      <c s="54" r="EY104">
        <v>93550.0</v>
      </c>
      <c s="13" r="EZ104"/>
      <c s="54" r="FA104">
        <v>3882.0</v>
      </c>
      <c s="3" r="FB104"/>
      <c s="3" r="FC104"/>
      <c s="54" r="FD104">
        <v>1629.0</v>
      </c>
      <c s="3" r="FE104"/>
      <c s="3" r="FF104"/>
      <c s="54" r="FG104">
        <v>10654.0</v>
      </c>
      <c s="3" r="FH104"/>
      <c s="54" r="FI104">
        <v>16165.0</v>
      </c>
      <c s="13" r="FJ104"/>
      <c s="54" r="FK104">
        <v>15266.0</v>
      </c>
      <c s="5" r="FL104"/>
      <c s="54" r="FM104">
        <v>158600.0</v>
      </c>
      <c s="1" r="FN104"/>
      <c s="1" r="FO104"/>
      <c s="44" r="FP104"/>
      <c s="54" r="FQ104">
        <v>158600.0</v>
      </c>
      <c s="1" r="FR104"/>
      <c s="1" r="FS104"/>
      <c s="44" r="FT104"/>
      <c t="s" s="3" r="FU104">
        <v>87</v>
      </c>
      <c s="5" r="FV104"/>
      <c s="54" r="FW104">
        <v>173868.0</v>
      </c>
      <c s="1" r="FX104"/>
      <c s="1" r="FY104"/>
      <c s="44" r="FZ104"/>
      <c s="54" r="GA104">
        <v>170659.0</v>
      </c>
      <c s="1" r="GB104"/>
      <c s="1" r="GC104"/>
      <c s="44" r="GD104"/>
      <c s="54" r="GE104">
        <v>3209.0</v>
      </c>
      <c s="12" r="GF104"/>
      <c s="3" r="GG104"/>
      <c s="3" r="GH104"/>
      <c s="3" r="GI104"/>
      <c s="3" r="GJ104"/>
      <c s="3" r="GK104"/>
      <c s="3" r="GL104"/>
      <c s="3" r="GM104"/>
      <c s="3" r="GN104"/>
      <c s="3" r="GO104"/>
    </row>
    <row r="105">
      <c s="47" r="A105">
        <v>92.0</v>
      </c>
      <c t="s" s="48" r="B105">
        <v>97</v>
      </c>
      <c t="s" s="53" r="C105">
        <v>188</v>
      </c>
      <c s="48" r="D105"/>
      <c s="48" r="E105"/>
      <c s="48" r="F105"/>
      <c s="48" r="G105"/>
      <c s="48" r="H105"/>
      <c s="48" r="I105"/>
      <c s="54" r="J105">
        <v>47382.0</v>
      </c>
      <c s="54" r="K105">
        <v>1195.0</v>
      </c>
      <c s="3" r="L105"/>
      <c s="54" r="M105">
        <v>1933.0</v>
      </c>
      <c s="3" r="N105"/>
      <c s="3" r="O105"/>
      <c s="3" r="P105"/>
      <c s="54" r="Q105">
        <v>50510.0</v>
      </c>
      <c s="13" r="R105"/>
      <c s="3" r="S105">
        <v>146.0</v>
      </c>
      <c s="3" r="T105"/>
      <c s="54" r="U105">
        <v>3098.0</v>
      </c>
      <c s="3" r="V105">
        <v>377.0</v>
      </c>
      <c s="3" r="W105"/>
      <c s="54" r="X105">
        <v>1614.0</v>
      </c>
      <c s="3" r="Y105"/>
      <c s="3" r="Z105"/>
      <c s="3" r="AA105"/>
      <c s="54" r="AB105">
        <v>5235.0</v>
      </c>
      <c s="13" r="AC105"/>
      <c s="54" r="AD105">
        <v>12430.0</v>
      </c>
      <c s="3" r="AE105">
        <v>620.0</v>
      </c>
      <c s="3" r="AF105"/>
      <c s="54" r="AG105">
        <v>2500.0</v>
      </c>
      <c s="3" r="AH105">
        <v>390.0</v>
      </c>
      <c s="3" r="AI105"/>
      <c s="3" r="AJ105"/>
      <c s="54" r="AK105">
        <v>15940.0</v>
      </c>
      <c s="13" r="AL105"/>
      <c s="3" r="AM105"/>
      <c s="3" r="AN105"/>
      <c s="3" r="AO105"/>
      <c s="3" r="AP105">
        <v>350.0</v>
      </c>
      <c s="3" r="AQ105"/>
      <c s="3" r="AR105"/>
      <c s="54" r="AS105">
        <v>9567.0</v>
      </c>
      <c s="3" r="AT105"/>
      <c s="54" r="AU105">
        <v>9917.0</v>
      </c>
      <c s="55" r="AV105"/>
      <c s="3" r="AW105">
        <v>300.0</v>
      </c>
      <c s="50" r="AX105"/>
      <c s="54" r="AY105">
        <v>48037.0</v>
      </c>
      <c s="54" r="AZ105">
        <v>1536.0</v>
      </c>
      <c s="3" r="BA105"/>
      <c s="3" r="BB105">
        <v>671.0</v>
      </c>
      <c s="3" r="BC105"/>
      <c s="3" r="BD105"/>
      <c s="3" r="BE105">
        <v>592.0</v>
      </c>
      <c s="54" r="BF105">
        <v>50836.0</v>
      </c>
      <c s="13" r="BG105"/>
      <c s="3" r="BH105">
        <v>192.0</v>
      </c>
      <c s="3" r="BI105">
        <v>5.0</v>
      </c>
      <c s="54" r="BJ105">
        <v>1168.0</v>
      </c>
      <c s="3" r="BK105">
        <v>194.0</v>
      </c>
      <c s="3" r="BL105"/>
      <c s="3" r="BM105">
        <v>637.0</v>
      </c>
      <c s="3" r="BN105"/>
      <c s="3" r="BO105"/>
      <c s="3" r="BP105"/>
      <c s="54" r="BQ105">
        <v>2196.0</v>
      </c>
      <c s="13" r="BR105"/>
      <c s="54" r="BS105">
        <v>16559.0</v>
      </c>
      <c s="3" r="BT105">
        <v>902.0</v>
      </c>
      <c s="3" r="BU105">
        <v>16.0</v>
      </c>
      <c s="54" r="BV105">
        <v>2706.0</v>
      </c>
      <c s="3" r="BW105">
        <v>528.0</v>
      </c>
      <c s="3" r="BX105"/>
      <c s="3" r="BY105"/>
      <c s="54" r="BZ105">
        <v>20711.0</v>
      </c>
      <c s="13" r="CA105"/>
      <c s="3" r="CB105"/>
      <c s="3" r="CC105"/>
      <c s="3" r="CD105"/>
      <c s="3" r="CE105">
        <v>343.0</v>
      </c>
      <c s="3" r="CF105"/>
      <c s="3" r="CG105"/>
      <c s="54" r="CH105">
        <v>6683.0</v>
      </c>
      <c s="3" r="CI105"/>
      <c s="54" r="CJ105">
        <v>7026.0</v>
      </c>
      <c s="13" r="CK105"/>
      <c s="54" r="CL105">
        <v>32528.0</v>
      </c>
      <c s="12" r="CM105"/>
      <c s="51" r="CN105"/>
      <c s="54" r="CO105">
        <v>3616.0</v>
      </c>
      <c s="54" r="CP105">
        <v>3480.0</v>
      </c>
      <c s="3" r="CQ105">
        <v>480.0</v>
      </c>
      <c s="54" r="CR105">
        <v>1020.0</v>
      </c>
      <c s="54" r="CS105">
        <v>8596.0</v>
      </c>
      <c s="13" r="CT105"/>
      <c s="54" r="CU105">
        <v>6969.0</v>
      </c>
      <c s="54" r="CV105">
        <v>2289.0</v>
      </c>
      <c s="54" r="CW105">
        <v>3638.0</v>
      </c>
      <c s="54" r="CX105">
        <v>2323.0</v>
      </c>
      <c s="3" r="CY105">
        <v>121.0</v>
      </c>
      <c s="54" r="CZ105">
        <v>8033.0</v>
      </c>
      <c s="3" r="DA105"/>
      <c s="3" r="DB105"/>
      <c s="3" r="DC105"/>
      <c t="str" s="58" r="DD105">
        <f t="shared" si="1"/>
        <v>23,373</v>
      </c>
      <c s="13" r="DE105"/>
      <c s="54" r="DF105">
        <v>17955.0</v>
      </c>
      <c s="54" r="DG105">
        <v>2867.0</v>
      </c>
      <c s="3" r="DH105">
        <v>612.0</v>
      </c>
      <c s="54" r="DI105">
        <v>4560.0</v>
      </c>
      <c s="3" r="DJ105">
        <v>486.0</v>
      </c>
      <c s="3" r="DK105"/>
      <c s="3" r="DL105"/>
      <c s="54" r="DM105">
        <v>26480.0</v>
      </c>
      <c s="13" r="DN105"/>
      <c t="s" s="3" r="DO105">
        <v>87</v>
      </c>
      <c s="3" r="DP105"/>
      <c s="54" r="DQ105">
        <v>1118.0</v>
      </c>
      <c s="54" r="DR105">
        <v>5720.0</v>
      </c>
      <c s="3" r="DS105"/>
      <c s="3" r="DT105"/>
      <c s="54" r="DU105">
        <v>9567.0</v>
      </c>
      <c s="3" r="DV105"/>
      <c s="54" r="DW105">
        <v>16405.0</v>
      </c>
      <c s="13" r="DX105"/>
      <c s="54" r="DY105">
        <v>7048.0</v>
      </c>
      <c s="50" r="DZ105"/>
      <c s="54" r="EA105">
        <v>3253.0</v>
      </c>
      <c s="54" r="EB105">
        <v>3447.0</v>
      </c>
      <c s="3" r="EC105">
        <v>526.0</v>
      </c>
      <c s="3" r="ED105">
        <v>977.0</v>
      </c>
      <c s="54" r="EE105">
        <v>8203.0</v>
      </c>
      <c s="13" r="EF105"/>
      <c s="54" r="EG105">
        <v>7004.0</v>
      </c>
      <c s="54" r="EH105">
        <v>1389.0</v>
      </c>
      <c s="54" r="EI105">
        <v>2646.0</v>
      </c>
      <c s="54" r="EJ105">
        <v>1288.0</v>
      </c>
      <c s="3" r="EK105">
        <v>35.0</v>
      </c>
      <c s="54" r="EL105">
        <v>8062.0</v>
      </c>
      <c s="3" r="EM105"/>
      <c s="3" r="EN105"/>
      <c s="3" r="EO105"/>
      <c s="54" r="EP105">
        <v>20424.0</v>
      </c>
      <c s="13" r="EQ105"/>
      <c s="54" r="ER105">
        <v>22837.0</v>
      </c>
      <c s="54" r="ES105">
        <v>2396.0</v>
      </c>
      <c s="3" r="ET105">
        <v>29.0</v>
      </c>
      <c s="54" r="EU105">
        <v>4482.0</v>
      </c>
      <c s="3" r="EV105">
        <v>459.0</v>
      </c>
      <c s="3" r="EW105"/>
      <c s="3" r="EX105"/>
      <c s="54" r="EY105">
        <v>30203.0</v>
      </c>
      <c s="13" r="EZ105"/>
      <c t="s" s="3" r="FA105">
        <v>87</v>
      </c>
      <c s="3" r="FB105"/>
      <c s="3" r="FC105">
        <v>866.0</v>
      </c>
      <c s="54" r="FD105">
        <v>5235.0</v>
      </c>
      <c s="3" r="FE105"/>
      <c s="3" r="FF105"/>
      <c s="54" r="FG105">
        <v>8049.0</v>
      </c>
      <c s="3" r="FH105"/>
      <c s="54" r="FI105">
        <v>14150.0</v>
      </c>
      <c s="13" r="FJ105"/>
      <c s="54" r="FK105">
        <v>40263.0</v>
      </c>
      <c s="5" r="FL105"/>
      <c s="54" r="FM105">
        <v>81902.0</v>
      </c>
      <c s="1" r="FN105"/>
      <c s="1" r="FO105"/>
      <c s="44" r="FP105"/>
      <c s="54" r="FQ105">
        <v>81902.0</v>
      </c>
      <c s="1" r="FR105"/>
      <c s="1" r="FS105"/>
      <c s="44" r="FT105"/>
      <c t="s" s="3" r="FU105">
        <v>87</v>
      </c>
      <c s="5" r="FV105"/>
      <c s="54" r="FW105">
        <v>113297.0</v>
      </c>
      <c s="1" r="FX105"/>
      <c s="1" r="FY105"/>
      <c s="44" r="FZ105"/>
      <c s="54" r="GA105">
        <v>113243.0</v>
      </c>
      <c s="1" r="GB105"/>
      <c s="1" r="GC105"/>
      <c s="44" r="GD105"/>
      <c s="3" r="GE105">
        <v>54.0</v>
      </c>
      <c s="12" r="GF105"/>
      <c s="3" r="GG105"/>
      <c s="3" r="GH105"/>
      <c s="3" r="GI105"/>
      <c s="3" r="GJ105"/>
      <c s="3" r="GK105"/>
      <c s="3" r="GL105"/>
      <c s="3" r="GM105"/>
      <c s="3" r="GN105"/>
      <c s="3" r="GO105"/>
    </row>
    <row r="106">
      <c s="47" r="A106">
        <v>93.0</v>
      </c>
      <c t="s" s="48" r="B106">
        <v>91</v>
      </c>
      <c t="s" s="53" r="C106">
        <v>189</v>
      </c>
      <c s="48" r="D106"/>
      <c s="48" r="E106"/>
      <c s="48" r="F106"/>
      <c s="48" r="G106"/>
      <c s="48" r="H106"/>
      <c s="48" r="I106"/>
      <c s="54" r="J106">
        <v>7300.0</v>
      </c>
      <c s="3" r="K106">
        <v>10.0</v>
      </c>
      <c s="3" r="L106"/>
      <c s="3" r="M106"/>
      <c s="3" r="N106"/>
      <c s="3" r="O106"/>
      <c s="54" r="P106">
        <v>10860.0</v>
      </c>
      <c s="54" r="Q106">
        <v>18170.0</v>
      </c>
      <c s="13" r="R106"/>
      <c s="3" r="S106">
        <v>20.0</v>
      </c>
      <c s="3" r="T106">
        <v>62.0</v>
      </c>
      <c s="3" r="U106">
        <v>586.0</v>
      </c>
      <c s="3" r="V106"/>
      <c s="3" r="W106"/>
      <c s="3" r="X106">
        <v>96.0</v>
      </c>
      <c s="3" r="Y106"/>
      <c s="3" r="Z106"/>
      <c s="3" r="AA106"/>
      <c s="3" r="AB106">
        <v>764.0</v>
      </c>
      <c s="13" r="AC106"/>
      <c s="54" r="AD106">
        <v>28868.0</v>
      </c>
      <c s="3" r="AE106">
        <v>215.0</v>
      </c>
      <c s="3" r="AF106"/>
      <c s="54" r="AG106">
        <v>3153.0</v>
      </c>
      <c s="3" r="AH106"/>
      <c s="3" r="AI106"/>
      <c s="3" r="AJ106"/>
      <c s="54" r="AK106">
        <v>32236.0</v>
      </c>
      <c s="13" r="AL106"/>
      <c s="54" r="AM106">
        <v>6100.0</v>
      </c>
      <c s="3" r="AN106"/>
      <c s="3" r="AO106"/>
      <c s="3" r="AP106"/>
      <c s="3" r="AQ106"/>
      <c s="3" r="AR106"/>
      <c s="54" r="AS106">
        <v>1370.0</v>
      </c>
      <c s="3" r="AT106"/>
      <c s="54" r="AU106">
        <v>7470.0</v>
      </c>
      <c s="55" r="AV106"/>
      <c s="3" r="AW106">
        <v>38.0</v>
      </c>
      <c s="50" r="AX106"/>
      <c s="54" r="AY106">
        <v>10151.0</v>
      </c>
      <c s="3" r="AZ106">
        <v>118.0</v>
      </c>
      <c s="3" r="BA106"/>
      <c s="3" r="BB106"/>
      <c s="3" r="BC106"/>
      <c s="3" r="BD106"/>
      <c s="54" r="BE106">
        <v>11919.0</v>
      </c>
      <c s="54" r="BF106">
        <v>22188.0</v>
      </c>
      <c s="13" r="BG106"/>
      <c t="s" s="3" r="BH106">
        <v>87</v>
      </c>
      <c s="3" r="BI106">
        <v>52.0</v>
      </c>
      <c s="3" r="BJ106">
        <v>506.0</v>
      </c>
      <c s="3" r="BK106"/>
      <c s="3" r="BL106"/>
      <c s="3" r="BM106">
        <v>122.0</v>
      </c>
      <c s="3" r="BN106"/>
      <c s="3" r="BO106"/>
      <c s="3" r="BP106"/>
      <c s="3" r="BQ106">
        <v>680.0</v>
      </c>
      <c s="13" r="BR106"/>
      <c s="54" r="BS106">
        <v>32235.0</v>
      </c>
      <c s="3" r="BT106">
        <v>358.0</v>
      </c>
      <c s="3" r="BU106"/>
      <c s="54" r="BV106">
        <v>4144.0</v>
      </c>
      <c s="3" r="BW106"/>
      <c s="3" r="BX106"/>
      <c s="3" r="BY106"/>
      <c s="54" r="BZ106">
        <v>36737.0</v>
      </c>
      <c s="13" r="CA106"/>
      <c s="54" r="CB106">
        <v>5254.0</v>
      </c>
      <c s="3" r="CC106"/>
      <c s="3" r="CD106"/>
      <c s="3" r="CE106"/>
      <c s="3" r="CF106"/>
      <c s="3" r="CG106"/>
      <c s="3" r="CH106"/>
      <c s="3" r="CI106"/>
      <c s="54" r="CJ106">
        <v>5254.0</v>
      </c>
      <c s="13" r="CK106"/>
      <c s="3" r="CL106">
        <v>573.0</v>
      </c>
      <c s="12" r="CM106"/>
      <c s="51" r="CN106"/>
      <c s="54" r="CO106">
        <v>3904.0</v>
      </c>
      <c s="54" r="CP106">
        <v>1747.0</v>
      </c>
      <c s="3" r="CQ106">
        <v>260.0</v>
      </c>
      <c s="3" r="CR106"/>
      <c s="54" r="CS106">
        <v>5911.0</v>
      </c>
      <c s="13" r="CT106"/>
      <c s="54" r="CU106">
        <v>1526.0</v>
      </c>
      <c s="3" r="CV106">
        <v>246.0</v>
      </c>
      <c s="54" r="CW106">
        <v>1391.0</v>
      </c>
      <c s="3" r="CX106">
        <v>817.0</v>
      </c>
      <c s="3" r="CY106">
        <v>3.0</v>
      </c>
      <c s="3" r="CZ106">
        <v>82.0</v>
      </c>
      <c s="3" r="DA106"/>
      <c s="3" r="DB106"/>
      <c s="3" r="DC106"/>
      <c t="str" s="58" r="DD106">
        <f t="shared" si="1"/>
        <v>4,065</v>
      </c>
      <c s="13" r="DE106"/>
      <c s="54" r="DF106">
        <v>31456.0</v>
      </c>
      <c s="3" r="DG106">
        <v>932.0</v>
      </c>
      <c s="3" r="DH106">
        <v>72.0</v>
      </c>
      <c s="54" r="DI106">
        <v>3906.0</v>
      </c>
      <c s="3" r="DJ106">
        <v>80.0</v>
      </c>
      <c s="3" r="DK106"/>
      <c s="3" r="DL106"/>
      <c s="54" r="DM106">
        <v>36446.0</v>
      </c>
      <c s="13" r="DN106"/>
      <c s="54" r="DO106">
        <v>5106.0</v>
      </c>
      <c s="3" r="DP106"/>
      <c s="3" r="DQ106"/>
      <c s="3" r="DR106"/>
      <c s="3" r="DS106"/>
      <c s="3" r="DT106"/>
      <c s="54" r="DU106">
        <v>1370.0</v>
      </c>
      <c s="3" r="DV106"/>
      <c s="54" r="DW106">
        <v>6476.0</v>
      </c>
      <c s="13" r="DX106"/>
      <c s="54" r="DY106">
        <v>5780.0</v>
      </c>
      <c s="50" r="DZ106"/>
      <c s="54" r="EA106">
        <v>4376.0</v>
      </c>
      <c s="54" r="EB106">
        <v>1947.0</v>
      </c>
      <c s="3" r="EC106">
        <v>395.0</v>
      </c>
      <c s="3" r="ED106">
        <v>117.0</v>
      </c>
      <c s="54" r="EE106">
        <v>6835.0</v>
      </c>
      <c s="13" r="EF106"/>
      <c s="54" r="EG106">
        <v>1792.0</v>
      </c>
      <c s="3" r="EH106">
        <v>267.0</v>
      </c>
      <c s="54" r="EI106">
        <v>1464.0</v>
      </c>
      <c s="3" r="EJ106">
        <v>852.0</v>
      </c>
      <c s="3" r="EK106">
        <v>3.0</v>
      </c>
      <c s="3" r="EL106">
        <v>87.0</v>
      </c>
      <c s="3" r="EM106"/>
      <c s="3" r="EN106"/>
      <c s="3" r="EO106"/>
      <c s="54" r="EP106">
        <v>4465.0</v>
      </c>
      <c s="13" r="EQ106"/>
      <c s="54" r="ER106">
        <v>33036.0</v>
      </c>
      <c s="54" r="ES106">
        <v>1215.0</v>
      </c>
      <c s="3" r="ET106">
        <v>79.0</v>
      </c>
      <c s="54" r="EU106">
        <v>5600.0</v>
      </c>
      <c s="3" r="EV106">
        <v>181.0</v>
      </c>
      <c s="3" r="EW106"/>
      <c s="3" r="EX106">
        <v>59.0</v>
      </c>
      <c s="54" r="EY106">
        <v>40170.0</v>
      </c>
      <c s="13" r="EZ106"/>
      <c s="54" r="FA106">
        <v>5254.0</v>
      </c>
      <c s="3" r="FB106"/>
      <c s="3" r="FC106"/>
      <c s="3" r="FD106"/>
      <c s="3" r="FE106"/>
      <c s="3" r="FF106"/>
      <c s="54" r="FG106">
        <v>1484.0</v>
      </c>
      <c s="3" r="FH106"/>
      <c s="54" r="FI106">
        <v>6738.0</v>
      </c>
      <c s="13" r="FJ106"/>
      <c s="54" r="FK106">
        <v>7369.5</v>
      </c>
      <c s="5" r="FL106"/>
      <c s="54" r="FM106">
        <v>58678.0</v>
      </c>
      <c s="1" r="FN106"/>
      <c s="1" r="FO106"/>
      <c s="44" r="FP106"/>
      <c s="54" r="FQ106">
        <v>58678.0</v>
      </c>
      <c s="1" r="FR106"/>
      <c s="1" r="FS106"/>
      <c s="44" r="FT106"/>
      <c t="s" s="3" r="FU106">
        <v>87</v>
      </c>
      <c s="5" r="FV106"/>
      <c s="54" r="FW106">
        <v>65432.0</v>
      </c>
      <c s="1" r="FX106"/>
      <c s="1" r="FY106"/>
      <c s="44" r="FZ106"/>
      <c s="54" r="GA106">
        <v>65577.5</v>
      </c>
      <c s="1" r="GB106"/>
      <c s="1" r="GC106"/>
      <c s="44" r="GD106"/>
      <c s="3" r="GE106">
        <v>-145.5</v>
      </c>
      <c s="12" r="GF106"/>
      <c s="3" r="GG106"/>
      <c s="3" r="GH106"/>
      <c s="3" r="GI106"/>
      <c s="3" r="GJ106"/>
      <c s="3" r="GK106"/>
      <c s="3" r="GL106"/>
      <c s="3" r="GM106"/>
      <c s="3" r="GN106"/>
      <c s="3" r="GO106"/>
    </row>
    <row r="107">
      <c s="47" r="A107">
        <v>94.0</v>
      </c>
      <c t="s" s="48" r="B107">
        <v>91</v>
      </c>
      <c t="s" s="53" r="C107">
        <v>190</v>
      </c>
      <c s="48" r="D107"/>
      <c s="48" r="E107"/>
      <c s="48" r="F107"/>
      <c s="48" r="G107"/>
      <c s="48" r="H107"/>
      <c s="48" r="I107"/>
      <c s="54" r="J107">
        <v>7000.0</v>
      </c>
      <c s="3" r="K107">
        <v>52.0</v>
      </c>
      <c s="3" r="L107"/>
      <c s="3" r="M107"/>
      <c s="3" r="N107">
        <v>480.0</v>
      </c>
      <c s="3" r="O107"/>
      <c s="54" r="P107">
        <v>8614.0</v>
      </c>
      <c s="54" r="Q107">
        <v>16146.0</v>
      </c>
      <c s="13" r="R107"/>
      <c s="3" r="S107">
        <v>10.0</v>
      </c>
      <c s="3" r="T107">
        <v>166.0</v>
      </c>
      <c s="3" r="U107">
        <v>225.0</v>
      </c>
      <c s="3" r="V107">
        <v>150.0</v>
      </c>
      <c s="3" r="W107"/>
      <c s="3" r="X107">
        <v>42.0</v>
      </c>
      <c s="3" r="Y107"/>
      <c s="3" r="Z107"/>
      <c s="3" r="AA107"/>
      <c s="3" r="AB107">
        <v>593.0</v>
      </c>
      <c s="13" r="AC107"/>
      <c s="54" r="AD107">
        <v>10104.0</v>
      </c>
      <c s="3" r="AE107">
        <v>30.0</v>
      </c>
      <c s="3" r="AF107"/>
      <c s="54" r="AG107">
        <v>1391.0</v>
      </c>
      <c s="3" r="AH107"/>
      <c s="3" r="AI107"/>
      <c s="3" r="AJ107"/>
      <c s="54" r="AK107">
        <v>11525.0</v>
      </c>
      <c s="13" r="AL107"/>
      <c s="54" r="AM107">
        <v>2175.0</v>
      </c>
      <c s="3" r="AN107"/>
      <c s="3" r="AO107">
        <v>30.0</v>
      </c>
      <c s="3" r="AP107"/>
      <c s="3" r="AQ107"/>
      <c s="3" r="AR107"/>
      <c s="3" r="AS107">
        <v>320.0</v>
      </c>
      <c s="3" r="AT107"/>
      <c s="54" r="AU107">
        <v>2525.0</v>
      </c>
      <c s="55" r="AV107"/>
      <c t="s" s="3" r="AW107">
        <v>87</v>
      </c>
      <c s="50" r="AX107"/>
      <c s="54" r="AY107">
        <v>7078.0</v>
      </c>
      <c s="3" r="AZ107">
        <v>33.0</v>
      </c>
      <c s="3" r="BA107"/>
      <c s="3" r="BB107"/>
      <c s="3" r="BC107">
        <v>470.0</v>
      </c>
      <c s="3" r="BD107"/>
      <c s="54" r="BE107">
        <v>8176.0</v>
      </c>
      <c s="54" r="BF107">
        <v>15757.0</v>
      </c>
      <c s="13" r="BG107"/>
      <c s="3" r="BH107">
        <v>4.0</v>
      </c>
      <c s="3" r="BI107">
        <v>141.0</v>
      </c>
      <c s="3" r="BJ107">
        <v>309.0</v>
      </c>
      <c s="3" r="BK107">
        <v>54.0</v>
      </c>
      <c s="3" r="BL107"/>
      <c s="3" r="BM107">
        <v>91.0</v>
      </c>
      <c s="3" r="BN107"/>
      <c s="3" r="BO107"/>
      <c s="3" r="BP107"/>
      <c s="3" r="BQ107">
        <v>599.0</v>
      </c>
      <c s="13" r="BR107"/>
      <c s="54" r="BS107">
        <v>11315.0</v>
      </c>
      <c s="3" r="BT107">
        <v>20.0</v>
      </c>
      <c s="3" r="BU107"/>
      <c s="54" r="BV107">
        <v>1474.0</v>
      </c>
      <c s="3" r="BW107"/>
      <c s="3" r="BX107"/>
      <c s="3" r="BY107"/>
      <c s="54" r="BZ107">
        <v>12809.0</v>
      </c>
      <c s="13" r="CA107"/>
      <c s="54" r="CB107">
        <v>2329.0</v>
      </c>
      <c s="3" r="CC107"/>
      <c s="3" r="CD107">
        <v>29.0</v>
      </c>
      <c s="3" r="CE107"/>
      <c s="3" r="CF107"/>
      <c s="3" r="CG107"/>
      <c s="3" r="CH107">
        <v>312.0</v>
      </c>
      <c s="3" r="CI107"/>
      <c s="54" r="CJ107">
        <v>2670.0</v>
      </c>
      <c s="13" r="CK107"/>
      <c s="54" r="CL107">
        <v>7570.0</v>
      </c>
      <c s="12" r="CM107"/>
      <c s="51" r="CN107"/>
      <c s="54" r="CO107">
        <v>1844.0</v>
      </c>
      <c s="54" r="CP107">
        <v>1538.0</v>
      </c>
      <c s="54" r="CQ107">
        <v>1824.0</v>
      </c>
      <c s="54" r="CR107">
        <v>1490.0</v>
      </c>
      <c s="54" r="CS107">
        <v>6696.0</v>
      </c>
      <c s="13" r="CT107"/>
      <c s="54" r="CU107">
        <v>1023.0</v>
      </c>
      <c s="3" r="CV107">
        <v>590.0</v>
      </c>
      <c s="3" r="CW107">
        <v>457.0</v>
      </c>
      <c s="3" r="CX107">
        <v>730.0</v>
      </c>
      <c s="3" r="CY107">
        <v>17.0</v>
      </c>
      <c s="3" r="CZ107">
        <v>189.0</v>
      </c>
      <c s="3" r="DA107">
        <v>87.0</v>
      </c>
      <c s="3" r="DB107"/>
      <c s="3" r="DC107"/>
      <c t="str" s="58" r="DD107">
        <f t="shared" si="1"/>
        <v>3,093</v>
      </c>
      <c s="13" r="DE107"/>
      <c s="54" r="DF107">
        <v>10501.0</v>
      </c>
      <c s="3" r="DG107">
        <v>237.0</v>
      </c>
      <c s="3" r="DH107">
        <v>54.0</v>
      </c>
      <c s="54" r="DI107">
        <v>1690.0</v>
      </c>
      <c s="3" r="DJ107">
        <v>79.0</v>
      </c>
      <c s="3" r="DK107"/>
      <c s="3" r="DL107">
        <v>147.0</v>
      </c>
      <c s="54" r="DM107">
        <v>12708.0</v>
      </c>
      <c s="13" r="DN107"/>
      <c s="54" r="DO107">
        <v>1918.0</v>
      </c>
      <c s="3" r="DP107"/>
      <c s="3" r="DQ107">
        <v>84.0</v>
      </c>
      <c s="3" r="DR107"/>
      <c s="3" r="DS107"/>
      <c s="3" r="DT107"/>
      <c s="3" r="DU107">
        <v>557.0</v>
      </c>
      <c s="3" r="DV107"/>
      <c s="54" r="DW107">
        <v>2559.0</v>
      </c>
      <c s="13" r="DX107"/>
      <c s="54" r="DY107">
        <v>5733.0</v>
      </c>
      <c s="50" r="DZ107"/>
      <c s="54" r="EA107">
        <v>1969.0</v>
      </c>
      <c s="54" r="EB107">
        <v>1661.0</v>
      </c>
      <c s="54" r="EC107">
        <v>1705.0</v>
      </c>
      <c s="54" r="ED107">
        <v>1426.0</v>
      </c>
      <c s="54" r="EE107">
        <v>6761.0</v>
      </c>
      <c s="13" r="EF107"/>
      <c s="54" r="EG107">
        <v>1234.0</v>
      </c>
      <c s="3" r="EH107">
        <v>547.0</v>
      </c>
      <c s="3" r="EI107">
        <v>517.0</v>
      </c>
      <c s="3" r="EJ107">
        <v>673.0</v>
      </c>
      <c s="3" r="EK107">
        <v>21.0</v>
      </c>
      <c s="3" r="EL107">
        <v>132.0</v>
      </c>
      <c s="3" r="EM107">
        <v>94.0</v>
      </c>
      <c s="3" r="EN107"/>
      <c s="3" r="EO107"/>
      <c s="54" r="EP107">
        <v>3218.0</v>
      </c>
      <c s="13" r="EQ107"/>
      <c s="54" r="ER107">
        <v>11668.0</v>
      </c>
      <c s="3" r="ES107">
        <v>246.0</v>
      </c>
      <c s="3" r="ET107">
        <v>56.0</v>
      </c>
      <c s="54" r="EU107">
        <v>1881.0</v>
      </c>
      <c s="3" r="EV107">
        <v>78.0</v>
      </c>
      <c s="3" r="EW107"/>
      <c s="3" r="EX107">
        <v>135.0</v>
      </c>
      <c s="54" r="EY107">
        <v>14064.0</v>
      </c>
      <c s="13" r="EZ107"/>
      <c s="54" r="FA107">
        <v>2626.0</v>
      </c>
      <c s="3" r="FB107"/>
      <c s="3" r="FC107">
        <v>82.0</v>
      </c>
      <c s="3" r="FD107"/>
      <c s="3" r="FE107"/>
      <c s="3" r="FF107"/>
      <c s="3" r="FG107">
        <v>539.0</v>
      </c>
      <c s="3" r="FH107"/>
      <c s="54" r="FI107">
        <v>3247.0</v>
      </c>
      <c s="13" r="FJ107"/>
      <c s="54" r="FK107">
        <v>12061.0</v>
      </c>
      <c s="5" r="FL107"/>
      <c s="54" r="FM107">
        <v>30789.0</v>
      </c>
      <c s="1" r="FN107"/>
      <c s="1" r="FO107"/>
      <c s="44" r="FP107"/>
      <c s="54" r="FQ107">
        <v>30789.0</v>
      </c>
      <c s="1" r="FR107"/>
      <c s="1" r="FS107"/>
      <c s="44" r="FT107"/>
      <c t="s" s="3" r="FU107">
        <v>87</v>
      </c>
      <c s="5" r="FV107"/>
      <c s="54" r="FW107">
        <v>39405.0</v>
      </c>
      <c s="1" r="FX107"/>
      <c s="1" r="FY107"/>
      <c s="44" r="FZ107"/>
      <c s="54" r="GA107">
        <v>39351.0</v>
      </c>
      <c s="1" r="GB107"/>
      <c s="1" r="GC107"/>
      <c s="44" r="GD107"/>
      <c s="3" r="GE107">
        <v>54.0</v>
      </c>
      <c s="12" r="GF107"/>
      <c s="3" r="GG107"/>
      <c s="3" r="GH107"/>
      <c s="3" r="GI107"/>
      <c s="3" r="GJ107"/>
      <c s="3" r="GK107"/>
      <c s="3" r="GL107"/>
      <c s="3" r="GM107"/>
      <c s="3" r="GN107"/>
      <c s="3" r="GO107"/>
    </row>
    <row r="108">
      <c s="47" r="A108">
        <v>95.0</v>
      </c>
      <c t="s" s="48" r="B108">
        <v>91</v>
      </c>
      <c t="s" s="53" r="C108">
        <v>192</v>
      </c>
      <c s="48" r="D108"/>
      <c s="48" r="E108"/>
      <c s="48" r="F108"/>
      <c s="48" r="G108"/>
      <c s="48" r="H108"/>
      <c s="48" r="I108"/>
      <c s="54" r="J108">
        <v>1218954.0</v>
      </c>
      <c s="54" r="K108">
        <v>14016.0</v>
      </c>
      <c s="3" r="L108"/>
      <c s="3" r="M108"/>
      <c s="3" r="N108"/>
      <c s="3" r="O108"/>
      <c s="54" r="P108">
        <v>23392.0</v>
      </c>
      <c s="54" r="Q108">
        <v>1256362.0</v>
      </c>
      <c s="13" r="R108"/>
      <c s="54" r="S108">
        <v>8866.0</v>
      </c>
      <c s="54" r="T108">
        <v>1051.0</v>
      </c>
      <c s="54" r="U108">
        <v>8708.0</v>
      </c>
      <c s="54" r="V108">
        <v>49742.0</v>
      </c>
      <c s="3" r="W108"/>
      <c s="3" r="X108"/>
      <c s="3" r="Y108"/>
      <c s="54" r="Z108">
        <v>2856.0</v>
      </c>
      <c s="3" r="AA108"/>
      <c s="54" r="AB108">
        <v>71223.0</v>
      </c>
      <c s="13" r="AC108"/>
      <c s="54" r="AD108">
        <v>179090.0</v>
      </c>
      <c s="54" r="AE108">
        <v>9635.0</v>
      </c>
      <c s="3" r="AF108"/>
      <c s="54" r="AG108">
        <v>149380.0</v>
      </c>
      <c s="3" r="AH108"/>
      <c s="3" r="AI108">
        <v>400.0</v>
      </c>
      <c s="3" r="AJ108"/>
      <c s="54" r="AK108">
        <v>338505.0</v>
      </c>
      <c s="13" r="AL108"/>
      <c s="54" r="AM108">
        <v>23000.0</v>
      </c>
      <c s="3" r="AN108"/>
      <c s="54" r="AO108">
        <v>11500.0</v>
      </c>
      <c s="54" r="AP108">
        <v>8180.0</v>
      </c>
      <c s="3" r="AQ108"/>
      <c s="3" r="AR108"/>
      <c s="54" r="AS108">
        <v>13000.0</v>
      </c>
      <c s="54" r="AT108">
        <v>290000.0</v>
      </c>
      <c s="54" r="AU108">
        <v>345680.0</v>
      </c>
      <c s="55" r="AV108"/>
      <c s="54" r="AW108">
        <v>14691.0</v>
      </c>
      <c s="50" r="AX108"/>
      <c s="54" r="AY108">
        <v>1219083.0</v>
      </c>
      <c s="54" r="AZ108">
        <v>18640.0</v>
      </c>
      <c s="3" r="BA108"/>
      <c s="3" r="BB108"/>
      <c s="3" r="BC108"/>
      <c s="3" r="BD108"/>
      <c s="54" r="BE108">
        <v>14318.0</v>
      </c>
      <c s="54" r="BF108">
        <v>1252041.0</v>
      </c>
      <c s="13" r="BG108"/>
      <c s="54" r="BH108">
        <v>9925.0</v>
      </c>
      <c s="54" r="BI108">
        <v>1069.0</v>
      </c>
      <c s="54" r="BJ108">
        <v>7249.0</v>
      </c>
      <c s="54" r="BK108">
        <v>58513.0</v>
      </c>
      <c s="3" r="BL108"/>
      <c s="3" r="BM108"/>
      <c s="3" r="BN108"/>
      <c s="54" r="BO108">
        <v>2496.0</v>
      </c>
      <c s="3" r="BP108"/>
      <c s="54" r="BQ108">
        <v>79252.0</v>
      </c>
      <c s="13" r="BR108"/>
      <c s="54" r="BS108">
        <v>209570.0</v>
      </c>
      <c s="54" r="BT108">
        <v>9487.0</v>
      </c>
      <c s="3" r="BU108"/>
      <c s="54" r="BV108">
        <v>149046.0</v>
      </c>
      <c s="3" r="BW108"/>
      <c s="3" r="BX108">
        <v>236.0</v>
      </c>
      <c s="3" r="BY108"/>
      <c s="54" r="BZ108">
        <v>368339.0</v>
      </c>
      <c s="13" r="CA108"/>
      <c s="54" r="CB108">
        <v>23485.0</v>
      </c>
      <c s="3" r="CC108"/>
      <c s="54" r="CD108">
        <v>9972.0</v>
      </c>
      <c s="54" r="CE108">
        <v>7404.0</v>
      </c>
      <c s="3" r="CF108"/>
      <c s="3" r="CG108"/>
      <c s="54" r="CH108">
        <v>12674.0</v>
      </c>
      <c s="54" r="CI108">
        <v>307628.0</v>
      </c>
      <c s="54" r="CJ108">
        <v>361163.0</v>
      </c>
      <c s="13" r="CK108"/>
      <c s="54" r="CL108">
        <v>32839.0</v>
      </c>
      <c s="12" r="CM108"/>
      <c s="51" r="CN108"/>
      <c s="54" r="CO108">
        <v>46978.0</v>
      </c>
      <c s="54" r="CP108">
        <v>51973.0</v>
      </c>
      <c s="54" r="CQ108">
        <v>10250.0</v>
      </c>
      <c s="54" r="CR108">
        <v>200000.0</v>
      </c>
      <c s="54" r="CS108">
        <v>309201.0</v>
      </c>
      <c s="13" r="CT108"/>
      <c s="54" r="CU108">
        <v>113642.0</v>
      </c>
      <c s="54" r="CV108">
        <v>27730.0</v>
      </c>
      <c s="54" r="CW108">
        <v>43184.0</v>
      </c>
      <c s="54" r="CX108">
        <v>86127.0</v>
      </c>
      <c s="54" r="CY108">
        <v>1548.0</v>
      </c>
      <c s="54" r="CZ108">
        <v>48751.0</v>
      </c>
      <c s="54" r="DA108">
        <v>6399.0</v>
      </c>
      <c s="54" r="DB108">
        <v>24969.0</v>
      </c>
      <c s="3" r="DC108"/>
      <c t="str" s="58" r="DD108">
        <f t="shared" si="1"/>
        <v>352,350</v>
      </c>
      <c s="13" r="DE108"/>
      <c s="54" r="DF108">
        <v>328179.0</v>
      </c>
      <c s="54" r="DG108">
        <v>117038.0</v>
      </c>
      <c s="3" r="DH108">
        <v>552.0</v>
      </c>
      <c s="54" r="DI108">
        <v>215781.0</v>
      </c>
      <c s="54" r="DJ108">
        <v>8344.0</v>
      </c>
      <c s="54" r="DK108">
        <v>5650.0</v>
      </c>
      <c s="3" r="DL108"/>
      <c s="54" r="DM108">
        <v>675544.0</v>
      </c>
      <c s="13" r="DN108"/>
      <c t="s" s="3" r="DO108">
        <v>87</v>
      </c>
      <c s="3" r="DP108"/>
      <c s="54" r="DQ108">
        <v>10449.0</v>
      </c>
      <c s="54" r="DR108">
        <v>2200.0</v>
      </c>
      <c s="3" r="DS108"/>
      <c s="3" r="DT108"/>
      <c s="54" r="DU108">
        <v>2329.0</v>
      </c>
      <c s="54" r="DV108">
        <v>290000.0</v>
      </c>
      <c s="54" r="DW108">
        <v>304978.0</v>
      </c>
      <c s="13" r="DX108"/>
      <c s="54" r="DY108">
        <v>384388.0</v>
      </c>
      <c s="50" r="DZ108"/>
      <c s="54" r="EA108">
        <v>47331.0</v>
      </c>
      <c s="54" r="EB108">
        <v>59363.0</v>
      </c>
      <c s="54" r="EC108">
        <v>12351.0</v>
      </c>
      <c s="54" r="ED108">
        <v>216589.0</v>
      </c>
      <c s="54" r="EE108">
        <v>335634.0</v>
      </c>
      <c s="13" r="EF108"/>
      <c s="54" r="EG108">
        <v>110276.0</v>
      </c>
      <c s="54" r="EH108">
        <v>26559.0</v>
      </c>
      <c s="54" r="EI108">
        <v>41547.0</v>
      </c>
      <c s="54" r="EJ108">
        <v>84644.0</v>
      </c>
      <c s="54" r="EK108">
        <v>1378.0</v>
      </c>
      <c s="54" r="EL108">
        <v>46920.0</v>
      </c>
      <c s="54" r="EM108">
        <v>6626.0</v>
      </c>
      <c s="54" r="EN108">
        <v>22760.0</v>
      </c>
      <c s="3" r="EO108"/>
      <c s="54" r="EP108">
        <v>340710.0</v>
      </c>
      <c s="13" r="EQ108"/>
      <c s="54" r="ER108">
        <v>337292.0</v>
      </c>
      <c s="54" r="ES108">
        <v>116455.0</v>
      </c>
      <c s="3" r="ET108">
        <v>199.0</v>
      </c>
      <c s="54" r="EU108">
        <v>218888.0</v>
      </c>
      <c s="54" r="EV108">
        <v>8344.0</v>
      </c>
      <c s="54" r="EW108">
        <v>4884.0</v>
      </c>
      <c s="3" r="EX108"/>
      <c s="54" r="EY108">
        <v>686062.0</v>
      </c>
      <c s="13" r="EZ108"/>
      <c s="54" r="FA108">
        <v>2670.0</v>
      </c>
      <c s="3" r="FB108"/>
      <c s="54" r="FC108">
        <v>9708.0</v>
      </c>
      <c s="54" r="FD108">
        <v>2200.0</v>
      </c>
      <c s="3" r="FE108"/>
      <c s="3" r="FF108"/>
      <c s="54" r="FG108">
        <v>2785.0</v>
      </c>
      <c s="54" r="FH108">
        <v>307628.0</v>
      </c>
      <c s="54" r="FI108">
        <v>324991.0</v>
      </c>
      <c s="13" r="FJ108"/>
      <c s="54" r="FK108">
        <v>390265.0</v>
      </c>
      <c s="5" r="FL108"/>
      <c s="54" r="FM108">
        <v>2026461.0</v>
      </c>
      <c s="1" r="FN108"/>
      <c s="1" r="FO108"/>
      <c s="44" r="FP108"/>
      <c s="54" r="FQ108">
        <v>2026461.0</v>
      </c>
      <c s="1" r="FR108"/>
      <c s="1" r="FS108"/>
      <c s="44" r="FT108"/>
      <c t="s" s="3" r="FU108">
        <v>87</v>
      </c>
      <c s="5" r="FV108"/>
      <c s="54" r="FW108">
        <v>2093634.0</v>
      </c>
      <c s="1" r="FX108"/>
      <c s="1" r="FY108"/>
      <c s="44" r="FZ108"/>
      <c s="54" r="GA108">
        <v>2077662.0</v>
      </c>
      <c s="1" r="GB108"/>
      <c s="1" r="GC108"/>
      <c s="44" r="GD108"/>
      <c s="54" r="GE108">
        <v>15972.0</v>
      </c>
      <c s="12" r="GF108"/>
      <c s="3" r="GG108"/>
      <c s="3" r="GH108"/>
      <c s="3" r="GI108"/>
      <c s="3" r="GJ108"/>
      <c s="3" r="GK108"/>
      <c s="3" r="GL108"/>
      <c s="3" r="GM108"/>
      <c s="3" r="GN108"/>
      <c s="3" r="GO108"/>
    </row>
    <row r="109">
      <c s="47" r="A109">
        <v>96.0</v>
      </c>
      <c t="s" s="48" r="B109">
        <v>91</v>
      </c>
      <c t="s" s="53" r="C109">
        <v>193</v>
      </c>
      <c s="48" r="D109"/>
      <c s="48" r="E109"/>
      <c s="48" r="F109"/>
      <c s="48" r="G109"/>
      <c s="48" r="H109"/>
      <c s="48" r="I109"/>
      <c s="54" r="J109">
        <v>13817.0</v>
      </c>
      <c s="3" r="K109">
        <v>25.0</v>
      </c>
      <c s="3" r="L109"/>
      <c s="3" r="M109"/>
      <c s="3" r="N109"/>
      <c s="3" r="O109"/>
      <c s="54" r="P109">
        <v>17588.0</v>
      </c>
      <c s="54" r="Q109">
        <v>31430.0</v>
      </c>
      <c s="13" r="R109"/>
      <c s="3" r="S109">
        <v>88.0</v>
      </c>
      <c s="3" r="T109"/>
      <c s="3" r="U109">
        <v>430.0</v>
      </c>
      <c s="3" r="V109">
        <v>140.0</v>
      </c>
      <c s="3" r="W109"/>
      <c s="3" r="X109">
        <v>70.0</v>
      </c>
      <c s="3" r="Y109"/>
      <c s="3" r="Z109"/>
      <c s="3" r="AA109"/>
      <c s="3" r="AB109">
        <v>728.0</v>
      </c>
      <c s="13" r="AC109"/>
      <c s="54" r="AD109">
        <v>7784.0</v>
      </c>
      <c s="3" r="AE109"/>
      <c s="3" r="AF109"/>
      <c s="54" r="AG109">
        <v>5790.0</v>
      </c>
      <c s="3" r="AH109"/>
      <c s="3" r="AI109">
        <v>131.0</v>
      </c>
      <c s="3" r="AJ109"/>
      <c s="54" r="AK109">
        <v>13705.0</v>
      </c>
      <c s="13" r="AL109"/>
      <c s="3" r="AM109"/>
      <c s="3" r="AN109"/>
      <c s="3" r="AO109">
        <v>616.0</v>
      </c>
      <c s="3" r="AP109"/>
      <c s="3" r="AQ109"/>
      <c s="3" r="AR109"/>
      <c s="3" r="AS109">
        <v>150.0</v>
      </c>
      <c s="3" r="AT109"/>
      <c s="3" r="AU109">
        <v>766.0</v>
      </c>
      <c s="55" r="AV109"/>
      <c s="54" r="AW109">
        <v>5220.0</v>
      </c>
      <c s="50" r="AX109"/>
      <c s="54" r="AY109">
        <v>13954.0</v>
      </c>
      <c s="3" r="AZ109">
        <v>47.0</v>
      </c>
      <c s="3" r="BA109"/>
      <c s="3" r="BB109"/>
      <c s="3" r="BC109"/>
      <c s="3" r="BD109"/>
      <c s="54" r="BE109">
        <v>16239.0</v>
      </c>
      <c s="54" r="BF109">
        <v>30240.0</v>
      </c>
      <c s="13" r="BG109"/>
      <c s="3" r="BH109">
        <v>85.0</v>
      </c>
      <c s="3" r="BI109">
        <v>4.0</v>
      </c>
      <c s="3" r="BJ109">
        <v>621.0</v>
      </c>
      <c s="3" r="BK109">
        <v>120.0</v>
      </c>
      <c s="3" r="BL109"/>
      <c s="3" r="BM109">
        <v>57.0</v>
      </c>
      <c s="3" r="BN109"/>
      <c s="3" r="BO109"/>
      <c s="3" r="BP109"/>
      <c s="3" r="BQ109">
        <v>887.0</v>
      </c>
      <c s="13" r="BR109"/>
      <c s="54" r="BS109">
        <v>8464.0</v>
      </c>
      <c s="3" r="BT109"/>
      <c s="3" r="BU109"/>
      <c s="54" r="BV109">
        <v>5986.0</v>
      </c>
      <c s="3" r="BW109"/>
      <c s="3" r="BX109">
        <v>83.0</v>
      </c>
      <c s="3" r="BY109"/>
      <c s="54" r="BZ109">
        <v>14533.0</v>
      </c>
      <c s="13" r="CA109"/>
      <c s="3" r="CB109"/>
      <c s="3" r="CC109"/>
      <c s="3" r="CD109">
        <v>665.0</v>
      </c>
      <c s="3" r="CE109"/>
      <c s="3" r="CF109"/>
      <c s="3" r="CG109"/>
      <c s="3" r="CH109">
        <v>59.0</v>
      </c>
      <c s="3" r="CI109"/>
      <c s="3" r="CJ109">
        <v>724.0</v>
      </c>
      <c s="13" r="CK109"/>
      <c s="54" r="CL109">
        <v>1126.0</v>
      </c>
      <c s="12" r="CM109"/>
      <c s="51" r="CN109"/>
      <c s="54" r="CO109">
        <v>1962.0</v>
      </c>
      <c s="54" r="CP109">
        <v>1961.0</v>
      </c>
      <c s="3" r="CQ109">
        <v>816.0</v>
      </c>
      <c s="54" r="CR109">
        <v>3233.0</v>
      </c>
      <c s="54" r="CS109">
        <v>7972.0</v>
      </c>
      <c s="13" r="CT109"/>
      <c s="54" r="CU109">
        <v>2456.0</v>
      </c>
      <c s="54" r="CV109">
        <v>1256.0</v>
      </c>
      <c s="54" r="CW109">
        <v>1735.0</v>
      </c>
      <c s="54" r="CX109">
        <v>2634.0</v>
      </c>
      <c s="3" r="CY109">
        <v>240.0</v>
      </c>
      <c s="3" r="CZ109">
        <v>736.0</v>
      </c>
      <c s="3" r="DA109"/>
      <c s="3" r="DB109"/>
      <c s="3" r="DC109"/>
      <c t="str" s="58" r="DD109">
        <f t="shared" si="1"/>
        <v>9,057</v>
      </c>
      <c s="13" r="DE109"/>
      <c s="54" r="DF109">
        <v>12744.0</v>
      </c>
      <c s="54" r="DG109">
        <v>1075.0</v>
      </c>
      <c s="3" r="DH109">
        <v>26.0</v>
      </c>
      <c s="54" r="DI109">
        <v>7995.0</v>
      </c>
      <c s="3" r="DJ109">
        <v>654.0</v>
      </c>
      <c s="3" r="DK109">
        <v>268.0</v>
      </c>
      <c s="3" r="DL109"/>
      <c s="54" r="DM109">
        <v>22762.0</v>
      </c>
      <c s="13" r="DN109"/>
      <c t="s" s="3" r="DO109">
        <v>87</v>
      </c>
      <c s="3" r="DP109"/>
      <c s="3" r="DQ109">
        <v>669.0</v>
      </c>
      <c s="3" r="DR109"/>
      <c s="3" r="DS109"/>
      <c s="3" r="DT109"/>
      <c s="54" r="DU109">
        <v>1823.0</v>
      </c>
      <c s="3" r="DV109"/>
      <c s="54" r="DW109">
        <v>2492.0</v>
      </c>
      <c s="13" r="DX109"/>
      <c s="54" r="DY109">
        <v>9566.0</v>
      </c>
      <c s="50" r="DZ109"/>
      <c s="54" r="EA109">
        <v>1589.0</v>
      </c>
      <c s="54" r="EB109">
        <v>2032.0</v>
      </c>
      <c s="54" r="EC109">
        <v>1121.0</v>
      </c>
      <c s="54" r="ED109">
        <v>3261.0</v>
      </c>
      <c s="54" r="EE109">
        <v>8003.0</v>
      </c>
      <c s="13" r="EF109"/>
      <c s="54" r="EG109">
        <v>1897.0</v>
      </c>
      <c s="54" r="EH109">
        <v>1006.0</v>
      </c>
      <c s="54" r="EI109">
        <v>1202.0</v>
      </c>
      <c s="54" r="EJ109">
        <v>2099.0</v>
      </c>
      <c s="3" r="EK109">
        <v>234.0</v>
      </c>
      <c s="3" r="EL109">
        <v>419.0</v>
      </c>
      <c s="3" r="EM109"/>
      <c s="3" r="EN109"/>
      <c s="3" r="EO109"/>
      <c s="54" r="EP109">
        <v>6857.0</v>
      </c>
      <c s="13" r="EQ109"/>
      <c s="54" r="ER109">
        <v>13571.0</v>
      </c>
      <c s="54" r="ES109">
        <v>1156.0</v>
      </c>
      <c s="3" r="ET109">
        <v>43.0</v>
      </c>
      <c s="54" r="EU109">
        <v>8079.0</v>
      </c>
      <c s="3" r="EV109">
        <v>654.0</v>
      </c>
      <c s="3" r="EW109">
        <v>215.0</v>
      </c>
      <c s="3" r="EX109"/>
      <c s="54" r="EY109">
        <v>23718.0</v>
      </c>
      <c s="13" r="EZ109"/>
      <c t="s" s="3" r="FA109">
        <v>87</v>
      </c>
      <c s="3" r="FB109"/>
      <c s="3" r="FC109">
        <v>638.0</v>
      </c>
      <c s="3" r="FD109"/>
      <c s="3" r="FE109"/>
      <c s="3" r="FF109"/>
      <c s="54" r="FG109">
        <v>2129.0</v>
      </c>
      <c s="3" r="FH109"/>
      <c s="54" r="FI109">
        <v>2767.0</v>
      </c>
      <c s="13" r="FJ109"/>
      <c s="54" r="FK109">
        <v>10089.0</v>
      </c>
      <c s="5" r="FL109"/>
      <c s="54" r="FM109">
        <v>51849.0</v>
      </c>
      <c s="1" r="FN109"/>
      <c s="1" r="FO109"/>
      <c s="44" r="FP109"/>
      <c s="54" r="FQ109">
        <v>51849.0</v>
      </c>
      <c s="1" r="FR109"/>
      <c s="1" r="FS109"/>
      <c s="44" r="FT109"/>
      <c t="s" s="3" r="FU109">
        <v>87</v>
      </c>
      <c s="5" r="FV109"/>
      <c s="54" r="FW109">
        <v>47510.0</v>
      </c>
      <c s="1" r="FX109"/>
      <c s="1" r="FY109"/>
      <c s="44" r="FZ109"/>
      <c s="54" r="GA109">
        <v>51434.0</v>
      </c>
      <c s="1" r="GB109"/>
      <c s="1" r="GC109"/>
      <c s="44" r="GD109"/>
      <c s="54" r="GE109">
        <v>-3924.0</v>
      </c>
      <c s="12" r="GF109"/>
      <c s="3" r="GG109"/>
      <c s="3" r="GH109"/>
      <c s="3" r="GI109"/>
      <c s="3" r="GJ109"/>
      <c s="3" r="GK109"/>
      <c s="3" r="GL109"/>
      <c s="3" r="GM109"/>
      <c s="3" r="GN109"/>
      <c s="3" r="GO109"/>
    </row>
    <row r="110">
      <c s="47" r="A110">
        <v>97.0</v>
      </c>
      <c t="s" s="48" r="B110">
        <v>94</v>
      </c>
      <c t="s" s="53" r="C110">
        <v>194</v>
      </c>
      <c s="48" r="D110"/>
      <c s="48" r="E110"/>
      <c s="48" r="F110"/>
      <c s="48" r="G110"/>
      <c s="48" r="H110"/>
      <c s="48" r="I110"/>
      <c s="54" r="J110">
        <v>109030.0</v>
      </c>
      <c s="54" r="K110">
        <v>3100.0</v>
      </c>
      <c s="3" r="L110"/>
      <c s="3" r="M110"/>
      <c s="3" r="N110"/>
      <c s="3" r="O110">
        <v>13.0</v>
      </c>
      <c s="54" r="P110">
        <v>20273.0</v>
      </c>
      <c s="54" r="Q110">
        <v>132416.0</v>
      </c>
      <c s="13" r="R110"/>
      <c s="54" r="S110">
        <v>1059.0</v>
      </c>
      <c s="3" r="T110">
        <v>39.0</v>
      </c>
      <c s="54" r="U110">
        <v>4747.0</v>
      </c>
      <c s="3" r="V110">
        <v>731.0</v>
      </c>
      <c s="3" r="W110"/>
      <c s="3" r="X110">
        <v>860.0</v>
      </c>
      <c s="3" r="Y110">
        <v>6.0</v>
      </c>
      <c s="54" r="Z110">
        <v>9450.0</v>
      </c>
      <c s="3" r="AA110"/>
      <c s="54" r="AB110">
        <v>16912.0</v>
      </c>
      <c s="13" r="AC110"/>
      <c s="54" r="AD110">
        <v>37639.0</v>
      </c>
      <c s="54" r="AE110">
        <v>6645.0</v>
      </c>
      <c s="3" r="AF110"/>
      <c s="54" r="AG110">
        <v>29273.0</v>
      </c>
      <c s="3" r="AH110">
        <v>500.0</v>
      </c>
      <c s="3" r="AI110">
        <v>405.0</v>
      </c>
      <c s="3" r="AJ110">
        <v>400.0</v>
      </c>
      <c s="54" r="AK110">
        <v>74862.0</v>
      </c>
      <c s="13" r="AL110"/>
      <c s="54" r="AM110">
        <v>3150.0</v>
      </c>
      <c s="3" r="AN110"/>
      <c s="3" r="AO110">
        <v>935.0</v>
      </c>
      <c s="3" r="AP110">
        <v>100.0</v>
      </c>
      <c s="3" r="AQ110"/>
      <c s="3" r="AR110"/>
      <c s="54" r="AS110">
        <v>6100.0</v>
      </c>
      <c s="3" r="AT110"/>
      <c s="54" r="AU110">
        <v>10285.0</v>
      </c>
      <c s="55" r="AV110"/>
      <c s="54" r="AW110">
        <v>2260.0</v>
      </c>
      <c s="50" r="AX110"/>
      <c s="54" r="AY110">
        <v>119129.0</v>
      </c>
      <c s="54" r="AZ110">
        <v>3195.0</v>
      </c>
      <c s="3" r="BA110"/>
      <c s="3" r="BB110"/>
      <c s="3" r="BC110"/>
      <c s="3" r="BD110">
        <v>9.0</v>
      </c>
      <c s="54" r="BE110">
        <v>15380.0</v>
      </c>
      <c s="54" r="BF110">
        <v>137713.0</v>
      </c>
      <c s="13" r="BG110"/>
      <c s="3" r="BH110">
        <v>599.0</v>
      </c>
      <c s="3" r="BI110">
        <v>19.0</v>
      </c>
      <c s="54" r="BJ110">
        <v>7432.0</v>
      </c>
      <c s="3" r="BK110"/>
      <c s="3" r="BL110"/>
      <c s="3" r="BM110">
        <v>608.0</v>
      </c>
      <c s="3" r="BN110"/>
      <c s="54" r="BO110">
        <v>8274.0</v>
      </c>
      <c s="3" r="BP110"/>
      <c s="54" r="BQ110">
        <v>16932.0</v>
      </c>
      <c s="13" r="BR110"/>
      <c s="54" r="BS110">
        <v>39936.0</v>
      </c>
      <c s="54" r="BT110">
        <v>4089.0</v>
      </c>
      <c s="3" r="BU110"/>
      <c s="54" r="BV110">
        <v>31482.0</v>
      </c>
      <c s="3" r="BW110">
        <v>533.0</v>
      </c>
      <c s="3" r="BX110">
        <v>432.0</v>
      </c>
      <c s="3" r="BY110">
        <v>188.0</v>
      </c>
      <c s="54" r="BZ110">
        <v>76660.0</v>
      </c>
      <c s="13" r="CA110"/>
      <c s="3" r="CB110">
        <v>806.0</v>
      </c>
      <c s="3" r="CC110"/>
      <c s="3" r="CD110">
        <v>938.0</v>
      </c>
      <c s="3" r="CE110"/>
      <c s="3" r="CF110"/>
      <c s="3" r="CG110"/>
      <c s="3" r="CH110">
        <v>508.0</v>
      </c>
      <c s="3" r="CI110"/>
      <c s="54" r="CJ110">
        <v>2252.0</v>
      </c>
      <c s="13" r="CK110"/>
      <c s="54" r="CL110">
        <v>23170.0</v>
      </c>
      <c s="12" r="CM110"/>
      <c s="51" r="CN110"/>
      <c s="54" r="CO110">
        <v>10767.0</v>
      </c>
      <c s="54" r="CP110">
        <v>5720.0</v>
      </c>
      <c s="54" r="CQ110">
        <v>2605.0</v>
      </c>
      <c s="54" r="CR110">
        <v>9860.0</v>
      </c>
      <c s="54" r="CS110">
        <v>28952.0</v>
      </c>
      <c s="13" r="CT110"/>
      <c s="54" r="CU110">
        <v>18208.0</v>
      </c>
      <c s="54" r="CV110">
        <v>5147.0</v>
      </c>
      <c s="54" r="CW110">
        <v>3189.0</v>
      </c>
      <c s="54" r="CX110">
        <v>13911.0</v>
      </c>
      <c s="54" r="CY110">
        <v>1181.0</v>
      </c>
      <c s="54" r="CZ110">
        <v>3268.0</v>
      </c>
      <c s="3" r="DA110">
        <v>615.0</v>
      </c>
      <c s="54" r="DB110">
        <v>7524.0</v>
      </c>
      <c s="3" r="DC110"/>
      <c t="str" s="58" r="DD110">
        <f t="shared" si="1"/>
        <v>53,043</v>
      </c>
      <c s="13" r="DE110"/>
      <c s="54" r="DF110">
        <v>55366.0</v>
      </c>
      <c s="54" r="DG110">
        <v>17199.0</v>
      </c>
      <c s="3" r="DH110">
        <v>390.0</v>
      </c>
      <c s="54" r="DI110">
        <v>41561.0</v>
      </c>
      <c s="54" r="DJ110">
        <v>2328.0</v>
      </c>
      <c s="54" r="DK110">
        <v>1314.0</v>
      </c>
      <c s="3" r="DL110">
        <v>551.0</v>
      </c>
      <c s="54" r="DM110">
        <v>118709.0</v>
      </c>
      <c s="13" r="DN110"/>
      <c t="s" s="3" r="DO110">
        <v>87</v>
      </c>
      <c s="3" r="DP110"/>
      <c s="54" r="DQ110">
        <v>3182.0</v>
      </c>
      <c s="3" r="DR110"/>
      <c s="3" r="DS110"/>
      <c s="3" r="DT110"/>
      <c s="3" r="DU110">
        <v>249.0</v>
      </c>
      <c s="3" r="DV110"/>
      <c s="54" r="DW110">
        <v>3431.0</v>
      </c>
      <c s="13" r="DX110"/>
      <c s="54" r="DY110">
        <v>32600.0</v>
      </c>
      <c s="50" r="DZ110"/>
      <c s="54" r="EA110">
        <v>9797.0</v>
      </c>
      <c s="54" r="EB110">
        <v>8487.0</v>
      </c>
      <c s="54" r="EC110">
        <v>3325.0</v>
      </c>
      <c s="54" r="ED110">
        <v>10461.0</v>
      </c>
      <c s="54" r="EE110">
        <v>32070.0</v>
      </c>
      <c s="13" r="EF110"/>
      <c s="54" r="EG110">
        <v>21386.0</v>
      </c>
      <c s="54" r="EH110">
        <v>5217.0</v>
      </c>
      <c s="54" r="EI110">
        <v>2703.0</v>
      </c>
      <c s="54" r="EJ110">
        <v>16447.0</v>
      </c>
      <c s="54" r="EK110">
        <v>1360.0</v>
      </c>
      <c s="54" r="EL110">
        <v>3363.0</v>
      </c>
      <c s="3" r="EM110">
        <v>859.0</v>
      </c>
      <c s="54" r="EN110">
        <v>7341.0</v>
      </c>
      <c s="3" r="EO110"/>
      <c s="54" r="EP110">
        <v>58676.0</v>
      </c>
      <c s="13" r="EQ110"/>
      <c s="54" r="ER110">
        <v>63855.0</v>
      </c>
      <c s="54" r="ES110">
        <v>17079.0</v>
      </c>
      <c s="3" r="ET110">
        <v>384.0</v>
      </c>
      <c s="54" r="EU110">
        <v>44559.0</v>
      </c>
      <c s="54" r="EV110">
        <v>2340.0</v>
      </c>
      <c s="54" r="EW110">
        <v>1546.0</v>
      </c>
      <c s="3" r="EX110">
        <v>486.0</v>
      </c>
      <c s="54" r="EY110">
        <v>130249.0</v>
      </c>
      <c s="13" r="EZ110"/>
      <c t="s" s="3" r="FA110">
        <v>87</v>
      </c>
      <c s="3" r="FB110"/>
      <c s="54" r="FC110">
        <v>4244.0</v>
      </c>
      <c s="3" r="FD110"/>
      <c s="3" r="FE110"/>
      <c s="3" r="FF110"/>
      <c s="54" r="FG110">
        <v>1391.0</v>
      </c>
      <c s="3" r="FH110"/>
      <c s="54" r="FI110">
        <v>5635.0</v>
      </c>
      <c s="13" r="FJ110"/>
      <c s="54" r="FK110">
        <v>59483.0</v>
      </c>
      <c s="5" r="FL110"/>
      <c s="54" r="FM110">
        <v>236735.0</v>
      </c>
      <c s="1" r="FN110"/>
      <c s="1" r="FO110"/>
      <c s="44" r="FP110"/>
      <c s="54" r="FQ110">
        <v>236735.0</v>
      </c>
      <c s="1" r="FR110"/>
      <c s="1" r="FS110"/>
      <c s="44" r="FT110"/>
      <c t="s" s="3" r="FU110">
        <v>87</v>
      </c>
      <c s="5" r="FV110"/>
      <c s="54" r="FW110">
        <v>256727.0</v>
      </c>
      <c s="1" r="FX110"/>
      <c s="1" r="FY110"/>
      <c s="44" r="FZ110"/>
      <c s="54" r="GA110">
        <v>286113.0</v>
      </c>
      <c s="1" r="GB110"/>
      <c s="1" r="GC110"/>
      <c s="44" r="GD110"/>
      <c s="54" r="GE110">
        <v>-29386.0</v>
      </c>
      <c s="12" r="GF110"/>
      <c s="3" r="GG110"/>
      <c s="3" r="GH110"/>
      <c s="3" r="GI110"/>
      <c s="3" r="GJ110"/>
      <c s="3" r="GK110"/>
      <c s="3" r="GL110"/>
      <c s="3" r="GM110"/>
      <c s="3" r="GN110"/>
      <c s="3" r="GO110"/>
    </row>
    <row r="111">
      <c s="47" r="A111">
        <v>98.0</v>
      </c>
      <c t="s" s="48" r="B111">
        <v>94</v>
      </c>
      <c t="s" s="53" r="C111">
        <v>196</v>
      </c>
      <c s="48" r="D111"/>
      <c s="48" r="E111"/>
      <c s="48" r="F111"/>
      <c s="48" r="G111"/>
      <c s="48" r="H111"/>
      <c s="48" r="I111"/>
      <c s="54" r="J111">
        <v>5700.0</v>
      </c>
      <c s="3" r="K111">
        <v>20.0</v>
      </c>
      <c s="3" r="L111">
        <v>5.0</v>
      </c>
      <c s="3" r="M111"/>
      <c s="3" r="N111"/>
      <c s="3" r="O111"/>
      <c s="54" r="P111">
        <v>8986.0</v>
      </c>
      <c s="54" r="Q111">
        <v>14711.0</v>
      </c>
      <c s="13" r="R111"/>
      <c s="3" r="S111"/>
      <c s="3" r="T111"/>
      <c s="3" r="U111">
        <v>223.0</v>
      </c>
      <c s="3" r="V111">
        <v>68.0</v>
      </c>
      <c s="3" r="W111"/>
      <c s="3" r="X111">
        <v>200.0</v>
      </c>
      <c s="3" r="Y111"/>
      <c s="3" r="Z111"/>
      <c s="3" r="AA111"/>
      <c s="3" r="AB111">
        <v>491.0</v>
      </c>
      <c s="13" r="AC111"/>
      <c s="54" r="AD111">
        <v>7130.0</v>
      </c>
      <c s="3" r="AE111">
        <v>430.0</v>
      </c>
      <c s="3" r="AF111"/>
      <c s="54" r="AG111">
        <v>1474.0</v>
      </c>
      <c s="3" r="AH111"/>
      <c s="3" r="AI111"/>
      <c s="3" r="AJ111"/>
      <c s="54" r="AK111">
        <v>9034.0</v>
      </c>
      <c s="13" r="AL111"/>
      <c s="3" r="AM111">
        <v>250.0</v>
      </c>
      <c s="3" r="AN111"/>
      <c s="3" r="AO111"/>
      <c s="3" r="AP111"/>
      <c s="3" r="AQ111"/>
      <c s="3" r="AR111"/>
      <c s="3" r="AS111">
        <v>100.0</v>
      </c>
      <c s="3" r="AT111"/>
      <c s="3" r="AU111">
        <v>350.0</v>
      </c>
      <c s="55" r="AV111"/>
      <c s="3" r="AW111">
        <v>2.0</v>
      </c>
      <c s="50" r="AX111"/>
      <c s="54" r="AY111">
        <v>5336.0</v>
      </c>
      <c s="3" r="AZ111">
        <v>66.0</v>
      </c>
      <c s="3" r="BA111">
        <v>52.0</v>
      </c>
      <c s="3" r="BB111"/>
      <c s="3" r="BC111"/>
      <c s="3" r="BD111"/>
      <c s="54" r="BE111">
        <v>8850.0</v>
      </c>
      <c s="54" r="BF111">
        <v>14304.0</v>
      </c>
      <c s="13" r="BG111"/>
      <c s="3" r="BH111"/>
      <c s="3" r="BI111"/>
      <c s="3" r="BJ111">
        <v>271.0</v>
      </c>
      <c s="3" r="BK111">
        <v>24.0</v>
      </c>
      <c s="3" r="BL111"/>
      <c s="3" r="BM111">
        <v>268.0</v>
      </c>
      <c s="3" r="BN111"/>
      <c s="3" r="BO111"/>
      <c s="3" r="BP111"/>
      <c s="3" r="BQ111">
        <v>563.0</v>
      </c>
      <c s="13" r="BR111"/>
      <c s="54" r="BS111">
        <v>7180.0</v>
      </c>
      <c s="3" r="BT111">
        <v>141.0</v>
      </c>
      <c s="3" r="BU111"/>
      <c s="54" r="BV111">
        <v>1640.0</v>
      </c>
      <c s="3" r="BW111"/>
      <c s="3" r="BX111"/>
      <c s="3" r="BY111"/>
      <c s="54" r="BZ111">
        <v>8961.0</v>
      </c>
      <c s="13" r="CA111"/>
      <c s="3" r="CB111">
        <v>188.0</v>
      </c>
      <c s="3" r="CC111"/>
      <c s="3" r="CD111"/>
      <c s="3" r="CE111"/>
      <c s="3" r="CF111"/>
      <c s="3" r="CG111"/>
      <c s="3" r="CH111">
        <v>190.0</v>
      </c>
      <c s="3" r="CI111"/>
      <c s="3" r="CJ111">
        <v>378.0</v>
      </c>
      <c s="13" r="CK111"/>
      <c s="54" r="CL111">
        <v>2534.0</v>
      </c>
      <c s="12" r="CM111"/>
      <c s="51" r="CN111"/>
      <c s="54" r="CO111">
        <v>3215.0</v>
      </c>
      <c s="54" r="CP111">
        <v>1369.0</v>
      </c>
      <c s="54" r="CQ111">
        <v>1085.0</v>
      </c>
      <c s="54" r="CR111">
        <v>1126.0</v>
      </c>
      <c s="54" r="CS111">
        <v>6795.0</v>
      </c>
      <c s="13" r="CT111"/>
      <c s="54" r="CU111">
        <v>1441.0</v>
      </c>
      <c s="3" r="CV111">
        <v>414.0</v>
      </c>
      <c s="3" r="CW111">
        <v>626.0</v>
      </c>
      <c s="3" r="CX111">
        <v>340.0</v>
      </c>
      <c s="3" r="CY111"/>
      <c s="3" r="CZ111"/>
      <c s="3" r="DA111"/>
      <c s="3" r="DB111"/>
      <c s="3" r="DC111"/>
      <c t="str" s="58" r="DD111">
        <f t="shared" si="1"/>
        <v>2,821</v>
      </c>
      <c s="13" r="DE111"/>
      <c s="54" r="DF111">
        <v>8667.0</v>
      </c>
      <c s="54" r="DG111">
        <v>1391.0</v>
      </c>
      <c s="3" r="DH111">
        <v>140.0</v>
      </c>
      <c s="54" r="DI111">
        <v>2225.0</v>
      </c>
      <c s="3" r="DJ111">
        <v>55.0</v>
      </c>
      <c s="3" r="DK111"/>
      <c s="3" r="DL111"/>
      <c s="54" r="DM111">
        <v>12478.0</v>
      </c>
      <c s="13" r="DN111"/>
      <c t="s" s="3" r="DO111">
        <v>87</v>
      </c>
      <c s="3" r="DP111"/>
      <c s="3" r="DQ111"/>
      <c s="3" r="DR111"/>
      <c s="3" r="DS111"/>
      <c s="3" r="DT111"/>
      <c s="54" r="DU111">
        <v>1374.0</v>
      </c>
      <c s="3" r="DV111"/>
      <c s="54" r="DW111">
        <v>1374.0</v>
      </c>
      <c s="13" r="DX111"/>
      <c s="54" r="DY111">
        <v>2320.0</v>
      </c>
      <c s="50" r="DZ111"/>
      <c s="54" r="EA111">
        <v>3126.0</v>
      </c>
      <c s="54" r="EB111">
        <v>1442.0</v>
      </c>
      <c s="54" r="EC111">
        <v>1325.0</v>
      </c>
      <c s="54" r="ED111">
        <v>1089.0</v>
      </c>
      <c s="54" r="EE111">
        <v>6982.0</v>
      </c>
      <c s="13" r="EF111"/>
      <c s="54" r="EG111">
        <v>1315.0</v>
      </c>
      <c s="3" r="EH111">
        <v>384.0</v>
      </c>
      <c s="3" r="EI111">
        <v>693.0</v>
      </c>
      <c s="3" r="EJ111">
        <v>329.0</v>
      </c>
      <c s="3" r="EK111"/>
      <c s="3" r="EL111"/>
      <c s="3" r="EM111"/>
      <c s="3" r="EN111"/>
      <c s="3" r="EO111"/>
      <c s="54" r="EP111">
        <v>2721.0</v>
      </c>
      <c s="13" r="EQ111"/>
      <c s="54" r="ER111">
        <v>9081.0</v>
      </c>
      <c s="54" r="ES111">
        <v>1514.0</v>
      </c>
      <c s="3" r="ET111">
        <v>41.0</v>
      </c>
      <c s="54" r="EU111">
        <v>2361.0</v>
      </c>
      <c s="3" r="EV111">
        <v>119.0</v>
      </c>
      <c s="3" r="EW111"/>
      <c s="3" r="EX111"/>
      <c s="54" r="EY111">
        <v>13116.0</v>
      </c>
      <c s="13" r="EZ111"/>
      <c t="s" s="3" r="FA111">
        <v>87</v>
      </c>
      <c s="3" r="FB111"/>
      <c s="3" r="FC111"/>
      <c s="3" r="FD111"/>
      <c s="3" r="FE111"/>
      <c s="3" r="FF111"/>
      <c s="54" r="FG111">
        <v>1398.0</v>
      </c>
      <c s="3" r="FH111"/>
      <c s="54" r="FI111">
        <v>1398.0</v>
      </c>
      <c s="13" r="FJ111"/>
      <c s="54" r="FK111">
        <v>7082.0</v>
      </c>
      <c s="5" r="FL111"/>
      <c s="54" r="FM111">
        <v>24588.0</v>
      </c>
      <c s="1" r="FN111"/>
      <c s="1" r="FO111"/>
      <c s="44" r="FP111"/>
      <c s="54" r="FQ111">
        <v>25788.0</v>
      </c>
      <c s="1" r="FR111"/>
      <c s="1" r="FS111"/>
      <c s="44" r="FT111"/>
      <c s="54" r="FU111">
        <v>-1200.0</v>
      </c>
      <c s="5" r="FV111"/>
      <c s="54" r="FW111">
        <v>26740.0</v>
      </c>
      <c s="1" r="FX111"/>
      <c s="1" r="FY111"/>
      <c s="44" r="FZ111"/>
      <c s="54" r="GA111">
        <v>31299.0</v>
      </c>
      <c s="1" r="GB111"/>
      <c s="1" r="GC111"/>
      <c s="44" r="GD111"/>
      <c s="54" r="GE111">
        <v>-4559.0</v>
      </c>
      <c s="12" r="GF111"/>
      <c s="3" r="GG111"/>
      <c s="3" r="GH111"/>
      <c s="3" r="GI111"/>
      <c s="3" r="GJ111"/>
      <c s="3" r="GK111"/>
      <c s="3" r="GL111"/>
      <c s="3" r="GM111"/>
      <c s="3" r="GN111"/>
      <c s="3" r="GO111"/>
    </row>
    <row r="112">
      <c s="47" r="A112">
        <v>99.0</v>
      </c>
      <c t="s" s="48" r="B112">
        <v>97</v>
      </c>
      <c t="s" s="53" r="C112">
        <v>197</v>
      </c>
      <c s="48" r="D112"/>
      <c s="48" r="E112"/>
      <c s="48" r="F112"/>
      <c s="48" r="G112"/>
      <c s="48" r="H112"/>
      <c s="48" r="I112"/>
      <c s="54" r="J112">
        <v>12001.0</v>
      </c>
      <c s="3" r="K112">
        <v>5.0</v>
      </c>
      <c s="3" r="L112"/>
      <c s="3" r="M112"/>
      <c s="3" r="N112"/>
      <c s="3" r="O112"/>
      <c s="54" r="P112">
        <v>14866.0</v>
      </c>
      <c s="54" r="Q112">
        <v>26872.0</v>
      </c>
      <c s="13" r="R112"/>
      <c s="3" r="S112">
        <v>31.0</v>
      </c>
      <c s="3" r="T112">
        <v>510.0</v>
      </c>
      <c s="3" r="U112">
        <v>735.0</v>
      </c>
      <c s="3" r="V112"/>
      <c s="3" r="W112"/>
      <c s="3" r="X112">
        <v>572.0</v>
      </c>
      <c s="3" r="Y112"/>
      <c s="3" r="Z112"/>
      <c s="3" r="AA112"/>
      <c s="54" r="AB112">
        <v>1848.0</v>
      </c>
      <c s="13" r="AC112"/>
      <c s="54" r="AD112">
        <v>12438.0</v>
      </c>
      <c s="3" r="AE112"/>
      <c s="3" r="AF112"/>
      <c s="54" r="AG112">
        <v>2608.0</v>
      </c>
      <c s="3" r="AH112"/>
      <c s="3" r="AI112"/>
      <c s="3" r="AJ112"/>
      <c s="54" r="AK112">
        <v>15046.0</v>
      </c>
      <c s="13" r="AL112"/>
      <c s="54" r="AM112">
        <v>1255.0</v>
      </c>
      <c s="3" r="AN112"/>
      <c s="3" r="AO112"/>
      <c s="3" r="AP112"/>
      <c s="3" r="AQ112"/>
      <c s="3" r="AR112"/>
      <c s="3" r="AS112">
        <v>450.0</v>
      </c>
      <c s="3" r="AT112"/>
      <c s="54" r="AU112">
        <v>1705.0</v>
      </c>
      <c s="55" r="AV112"/>
      <c s="54" r="AW112">
        <v>11815.0</v>
      </c>
      <c s="50" r="AX112"/>
      <c s="54" r="AY112">
        <v>13867.0</v>
      </c>
      <c s="3" r="AZ112">
        <v>4.0</v>
      </c>
      <c s="3" r="BA112"/>
      <c s="3" r="BB112"/>
      <c s="3" r="BC112"/>
      <c s="3" r="BD112"/>
      <c s="54" r="BE112">
        <v>14172.0</v>
      </c>
      <c s="54" r="BF112">
        <v>28043.0</v>
      </c>
      <c s="13" r="BG112"/>
      <c s="3" r="BH112">
        <v>19.0</v>
      </c>
      <c s="3" r="BI112">
        <v>989.0</v>
      </c>
      <c s="3" r="BJ112">
        <v>575.0</v>
      </c>
      <c s="3" r="BK112"/>
      <c s="3" r="BL112"/>
      <c s="3" r="BM112">
        <v>132.0</v>
      </c>
      <c s="3" r="BN112"/>
      <c s="3" r="BO112"/>
      <c s="3" r="BP112"/>
      <c s="54" r="BQ112">
        <v>1715.0</v>
      </c>
      <c s="13" r="BR112"/>
      <c s="54" r="BS112">
        <v>14294.0</v>
      </c>
      <c s="3" r="BT112"/>
      <c s="3" r="BU112"/>
      <c s="54" r="BV112">
        <v>3186.0</v>
      </c>
      <c s="3" r="BW112"/>
      <c s="3" r="BX112"/>
      <c s="3" r="BY112"/>
      <c s="54" r="BZ112">
        <v>17480.0</v>
      </c>
      <c s="13" r="CA112"/>
      <c s="3" r="CB112">
        <v>940.0</v>
      </c>
      <c s="3" r="CC112"/>
      <c s="3" r="CD112"/>
      <c s="3" r="CE112"/>
      <c s="3" r="CF112"/>
      <c s="3" r="CG112"/>
      <c s="3" r="CH112">
        <v>759.0</v>
      </c>
      <c s="3" r="CI112"/>
      <c s="54" r="CJ112">
        <v>1699.0</v>
      </c>
      <c s="13" r="CK112"/>
      <c s="54" r="CL112">
        <v>4588.0</v>
      </c>
      <c s="12" r="CM112"/>
      <c s="51" r="CN112"/>
      <c s="54" r="CO112">
        <v>3490.0</v>
      </c>
      <c s="54" r="CP112">
        <v>1488.0</v>
      </c>
      <c s="3" r="CQ112">
        <v>825.0</v>
      </c>
      <c s="54" r="CR112">
        <v>2005.0</v>
      </c>
      <c s="54" r="CS112">
        <v>7808.0</v>
      </c>
      <c s="13" r="CT112"/>
      <c s="54" r="CU112">
        <v>2276.0</v>
      </c>
      <c s="54" r="CV112">
        <v>1241.0</v>
      </c>
      <c s="54" r="CW112">
        <v>1650.0</v>
      </c>
      <c s="54" r="CX112">
        <v>1736.0</v>
      </c>
      <c s="3" r="CY112"/>
      <c s="3" r="CZ112">
        <v>235.0</v>
      </c>
      <c s="3" r="DA112"/>
      <c s="3" r="DB112"/>
      <c s="3" r="DC112"/>
      <c t="str" s="58" r="DD112">
        <f t="shared" si="1"/>
        <v>7,138</v>
      </c>
      <c s="13" r="DE112"/>
      <c s="54" r="DF112">
        <v>14493.0</v>
      </c>
      <c s="54" r="DG112">
        <v>1331.0</v>
      </c>
      <c s="3" r="DH112">
        <v>183.0</v>
      </c>
      <c s="54" r="DI112">
        <v>3630.0</v>
      </c>
      <c s="3" r="DJ112"/>
      <c s="3" r="DK112"/>
      <c s="3" r="DL112"/>
      <c s="54" r="DM112">
        <v>19637.0</v>
      </c>
      <c s="13" r="DN112"/>
      <c t="s" s="3" r="DO112">
        <v>87</v>
      </c>
      <c s="3" r="DP112"/>
      <c s="3" r="DQ112"/>
      <c s="3" r="DR112"/>
      <c s="3" r="DS112"/>
      <c s="3" r="DT112"/>
      <c s="54" r="DU112">
        <v>1754.0</v>
      </c>
      <c s="3" r="DV112"/>
      <c s="54" r="DW112">
        <v>1754.0</v>
      </c>
      <c s="13" r="DX112"/>
      <c s="54" r="DY112">
        <v>20949.0</v>
      </c>
      <c s="50" r="DZ112"/>
      <c s="54" r="EA112">
        <v>3542.0</v>
      </c>
      <c s="54" r="EB112">
        <v>1509.0</v>
      </c>
      <c s="54" r="EC112">
        <v>1301.0</v>
      </c>
      <c s="54" r="ED112">
        <v>1579.0</v>
      </c>
      <c s="54" r="EE112">
        <v>7931.0</v>
      </c>
      <c s="13" r="EF112"/>
      <c s="54" r="EG112">
        <v>2203.0</v>
      </c>
      <c s="54" r="EH112">
        <v>1287.0</v>
      </c>
      <c s="54" r="EI112">
        <v>1653.0</v>
      </c>
      <c s="54" r="EJ112">
        <v>2052.0</v>
      </c>
      <c s="3" r="EK112"/>
      <c s="3" r="EL112">
        <v>234.0</v>
      </c>
      <c s="3" r="EM112"/>
      <c s="3" r="EN112"/>
      <c s="3" r="EO112"/>
      <c s="54" r="EP112">
        <v>7429.0</v>
      </c>
      <c s="13" r="EQ112"/>
      <c s="54" r="ER112">
        <v>15337.0</v>
      </c>
      <c s="3" r="ES112">
        <v>976.0</v>
      </c>
      <c s="3" r="ET112">
        <v>178.0</v>
      </c>
      <c s="54" r="EU112">
        <v>4333.0</v>
      </c>
      <c s="3" r="EV112"/>
      <c s="3" r="EW112"/>
      <c s="3" r="EX112"/>
      <c s="54" r="EY112">
        <v>20824.0</v>
      </c>
      <c s="13" r="EZ112"/>
      <c t="s" s="3" r="FA112">
        <v>87</v>
      </c>
      <c s="3" r="FB112"/>
      <c s="3" r="FC112"/>
      <c s="3" r="FD112"/>
      <c s="3" r="FE112"/>
      <c s="3" r="FF112"/>
      <c s="54" r="FG112">
        <v>2159.0</v>
      </c>
      <c s="3" r="FH112"/>
      <c s="54" r="FI112">
        <v>2159.0</v>
      </c>
      <c s="13" r="FJ112"/>
      <c s="54" r="FK112">
        <v>14878.0</v>
      </c>
      <c s="5" r="FL112"/>
      <c s="54" r="FM112">
        <v>57286.0</v>
      </c>
      <c s="1" r="FN112"/>
      <c s="1" r="FO112"/>
      <c s="44" r="FP112"/>
      <c s="54" r="FQ112">
        <v>57286.0</v>
      </c>
      <c s="1" r="FR112"/>
      <c s="1" r="FS112"/>
      <c s="44" r="FT112"/>
      <c t="s" s="3" r="FU112">
        <v>87</v>
      </c>
      <c s="5" r="FV112"/>
      <c s="54" r="FW112">
        <v>53525.0</v>
      </c>
      <c s="1" r="FX112"/>
      <c s="1" r="FY112"/>
      <c s="44" r="FZ112"/>
      <c s="54" r="GA112">
        <v>53221.0</v>
      </c>
      <c s="1" r="GB112"/>
      <c s="1" r="GC112"/>
      <c s="44" r="GD112"/>
      <c s="3" r="GE112">
        <v>304.0</v>
      </c>
      <c s="12" r="GF112"/>
      <c s="3" r="GG112"/>
      <c s="3" r="GH112"/>
      <c s="3" r="GI112"/>
      <c s="3" r="GJ112"/>
      <c s="3" r="GK112"/>
      <c s="3" r="GL112"/>
      <c s="3" r="GM112"/>
      <c s="3" r="GN112"/>
      <c s="3" r="GO112"/>
    </row>
    <row r="113">
      <c s="47" r="A113">
        <v>100.0</v>
      </c>
      <c t="s" s="48" r="B113">
        <v>91</v>
      </c>
      <c t="s" s="53" r="C113">
        <v>199</v>
      </c>
      <c s="48" r="D113"/>
      <c s="48" r="E113"/>
      <c s="48" r="F113"/>
      <c s="48" r="G113"/>
      <c s="48" r="H113"/>
      <c s="48" r="I113"/>
      <c s="54" r="J113">
        <v>27897.0</v>
      </c>
      <c s="3" r="K113">
        <v>5.0</v>
      </c>
      <c s="3" r="L113"/>
      <c s="3" r="M113"/>
      <c s="3" r="N113"/>
      <c s="3" r="O113"/>
      <c s="54" r="P113">
        <v>16528.0</v>
      </c>
      <c s="54" r="Q113">
        <v>44430.0</v>
      </c>
      <c s="13" r="R113"/>
      <c s="3" r="S113">
        <v>20.0</v>
      </c>
      <c s="3" r="T113">
        <v>750.0</v>
      </c>
      <c s="54" r="U113">
        <v>2770.0</v>
      </c>
      <c s="3" r="V113"/>
      <c s="3" r="W113"/>
      <c s="3" r="X113">
        <v>511.0</v>
      </c>
      <c s="3" r="Y113"/>
      <c s="3" r="Z113"/>
      <c s="3" r="AA113"/>
      <c s="54" r="AB113">
        <v>4051.0</v>
      </c>
      <c s="13" r="AC113"/>
      <c s="54" r="AD113">
        <v>17578.0</v>
      </c>
      <c s="3" r="AE113">
        <v>92.0</v>
      </c>
      <c s="3" r="AF113">
        <v>96.0</v>
      </c>
      <c s="54" r="AG113">
        <v>9497.0</v>
      </c>
      <c s="3" r="AH113"/>
      <c s="3" r="AI113"/>
      <c s="3" r="AJ113"/>
      <c s="54" r="AK113">
        <v>27263.0</v>
      </c>
      <c s="13" r="AL113"/>
      <c s="54" r="AM113">
        <v>7000.0</v>
      </c>
      <c s="3" r="AN113"/>
      <c s="3" r="AO113"/>
      <c s="3" r="AP113"/>
      <c s="3" r="AQ113"/>
      <c s="3" r="AR113"/>
      <c s="54" r="AS113">
        <v>1266.0</v>
      </c>
      <c s="3" r="AT113"/>
      <c s="54" r="AU113">
        <v>8266.0</v>
      </c>
      <c s="55" r="AV113"/>
      <c s="54" r="AW113">
        <v>20950.0</v>
      </c>
      <c s="50" r="AX113"/>
      <c s="54" r="AY113">
        <v>20482.0</v>
      </c>
      <c s="3" r="AZ113"/>
      <c s="3" r="BA113"/>
      <c s="3" r="BB113"/>
      <c s="3" r="BC113"/>
      <c s="3" r="BD113"/>
      <c s="54" r="BE113">
        <v>13663.0</v>
      </c>
      <c s="54" r="BF113">
        <v>34145.0</v>
      </c>
      <c s="13" r="BG113"/>
      <c s="3" r="BH113">
        <v>18.0</v>
      </c>
      <c s="3" r="BI113"/>
      <c s="54" r="BJ113">
        <v>1624.0</v>
      </c>
      <c s="3" r="BK113"/>
      <c s="3" r="BL113"/>
      <c s="3" r="BM113">
        <v>707.0</v>
      </c>
      <c s="3" r="BN113"/>
      <c s="3" r="BO113"/>
      <c s="3" r="BP113"/>
      <c s="54" r="BQ113">
        <v>2349.0</v>
      </c>
      <c s="13" r="BR113"/>
      <c s="54" r="BS113">
        <v>15886.0</v>
      </c>
      <c s="3" r="BT113"/>
      <c s="3" r="BU113">
        <v>48.0</v>
      </c>
      <c s="54" r="BV113">
        <v>6914.0</v>
      </c>
      <c s="3" r="BW113"/>
      <c s="3" r="BX113"/>
      <c s="3" r="BY113"/>
      <c s="54" r="BZ113">
        <v>22848.0</v>
      </c>
      <c s="13" r="CA113"/>
      <c s="54" r="CB113">
        <v>7633.0</v>
      </c>
      <c s="3" r="CC113"/>
      <c s="3" r="CD113"/>
      <c s="3" r="CE113"/>
      <c s="3" r="CF113"/>
      <c s="3" r="CG113"/>
      <c s="54" r="CH113">
        <v>1586.0</v>
      </c>
      <c s="3" r="CI113"/>
      <c s="54" r="CJ113">
        <v>9219.0</v>
      </c>
      <c s="13" r="CK113"/>
      <c s="54" r="CL113">
        <v>8291.0</v>
      </c>
      <c s="12" r="CM113"/>
      <c s="51" r="CN113"/>
      <c s="54" r="CO113">
        <v>3836.0</v>
      </c>
      <c s="54" r="CP113">
        <v>4687.0</v>
      </c>
      <c s="54" r="CQ113">
        <v>3800.0</v>
      </c>
      <c s="54" r="CR113">
        <v>2000.0</v>
      </c>
      <c s="54" r="CS113">
        <v>14323.0</v>
      </c>
      <c s="13" r="CT113"/>
      <c s="54" r="CU113">
        <v>4956.0</v>
      </c>
      <c s="54" r="CV113">
        <v>2304.0</v>
      </c>
      <c s="54" r="CW113">
        <v>1680.0</v>
      </c>
      <c s="54" r="CX113">
        <v>1088.0</v>
      </c>
      <c s="3" r="CY113"/>
      <c s="3" r="CZ113">
        <v>444.0</v>
      </c>
      <c s="3" r="DA113"/>
      <c s="3" r="DB113"/>
      <c s="3" r="DC113"/>
      <c t="str" s="58" r="DD113">
        <f t="shared" si="1"/>
        <v>10,472</v>
      </c>
      <c s="13" r="DE113"/>
      <c s="54" r="DF113">
        <v>16391.0</v>
      </c>
      <c s="54" r="DG113">
        <v>1901.0</v>
      </c>
      <c s="3" r="DH113">
        <v>96.0</v>
      </c>
      <c s="54" r="DI113">
        <v>12732.0</v>
      </c>
      <c s="3" r="DJ113">
        <v>200.0</v>
      </c>
      <c s="3" r="DK113"/>
      <c s="3" r="DL113">
        <v>350.0</v>
      </c>
      <c s="54" r="DM113">
        <v>31670.0</v>
      </c>
      <c s="13" r="DN113"/>
      <c s="54" r="DO113">
        <v>7374.0</v>
      </c>
      <c s="3" r="DP113"/>
      <c s="3" r="DQ113">
        <v>60.0</v>
      </c>
      <c s="3" r="DR113"/>
      <c s="3" r="DS113"/>
      <c s="3" r="DT113"/>
      <c s="54" r="DU113">
        <v>2217.0</v>
      </c>
      <c s="3" r="DV113"/>
      <c s="54" r="DW113">
        <v>9651.0</v>
      </c>
      <c s="13" r="DX113"/>
      <c s="54" r="DY113">
        <v>38844.0</v>
      </c>
      <c s="50" r="DZ113"/>
      <c s="54" r="EA113">
        <v>3573.0</v>
      </c>
      <c s="54" r="EB113">
        <v>3741.0</v>
      </c>
      <c s="54" r="EC113">
        <v>3362.0</v>
      </c>
      <c s="3" r="ED113">
        <v>531.0</v>
      </c>
      <c s="54" r="EE113">
        <v>11207.0</v>
      </c>
      <c s="13" r="EF113"/>
      <c s="54" r="EG113">
        <v>4982.0</v>
      </c>
      <c s="54" r="EH113">
        <v>1417.0</v>
      </c>
      <c s="54" r="EI113">
        <v>1003.0</v>
      </c>
      <c s="54" r="EJ113">
        <v>1185.0</v>
      </c>
      <c s="3" r="EK113"/>
      <c s="3" r="EL113">
        <v>393.0</v>
      </c>
      <c s="3" r="EM113"/>
      <c s="3" r="EN113"/>
      <c s="3" r="EO113"/>
      <c s="54" r="EP113">
        <v>8980.0</v>
      </c>
      <c s="13" r="EQ113"/>
      <c s="54" r="ER113">
        <v>16608.0</v>
      </c>
      <c s="3" r="ES113">
        <v>633.0</v>
      </c>
      <c s="3" r="ET113"/>
      <c s="54" r="EU113">
        <v>9908.0</v>
      </c>
      <c s="3" r="EV113">
        <v>219.0</v>
      </c>
      <c s="3" r="EW113"/>
      <c s="3" r="EX113">
        <v>401.0</v>
      </c>
      <c s="54" r="EY113">
        <v>27769.0</v>
      </c>
      <c s="13" r="EZ113"/>
      <c s="54" r="FA113">
        <v>4364.0</v>
      </c>
      <c s="3" r="FB113"/>
      <c s="3" r="FC113">
        <v>153.0</v>
      </c>
      <c s="3" r="FD113"/>
      <c s="3" r="FE113"/>
      <c s="3" r="FF113"/>
      <c s="54" r="FG113">
        <v>2116.0</v>
      </c>
      <c s="3" r="FH113"/>
      <c s="54" r="FI113">
        <v>6633.0</v>
      </c>
      <c s="13" r="FJ113"/>
      <c s="54" r="FK113">
        <v>20125.0</v>
      </c>
      <c s="5" r="FL113"/>
      <c s="54" r="FM113">
        <v>104960.0</v>
      </c>
      <c s="1" r="FN113"/>
      <c s="1" r="FO113"/>
      <c s="44" r="FP113"/>
      <c s="54" r="FQ113">
        <v>104960.0</v>
      </c>
      <c s="1" r="FR113"/>
      <c s="1" r="FS113"/>
      <c s="44" r="FT113"/>
      <c t="s" s="3" r="FU113">
        <v>87</v>
      </c>
      <c s="5" r="FV113"/>
      <c s="54" r="FW113">
        <v>76852.0</v>
      </c>
      <c s="1" r="FX113"/>
      <c s="1" r="FY113"/>
      <c s="44" r="FZ113"/>
      <c s="54" r="GA113">
        <v>74714.0</v>
      </c>
      <c s="1" r="GB113"/>
      <c s="1" r="GC113"/>
      <c s="44" r="GD113"/>
      <c s="54" r="GE113">
        <v>2138.0</v>
      </c>
      <c s="12" r="GF113"/>
      <c s="3" r="GG113"/>
      <c s="3" r="GH113"/>
      <c s="3" r="GI113"/>
      <c s="3" r="GJ113"/>
      <c s="3" r="GK113"/>
      <c s="3" r="GL113"/>
      <c s="3" r="GM113"/>
      <c s="3" r="GN113"/>
      <c s="3" r="GO113"/>
    </row>
    <row r="114">
      <c s="47" r="A114">
        <v>101.0</v>
      </c>
      <c t="s" s="48" r="B114">
        <v>91</v>
      </c>
      <c t="s" s="53" r="C114">
        <v>200</v>
      </c>
      <c s="48" r="D114"/>
      <c s="48" r="E114"/>
      <c s="48" r="F114"/>
      <c s="48" r="G114"/>
      <c s="48" r="H114"/>
      <c s="48" r="I114"/>
      <c s="54" r="J114">
        <v>61100.0</v>
      </c>
      <c s="3" r="K114"/>
      <c s="3" r="L114"/>
      <c s="3" r="M114"/>
      <c s="3" r="N114"/>
      <c s="3" r="O114"/>
      <c s="3" r="P114">
        <v>500.0</v>
      </c>
      <c s="54" r="Q114">
        <v>61600.0</v>
      </c>
      <c s="13" r="R114"/>
      <c s="3" r="S114">
        <v>470.0</v>
      </c>
      <c s="3" r="T114"/>
      <c s="54" r="U114">
        <v>1450.0</v>
      </c>
      <c s="3" r="V114">
        <v>725.0</v>
      </c>
      <c s="3" r="W114"/>
      <c s="3" r="X114">
        <v>459.0</v>
      </c>
      <c s="3" r="Y114"/>
      <c s="3" r="Z114"/>
      <c s="3" r="AA114"/>
      <c s="54" r="AB114">
        <v>3104.0</v>
      </c>
      <c s="13" r="AC114"/>
      <c s="54" r="AD114">
        <v>27286.0</v>
      </c>
      <c s="3" r="AE114">
        <v>518.0</v>
      </c>
      <c s="3" r="AF114">
        <v>30.0</v>
      </c>
      <c s="54" r="AG114">
        <v>18520.0</v>
      </c>
      <c s="3" r="AH114"/>
      <c s="3" r="AI114">
        <v>166.0</v>
      </c>
      <c s="3" r="AJ114"/>
      <c s="54" r="AK114">
        <v>46520.0</v>
      </c>
      <c s="13" r="AL114"/>
      <c s="54" r="AM114">
        <v>7040.0</v>
      </c>
      <c s="3" r="AN114">
        <v>30.0</v>
      </c>
      <c s="3" r="AO114"/>
      <c s="3" r="AP114"/>
      <c s="3" r="AQ114"/>
      <c s="3" r="AR114"/>
      <c s="54" r="AS114">
        <v>4356.0</v>
      </c>
      <c s="3" r="AT114"/>
      <c s="54" r="AU114">
        <v>11426.0</v>
      </c>
      <c s="55" r="AV114"/>
      <c s="3" r="AW114">
        <v>350.0</v>
      </c>
      <c s="50" r="AX114"/>
      <c s="54" r="AY114">
        <v>67466.0</v>
      </c>
      <c s="3" r="AZ114">
        <v>50.0</v>
      </c>
      <c s="3" r="BA114"/>
      <c s="3" r="BB114"/>
      <c s="3" r="BC114"/>
      <c s="3" r="BD114"/>
      <c s="54" r="BE114">
        <v>4045.0</v>
      </c>
      <c s="54" r="BF114">
        <v>71561.0</v>
      </c>
      <c s="13" r="BG114"/>
      <c s="3" r="BH114">
        <v>271.0</v>
      </c>
      <c s="3" r="BI114">
        <v>9.0</v>
      </c>
      <c s="54" r="BJ114">
        <v>3895.0</v>
      </c>
      <c s="54" r="BK114">
        <v>1075.0</v>
      </c>
      <c s="3" r="BL114"/>
      <c s="3" r="BM114">
        <v>367.0</v>
      </c>
      <c s="3" r="BN114"/>
      <c s="3" r="BO114"/>
      <c s="3" r="BP114"/>
      <c s="54" r="BQ114">
        <v>5617.0</v>
      </c>
      <c s="13" r="BR114"/>
      <c s="54" r="BS114">
        <v>30907.0</v>
      </c>
      <c s="3" r="BT114">
        <v>528.0</v>
      </c>
      <c s="3" r="BU114">
        <v>61.0</v>
      </c>
      <c s="54" r="BV114">
        <v>20543.0</v>
      </c>
      <c s="3" r="BW114"/>
      <c s="3" r="BX114">
        <v>121.0</v>
      </c>
      <c s="3" r="BY114"/>
      <c s="54" r="BZ114">
        <v>52160.0</v>
      </c>
      <c s="13" r="CA114"/>
      <c s="54" r="CB114">
        <v>7356.0</v>
      </c>
      <c s="3" r="CC114"/>
      <c s="3" r="CD114">
        <v>366.0</v>
      </c>
      <c s="3" r="CE114"/>
      <c s="3" r="CF114"/>
      <c s="3" r="CG114"/>
      <c s="54" r="CH114">
        <v>3918.0</v>
      </c>
      <c s="3" r="CI114"/>
      <c s="54" r="CJ114">
        <v>11640.0</v>
      </c>
      <c s="13" r="CK114"/>
      <c s="3" r="CL114">
        <v>289.0</v>
      </c>
      <c s="12" r="CM114"/>
      <c s="51" r="CN114"/>
      <c s="54" r="CO114">
        <v>6241.0</v>
      </c>
      <c s="54" r="CP114">
        <v>3017.0</v>
      </c>
      <c s="3" r="CQ114">
        <v>500.0</v>
      </c>
      <c s="54" r="CR114">
        <v>1554.0</v>
      </c>
      <c s="54" r="CS114">
        <v>11312.0</v>
      </c>
      <c s="13" r="CT114"/>
      <c s="54" r="CU114">
        <v>9277.0</v>
      </c>
      <c s="54" r="CV114">
        <v>1275.0</v>
      </c>
      <c s="54" r="CW114">
        <v>3029.0</v>
      </c>
      <c s="54" r="CX114">
        <v>6357.0</v>
      </c>
      <c s="3" r="CY114">
        <v>749.0</v>
      </c>
      <c s="3" r="CZ114">
        <v>551.0</v>
      </c>
      <c s="3" r="DA114"/>
      <c s="3" r="DB114"/>
      <c s="3" r="DC114"/>
      <c t="str" s="58" r="DD114">
        <f t="shared" si="1"/>
        <v>21,238</v>
      </c>
      <c s="13" r="DE114"/>
      <c s="54" r="DF114">
        <v>37180.0</v>
      </c>
      <c s="54" r="DG114">
        <v>4307.0</v>
      </c>
      <c s="3" r="DH114">
        <v>264.0</v>
      </c>
      <c s="54" r="DI114">
        <v>26129.0</v>
      </c>
      <c s="54" r="DJ114">
        <v>1021.0</v>
      </c>
      <c s="3" r="DK114">
        <v>345.0</v>
      </c>
      <c s="3" r="DL114"/>
      <c s="54" r="DM114">
        <v>69246.0</v>
      </c>
      <c s="13" r="DN114"/>
      <c s="54" r="DO114">
        <v>7932.0</v>
      </c>
      <c s="3" r="DP114"/>
      <c s="3" r="DQ114"/>
      <c s="3" r="DR114"/>
      <c s="3" r="DS114"/>
      <c s="3" r="DT114"/>
      <c s="54" r="DU114">
        <v>2661.0</v>
      </c>
      <c s="3" r="DV114"/>
      <c s="54" r="DW114">
        <v>10593.0</v>
      </c>
      <c s="13" r="DX114"/>
      <c s="54" r="DY114">
        <v>10611.0</v>
      </c>
      <c s="50" r="DZ114"/>
      <c s="54" r="EA114">
        <v>6504.0</v>
      </c>
      <c s="54" r="EB114">
        <v>3307.0</v>
      </c>
      <c s="3" r="EC114">
        <v>724.0</v>
      </c>
      <c s="54" r="ED114">
        <v>1534.0</v>
      </c>
      <c s="54" r="EE114">
        <v>12069.0</v>
      </c>
      <c s="13" r="EF114"/>
      <c s="54" r="EG114">
        <v>10631.0</v>
      </c>
      <c s="54" r="EH114">
        <v>1445.0</v>
      </c>
      <c s="54" r="EI114">
        <v>3367.0</v>
      </c>
      <c s="54" r="EJ114">
        <v>7240.0</v>
      </c>
      <c s="3" r="EK114">
        <v>778.0</v>
      </c>
      <c s="3" r="EL114">
        <v>554.0</v>
      </c>
      <c s="3" r="EM114"/>
      <c s="3" r="EN114"/>
      <c s="3" r="EO114"/>
      <c s="54" r="EP114">
        <v>24015.0</v>
      </c>
      <c s="13" r="EQ114"/>
      <c s="54" r="ER114">
        <v>42739.0</v>
      </c>
      <c s="54" r="ES114">
        <v>4520.0</v>
      </c>
      <c s="3" r="ET114">
        <v>289.0</v>
      </c>
      <c s="54" r="EU114">
        <v>29264.0</v>
      </c>
      <c s="54" r="EV114">
        <v>1081.0</v>
      </c>
      <c s="3" r="EW114">
        <v>258.0</v>
      </c>
      <c s="3" r="EX114"/>
      <c s="54" r="EY114">
        <v>78151.0</v>
      </c>
      <c s="13" r="EZ114"/>
      <c s="54" r="FA114">
        <v>10736.0</v>
      </c>
      <c s="3" r="FB114"/>
      <c s="3" r="FC114"/>
      <c s="3" r="FD114"/>
      <c s="3" r="FE114"/>
      <c s="3" r="FF114"/>
      <c s="54" r="FG114">
        <v>1648.0</v>
      </c>
      <c s="3" r="FH114"/>
      <c s="54" r="FI114">
        <v>12384.0</v>
      </c>
      <c s="13" r="FJ114"/>
      <c s="54" r="FK114">
        <v>14576.0</v>
      </c>
      <c s="5" r="FL114"/>
      <c s="54" r="FM114">
        <v>123000.0</v>
      </c>
      <c s="1" r="FN114"/>
      <c s="1" r="FO114"/>
      <c s="44" r="FP114"/>
      <c s="54" r="FQ114">
        <v>123000.0</v>
      </c>
      <c s="1" r="FR114"/>
      <c s="1" r="FS114"/>
      <c s="44" r="FT114"/>
      <c t="s" s="3" r="FU114">
        <v>87</v>
      </c>
      <c s="5" r="FV114"/>
      <c s="54" r="FW114">
        <v>141267.0</v>
      </c>
      <c s="1" r="FX114"/>
      <c s="1" r="FY114"/>
      <c s="44" r="FZ114"/>
      <c s="54" r="GA114">
        <v>141195.0</v>
      </c>
      <c s="1" r="GB114"/>
      <c s="1" r="GC114"/>
      <c s="44" r="GD114"/>
      <c s="3" r="GE114">
        <v>72.0</v>
      </c>
      <c s="12" r="GF114"/>
      <c s="3" r="GG114"/>
      <c s="3" r="GH114"/>
      <c s="3" r="GI114"/>
      <c s="3" r="GJ114"/>
      <c s="3" r="GK114"/>
      <c s="3" r="GL114"/>
      <c s="3" r="GM114"/>
      <c s="3" r="GN114"/>
      <c s="3" r="GO114"/>
    </row>
    <row r="115">
      <c s="47" r="A115">
        <v>102.0</v>
      </c>
      <c t="s" s="48" r="B115">
        <v>91</v>
      </c>
      <c t="s" s="53" r="C115">
        <v>201</v>
      </c>
      <c s="48" r="D115"/>
      <c s="48" r="E115"/>
      <c s="48" r="F115"/>
      <c s="48" r="G115"/>
      <c s="48" r="H115"/>
      <c s="48" r="I115"/>
      <c s="54" r="J115">
        <v>29500.0</v>
      </c>
      <c s="3" r="K115"/>
      <c s="54" r="L115">
        <v>1550.0</v>
      </c>
      <c s="3" r="M115"/>
      <c s="3" r="N115"/>
      <c s="3" r="O115"/>
      <c s="54" r="P115">
        <v>21782.0</v>
      </c>
      <c s="54" r="Q115">
        <v>52832.0</v>
      </c>
      <c s="13" r="R115"/>
      <c s="3" r="S115">
        <v>8.0</v>
      </c>
      <c s="3" r="T115">
        <v>540.0</v>
      </c>
      <c s="3" r="U115"/>
      <c s="3" r="V115">
        <v>157.0</v>
      </c>
      <c s="3" r="W115"/>
      <c s="3" r="X115">
        <v>920.0</v>
      </c>
      <c s="3" r="Y115"/>
      <c s="3" r="Z115">
        <v>10.0</v>
      </c>
      <c s="3" r="AA115"/>
      <c s="54" r="AB115">
        <v>1635.0</v>
      </c>
      <c s="13" r="AC115"/>
      <c s="54" r="AD115">
        <v>42498.0</v>
      </c>
      <c s="3" r="AE115">
        <v>630.0</v>
      </c>
      <c s="3" r="AF115">
        <v>168.0</v>
      </c>
      <c s="54" r="AG115">
        <v>11379.0</v>
      </c>
      <c s="3" r="AH115"/>
      <c s="3" r="AI115"/>
      <c s="3" r="AJ115">
        <v>550.0</v>
      </c>
      <c s="54" r="AK115">
        <v>55225.0</v>
      </c>
      <c s="13" r="AL115"/>
      <c s="54" r="AM115">
        <v>4190.0</v>
      </c>
      <c s="3" r="AN115"/>
      <c s="3" r="AO115">
        <v>24.0</v>
      </c>
      <c s="3" r="AP115">
        <v>100.0</v>
      </c>
      <c s="3" r="AQ115"/>
      <c s="3" r="AR115"/>
      <c s="54" r="AS115">
        <v>1430.0</v>
      </c>
      <c s="3" r="AT115"/>
      <c s="54" r="AU115">
        <v>5744.0</v>
      </c>
      <c s="55" r="AV115"/>
      <c t="s" s="3" r="AW115">
        <v>87</v>
      </c>
      <c s="50" r="AX115"/>
      <c s="54" r="AY115">
        <v>30083.0</v>
      </c>
      <c s="3" r="AZ115">
        <v>1.0</v>
      </c>
      <c s="3" r="BA115">
        <v>79.0</v>
      </c>
      <c s="3" r="BB115"/>
      <c s="3" r="BC115"/>
      <c s="3" r="BD115"/>
      <c s="54" r="BE115">
        <v>24700.0</v>
      </c>
      <c s="54" r="BF115">
        <v>54863.0</v>
      </c>
      <c s="13" r="BG115"/>
      <c s="3" r="BH115">
        <v>11.0</v>
      </c>
      <c s="3" r="BI115">
        <v>89.0</v>
      </c>
      <c s="54" r="BJ115">
        <v>2689.0</v>
      </c>
      <c s="3" r="BK115">
        <v>22.0</v>
      </c>
      <c s="3" r="BL115"/>
      <c s="54" r="BM115">
        <v>1193.0</v>
      </c>
      <c s="3" r="BN115"/>
      <c s="3" r="BO115"/>
      <c s="3" r="BP115"/>
      <c s="54" r="BQ115">
        <v>4004.0</v>
      </c>
      <c s="13" r="BR115"/>
      <c s="54" r="BS115">
        <v>47217.0</v>
      </c>
      <c s="3" r="BT115">
        <v>754.0</v>
      </c>
      <c s="3" r="BU115">
        <v>203.0</v>
      </c>
      <c s="54" r="BV115">
        <v>12154.0</v>
      </c>
      <c s="3" r="BW115"/>
      <c s="3" r="BX115"/>
      <c s="3" r="BY115">
        <v>433.0</v>
      </c>
      <c s="54" r="BZ115">
        <v>60761.0</v>
      </c>
      <c s="13" r="CA115"/>
      <c s="54" r="CB115">
        <v>3924.0</v>
      </c>
      <c s="3" r="CC115"/>
      <c s="3" r="CD115">
        <v>14.0</v>
      </c>
      <c s="3" r="CE115">
        <v>115.0</v>
      </c>
      <c s="3" r="CF115"/>
      <c s="3" r="CG115"/>
      <c s="54" r="CH115">
        <v>2891.0</v>
      </c>
      <c s="3" r="CI115"/>
      <c s="54" r="CJ115">
        <v>6944.0</v>
      </c>
      <c s="13" r="CK115"/>
      <c s="3" r="CL115">
        <v>140.0</v>
      </c>
      <c s="12" r="CM115"/>
      <c s="51" r="CN115"/>
      <c s="54" r="CO115">
        <v>4460.0</v>
      </c>
      <c s="54" r="CP115">
        <v>4375.0</v>
      </c>
      <c s="54" r="CQ115">
        <v>1675.0</v>
      </c>
      <c s="54" r="CR115">
        <v>5290.0</v>
      </c>
      <c s="54" r="CS115">
        <v>15800.0</v>
      </c>
      <c s="13" r="CT115"/>
      <c s="54" r="CU115">
        <v>6921.0</v>
      </c>
      <c s="54" r="CV115">
        <v>1665.0</v>
      </c>
      <c s="54" r="CW115">
        <v>1576.0</v>
      </c>
      <c s="54" r="CX115">
        <v>2313.0</v>
      </c>
      <c s="3" r="CY115"/>
      <c s="3" r="CZ115"/>
      <c s="3" r="DA115"/>
      <c s="3" r="DB115"/>
      <c s="3" r="DC115">
        <v>210.0</v>
      </c>
      <c t="str" s="58" r="DD115">
        <f t="shared" si="1"/>
        <v>12,685</v>
      </c>
      <c s="13" r="DE115"/>
      <c s="54" r="DF115">
        <v>45371.0</v>
      </c>
      <c s="54" r="DG115">
        <v>3422.0</v>
      </c>
      <c s="3" r="DH115">
        <v>599.0</v>
      </c>
      <c s="54" r="DI115">
        <v>16363.0</v>
      </c>
      <c s="3" r="DJ115">
        <v>147.0</v>
      </c>
      <c s="3" r="DK115"/>
      <c s="3" r="DL115">
        <v>749.0</v>
      </c>
      <c s="54" r="DM115">
        <v>66651.0</v>
      </c>
      <c s="13" r="DN115"/>
      <c s="54" r="DO115">
        <v>1200.0</v>
      </c>
      <c s="3" r="DP115"/>
      <c s="3" r="DQ115"/>
      <c s="3" r="DR115"/>
      <c s="3" r="DS115"/>
      <c s="3" r="DT115"/>
      <c s="54" r="DU115">
        <v>2840.0</v>
      </c>
      <c s="3" r="DV115"/>
      <c s="54" r="DW115">
        <v>4040.0</v>
      </c>
      <c s="13" r="DX115"/>
      <c s="54" r="DY115">
        <v>16260.0</v>
      </c>
      <c s="50" r="DZ115"/>
      <c s="54" r="EA115">
        <v>4831.0</v>
      </c>
      <c s="54" r="EB115">
        <v>4016.0</v>
      </c>
      <c s="54" r="EC115">
        <v>2248.0</v>
      </c>
      <c s="54" r="ED115">
        <v>5071.0</v>
      </c>
      <c s="54" r="EE115">
        <v>16166.0</v>
      </c>
      <c s="13" r="EF115"/>
      <c s="54" r="EG115">
        <v>7119.0</v>
      </c>
      <c s="54" r="EH115">
        <v>1069.0</v>
      </c>
      <c s="54" r="EI115">
        <v>4196.0</v>
      </c>
      <c s="54" r="EJ115">
        <v>2209.0</v>
      </c>
      <c s="3" r="EK115"/>
      <c s="3" r="EL115"/>
      <c s="3" r="EM115"/>
      <c s="3" r="EN115"/>
      <c s="3" r="EO115">
        <v>289.0</v>
      </c>
      <c s="54" r="EP115">
        <v>14882.0</v>
      </c>
      <c s="13" r="EQ115"/>
      <c s="54" r="ER115">
        <v>47756.0</v>
      </c>
      <c s="54" r="ES115">
        <v>4342.0</v>
      </c>
      <c s="3" r="ET115">
        <v>583.0</v>
      </c>
      <c s="54" r="EU115">
        <v>17001.0</v>
      </c>
      <c s="3" r="EV115">
        <v>193.0</v>
      </c>
      <c s="3" r="EW115"/>
      <c s="54" r="EX115">
        <v>1056.0</v>
      </c>
      <c s="54" r="EY115">
        <v>70931.0</v>
      </c>
      <c s="13" r="EZ115"/>
      <c s="54" r="FA115">
        <v>1435.0</v>
      </c>
      <c s="3" r="FB115"/>
      <c s="3" r="FC115"/>
      <c s="3" r="FD115"/>
      <c s="3" r="FE115"/>
      <c s="3" r="FF115"/>
      <c s="54" r="FG115">
        <v>2909.0</v>
      </c>
      <c s="3" r="FH115"/>
      <c s="54" r="FI115">
        <v>4344.0</v>
      </c>
      <c s="13" r="FJ115"/>
      <c s="54" r="FK115">
        <v>19040.0</v>
      </c>
      <c s="5" r="FL115"/>
      <c s="54" r="FM115">
        <v>115436.0</v>
      </c>
      <c s="1" r="FN115"/>
      <c s="1" r="FO115"/>
      <c s="44" r="FP115"/>
      <c s="54" r="FQ115">
        <v>115436.0</v>
      </c>
      <c s="1" r="FR115"/>
      <c s="1" r="FS115"/>
      <c s="44" r="FT115"/>
      <c t="s" s="3" r="FU115">
        <v>87</v>
      </c>
      <c s="5" r="FV115"/>
      <c s="54" r="FW115">
        <v>126712.0</v>
      </c>
      <c s="1" r="FX115"/>
      <c s="1" r="FY115"/>
      <c s="44" r="FZ115"/>
      <c s="54" r="GA115">
        <v>125363.0</v>
      </c>
      <c s="1" r="GB115"/>
      <c s="1" r="GC115"/>
      <c s="44" r="GD115"/>
      <c s="54" r="GE115">
        <v>1349.0</v>
      </c>
      <c s="12" r="GF115"/>
      <c s="3" r="GG115"/>
      <c s="3" r="GH115"/>
      <c s="3" r="GI115"/>
      <c s="3" r="GJ115"/>
      <c s="3" r="GK115"/>
      <c s="3" r="GL115"/>
      <c s="3" r="GM115"/>
      <c s="3" r="GN115"/>
      <c s="3" r="GO115"/>
    </row>
    <row r="116">
      <c s="47" r="A116">
        <v>103.0</v>
      </c>
      <c t="s" s="48" r="B116">
        <v>94</v>
      </c>
      <c t="s" s="53" r="C116">
        <v>202</v>
      </c>
      <c s="48" r="D116"/>
      <c s="48" r="E116"/>
      <c s="48" r="F116"/>
      <c s="48" r="G116"/>
      <c s="48" r="H116"/>
      <c s="48" r="I116"/>
      <c s="54" r="J116">
        <v>6050.0</v>
      </c>
      <c s="3" r="K116">
        <v>10.0</v>
      </c>
      <c s="3" r="L116">
        <v>435.0</v>
      </c>
      <c s="3" r="M116"/>
      <c s="3" r="N116"/>
      <c s="3" r="O116"/>
      <c s="54" r="P116">
        <v>10071.0</v>
      </c>
      <c s="54" r="Q116">
        <v>16566.0</v>
      </c>
      <c s="13" r="R116"/>
      <c s="3" r="S116">
        <v>22.0</v>
      </c>
      <c s="3" r="T116"/>
      <c s="3" r="U116">
        <v>5.0</v>
      </c>
      <c t="s" s="3" r="V116">
        <v>87</v>
      </c>
      <c s="3" r="W116"/>
      <c s="3" r="X116">
        <v>1.0</v>
      </c>
      <c s="3" r="Y116"/>
      <c s="3" r="Z116"/>
      <c s="3" r="AA116"/>
      <c s="3" r="AB116">
        <v>28.0</v>
      </c>
      <c s="13" r="AC116"/>
      <c s="54" r="AD116">
        <v>9812.0</v>
      </c>
      <c s="3" r="AE116">
        <v>130.0</v>
      </c>
      <c s="3" r="AF116"/>
      <c s="54" r="AG116">
        <v>2241.0</v>
      </c>
      <c s="3" r="AH116"/>
      <c s="3" r="AI116"/>
      <c s="3" r="AJ116"/>
      <c s="54" r="AK116">
        <v>12183.0</v>
      </c>
      <c s="13" r="AL116"/>
      <c s="54" r="AM116">
        <v>2370.0</v>
      </c>
      <c s="3" r="AN116"/>
      <c s="3" r="AO116">
        <v>35.0</v>
      </c>
      <c s="3" r="AP116"/>
      <c s="3" r="AQ116"/>
      <c s="3" r="AR116"/>
      <c s="54" r="AS116">
        <v>1010.0</v>
      </c>
      <c s="3" r="AT116"/>
      <c s="54" r="AU116">
        <v>3415.0</v>
      </c>
      <c s="55" r="AV116"/>
      <c s="3" r="AW116">
        <v>436.0</v>
      </c>
      <c s="50" r="AX116"/>
      <c s="54" r="AY116">
        <v>6138.0</v>
      </c>
      <c s="3" r="AZ116">
        <v>9.0</v>
      </c>
      <c t="s" s="3" r="BA116">
        <v>87</v>
      </c>
      <c t="s" s="3" r="BB116">
        <v>87</v>
      </c>
      <c s="3" r="BC116"/>
      <c s="3" r="BD116"/>
      <c s="54" r="BE116">
        <v>10953.0</v>
      </c>
      <c s="54" r="BF116">
        <v>17100.0</v>
      </c>
      <c s="13" r="BG116"/>
      <c s="3" r="BH116">
        <v>23.0</v>
      </c>
      <c s="3" r="BI116"/>
      <c s="3" r="BJ116">
        <v>2.0</v>
      </c>
      <c s="3" r="BK116">
        <v>1.0</v>
      </c>
      <c s="3" r="BL116"/>
      <c s="3" r="BM116">
        <v>162.0</v>
      </c>
      <c s="3" r="BN116"/>
      <c s="3" r="BO116"/>
      <c s="3" r="BP116"/>
      <c s="3" r="BQ116">
        <v>188.0</v>
      </c>
      <c s="13" r="BR116"/>
      <c s="54" r="BS116">
        <v>10697.0</v>
      </c>
      <c s="3" r="BT116">
        <v>70.0</v>
      </c>
      <c s="3" r="BU116"/>
      <c s="54" r="BV116">
        <v>2179.0</v>
      </c>
      <c s="3" r="BW116"/>
      <c s="3" r="BX116"/>
      <c s="3" r="BY116"/>
      <c s="54" r="BZ116">
        <v>12946.0</v>
      </c>
      <c s="13" r="CA116"/>
      <c s="54" r="CB116">
        <v>2047.0</v>
      </c>
      <c s="3" r="CC116"/>
      <c s="3" r="CD116">
        <v>38.0</v>
      </c>
      <c s="3" r="CE116"/>
      <c s="3" r="CF116"/>
      <c s="3" r="CG116"/>
      <c s="54" r="CH116">
        <v>1141.0</v>
      </c>
      <c s="3" r="CI116"/>
      <c s="54" r="CJ116">
        <v>3226.0</v>
      </c>
      <c s="13" r="CK116"/>
      <c s="54" r="CL116">
        <v>4320.0</v>
      </c>
      <c s="12" r="CM116"/>
      <c s="51" r="CN116"/>
      <c s="54" r="CO116">
        <v>1826.0</v>
      </c>
      <c s="54" r="CP116">
        <v>1528.0</v>
      </c>
      <c s="3" r="CQ116">
        <v>410.0</v>
      </c>
      <c s="3" r="CR116">
        <v>972.0</v>
      </c>
      <c s="54" r="CS116">
        <v>4736.0</v>
      </c>
      <c s="13" r="CT116"/>
      <c s="54" r="CU116">
        <v>1309.0</v>
      </c>
      <c s="3" r="CV116">
        <v>368.0</v>
      </c>
      <c s="54" r="CW116">
        <v>1117.0</v>
      </c>
      <c s="3" r="CX116">
        <v>244.0</v>
      </c>
      <c s="3" r="CY116">
        <v>1.0</v>
      </c>
      <c s="3" r="CZ116"/>
      <c s="3" r="DA116">
        <v>97.0</v>
      </c>
      <c s="3" r="DB116"/>
      <c s="3" r="DC116"/>
      <c t="str" s="58" r="DD116">
        <f t="shared" si="1"/>
        <v>3,136</v>
      </c>
      <c s="13" r="DE116"/>
      <c s="54" r="DF116">
        <v>10991.0</v>
      </c>
      <c s="3" r="DG116">
        <v>737.0</v>
      </c>
      <c s="3" r="DH116">
        <v>200.0</v>
      </c>
      <c s="54" r="DI116">
        <v>2994.0</v>
      </c>
      <c s="3" r="DJ116">
        <v>125.0</v>
      </c>
      <c s="3" r="DK116"/>
      <c s="3" r="DL116">
        <v>36.0</v>
      </c>
      <c s="54" r="DM116">
        <v>15083.0</v>
      </c>
      <c s="13" r="DN116"/>
      <c s="54" r="DO116">
        <v>3255.0</v>
      </c>
      <c s="3" r="DP116"/>
      <c s="3" r="DQ116"/>
      <c s="3" r="DR116"/>
      <c s="3" r="DS116"/>
      <c s="3" r="DT116"/>
      <c s="54" r="DU116">
        <v>1953.0</v>
      </c>
      <c s="3" r="DV116"/>
      <c s="54" r="DW116">
        <v>5208.0</v>
      </c>
      <c s="13" r="DX116"/>
      <c s="54" r="DY116">
        <v>4465.0</v>
      </c>
      <c s="50" r="DZ116"/>
      <c s="54" r="EA116">
        <v>1785.0</v>
      </c>
      <c s="54" r="EB116">
        <v>1520.0</v>
      </c>
      <c s="3" r="EC116">
        <v>423.0</v>
      </c>
      <c s="54" r="ED116">
        <v>1030.0</v>
      </c>
      <c s="54" r="EE116">
        <v>4758.0</v>
      </c>
      <c s="13" r="EF116"/>
      <c s="54" r="EG116">
        <v>1292.0</v>
      </c>
      <c s="3" r="EH116">
        <v>352.0</v>
      </c>
      <c s="3" r="EI116">
        <v>473.0</v>
      </c>
      <c s="3" r="EJ116">
        <v>234.0</v>
      </c>
      <c t="s" s="3" r="EK116">
        <v>87</v>
      </c>
      <c s="3" r="EL116"/>
      <c s="3" r="EM116">
        <v>96.0</v>
      </c>
      <c s="3" r="EN116"/>
      <c s="3" r="EO116"/>
      <c s="54" r="EP116">
        <v>2447.0</v>
      </c>
      <c s="13" r="EQ116"/>
      <c s="54" r="ER116">
        <v>11154.0</v>
      </c>
      <c s="3" r="ES116">
        <v>787.0</v>
      </c>
      <c s="3" r="ET116">
        <v>195.0</v>
      </c>
      <c s="54" r="EU116">
        <v>3187.0</v>
      </c>
      <c s="3" r="EV116">
        <v>123.0</v>
      </c>
      <c s="3" r="EW116"/>
      <c s="3" r="EX116">
        <v>36.0</v>
      </c>
      <c s="54" r="EY116">
        <v>15482.0</v>
      </c>
      <c s="13" r="EZ116"/>
      <c s="54" r="FA116">
        <v>3216.0</v>
      </c>
      <c s="3" r="FB116"/>
      <c s="3" r="FC116"/>
      <c s="3" r="FD116"/>
      <c s="3" r="FE116"/>
      <c s="3" r="FF116"/>
      <c s="54" r="FG116">
        <v>1674.0</v>
      </c>
      <c s="3" r="FH116"/>
      <c s="54" r="FI116">
        <v>4890.0</v>
      </c>
      <c s="13" r="FJ116"/>
      <c s="54" r="FK116">
        <v>8861.0</v>
      </c>
      <c s="5" r="FL116"/>
      <c s="54" r="FM116">
        <v>32628.0</v>
      </c>
      <c s="1" r="FN116"/>
      <c s="1" r="FO116"/>
      <c s="44" r="FP116"/>
      <c s="54" r="FQ116">
        <v>32628.0</v>
      </c>
      <c s="1" r="FR116"/>
      <c s="1" r="FS116"/>
      <c s="44" r="FT116"/>
      <c t="s" s="3" r="FU116">
        <v>87</v>
      </c>
      <c s="5" r="FV116"/>
      <c s="54" r="FW116">
        <v>37780.0</v>
      </c>
      <c s="1" r="FX116"/>
      <c s="1" r="FY116"/>
      <c s="44" r="FZ116"/>
      <c s="54" r="GA116">
        <v>36438.0</v>
      </c>
      <c s="1" r="GB116"/>
      <c s="1" r="GC116"/>
      <c s="44" r="GD116"/>
      <c s="54" r="GE116">
        <v>1342.0</v>
      </c>
      <c s="12" r="GF116"/>
      <c s="3" r="GG116"/>
      <c s="3" r="GH116"/>
      <c s="3" r="GI116"/>
      <c s="3" r="GJ116"/>
      <c s="3" r="GK116"/>
      <c s="3" r="GL116"/>
      <c s="3" r="GM116"/>
      <c s="3" r="GN116"/>
      <c s="3" r="GO116"/>
    </row>
    <row r="117">
      <c s="47" r="A117">
        <v>104.0</v>
      </c>
      <c t="s" s="48" r="B117">
        <v>94</v>
      </c>
      <c t="s" s="53" r="C117">
        <v>203</v>
      </c>
      <c s="48" r="D117"/>
      <c s="48" r="E117"/>
      <c s="48" r="F117"/>
      <c s="48" r="G117"/>
      <c s="48" r="H117"/>
      <c s="48" r="I117"/>
      <c s="54" r="J117">
        <v>5700.0</v>
      </c>
      <c s="3" r="K117">
        <v>5.0</v>
      </c>
      <c s="3" r="L117"/>
      <c s="3" r="M117"/>
      <c s="3" r="N117"/>
      <c s="3" r="O117"/>
      <c s="54" r="P117">
        <v>6738.0</v>
      </c>
      <c s="54" r="Q117">
        <v>12443.0</v>
      </c>
      <c s="13" r="R117"/>
      <c s="3" r="S117">
        <v>30.0</v>
      </c>
      <c s="3" r="T117">
        <v>7.0</v>
      </c>
      <c s="3" r="U117">
        <v>85.0</v>
      </c>
      <c s="3" r="V117">
        <v>1.0</v>
      </c>
      <c s="3" r="W117"/>
      <c s="3" r="X117">
        <v>11.0</v>
      </c>
      <c s="3" r="Y117"/>
      <c s="3" r="Z117"/>
      <c s="3" r="AA117">
        <v>115.0</v>
      </c>
      <c s="3" r="AB117">
        <v>249.0</v>
      </c>
      <c s="13" r="AC117"/>
      <c s="54" r="AD117">
        <v>2032.0</v>
      </c>
      <c s="3" r="AE117"/>
      <c s="3" r="AF117"/>
      <c s="54" r="AG117">
        <v>1414.0</v>
      </c>
      <c s="3" r="AH117"/>
      <c s="3" r="AI117"/>
      <c s="3" r="AJ117"/>
      <c s="54" r="AK117">
        <v>3446.0</v>
      </c>
      <c s="13" r="AL117"/>
      <c s="3" r="AM117"/>
      <c s="3" r="AN117"/>
      <c s="3" r="AO117">
        <v>160.0</v>
      </c>
      <c s="3" r="AP117"/>
      <c s="3" r="AQ117"/>
      <c s="3" r="AR117"/>
      <c s="3" r="AS117">
        <v>135.0</v>
      </c>
      <c s="3" r="AT117"/>
      <c s="3" r="AU117">
        <v>295.0</v>
      </c>
      <c s="55" r="AV117"/>
      <c t="s" s="3" r="AW117">
        <v>87</v>
      </c>
      <c s="50" r="AX117"/>
      <c s="54" r="AY117">
        <v>6694.0</v>
      </c>
      <c s="3" r="AZ117">
        <v>9.0</v>
      </c>
      <c s="3" r="BA117"/>
      <c s="3" r="BB117"/>
      <c s="3" r="BC117"/>
      <c s="3" r="BD117"/>
      <c s="54" r="BE117">
        <v>7138.0</v>
      </c>
      <c s="54" r="BF117">
        <v>13841.0</v>
      </c>
      <c s="13" r="BG117"/>
      <c s="3" r="BH117">
        <v>26.0</v>
      </c>
      <c s="3" r="BI117">
        <v>2.0</v>
      </c>
      <c s="3" r="BJ117">
        <v>17.0</v>
      </c>
      <c s="3" r="BK117"/>
      <c s="3" r="BL117"/>
      <c s="3" r="BM117">
        <v>18.0</v>
      </c>
      <c s="3" r="BN117"/>
      <c s="3" r="BO117"/>
      <c s="3" r="BP117">
        <v>85.0</v>
      </c>
      <c s="3" r="BQ117">
        <v>148.0</v>
      </c>
      <c s="13" r="BR117"/>
      <c s="54" r="BS117">
        <v>2120.0</v>
      </c>
      <c s="3" r="BT117">
        <v>39.0</v>
      </c>
      <c s="3" r="BU117"/>
      <c s="54" r="BV117">
        <v>1206.0</v>
      </c>
      <c s="3" r="BW117"/>
      <c s="3" r="BX117"/>
      <c s="3" r="BY117"/>
      <c s="54" r="BZ117">
        <v>3365.0</v>
      </c>
      <c s="13" r="CA117"/>
      <c s="3" r="CB117"/>
      <c s="3" r="CC117"/>
      <c s="3" r="CD117">
        <v>100.0</v>
      </c>
      <c s="3" r="CE117"/>
      <c s="3" r="CF117"/>
      <c s="3" r="CG117"/>
      <c s="3" r="CH117">
        <v>116.0</v>
      </c>
      <c s="3" r="CI117"/>
      <c s="3" r="CJ117">
        <v>216.0</v>
      </c>
      <c s="13" r="CK117"/>
      <c s="3" r="CL117">
        <v>4.0</v>
      </c>
      <c s="12" r="CM117"/>
      <c s="51" r="CN117"/>
      <c s="54" r="CO117">
        <v>1243.0</v>
      </c>
      <c s="54" r="CP117">
        <v>1344.0</v>
      </c>
      <c s="3" r="CQ117">
        <v>255.0</v>
      </c>
      <c s="54" r="CR117">
        <v>1040.0</v>
      </c>
      <c s="54" r="CS117">
        <v>3882.0</v>
      </c>
      <c s="13" r="CT117"/>
      <c s="3" r="CU117">
        <v>656.0</v>
      </c>
      <c s="3" r="CV117">
        <v>318.0</v>
      </c>
      <c s="3" r="CW117">
        <v>83.0</v>
      </c>
      <c s="54" r="CX117">
        <v>1109.0</v>
      </c>
      <c s="3" r="CY117">
        <v>48.0</v>
      </c>
      <c s="3" r="CZ117">
        <v>43.0</v>
      </c>
      <c s="3" r="DA117"/>
      <c s="3" r="DB117"/>
      <c s="3" r="DC117">
        <v>215.0</v>
      </c>
      <c t="str" s="58" r="DD117">
        <f t="shared" si="1"/>
        <v>2,472</v>
      </c>
      <c s="13" r="DE117"/>
      <c s="54" r="DF117">
        <v>3408.0</v>
      </c>
      <c s="3" r="DG117">
        <v>507.0</v>
      </c>
      <c s="3" r="DH117">
        <v>52.0</v>
      </c>
      <c s="54" r="DI117">
        <v>2002.0</v>
      </c>
      <c s="3" r="DJ117">
        <v>260.0</v>
      </c>
      <c s="3" r="DK117"/>
      <c s="3" r="DL117"/>
      <c s="54" r="DM117">
        <v>6229.0</v>
      </c>
      <c s="13" r="DN117"/>
      <c t="s" s="3" r="DO117">
        <v>87</v>
      </c>
      <c s="3" r="DP117"/>
      <c s="3" r="DQ117">
        <v>52.0</v>
      </c>
      <c s="3" r="DR117"/>
      <c s="3" r="DS117"/>
      <c s="3" r="DT117"/>
      <c s="3" r="DU117">
        <v>770.0</v>
      </c>
      <c s="3" r="DV117"/>
      <c s="3" r="DW117">
        <v>822.0</v>
      </c>
      <c s="13" r="DX117"/>
      <c s="54" r="DY117">
        <v>3028.0</v>
      </c>
      <c s="50" r="DZ117"/>
      <c s="54" r="EA117">
        <v>1462.0</v>
      </c>
      <c s="54" r="EB117">
        <v>1413.0</v>
      </c>
      <c s="3" r="EC117">
        <v>334.0</v>
      </c>
      <c s="54" r="ED117">
        <v>1041.0</v>
      </c>
      <c s="54" r="EE117">
        <v>4250.0</v>
      </c>
      <c s="13" r="EF117"/>
      <c s="3" r="EG117">
        <v>750.0</v>
      </c>
      <c s="3" r="EH117">
        <v>313.0</v>
      </c>
      <c s="3" r="EI117">
        <v>72.0</v>
      </c>
      <c s="54" r="EJ117">
        <v>1134.0</v>
      </c>
      <c s="3" r="EK117">
        <v>57.0</v>
      </c>
      <c s="3" r="EL117">
        <v>37.0</v>
      </c>
      <c s="3" r="EM117"/>
      <c s="3" r="EN117"/>
      <c s="3" r="EO117">
        <v>165.0</v>
      </c>
      <c s="54" r="EP117">
        <v>2528.0</v>
      </c>
      <c s="13" r="EQ117"/>
      <c s="54" r="ER117">
        <v>3418.0</v>
      </c>
      <c s="3" r="ES117">
        <v>618.0</v>
      </c>
      <c s="3" r="ET117">
        <v>51.0</v>
      </c>
      <c s="54" r="EU117">
        <v>1729.0</v>
      </c>
      <c s="3" r="EV117">
        <v>261.0</v>
      </c>
      <c s="3" r="EW117"/>
      <c s="3" r="EX117"/>
      <c s="54" r="EY117">
        <v>6077.0</v>
      </c>
      <c s="13" r="EZ117"/>
      <c t="s" s="3" r="FA117">
        <v>87</v>
      </c>
      <c s="3" r="FB117"/>
      <c s="3" r="FC117">
        <v>52.0</v>
      </c>
      <c s="3" r="FD117"/>
      <c s="3" r="FE117"/>
      <c s="3" r="FF117"/>
      <c s="3" r="FG117">
        <v>771.0</v>
      </c>
      <c s="3" r="FH117"/>
      <c s="3" r="FI117">
        <v>823.0</v>
      </c>
      <c s="13" r="FJ117"/>
      <c s="54" r="FK117">
        <v>3896.0</v>
      </c>
      <c s="5" r="FL117"/>
      <c s="54" r="FM117">
        <v>16433.0</v>
      </c>
      <c s="1" r="FN117"/>
      <c s="1" r="FO117"/>
      <c s="44" r="FP117"/>
      <c s="54" r="FQ117">
        <v>16433.0</v>
      </c>
      <c s="1" r="FR117"/>
      <c s="1" r="FS117"/>
      <c s="44" r="FT117"/>
      <c t="s" s="3" r="FU117">
        <v>87</v>
      </c>
      <c s="5" r="FV117"/>
      <c s="54" r="FW117">
        <v>17574.0</v>
      </c>
      <c s="1" r="FX117"/>
      <c s="1" r="FY117"/>
      <c s="44" r="FZ117"/>
      <c s="54" r="GA117">
        <v>17574.0</v>
      </c>
      <c s="1" r="GB117"/>
      <c s="1" r="GC117"/>
      <c s="44" r="GD117"/>
      <c t="s" s="3" r="GE117">
        <v>87</v>
      </c>
      <c s="12" r="GF117"/>
      <c s="3" r="GG117"/>
      <c s="3" r="GH117"/>
      <c s="3" r="GI117"/>
      <c s="3" r="GJ117"/>
      <c s="3" r="GK117"/>
      <c s="3" r="GL117"/>
      <c s="3" r="GM117"/>
      <c s="3" r="GN117"/>
      <c s="3" r="GO117"/>
    </row>
    <row r="118">
      <c s="47" r="A118">
        <v>105.0</v>
      </c>
      <c t="s" s="48" r="B118">
        <v>81</v>
      </c>
      <c t="s" s="53" r="C118">
        <v>204</v>
      </c>
      <c s="48" r="D118"/>
      <c s="48" r="E118"/>
      <c s="48" r="F118"/>
      <c s="48" r="G118"/>
      <c s="48" r="H118"/>
      <c s="48" r="I118"/>
      <c s="54" r="J118">
        <v>119322.0</v>
      </c>
      <c s="54" r="K118">
        <v>1120.0</v>
      </c>
      <c s="3" r="L118"/>
      <c s="3" r="M118"/>
      <c s="3" r="N118"/>
      <c s="3" r="O118"/>
      <c s="3" r="P118"/>
      <c s="54" r="Q118">
        <v>120442.0</v>
      </c>
      <c s="13" r="R118"/>
      <c s="54" r="S118">
        <v>2780.0</v>
      </c>
      <c s="3" r="T118">
        <v>19.0</v>
      </c>
      <c s="54" r="U118">
        <v>3863.0</v>
      </c>
      <c s="3" r="V118">
        <v>195.0</v>
      </c>
      <c s="3" r="W118"/>
      <c s="3" r="X118">
        <v>118.0</v>
      </c>
      <c s="3" r="Y118"/>
      <c s="3" r="Z118">
        <v>78.0</v>
      </c>
      <c s="3" r="AA118"/>
      <c s="54" r="AB118">
        <v>7053.0</v>
      </c>
      <c s="13" r="AC118"/>
      <c s="54" r="AD118">
        <v>41900.0</v>
      </c>
      <c s="3" r="AE118"/>
      <c s="3" r="AF118"/>
      <c s="54" r="AG118">
        <v>16518.0</v>
      </c>
      <c s="3" r="AH118"/>
      <c s="3" r="AI118">
        <v>5.0</v>
      </c>
      <c s="3" r="AJ118"/>
      <c s="54" r="AK118">
        <v>58423.0</v>
      </c>
      <c s="13" r="AL118"/>
      <c s="54" r="AM118">
        <v>2000.0</v>
      </c>
      <c s="3" r="AN118"/>
      <c s="3" r="AO118">
        <v>945.0</v>
      </c>
      <c s="3" r="AP118"/>
      <c s="3" r="AQ118"/>
      <c s="3" r="AR118"/>
      <c s="3" r="AS118">
        <v>618.0</v>
      </c>
      <c s="3" r="AT118"/>
      <c s="54" r="AU118">
        <v>3563.0</v>
      </c>
      <c s="55" r="AV118"/>
      <c t="s" s="3" r="AW118">
        <v>87</v>
      </c>
      <c s="50" r="AX118"/>
      <c s="54" r="AY118">
        <v>124081.0</v>
      </c>
      <c s="54" r="AZ118">
        <v>1630.0</v>
      </c>
      <c s="3" r="BA118"/>
      <c s="3" r="BB118"/>
      <c s="3" r="BC118"/>
      <c s="3" r="BD118"/>
      <c s="3" r="BE118">
        <v>209.0</v>
      </c>
      <c s="54" r="BF118">
        <v>125920.0</v>
      </c>
      <c s="13" r="BG118"/>
      <c s="3" r="BH118">
        <v>196.0</v>
      </c>
      <c s="3" r="BI118">
        <v>8.0</v>
      </c>
      <c s="54" r="BJ118">
        <v>7880.0</v>
      </c>
      <c s="3" r="BK118">
        <v>120.0</v>
      </c>
      <c s="3" r="BL118">
        <v>20.0</v>
      </c>
      <c s="3" r="BM118">
        <v>201.0</v>
      </c>
      <c s="3" r="BN118"/>
      <c s="3" r="BO118">
        <v>99.0</v>
      </c>
      <c s="3" r="BP118"/>
      <c s="54" r="BQ118">
        <v>8524.0</v>
      </c>
      <c s="13" r="BR118"/>
      <c s="54" r="BS118">
        <v>44240.0</v>
      </c>
      <c s="54" r="BT118">
        <v>1567.0</v>
      </c>
      <c s="3" r="BU118"/>
      <c s="54" r="BV118">
        <v>15656.0</v>
      </c>
      <c s="3" r="BW118"/>
      <c s="3" r="BX118">
        <v>432.0</v>
      </c>
      <c s="3" r="BY118"/>
      <c s="54" r="BZ118">
        <v>61895.0</v>
      </c>
      <c s="13" r="CA118"/>
      <c s="54" r="CB118">
        <v>1133.0</v>
      </c>
      <c s="3" r="CC118"/>
      <c s="54" r="CD118">
        <v>1458.0</v>
      </c>
      <c s="3" r="CE118"/>
      <c s="3" r="CF118"/>
      <c s="3" r="CG118"/>
      <c s="54" r="CH118">
        <v>1554.0</v>
      </c>
      <c s="3" r="CI118"/>
      <c s="54" r="CJ118">
        <v>4145.0</v>
      </c>
      <c s="13" r="CK118"/>
      <c s="3" r="CL118">
        <v>255.0</v>
      </c>
      <c s="12" r="CM118"/>
      <c s="51" r="CN118"/>
      <c s="54" r="CO118">
        <v>8743.0</v>
      </c>
      <c s="54" r="CP118">
        <v>6302.0</v>
      </c>
      <c s="54" r="CQ118">
        <v>2613.0</v>
      </c>
      <c s="54" r="CR118">
        <v>10177.0</v>
      </c>
      <c s="54" r="CS118">
        <v>27835.0</v>
      </c>
      <c s="13" r="CT118"/>
      <c s="54" r="CU118">
        <v>18942.0</v>
      </c>
      <c s="54" r="CV118">
        <v>1479.0</v>
      </c>
      <c s="54" r="CW118">
        <v>3789.0</v>
      </c>
      <c s="54" r="CX118">
        <v>15497.0</v>
      </c>
      <c s="3" r="CY118">
        <v>819.0</v>
      </c>
      <c s="54" r="CZ118">
        <v>2642.0</v>
      </c>
      <c s="3" r="DA118"/>
      <c s="3" r="DB118"/>
      <c s="3" r="DC118"/>
      <c t="str" s="58" r="DD118">
        <f t="shared" si="1"/>
        <v>43,168</v>
      </c>
      <c s="13" r="DE118"/>
      <c s="54" r="DF118">
        <v>62541.0</v>
      </c>
      <c s="54" r="DG118">
        <v>10249.0</v>
      </c>
      <c s="3" r="DH118">
        <v>84.0</v>
      </c>
      <c s="54" r="DI118">
        <v>23712.0</v>
      </c>
      <c s="54" r="DJ118">
        <v>2576.0</v>
      </c>
      <c s="3" r="DK118">
        <v>125.0</v>
      </c>
      <c s="3" r="DL118"/>
      <c s="54" r="DM118">
        <v>99287.0</v>
      </c>
      <c s="13" r="DN118"/>
      <c s="3" r="DO118">
        <v>259.0</v>
      </c>
      <c s="3" r="DP118"/>
      <c s="3" r="DQ118"/>
      <c s="54" r="DR118">
        <v>1957.0</v>
      </c>
      <c s="3" r="DS118"/>
      <c s="3" r="DT118"/>
      <c s="3" r="DU118">
        <v>30.0</v>
      </c>
      <c s="3" r="DV118"/>
      <c s="54" r="DW118">
        <v>2246.0</v>
      </c>
      <c s="13" r="DX118"/>
      <c s="54" r="DY118">
        <v>16945.0</v>
      </c>
      <c s="50" r="DZ118"/>
      <c s="54" r="EA118">
        <v>9246.0</v>
      </c>
      <c s="54" r="EB118">
        <v>7517.0</v>
      </c>
      <c s="54" r="EC118">
        <v>2129.0</v>
      </c>
      <c s="54" r="ED118">
        <v>8925.0</v>
      </c>
      <c s="54" r="EE118">
        <v>27817.0</v>
      </c>
      <c s="13" r="EF118"/>
      <c s="54" r="EG118">
        <v>17035.0</v>
      </c>
      <c s="54" r="EH118">
        <v>1340.0</v>
      </c>
      <c s="54" r="EI118">
        <v>3643.0</v>
      </c>
      <c s="54" r="EJ118">
        <v>13496.0</v>
      </c>
      <c s="3" r="EK118">
        <v>841.0</v>
      </c>
      <c s="54" r="EL118">
        <v>2428.0</v>
      </c>
      <c s="3" r="EM118"/>
      <c s="3" r="EN118"/>
      <c s="3" r="EO118"/>
      <c s="54" r="EP118">
        <v>38783.0</v>
      </c>
      <c s="13" r="EQ118"/>
      <c s="54" r="ER118">
        <v>62868.0</v>
      </c>
      <c s="54" r="ES118">
        <v>13385.0</v>
      </c>
      <c s="3" r="ET118">
        <v>83.0</v>
      </c>
      <c s="54" r="EU118">
        <v>22924.0</v>
      </c>
      <c s="54" r="EV118">
        <v>2572.0</v>
      </c>
      <c s="3" r="EW118">
        <v>617.0</v>
      </c>
      <c s="3" r="EX118"/>
      <c s="54" r="EY118">
        <v>102449.0</v>
      </c>
      <c s="13" r="EZ118"/>
      <c s="3" r="FA118">
        <v>168.0</v>
      </c>
      <c s="3" r="FB118"/>
      <c s="3" r="FC118"/>
      <c s="54" r="FD118">
        <v>2096.0</v>
      </c>
      <c s="3" r="FE118"/>
      <c s="3" r="FF118"/>
      <c s="54" r="FG118">
        <v>1658.0</v>
      </c>
      <c s="3" r="FH118"/>
      <c s="54" r="FI118">
        <v>3922.0</v>
      </c>
      <c s="13" r="FJ118"/>
      <c s="54" r="FK118">
        <v>22998.0</v>
      </c>
      <c s="5" r="FL118"/>
      <c s="54" r="FM118">
        <v>189481.0</v>
      </c>
      <c s="1" r="FN118"/>
      <c s="1" r="FO118"/>
      <c s="44" r="FP118"/>
      <c s="54" r="FQ118">
        <v>189481.0</v>
      </c>
      <c s="1" r="FR118"/>
      <c s="1" r="FS118"/>
      <c s="44" r="FT118"/>
      <c t="s" s="3" r="FU118">
        <v>87</v>
      </c>
      <c s="5" r="FV118"/>
      <c s="54" r="FW118">
        <v>200739.0</v>
      </c>
      <c s="1" r="FX118"/>
      <c s="1" r="FY118"/>
      <c s="44" r="FZ118"/>
      <c s="54" r="GA118">
        <v>195969.0</v>
      </c>
      <c s="1" r="GB118"/>
      <c s="1" r="GC118"/>
      <c s="44" r="GD118"/>
      <c s="54" r="GE118">
        <v>4770.0</v>
      </c>
      <c s="12" r="GF118"/>
      <c s="3" r="GG118"/>
      <c s="3" r="GH118"/>
      <c s="3" r="GI118"/>
      <c s="3" r="GJ118"/>
      <c s="3" r="GK118"/>
      <c s="3" r="GL118"/>
      <c s="3" r="GM118"/>
      <c s="3" r="GN118"/>
      <c s="3" r="GO118"/>
    </row>
    <row r="119">
      <c s="47" r="A119">
        <v>106.0</v>
      </c>
      <c t="s" s="48" r="B119">
        <v>91</v>
      </c>
      <c t="s" s="53" r="C119">
        <v>206</v>
      </c>
      <c s="48" r="D119"/>
      <c s="48" r="E119"/>
      <c s="48" r="F119"/>
      <c s="48" r="G119"/>
      <c s="48" r="H119"/>
      <c s="48" r="I119"/>
      <c s="54" r="J119">
        <v>94200.0</v>
      </c>
      <c s="3" r="K119">
        <v>927.0</v>
      </c>
      <c s="3" r="L119"/>
      <c s="3" r="M119"/>
      <c s="3" r="N119"/>
      <c s="3" r="O119"/>
      <c s="3" r="P119">
        <v>405.0</v>
      </c>
      <c s="54" r="Q119">
        <v>95532.0</v>
      </c>
      <c s="13" r="R119"/>
      <c s="3" r="S119">
        <v>406.0</v>
      </c>
      <c s="3" r="T119">
        <v>363.0</v>
      </c>
      <c s="54" r="U119">
        <v>2380.0</v>
      </c>
      <c s="3" r="V119">
        <v>110.0</v>
      </c>
      <c s="3" r="W119"/>
      <c s="3" r="X119">
        <v>219.0</v>
      </c>
      <c s="3" r="Y119"/>
      <c s="3" r="Z119">
        <v>300.0</v>
      </c>
      <c s="3" r="AA119"/>
      <c s="54" r="AB119">
        <v>3778.0</v>
      </c>
      <c s="13" r="AC119"/>
      <c s="54" r="AD119">
        <v>16396.0</v>
      </c>
      <c s="3" r="AE119">
        <v>75.0</v>
      </c>
      <c s="3" r="AF119">
        <v>71.0</v>
      </c>
      <c s="54" r="AG119">
        <v>6579.0</v>
      </c>
      <c s="3" r="AH119"/>
      <c s="3" r="AI119">
        <v>20.0</v>
      </c>
      <c s="3" r="AJ119"/>
      <c s="54" r="AK119">
        <v>23141.0</v>
      </c>
      <c s="13" r="AL119"/>
      <c s="54" r="AM119">
        <v>12350.0</v>
      </c>
      <c s="3" r="AN119"/>
      <c s="3" r="AO119">
        <v>376.0</v>
      </c>
      <c s="3" r="AP119"/>
      <c s="3" r="AQ119"/>
      <c s="3" r="AR119"/>
      <c s="54" r="AS119">
        <v>7300.0</v>
      </c>
      <c s="3" r="AT119"/>
      <c s="54" r="AU119">
        <v>20026.0</v>
      </c>
      <c s="55" r="AV119"/>
      <c s="54" r="AW119">
        <v>3335.0</v>
      </c>
      <c s="50" r="AX119"/>
      <c s="54" r="AY119">
        <v>96698.0</v>
      </c>
      <c s="54" r="AZ119">
        <v>1202.0</v>
      </c>
      <c s="3" r="BA119"/>
      <c s="3" r="BB119"/>
      <c s="3" r="BC119"/>
      <c s="3" r="BD119"/>
      <c s="3" r="BE119">
        <v>723.0</v>
      </c>
      <c s="54" r="BF119">
        <v>98623.0</v>
      </c>
      <c s="13" r="BG119"/>
      <c s="3" r="BH119">
        <v>360.0</v>
      </c>
      <c s="3" r="BI119">
        <v>391.0</v>
      </c>
      <c s="54" r="BJ119">
        <v>1548.0</v>
      </c>
      <c s="3" r="BK119">
        <v>64.0</v>
      </c>
      <c s="3" r="BL119"/>
      <c s="3" r="BM119">
        <v>237.0</v>
      </c>
      <c s="3" r="BN119"/>
      <c s="3" r="BO119">
        <v>392.0</v>
      </c>
      <c s="3" r="BP119"/>
      <c s="54" r="BQ119">
        <v>2992.0</v>
      </c>
      <c s="13" r="BR119"/>
      <c s="54" r="BS119">
        <v>17177.0</v>
      </c>
      <c s="3" r="BT119">
        <v>106.0</v>
      </c>
      <c s="3" r="BU119">
        <v>71.0</v>
      </c>
      <c s="54" r="BV119">
        <v>7000.0</v>
      </c>
      <c s="3" r="BW119"/>
      <c s="3" r="BX119">
        <v>67.0</v>
      </c>
      <c s="3" r="BY119"/>
      <c s="54" r="BZ119">
        <v>24421.0</v>
      </c>
      <c s="13" r="CA119"/>
      <c s="54" r="CB119">
        <v>13714.0</v>
      </c>
      <c s="3" r="CC119"/>
      <c s="3" r="CD119">
        <v>365.0</v>
      </c>
      <c s="3" r="CE119">
        <v>8.0</v>
      </c>
      <c s="3" r="CF119"/>
      <c s="3" r="CG119"/>
      <c s="54" r="CH119">
        <v>7667.0</v>
      </c>
      <c s="3" r="CI119"/>
      <c s="54" r="CJ119">
        <v>21754.0</v>
      </c>
      <c s="13" r="CK119"/>
      <c s="54" r="CL119">
        <v>1005.0</v>
      </c>
      <c s="12" r="CM119"/>
      <c s="51" r="CN119"/>
      <c s="54" r="CO119">
        <v>9972.0</v>
      </c>
      <c s="54" r="CP119">
        <v>4910.0</v>
      </c>
      <c s="3" r="CQ119">
        <v>760.0</v>
      </c>
      <c s="54" r="CR119">
        <v>12595.0</v>
      </c>
      <c s="54" r="CS119">
        <v>28237.0</v>
      </c>
      <c s="13" r="CT119"/>
      <c s="54" r="CU119">
        <v>12011.0</v>
      </c>
      <c s="54" r="CV119">
        <v>1702.0</v>
      </c>
      <c s="54" r="CW119">
        <v>3004.0</v>
      </c>
      <c s="54" r="CX119">
        <v>5937.0</v>
      </c>
      <c s="54" r="CY119">
        <v>1035.0</v>
      </c>
      <c s="54" r="CZ119">
        <v>3138.0</v>
      </c>
      <c s="3" r="DA119"/>
      <c s="3" r="DB119">
        <v>571.0</v>
      </c>
      <c s="3" r="DC119"/>
      <c t="str" s="58" r="DD119">
        <f t="shared" si="1"/>
        <v>27,398</v>
      </c>
      <c s="13" r="DE119"/>
      <c s="54" r="DF119">
        <v>26936.0</v>
      </c>
      <c s="54" r="DG119">
        <v>2804.0</v>
      </c>
      <c s="3" r="DH119">
        <v>165.0</v>
      </c>
      <c s="54" r="DI119">
        <v>11506.0</v>
      </c>
      <c s="54" r="DJ119">
        <v>1184.0</v>
      </c>
      <c s="3" r="DK119">
        <v>168.0</v>
      </c>
      <c s="3" r="DL119"/>
      <c s="54" r="DM119">
        <v>42763.0</v>
      </c>
      <c s="13" r="DN119"/>
      <c s="54" r="DO119">
        <v>15659.0</v>
      </c>
      <c s="3" r="DP119"/>
      <c s="3" r="DQ119">
        <v>170.0</v>
      </c>
      <c s="3" r="DR119">
        <v>880.0</v>
      </c>
      <c s="3" r="DS119"/>
      <c s="3" r="DT119"/>
      <c s="54" r="DU119">
        <v>7635.0</v>
      </c>
      <c s="3" r="DV119"/>
      <c s="54" r="DW119">
        <v>24344.0</v>
      </c>
      <c s="13" r="DX119"/>
      <c s="54" r="DY119">
        <v>23070.0</v>
      </c>
      <c s="50" r="DZ119"/>
      <c s="54" r="EA119">
        <v>9594.0</v>
      </c>
      <c s="54" r="EB119">
        <v>5139.0</v>
      </c>
      <c s="54" r="EC119">
        <v>2999.0</v>
      </c>
      <c s="54" r="ED119">
        <v>12237.0</v>
      </c>
      <c s="54" r="EE119">
        <v>29969.0</v>
      </c>
      <c s="13" r="EF119"/>
      <c s="54" r="EG119">
        <v>11857.0</v>
      </c>
      <c s="54" r="EH119">
        <v>1633.0</v>
      </c>
      <c s="54" r="EI119">
        <v>2840.0</v>
      </c>
      <c s="54" r="EJ119">
        <v>6403.0</v>
      </c>
      <c s="3" r="EK119">
        <v>951.0</v>
      </c>
      <c s="54" r="EL119">
        <v>3048.0</v>
      </c>
      <c s="3" r="EM119"/>
      <c s="3" r="EN119">
        <v>569.0</v>
      </c>
      <c s="3" r="EO119"/>
      <c s="54" r="EP119">
        <v>27301.0</v>
      </c>
      <c s="13" r="EQ119"/>
      <c s="54" r="ER119">
        <v>26845.0</v>
      </c>
      <c s="54" r="ES119">
        <v>2770.0</v>
      </c>
      <c s="3" r="ET119">
        <v>198.0</v>
      </c>
      <c s="54" r="EU119">
        <v>11596.0</v>
      </c>
      <c s="54" r="EV119">
        <v>1184.0</v>
      </c>
      <c s="3" r="EW119">
        <v>162.0</v>
      </c>
      <c s="3" r="EX119"/>
      <c s="54" r="EY119">
        <v>42755.0</v>
      </c>
      <c s="13" r="EZ119"/>
      <c s="54" r="FA119">
        <v>15546.0</v>
      </c>
      <c s="3" r="FB119"/>
      <c s="3" r="FC119">
        <v>167.0</v>
      </c>
      <c s="3" r="FD119">
        <v>813.0</v>
      </c>
      <c s="3" r="FE119"/>
      <c s="3" r="FF119"/>
      <c s="54" r="FG119">
        <v>7694.0</v>
      </c>
      <c s="3" r="FH119"/>
      <c s="54" r="FI119">
        <v>24220.0</v>
      </c>
      <c s="13" r="FJ119"/>
      <c s="54" r="FK119">
        <v>24168.0</v>
      </c>
      <c s="5" r="FL119"/>
      <c s="54" r="FM119">
        <v>145812.0</v>
      </c>
      <c s="1" r="FN119"/>
      <c s="1" r="FO119"/>
      <c s="44" r="FP119"/>
      <c s="54" r="FQ119">
        <v>145812.0</v>
      </c>
      <c s="1" r="FR119"/>
      <c s="1" r="FS119"/>
      <c s="44" r="FT119"/>
      <c t="s" s="3" r="FU119">
        <v>87</v>
      </c>
      <c s="5" r="FV119"/>
      <c s="54" r="FW119">
        <v>148795.0</v>
      </c>
      <c s="1" r="FX119"/>
      <c s="1" r="FY119"/>
      <c s="44" r="FZ119"/>
      <c s="54" r="GA119">
        <v>148413.0</v>
      </c>
      <c s="1" r="GB119"/>
      <c s="1" r="GC119"/>
      <c s="44" r="GD119"/>
      <c s="3" r="GE119">
        <v>382.0</v>
      </c>
      <c s="12" r="GF119"/>
      <c s="3" r="GG119"/>
      <c s="3" r="GH119"/>
      <c s="3" r="GI119"/>
      <c s="3" r="GJ119"/>
      <c s="3" r="GK119"/>
      <c s="3" r="GL119"/>
      <c s="3" r="GM119"/>
      <c s="3" r="GN119"/>
      <c s="3" r="GO119"/>
    </row>
    <row r="120">
      <c s="47" r="A120">
        <v>107.0</v>
      </c>
      <c t="s" s="48" r="B120">
        <v>91</v>
      </c>
      <c t="s" s="53" r="C120">
        <v>207</v>
      </c>
      <c s="48" r="D120"/>
      <c s="48" r="E120"/>
      <c s="48" r="F120"/>
      <c s="48" r="G120"/>
      <c s="48" r="H120"/>
      <c s="48" r="I120"/>
      <c s="54" r="J120">
        <v>19174.0</v>
      </c>
      <c s="3" r="K120">
        <v>7.0</v>
      </c>
      <c s="3" r="L120"/>
      <c s="3" r="M120"/>
      <c s="3" r="N120"/>
      <c s="3" r="O120"/>
      <c s="54" r="P120">
        <v>1764.0</v>
      </c>
      <c s="54" r="Q120">
        <v>20945.0</v>
      </c>
      <c s="13" r="R120"/>
      <c s="3" r="S120">
        <v>75.0</v>
      </c>
      <c s="3" r="T120">
        <v>470.0</v>
      </c>
      <c s="54" r="U120">
        <v>8291.0</v>
      </c>
      <c s="3" r="V120"/>
      <c s="3" r="W120"/>
      <c s="3" r="X120">
        <v>83.0</v>
      </c>
      <c s="3" r="Y120"/>
      <c s="3" r="Z120"/>
      <c s="3" r="AA120"/>
      <c s="54" r="AB120">
        <v>9005.0</v>
      </c>
      <c s="13" r="AC120"/>
      <c s="54" r="AD120">
        <v>26779.0</v>
      </c>
      <c s="3" r="AE120">
        <v>940.0</v>
      </c>
      <c s="3" r="AF120"/>
      <c s="54" r="AG120">
        <v>2305.0</v>
      </c>
      <c s="3" r="AH120">
        <v>98.0</v>
      </c>
      <c s="3" r="AI120">
        <v>7.0</v>
      </c>
      <c s="3" r="AJ120"/>
      <c s="54" r="AK120">
        <v>30129.0</v>
      </c>
      <c s="13" r="AL120"/>
      <c s="3" r="AM120">
        <v>727.0</v>
      </c>
      <c s="3" r="AN120"/>
      <c s="3" r="AO120"/>
      <c s="54" r="AP120">
        <v>2836.0</v>
      </c>
      <c s="3" r="AQ120"/>
      <c s="3" r="AR120"/>
      <c s="54" r="AS120">
        <v>1937.0</v>
      </c>
      <c s="3" r="AT120"/>
      <c s="54" r="AU120">
        <v>5500.0</v>
      </c>
      <c s="55" r="AV120"/>
      <c s="3" r="AW120">
        <v>900.0</v>
      </c>
      <c s="50" r="AX120"/>
      <c s="54" r="AY120">
        <v>19211.0</v>
      </c>
      <c s="3" r="AZ120">
        <v>8.0</v>
      </c>
      <c s="3" r="BA120"/>
      <c s="3" r="BB120"/>
      <c s="3" r="BC120"/>
      <c s="3" r="BD120"/>
      <c s="54" r="BE120">
        <v>1764.0</v>
      </c>
      <c s="54" r="BF120">
        <v>20983.0</v>
      </c>
      <c s="13" r="BG120"/>
      <c s="3" r="BH120">
        <v>75.0</v>
      </c>
      <c s="3" r="BI120">
        <v>484.0</v>
      </c>
      <c s="54" r="BJ120">
        <v>8107.0</v>
      </c>
      <c s="3" r="BK120"/>
      <c s="3" r="BL120">
        <v>87.0</v>
      </c>
      <c s="3" r="BM120">
        <v>62.0</v>
      </c>
      <c s="3" r="BN120"/>
      <c s="3" r="BO120"/>
      <c s="3" r="BP120"/>
      <c s="54" r="BQ120">
        <v>8815.0</v>
      </c>
      <c s="13" r="BR120"/>
      <c s="54" r="BS120">
        <v>27433.0</v>
      </c>
      <c s="3" r="BT120">
        <v>940.0</v>
      </c>
      <c s="3" r="BU120"/>
      <c s="54" r="BV120">
        <v>2304.0</v>
      </c>
      <c s="3" r="BW120">
        <v>98.0</v>
      </c>
      <c s="3" r="BX120">
        <v>7.0</v>
      </c>
      <c s="3" r="BY120"/>
      <c s="54" r="BZ120">
        <v>30782.0</v>
      </c>
      <c s="13" r="CA120"/>
      <c s="3" r="CB120">
        <v>734.0</v>
      </c>
      <c s="3" r="CC120"/>
      <c s="3" r="CD120"/>
      <c s="54" r="CE120">
        <v>2832.0</v>
      </c>
      <c s="3" r="CF120"/>
      <c s="3" r="CG120"/>
      <c s="54" r="CH120">
        <v>1948.0</v>
      </c>
      <c s="3" r="CI120"/>
      <c s="54" r="CJ120">
        <v>5514.0</v>
      </c>
      <c s="13" r="CK120"/>
      <c s="54" r="CL120">
        <v>1262.0</v>
      </c>
      <c s="12" r="CM120"/>
      <c s="51" r="CN120"/>
      <c s="54" r="CO120">
        <v>3648.0</v>
      </c>
      <c s="54" r="CP120">
        <v>2200.0</v>
      </c>
      <c s="3" r="CQ120">
        <v>347.0</v>
      </c>
      <c s="54" r="CR120">
        <v>4750.0</v>
      </c>
      <c s="54" r="CS120">
        <v>10945.0</v>
      </c>
      <c s="13" r="CT120"/>
      <c s="54" r="CU120">
        <v>2978.0</v>
      </c>
      <c s="54" r="CV120">
        <v>1275.0</v>
      </c>
      <c s="54" r="CW120">
        <v>1050.0</v>
      </c>
      <c s="3" r="CX120">
        <v>352.0</v>
      </c>
      <c s="3" r="CY120">
        <v>312.0</v>
      </c>
      <c s="54" r="CZ120">
        <v>1243.0</v>
      </c>
      <c s="3" r="DA120"/>
      <c s="3" r="DB120">
        <v>29.0</v>
      </c>
      <c s="3" r="DC120">
        <v>260.0</v>
      </c>
      <c t="str" s="58" r="DD120">
        <f t="shared" si="1"/>
        <v>7,499</v>
      </c>
      <c s="13" r="DE120"/>
      <c s="54" r="DF120">
        <v>32467.0</v>
      </c>
      <c s="54" r="DG120">
        <v>3579.0</v>
      </c>
      <c s="3" r="DH120">
        <v>25.0</v>
      </c>
      <c s="54" r="DI120">
        <v>3636.0</v>
      </c>
      <c s="3" r="DJ120">
        <v>146.0</v>
      </c>
      <c s="3" r="DK120"/>
      <c s="3" r="DL120"/>
      <c s="54" r="DM120">
        <v>39853.0</v>
      </c>
      <c s="13" r="DN120"/>
      <c s="3" r="DO120">
        <v>536.0</v>
      </c>
      <c s="3" r="DP120"/>
      <c s="3" r="DQ120"/>
      <c s="54" r="DR120">
        <v>2516.0</v>
      </c>
      <c s="3" r="DS120"/>
      <c s="3" r="DT120"/>
      <c s="54" r="DU120">
        <v>2341.0</v>
      </c>
      <c s="3" r="DV120"/>
      <c s="54" r="DW120">
        <v>5393.0</v>
      </c>
      <c s="13" r="DX120"/>
      <c s="54" r="DY120">
        <v>2789.0</v>
      </c>
      <c s="50" r="DZ120"/>
      <c s="54" r="EA120">
        <v>3660.0</v>
      </c>
      <c s="54" r="EB120">
        <v>2200.0</v>
      </c>
      <c s="3" r="EC120">
        <v>402.0</v>
      </c>
      <c s="54" r="ED120">
        <v>4750.0</v>
      </c>
      <c s="54" r="EE120">
        <v>11012.0</v>
      </c>
      <c s="13" r="EF120"/>
      <c s="54" r="EG120">
        <v>2997.0</v>
      </c>
      <c s="54" r="EH120">
        <v>1277.0</v>
      </c>
      <c s="54" r="EI120">
        <v>1187.0</v>
      </c>
      <c s="3" r="EJ120">
        <v>351.0</v>
      </c>
      <c s="3" r="EK120">
        <v>312.0</v>
      </c>
      <c s="54" r="EL120">
        <v>1251.0</v>
      </c>
      <c s="3" r="EM120"/>
      <c s="3" r="EN120">
        <v>30.0</v>
      </c>
      <c s="3" r="EO120">
        <v>260.0</v>
      </c>
      <c s="54" r="EP120">
        <v>7665.0</v>
      </c>
      <c s="13" r="EQ120"/>
      <c s="54" r="ER120">
        <v>32673.0</v>
      </c>
      <c s="54" r="ES120">
        <v>3622.0</v>
      </c>
      <c s="3" r="ET120">
        <v>48.0</v>
      </c>
      <c s="54" r="EU120">
        <v>3636.0</v>
      </c>
      <c s="3" r="EV120">
        <v>146.0</v>
      </c>
      <c s="3" r="EW120"/>
      <c s="3" r="EX120"/>
      <c s="54" r="EY120">
        <v>40125.0</v>
      </c>
      <c s="13" r="EZ120"/>
      <c s="3" r="FA120">
        <v>536.0</v>
      </c>
      <c s="3" r="FB120"/>
      <c s="3" r="FC120"/>
      <c s="54" r="FD120">
        <v>2514.0</v>
      </c>
      <c s="3" r="FE120"/>
      <c s="3" r="FF120"/>
      <c s="54" r="FG120">
        <v>2341.0</v>
      </c>
      <c s="3" r="FH120"/>
      <c s="54" r="FI120">
        <v>5391.0</v>
      </c>
      <c s="13" r="FJ120"/>
      <c s="54" r="FK120">
        <v>3019.0</v>
      </c>
      <c s="5" r="FL120"/>
      <c s="54" r="FM120">
        <v>66479.0</v>
      </c>
      <c s="1" r="FN120"/>
      <c s="1" r="FO120"/>
      <c s="44" r="FP120"/>
      <c s="54" r="FQ120">
        <v>66479.0</v>
      </c>
      <c s="1" r="FR120"/>
      <c s="1" r="FS120"/>
      <c s="44" r="FT120"/>
      <c t="s" s="3" r="FU120">
        <v>87</v>
      </c>
      <c s="5" r="FV120"/>
      <c s="54" r="FW120">
        <v>67356.0</v>
      </c>
      <c s="1" r="FX120"/>
      <c s="1" r="FY120"/>
      <c s="44" r="FZ120"/>
      <c s="54" r="GA120">
        <v>67212.0</v>
      </c>
      <c s="1" r="GB120"/>
      <c s="1" r="GC120"/>
      <c s="44" r="GD120"/>
      <c s="3" r="GE120">
        <v>144.0</v>
      </c>
      <c s="12" r="GF120"/>
      <c s="3" r="GG120"/>
      <c s="3" r="GH120"/>
      <c s="3" r="GI120"/>
      <c s="3" r="GJ120"/>
      <c s="3" r="GK120"/>
      <c s="3" r="GL120"/>
      <c s="3" r="GM120"/>
      <c s="3" r="GN120"/>
      <c s="3" r="GO120"/>
    </row>
    <row r="121">
      <c s="47" r="A121">
        <v>108.0</v>
      </c>
      <c t="s" s="48" r="B121">
        <v>91</v>
      </c>
      <c t="s" s="53" r="C121">
        <v>208</v>
      </c>
      <c s="48" r="D121"/>
      <c s="48" r="E121"/>
      <c s="48" r="F121"/>
      <c s="48" r="G121"/>
      <c s="48" r="H121"/>
      <c s="48" r="I121"/>
      <c s="54" r="J121">
        <v>4967.0</v>
      </c>
      <c s="3" r="K121">
        <v>16.0</v>
      </c>
      <c s="3" r="L121"/>
      <c s="3" r="M121"/>
      <c s="3" r="N121"/>
      <c s="3" r="O121"/>
      <c s="54" r="P121">
        <v>1620.0</v>
      </c>
      <c s="54" r="Q121">
        <v>6603.0</v>
      </c>
      <c s="13" r="R121"/>
      <c s="3" r="S121">
        <v>21.0</v>
      </c>
      <c s="3" r="T121">
        <v>76.0</v>
      </c>
      <c s="3" r="U121">
        <v>102.0</v>
      </c>
      <c s="3" r="V121">
        <v>8.0</v>
      </c>
      <c s="3" r="W121"/>
      <c s="3" r="X121">
        <v>50.0</v>
      </c>
      <c s="3" r="Y121"/>
      <c s="3" r="Z121"/>
      <c s="3" r="AA121"/>
      <c s="3" r="AB121">
        <v>257.0</v>
      </c>
      <c s="13" r="AC121"/>
      <c s="54" r="AD121">
        <v>1050.0</v>
      </c>
      <c s="3" r="AE121"/>
      <c s="3" r="AF121"/>
      <c s="3" r="AG121">
        <v>383.0</v>
      </c>
      <c s="3" r="AH121">
        <v>230.0</v>
      </c>
      <c s="3" r="AI121"/>
      <c s="3" r="AJ121"/>
      <c s="54" r="AK121">
        <v>1663.0</v>
      </c>
      <c s="13" r="AL121"/>
      <c s="3" r="AM121">
        <v>30.0</v>
      </c>
      <c s="3" r="AN121"/>
      <c s="3" r="AO121">
        <v>82.0</v>
      </c>
      <c s="3" r="AP121"/>
      <c s="3" r="AQ121"/>
      <c s="3" r="AR121"/>
      <c s="3" r="AS121">
        <v>430.0</v>
      </c>
      <c s="3" r="AT121"/>
      <c s="3" r="AU121">
        <v>542.0</v>
      </c>
      <c s="55" r="AV121"/>
      <c s="3" r="AW121">
        <v>1.0</v>
      </c>
      <c s="50" r="AX121"/>
      <c s="54" r="AY121">
        <v>5170.0</v>
      </c>
      <c s="3" r="AZ121">
        <v>16.0</v>
      </c>
      <c s="3" r="BA121"/>
      <c s="3" r="BB121"/>
      <c s="3" r="BC121"/>
      <c s="3" r="BD121"/>
      <c s="54" r="BE121">
        <v>1681.0</v>
      </c>
      <c s="54" r="BF121">
        <v>6867.0</v>
      </c>
      <c s="13" r="BG121"/>
      <c s="3" r="BH121">
        <v>20.0</v>
      </c>
      <c s="3" r="BI121">
        <v>76.0</v>
      </c>
      <c s="3" r="BJ121">
        <v>104.0</v>
      </c>
      <c s="3" r="BK121"/>
      <c s="3" r="BL121"/>
      <c s="3" r="BM121">
        <v>34.0</v>
      </c>
      <c s="3" r="BN121"/>
      <c s="3" r="BO121"/>
      <c s="3" r="BP121"/>
      <c s="3" r="BQ121">
        <v>234.0</v>
      </c>
      <c s="13" r="BR121"/>
      <c s="3" r="BS121">
        <v>976.0</v>
      </c>
      <c s="3" r="BT121"/>
      <c s="3" r="BU121"/>
      <c s="3" r="BV121">
        <v>404.0</v>
      </c>
      <c s="3" r="BW121">
        <v>252.0</v>
      </c>
      <c s="3" r="BX121"/>
      <c s="3" r="BY121"/>
      <c s="54" r="BZ121">
        <v>1632.0</v>
      </c>
      <c s="13" r="CA121"/>
      <c s="3" r="CB121">
        <v>72.0</v>
      </c>
      <c s="3" r="CC121"/>
      <c s="3" r="CD121">
        <v>67.0</v>
      </c>
      <c s="3" r="CE121"/>
      <c s="3" r="CF121"/>
      <c s="3" r="CG121"/>
      <c s="3" r="CH121">
        <v>346.0</v>
      </c>
      <c s="3" r="CI121"/>
      <c s="3" r="CJ121">
        <v>485.0</v>
      </c>
      <c s="13" r="CK121"/>
      <c s="3" r="CL121">
        <v>240.0</v>
      </c>
      <c s="12" r="CM121"/>
      <c s="51" r="CN121"/>
      <c s="3" r="CO121">
        <v>991.0</v>
      </c>
      <c s="3" r="CP121">
        <v>496.0</v>
      </c>
      <c s="3" r="CQ121">
        <v>90.0</v>
      </c>
      <c s="3" r="CR121">
        <v>580.0</v>
      </c>
      <c s="54" r="CS121">
        <v>2157.0</v>
      </c>
      <c s="13" r="CT121"/>
      <c s="3" r="CU121">
        <v>472.0</v>
      </c>
      <c s="3" r="CV121">
        <v>236.0</v>
      </c>
      <c s="3" r="CW121">
        <v>100.0</v>
      </c>
      <c s="3" r="CX121">
        <v>539.0</v>
      </c>
      <c s="3" r="CY121">
        <v>60.0</v>
      </c>
      <c s="3" r="CZ121"/>
      <c s="3" r="DA121">
        <v>30.0</v>
      </c>
      <c s="3" r="DB121"/>
      <c s="3" r="DC121">
        <v>30.0</v>
      </c>
      <c t="str" s="58" r="DD121">
        <f t="shared" si="1"/>
        <v>1,467</v>
      </c>
      <c s="13" r="DE121"/>
      <c s="54" r="DF121">
        <v>1494.0</v>
      </c>
      <c s="3" r="DG121">
        <v>540.0</v>
      </c>
      <c s="3" r="DH121">
        <v>13.0</v>
      </c>
      <c s="3" r="DI121">
        <v>530.0</v>
      </c>
      <c s="3" r="DJ121">
        <v>599.0</v>
      </c>
      <c s="3" r="DK121"/>
      <c s="3" r="DL121"/>
      <c s="54" r="DM121">
        <v>3176.0</v>
      </c>
      <c s="13" r="DN121"/>
      <c s="3" r="DO121">
        <v>5.0</v>
      </c>
      <c s="3" r="DP121"/>
      <c s="3" r="DQ121">
        <v>203.0</v>
      </c>
      <c s="3" r="DR121"/>
      <c s="3" r="DS121"/>
      <c s="3" r="DT121"/>
      <c s="3" r="DU121">
        <v>772.0</v>
      </c>
      <c s="3" r="DV121"/>
      <c s="3" r="DW121">
        <v>980.0</v>
      </c>
      <c s="13" r="DX121"/>
      <c s="54" r="DY121">
        <v>1286.0</v>
      </c>
      <c s="50" r="DZ121"/>
      <c s="54" r="EA121">
        <v>1014.0</v>
      </c>
      <c s="3" r="EB121">
        <v>531.0</v>
      </c>
      <c s="3" r="EC121">
        <v>96.0</v>
      </c>
      <c s="3" r="ED121">
        <v>574.0</v>
      </c>
      <c s="54" r="EE121">
        <v>2215.0</v>
      </c>
      <c s="13" r="EF121"/>
      <c s="3" r="EG121">
        <v>497.0</v>
      </c>
      <c s="3" r="EH121">
        <v>232.0</v>
      </c>
      <c s="3" r="EI121">
        <v>80.0</v>
      </c>
      <c s="3" r="EJ121">
        <v>565.0</v>
      </c>
      <c s="3" r="EK121">
        <v>60.0</v>
      </c>
      <c s="3" r="EL121"/>
      <c s="3" r="EM121">
        <v>33.0</v>
      </c>
      <c s="3" r="EN121"/>
      <c s="3" r="EO121">
        <v>30.0</v>
      </c>
      <c s="54" r="EP121">
        <v>1497.0</v>
      </c>
      <c s="13" r="EQ121"/>
      <c s="54" r="ER121">
        <v>1418.0</v>
      </c>
      <c s="3" r="ES121">
        <v>528.0</v>
      </c>
      <c s="3" r="ET121">
        <v>13.0</v>
      </c>
      <c s="3" r="EU121">
        <v>578.0</v>
      </c>
      <c s="3" r="EV121">
        <v>591.0</v>
      </c>
      <c s="3" r="EW121"/>
      <c s="3" r="EX121"/>
      <c s="54" r="EY121">
        <v>3128.0</v>
      </c>
      <c s="13" r="EZ121"/>
      <c s="3" r="FA121">
        <v>6.0</v>
      </c>
      <c s="3" r="FB121"/>
      <c s="3" r="FC121">
        <v>203.0</v>
      </c>
      <c s="3" r="FD121"/>
      <c s="3" r="FE121"/>
      <c s="3" r="FF121"/>
      <c s="3" r="FG121">
        <v>769.0</v>
      </c>
      <c s="3" r="FH121"/>
      <c s="3" r="FI121">
        <v>978.0</v>
      </c>
      <c s="13" r="FJ121"/>
      <c s="54" r="FK121">
        <v>1641.0</v>
      </c>
      <c s="5" r="FL121"/>
      <c s="54" r="FM121">
        <v>9066.0</v>
      </c>
      <c s="1" r="FN121"/>
      <c s="1" r="FO121"/>
      <c s="44" r="FP121"/>
      <c s="54" r="FQ121">
        <v>9066.0</v>
      </c>
      <c s="1" r="FR121"/>
      <c s="1" r="FS121"/>
      <c s="44" r="FT121"/>
      <c t="s" s="3" r="FU121">
        <v>87</v>
      </c>
      <c s="5" r="FV121"/>
      <c s="54" r="FW121">
        <v>9458.0</v>
      </c>
      <c s="1" r="FX121"/>
      <c s="1" r="FY121"/>
      <c s="44" r="FZ121"/>
      <c s="54" r="GA121">
        <v>9459.0</v>
      </c>
      <c s="1" r="GB121"/>
      <c s="1" r="GC121"/>
      <c s="44" r="GD121"/>
      <c s="3" r="GE121">
        <v>-1.0</v>
      </c>
      <c s="12" r="GF121"/>
      <c s="3" r="GG121"/>
      <c s="3" r="GH121"/>
      <c s="3" r="GI121"/>
      <c s="3" r="GJ121"/>
      <c s="3" r="GK121"/>
      <c s="3" r="GL121"/>
      <c s="3" r="GM121"/>
      <c s="3" r="GN121"/>
      <c s="3" r="GO121"/>
    </row>
    <row r="122">
      <c s="47" r="A122">
        <v>109.0</v>
      </c>
      <c t="s" s="48" r="B122">
        <v>81</v>
      </c>
      <c t="s" s="53" r="C122">
        <v>209</v>
      </c>
      <c s="48" r="D122"/>
      <c s="48" r="E122"/>
      <c s="48" r="F122"/>
      <c s="48" r="G122"/>
      <c s="48" r="H122"/>
      <c s="48" r="I122"/>
      <c s="54" r="J122">
        <v>18000.0</v>
      </c>
      <c s="3" r="K122">
        <v>8.0</v>
      </c>
      <c s="3" r="L122"/>
      <c s="3" r="M122"/>
      <c s="3" r="N122"/>
      <c s="3" r="O122"/>
      <c s="54" r="P122">
        <v>12134.0</v>
      </c>
      <c s="54" r="Q122">
        <v>30142.0</v>
      </c>
      <c s="13" r="R122"/>
      <c s="3" r="S122">
        <v>312.0</v>
      </c>
      <c s="3" r="T122"/>
      <c s="3" r="U122"/>
      <c s="3" r="V122">
        <v>130.0</v>
      </c>
      <c s="3" r="W122"/>
      <c s="3" r="X122">
        <v>16.0</v>
      </c>
      <c s="3" r="Y122"/>
      <c s="3" r="Z122">
        <v>1.0</v>
      </c>
      <c s="3" r="AA122"/>
      <c s="3" r="AB122">
        <v>459.0</v>
      </c>
      <c s="13" r="AC122"/>
      <c s="54" r="AD122">
        <v>19558.0</v>
      </c>
      <c s="3" r="AE122">
        <v>418.0</v>
      </c>
      <c s="3" r="AF122">
        <v>103.0</v>
      </c>
      <c s="54" r="AG122">
        <v>5498.0</v>
      </c>
      <c s="3" r="AH122"/>
      <c s="3" r="AI122"/>
      <c s="3" r="AJ122"/>
      <c s="54" r="AK122">
        <v>25577.0</v>
      </c>
      <c s="13" r="AL122"/>
      <c s="54" r="AM122">
        <v>1000.0</v>
      </c>
      <c s="3" r="AN122"/>
      <c s="3" r="AO122"/>
      <c s="3" r="AP122"/>
      <c s="3" r="AQ122"/>
      <c s="3" r="AR122"/>
      <c s="3" r="AS122">
        <v>2.0</v>
      </c>
      <c s="3" r="AT122"/>
      <c s="54" r="AU122">
        <v>1002.0</v>
      </c>
      <c s="55" r="AV122"/>
      <c s="3" r="AW122">
        <v>510.0</v>
      </c>
      <c s="50" r="AX122"/>
      <c s="54" r="AY122">
        <v>19179.0</v>
      </c>
      <c s="3" r="AZ122">
        <v>8.0</v>
      </c>
      <c s="3" r="BA122"/>
      <c s="3" r="BB122"/>
      <c s="3" r="BC122"/>
      <c s="3" r="BD122"/>
      <c s="54" r="BE122">
        <v>12133.0</v>
      </c>
      <c s="54" r="BF122">
        <v>31320.0</v>
      </c>
      <c s="13" r="BG122"/>
      <c s="3" r="BH122">
        <v>309.0</v>
      </c>
      <c s="3" r="BI122"/>
      <c s="3" r="BJ122"/>
      <c s="3" r="BK122">
        <v>171.0</v>
      </c>
      <c s="3" r="BL122"/>
      <c s="3" r="BM122">
        <v>16.0</v>
      </c>
      <c s="3" r="BN122"/>
      <c s="3" r="BO122"/>
      <c s="3" r="BP122"/>
      <c s="3" r="BQ122">
        <v>496.0</v>
      </c>
      <c s="13" r="BR122"/>
      <c s="54" r="BS122">
        <v>20621.0</v>
      </c>
      <c s="3" r="BT122">
        <v>416.0</v>
      </c>
      <c s="3" r="BU122">
        <v>104.0</v>
      </c>
      <c s="54" r="BV122">
        <v>5436.0</v>
      </c>
      <c s="3" r="BW122"/>
      <c s="3" r="BX122"/>
      <c s="3" r="BY122"/>
      <c s="54" r="BZ122">
        <v>26577.0</v>
      </c>
      <c s="13" r="CA122"/>
      <c s="54" r="CB122">
        <v>1094.0</v>
      </c>
      <c s="3" r="CC122"/>
      <c s="3" r="CD122"/>
      <c s="3" r="CE122"/>
      <c s="3" r="CF122"/>
      <c s="3" r="CG122"/>
      <c s="3" r="CH122">
        <v>1.0</v>
      </c>
      <c s="3" r="CI122"/>
      <c s="54" r="CJ122">
        <v>1095.0</v>
      </c>
      <c s="13" r="CK122"/>
      <c s="3" r="CL122">
        <v>289.0</v>
      </c>
      <c s="12" r="CM122"/>
      <c s="51" r="CN122"/>
      <c s="54" r="CO122">
        <v>3325.0</v>
      </c>
      <c s="54" r="CP122">
        <v>2176.0</v>
      </c>
      <c s="3" r="CQ122">
        <v>250.0</v>
      </c>
      <c s="54" r="CR122">
        <v>1090.0</v>
      </c>
      <c s="54" r="CS122">
        <v>6841.0</v>
      </c>
      <c s="13" r="CT122"/>
      <c s="54" r="CU122">
        <v>3951.0</v>
      </c>
      <c s="3" r="CV122">
        <v>419.0</v>
      </c>
      <c s="3" r="CW122">
        <v>531.0</v>
      </c>
      <c s="54" r="CX122">
        <v>3237.0</v>
      </c>
      <c s="3" r="CY122">
        <v>146.0</v>
      </c>
      <c s="3" r="CZ122">
        <v>309.0</v>
      </c>
      <c s="3" r="DA122"/>
      <c s="3" r="DB122"/>
      <c s="3" r="DC122"/>
      <c t="str" s="58" r="DD122">
        <f t="shared" si="1"/>
        <v>8,593</v>
      </c>
      <c s="13" r="DE122"/>
      <c s="54" r="DF122">
        <v>21262.0</v>
      </c>
      <c s="54" r="DG122">
        <v>2529.0</v>
      </c>
      <c s="3" r="DH122">
        <v>115.0</v>
      </c>
      <c s="54" r="DI122">
        <v>6900.0</v>
      </c>
      <c s="3" r="DJ122">
        <v>28.0</v>
      </c>
      <c s="3" r="DK122"/>
      <c s="3" r="DL122"/>
      <c s="54" r="DM122">
        <v>30834.0</v>
      </c>
      <c s="13" r="DN122"/>
      <c s="3" r="DO122">
        <v>333.0</v>
      </c>
      <c s="3" r="DP122"/>
      <c s="3" r="DQ122"/>
      <c s="3" r="DR122">
        <v>9.0</v>
      </c>
      <c s="3" r="DS122"/>
      <c s="3" r="DT122"/>
      <c s="3" r="DU122">
        <v>86.0</v>
      </c>
      <c s="3" r="DV122"/>
      <c s="3" r="DW122">
        <v>428.0</v>
      </c>
      <c s="13" r="DX122"/>
      <c s="54" r="DY122">
        <v>10994.0</v>
      </c>
      <c s="50" r="DZ122"/>
      <c s="54" r="EA122">
        <v>3511.0</v>
      </c>
      <c s="54" r="EB122">
        <v>2135.0</v>
      </c>
      <c s="3" r="EC122">
        <v>228.0</v>
      </c>
      <c s="3" r="ED122">
        <v>297.0</v>
      </c>
      <c s="54" r="EE122">
        <v>6171.0</v>
      </c>
      <c s="13" r="EF122"/>
      <c s="54" r="EG122">
        <v>3959.0</v>
      </c>
      <c s="3" r="EH122">
        <v>418.0</v>
      </c>
      <c s="3" r="EI122">
        <v>530.0</v>
      </c>
      <c s="54" r="EJ122">
        <v>3243.0</v>
      </c>
      <c s="3" r="EK122">
        <v>56.0</v>
      </c>
      <c s="3" r="EL122">
        <v>309.0</v>
      </c>
      <c s="3" r="EM122"/>
      <c s="3" r="EN122"/>
      <c s="3" r="EO122"/>
      <c s="54" r="EP122">
        <v>8515.0</v>
      </c>
      <c s="13" r="EQ122"/>
      <c s="54" r="ER122">
        <v>22895.0</v>
      </c>
      <c s="54" r="ES122">
        <v>2566.0</v>
      </c>
      <c s="3" r="ET122">
        <v>119.0</v>
      </c>
      <c s="54" r="EU122">
        <v>6853.0</v>
      </c>
      <c s="3" r="EV122">
        <v>28.0</v>
      </c>
      <c s="3" r="EW122"/>
      <c s="3" r="EX122"/>
      <c s="54" r="EY122">
        <v>32461.0</v>
      </c>
      <c s="13" r="EZ122"/>
      <c s="3" r="FA122">
        <v>319.0</v>
      </c>
      <c s="3" r="FB122"/>
      <c s="3" r="FC122"/>
      <c s="3" r="FD122">
        <v>9.0</v>
      </c>
      <c s="3" r="FE122"/>
      <c s="3" r="FF122"/>
      <c s="3" r="FG122">
        <v>874.0</v>
      </c>
      <c s="3" r="FH122"/>
      <c s="54" r="FI122">
        <v>1202.0</v>
      </c>
      <c s="13" r="FJ122"/>
      <c s="54" r="FK122">
        <v>12299.0</v>
      </c>
      <c s="5" r="FL122"/>
      <c s="54" r="FM122">
        <v>57690.0</v>
      </c>
      <c s="1" r="FN122"/>
      <c s="1" r="FO122"/>
      <c s="44" r="FP122"/>
      <c s="54" r="FQ122">
        <v>57690.0</v>
      </c>
      <c s="1" r="FR122"/>
      <c s="1" r="FS122"/>
      <c s="44" r="FT122"/>
      <c t="s" s="3" r="FU122">
        <v>87</v>
      </c>
      <c s="5" r="FV122"/>
      <c s="54" r="FW122">
        <v>59777.0</v>
      </c>
      <c s="1" r="FX122"/>
      <c s="1" r="FY122"/>
      <c s="44" r="FZ122"/>
      <c s="54" r="GA122">
        <v>60648.0</v>
      </c>
      <c s="1" r="GB122"/>
      <c s="1" r="GC122"/>
      <c s="44" r="GD122"/>
      <c s="3" r="GE122">
        <v>-871.0</v>
      </c>
      <c s="12" r="GF122"/>
      <c s="3" r="GG122"/>
      <c s="3" r="GH122"/>
      <c s="3" r="GI122"/>
      <c s="3" r="GJ122"/>
      <c s="3" r="GK122"/>
      <c s="3" r="GL122"/>
      <c s="3" r="GM122"/>
      <c s="3" r="GN122"/>
      <c s="3" r="GO122"/>
    </row>
    <row r="123">
      <c s="47" r="A123">
        <v>110.0</v>
      </c>
      <c t="s" s="48" r="B123">
        <v>88</v>
      </c>
      <c t="s" s="53" r="C123">
        <v>210</v>
      </c>
      <c s="48" r="D123"/>
      <c s="48" r="E123"/>
      <c s="48" r="F123"/>
      <c s="48" r="G123"/>
      <c s="48" r="H123"/>
      <c s="48" r="I123"/>
      <c s="54" r="J123">
        <v>50910.0</v>
      </c>
      <c s="3" r="K123">
        <v>298.0</v>
      </c>
      <c s="3" r="L123"/>
      <c s="3" r="M123"/>
      <c s="3" r="N123"/>
      <c s="3" r="O123"/>
      <c s="54" r="P123">
        <v>6363.0</v>
      </c>
      <c s="54" r="Q123">
        <v>57571.0</v>
      </c>
      <c s="13" r="R123"/>
      <c s="3" r="S123">
        <v>409.0</v>
      </c>
      <c s="3" r="T123">
        <v>7.0</v>
      </c>
      <c s="54" r="U123">
        <v>2670.0</v>
      </c>
      <c s="3" r="V123"/>
      <c s="3" r="W123"/>
      <c s="3" r="X123">
        <v>350.0</v>
      </c>
      <c s="3" r="Y123"/>
      <c s="3" r="Z123">
        <v>376.0</v>
      </c>
      <c s="3" r="AA123"/>
      <c s="54" r="AB123">
        <v>3827.0</v>
      </c>
      <c s="13" r="AC123"/>
      <c s="54" r="AD123">
        <v>25978.0</v>
      </c>
      <c s="3" r="AE123">
        <v>24.0</v>
      </c>
      <c s="3" r="AF123"/>
      <c s="54" r="AG123">
        <v>7170.0</v>
      </c>
      <c s="3" r="AH123"/>
      <c s="3" r="AI123">
        <v>100.0</v>
      </c>
      <c s="3" r="AJ123"/>
      <c s="54" r="AK123">
        <v>33272.0</v>
      </c>
      <c s="13" r="AL123"/>
      <c s="54" r="AM123">
        <v>6003.0</v>
      </c>
      <c s="3" r="AN123"/>
      <c s="3" r="AO123">
        <v>225.0</v>
      </c>
      <c s="3" r="AP123"/>
      <c s="3" r="AQ123"/>
      <c s="3" r="AR123"/>
      <c s="54" r="AS123">
        <v>1167.0</v>
      </c>
      <c s="3" r="AT123"/>
      <c s="54" r="AU123">
        <v>7395.0</v>
      </c>
      <c s="55" r="AV123"/>
      <c t="s" s="3" r="AW123">
        <v>87</v>
      </c>
      <c s="50" r="AX123"/>
      <c s="54" r="AY123">
        <v>51580.0</v>
      </c>
      <c s="3" r="AZ123">
        <v>348.0</v>
      </c>
      <c s="3" r="BA123"/>
      <c s="3" r="BB123"/>
      <c s="3" r="BC123"/>
      <c s="3" r="BD123"/>
      <c s="54" r="BE123">
        <v>6855.0</v>
      </c>
      <c s="54" r="BF123">
        <v>58783.0</v>
      </c>
      <c s="13" r="BG123"/>
      <c s="3" r="BH123">
        <v>378.0</v>
      </c>
      <c s="3" r="BI123">
        <v>4.0</v>
      </c>
      <c s="54" r="BJ123">
        <v>2698.0</v>
      </c>
      <c s="3" r="BK123"/>
      <c s="3" r="BL123">
        <v>27.0</v>
      </c>
      <c s="3" r="BM123">
        <v>439.0</v>
      </c>
      <c s="3" r="BN123"/>
      <c s="3" r="BO123">
        <v>433.0</v>
      </c>
      <c s="3" r="BP123"/>
      <c s="54" r="BQ123">
        <v>3979.0</v>
      </c>
      <c s="13" r="BR123"/>
      <c s="54" r="BS123">
        <v>27002.0</v>
      </c>
      <c s="3" r="BT123">
        <v>28.0</v>
      </c>
      <c s="3" r="BU123"/>
      <c s="54" r="BV123">
        <v>7730.0</v>
      </c>
      <c s="3" r="BW123"/>
      <c s="3" r="BX123">
        <v>256.0</v>
      </c>
      <c s="3" r="BY123"/>
      <c s="54" r="BZ123">
        <v>35016.0</v>
      </c>
      <c s="13" r="CA123"/>
      <c s="54" r="CB123">
        <v>6184.0</v>
      </c>
      <c s="3" r="CC123"/>
      <c s="3" r="CD123">
        <v>210.0</v>
      </c>
      <c s="3" r="CE123"/>
      <c s="3" r="CF123"/>
      <c s="3" r="CG123"/>
      <c s="3" r="CH123">
        <v>697.0</v>
      </c>
      <c s="3" r="CI123"/>
      <c s="54" r="CJ123">
        <v>7091.0</v>
      </c>
      <c s="13" r="CK123"/>
      <c s="54" r="CL123">
        <v>1645.0</v>
      </c>
      <c s="12" r="CM123"/>
      <c s="51" r="CN123"/>
      <c s="54" r="CO123">
        <v>5062.0</v>
      </c>
      <c s="54" r="CP123">
        <v>2991.0</v>
      </c>
      <c s="3" r="CQ123">
        <v>820.0</v>
      </c>
      <c s="54" r="CR123">
        <v>6124.0</v>
      </c>
      <c s="54" r="CS123">
        <v>14997.0</v>
      </c>
      <c s="13" r="CT123"/>
      <c s="54" r="CU123">
        <v>5412.0</v>
      </c>
      <c s="54" r="CV123">
        <v>1383.0</v>
      </c>
      <c s="54" r="CW123">
        <v>2291.0</v>
      </c>
      <c s="54" r="CX123">
        <v>7306.0</v>
      </c>
      <c s="54" r="CY123">
        <v>1230.0</v>
      </c>
      <c s="54" r="CZ123">
        <v>1392.0</v>
      </c>
      <c s="3" r="DA123">
        <v>77.0</v>
      </c>
      <c s="54" r="DB123">
        <v>1194.0</v>
      </c>
      <c s="3" r="DC123"/>
      <c t="str" s="58" r="DD123">
        <f t="shared" si="1"/>
        <v>20,285</v>
      </c>
      <c s="13" r="DE123"/>
      <c s="54" r="DF123">
        <v>35966.0</v>
      </c>
      <c s="54" r="DG123">
        <v>5013.0</v>
      </c>
      <c s="3" r="DH123">
        <v>419.0</v>
      </c>
      <c s="54" r="DI123">
        <v>10187.0</v>
      </c>
      <c s="54" r="DJ123">
        <v>1080.0</v>
      </c>
      <c s="3" r="DK123">
        <v>327.0</v>
      </c>
      <c s="3" r="DL123"/>
      <c s="54" r="DM123">
        <v>52992.0</v>
      </c>
      <c s="13" r="DN123"/>
      <c s="54" r="DO123">
        <v>2883.0</v>
      </c>
      <c s="3" r="DP123"/>
      <c s="3" r="DQ123">
        <v>288.0</v>
      </c>
      <c s="3" r="DR123">
        <v>15.0</v>
      </c>
      <c s="3" r="DS123"/>
      <c s="3" r="DT123"/>
      <c s="54" r="DU123">
        <v>1098.0</v>
      </c>
      <c s="3" r="DV123"/>
      <c s="54" r="DW123">
        <v>4284.0</v>
      </c>
      <c s="13" r="DX123"/>
      <c s="54" r="DY123">
        <v>9507.0</v>
      </c>
      <c s="50" r="DZ123"/>
      <c s="54" r="EA123">
        <v>5133.0</v>
      </c>
      <c s="54" r="EB123">
        <v>3064.0</v>
      </c>
      <c s="3" r="EC123">
        <v>751.0</v>
      </c>
      <c s="54" r="ED123">
        <v>6292.0</v>
      </c>
      <c s="54" r="EE123">
        <v>15240.0</v>
      </c>
      <c s="13" r="EF123"/>
      <c s="54" r="EG123">
        <v>6392.0</v>
      </c>
      <c s="54" r="EH123">
        <v>1575.0</v>
      </c>
      <c s="54" r="EI123">
        <v>2135.0</v>
      </c>
      <c s="54" r="EJ123">
        <v>6804.0</v>
      </c>
      <c s="54" r="EK123">
        <v>1575.0</v>
      </c>
      <c s="54" r="EL123">
        <v>1380.0</v>
      </c>
      <c s="3" r="EM123">
        <v>56.0</v>
      </c>
      <c s="54" r="EN123">
        <v>1358.0</v>
      </c>
      <c s="3" r="EO123"/>
      <c s="54" r="EP123">
        <v>21275.0</v>
      </c>
      <c s="13" r="EQ123"/>
      <c s="54" r="ER123">
        <v>37541.0</v>
      </c>
      <c s="54" r="ES123">
        <v>4889.0</v>
      </c>
      <c s="3" r="ET123">
        <v>411.0</v>
      </c>
      <c s="54" r="EU123">
        <v>10917.0</v>
      </c>
      <c s="3" r="EV123">
        <v>917.0</v>
      </c>
      <c s="3" r="EW123">
        <v>519.0</v>
      </c>
      <c s="3" r="EX123"/>
      <c s="54" r="EY123">
        <v>55194.0</v>
      </c>
      <c s="13" r="EZ123"/>
      <c s="54" r="FA123">
        <v>2067.0</v>
      </c>
      <c s="3" r="FB123"/>
      <c s="3" r="FC123">
        <v>292.0</v>
      </c>
      <c s="3" r="FD123"/>
      <c s="3" r="FE123"/>
      <c s="3" r="FF123"/>
      <c s="54" r="FG123">
        <v>1323.0</v>
      </c>
      <c s="3" r="FH123"/>
      <c s="54" r="FI123">
        <v>3682.0</v>
      </c>
      <c s="13" r="FJ123"/>
      <c s="54" r="FK123">
        <v>11524.0</v>
      </c>
      <c s="5" r="FL123"/>
      <c s="54" r="FM123">
        <v>102065.0</v>
      </c>
      <c s="1" r="FN123"/>
      <c s="1" r="FO123"/>
      <c s="44" r="FP123"/>
      <c s="54" r="FQ123">
        <v>102065.0</v>
      </c>
      <c s="1" r="FR123"/>
      <c s="1" r="FS123"/>
      <c s="44" r="FT123"/>
      <c t="s" s="3" r="FU123">
        <v>87</v>
      </c>
      <c s="5" r="FV123"/>
      <c s="54" r="FW123">
        <v>106514.0</v>
      </c>
      <c s="1" r="FX123"/>
      <c s="1" r="FY123"/>
      <c s="44" r="FZ123"/>
      <c s="54" r="GA123">
        <v>106915.0</v>
      </c>
      <c s="1" r="GB123"/>
      <c s="1" r="GC123"/>
      <c s="44" r="GD123"/>
      <c s="3" r="GE123">
        <v>-401.0</v>
      </c>
      <c s="12" r="GF123"/>
      <c s="3" r="GG123"/>
      <c s="3" r="GH123"/>
      <c s="3" r="GI123"/>
      <c s="3" r="GJ123"/>
      <c s="3" r="GK123"/>
      <c s="3" r="GL123"/>
      <c s="3" r="GM123"/>
      <c s="3" r="GN123"/>
      <c s="3" r="GO123"/>
    </row>
    <row r="124">
      <c s="47" r="A124">
        <v>111.0</v>
      </c>
      <c t="s" s="48" r="B124">
        <v>91</v>
      </c>
      <c t="s" s="53" r="C124">
        <v>211</v>
      </c>
      <c s="48" r="D124"/>
      <c s="48" r="E124"/>
      <c s="48" r="F124"/>
      <c s="48" r="G124"/>
      <c s="48" r="H124"/>
      <c s="48" r="I124"/>
      <c s="54" r="J124">
        <v>16797.0</v>
      </c>
      <c s="3" r="K124">
        <v>23.0</v>
      </c>
      <c s="3" r="L124"/>
      <c s="3" r="M124"/>
      <c s="3" r="N124"/>
      <c s="3" r="O124"/>
      <c s="54" r="P124">
        <v>15557.0</v>
      </c>
      <c s="54" r="Q124">
        <v>32377.0</v>
      </c>
      <c s="13" r="R124"/>
      <c s="3" r="S124">
        <v>459.0</v>
      </c>
      <c s="3" r="T124">
        <v>4.0</v>
      </c>
      <c s="3" r="U124">
        <v>482.0</v>
      </c>
      <c s="3" r="V124">
        <v>1.0</v>
      </c>
      <c s="3" r="W124"/>
      <c s="3" r="X124">
        <v>20.0</v>
      </c>
      <c s="3" r="Y124"/>
      <c s="3" r="Z124">
        <v>7.0</v>
      </c>
      <c s="3" r="AA124"/>
      <c s="3" r="AB124">
        <v>973.0</v>
      </c>
      <c s="13" r="AC124"/>
      <c s="54" r="AD124">
        <v>8301.0</v>
      </c>
      <c s="3" r="AE124">
        <v>120.0</v>
      </c>
      <c s="3" r="AF124">
        <v>17.0</v>
      </c>
      <c s="54" r="AG124">
        <v>10049.0</v>
      </c>
      <c s="3" r="AH124">
        <v>62.0</v>
      </c>
      <c s="3" r="AI124">
        <v>178.0</v>
      </c>
      <c s="3" r="AJ124"/>
      <c s="54" r="AK124">
        <v>18727.0</v>
      </c>
      <c s="13" r="AL124"/>
      <c s="54" r="AM124">
        <v>2347.0</v>
      </c>
      <c s="3" r="AN124"/>
      <c s="3" r="AO124">
        <v>113.0</v>
      </c>
      <c s="3" r="AP124"/>
      <c s="3" r="AQ124"/>
      <c s="3" r="AR124"/>
      <c s="3" r="AS124">
        <v>603.0</v>
      </c>
      <c s="3" r="AT124"/>
      <c s="54" r="AU124">
        <v>3063.0</v>
      </c>
      <c s="55" r="AV124"/>
      <c s="54" r="AW124">
        <v>6305.0</v>
      </c>
      <c s="50" r="AX124"/>
      <c s="54" r="AY124">
        <v>16910.0</v>
      </c>
      <c s="3" r="AZ124">
        <v>23.0</v>
      </c>
      <c s="3" r="BA124"/>
      <c s="3" r="BB124"/>
      <c s="3" r="BC124"/>
      <c s="3" r="BD124"/>
      <c s="54" r="BE124">
        <v>15557.0</v>
      </c>
      <c s="54" r="BF124">
        <v>32490.0</v>
      </c>
      <c s="13" r="BG124"/>
      <c s="3" r="BH124">
        <v>476.0</v>
      </c>
      <c s="3" r="BI124">
        <v>4.0</v>
      </c>
      <c s="3" r="BJ124">
        <v>482.0</v>
      </c>
      <c s="3" r="BK124">
        <v>1.0</v>
      </c>
      <c s="3" r="BL124"/>
      <c s="3" r="BM124">
        <v>39.0</v>
      </c>
      <c s="3" r="BN124"/>
      <c s="3" r="BO124">
        <v>7.0</v>
      </c>
      <c s="3" r="BP124"/>
      <c s="54" r="BQ124">
        <v>1009.0</v>
      </c>
      <c s="13" r="BR124"/>
      <c s="54" r="BS124">
        <v>8274.0</v>
      </c>
      <c s="3" r="BT124">
        <v>120.0</v>
      </c>
      <c s="3" r="BU124">
        <v>17.0</v>
      </c>
      <c s="54" r="BV124">
        <v>9987.0</v>
      </c>
      <c s="3" r="BW124">
        <v>62.0</v>
      </c>
      <c s="3" r="BX124">
        <v>192.0</v>
      </c>
      <c s="3" r="BY124"/>
      <c s="54" r="BZ124">
        <v>18652.0</v>
      </c>
      <c s="13" r="CA124"/>
      <c s="54" r="CB124">
        <v>2347.0</v>
      </c>
      <c s="3" r="CC124"/>
      <c s="3" r="CD124">
        <v>113.0</v>
      </c>
      <c s="3" r="CE124"/>
      <c s="3" r="CF124"/>
      <c s="3" r="CG124"/>
      <c s="3" r="CH124">
        <v>603.0</v>
      </c>
      <c s="3" r="CI124"/>
      <c s="54" r="CJ124">
        <v>3063.0</v>
      </c>
      <c s="13" r="CK124"/>
      <c s="54" r="CL124">
        <v>6708.0</v>
      </c>
      <c s="12" r="CM124"/>
      <c s="51" r="CN124"/>
      <c s="54" r="CO124">
        <v>2965.0</v>
      </c>
      <c s="54" r="CP124">
        <v>2083.0</v>
      </c>
      <c s="3" r="CQ124">
        <v>316.0</v>
      </c>
      <c s="54" r="CR124">
        <v>4655.0</v>
      </c>
      <c s="54" r="CS124">
        <v>10019.0</v>
      </c>
      <c s="13" r="CT124"/>
      <c s="54" r="CU124">
        <v>3135.0</v>
      </c>
      <c s="3" r="CV124">
        <v>826.0</v>
      </c>
      <c s="3" r="CW124">
        <v>775.0</v>
      </c>
      <c s="54" r="CX124">
        <v>4785.0</v>
      </c>
      <c s="3" r="CY124">
        <v>315.0</v>
      </c>
      <c s="54" r="CZ124">
        <v>1308.0</v>
      </c>
      <c s="3" r="DA124">
        <v>319.0</v>
      </c>
      <c s="3" r="DB124">
        <v>17.0</v>
      </c>
      <c s="3" r="DC124"/>
      <c t="str" s="58" r="DD124">
        <f t="shared" si="1"/>
        <v>11,480</v>
      </c>
      <c s="13" r="DE124"/>
      <c s="54" r="DF124">
        <v>13538.0</v>
      </c>
      <c s="54" r="DG124">
        <v>3202.0</v>
      </c>
      <c s="3" r="DH124">
        <v>159.0</v>
      </c>
      <c s="54" r="DI124">
        <v>13306.0</v>
      </c>
      <c s="3" r="DJ124">
        <v>651.0</v>
      </c>
      <c s="3" r="DK124">
        <v>291.0</v>
      </c>
      <c s="3" r="DL124">
        <v>111.0</v>
      </c>
      <c s="54" r="DM124">
        <v>31258.0</v>
      </c>
      <c s="13" r="DN124"/>
      <c s="3" r="DO124">
        <v>822.0</v>
      </c>
      <c s="3" r="DP124"/>
      <c s="3" r="DQ124">
        <v>33.0</v>
      </c>
      <c s="3" r="DR124"/>
      <c s="3" r="DS124"/>
      <c s="3" r="DT124"/>
      <c s="3" r="DU124">
        <v>802.0</v>
      </c>
      <c s="3" r="DV124"/>
      <c s="54" r="DW124">
        <v>1657.0</v>
      </c>
      <c s="13" r="DX124"/>
      <c s="54" r="DY124">
        <v>7031.0</v>
      </c>
      <c s="50" r="DZ124"/>
      <c s="54" r="EA124">
        <v>2912.0</v>
      </c>
      <c s="54" r="EB124">
        <v>2083.0</v>
      </c>
      <c s="3" r="EC124">
        <v>317.0</v>
      </c>
      <c s="54" r="ED124">
        <v>4655.0</v>
      </c>
      <c s="54" r="EE124">
        <v>9967.0</v>
      </c>
      <c s="13" r="EF124"/>
      <c s="54" r="EG124">
        <v>3135.0</v>
      </c>
      <c s="3" r="EH124">
        <v>828.0</v>
      </c>
      <c s="3" r="EI124">
        <v>805.0</v>
      </c>
      <c s="54" r="EJ124">
        <v>4806.0</v>
      </c>
      <c s="3" r="EK124">
        <v>315.0</v>
      </c>
      <c s="54" r="EL124">
        <v>1308.0</v>
      </c>
      <c s="3" r="EM124">
        <v>205.0</v>
      </c>
      <c s="3" r="EN124">
        <v>17.0</v>
      </c>
      <c s="3" r="EO124"/>
      <c s="54" r="EP124">
        <v>11419.0</v>
      </c>
      <c s="13" r="EQ124"/>
      <c s="54" r="ER124">
        <v>13551.0</v>
      </c>
      <c s="54" r="ES124">
        <v>3203.0</v>
      </c>
      <c s="3" r="ET124">
        <v>163.0</v>
      </c>
      <c s="54" r="EU124">
        <v>13427.0</v>
      </c>
      <c s="3" r="EV124">
        <v>654.0</v>
      </c>
      <c s="3" r="EW124">
        <v>291.0</v>
      </c>
      <c s="3" r="EX124">
        <v>111.0</v>
      </c>
      <c s="54" r="EY124">
        <v>31400.0</v>
      </c>
      <c s="13" r="EZ124"/>
      <c s="3" r="FA124">
        <v>829.0</v>
      </c>
      <c s="3" r="FB124"/>
      <c s="3" r="FC124">
        <v>33.0</v>
      </c>
      <c s="3" r="FD124"/>
      <c s="3" r="FE124"/>
      <c s="3" r="FF124"/>
      <c s="3" r="FG124">
        <v>802.0</v>
      </c>
      <c s="3" r="FH124"/>
      <c s="54" r="FI124">
        <v>1664.0</v>
      </c>
      <c s="13" r="FJ124"/>
      <c s="54" r="FK124">
        <v>7310.0</v>
      </c>
      <c s="5" r="FL124"/>
      <c s="54" r="FM124">
        <v>61445.0</v>
      </c>
      <c s="1" r="FN124"/>
      <c s="1" r="FO124"/>
      <c s="44" r="FP124"/>
      <c s="54" r="FQ124">
        <v>61445.0</v>
      </c>
      <c s="1" r="FR124"/>
      <c s="1" r="FS124"/>
      <c s="44" r="FT124"/>
      <c t="s" s="3" r="FU124">
        <v>87</v>
      </c>
      <c s="5" r="FV124"/>
      <c s="54" r="FW124">
        <v>61922.0</v>
      </c>
      <c s="1" r="FX124"/>
      <c s="1" r="FY124"/>
      <c s="44" r="FZ124"/>
      <c s="54" r="GA124">
        <v>61760.0</v>
      </c>
      <c s="1" r="GB124"/>
      <c s="1" r="GC124"/>
      <c s="44" r="GD124"/>
      <c s="3" r="GE124">
        <v>162.0</v>
      </c>
      <c s="12" r="GF124"/>
      <c s="3" r="GG124"/>
      <c s="3" r="GH124"/>
      <c s="3" r="GI124"/>
      <c s="3" r="GJ124"/>
      <c s="3" r="GK124"/>
      <c s="3" r="GL124"/>
      <c s="3" r="GM124"/>
      <c s="3" r="GN124"/>
      <c s="3" r="GO124"/>
    </row>
    <row r="125">
      <c s="47" r="A125">
        <v>112.0</v>
      </c>
      <c t="s" s="48" r="B125">
        <v>91</v>
      </c>
      <c t="s" s="53" r="C125">
        <v>212</v>
      </c>
      <c s="48" r="D125"/>
      <c s="48" r="E125"/>
      <c s="48" r="F125"/>
      <c s="48" r="G125"/>
      <c s="48" r="H125"/>
      <c s="48" r="I125"/>
      <c s="54" r="J125">
        <v>2180500.0</v>
      </c>
      <c s="54" r="K125">
        <v>59015.0</v>
      </c>
      <c s="3" r="L125"/>
      <c s="3" r="M125"/>
      <c s="3" r="N125"/>
      <c s="54" r="O125">
        <v>10000.0</v>
      </c>
      <c s="54" r="P125">
        <v>193000.0</v>
      </c>
      <c s="54" r="Q125">
        <v>2442515.0</v>
      </c>
      <c s="13" r="R125"/>
      <c s="54" r="S125">
        <v>15561.0</v>
      </c>
      <c s="54" r="T125">
        <v>62080.0</v>
      </c>
      <c s="54" r="U125">
        <v>34170.0</v>
      </c>
      <c s="54" r="V125">
        <v>2673.0</v>
      </c>
      <c s="3" r="W125"/>
      <c s="54" r="X125">
        <v>31370.0</v>
      </c>
      <c s="3" r="Y125"/>
      <c s="54" r="Z125">
        <v>36110.0</v>
      </c>
      <c s="3" r="AA125"/>
      <c s="54" r="AB125">
        <v>181964.0</v>
      </c>
      <c s="13" r="AC125"/>
      <c s="54" r="AD125">
        <v>508199.0</v>
      </c>
      <c s="54" r="AE125">
        <v>38705.0</v>
      </c>
      <c s="54" r="AF125">
        <v>21088.0</v>
      </c>
      <c s="54" r="AG125">
        <v>345785.0</v>
      </c>
      <c s="3" r="AH125"/>
      <c s="3" r="AI125"/>
      <c s="3" r="AJ125"/>
      <c s="54" r="AK125">
        <v>913777.0</v>
      </c>
      <c s="13" r="AL125"/>
      <c s="3" r="AM125"/>
      <c s="3" r="AN125"/>
      <c s="54" r="AO125">
        <v>4910.0</v>
      </c>
      <c s="54" r="AP125">
        <v>78084.0</v>
      </c>
      <c s="3" r="AQ125"/>
      <c s="3" r="AR125"/>
      <c s="3" r="AS125"/>
      <c s="3" r="AT125"/>
      <c s="54" r="AU125">
        <v>82994.0</v>
      </c>
      <c s="55" r="AV125"/>
      <c s="54" r="AW125">
        <v>13750.0</v>
      </c>
      <c s="50" r="AX125"/>
      <c s="54" r="AY125">
        <v>2127512.0</v>
      </c>
      <c s="54" r="AZ125">
        <v>46868.0</v>
      </c>
      <c s="3" r="BA125"/>
      <c s="3" r="BB125"/>
      <c s="3" r="BC125"/>
      <c s="54" r="BD125">
        <v>14214.0</v>
      </c>
      <c s="54" r="BE125">
        <v>197942.0</v>
      </c>
      <c s="54" r="BF125">
        <v>2386536.0</v>
      </c>
      <c s="13" r="BG125"/>
      <c s="54" r="BH125">
        <v>16593.0</v>
      </c>
      <c s="54" r="BI125">
        <v>50697.0</v>
      </c>
      <c s="54" r="BJ125">
        <v>31178.0</v>
      </c>
      <c s="54" r="BK125">
        <v>2137.0</v>
      </c>
      <c s="3" r="BL125"/>
      <c s="54" r="BM125">
        <v>30322.0</v>
      </c>
      <c s="3" r="BN125"/>
      <c s="54" r="BO125">
        <v>31595.0</v>
      </c>
      <c s="3" r="BP125"/>
      <c s="54" r="BQ125">
        <v>162522.0</v>
      </c>
      <c s="13" r="BR125"/>
      <c s="54" r="BS125">
        <v>552864.0</v>
      </c>
      <c s="54" r="BT125">
        <v>32093.0</v>
      </c>
      <c s="54" r="BU125">
        <v>25610.0</v>
      </c>
      <c s="54" r="BV125">
        <v>324034.0</v>
      </c>
      <c s="3" r="BW125"/>
      <c s="3" r="BX125"/>
      <c s="3" r="BY125"/>
      <c s="54" r="BZ125">
        <v>934601.0</v>
      </c>
      <c s="13" r="CA125"/>
      <c s="3" r="CB125"/>
      <c s="3" r="CC125"/>
      <c s="54" r="CD125">
        <v>4541.0</v>
      </c>
      <c s="54" r="CE125">
        <v>81333.0</v>
      </c>
      <c s="3" r="CF125"/>
      <c s="3" r="CG125"/>
      <c s="3" r="CH125"/>
      <c s="3" r="CI125"/>
      <c s="54" r="CJ125">
        <v>85874.0</v>
      </c>
      <c s="13" r="CK125"/>
      <c s="54" r="CL125">
        <v>31281.0</v>
      </c>
      <c s="12" r="CM125"/>
      <c s="51" r="CN125"/>
      <c s="54" r="CO125">
        <v>132641.0</v>
      </c>
      <c s="54" r="CP125">
        <v>77105.0</v>
      </c>
      <c s="54" r="CQ125">
        <v>16020.0</v>
      </c>
      <c s="54" r="CR125">
        <v>256000.0</v>
      </c>
      <c s="54" r="CS125">
        <v>481766.0</v>
      </c>
      <c s="13" r="CT125"/>
      <c s="54" r="CU125">
        <v>270951.0</v>
      </c>
      <c s="54" r="CV125">
        <v>110561.0</v>
      </c>
      <c s="54" r="CW125">
        <v>84985.0</v>
      </c>
      <c s="54" r="CX125">
        <v>150564.0</v>
      </c>
      <c s="3" r="CY125"/>
      <c s="54" r="CZ125">
        <v>59232.0</v>
      </c>
      <c s="3" r="DA125"/>
      <c s="54" r="DB125">
        <v>61537.0</v>
      </c>
      <c s="3" r="DC125"/>
      <c t="str" s="58" r="DD125">
        <f t="shared" si="1"/>
        <v>737,830</v>
      </c>
      <c s="13" r="DE125"/>
      <c s="54" r="DF125">
        <v>840683.0</v>
      </c>
      <c s="54" r="DG125">
        <v>223253.0</v>
      </c>
      <c s="54" r="DH125">
        <v>45548.0</v>
      </c>
      <c s="54" r="DI125">
        <v>484960.0</v>
      </c>
      <c s="54" r="DJ125">
        <v>30920.0</v>
      </c>
      <c s="3" r="DK125"/>
      <c s="3" r="DL125"/>
      <c s="54" r="DM125">
        <v>1625364.0</v>
      </c>
      <c s="13" r="DN125"/>
      <c t="s" s="3" r="DO125">
        <v>87</v>
      </c>
      <c s="3" r="DP125"/>
      <c s="54" r="DQ125">
        <v>14040.0</v>
      </c>
      <c s="3" r="DR125"/>
      <c s="3" r="DS125"/>
      <c s="3" r="DT125"/>
      <c s="3" r="DU125"/>
      <c s="3" r="DV125"/>
      <c s="54" r="DW125">
        <v>14040.0</v>
      </c>
      <c s="13" r="DX125"/>
      <c s="54" r="DY125">
        <v>776000.0</v>
      </c>
      <c s="50" r="DZ125"/>
      <c s="54" r="EA125">
        <v>118646.0</v>
      </c>
      <c s="54" r="EB125">
        <v>71021.0</v>
      </c>
      <c s="54" r="EC125">
        <v>14246.0</v>
      </c>
      <c s="54" r="ED125">
        <v>253226.0</v>
      </c>
      <c s="54" r="EE125">
        <v>457139.0</v>
      </c>
      <c s="13" r="EF125"/>
      <c s="54" r="EG125">
        <v>257521.0</v>
      </c>
      <c s="54" r="EH125">
        <v>95755.0</v>
      </c>
      <c s="54" r="EI125">
        <v>78024.0</v>
      </c>
      <c s="54" r="EJ125">
        <v>145109.0</v>
      </c>
      <c s="3" r="EK125"/>
      <c s="54" r="EL125">
        <v>36965.0</v>
      </c>
      <c s="3" r="EM125"/>
      <c s="54" r="EN125">
        <v>57664.0</v>
      </c>
      <c s="3" r="EO125"/>
      <c s="54" r="EP125">
        <v>671038.0</v>
      </c>
      <c s="13" r="EQ125"/>
      <c s="54" r="ER125">
        <v>905953.0</v>
      </c>
      <c s="54" r="ES125">
        <v>211346.0</v>
      </c>
      <c s="54" r="ET125">
        <v>43679.0</v>
      </c>
      <c s="54" r="EU125">
        <v>467536.0</v>
      </c>
      <c s="54" r="EV125">
        <v>31126.0</v>
      </c>
      <c s="3" r="EW125"/>
      <c s="3" r="EX125"/>
      <c s="54" r="EY125">
        <v>1659640.0</v>
      </c>
      <c s="13" r="EZ125"/>
      <c t="s" s="3" r="FA125">
        <v>87</v>
      </c>
      <c s="3" r="FB125"/>
      <c s="54" r="FC125">
        <v>12903.0</v>
      </c>
      <c s="3" r="FD125"/>
      <c s="3" r="FE125"/>
      <c s="3" r="FF125"/>
      <c s="3" r="FG125"/>
      <c s="3" r="FH125"/>
      <c s="54" r="FI125">
        <v>12903.0</v>
      </c>
      <c s="13" r="FJ125"/>
      <c s="54" r="FK125">
        <v>796908.0</v>
      </c>
      <c s="5" r="FL125"/>
      <c s="54" r="FM125">
        <v>3635000.0</v>
      </c>
      <c s="1" r="FN125"/>
      <c s="1" r="FO125"/>
      <c s="44" r="FP125"/>
      <c s="54" r="FQ125">
        <v>3635000.0</v>
      </c>
      <c s="1" r="FR125"/>
      <c s="1" r="FS125"/>
      <c s="44" r="FT125"/>
      <c t="s" s="3" r="FU125">
        <v>87</v>
      </c>
      <c s="5" r="FV125"/>
      <c s="54" r="FW125">
        <v>3600814.0</v>
      </c>
      <c s="1" r="FX125"/>
      <c s="1" r="FY125"/>
      <c s="44" r="FZ125"/>
      <c s="54" r="GA125">
        <v>3597628.0</v>
      </c>
      <c s="1" r="GB125"/>
      <c s="1" r="GC125"/>
      <c s="44" r="GD125"/>
      <c s="54" r="GE125">
        <v>3186.0</v>
      </c>
      <c s="12" r="GF125"/>
      <c s="3" r="GG125"/>
      <c s="3" r="GH125"/>
      <c s="3" r="GI125"/>
      <c s="3" r="GJ125"/>
      <c s="3" r="GK125"/>
      <c s="3" r="GL125"/>
      <c s="3" r="GM125"/>
      <c s="3" r="GN125"/>
      <c s="3" r="GO125"/>
    </row>
    <row r="126">
      <c s="47" r="A126">
        <v>113.0</v>
      </c>
      <c t="s" s="48" r="B126">
        <v>91</v>
      </c>
      <c t="s" s="53" r="C126">
        <v>213</v>
      </c>
      <c s="48" r="D126"/>
      <c s="48" r="E126"/>
      <c s="48" r="F126"/>
      <c s="48" r="G126"/>
      <c s="48" r="H126"/>
      <c s="48" r="I126"/>
      <c s="54" r="J126">
        <v>21057.0</v>
      </c>
      <c s="3" r="K126">
        <v>257.0</v>
      </c>
      <c s="3" r="L126"/>
      <c s="3" r="M126"/>
      <c s="3" r="N126"/>
      <c s="3" r="O126">
        <v>535.0</v>
      </c>
      <c s="54" r="P126">
        <v>12985.0</v>
      </c>
      <c s="54" r="Q126">
        <v>34834.0</v>
      </c>
      <c s="13" r="R126"/>
      <c s="3" r="S126">
        <v>50.0</v>
      </c>
      <c s="3" r="T126">
        <v>150.0</v>
      </c>
      <c s="54" r="U126">
        <v>1832.0</v>
      </c>
      <c s="3" r="V126"/>
      <c s="3" r="W126"/>
      <c s="3" r="X126">
        <v>30.0</v>
      </c>
      <c s="3" r="Y126"/>
      <c s="3" r="Z126"/>
      <c s="3" r="AA126"/>
      <c s="54" r="AB126">
        <v>2062.0</v>
      </c>
      <c s="13" r="AC126"/>
      <c s="54" r="AD126">
        <v>15004.0</v>
      </c>
      <c s="3" r="AE126">
        <v>275.0</v>
      </c>
      <c s="3" r="AF126">
        <v>36.0</v>
      </c>
      <c s="54" r="AG126">
        <v>2004.0</v>
      </c>
      <c s="3" r="AH126"/>
      <c s="3" r="AI126"/>
      <c s="3" r="AJ126"/>
      <c s="54" r="AK126">
        <v>17319.0</v>
      </c>
      <c s="13" r="AL126"/>
      <c s="54" r="AM126">
        <v>4670.0</v>
      </c>
      <c s="3" r="AN126">
        <v>250.0</v>
      </c>
      <c s="3" r="AO126"/>
      <c s="3" r="AP126"/>
      <c s="3" r="AQ126"/>
      <c s="3" r="AR126"/>
      <c s="54" r="AS126">
        <v>1602.0</v>
      </c>
      <c s="3" r="AT126"/>
      <c s="54" r="AU126">
        <v>6522.0</v>
      </c>
      <c s="55" r="AV126"/>
      <c s="3" r="AW126">
        <v>154.0</v>
      </c>
      <c s="50" r="AX126"/>
      <c s="54" r="AY126">
        <v>14838.0</v>
      </c>
      <c s="3" r="AZ126">
        <v>295.0</v>
      </c>
      <c s="3" r="BA126"/>
      <c s="3" r="BB126"/>
      <c s="3" r="BC126"/>
      <c s="3" r="BD126">
        <v>3.0</v>
      </c>
      <c s="54" r="BE126">
        <v>12643.0</v>
      </c>
      <c s="54" r="BF126">
        <v>27779.0</v>
      </c>
      <c s="13" r="BG126"/>
      <c s="3" r="BH126">
        <v>21.0</v>
      </c>
      <c s="3" r="BI126">
        <v>157.0</v>
      </c>
      <c s="54" r="BJ126">
        <v>1289.0</v>
      </c>
      <c s="3" r="BK126"/>
      <c s="3" r="BL126"/>
      <c s="3" r="BM126">
        <v>34.0</v>
      </c>
      <c s="3" r="BN126"/>
      <c s="3" r="BO126"/>
      <c s="3" r="BP126"/>
      <c s="54" r="BQ126">
        <v>1501.0</v>
      </c>
      <c s="13" r="BR126"/>
      <c s="54" r="BS126">
        <v>15681.0</v>
      </c>
      <c s="3" r="BT126">
        <v>287.0</v>
      </c>
      <c s="3" r="BU126">
        <v>18.0</v>
      </c>
      <c s="54" r="BV126">
        <v>2066.0</v>
      </c>
      <c s="3" r="BW126"/>
      <c s="3" r="BX126"/>
      <c s="3" r="BY126"/>
      <c s="54" r="BZ126">
        <v>18052.0</v>
      </c>
      <c s="13" r="CA126"/>
      <c s="54" r="CB126">
        <v>4280.0</v>
      </c>
      <c s="3" r="CC126">
        <v>38.0</v>
      </c>
      <c s="3" r="CD126"/>
      <c s="3" r="CE126"/>
      <c s="3" r="CF126"/>
      <c s="3" r="CG126"/>
      <c s="54" r="CH126">
        <v>2568.0</v>
      </c>
      <c s="3" r="CI126"/>
      <c s="54" r="CJ126">
        <v>6886.0</v>
      </c>
      <c s="13" r="CK126"/>
      <c s="54" r="CL126">
        <v>3213.0</v>
      </c>
      <c s="12" r="CM126"/>
      <c s="51" r="CN126"/>
      <c s="54" r="CO126">
        <v>2899.0</v>
      </c>
      <c s="54" r="CP126">
        <v>3698.0</v>
      </c>
      <c s="54" r="CQ126">
        <v>5500.0</v>
      </c>
      <c s="3" r="CR126">
        <v>591.0</v>
      </c>
      <c s="54" r="CS126">
        <v>12688.0</v>
      </c>
      <c s="13" r="CT126"/>
      <c s="54" r="CU126">
        <v>3970.0</v>
      </c>
      <c s="3" r="CV126">
        <v>777.0</v>
      </c>
      <c s="54" r="CW126">
        <v>2047.0</v>
      </c>
      <c s="54" r="CX126">
        <v>1462.0</v>
      </c>
      <c s="3" r="CY126">
        <v>50.0</v>
      </c>
      <c s="3" r="CZ126">
        <v>300.0</v>
      </c>
      <c s="3" r="DA126"/>
      <c s="3" r="DB126">
        <v>112.0</v>
      </c>
      <c s="3" r="DC126"/>
      <c t="str" s="58" r="DD126">
        <f t="shared" si="1"/>
        <v>8,718</v>
      </c>
      <c s="13" r="DE126"/>
      <c s="54" r="DF126">
        <v>17385.0</v>
      </c>
      <c s="3" r="DG126">
        <v>911.0</v>
      </c>
      <c s="3" r="DH126">
        <v>281.0</v>
      </c>
      <c s="54" r="DI126">
        <v>2800.0</v>
      </c>
      <c s="3" r="DJ126">
        <v>124.0</v>
      </c>
      <c s="3" r="DK126"/>
      <c s="3" r="DL126">
        <v>32.0</v>
      </c>
      <c s="54" r="DM126">
        <v>21533.0</v>
      </c>
      <c s="13" r="DN126"/>
      <c s="3" r="DO126">
        <v>384.0</v>
      </c>
      <c s="3" r="DP126">
        <v>283.0</v>
      </c>
      <c s="3" r="DQ126">
        <v>83.0</v>
      </c>
      <c s="3" r="DR126"/>
      <c s="3" r="DS126"/>
      <c s="3" r="DT126"/>
      <c s="54" r="DU126">
        <v>3467.0</v>
      </c>
      <c s="3" r="DV126"/>
      <c s="54" r="DW126">
        <v>4217.0</v>
      </c>
      <c s="13" r="DX126"/>
      <c s="54" r="DY126">
        <v>17286.0</v>
      </c>
      <c s="50" r="DZ126"/>
      <c s="54" r="EA126">
        <v>2694.0</v>
      </c>
      <c s="54" r="EB126">
        <v>3512.0</v>
      </c>
      <c s="54" r="EC126">
        <v>7414.0</v>
      </c>
      <c s="3" r="ED126">
        <v>586.0</v>
      </c>
      <c s="54" r="EE126">
        <v>14206.0</v>
      </c>
      <c s="13" r="EF126"/>
      <c s="54" r="EG126">
        <v>4137.0</v>
      </c>
      <c s="3" r="EH126">
        <v>826.0</v>
      </c>
      <c s="54" r="EI126">
        <v>1463.0</v>
      </c>
      <c s="54" r="EJ126">
        <v>1250.0</v>
      </c>
      <c s="3" r="EK126">
        <v>37.0</v>
      </c>
      <c s="3" r="EL126">
        <v>7.0</v>
      </c>
      <c s="3" r="EM126"/>
      <c s="3" r="EN126">
        <v>112.0</v>
      </c>
      <c s="3" r="EO126"/>
      <c s="54" r="EP126">
        <v>7832.0</v>
      </c>
      <c s="13" r="EQ126"/>
      <c s="54" r="ER126">
        <v>16942.0</v>
      </c>
      <c s="3" r="ES126">
        <v>963.0</v>
      </c>
      <c s="3" r="ET126">
        <v>269.0</v>
      </c>
      <c s="54" r="EU126">
        <v>2836.0</v>
      </c>
      <c s="3" r="EV126">
        <v>114.0</v>
      </c>
      <c s="3" r="EW126"/>
      <c s="3" r="EX126">
        <v>32.0</v>
      </c>
      <c s="54" r="EY126">
        <v>21156.0</v>
      </c>
      <c s="13" r="EZ126"/>
      <c s="3" r="FA126">
        <v>240.0</v>
      </c>
      <c s="3" r="FB126">
        <v>208.0</v>
      </c>
      <c s="3" r="FC126">
        <v>102.0</v>
      </c>
      <c s="3" r="FD126"/>
      <c s="3" r="FE126"/>
      <c s="3" r="FF126"/>
      <c s="54" r="FG126">
        <v>3523.0</v>
      </c>
      <c s="3" r="FH126"/>
      <c s="54" r="FI126">
        <v>4073.0</v>
      </c>
      <c s="13" r="FJ126"/>
      <c s="54" r="FK126">
        <v>21988.0</v>
      </c>
      <c s="5" r="FL126"/>
      <c s="54" r="FM126">
        <v>60891.0</v>
      </c>
      <c s="1" r="FN126"/>
      <c s="1" r="FO126"/>
      <c s="44" r="FP126"/>
      <c s="54" r="FQ126">
        <v>64442.0</v>
      </c>
      <c s="1" r="FR126"/>
      <c s="1" r="FS126"/>
      <c s="44" r="FT126"/>
      <c s="54" r="FU126">
        <v>-3551.0</v>
      </c>
      <c s="5" r="FV126"/>
      <c s="54" r="FW126">
        <v>57431.0</v>
      </c>
      <c s="1" r="FX126"/>
      <c s="1" r="FY126"/>
      <c s="44" r="FZ126"/>
      <c s="54" r="GA126">
        <v>69255.0</v>
      </c>
      <c s="1" r="GB126"/>
      <c s="1" r="GC126"/>
      <c s="44" r="GD126"/>
      <c s="54" r="GE126">
        <v>-11824.0</v>
      </c>
      <c s="12" r="GF126"/>
      <c s="3" r="GG126"/>
      <c s="3" r="GH126"/>
      <c s="3" r="GI126"/>
      <c s="3" r="GJ126"/>
      <c s="3" r="GK126"/>
      <c s="3" r="GL126"/>
      <c s="3" r="GM126"/>
      <c s="3" r="GN126"/>
      <c s="3" r="GO126"/>
    </row>
    <row r="127">
      <c s="47" r="A127">
        <v>114.0</v>
      </c>
      <c t="s" s="48" r="B127">
        <v>94</v>
      </c>
      <c t="s" s="53" r="C127">
        <v>214</v>
      </c>
      <c s="48" r="D127"/>
      <c s="48" r="E127"/>
      <c s="48" r="F127"/>
      <c s="48" r="G127"/>
      <c s="48" r="H127"/>
      <c s="48" r="I127"/>
      <c s="54" r="J127">
        <v>11400.0</v>
      </c>
      <c s="3" r="K127">
        <v>20.0</v>
      </c>
      <c s="3" r="L127"/>
      <c s="3" r="M127"/>
      <c s="3" r="N127"/>
      <c s="3" r="O127"/>
      <c s="54" r="P127">
        <v>11470.0</v>
      </c>
      <c s="54" r="Q127">
        <v>22890.0</v>
      </c>
      <c s="13" r="R127"/>
      <c s="3" r="S127">
        <v>50.0</v>
      </c>
      <c s="3" r="T127"/>
      <c s="3" r="U127">
        <v>450.0</v>
      </c>
      <c s="3" r="V127">
        <v>121.0</v>
      </c>
      <c s="3" r="W127"/>
      <c s="3" r="X127">
        <v>170.0</v>
      </c>
      <c s="3" r="Y127"/>
      <c s="3" r="Z127"/>
      <c s="3" r="AA127"/>
      <c s="3" r="AB127">
        <v>791.0</v>
      </c>
      <c s="13" r="AC127"/>
      <c s="54" r="AD127">
        <v>13587.0</v>
      </c>
      <c s="3" r="AE127">
        <v>75.0</v>
      </c>
      <c s="3" r="AF127">
        <v>126.0</v>
      </c>
      <c s="54" r="AG127">
        <v>3854.0</v>
      </c>
      <c s="3" r="AH127"/>
      <c s="3" r="AI127"/>
      <c s="3" r="AJ127"/>
      <c s="54" r="AK127">
        <v>17642.0</v>
      </c>
      <c s="13" r="AL127"/>
      <c s="54" r="AM127">
        <v>1293.0</v>
      </c>
      <c s="3" r="AN127"/>
      <c s="3" r="AO127"/>
      <c s="3" r="AP127"/>
      <c s="3" r="AQ127"/>
      <c s="3" r="AR127"/>
      <c s="54" r="AS127">
        <v>1600.0</v>
      </c>
      <c s="3" r="AT127"/>
      <c s="54" r="AU127">
        <v>2893.0</v>
      </c>
      <c s="55" r="AV127"/>
      <c t="s" s="3" r="AW127">
        <v>87</v>
      </c>
      <c s="50" r="AX127"/>
      <c s="54" r="AY127">
        <v>12161.0</v>
      </c>
      <c s="3" r="AZ127">
        <v>3.0</v>
      </c>
      <c s="3" r="BA127"/>
      <c s="3" r="BB127"/>
      <c s="3" r="BC127"/>
      <c s="3" r="BD127"/>
      <c s="54" r="BE127">
        <v>10724.0</v>
      </c>
      <c s="54" r="BF127">
        <v>22888.0</v>
      </c>
      <c s="13" r="BG127"/>
      <c s="3" r="BH127">
        <v>33.0</v>
      </c>
      <c s="3" r="BI127"/>
      <c s="54" r="BJ127">
        <v>1052.0</v>
      </c>
      <c s="3" r="BK127">
        <v>117.0</v>
      </c>
      <c s="3" r="BL127"/>
      <c s="3" r="BM127">
        <v>121.0</v>
      </c>
      <c s="3" r="BN127"/>
      <c s="3" r="BO127"/>
      <c s="3" r="BP127"/>
      <c s="54" r="BQ127">
        <v>1323.0</v>
      </c>
      <c s="13" r="BR127"/>
      <c s="54" r="BS127">
        <v>15970.0</v>
      </c>
      <c s="3" r="BT127">
        <v>271.0</v>
      </c>
      <c s="3" r="BU127">
        <v>62.0</v>
      </c>
      <c s="54" r="BV127">
        <v>4078.0</v>
      </c>
      <c s="3" r="BW127"/>
      <c s="3" r="BX127"/>
      <c s="3" r="BY127"/>
      <c s="54" r="BZ127">
        <v>20381.0</v>
      </c>
      <c s="13" r="CA127"/>
      <c s="3" r="CB127">
        <v>919.0</v>
      </c>
      <c s="3" r="CC127"/>
      <c s="3" r="CD127">
        <v>3.0</v>
      </c>
      <c s="3" r="CE127"/>
      <c s="3" r="CF127"/>
      <c s="3" r="CG127"/>
      <c s="54" r="CH127">
        <v>1482.0</v>
      </c>
      <c s="3" r="CI127"/>
      <c s="54" r="CJ127">
        <v>2404.0</v>
      </c>
      <c s="13" r="CK127"/>
      <c s="3" r="CL127">
        <v>18.0</v>
      </c>
      <c s="12" r="CM127"/>
      <c s="51" r="CN127"/>
      <c s="54" r="CO127">
        <v>3376.0</v>
      </c>
      <c s="54" r="CP127">
        <v>2009.0</v>
      </c>
      <c s="3" r="CQ127">
        <v>440.0</v>
      </c>
      <c s="54" r="CR127">
        <v>2173.0</v>
      </c>
      <c s="54" r="CS127">
        <v>7998.0</v>
      </c>
      <c s="13" r="CT127"/>
      <c s="54" r="CU127">
        <v>1663.0</v>
      </c>
      <c s="3" r="CV127">
        <v>414.0</v>
      </c>
      <c s="54" r="CW127">
        <v>1021.0</v>
      </c>
      <c s="54" r="CX127">
        <v>1577.0</v>
      </c>
      <c s="3" r="CY127"/>
      <c s="3" r="CZ127">
        <v>280.0</v>
      </c>
      <c s="3" r="DA127"/>
      <c s="3" r="DB127"/>
      <c s="3" r="DC127"/>
      <c t="str" s="58" r="DD127">
        <f t="shared" si="1"/>
        <v>4,955</v>
      </c>
      <c s="13" r="DE127"/>
      <c s="54" r="DF127">
        <v>15743.0</v>
      </c>
      <c s="54" r="DG127">
        <v>1613.0</v>
      </c>
      <c s="3" r="DH127">
        <v>358.0</v>
      </c>
      <c s="54" r="DI127">
        <v>5389.0</v>
      </c>
      <c s="3" r="DJ127">
        <v>110.0</v>
      </c>
      <c s="3" r="DK127"/>
      <c s="3" r="DL127"/>
      <c s="54" r="DM127">
        <v>23213.0</v>
      </c>
      <c s="13" r="DN127"/>
      <c s="3" r="DO127">
        <v>107.0</v>
      </c>
      <c s="3" r="DP127"/>
      <c s="3" r="DQ127">
        <v>200.0</v>
      </c>
      <c s="3" r="DR127"/>
      <c s="3" r="DS127"/>
      <c s="3" r="DT127"/>
      <c s="54" r="DU127">
        <v>1418.0</v>
      </c>
      <c s="3" r="DV127"/>
      <c s="54" r="DW127">
        <v>1725.0</v>
      </c>
      <c s="13" r="DX127"/>
      <c s="54" r="DY127">
        <v>6325.0</v>
      </c>
      <c s="50" r="DZ127"/>
      <c s="54" r="EA127">
        <v>2687.0</v>
      </c>
      <c s="54" r="EB127">
        <v>1805.0</v>
      </c>
      <c s="3" r="EC127">
        <v>389.0</v>
      </c>
      <c s="54" r="ED127">
        <v>2150.0</v>
      </c>
      <c s="54" r="EE127">
        <v>7031.0</v>
      </c>
      <c s="13" r="EF127"/>
      <c s="54" r="EG127">
        <v>1664.0</v>
      </c>
      <c s="3" r="EH127">
        <v>543.0</v>
      </c>
      <c s="54" r="EI127">
        <v>1568.0</v>
      </c>
      <c s="54" r="EJ127">
        <v>1242.0</v>
      </c>
      <c s="3" r="EK127"/>
      <c s="3" r="EL127">
        <v>255.0</v>
      </c>
      <c s="3" r="EM127"/>
      <c s="3" r="EN127"/>
      <c s="3" r="EO127"/>
      <c s="54" r="EP127">
        <v>5272.0</v>
      </c>
      <c s="13" r="EQ127"/>
      <c s="54" r="ER127">
        <v>17448.0</v>
      </c>
      <c s="54" r="ES127">
        <v>1575.0</v>
      </c>
      <c s="3" r="ET127">
        <v>346.0</v>
      </c>
      <c s="54" r="EU127">
        <v>5558.0</v>
      </c>
      <c s="3" r="EV127">
        <v>101.0</v>
      </c>
      <c s="3" r="EW127"/>
      <c s="3" r="EX127"/>
      <c s="54" r="EY127">
        <v>25028.0</v>
      </c>
      <c s="13" r="EZ127"/>
      <c s="3" r="FA127">
        <v>222.0</v>
      </c>
      <c s="3" r="FB127"/>
      <c s="3" r="FC127">
        <v>188.0</v>
      </c>
      <c s="3" r="FD127"/>
      <c s="3" r="FE127"/>
      <c s="3" r="FF127"/>
      <c s="54" r="FG127">
        <v>1412.0</v>
      </c>
      <c s="3" r="FH127"/>
      <c s="54" r="FI127">
        <v>1822.0</v>
      </c>
      <c s="13" r="FJ127"/>
      <c s="54" r="FK127">
        <v>7745.0</v>
      </c>
      <c s="5" r="FL127"/>
      <c s="54" r="FM127">
        <v>44216.0</v>
      </c>
      <c s="1" r="FN127"/>
      <c s="1" r="FO127"/>
      <c s="44" r="FP127"/>
      <c s="54" r="FQ127">
        <v>44216.0</v>
      </c>
      <c s="1" r="FR127"/>
      <c s="1" r="FS127"/>
      <c s="44" r="FT127"/>
      <c t="s" s="3" r="FU127">
        <v>87</v>
      </c>
      <c s="5" r="FV127"/>
      <c s="54" r="FW127">
        <v>47014.0</v>
      </c>
      <c s="1" r="FX127"/>
      <c s="1" r="FY127"/>
      <c s="44" r="FZ127"/>
      <c s="54" r="GA127">
        <v>46898.0</v>
      </c>
      <c s="1" r="GB127"/>
      <c s="1" r="GC127"/>
      <c s="44" r="GD127"/>
      <c s="3" r="GE127">
        <v>116.0</v>
      </c>
      <c s="12" r="GF127"/>
      <c s="3" r="GG127"/>
      <c s="3" r="GH127"/>
      <c s="3" r="GI127"/>
      <c s="3" r="GJ127"/>
      <c s="3" r="GK127"/>
      <c s="3" r="GL127"/>
      <c s="3" r="GM127"/>
      <c s="3" r="GN127"/>
      <c s="3" r="GO127"/>
    </row>
    <row r="128">
      <c s="47" r="A128">
        <v>115.0</v>
      </c>
      <c t="s" s="48" r="B128">
        <v>81</v>
      </c>
      <c t="s" s="53" r="C128">
        <v>215</v>
      </c>
      <c s="48" r="D128"/>
      <c s="48" r="E128"/>
      <c s="48" r="F128"/>
      <c s="48" r="G128"/>
      <c s="48" r="H128"/>
      <c s="48" r="I128"/>
      <c s="54" r="J128">
        <v>1800.0</v>
      </c>
      <c s="3" r="K128"/>
      <c s="3" r="L128"/>
      <c s="3" r="M128"/>
      <c s="3" r="N128"/>
      <c t="s" s="3" r="O128">
        <v>87</v>
      </c>
      <c s="54" r="P128">
        <v>5500.0</v>
      </c>
      <c s="54" r="Q128">
        <v>7300.0</v>
      </c>
      <c s="13" r="R128"/>
      <c s="3" r="S128">
        <v>30.0</v>
      </c>
      <c s="3" r="T128">
        <v>10.0</v>
      </c>
      <c s="3" r="U128">
        <v>5.0</v>
      </c>
      <c s="3" r="V128">
        <v>50.0</v>
      </c>
      <c s="3" r="W128"/>
      <c s="3" r="X128">
        <v>3.0</v>
      </c>
      <c s="3" r="Y128"/>
      <c s="3" r="Z128"/>
      <c s="3" r="AA128"/>
      <c s="3" r="AB128">
        <v>98.0</v>
      </c>
      <c s="13" r="AC128"/>
      <c s="54" r="AD128">
        <v>2655.0</v>
      </c>
      <c s="3" r="AE128">
        <v>495.0</v>
      </c>
      <c s="3" r="AF128">
        <v>77.0</v>
      </c>
      <c s="54" r="AG128">
        <v>1345.0</v>
      </c>
      <c s="3" r="AH128"/>
      <c s="3" r="AI128">
        <v>30.0</v>
      </c>
      <c s="3" r="AJ128"/>
      <c s="54" r="AK128">
        <v>4602.0</v>
      </c>
      <c s="13" r="AL128"/>
      <c s="3" r="AM128">
        <v>930.0</v>
      </c>
      <c s="3" r="AN128"/>
      <c s="3" r="AO128"/>
      <c s="3" r="AP128"/>
      <c s="3" r="AQ128"/>
      <c s="3" r="AR128"/>
      <c s="3" r="AS128">
        <v>520.0</v>
      </c>
      <c t="s" s="3" r="AT128">
        <v>87</v>
      </c>
      <c s="54" r="AU128">
        <v>1450.0</v>
      </c>
      <c s="55" r="AV128"/>
      <c s="3" r="AW128">
        <v>50.0</v>
      </c>
      <c s="50" r="AX128"/>
      <c s="54" r="AY128">
        <v>2210.0</v>
      </c>
      <c s="3" r="AZ128">
        <v>6.0</v>
      </c>
      <c s="3" r="BA128"/>
      <c s="3" r="BB128"/>
      <c s="3" r="BC128"/>
      <c s="3" r="BD128"/>
      <c s="54" r="BE128">
        <v>5600.0</v>
      </c>
      <c s="54" r="BF128">
        <v>7816.0</v>
      </c>
      <c s="13" r="BG128"/>
      <c s="3" r="BH128">
        <v>10.0</v>
      </c>
      <c s="3" r="BI128">
        <v>5.0</v>
      </c>
      <c s="3" r="BJ128"/>
      <c s="3" r="BK128">
        <v>72.0</v>
      </c>
      <c s="3" r="BL128"/>
      <c s="3" r="BM128">
        <v>14.0</v>
      </c>
      <c s="3" r="BN128"/>
      <c s="3" r="BO128"/>
      <c s="3" r="BP128"/>
      <c s="3" r="BQ128">
        <v>101.0</v>
      </c>
      <c s="13" r="BR128"/>
      <c s="54" r="BS128">
        <v>2698.0</v>
      </c>
      <c s="3" r="BT128">
        <v>523.0</v>
      </c>
      <c s="3" r="BU128">
        <v>77.0</v>
      </c>
      <c s="54" r="BV128">
        <v>1449.0</v>
      </c>
      <c s="3" r="BW128"/>
      <c s="3" r="BX128"/>
      <c s="3" r="BY128"/>
      <c s="54" r="BZ128">
        <v>4747.0</v>
      </c>
      <c s="13" r="CA128"/>
      <c s="54" r="CB128">
        <v>1146.0</v>
      </c>
      <c s="3" r="CC128"/>
      <c s="3" r="CD128"/>
      <c s="3" r="CE128"/>
      <c s="3" r="CF128"/>
      <c s="3" r="CG128"/>
      <c s="3" r="CH128">
        <v>647.0</v>
      </c>
      <c t="s" s="3" r="CI128">
        <v>87</v>
      </c>
      <c s="54" r="CJ128">
        <v>1793.0</v>
      </c>
      <c s="13" r="CK128"/>
      <c s="3" r="CL128">
        <v>100.0</v>
      </c>
      <c s="12" r="CM128"/>
      <c s="51" r="CN128"/>
      <c s="54" r="CO128">
        <v>1208.0</v>
      </c>
      <c s="3" r="CP128">
        <v>973.0</v>
      </c>
      <c s="3" r="CQ128">
        <v>60.0</v>
      </c>
      <c s="3" r="CR128">
        <v>79.0</v>
      </c>
      <c s="54" r="CS128">
        <v>2320.0</v>
      </c>
      <c s="13" r="CT128"/>
      <c s="3" r="CU128">
        <v>740.0</v>
      </c>
      <c s="3" r="CV128">
        <v>103.0</v>
      </c>
      <c s="3" r="CW128">
        <v>128.0</v>
      </c>
      <c s="3" r="CX128">
        <v>935.0</v>
      </c>
      <c s="3" r="CY128">
        <v>15.0</v>
      </c>
      <c s="3" r="CZ128">
        <v>65.0</v>
      </c>
      <c s="3" r="DA128"/>
      <c s="3" r="DB128"/>
      <c s="3" r="DC128"/>
      <c t="str" s="58" r="DD128">
        <f t="shared" si="1"/>
        <v>1,986</v>
      </c>
      <c s="13" r="DE128"/>
      <c s="54" r="DF128">
        <v>3020.0</v>
      </c>
      <c s="54" r="DG128">
        <v>1402.0</v>
      </c>
      <c s="3" r="DH128">
        <v>85.0</v>
      </c>
      <c s="54" r="DI128">
        <v>1606.0</v>
      </c>
      <c s="3" r="DJ128">
        <v>60.0</v>
      </c>
      <c s="3" r="DK128">
        <v>25.0</v>
      </c>
      <c s="3" r="DL128"/>
      <c s="54" r="DM128">
        <v>6198.0</v>
      </c>
      <c s="13" r="DN128"/>
      <c s="3" r="DO128">
        <v>864.0</v>
      </c>
      <c t="s" s="3" r="DP128">
        <v>87</v>
      </c>
      <c s="3" r="DQ128"/>
      <c s="3" r="DR128"/>
      <c s="3" r="DS128"/>
      <c s="3" r="DT128"/>
      <c s="3" r="DU128">
        <v>951.0</v>
      </c>
      <c t="s" s="3" r="DV128">
        <v>87</v>
      </c>
      <c s="54" r="DW128">
        <v>1815.0</v>
      </c>
      <c s="13" r="DX128"/>
      <c s="54" r="DY128">
        <v>1181.0</v>
      </c>
      <c s="50" r="DZ128"/>
      <c s="54" r="EA128">
        <v>1209.0</v>
      </c>
      <c s="3" r="EB128">
        <v>985.0</v>
      </c>
      <c s="3" r="EC128">
        <v>94.0</v>
      </c>
      <c s="3" r="ED128">
        <v>76.0</v>
      </c>
      <c s="54" r="EE128">
        <v>2364.0</v>
      </c>
      <c s="13" r="EF128"/>
      <c s="3" r="EG128">
        <v>748.0</v>
      </c>
      <c s="3" r="EH128">
        <v>137.0</v>
      </c>
      <c s="3" r="EI128">
        <v>121.0</v>
      </c>
      <c s="3" r="EJ128">
        <v>619.0</v>
      </c>
      <c s="3" r="EK128">
        <v>17.0</v>
      </c>
      <c s="3" r="EL128">
        <v>87.0</v>
      </c>
      <c s="3" r="EM128"/>
      <c s="3" r="EN128"/>
      <c s="3" r="EO128">
        <v>2.0</v>
      </c>
      <c s="54" r="EP128">
        <v>1731.0</v>
      </c>
      <c s="13" r="EQ128"/>
      <c s="54" r="ER128">
        <v>3343.0</v>
      </c>
      <c s="54" r="ES128">
        <v>1508.0</v>
      </c>
      <c s="3" r="ET128">
        <v>78.0</v>
      </c>
      <c s="54" r="EU128">
        <v>1978.0</v>
      </c>
      <c s="3" r="EV128">
        <v>18.0</v>
      </c>
      <c s="3" r="EW128">
        <v>56.0</v>
      </c>
      <c s="3" r="EX128"/>
      <c s="54" r="EY128">
        <v>6981.0</v>
      </c>
      <c s="13" r="EZ128"/>
      <c s="3" r="FA128">
        <v>544.0</v>
      </c>
      <c t="s" s="3" r="FB128">
        <v>87</v>
      </c>
      <c s="3" r="FC128"/>
      <c s="3" r="FD128"/>
      <c s="3" r="FE128"/>
      <c s="3" r="FF128"/>
      <c s="3" r="FG128">
        <v>904.0</v>
      </c>
      <c t="s" s="3" r="FH128">
        <v>87</v>
      </c>
      <c s="54" r="FI128">
        <v>1448.0</v>
      </c>
      <c s="13" r="FJ128"/>
      <c s="54" r="FK128">
        <v>1601.0</v>
      </c>
      <c s="5" r="FL128"/>
      <c s="54" r="FM128">
        <v>13500.0</v>
      </c>
      <c s="1" r="FN128"/>
      <c s="1" r="FO128"/>
      <c s="44" r="FP128"/>
      <c s="54" r="FQ128">
        <v>13500.0</v>
      </c>
      <c s="1" r="FR128"/>
      <c s="1" r="FS128"/>
      <c s="44" r="FT128"/>
      <c t="s" s="3" r="FU128">
        <v>87</v>
      </c>
      <c s="5" r="FV128"/>
      <c s="54" r="FW128">
        <v>14557.0</v>
      </c>
      <c s="1" r="FX128"/>
      <c s="1" r="FY128"/>
      <c s="44" r="FZ128"/>
      <c s="54" r="GA128">
        <v>14125.0</v>
      </c>
      <c s="1" r="GB128"/>
      <c s="1" r="GC128"/>
      <c s="44" r="GD128"/>
      <c s="3" r="GE128">
        <v>432.0</v>
      </c>
      <c s="12" r="GF128"/>
      <c s="3" r="GG128"/>
      <c s="3" r="GH128"/>
      <c s="3" r="GI128"/>
      <c s="3" r="GJ128"/>
      <c s="3" r="GK128"/>
      <c s="3" r="GL128"/>
      <c s="3" r="GM128"/>
      <c s="3" r="GN128"/>
      <c s="3" r="GO128"/>
    </row>
    <row r="129">
      <c s="47" r="A129">
        <v>116.0</v>
      </c>
      <c t="s" s="48" r="B129">
        <v>91</v>
      </c>
      <c t="s" s="53" r="C129">
        <v>216</v>
      </c>
      <c s="48" r="D129"/>
      <c s="48" r="E129"/>
      <c s="48" r="F129"/>
      <c s="48" r="G129"/>
      <c s="48" r="H129"/>
      <c s="48" r="I129"/>
      <c s="54" r="J129">
        <v>26499.0</v>
      </c>
      <c s="3" r="K129">
        <v>25.0</v>
      </c>
      <c s="3" r="L129"/>
      <c s="3" r="M129"/>
      <c s="3" r="N129"/>
      <c s="3" r="O129"/>
      <c s="54" r="P129">
        <v>2600.0</v>
      </c>
      <c s="54" r="Q129">
        <v>29124.0</v>
      </c>
      <c s="13" r="R129"/>
      <c s="3" r="S129">
        <v>164.0</v>
      </c>
      <c s="54" r="T129">
        <v>2480.0</v>
      </c>
      <c s="3" r="U129">
        <v>735.0</v>
      </c>
      <c s="3" r="V129"/>
      <c s="3" r="W129"/>
      <c s="3" r="X129">
        <v>444.0</v>
      </c>
      <c s="3" r="Y129"/>
      <c s="3" r="Z129"/>
      <c s="3" r="AA129"/>
      <c s="54" r="AB129">
        <v>3823.0</v>
      </c>
      <c s="13" r="AC129"/>
      <c s="54" r="AD129">
        <v>8709.0</v>
      </c>
      <c s="3" r="AE129">
        <v>49.0</v>
      </c>
      <c s="3" r="AF129"/>
      <c s="54" r="AG129">
        <v>1563.0</v>
      </c>
      <c s="3" r="AH129"/>
      <c s="3" r="AI129"/>
      <c s="3" r="AJ129"/>
      <c s="54" r="AK129">
        <v>10321.0</v>
      </c>
      <c s="13" r="AL129"/>
      <c s="54" r="AM129">
        <v>6465.0</v>
      </c>
      <c s="3" r="AN129"/>
      <c s="3" r="AO129"/>
      <c s="3" r="AP129"/>
      <c s="3" r="AQ129"/>
      <c s="3" r="AR129"/>
      <c s="3" r="AS129">
        <v>860.0</v>
      </c>
      <c s="3" r="AT129"/>
      <c s="54" r="AU129">
        <v>7325.0</v>
      </c>
      <c s="55" r="AV129"/>
      <c s="3" r="AW129">
        <v>258.0</v>
      </c>
      <c s="50" r="AX129"/>
      <c s="54" r="AY129">
        <v>26548.0</v>
      </c>
      <c s="3" r="AZ129">
        <v>32.0</v>
      </c>
      <c s="3" r="BA129"/>
      <c s="3" r="BB129"/>
      <c s="3" r="BC129"/>
      <c s="3" r="BD129"/>
      <c s="54" r="BE129">
        <v>2495.0</v>
      </c>
      <c s="54" r="BF129">
        <v>29075.0</v>
      </c>
      <c s="13" r="BG129"/>
      <c s="3" r="BH129">
        <v>129.0</v>
      </c>
      <c s="54" r="BI129">
        <v>2646.0</v>
      </c>
      <c s="3" r="BJ129">
        <v>742.0</v>
      </c>
      <c s="3" r="BK129"/>
      <c s="3" r="BL129"/>
      <c s="3" r="BM129">
        <v>429.0</v>
      </c>
      <c s="3" r="BN129"/>
      <c s="3" r="BO129"/>
      <c s="3" r="BP129"/>
      <c s="54" r="BQ129">
        <v>3946.0</v>
      </c>
      <c s="13" r="BR129"/>
      <c s="54" r="BS129">
        <v>10494.0</v>
      </c>
      <c s="3" r="BT129">
        <v>128.0</v>
      </c>
      <c s="3" r="BU129"/>
      <c s="54" r="BV129">
        <v>1916.0</v>
      </c>
      <c s="3" r="BW129"/>
      <c s="3" r="BX129"/>
      <c s="3" r="BY129"/>
      <c s="54" r="BZ129">
        <v>12538.0</v>
      </c>
      <c s="13" r="CA129"/>
      <c s="54" r="CB129">
        <v>6986.0</v>
      </c>
      <c s="3" r="CC129"/>
      <c s="3" r="CD129"/>
      <c s="3" r="CE129"/>
      <c s="3" r="CF129"/>
      <c s="3" r="CG129"/>
      <c s="3" r="CH129">
        <v>741.0</v>
      </c>
      <c s="3" r="CI129"/>
      <c s="54" r="CJ129">
        <v>7727.0</v>
      </c>
      <c s="13" r="CK129"/>
      <c s="3" r="CL129">
        <v>347.0</v>
      </c>
      <c s="12" r="CM129"/>
      <c s="51" r="CN129"/>
      <c s="54" r="CO129">
        <v>2974.0</v>
      </c>
      <c s="54" r="CP129">
        <v>1941.0</v>
      </c>
      <c s="3" r="CQ129">
        <v>408.0</v>
      </c>
      <c s="54" r="CR129">
        <v>2060.0</v>
      </c>
      <c s="54" r="CS129">
        <v>7383.0</v>
      </c>
      <c s="13" r="CT129"/>
      <c s="54" r="CU129">
        <v>5012.0</v>
      </c>
      <c s="54" r="CV129">
        <v>2988.0</v>
      </c>
      <c s="54" r="CW129">
        <v>1147.0</v>
      </c>
      <c s="54" r="CX129">
        <v>5038.0</v>
      </c>
      <c s="3" r="CY129">
        <v>345.0</v>
      </c>
      <c s="3" r="CZ129">
        <v>331.0</v>
      </c>
      <c s="3" r="DA129"/>
      <c s="3" r="DB129"/>
      <c s="3" r="DC129"/>
      <c t="str" s="58" r="DD129">
        <f t="shared" si="1"/>
        <v>14,861</v>
      </c>
      <c s="13" r="DE129"/>
      <c s="54" r="DF129">
        <v>14838.0</v>
      </c>
      <c s="54" r="DG129">
        <v>1961.0</v>
      </c>
      <c s="3" r="DH129">
        <v>200.0</v>
      </c>
      <c s="54" r="DI129">
        <v>2683.0</v>
      </c>
      <c s="3" r="DJ129">
        <v>723.0</v>
      </c>
      <c s="3" r="DK129">
        <v>100.0</v>
      </c>
      <c s="3" r="DL129"/>
      <c s="54" r="DM129">
        <v>20505.0</v>
      </c>
      <c s="13" r="DN129"/>
      <c s="54" r="DO129">
        <v>4784.0</v>
      </c>
      <c s="3" r="DP129"/>
      <c s="3" r="DQ129"/>
      <c s="3" r="DR129"/>
      <c s="3" r="DS129"/>
      <c s="3" r="DT129"/>
      <c s="3" r="DU129">
        <v>620.0</v>
      </c>
      <c s="3" r="DV129"/>
      <c s="54" r="DW129">
        <v>5404.0</v>
      </c>
      <c s="13" r="DX129"/>
      <c s="54" r="DY129">
        <v>2698.0</v>
      </c>
      <c s="50" r="DZ129"/>
      <c s="54" r="EA129">
        <v>3034.0</v>
      </c>
      <c s="54" r="EB129">
        <v>2006.0</v>
      </c>
      <c s="3" r="EC129">
        <v>337.0</v>
      </c>
      <c s="54" r="ED129">
        <v>2098.0</v>
      </c>
      <c s="54" r="EE129">
        <v>7475.0</v>
      </c>
      <c s="13" r="EF129"/>
      <c s="54" r="EG129">
        <v>5115.0</v>
      </c>
      <c s="54" r="EH129">
        <v>2860.0</v>
      </c>
      <c s="54" r="EI129">
        <v>1210.0</v>
      </c>
      <c s="54" r="EJ129">
        <v>5330.0</v>
      </c>
      <c s="3" r="EK129">
        <v>345.0</v>
      </c>
      <c s="3" r="EL129">
        <v>498.0</v>
      </c>
      <c s="3" r="EM129"/>
      <c s="3" r="EN129"/>
      <c s="3" r="EO129"/>
      <c s="54" r="EP129">
        <v>15358.0</v>
      </c>
      <c s="13" r="EQ129"/>
      <c s="54" r="ER129">
        <v>16389.0</v>
      </c>
      <c s="54" r="ES129">
        <v>1992.0</v>
      </c>
      <c s="3" r="ET129">
        <v>201.0</v>
      </c>
      <c s="54" r="EU129">
        <v>3063.0</v>
      </c>
      <c s="3" r="EV129">
        <v>510.0</v>
      </c>
      <c s="3" r="EW129">
        <v>87.0</v>
      </c>
      <c s="3" r="EX129"/>
      <c s="54" r="EY129">
        <v>22242.0</v>
      </c>
      <c s="13" r="EZ129"/>
      <c s="54" r="FA129">
        <v>4504.0</v>
      </c>
      <c s="3" r="FB129"/>
      <c s="3" r="FC129"/>
      <c s="3" r="FD129"/>
      <c s="3" r="FE129"/>
      <c s="3" r="FF129"/>
      <c s="3" r="FG129">
        <v>624.0</v>
      </c>
      <c s="3" r="FH129"/>
      <c s="54" r="FI129">
        <v>5128.0</v>
      </c>
      <c s="13" r="FJ129"/>
      <c s="54" r="FK129">
        <v>9107.0</v>
      </c>
      <c s="5" r="FL129"/>
      <c s="54" r="FM129">
        <v>50851.0</v>
      </c>
      <c s="1" r="FN129"/>
      <c s="1" r="FO129"/>
      <c s="44" r="FP129"/>
      <c s="54" r="FQ129">
        <v>50851.0</v>
      </c>
      <c s="1" r="FR129"/>
      <c s="1" r="FS129"/>
      <c s="44" r="FT129"/>
      <c t="s" s="3" r="FU129">
        <v>87</v>
      </c>
      <c s="5" r="FV129"/>
      <c s="54" r="FW129">
        <v>53633.0</v>
      </c>
      <c s="1" r="FX129"/>
      <c s="1" r="FY129"/>
      <c s="44" r="FZ129"/>
      <c s="54" r="GA129">
        <v>59310.0</v>
      </c>
      <c s="1" r="GB129"/>
      <c s="1" r="GC129"/>
      <c s="44" r="GD129"/>
      <c s="54" r="GE129">
        <v>-5677.0</v>
      </c>
      <c s="12" r="GF129"/>
      <c s="3" r="GG129"/>
      <c s="3" r="GH129"/>
      <c s="3" r="GI129"/>
      <c s="3" r="GJ129"/>
      <c s="3" r="GK129"/>
      <c s="3" r="GL129"/>
      <c s="3" r="GM129"/>
      <c s="3" r="GN129"/>
      <c s="3" r="GO129"/>
    </row>
    <row r="130">
      <c s="47" r="A130">
        <v>117.0</v>
      </c>
      <c t="s" s="48" r="B130">
        <v>91</v>
      </c>
      <c t="s" s="53" r="C130">
        <v>217</v>
      </c>
      <c s="48" r="D130"/>
      <c s="48" r="E130"/>
      <c s="48" r="F130"/>
      <c s="48" r="G130"/>
      <c s="48" r="H130"/>
      <c s="48" r="I130"/>
      <c s="54" r="J130">
        <v>8227.0</v>
      </c>
      <c s="3" r="K130">
        <v>1.0</v>
      </c>
      <c s="3" r="L130"/>
      <c s="3" r="M130"/>
      <c s="3" r="N130">
        <v>28.0</v>
      </c>
      <c s="3" r="O130"/>
      <c s="54" r="P130">
        <v>10881.0</v>
      </c>
      <c s="54" r="Q130">
        <v>19137.0</v>
      </c>
      <c s="13" r="R130"/>
      <c s="3" r="S130">
        <v>23.0</v>
      </c>
      <c s="3" r="T130">
        <v>135.0</v>
      </c>
      <c s="3" r="U130">
        <v>220.0</v>
      </c>
      <c s="3" r="V130">
        <v>86.0</v>
      </c>
      <c s="3" r="W130"/>
      <c s="3" r="X130"/>
      <c s="3" r="Y130"/>
      <c s="3" r="Z130"/>
      <c s="3" r="AA130"/>
      <c s="3" r="AB130">
        <v>464.0</v>
      </c>
      <c s="13" r="AC130"/>
      <c s="54" r="AD130">
        <v>16473.0</v>
      </c>
      <c s="3" r="AE130">
        <v>30.0</v>
      </c>
      <c s="3" r="AF130">
        <v>50.0</v>
      </c>
      <c s="54" r="AG130">
        <v>3839.0</v>
      </c>
      <c s="3" r="AH130"/>
      <c s="3" r="AI130"/>
      <c s="3" r="AJ130"/>
      <c s="54" r="AK130">
        <v>20392.0</v>
      </c>
      <c s="13" r="AL130"/>
      <c s="54" r="AM130">
        <v>5080.0</v>
      </c>
      <c s="3" r="AN130"/>
      <c s="3" r="AO130"/>
      <c s="3" r="AP130"/>
      <c s="3" r="AQ130"/>
      <c s="3" r="AR130"/>
      <c s="3" r="AS130"/>
      <c s="3" r="AT130"/>
      <c s="54" r="AU130">
        <v>5080.0</v>
      </c>
      <c s="55" r="AV130"/>
      <c s="54" r="AW130">
        <v>1490.0</v>
      </c>
      <c s="50" r="AX130"/>
      <c s="54" r="AY130">
        <v>10829.0</v>
      </c>
      <c s="3" r="AZ130"/>
      <c s="3" r="BA130"/>
      <c s="3" r="BB130"/>
      <c s="3" r="BC130">
        <v>18.0</v>
      </c>
      <c s="3" r="BD130"/>
      <c s="54" r="BE130">
        <v>12216.0</v>
      </c>
      <c s="54" r="BF130">
        <v>23063.0</v>
      </c>
      <c s="13" r="BG130"/>
      <c s="3" r="BH130">
        <v>8.0</v>
      </c>
      <c s="3" r="BI130"/>
      <c s="3" r="BJ130">
        <v>172.0</v>
      </c>
      <c s="3" r="BK130">
        <v>147.0</v>
      </c>
      <c s="3" r="BL130"/>
      <c s="3" r="BM130"/>
      <c s="3" r="BN130"/>
      <c s="3" r="BO130"/>
      <c s="3" r="BP130"/>
      <c s="3" r="BQ130">
        <v>327.0</v>
      </c>
      <c s="13" r="BR130"/>
      <c s="54" r="BS130">
        <v>18661.0</v>
      </c>
      <c s="3" r="BT130">
        <v>69.0</v>
      </c>
      <c s="3" r="BU130"/>
      <c s="54" r="BV130">
        <v>3142.0</v>
      </c>
      <c s="3" r="BW130"/>
      <c s="3" r="BX130"/>
      <c s="3" r="BY130"/>
      <c s="54" r="BZ130">
        <v>21872.0</v>
      </c>
      <c s="13" r="CA130"/>
      <c s="54" r="CB130">
        <v>4359.0</v>
      </c>
      <c s="3" r="CC130"/>
      <c s="3" r="CD130"/>
      <c s="3" r="CE130"/>
      <c s="3" r="CF130"/>
      <c s="3" r="CG130"/>
      <c s="3" r="CH130"/>
      <c s="3" r="CI130"/>
      <c s="54" r="CJ130">
        <v>4359.0</v>
      </c>
      <c s="13" r="CK130"/>
      <c s="54" r="CL130">
        <v>1494.0</v>
      </c>
      <c s="12" r="CM130"/>
      <c s="51" r="CN130"/>
      <c s="54" r="CO130">
        <v>2988.0</v>
      </c>
      <c s="54" r="CP130">
        <v>1668.0</v>
      </c>
      <c s="3" r="CQ130">
        <v>314.0</v>
      </c>
      <c s="3" r="CR130">
        <v>900.0</v>
      </c>
      <c s="54" r="CS130">
        <v>5870.0</v>
      </c>
      <c s="13" r="CT130"/>
      <c s="54" r="CU130">
        <v>1273.0</v>
      </c>
      <c s="3" r="CV130">
        <v>746.0</v>
      </c>
      <c s="54" r="CW130">
        <v>1054.0</v>
      </c>
      <c s="54" r="CX130">
        <v>1111.0</v>
      </c>
      <c s="3" r="CY130"/>
      <c s="3" r="CZ130"/>
      <c s="3" r="DA130"/>
      <c s="3" r="DB130"/>
      <c s="3" r="DC130">
        <v>50.0</v>
      </c>
      <c t="str" s="58" r="DD130">
        <f t="shared" si="1"/>
        <v>4,234</v>
      </c>
      <c s="13" r="DE130"/>
      <c s="54" r="DF130">
        <v>15848.0</v>
      </c>
      <c s="3" r="DG130">
        <v>497.0</v>
      </c>
      <c s="3" r="DH130">
        <v>101.0</v>
      </c>
      <c s="54" r="DI130">
        <v>4632.0</v>
      </c>
      <c s="3" r="DJ130">
        <v>37.0</v>
      </c>
      <c s="3" r="DK130"/>
      <c s="3" r="DL130"/>
      <c s="54" r="DM130">
        <v>21115.0</v>
      </c>
      <c s="13" r="DN130"/>
      <c s="54" r="DO130">
        <v>5136.0</v>
      </c>
      <c s="3" r="DP130"/>
      <c s="3" r="DQ130"/>
      <c s="3" r="DR130"/>
      <c s="3" r="DS130">
        <v>45.0</v>
      </c>
      <c s="3" r="DT130"/>
      <c s="54" r="DU130">
        <v>2384.0</v>
      </c>
      <c s="3" r="DV130"/>
      <c s="54" r="DW130">
        <v>7565.0</v>
      </c>
      <c s="13" r="DX130"/>
      <c s="54" r="DY130">
        <v>7779.0</v>
      </c>
      <c s="50" r="DZ130"/>
      <c s="54" r="EA130">
        <v>5108.0</v>
      </c>
      <c s="54" r="EB130">
        <v>1677.0</v>
      </c>
      <c s="3" r="EC130">
        <v>513.0</v>
      </c>
      <c s="3" r="ED130">
        <v>812.0</v>
      </c>
      <c s="54" r="EE130">
        <v>8110.0</v>
      </c>
      <c s="13" r="EF130"/>
      <c s="54" r="EG130">
        <v>1286.0</v>
      </c>
      <c s="3" r="EH130">
        <v>642.0</v>
      </c>
      <c s="54" r="EI130">
        <v>1102.0</v>
      </c>
      <c s="54" r="EJ130">
        <v>1145.0</v>
      </c>
      <c s="3" r="EK130"/>
      <c s="3" r="EL130"/>
      <c s="3" r="EM130"/>
      <c s="3" r="EN130"/>
      <c s="3" r="EO130">
        <v>50.0</v>
      </c>
      <c s="54" r="EP130">
        <v>4225.0</v>
      </c>
      <c s="13" r="EQ130"/>
      <c s="54" r="ER130">
        <v>17976.0</v>
      </c>
      <c s="3" r="ES130">
        <v>510.0</v>
      </c>
      <c s="3" r="ET130">
        <v>104.0</v>
      </c>
      <c s="54" r="EU130">
        <v>4302.0</v>
      </c>
      <c s="3" r="EV130">
        <v>60.0</v>
      </c>
      <c s="3" r="EW130"/>
      <c s="3" r="EX130"/>
      <c s="54" r="EY130">
        <v>22952.0</v>
      </c>
      <c s="13" r="EZ130"/>
      <c s="54" r="FA130">
        <v>5316.0</v>
      </c>
      <c s="3" r="FB130"/>
      <c s="3" r="FC130"/>
      <c s="3" r="FD130"/>
      <c s="3" r="FE130">
        <v>45.0</v>
      </c>
      <c s="3" r="FF130"/>
      <c s="54" r="FG130">
        <v>2412.0</v>
      </c>
      <c s="3" r="FH130"/>
      <c s="54" r="FI130">
        <v>7773.0</v>
      </c>
      <c s="13" r="FJ130"/>
      <c s="54" r="FK130">
        <v>11374.0</v>
      </c>
      <c s="5" r="FL130"/>
      <c s="54" r="FM130">
        <v>46563.0</v>
      </c>
      <c s="1" r="FN130"/>
      <c s="1" r="FO130"/>
      <c s="44" r="FP130"/>
      <c s="54" r="FQ130">
        <v>46563.0</v>
      </c>
      <c s="1" r="FR130"/>
      <c s="1" r="FS130"/>
      <c s="44" r="FT130"/>
      <c t="s" s="3" r="FU130">
        <v>87</v>
      </c>
      <c s="5" r="FV130"/>
      <c s="54" r="FW130">
        <v>51115.0</v>
      </c>
      <c s="1" r="FX130"/>
      <c s="1" r="FY130"/>
      <c s="44" r="FZ130"/>
      <c s="54" r="GA130">
        <v>54434.0</v>
      </c>
      <c s="1" r="GB130"/>
      <c s="1" r="GC130"/>
      <c s="44" r="GD130"/>
      <c s="54" r="GE130">
        <v>-3319.0</v>
      </c>
      <c s="12" r="GF130"/>
      <c s="3" r="GG130"/>
      <c s="3" r="GH130"/>
      <c s="3" r="GI130"/>
      <c s="3" r="GJ130"/>
      <c s="3" r="GK130"/>
      <c s="3" r="GL130"/>
      <c s="3" r="GM130"/>
      <c s="3" r="GN130"/>
      <c s="3" r="GO130"/>
    </row>
    <row r="131">
      <c s="47" r="A131">
        <v>118.0</v>
      </c>
      <c t="s" s="48" r="B131">
        <v>94</v>
      </c>
      <c t="s" s="53" r="C131">
        <v>218</v>
      </c>
      <c s="48" r="D131"/>
      <c s="48" r="E131"/>
      <c s="48" r="F131"/>
      <c s="48" r="G131"/>
      <c s="48" r="H131"/>
      <c s="48" r="I131"/>
      <c s="54" r="J131">
        <v>7274.0</v>
      </c>
      <c s="3" r="K131"/>
      <c s="3" r="L131"/>
      <c s="3" r="M131"/>
      <c s="3" r="N131"/>
      <c s="3" r="O131"/>
      <c s="54" r="P131">
        <v>8361.0</v>
      </c>
      <c s="54" r="Q131">
        <v>15635.0</v>
      </c>
      <c s="13" r="R131"/>
      <c s="3" r="S131">
        <v>57.0</v>
      </c>
      <c s="3" r="T131">
        <v>285.0</v>
      </c>
      <c s="3" r="U131">
        <v>675.0</v>
      </c>
      <c s="3" r="V131">
        <v>78.0</v>
      </c>
      <c s="3" r="W131"/>
      <c s="3" r="X131">
        <v>1.0</v>
      </c>
      <c s="3" r="Y131"/>
      <c s="3" r="Z131"/>
      <c s="3" r="AA131"/>
      <c s="54" r="AB131">
        <v>1098.0</v>
      </c>
      <c s="13" r="AC131"/>
      <c s="54" r="AD131">
        <v>8623.0</v>
      </c>
      <c s="3" r="AE131">
        <v>427.0</v>
      </c>
      <c s="3" r="AF131">
        <v>81.0</v>
      </c>
      <c s="54" r="AG131">
        <v>1744.0</v>
      </c>
      <c s="3" r="AH131"/>
      <c s="3" r="AI131"/>
      <c s="3" r="AJ131"/>
      <c s="54" r="AK131">
        <v>10875.0</v>
      </c>
      <c s="13" r="AL131"/>
      <c s="3" r="AM131">
        <v>514.0</v>
      </c>
      <c s="3" r="AN131"/>
      <c s="3" r="AO131"/>
      <c s="3" r="AP131"/>
      <c s="3" r="AQ131"/>
      <c s="3" r="AR131"/>
      <c s="3" r="AS131">
        <v>458.0</v>
      </c>
      <c s="3" r="AT131"/>
      <c s="3" r="AU131">
        <v>972.0</v>
      </c>
      <c s="55" r="AV131"/>
      <c s="3" r="AW131">
        <v>420.0</v>
      </c>
      <c s="50" r="AX131"/>
      <c s="54" r="AY131">
        <v>6784.0</v>
      </c>
      <c s="3" r="AZ131"/>
      <c s="3" r="BA131"/>
      <c s="3" r="BB131"/>
      <c s="3" r="BC131"/>
      <c s="3" r="BD131"/>
      <c s="54" r="BE131">
        <v>11683.0</v>
      </c>
      <c s="54" r="BF131">
        <v>18467.0</v>
      </c>
      <c s="13" r="BG131"/>
      <c s="3" r="BH131">
        <v>46.0</v>
      </c>
      <c s="3" r="BI131">
        <v>306.0</v>
      </c>
      <c s="3" r="BJ131">
        <v>355.0</v>
      </c>
      <c s="3" r="BK131">
        <v>208.0</v>
      </c>
      <c s="3" r="BL131">
        <v>24.0</v>
      </c>
      <c s="3" r="BM131">
        <v>2.0</v>
      </c>
      <c s="3" r="BN131"/>
      <c s="3" r="BO131"/>
      <c s="3" r="BP131"/>
      <c s="3" r="BQ131">
        <v>941.0</v>
      </c>
      <c s="13" r="BR131"/>
      <c s="54" r="BS131">
        <v>8967.0</v>
      </c>
      <c s="3" r="BT131">
        <v>595.0</v>
      </c>
      <c s="3" r="BU131">
        <v>101.0</v>
      </c>
      <c s="54" r="BV131">
        <v>2171.0</v>
      </c>
      <c s="3" r="BW131"/>
      <c s="3" r="BX131"/>
      <c s="3" r="BY131"/>
      <c s="54" r="BZ131">
        <v>11834.0</v>
      </c>
      <c s="13" r="CA131"/>
      <c s="3" r="CB131">
        <v>192.0</v>
      </c>
      <c s="3" r="CC131"/>
      <c s="3" r="CD131"/>
      <c s="3" r="CE131"/>
      <c s="3" r="CF131"/>
      <c s="3" r="CG131"/>
      <c s="3" r="CH131">
        <v>190.0</v>
      </c>
      <c s="3" r="CI131"/>
      <c s="3" r="CJ131">
        <v>382.0</v>
      </c>
      <c s="13" r="CK131"/>
      <c s="3" r="CL131">
        <v>690.0</v>
      </c>
      <c s="12" r="CM131"/>
      <c s="51" r="CN131"/>
      <c s="54" r="CO131">
        <v>2680.0</v>
      </c>
      <c s="54" r="CP131">
        <v>1261.0</v>
      </c>
      <c s="3" r="CQ131">
        <v>255.0</v>
      </c>
      <c s="3" r="CR131">
        <v>320.0</v>
      </c>
      <c s="54" r="CS131">
        <v>4516.0</v>
      </c>
      <c s="13" r="CT131"/>
      <c s="54" r="CU131">
        <v>1632.0</v>
      </c>
      <c s="3" r="CV131">
        <v>981.0</v>
      </c>
      <c s="3" r="CW131">
        <v>394.0</v>
      </c>
      <c s="54" r="CX131">
        <v>2108.0</v>
      </c>
      <c s="3" r="CY131"/>
      <c s="54" r="CZ131">
        <v>1005.0</v>
      </c>
      <c s="3" r="DA131">
        <v>14.0</v>
      </c>
      <c s="3" r="DB131">
        <v>77.0</v>
      </c>
      <c s="3" r="DC131"/>
      <c t="str" s="58" r="DD131">
        <f t="shared" si="1"/>
        <v>6,211</v>
      </c>
      <c s="13" r="DE131"/>
      <c s="54" r="DF131">
        <v>9042.0</v>
      </c>
      <c s="54" r="DG131">
        <v>1303.0</v>
      </c>
      <c s="3" r="DH131">
        <v>276.0</v>
      </c>
      <c s="54" r="DI131">
        <v>2195.0</v>
      </c>
      <c s="3" r="DJ131">
        <v>71.0</v>
      </c>
      <c s="3" r="DK131"/>
      <c s="3" r="DL131"/>
      <c s="54" r="DM131">
        <v>12887.0</v>
      </c>
      <c s="13" r="DN131"/>
      <c t="s" s="3" r="DO131">
        <v>87</v>
      </c>
      <c s="3" r="DP131"/>
      <c s="3" r="DQ131"/>
      <c s="3" r="DR131"/>
      <c s="3" r="DS131"/>
      <c s="3" r="DT131"/>
      <c s="54" r="DU131">
        <v>1300.0</v>
      </c>
      <c s="3" r="DV131"/>
      <c s="54" r="DW131">
        <v>1300.0</v>
      </c>
      <c s="13" r="DX131"/>
      <c s="54" r="DY131">
        <v>4086.0</v>
      </c>
      <c s="50" r="DZ131"/>
      <c s="54" r="EA131">
        <v>2808.0</v>
      </c>
      <c s="54" r="EB131">
        <v>1312.0</v>
      </c>
      <c s="3" r="EC131">
        <v>154.0</v>
      </c>
      <c s="3" r="ED131">
        <v>436.0</v>
      </c>
      <c s="54" r="EE131">
        <v>4710.0</v>
      </c>
      <c s="13" r="EF131"/>
      <c s="54" r="EG131">
        <v>1725.0</v>
      </c>
      <c s="54" r="EH131">
        <v>1013.0</v>
      </c>
      <c s="3" r="EI131">
        <v>498.0</v>
      </c>
      <c s="54" r="EJ131">
        <v>2680.0</v>
      </c>
      <c s="3" r="EK131"/>
      <c s="3" r="EL131">
        <v>922.0</v>
      </c>
      <c s="3" r="EM131">
        <v>58.0</v>
      </c>
      <c s="3" r="EN131">
        <v>167.0</v>
      </c>
      <c s="3" r="EO131"/>
      <c s="54" r="EP131">
        <v>7063.0</v>
      </c>
      <c s="13" r="EQ131"/>
      <c s="54" r="ER131">
        <v>9850.0</v>
      </c>
      <c s="54" r="ES131">
        <v>1601.0</v>
      </c>
      <c s="3" r="ET131">
        <v>291.0</v>
      </c>
      <c s="54" r="EU131">
        <v>2518.0</v>
      </c>
      <c s="3" r="EV131">
        <v>128.0</v>
      </c>
      <c s="3" r="EW131"/>
      <c s="3" r="EX131"/>
      <c s="54" r="EY131">
        <v>14388.0</v>
      </c>
      <c s="13" r="EZ131"/>
      <c s="3" r="FA131">
        <v>40.0</v>
      </c>
      <c s="3" r="FB131"/>
      <c s="3" r="FC131"/>
      <c s="3" r="FD131"/>
      <c s="3" r="FE131"/>
      <c s="3" r="FF131"/>
      <c s="54" r="FG131">
        <v>1958.0</v>
      </c>
      <c s="3" r="FH131"/>
      <c s="54" r="FI131">
        <v>1998.0</v>
      </c>
      <c s="13" r="FJ131"/>
      <c s="54" r="FK131">
        <v>4091.0</v>
      </c>
      <c s="5" r="FL131"/>
      <c s="54" r="FM131">
        <v>29000.0</v>
      </c>
      <c s="1" r="FN131"/>
      <c s="1" r="FO131"/>
      <c s="44" r="FP131"/>
      <c s="54" r="FQ131">
        <v>29000.0</v>
      </c>
      <c s="1" r="FR131"/>
      <c s="1" r="FS131"/>
      <c s="44" r="FT131"/>
      <c t="s" s="3" r="FU131">
        <v>87</v>
      </c>
      <c s="5" r="FV131"/>
      <c s="54" r="FW131">
        <v>32314.0</v>
      </c>
      <c s="1" r="FX131"/>
      <c s="1" r="FY131"/>
      <c s="44" r="FZ131"/>
      <c s="54" r="GA131">
        <v>32250.0</v>
      </c>
      <c s="1" r="GB131"/>
      <c s="1" r="GC131"/>
      <c s="44" r="GD131"/>
      <c s="3" r="GE131">
        <v>64.0</v>
      </c>
      <c s="12" r="GF131"/>
      <c s="3" r="GG131"/>
      <c s="3" r="GH131"/>
      <c s="3" r="GI131"/>
      <c s="3" r="GJ131"/>
      <c s="3" r="GK131"/>
      <c s="3" r="GL131"/>
      <c s="3" r="GM131"/>
      <c s="3" r="GN131"/>
      <c s="3" r="GO131"/>
    </row>
    <row r="132">
      <c s="47" r="A132">
        <v>119.0</v>
      </c>
      <c t="s" s="48" r="B132">
        <v>91</v>
      </c>
      <c t="s" s="53" r="C132">
        <v>219</v>
      </c>
      <c s="48" r="D132"/>
      <c s="48" r="E132"/>
      <c s="48" r="F132"/>
      <c s="48" r="G132"/>
      <c s="48" r="H132"/>
      <c s="48" r="I132"/>
      <c s="54" r="J132">
        <v>2590.0</v>
      </c>
      <c s="3" r="K132">
        <v>320.0</v>
      </c>
      <c s="3" r="L132"/>
      <c s="3" r="M132"/>
      <c s="3" r="N132"/>
      <c s="3" r="O132"/>
      <c s="54" r="P132">
        <v>6830.0</v>
      </c>
      <c s="54" r="Q132">
        <v>9740.0</v>
      </c>
      <c s="13" r="R132"/>
      <c s="3" r="S132"/>
      <c s="3" r="T132"/>
      <c s="3" r="U132">
        <v>180.0</v>
      </c>
      <c s="3" r="V132">
        <v>50.0</v>
      </c>
      <c s="3" r="W132"/>
      <c s="3" r="X132">
        <v>15.0</v>
      </c>
      <c s="3" r="Y132"/>
      <c s="3" r="Z132"/>
      <c s="3" r="AA132"/>
      <c s="3" r="AB132">
        <v>245.0</v>
      </c>
      <c s="13" r="AC132"/>
      <c s="54" r="AD132">
        <v>3614.0</v>
      </c>
      <c s="3" r="AE132">
        <v>260.0</v>
      </c>
      <c s="3" r="AF132">
        <v>25.0</v>
      </c>
      <c s="54" r="AG132">
        <v>2451.0</v>
      </c>
      <c s="3" r="AH132"/>
      <c s="3" r="AI132"/>
      <c s="3" r="AJ132">
        <v>35.0</v>
      </c>
      <c s="54" r="AK132">
        <v>6385.0</v>
      </c>
      <c s="13" r="AL132"/>
      <c s="3" r="AM132"/>
      <c s="3" r="AN132"/>
      <c s="3" r="AO132"/>
      <c s="3" r="AP132"/>
      <c s="3" r="AQ132"/>
      <c s="3" r="AR132"/>
      <c s="3" r="AS132"/>
      <c s="3" r="AT132"/>
      <c t="s" s="3" r="AU132">
        <v>87</v>
      </c>
      <c s="55" r="AV132"/>
      <c s="3" r="AW132">
        <v>675.0</v>
      </c>
      <c s="50" r="AX132"/>
      <c s="54" r="AY132">
        <v>2480.0</v>
      </c>
      <c s="3" r="AZ132">
        <v>460.0</v>
      </c>
      <c s="3" r="BA132"/>
      <c s="3" r="BB132"/>
      <c s="3" r="BC132"/>
      <c s="3" r="BD132"/>
      <c s="54" r="BE132">
        <v>7168.0</v>
      </c>
      <c s="54" r="BF132">
        <v>10108.0</v>
      </c>
      <c s="13" r="BG132"/>
      <c s="3" r="BH132"/>
      <c s="3" r="BI132"/>
      <c s="3" r="BJ132">
        <v>180.0</v>
      </c>
      <c s="3" r="BK132">
        <v>34.0</v>
      </c>
      <c s="3" r="BL132"/>
      <c s="3" r="BM132">
        <v>25.0</v>
      </c>
      <c s="3" r="BN132"/>
      <c s="3" r="BO132"/>
      <c s="3" r="BP132"/>
      <c s="3" r="BQ132">
        <v>239.0</v>
      </c>
      <c s="13" r="BR132"/>
      <c s="54" r="BS132">
        <v>3611.0</v>
      </c>
      <c s="3" r="BT132">
        <v>20.0</v>
      </c>
      <c s="3" r="BU132">
        <v>23.0</v>
      </c>
      <c s="54" r="BV132">
        <v>2417.0</v>
      </c>
      <c s="3" r="BW132"/>
      <c s="3" r="BX132"/>
      <c s="3" r="BY132"/>
      <c s="54" r="BZ132">
        <v>6071.0</v>
      </c>
      <c s="13" r="CA132"/>
      <c s="3" r="CB132"/>
      <c s="3" r="CC132"/>
      <c s="3" r="CD132"/>
      <c s="3" r="CE132"/>
      <c s="3" r="CF132"/>
      <c s="3" r="CG132"/>
      <c s="3" r="CH132"/>
      <c s="3" r="CI132"/>
      <c t="s" s="3" r="CJ132">
        <v>87</v>
      </c>
      <c s="13" r="CK132"/>
      <c s="3" r="CL132">
        <v>334.0</v>
      </c>
      <c s="12" r="CM132"/>
      <c s="51" r="CN132"/>
      <c s="54" r="CO132">
        <v>1882.0</v>
      </c>
      <c s="3" r="CP132">
        <v>562.0</v>
      </c>
      <c s="3" r="CQ132">
        <v>740.0</v>
      </c>
      <c s="3" r="CR132">
        <v>904.0</v>
      </c>
      <c s="54" r="CS132">
        <v>4088.0</v>
      </c>
      <c s="13" r="CT132"/>
      <c s="3" r="CU132">
        <v>697.0</v>
      </c>
      <c s="3" r="CV132">
        <v>167.0</v>
      </c>
      <c s="3" r="CW132">
        <v>621.0</v>
      </c>
      <c s="3" r="CX132">
        <v>240.0</v>
      </c>
      <c s="3" r="CY132"/>
      <c s="3" r="CZ132">
        <v>20.0</v>
      </c>
      <c s="3" r="DA132"/>
      <c s="3" r="DB132"/>
      <c s="3" r="DC132"/>
      <c t="str" s="58" r="DD132">
        <f t="shared" si="1"/>
        <v>1,745</v>
      </c>
      <c s="13" r="DE132"/>
      <c s="54" r="DF132">
        <v>4255.0</v>
      </c>
      <c s="3" r="DG132">
        <v>603.0</v>
      </c>
      <c s="3" r="DH132">
        <v>61.0</v>
      </c>
      <c s="54" r="DI132">
        <v>3063.0</v>
      </c>
      <c s="3" r="DJ132">
        <v>30.0</v>
      </c>
      <c s="3" r="DK132"/>
      <c s="3" r="DL132"/>
      <c s="54" r="DM132">
        <v>8012.0</v>
      </c>
      <c s="13" r="DN132"/>
      <c t="s" s="3" r="DO132">
        <v>87</v>
      </c>
      <c s="3" r="DP132"/>
      <c s="3" r="DQ132"/>
      <c s="3" r="DR132"/>
      <c s="3" r="DS132"/>
      <c s="3" r="DT132"/>
      <c s="3" r="DU132">
        <v>732.0</v>
      </c>
      <c s="3" r="DV132"/>
      <c s="3" r="DW132">
        <v>732.0</v>
      </c>
      <c s="13" r="DX132"/>
      <c s="54" r="DY132">
        <v>2468.0</v>
      </c>
      <c s="50" r="DZ132"/>
      <c s="54" r="EA132">
        <v>1961.0</v>
      </c>
      <c s="3" r="EB132">
        <v>597.0</v>
      </c>
      <c s="3" r="EC132">
        <v>728.0</v>
      </c>
      <c s="3" r="ED132">
        <v>897.0</v>
      </c>
      <c s="54" r="EE132">
        <v>4183.0</v>
      </c>
      <c s="13" r="EF132"/>
      <c s="3" r="EG132">
        <v>726.0</v>
      </c>
      <c s="3" r="EH132">
        <v>182.0</v>
      </c>
      <c s="3" r="EI132">
        <v>624.0</v>
      </c>
      <c s="3" r="EJ132">
        <v>215.0</v>
      </c>
      <c s="3" r="EK132"/>
      <c s="3" r="EL132">
        <v>15.0</v>
      </c>
      <c s="3" r="EM132"/>
      <c s="3" r="EN132"/>
      <c s="3" r="EO132"/>
      <c s="54" r="EP132">
        <v>1762.0</v>
      </c>
      <c s="13" r="EQ132"/>
      <c s="54" r="ER132">
        <v>4158.0</v>
      </c>
      <c s="3" r="ES132">
        <v>327.0</v>
      </c>
      <c s="3" r="ET132">
        <v>62.0</v>
      </c>
      <c s="54" r="EU132">
        <v>3227.0</v>
      </c>
      <c s="3" r="EV132">
        <v>24.0</v>
      </c>
      <c s="3" r="EW132"/>
      <c s="3" r="EX132"/>
      <c s="54" r="EY132">
        <v>7798.0</v>
      </c>
      <c s="13" r="EZ132"/>
      <c t="s" s="3" r="FA132">
        <v>87</v>
      </c>
      <c s="3" r="FB132"/>
      <c s="3" r="FC132"/>
      <c s="3" r="FD132"/>
      <c s="3" r="FE132"/>
      <c s="3" r="FF132"/>
      <c s="3" r="FG132">
        <v>724.0</v>
      </c>
      <c s="3" r="FH132"/>
      <c s="3" r="FI132">
        <v>724.0</v>
      </c>
      <c s="13" r="FJ132"/>
      <c s="54" r="FK132">
        <v>2173.0</v>
      </c>
      <c s="5" r="FL132"/>
      <c s="54" r="FM132">
        <v>17045.0</v>
      </c>
      <c s="1" r="FN132"/>
      <c s="1" r="FO132"/>
      <c s="44" r="FP132"/>
      <c s="54" r="FQ132">
        <v>17045.0</v>
      </c>
      <c s="1" r="FR132"/>
      <c s="1" r="FS132"/>
      <c s="44" r="FT132"/>
      <c t="s" s="3" r="FU132">
        <v>87</v>
      </c>
      <c s="5" r="FV132"/>
      <c s="54" r="FW132">
        <v>16752.0</v>
      </c>
      <c s="1" r="FX132"/>
      <c s="1" r="FY132"/>
      <c s="44" r="FZ132"/>
      <c s="54" r="GA132">
        <v>16640.0</v>
      </c>
      <c s="1" r="GB132"/>
      <c s="1" r="GC132"/>
      <c s="44" r="GD132"/>
      <c s="3" r="GE132">
        <v>112.0</v>
      </c>
      <c s="12" r="GF132"/>
      <c s="3" r="GG132"/>
      <c s="3" r="GH132"/>
      <c s="3" r="GI132"/>
      <c s="3" r="GJ132"/>
      <c s="3" r="GK132"/>
      <c s="3" r="GL132"/>
      <c s="3" r="GM132"/>
      <c s="3" r="GN132"/>
      <c s="3" r="GO132"/>
    </row>
    <row r="133">
      <c s="47" r="A133">
        <v>120.0</v>
      </c>
      <c t="s" s="48" r="B133">
        <v>91</v>
      </c>
      <c t="s" s="53" r="C133">
        <v>220</v>
      </c>
      <c s="48" r="D133"/>
      <c s="48" r="E133"/>
      <c s="48" r="F133"/>
      <c s="48" r="G133"/>
      <c s="48" r="H133"/>
      <c s="48" r="I133"/>
      <c s="54" r="J133">
        <v>4000.0</v>
      </c>
      <c s="3" r="K133"/>
      <c s="3" r="L133"/>
      <c s="3" r="M133"/>
      <c s="3" r="N133"/>
      <c s="3" r="O133">
        <v>2.0</v>
      </c>
      <c s="54" r="P133">
        <v>5510.0</v>
      </c>
      <c s="54" r="Q133">
        <v>9512.0</v>
      </c>
      <c s="13" r="R133"/>
      <c s="3" r="S133">
        <v>18.0</v>
      </c>
      <c s="3" r="T133"/>
      <c s="3" r="U133"/>
      <c s="3" r="V133">
        <v>76.0</v>
      </c>
      <c s="3" r="W133"/>
      <c s="3" r="X133">
        <v>462.0</v>
      </c>
      <c s="3" r="Y133"/>
      <c s="3" r="Z133"/>
      <c s="3" r="AA133"/>
      <c s="3" r="AB133">
        <v>556.0</v>
      </c>
      <c s="13" r="AC133"/>
      <c s="54" r="AD133">
        <v>3090.0</v>
      </c>
      <c s="3" r="AE133">
        <v>170.0</v>
      </c>
      <c s="3" r="AF133">
        <v>10.0</v>
      </c>
      <c s="54" r="AG133">
        <v>1150.0</v>
      </c>
      <c s="3" r="AH133">
        <v>18.0</v>
      </c>
      <c s="3" r="AI133"/>
      <c s="3" r="AJ133"/>
      <c s="54" r="AK133">
        <v>4438.0</v>
      </c>
      <c s="13" r="AL133"/>
      <c s="3" r="AM133">
        <v>500.0</v>
      </c>
      <c s="3" r="AN133"/>
      <c s="3" r="AO133"/>
      <c s="3" r="AP133"/>
      <c s="3" r="AQ133"/>
      <c s="3" r="AR133"/>
      <c s="3" r="AS133"/>
      <c s="3" r="AT133"/>
      <c s="3" r="AU133">
        <v>500.0</v>
      </c>
      <c s="55" r="AV133"/>
      <c s="3" r="AW133">
        <v>716.0</v>
      </c>
      <c s="50" r="AX133"/>
      <c s="54" r="AY133">
        <v>2932.0</v>
      </c>
      <c s="3" r="AZ133"/>
      <c s="3" r="BA133"/>
      <c s="3" r="BB133"/>
      <c s="3" r="BC133"/>
      <c s="3" r="BD133">
        <v>7.0</v>
      </c>
      <c s="54" r="BE133">
        <v>5702.0</v>
      </c>
      <c s="54" r="BF133">
        <v>8641.0</v>
      </c>
      <c s="13" r="BG133"/>
      <c s="3" r="BH133">
        <v>16.0</v>
      </c>
      <c s="3" r="BI133"/>
      <c s="3" r="BJ133">
        <v>96.0</v>
      </c>
      <c s="3" r="BK133">
        <v>53.0</v>
      </c>
      <c s="3" r="BL133"/>
      <c s="3" r="BM133">
        <v>570.0</v>
      </c>
      <c s="3" r="BN133"/>
      <c s="3" r="BO133"/>
      <c s="3" r="BP133"/>
      <c s="3" r="BQ133">
        <v>735.0</v>
      </c>
      <c s="13" r="BR133"/>
      <c s="54" r="BS133">
        <v>3456.0</v>
      </c>
      <c s="3" r="BT133">
        <v>366.0</v>
      </c>
      <c s="3" r="BU133">
        <v>8.0</v>
      </c>
      <c s="54" r="BV133">
        <v>1122.0</v>
      </c>
      <c s="3" r="BW133">
        <v>53.0</v>
      </c>
      <c s="3" r="BX133"/>
      <c s="3" r="BY133"/>
      <c s="54" r="BZ133">
        <v>5005.0</v>
      </c>
      <c s="13" r="CA133"/>
      <c s="3" r="CB133">
        <v>615.0</v>
      </c>
      <c s="3" r="CC133"/>
      <c s="3" r="CD133"/>
      <c s="3" r="CE133"/>
      <c s="3" r="CF133"/>
      <c s="3" r="CG133"/>
      <c s="3" r="CH133">
        <v>180.0</v>
      </c>
      <c s="3" r="CI133"/>
      <c s="3" r="CJ133">
        <v>795.0</v>
      </c>
      <c s="13" r="CK133"/>
      <c s="3" r="CL133">
        <v>238.0</v>
      </c>
      <c s="12" r="CM133"/>
      <c s="51" r="CN133"/>
      <c s="54" r="CO133">
        <v>2087.0</v>
      </c>
      <c s="3" r="CP133">
        <v>963.0</v>
      </c>
      <c s="3" r="CQ133">
        <v>203.0</v>
      </c>
      <c s="3" r="CR133">
        <v>800.0</v>
      </c>
      <c s="54" r="CS133">
        <v>4053.0</v>
      </c>
      <c s="13" r="CT133"/>
      <c s="3" r="CU133">
        <v>974.0</v>
      </c>
      <c s="3" r="CV133">
        <v>292.0</v>
      </c>
      <c s="3" r="CW133">
        <v>337.0</v>
      </c>
      <c s="3" r="CX133">
        <v>527.0</v>
      </c>
      <c s="3" r="CY133"/>
      <c s="3" r="CZ133"/>
      <c s="3" r="DA133"/>
      <c s="3" r="DB133"/>
      <c s="3" r="DC133"/>
      <c t="str" s="58" r="DD133">
        <f t="shared" si="1"/>
        <v>2,130</v>
      </c>
      <c s="13" r="DE133"/>
      <c s="54" r="DF133">
        <v>4500.0</v>
      </c>
      <c s="3" r="DG133">
        <v>424.0</v>
      </c>
      <c s="3" r="DH133">
        <v>55.0</v>
      </c>
      <c s="54" r="DI133">
        <v>1803.0</v>
      </c>
      <c s="3" r="DJ133">
        <v>90.0</v>
      </c>
      <c s="3" r="DK133"/>
      <c s="3" r="DL133"/>
      <c s="54" r="DM133">
        <v>6872.0</v>
      </c>
      <c s="13" r="DN133"/>
      <c s="3" r="DO133">
        <v>131.0</v>
      </c>
      <c s="3" r="DP133"/>
      <c s="3" r="DQ133"/>
      <c s="3" r="DR133"/>
      <c s="3" r="DS133"/>
      <c s="3" r="DT133"/>
      <c s="3" r="DU133">
        <v>360.0</v>
      </c>
      <c s="3" r="DV133"/>
      <c s="3" r="DW133">
        <v>491.0</v>
      </c>
      <c s="13" r="DX133"/>
      <c s="54" r="DY133">
        <v>2176.0</v>
      </c>
      <c s="50" r="DZ133"/>
      <c s="54" r="EA133">
        <v>2011.0</v>
      </c>
      <c s="3" r="EB133">
        <v>965.0</v>
      </c>
      <c s="3" r="EC133">
        <v>212.0</v>
      </c>
      <c s="54" r="ED133">
        <v>1045.0</v>
      </c>
      <c s="54" r="EE133">
        <v>4233.0</v>
      </c>
      <c s="13" r="EF133"/>
      <c s="3" r="EG133">
        <v>986.0</v>
      </c>
      <c s="3" r="EH133">
        <v>301.0</v>
      </c>
      <c s="3" r="EI133">
        <v>424.0</v>
      </c>
      <c s="3" r="EJ133">
        <v>515.0</v>
      </c>
      <c s="3" r="EK133"/>
      <c s="3" r="EL133"/>
      <c s="3" r="EM133"/>
      <c s="3" r="EN133"/>
      <c s="3" r="EO133"/>
      <c s="54" r="EP133">
        <v>2226.0</v>
      </c>
      <c s="13" r="EQ133"/>
      <c s="54" r="ER133">
        <v>4778.0</v>
      </c>
      <c s="3" r="ES133">
        <v>450.0</v>
      </c>
      <c s="3" r="ET133">
        <v>54.0</v>
      </c>
      <c s="54" r="EU133">
        <v>1926.0</v>
      </c>
      <c s="3" r="EV133">
        <v>89.0</v>
      </c>
      <c s="3" r="EW133"/>
      <c s="3" r="EX133"/>
      <c s="54" r="EY133">
        <v>7297.0</v>
      </c>
      <c s="13" r="EZ133"/>
      <c s="3" r="FA133">
        <v>126.0</v>
      </c>
      <c s="3" r="FB133"/>
      <c s="3" r="FC133"/>
      <c s="3" r="FD133"/>
      <c s="3" r="FE133"/>
      <c s="3" r="FF133"/>
      <c s="3" r="FG133">
        <v>221.0</v>
      </c>
      <c s="3" r="FH133"/>
      <c s="3" r="FI133">
        <v>347.0</v>
      </c>
      <c s="13" r="FJ133"/>
      <c s="54" r="FK133">
        <v>1457.0</v>
      </c>
      <c s="5" r="FL133"/>
      <c s="54" r="FM133">
        <v>15722.0</v>
      </c>
      <c s="1" r="FN133"/>
      <c s="1" r="FO133"/>
      <c s="44" r="FP133"/>
      <c s="54" r="FQ133">
        <v>15722.0</v>
      </c>
      <c s="1" r="FR133"/>
      <c s="1" r="FS133"/>
      <c s="44" r="FT133"/>
      <c t="s" s="3" r="FU133">
        <v>87</v>
      </c>
      <c s="5" r="FV133"/>
      <c s="54" r="FW133">
        <v>15414.0</v>
      </c>
      <c s="1" r="FX133"/>
      <c s="1" r="FY133"/>
      <c s="44" r="FZ133"/>
      <c s="54" r="GA133">
        <v>15560.0</v>
      </c>
      <c s="1" r="GB133"/>
      <c s="1" r="GC133"/>
      <c s="44" r="GD133"/>
      <c s="3" r="GE133">
        <v>-146.0</v>
      </c>
      <c s="12" r="GF133"/>
      <c s="3" r="GG133"/>
      <c s="3" r="GH133"/>
      <c s="3" r="GI133"/>
      <c s="3" r="GJ133"/>
      <c s="3" r="GK133"/>
      <c s="3" r="GL133"/>
      <c s="3" r="GM133"/>
      <c s="3" r="GN133"/>
      <c s="3" r="GO133"/>
    </row>
    <row r="134">
      <c s="47" r="A134">
        <v>121.0</v>
      </c>
      <c t="s" s="48" r="B134">
        <v>94</v>
      </c>
      <c t="s" s="53" r="C134">
        <v>221</v>
      </c>
      <c s="48" r="D134"/>
      <c s="48" r="E134"/>
      <c s="48" r="F134"/>
      <c s="48" r="G134"/>
      <c s="48" r="H134"/>
      <c s="48" r="I134"/>
      <c s="54" r="J134">
        <v>14560.0</v>
      </c>
      <c s="3" r="K134">
        <v>55.0</v>
      </c>
      <c s="3" r="L134"/>
      <c s="3" r="M134"/>
      <c s="3" r="N134">
        <v>640.0</v>
      </c>
      <c s="3" r="O134"/>
      <c s="3" r="P134">
        <v>30.0</v>
      </c>
      <c s="54" r="Q134">
        <v>15285.0</v>
      </c>
      <c s="13" r="R134"/>
      <c s="3" r="S134">
        <v>45.0</v>
      </c>
      <c s="3" r="T134">
        <v>490.0</v>
      </c>
      <c s="3" r="U134"/>
      <c s="3" r="V134"/>
      <c s="3" r="W134"/>
      <c s="3" r="X134">
        <v>220.0</v>
      </c>
      <c s="3" r="Y134">
        <v>450.0</v>
      </c>
      <c s="3" r="Z134">
        <v>80.0</v>
      </c>
      <c s="3" r="AA134"/>
      <c s="54" r="AB134">
        <v>1325.0</v>
      </c>
      <c s="13" r="AC134"/>
      <c s="54" r="AD134">
        <v>12565.0</v>
      </c>
      <c s="3" r="AE134">
        <v>120.0</v>
      </c>
      <c s="3" r="AF134"/>
      <c s="54" r="AG134">
        <v>1330.0</v>
      </c>
      <c s="3" r="AH134">
        <v>150.0</v>
      </c>
      <c s="3" r="AI134"/>
      <c s="3" r="AJ134"/>
      <c s="54" r="AK134">
        <v>14165.0</v>
      </c>
      <c s="13" r="AL134"/>
      <c s="54" r="AM134">
        <v>1185.0</v>
      </c>
      <c s="3" r="AN134"/>
      <c s="3" r="AO134"/>
      <c s="3" r="AP134"/>
      <c s="3" r="AQ134"/>
      <c s="3" r="AR134"/>
      <c s="3" r="AS134"/>
      <c s="3" r="AT134"/>
      <c s="54" r="AU134">
        <v>1185.0</v>
      </c>
      <c s="55" r="AV134"/>
      <c s="3" r="AW134">
        <v>40.0</v>
      </c>
      <c s="50" r="AX134"/>
      <c s="54" r="AY134">
        <v>14756.0</v>
      </c>
      <c s="3" r="AZ134">
        <v>62.0</v>
      </c>
      <c s="3" r="BA134"/>
      <c s="3" r="BB134"/>
      <c s="3" r="BC134"/>
      <c s="3" r="BD134"/>
      <c s="3" r="BE134">
        <v>166.0</v>
      </c>
      <c s="54" r="BF134">
        <v>14984.0</v>
      </c>
      <c s="13" r="BG134"/>
      <c s="3" r="BH134">
        <v>51.0</v>
      </c>
      <c s="3" r="BI134">
        <v>553.0</v>
      </c>
      <c s="3" r="BJ134"/>
      <c s="3" r="BK134">
        <v>24.0</v>
      </c>
      <c s="3" r="BL134">
        <v>26.0</v>
      </c>
      <c s="3" r="BM134">
        <v>175.0</v>
      </c>
      <c s="3" r="BN134">
        <v>462.0</v>
      </c>
      <c s="3" r="BO134">
        <v>60.0</v>
      </c>
      <c s="3" r="BP134"/>
      <c s="54" r="BQ134">
        <v>1351.0</v>
      </c>
      <c s="13" r="BR134"/>
      <c s="54" r="BS134">
        <v>14805.0</v>
      </c>
      <c s="3" r="BT134">
        <v>60.0</v>
      </c>
      <c s="3" r="BU134"/>
      <c s="54" r="BV134">
        <v>1335.0</v>
      </c>
      <c s="3" r="BW134">
        <v>147.0</v>
      </c>
      <c s="3" r="BX134"/>
      <c s="3" r="BY134"/>
      <c s="54" r="BZ134">
        <v>16347.0</v>
      </c>
      <c s="13" r="CA134"/>
      <c s="54" r="CB134">
        <v>1231.0</v>
      </c>
      <c s="3" r="CC134"/>
      <c s="3" r="CD134"/>
      <c s="3" r="CE134"/>
      <c s="3" r="CF134"/>
      <c s="3" r="CG134"/>
      <c s="3" r="CH134">
        <v>4.0</v>
      </c>
      <c s="3" r="CI134"/>
      <c s="54" r="CJ134">
        <v>1235.0</v>
      </c>
      <c s="13" r="CK134"/>
      <c s="3" r="CL134">
        <v>37.0</v>
      </c>
      <c s="12" r="CM134"/>
      <c s="51" r="CN134"/>
      <c s="54" r="CO134">
        <v>1817.0</v>
      </c>
      <c s="3" r="CP134">
        <v>973.0</v>
      </c>
      <c s="3" r="CQ134">
        <v>340.0</v>
      </c>
      <c s="54" r="CR134">
        <v>1950.0</v>
      </c>
      <c s="54" r="CS134">
        <v>5080.0</v>
      </c>
      <c s="13" r="CT134"/>
      <c s="54" r="CU134">
        <v>1287.0</v>
      </c>
      <c s="3" r="CV134">
        <v>771.0</v>
      </c>
      <c s="3" r="CW134">
        <v>179.0</v>
      </c>
      <c s="54" r="CX134">
        <v>2822.0</v>
      </c>
      <c s="3" r="CY134">
        <v>175.0</v>
      </c>
      <c s="3" r="CZ134">
        <v>552.0</v>
      </c>
      <c s="3" r="DA134">
        <v>450.0</v>
      </c>
      <c s="3" r="DB134"/>
      <c s="3" r="DC134"/>
      <c t="str" s="58" r="DD134">
        <f t="shared" si="1"/>
        <v>6,236</v>
      </c>
      <c s="13" r="DE134"/>
      <c s="54" r="DF134">
        <v>15075.0</v>
      </c>
      <c s="54" r="DG134">
        <v>1553.0</v>
      </c>
      <c s="3" r="DH134"/>
      <c s="54" r="DI134">
        <v>1820.0</v>
      </c>
      <c s="3" r="DJ134">
        <v>121.0</v>
      </c>
      <c s="3" r="DK134"/>
      <c s="3" r="DL134"/>
      <c s="54" r="DM134">
        <v>18569.0</v>
      </c>
      <c s="13" r="DN134"/>
      <c t="s" s="3" r="DO134">
        <v>87</v>
      </c>
      <c s="3" r="DP134"/>
      <c s="3" r="DQ134">
        <v>590.0</v>
      </c>
      <c s="3" r="DR134"/>
      <c s="3" r="DS134"/>
      <c s="3" r="DT134"/>
      <c s="3" r="DU134">
        <v>480.0</v>
      </c>
      <c s="3" r="DV134"/>
      <c s="54" r="DW134">
        <v>1070.0</v>
      </c>
      <c s="13" r="DX134"/>
      <c s="54" r="DY134">
        <v>1045.0</v>
      </c>
      <c s="50" r="DZ134"/>
      <c s="54" r="EA134">
        <v>1961.0</v>
      </c>
      <c s="3" r="EB134">
        <v>962.0</v>
      </c>
      <c s="3" r="EC134">
        <v>321.0</v>
      </c>
      <c s="54" r="ED134">
        <v>1896.0</v>
      </c>
      <c s="54" r="EE134">
        <v>5140.0</v>
      </c>
      <c s="13" r="EF134"/>
      <c s="54" r="EG134">
        <v>1401.0</v>
      </c>
      <c s="3" r="EH134">
        <v>849.0</v>
      </c>
      <c s="3" r="EI134">
        <v>173.0</v>
      </c>
      <c s="54" r="EJ134">
        <v>3077.0</v>
      </c>
      <c s="3" r="EK134">
        <v>251.0</v>
      </c>
      <c s="3" r="EL134">
        <v>479.0</v>
      </c>
      <c s="3" r="EM134">
        <v>462.0</v>
      </c>
      <c s="3" r="EN134"/>
      <c s="3" r="EO134"/>
      <c s="54" r="EP134">
        <v>6692.0</v>
      </c>
      <c s="13" r="EQ134"/>
      <c s="54" r="ER134">
        <v>16923.0</v>
      </c>
      <c s="54" r="ES134">
        <v>1527.0</v>
      </c>
      <c s="3" r="ET134"/>
      <c s="54" r="EU134">
        <v>1854.0</v>
      </c>
      <c s="3" r="EV134">
        <v>155.0</v>
      </c>
      <c s="3" r="EW134"/>
      <c s="3" r="EX134"/>
      <c s="54" r="EY134">
        <v>20459.0</v>
      </c>
      <c s="13" r="EZ134"/>
      <c s="3" r="FA134">
        <v>41.0</v>
      </c>
      <c s="3" r="FB134"/>
      <c s="3" r="FC134">
        <v>591.0</v>
      </c>
      <c s="3" r="FD134"/>
      <c s="3" r="FE134"/>
      <c s="3" r="FF134"/>
      <c s="3" r="FG134">
        <v>466.0</v>
      </c>
      <c s="3" r="FH134"/>
      <c s="54" r="FI134">
        <v>1098.0</v>
      </c>
      <c s="13" r="FJ134"/>
      <c s="54" r="FK134">
        <v>1054.0</v>
      </c>
      <c s="5" r="FL134"/>
      <c s="54" r="FM134">
        <v>32000.0</v>
      </c>
      <c s="1" r="FN134"/>
      <c s="1" r="FO134"/>
      <c s="44" r="FP134"/>
      <c s="54" r="FQ134">
        <v>32000.0</v>
      </c>
      <c s="1" r="FR134"/>
      <c s="1" r="FS134"/>
      <c s="44" r="FT134"/>
      <c t="s" s="3" r="FU134">
        <v>87</v>
      </c>
      <c s="5" r="FV134"/>
      <c s="54" r="FW134">
        <v>33954.0</v>
      </c>
      <c s="1" r="FX134"/>
      <c s="1" r="FY134"/>
      <c s="44" r="FZ134"/>
      <c s="54" r="GA134">
        <v>34443.0</v>
      </c>
      <c s="1" r="GB134"/>
      <c s="1" r="GC134"/>
      <c s="44" r="GD134"/>
      <c s="3" r="GE134">
        <v>-489.0</v>
      </c>
      <c s="12" r="GF134"/>
      <c s="3" r="GG134"/>
      <c s="3" r="GH134"/>
      <c s="3" r="GI134"/>
      <c s="3" r="GJ134"/>
      <c s="3" r="GK134"/>
      <c s="3" r="GL134"/>
      <c s="3" r="GM134"/>
      <c s="3" r="GN134"/>
      <c s="3" r="GO134"/>
    </row>
    <row r="135">
      <c s="47" r="A135">
        <v>122.0</v>
      </c>
      <c t="s" s="48" r="B135">
        <v>91</v>
      </c>
      <c t="s" s="53" r="C135">
        <v>222</v>
      </c>
      <c s="48" r="D135"/>
      <c s="48" r="E135"/>
      <c s="48" r="F135"/>
      <c s="48" r="G135"/>
      <c s="48" r="H135"/>
      <c s="48" r="I135"/>
      <c s="54" r="J135">
        <v>12705.0</v>
      </c>
      <c s="3" r="K135">
        <v>113.0</v>
      </c>
      <c s="3" r="L135"/>
      <c s="3" r="M135"/>
      <c s="3" r="N135"/>
      <c s="3" r="O135"/>
      <c s="54" r="P135">
        <v>10908.0</v>
      </c>
      <c s="54" r="Q135">
        <v>23726.0</v>
      </c>
      <c s="13" r="R135"/>
      <c s="3" r="S135">
        <v>30.0</v>
      </c>
      <c s="3" r="T135"/>
      <c s="54" r="U135">
        <v>1208.0</v>
      </c>
      <c s="3" r="V135"/>
      <c s="3" r="W135"/>
      <c s="3" r="X135">
        <v>140.0</v>
      </c>
      <c s="3" r="Y135"/>
      <c s="3" r="Z135"/>
      <c s="3" r="AA135"/>
      <c s="54" r="AB135">
        <v>1378.0</v>
      </c>
      <c s="13" r="AC135"/>
      <c s="54" r="AD135">
        <v>12473.0</v>
      </c>
      <c s="3" r="AE135">
        <v>82.0</v>
      </c>
      <c s="3" r="AF135"/>
      <c s="54" r="AG135">
        <v>3145.0</v>
      </c>
      <c s="3" r="AH135">
        <v>108.0</v>
      </c>
      <c s="3" r="AI135"/>
      <c s="3" r="AJ135"/>
      <c s="54" r="AK135">
        <v>15808.0</v>
      </c>
      <c s="13" r="AL135"/>
      <c s="54" r="AM135">
        <v>2497.0</v>
      </c>
      <c s="3" r="AN135"/>
      <c s="3" r="AO135">
        <v>106.0</v>
      </c>
      <c s="3" r="AP135"/>
      <c s="3" r="AQ135"/>
      <c s="3" r="AR135"/>
      <c s="3" r="AS135">
        <v>795.0</v>
      </c>
      <c s="3" r="AT135"/>
      <c s="54" r="AU135">
        <v>3398.0</v>
      </c>
      <c s="55" r="AV135"/>
      <c s="3" r="AW135">
        <v>911.0</v>
      </c>
      <c s="50" r="AX135"/>
      <c s="54" r="AY135">
        <v>12115.0</v>
      </c>
      <c s="3" r="AZ135"/>
      <c s="3" r="BA135"/>
      <c s="3" r="BB135"/>
      <c s="3" r="BC135"/>
      <c s="3" r="BD135"/>
      <c s="54" r="BE135">
        <v>11067.0</v>
      </c>
      <c s="54" r="BF135">
        <v>23182.0</v>
      </c>
      <c s="13" r="BG135"/>
      <c s="3" r="BH135">
        <v>23.0</v>
      </c>
      <c s="3" r="BI135"/>
      <c s="54" r="BJ135">
        <v>1208.0</v>
      </c>
      <c s="3" r="BK135"/>
      <c s="3" r="BL135"/>
      <c s="3" r="BM135">
        <v>701.0</v>
      </c>
      <c s="3" r="BN135"/>
      <c s="3" r="BO135"/>
      <c s="3" r="BP135"/>
      <c s="54" r="BQ135">
        <v>1932.0</v>
      </c>
      <c s="13" r="BR135"/>
      <c s="54" r="BS135">
        <v>12220.0</v>
      </c>
      <c s="3" r="BT135">
        <v>227.0</v>
      </c>
      <c s="3" r="BU135"/>
      <c s="54" r="BV135">
        <v>3054.0</v>
      </c>
      <c s="3" r="BW135"/>
      <c s="3" r="BX135"/>
      <c s="3" r="BY135"/>
      <c s="54" r="BZ135">
        <v>15501.0</v>
      </c>
      <c s="13" r="CA135"/>
      <c s="54" r="CB135">
        <v>2270.0</v>
      </c>
      <c s="3" r="CC135"/>
      <c s="3" r="CD135">
        <v>112.0</v>
      </c>
      <c s="3" r="CE135"/>
      <c s="3" r="CF135"/>
      <c s="3" r="CG135"/>
      <c s="3" r="CH135">
        <v>899.0</v>
      </c>
      <c s="3" r="CI135"/>
      <c s="54" r="CJ135">
        <v>3281.0</v>
      </c>
      <c s="13" r="CK135"/>
      <c s="54" r="CL135">
        <v>1922.0</v>
      </c>
      <c s="12" r="CM135"/>
      <c s="51" r="CN135"/>
      <c s="54" r="CO135">
        <v>2603.0</v>
      </c>
      <c s="54" r="CP135">
        <v>2109.0</v>
      </c>
      <c s="54" r="CQ135">
        <v>1455.0</v>
      </c>
      <c s="54" r="CR135">
        <v>2614.0</v>
      </c>
      <c s="54" r="CS135">
        <v>8781.0</v>
      </c>
      <c s="13" r="CT135"/>
      <c s="54" r="CU135">
        <v>3278.0</v>
      </c>
      <c s="3" r="CV135">
        <v>367.0</v>
      </c>
      <c s="54" r="CW135">
        <v>1205.0</v>
      </c>
      <c s="54" r="CX135">
        <v>1333.0</v>
      </c>
      <c s="3" r="CY135">
        <v>4.0</v>
      </c>
      <c s="3" r="CZ135">
        <v>216.0</v>
      </c>
      <c s="3" r="DA135"/>
      <c s="3" r="DB135"/>
      <c s="3" r="DC135"/>
      <c t="str" s="58" r="DD135">
        <f t="shared" si="1"/>
        <v>6,403</v>
      </c>
      <c s="13" r="DE135"/>
      <c s="54" r="DF135">
        <v>13556.0</v>
      </c>
      <c s="54" r="DG135">
        <v>1397.0</v>
      </c>
      <c s="3" r="DH135">
        <v>61.0</v>
      </c>
      <c s="54" r="DI135">
        <v>4418.0</v>
      </c>
      <c s="3" r="DJ135">
        <v>63.0</v>
      </c>
      <c s="3" r="DK135"/>
      <c s="3" r="DL135"/>
      <c s="54" r="DM135">
        <v>19495.0</v>
      </c>
      <c s="13" r="DN135"/>
      <c s="3" r="DO135">
        <v>632.0</v>
      </c>
      <c s="3" r="DP135"/>
      <c s="3" r="DQ135">
        <v>12.0</v>
      </c>
      <c s="3" r="DR135"/>
      <c s="3" r="DS135"/>
      <c s="3" r="DT135"/>
      <c s="54" r="DU135">
        <v>1662.0</v>
      </c>
      <c s="3" r="DV135"/>
      <c s="54" r="DW135">
        <v>2306.0</v>
      </c>
      <c s="13" r="DX135"/>
      <c s="54" r="DY135">
        <v>8236.0</v>
      </c>
      <c s="50" r="DZ135"/>
      <c s="54" r="EA135">
        <v>2973.0</v>
      </c>
      <c s="54" r="EB135">
        <v>2370.0</v>
      </c>
      <c s="54" r="EC135">
        <v>3247.0</v>
      </c>
      <c s="54" r="ED135">
        <v>1902.0</v>
      </c>
      <c s="54" r="EE135">
        <v>10492.0</v>
      </c>
      <c s="13" r="EF135"/>
      <c s="54" r="EG135">
        <v>3313.0</v>
      </c>
      <c s="3" r="EH135">
        <v>336.0</v>
      </c>
      <c s="54" r="EI135">
        <v>1134.0</v>
      </c>
      <c s="54" r="EJ135">
        <v>1006.0</v>
      </c>
      <c s="3" r="EK135"/>
      <c s="3" r="EL135">
        <v>360.0</v>
      </c>
      <c s="3" r="EM135"/>
      <c s="3" r="EN135"/>
      <c s="3" r="EO135"/>
      <c s="54" r="EP135">
        <v>6149.0</v>
      </c>
      <c s="13" r="EQ135"/>
      <c s="54" r="ER135">
        <v>14101.0</v>
      </c>
      <c s="3" r="ES135">
        <v>872.0</v>
      </c>
      <c s="3" r="ET135">
        <v>32.0</v>
      </c>
      <c s="54" r="EU135">
        <v>4584.0</v>
      </c>
      <c s="3" r="EV135">
        <v>7.0</v>
      </c>
      <c s="3" r="EW135"/>
      <c s="3" r="EX135"/>
      <c s="54" r="EY135">
        <v>19596.0</v>
      </c>
      <c s="13" r="EZ135"/>
      <c s="3" r="FA135">
        <v>793.0</v>
      </c>
      <c s="3" r="FB135"/>
      <c s="3" r="FC135"/>
      <c s="3" r="FD135"/>
      <c s="3" r="FE135"/>
      <c s="3" r="FF135"/>
      <c s="54" r="FG135">
        <v>2303.0</v>
      </c>
      <c s="3" r="FH135"/>
      <c s="54" r="FI135">
        <v>3096.0</v>
      </c>
      <c s="13" r="FJ135"/>
      <c s="54" r="FK135">
        <v>6307.0</v>
      </c>
      <c s="5" r="FL135"/>
      <c s="54" r="FM135">
        <v>45221.0</v>
      </c>
      <c s="1" r="FN135"/>
      <c s="1" r="FO135"/>
      <c s="44" r="FP135"/>
      <c s="54" r="FQ135">
        <v>45221.0</v>
      </c>
      <c s="1" r="FR135"/>
      <c s="1" r="FS135"/>
      <c s="44" r="FT135"/>
      <c t="s" s="3" r="FU135">
        <v>87</v>
      </c>
      <c s="5" r="FV135"/>
      <c s="54" r="FW135">
        <v>45818.0</v>
      </c>
      <c s="1" r="FX135"/>
      <c s="1" r="FY135"/>
      <c s="44" r="FZ135"/>
      <c s="54" r="GA135">
        <v>45640.0</v>
      </c>
      <c s="1" r="GB135"/>
      <c s="1" r="GC135"/>
      <c s="44" r="GD135"/>
      <c s="3" r="GE135">
        <v>178.0</v>
      </c>
      <c s="12" r="GF135"/>
      <c s="3" r="GG135"/>
      <c s="3" r="GH135"/>
      <c s="3" r="GI135"/>
      <c s="3" r="GJ135"/>
      <c s="3" r="GK135"/>
      <c s="3" r="GL135"/>
      <c s="3" r="GM135"/>
      <c s="3" r="GN135"/>
      <c s="3" r="GO135"/>
    </row>
    <row r="136">
      <c s="47" r="A136">
        <v>123.0</v>
      </c>
      <c t="s" s="48" r="B136">
        <v>91</v>
      </c>
      <c t="s" s="53" r="C136">
        <v>223</v>
      </c>
      <c s="48" r="D136"/>
      <c s="48" r="E136"/>
      <c s="48" r="F136"/>
      <c s="48" r="G136"/>
      <c s="48" r="H136"/>
      <c s="48" r="I136"/>
      <c s="54" r="J136">
        <v>32700.0</v>
      </c>
      <c s="3" r="K136">
        <v>330.0</v>
      </c>
      <c s="3" r="L136"/>
      <c s="3" r="M136"/>
      <c s="3" r="N136"/>
      <c s="3" r="O136"/>
      <c s="54" r="P136">
        <v>14088.0</v>
      </c>
      <c s="54" r="Q136">
        <v>47118.0</v>
      </c>
      <c s="13" r="R136"/>
      <c s="3" r="S136">
        <v>159.0</v>
      </c>
      <c s="54" r="T136">
        <v>1375.0</v>
      </c>
      <c s="54" r="U136">
        <v>1350.0</v>
      </c>
      <c s="3" r="V136">
        <v>396.0</v>
      </c>
      <c s="3" r="W136"/>
      <c s="3" r="X136">
        <v>200.0</v>
      </c>
      <c s="3" r="Y136"/>
      <c s="3" r="Z136">
        <v>130.0</v>
      </c>
      <c s="3" r="AA136"/>
      <c s="54" r="AB136">
        <v>3610.0</v>
      </c>
      <c s="13" r="AC136"/>
      <c s="54" r="AD136">
        <v>16665.0</v>
      </c>
      <c s="3" r="AE136">
        <v>40.0</v>
      </c>
      <c s="3" r="AF136"/>
      <c s="54" r="AG136">
        <v>5479.0</v>
      </c>
      <c s="3" r="AH136"/>
      <c s="3" r="AI136"/>
      <c s="3" r="AJ136"/>
      <c s="54" r="AK136">
        <v>22184.0</v>
      </c>
      <c s="13" r="AL136"/>
      <c s="54" r="AM136">
        <v>2109.0</v>
      </c>
      <c s="3" r="AN136"/>
      <c s="3" r="AO136"/>
      <c s="3" r="AP136"/>
      <c s="3" r="AQ136"/>
      <c s="3" r="AR136"/>
      <c s="54" r="AS136">
        <v>1797.0</v>
      </c>
      <c s="3" r="AT136"/>
      <c s="54" r="AU136">
        <v>3906.0</v>
      </c>
      <c s="55" r="AV136"/>
      <c s="3" r="AW136">
        <v>100.0</v>
      </c>
      <c s="50" r="AX136"/>
      <c s="54" r="AY136">
        <v>34003.0</v>
      </c>
      <c s="3" r="AZ136">
        <v>269.0</v>
      </c>
      <c s="3" r="BA136"/>
      <c s="3" r="BB136"/>
      <c s="3" r="BC136"/>
      <c s="3" r="BD136"/>
      <c s="54" r="BE136">
        <v>14773.0</v>
      </c>
      <c s="54" r="BF136">
        <v>49045.0</v>
      </c>
      <c s="13" r="BG136"/>
      <c s="3" r="BH136">
        <v>251.0</v>
      </c>
      <c s="54" r="BI136">
        <v>1418.0</v>
      </c>
      <c s="54" r="BJ136">
        <v>1566.0</v>
      </c>
      <c s="3" r="BK136">
        <v>414.0</v>
      </c>
      <c s="3" r="BL136"/>
      <c s="3" r="BM136">
        <v>237.0</v>
      </c>
      <c s="3" r="BN136"/>
      <c s="3" r="BO136">
        <v>21.0</v>
      </c>
      <c s="3" r="BP136"/>
      <c s="54" r="BQ136">
        <v>3907.0</v>
      </c>
      <c s="13" r="BR136"/>
      <c s="54" r="BS136">
        <v>19013.0</v>
      </c>
      <c s="3" r="BT136"/>
      <c s="3" r="BU136"/>
      <c s="54" r="BV136">
        <v>6672.0</v>
      </c>
      <c s="3" r="BW136"/>
      <c s="3" r="BX136"/>
      <c s="3" r="BY136"/>
      <c s="54" r="BZ136">
        <v>25685.0</v>
      </c>
      <c s="13" r="CA136"/>
      <c s="54" r="CB136">
        <v>1685.0</v>
      </c>
      <c s="3" r="CC136"/>
      <c s="3" r="CD136"/>
      <c s="3" r="CE136"/>
      <c s="3" r="CF136"/>
      <c s="3" r="CG136"/>
      <c s="54" r="CH136">
        <v>11882.0</v>
      </c>
      <c s="3" r="CI136"/>
      <c s="54" r="CJ136">
        <v>13567.0</v>
      </c>
      <c s="13" r="CK136"/>
      <c s="3" r="CL136">
        <v>365.0</v>
      </c>
      <c s="12" r="CM136"/>
      <c s="51" r="CN136"/>
      <c s="54" r="CO136">
        <v>3571.0</v>
      </c>
      <c s="54" r="CP136">
        <v>3516.0</v>
      </c>
      <c s="3" r="CQ136">
        <v>556.0</v>
      </c>
      <c s="54" r="CR136">
        <v>1540.0</v>
      </c>
      <c s="54" r="CS136">
        <v>9183.0</v>
      </c>
      <c s="13" r="CT136"/>
      <c s="54" r="CU136">
        <v>6389.0</v>
      </c>
      <c s="54" r="CV136">
        <v>2253.0</v>
      </c>
      <c s="54" r="CW136">
        <v>1143.0</v>
      </c>
      <c s="54" r="CX136">
        <v>4818.0</v>
      </c>
      <c s="3" r="CY136">
        <v>450.0</v>
      </c>
      <c s="3" r="CZ136">
        <v>319.0</v>
      </c>
      <c s="3" r="DA136">
        <v>315.0</v>
      </c>
      <c s="3" r="DB136">
        <v>302.0</v>
      </c>
      <c s="3" r="DC136">
        <v>45.0</v>
      </c>
      <c t="str" s="58" r="DD136">
        <f t="shared" si="1"/>
        <v>16,034</v>
      </c>
      <c s="13" r="DE136"/>
      <c s="54" r="DF136">
        <v>30085.0</v>
      </c>
      <c s="54" r="DG136">
        <v>3660.0</v>
      </c>
      <c s="3" r="DH136">
        <v>50.0</v>
      </c>
      <c s="54" r="DI136">
        <v>8249.0</v>
      </c>
      <c s="3" r="DJ136">
        <v>880.0</v>
      </c>
      <c s="3" r="DK136"/>
      <c s="3" r="DL136">
        <v>15.0</v>
      </c>
      <c s="54" r="DM136">
        <v>42939.0</v>
      </c>
      <c s="13" r="DN136"/>
      <c s="3" r="DO136">
        <v>900.0</v>
      </c>
      <c s="3" r="DP136"/>
      <c s="3" r="DQ136">
        <v>158.0</v>
      </c>
      <c s="3" r="DR136"/>
      <c s="3" r="DS136"/>
      <c s="3" r="DT136"/>
      <c s="54" r="DU136">
        <v>2450.0</v>
      </c>
      <c s="3" r="DV136"/>
      <c s="54" r="DW136">
        <v>3508.0</v>
      </c>
      <c s="13" r="DX136"/>
      <c s="54" r="DY136">
        <v>5254.0</v>
      </c>
      <c s="50" r="DZ136"/>
      <c s="54" r="EA136">
        <v>3648.0</v>
      </c>
      <c s="54" r="EB136">
        <v>3329.0</v>
      </c>
      <c s="3" r="EC136">
        <v>885.0</v>
      </c>
      <c s="54" r="ED136">
        <v>2529.0</v>
      </c>
      <c s="54" r="EE136">
        <v>10391.0</v>
      </c>
      <c s="13" r="EF136"/>
      <c s="54" r="EG136">
        <v>6817.0</v>
      </c>
      <c s="54" r="EH136">
        <v>2356.0</v>
      </c>
      <c s="54" r="EI136">
        <v>1174.0</v>
      </c>
      <c s="54" r="EJ136">
        <v>5488.0</v>
      </c>
      <c s="3" r="EK136">
        <v>450.0</v>
      </c>
      <c s="3" r="EL136">
        <v>368.0</v>
      </c>
      <c s="3" r="EM136">
        <v>321.0</v>
      </c>
      <c s="3" r="EN136">
        <v>382.0</v>
      </c>
      <c s="3" r="EO136">
        <v>45.0</v>
      </c>
      <c s="54" r="EP136">
        <v>17401.0</v>
      </c>
      <c s="13" r="EQ136"/>
      <c s="54" r="ER136">
        <v>31157.0</v>
      </c>
      <c s="54" r="ES136">
        <v>3883.0</v>
      </c>
      <c s="3" r="ET136">
        <v>56.0</v>
      </c>
      <c s="54" r="EU136">
        <v>10084.0</v>
      </c>
      <c s="3" r="EV136">
        <v>898.0</v>
      </c>
      <c s="3" r="EW136"/>
      <c s="3" r="EX136">
        <v>21.0</v>
      </c>
      <c s="54" r="EY136">
        <v>46099.0</v>
      </c>
      <c s="13" r="EZ136"/>
      <c s="3" r="FA136">
        <v>878.0</v>
      </c>
      <c s="3" r="FB136"/>
      <c s="3" r="FC136">
        <v>143.0</v>
      </c>
      <c s="3" r="FD136"/>
      <c s="3" r="FE136"/>
      <c s="3" r="FF136"/>
      <c s="54" r="FG136">
        <v>11163.0</v>
      </c>
      <c s="3" r="FH136"/>
      <c s="54" r="FI136">
        <v>12184.0</v>
      </c>
      <c s="13" r="FJ136"/>
      <c s="54" r="FK136">
        <v>6494.0</v>
      </c>
      <c s="5" r="FL136"/>
      <c s="54" r="FM136">
        <v>76918.0</v>
      </c>
      <c s="1" r="FN136"/>
      <c s="1" r="FO136"/>
      <c s="44" r="FP136"/>
      <c s="54" r="FQ136">
        <v>76918.0</v>
      </c>
      <c s="1" r="FR136"/>
      <c s="1" r="FS136"/>
      <c s="44" r="FT136"/>
      <c t="s" s="3" r="FU136">
        <v>87</v>
      </c>
      <c s="5" r="FV136"/>
      <c s="54" r="FW136">
        <v>92569.0</v>
      </c>
      <c s="1" r="FX136"/>
      <c s="1" r="FY136"/>
      <c s="44" r="FZ136"/>
      <c s="54" r="GA136">
        <v>92569.0</v>
      </c>
      <c s="1" r="GB136"/>
      <c s="1" r="GC136"/>
      <c s="44" r="GD136"/>
      <c t="s" s="3" r="GE136">
        <v>87</v>
      </c>
      <c s="12" r="GF136"/>
      <c s="3" r="GG136"/>
      <c s="3" r="GH136"/>
      <c s="3" r="GI136"/>
      <c s="3" r="GJ136"/>
      <c s="3" r="GK136"/>
      <c s="3" r="GL136"/>
      <c s="3" r="GM136"/>
      <c s="3" r="GN136"/>
      <c s="3" r="GO136"/>
    </row>
    <row r="137">
      <c s="47" r="A137">
        <v>124.0</v>
      </c>
      <c t="s" s="48" r="B137">
        <v>91</v>
      </c>
      <c t="s" s="53" r="C137">
        <v>224</v>
      </c>
      <c s="48" r="D137"/>
      <c s="48" r="E137"/>
      <c s="48" r="F137"/>
      <c s="48" r="G137"/>
      <c s="48" r="H137"/>
      <c s="48" r="I137"/>
      <c s="54" r="J137">
        <v>3320.0</v>
      </c>
      <c s="3" r="K137">
        <v>7.0</v>
      </c>
      <c s="3" r="L137">
        <v>2.0</v>
      </c>
      <c s="3" r="M137"/>
      <c s="3" r="N137"/>
      <c s="3" r="O137"/>
      <c s="54" r="P137">
        <v>4954.0</v>
      </c>
      <c s="54" r="Q137">
        <v>8283.0</v>
      </c>
      <c s="13" r="R137"/>
      <c s="3" r="S137">
        <v>23.0</v>
      </c>
      <c s="3" r="T137">
        <v>70.0</v>
      </c>
      <c s="3" r="U137"/>
      <c s="3" r="V137">
        <v>30.0</v>
      </c>
      <c s="3" r="W137"/>
      <c s="3" r="X137">
        <v>5.0</v>
      </c>
      <c s="3" r="Y137"/>
      <c s="3" r="Z137"/>
      <c s="3" r="AA137"/>
      <c s="3" r="AB137">
        <v>128.0</v>
      </c>
      <c s="13" r="AC137"/>
      <c s="54" r="AD137">
        <v>3085.0</v>
      </c>
      <c s="3" r="AE137">
        <v>60.0</v>
      </c>
      <c s="3" r="AF137">
        <v>12.0</v>
      </c>
      <c s="3" r="AG137">
        <v>612.0</v>
      </c>
      <c s="3" r="AH137"/>
      <c s="3" r="AI137"/>
      <c s="3" r="AJ137"/>
      <c s="54" r="AK137">
        <v>3769.0</v>
      </c>
      <c s="13" r="AL137"/>
      <c s="3" r="AM137">
        <v>830.0</v>
      </c>
      <c s="3" r="AN137"/>
      <c s="3" r="AO137">
        <v>32.0</v>
      </c>
      <c s="3" r="AP137"/>
      <c s="3" r="AQ137"/>
      <c s="3" r="AR137"/>
      <c s="3" r="AS137">
        <v>165.0</v>
      </c>
      <c s="3" r="AT137"/>
      <c s="54" r="AU137">
        <v>1027.0</v>
      </c>
      <c s="55" r="AV137"/>
      <c s="3" r="AW137">
        <v>16.0</v>
      </c>
      <c s="50" r="AX137"/>
      <c s="54" r="AY137">
        <v>3211.0</v>
      </c>
      <c s="3" r="AZ137">
        <v>7.0</v>
      </c>
      <c s="3" r="BA137">
        <v>6.0</v>
      </c>
      <c s="3" r="BB137"/>
      <c s="3" r="BC137"/>
      <c s="3" r="BD137"/>
      <c s="54" r="BE137">
        <v>5171.0</v>
      </c>
      <c s="54" r="BF137">
        <v>8395.0</v>
      </c>
      <c s="13" r="BG137"/>
      <c s="3" r="BH137">
        <v>29.0</v>
      </c>
      <c s="3" r="BI137">
        <v>65.0</v>
      </c>
      <c s="3" r="BJ137"/>
      <c s="3" r="BK137">
        <v>62.0</v>
      </c>
      <c s="3" r="BL137"/>
      <c s="3" r="BM137">
        <v>6.0</v>
      </c>
      <c s="3" r="BN137"/>
      <c s="3" r="BO137"/>
      <c s="3" r="BP137"/>
      <c s="3" r="BQ137">
        <v>162.0</v>
      </c>
      <c s="13" r="BR137"/>
      <c s="54" r="BS137">
        <v>2762.0</v>
      </c>
      <c s="3" r="BT137">
        <v>76.0</v>
      </c>
      <c s="3" r="BU137"/>
      <c s="3" r="BV137">
        <v>533.0</v>
      </c>
      <c s="3" r="BW137"/>
      <c s="3" r="BX137"/>
      <c s="3" r="BY137"/>
      <c s="54" r="BZ137">
        <v>3371.0</v>
      </c>
      <c s="13" r="CA137"/>
      <c s="3" r="CB137">
        <v>918.0</v>
      </c>
      <c s="3" r="CC137"/>
      <c s="3" r="CD137">
        <v>45.0</v>
      </c>
      <c s="3" r="CE137"/>
      <c s="3" r="CF137"/>
      <c s="3" r="CG137"/>
      <c s="3" r="CH137">
        <v>220.0</v>
      </c>
      <c s="3" r="CI137"/>
      <c s="54" r="CJ137">
        <v>1183.0</v>
      </c>
      <c s="13" r="CK137"/>
      <c s="54" r="CL137">
        <v>1985.0</v>
      </c>
      <c s="12" r="CM137"/>
      <c s="51" r="CN137"/>
      <c s="54" r="CO137">
        <v>1020.0</v>
      </c>
      <c s="3" r="CP137">
        <v>843.0</v>
      </c>
      <c s="3" r="CQ137">
        <v>205.0</v>
      </c>
      <c s="3" r="CR137">
        <v>500.0</v>
      </c>
      <c s="54" r="CS137">
        <v>2568.0</v>
      </c>
      <c s="13" r="CT137"/>
      <c s="3" r="CU137">
        <v>783.0</v>
      </c>
      <c s="3" r="CV137">
        <v>331.0</v>
      </c>
      <c s="3" r="CW137">
        <v>346.0</v>
      </c>
      <c s="3" r="CX137">
        <v>748.0</v>
      </c>
      <c s="3" r="CY137">
        <v>37.0</v>
      </c>
      <c s="3" r="CZ137">
        <v>97.0</v>
      </c>
      <c s="3" r="DA137">
        <v>67.0</v>
      </c>
      <c s="3" r="DB137"/>
      <c s="3" r="DC137"/>
      <c t="str" s="58" r="DD137">
        <f t="shared" si="1"/>
        <v>2,409</v>
      </c>
      <c s="13" r="DE137"/>
      <c s="54" r="DF137">
        <v>3446.0</v>
      </c>
      <c s="3" r="DG137">
        <v>501.0</v>
      </c>
      <c s="3" r="DH137">
        <v>6.0</v>
      </c>
      <c s="54" r="DI137">
        <v>1062.0</v>
      </c>
      <c s="3" r="DJ137">
        <v>89.0</v>
      </c>
      <c s="3" r="DK137"/>
      <c s="3" r="DL137">
        <v>7.0</v>
      </c>
      <c s="54" r="DM137">
        <v>5111.0</v>
      </c>
      <c s="13" r="DN137"/>
      <c s="3" r="DO137">
        <v>568.0</v>
      </c>
      <c s="3" r="DP137"/>
      <c s="3" r="DQ137"/>
      <c s="3" r="DR137"/>
      <c s="3" r="DS137"/>
      <c s="3" r="DT137"/>
      <c s="3" r="DU137">
        <v>809.0</v>
      </c>
      <c s="3" r="DV137"/>
      <c s="54" r="DW137">
        <v>1377.0</v>
      </c>
      <c s="13" r="DX137"/>
      <c s="54" r="DY137">
        <v>1758.0</v>
      </c>
      <c s="50" r="DZ137"/>
      <c s="54" r="EA137">
        <v>1039.0</v>
      </c>
      <c s="3" r="EB137">
        <v>917.0</v>
      </c>
      <c s="3" r="EC137">
        <v>178.0</v>
      </c>
      <c s="3" r="ED137">
        <v>491.0</v>
      </c>
      <c s="54" r="EE137">
        <v>2625.0</v>
      </c>
      <c s="13" r="EF137"/>
      <c s="3" r="EG137">
        <v>842.0</v>
      </c>
      <c s="3" r="EH137">
        <v>304.0</v>
      </c>
      <c s="3" r="EI137">
        <v>388.0</v>
      </c>
      <c s="3" r="EJ137">
        <v>854.0</v>
      </c>
      <c s="3" r="EK137">
        <v>47.0</v>
      </c>
      <c s="3" r="EL137">
        <v>87.0</v>
      </c>
      <c s="3" r="EM137">
        <v>67.0</v>
      </c>
      <c s="3" r="EN137"/>
      <c s="3" r="EO137"/>
      <c s="54" r="EP137">
        <v>2589.0</v>
      </c>
      <c s="13" r="EQ137"/>
      <c s="54" r="ER137">
        <v>3495.0</v>
      </c>
      <c s="3" r="ES137">
        <v>505.0</v>
      </c>
      <c s="3" r="ET137">
        <v>4.0</v>
      </c>
      <c s="3" r="EU137">
        <v>851.0</v>
      </c>
      <c s="3" r="EV137">
        <v>97.0</v>
      </c>
      <c s="3" r="EW137"/>
      <c s="3" r="EX137">
        <v>5.0</v>
      </c>
      <c s="54" r="EY137">
        <v>4957.0</v>
      </c>
      <c s="13" r="EZ137"/>
      <c s="3" r="FA137">
        <v>577.0</v>
      </c>
      <c s="3" r="FB137"/>
      <c s="3" r="FC137"/>
      <c s="3" r="FD137"/>
      <c s="3" r="FE137"/>
      <c s="3" r="FF137"/>
      <c s="3" r="FG137">
        <v>739.0</v>
      </c>
      <c s="3" r="FH137"/>
      <c s="54" r="FI137">
        <v>1316.0</v>
      </c>
      <c s="13" r="FJ137"/>
      <c s="54" r="FK137">
        <v>3579.0</v>
      </c>
      <c s="5" r="FL137"/>
      <c s="54" r="FM137">
        <v>13223.0</v>
      </c>
      <c s="1" r="FN137"/>
      <c s="1" r="FO137"/>
      <c s="44" r="FP137"/>
      <c s="54" r="FQ137">
        <v>13223.0</v>
      </c>
      <c s="1" r="FR137"/>
      <c s="1" r="FS137"/>
      <c s="44" r="FT137"/>
      <c t="s" s="3" r="FU137">
        <v>87</v>
      </c>
      <c s="5" r="FV137"/>
      <c s="54" r="FW137">
        <v>15096.0</v>
      </c>
      <c s="1" r="FX137"/>
      <c s="1" r="FY137"/>
      <c s="44" r="FZ137"/>
      <c s="54" r="GA137">
        <v>15066.0</v>
      </c>
      <c s="1" r="GB137"/>
      <c s="1" r="GC137"/>
      <c s="44" r="GD137"/>
      <c s="3" r="GE137">
        <v>30.0</v>
      </c>
      <c s="12" r="GF137"/>
      <c s="3" r="GG137"/>
      <c s="3" r="GH137"/>
      <c s="3" r="GI137"/>
      <c s="3" r="GJ137"/>
      <c s="3" r="GK137"/>
      <c s="3" r="GL137"/>
      <c s="3" r="GM137"/>
      <c s="3" r="GN137"/>
      <c s="3" r="GO137"/>
    </row>
    <row r="138">
      <c s="47" r="A138">
        <v>125.0</v>
      </c>
      <c t="s" s="48" r="B138">
        <v>94</v>
      </c>
      <c t="s" s="53" r="C138">
        <v>225</v>
      </c>
      <c s="48" r="D138"/>
      <c s="48" r="E138"/>
      <c s="48" r="F138"/>
      <c s="48" r="G138"/>
      <c s="48" r="H138"/>
      <c s="48" r="I138"/>
      <c s="54" r="J138">
        <v>23200.0</v>
      </c>
      <c s="3" r="K138">
        <v>10.0</v>
      </c>
      <c s="3" r="L138"/>
      <c s="3" r="M138"/>
      <c s="3" r="N138"/>
      <c s="3" r="O138"/>
      <c s="54" r="P138">
        <v>16780.0</v>
      </c>
      <c s="54" r="Q138">
        <v>39990.0</v>
      </c>
      <c s="13" r="R138"/>
      <c s="3" r="S138"/>
      <c s="3" r="T138"/>
      <c s="54" r="U138">
        <v>2460.0</v>
      </c>
      <c s="3" r="V138">
        <v>200.0</v>
      </c>
      <c s="3" r="W138"/>
      <c s="3" r="X138">
        <v>87.0</v>
      </c>
      <c s="3" r="Y138"/>
      <c s="3" r="Z138"/>
      <c s="3" r="AA138"/>
      <c s="54" r="AB138">
        <v>2747.0</v>
      </c>
      <c s="13" r="AC138"/>
      <c s="54" r="AD138">
        <v>19841.0</v>
      </c>
      <c s="3" r="AE138">
        <v>500.0</v>
      </c>
      <c s="3" r="AF138"/>
      <c s="54" r="AG138">
        <v>5907.0</v>
      </c>
      <c s="3" r="AH138"/>
      <c s="3" r="AI138"/>
      <c s="3" r="AJ138"/>
      <c s="54" r="AK138">
        <v>26248.0</v>
      </c>
      <c s="13" r="AL138"/>
      <c s="3" r="AM138">
        <v>250.0</v>
      </c>
      <c s="3" r="AN138"/>
      <c s="3" r="AO138"/>
      <c s="3" r="AP138"/>
      <c s="3" r="AQ138"/>
      <c s="3" r="AR138"/>
      <c s="3" r="AS138">
        <v>20.0</v>
      </c>
      <c s="3" r="AT138"/>
      <c s="3" r="AU138">
        <v>270.0</v>
      </c>
      <c s="55" r="AV138"/>
      <c s="54" r="AW138">
        <v>4816.0</v>
      </c>
      <c s="50" r="AX138"/>
      <c s="54" r="AY138">
        <v>22465.0</v>
      </c>
      <c s="3" r="AZ138">
        <v>18.0</v>
      </c>
      <c s="3" r="BA138"/>
      <c s="3" r="BB138"/>
      <c s="3" r="BC138"/>
      <c s="3" r="BD138"/>
      <c s="54" r="BE138">
        <v>17388.0</v>
      </c>
      <c s="54" r="BF138">
        <v>39871.0</v>
      </c>
      <c s="13" r="BG138"/>
      <c s="3" r="BH138"/>
      <c s="3" r="BI138"/>
      <c s="54" r="BJ138">
        <v>2969.0</v>
      </c>
      <c s="3" r="BK138">
        <v>75.0</v>
      </c>
      <c s="3" r="BL138"/>
      <c s="3" r="BM138">
        <v>353.0</v>
      </c>
      <c s="3" r="BN138"/>
      <c s="3" r="BO138"/>
      <c s="3" r="BP138"/>
      <c s="54" r="BQ138">
        <v>3397.0</v>
      </c>
      <c s="13" r="BR138"/>
      <c s="54" r="BS138">
        <v>23689.0</v>
      </c>
      <c s="3" r="BT138">
        <v>527.0</v>
      </c>
      <c s="3" r="BU138">
        <v>75.0</v>
      </c>
      <c s="54" r="BV138">
        <v>6109.0</v>
      </c>
      <c s="3" r="BW138"/>
      <c s="3" r="BX138"/>
      <c s="3" r="BY138"/>
      <c s="54" r="BZ138">
        <v>30400.0</v>
      </c>
      <c s="13" r="CA138"/>
      <c s="3" r="CB138">
        <v>312.0</v>
      </c>
      <c s="3" r="CC138"/>
      <c s="3" r="CD138"/>
      <c s="3" r="CE138"/>
      <c s="3" r="CF138"/>
      <c s="3" r="CG138"/>
      <c s="3" r="CH138">
        <v>4.0</v>
      </c>
      <c s="3" r="CI138"/>
      <c s="3" r="CJ138">
        <v>316.0</v>
      </c>
      <c s="13" r="CK138"/>
      <c s="54" r="CL138">
        <v>6198.0</v>
      </c>
      <c s="12" r="CM138"/>
      <c s="51" r="CN138"/>
      <c s="54" r="CO138">
        <v>3941.0</v>
      </c>
      <c s="54" r="CP138">
        <v>2626.0</v>
      </c>
      <c s="54" r="CQ138">
        <v>1880.0</v>
      </c>
      <c s="54" r="CR138">
        <v>2710.0</v>
      </c>
      <c s="54" r="CS138">
        <v>11157.0</v>
      </c>
      <c s="13" r="CT138"/>
      <c s="54" r="CU138">
        <v>4289.0</v>
      </c>
      <c s="3" r="CV138">
        <v>948.0</v>
      </c>
      <c s="54" r="CW138">
        <v>2032.0</v>
      </c>
      <c s="54" r="CX138">
        <v>1445.0</v>
      </c>
      <c s="3" r="CY138"/>
      <c s="3" r="CZ138"/>
      <c s="3" r="DA138"/>
      <c s="3" r="DB138"/>
      <c s="3" r="DC138">
        <v>15.0</v>
      </c>
      <c t="str" s="58" r="DD138">
        <f t="shared" si="1"/>
        <v>8,729</v>
      </c>
      <c s="13" r="DE138"/>
      <c s="54" r="DF138">
        <v>20638.0</v>
      </c>
      <c s="54" r="DG138">
        <v>1822.0</v>
      </c>
      <c s="3" r="DH138">
        <v>192.0</v>
      </c>
      <c s="54" r="DI138">
        <v>9198.0</v>
      </c>
      <c s="3" r="DJ138">
        <v>50.0</v>
      </c>
      <c s="3" r="DK138"/>
      <c s="3" r="DL138"/>
      <c s="54" r="DM138">
        <v>31900.0</v>
      </c>
      <c s="13" r="DN138"/>
      <c s="3" r="DO138">
        <v>81.0</v>
      </c>
      <c s="3" r="DP138"/>
      <c s="3" r="DQ138">
        <v>402.0</v>
      </c>
      <c s="3" r="DR138"/>
      <c s="3" r="DS138"/>
      <c s="3" r="DT138"/>
      <c s="54" r="DU138">
        <v>3150.0</v>
      </c>
      <c s="3" r="DV138"/>
      <c s="54" r="DW138">
        <v>3633.0</v>
      </c>
      <c s="13" r="DX138"/>
      <c s="54" r="DY138">
        <v>18652.0</v>
      </c>
      <c s="50" r="DZ138"/>
      <c s="54" r="EA138">
        <v>4596.0</v>
      </c>
      <c s="54" r="EB138">
        <v>3186.0</v>
      </c>
      <c s="54" r="EC138">
        <v>5047.0</v>
      </c>
      <c s="54" r="ED138">
        <v>2681.0</v>
      </c>
      <c s="54" r="EE138">
        <v>15510.0</v>
      </c>
      <c s="13" r="EF138"/>
      <c s="54" r="EG138">
        <v>4282.0</v>
      </c>
      <c s="54" r="EH138">
        <v>1090.0</v>
      </c>
      <c s="54" r="EI138">
        <v>1957.0</v>
      </c>
      <c s="54" r="EJ138">
        <v>1393.0</v>
      </c>
      <c s="3" r="EK138"/>
      <c s="3" r="EL138"/>
      <c s="3" r="EM138"/>
      <c s="3" r="EN138"/>
      <c s="3" r="EO138">
        <v>55.0</v>
      </c>
      <c s="54" r="EP138">
        <v>8777.0</v>
      </c>
      <c s="13" r="EQ138"/>
      <c s="54" r="ER138">
        <v>23147.0</v>
      </c>
      <c s="54" r="ES138">
        <v>1767.0</v>
      </c>
      <c s="3" r="ET138">
        <v>162.0</v>
      </c>
      <c s="54" r="EU138">
        <v>9079.0</v>
      </c>
      <c s="3" r="EV138">
        <v>46.0</v>
      </c>
      <c s="3" r="EW138"/>
      <c s="3" r="EX138"/>
      <c s="54" r="EY138">
        <v>34201.0</v>
      </c>
      <c s="13" r="EZ138"/>
      <c s="3" r="FA138">
        <v>78.0</v>
      </c>
      <c s="3" r="FB138"/>
      <c s="3" r="FC138">
        <v>397.0</v>
      </c>
      <c s="3" r="FD138"/>
      <c s="3" r="FE138"/>
      <c s="3" r="FF138"/>
      <c s="54" r="FG138">
        <v>3164.0</v>
      </c>
      <c s="3" r="FH138"/>
      <c s="54" r="FI138">
        <v>3639.0</v>
      </c>
      <c s="13" r="FJ138"/>
      <c s="54" r="FK138">
        <v>18538.0</v>
      </c>
      <c s="5" r="FL138"/>
      <c s="54" r="FM138">
        <v>74071.0</v>
      </c>
      <c s="1" r="FN138"/>
      <c s="1" r="FO138"/>
      <c s="44" r="FP138"/>
      <c s="54" r="FQ138">
        <v>74071.0</v>
      </c>
      <c s="1" r="FR138"/>
      <c s="1" r="FS138"/>
      <c s="44" r="FT138"/>
      <c t="s" s="3" r="FU138">
        <v>87</v>
      </c>
      <c s="5" r="FV138"/>
      <c s="54" r="FW138">
        <v>80182.0</v>
      </c>
      <c s="1" r="FX138"/>
      <c s="1" r="FY138"/>
      <c s="44" r="FZ138"/>
      <c s="54" r="GA138">
        <v>80665.0</v>
      </c>
      <c s="1" r="GB138"/>
      <c s="1" r="GC138"/>
      <c s="44" r="GD138"/>
      <c s="3" r="GE138">
        <v>-483.0</v>
      </c>
      <c s="12" r="GF138"/>
      <c s="3" r="GG138"/>
      <c s="3" r="GH138"/>
      <c s="3" r="GI138"/>
      <c s="3" r="GJ138"/>
      <c s="3" r="GK138"/>
      <c s="3" r="GL138"/>
      <c s="3" r="GM138"/>
      <c s="3" r="GN138"/>
      <c s="3" r="GO138"/>
    </row>
    <row r="139">
      <c s="47" r="A139">
        <v>126.0</v>
      </c>
      <c t="s" s="48" r="B139">
        <v>94</v>
      </c>
      <c t="s" s="53" r="C139">
        <v>226</v>
      </c>
      <c s="48" r="D139"/>
      <c s="48" r="E139"/>
      <c s="48" r="F139"/>
      <c s="48" r="G139"/>
      <c s="48" r="H139"/>
      <c s="48" r="I139"/>
      <c s="54" r="J139">
        <v>12860.0</v>
      </c>
      <c s="3" r="K139">
        <v>201.0</v>
      </c>
      <c s="3" r="L139"/>
      <c s="3" r="M139"/>
      <c s="3" r="N139"/>
      <c s="3" r="O139">
        <v>6.0</v>
      </c>
      <c s="54" r="P139">
        <v>14639.0</v>
      </c>
      <c s="54" r="Q139">
        <v>27706.0</v>
      </c>
      <c s="13" r="R139"/>
      <c s="3" r="S139">
        <v>60.0</v>
      </c>
      <c s="3" r="T139">
        <v>39.0</v>
      </c>
      <c s="3" r="U139"/>
      <c s="3" r="V139"/>
      <c s="3" r="W139"/>
      <c s="3" r="X139">
        <v>160.0</v>
      </c>
      <c s="3" r="Y139"/>
      <c s="3" r="Z139"/>
      <c s="3" r="AA139"/>
      <c s="3" r="AB139">
        <v>259.0</v>
      </c>
      <c s="13" r="AC139"/>
      <c s="54" r="AD139">
        <v>27154.0</v>
      </c>
      <c s="3" r="AE139">
        <v>150.0</v>
      </c>
      <c s="3" r="AF139"/>
      <c s="54" r="AG139">
        <v>7339.0</v>
      </c>
      <c s="3" r="AH139"/>
      <c s="3" r="AI139"/>
      <c s="3" r="AJ139"/>
      <c s="54" r="AK139">
        <v>34643.0</v>
      </c>
      <c s="13" r="AL139"/>
      <c s="3" r="AM139">
        <v>600.0</v>
      </c>
      <c s="3" r="AN139">
        <v>27.0</v>
      </c>
      <c s="3" r="AO139"/>
      <c s="3" r="AP139"/>
      <c s="3" r="AQ139"/>
      <c s="3" r="AR139"/>
      <c s="3" r="AS139">
        <v>250.0</v>
      </c>
      <c s="3" r="AT139"/>
      <c s="3" r="AU139">
        <v>877.0</v>
      </c>
      <c s="55" r="AV139"/>
      <c s="54" r="AW139">
        <v>4304.0</v>
      </c>
      <c s="50" r="AX139"/>
      <c s="54" r="AY139">
        <v>11833.0</v>
      </c>
      <c s="3" r="AZ139">
        <v>218.0</v>
      </c>
      <c s="3" r="BA139"/>
      <c s="3" r="BB139"/>
      <c s="3" r="BC139"/>
      <c s="3" r="BD139">
        <v>18.0</v>
      </c>
      <c s="54" r="BE139">
        <v>16916.0</v>
      </c>
      <c s="54" r="BF139">
        <v>28985.0</v>
      </c>
      <c s="13" r="BG139"/>
      <c s="3" r="BH139">
        <v>28.0</v>
      </c>
      <c s="3" r="BI139">
        <v>22.0</v>
      </c>
      <c s="3" r="BJ139"/>
      <c s="3" r="BK139"/>
      <c s="3" r="BL139"/>
      <c s="3" r="BM139">
        <v>172.0</v>
      </c>
      <c s="3" r="BN139"/>
      <c s="3" r="BO139"/>
      <c s="3" r="BP139"/>
      <c s="3" r="BQ139">
        <v>222.0</v>
      </c>
      <c s="13" r="BR139"/>
      <c s="54" r="BS139">
        <v>31007.0</v>
      </c>
      <c s="3" r="BT139"/>
      <c s="3" r="BU139"/>
      <c s="54" r="BV139">
        <v>8082.0</v>
      </c>
      <c s="3" r="BW139"/>
      <c s="3" r="BX139"/>
      <c s="3" r="BY139"/>
      <c s="54" r="BZ139">
        <v>39089.0</v>
      </c>
      <c s="13" r="CA139"/>
      <c s="54" r="CB139">
        <v>2108.0</v>
      </c>
      <c s="3" r="CC139">
        <v>21.0</v>
      </c>
      <c s="3" r="CD139"/>
      <c s="3" r="CE139"/>
      <c s="3" r="CF139"/>
      <c s="3" r="CG139"/>
      <c s="54" r="CH139">
        <v>2020.0</v>
      </c>
      <c s="3" r="CI139"/>
      <c s="54" r="CJ139">
        <v>4149.0</v>
      </c>
      <c s="13" r="CK139"/>
      <c s="54" r="CL139">
        <v>4760.0</v>
      </c>
      <c s="12" r="CM139"/>
      <c s="51" r="CN139"/>
      <c s="54" r="CO139">
        <v>3117.0</v>
      </c>
      <c s="54" r="CP139">
        <v>2354.0</v>
      </c>
      <c s="3" r="CQ139">
        <v>752.0</v>
      </c>
      <c s="54" r="CR139">
        <v>1841.0</v>
      </c>
      <c s="54" r="CS139">
        <v>8064.0</v>
      </c>
      <c s="13" r="CT139"/>
      <c s="54" r="CU139">
        <v>3756.0</v>
      </c>
      <c s="3" r="CV139">
        <v>755.0</v>
      </c>
      <c s="3" r="CW139">
        <v>171.0</v>
      </c>
      <c s="3" r="CX139">
        <v>743.0</v>
      </c>
      <c s="3" r="CY139"/>
      <c s="3" r="CZ139"/>
      <c s="3" r="DA139"/>
      <c s="3" r="DB139"/>
      <c s="3" r="DC139"/>
      <c t="str" s="58" r="DD139">
        <f t="shared" si="1"/>
        <v>5,425</v>
      </c>
      <c s="13" r="DE139"/>
      <c s="54" r="DF139">
        <v>27862.0</v>
      </c>
      <c s="54" r="DG139">
        <v>1032.0</v>
      </c>
      <c s="3" r="DH139">
        <v>356.0</v>
      </c>
      <c s="54" r="DI139">
        <v>9585.0</v>
      </c>
      <c s="3" r="DJ139">
        <v>43.0</v>
      </c>
      <c s="3" r="DK139"/>
      <c s="3" r="DL139"/>
      <c s="54" r="DM139">
        <v>38878.0</v>
      </c>
      <c s="13" r="DN139"/>
      <c t="s" s="3" r="DO139">
        <v>87</v>
      </c>
      <c s="3" r="DP139"/>
      <c s="3" r="DQ139">
        <v>669.0</v>
      </c>
      <c s="3" r="DR139"/>
      <c s="3" r="DS139"/>
      <c s="3" r="DT139"/>
      <c s="3" r="DU139"/>
      <c s="3" r="DV139"/>
      <c s="3" r="DW139">
        <v>669.0</v>
      </c>
      <c s="13" r="DX139"/>
      <c s="54" r="DY139">
        <v>14753.0</v>
      </c>
      <c s="50" r="DZ139"/>
      <c s="54" r="EA139">
        <v>3172.0</v>
      </c>
      <c s="54" r="EB139">
        <v>3324.0</v>
      </c>
      <c s="3" r="EC139">
        <v>989.0</v>
      </c>
      <c s="54" r="ED139">
        <v>1771.0</v>
      </c>
      <c s="54" r="EE139">
        <v>9256.0</v>
      </c>
      <c s="13" r="EF139"/>
      <c s="54" r="EG139">
        <v>3699.0</v>
      </c>
      <c s="3" r="EH139">
        <v>455.0</v>
      </c>
      <c s="3" r="EI139">
        <v>331.0</v>
      </c>
      <c s="3" r="EJ139">
        <v>514.0</v>
      </c>
      <c s="3" r="EK139"/>
      <c s="3" r="EL139"/>
      <c s="3" r="EM139"/>
      <c s="3" r="EN139"/>
      <c s="3" r="EO139"/>
      <c s="54" r="EP139">
        <v>4999.0</v>
      </c>
      <c s="13" r="EQ139"/>
      <c s="54" r="ER139">
        <v>32457.0</v>
      </c>
      <c s="54" r="ES139">
        <v>1098.0</v>
      </c>
      <c s="3" r="ET139">
        <v>294.0</v>
      </c>
      <c s="54" r="EU139">
        <v>10296.0</v>
      </c>
      <c s="3" r="EV139">
        <v>37.0</v>
      </c>
      <c s="3" r="EW139"/>
      <c s="3" r="EX139"/>
      <c s="54" r="EY139">
        <v>44182.0</v>
      </c>
      <c s="13" r="EZ139"/>
      <c s="3" r="FA139">
        <v>3.0</v>
      </c>
      <c s="3" r="FB139"/>
      <c s="3" r="FC139">
        <v>702.0</v>
      </c>
      <c s="3" r="FD139"/>
      <c s="3" r="FE139"/>
      <c s="3" r="FF139"/>
      <c s="54" r="FG139">
        <v>1145.0</v>
      </c>
      <c s="3" r="FH139"/>
      <c s="54" r="FI139">
        <v>1850.0</v>
      </c>
      <c s="13" r="FJ139"/>
      <c s="54" r="FK139">
        <v>14127.0</v>
      </c>
      <c s="5" r="FL139"/>
      <c s="54" r="FM139">
        <v>67789.0</v>
      </c>
      <c s="1" r="FN139"/>
      <c s="1" r="FO139"/>
      <c s="44" r="FP139"/>
      <c s="54" r="FQ139">
        <v>67789.0</v>
      </c>
      <c s="1" r="FR139"/>
      <c s="1" r="FS139"/>
      <c s="44" r="FT139"/>
      <c t="s" s="3" r="FU139">
        <v>87</v>
      </c>
      <c s="5" r="FV139"/>
      <c s="54" r="FW139">
        <v>77205.0</v>
      </c>
      <c s="1" r="FX139"/>
      <c s="1" r="FY139"/>
      <c s="44" r="FZ139"/>
      <c s="54" r="GA139">
        <v>74414.0</v>
      </c>
      <c s="1" r="GB139"/>
      <c s="1" r="GC139"/>
      <c s="44" r="GD139"/>
      <c s="54" r="GE139">
        <v>2791.0</v>
      </c>
      <c s="12" r="GF139"/>
      <c s="3" r="GG139"/>
      <c s="3" r="GH139"/>
      <c s="3" r="GI139"/>
      <c s="3" r="GJ139"/>
      <c s="3" r="GK139"/>
      <c s="3" r="GL139"/>
      <c s="3" r="GM139"/>
      <c s="3" r="GN139"/>
      <c s="3" r="GO139"/>
    </row>
    <row r="140">
      <c s="47" r="A140">
        <v>127.0</v>
      </c>
      <c t="s" s="48" r="B140">
        <v>97</v>
      </c>
      <c t="s" s="53" r="C140">
        <v>227</v>
      </c>
      <c s="48" r="D140"/>
      <c s="48" r="E140"/>
      <c s="48" r="F140"/>
      <c s="48" r="G140"/>
      <c s="48" r="H140"/>
      <c s="48" r="I140"/>
      <c s="54" r="J140">
        <v>258722.0</v>
      </c>
      <c s="54" r="K140">
        <v>2594.0</v>
      </c>
      <c s="3" r="L140"/>
      <c s="3" r="M140"/>
      <c s="3" r="N140"/>
      <c s="54" r="O140">
        <v>2545.0</v>
      </c>
      <c s="3" r="P140"/>
      <c s="54" r="Q140">
        <v>263861.0</v>
      </c>
      <c s="13" r="R140"/>
      <c s="3" r="S140">
        <v>350.0</v>
      </c>
      <c s="3" r="T140">
        <v>885.0</v>
      </c>
      <c s="54" r="U140">
        <v>5711.0</v>
      </c>
      <c s="3" r="V140">
        <v>366.0</v>
      </c>
      <c s="3" r="W140"/>
      <c s="3" r="X140">
        <v>130.0</v>
      </c>
      <c s="3" r="Y140"/>
      <c s="3" r="Z140">
        <v>527.0</v>
      </c>
      <c s="3" r="AA140">
        <v>252.0</v>
      </c>
      <c s="54" r="AB140">
        <v>8282.0</v>
      </c>
      <c s="13" r="AC140"/>
      <c s="54" r="AD140">
        <v>110594.0</v>
      </c>
      <c s="54" r="AE140">
        <v>10364.0</v>
      </c>
      <c s="3" r="AF140"/>
      <c s="54" r="AG140">
        <v>35925.0</v>
      </c>
      <c s="3" r="AH140"/>
      <c s="3" r="AI140">
        <v>317.0</v>
      </c>
      <c s="3" r="AJ140"/>
      <c s="54" r="AK140">
        <v>157200.0</v>
      </c>
      <c s="13" r="AL140"/>
      <c s="3" r="AM140"/>
      <c s="3" r="AN140"/>
      <c s="54" r="AO140">
        <v>3160.0</v>
      </c>
      <c s="54" r="AP140">
        <v>10336.0</v>
      </c>
      <c s="3" r="AQ140"/>
      <c s="3" r="AR140"/>
      <c s="54" r="AS140">
        <v>24038.0</v>
      </c>
      <c s="3" r="AT140"/>
      <c s="54" r="AU140">
        <v>37534.0</v>
      </c>
      <c s="55" r="AV140"/>
      <c s="54" r="AW140">
        <v>12779.0</v>
      </c>
      <c s="50" r="AX140"/>
      <c s="54" r="AY140">
        <v>263099.0</v>
      </c>
      <c s="54" r="AZ140">
        <v>3142.0</v>
      </c>
      <c s="3" r="BA140"/>
      <c s="3" r="BB140"/>
      <c s="3" r="BC140"/>
      <c s="54" r="BD140">
        <v>2697.0</v>
      </c>
      <c s="3" r="BE140">
        <v>385.0</v>
      </c>
      <c s="54" r="BF140">
        <v>269323.0</v>
      </c>
      <c s="13" r="BG140"/>
      <c s="3" r="BH140">
        <v>415.0</v>
      </c>
      <c s="3" r="BI140">
        <v>478.0</v>
      </c>
      <c s="54" r="BJ140">
        <v>7320.0</v>
      </c>
      <c s="3" r="BK140">
        <v>260.0</v>
      </c>
      <c s="3" r="BL140">
        <v>72.0</v>
      </c>
      <c s="3" r="BM140">
        <v>755.0</v>
      </c>
      <c s="3" r="BN140"/>
      <c s="3" r="BO140">
        <v>584.0</v>
      </c>
      <c s="3" r="BP140">
        <v>220.0</v>
      </c>
      <c s="54" r="BQ140">
        <v>10104.0</v>
      </c>
      <c s="13" r="BR140"/>
      <c s="54" r="BS140">
        <v>119063.0</v>
      </c>
      <c s="54" r="BT140">
        <v>10345.0</v>
      </c>
      <c s="3" r="BU140"/>
      <c s="54" r="BV140">
        <v>36470.0</v>
      </c>
      <c s="3" r="BW140"/>
      <c s="3" r="BX140">
        <v>341.0</v>
      </c>
      <c s="3" r="BY140"/>
      <c s="54" r="BZ140">
        <v>166219.0</v>
      </c>
      <c s="13" r="CA140"/>
      <c s="3" r="CB140"/>
      <c s="3" r="CC140"/>
      <c s="54" r="CD140">
        <v>3484.0</v>
      </c>
      <c s="54" r="CE140">
        <v>13004.0</v>
      </c>
      <c s="3" r="CF140"/>
      <c s="3" r="CG140"/>
      <c s="54" r="CH140">
        <v>22904.0</v>
      </c>
      <c s="3" r="CI140"/>
      <c s="54" r="CJ140">
        <v>39392.0</v>
      </c>
      <c s="13" r="CK140"/>
      <c s="54" r="CL140">
        <v>9489.0</v>
      </c>
      <c s="12" r="CM140"/>
      <c s="51" r="CN140"/>
      <c s="54" r="CO140">
        <v>15302.0</v>
      </c>
      <c s="54" r="CP140">
        <v>10795.0</v>
      </c>
      <c s="54" r="CQ140">
        <v>2186.0</v>
      </c>
      <c s="54" r="CR140">
        <v>16189.0</v>
      </c>
      <c s="54" r="CS140">
        <v>44472.0</v>
      </c>
      <c s="13" r="CT140"/>
      <c s="54" r="CU140">
        <v>39971.0</v>
      </c>
      <c s="54" r="CV140">
        <v>5974.0</v>
      </c>
      <c s="54" r="CW140">
        <v>6461.0</v>
      </c>
      <c s="54" r="CX140">
        <v>21729.0</v>
      </c>
      <c s="54" r="CY140">
        <v>2644.0</v>
      </c>
      <c s="54" r="CZ140">
        <v>3382.0</v>
      </c>
      <c s="3" r="DA140"/>
      <c s="3" r="DB140">
        <v>30.0</v>
      </c>
      <c s="3" r="DC140">
        <v>243.0</v>
      </c>
      <c t="str" s="58" r="DD140">
        <f t="shared" si="1"/>
        <v>80,434</v>
      </c>
      <c s="13" r="DE140"/>
      <c s="54" r="DF140">
        <v>173790.0</v>
      </c>
      <c s="54" r="DG140">
        <v>34288.0</v>
      </c>
      <c s="3" r="DH140">
        <v>135.0</v>
      </c>
      <c s="54" r="DI140">
        <v>55910.0</v>
      </c>
      <c s="54" r="DJ140">
        <v>2775.0</v>
      </c>
      <c s="54" r="DK140">
        <v>1109.0</v>
      </c>
      <c s="3" r="DL140">
        <v>525.0</v>
      </c>
      <c s="54" r="DM140">
        <v>268532.0</v>
      </c>
      <c s="13" r="DN140"/>
      <c s="54" r="DO140">
        <v>4148.0</v>
      </c>
      <c s="3" r="DP140">
        <v>610.0</v>
      </c>
      <c s="3" r="DQ140">
        <v>846.0</v>
      </c>
      <c s="54" r="DR140">
        <v>6098.0</v>
      </c>
      <c s="3" r="DS140"/>
      <c s="3" r="DT140"/>
      <c s="54" r="DU140">
        <v>22634.0</v>
      </c>
      <c s="3" r="DV140"/>
      <c s="54" r="DW140">
        <v>34336.0</v>
      </c>
      <c s="13" r="DX140"/>
      <c s="54" r="DY140">
        <v>51882.0</v>
      </c>
      <c s="50" r="DZ140"/>
      <c s="54" r="EA140">
        <v>15308.0</v>
      </c>
      <c s="54" r="EB140">
        <v>10309.0</v>
      </c>
      <c s="54" r="EC140">
        <v>2264.0</v>
      </c>
      <c s="54" r="ED140">
        <v>14312.0</v>
      </c>
      <c s="54" r="EE140">
        <v>42193.0</v>
      </c>
      <c s="13" r="EF140"/>
      <c s="54" r="EG140">
        <v>40381.0</v>
      </c>
      <c s="54" r="EH140">
        <v>5998.0</v>
      </c>
      <c s="54" r="EI140">
        <v>6432.0</v>
      </c>
      <c s="54" r="EJ140">
        <v>21746.0</v>
      </c>
      <c s="54" r="EK140">
        <v>2674.0</v>
      </c>
      <c s="54" r="EL140">
        <v>3539.0</v>
      </c>
      <c s="3" r="EM140"/>
      <c s="3" r="EN140">
        <v>30.0</v>
      </c>
      <c s="3" r="EO140">
        <v>185.0</v>
      </c>
      <c s="54" r="EP140">
        <v>80985.0</v>
      </c>
      <c s="13" r="EQ140"/>
      <c s="54" r="ER140">
        <v>179083.0</v>
      </c>
      <c s="54" r="ES140">
        <v>34835.0</v>
      </c>
      <c s="3" r="ET140">
        <v>135.0</v>
      </c>
      <c s="54" r="EU140">
        <v>54880.0</v>
      </c>
      <c s="54" r="EV140">
        <v>3174.0</v>
      </c>
      <c s="54" r="EW140">
        <v>1105.0</v>
      </c>
      <c s="3" r="EX140">
        <v>431.0</v>
      </c>
      <c s="54" r="EY140">
        <v>273643.0</v>
      </c>
      <c s="13" r="EZ140"/>
      <c s="54" r="FA140">
        <v>4265.0</v>
      </c>
      <c s="3" r="FB140">
        <v>610.0</v>
      </c>
      <c s="54" r="FC140">
        <v>1452.0</v>
      </c>
      <c s="54" r="FD140">
        <v>8133.0</v>
      </c>
      <c s="3" r="FE140"/>
      <c s="3" r="FF140"/>
      <c s="54" r="FG140">
        <v>20328.0</v>
      </c>
      <c s="3" r="FH140"/>
      <c s="54" r="FI140">
        <v>34788.0</v>
      </c>
      <c s="13" r="FJ140"/>
      <c s="54" r="FK140">
        <v>61654.0</v>
      </c>
      <c s="5" r="FL140"/>
      <c s="54" r="FM140">
        <v>479656.0</v>
      </c>
      <c s="1" r="FN140"/>
      <c s="1" r="FO140"/>
      <c s="44" r="FP140"/>
      <c s="54" r="FQ140">
        <v>479656.0</v>
      </c>
      <c s="1" r="FR140"/>
      <c s="1" r="FS140"/>
      <c s="44" r="FT140"/>
      <c t="s" s="3" r="FU140">
        <v>87</v>
      </c>
      <c s="5" r="FV140"/>
      <c s="54" r="FW140">
        <v>494527.0</v>
      </c>
      <c s="1" r="FX140"/>
      <c s="1" r="FY140"/>
      <c s="44" r="FZ140"/>
      <c s="54" r="GA140">
        <v>493263.0</v>
      </c>
      <c s="1" r="GB140"/>
      <c s="1" r="GC140"/>
      <c s="44" r="GD140"/>
      <c s="54" r="GE140">
        <v>1264.0</v>
      </c>
      <c s="12" r="GF140"/>
      <c s="3" r="GG140"/>
      <c s="3" r="GH140"/>
      <c s="3" r="GI140"/>
      <c s="3" r="GJ140"/>
      <c s="3" r="GK140"/>
      <c s="3" r="GL140"/>
      <c s="3" r="GM140"/>
      <c s="3" r="GN140"/>
      <c s="3" r="GO140"/>
    </row>
    <row r="141">
      <c s="47" r="A141">
        <v>128.0</v>
      </c>
      <c t="s" s="48" r="B141">
        <v>100</v>
      </c>
      <c t="s" s="53" r="C141">
        <v>228</v>
      </c>
      <c s="48" r="D141"/>
      <c s="48" r="E141"/>
      <c s="48" r="F141"/>
      <c s="48" r="G141"/>
      <c s="48" r="H141"/>
      <c s="48" r="I141"/>
      <c s="54" r="J141">
        <v>24100.0</v>
      </c>
      <c s="3" r="K141">
        <v>3.0</v>
      </c>
      <c s="3" r="L141"/>
      <c s="3" r="M141"/>
      <c s="3" r="N141"/>
      <c s="3" r="O141">
        <v>1.0</v>
      </c>
      <c s="54" r="P141">
        <v>13652.0</v>
      </c>
      <c s="54" r="Q141">
        <v>37756.0</v>
      </c>
      <c s="13" r="R141"/>
      <c s="3" r="S141">
        <v>50.0</v>
      </c>
      <c s="3" r="T141"/>
      <c s="54" r="U141">
        <v>1761.0</v>
      </c>
      <c s="3" r="V141">
        <v>10.0</v>
      </c>
      <c s="3" r="W141"/>
      <c s="3" r="X141">
        <v>40.0</v>
      </c>
      <c s="3" r="Y141"/>
      <c s="3" r="Z141">
        <v>10.0</v>
      </c>
      <c s="3" r="AA141"/>
      <c s="54" r="AB141">
        <v>1871.0</v>
      </c>
      <c s="13" r="AC141"/>
      <c s="54" r="AD141">
        <v>25273.0</v>
      </c>
      <c s="3" r="AE141">
        <v>450.0</v>
      </c>
      <c s="3" r="AF141">
        <v>192.0</v>
      </c>
      <c s="54" r="AG141">
        <v>4339.0</v>
      </c>
      <c s="3" r="AH141"/>
      <c s="3" r="AI141"/>
      <c s="3" r="AJ141"/>
      <c s="54" r="AK141">
        <v>30254.0</v>
      </c>
      <c s="13" r="AL141"/>
      <c s="54" r="AM141">
        <v>9086.0</v>
      </c>
      <c s="3" r="AN141"/>
      <c s="3" r="AO141"/>
      <c s="3" r="AP141"/>
      <c s="3" r="AQ141"/>
      <c s="3" r="AR141"/>
      <c s="54" r="AS141">
        <v>2906.0</v>
      </c>
      <c s="3" r="AT141"/>
      <c s="54" r="AU141">
        <v>11992.0</v>
      </c>
      <c s="55" r="AV141"/>
      <c s="3" r="AW141">
        <v>245.0</v>
      </c>
      <c s="50" r="AX141"/>
      <c s="54" r="AY141">
        <v>22892.0</v>
      </c>
      <c s="3" r="AZ141"/>
      <c s="3" r="BA141"/>
      <c s="3" r="BB141"/>
      <c s="3" r="BC141"/>
      <c s="3" r="BD141">
        <v>60.0</v>
      </c>
      <c s="54" r="BE141">
        <v>18395.0</v>
      </c>
      <c s="54" r="BF141">
        <v>41347.0</v>
      </c>
      <c s="13" r="BG141"/>
      <c s="3" r="BH141">
        <v>14.0</v>
      </c>
      <c s="3" r="BI141"/>
      <c s="54" r="BJ141">
        <v>5343.0</v>
      </c>
      <c s="3" r="BK141"/>
      <c s="3" r="BL141"/>
      <c s="3" r="BM141"/>
      <c s="3" r="BN141"/>
      <c s="3" r="BO141">
        <v>31.0</v>
      </c>
      <c s="3" r="BP141"/>
      <c s="54" r="BQ141">
        <v>5388.0</v>
      </c>
      <c s="13" r="BR141"/>
      <c s="54" r="BS141">
        <v>30608.0</v>
      </c>
      <c s="3" r="BT141">
        <v>470.0</v>
      </c>
      <c s="3" r="BU141">
        <v>223.0</v>
      </c>
      <c s="54" r="BV141">
        <v>5598.0</v>
      </c>
      <c s="3" r="BW141"/>
      <c s="3" r="BX141"/>
      <c s="3" r="BY141"/>
      <c s="54" r="BZ141">
        <v>36899.0</v>
      </c>
      <c s="13" r="CA141"/>
      <c s="54" r="CB141">
        <v>9157.0</v>
      </c>
      <c s="3" r="CC141"/>
      <c s="3" r="CD141"/>
      <c s="3" r="CE141"/>
      <c s="3" r="CF141"/>
      <c s="3" r="CG141"/>
      <c s="54" r="CH141">
        <v>2399.0</v>
      </c>
      <c s="3" r="CI141"/>
      <c s="54" r="CJ141">
        <v>11556.0</v>
      </c>
      <c s="13" r="CK141"/>
      <c s="54" r="CL141">
        <v>4166.0</v>
      </c>
      <c s="12" r="CM141"/>
      <c s="51" r="CN141"/>
      <c s="54" r="CO141">
        <v>3763.0</v>
      </c>
      <c s="54" r="CP141">
        <v>5057.0</v>
      </c>
      <c s="3" r="CQ141">
        <v>702.0</v>
      </c>
      <c s="54" r="CR141">
        <v>6813.0</v>
      </c>
      <c s="54" r="CS141">
        <v>16335.0</v>
      </c>
      <c s="13" r="CT141"/>
      <c s="54" r="CU141">
        <v>5112.0</v>
      </c>
      <c s="54" r="CV141">
        <v>1002.0</v>
      </c>
      <c s="54" r="CW141">
        <v>1787.0</v>
      </c>
      <c s="54" r="CX141">
        <v>2752.0</v>
      </c>
      <c s="3" r="CY141"/>
      <c s="3" r="CZ141"/>
      <c s="3" r="DA141">
        <v>850.0</v>
      </c>
      <c s="3" r="DB141"/>
      <c s="3" r="DC141"/>
      <c t="str" s="58" r="DD141">
        <f t="shared" si="1"/>
        <v>11,503</v>
      </c>
      <c s="13" r="DE141"/>
      <c s="54" r="DF141">
        <v>25951.0</v>
      </c>
      <c s="54" r="DG141">
        <v>1856.0</v>
      </c>
      <c s="3" r="DH141">
        <v>758.0</v>
      </c>
      <c s="54" r="DI141">
        <v>5930.0</v>
      </c>
      <c s="3" r="DJ141">
        <v>750.0</v>
      </c>
      <c s="3" r="DK141"/>
      <c s="3" r="DL141">
        <v>197.0</v>
      </c>
      <c s="54" r="DM141">
        <v>35442.0</v>
      </c>
      <c s="13" r="DN141"/>
      <c s="54" r="DO141">
        <v>6849.0</v>
      </c>
      <c s="3" r="DP141"/>
      <c s="3" r="DQ141"/>
      <c s="3" r="DR141"/>
      <c s="3" r="DS141"/>
      <c s="3" r="DT141"/>
      <c s="54" r="DU141">
        <v>2262.0</v>
      </c>
      <c s="3" r="DV141"/>
      <c s="54" r="DW141">
        <v>9111.0</v>
      </c>
      <c s="13" r="DX141"/>
      <c s="54" r="DY141">
        <v>9727.0</v>
      </c>
      <c s="50" r="DZ141"/>
      <c s="54" r="EA141">
        <v>3657.0</v>
      </c>
      <c s="54" r="EB141">
        <v>3902.0</v>
      </c>
      <c s="3" r="EC141">
        <v>707.0</v>
      </c>
      <c s="54" r="ED141">
        <v>2922.0</v>
      </c>
      <c s="54" r="EE141">
        <v>11188.0</v>
      </c>
      <c s="13" r="EF141"/>
      <c s="54" r="EG141">
        <v>4916.0</v>
      </c>
      <c s="3" r="EH141">
        <v>939.0</v>
      </c>
      <c s="54" r="EI141">
        <v>2793.0</v>
      </c>
      <c s="54" r="EJ141">
        <v>2580.0</v>
      </c>
      <c s="3" r="EK141"/>
      <c s="3" r="EL141"/>
      <c s="3" r="EM141">
        <v>450.0</v>
      </c>
      <c s="3" r="EN141"/>
      <c s="3" r="EO141"/>
      <c s="54" r="EP141">
        <v>11678.0</v>
      </c>
      <c s="13" r="EQ141"/>
      <c s="54" r="ER141">
        <v>31784.0</v>
      </c>
      <c s="54" r="ES141">
        <v>1971.0</v>
      </c>
      <c s="3" r="ET141">
        <v>838.0</v>
      </c>
      <c s="54" r="EU141">
        <v>8066.0</v>
      </c>
      <c s="3" r="EV141">
        <v>768.0</v>
      </c>
      <c s="3" r="EW141"/>
      <c s="3" r="EX141">
        <v>271.0</v>
      </c>
      <c s="54" r="EY141">
        <v>43698.0</v>
      </c>
      <c s="13" r="EZ141"/>
      <c s="54" r="FA141">
        <v>6955.0</v>
      </c>
      <c s="3" r="FB141"/>
      <c s="3" r="FC141"/>
      <c s="3" r="FD141"/>
      <c s="3" r="FE141"/>
      <c s="3" r="FF141"/>
      <c s="54" r="FG141">
        <v>2324.0</v>
      </c>
      <c s="3" r="FH141"/>
      <c s="54" r="FI141">
        <v>9279.0</v>
      </c>
      <c s="13" r="FJ141"/>
      <c s="54" r="FK141">
        <v>23529.0</v>
      </c>
      <c s="5" r="FL141"/>
      <c s="54" r="FM141">
        <v>82118.0</v>
      </c>
      <c s="1" r="FN141"/>
      <c s="1" r="FO141"/>
      <c s="44" r="FP141"/>
      <c s="54" r="FQ141">
        <v>82118.0</v>
      </c>
      <c s="1" r="FR141"/>
      <c s="1" r="FS141"/>
      <c s="44" r="FT141"/>
      <c t="s" s="3" r="FU141">
        <v>87</v>
      </c>
      <c s="5" r="FV141"/>
      <c s="54" r="FW141">
        <v>99356.0</v>
      </c>
      <c s="1" r="FX141"/>
      <c s="1" r="FY141"/>
      <c s="44" r="FZ141"/>
      <c s="54" r="GA141">
        <v>99372.0</v>
      </c>
      <c s="1" r="GB141"/>
      <c s="1" r="GC141"/>
      <c s="44" r="GD141"/>
      <c s="3" r="GE141">
        <v>-16.0</v>
      </c>
      <c s="12" r="GF141"/>
      <c s="3" r="GG141"/>
      <c s="3" r="GH141"/>
      <c s="3" r="GI141"/>
      <c s="3" r="GJ141"/>
      <c s="3" r="GK141"/>
      <c s="3" r="GL141"/>
      <c s="3" r="GM141"/>
      <c s="3" r="GN141"/>
      <c s="3" r="GO141"/>
    </row>
    <row r="142">
      <c s="47" r="A142">
        <v>129.0</v>
      </c>
      <c t="s" s="48" r="B142">
        <v>91</v>
      </c>
      <c t="s" s="53" r="C142">
        <v>229</v>
      </c>
      <c s="48" r="D142"/>
      <c s="48" r="E142"/>
      <c s="48" r="F142"/>
      <c s="48" r="G142"/>
      <c s="48" r="H142"/>
      <c s="48" r="I142"/>
      <c s="54" r="J142">
        <v>13800.0</v>
      </c>
      <c s="3" r="K142">
        <v>135.0</v>
      </c>
      <c s="3" r="L142"/>
      <c s="3" r="M142"/>
      <c s="3" r="N142">
        <v>130.0</v>
      </c>
      <c s="3" r="O142"/>
      <c s="54" r="P142">
        <v>11911.0</v>
      </c>
      <c s="54" r="Q142">
        <v>25976.0</v>
      </c>
      <c s="13" r="R142"/>
      <c s="3" r="S142">
        <v>135.0</v>
      </c>
      <c s="3" r="T142">
        <v>4.0</v>
      </c>
      <c s="3" r="U142">
        <v>350.0</v>
      </c>
      <c s="3" r="V142">
        <v>50.0</v>
      </c>
      <c s="3" r="W142"/>
      <c s="3" r="X142">
        <v>60.0</v>
      </c>
      <c s="3" r="Y142"/>
      <c s="3" r="Z142"/>
      <c s="3" r="AA142"/>
      <c s="3" r="AB142">
        <v>599.0</v>
      </c>
      <c s="13" r="AC142"/>
      <c s="54" r="AD142">
        <v>19002.0</v>
      </c>
      <c s="3" r="AE142">
        <v>260.0</v>
      </c>
      <c s="3" r="AF142"/>
      <c s="54" r="AG142">
        <v>5099.0</v>
      </c>
      <c s="3" r="AH142"/>
      <c s="3" r="AI142"/>
      <c s="3" r="AJ142"/>
      <c s="54" r="AK142">
        <v>24361.0</v>
      </c>
      <c s="13" r="AL142"/>
      <c s="54" r="AM142">
        <v>2685.0</v>
      </c>
      <c s="3" r="AN142"/>
      <c s="3" r="AO142"/>
      <c s="3" r="AP142"/>
      <c s="3" r="AQ142"/>
      <c s="3" r="AR142"/>
      <c s="54" r="AS142">
        <v>2200.0</v>
      </c>
      <c s="3" r="AT142"/>
      <c s="54" r="AU142">
        <v>4885.0</v>
      </c>
      <c s="55" r="AV142"/>
      <c s="54" r="AW142">
        <v>2004.0</v>
      </c>
      <c s="50" r="AX142"/>
      <c s="54" r="AY142">
        <v>13276.0</v>
      </c>
      <c s="3" r="AZ142">
        <v>79.0</v>
      </c>
      <c s="3" r="BA142"/>
      <c s="3" r="BB142"/>
      <c s="3" r="BC142">
        <v>96.0</v>
      </c>
      <c s="3" r="BD142"/>
      <c s="54" r="BE142">
        <v>11196.0</v>
      </c>
      <c s="54" r="BF142">
        <v>24647.0</v>
      </c>
      <c s="13" r="BG142"/>
      <c s="3" r="BH142">
        <v>228.0</v>
      </c>
      <c s="3" r="BI142">
        <v>4.0</v>
      </c>
      <c s="3" r="BJ142">
        <v>755.0</v>
      </c>
      <c s="3" r="BK142">
        <v>24.0</v>
      </c>
      <c s="3" r="BL142"/>
      <c s="3" r="BM142">
        <v>49.0</v>
      </c>
      <c s="3" r="BN142"/>
      <c s="3" r="BO142"/>
      <c s="3" r="BP142"/>
      <c s="54" r="BQ142">
        <v>1060.0</v>
      </c>
      <c s="13" r="BR142"/>
      <c s="54" r="BS142">
        <v>20944.0</v>
      </c>
      <c s="3" r="BT142">
        <v>361.0</v>
      </c>
      <c s="3" r="BU142"/>
      <c s="54" r="BV142">
        <v>5176.0</v>
      </c>
      <c s="3" r="BW142"/>
      <c s="3" r="BX142"/>
      <c s="3" r="BY142"/>
      <c s="54" r="BZ142">
        <v>26481.0</v>
      </c>
      <c s="13" r="CA142"/>
      <c s="54" r="CB142">
        <v>2173.0</v>
      </c>
      <c s="3" r="CC142"/>
      <c s="3" r="CD142"/>
      <c s="3" r="CE142"/>
      <c s="3" r="CF142"/>
      <c s="3" r="CG142"/>
      <c s="54" r="CH142">
        <v>1933.0</v>
      </c>
      <c s="3" r="CI142"/>
      <c s="54" r="CJ142">
        <v>4106.0</v>
      </c>
      <c s="13" r="CK142"/>
      <c s="54" r="CL142">
        <v>1924.0</v>
      </c>
      <c s="12" r="CM142"/>
      <c s="51" r="CN142"/>
      <c s="54" r="CO142">
        <v>3811.0</v>
      </c>
      <c s="54" r="CP142">
        <v>2182.0</v>
      </c>
      <c s="3" r="CQ142">
        <v>600.0</v>
      </c>
      <c s="54" r="CR142">
        <v>2000.0</v>
      </c>
      <c s="54" r="CS142">
        <v>8593.0</v>
      </c>
      <c s="13" r="CT142"/>
      <c s="54" r="CU142">
        <v>3516.0</v>
      </c>
      <c s="3" r="CV142">
        <v>745.0</v>
      </c>
      <c s="54" r="CW142">
        <v>1425.0</v>
      </c>
      <c s="54" r="CX142">
        <v>3244.0</v>
      </c>
      <c s="3" r="CY142"/>
      <c s="3" r="CZ142">
        <v>370.0</v>
      </c>
      <c s="3" r="DA142"/>
      <c s="3" r="DB142"/>
      <c s="3" r="DC142"/>
      <c t="str" s="58" r="DD142">
        <f t="shared" si="1"/>
        <v>9,300</v>
      </c>
      <c s="13" r="DE142"/>
      <c s="54" r="DF142">
        <v>20696.0</v>
      </c>
      <c s="54" r="DG142">
        <v>2061.0</v>
      </c>
      <c s="3" r="DH142">
        <v>530.0</v>
      </c>
      <c s="54" r="DI142">
        <v>6793.0</v>
      </c>
      <c s="3" r="DJ142">
        <v>94.0</v>
      </c>
      <c s="3" r="DK142"/>
      <c s="3" r="DL142"/>
      <c s="54" r="DM142">
        <v>30174.0</v>
      </c>
      <c s="13" r="DN142"/>
      <c s="3" r="DO142">
        <v>439.0</v>
      </c>
      <c s="3" r="DP142"/>
      <c s="3" r="DQ142"/>
      <c s="3" r="DR142"/>
      <c s="3" r="DS142"/>
      <c s="3" r="DT142"/>
      <c s="54" r="DU142">
        <v>1920.0</v>
      </c>
      <c s="3" r="DV142"/>
      <c s="54" r="DW142">
        <v>2359.0</v>
      </c>
      <c s="13" r="DX142"/>
      <c s="54" r="DY142">
        <v>7399.0</v>
      </c>
      <c s="50" r="DZ142"/>
      <c s="54" r="EA142">
        <v>3817.0</v>
      </c>
      <c s="54" r="EB142">
        <v>2460.0</v>
      </c>
      <c s="3" r="EC142">
        <v>567.0</v>
      </c>
      <c s="54" r="ED142">
        <v>1883.0</v>
      </c>
      <c s="54" r="EE142">
        <v>8727.0</v>
      </c>
      <c s="13" r="EF142"/>
      <c s="54" r="EG142">
        <v>3764.0</v>
      </c>
      <c s="3" r="EH142">
        <v>670.0</v>
      </c>
      <c s="54" r="EI142">
        <v>2114.0</v>
      </c>
      <c s="54" r="EJ142">
        <v>3344.0</v>
      </c>
      <c s="3" r="EK142"/>
      <c s="3" r="EL142"/>
      <c s="3" r="EM142"/>
      <c s="3" r="EN142"/>
      <c s="3" r="EO142"/>
      <c s="54" r="EP142">
        <v>9892.0</v>
      </c>
      <c s="13" r="EQ142"/>
      <c s="54" r="ER142">
        <v>21364.0</v>
      </c>
      <c s="54" r="ES142">
        <v>2530.0</v>
      </c>
      <c s="3" r="ET142">
        <v>505.0</v>
      </c>
      <c s="54" r="EU142">
        <v>6818.0</v>
      </c>
      <c s="3" r="EV142">
        <v>95.0</v>
      </c>
      <c s="3" r="EW142"/>
      <c s="3" r="EX142"/>
      <c s="54" r="EY142">
        <v>31312.0</v>
      </c>
      <c s="13" r="EZ142"/>
      <c s="3" r="FA142">
        <v>536.0</v>
      </c>
      <c s="3" r="FB142"/>
      <c s="3" r="FC142"/>
      <c s="3" r="FD142"/>
      <c s="3" r="FE142"/>
      <c s="3" r="FF142"/>
      <c s="54" r="FG142">
        <v>2178.0</v>
      </c>
      <c s="3" r="FH142"/>
      <c s="54" r="FI142">
        <v>2714.0</v>
      </c>
      <c s="13" r="FJ142"/>
      <c s="54" r="FK142">
        <v>5442.0</v>
      </c>
      <c s="5" r="FL142"/>
      <c s="54" r="FM142">
        <v>57825.0</v>
      </c>
      <c s="1" r="FN142"/>
      <c s="1" r="FO142"/>
      <c s="44" r="FP142"/>
      <c s="54" r="FQ142">
        <v>57825.0</v>
      </c>
      <c s="1" r="FR142"/>
      <c s="1" r="FS142"/>
      <c s="44" r="FT142"/>
      <c t="s" s="3" r="FU142">
        <v>87</v>
      </c>
      <c s="5" r="FV142"/>
      <c s="54" r="FW142">
        <v>58218.0</v>
      </c>
      <c s="1" r="FX142"/>
      <c s="1" r="FY142"/>
      <c s="44" r="FZ142"/>
      <c s="54" r="GA142">
        <v>58087.0</v>
      </c>
      <c s="1" r="GB142"/>
      <c s="1" r="GC142"/>
      <c s="44" r="GD142"/>
      <c s="3" r="GE142">
        <v>131.0</v>
      </c>
      <c s="12" r="GF142"/>
      <c s="3" r="GG142"/>
      <c s="3" r="GH142"/>
      <c s="3" r="GI142"/>
      <c s="3" r="GJ142"/>
      <c s="3" r="GK142"/>
      <c s="3" r="GL142"/>
      <c s="3" r="GM142"/>
      <c s="3" r="GN142"/>
      <c s="3" r="GO142"/>
    </row>
    <row r="143">
      <c s="47" r="A143">
        <v>130.0</v>
      </c>
      <c t="s" s="48" r="B143">
        <v>91</v>
      </c>
      <c t="s" s="53" r="C143">
        <v>230</v>
      </c>
      <c s="48" r="D143"/>
      <c s="48" r="E143"/>
      <c s="48" r="F143"/>
      <c s="48" r="G143"/>
      <c s="48" r="H143"/>
      <c s="48" r="I143"/>
      <c s="54" r="J143">
        <v>12522.0</v>
      </c>
      <c s="3" r="K143">
        <v>40.0</v>
      </c>
      <c s="3" r="L143"/>
      <c s="3" r="M143"/>
      <c s="3" r="N143"/>
      <c s="3" r="O143"/>
      <c s="3" r="P143"/>
      <c s="54" r="Q143">
        <v>12562.0</v>
      </c>
      <c s="13" r="R143"/>
      <c s="3" r="S143">
        <v>64.0</v>
      </c>
      <c s="3" r="T143">
        <v>485.0</v>
      </c>
      <c s="54" r="U143">
        <v>6842.0</v>
      </c>
      <c s="3" r="V143">
        <v>66.0</v>
      </c>
      <c s="3" r="W143"/>
      <c s="3" r="X143">
        <v>50.0</v>
      </c>
      <c s="3" r="Y143"/>
      <c s="3" r="Z143">
        <v>6.0</v>
      </c>
      <c s="3" r="AA143"/>
      <c s="54" r="AB143">
        <v>7513.0</v>
      </c>
      <c s="13" r="AC143"/>
      <c s="54" r="AD143">
        <v>1780.0</v>
      </c>
      <c s="54" r="AE143">
        <v>3601.0</v>
      </c>
      <c s="3" r="AF143"/>
      <c s="3" r="AG143">
        <v>925.0</v>
      </c>
      <c s="3" r="AH143"/>
      <c s="3" r="AI143"/>
      <c s="3" r="AJ143"/>
      <c s="54" r="AK143">
        <v>6306.0</v>
      </c>
      <c s="13" r="AL143"/>
      <c s="3" r="AM143"/>
      <c s="3" r="AN143"/>
      <c s="3" r="AO143"/>
      <c s="3" r="AP143">
        <v>400.0</v>
      </c>
      <c s="3" r="AQ143"/>
      <c s="3" r="AR143"/>
      <c s="3" r="AS143"/>
      <c s="3" r="AT143"/>
      <c s="3" r="AU143">
        <v>400.0</v>
      </c>
      <c s="55" r="AV143"/>
      <c s="54" r="AW143">
        <v>1451.0</v>
      </c>
      <c s="50" r="AX143"/>
      <c s="54" r="AY143">
        <v>13749.0</v>
      </c>
      <c s="3" r="AZ143">
        <v>40.0</v>
      </c>
      <c s="3" r="BA143"/>
      <c s="3" r="BB143"/>
      <c s="3" r="BC143"/>
      <c s="3" r="BD143"/>
      <c s="3" r="BE143">
        <v>20.0</v>
      </c>
      <c s="54" r="BF143">
        <v>13809.0</v>
      </c>
      <c s="13" r="BG143"/>
      <c s="3" r="BH143">
        <v>70.0</v>
      </c>
      <c s="3" r="BI143">
        <v>502.0</v>
      </c>
      <c s="54" r="BJ143">
        <v>5969.0</v>
      </c>
      <c s="3" r="BK143">
        <v>18.0</v>
      </c>
      <c s="3" r="BL143"/>
      <c s="3" r="BM143">
        <v>89.0</v>
      </c>
      <c s="3" r="BN143"/>
      <c s="3" r="BO143">
        <v>4.0</v>
      </c>
      <c s="3" r="BP143"/>
      <c s="54" r="BQ143">
        <v>6652.0</v>
      </c>
      <c s="13" r="BR143"/>
      <c s="54" r="BS143">
        <v>2018.0</v>
      </c>
      <c s="54" r="BT143">
        <v>3165.0</v>
      </c>
      <c s="3" r="BU143"/>
      <c s="3" r="BV143">
        <v>834.0</v>
      </c>
      <c s="3" r="BW143"/>
      <c s="3" r="BX143"/>
      <c s="3" r="BY143"/>
      <c s="54" r="BZ143">
        <v>6017.0</v>
      </c>
      <c s="13" r="CA143"/>
      <c s="3" r="CB143"/>
      <c s="3" r="CC143"/>
      <c s="3" r="CD143"/>
      <c s="3" r="CE143">
        <v>586.0</v>
      </c>
      <c s="3" r="CF143"/>
      <c s="3" r="CG143"/>
      <c s="3" r="CH143"/>
      <c s="3" r="CI143"/>
      <c s="3" r="CJ143">
        <v>586.0</v>
      </c>
      <c s="13" r="CK143"/>
      <c s="3" r="CL143">
        <v>631.0</v>
      </c>
      <c s="12" r="CM143"/>
      <c s="51" r="CN143"/>
      <c s="54" r="CO143">
        <v>2281.0</v>
      </c>
      <c s="54" r="CP143">
        <v>1058.0</v>
      </c>
      <c s="3" r="CQ143">
        <v>225.0</v>
      </c>
      <c s="3" r="CR143"/>
      <c s="54" r="CS143">
        <v>3564.0</v>
      </c>
      <c s="13" r="CT143"/>
      <c s="54" r="CU143">
        <v>1880.0</v>
      </c>
      <c s="3" r="CV143">
        <v>878.0</v>
      </c>
      <c s="54" r="CW143">
        <v>5950.0</v>
      </c>
      <c s="54" r="CX143">
        <v>2619.0</v>
      </c>
      <c s="3" r="CY143"/>
      <c s="3" r="CZ143">
        <v>250.0</v>
      </c>
      <c s="3" r="DA143"/>
      <c s="3" r="DB143">
        <v>403.0</v>
      </c>
      <c s="3" r="DC143"/>
      <c t="str" s="58" r="DD143">
        <f t="shared" si="1"/>
        <v>11,980</v>
      </c>
      <c s="13" r="DE143"/>
      <c s="54" r="DF143">
        <v>3542.0</v>
      </c>
      <c s="54" r="DG143">
        <v>5259.0</v>
      </c>
      <c s="3" r="DH143">
        <v>3.0</v>
      </c>
      <c s="54" r="DI143">
        <v>1365.0</v>
      </c>
      <c s="3" r="DJ143">
        <v>539.0</v>
      </c>
      <c s="3" r="DK143"/>
      <c s="3" r="DL143"/>
      <c s="54" r="DM143">
        <v>10708.0</v>
      </c>
      <c s="13" r="DN143"/>
      <c t="s" s="3" r="DO143">
        <v>87</v>
      </c>
      <c s="3" r="DP143"/>
      <c s="3" r="DQ143"/>
      <c s="3" r="DR143"/>
      <c s="3" r="DS143"/>
      <c s="3" r="DT143"/>
      <c s="3" r="DU143"/>
      <c s="3" r="DV143"/>
      <c t="s" s="3" r="DW143">
        <v>87</v>
      </c>
      <c s="13" r="DX143"/>
      <c s="54" r="DY143">
        <v>1980.0</v>
      </c>
      <c s="50" r="DZ143"/>
      <c s="54" r="EA143">
        <v>2083.0</v>
      </c>
      <c s="54" r="EB143">
        <v>1076.0</v>
      </c>
      <c s="3" r="EC143">
        <v>320.0</v>
      </c>
      <c s="3" r="ED143"/>
      <c s="54" r="EE143">
        <v>3479.0</v>
      </c>
      <c s="13" r="EF143"/>
      <c s="54" r="EG143">
        <v>1788.0</v>
      </c>
      <c s="3" r="EH143">
        <v>876.0</v>
      </c>
      <c s="54" r="EI143">
        <v>5318.0</v>
      </c>
      <c s="54" r="EJ143">
        <v>2288.0</v>
      </c>
      <c s="3" r="EK143"/>
      <c s="3" r="EL143">
        <v>338.0</v>
      </c>
      <c s="3" r="EM143"/>
      <c s="3" r="EN143">
        <v>440.0</v>
      </c>
      <c s="3" r="EO143"/>
      <c s="54" r="EP143">
        <v>11048.0</v>
      </c>
      <c s="13" r="EQ143"/>
      <c s="54" r="ER143">
        <v>3719.0</v>
      </c>
      <c s="54" r="ES143">
        <v>5225.0</v>
      </c>
      <c s="3" r="ET143">
        <v>3.0</v>
      </c>
      <c s="54" r="EU143">
        <v>1136.0</v>
      </c>
      <c s="3" r="EV143">
        <v>450.0</v>
      </c>
      <c s="3" r="EW143"/>
      <c s="3" r="EX143"/>
      <c s="54" r="EY143">
        <v>10533.0</v>
      </c>
      <c s="13" r="EZ143"/>
      <c t="s" s="3" r="FA143">
        <v>87</v>
      </c>
      <c s="3" r="FB143"/>
      <c s="3" r="FC143"/>
      <c s="3" r="FD143"/>
      <c s="3" r="FE143"/>
      <c s="3" r="FF143"/>
      <c s="3" r="FG143"/>
      <c s="3" r="FH143"/>
      <c t="s" s="3" r="FI143">
        <v>87</v>
      </c>
      <c s="13" r="FJ143"/>
      <c s="54" r="FK143">
        <v>1963.0</v>
      </c>
      <c s="5" r="FL143"/>
      <c s="54" r="FM143">
        <v>28232.0</v>
      </c>
      <c s="1" r="FN143"/>
      <c s="1" r="FO143"/>
      <c s="44" r="FP143"/>
      <c s="54" r="FQ143">
        <v>28232.0</v>
      </c>
      <c s="1" r="FR143"/>
      <c s="1" r="FS143"/>
      <c s="44" r="FT143"/>
      <c t="s" s="3" r="FU143">
        <v>87</v>
      </c>
      <c s="5" r="FV143"/>
      <c s="54" r="FW143">
        <v>27695.0</v>
      </c>
      <c s="1" r="FX143"/>
      <c s="1" r="FY143"/>
      <c s="44" r="FZ143"/>
      <c s="54" r="GA143">
        <v>27023.0</v>
      </c>
      <c s="1" r="GB143"/>
      <c s="1" r="GC143"/>
      <c s="44" r="GD143"/>
      <c s="3" r="GE143">
        <v>672.0</v>
      </c>
      <c s="12" r="GF143"/>
      <c s="3" r="GG143"/>
      <c s="3" r="GH143"/>
      <c s="3" r="GI143"/>
      <c s="3" r="GJ143"/>
      <c s="3" r="GK143"/>
      <c s="3" r="GL143"/>
      <c s="3" r="GM143"/>
      <c s="3" r="GN143"/>
      <c s="3" r="GO143"/>
    </row>
    <row r="144">
      <c s="47" r="A144">
        <v>131.0</v>
      </c>
      <c t="s" s="48" r="B144">
        <v>94</v>
      </c>
      <c t="s" s="53" r="C144">
        <v>231</v>
      </c>
      <c s="48" r="D144"/>
      <c s="48" r="E144"/>
      <c s="48" r="F144"/>
      <c s="48" r="G144"/>
      <c s="48" r="H144"/>
      <c s="48" r="I144"/>
      <c s="54" r="J144">
        <v>8384.0</v>
      </c>
      <c s="3" r="K144">
        <v>75.0</v>
      </c>
      <c s="3" r="L144"/>
      <c s="3" r="M144"/>
      <c s="3" r="N144">
        <v>27.0</v>
      </c>
      <c s="3" r="O144"/>
      <c s="3" r="P144">
        <v>753.0</v>
      </c>
      <c s="54" r="Q144">
        <v>9239.0</v>
      </c>
      <c s="13" r="R144"/>
      <c s="3" r="S144">
        <v>102.0</v>
      </c>
      <c s="3" r="T144">
        <v>12.0</v>
      </c>
      <c s="3" r="U144">
        <v>985.0</v>
      </c>
      <c s="3" r="V144">
        <v>40.0</v>
      </c>
      <c s="3" r="W144"/>
      <c s="3" r="X144">
        <v>265.0</v>
      </c>
      <c s="3" r="Y144"/>
      <c s="3" r="Z144"/>
      <c s="3" r="AA144"/>
      <c s="54" r="AB144">
        <v>1404.0</v>
      </c>
      <c s="13" r="AC144"/>
      <c s="54" r="AD144">
        <v>2217.0</v>
      </c>
      <c s="3" r="AE144">
        <v>65.0</v>
      </c>
      <c s="3" r="AF144"/>
      <c s="3" r="AG144"/>
      <c s="3" r="AH144">
        <v>60.0</v>
      </c>
      <c s="3" r="AI144"/>
      <c s="3" r="AJ144"/>
      <c s="54" r="AK144">
        <v>2342.0</v>
      </c>
      <c s="13" r="AL144"/>
      <c s="54" r="AM144">
        <v>1887.0</v>
      </c>
      <c s="3" r="AN144"/>
      <c s="54" r="AO144">
        <v>1394.0</v>
      </c>
      <c s="3" r="AP144"/>
      <c s="3" r="AQ144"/>
      <c s="3" r="AR144">
        <v>3.0</v>
      </c>
      <c s="3" r="AS144">
        <v>694.0</v>
      </c>
      <c s="3" r="AT144">
        <v>10.0</v>
      </c>
      <c s="54" r="AU144">
        <v>3988.0</v>
      </c>
      <c s="55" r="AV144"/>
      <c s="3" r="AW144">
        <v>367.0</v>
      </c>
      <c s="50" r="AX144"/>
      <c s="54" r="AY144">
        <v>8467.0</v>
      </c>
      <c s="3" r="AZ144">
        <v>66.0</v>
      </c>
      <c s="3" r="BA144"/>
      <c s="3" r="BB144"/>
      <c s="3" r="BC144">
        <v>14.0</v>
      </c>
      <c s="3" r="BD144"/>
      <c s="54" r="BE144">
        <v>2088.0</v>
      </c>
      <c s="54" r="BF144">
        <v>10635.0</v>
      </c>
      <c s="13" r="BG144"/>
      <c s="3" r="BH144">
        <v>63.0</v>
      </c>
      <c s="3" r="BI144">
        <v>12.0</v>
      </c>
      <c s="3" r="BJ144">
        <v>849.0</v>
      </c>
      <c s="3" r="BK144">
        <v>12.0</v>
      </c>
      <c s="3" r="BL144"/>
      <c s="3" r="BM144">
        <v>225.0</v>
      </c>
      <c s="3" r="BN144"/>
      <c s="3" r="BO144"/>
      <c s="3" r="BP144"/>
      <c s="54" r="BQ144">
        <v>1161.0</v>
      </c>
      <c s="13" r="BR144"/>
      <c s="54" r="BS144">
        <v>2330.0</v>
      </c>
      <c s="3" r="BT144">
        <v>30.0</v>
      </c>
      <c s="3" r="BU144"/>
      <c s="3" r="BV144"/>
      <c s="3" r="BW144">
        <v>60.0</v>
      </c>
      <c s="3" r="BX144"/>
      <c s="3" r="BY144"/>
      <c s="54" r="BZ144">
        <v>2420.0</v>
      </c>
      <c s="13" r="CA144"/>
      <c s="54" r="CB144">
        <v>2211.0</v>
      </c>
      <c s="3" r="CC144"/>
      <c s="54" r="CD144">
        <v>1259.0</v>
      </c>
      <c s="3" r="CE144"/>
      <c s="3" r="CF144"/>
      <c s="3" r="CG144"/>
      <c s="3" r="CH144">
        <v>657.0</v>
      </c>
      <c s="3" r="CI144">
        <v>35.0</v>
      </c>
      <c s="54" r="CJ144">
        <v>4162.0</v>
      </c>
      <c s="13" r="CK144"/>
      <c s="3" r="CL144">
        <v>154.0</v>
      </c>
      <c s="12" r="CM144"/>
      <c s="51" r="CN144"/>
      <c s="54" r="CO144">
        <v>1447.0</v>
      </c>
      <c s="3" r="CP144">
        <v>924.0</v>
      </c>
      <c s="3" r="CQ144">
        <v>153.0</v>
      </c>
      <c s="3" r="CR144">
        <v>850.0</v>
      </c>
      <c s="54" r="CS144">
        <v>3374.0</v>
      </c>
      <c s="13" r="CT144"/>
      <c s="3" r="CU144">
        <v>675.0</v>
      </c>
      <c s="3" r="CV144">
        <v>632.0</v>
      </c>
      <c s="3" r="CW144">
        <v>854.0</v>
      </c>
      <c s="54" r="CX144">
        <v>2498.0</v>
      </c>
      <c s="3" r="CY144">
        <v>8.0</v>
      </c>
      <c s="3" r="CZ144">
        <v>126.0</v>
      </c>
      <c s="3" r="DA144"/>
      <c s="3" r="DB144"/>
      <c s="3" r="DC144">
        <v>114.0</v>
      </c>
      <c t="str" s="58" r="DD144">
        <f t="shared" si="1"/>
        <v>4,907</v>
      </c>
      <c s="13" r="DE144"/>
      <c s="54" r="DF144">
        <v>2954.0</v>
      </c>
      <c s="54" r="DG144">
        <v>1059.0</v>
      </c>
      <c s="3" r="DH144">
        <v>7.0</v>
      </c>
      <c s="3" r="DI144">
        <v>175.0</v>
      </c>
      <c s="3" r="DJ144">
        <v>350.0</v>
      </c>
      <c s="3" r="DK144"/>
      <c s="3" r="DL144"/>
      <c s="54" r="DM144">
        <v>4545.0</v>
      </c>
      <c s="13" r="DN144"/>
      <c s="54" r="DO144">
        <v>2239.0</v>
      </c>
      <c s="3" r="DP144"/>
      <c s="3" r="DQ144">
        <v>11.0</v>
      </c>
      <c s="3" r="DR144"/>
      <c s="3" r="DS144"/>
      <c s="3" r="DT144"/>
      <c s="3" r="DU144">
        <v>676.0</v>
      </c>
      <c s="3" r="DV144"/>
      <c s="54" r="DW144">
        <v>2926.0</v>
      </c>
      <c s="13" r="DX144"/>
      <c s="54" r="DY144">
        <v>1588.0</v>
      </c>
      <c s="50" r="DZ144"/>
      <c s="54" r="EA144">
        <v>1446.0</v>
      </c>
      <c s="3" r="EB144">
        <v>904.0</v>
      </c>
      <c s="3" r="EC144">
        <v>159.0</v>
      </c>
      <c s="3" r="ED144">
        <v>986.0</v>
      </c>
      <c s="54" r="EE144">
        <v>3495.0</v>
      </c>
      <c s="13" r="EF144"/>
      <c s="3" r="EG144">
        <v>692.0</v>
      </c>
      <c s="3" r="EH144">
        <v>613.0</v>
      </c>
      <c s="3" r="EI144">
        <v>849.0</v>
      </c>
      <c s="54" r="EJ144">
        <v>2591.0</v>
      </c>
      <c s="3" r="EK144">
        <v>4.0</v>
      </c>
      <c s="3" r="EL144">
        <v>125.0</v>
      </c>
      <c s="3" r="EM144"/>
      <c s="3" r="EN144"/>
      <c s="3" r="EO144">
        <v>113.0</v>
      </c>
      <c s="54" r="EP144">
        <v>4987.0</v>
      </c>
      <c s="13" r="EQ144"/>
      <c s="54" r="ER144">
        <v>2924.0</v>
      </c>
      <c s="54" r="ES144">
        <v>1024.0</v>
      </c>
      <c s="3" r="ET144">
        <v>7.0</v>
      </c>
      <c s="3" r="EU144">
        <v>175.0</v>
      </c>
      <c s="3" r="EV144">
        <v>303.0</v>
      </c>
      <c s="3" r="EW144"/>
      <c s="3" r="EX144"/>
      <c s="54" r="EY144">
        <v>4433.0</v>
      </c>
      <c s="13" r="EZ144"/>
      <c s="54" r="FA144">
        <v>2338.0</v>
      </c>
      <c s="3" r="FB144"/>
      <c s="3" r="FC144">
        <v>4.0</v>
      </c>
      <c s="3" r="FD144"/>
      <c s="3" r="FE144"/>
      <c s="3" r="FF144"/>
      <c s="3" r="FG144">
        <v>760.0</v>
      </c>
      <c s="3" r="FH144"/>
      <c s="54" r="FI144">
        <v>3102.0</v>
      </c>
      <c s="13" r="FJ144"/>
      <c s="54" r="FK144">
        <v>1598.0</v>
      </c>
      <c s="5" r="FL144"/>
      <c s="54" r="FM144">
        <v>17340.0</v>
      </c>
      <c s="1" r="FN144"/>
      <c s="1" r="FO144"/>
      <c s="44" r="FP144"/>
      <c s="54" r="FQ144">
        <v>17340.0</v>
      </c>
      <c s="1" r="FR144"/>
      <c s="1" r="FS144"/>
      <c s="44" r="FT144"/>
      <c t="s" s="3" r="FU144">
        <v>87</v>
      </c>
      <c s="5" r="FV144"/>
      <c s="54" r="FW144">
        <v>18532.0</v>
      </c>
      <c s="1" r="FX144"/>
      <c s="1" r="FY144"/>
      <c s="44" r="FZ144"/>
      <c s="54" r="GA144">
        <v>17615.0</v>
      </c>
      <c s="1" r="GB144"/>
      <c s="1" r="GC144"/>
      <c s="44" r="GD144"/>
      <c s="3" r="GE144">
        <v>917.0</v>
      </c>
      <c s="12" r="GF144"/>
      <c s="3" r="GG144"/>
      <c s="3" r="GH144"/>
      <c s="3" r="GI144"/>
      <c s="3" r="GJ144"/>
      <c s="3" r="GK144"/>
      <c s="3" r="GL144"/>
      <c s="3" r="GM144"/>
      <c s="3" r="GN144"/>
      <c s="3" r="GO144"/>
    </row>
    <row r="145">
      <c s="47" r="A145">
        <v>132.0</v>
      </c>
      <c t="s" s="48" r="B145">
        <v>81</v>
      </c>
      <c t="s" s="53" r="C145">
        <v>232</v>
      </c>
      <c s="48" r="D145"/>
      <c s="48" r="E145"/>
      <c s="48" r="F145"/>
      <c s="48" r="G145"/>
      <c s="48" r="H145"/>
      <c s="48" r="I145"/>
      <c s="54" r="J145">
        <v>123378.0</v>
      </c>
      <c s="3" r="K145">
        <v>182.0</v>
      </c>
      <c s="3" r="L145"/>
      <c s="3" r="M145"/>
      <c s="3" r="N145"/>
      <c s="3" r="O145"/>
      <c s="54" r="P145">
        <v>2641.0</v>
      </c>
      <c s="54" r="Q145">
        <v>126201.0</v>
      </c>
      <c s="13" r="R145"/>
      <c s="3" r="S145">
        <v>671.0</v>
      </c>
      <c s="3" r="T145"/>
      <c s="54" r="U145">
        <v>1295.0</v>
      </c>
      <c s="3" r="V145"/>
      <c s="3" r="W145"/>
      <c s="54" r="X145">
        <v>5434.0</v>
      </c>
      <c s="3" r="Y145"/>
      <c s="3" r="Z145">
        <v>220.0</v>
      </c>
      <c s="3" r="AA145"/>
      <c s="54" r="AB145">
        <v>7620.0</v>
      </c>
      <c s="13" r="AC145"/>
      <c s="54" r="AD145">
        <v>22171.0</v>
      </c>
      <c s="54" r="AE145">
        <v>1296.0</v>
      </c>
      <c s="3" r="AF145"/>
      <c s="54" r="AG145">
        <v>19000.0</v>
      </c>
      <c s="3" r="AH145"/>
      <c s="3" r="AI145"/>
      <c s="3" r="AJ145"/>
      <c s="54" r="AK145">
        <v>42467.0</v>
      </c>
      <c s="13" r="AL145"/>
      <c s="54" r="AM145">
        <v>7148.0</v>
      </c>
      <c s="3" r="AN145"/>
      <c s="3" r="AO145"/>
      <c s="3" r="AP145"/>
      <c s="3" r="AQ145"/>
      <c s="3" r="AR145"/>
      <c s="54" r="AS145">
        <v>5864.0</v>
      </c>
      <c s="3" r="AT145"/>
      <c s="54" r="AU145">
        <v>13012.0</v>
      </c>
      <c s="55" r="AV145"/>
      <c s="54" r="AW145">
        <v>2500.0</v>
      </c>
      <c s="50" r="AX145"/>
      <c s="54" r="AY145">
        <v>126445.0</v>
      </c>
      <c s="3" r="AZ145">
        <v>387.0</v>
      </c>
      <c s="3" r="BA145"/>
      <c s="3" r="BB145"/>
      <c s="3" r="BC145">
        <v>118.0</v>
      </c>
      <c s="3" r="BD145"/>
      <c s="54" r="BE145">
        <v>3581.0</v>
      </c>
      <c s="54" r="BF145">
        <v>130531.0</v>
      </c>
      <c s="13" r="BG145"/>
      <c s="3" r="BH145">
        <v>929.0</v>
      </c>
      <c s="3" r="BI145">
        <v>15.0</v>
      </c>
      <c s="54" r="BJ145">
        <v>1797.0</v>
      </c>
      <c s="3" r="BK145"/>
      <c s="3" r="BL145"/>
      <c s="54" r="BM145">
        <v>6565.0</v>
      </c>
      <c s="3" r="BN145"/>
      <c s="3" r="BO145">
        <v>258.0</v>
      </c>
      <c s="3" r="BP145"/>
      <c s="54" r="BQ145">
        <v>9564.0</v>
      </c>
      <c s="13" r="BR145"/>
      <c s="54" r="BS145">
        <v>32053.0</v>
      </c>
      <c s="54" r="BT145">
        <v>1628.0</v>
      </c>
      <c s="3" r="BU145"/>
      <c s="54" r="BV145">
        <v>21535.0</v>
      </c>
      <c s="3" r="BW145"/>
      <c s="3" r="BX145"/>
      <c s="3" r="BY145"/>
      <c s="54" r="BZ145">
        <v>55216.0</v>
      </c>
      <c s="13" r="CA145"/>
      <c s="3" r="CB145">
        <v>902.0</v>
      </c>
      <c s="3" r="CC145"/>
      <c s="3" r="CD145"/>
      <c s="3" r="CE145"/>
      <c s="3" r="CF145"/>
      <c s="3" r="CG145"/>
      <c s="54" r="CH145">
        <v>6887.0</v>
      </c>
      <c s="3" r="CI145"/>
      <c s="54" r="CJ145">
        <v>7789.0</v>
      </c>
      <c s="13" r="CK145"/>
      <c s="54" r="CL145">
        <v>13515.0</v>
      </c>
      <c s="12" r="CM145"/>
      <c s="51" r="CN145"/>
      <c s="54" r="CO145">
        <v>16010.0</v>
      </c>
      <c s="54" r="CP145">
        <v>6812.0</v>
      </c>
      <c s="54" r="CQ145">
        <v>1087.0</v>
      </c>
      <c s="54" r="CR145">
        <v>11094.0</v>
      </c>
      <c s="54" r="CS145">
        <v>35003.0</v>
      </c>
      <c s="13" r="CT145"/>
      <c s="54" r="CU145">
        <v>20227.0</v>
      </c>
      <c s="54" r="CV145">
        <v>1900.0</v>
      </c>
      <c s="54" r="CW145">
        <v>2695.0</v>
      </c>
      <c s="54" r="CX145">
        <v>13317.0</v>
      </c>
      <c s="3" r="CY145">
        <v>672.0</v>
      </c>
      <c s="54" r="CZ145">
        <v>2645.0</v>
      </c>
      <c s="3" r="DA145">
        <v>58.0</v>
      </c>
      <c s="54" r="DB145">
        <v>1821.0</v>
      </c>
      <c s="3" r="DC145"/>
      <c t="str" s="58" r="DD145">
        <f t="shared" si="1"/>
        <v>43,335</v>
      </c>
      <c s="13" r="DE145"/>
      <c s="54" r="DF145">
        <v>43092.0</v>
      </c>
      <c s="54" r="DG145">
        <v>10358.0</v>
      </c>
      <c s="3" r="DH145">
        <v>208.0</v>
      </c>
      <c s="54" r="DI145">
        <v>29521.0</v>
      </c>
      <c s="54" r="DJ145">
        <v>1200.0</v>
      </c>
      <c s="3" r="DK145"/>
      <c s="3" r="DL145">
        <v>97.0</v>
      </c>
      <c s="54" r="DM145">
        <v>84476.0</v>
      </c>
      <c s="13" r="DN145"/>
      <c s="54" r="DO145">
        <v>1504.0</v>
      </c>
      <c s="3" r="DP145"/>
      <c s="3" r="DQ145">
        <v>760.0</v>
      </c>
      <c s="3" r="DR145"/>
      <c s="3" r="DS145"/>
      <c s="3" r="DT145"/>
      <c s="3" r="DU145">
        <v>59.0</v>
      </c>
      <c s="3" r="DV145"/>
      <c s="54" r="DW145">
        <v>2323.0</v>
      </c>
      <c s="13" r="DX145"/>
      <c s="54" r="DY145">
        <v>26663.0</v>
      </c>
      <c s="50" r="DZ145"/>
      <c s="54" r="EA145">
        <v>16377.0</v>
      </c>
      <c s="54" r="EB145">
        <v>6781.0</v>
      </c>
      <c s="54" r="EC145">
        <v>2071.0</v>
      </c>
      <c s="54" r="ED145">
        <v>8886.0</v>
      </c>
      <c s="54" r="EE145">
        <v>34115.0</v>
      </c>
      <c s="13" r="EF145"/>
      <c s="54" r="EG145">
        <v>20756.0</v>
      </c>
      <c s="54" r="EH145">
        <v>2078.0</v>
      </c>
      <c s="54" r="EI145">
        <v>2766.0</v>
      </c>
      <c s="54" r="EJ145">
        <v>14220.0</v>
      </c>
      <c s="3" r="EK145">
        <v>684.0</v>
      </c>
      <c s="54" r="EL145">
        <v>2509.0</v>
      </c>
      <c s="3" r="EM145">
        <v>94.0</v>
      </c>
      <c s="54" r="EN145">
        <v>1815.0</v>
      </c>
      <c s="3" r="EO145"/>
      <c s="54" r="EP145">
        <v>44922.0</v>
      </c>
      <c s="13" r="EQ145"/>
      <c s="54" r="ER145">
        <v>52889.0</v>
      </c>
      <c s="54" r="ES145">
        <v>10632.0</v>
      </c>
      <c s="3" r="ET145">
        <v>157.0</v>
      </c>
      <c s="54" r="EU145">
        <v>30738.0</v>
      </c>
      <c s="54" r="EV145">
        <v>1253.0</v>
      </c>
      <c s="3" r="EW145"/>
      <c s="3" r="EX145">
        <v>130.0</v>
      </c>
      <c s="54" r="EY145">
        <v>95799.0</v>
      </c>
      <c s="13" r="EZ145"/>
      <c s="54" r="FA145">
        <v>1279.0</v>
      </c>
      <c s="3" r="FB145"/>
      <c s="3" r="FC145">
        <v>794.0</v>
      </c>
      <c s="3" r="FD145"/>
      <c s="3" r="FE145"/>
      <c s="3" r="FF145"/>
      <c s="54" r="FG145">
        <v>5086.0</v>
      </c>
      <c s="3" r="FH145"/>
      <c s="54" r="FI145">
        <v>7159.0</v>
      </c>
      <c s="13" r="FJ145"/>
      <c s="54" r="FK145">
        <v>34502.0</v>
      </c>
      <c s="5" r="FL145"/>
      <c s="54" r="FM145">
        <v>191800.0</v>
      </c>
      <c s="1" r="FN145"/>
      <c s="1" r="FO145"/>
      <c s="44" r="FP145"/>
      <c s="54" r="FQ145">
        <v>191800.0</v>
      </c>
      <c s="1" r="FR145"/>
      <c s="1" r="FS145"/>
      <c s="44" r="FT145"/>
      <c t="s" s="3" r="FU145">
        <v>87</v>
      </c>
      <c s="5" r="FV145"/>
      <c s="54" r="FW145">
        <v>216615.0</v>
      </c>
      <c s="1" r="FX145"/>
      <c s="1" r="FY145"/>
      <c s="44" r="FZ145"/>
      <c s="54" r="GA145">
        <v>216497.0</v>
      </c>
      <c s="1" r="GB145"/>
      <c s="1" r="GC145"/>
      <c s="44" r="GD145"/>
      <c s="3" r="GE145">
        <v>118.0</v>
      </c>
      <c s="12" r="GF145"/>
      <c s="3" r="GG145"/>
      <c s="3" r="GH145"/>
      <c s="3" r="GI145"/>
      <c s="3" r="GJ145"/>
      <c s="3" r="GK145"/>
      <c s="3" r="GL145"/>
      <c s="3" r="GM145"/>
      <c s="3" r="GN145"/>
      <c s="3" r="GO145"/>
    </row>
    <row r="146">
      <c s="47" r="A146">
        <v>133.0</v>
      </c>
      <c t="s" s="48" r="B146">
        <v>94</v>
      </c>
      <c t="s" s="53" r="C146">
        <v>233</v>
      </c>
      <c s="48" r="D146"/>
      <c s="48" r="E146"/>
      <c s="48" r="F146"/>
      <c s="48" r="G146"/>
      <c s="48" r="H146"/>
      <c s="48" r="I146"/>
      <c s="54" r="J146">
        <v>56145.0</v>
      </c>
      <c s="3" r="K146">
        <v>10.0</v>
      </c>
      <c s="3" r="L146"/>
      <c s="3" r="M146"/>
      <c s="3" r="N146"/>
      <c s="3" r="O146"/>
      <c s="3" r="P146">
        <v>350.0</v>
      </c>
      <c s="54" r="Q146">
        <v>56505.0</v>
      </c>
      <c s="13" r="R146"/>
      <c s="3" r="S146">
        <v>435.0</v>
      </c>
      <c s="3" r="T146">
        <v>600.0</v>
      </c>
      <c s="54" r="U146">
        <v>2350.0</v>
      </c>
      <c s="3" r="V146">
        <v>260.0</v>
      </c>
      <c s="3" r="W146"/>
      <c s="3" r="X146">
        <v>360.0</v>
      </c>
      <c s="3" r="Y146"/>
      <c s="3" r="Z146">
        <v>260.0</v>
      </c>
      <c s="3" r="AA146"/>
      <c s="54" r="AB146">
        <v>4265.0</v>
      </c>
      <c s="13" r="AC146"/>
      <c s="54" r="AD146">
        <v>56416.0</v>
      </c>
      <c s="54" r="AE146">
        <v>3129.0</v>
      </c>
      <c s="3" r="AF146">
        <v>50.0</v>
      </c>
      <c s="54" r="AG146">
        <v>10553.0</v>
      </c>
      <c s="54" r="AH146">
        <v>1585.0</v>
      </c>
      <c s="3" r="AI146"/>
      <c s="3" r="AJ146">
        <v>50.0</v>
      </c>
      <c s="54" r="AK146">
        <v>71783.0</v>
      </c>
      <c s="13" r="AL146"/>
      <c s="3" r="AM146">
        <v>30.0</v>
      </c>
      <c s="3" r="AN146"/>
      <c s="3" r="AO146"/>
      <c s="54" r="AP146">
        <v>4375.0</v>
      </c>
      <c s="3" r="AQ146"/>
      <c s="3" r="AR146"/>
      <c s="54" r="AS146">
        <v>6869.0</v>
      </c>
      <c s="3" r="AT146"/>
      <c s="54" r="AU146">
        <v>11274.0</v>
      </c>
      <c s="55" r="AV146"/>
      <c s="3" r="AW146">
        <v>51.0</v>
      </c>
      <c s="50" r="AX146"/>
      <c s="54" r="AY146">
        <v>56212.0</v>
      </c>
      <c s="3" r="AZ146">
        <v>27.0</v>
      </c>
      <c s="3" r="BA146"/>
      <c s="3" r="BB146"/>
      <c s="3" r="BC146"/>
      <c s="3" r="BD146"/>
      <c s="3" r="BE146">
        <v>350.0</v>
      </c>
      <c s="54" r="BF146">
        <v>56589.0</v>
      </c>
      <c s="13" r="BG146"/>
      <c s="3" r="BH146">
        <v>338.0</v>
      </c>
      <c s="3" r="BI146">
        <v>586.0</v>
      </c>
      <c s="54" r="BJ146">
        <v>3349.0</v>
      </c>
      <c s="3" r="BK146">
        <v>175.0</v>
      </c>
      <c s="3" r="BL146"/>
      <c s="3" r="BM146">
        <v>561.0</v>
      </c>
      <c s="3" r="BN146"/>
      <c s="3" r="BO146">
        <v>519.0</v>
      </c>
      <c s="3" r="BP146"/>
      <c s="54" r="BQ146">
        <v>5528.0</v>
      </c>
      <c s="13" r="BR146"/>
      <c s="54" r="BS146">
        <v>62465.0</v>
      </c>
      <c s="54" r="BT146">
        <v>3500.0</v>
      </c>
      <c s="3" r="BU146">
        <v>6.0</v>
      </c>
      <c s="54" r="BV146">
        <v>10740.0</v>
      </c>
      <c s="54" r="BW146">
        <v>1637.0</v>
      </c>
      <c s="3" r="BX146"/>
      <c s="3" r="BY146">
        <v>73.0</v>
      </c>
      <c s="54" r="BZ146">
        <v>78421.0</v>
      </c>
      <c s="13" r="CA146"/>
      <c s="3" r="CB146">
        <v>50.0</v>
      </c>
      <c s="3" r="CC146"/>
      <c s="54" r="CD146">
        <v>1108.0</v>
      </c>
      <c s="54" r="CE146">
        <v>4856.0</v>
      </c>
      <c s="3" r="CF146"/>
      <c s="3" r="CG146"/>
      <c s="54" r="CH146">
        <v>6873.0</v>
      </c>
      <c s="3" r="CI146"/>
      <c s="54" r="CJ146">
        <v>12887.0</v>
      </c>
      <c s="13" r="CK146"/>
      <c s="3" r="CL146">
        <v>369.0</v>
      </c>
      <c s="12" r="CM146"/>
      <c s="51" r="CN146"/>
      <c s="54" r="CO146">
        <v>4346.0</v>
      </c>
      <c s="54" r="CP146">
        <v>3908.0</v>
      </c>
      <c s="54" r="CQ146">
        <v>1050.0</v>
      </c>
      <c s="54" r="CR146">
        <v>5571.0</v>
      </c>
      <c s="54" r="CS146">
        <v>14875.0</v>
      </c>
      <c s="13" r="CT146"/>
      <c s="54" r="CU146">
        <v>4988.0</v>
      </c>
      <c s="54" r="CV146">
        <v>2682.0</v>
      </c>
      <c s="54" r="CW146">
        <v>1940.0</v>
      </c>
      <c s="54" r="CX146">
        <v>2348.0</v>
      </c>
      <c s="3" r="CY146">
        <v>140.0</v>
      </c>
      <c s="3" r="CZ146">
        <v>871.0</v>
      </c>
      <c s="3" r="DA146"/>
      <c s="3" r="DB146">
        <v>137.0</v>
      </c>
      <c s="3" r="DC146">
        <v>260.0</v>
      </c>
      <c t="str" s="58" r="DD146">
        <f t="shared" si="1"/>
        <v>13,366</v>
      </c>
      <c s="13" r="DE146"/>
      <c s="54" r="DF146">
        <v>67931.0</v>
      </c>
      <c s="54" r="DG146">
        <v>6766.0</v>
      </c>
      <c s="3" r="DH146">
        <v>67.0</v>
      </c>
      <c s="54" r="DI146">
        <v>13890.0</v>
      </c>
      <c s="54" r="DJ146">
        <v>2236.0</v>
      </c>
      <c s="3" r="DK146"/>
      <c s="3" r="DL146">
        <v>859.0</v>
      </c>
      <c s="54" r="DM146">
        <v>91749.0</v>
      </c>
      <c s="13" r="DN146"/>
      <c t="s" s="3" r="DO146">
        <v>87</v>
      </c>
      <c s="3" r="DP146"/>
      <c s="54" r="DQ146">
        <v>1557.0</v>
      </c>
      <c s="54" r="DR146">
        <v>3236.0</v>
      </c>
      <c s="3" r="DS146"/>
      <c s="3" r="DT146"/>
      <c s="54" r="DU146">
        <v>6869.0</v>
      </c>
      <c s="3" r="DV146"/>
      <c s="54" r="DW146">
        <v>11662.0</v>
      </c>
      <c s="13" r="DX146"/>
      <c s="54" r="DY146">
        <v>12226.0</v>
      </c>
      <c s="50" r="DZ146"/>
      <c s="54" r="EA146">
        <v>4487.0</v>
      </c>
      <c s="54" r="EB146">
        <v>4081.0</v>
      </c>
      <c s="3" r="EC146">
        <v>969.0</v>
      </c>
      <c s="54" r="ED146">
        <v>5564.0</v>
      </c>
      <c s="54" r="EE146">
        <v>15101.0</v>
      </c>
      <c s="13" r="EF146"/>
      <c s="54" r="EG146">
        <v>4927.0</v>
      </c>
      <c s="54" r="EH146">
        <v>2575.0</v>
      </c>
      <c s="54" r="EI146">
        <v>2255.0</v>
      </c>
      <c s="54" r="EJ146">
        <v>2297.0</v>
      </c>
      <c s="3" r="EK146">
        <v>107.0</v>
      </c>
      <c s="3" r="EL146">
        <v>684.0</v>
      </c>
      <c s="3" r="EM146"/>
      <c s="3" r="EN146">
        <v>144.0</v>
      </c>
      <c s="3" r="EO146">
        <v>209.0</v>
      </c>
      <c s="54" r="EP146">
        <v>13198.0</v>
      </c>
      <c s="13" r="EQ146"/>
      <c s="54" r="ER146">
        <v>74637.0</v>
      </c>
      <c s="54" r="ES146">
        <v>7424.0</v>
      </c>
      <c s="3" r="ET146">
        <v>47.0</v>
      </c>
      <c s="54" r="EU146">
        <v>14279.0</v>
      </c>
      <c s="54" r="EV146">
        <v>2414.0</v>
      </c>
      <c s="3" r="EW146"/>
      <c s="3" r="EX146">
        <v>927.0</v>
      </c>
      <c s="54" r="EY146">
        <v>99728.0</v>
      </c>
      <c s="13" r="EZ146"/>
      <c t="s" s="3" r="FA146">
        <v>87</v>
      </c>
      <c s="3" r="FB146"/>
      <c s="54" r="FC146">
        <v>1533.0</v>
      </c>
      <c s="54" r="FD146">
        <v>3439.0</v>
      </c>
      <c s="3" r="FE146"/>
      <c s="3" r="FF146"/>
      <c s="54" r="FG146">
        <v>6873.0</v>
      </c>
      <c s="3" r="FH146"/>
      <c s="54" r="FI146">
        <v>11845.0</v>
      </c>
      <c s="13" r="FJ146"/>
      <c s="54" r="FK146">
        <v>13910.0</v>
      </c>
      <c s="5" r="FL146"/>
      <c s="54" r="FM146">
        <v>143878.0</v>
      </c>
      <c s="1" r="FN146"/>
      <c s="1" r="FO146"/>
      <c s="44" r="FP146"/>
      <c s="54" r="FQ146">
        <v>143878.0</v>
      </c>
      <c s="1" r="FR146"/>
      <c s="1" r="FS146"/>
      <c s="44" r="FT146"/>
      <c t="s" s="3" r="FU146">
        <v>87</v>
      </c>
      <c s="5" r="FV146"/>
      <c s="54" r="FW146">
        <v>153794.0</v>
      </c>
      <c s="1" r="FX146"/>
      <c s="1" r="FY146"/>
      <c s="44" r="FZ146"/>
      <c s="54" r="GA146">
        <v>153782.0</v>
      </c>
      <c s="1" r="GB146"/>
      <c s="1" r="GC146"/>
      <c s="44" r="GD146"/>
      <c s="3" r="GE146">
        <v>12.0</v>
      </c>
      <c s="12" r="GF146"/>
      <c s="3" r="GG146"/>
      <c s="3" r="GH146"/>
      <c s="3" r="GI146"/>
      <c s="3" r="GJ146"/>
      <c s="3" r="GK146"/>
      <c s="3" r="GL146"/>
      <c s="3" r="GM146"/>
      <c s="3" r="GN146"/>
      <c s="3" r="GO146"/>
    </row>
    <row r="147">
      <c s="47" r="A147">
        <v>134.0</v>
      </c>
      <c t="s" s="48" r="B147">
        <v>81</v>
      </c>
      <c t="s" s="53" r="C147">
        <v>235</v>
      </c>
      <c s="48" r="D147"/>
      <c s="48" r="E147"/>
      <c s="48" r="F147"/>
      <c s="48" r="G147"/>
      <c s="48" r="H147"/>
      <c s="48" r="I147"/>
      <c s="54" r="J147">
        <v>144800.0</v>
      </c>
      <c s="3" r="K147">
        <v>580.0</v>
      </c>
      <c s="3" r="L147"/>
      <c s="3" r="M147"/>
      <c s="3" r="N147"/>
      <c s="3" r="O147"/>
      <c s="54" r="P147">
        <v>45058.0</v>
      </c>
      <c s="54" r="Q147">
        <v>190438.0</v>
      </c>
      <c s="13" r="R147"/>
      <c s="3" r="S147">
        <v>552.0</v>
      </c>
      <c s="54" r="T147">
        <v>5926.0</v>
      </c>
      <c s="54" r="U147">
        <v>3215.0</v>
      </c>
      <c s="3" r="V147">
        <v>200.0</v>
      </c>
      <c s="3" r="W147"/>
      <c s="54" r="X147">
        <v>1691.0</v>
      </c>
      <c s="3" r="Y147"/>
      <c s="3" r="Z147">
        <v>430.0</v>
      </c>
      <c s="3" r="AA147"/>
      <c s="54" r="AB147">
        <v>12031.0</v>
      </c>
      <c s="13" r="AC147"/>
      <c s="54" r="AD147">
        <v>63574.0</v>
      </c>
      <c s="3" r="AE147">
        <v>985.0</v>
      </c>
      <c s="3" r="AF147">
        <v>300.0</v>
      </c>
      <c s="54" r="AG147">
        <v>42466.0</v>
      </c>
      <c s="3" r="AH147"/>
      <c s="3" r="AI147">
        <v>450.0</v>
      </c>
      <c s="3" r="AJ147"/>
      <c s="54" r="AK147">
        <v>107775.0</v>
      </c>
      <c s="13" r="AL147"/>
      <c s="54" r="AM147">
        <v>2030.0</v>
      </c>
      <c s="3" r="AN147"/>
      <c s="54" r="AO147">
        <v>3381.0</v>
      </c>
      <c s="3" r="AP147">
        <v>360.0</v>
      </c>
      <c s="3" r="AQ147"/>
      <c s="3" r="AR147"/>
      <c s="3" r="AS147">
        <v>600.0</v>
      </c>
      <c s="3" r="AT147"/>
      <c s="54" r="AU147">
        <v>6371.0</v>
      </c>
      <c s="55" r="AV147"/>
      <c s="54" r="AW147">
        <v>13820.0</v>
      </c>
      <c s="50" r="AX147"/>
      <c s="54" r="AY147">
        <v>149289.0</v>
      </c>
      <c s="54" r="AZ147">
        <v>1039.0</v>
      </c>
      <c s="3" r="BA147"/>
      <c s="3" r="BB147"/>
      <c s="3" r="BC147"/>
      <c s="3" r="BD147"/>
      <c s="54" r="BE147">
        <v>45351.0</v>
      </c>
      <c s="54" r="BF147">
        <v>195679.0</v>
      </c>
      <c s="13" r="BG147"/>
      <c s="3" r="BH147">
        <v>897.0</v>
      </c>
      <c s="54" r="BI147">
        <v>5697.0</v>
      </c>
      <c s="54" r="BJ147">
        <v>2802.0</v>
      </c>
      <c s="3" r="BK147">
        <v>66.0</v>
      </c>
      <c s="3" r="BL147">
        <v>11.0</v>
      </c>
      <c s="54" r="BM147">
        <v>1632.0</v>
      </c>
      <c s="3" r="BN147"/>
      <c s="3" r="BO147">
        <v>450.0</v>
      </c>
      <c s="3" r="BP147"/>
      <c s="54" r="BQ147">
        <v>11555.0</v>
      </c>
      <c s="13" r="BR147"/>
      <c s="54" r="BS147">
        <v>64876.0</v>
      </c>
      <c s="3" r="BT147">
        <v>969.0</v>
      </c>
      <c s="3" r="BU147">
        <v>476.0</v>
      </c>
      <c s="54" r="BV147">
        <v>42427.0</v>
      </c>
      <c s="3" r="BW147"/>
      <c s="3" r="BX147">
        <v>497.0</v>
      </c>
      <c s="3" r="BY147"/>
      <c s="54" r="BZ147">
        <v>109245.0</v>
      </c>
      <c s="13" r="CA147"/>
      <c s="54" r="CB147">
        <v>2096.0</v>
      </c>
      <c s="3" r="CC147"/>
      <c s="54" r="CD147">
        <v>2705.0</v>
      </c>
      <c s="3" r="CE147">
        <v>399.0</v>
      </c>
      <c s="3" r="CF147"/>
      <c s="3" r="CG147"/>
      <c s="3" r="CH147">
        <v>726.0</v>
      </c>
      <c s="3" r="CI147"/>
      <c s="54" r="CJ147">
        <v>5926.0</v>
      </c>
      <c s="13" r="CK147"/>
      <c s="54" r="CL147">
        <v>6128.0</v>
      </c>
      <c s="12" r="CM147"/>
      <c s="51" r="CN147"/>
      <c s="54" r="CO147">
        <v>12972.0</v>
      </c>
      <c s="54" r="CP147">
        <v>13555.0</v>
      </c>
      <c s="54" r="CQ147">
        <v>2300.0</v>
      </c>
      <c s="54" r="CR147">
        <v>13706.0</v>
      </c>
      <c s="54" r="CS147">
        <v>42533.0</v>
      </c>
      <c s="13" r="CT147"/>
      <c s="54" r="CU147">
        <v>29171.0</v>
      </c>
      <c s="54" r="CV147">
        <v>11552.0</v>
      </c>
      <c s="54" r="CW147">
        <v>3192.0</v>
      </c>
      <c s="54" r="CX147">
        <v>18129.0</v>
      </c>
      <c s="3" r="CY147">
        <v>720.0</v>
      </c>
      <c s="54" r="CZ147">
        <v>3052.0</v>
      </c>
      <c s="3" r="DA147"/>
      <c s="54" r="DB147">
        <v>1255.0</v>
      </c>
      <c s="3" r="DC147"/>
      <c t="str" s="58" r="DD147">
        <f t="shared" si="1"/>
        <v>67,071</v>
      </c>
      <c s="13" r="DE147"/>
      <c s="54" r="DF147">
        <v>84324.0</v>
      </c>
      <c s="54" r="DG147">
        <v>6524.0</v>
      </c>
      <c s="3" r="DH147">
        <v>889.0</v>
      </c>
      <c s="54" r="DI147">
        <v>60252.0</v>
      </c>
      <c s="54" r="DJ147">
        <v>1781.0</v>
      </c>
      <c s="3" r="DK147">
        <v>532.0</v>
      </c>
      <c s="3" r="DL147">
        <v>236.0</v>
      </c>
      <c s="54" r="DM147">
        <v>154538.0</v>
      </c>
      <c s="13" r="DN147"/>
      <c t="s" s="3" r="DO147">
        <v>87</v>
      </c>
      <c s="3" r="DP147"/>
      <c s="3" r="DQ147">
        <v>250.0</v>
      </c>
      <c s="3" r="DR147">
        <v>233.0</v>
      </c>
      <c s="3" r="DS147"/>
      <c s="3" r="DT147"/>
      <c s="54" r="DU147">
        <v>4203.0</v>
      </c>
      <c s="3" r="DV147"/>
      <c s="54" r="DW147">
        <v>4686.0</v>
      </c>
      <c s="13" r="DX147"/>
      <c s="54" r="DY147">
        <v>61607.0</v>
      </c>
      <c s="50" r="DZ147"/>
      <c s="54" r="EA147">
        <v>11862.0</v>
      </c>
      <c s="54" r="EB147">
        <v>12054.0</v>
      </c>
      <c s="54" r="EC147">
        <v>2009.0</v>
      </c>
      <c s="54" r="ED147">
        <v>12271.0</v>
      </c>
      <c s="54" r="EE147">
        <v>38196.0</v>
      </c>
      <c s="13" r="EF147"/>
      <c s="54" r="EG147">
        <v>28069.0</v>
      </c>
      <c s="54" r="EH147">
        <v>9680.0</v>
      </c>
      <c s="54" r="EI147">
        <v>2438.0</v>
      </c>
      <c s="54" r="EJ147">
        <v>17291.0</v>
      </c>
      <c s="3" r="EK147">
        <v>545.0</v>
      </c>
      <c s="54" r="EL147">
        <v>2838.0</v>
      </c>
      <c s="3" r="EM147"/>
      <c s="54" r="EN147">
        <v>1177.0</v>
      </c>
      <c s="3" r="EO147"/>
      <c s="54" r="EP147">
        <v>62038.0</v>
      </c>
      <c s="13" r="EQ147"/>
      <c s="54" r="ER147">
        <v>79913.0</v>
      </c>
      <c s="54" r="ES147">
        <v>5963.0</v>
      </c>
      <c s="3" r="ET147">
        <v>990.0</v>
      </c>
      <c s="54" r="EU147">
        <v>58587.0</v>
      </c>
      <c s="54" r="EV147">
        <v>1781.0</v>
      </c>
      <c s="3" r="EW147">
        <v>512.0</v>
      </c>
      <c s="3" r="EX147">
        <v>230.0</v>
      </c>
      <c s="54" r="EY147">
        <v>147976.0</v>
      </c>
      <c s="13" r="EZ147"/>
      <c t="s" s="3" r="FA147">
        <v>87</v>
      </c>
      <c s="3" r="FB147"/>
      <c s="3" r="FC147">
        <v>213.0</v>
      </c>
      <c s="3" r="FD147">
        <v>95.0</v>
      </c>
      <c s="3" r="FE147"/>
      <c s="3" r="FF147"/>
      <c s="54" r="FG147">
        <v>4099.0</v>
      </c>
      <c s="3" r="FH147"/>
      <c s="54" r="FI147">
        <v>4407.0</v>
      </c>
      <c s="13" r="FJ147"/>
      <c s="54" r="FK147">
        <v>72266.0</v>
      </c>
      <c s="5" r="FL147"/>
      <c s="54" r="FM147">
        <v>330435.0</v>
      </c>
      <c s="1" r="FN147"/>
      <c s="1" r="FO147"/>
      <c s="44" r="FP147"/>
      <c s="54" r="FQ147">
        <v>330435.0</v>
      </c>
      <c s="1" r="FR147"/>
      <c s="1" r="FS147"/>
      <c s="44" r="FT147"/>
      <c t="s" s="3" r="FU147">
        <v>87</v>
      </c>
      <c s="5" r="FV147"/>
      <c s="54" r="FW147">
        <v>328533.0</v>
      </c>
      <c s="1" r="FX147"/>
      <c s="1" r="FY147"/>
      <c s="44" r="FZ147"/>
      <c s="54" r="GA147">
        <v>324883.0</v>
      </c>
      <c s="1" r="GB147"/>
      <c s="1" r="GC147"/>
      <c s="44" r="GD147"/>
      <c s="54" r="GE147">
        <v>3650.0</v>
      </c>
      <c s="12" r="GF147"/>
      <c s="3" r="GG147"/>
      <c s="3" r="GH147"/>
      <c s="3" r="GI147"/>
      <c s="3" r="GJ147"/>
      <c s="3" r="GK147"/>
      <c s="3" r="GL147"/>
      <c s="3" r="GM147"/>
      <c s="3" r="GN147"/>
      <c s="3" r="GO147"/>
    </row>
    <row r="148">
      <c s="47" r="A148">
        <v>135.0</v>
      </c>
      <c t="s" s="48" r="B148">
        <v>81</v>
      </c>
      <c t="s" s="53" r="C148">
        <v>236</v>
      </c>
      <c s="48" r="D148"/>
      <c s="48" r="E148"/>
      <c s="48" r="F148"/>
      <c s="48" r="G148"/>
      <c s="48" r="H148"/>
      <c s="48" r="I148"/>
      <c s="54" r="J148">
        <v>21313.0</v>
      </c>
      <c s="3" r="K148">
        <v>3.0</v>
      </c>
      <c s="3" r="L148"/>
      <c s="3" r="M148"/>
      <c s="3" r="N148"/>
      <c s="3" r="O148"/>
      <c s="54" r="P148">
        <v>13154.0</v>
      </c>
      <c s="54" r="Q148">
        <v>34470.0</v>
      </c>
      <c s="13" r="R148"/>
      <c s="3" r="S148">
        <v>105.0</v>
      </c>
      <c s="3" r="T148">
        <v>508.0</v>
      </c>
      <c s="3" r="U148">
        <v>417.0</v>
      </c>
      <c s="3" r="V148">
        <v>43.0</v>
      </c>
      <c s="3" r="W148"/>
      <c s="3" r="X148">
        <v>482.0</v>
      </c>
      <c s="3" r="Y148">
        <v>152.0</v>
      </c>
      <c s="3" r="Z148"/>
      <c s="3" r="AA148"/>
      <c s="54" r="AB148">
        <v>1707.0</v>
      </c>
      <c s="13" r="AC148"/>
      <c s="54" r="AD148">
        <v>11559.0</v>
      </c>
      <c s="3" r="AE148">
        <v>585.0</v>
      </c>
      <c s="3" r="AF148"/>
      <c s="54" r="AG148">
        <v>4403.0</v>
      </c>
      <c s="3" r="AH148"/>
      <c s="3" r="AI148"/>
      <c s="3" r="AJ148"/>
      <c s="54" r="AK148">
        <v>16547.0</v>
      </c>
      <c s="13" r="AL148"/>
      <c s="3" r="AM148"/>
      <c s="3" r="AN148"/>
      <c s="3" r="AO148">
        <v>122.0</v>
      </c>
      <c s="3" r="AP148">
        <v>10.0</v>
      </c>
      <c s="3" r="AQ148"/>
      <c s="3" r="AR148"/>
      <c s="54" r="AS148">
        <v>2375.0</v>
      </c>
      <c s="3" r="AT148"/>
      <c s="54" r="AU148">
        <v>2507.0</v>
      </c>
      <c s="55" r="AV148"/>
      <c s="3" r="AW148">
        <v>205.0</v>
      </c>
      <c s="50" r="AX148"/>
      <c s="54" r="AY148">
        <v>22182.0</v>
      </c>
      <c s="3" r="AZ148"/>
      <c s="3" r="BA148"/>
      <c s="3" r="BB148"/>
      <c s="3" r="BC148"/>
      <c s="3" r="BD148"/>
      <c s="54" r="BE148">
        <v>13179.0</v>
      </c>
      <c s="54" r="BF148">
        <v>35361.0</v>
      </c>
      <c s="13" r="BG148"/>
      <c s="3" r="BH148">
        <v>102.0</v>
      </c>
      <c s="3" r="BI148">
        <v>510.0</v>
      </c>
      <c s="3" r="BJ148">
        <v>418.0</v>
      </c>
      <c s="3" r="BK148">
        <v>52.0</v>
      </c>
      <c s="3" r="BL148"/>
      <c s="3" r="BM148">
        <v>200.0</v>
      </c>
      <c s="3" r="BN148">
        <v>152.0</v>
      </c>
      <c s="3" r="BO148"/>
      <c s="3" r="BP148"/>
      <c s="54" r="BQ148">
        <v>1434.0</v>
      </c>
      <c s="13" r="BR148"/>
      <c s="54" r="BS148">
        <v>11634.0</v>
      </c>
      <c s="3" r="BT148">
        <v>587.0</v>
      </c>
      <c s="3" r="BU148"/>
      <c s="54" r="BV148">
        <v>3870.0</v>
      </c>
      <c s="3" r="BW148"/>
      <c s="3" r="BX148"/>
      <c s="3" r="BY148"/>
      <c s="54" r="BZ148">
        <v>16091.0</v>
      </c>
      <c s="13" r="CA148"/>
      <c s="3" r="CB148"/>
      <c s="3" r="CC148"/>
      <c s="3" r="CD148">
        <v>108.0</v>
      </c>
      <c s="3" r="CE148"/>
      <c s="3" r="CF148"/>
      <c s="3" r="CG148"/>
      <c s="54" r="CH148">
        <v>1370.0</v>
      </c>
      <c s="3" r="CI148"/>
      <c s="54" r="CJ148">
        <v>1478.0</v>
      </c>
      <c s="13" r="CK148"/>
      <c s="3" r="CL148">
        <v>191.0</v>
      </c>
      <c s="12" r="CM148"/>
      <c s="51" r="CN148"/>
      <c s="54" r="CO148">
        <v>3550.0</v>
      </c>
      <c s="54" r="CP148">
        <v>2476.0</v>
      </c>
      <c s="3" r="CQ148">
        <v>199.0</v>
      </c>
      <c s="54" r="CR148">
        <v>1251.0</v>
      </c>
      <c s="54" r="CS148">
        <v>7476.0</v>
      </c>
      <c s="13" r="CT148"/>
      <c s="54" r="CU148">
        <v>2498.0</v>
      </c>
      <c s="54" r="CV148">
        <v>1471.0</v>
      </c>
      <c s="3" r="CW148">
        <v>835.0</v>
      </c>
      <c s="54" r="CX148">
        <v>1949.0</v>
      </c>
      <c s="3" r="CY148">
        <v>90.0</v>
      </c>
      <c s="54" r="CZ148">
        <v>3215.0</v>
      </c>
      <c s="3" r="DA148"/>
      <c s="3" r="DB148"/>
      <c s="3" r="DC148">
        <v>292.0</v>
      </c>
      <c t="str" s="58" r="DD148">
        <f t="shared" si="1"/>
        <v>10,350</v>
      </c>
      <c s="13" r="DE148"/>
      <c s="54" r="DF148">
        <v>18666.0</v>
      </c>
      <c s="54" r="DG148">
        <v>1560.0</v>
      </c>
      <c s="3" r="DH148">
        <v>2.0</v>
      </c>
      <c s="54" r="DI148">
        <v>5801.0</v>
      </c>
      <c s="3" r="DJ148">
        <v>945.0</v>
      </c>
      <c s="3" r="DK148"/>
      <c s="3" r="DL148">
        <v>5.0</v>
      </c>
      <c s="54" r="DM148">
        <v>26979.0</v>
      </c>
      <c s="13" r="DN148"/>
      <c s="3" r="DO148">
        <v>6.0</v>
      </c>
      <c s="3" r="DP148"/>
      <c s="3" r="DQ148">
        <v>4.0</v>
      </c>
      <c s="3" r="DR148"/>
      <c s="3" r="DS148"/>
      <c s="3" r="DT148"/>
      <c s="54" r="DU148">
        <v>2541.0</v>
      </c>
      <c s="3" r="DV148"/>
      <c s="54" r="DW148">
        <v>2551.0</v>
      </c>
      <c s="13" r="DX148"/>
      <c s="54" r="DY148">
        <v>8080.0</v>
      </c>
      <c s="50" r="DZ148"/>
      <c s="54" r="EA148">
        <v>3450.0</v>
      </c>
      <c s="54" r="EB148">
        <v>2544.0</v>
      </c>
      <c s="3" r="EC148">
        <v>197.0</v>
      </c>
      <c s="54" r="ED148">
        <v>1238.0</v>
      </c>
      <c s="54" r="EE148">
        <v>7429.0</v>
      </c>
      <c s="13" r="EF148"/>
      <c s="54" r="EG148">
        <v>2448.0</v>
      </c>
      <c s="54" r="EH148">
        <v>1285.0</v>
      </c>
      <c s="3" r="EI148">
        <v>773.0</v>
      </c>
      <c s="54" r="EJ148">
        <v>2035.0</v>
      </c>
      <c s="3" r="EK148">
        <v>82.0</v>
      </c>
      <c s="54" r="EL148">
        <v>3467.0</v>
      </c>
      <c s="3" r="EM148"/>
      <c s="3" r="EN148"/>
      <c s="3" r="EO148">
        <v>290.0</v>
      </c>
      <c s="54" r="EP148">
        <v>10380.0</v>
      </c>
      <c s="13" r="EQ148"/>
      <c s="54" r="ER148">
        <v>17886.0</v>
      </c>
      <c s="54" r="ES148">
        <v>1394.0</v>
      </c>
      <c s="3" r="ET148">
        <v>2.0</v>
      </c>
      <c s="54" r="EU148">
        <v>5384.0</v>
      </c>
      <c s="3" r="EV148">
        <v>865.0</v>
      </c>
      <c s="3" r="EW148"/>
      <c s="3" r="EX148">
        <v>4.0</v>
      </c>
      <c s="54" r="EY148">
        <v>25535.0</v>
      </c>
      <c s="13" r="EZ148"/>
      <c s="3" r="FA148">
        <v>1.0</v>
      </c>
      <c s="3" r="FB148"/>
      <c s="3" r="FC148"/>
      <c s="3" r="FD148"/>
      <c s="3" r="FE148"/>
      <c s="3" r="FF148"/>
      <c s="54" r="FG148">
        <v>2537.0</v>
      </c>
      <c s="3" r="FH148"/>
      <c s="54" r="FI148">
        <v>2538.0</v>
      </c>
      <c s="13" r="FJ148"/>
      <c s="54" r="FK148">
        <v>8435.0</v>
      </c>
      <c s="5" r="FL148"/>
      <c s="54" r="FM148">
        <v>55436.0</v>
      </c>
      <c s="1" r="FN148"/>
      <c s="1" r="FO148"/>
      <c s="44" r="FP148"/>
      <c s="54" r="FQ148">
        <v>55436.0</v>
      </c>
      <c s="1" r="FR148"/>
      <c s="1" r="FS148"/>
      <c s="44" r="FT148"/>
      <c t="s" s="3" r="FU148">
        <v>87</v>
      </c>
      <c s="5" r="FV148"/>
      <c s="54" r="FW148">
        <v>54555.0</v>
      </c>
      <c s="1" r="FX148"/>
      <c s="1" r="FY148"/>
      <c s="44" r="FZ148"/>
      <c s="54" r="GA148">
        <v>54317.0</v>
      </c>
      <c s="1" r="GB148"/>
      <c s="1" r="GC148"/>
      <c s="44" r="GD148"/>
      <c s="3" r="GE148">
        <v>238.0</v>
      </c>
      <c s="12" r="GF148"/>
      <c s="3" r="GG148"/>
      <c s="3" r="GH148"/>
      <c s="3" r="GI148"/>
      <c s="3" r="GJ148"/>
      <c s="3" r="GK148"/>
      <c s="3" r="GL148"/>
      <c s="3" r="GM148"/>
      <c s="3" r="GN148"/>
      <c s="3" r="GO148"/>
    </row>
    <row r="149">
      <c s="47" r="A149">
        <v>136.0</v>
      </c>
      <c t="s" s="48" r="B149">
        <v>91</v>
      </c>
      <c t="s" s="53" r="C149">
        <v>237</v>
      </c>
      <c s="48" r="D149"/>
      <c s="48" r="E149"/>
      <c s="48" r="F149"/>
      <c s="48" r="G149"/>
      <c s="48" r="H149"/>
      <c s="48" r="I149"/>
      <c s="54" r="J149">
        <v>1500.0</v>
      </c>
      <c s="3" r="K149">
        <v>10.0</v>
      </c>
      <c s="3" r="L149"/>
      <c s="3" r="M149"/>
      <c s="3" r="N149"/>
      <c s="3" r="O149">
        <v>10.0</v>
      </c>
      <c s="54" r="P149">
        <v>10985.0</v>
      </c>
      <c s="54" r="Q149">
        <v>12505.0</v>
      </c>
      <c s="13" r="R149"/>
      <c s="3" r="S149">
        <v>12.0</v>
      </c>
      <c s="3" r="T149"/>
      <c s="3" r="U149">
        <v>250.0</v>
      </c>
      <c s="3" r="V149"/>
      <c s="3" r="W149"/>
      <c s="3" r="X149">
        <v>50.0</v>
      </c>
      <c s="3" r="Y149"/>
      <c s="3" r="Z149"/>
      <c s="3" r="AA149"/>
      <c s="3" r="AB149">
        <v>312.0</v>
      </c>
      <c s="13" r="AC149"/>
      <c s="54" r="AD149">
        <v>14010.0</v>
      </c>
      <c s="3" r="AE149">
        <v>629.0</v>
      </c>
      <c s="3" r="AF149"/>
      <c s="54" r="AG149">
        <v>3169.0</v>
      </c>
      <c s="3" r="AH149"/>
      <c s="3" r="AI149"/>
      <c s="3" r="AJ149">
        <v>60.0</v>
      </c>
      <c s="54" r="AK149">
        <v>17868.0</v>
      </c>
      <c s="13" r="AL149"/>
      <c s="54" r="AM149">
        <v>4725.0</v>
      </c>
      <c s="3" r="AN149"/>
      <c s="3" r="AO149"/>
      <c s="3" r="AP149"/>
      <c s="3" r="AQ149"/>
      <c s="3" r="AR149"/>
      <c s="3" r="AS149"/>
      <c s="3" r="AT149"/>
      <c s="54" r="AU149">
        <v>4725.0</v>
      </c>
      <c s="55" r="AV149"/>
      <c s="3" r="AW149">
        <v>210.0</v>
      </c>
      <c s="50" r="AX149"/>
      <c s="54" r="AY149">
        <v>4035.0</v>
      </c>
      <c s="3" r="AZ149">
        <v>8.0</v>
      </c>
      <c s="3" r="BA149"/>
      <c s="3" r="BB149"/>
      <c s="3" r="BC149"/>
      <c s="3" r="BD149">
        <v>4.0</v>
      </c>
      <c s="54" r="BE149">
        <v>11284.0</v>
      </c>
      <c s="54" r="BF149">
        <v>15331.0</v>
      </c>
      <c s="13" r="BG149"/>
      <c s="3" r="BH149">
        <v>2.0</v>
      </c>
      <c s="3" r="BI149"/>
      <c s="3" r="BJ149">
        <v>194.0</v>
      </c>
      <c s="3" r="BK149"/>
      <c s="3" r="BL149"/>
      <c s="3" r="BM149">
        <v>7.0</v>
      </c>
      <c s="3" r="BN149"/>
      <c s="3" r="BO149"/>
      <c s="3" r="BP149"/>
      <c s="3" r="BQ149">
        <v>203.0</v>
      </c>
      <c s="13" r="BR149"/>
      <c s="54" r="BS149">
        <v>12237.0</v>
      </c>
      <c s="3" r="BT149">
        <v>365.0</v>
      </c>
      <c s="3" r="BU149"/>
      <c s="54" r="BV149">
        <v>3845.0</v>
      </c>
      <c s="3" r="BW149"/>
      <c s="3" r="BX149"/>
      <c s="3" r="BY149">
        <v>47.0</v>
      </c>
      <c s="54" r="BZ149">
        <v>16494.0</v>
      </c>
      <c s="13" r="CA149"/>
      <c s="54" r="CB149">
        <v>2916.0</v>
      </c>
      <c s="3" r="CC149"/>
      <c s="3" r="CD149"/>
      <c s="3" r="CE149"/>
      <c s="3" r="CF149"/>
      <c s="3" r="CG149"/>
      <c s="3" r="CH149"/>
      <c s="3" r="CI149"/>
      <c s="54" r="CJ149">
        <v>2916.0</v>
      </c>
      <c s="13" r="CK149"/>
      <c s="3" r="CL149">
        <v>638.0</v>
      </c>
      <c s="12" r="CM149"/>
      <c s="51" r="CN149"/>
      <c s="54" r="CO149">
        <v>2654.0</v>
      </c>
      <c s="54" r="CP149">
        <v>1922.0</v>
      </c>
      <c s="3" r="CQ149">
        <v>200.0</v>
      </c>
      <c s="3" r="CR149">
        <v>372.0</v>
      </c>
      <c s="54" r="CS149">
        <v>5148.0</v>
      </c>
      <c s="13" r="CT149"/>
      <c s="3" r="CU149">
        <v>938.0</v>
      </c>
      <c s="3" r="CV149">
        <v>210.0</v>
      </c>
      <c s="54" r="CW149">
        <v>2689.0</v>
      </c>
      <c s="3" r="CX149">
        <v>498.0</v>
      </c>
      <c s="3" r="CY149"/>
      <c s="3" r="CZ149">
        <v>5.0</v>
      </c>
      <c s="3" r="DA149"/>
      <c s="3" r="DB149"/>
      <c s="3" r="DC149">
        <v>50.0</v>
      </c>
      <c t="str" s="58" r="DD149">
        <f t="shared" si="1"/>
        <v>4,390</v>
      </c>
      <c s="13" r="DE149"/>
      <c s="54" r="DF149">
        <v>13208.0</v>
      </c>
      <c s="3" r="DG149">
        <v>423.0</v>
      </c>
      <c s="3" r="DH149">
        <v>61.0</v>
      </c>
      <c s="54" r="DI149">
        <v>4231.0</v>
      </c>
      <c s="3" r="DJ149">
        <v>7.0</v>
      </c>
      <c s="3" r="DK149"/>
      <c s="3" r="DL149"/>
      <c s="54" r="DM149">
        <v>17930.0</v>
      </c>
      <c s="13" r="DN149"/>
      <c s="54" r="DO149">
        <v>6564.0</v>
      </c>
      <c s="3" r="DP149"/>
      <c s="3" r="DQ149"/>
      <c s="3" r="DR149"/>
      <c s="3" r="DS149"/>
      <c s="3" r="DT149"/>
      <c s="3" r="DU149">
        <v>611.0</v>
      </c>
      <c s="3" r="DV149"/>
      <c s="54" r="DW149">
        <v>7175.0</v>
      </c>
      <c s="13" r="DX149"/>
      <c s="3" r="DY149">
        <v>977.0</v>
      </c>
      <c s="50" r="DZ149"/>
      <c s="54" r="EA149">
        <v>2530.0</v>
      </c>
      <c s="54" r="EB149">
        <v>1924.0</v>
      </c>
      <c s="3" r="EC149">
        <v>466.0</v>
      </c>
      <c s="3" r="ED149">
        <v>535.0</v>
      </c>
      <c s="54" r="EE149">
        <v>5455.0</v>
      </c>
      <c s="13" r="EF149"/>
      <c s="54" r="EG149">
        <v>1072.0</v>
      </c>
      <c s="3" r="EH149">
        <v>223.0</v>
      </c>
      <c s="54" r="EI149">
        <v>1321.0</v>
      </c>
      <c s="3" r="EJ149">
        <v>426.0</v>
      </c>
      <c s="3" r="EK149"/>
      <c s="3" r="EL149">
        <v>2.0</v>
      </c>
      <c s="3" r="EM149"/>
      <c s="3" r="EN149"/>
      <c s="3" r="EO149"/>
      <c s="54" r="EP149">
        <v>3044.0</v>
      </c>
      <c s="13" r="EQ149"/>
      <c s="54" r="ER149">
        <v>12992.0</v>
      </c>
      <c s="3" r="ES149">
        <v>320.0</v>
      </c>
      <c s="3" r="ET149">
        <v>48.0</v>
      </c>
      <c s="54" r="EU149">
        <v>5543.0</v>
      </c>
      <c s="3" r="EV149">
        <v>1.0</v>
      </c>
      <c s="3" r="EW149"/>
      <c s="3" r="EX149"/>
      <c s="54" r="EY149">
        <v>18904.0</v>
      </c>
      <c s="13" r="EZ149"/>
      <c s="54" r="FA149">
        <v>8800.0</v>
      </c>
      <c s="3" r="FB149"/>
      <c s="3" r="FC149"/>
      <c s="3" r="FD149"/>
      <c s="3" r="FE149"/>
      <c s="3" r="FF149"/>
      <c s="3" r="FG149">
        <v>772.0</v>
      </c>
      <c s="3" r="FH149">
        <v>34.0</v>
      </c>
      <c s="54" r="FI149">
        <v>9606.0</v>
      </c>
      <c s="13" r="FJ149"/>
      <c s="54" r="FK149">
        <v>2810.0</v>
      </c>
      <c s="5" r="FL149"/>
      <c s="54" r="FM149">
        <v>35620.0</v>
      </c>
      <c s="1" r="FN149"/>
      <c s="1" r="FO149"/>
      <c s="44" r="FP149"/>
      <c s="54" r="FQ149">
        <v>35620.0</v>
      </c>
      <c s="1" r="FR149"/>
      <c s="1" r="FS149"/>
      <c s="44" r="FT149"/>
      <c t="s" s="3" r="FU149">
        <v>87</v>
      </c>
      <c s="5" r="FV149"/>
      <c s="54" r="FW149">
        <v>35582.0</v>
      </c>
      <c s="1" r="FX149"/>
      <c s="1" r="FY149"/>
      <c s="44" r="FZ149"/>
      <c s="54" r="GA149">
        <v>39819.0</v>
      </c>
      <c s="1" r="GB149"/>
      <c s="1" r="GC149"/>
      <c s="44" r="GD149"/>
      <c s="54" r="GE149">
        <v>-4237.0</v>
      </c>
      <c s="12" r="GF149"/>
      <c s="3" r="GG149"/>
      <c s="3" r="GH149"/>
      <c s="3" r="GI149"/>
      <c s="3" r="GJ149"/>
      <c s="3" r="GK149"/>
      <c s="3" r="GL149"/>
      <c s="3" r="GM149"/>
      <c s="3" r="GN149"/>
      <c s="3" r="GO149"/>
    </row>
    <row r="150">
      <c s="47" r="A150">
        <v>137.0</v>
      </c>
      <c t="s" s="48" r="B150">
        <v>88</v>
      </c>
      <c t="s" s="53" r="C150">
        <v>238</v>
      </c>
      <c s="48" r="D150"/>
      <c s="48" r="E150"/>
      <c s="48" r="F150"/>
      <c s="48" r="G150"/>
      <c s="48" r="H150"/>
      <c s="48" r="I150"/>
      <c s="54" r="J150">
        <v>10591.0</v>
      </c>
      <c s="3" r="K150"/>
      <c s="3" r="L150"/>
      <c s="3" r="M150"/>
      <c s="3" r="N150">
        <v>372.0</v>
      </c>
      <c s="3" r="O150"/>
      <c s="54" r="P150">
        <v>12289.0</v>
      </c>
      <c s="54" r="Q150">
        <v>23252.0</v>
      </c>
      <c s="13" r="R150"/>
      <c s="3" r="S150">
        <v>342.0</v>
      </c>
      <c s="3" r="T150">
        <v>787.0</v>
      </c>
      <c s="54" r="U150">
        <v>1300.0</v>
      </c>
      <c s="3" r="V150">
        <v>98.0</v>
      </c>
      <c s="3" r="W150"/>
      <c s="3" r="X150">
        <v>66.0</v>
      </c>
      <c s="3" r="Y150"/>
      <c s="3" r="Z150"/>
      <c s="3" r="AA150">
        <v>200.0</v>
      </c>
      <c s="54" r="AB150">
        <v>2823.0</v>
      </c>
      <c s="13" r="AC150"/>
      <c s="54" r="AD150">
        <v>9904.0</v>
      </c>
      <c s="3" r="AE150">
        <v>10.0</v>
      </c>
      <c s="3" r="AF150"/>
      <c s="54" r="AG150">
        <v>2981.0</v>
      </c>
      <c s="54" r="AH150">
        <v>1192.0</v>
      </c>
      <c s="3" r="AI150"/>
      <c s="3" r="AJ150"/>
      <c s="54" r="AK150">
        <v>14087.0</v>
      </c>
      <c s="13" r="AL150"/>
      <c s="3" r="AM150">
        <v>230.0</v>
      </c>
      <c s="3" r="AN150"/>
      <c s="3" r="AO150">
        <v>200.0</v>
      </c>
      <c s="54" r="AP150">
        <v>6092.0</v>
      </c>
      <c s="3" r="AQ150"/>
      <c s="3" r="AR150"/>
      <c s="54" r="AS150">
        <v>2600.0</v>
      </c>
      <c s="3" r="AT150"/>
      <c s="54" r="AU150">
        <v>9122.0</v>
      </c>
      <c s="55" r="AV150"/>
      <c s="3" r="AW150">
        <v>170.0</v>
      </c>
      <c s="50" r="AX150"/>
      <c s="54" r="AY150">
        <v>10185.0</v>
      </c>
      <c s="3" r="AZ150"/>
      <c s="3" r="BA150"/>
      <c s="3" r="BB150"/>
      <c s="3" r="BC150">
        <v>272.0</v>
      </c>
      <c s="3" r="BD150"/>
      <c s="54" r="BE150">
        <v>14049.0</v>
      </c>
      <c s="54" r="BF150">
        <v>24506.0</v>
      </c>
      <c s="13" r="BG150"/>
      <c s="3" r="BH150">
        <v>823.0</v>
      </c>
      <c s="3" r="BI150">
        <v>851.0</v>
      </c>
      <c s="3" r="BJ150">
        <v>839.0</v>
      </c>
      <c s="3" r="BK150">
        <v>103.0</v>
      </c>
      <c s="3" r="BL150"/>
      <c s="3" r="BM150">
        <v>157.0</v>
      </c>
      <c s="3" r="BN150"/>
      <c s="3" r="BO150"/>
      <c s="3" r="BP150"/>
      <c s="54" r="BQ150">
        <v>2773.0</v>
      </c>
      <c s="13" r="BR150"/>
      <c s="54" r="BS150">
        <v>10938.0</v>
      </c>
      <c s="3" r="BT150"/>
      <c s="3" r="BU150"/>
      <c s="54" r="BV150">
        <v>3326.0</v>
      </c>
      <c s="54" r="BW150">
        <v>1242.0</v>
      </c>
      <c s="3" r="BX150"/>
      <c s="3" r="BY150"/>
      <c s="54" r="BZ150">
        <v>15506.0</v>
      </c>
      <c s="13" r="CA150"/>
      <c s="3" r="CB150">
        <v>372.0</v>
      </c>
      <c s="3" r="CC150"/>
      <c s="3" r="CD150"/>
      <c s="54" r="CE150">
        <v>6716.0</v>
      </c>
      <c s="3" r="CF150"/>
      <c s="3" r="CG150"/>
      <c s="54" r="CH150">
        <v>2408.0</v>
      </c>
      <c s="3" r="CI150"/>
      <c s="54" r="CJ150">
        <v>9496.0</v>
      </c>
      <c s="13" r="CK150"/>
      <c s="3" r="CL150">
        <v>659.0</v>
      </c>
      <c s="12" r="CM150"/>
      <c s="51" r="CN150"/>
      <c s="54" r="CO150">
        <v>3153.0</v>
      </c>
      <c s="54" r="CP150">
        <v>1550.0</v>
      </c>
      <c s="3" r="CQ150">
        <v>280.0</v>
      </c>
      <c s="54" r="CR150">
        <v>1000.0</v>
      </c>
      <c s="54" r="CS150">
        <v>5983.0</v>
      </c>
      <c s="13" r="CT150"/>
      <c s="54" r="CU150">
        <v>2637.0</v>
      </c>
      <c s="54" r="CV150">
        <v>2070.0</v>
      </c>
      <c s="54" r="CW150">
        <v>1349.0</v>
      </c>
      <c s="54" r="CX150">
        <v>2359.0</v>
      </c>
      <c s="3" r="CY150">
        <v>70.0</v>
      </c>
      <c s="3" r="CZ150">
        <v>169.0</v>
      </c>
      <c s="3" r="DA150"/>
      <c s="3" r="DB150"/>
      <c s="3" r="DC150">
        <v>345.0</v>
      </c>
      <c t="str" s="58" r="DD150">
        <f t="shared" si="1"/>
        <v>8,999</v>
      </c>
      <c s="13" r="DE150"/>
      <c s="54" r="DF150">
        <v>14655.0</v>
      </c>
      <c s="54" r="DG150">
        <v>1526.0</v>
      </c>
      <c s="3" r="DH150">
        <v>88.0</v>
      </c>
      <c s="54" r="DI150">
        <v>4122.0</v>
      </c>
      <c s="54" r="DJ150">
        <v>1118.0</v>
      </c>
      <c s="3" r="DK150"/>
      <c s="3" r="DL150"/>
      <c s="54" r="DM150">
        <v>21509.0</v>
      </c>
      <c s="13" r="DN150"/>
      <c s="3" r="DO150">
        <v>190.0</v>
      </c>
      <c s="3" r="DP150"/>
      <c s="3" r="DQ150"/>
      <c s="54" r="DR150">
        <v>6041.0</v>
      </c>
      <c s="3" r="DS150"/>
      <c s="3" r="DT150"/>
      <c s="54" r="DU150">
        <v>4820.0</v>
      </c>
      <c s="3" r="DV150"/>
      <c s="54" r="DW150">
        <v>11051.0</v>
      </c>
      <c s="13" r="DX150"/>
      <c s="54" r="DY150">
        <v>1912.0</v>
      </c>
      <c s="50" r="DZ150"/>
      <c s="54" r="EA150">
        <v>3260.0</v>
      </c>
      <c s="54" r="EB150">
        <v>1601.0</v>
      </c>
      <c s="3" r="EC150">
        <v>231.0</v>
      </c>
      <c s="3" r="ED150">
        <v>852.0</v>
      </c>
      <c s="54" r="EE150">
        <v>5944.0</v>
      </c>
      <c s="13" r="EF150"/>
      <c s="54" r="EG150">
        <v>3051.0</v>
      </c>
      <c s="54" r="EH150">
        <v>2333.0</v>
      </c>
      <c s="54" r="EI150">
        <v>1348.0</v>
      </c>
      <c s="54" r="EJ150">
        <v>2261.0</v>
      </c>
      <c s="3" r="EK150">
        <v>77.0</v>
      </c>
      <c s="3" r="EL150">
        <v>209.0</v>
      </c>
      <c s="3" r="EM150">
        <v>7.0</v>
      </c>
      <c s="3" r="EN150"/>
      <c s="3" r="EO150">
        <v>370.0</v>
      </c>
      <c s="54" r="EP150">
        <v>9656.0</v>
      </c>
      <c s="13" r="EQ150"/>
      <c s="54" r="ER150">
        <v>15640.0</v>
      </c>
      <c s="54" r="ES150">
        <v>1597.0</v>
      </c>
      <c s="3" r="ET150">
        <v>101.0</v>
      </c>
      <c s="54" r="EU150">
        <v>4560.0</v>
      </c>
      <c s="54" r="EV150">
        <v>1204.0</v>
      </c>
      <c s="3" r="EW150"/>
      <c s="3" r="EX150">
        <v>2.0</v>
      </c>
      <c s="54" r="EY150">
        <v>23104.0</v>
      </c>
      <c s="13" r="EZ150"/>
      <c s="3" r="FA150">
        <v>316.0</v>
      </c>
      <c s="3" r="FB150"/>
      <c s="3" r="FC150"/>
      <c s="54" r="FD150">
        <v>6694.0</v>
      </c>
      <c s="3" r="FE150"/>
      <c s="3" r="FF150"/>
      <c s="54" r="FG150">
        <v>5505.0</v>
      </c>
      <c s="3" r="FH150"/>
      <c s="54" r="FI150">
        <v>12515.0</v>
      </c>
      <c s="13" r="FJ150"/>
      <c s="54" r="FK150">
        <v>1988.0</v>
      </c>
      <c s="5" r="FL150"/>
      <c s="54" r="FM150">
        <v>49454.0</v>
      </c>
      <c s="1" r="FN150"/>
      <c s="1" r="FO150"/>
      <c s="44" r="FP150"/>
      <c s="54" r="FQ150">
        <v>49454.0</v>
      </c>
      <c s="1" r="FR150"/>
      <c s="1" r="FS150"/>
      <c s="44" r="FT150"/>
      <c t="s" s="3" r="FU150">
        <v>87</v>
      </c>
      <c s="5" r="FV150"/>
      <c s="54" r="FW150">
        <v>52940.0</v>
      </c>
      <c s="1" r="FX150"/>
      <c s="1" r="FY150"/>
      <c s="44" r="FZ150"/>
      <c s="54" r="GA150">
        <v>53207.0</v>
      </c>
      <c s="1" r="GB150"/>
      <c s="1" r="GC150"/>
      <c s="44" r="GD150"/>
      <c s="3" r="GE150">
        <v>-267.0</v>
      </c>
      <c s="12" r="GF150"/>
      <c s="3" r="GG150"/>
      <c s="3" r="GH150"/>
      <c s="3" r="GI150"/>
      <c s="3" r="GJ150"/>
      <c s="3" r="GK150"/>
      <c s="3" r="GL150"/>
      <c s="3" r="GM150"/>
      <c s="3" r="GN150"/>
      <c s="3" r="GO150"/>
    </row>
    <row r="151">
      <c s="47" r="A151">
        <v>138.0</v>
      </c>
      <c t="s" s="48" r="B151">
        <v>91</v>
      </c>
      <c t="s" s="53" r="C151">
        <v>239</v>
      </c>
      <c s="48" r="D151"/>
      <c s="48" r="E151"/>
      <c s="48" r="F151"/>
      <c s="48" r="G151"/>
      <c s="48" r="H151"/>
      <c s="48" r="I151"/>
      <c s="54" r="J151">
        <v>59225.0</v>
      </c>
      <c s="3" r="K151">
        <v>367.0</v>
      </c>
      <c s="3" r="L151"/>
      <c s="3" r="M151"/>
      <c s="3" r="N151"/>
      <c s="3" r="O151"/>
      <c s="54" r="P151">
        <v>5944.0</v>
      </c>
      <c s="54" r="Q151">
        <v>65536.0</v>
      </c>
      <c s="13" r="R151"/>
      <c s="3" r="S151">
        <v>70.0</v>
      </c>
      <c s="3" r="T151">
        <v>31.0</v>
      </c>
      <c s="54" r="U151">
        <v>2500.0</v>
      </c>
      <c s="3" r="V151"/>
      <c s="3" r="W151"/>
      <c s="3" r="X151">
        <v>354.0</v>
      </c>
      <c s="3" r="Y151"/>
      <c s="3" r="Z151">
        <v>25.0</v>
      </c>
      <c s="3" r="AA151"/>
      <c s="54" r="AB151">
        <v>2980.0</v>
      </c>
      <c s="12" r="AC151"/>
      <c s="54" r="AD151">
        <v>20714.0</v>
      </c>
      <c s="54" r="AE151">
        <v>4235.0</v>
      </c>
      <c s="3" r="AF151">
        <v>40.0</v>
      </c>
      <c s="54" r="AG151">
        <v>6790.0</v>
      </c>
      <c s="3" r="AH151"/>
      <c s="3" r="AI151"/>
      <c s="3" r="AJ151"/>
      <c s="54" r="AK151">
        <v>31779.0</v>
      </c>
      <c s="12" r="AL151"/>
      <c s="54" r="AM151">
        <v>10000.0</v>
      </c>
      <c s="3" r="AN151"/>
      <c s="3" r="AO151">
        <v>110.0</v>
      </c>
      <c s="3" r="AP151"/>
      <c s="3" r="AQ151"/>
      <c s="3" r="AR151"/>
      <c s="54" r="AS151">
        <v>2990.0</v>
      </c>
      <c s="3" r="AT151"/>
      <c s="54" r="AU151">
        <v>13100.0</v>
      </c>
      <c s="55" r="AV151"/>
      <c s="54" r="AW151">
        <v>1155.0</v>
      </c>
      <c s="12" r="AX151"/>
      <c s="54" r="AY151">
        <v>57997.0</v>
      </c>
      <c s="3" r="AZ151">
        <v>437.0</v>
      </c>
      <c s="3" r="BA151"/>
      <c s="3" r="BB151"/>
      <c s="3" r="BC151"/>
      <c s="3" r="BD151"/>
      <c s="54" r="BE151">
        <v>8873.0</v>
      </c>
      <c s="54" r="BF151">
        <v>67307.0</v>
      </c>
      <c s="12" r="BG151"/>
      <c s="3" r="BH151">
        <v>83.0</v>
      </c>
      <c s="3" r="BI151">
        <v>44.0</v>
      </c>
      <c s="54" r="BJ151">
        <v>2500.0</v>
      </c>
      <c s="3" r="BK151"/>
      <c s="3" r="BL151"/>
      <c s="3" r="BM151">
        <v>330.0</v>
      </c>
      <c s="3" r="BN151"/>
      <c s="3" r="BO151">
        <v>57.0</v>
      </c>
      <c s="3" r="BP151"/>
      <c s="54" r="BQ151">
        <v>3014.0</v>
      </c>
      <c s="12" r="BR151"/>
      <c s="54" r="BS151">
        <v>18875.0</v>
      </c>
      <c s="54" r="BT151">
        <v>3874.0</v>
      </c>
      <c s="3" r="BU151">
        <v>95.0</v>
      </c>
      <c s="54" r="BV151">
        <v>8203.0</v>
      </c>
      <c s="3" r="BW151"/>
      <c s="3" r="BX151"/>
      <c s="3" r="BY151"/>
      <c s="54" r="BZ151">
        <v>31047.0</v>
      </c>
      <c s="12" r="CA151"/>
      <c s="54" r="CB151">
        <v>8616.0</v>
      </c>
      <c s="3" r="CC151"/>
      <c s="3" r="CD151">
        <v>103.0</v>
      </c>
      <c s="3" r="CE151"/>
      <c s="3" r="CF151"/>
      <c s="3" r="CG151"/>
      <c s="54" r="CH151">
        <v>2433.0</v>
      </c>
      <c s="3" r="CI151"/>
      <c s="54" r="CJ151">
        <v>11152.0</v>
      </c>
      <c s="13" r="CK151"/>
      <c s="54" r="CL151">
        <v>1731.0</v>
      </c>
      <c s="12" r="CM151"/>
      <c s="51" r="CN151"/>
      <c s="54" r="CO151">
        <v>3982.0</v>
      </c>
      <c s="54" r="CP151">
        <v>4884.0</v>
      </c>
      <c s="54" r="CQ151">
        <v>1040.0</v>
      </c>
      <c s="54" r="CR151">
        <v>11283.0</v>
      </c>
      <c s="54" r="CS151">
        <v>21189.0</v>
      </c>
      <c s="12" r="CT151"/>
      <c s="54" r="CU151">
        <v>7485.0</v>
      </c>
      <c s="54" r="CV151">
        <v>2280.0</v>
      </c>
      <c s="54" r="CW151">
        <v>1900.0</v>
      </c>
      <c s="54" r="CX151">
        <v>4307.0</v>
      </c>
      <c s="3" r="CY151">
        <v>240.0</v>
      </c>
      <c s="3" r="CZ151">
        <v>192.0</v>
      </c>
      <c s="3" r="DA151"/>
      <c s="3" r="DB151">
        <v>354.0</v>
      </c>
      <c s="3" r="DC151"/>
      <c t="str" s="58" r="DD151">
        <f t="shared" si="1"/>
        <v>16,758</v>
      </c>
      <c s="12" r="DE151"/>
      <c s="54" r="DF151">
        <v>33099.0</v>
      </c>
      <c s="54" r="DG151">
        <v>5950.0</v>
      </c>
      <c s="3" r="DH151">
        <v>26.0</v>
      </c>
      <c s="54" r="DI151">
        <v>9871.0</v>
      </c>
      <c s="3" r="DJ151">
        <v>669.0</v>
      </c>
      <c s="3" r="DK151"/>
      <c s="3" r="DL151">
        <v>70.0</v>
      </c>
      <c s="54" r="DM151">
        <v>49685.0</v>
      </c>
      <c s="12" r="DN151"/>
      <c s="54" r="DO151">
        <v>9730.0</v>
      </c>
      <c s="3" r="DP151"/>
      <c s="3" r="DQ151">
        <v>512.0</v>
      </c>
      <c s="3" r="DR151"/>
      <c s="3" r="DS151"/>
      <c s="3" r="DT151"/>
      <c s="54" r="DU151">
        <v>2858.0</v>
      </c>
      <c s="3" r="DV151"/>
      <c s="54" r="DW151">
        <v>13100.0</v>
      </c>
      <c s="13" r="DX151"/>
      <c s="54" r="DY151">
        <v>13818.0</v>
      </c>
      <c s="12" r="DZ151"/>
      <c s="54" r="EA151">
        <v>3787.0</v>
      </c>
      <c s="54" r="EB151">
        <v>4934.0</v>
      </c>
      <c s="54" r="EC151">
        <v>1311.0</v>
      </c>
      <c s="54" r="ED151">
        <v>10883.0</v>
      </c>
      <c s="54" r="EE151">
        <v>20915.0</v>
      </c>
      <c s="13" r="EF151"/>
      <c s="54" r="EG151">
        <v>8501.0</v>
      </c>
      <c s="54" r="EH151">
        <v>2319.0</v>
      </c>
      <c s="54" r="EI151">
        <v>1107.0</v>
      </c>
      <c s="54" r="EJ151">
        <v>4209.0</v>
      </c>
      <c s="3" r="EK151">
        <v>224.0</v>
      </c>
      <c s="3" r="EL151">
        <v>161.0</v>
      </c>
      <c s="3" r="EM151"/>
      <c s="3" r="EN151">
        <v>466.0</v>
      </c>
      <c s="3" r="EO151"/>
      <c s="54" r="EP151">
        <v>16987.0</v>
      </c>
      <c s="13" r="EQ151"/>
      <c s="54" r="ER151">
        <v>33025.0</v>
      </c>
      <c s="54" r="ES151">
        <v>6168.0</v>
      </c>
      <c s="3" r="ET151">
        <v>29.0</v>
      </c>
      <c s="54" r="EU151">
        <v>11836.0</v>
      </c>
      <c s="54" r="EV151">
        <v>1002.0</v>
      </c>
      <c s="3" r="EW151"/>
      <c s="3" r="EX151"/>
      <c s="54" r="EY151">
        <v>52060.0</v>
      </c>
      <c s="13" r="EZ151"/>
      <c s="54" r="FA151">
        <v>9005.0</v>
      </c>
      <c s="3" r="FB151"/>
      <c s="3" r="FC151">
        <v>602.0</v>
      </c>
      <c s="3" r="FD151"/>
      <c s="3" r="FE151"/>
      <c s="3" r="FF151"/>
      <c s="54" r="FG151">
        <v>2645.0</v>
      </c>
      <c s="3" r="FH151"/>
      <c s="54" r="FI151">
        <v>12252.0</v>
      </c>
      <c s="13" r="FJ151"/>
      <c s="54" r="FK151">
        <v>17428.0</v>
      </c>
      <c s="5" r="FL151"/>
      <c s="54" r="FM151">
        <v>114550.0</v>
      </c>
      <c s="1" r="FN151"/>
      <c s="1" r="FO151"/>
      <c s="44" r="FP151"/>
      <c s="54" r="FQ151">
        <v>114550.0</v>
      </c>
      <c s="1" r="FR151"/>
      <c s="1" r="FS151"/>
      <c s="44" r="FT151"/>
      <c t="s" s="3" r="FU151">
        <v>87</v>
      </c>
      <c s="5" r="FV151"/>
      <c s="54" r="FW151">
        <v>114251.0</v>
      </c>
      <c s="1" r="FX151"/>
      <c s="1" r="FY151"/>
      <c s="44" r="FZ151"/>
      <c s="54" r="GA151">
        <v>119642.0</v>
      </c>
      <c s="1" r="GB151"/>
      <c s="1" r="GC151"/>
      <c s="44" r="GD151"/>
      <c s="54" r="GE151">
        <v>-5391.0</v>
      </c>
      <c s="36" r="GF151"/>
      <c s="36" r="GG151"/>
      <c s="36" r="GH151"/>
      <c s="36" r="GI151"/>
      <c s="36" r="GJ151"/>
      <c s="36" r="GK151"/>
      <c s="36" r="GL151"/>
      <c s="36" r="GM151"/>
      <c s="36" r="GN151"/>
      <c s="36" r="GO151"/>
    </row>
    <row r="152">
      <c s="47" r="A152">
        <v>139.0</v>
      </c>
      <c t="s" s="48" r="B152">
        <v>91</v>
      </c>
      <c t="s" s="53" r="C152">
        <v>240</v>
      </c>
      <c s="48" r="D152"/>
      <c s="48" r="E152"/>
      <c s="48" r="F152"/>
      <c s="48" r="G152"/>
      <c s="48" r="H152"/>
      <c s="48" r="I152"/>
      <c s="54" r="J152">
        <v>9153.0</v>
      </c>
      <c t="s" s="3" r="K152">
        <v>87</v>
      </c>
      <c s="3" r="L152"/>
      <c s="3" r="M152"/>
      <c s="3" r="N152">
        <v>290.0</v>
      </c>
      <c s="3" r="O152">
        <v>1.0</v>
      </c>
      <c s="54" r="P152">
        <v>10177.0</v>
      </c>
      <c s="54" r="Q152">
        <v>19621.0</v>
      </c>
      <c s="13" r="R152"/>
      <c s="3" r="S152">
        <v>2.0</v>
      </c>
      <c s="3" r="T152"/>
      <c s="3" r="U152">
        <v>732.0</v>
      </c>
      <c s="3" r="V152">
        <v>91.0</v>
      </c>
      <c s="3" r="W152"/>
      <c s="3" r="X152">
        <v>40.0</v>
      </c>
      <c s="3" r="Y152"/>
      <c s="3" r="Z152"/>
      <c s="3" r="AA152"/>
      <c s="3" r="AB152">
        <v>865.0</v>
      </c>
      <c s="13" r="AC152"/>
      <c s="54" r="AD152">
        <v>12301.0</v>
      </c>
      <c s="3" r="AE152"/>
      <c s="3" r="AF152"/>
      <c s="54" r="AG152">
        <v>1487.0</v>
      </c>
      <c s="3" r="AH152"/>
      <c s="3" r="AI152"/>
      <c s="3" r="AJ152">
        <v>440.0</v>
      </c>
      <c s="54" r="AK152">
        <v>14228.0</v>
      </c>
      <c s="13" r="AL152"/>
      <c s="54" r="AM152">
        <v>3644.0</v>
      </c>
      <c s="3" r="AN152"/>
      <c s="3" r="AO152">
        <v>36.0</v>
      </c>
      <c s="3" r="AP152"/>
      <c s="3" r="AQ152"/>
      <c s="54" r="AR152">
        <v>15003.0</v>
      </c>
      <c s="3" r="AS152">
        <v>60.0</v>
      </c>
      <c s="3" r="AT152"/>
      <c s="54" r="AU152">
        <v>18743.0</v>
      </c>
      <c s="55" r="AV152"/>
      <c s="3" r="AW152">
        <v>500.0</v>
      </c>
      <c s="50" r="AX152"/>
      <c s="54" r="AY152">
        <v>7458.0</v>
      </c>
      <c s="3" r="AZ152">
        <v>11.0</v>
      </c>
      <c s="3" r="BA152"/>
      <c s="3" r="BB152"/>
      <c s="3" r="BC152">
        <v>292.0</v>
      </c>
      <c s="3" r="BD152">
        <v>13.0</v>
      </c>
      <c s="54" r="BE152">
        <v>10921.0</v>
      </c>
      <c s="54" r="BF152">
        <v>18695.0</v>
      </c>
      <c s="13" r="BG152"/>
      <c s="3" r="BH152">
        <v>4.0</v>
      </c>
      <c s="3" r="BI152"/>
      <c s="3" r="BJ152">
        <v>544.0</v>
      </c>
      <c s="3" r="BK152">
        <v>308.0</v>
      </c>
      <c s="3" r="BL152"/>
      <c s="3" r="BM152">
        <v>36.0</v>
      </c>
      <c s="3" r="BN152"/>
      <c s="3" r="BO152"/>
      <c s="3" r="BP152"/>
      <c s="3" r="BQ152">
        <v>892.0</v>
      </c>
      <c s="13" r="BR152"/>
      <c s="54" r="BS152">
        <v>15052.0</v>
      </c>
      <c s="3" r="BT152">
        <v>6.0</v>
      </c>
      <c s="3" r="BU152"/>
      <c s="54" r="BV152">
        <v>1297.0</v>
      </c>
      <c s="3" r="BW152"/>
      <c s="3" r="BX152"/>
      <c s="3" r="BY152">
        <v>73.0</v>
      </c>
      <c s="54" r="BZ152">
        <v>16428.0</v>
      </c>
      <c s="13" r="CA152"/>
      <c s="54" r="CB152">
        <v>3939.0</v>
      </c>
      <c s="3" r="CC152"/>
      <c s="3" r="CD152">
        <v>20.0</v>
      </c>
      <c s="3" r="CE152"/>
      <c s="3" r="CF152"/>
      <c s="54" r="CG152">
        <v>12092.0</v>
      </c>
      <c s="3" r="CH152">
        <v>247.0</v>
      </c>
      <c s="3" r="CI152"/>
      <c s="54" r="CJ152">
        <v>16298.0</v>
      </c>
      <c s="13" r="CK152"/>
      <c s="54" r="CL152">
        <v>1786.0</v>
      </c>
      <c s="12" r="CM152"/>
      <c s="51" r="CN152"/>
      <c s="54" r="CO152">
        <v>2482.0</v>
      </c>
      <c s="54" r="CP152">
        <v>1798.0</v>
      </c>
      <c s="3" r="CQ152">
        <v>281.0</v>
      </c>
      <c s="3" r="CR152"/>
      <c s="54" r="CS152">
        <v>4561.0</v>
      </c>
      <c s="13" r="CT152"/>
      <c s="54" r="CU152">
        <v>2423.0</v>
      </c>
      <c s="3" r="CV152">
        <v>665.0</v>
      </c>
      <c s="54" r="CW152">
        <v>1916.0</v>
      </c>
      <c s="54" r="CX152">
        <v>2246.0</v>
      </c>
      <c s="3" r="CY152">
        <v>60.0</v>
      </c>
      <c s="3" r="CZ152">
        <v>19.0</v>
      </c>
      <c s="3" r="DA152"/>
      <c s="3" r="DB152"/>
      <c s="3" r="DC152"/>
      <c t="str" s="58" r="DD152">
        <f t="shared" si="1"/>
        <v>7,329</v>
      </c>
      <c s="13" r="DE152"/>
      <c s="54" r="DF152">
        <v>15987.0</v>
      </c>
      <c s="3" r="DG152">
        <v>801.0</v>
      </c>
      <c s="3" r="DH152">
        <v>164.0</v>
      </c>
      <c s="54" r="DI152">
        <v>2409.0</v>
      </c>
      <c s="3" r="DJ152">
        <v>10.0</v>
      </c>
      <c s="3" r="DK152"/>
      <c s="3" r="DL152"/>
      <c s="54" r="DM152">
        <v>19371.0</v>
      </c>
      <c s="13" r="DN152"/>
      <c s="54" r="DO152">
        <v>4208.0</v>
      </c>
      <c s="3" r="DP152"/>
      <c s="3" r="DQ152">
        <v>747.0</v>
      </c>
      <c s="3" r="DR152"/>
      <c s="3" r="DS152"/>
      <c s="54" r="DT152">
        <v>12197.0</v>
      </c>
      <c s="54" r="DU152">
        <v>1602.0</v>
      </c>
      <c s="3" r="DV152"/>
      <c s="54" r="DW152">
        <v>18754.0</v>
      </c>
      <c s="13" r="DX152"/>
      <c s="54" r="DY152">
        <v>3942.0</v>
      </c>
      <c s="50" r="DZ152"/>
      <c s="54" r="EA152">
        <v>2352.0</v>
      </c>
      <c s="54" r="EB152">
        <v>1782.0</v>
      </c>
      <c s="3" r="EC152">
        <v>286.0</v>
      </c>
      <c s="3" r="ED152">
        <v>96.0</v>
      </c>
      <c s="54" r="EE152">
        <v>4516.0</v>
      </c>
      <c s="13" r="EF152"/>
      <c s="54" r="EG152">
        <v>2132.0</v>
      </c>
      <c s="3" r="EH152">
        <v>714.0</v>
      </c>
      <c s="54" r="EI152">
        <v>1873.0</v>
      </c>
      <c s="54" r="EJ152">
        <v>3129.0</v>
      </c>
      <c s="3" r="EK152">
        <v>39.0</v>
      </c>
      <c s="3" r="EL152">
        <v>21.0</v>
      </c>
      <c s="3" r="EM152"/>
      <c s="3" r="EN152"/>
      <c s="3" r="EO152"/>
      <c s="54" r="EP152">
        <v>7908.0</v>
      </c>
      <c s="13" r="EQ152"/>
      <c s="54" r="ER152">
        <v>17878.0</v>
      </c>
      <c s="3" r="ES152">
        <v>703.0</v>
      </c>
      <c s="3" r="ET152">
        <v>175.0</v>
      </c>
      <c s="54" r="EU152">
        <v>1986.0</v>
      </c>
      <c s="3" r="EV152">
        <v>219.0</v>
      </c>
      <c s="3" r="EW152"/>
      <c s="3" r="EX152"/>
      <c s="54" r="EY152">
        <v>20961.0</v>
      </c>
      <c s="13" r="EZ152"/>
      <c s="54" r="FA152">
        <v>6048.0</v>
      </c>
      <c s="3" r="FB152"/>
      <c s="3" r="FC152">
        <v>795.0</v>
      </c>
      <c s="3" r="FD152"/>
      <c s="3" r="FE152"/>
      <c s="54" r="FF152">
        <v>10310.0</v>
      </c>
      <c s="54" r="FG152">
        <v>1378.0</v>
      </c>
      <c s="3" r="FH152"/>
      <c s="54" r="FI152">
        <v>18531.0</v>
      </c>
      <c s="13" r="FJ152"/>
      <c s="54" r="FK152">
        <v>3558.0</v>
      </c>
      <c s="5" r="FL152"/>
      <c s="54" r="FM152">
        <v>53957.0</v>
      </c>
      <c s="1" r="FN152"/>
      <c s="1" r="FO152"/>
      <c s="44" r="FP152"/>
      <c s="54" r="FQ152">
        <v>53957.0</v>
      </c>
      <c s="1" r="FR152"/>
      <c s="1" r="FS152"/>
      <c s="44" r="FT152"/>
      <c t="s" s="3" r="FU152">
        <v>87</v>
      </c>
      <c s="5" r="FV152"/>
      <c s="54" r="FW152">
        <v>54099.0</v>
      </c>
      <c s="1" r="FX152"/>
      <c s="1" r="FY152"/>
      <c s="44" r="FZ152"/>
      <c s="54" r="GA152">
        <v>55474.0</v>
      </c>
      <c s="1" r="GB152"/>
      <c s="1" r="GC152"/>
      <c s="44" r="GD152"/>
      <c s="54" r="GE152">
        <v>-1375.0</v>
      </c>
      <c s="12" r="GF152"/>
      <c s="3" r="GG152"/>
      <c s="3" r="GH152"/>
      <c s="3" r="GI152"/>
      <c s="3" r="GJ152"/>
      <c s="3" r="GK152"/>
      <c s="3" r="GL152"/>
      <c s="3" r="GM152"/>
      <c s="3" r="GN152"/>
      <c s="3" r="GO152"/>
    </row>
    <row r="153">
      <c s="47" r="A153">
        <v>140.0</v>
      </c>
      <c t="s" s="48" r="B153">
        <v>91</v>
      </c>
      <c t="s" s="53" r="C153">
        <v>242</v>
      </c>
      <c s="48" r="D153"/>
      <c s="48" r="E153"/>
      <c s="48" r="F153"/>
      <c s="48" r="G153"/>
      <c s="48" r="H153"/>
      <c s="48" r="I153"/>
      <c s="54" r="J153">
        <v>17400.0</v>
      </c>
      <c s="3" r="K153">
        <v>30.0</v>
      </c>
      <c s="3" r="L153"/>
      <c s="3" r="M153"/>
      <c s="3" r="N153"/>
      <c s="3" r="O153"/>
      <c s="54" r="P153">
        <v>15195.0</v>
      </c>
      <c s="54" r="Q153">
        <v>32625.0</v>
      </c>
      <c s="13" r="R153"/>
      <c s="3" r="S153">
        <v>60.0</v>
      </c>
      <c s="3" r="T153"/>
      <c s="3" r="U153">
        <v>500.0</v>
      </c>
      <c s="3" r="V153">
        <v>311.0</v>
      </c>
      <c s="3" r="W153"/>
      <c s="3" r="X153">
        <v>375.0</v>
      </c>
      <c s="3" r="Y153"/>
      <c s="3" r="Z153">
        <v>20.0</v>
      </c>
      <c s="3" r="AA153"/>
      <c s="54" r="AB153">
        <v>1266.0</v>
      </c>
      <c s="13" r="AC153"/>
      <c s="54" r="AD153">
        <v>34911.0</v>
      </c>
      <c s="3" r="AE153">
        <v>785.0</v>
      </c>
      <c s="3" r="AF153">
        <v>280.0</v>
      </c>
      <c s="54" r="AG153">
        <v>6440.0</v>
      </c>
      <c s="3" r="AH153"/>
      <c s="3" r="AI153"/>
      <c s="3" r="AJ153"/>
      <c s="54" r="AK153">
        <v>42416.0</v>
      </c>
      <c s="13" r="AL153"/>
      <c s="54" r="AM153">
        <v>1924.0</v>
      </c>
      <c s="3" r="AN153"/>
      <c s="3" r="AO153"/>
      <c s="3" r="AP153"/>
      <c s="3" r="AQ153"/>
      <c s="3" r="AR153"/>
      <c s="54" r="AS153">
        <v>1176.0</v>
      </c>
      <c s="3" r="AT153"/>
      <c s="54" r="AU153">
        <v>3100.0</v>
      </c>
      <c s="55" r="AV153"/>
      <c s="54" r="AW153">
        <v>1163.0</v>
      </c>
      <c s="50" r="AX153"/>
      <c s="54" r="AY153">
        <v>17040.0</v>
      </c>
      <c s="3" r="AZ153">
        <v>21.0</v>
      </c>
      <c s="3" r="BA153"/>
      <c s="3" r="BB153"/>
      <c s="3" r="BC153"/>
      <c s="3" r="BD153"/>
      <c s="54" r="BE153">
        <v>18366.0</v>
      </c>
      <c s="54" r="BF153">
        <v>35427.0</v>
      </c>
      <c s="13" r="BG153"/>
      <c s="3" r="BH153">
        <v>34.0</v>
      </c>
      <c s="3" r="BI153"/>
      <c s="3" r="BJ153">
        <v>766.0</v>
      </c>
      <c s="3" r="BK153">
        <v>202.0</v>
      </c>
      <c s="3" r="BL153"/>
      <c s="3" r="BM153">
        <v>175.0</v>
      </c>
      <c s="3" r="BN153"/>
      <c s="3" r="BO153">
        <v>1.0</v>
      </c>
      <c s="3" r="BP153"/>
      <c s="54" r="BQ153">
        <v>1178.0</v>
      </c>
      <c s="13" r="BR153"/>
      <c s="54" r="BS153">
        <v>41414.0</v>
      </c>
      <c s="3" r="BT153">
        <v>893.0</v>
      </c>
      <c s="3" r="BU153">
        <v>269.0</v>
      </c>
      <c s="54" r="BV153">
        <v>6466.0</v>
      </c>
      <c s="3" r="BW153"/>
      <c s="3" r="BX153"/>
      <c s="3" r="BY153"/>
      <c s="54" r="BZ153">
        <v>49042.0</v>
      </c>
      <c s="13" r="CA153"/>
      <c s="54" r="CB153">
        <v>3980.0</v>
      </c>
      <c s="3" r="CC153"/>
      <c s="3" r="CD153"/>
      <c s="3" r="CE153"/>
      <c s="3" r="CF153"/>
      <c s="3" r="CG153"/>
      <c s="54" r="CH153">
        <v>1448.0</v>
      </c>
      <c s="3" r="CI153"/>
      <c s="54" r="CJ153">
        <v>5428.0</v>
      </c>
      <c s="13" r="CK153"/>
      <c s="54" r="CL153">
        <v>6247.0</v>
      </c>
      <c s="12" r="CM153"/>
      <c s="51" r="CN153"/>
      <c s="54" r="CO153">
        <v>5572.0</v>
      </c>
      <c s="54" r="CP153">
        <v>3079.0</v>
      </c>
      <c s="54" r="CQ153">
        <v>1210.0</v>
      </c>
      <c s="54" r="CR153">
        <v>1960.0</v>
      </c>
      <c s="54" r="CS153">
        <v>11821.0</v>
      </c>
      <c s="13" r="CT153"/>
      <c s="54" r="CU153">
        <v>3614.0</v>
      </c>
      <c s="54" r="CV153">
        <v>1462.0</v>
      </c>
      <c s="3" r="CW153">
        <v>851.0</v>
      </c>
      <c s="54" r="CX153">
        <v>1907.0</v>
      </c>
      <c s="3" r="CY153">
        <v>8.0</v>
      </c>
      <c s="3" r="CZ153"/>
      <c s="3" r="DA153"/>
      <c s="3" r="DB153">
        <v>4.0</v>
      </c>
      <c s="3" r="DC153"/>
      <c t="str" s="58" r="DD153">
        <f t="shared" si="1"/>
        <v>7,846</v>
      </c>
      <c s="13" r="DE153"/>
      <c s="54" r="DF153">
        <v>36225.0</v>
      </c>
      <c s="54" r="DG153">
        <v>1645.0</v>
      </c>
      <c s="3" r="DH153">
        <v>732.0</v>
      </c>
      <c s="54" r="DI153">
        <v>7514.0</v>
      </c>
      <c s="3" r="DJ153">
        <v>131.0</v>
      </c>
      <c s="3" r="DK153"/>
      <c s="3" r="DL153"/>
      <c s="54" r="DM153">
        <v>46247.0</v>
      </c>
      <c s="13" r="DN153"/>
      <c s="54" r="DO153">
        <v>2199.0</v>
      </c>
      <c s="3" r="DP153"/>
      <c s="3" r="DQ153"/>
      <c s="3" r="DR153"/>
      <c s="3" r="DS153"/>
      <c s="3" r="DT153"/>
      <c s="54" r="DU153">
        <v>3016.0</v>
      </c>
      <c s="3" r="DV153"/>
      <c s="54" r="DW153">
        <v>5215.0</v>
      </c>
      <c s="13" r="DX153"/>
      <c s="54" r="DY153">
        <v>9441.0</v>
      </c>
      <c s="50" r="DZ153"/>
      <c s="54" r="EA153">
        <v>6508.0</v>
      </c>
      <c s="54" r="EB153">
        <v>2910.0</v>
      </c>
      <c s="54" r="EC153">
        <v>2204.0</v>
      </c>
      <c s="54" r="ED153">
        <v>1771.0</v>
      </c>
      <c s="54" r="EE153">
        <v>13393.0</v>
      </c>
      <c s="13" r="EF153"/>
      <c s="54" r="EG153">
        <v>3755.0</v>
      </c>
      <c s="54" r="EH153">
        <v>1568.0</v>
      </c>
      <c s="3" r="EI153">
        <v>967.0</v>
      </c>
      <c s="54" r="EJ153">
        <v>2523.0</v>
      </c>
      <c s="3" r="EK153">
        <v>6.0</v>
      </c>
      <c s="3" r="EL153">
        <v>134.0</v>
      </c>
      <c s="3" r="EM153"/>
      <c s="3" r="EN153">
        <v>12.0</v>
      </c>
      <c s="3" r="EO153"/>
      <c s="54" r="EP153">
        <v>8965.0</v>
      </c>
      <c s="13" r="EQ153"/>
      <c s="54" r="ER153">
        <v>42834.0</v>
      </c>
      <c s="54" r="ES153">
        <v>2035.0</v>
      </c>
      <c s="3" r="ET153">
        <v>803.0</v>
      </c>
      <c s="54" r="EU153">
        <v>9309.0</v>
      </c>
      <c s="3" r="EV153">
        <v>53.0</v>
      </c>
      <c s="3" r="EW153"/>
      <c s="3" r="EX153"/>
      <c s="54" r="EY153">
        <v>55034.0</v>
      </c>
      <c s="13" r="EZ153"/>
      <c s="54" r="FA153">
        <v>3521.0</v>
      </c>
      <c s="3" r="FB153"/>
      <c s="3" r="FC153"/>
      <c s="3" r="FD153"/>
      <c s="3" r="FE153"/>
      <c s="3" r="FF153"/>
      <c s="54" r="FG153">
        <v>3321.0</v>
      </c>
      <c s="3" r="FH153"/>
      <c s="54" r="FI153">
        <v>6842.0</v>
      </c>
      <c s="13" r="FJ153"/>
      <c s="54" r="FK153">
        <v>13658.0</v>
      </c>
      <c s="5" r="FL153"/>
      <c s="54" r="FM153">
        <v>80570.0</v>
      </c>
      <c s="1" r="FN153"/>
      <c s="1" r="FO153"/>
      <c s="44" r="FP153"/>
      <c s="54" r="FQ153">
        <v>80570.0</v>
      </c>
      <c s="1" r="FR153"/>
      <c s="1" r="FS153"/>
      <c s="44" r="FT153"/>
      <c t="s" s="3" r="FU153">
        <v>87</v>
      </c>
      <c s="5" r="FV153"/>
      <c s="54" r="FW153">
        <v>97322.0</v>
      </c>
      <c s="1" r="FX153"/>
      <c s="1" r="FY153"/>
      <c s="44" r="FZ153"/>
      <c s="54" r="GA153">
        <v>97892.0</v>
      </c>
      <c s="1" r="GB153"/>
      <c s="1" r="GC153"/>
      <c s="44" r="GD153"/>
      <c s="3" r="GE153">
        <v>-570.0</v>
      </c>
      <c s="12" r="GF153"/>
      <c s="3" r="GG153"/>
      <c s="3" r="GH153"/>
      <c s="3" r="GI153"/>
      <c s="3" r="GJ153"/>
      <c s="3" r="GK153"/>
      <c s="3" r="GL153"/>
      <c s="3" r="GM153"/>
      <c s="3" r="GN153"/>
      <c s="3" r="GO153"/>
    </row>
    <row r="154">
      <c s="47" r="A154">
        <v>141.0</v>
      </c>
      <c t="s" s="48" r="B154">
        <v>91</v>
      </c>
      <c t="s" s="53" r="C154">
        <v>243</v>
      </c>
      <c s="48" r="D154"/>
      <c s="48" r="E154"/>
      <c s="48" r="F154"/>
      <c s="48" r="G154"/>
      <c s="48" r="H154"/>
      <c s="48" r="I154"/>
      <c s="54" r="J154">
        <v>4830.0</v>
      </c>
      <c s="3" r="K154">
        <v>12.0</v>
      </c>
      <c s="3" r="L154"/>
      <c s="3" r="M154"/>
      <c s="3" r="N154"/>
      <c s="3" r="O154"/>
      <c s="54" r="P154">
        <v>3125.0</v>
      </c>
      <c s="54" r="Q154">
        <v>7967.0</v>
      </c>
      <c s="13" r="R154"/>
      <c s="3" r="S154">
        <v>36.0</v>
      </c>
      <c s="3" r="T154"/>
      <c s="3" r="U154">
        <v>625.0</v>
      </c>
      <c s="3" r="V154">
        <v>60.0</v>
      </c>
      <c s="3" r="W154"/>
      <c s="3" r="X154">
        <v>42.0</v>
      </c>
      <c s="3" r="Y154"/>
      <c s="3" r="Z154"/>
      <c s="3" r="AA154"/>
      <c s="3" r="AB154">
        <v>763.0</v>
      </c>
      <c s="13" r="AC154"/>
      <c s="54" r="AD154">
        <v>1322.0</v>
      </c>
      <c s="3" r="AE154"/>
      <c s="3" r="AF154"/>
      <c s="3" r="AG154">
        <v>735.0</v>
      </c>
      <c s="3" r="AH154"/>
      <c s="3" r="AI154"/>
      <c s="3" r="AJ154"/>
      <c s="54" r="AK154">
        <v>2057.0</v>
      </c>
      <c s="13" r="AL154"/>
      <c s="3" r="AM154">
        <v>468.0</v>
      </c>
      <c s="3" r="AN154"/>
      <c s="3" r="AO154">
        <v>350.0</v>
      </c>
      <c s="3" r="AP154"/>
      <c s="3" r="AQ154"/>
      <c s="3" r="AR154"/>
      <c s="3" r="AS154">
        <v>910.0</v>
      </c>
      <c s="3" r="AT154">
        <v>155.0</v>
      </c>
      <c s="54" r="AU154">
        <v>1883.0</v>
      </c>
      <c s="55" r="AV154"/>
      <c s="3" r="AW154">
        <v>757.0</v>
      </c>
      <c s="50" r="AX154"/>
      <c s="54" r="AY154">
        <v>5185.0</v>
      </c>
      <c s="3" r="AZ154">
        <v>102.0</v>
      </c>
      <c s="3" r="BA154"/>
      <c s="3" r="BB154"/>
      <c s="3" r="BC154"/>
      <c s="3" r="BD154"/>
      <c s="54" r="BE154">
        <v>3205.0</v>
      </c>
      <c s="54" r="BF154">
        <v>8492.0</v>
      </c>
      <c s="13" r="BG154"/>
      <c s="3" r="BH154">
        <v>36.0</v>
      </c>
      <c s="3" r="BI154"/>
      <c s="3" r="BJ154">
        <v>501.0</v>
      </c>
      <c s="3" r="BK154">
        <v>35.0</v>
      </c>
      <c s="3" r="BL154"/>
      <c s="3" r="BM154">
        <v>19.0</v>
      </c>
      <c s="3" r="BN154"/>
      <c s="3" r="BO154"/>
      <c s="3" r="BP154"/>
      <c s="3" r="BQ154">
        <v>591.0</v>
      </c>
      <c s="13" r="BR154"/>
      <c s="54" r="BS154">
        <v>1287.0</v>
      </c>
      <c s="3" r="BT154"/>
      <c s="3" r="BU154"/>
      <c s="3" r="BV154">
        <v>801.0</v>
      </c>
      <c s="3" r="BW154"/>
      <c s="3" r="BX154"/>
      <c s="3" r="BY154"/>
      <c s="54" r="BZ154">
        <v>2088.0</v>
      </c>
      <c s="13" r="CA154"/>
      <c s="3" r="CB154">
        <v>589.0</v>
      </c>
      <c s="3" r="CC154"/>
      <c s="3" r="CD154">
        <v>313.0</v>
      </c>
      <c s="3" r="CE154"/>
      <c s="3" r="CF154"/>
      <c s="3" r="CG154"/>
      <c s="3" r="CH154">
        <v>767.0</v>
      </c>
      <c s="3" r="CI154">
        <v>155.0</v>
      </c>
      <c s="54" r="CJ154">
        <v>1824.0</v>
      </c>
      <c s="13" r="CK154"/>
      <c s="54" r="CL154">
        <v>1177.0</v>
      </c>
      <c s="12" r="CM154"/>
      <c s="51" r="CN154"/>
      <c s="3" r="CO154">
        <v>995.0</v>
      </c>
      <c s="54" r="CP154">
        <v>1052.0</v>
      </c>
      <c s="3" r="CQ154">
        <v>127.0</v>
      </c>
      <c s="54" r="CR154">
        <v>1983.0</v>
      </c>
      <c s="54" r="CS154">
        <v>4157.0</v>
      </c>
      <c s="13" r="CT154"/>
      <c s="3" r="CU154">
        <v>963.0</v>
      </c>
      <c s="3" r="CV154">
        <v>309.0</v>
      </c>
      <c s="3" r="CW154">
        <v>508.0</v>
      </c>
      <c s="3" r="CX154">
        <v>517.0</v>
      </c>
      <c s="3" r="CY154">
        <v>92.0</v>
      </c>
      <c s="3" r="CZ154">
        <v>150.0</v>
      </c>
      <c s="3" r="DA154"/>
      <c s="3" r="DB154"/>
      <c s="3" r="DC154"/>
      <c t="str" s="58" r="DD154">
        <f t="shared" si="1"/>
        <v>2,539</v>
      </c>
      <c s="13" r="DE154"/>
      <c s="54" r="DF154">
        <v>2323.0</v>
      </c>
      <c s="3" r="DG154">
        <v>751.0</v>
      </c>
      <c s="3" r="DH154">
        <v>13.0</v>
      </c>
      <c s="54" r="DI154">
        <v>1040.0</v>
      </c>
      <c s="3" r="DJ154">
        <v>254.0</v>
      </c>
      <c s="3" r="DK154"/>
      <c s="3" r="DL154"/>
      <c s="54" r="DM154">
        <v>4381.0</v>
      </c>
      <c s="13" r="DN154"/>
      <c s="3" r="DO154">
        <v>180.0</v>
      </c>
      <c s="3" r="DP154"/>
      <c s="3" r="DQ154">
        <v>170.0</v>
      </c>
      <c s="3" r="DR154"/>
      <c s="3" r="DS154"/>
      <c s="3" r="DT154"/>
      <c s="3" r="DU154">
        <v>30.0</v>
      </c>
      <c s="3" r="DV154"/>
      <c s="3" r="DW154">
        <v>380.0</v>
      </c>
      <c s="13" r="DX154"/>
      <c s="54" r="DY154">
        <v>1970.0</v>
      </c>
      <c s="50" r="DZ154"/>
      <c s="54" r="EA154">
        <v>1043.0</v>
      </c>
      <c s="54" r="EB154">
        <v>1120.0</v>
      </c>
      <c s="3" r="EC154">
        <v>147.0</v>
      </c>
      <c s="54" r="ED154">
        <v>1104.0</v>
      </c>
      <c s="54" r="EE154">
        <v>3414.0</v>
      </c>
      <c s="13" r="EF154"/>
      <c s="3" r="EG154">
        <v>993.0</v>
      </c>
      <c s="3" r="EH154">
        <v>215.0</v>
      </c>
      <c s="3" r="EI154">
        <v>436.0</v>
      </c>
      <c s="3" r="EJ154">
        <v>483.0</v>
      </c>
      <c s="3" r="EK154">
        <v>82.0</v>
      </c>
      <c s="3" r="EL154">
        <v>149.0</v>
      </c>
      <c s="3" r="EM154"/>
      <c s="3" r="EN154"/>
      <c s="3" r="EO154"/>
      <c s="54" r="EP154">
        <v>2358.0</v>
      </c>
      <c s="13" r="EQ154"/>
      <c s="54" r="ER154">
        <v>2435.0</v>
      </c>
      <c s="3" r="ES154">
        <v>749.0</v>
      </c>
      <c s="3" r="ET154">
        <v>10.0</v>
      </c>
      <c s="54" r="EU154">
        <v>1113.0</v>
      </c>
      <c s="3" r="EV154">
        <v>258.0</v>
      </c>
      <c s="3" r="EW154"/>
      <c s="3" r="EX154"/>
      <c s="54" r="EY154">
        <v>4565.0</v>
      </c>
      <c s="13" r="EZ154"/>
      <c s="3" r="FA154">
        <v>230.0</v>
      </c>
      <c s="3" r="FB154"/>
      <c s="3" r="FC154">
        <v>182.0</v>
      </c>
      <c s="3" r="FD154"/>
      <c s="3" r="FE154"/>
      <c s="3" r="FF154"/>
      <c s="3" r="FG154">
        <v>859.0</v>
      </c>
      <c s="3" r="FH154"/>
      <c s="54" r="FI154">
        <v>1271.0</v>
      </c>
      <c s="13" r="FJ154"/>
      <c s="54" r="FK154">
        <v>2554.0</v>
      </c>
      <c s="5" r="FL154"/>
      <c s="54" r="FM154">
        <v>13427.0</v>
      </c>
      <c s="1" r="FN154"/>
      <c s="1" r="FO154"/>
      <c s="44" r="FP154"/>
      <c s="54" r="FQ154">
        <v>13427.0</v>
      </c>
      <c s="1" r="FR154"/>
      <c s="1" r="FS154"/>
      <c s="44" r="FT154"/>
      <c t="s" s="3" r="FU154">
        <v>87</v>
      </c>
      <c s="5" r="FV154"/>
      <c s="54" r="FW154">
        <v>14172.0</v>
      </c>
      <c s="1" r="FX154"/>
      <c s="1" r="FY154"/>
      <c s="44" r="FZ154"/>
      <c s="54" r="GA154">
        <v>14162.0</v>
      </c>
      <c s="1" r="GB154"/>
      <c s="1" r="GC154"/>
      <c s="44" r="GD154"/>
      <c s="3" r="GE154">
        <v>10.0</v>
      </c>
      <c s="12" r="GF154"/>
      <c s="3" r="GG154"/>
      <c s="3" r="GH154"/>
      <c s="3" r="GI154"/>
      <c s="3" r="GJ154"/>
      <c s="3" r="GK154"/>
      <c s="3" r="GL154"/>
      <c s="3" r="GM154"/>
      <c s="3" r="GN154"/>
      <c s="3" r="GO154"/>
    </row>
    <row r="155">
      <c s="47" r="A155">
        <v>142.0</v>
      </c>
      <c t="s" s="48" r="B155">
        <v>91</v>
      </c>
      <c t="s" s="53" r="C155">
        <v>244</v>
      </c>
      <c s="48" r="D155"/>
      <c s="48" r="E155"/>
      <c s="48" r="F155"/>
      <c s="48" r="G155"/>
      <c s="48" r="H155"/>
      <c s="48" r="I155"/>
      <c s="54" r="J155">
        <v>62500.0</v>
      </c>
      <c s="3" r="K155">
        <v>352.0</v>
      </c>
      <c s="3" r="L155"/>
      <c s="3" r="M155"/>
      <c s="3" r="N155"/>
      <c s="3" r="O155">
        <v>10.0</v>
      </c>
      <c s="54" r="P155">
        <v>19181.0</v>
      </c>
      <c s="54" r="Q155">
        <v>82043.0</v>
      </c>
      <c s="13" r="R155"/>
      <c s="3" r="S155">
        <v>565.0</v>
      </c>
      <c s="3" r="T155">
        <v>10.0</v>
      </c>
      <c s="54" r="U155">
        <v>1730.0</v>
      </c>
      <c s="3" r="V155">
        <v>191.0</v>
      </c>
      <c s="3" r="W155"/>
      <c s="3" r="X155">
        <v>545.0</v>
      </c>
      <c s="3" r="Y155">
        <v>30.0</v>
      </c>
      <c s="54" r="Z155">
        <v>1300.0</v>
      </c>
      <c s="3" r="AA155"/>
      <c s="54" r="AB155">
        <v>4371.0</v>
      </c>
      <c s="13" r="AC155"/>
      <c s="54" r="AD155">
        <v>18670.0</v>
      </c>
      <c s="3" r="AE155">
        <v>22.0</v>
      </c>
      <c s="3" r="AF155">
        <v>40.0</v>
      </c>
      <c s="54" r="AG155">
        <v>16218.0</v>
      </c>
      <c s="3" r="AH155"/>
      <c s="3" r="AI155">
        <v>495.0</v>
      </c>
      <c s="3" r="AJ155"/>
      <c s="54" r="AK155">
        <v>35445.0</v>
      </c>
      <c s="13" r="AL155"/>
      <c s="54" r="AM155">
        <v>5800.0</v>
      </c>
      <c s="3" r="AN155"/>
      <c s="54" r="AO155">
        <v>1145.0</v>
      </c>
      <c s="3" r="AP155"/>
      <c s="3" r="AQ155"/>
      <c s="3" r="AR155"/>
      <c s="3" r="AS155">
        <v>500.0</v>
      </c>
      <c s="3" r="AT155"/>
      <c s="54" r="AU155">
        <v>7445.0</v>
      </c>
      <c s="55" r="AV155"/>
      <c s="3" r="AW155">
        <v>443.0</v>
      </c>
      <c s="50" r="AX155"/>
      <c s="54" r="AY155">
        <v>65061.0</v>
      </c>
      <c s="3" r="AZ155">
        <v>451.0</v>
      </c>
      <c s="3" r="BA155"/>
      <c s="3" r="BB155"/>
      <c s="3" r="BC155"/>
      <c s="3" r="BD155">
        <v>32.0</v>
      </c>
      <c s="54" r="BE155">
        <v>19524.0</v>
      </c>
      <c s="54" r="BF155">
        <v>85068.0</v>
      </c>
      <c s="13" r="BG155"/>
      <c s="3" r="BH155">
        <v>539.0</v>
      </c>
      <c s="3" r="BI155"/>
      <c s="54" r="BJ155">
        <v>1492.0</v>
      </c>
      <c s="3" r="BK155">
        <v>123.0</v>
      </c>
      <c s="3" r="BL155"/>
      <c s="3" r="BM155">
        <v>481.0</v>
      </c>
      <c s="3" r="BN155">
        <v>31.0</v>
      </c>
      <c s="54" r="BO155">
        <v>1119.0</v>
      </c>
      <c s="3" r="BP155"/>
      <c s="54" r="BQ155">
        <v>3785.0</v>
      </c>
      <c s="13" r="BR155"/>
      <c s="54" r="BS155">
        <v>18605.0</v>
      </c>
      <c s="3" r="BT155">
        <v>56.0</v>
      </c>
      <c s="3" r="BU155">
        <v>40.0</v>
      </c>
      <c s="54" r="BV155">
        <v>16408.0</v>
      </c>
      <c s="3" r="BW155"/>
      <c s="3" r="BX155">
        <v>695.0</v>
      </c>
      <c s="3" r="BY155"/>
      <c s="54" r="BZ155">
        <v>35804.0</v>
      </c>
      <c s="13" r="CA155"/>
      <c s="54" r="CB155">
        <v>3469.0</v>
      </c>
      <c s="3" r="CC155"/>
      <c s="54" r="CD155">
        <v>1454.0</v>
      </c>
      <c s="3" r="CE155"/>
      <c s="3" r="CF155"/>
      <c s="3" r="CG155"/>
      <c s="3" r="CH155">
        <v>309.0</v>
      </c>
      <c s="3" r="CI155"/>
      <c s="54" r="CJ155">
        <v>5232.0</v>
      </c>
      <c s="13" r="CK155"/>
      <c s="54" r="CL155">
        <v>1430.0</v>
      </c>
      <c s="12" r="CM155"/>
      <c s="51" r="CN155"/>
      <c s="54" r="CO155">
        <v>7351.0</v>
      </c>
      <c s="54" r="CP155">
        <v>4101.0</v>
      </c>
      <c s="54" r="CQ155">
        <v>1200.0</v>
      </c>
      <c s="54" r="CR155">
        <v>7159.0</v>
      </c>
      <c s="54" r="CS155">
        <v>19811.0</v>
      </c>
      <c s="13" r="CT155"/>
      <c s="54" r="CU155">
        <v>7866.0</v>
      </c>
      <c s="54" r="CV155">
        <v>1238.0</v>
      </c>
      <c s="54" r="CW155">
        <v>2064.0</v>
      </c>
      <c s="54" r="CX155">
        <v>5352.0</v>
      </c>
      <c s="3" r="CY155">
        <v>650.0</v>
      </c>
      <c s="54" r="CZ155">
        <v>1473.0</v>
      </c>
      <c s="3" r="DA155">
        <v>137.0</v>
      </c>
      <c s="54" r="DB155">
        <v>1225.0</v>
      </c>
      <c s="3" r="DC155"/>
      <c t="str" s="58" r="DD155">
        <f t="shared" si="1"/>
        <v>20,005</v>
      </c>
      <c s="13" r="DE155"/>
      <c s="54" r="DF155">
        <v>31477.0</v>
      </c>
      <c s="54" r="DG155">
        <v>3338.0</v>
      </c>
      <c s="3" r="DH155">
        <v>110.0</v>
      </c>
      <c s="54" r="DI155">
        <v>22534.0</v>
      </c>
      <c s="54" r="DJ155">
        <v>1505.0</v>
      </c>
      <c s="54" r="DK155">
        <v>1267.0</v>
      </c>
      <c s="3" r="DL155"/>
      <c s="54" r="DM155">
        <v>60231.0</v>
      </c>
      <c s="13" r="DN155"/>
      <c s="3" r="DO155">
        <v>180.0</v>
      </c>
      <c s="3" r="DP155"/>
      <c s="54" r="DQ155">
        <v>2830.0</v>
      </c>
      <c s="3" r="DR155"/>
      <c s="3" r="DS155"/>
      <c s="3" r="DT155"/>
      <c s="3" r="DU155">
        <v>970.0</v>
      </c>
      <c s="3" r="DV155"/>
      <c s="54" r="DW155">
        <v>3980.0</v>
      </c>
      <c s="13" r="DX155"/>
      <c s="54" r="DY155">
        <v>25720.0</v>
      </c>
      <c s="50" r="DZ155"/>
      <c s="54" r="EA155">
        <v>7333.0</v>
      </c>
      <c s="54" r="EB155">
        <v>3945.0</v>
      </c>
      <c s="54" r="EC155">
        <v>1061.0</v>
      </c>
      <c s="54" r="ED155">
        <v>7073.0</v>
      </c>
      <c s="54" r="EE155">
        <v>19412.0</v>
      </c>
      <c s="13" r="EF155"/>
      <c s="54" r="EG155">
        <v>8953.0</v>
      </c>
      <c s="3" r="EH155">
        <v>782.0</v>
      </c>
      <c s="54" r="EI155">
        <v>2054.0</v>
      </c>
      <c s="54" r="EJ155">
        <v>4959.0</v>
      </c>
      <c s="3" r="EK155">
        <v>701.0</v>
      </c>
      <c s="54" r="EL155">
        <v>1428.0</v>
      </c>
      <c s="3" r="EM155">
        <v>125.0</v>
      </c>
      <c s="54" r="EN155">
        <v>1372.0</v>
      </c>
      <c s="3" r="EO155"/>
      <c s="54" r="EP155">
        <v>20374.0</v>
      </c>
      <c s="13" r="EQ155"/>
      <c s="54" r="ER155">
        <v>32639.0</v>
      </c>
      <c s="54" r="ES155">
        <v>3322.0</v>
      </c>
      <c s="3" r="ET155">
        <v>112.0</v>
      </c>
      <c s="54" r="EU155">
        <v>22852.0</v>
      </c>
      <c s="54" r="EV155">
        <v>1507.0</v>
      </c>
      <c s="54" r="EW155">
        <v>1599.0</v>
      </c>
      <c s="3" r="EX155"/>
      <c s="54" r="EY155">
        <v>62031.0</v>
      </c>
      <c s="13" r="EZ155"/>
      <c s="3" r="FA155">
        <v>185.0</v>
      </c>
      <c s="3" r="FB155"/>
      <c s="54" r="FC155">
        <v>2809.0</v>
      </c>
      <c s="3" r="FD155"/>
      <c s="3" r="FE155"/>
      <c s="3" r="FF155"/>
      <c s="3" r="FG155">
        <v>971.0</v>
      </c>
      <c s="3" r="FH155"/>
      <c s="54" r="FI155">
        <v>3965.0</v>
      </c>
      <c s="13" r="FJ155"/>
      <c s="54" r="FK155">
        <v>25537.0</v>
      </c>
      <c s="5" r="FL155"/>
      <c s="54" r="FM155">
        <v>129747.0</v>
      </c>
      <c s="1" r="FN155"/>
      <c s="1" r="FO155"/>
      <c s="44" r="FP155"/>
      <c s="54" r="FQ155">
        <v>129747.0</v>
      </c>
      <c s="1" r="FR155"/>
      <c s="1" r="FS155"/>
      <c s="44" r="FT155"/>
      <c t="s" s="3" r="FU155">
        <v>87</v>
      </c>
      <c s="5" r="FV155"/>
      <c s="54" r="FW155">
        <v>131319.0</v>
      </c>
      <c s="1" r="FX155"/>
      <c s="1" r="FY155"/>
      <c s="44" r="FZ155"/>
      <c s="54" r="GA155">
        <v>131319.0</v>
      </c>
      <c s="1" r="GB155"/>
      <c s="1" r="GC155"/>
      <c s="44" r="GD155"/>
      <c t="s" s="3" r="GE155">
        <v>87</v>
      </c>
      <c s="12" r="GF155"/>
      <c s="3" r="GG155"/>
      <c s="3" r="GH155"/>
      <c s="3" r="GI155"/>
      <c s="3" r="GJ155"/>
      <c s="3" r="GK155"/>
      <c s="3" r="GL155"/>
      <c s="3" r="GM155"/>
      <c s="3" r="GN155"/>
      <c s="3" r="GO155"/>
    </row>
    <row r="156">
      <c s="47" r="A156">
        <v>143.0</v>
      </c>
      <c t="s" s="48" r="B156">
        <v>91</v>
      </c>
      <c t="s" s="53" r="C156">
        <v>245</v>
      </c>
      <c s="48" r="D156"/>
      <c s="48" r="E156"/>
      <c s="48" r="F156"/>
      <c s="48" r="G156"/>
      <c s="48" r="H156"/>
      <c s="48" r="I156"/>
      <c s="54" r="J156">
        <v>7500.0</v>
      </c>
      <c s="3" r="K156"/>
      <c s="3" r="L156"/>
      <c s="3" r="M156"/>
      <c s="3" r="N156"/>
      <c s="3" r="O156"/>
      <c s="3" r="P156"/>
      <c s="54" r="Q156">
        <v>7500.0</v>
      </c>
      <c s="13" r="R156"/>
      <c s="3" r="S156"/>
      <c s="3" r="T156"/>
      <c s="3" r="U156"/>
      <c s="3" r="V156"/>
      <c s="3" r="W156"/>
      <c s="3" r="X156">
        <v>90.0</v>
      </c>
      <c s="3" r="Y156"/>
      <c s="3" r="Z156"/>
      <c s="3" r="AA156"/>
      <c s="3" r="AB156">
        <v>90.0</v>
      </c>
      <c s="13" r="AC156"/>
      <c s="3" r="AD156"/>
      <c s="3" r="AE156"/>
      <c s="3" r="AF156"/>
      <c s="3" r="AG156"/>
      <c s="3" r="AH156"/>
      <c s="3" r="AI156"/>
      <c s="3" r="AJ156"/>
      <c t="s" s="3" r="AK156">
        <v>87</v>
      </c>
      <c s="13" r="AL156"/>
      <c s="54" r="AM156">
        <v>2300.0</v>
      </c>
      <c s="3" r="AN156"/>
      <c s="3" r="AO156"/>
      <c s="3" r="AP156"/>
      <c s="3" r="AQ156"/>
      <c s="3" r="AR156"/>
      <c s="3" r="AS156"/>
      <c s="3" r="AT156"/>
      <c s="54" r="AU156">
        <v>2300.0</v>
      </c>
      <c s="55" r="AV156"/>
      <c s="3" r="AW156">
        <v>580.0</v>
      </c>
      <c s="50" r="AX156"/>
      <c s="54" r="AY156">
        <v>8248.0</v>
      </c>
      <c s="3" r="AZ156"/>
      <c s="3" r="BA156"/>
      <c s="3" r="BB156"/>
      <c s="3" r="BC156"/>
      <c s="3" r="BD156"/>
      <c s="3" r="BE156"/>
      <c s="54" r="BF156">
        <v>8248.0</v>
      </c>
      <c s="13" r="BG156"/>
      <c s="3" r="BH156">
        <v>1.0</v>
      </c>
      <c s="3" r="BI156"/>
      <c s="3" r="BJ156"/>
      <c s="3" r="BK156"/>
      <c s="3" r="BL156"/>
      <c s="3" r="BM156">
        <v>94.0</v>
      </c>
      <c s="3" r="BN156"/>
      <c s="3" r="BO156"/>
      <c s="3" r="BP156"/>
      <c s="3" r="BQ156">
        <v>95.0</v>
      </c>
      <c s="13" r="BR156"/>
      <c s="3" r="BS156">
        <v>270.0</v>
      </c>
      <c s="3" r="BT156"/>
      <c s="3" r="BU156"/>
      <c s="3" r="BV156"/>
      <c s="3" r="BW156"/>
      <c s="3" r="BX156"/>
      <c s="3" r="BY156"/>
      <c s="3" r="BZ156">
        <v>270.0</v>
      </c>
      <c s="13" r="CA156"/>
      <c s="54" r="CB156">
        <v>2510.0</v>
      </c>
      <c s="3" r="CC156"/>
      <c s="3" r="CD156"/>
      <c s="3" r="CE156"/>
      <c s="3" r="CF156"/>
      <c s="3" r="CG156"/>
      <c s="3" r="CH156"/>
      <c s="3" r="CI156"/>
      <c s="54" r="CJ156">
        <v>2510.0</v>
      </c>
      <c s="13" r="CK156"/>
      <c s="3" r="CL156">
        <v>810.0</v>
      </c>
      <c s="12" r="CM156"/>
      <c s="51" r="CN156"/>
      <c s="54" r="CO156">
        <v>2313.0</v>
      </c>
      <c s="3" r="CP156">
        <v>425.0</v>
      </c>
      <c s="3" r="CQ156">
        <v>13.0</v>
      </c>
      <c s="3" r="CR156"/>
      <c s="54" r="CS156">
        <v>2751.0</v>
      </c>
      <c s="13" r="CT156"/>
      <c s="3" r="CU156">
        <v>568.0</v>
      </c>
      <c s="3" r="CV156">
        <v>210.0</v>
      </c>
      <c s="3" r="CW156">
        <v>350.0</v>
      </c>
      <c s="54" r="CX156">
        <v>1141.0</v>
      </c>
      <c s="3" r="CY156">
        <v>60.0</v>
      </c>
      <c s="3" r="CZ156"/>
      <c s="3" r="DA156">
        <v>50.0</v>
      </c>
      <c s="3" r="DB156"/>
      <c s="3" r="DC156"/>
      <c t="str" s="58" r="DD156">
        <f t="shared" si="1"/>
        <v>2,379</v>
      </c>
      <c s="13" r="DE156"/>
      <c s="3" r="DF156"/>
      <c s="3" r="DG156"/>
      <c s="3" r="DH156"/>
      <c s="3" r="DI156"/>
      <c s="3" r="DJ156"/>
      <c s="3" r="DK156"/>
      <c s="3" r="DL156">
        <v>320.0</v>
      </c>
      <c s="3" r="DM156">
        <v>320.0</v>
      </c>
      <c s="13" r="DN156"/>
      <c s="54" r="DO156">
        <v>2675.0</v>
      </c>
      <c s="3" r="DP156"/>
      <c s="3" r="DQ156"/>
      <c s="3" r="DR156"/>
      <c s="3" r="DS156"/>
      <c s="3" r="DT156"/>
      <c s="3" r="DU156">
        <v>685.0</v>
      </c>
      <c s="3" r="DV156"/>
      <c s="54" r="DW156">
        <v>3360.0</v>
      </c>
      <c s="13" r="DX156"/>
      <c s="54" r="DY156">
        <v>1660.0</v>
      </c>
      <c s="50" r="DZ156"/>
      <c s="54" r="EA156">
        <v>2187.0</v>
      </c>
      <c s="3" r="EB156">
        <v>444.0</v>
      </c>
      <c s="3" r="EC156">
        <v>113.0</v>
      </c>
      <c s="3" r="ED156"/>
      <c s="54" r="EE156">
        <v>2744.0</v>
      </c>
      <c s="13" r="EF156"/>
      <c s="3" r="EG156">
        <v>691.0</v>
      </c>
      <c s="3" r="EH156">
        <v>216.0</v>
      </c>
      <c s="3" r="EI156">
        <v>350.0</v>
      </c>
      <c s="54" r="EJ156">
        <v>1067.0</v>
      </c>
      <c s="3" r="EK156">
        <v>26.0</v>
      </c>
      <c s="3" r="EL156"/>
      <c s="3" r="EM156"/>
      <c s="3" r="EN156"/>
      <c s="3" r="EO156"/>
      <c s="54" r="EP156">
        <v>2350.0</v>
      </c>
      <c s="13" r="EQ156"/>
      <c s="3" r="ER156">
        <v>358.0</v>
      </c>
      <c s="3" r="ES156"/>
      <c s="3" r="ET156"/>
      <c s="3" r="EU156"/>
      <c s="3" r="EV156"/>
      <c s="3" r="EW156"/>
      <c s="3" r="EX156">
        <v>284.0</v>
      </c>
      <c s="3" r="EY156">
        <v>642.0</v>
      </c>
      <c s="13" r="EZ156"/>
      <c s="54" r="FA156">
        <v>3326.0</v>
      </c>
      <c s="3" r="FB156"/>
      <c s="3" r="FC156"/>
      <c s="3" r="FD156"/>
      <c s="3" r="FE156"/>
      <c s="3" r="FF156"/>
      <c s="3" r="FG156">
        <v>594.0</v>
      </c>
      <c s="3" r="FH156"/>
      <c s="54" r="FI156">
        <v>3920.0</v>
      </c>
      <c s="13" r="FJ156"/>
      <c s="54" r="FK156">
        <v>1052.0</v>
      </c>
      <c s="5" r="FL156"/>
      <c s="54" r="FM156">
        <v>10470.0</v>
      </c>
      <c s="1" r="FN156"/>
      <c s="1" r="FO156"/>
      <c s="44" r="FP156"/>
      <c s="54" r="FQ156">
        <v>10470.0</v>
      </c>
      <c s="1" r="FR156"/>
      <c s="1" r="FS156"/>
      <c s="44" r="FT156"/>
      <c t="s" s="3" r="FU156">
        <v>87</v>
      </c>
      <c s="5" r="FV156"/>
      <c s="54" r="FW156">
        <v>11933.0</v>
      </c>
      <c s="1" r="FX156"/>
      <c s="1" r="FY156"/>
      <c s="44" r="FZ156"/>
      <c s="54" r="GA156">
        <v>10708.0</v>
      </c>
      <c s="1" r="GB156"/>
      <c s="1" r="GC156"/>
      <c s="44" r="GD156"/>
      <c s="54" r="GE156">
        <v>1225.0</v>
      </c>
      <c s="12" r="GF156"/>
      <c s="3" r="GG156"/>
      <c s="3" r="GH156"/>
      <c s="3" r="GI156"/>
      <c s="3" r="GJ156"/>
      <c s="3" r="GK156"/>
      <c s="3" r="GL156"/>
      <c s="3" r="GM156"/>
      <c s="3" r="GN156"/>
      <c s="3" r="GO156"/>
    </row>
    <row r="157">
      <c s="47" r="A157">
        <v>144.0</v>
      </c>
      <c t="s" s="48" r="B157">
        <v>91</v>
      </c>
      <c t="s" s="53" r="C157">
        <v>246</v>
      </c>
      <c s="48" r="D157"/>
      <c s="48" r="E157"/>
      <c s="48" r="F157"/>
      <c s="48" r="G157"/>
      <c s="48" r="H157"/>
      <c s="48" r="I157"/>
      <c s="54" r="J157">
        <v>25370.0</v>
      </c>
      <c s="3" r="K157"/>
      <c s="3" r="L157"/>
      <c s="3" r="M157"/>
      <c s="3" r="N157"/>
      <c s="3" r="O157"/>
      <c s="3" r="P157">
        <v>859.0</v>
      </c>
      <c s="54" r="Q157">
        <v>26229.0</v>
      </c>
      <c s="13" r="R157"/>
      <c s="3" r="S157">
        <v>490.0</v>
      </c>
      <c s="3" r="T157">
        <v>478.0</v>
      </c>
      <c s="3" r="U157">
        <v>680.0</v>
      </c>
      <c s="3" r="V157"/>
      <c s="3" r="W157"/>
      <c s="3" r="X157">
        <v>154.0</v>
      </c>
      <c s="3" r="Y157">
        <v>24.0</v>
      </c>
      <c s="3" r="Z157"/>
      <c s="3" r="AA157">
        <v>320.0</v>
      </c>
      <c s="54" r="AB157">
        <v>2246.0</v>
      </c>
      <c s="13" r="AC157"/>
      <c s="54" r="AD157">
        <v>23070.0</v>
      </c>
      <c s="54" r="AE157">
        <v>2421.0</v>
      </c>
      <c s="3" r="AF157"/>
      <c s="54" r="AG157">
        <v>3941.0</v>
      </c>
      <c s="3" r="AH157">
        <v>277.0</v>
      </c>
      <c s="3" r="AI157">
        <v>152.0</v>
      </c>
      <c s="3" r="AJ157">
        <v>207.0</v>
      </c>
      <c s="54" r="AK157">
        <v>30068.0</v>
      </c>
      <c s="13" r="AL157"/>
      <c s="3" r="AM157"/>
      <c s="3" r="AN157"/>
      <c s="3" r="AO157"/>
      <c s="54" r="AP157">
        <v>2250.0</v>
      </c>
      <c s="3" r="AQ157"/>
      <c s="3" r="AR157"/>
      <c s="3" r="AS157">
        <v>840.0</v>
      </c>
      <c s="3" r="AT157"/>
      <c s="54" r="AU157">
        <v>3090.0</v>
      </c>
      <c s="55" r="AV157"/>
      <c s="54" r="AW157">
        <v>2764.0</v>
      </c>
      <c s="50" r="AX157"/>
      <c s="54" r="AY157">
        <v>27864.0</v>
      </c>
      <c s="3" r="AZ157"/>
      <c s="3" r="BA157"/>
      <c s="3" r="BB157"/>
      <c s="3" r="BC157"/>
      <c s="3" r="BD157"/>
      <c s="54" r="BE157">
        <v>1549.0</v>
      </c>
      <c s="54" r="BF157">
        <v>29413.0</v>
      </c>
      <c s="13" r="BG157"/>
      <c s="3" r="BH157">
        <v>746.0</v>
      </c>
      <c s="3" r="BI157">
        <v>525.0</v>
      </c>
      <c s="3" r="BJ157">
        <v>945.0</v>
      </c>
      <c s="3" r="BK157"/>
      <c s="3" r="BL157">
        <v>262.0</v>
      </c>
      <c s="3" r="BM157">
        <v>130.0</v>
      </c>
      <c s="3" r="BN157">
        <v>4.0</v>
      </c>
      <c s="3" r="BO157"/>
      <c s="3" r="BP157">
        <v>312.0</v>
      </c>
      <c s="54" r="BQ157">
        <v>2924.0</v>
      </c>
      <c s="13" r="BR157"/>
      <c s="54" r="BS157">
        <v>25014.0</v>
      </c>
      <c s="54" r="BT157">
        <v>2502.0</v>
      </c>
      <c s="3" r="BU157"/>
      <c s="54" r="BV157">
        <v>4695.0</v>
      </c>
      <c s="3" r="BW157">
        <v>252.0</v>
      </c>
      <c s="3" r="BX157">
        <v>172.0</v>
      </c>
      <c s="3" r="BY157">
        <v>246.0</v>
      </c>
      <c s="54" r="BZ157">
        <v>32881.0</v>
      </c>
      <c s="13" r="CA157"/>
      <c s="3" r="CB157"/>
      <c s="3" r="CC157"/>
      <c s="3" r="CD157"/>
      <c s="54" r="CE157">
        <v>3210.0</v>
      </c>
      <c s="3" r="CF157"/>
      <c s="3" r="CG157"/>
      <c s="3" r="CH157">
        <v>941.0</v>
      </c>
      <c s="3" r="CI157"/>
      <c s="54" r="CJ157">
        <v>4151.0</v>
      </c>
      <c s="13" r="CK157"/>
      <c s="54" r="CL157">
        <v>1694.0</v>
      </c>
      <c s="12" r="CM157"/>
      <c s="51" r="CN157"/>
      <c s="54" r="CO157">
        <v>3102.0</v>
      </c>
      <c s="54" r="CP157">
        <v>1766.0</v>
      </c>
      <c s="3" r="CQ157">
        <v>218.0</v>
      </c>
      <c s="54" r="CR157">
        <v>3227.0</v>
      </c>
      <c s="54" r="CS157">
        <v>8313.0</v>
      </c>
      <c s="13" r="CT157"/>
      <c s="54" r="CU157">
        <v>2749.0</v>
      </c>
      <c s="54" r="CV157">
        <v>1888.0</v>
      </c>
      <c s="54" r="CW157">
        <v>1462.0</v>
      </c>
      <c s="3" r="CX157">
        <v>625.0</v>
      </c>
      <c s="3" r="CY157">
        <v>172.0</v>
      </c>
      <c s="54" r="CZ157">
        <v>1148.0</v>
      </c>
      <c s="3" r="DA157"/>
      <c s="3" r="DB157"/>
      <c s="3" r="DC157">
        <v>505.0</v>
      </c>
      <c t="str" s="58" r="DD157">
        <f t="shared" si="1"/>
        <v>8,549</v>
      </c>
      <c s="13" r="DE157"/>
      <c s="54" r="DF157">
        <v>27270.0</v>
      </c>
      <c s="54" r="DG157">
        <v>4743.0</v>
      </c>
      <c s="3" r="DH157">
        <v>30.0</v>
      </c>
      <c s="54" r="DI157">
        <v>5580.0</v>
      </c>
      <c s="3" r="DJ157">
        <v>304.0</v>
      </c>
      <c s="3" r="DK157">
        <v>141.0</v>
      </c>
      <c s="3" r="DL157">
        <v>322.0</v>
      </c>
      <c s="54" r="DM157">
        <v>38390.0</v>
      </c>
      <c s="13" r="DN157"/>
      <c t="s" s="3" r="DO157">
        <v>87</v>
      </c>
      <c s="3" r="DP157"/>
      <c s="3" r="DQ157"/>
      <c s="54" r="DR157">
        <v>3071.0</v>
      </c>
      <c s="3" r="DS157"/>
      <c s="3" r="DT157"/>
      <c s="54" r="DU157">
        <v>1104.0</v>
      </c>
      <c s="3" r="DV157"/>
      <c s="54" r="DW157">
        <v>4175.0</v>
      </c>
      <c s="13" r="DX157"/>
      <c s="54" r="DY157">
        <v>4970.0</v>
      </c>
      <c s="50" r="DZ157"/>
      <c s="54" r="EA157">
        <v>3341.0</v>
      </c>
      <c s="54" r="EB157">
        <v>1848.0</v>
      </c>
      <c s="3" r="EC157">
        <v>556.0</v>
      </c>
      <c s="54" r="ED157">
        <v>2288.0</v>
      </c>
      <c s="54" r="EE157">
        <v>8033.0</v>
      </c>
      <c s="13" r="EF157"/>
      <c s="54" r="EG157">
        <v>3280.0</v>
      </c>
      <c s="54" r="EH157">
        <v>2060.0</v>
      </c>
      <c s="54" r="EI157">
        <v>1495.0</v>
      </c>
      <c s="3" r="EJ157">
        <v>672.0</v>
      </c>
      <c s="3" r="EK157">
        <v>365.0</v>
      </c>
      <c s="54" r="EL157">
        <v>1590.0</v>
      </c>
      <c s="3" r="EM157"/>
      <c s="3" r="EN157"/>
      <c s="3" r="EO157">
        <v>673.0</v>
      </c>
      <c s="54" r="EP157">
        <v>10135.0</v>
      </c>
      <c s="13" r="EQ157"/>
      <c s="54" r="ER157">
        <v>29634.0</v>
      </c>
      <c s="54" r="ES157">
        <v>5346.0</v>
      </c>
      <c s="3" r="ET157">
        <v>31.0</v>
      </c>
      <c s="54" r="EU157">
        <v>6242.0</v>
      </c>
      <c s="3" r="EV157">
        <v>270.0</v>
      </c>
      <c s="3" r="EW157">
        <v>263.0</v>
      </c>
      <c s="3" r="EX157">
        <v>413.0</v>
      </c>
      <c s="54" r="EY157">
        <v>42199.0</v>
      </c>
      <c s="13" r="EZ157"/>
      <c t="s" s="3" r="FA157">
        <v>87</v>
      </c>
      <c s="3" r="FB157"/>
      <c s="3" r="FC157"/>
      <c s="54" r="FD157">
        <v>3446.0</v>
      </c>
      <c s="3" r="FE157"/>
      <c s="3" r="FF157"/>
      <c s="54" r="FG157">
        <v>1457.0</v>
      </c>
      <c s="3" r="FH157"/>
      <c s="54" r="FI157">
        <v>4903.0</v>
      </c>
      <c s="13" r="FJ157"/>
      <c s="54" r="FK157">
        <v>5884.0</v>
      </c>
      <c s="5" r="FL157"/>
      <c s="54" r="FM157">
        <v>64397.0</v>
      </c>
      <c s="1" r="FN157"/>
      <c s="1" r="FO157"/>
      <c s="44" r="FP157"/>
      <c s="54" r="FQ157">
        <v>64397.0</v>
      </c>
      <c s="1" r="FR157"/>
      <c s="1" r="FS157"/>
      <c s="44" r="FT157"/>
      <c t="s" s="3" r="FU157">
        <v>87</v>
      </c>
      <c s="5" r="FV157"/>
      <c s="54" r="FW157">
        <v>71063.0</v>
      </c>
      <c s="1" r="FX157"/>
      <c s="1" r="FY157"/>
      <c s="44" r="FZ157"/>
      <c s="54" r="GA157">
        <v>71154.0</v>
      </c>
      <c s="1" r="GB157"/>
      <c s="1" r="GC157"/>
      <c s="44" r="GD157"/>
      <c s="3" r="GE157">
        <v>-91.0</v>
      </c>
      <c s="12" r="GF157"/>
      <c s="3" r="GG157"/>
      <c s="3" r="GH157"/>
      <c s="3" r="GI157"/>
      <c s="3" r="GJ157"/>
      <c s="3" r="GK157"/>
      <c s="3" r="GL157"/>
      <c s="3" r="GM157"/>
      <c s="3" r="GN157"/>
      <c s="3" r="GO157"/>
    </row>
    <row r="158">
      <c s="47" r="A158">
        <v>145.0</v>
      </c>
      <c t="s" s="48" r="B158">
        <v>103</v>
      </c>
      <c t="s" s="53" r="C158">
        <v>247</v>
      </c>
      <c s="48" r="D158"/>
      <c s="48" r="E158"/>
      <c s="48" r="F158"/>
      <c s="48" r="G158"/>
      <c s="48" r="H158"/>
      <c s="48" r="I158"/>
      <c s="54" r="J158">
        <v>3678.0</v>
      </c>
      <c s="3" r="K158">
        <v>8.0</v>
      </c>
      <c s="3" r="L158"/>
      <c s="3" r="M158"/>
      <c s="3" r="N158"/>
      <c s="3" r="O158"/>
      <c s="54" r="P158">
        <v>3977.0</v>
      </c>
      <c s="54" r="Q158">
        <v>7663.0</v>
      </c>
      <c s="13" r="R158"/>
      <c s="3" r="S158">
        <v>312.0</v>
      </c>
      <c s="3" r="T158">
        <v>677.0</v>
      </c>
      <c s="3" r="U158">
        <v>102.0</v>
      </c>
      <c s="3" r="V158"/>
      <c s="3" r="W158"/>
      <c s="3" r="X158">
        <v>177.0</v>
      </c>
      <c s="3" r="Y158"/>
      <c s="3" r="Z158"/>
      <c s="3" r="AA158"/>
      <c s="54" r="AB158">
        <v>1268.0</v>
      </c>
      <c s="13" r="AC158"/>
      <c s="54" r="AD158">
        <v>6047.0</v>
      </c>
      <c s="3" r="AE158">
        <v>570.0</v>
      </c>
      <c s="3" r="AF158">
        <v>1.0</v>
      </c>
      <c s="3" r="AG158">
        <v>436.0</v>
      </c>
      <c s="3" r="AH158"/>
      <c s="3" r="AI158"/>
      <c s="3" r="AJ158"/>
      <c s="54" r="AK158">
        <v>7054.0</v>
      </c>
      <c s="13" r="AL158"/>
      <c s="3" r="AM158"/>
      <c s="3" r="AN158"/>
      <c s="3" r="AO158"/>
      <c s="3" r="AP158"/>
      <c s="3" r="AQ158"/>
      <c s="3" r="AR158"/>
      <c s="3" r="AS158">
        <v>116.0</v>
      </c>
      <c s="3" r="AT158"/>
      <c s="3" r="AU158">
        <v>116.0</v>
      </c>
      <c s="55" r="AV158"/>
      <c s="3" r="AW158">
        <v>415.0</v>
      </c>
      <c s="50" r="AX158"/>
      <c s="54" r="AY158">
        <v>3736.0</v>
      </c>
      <c s="3" r="AZ158">
        <v>8.0</v>
      </c>
      <c s="3" r="BA158"/>
      <c s="3" r="BB158"/>
      <c s="3" r="BC158"/>
      <c s="3" r="BD158"/>
      <c s="54" r="BE158">
        <v>4287.0</v>
      </c>
      <c s="54" r="BF158">
        <v>8031.0</v>
      </c>
      <c s="13" r="BG158"/>
      <c s="3" r="BH158">
        <v>357.0</v>
      </c>
      <c s="3" r="BI158">
        <v>676.0</v>
      </c>
      <c s="3" r="BJ158">
        <v>87.0</v>
      </c>
      <c s="3" r="BK158"/>
      <c s="3" r="BL158"/>
      <c s="3" r="BM158">
        <v>175.0</v>
      </c>
      <c s="3" r="BN158"/>
      <c s="3" r="BO158"/>
      <c s="3" r="BP158"/>
      <c s="54" r="BQ158">
        <v>1295.0</v>
      </c>
      <c s="13" r="BR158"/>
      <c s="54" r="BS158">
        <v>6174.0</v>
      </c>
      <c s="3" r="BT158">
        <v>570.0</v>
      </c>
      <c s="3" r="BU158"/>
      <c s="3" r="BV158">
        <v>463.0</v>
      </c>
      <c s="3" r="BW158"/>
      <c s="3" r="BX158"/>
      <c s="3" r="BY158"/>
      <c s="54" r="BZ158">
        <v>7207.0</v>
      </c>
      <c s="13" r="CA158"/>
      <c s="3" r="CB158"/>
      <c s="3" r="CC158"/>
      <c s="3" r="CD158"/>
      <c s="3" r="CE158"/>
      <c s="3" r="CF158"/>
      <c s="3" r="CG158"/>
      <c s="3" r="CH158">
        <v>116.0</v>
      </c>
      <c s="3" r="CI158"/>
      <c s="3" r="CJ158">
        <v>116.0</v>
      </c>
      <c s="13" r="CK158"/>
      <c s="3" r="CL158">
        <v>440.0</v>
      </c>
      <c s="12" r="CM158"/>
      <c s="51" r="CN158"/>
      <c s="54" r="CO158">
        <v>1213.0</v>
      </c>
      <c s="3" r="CP158">
        <v>775.0</v>
      </c>
      <c s="3" r="CQ158">
        <v>11.0</v>
      </c>
      <c s="3" r="CR158">
        <v>856.0</v>
      </c>
      <c s="54" r="CS158">
        <v>2855.0</v>
      </c>
      <c s="13" r="CT158"/>
      <c s="3" r="CU158">
        <v>658.0</v>
      </c>
      <c s="54" r="CV158">
        <v>1083.0</v>
      </c>
      <c s="3" r="CW158">
        <v>644.0</v>
      </c>
      <c s="3" r="CX158">
        <v>50.0</v>
      </c>
      <c s="3" r="CY158">
        <v>55.0</v>
      </c>
      <c s="54" r="CZ158">
        <v>1470.0</v>
      </c>
      <c s="3" r="DA158">
        <v>617.0</v>
      </c>
      <c s="3" r="DB158"/>
      <c s="3" r="DC158">
        <v>49.0</v>
      </c>
      <c t="str" s="58" r="DD158">
        <f t="shared" si="1"/>
        <v>4,626</v>
      </c>
      <c s="13" r="DE158"/>
      <c s="54" r="DF158">
        <v>6733.0</v>
      </c>
      <c s="3" r="DG158">
        <v>852.0</v>
      </c>
      <c s="3" r="DH158">
        <v>210.0</v>
      </c>
      <c s="3" r="DI158">
        <v>553.0</v>
      </c>
      <c s="3" r="DJ158">
        <v>60.0</v>
      </c>
      <c s="3" r="DK158"/>
      <c s="3" r="DL158">
        <v>35.0</v>
      </c>
      <c s="54" r="DM158">
        <v>8443.0</v>
      </c>
      <c s="13" r="DN158"/>
      <c t="s" s="3" r="DO158">
        <v>87</v>
      </c>
      <c s="3" r="DP158"/>
      <c s="3" r="DQ158">
        <v>362.0</v>
      </c>
      <c s="3" r="DR158"/>
      <c s="3" r="DS158"/>
      <c s="3" r="DT158"/>
      <c s="3" r="DU158">
        <v>116.0</v>
      </c>
      <c s="3" r="DV158"/>
      <c s="3" r="DW158">
        <v>478.0</v>
      </c>
      <c s="13" r="DX158"/>
      <c s="3" r="DY158">
        <v>114.0</v>
      </c>
      <c s="50" r="DZ158"/>
      <c s="54" r="EA158">
        <v>1221.0</v>
      </c>
      <c s="3" r="EB158">
        <v>776.0</v>
      </c>
      <c s="3" r="EC158">
        <v>10.0</v>
      </c>
      <c s="3" r="ED158">
        <v>858.0</v>
      </c>
      <c s="54" r="EE158">
        <v>2865.0</v>
      </c>
      <c s="13" r="EF158"/>
      <c s="3" r="EG158">
        <v>667.0</v>
      </c>
      <c s="54" r="EH158">
        <v>1102.0</v>
      </c>
      <c s="3" r="EI158">
        <v>669.0</v>
      </c>
      <c s="3" r="EJ158">
        <v>214.0</v>
      </c>
      <c s="3" r="EK158">
        <v>54.0</v>
      </c>
      <c s="54" r="EL158">
        <v>1550.0</v>
      </c>
      <c s="3" r="EM158">
        <v>597.0</v>
      </c>
      <c s="3" r="EN158"/>
      <c s="3" r="EO158">
        <v>46.0</v>
      </c>
      <c s="54" r="EP158">
        <v>4899.0</v>
      </c>
      <c s="13" r="EQ158"/>
      <c s="54" r="ER158">
        <v>6877.0</v>
      </c>
      <c s="3" r="ES158">
        <v>735.0</v>
      </c>
      <c s="3" r="ET158">
        <v>299.0</v>
      </c>
      <c s="3" r="EU158">
        <v>541.0</v>
      </c>
      <c s="3" r="EV158">
        <v>60.0</v>
      </c>
      <c s="3" r="EW158"/>
      <c s="3" r="EX158">
        <v>35.0</v>
      </c>
      <c s="54" r="EY158">
        <v>8547.0</v>
      </c>
      <c s="13" r="EZ158"/>
      <c t="s" s="3" r="FA158">
        <v>87</v>
      </c>
      <c s="3" r="FB158"/>
      <c s="3" r="FC158">
        <v>372.0</v>
      </c>
      <c s="3" r="FD158"/>
      <c s="3" r="FE158"/>
      <c s="3" r="FF158"/>
      <c s="3" r="FG158">
        <v>116.0</v>
      </c>
      <c s="3" r="FH158"/>
      <c s="3" r="FI158">
        <v>488.0</v>
      </c>
      <c s="13" r="FJ158"/>
      <c s="3" r="FK158">
        <v>132.0</v>
      </c>
      <c s="5" r="FL158"/>
      <c s="54" r="FM158">
        <v>16516.0</v>
      </c>
      <c s="1" r="FN158"/>
      <c s="1" r="FO158"/>
      <c s="44" r="FP158"/>
      <c s="54" r="FQ158">
        <v>16516.0</v>
      </c>
      <c s="1" r="FR158"/>
      <c s="1" r="FS158"/>
      <c s="44" r="FT158"/>
      <c t="s" s="3" r="FU158">
        <v>87</v>
      </c>
      <c s="5" r="FV158"/>
      <c s="54" r="FW158">
        <v>17089.0</v>
      </c>
      <c s="1" r="FX158"/>
      <c s="1" r="FY158"/>
      <c s="44" r="FZ158"/>
      <c s="54" r="GA158">
        <v>16931.0</v>
      </c>
      <c s="1" r="GB158"/>
      <c s="1" r="GC158"/>
      <c s="44" r="GD158"/>
      <c s="3" r="GE158">
        <v>158.0</v>
      </c>
      <c s="12" r="GF158"/>
      <c s="3" r="GG158"/>
      <c s="3" r="GH158"/>
      <c s="3" r="GI158"/>
      <c s="3" r="GJ158"/>
      <c s="3" r="GK158"/>
      <c s="3" r="GL158"/>
      <c s="3" r="GM158"/>
      <c s="3" r="GN158"/>
      <c s="3" r="GO158"/>
    </row>
    <row r="159">
      <c s="47" r="A159">
        <v>146.0</v>
      </c>
      <c t="s" s="48" r="B159">
        <v>94</v>
      </c>
      <c t="s" s="53" r="C159">
        <v>248</v>
      </c>
      <c s="48" r="D159"/>
      <c s="48" r="E159"/>
      <c s="48" r="F159"/>
      <c s="48" r="G159"/>
      <c s="48" r="H159"/>
      <c s="48" r="I159"/>
      <c s="54" r="J159">
        <v>170695.0</v>
      </c>
      <c s="3" r="K159">
        <v>720.0</v>
      </c>
      <c s="3" r="L159"/>
      <c s="3" r="M159"/>
      <c s="3" r="N159"/>
      <c s="3" r="O159"/>
      <c s="3" r="P159">
        <v>200.0</v>
      </c>
      <c s="54" r="Q159">
        <v>171615.0</v>
      </c>
      <c s="13" r="R159"/>
      <c s="3" r="S159">
        <v>620.0</v>
      </c>
      <c s="54" r="T159">
        <v>6848.0</v>
      </c>
      <c s="54" r="U159">
        <v>2700.0</v>
      </c>
      <c s="3" r="V159"/>
      <c s="3" r="W159"/>
      <c s="54" r="X159">
        <v>2397.0</v>
      </c>
      <c s="3" r="Y159"/>
      <c s="3" r="Z159"/>
      <c s="3" r="AA159"/>
      <c s="54" r="AB159">
        <v>12565.0</v>
      </c>
      <c s="13" r="AC159"/>
      <c s="54" r="AD159">
        <v>131773.0</v>
      </c>
      <c s="54" r="AE159">
        <v>3319.0</v>
      </c>
      <c s="3" r="AF159"/>
      <c s="54" r="AG159">
        <v>13065.0</v>
      </c>
      <c s="54" r="AH159">
        <v>1310.0</v>
      </c>
      <c s="3" r="AI159">
        <v>790.0</v>
      </c>
      <c s="54" r="AJ159">
        <v>1026.0</v>
      </c>
      <c s="54" r="AK159">
        <v>151283.0</v>
      </c>
      <c s="13" r="AL159"/>
      <c s="3" r="AM159">
        <v>124.0</v>
      </c>
      <c s="3" r="AN159"/>
      <c s="3" r="AO159">
        <v>392.0</v>
      </c>
      <c s="3" r="AP159"/>
      <c s="3" r="AQ159"/>
      <c s="3" r="AR159"/>
      <c s="3" r="AS159">
        <v>20.0</v>
      </c>
      <c s="3" r="AT159"/>
      <c s="3" r="AU159">
        <v>536.0</v>
      </c>
      <c s="55" r="AV159"/>
      <c s="3" r="AW159">
        <v>9.0</v>
      </c>
      <c s="50" r="AX159"/>
      <c s="54" r="AY159">
        <v>174653.0</v>
      </c>
      <c s="3" r="AZ159">
        <v>855.0</v>
      </c>
      <c s="3" r="BA159"/>
      <c s="3" r="BB159"/>
      <c s="3" r="BC159"/>
      <c s="3" r="BD159"/>
      <c s="3" r="BE159">
        <v>530.0</v>
      </c>
      <c s="54" r="BF159">
        <v>176038.0</v>
      </c>
      <c s="13" r="BG159"/>
      <c s="3" r="BH159">
        <v>837.0</v>
      </c>
      <c s="54" r="BI159">
        <v>6705.0</v>
      </c>
      <c s="54" r="BJ159">
        <v>4032.0</v>
      </c>
      <c s="3" r="BK159"/>
      <c s="3" r="BL159"/>
      <c s="54" r="BM159">
        <v>2723.0</v>
      </c>
      <c s="3" r="BN159"/>
      <c s="3" r="BO159"/>
      <c s="3" r="BP159"/>
      <c s="54" r="BQ159">
        <v>14297.0</v>
      </c>
      <c s="13" r="BR159"/>
      <c s="54" r="BS159">
        <v>130769.0</v>
      </c>
      <c s="54" r="BT159">
        <v>3082.0</v>
      </c>
      <c s="3" r="BU159"/>
      <c s="54" r="BV159">
        <v>12309.0</v>
      </c>
      <c s="54" r="BW159">
        <v>1657.0</v>
      </c>
      <c s="3" r="BX159">
        <v>678.0</v>
      </c>
      <c s="3" r="BY159">
        <v>225.0</v>
      </c>
      <c s="54" r="BZ159">
        <v>148720.0</v>
      </c>
      <c s="13" r="CA159"/>
      <c s="3" r="CB159">
        <v>55.0</v>
      </c>
      <c s="3" r="CC159"/>
      <c s="54" r="CD159">
        <v>1313.0</v>
      </c>
      <c s="3" r="CE159"/>
      <c s="3" r="CF159"/>
      <c s="3" r="CG159"/>
      <c s="3" r="CH159">
        <v>9.0</v>
      </c>
      <c s="3" r="CI159"/>
      <c s="54" r="CJ159">
        <v>1377.0</v>
      </c>
      <c s="13" r="CK159"/>
      <c s="3" r="CL159">
        <v>244.0</v>
      </c>
      <c s="12" r="CM159"/>
      <c s="51" r="CN159"/>
      <c s="54" r="CO159">
        <v>19902.0</v>
      </c>
      <c s="54" r="CP159">
        <v>9023.0</v>
      </c>
      <c s="54" r="CQ159">
        <v>1555.0</v>
      </c>
      <c s="54" r="CR159">
        <v>7346.0</v>
      </c>
      <c s="54" r="CS159">
        <v>37826.0</v>
      </c>
      <c s="13" r="CT159"/>
      <c s="54" r="CU159">
        <v>26516.0</v>
      </c>
      <c s="54" r="CV159">
        <v>14545.0</v>
      </c>
      <c s="54" r="CW159">
        <v>7415.0</v>
      </c>
      <c s="54" r="CX159">
        <v>26071.0</v>
      </c>
      <c s="54" r="CY159">
        <v>2395.0</v>
      </c>
      <c s="54" r="CZ159">
        <v>9815.0</v>
      </c>
      <c s="3" r="DA159"/>
      <c s="3" r="DB159"/>
      <c s="3" r="DC159"/>
      <c t="str" s="58" r="DD159">
        <f t="shared" si="1"/>
        <v>86,757</v>
      </c>
      <c s="13" r="DE159"/>
      <c s="54" r="DF159">
        <v>158718.0</v>
      </c>
      <c s="54" r="DG159">
        <v>9985.0</v>
      </c>
      <c s="3" r="DH159">
        <v>136.0</v>
      </c>
      <c s="54" r="DI159">
        <v>17559.0</v>
      </c>
      <c s="54" r="DJ159">
        <v>3419.0</v>
      </c>
      <c s="54" r="DK159">
        <v>1296.0</v>
      </c>
      <c s="3" r="DL159">
        <v>869.0</v>
      </c>
      <c s="54" r="DM159">
        <v>191982.0</v>
      </c>
      <c s="13" r="DN159"/>
      <c s="54" r="DO159">
        <v>1926.0</v>
      </c>
      <c s="3" r="DP159"/>
      <c s="3" r="DQ159"/>
      <c s="3" r="DR159"/>
      <c s="3" r="DS159"/>
      <c s="3" r="DT159"/>
      <c s="3" r="DU159"/>
      <c s="3" r="DV159"/>
      <c s="54" r="DW159">
        <v>1926.0</v>
      </c>
      <c s="13" r="DX159"/>
      <c s="54" r="DY159">
        <v>17517.0</v>
      </c>
      <c s="50" r="DZ159"/>
      <c s="54" r="EA159">
        <v>18071.0</v>
      </c>
      <c s="54" r="EB159">
        <v>7967.0</v>
      </c>
      <c s="54" r="EC159">
        <v>1524.0</v>
      </c>
      <c s="54" r="ED159">
        <v>7142.0</v>
      </c>
      <c s="54" r="EE159">
        <v>34704.0</v>
      </c>
      <c s="13" r="EF159"/>
      <c s="54" r="EG159">
        <v>29051.0</v>
      </c>
      <c s="54" r="EH159">
        <v>13196.0</v>
      </c>
      <c s="54" r="EI159">
        <v>6943.0</v>
      </c>
      <c s="54" r="EJ159">
        <v>26996.0</v>
      </c>
      <c s="54" r="EK159">
        <v>2370.0</v>
      </c>
      <c s="54" r="EL159">
        <v>9348.0</v>
      </c>
      <c s="3" r="EM159"/>
      <c s="3" r="EN159"/>
      <c s="3" r="EO159"/>
      <c s="54" r="EP159">
        <v>87904.0</v>
      </c>
      <c s="13" r="EQ159"/>
      <c s="54" r="ER159">
        <v>165880.0</v>
      </c>
      <c s="54" r="ES159">
        <v>9454.0</v>
      </c>
      <c s="3" r="ET159">
        <v>164.0</v>
      </c>
      <c s="54" r="EU159">
        <v>17033.0</v>
      </c>
      <c s="54" r="EV159">
        <v>3372.0</v>
      </c>
      <c s="3" r="EW159">
        <v>956.0</v>
      </c>
      <c s="3" r="EX159">
        <v>390.0</v>
      </c>
      <c s="54" r="EY159">
        <v>197249.0</v>
      </c>
      <c s="13" r="EZ159"/>
      <c s="54" r="FA159">
        <v>2714.0</v>
      </c>
      <c s="3" r="FB159"/>
      <c s="3" r="FC159"/>
      <c s="3" r="FD159"/>
      <c s="3" r="FE159"/>
      <c s="3" r="FF159"/>
      <c s="3" r="FG159"/>
      <c s="3" r="FH159"/>
      <c s="54" r="FI159">
        <v>2714.0</v>
      </c>
      <c s="13" r="FJ159"/>
      <c s="54" r="FK159">
        <v>19821.0</v>
      </c>
      <c s="5" r="FL159"/>
      <c s="54" r="FM159">
        <v>336008.0</v>
      </c>
      <c s="1" r="FN159"/>
      <c s="1" r="FO159"/>
      <c s="44" r="FP159"/>
      <c s="54" r="FQ159">
        <v>336008.0</v>
      </c>
      <c s="1" r="FR159"/>
      <c s="1" r="FS159"/>
      <c s="44" r="FT159"/>
      <c t="s" s="3" r="FU159">
        <v>87</v>
      </c>
      <c s="5" r="FV159"/>
      <c s="54" r="FW159">
        <v>340676.0</v>
      </c>
      <c s="1" r="FX159"/>
      <c s="1" r="FY159"/>
      <c s="44" r="FZ159"/>
      <c s="54" r="GA159">
        <v>342392.0</v>
      </c>
      <c s="1" r="GB159"/>
      <c s="1" r="GC159"/>
      <c s="44" r="GD159"/>
      <c s="54" r="GE159">
        <v>-1716.0</v>
      </c>
      <c s="12" r="GF159"/>
      <c s="3" r="GG159"/>
      <c s="3" r="GH159"/>
      <c s="3" r="GI159"/>
      <c s="3" r="GJ159"/>
      <c s="3" r="GK159"/>
      <c s="3" r="GL159"/>
      <c s="3" r="GM159"/>
      <c s="3" r="GN159"/>
      <c s="3" r="GO159"/>
    </row>
    <row r="160">
      <c s="47" r="A160">
        <v>147.0</v>
      </c>
      <c t="s" s="48" r="B160">
        <v>103</v>
      </c>
      <c t="s" s="53" r="C160">
        <v>249</v>
      </c>
      <c s="48" r="D160"/>
      <c s="48" r="E160"/>
      <c s="48" r="F160"/>
      <c s="48" r="G160"/>
      <c s="48" r="H160"/>
      <c s="48" r="I160"/>
      <c s="54" r="J160">
        <v>29700.0</v>
      </c>
      <c s="3" r="K160">
        <v>300.0</v>
      </c>
      <c s="3" r="L160"/>
      <c s="3" r="M160"/>
      <c s="3" r="N160"/>
      <c s="3" r="O160">
        <v>66.0</v>
      </c>
      <c s="54" r="P160">
        <v>33175.0</v>
      </c>
      <c s="54" r="Q160">
        <v>63241.0</v>
      </c>
      <c s="13" r="R160"/>
      <c s="3" r="S160">
        <v>450.0</v>
      </c>
      <c s="54" r="T160">
        <v>4445.0</v>
      </c>
      <c s="3" r="U160">
        <v>921.0</v>
      </c>
      <c s="3" r="V160">
        <v>431.0</v>
      </c>
      <c s="3" r="W160"/>
      <c s="3" r="X160">
        <v>330.0</v>
      </c>
      <c s="3" r="Y160"/>
      <c s="3" r="Z160"/>
      <c s="3" r="AA160"/>
      <c s="54" r="AB160">
        <v>6577.0</v>
      </c>
      <c s="13" r="AC160"/>
      <c s="54" r="AD160">
        <v>21571.0</v>
      </c>
      <c s="54" r="AE160">
        <v>1951.0</v>
      </c>
      <c s="3" r="AF160">
        <v>549.0</v>
      </c>
      <c s="54" r="AG160">
        <v>24139.0</v>
      </c>
      <c s="54" r="AH160">
        <v>2331.0</v>
      </c>
      <c s="3" r="AI160">
        <v>30.0</v>
      </c>
      <c s="3" r="AJ160"/>
      <c s="54" r="AK160">
        <v>50571.0</v>
      </c>
      <c s="13" r="AL160"/>
      <c s="54" r="AM160">
        <v>14850.0</v>
      </c>
      <c s="3" r="AN160"/>
      <c s="3" r="AO160">
        <v>35.0</v>
      </c>
      <c s="3" r="AP160"/>
      <c s="3" r="AQ160"/>
      <c s="3" r="AR160"/>
      <c s="54" r="AS160">
        <v>8490.0</v>
      </c>
      <c s="3" r="AT160"/>
      <c s="54" r="AU160">
        <v>23375.0</v>
      </c>
      <c s="55" r="AV160"/>
      <c t="s" s="3" r="AW160">
        <v>87</v>
      </c>
      <c s="50" r="AX160"/>
      <c s="54" r="AY160">
        <v>30998.0</v>
      </c>
      <c s="3" r="AZ160">
        <v>285.0</v>
      </c>
      <c s="3" r="BA160"/>
      <c s="3" r="BB160"/>
      <c s="3" r="BC160"/>
      <c s="3" r="BD160">
        <v>153.0</v>
      </c>
      <c s="54" r="BE160">
        <v>33923.0</v>
      </c>
      <c s="54" r="BF160">
        <v>65359.0</v>
      </c>
      <c s="13" r="BG160"/>
      <c s="3" r="BH160">
        <v>304.0</v>
      </c>
      <c s="54" r="BI160">
        <v>4941.0</v>
      </c>
      <c s="54" r="BJ160">
        <v>1183.0</v>
      </c>
      <c s="3" r="BK160">
        <v>523.0</v>
      </c>
      <c s="3" r="BL160"/>
      <c s="3" r="BM160">
        <v>248.0</v>
      </c>
      <c s="3" r="BN160"/>
      <c s="3" r="BO160"/>
      <c s="3" r="BP160"/>
      <c s="54" r="BQ160">
        <v>7199.0</v>
      </c>
      <c s="13" r="BR160"/>
      <c s="54" r="BS160">
        <v>23258.0</v>
      </c>
      <c s="54" r="BT160">
        <v>1819.0</v>
      </c>
      <c s="3" r="BU160">
        <v>334.0</v>
      </c>
      <c s="54" r="BV160">
        <v>24051.0</v>
      </c>
      <c s="54" r="BW160">
        <v>2157.0</v>
      </c>
      <c s="3" r="BX160">
        <v>27.0</v>
      </c>
      <c s="3" r="BY160"/>
      <c s="54" r="BZ160">
        <v>51646.0</v>
      </c>
      <c s="13" r="CA160"/>
      <c s="54" r="CB160">
        <v>12153.0</v>
      </c>
      <c s="3" r="CC160"/>
      <c s="3" r="CD160">
        <v>32.0</v>
      </c>
      <c s="3" r="CE160"/>
      <c s="3" r="CF160"/>
      <c s="3" r="CG160"/>
      <c s="54" r="CH160">
        <v>7631.0</v>
      </c>
      <c s="3" r="CI160"/>
      <c s="54" r="CJ160">
        <v>19816.0</v>
      </c>
      <c s="13" r="CK160"/>
      <c s="3" r="CL160">
        <v>904.0</v>
      </c>
      <c s="12" r="CM160"/>
      <c s="51" r="CN160"/>
      <c s="54" r="CO160">
        <v>8643.0</v>
      </c>
      <c s="54" r="CP160">
        <v>2192.0</v>
      </c>
      <c s="3" r="CQ160">
        <v>320.0</v>
      </c>
      <c s="3" r="CR160">
        <v>122.0</v>
      </c>
      <c s="54" r="CS160">
        <v>11277.0</v>
      </c>
      <c s="13" r="CT160"/>
      <c s="54" r="CU160">
        <v>9578.0</v>
      </c>
      <c s="54" r="CV160">
        <v>5261.0</v>
      </c>
      <c s="54" r="CW160">
        <v>2006.0</v>
      </c>
      <c s="54" r="CX160">
        <v>5687.0</v>
      </c>
      <c s="3" r="CY160">
        <v>25.0</v>
      </c>
      <c s="3" r="CZ160"/>
      <c s="3" r="DA160"/>
      <c s="3" r="DB160"/>
      <c s="3" r="DC160"/>
      <c t="str" s="58" r="DD160">
        <f t="shared" si="1"/>
        <v>22,557</v>
      </c>
      <c s="13" r="DE160"/>
      <c s="54" r="DF160">
        <v>32149.0</v>
      </c>
      <c s="54" r="DG160">
        <v>3758.0</v>
      </c>
      <c s="3" r="DH160">
        <v>598.0</v>
      </c>
      <c s="54" r="DI160">
        <v>29672.0</v>
      </c>
      <c s="54" r="DJ160">
        <v>8425.0</v>
      </c>
      <c s="3" r="DK160">
        <v>33.0</v>
      </c>
      <c s="3" r="DL160">
        <v>92.0</v>
      </c>
      <c s="54" r="DM160">
        <v>74727.0</v>
      </c>
      <c s="13" r="DN160"/>
      <c s="54" r="DO160">
        <v>7844.0</v>
      </c>
      <c s="3" r="DP160"/>
      <c s="3" r="DQ160"/>
      <c s="3" r="DR160"/>
      <c s="3" r="DS160"/>
      <c s="3" r="DT160"/>
      <c s="54" r="DU160">
        <v>7360.0</v>
      </c>
      <c s="3" r="DV160"/>
      <c s="54" r="DW160">
        <v>15204.0</v>
      </c>
      <c s="13" r="DX160"/>
      <c s="54" r="DY160">
        <v>19999.0</v>
      </c>
      <c s="50" r="DZ160"/>
      <c s="54" r="EA160">
        <v>8466.0</v>
      </c>
      <c s="54" r="EB160">
        <v>2551.0</v>
      </c>
      <c s="3" r="EC160">
        <v>348.0</v>
      </c>
      <c s="3" r="ED160">
        <v>118.0</v>
      </c>
      <c s="54" r="EE160">
        <v>11483.0</v>
      </c>
      <c s="13" r="EF160"/>
      <c s="54" r="EG160">
        <v>10468.0</v>
      </c>
      <c s="54" r="EH160">
        <v>4811.0</v>
      </c>
      <c s="54" r="EI160">
        <v>2437.0</v>
      </c>
      <c s="54" r="EJ160">
        <v>5099.0</v>
      </c>
      <c s="3" r="EK160">
        <v>6.0</v>
      </c>
      <c s="3" r="EL160"/>
      <c s="3" r="EM160"/>
      <c s="3" r="EN160"/>
      <c s="3" r="EO160"/>
      <c s="54" r="EP160">
        <v>22821.0</v>
      </c>
      <c s="13" r="EQ160"/>
      <c s="54" r="ER160">
        <v>31909.0</v>
      </c>
      <c s="54" r="ES160">
        <v>3346.0</v>
      </c>
      <c s="3" r="ET160">
        <v>394.0</v>
      </c>
      <c s="54" r="EU160">
        <v>28562.0</v>
      </c>
      <c s="54" r="EV160">
        <v>7550.0</v>
      </c>
      <c s="3" r="EW160">
        <v>10.0</v>
      </c>
      <c s="3" r="EX160">
        <v>91.0</v>
      </c>
      <c s="54" r="EY160">
        <v>71862.0</v>
      </c>
      <c s="13" r="EZ160"/>
      <c s="54" r="FA160">
        <v>8614.0</v>
      </c>
      <c s="3" r="FB160"/>
      <c s="3" r="FC160"/>
      <c s="3" r="FD160"/>
      <c s="3" r="FE160"/>
      <c s="3" r="FF160"/>
      <c s="54" r="FG160">
        <v>7820.0</v>
      </c>
      <c s="3" r="FH160"/>
      <c s="54" r="FI160">
        <v>16434.0</v>
      </c>
      <c s="13" r="FJ160"/>
      <c s="54" r="FK160">
        <v>21693.0</v>
      </c>
      <c s="5" r="FL160"/>
      <c s="54" r="FM160">
        <v>143764.0</v>
      </c>
      <c s="1" r="FN160"/>
      <c s="1" r="FO160"/>
      <c s="44" r="FP160"/>
      <c s="54" r="FQ160">
        <v>143764.0</v>
      </c>
      <c s="1" r="FR160"/>
      <c s="1" r="FS160"/>
      <c s="44" r="FT160"/>
      <c t="s" s="3" r="FU160">
        <v>87</v>
      </c>
      <c s="5" r="FV160"/>
      <c s="54" r="FW160">
        <v>144924.0</v>
      </c>
      <c s="1" r="FX160"/>
      <c s="1" r="FY160"/>
      <c s="44" r="FZ160"/>
      <c s="54" r="GA160">
        <v>144293.0</v>
      </c>
      <c s="1" r="GB160"/>
      <c s="1" r="GC160"/>
      <c s="44" r="GD160"/>
      <c s="3" r="GE160">
        <v>631.0</v>
      </c>
      <c s="12" r="GF160"/>
      <c s="3" r="GG160"/>
      <c s="3" r="GH160"/>
      <c s="3" r="GI160"/>
      <c s="3" r="GJ160"/>
      <c s="3" r="GK160"/>
      <c s="3" r="GL160"/>
      <c s="3" r="GM160"/>
      <c s="3" r="GN160"/>
      <c s="3" r="GO160"/>
    </row>
    <row r="161">
      <c s="47" r="A161">
        <v>148.0</v>
      </c>
      <c t="s" s="48" r="B161">
        <v>94</v>
      </c>
      <c t="s" s="53" r="C161">
        <v>250</v>
      </c>
      <c s="48" r="D161"/>
      <c s="48" r="E161"/>
      <c s="48" r="F161"/>
      <c s="48" r="G161"/>
      <c s="48" r="H161"/>
      <c s="48" r="I161"/>
      <c s="54" r="J161">
        <v>21112.0</v>
      </c>
      <c s="3" r="K161">
        <v>238.0</v>
      </c>
      <c s="3" r="L161"/>
      <c s="3" r="M161"/>
      <c s="3" r="N161"/>
      <c s="3" r="O161"/>
      <c s="54" r="P161">
        <v>2915.0</v>
      </c>
      <c s="54" r="Q161">
        <v>24265.0</v>
      </c>
      <c s="13" r="R161"/>
      <c s="3" r="S161">
        <v>162.0</v>
      </c>
      <c s="54" r="T161">
        <v>1206.0</v>
      </c>
      <c s="54" r="U161">
        <v>1810.0</v>
      </c>
      <c s="3" r="V161">
        <v>71.0</v>
      </c>
      <c s="3" r="W161"/>
      <c s="3" r="X161">
        <v>148.0</v>
      </c>
      <c s="3" r="Y161"/>
      <c s="3" r="Z161">
        <v>60.0</v>
      </c>
      <c s="3" r="AA161"/>
      <c s="54" r="AB161">
        <v>3457.0</v>
      </c>
      <c s="13" r="AC161"/>
      <c s="54" r="AD161">
        <v>8789.0</v>
      </c>
      <c s="3" r="AE161">
        <v>530.0</v>
      </c>
      <c s="3" r="AF161"/>
      <c s="54" r="AG161">
        <v>3298.0</v>
      </c>
      <c s="3" r="AH161"/>
      <c s="3" r="AI161"/>
      <c s="3" r="AJ161"/>
      <c s="54" r="AK161">
        <v>12617.0</v>
      </c>
      <c s="13" r="AL161"/>
      <c s="54" r="AM161">
        <v>2226.0</v>
      </c>
      <c s="3" r="AN161"/>
      <c s="3" r="AO161"/>
      <c s="3" r="AP161"/>
      <c s="3" r="AQ161"/>
      <c s="3" r="AR161"/>
      <c s="3" r="AS161">
        <v>520.0</v>
      </c>
      <c s="3" r="AT161"/>
      <c s="54" r="AU161">
        <v>2746.0</v>
      </c>
      <c s="55" r="AV161"/>
      <c s="54" r="AW161">
        <v>1810.0</v>
      </c>
      <c s="50" r="AX161"/>
      <c s="54" r="AY161">
        <v>21312.0</v>
      </c>
      <c s="3" r="AZ161">
        <v>52.0</v>
      </c>
      <c s="3" r="BA161"/>
      <c s="3" r="BB161"/>
      <c s="3" r="BC161"/>
      <c s="3" r="BD161"/>
      <c s="54" r="BE161">
        <v>4571.0</v>
      </c>
      <c s="54" r="BF161">
        <v>25935.0</v>
      </c>
      <c s="13" r="BG161"/>
      <c s="3" r="BH161">
        <v>168.0</v>
      </c>
      <c s="54" r="BI161">
        <v>1194.0</v>
      </c>
      <c s="54" r="BJ161">
        <v>2531.0</v>
      </c>
      <c s="3" r="BK161">
        <v>92.0</v>
      </c>
      <c s="3" r="BL161"/>
      <c s="3" r="BM161">
        <v>308.0</v>
      </c>
      <c s="3" r="BN161"/>
      <c s="3" r="BO161">
        <v>45.0</v>
      </c>
      <c s="3" r="BP161"/>
      <c s="54" r="BQ161">
        <v>4338.0</v>
      </c>
      <c s="13" r="BR161"/>
      <c s="54" r="BS161">
        <v>9395.0</v>
      </c>
      <c s="3" r="BT161">
        <v>473.0</v>
      </c>
      <c s="3" r="BU161"/>
      <c s="54" r="BV161">
        <v>3275.0</v>
      </c>
      <c s="3" r="BW161"/>
      <c s="3" r="BX161"/>
      <c s="3" r="BY161"/>
      <c s="54" r="BZ161">
        <v>13143.0</v>
      </c>
      <c s="13" r="CA161"/>
      <c s="54" r="CB161">
        <v>4966.0</v>
      </c>
      <c s="3" r="CC161"/>
      <c s="3" r="CD161"/>
      <c s="3" r="CE161"/>
      <c s="3" r="CF161"/>
      <c s="3" r="CG161"/>
      <c s="54" r="CH161">
        <v>1303.0</v>
      </c>
      <c s="3" r="CI161"/>
      <c s="54" r="CJ161">
        <v>6269.0</v>
      </c>
      <c s="13" r="CK161"/>
      <c s="54" r="CL161">
        <v>14404.0</v>
      </c>
      <c s="12" r="CM161"/>
      <c s="51" r="CN161"/>
      <c s="54" r="CO161">
        <v>2616.0</v>
      </c>
      <c s="54" r="CP161">
        <v>2196.0</v>
      </c>
      <c s="3" r="CQ161">
        <v>235.0</v>
      </c>
      <c s="54" r="CR161">
        <v>1720.0</v>
      </c>
      <c s="54" r="CS161">
        <v>6767.0</v>
      </c>
      <c s="13" r="CT161"/>
      <c s="54" r="CU161">
        <v>4819.0</v>
      </c>
      <c s="54" r="CV161">
        <v>1766.0</v>
      </c>
      <c s="54" r="CW161">
        <v>1571.0</v>
      </c>
      <c s="54" r="CX161">
        <v>2566.0</v>
      </c>
      <c s="3" r="CY161">
        <v>195.0</v>
      </c>
      <c s="3" r="CZ161">
        <v>464.0</v>
      </c>
      <c s="3" r="DA161"/>
      <c s="3" r="DB161">
        <v>355.0</v>
      </c>
      <c s="3" r="DC161">
        <v>10.0</v>
      </c>
      <c t="str" s="58" r="DD161">
        <f t="shared" si="1"/>
        <v>11,746</v>
      </c>
      <c s="13" r="DE161"/>
      <c s="54" r="DF161">
        <v>13737.0</v>
      </c>
      <c s="54" r="DG161">
        <v>1220.0</v>
      </c>
      <c s="3" r="DH161">
        <v>44.0</v>
      </c>
      <c s="54" r="DI161">
        <v>4385.0</v>
      </c>
      <c s="3" r="DJ161">
        <v>530.0</v>
      </c>
      <c s="3" r="DK161"/>
      <c s="3" r="DL161">
        <v>88.0</v>
      </c>
      <c s="54" r="DM161">
        <v>20004.0</v>
      </c>
      <c s="13" r="DN161"/>
      <c s="3" r="DO161">
        <v>893.0</v>
      </c>
      <c s="3" r="DP161"/>
      <c s="3" r="DQ161"/>
      <c s="3" r="DR161"/>
      <c s="3" r="DS161"/>
      <c s="3" r="DT161"/>
      <c s="54" r="DU161">
        <v>1866.0</v>
      </c>
      <c s="3" r="DV161"/>
      <c s="54" r="DW161">
        <v>2759.0</v>
      </c>
      <c s="13" r="DX161"/>
      <c s="54" r="DY161">
        <v>3619.0</v>
      </c>
      <c s="50" r="DZ161"/>
      <c s="54" r="EA161">
        <v>2832.0</v>
      </c>
      <c s="54" r="EB161">
        <v>2612.0</v>
      </c>
      <c s="3" r="EC161">
        <v>332.0</v>
      </c>
      <c s="54" r="ED161">
        <v>1770.0</v>
      </c>
      <c s="54" r="EE161">
        <v>7546.0</v>
      </c>
      <c s="13" r="EF161"/>
      <c s="54" r="EG161">
        <v>5330.0</v>
      </c>
      <c s="54" r="EH161">
        <v>1729.0</v>
      </c>
      <c s="54" r="EI161">
        <v>1492.0</v>
      </c>
      <c s="54" r="EJ161">
        <v>3272.0</v>
      </c>
      <c s="3" r="EK161">
        <v>156.0</v>
      </c>
      <c s="3" r="EL161">
        <v>379.0</v>
      </c>
      <c s="3" r="EM161"/>
      <c s="3" r="EN161">
        <v>390.0</v>
      </c>
      <c s="3" r="EO161"/>
      <c s="54" r="EP161">
        <v>12748.0</v>
      </c>
      <c s="13" r="EQ161"/>
      <c s="54" r="ER161">
        <v>14315.0</v>
      </c>
      <c s="54" r="ES161">
        <v>1067.0</v>
      </c>
      <c s="3" r="ET161">
        <v>41.0</v>
      </c>
      <c s="54" r="EU161">
        <v>4812.0</v>
      </c>
      <c s="3" r="EV161">
        <v>571.0</v>
      </c>
      <c s="3" r="EW161"/>
      <c s="3" r="EX161">
        <v>95.0</v>
      </c>
      <c s="54" r="EY161">
        <v>20901.0</v>
      </c>
      <c s="13" r="EZ161"/>
      <c s="54" r="FA161">
        <v>3842.0</v>
      </c>
      <c s="3" r="FB161"/>
      <c s="3" r="FC161"/>
      <c s="3" r="FD161"/>
      <c s="3" r="FE161"/>
      <c s="3" r="FF161"/>
      <c s="54" r="FG161">
        <v>2397.0</v>
      </c>
      <c s="3" r="FH161"/>
      <c s="54" r="FI161">
        <v>6239.0</v>
      </c>
      <c s="13" r="FJ161"/>
      <c s="54" r="FK161">
        <v>18190.0</v>
      </c>
      <c s="5" r="FL161"/>
      <c s="54" r="FM161">
        <v>44895.0</v>
      </c>
      <c s="1" r="FN161"/>
      <c s="1" r="FO161"/>
      <c s="44" r="FP161"/>
      <c s="54" r="FQ161">
        <v>44895.0</v>
      </c>
      <c s="1" r="FR161"/>
      <c s="1" r="FS161"/>
      <c s="44" r="FT161"/>
      <c t="s" s="3" r="FU161">
        <v>87</v>
      </c>
      <c s="5" r="FV161"/>
      <c s="54" r="FW161">
        <v>64089.0</v>
      </c>
      <c s="1" r="FX161"/>
      <c s="1" r="FY161"/>
      <c s="44" r="FZ161"/>
      <c s="54" r="GA161">
        <v>65624.0</v>
      </c>
      <c s="1" r="GB161"/>
      <c s="1" r="GC161"/>
      <c s="44" r="GD161"/>
      <c s="54" r="GE161">
        <v>-1535.0</v>
      </c>
      <c s="12" r="GF161"/>
      <c s="3" r="GG161"/>
      <c s="3" r="GH161"/>
      <c s="3" r="GI161"/>
      <c s="3" r="GJ161"/>
      <c s="3" r="GK161"/>
      <c s="3" r="GL161"/>
      <c s="3" r="GM161"/>
      <c s="3" r="GN161"/>
      <c s="3" r="GO161"/>
    </row>
    <row r="162">
      <c s="47" r="A162">
        <v>149.0</v>
      </c>
      <c t="s" s="48" r="B162">
        <v>91</v>
      </c>
      <c t="s" s="53" r="C162">
        <v>251</v>
      </c>
      <c s="48" r="D162"/>
      <c s="48" r="E162"/>
      <c s="48" r="F162"/>
      <c s="48" r="G162"/>
      <c s="48" r="H162"/>
      <c s="48" r="I162"/>
      <c s="54" r="J162">
        <v>3100.0</v>
      </c>
      <c s="3" r="K162"/>
      <c s="3" r="L162">
        <v>30.0</v>
      </c>
      <c s="3" r="M162"/>
      <c s="3" r="N162"/>
      <c s="3" r="O162"/>
      <c s="54" r="P162">
        <v>5930.0</v>
      </c>
      <c s="54" r="Q162">
        <v>9060.0</v>
      </c>
      <c s="13" r="R162"/>
      <c s="3" r="S162">
        <v>7.0</v>
      </c>
      <c s="3" r="T162"/>
      <c s="3" r="U162"/>
      <c s="3" r="V162">
        <v>50.0</v>
      </c>
      <c s="3" r="W162"/>
      <c s="3" r="X162">
        <v>39.0</v>
      </c>
      <c s="3" r="Y162"/>
      <c s="3" r="Z162"/>
      <c s="3" r="AA162"/>
      <c s="3" r="AB162">
        <v>96.0</v>
      </c>
      <c s="13" r="AC162"/>
      <c s="54" r="AD162">
        <v>2420.0</v>
      </c>
      <c s="3" r="AE162">
        <v>260.0</v>
      </c>
      <c s="3" r="AF162">
        <v>44.0</v>
      </c>
      <c s="54" r="AG162">
        <v>1352.0</v>
      </c>
      <c s="3" r="AH162">
        <v>20.0</v>
      </c>
      <c s="3" r="AI162"/>
      <c s="3" r="AJ162"/>
      <c s="54" r="AK162">
        <v>4096.0</v>
      </c>
      <c s="13" r="AL162"/>
      <c s="54" r="AM162">
        <v>1300.0</v>
      </c>
      <c s="3" r="AN162"/>
      <c s="3" r="AO162"/>
      <c s="3" r="AP162"/>
      <c s="3" r="AQ162"/>
      <c s="3" r="AR162"/>
      <c s="3" r="AS162">
        <v>360.0</v>
      </c>
      <c s="3" r="AT162"/>
      <c s="54" r="AU162">
        <v>1660.0</v>
      </c>
      <c s="55" r="AV162"/>
      <c s="3" r="AW162">
        <v>6.0</v>
      </c>
      <c s="50" r="AX162"/>
      <c s="54" r="AY162">
        <v>2622.0</v>
      </c>
      <c s="3" r="AZ162"/>
      <c s="3" r="BA162">
        <v>43.0</v>
      </c>
      <c s="3" r="BB162"/>
      <c s="3" r="BC162"/>
      <c s="3" r="BD162"/>
      <c s="54" r="BE162">
        <v>6355.0</v>
      </c>
      <c s="54" r="BF162">
        <v>9020.0</v>
      </c>
      <c s="13" r="BG162"/>
      <c s="3" r="BH162">
        <v>6.0</v>
      </c>
      <c s="3" r="BI162">
        <v>65.0</v>
      </c>
      <c s="3" r="BJ162"/>
      <c s="3" r="BK162">
        <v>47.0</v>
      </c>
      <c s="3" r="BL162"/>
      <c s="3" r="BM162">
        <v>26.0</v>
      </c>
      <c s="3" r="BN162"/>
      <c s="3" r="BO162"/>
      <c s="3" r="BP162"/>
      <c s="3" r="BQ162">
        <v>144.0</v>
      </c>
      <c s="13" r="BR162"/>
      <c s="54" r="BS162">
        <v>2801.0</v>
      </c>
      <c s="3" r="BT162">
        <v>194.0</v>
      </c>
      <c s="3" r="BU162">
        <v>38.0</v>
      </c>
      <c s="54" r="BV162">
        <v>1330.0</v>
      </c>
      <c s="3" r="BW162"/>
      <c s="3" r="BX162"/>
      <c s="3" r="BY162"/>
      <c s="54" r="BZ162">
        <v>4363.0</v>
      </c>
      <c s="13" r="CA162"/>
      <c s="3" r="CB162">
        <v>991.0</v>
      </c>
      <c s="3" r="CC162"/>
      <c s="3" r="CD162"/>
      <c s="3" r="CE162"/>
      <c s="3" r="CF162"/>
      <c s="3" r="CG162"/>
      <c s="3" r="CH162">
        <v>187.0</v>
      </c>
      <c s="3" r="CI162"/>
      <c s="54" r="CJ162">
        <v>1178.0</v>
      </c>
      <c s="13" r="CK162"/>
      <c s="3" r="CL162">
        <v>102.0</v>
      </c>
      <c s="12" r="CM162"/>
      <c s="51" r="CN162"/>
      <c s="54" r="CO162">
        <v>2168.0</v>
      </c>
      <c s="3" r="CP162">
        <v>845.0</v>
      </c>
      <c s="3" r="CQ162">
        <v>280.0</v>
      </c>
      <c s="54" r="CR162">
        <v>1054.0</v>
      </c>
      <c s="54" r="CS162">
        <v>4347.0</v>
      </c>
      <c s="13" r="CT162"/>
      <c s="3" r="CU162">
        <v>650.0</v>
      </c>
      <c s="3" r="CV162">
        <v>82.0</v>
      </c>
      <c s="3" r="CW162">
        <v>300.0</v>
      </c>
      <c s="3" r="CX162">
        <v>376.0</v>
      </c>
      <c s="3" r="CY162"/>
      <c s="3" r="CZ162"/>
      <c s="3" r="DA162"/>
      <c s="3" r="DB162"/>
      <c s="3" r="DC162"/>
      <c t="str" s="58" r="DD162">
        <f t="shared" si="1"/>
        <v>1,408</v>
      </c>
      <c s="13" r="DE162"/>
      <c s="54" r="DF162">
        <v>3805.0</v>
      </c>
      <c s="3" r="DG162">
        <v>642.0</v>
      </c>
      <c s="3" r="DH162">
        <v>85.0</v>
      </c>
      <c s="54" r="DI162">
        <v>2020.0</v>
      </c>
      <c s="3" r="DJ162">
        <v>63.0</v>
      </c>
      <c s="3" r="DK162"/>
      <c s="3" r="DL162">
        <v>13.0</v>
      </c>
      <c s="54" r="DM162">
        <v>6628.0</v>
      </c>
      <c s="13" r="DN162"/>
      <c s="54" r="DO162">
        <v>1060.0</v>
      </c>
      <c s="3" r="DP162"/>
      <c s="3" r="DQ162"/>
      <c s="3" r="DR162"/>
      <c s="3" r="DS162"/>
      <c s="3" r="DT162"/>
      <c s="3" r="DU162">
        <v>575.0</v>
      </c>
      <c s="3" r="DV162"/>
      <c s="54" r="DW162">
        <v>1635.0</v>
      </c>
      <c s="13" r="DX162"/>
      <c s="3" r="DY162">
        <v>900.0</v>
      </c>
      <c s="50" r="DZ162"/>
      <c s="54" r="EA162">
        <v>1903.0</v>
      </c>
      <c s="3" r="EB162">
        <v>899.0</v>
      </c>
      <c s="3" r="EC162">
        <v>173.0</v>
      </c>
      <c s="3" r="ED162">
        <v>855.0</v>
      </c>
      <c s="54" r="EE162">
        <v>3830.0</v>
      </c>
      <c s="13" r="EF162"/>
      <c s="3" r="EG162">
        <v>746.0</v>
      </c>
      <c s="3" r="EH162">
        <v>122.0</v>
      </c>
      <c s="3" r="EI162">
        <v>325.0</v>
      </c>
      <c s="3" r="EJ162">
        <v>464.0</v>
      </c>
      <c s="3" r="EK162"/>
      <c s="3" r="EL162"/>
      <c s="3" r="EM162"/>
      <c s="3" r="EN162"/>
      <c s="3" r="EO162"/>
      <c s="54" r="EP162">
        <v>1657.0</v>
      </c>
      <c s="13" r="EQ162"/>
      <c s="54" r="ER162">
        <v>4276.0</v>
      </c>
      <c s="3" r="ES162">
        <v>594.0</v>
      </c>
      <c s="3" r="ET162">
        <v>84.0</v>
      </c>
      <c s="54" r="EU162">
        <v>1968.0</v>
      </c>
      <c t="s" s="3" r="EV162">
        <v>87</v>
      </c>
      <c s="3" r="EW162"/>
      <c s="3" r="EX162">
        <v>9.0</v>
      </c>
      <c s="54" r="EY162">
        <v>6931.0</v>
      </c>
      <c s="13" r="EZ162"/>
      <c s="3" r="FA162">
        <v>528.12</v>
      </c>
      <c s="3" r="FB162"/>
      <c s="3" r="FC162"/>
      <c s="3" r="FD162"/>
      <c s="3" r="FE162"/>
      <c s="3" r="FF162"/>
      <c s="3" r="FG162">
        <v>541.0</v>
      </c>
      <c s="3" r="FH162"/>
      <c s="54" r="FI162">
        <v>1069.12</v>
      </c>
      <c s="13" r="FJ162"/>
      <c s="54" r="FK162">
        <v>1551.0</v>
      </c>
      <c s="5" r="FL162"/>
      <c s="54" r="FM162">
        <v>14918.0</v>
      </c>
      <c s="1" r="FN162"/>
      <c s="1" r="FO162"/>
      <c s="44" r="FP162"/>
      <c s="54" r="FQ162">
        <v>14918.0</v>
      </c>
      <c s="1" r="FR162"/>
      <c s="1" r="FS162"/>
      <c s="44" r="FT162"/>
      <c t="s" s="3" r="FU162">
        <v>87</v>
      </c>
      <c s="5" r="FV162"/>
      <c s="54" r="FW162">
        <v>14807.0</v>
      </c>
      <c s="1" r="FX162"/>
      <c s="1" r="FY162"/>
      <c s="44" r="FZ162"/>
      <c s="54" r="GA162">
        <v>15038.12</v>
      </c>
      <c s="1" r="GB162"/>
      <c s="1" r="GC162"/>
      <c s="44" r="GD162"/>
      <c s="3" r="GE162">
        <v>-231.12</v>
      </c>
      <c s="12" r="GF162"/>
      <c s="3" r="GG162"/>
      <c s="3" r="GH162"/>
      <c s="3" r="GI162"/>
      <c s="3" r="GJ162"/>
      <c s="3" r="GK162"/>
      <c s="3" r="GL162"/>
      <c s="3" r="GM162"/>
      <c s="3" r="GN162"/>
      <c s="3" r="GO162"/>
    </row>
    <row r="163">
      <c s="47" r="A163">
        <v>150.0</v>
      </c>
      <c t="s" s="48" r="B163">
        <v>91</v>
      </c>
      <c t="s" s="53" r="C163">
        <v>252</v>
      </c>
      <c s="48" r="D163"/>
      <c s="48" r="E163"/>
      <c s="48" r="F163"/>
      <c s="48" r="G163"/>
      <c s="48" r="H163"/>
      <c s="48" r="I163"/>
      <c s="54" r="J163">
        <v>60500.0</v>
      </c>
      <c s="3" r="K163"/>
      <c s="3" r="L163"/>
      <c s="54" r="M163">
        <v>6695.0</v>
      </c>
      <c s="3" r="N163"/>
      <c s="3" r="O163"/>
      <c s="54" r="P163">
        <v>28011.0</v>
      </c>
      <c s="54" r="Q163">
        <v>95206.0</v>
      </c>
      <c s="13" r="R163"/>
      <c s="54" r="S163">
        <v>4199.0</v>
      </c>
      <c s="54" r="T163">
        <v>1570.0</v>
      </c>
      <c s="54" r="U163">
        <v>1392.0</v>
      </c>
      <c s="3" r="V163">
        <v>149.0</v>
      </c>
      <c s="3" r="W163"/>
      <c s="54" r="X163">
        <v>5993.0</v>
      </c>
      <c s="54" r="Y163">
        <v>1463.0</v>
      </c>
      <c s="3" r="Z163"/>
      <c s="3" r="AA163">
        <v>310.0</v>
      </c>
      <c s="54" r="AB163">
        <v>15076.0</v>
      </c>
      <c s="13" r="AC163"/>
      <c s="54" r="AD163">
        <v>64524.0</v>
      </c>
      <c s="54" r="AE163">
        <v>2259.0</v>
      </c>
      <c s="3" r="AF163">
        <v>60.0</v>
      </c>
      <c s="54" r="AG163">
        <v>9184.0</v>
      </c>
      <c s="54" r="AH163">
        <v>3183.0</v>
      </c>
      <c s="3" r="AI163">
        <v>9.0</v>
      </c>
      <c s="3" r="AJ163"/>
      <c s="54" r="AK163">
        <v>79219.0</v>
      </c>
      <c s="13" r="AL163"/>
      <c s="3" r="AM163">
        <v>937.0</v>
      </c>
      <c s="3" r="AN163"/>
      <c s="3" r="AO163"/>
      <c s="54" r="AP163">
        <v>1820.0</v>
      </c>
      <c s="3" r="AQ163"/>
      <c s="3" r="AR163"/>
      <c s="54" r="AS163">
        <v>8500.0</v>
      </c>
      <c s="3" r="AT163"/>
      <c s="54" r="AU163">
        <v>11257.0</v>
      </c>
      <c s="55" r="AV163"/>
      <c s="54" r="AW163">
        <v>3535.0</v>
      </c>
      <c s="50" r="AX163"/>
      <c s="54" r="AY163">
        <v>58105.0</v>
      </c>
      <c s="3" r="AZ163"/>
      <c s="3" r="BA163"/>
      <c s="54" r="BB163">
        <v>6304.0</v>
      </c>
      <c s="3" r="BC163"/>
      <c s="3" r="BD163"/>
      <c s="54" r="BE163">
        <v>28119.0</v>
      </c>
      <c s="54" r="BF163">
        <v>92528.0</v>
      </c>
      <c s="13" r="BG163"/>
      <c s="54" r="BH163">
        <v>5016.0</v>
      </c>
      <c s="54" r="BI163">
        <v>1066.0</v>
      </c>
      <c s="54" r="BJ163">
        <v>1623.0</v>
      </c>
      <c s="3" r="BK163">
        <v>11.0</v>
      </c>
      <c s="3" r="BL163"/>
      <c s="54" r="BM163">
        <v>7617.0</v>
      </c>
      <c s="54" r="BN163">
        <v>1662.0</v>
      </c>
      <c s="3" r="BO163"/>
      <c s="3" r="BP163">
        <v>410.0</v>
      </c>
      <c s="54" r="BQ163">
        <v>17405.0</v>
      </c>
      <c s="13" r="BR163"/>
      <c s="54" r="BS163">
        <v>69627.0</v>
      </c>
      <c s="54" r="BT163">
        <v>2477.0</v>
      </c>
      <c s="3" r="BU163">
        <v>57.0</v>
      </c>
      <c s="54" r="BV163">
        <v>10331.0</v>
      </c>
      <c s="54" r="BW163">
        <v>3069.0</v>
      </c>
      <c s="3" r="BX163">
        <v>20.0</v>
      </c>
      <c s="3" r="BY163"/>
      <c s="54" r="BZ163">
        <v>85581.0</v>
      </c>
      <c s="13" r="CA163"/>
      <c s="3" r="CB163">
        <v>794.0</v>
      </c>
      <c s="3" r="CC163"/>
      <c s="3" r="CD163"/>
      <c s="54" r="CE163">
        <v>1315.0</v>
      </c>
      <c s="3" r="CF163"/>
      <c s="3" r="CG163"/>
      <c s="54" r="CH163">
        <v>12545.0</v>
      </c>
      <c s="3" r="CI163"/>
      <c s="54" r="CJ163">
        <v>14654.0</v>
      </c>
      <c s="13" r="CK163"/>
      <c s="54" r="CL163">
        <v>2726.0</v>
      </c>
      <c s="12" r="CM163"/>
      <c s="51" r="CN163"/>
      <c s="54" r="CO163">
        <v>5553.0</v>
      </c>
      <c s="54" r="CP163">
        <v>7069.0</v>
      </c>
      <c s="3" r="CQ163">
        <v>700.0</v>
      </c>
      <c s="54" r="CR163">
        <v>6378.0</v>
      </c>
      <c s="54" r="CS163">
        <v>19700.0</v>
      </c>
      <c s="13" r="CT163"/>
      <c s="54" r="CU163">
        <v>9367.0</v>
      </c>
      <c s="54" r="CV163">
        <v>3673.0</v>
      </c>
      <c s="54" r="CW163">
        <v>3015.0</v>
      </c>
      <c s="54" r="CX163">
        <v>4934.0</v>
      </c>
      <c s="3" r="CY163">
        <v>40.0</v>
      </c>
      <c s="54" r="CZ163">
        <v>9460.0</v>
      </c>
      <c s="54" r="DA163">
        <v>1954.0</v>
      </c>
      <c s="3" r="DB163"/>
      <c s="3" r="DC163">
        <v>739.0</v>
      </c>
      <c t="str" s="58" r="DD163">
        <f t="shared" si="1"/>
        <v>33,182</v>
      </c>
      <c s="13" r="DE163"/>
      <c s="54" r="DF163">
        <v>82179.0</v>
      </c>
      <c s="54" r="DG163">
        <v>12660.0</v>
      </c>
      <c s="54" r="DH163">
        <v>1850.0</v>
      </c>
      <c s="54" r="DI163">
        <v>13006.0</v>
      </c>
      <c s="54" r="DJ163">
        <v>3642.0</v>
      </c>
      <c s="3" r="DK163">
        <v>23.0</v>
      </c>
      <c s="3" r="DL163"/>
      <c s="54" r="DM163">
        <v>113360.0</v>
      </c>
      <c s="13" r="DN163"/>
      <c s="3" r="DO163">
        <v>967.0</v>
      </c>
      <c s="3" r="DP163"/>
      <c s="3" r="DQ163"/>
      <c s="54" r="DR163">
        <v>2046.0</v>
      </c>
      <c s="3" r="DS163"/>
      <c s="3" r="DT163"/>
      <c s="54" r="DU163">
        <v>10902.0</v>
      </c>
      <c s="3" r="DV163"/>
      <c s="54" r="DW163">
        <v>13915.0</v>
      </c>
      <c s="13" r="DX163"/>
      <c s="54" r="DY163">
        <v>24136.0</v>
      </c>
      <c s="50" r="DZ163"/>
      <c s="54" r="EA163">
        <v>5805.0</v>
      </c>
      <c s="54" r="EB163">
        <v>7544.0</v>
      </c>
      <c s="3" r="EC163">
        <v>845.0</v>
      </c>
      <c s="54" r="ED163">
        <v>6673.0</v>
      </c>
      <c s="54" r="EE163">
        <v>20867.0</v>
      </c>
      <c s="13" r="EF163"/>
      <c s="54" r="EG163">
        <v>10605.0</v>
      </c>
      <c s="54" r="EH163">
        <v>3216.0</v>
      </c>
      <c s="54" r="EI163">
        <v>3195.0</v>
      </c>
      <c s="54" r="EJ163">
        <v>4856.0</v>
      </c>
      <c s="3" r="EK163">
        <v>37.0</v>
      </c>
      <c s="54" r="EL163">
        <v>9730.0</v>
      </c>
      <c s="54" r="EM163">
        <v>2154.0</v>
      </c>
      <c s="3" r="EN163"/>
      <c s="3" r="EO163">
        <v>887.0</v>
      </c>
      <c s="54" r="EP163">
        <v>34680.0</v>
      </c>
      <c s="13" r="EQ163"/>
      <c s="54" r="ER163">
        <v>87089.0</v>
      </c>
      <c s="54" r="ES163">
        <v>12974.0</v>
      </c>
      <c s="54" r="ET163">
        <v>1934.0</v>
      </c>
      <c s="54" r="EU163">
        <v>14196.0</v>
      </c>
      <c s="54" r="EV163">
        <v>3677.0</v>
      </c>
      <c s="3" r="EW163">
        <v>37.0</v>
      </c>
      <c s="3" r="EX163"/>
      <c s="54" r="EY163">
        <v>119907.0</v>
      </c>
      <c s="13" r="EZ163"/>
      <c s="54" r="FA163">
        <v>1271.0</v>
      </c>
      <c s="3" r="FB163"/>
      <c s="3" r="FC163"/>
      <c s="54" r="FD163">
        <v>2267.0</v>
      </c>
      <c s="3" r="FE163"/>
      <c s="3" r="FF163"/>
      <c s="54" r="FG163">
        <v>11980.0</v>
      </c>
      <c s="3" r="FH163"/>
      <c s="54" r="FI163">
        <v>15518.0</v>
      </c>
      <c s="13" r="FJ163"/>
      <c s="54" r="FK163">
        <v>21621.0</v>
      </c>
      <c s="5" r="FL163"/>
      <c s="54" r="FM163">
        <v>204293.0</v>
      </c>
      <c s="1" r="FN163"/>
      <c s="1" r="FO163"/>
      <c s="44" r="FP163"/>
      <c s="54" r="FQ163">
        <v>204293.0</v>
      </c>
      <c s="1" r="FR163"/>
      <c s="1" r="FS163"/>
      <c s="44" r="FT163"/>
      <c t="s" s="3" r="FU163">
        <v>87</v>
      </c>
      <c s="5" r="FV163"/>
      <c s="54" r="FW163">
        <v>212894.0</v>
      </c>
      <c s="1" r="FX163"/>
      <c s="1" r="FY163"/>
      <c s="44" r="FZ163"/>
      <c s="54" r="GA163">
        <v>212593.0</v>
      </c>
      <c s="1" r="GB163"/>
      <c s="1" r="GC163"/>
      <c s="44" r="GD163"/>
      <c s="3" r="GE163">
        <v>301.0</v>
      </c>
      <c s="12" r="GF163"/>
      <c s="3" r="GG163"/>
      <c s="3" r="GH163"/>
      <c s="3" r="GI163"/>
      <c s="3" r="GJ163"/>
      <c s="3" r="GK163"/>
      <c s="3" r="GL163"/>
      <c s="3" r="GM163"/>
      <c s="3" r="GN163"/>
      <c s="3" r="GO163"/>
    </row>
    <row r="164">
      <c s="47" r="A164">
        <v>151.0</v>
      </c>
      <c t="s" s="48" r="B164">
        <v>103</v>
      </c>
      <c t="s" s="53" r="C164">
        <v>253</v>
      </c>
      <c s="48" r="D164"/>
      <c s="48" r="E164"/>
      <c s="48" r="F164"/>
      <c s="48" r="G164"/>
      <c s="48" r="H164"/>
      <c s="48" r="I164"/>
      <c s="54" r="J164">
        <v>47932.0</v>
      </c>
      <c s="3" r="K164">
        <v>16.0</v>
      </c>
      <c s="3" r="L164"/>
      <c s="3" r="M164"/>
      <c s="3" r="N164">
        <v>265.0</v>
      </c>
      <c s="3" r="O164"/>
      <c s="54" r="P164">
        <v>66337.0</v>
      </c>
      <c s="54" r="Q164">
        <v>114550.0</v>
      </c>
      <c s="13" r="R164"/>
      <c s="54" r="S164">
        <v>2691.0</v>
      </c>
      <c s="54" r="T164">
        <v>4530.0</v>
      </c>
      <c s="54" r="U164">
        <v>1250.0</v>
      </c>
      <c s="3" r="V164"/>
      <c s="3" r="W164"/>
      <c s="3" r="X164"/>
      <c s="3" r="Y164">
        <v>642.0</v>
      </c>
      <c s="3" r="Z164"/>
      <c s="54" r="AA164">
        <v>1000.0</v>
      </c>
      <c s="54" r="AB164">
        <v>10113.0</v>
      </c>
      <c s="13" r="AC164"/>
      <c s="54" r="AD164">
        <v>130083.0</v>
      </c>
      <c s="3" r="AE164">
        <v>292.0</v>
      </c>
      <c s="3" r="AF164">
        <v>535.0</v>
      </c>
      <c s="54" r="AG164">
        <v>15890.0</v>
      </c>
      <c s="3" r="AH164">
        <v>83.0</v>
      </c>
      <c s="3" r="AI164">
        <v>800.0</v>
      </c>
      <c s="3" r="AJ164"/>
      <c s="54" r="AK164">
        <v>147683.0</v>
      </c>
      <c s="13" r="AL164"/>
      <c s="54" r="AM164">
        <v>2027.0</v>
      </c>
      <c s="3" r="AN164"/>
      <c s="3" r="AO164"/>
      <c s="3" r="AP164"/>
      <c s="3" r="AQ164"/>
      <c s="3" r="AR164"/>
      <c s="54" r="AS164">
        <v>5100.0</v>
      </c>
      <c s="3" r="AT164">
        <v>465.0</v>
      </c>
      <c s="54" r="AU164">
        <v>7592.0</v>
      </c>
      <c s="55" r="AV164"/>
      <c s="3" r="AW164">
        <v>62.0</v>
      </c>
      <c s="50" r="AX164"/>
      <c s="54" r="AY164">
        <v>46473.0</v>
      </c>
      <c s="3" r="AZ164">
        <v>10.0</v>
      </c>
      <c s="3" r="BA164"/>
      <c s="3" r="BB164"/>
      <c s="3" r="BC164">
        <v>267.0</v>
      </c>
      <c s="3" r="BD164"/>
      <c s="54" r="BE164">
        <v>68466.0</v>
      </c>
      <c s="54" r="BF164">
        <v>115216.0</v>
      </c>
      <c s="13" r="BG164"/>
      <c s="54" r="BH164">
        <v>2658.0</v>
      </c>
      <c s="54" r="BI164">
        <v>3763.0</v>
      </c>
      <c s="54" r="BJ164">
        <v>1869.0</v>
      </c>
      <c s="3" r="BK164"/>
      <c s="3" r="BL164"/>
      <c s="3" r="BM164"/>
      <c s="3" r="BN164">
        <v>613.0</v>
      </c>
      <c s="3" r="BO164"/>
      <c s="54" r="BP164">
        <v>1092.0</v>
      </c>
      <c s="54" r="BQ164">
        <v>9995.0</v>
      </c>
      <c s="13" r="BR164"/>
      <c s="54" r="BS164">
        <v>138470.0</v>
      </c>
      <c s="3" r="BT164">
        <v>187.0</v>
      </c>
      <c s="3" r="BU164">
        <v>488.0</v>
      </c>
      <c s="54" r="BV164">
        <v>16311.0</v>
      </c>
      <c s="3" r="BW164">
        <v>48.0</v>
      </c>
      <c s="3" r="BX164">
        <v>687.0</v>
      </c>
      <c s="3" r="BY164"/>
      <c s="54" r="BZ164">
        <v>156191.0</v>
      </c>
      <c s="13" r="CA164"/>
      <c s="54" r="CB164">
        <v>2519.0</v>
      </c>
      <c s="3" r="CC164"/>
      <c s="3" r="CD164"/>
      <c s="3" r="CE164"/>
      <c s="3" r="CF164"/>
      <c s="3" r="CG164"/>
      <c s="54" r="CH164">
        <v>6992.0</v>
      </c>
      <c s="3" r="CI164">
        <v>603.0</v>
      </c>
      <c s="54" r="CJ164">
        <v>10114.0</v>
      </c>
      <c s="13" r="CK164"/>
      <c s="3" r="CL164">
        <v>180.0</v>
      </c>
      <c s="12" r="CM164"/>
      <c s="51" r="CN164"/>
      <c s="54" r="CO164">
        <v>11290.0</v>
      </c>
      <c s="54" r="CP164">
        <v>7050.0</v>
      </c>
      <c s="3" r="CQ164">
        <v>920.0</v>
      </c>
      <c s="54" r="CR164">
        <v>1387.0</v>
      </c>
      <c s="54" r="CS164">
        <v>20647.0</v>
      </c>
      <c s="13" r="CT164"/>
      <c s="54" r="CU164">
        <v>8609.0</v>
      </c>
      <c s="54" r="CV164">
        <v>9267.0</v>
      </c>
      <c s="54" r="CW164">
        <v>4387.0</v>
      </c>
      <c s="54" r="CX164">
        <v>8853.0</v>
      </c>
      <c s="54" r="CY164">
        <v>1240.0</v>
      </c>
      <c s="54" r="CZ164">
        <v>27786.0</v>
      </c>
      <c s="54" r="DA164">
        <v>1766.0</v>
      </c>
      <c s="3" r="DB164"/>
      <c s="3" r="DC164">
        <v>90.0</v>
      </c>
      <c t="str" s="58" r="DD164">
        <f t="shared" si="1"/>
        <v>61,998</v>
      </c>
      <c s="13" r="DE164"/>
      <c s="54" r="DF164">
        <v>147500.0</v>
      </c>
      <c s="54" r="DG164">
        <v>6607.0</v>
      </c>
      <c s="3" r="DH164">
        <v>829.0</v>
      </c>
      <c s="54" r="DI164">
        <v>22693.0</v>
      </c>
      <c s="54" r="DJ164">
        <v>1851.0</v>
      </c>
      <c s="3" r="DK164"/>
      <c s="3" r="DL164">
        <v>110.0</v>
      </c>
      <c s="54" r="DM164">
        <v>179590.0</v>
      </c>
      <c s="13" r="DN164"/>
      <c s="54" r="DO164">
        <v>2070.0</v>
      </c>
      <c s="3" r="DP164"/>
      <c s="3" r="DQ164"/>
      <c s="54" r="DR164">
        <v>2000.0</v>
      </c>
      <c s="3" r="DS164"/>
      <c s="3" r="DT164"/>
      <c s="54" r="DU164">
        <v>7175.0</v>
      </c>
      <c s="3" r="DV164"/>
      <c s="54" r="DW164">
        <v>11245.0</v>
      </c>
      <c s="13" r="DX164"/>
      <c s="54" r="DY164">
        <v>6520.0</v>
      </c>
      <c s="50" r="DZ164"/>
      <c s="54" r="EA164">
        <v>11202.0</v>
      </c>
      <c s="54" r="EB164">
        <v>7237.0</v>
      </c>
      <c s="3" r="EC164">
        <v>894.0</v>
      </c>
      <c s="54" r="ED164">
        <v>1331.0</v>
      </c>
      <c s="54" r="EE164">
        <v>20664.0</v>
      </c>
      <c s="13" r="EF164"/>
      <c s="54" r="EG164">
        <v>8332.0</v>
      </c>
      <c s="54" r="EH164">
        <v>9721.0</v>
      </c>
      <c s="54" r="EI164">
        <v>4384.0</v>
      </c>
      <c s="54" r="EJ164">
        <v>8328.0</v>
      </c>
      <c s="54" r="EK164">
        <v>1350.0</v>
      </c>
      <c s="54" r="EL164">
        <v>26942.0</v>
      </c>
      <c s="54" r="EM164">
        <v>1785.0</v>
      </c>
      <c s="3" r="EN164"/>
      <c s="3" r="EO164">
        <v>85.0</v>
      </c>
      <c s="54" r="EP164">
        <v>60927.0</v>
      </c>
      <c s="13" r="EQ164"/>
      <c s="54" r="ER164">
        <v>150389.0</v>
      </c>
      <c s="54" r="ES164">
        <v>6954.0</v>
      </c>
      <c s="3" r="ET164">
        <v>537.0</v>
      </c>
      <c s="54" r="EU164">
        <v>24278.0</v>
      </c>
      <c s="54" r="EV164">
        <v>1825.0</v>
      </c>
      <c s="3" r="EW164"/>
      <c s="3" r="EX164">
        <v>106.0</v>
      </c>
      <c s="54" r="EY164">
        <v>184089.0</v>
      </c>
      <c s="13" r="EZ164"/>
      <c s="54" r="FA164">
        <v>2742.0</v>
      </c>
      <c s="3" r="FB164"/>
      <c s="3" r="FC164"/>
      <c s="54" r="FD164">
        <v>2000.0</v>
      </c>
      <c s="3" r="FE164"/>
      <c s="3" r="FF164"/>
      <c s="54" r="FG164">
        <v>7076.0</v>
      </c>
      <c s="3" r="FH164"/>
      <c s="54" r="FI164">
        <v>11818.0</v>
      </c>
      <c s="13" r="FJ164"/>
      <c s="54" r="FK164">
        <v>8269.0</v>
      </c>
      <c s="5" r="FL164"/>
      <c s="54" r="FM164">
        <v>280000.0</v>
      </c>
      <c s="1" r="FN164"/>
      <c s="1" r="FO164"/>
      <c s="44" r="FP164"/>
      <c s="54" r="FQ164">
        <v>280000.0</v>
      </c>
      <c s="1" r="FR164"/>
      <c s="1" r="FS164"/>
      <c s="44" r="FT164"/>
      <c t="s" s="3" r="FU164">
        <v>87</v>
      </c>
      <c s="5" r="FV164"/>
      <c s="54" r="FW164">
        <v>291696.0</v>
      </c>
      <c s="1" r="FX164"/>
      <c s="1" r="FY164"/>
      <c s="44" r="FZ164"/>
      <c s="54" r="GA164">
        <v>285767.0</v>
      </c>
      <c s="1" r="GB164"/>
      <c s="1" r="GC164"/>
      <c s="44" r="GD164"/>
      <c s="54" r="GE164">
        <v>5929.0</v>
      </c>
      <c s="12" r="GF164"/>
      <c s="3" r="GG164"/>
      <c s="3" r="GH164"/>
      <c s="3" r="GI164"/>
      <c s="3" r="GJ164"/>
      <c s="3" r="GK164"/>
      <c s="3" r="GL164"/>
      <c s="3" r="GM164"/>
      <c s="3" r="GN164"/>
      <c s="3" r="GO164"/>
    </row>
    <row r="165">
      <c s="47" r="A165">
        <v>152.0</v>
      </c>
      <c t="s" s="48" r="B165">
        <v>88</v>
      </c>
      <c t="s" s="53" r="C165">
        <v>254</v>
      </c>
      <c s="48" r="D165"/>
      <c s="48" r="E165"/>
      <c s="48" r="F165"/>
      <c s="48" r="G165"/>
      <c s="48" r="H165"/>
      <c s="48" r="I165"/>
      <c s="54" r="J165">
        <v>93427.0</v>
      </c>
      <c s="3" r="K165"/>
      <c s="3" r="L165"/>
      <c s="3" r="M165"/>
      <c s="3" r="N165"/>
      <c s="3" r="O165"/>
      <c s="54" r="P165">
        <v>32374.0</v>
      </c>
      <c s="54" r="Q165">
        <v>125801.0</v>
      </c>
      <c s="13" r="R165"/>
      <c s="54" r="S165">
        <v>1460.0</v>
      </c>
      <c s="54" r="T165">
        <v>1956.0</v>
      </c>
      <c s="54" r="U165">
        <v>5203.0</v>
      </c>
      <c s="3" r="V165">
        <v>304.0</v>
      </c>
      <c s="3" r="W165"/>
      <c s="54" r="X165">
        <v>2155.0</v>
      </c>
      <c s="3" r="Y165"/>
      <c s="3" r="Z165"/>
      <c s="3" r="AA165"/>
      <c s="54" r="AB165">
        <v>11128.0</v>
      </c>
      <c s="13" r="AC165"/>
      <c s="54" r="AD165">
        <v>63706.0</v>
      </c>
      <c s="54" r="AE165">
        <v>2627.0</v>
      </c>
      <c s="3" r="AF165"/>
      <c s="54" r="AG165">
        <v>15130.0</v>
      </c>
      <c s="54" r="AH165">
        <v>5480.0</v>
      </c>
      <c s="3" r="AI165"/>
      <c s="3" r="AJ165"/>
      <c s="54" r="AK165">
        <v>86943.0</v>
      </c>
      <c s="13" r="AL165"/>
      <c s="3" r="AM165"/>
      <c s="3" r="AN165"/>
      <c s="3" r="AO165">
        <v>60.0</v>
      </c>
      <c s="54" r="AP165">
        <v>8850.0</v>
      </c>
      <c s="3" r="AQ165"/>
      <c s="3" r="AR165"/>
      <c s="54" r="AS165">
        <v>8800.0</v>
      </c>
      <c s="3" r="AT165"/>
      <c s="54" r="AU165">
        <v>17710.0</v>
      </c>
      <c s="55" r="AV165"/>
      <c t="s" s="3" r="AW165">
        <v>87</v>
      </c>
      <c s="50" r="AX165"/>
      <c s="54" r="AY165">
        <v>98640.0</v>
      </c>
      <c s="3" r="AZ165"/>
      <c s="3" r="BA165"/>
      <c s="3" r="BB165"/>
      <c s="3" r="BC165"/>
      <c s="3" r="BD165"/>
      <c s="54" r="BE165">
        <v>33908.0</v>
      </c>
      <c s="54" r="BF165">
        <v>132548.0</v>
      </c>
      <c s="13" r="BG165"/>
      <c s="54" r="BH165">
        <v>1289.0</v>
      </c>
      <c s="54" r="BI165">
        <v>2210.0</v>
      </c>
      <c s="54" r="BJ165">
        <v>4457.0</v>
      </c>
      <c s="3" r="BK165">
        <v>404.0</v>
      </c>
      <c s="3" r="BL165">
        <v>113.0</v>
      </c>
      <c s="54" r="BM165">
        <v>1627.0</v>
      </c>
      <c s="3" r="BN165"/>
      <c s="3" r="BO165"/>
      <c s="3" r="BP165"/>
      <c s="54" r="BQ165">
        <v>10100.0</v>
      </c>
      <c s="13" r="BR165"/>
      <c s="54" r="BS165">
        <v>67169.0</v>
      </c>
      <c s="54" r="BT165">
        <v>2097.0</v>
      </c>
      <c s="3" r="BU165"/>
      <c s="54" r="BV165">
        <v>15393.0</v>
      </c>
      <c s="54" r="BW165">
        <v>5865.0</v>
      </c>
      <c s="3" r="BX165"/>
      <c s="3" r="BY165"/>
      <c s="54" r="BZ165">
        <v>90524.0</v>
      </c>
      <c s="13" r="CA165"/>
      <c s="3" r="CB165"/>
      <c s="3" r="CC165"/>
      <c s="3" r="CD165">
        <v>71.0</v>
      </c>
      <c s="54" r="CE165">
        <v>9185.0</v>
      </c>
      <c s="3" r="CF165"/>
      <c s="3" r="CG165"/>
      <c s="54" r="CH165">
        <v>10745.0</v>
      </c>
      <c s="3" r="CI165"/>
      <c s="54" r="CJ165">
        <v>20001.0</v>
      </c>
      <c s="13" r="CK165"/>
      <c s="3" r="CL165">
        <v>533.0</v>
      </c>
      <c s="12" r="CM165"/>
      <c s="51" r="CN165"/>
      <c s="54" r="CO165">
        <v>12707.0</v>
      </c>
      <c s="54" r="CP165">
        <v>4845.0</v>
      </c>
      <c s="54" r="CQ165">
        <v>3490.0</v>
      </c>
      <c s="54" r="CR165">
        <v>6124.0</v>
      </c>
      <c s="54" r="CS165">
        <v>27166.0</v>
      </c>
      <c s="13" r="CT165"/>
      <c s="54" r="CU165">
        <v>9996.0</v>
      </c>
      <c s="54" r="CV165">
        <v>6163.0</v>
      </c>
      <c s="54" r="CW165">
        <v>3110.0</v>
      </c>
      <c s="54" r="CX165">
        <v>5110.0</v>
      </c>
      <c s="3" r="CY165">
        <v>275.0</v>
      </c>
      <c s="54" r="CZ165">
        <v>8849.0</v>
      </c>
      <c s="3" r="DA165">
        <v>280.0</v>
      </c>
      <c s="3" r="DB165"/>
      <c s="3" r="DC165">
        <v>920.0</v>
      </c>
      <c t="str" s="58" r="DD165">
        <f t="shared" si="1"/>
        <v>34,703</v>
      </c>
      <c s="13" r="DE165"/>
      <c s="54" r="DF165">
        <v>94752.0</v>
      </c>
      <c s="54" r="DG165">
        <v>11924.0</v>
      </c>
      <c s="3" r="DH165">
        <v>123.0</v>
      </c>
      <c s="54" r="DI165">
        <v>22350.0</v>
      </c>
      <c s="54" r="DJ165">
        <v>6648.0</v>
      </c>
      <c s="3" r="DK165"/>
      <c s="3" r="DL165"/>
      <c s="54" r="DM165">
        <v>135797.0</v>
      </c>
      <c s="13" r="DN165"/>
      <c t="s" s="3" r="DO165">
        <v>87</v>
      </c>
      <c s="3" r="DP165"/>
      <c s="54" r="DQ165">
        <v>1326.0</v>
      </c>
      <c s="54" r="DR165">
        <v>8558.0</v>
      </c>
      <c s="3" r="DS165"/>
      <c s="3" r="DT165"/>
      <c s="54" r="DU165">
        <v>13257.0</v>
      </c>
      <c s="3" r="DV165"/>
      <c s="54" r="DW165">
        <v>23141.0</v>
      </c>
      <c s="13" r="DX165"/>
      <c s="54" r="DY165">
        <v>20775.0</v>
      </c>
      <c s="50" r="DZ165"/>
      <c s="54" r="EA165">
        <v>14570.0</v>
      </c>
      <c s="54" r="EB165">
        <v>5047.0</v>
      </c>
      <c s="54" r="EC165">
        <v>3005.0</v>
      </c>
      <c s="54" r="ED165">
        <v>6455.0</v>
      </c>
      <c s="54" r="EE165">
        <v>29077.0</v>
      </c>
      <c s="13" r="EF165"/>
      <c s="54" r="EG165">
        <v>12373.0</v>
      </c>
      <c s="54" r="EH165">
        <v>6146.0</v>
      </c>
      <c s="54" r="EI165">
        <v>2938.0</v>
      </c>
      <c s="54" r="EJ165">
        <v>5095.0</v>
      </c>
      <c s="3" r="EK165">
        <v>247.0</v>
      </c>
      <c s="54" r="EL165">
        <v>10301.0</v>
      </c>
      <c s="3" r="EM165">
        <v>251.0</v>
      </c>
      <c s="3" r="EN165"/>
      <c s="3" r="EO165">
        <v>940.0</v>
      </c>
      <c s="54" r="EP165">
        <v>38291.0</v>
      </c>
      <c s="13" r="EQ165"/>
      <c s="54" r="ER165">
        <v>95907.0</v>
      </c>
      <c s="54" r="ES165">
        <v>12301.0</v>
      </c>
      <c s="3" r="ET165">
        <v>93.0</v>
      </c>
      <c s="54" r="EU165">
        <v>21752.0</v>
      </c>
      <c s="54" r="EV165">
        <v>6697.0</v>
      </c>
      <c s="3" r="EW165"/>
      <c s="3" r="EX165"/>
      <c s="54" r="EY165">
        <v>136750.0</v>
      </c>
      <c s="13" r="EZ165"/>
      <c t="s" s="3" r="FA165">
        <v>87</v>
      </c>
      <c s="3" r="FB165"/>
      <c s="54" r="FC165">
        <v>1187.0</v>
      </c>
      <c s="54" r="FD165">
        <v>10564.0</v>
      </c>
      <c s="3" r="FE165"/>
      <c s="3" r="FF165"/>
      <c s="54" r="FG165">
        <v>12849.0</v>
      </c>
      <c s="3" r="FH165"/>
      <c s="54" r="FI165">
        <v>24600.0</v>
      </c>
      <c s="13" r="FJ165"/>
      <c s="54" r="FK165">
        <v>24869.0</v>
      </c>
      <c s="5" r="FL165"/>
      <c s="54" r="FM165">
        <v>241582.0</v>
      </c>
      <c s="1" r="FN165"/>
      <c s="1" r="FO165"/>
      <c s="44" r="FP165"/>
      <c s="54" r="FQ165">
        <v>241582.0</v>
      </c>
      <c s="1" r="FR165"/>
      <c s="1" r="FS165"/>
      <c s="44" r="FT165"/>
      <c t="s" s="3" r="FU165">
        <v>87</v>
      </c>
      <c s="5" r="FV165"/>
      <c s="54" r="FW165">
        <v>253706.0</v>
      </c>
      <c s="1" r="FX165"/>
      <c s="1" r="FY165"/>
      <c s="44" r="FZ165"/>
      <c s="54" r="GA165">
        <v>253587.0</v>
      </c>
      <c s="1" r="GB165"/>
      <c s="1" r="GC165"/>
      <c s="44" r="GD165"/>
      <c s="3" r="GE165">
        <v>119.0</v>
      </c>
      <c s="12" r="GF165"/>
      <c s="3" r="GG165"/>
      <c s="3" r="GH165"/>
      <c s="3" r="GI165"/>
      <c s="3" r="GJ165"/>
      <c s="3" r="GK165"/>
      <c s="3" r="GL165"/>
      <c s="3" r="GM165"/>
      <c s="3" r="GN165"/>
      <c s="3" r="GO165"/>
    </row>
    <row r="166">
      <c s="47" r="A166">
        <v>153.0</v>
      </c>
      <c t="s" s="48" r="B166">
        <v>91</v>
      </c>
      <c t="s" s="62" r="C166">
        <v>255</v>
      </c>
      <c s="48" r="D166"/>
      <c s="48" r="E166"/>
      <c s="48" r="F166"/>
      <c s="48" r="G166"/>
      <c s="48" r="H166"/>
      <c s="48" r="I166"/>
      <c s="54" r="J166">
        <v>4541.0</v>
      </c>
      <c s="3" r="K166">
        <v>7.0</v>
      </c>
      <c s="3" r="L166"/>
      <c s="3" r="M166"/>
      <c s="3" r="N166"/>
      <c s="3" r="O166"/>
      <c s="54" r="P166">
        <v>2106.0</v>
      </c>
      <c s="54" r="Q166">
        <v>6654.0</v>
      </c>
      <c s="13" r="R166"/>
      <c s="3" r="S166">
        <v>36.0</v>
      </c>
      <c s="3" r="T166">
        <v>190.0</v>
      </c>
      <c s="3" r="U166">
        <v>190.0</v>
      </c>
      <c s="3" r="V166">
        <v>30.0</v>
      </c>
      <c s="3" r="W166"/>
      <c s="3" r="X166">
        <v>34.0</v>
      </c>
      <c s="3" r="Y166"/>
      <c s="3" r="Z166"/>
      <c s="3" r="AA166"/>
      <c s="3" r="AB166">
        <v>480.0</v>
      </c>
      <c s="13" r="AC166"/>
      <c s="54" r="AD166">
        <v>2421.0</v>
      </c>
      <c s="3" r="AE166">
        <v>1.0</v>
      </c>
      <c s="3" r="AF166"/>
      <c s="3" r="AG166">
        <v>390.0</v>
      </c>
      <c s="3" r="AH166"/>
      <c s="3" r="AI166"/>
      <c s="3" r="AJ166"/>
      <c s="54" r="AK166">
        <v>2812.0</v>
      </c>
      <c s="13" r="AL166"/>
      <c s="3" r="AM166">
        <v>55.0</v>
      </c>
      <c s="3" r="AN166"/>
      <c s="3" r="AO166">
        <v>79.0</v>
      </c>
      <c s="3" r="AP166"/>
      <c s="3" r="AQ166"/>
      <c s="3" r="AR166"/>
      <c s="3" r="AS166">
        <v>179.0</v>
      </c>
      <c s="3" r="AT166"/>
      <c s="3" r="AU166">
        <v>313.0</v>
      </c>
      <c s="55" r="AV166"/>
      <c s="54" r="AW166">
        <v>1560.0</v>
      </c>
      <c s="50" r="AX166"/>
      <c s="54" r="AY166">
        <v>4305.0</v>
      </c>
      <c s="3" r="AZ166">
        <v>9.0</v>
      </c>
      <c s="3" r="BA166"/>
      <c s="3" r="BB166"/>
      <c s="3" r="BC166"/>
      <c s="3" r="BD166"/>
      <c s="54" r="BE166">
        <v>2150.0</v>
      </c>
      <c s="54" r="BF166">
        <v>6464.0</v>
      </c>
      <c s="13" r="BG166"/>
      <c s="3" r="BH166">
        <v>34.0</v>
      </c>
      <c s="3" r="BI166">
        <v>216.0</v>
      </c>
      <c s="3" r="BJ166">
        <v>146.0</v>
      </c>
      <c s="3" r="BK166">
        <v>44.0</v>
      </c>
      <c s="3" r="BL166"/>
      <c s="3" r="BM166">
        <v>58.0</v>
      </c>
      <c s="3" r="BN166"/>
      <c s="3" r="BO166"/>
      <c s="3" r="BP166"/>
      <c s="3" r="BQ166">
        <v>498.0</v>
      </c>
      <c s="13" r="BR166"/>
      <c s="54" r="BS166">
        <v>2514.0</v>
      </c>
      <c s="3" r="BT166">
        <v>5.0</v>
      </c>
      <c s="3" r="BU166"/>
      <c s="3" r="BV166">
        <v>458.0</v>
      </c>
      <c s="3" r="BW166"/>
      <c s="3" r="BX166"/>
      <c s="3" r="BY166"/>
      <c s="54" r="BZ166">
        <v>2977.0</v>
      </c>
      <c s="13" r="CA166"/>
      <c s="3" r="CB166">
        <v>67.0</v>
      </c>
      <c s="3" r="CC166"/>
      <c s="3" r="CD166">
        <v>96.0</v>
      </c>
      <c s="3" r="CE166"/>
      <c s="3" r="CF166"/>
      <c s="3" r="CG166"/>
      <c s="3" r="CH166">
        <v>184.0</v>
      </c>
      <c s="3" r="CI166"/>
      <c s="3" r="CJ166">
        <v>347.0</v>
      </c>
      <c s="13" r="CK166"/>
      <c s="54" r="CL166">
        <v>1655.0</v>
      </c>
      <c s="12" r="CM166"/>
      <c s="51" r="CN166"/>
      <c s="54" r="CO166">
        <v>1440.0</v>
      </c>
      <c s="3" r="CP166">
        <v>616.0</v>
      </c>
      <c s="3" r="CQ166">
        <v>180.0</v>
      </c>
      <c s="54" r="CR166">
        <v>1603.0</v>
      </c>
      <c s="54" r="CS166">
        <v>3839.0</v>
      </c>
      <c s="13" r="CT166"/>
      <c s="3" r="CU166">
        <v>995.0</v>
      </c>
      <c s="3" r="CV166">
        <v>327.0</v>
      </c>
      <c s="3" r="CW166">
        <v>345.0</v>
      </c>
      <c s="3" r="CX166">
        <v>509.0</v>
      </c>
      <c s="3" r="CY166">
        <v>72.0</v>
      </c>
      <c s="3" r="CZ166">
        <v>15.0</v>
      </c>
      <c s="3" r="DA166"/>
      <c s="3" r="DB166"/>
      <c s="3" r="DC166"/>
      <c t="str" s="58" r="DD166">
        <f t="shared" si="1"/>
        <v>2,263</v>
      </c>
      <c s="13" r="DE166"/>
      <c s="54" r="DF166">
        <v>2515.0</v>
      </c>
      <c s="3" r="DG166">
        <v>623.0</v>
      </c>
      <c s="3" r="DH166">
        <v>27.0</v>
      </c>
      <c s="3" r="DI166">
        <v>524.0</v>
      </c>
      <c s="3" r="DJ166">
        <v>311.0</v>
      </c>
      <c s="3" r="DK166"/>
      <c s="3" r="DL166"/>
      <c s="54" r="DM166">
        <v>4000.0</v>
      </c>
      <c s="13" r="DN166"/>
      <c t="s" s="3" r="DO166">
        <v>87</v>
      </c>
      <c s="3" r="DP166"/>
      <c s="3" r="DQ166"/>
      <c s="3" r="DR166">
        <v>50.0</v>
      </c>
      <c s="3" r="DS166"/>
      <c s="3" r="DT166"/>
      <c s="3" r="DU166">
        <v>177.0</v>
      </c>
      <c s="3" r="DV166"/>
      <c s="3" r="DW166">
        <v>227.0</v>
      </c>
      <c s="13" r="DX166"/>
      <c s="54" r="DY166">
        <v>1490.0</v>
      </c>
      <c s="50" r="DZ166"/>
      <c s="54" r="EA166">
        <v>1467.0</v>
      </c>
      <c s="3" r="EB166">
        <v>662.0</v>
      </c>
      <c s="3" r="EC166">
        <v>183.0</v>
      </c>
      <c s="54" r="ED166">
        <v>1603.0</v>
      </c>
      <c s="54" r="EE166">
        <v>3915.0</v>
      </c>
      <c s="13" r="EF166"/>
      <c s="3" r="EG166">
        <v>965.0</v>
      </c>
      <c s="3" r="EH166">
        <v>345.0</v>
      </c>
      <c s="3" r="EI166">
        <v>372.0</v>
      </c>
      <c s="3" r="EJ166">
        <v>484.0</v>
      </c>
      <c s="3" r="EK166">
        <v>76.0</v>
      </c>
      <c s="3" r="EL166">
        <v>15.0</v>
      </c>
      <c s="3" r="EM166">
        <v>10.0</v>
      </c>
      <c s="3" r="EN166"/>
      <c s="3" r="EO166"/>
      <c s="54" r="EP166">
        <v>2267.0</v>
      </c>
      <c s="13" r="EQ166"/>
      <c s="54" r="ER166">
        <v>2599.0</v>
      </c>
      <c s="3" r="ES166">
        <v>582.0</v>
      </c>
      <c s="3" r="ET166">
        <v>10.0</v>
      </c>
      <c s="3" r="EU166">
        <v>526.0</v>
      </c>
      <c s="3" r="EV166">
        <v>311.0</v>
      </c>
      <c s="3" r="EW166"/>
      <c s="3" r="EX166"/>
      <c s="54" r="EY166">
        <v>4028.0</v>
      </c>
      <c s="13" r="EZ166"/>
      <c t="s" s="3" r="FA166">
        <v>87</v>
      </c>
      <c s="3" r="FB166"/>
      <c s="3" r="FC166"/>
      <c s="3" r="FD166">
        <v>64.0</v>
      </c>
      <c s="3" r="FE166"/>
      <c s="3" r="FF166"/>
      <c s="3" r="FG166">
        <v>184.0</v>
      </c>
      <c s="3" r="FH166"/>
      <c s="3" r="FI166">
        <v>248.0</v>
      </c>
      <c s="13" r="FJ166"/>
      <c s="54" r="FK166">
        <v>3289.0</v>
      </c>
      <c s="5" r="FL166"/>
      <c s="54" r="FM166">
        <v>11819.0</v>
      </c>
      <c s="1" r="FN166"/>
      <c s="1" r="FO166"/>
      <c s="44" r="FP166"/>
      <c s="54" r="FQ166">
        <v>11819.0</v>
      </c>
      <c s="1" r="FR166"/>
      <c s="1" r="FS166"/>
      <c s="44" r="FT166"/>
      <c t="s" s="3" r="FU166">
        <v>87</v>
      </c>
      <c s="5" r="FV166"/>
      <c s="54" r="FW166">
        <v>11941.0</v>
      </c>
      <c s="1" r="FX166"/>
      <c s="1" r="FY166"/>
      <c s="44" r="FZ166"/>
      <c s="54" r="GA166">
        <v>13747.0</v>
      </c>
      <c s="1" r="GB166"/>
      <c s="1" r="GC166"/>
      <c s="44" r="GD166"/>
      <c s="54" r="GE166">
        <v>-1806.0</v>
      </c>
      <c s="12" r="GF166"/>
      <c s="3" r="GG166"/>
      <c s="3" r="GH166"/>
      <c s="3" r="GI166"/>
      <c s="3" r="GJ166"/>
      <c s="3" r="GK166"/>
      <c s="3" r="GL166"/>
      <c s="3" r="GM166"/>
      <c s="3" r="GN166"/>
      <c s="3" r="GO166"/>
    </row>
    <row r="167">
      <c s="47" r="A167">
        <v>154.0</v>
      </c>
      <c t="s" s="48" r="B167">
        <v>81</v>
      </c>
      <c t="s" s="53" r="C167">
        <v>256</v>
      </c>
      <c s="48" r="D167"/>
      <c s="48" r="E167"/>
      <c s="48" r="F167"/>
      <c s="48" r="G167"/>
      <c s="48" r="H167"/>
      <c s="48" r="I167"/>
      <c s="54" r="J167">
        <v>15730.0</v>
      </c>
      <c s="3" r="K167">
        <v>10.0</v>
      </c>
      <c s="3" r="L167"/>
      <c s="3" r="M167"/>
      <c s="3" r="N167"/>
      <c s="3" r="O167"/>
      <c s="3" r="P167">
        <v>530.0</v>
      </c>
      <c s="54" r="Q167">
        <v>16270.0</v>
      </c>
      <c s="13" r="R167"/>
      <c s="3" r="S167">
        <v>245.0</v>
      </c>
      <c s="54" r="T167">
        <v>1740.0</v>
      </c>
      <c s="3" r="U167">
        <v>600.0</v>
      </c>
      <c s="3" r="V167"/>
      <c s="3" r="W167"/>
      <c t="s" s="3" r="X167">
        <v>87</v>
      </c>
      <c s="3" r="Y167"/>
      <c s="3" r="Z167">
        <v>20.0</v>
      </c>
      <c s="3" r="AA167"/>
      <c s="54" r="AB167">
        <v>2615.0</v>
      </c>
      <c s="13" r="AC167"/>
      <c s="54" r="AD167">
        <v>6229.0</v>
      </c>
      <c s="3" r="AE167">
        <v>151.0</v>
      </c>
      <c s="3" r="AF167"/>
      <c s="54" r="AG167">
        <v>1624.0</v>
      </c>
      <c s="3" r="AH167"/>
      <c s="3" r="AI167"/>
      <c s="3" r="AJ167"/>
      <c s="54" r="AK167">
        <v>8004.0</v>
      </c>
      <c s="13" r="AL167"/>
      <c s="54" r="AM167">
        <v>4970.0</v>
      </c>
      <c s="3" r="AN167"/>
      <c s="3" r="AO167">
        <v>120.0</v>
      </c>
      <c s="3" r="AP167"/>
      <c s="3" r="AQ167"/>
      <c s="3" r="AR167"/>
      <c t="s" s="3" r="AS167">
        <v>87</v>
      </c>
      <c s="3" r="AT167"/>
      <c s="54" r="AU167">
        <v>5090.0</v>
      </c>
      <c s="55" r="AV167"/>
      <c s="54" r="AW167">
        <v>2967.0</v>
      </c>
      <c s="50" r="AX167"/>
      <c s="54" r="AY167">
        <v>15902.0</v>
      </c>
      <c s="3" r="AZ167">
        <v>6.0</v>
      </c>
      <c s="3" r="BA167"/>
      <c s="3" r="BB167"/>
      <c s="3" r="BC167"/>
      <c s="3" r="BD167"/>
      <c s="54" r="BE167">
        <v>1115.0</v>
      </c>
      <c s="54" r="BF167">
        <v>17023.0</v>
      </c>
      <c s="13" r="BG167"/>
      <c s="3" r="BH167">
        <v>181.0</v>
      </c>
      <c s="54" r="BI167">
        <v>1884.0</v>
      </c>
      <c s="3" r="BJ167">
        <v>735.0</v>
      </c>
      <c s="3" r="BK167"/>
      <c t="s" s="3" r="BL167">
        <v>87</v>
      </c>
      <c s="3" r="BM167">
        <v>6.0</v>
      </c>
      <c s="3" r="BN167"/>
      <c s="3" r="BO167">
        <v>4.0</v>
      </c>
      <c s="3" r="BP167"/>
      <c s="54" r="BQ167">
        <v>2810.0</v>
      </c>
      <c s="13" r="BR167"/>
      <c s="54" r="BS167">
        <v>7808.0</v>
      </c>
      <c s="3" r="BT167">
        <v>157.0</v>
      </c>
      <c s="3" r="BU167"/>
      <c s="54" r="BV167">
        <v>1387.0</v>
      </c>
      <c s="3" r="BW167"/>
      <c s="3" r="BX167"/>
      <c s="3" r="BY167"/>
      <c s="54" r="BZ167">
        <v>9352.0</v>
      </c>
      <c s="13" r="CA167"/>
      <c s="54" r="CB167">
        <v>4378.0</v>
      </c>
      <c s="3" r="CC167"/>
      <c s="3" r="CD167">
        <v>128.0</v>
      </c>
      <c s="3" r="CE167"/>
      <c s="3" r="CF167"/>
      <c s="3" r="CG167"/>
      <c s="3" r="CH167">
        <v>297.0</v>
      </c>
      <c s="3" r="CI167"/>
      <c s="54" r="CJ167">
        <v>4803.0</v>
      </c>
      <c s="13" r="CK167"/>
      <c s="54" r="CL167">
        <v>2581.0</v>
      </c>
      <c s="12" r="CM167"/>
      <c s="51" r="CN167"/>
      <c s="54" r="CO167">
        <v>2824.0</v>
      </c>
      <c s="54" r="CP167">
        <v>1464.0</v>
      </c>
      <c s="3" r="CQ167">
        <v>52.0</v>
      </c>
      <c s="54" r="CR167">
        <v>2226.0</v>
      </c>
      <c s="54" r="CS167">
        <v>6566.0</v>
      </c>
      <c s="13" r="CT167"/>
      <c s="54" r="CU167">
        <v>2949.0</v>
      </c>
      <c s="54" r="CV167">
        <v>2372.0</v>
      </c>
      <c s="54" r="CW167">
        <v>1618.0</v>
      </c>
      <c s="54" r="CX167">
        <v>1638.0</v>
      </c>
      <c s="3" r="CY167">
        <v>200.0</v>
      </c>
      <c s="3" r="CZ167">
        <v>135.0</v>
      </c>
      <c s="3" r="DA167"/>
      <c s="3" r="DB167"/>
      <c s="3" r="DC167"/>
      <c t="str" s="58" r="DD167">
        <f t="shared" si="1"/>
        <v>8,912</v>
      </c>
      <c s="13" r="DE167"/>
      <c s="54" r="DF167">
        <v>9165.0</v>
      </c>
      <c s="3" r="DG167">
        <v>740.0</v>
      </c>
      <c s="3" r="DH167"/>
      <c s="54" r="DI167">
        <v>1990.0</v>
      </c>
      <c s="3" r="DJ167">
        <v>540.0</v>
      </c>
      <c s="3" r="DK167"/>
      <c s="3" r="DL167"/>
      <c s="54" r="DM167">
        <v>12435.0</v>
      </c>
      <c s="13" r="DN167"/>
      <c s="54" r="DO167">
        <v>3469.0</v>
      </c>
      <c s="3" r="DP167"/>
      <c s="3" r="DQ167"/>
      <c s="3" r="DR167"/>
      <c s="3" r="DS167"/>
      <c s="3" r="DT167"/>
      <c s="3" r="DU167">
        <v>734.0</v>
      </c>
      <c s="3" r="DV167"/>
      <c s="54" r="DW167">
        <v>4203.0</v>
      </c>
      <c s="13" r="DX167"/>
      <c s="54" r="DY167">
        <v>2830.0</v>
      </c>
      <c s="50" r="DZ167"/>
      <c s="54" r="EA167">
        <v>3171.0</v>
      </c>
      <c s="54" r="EB167">
        <v>1308.0</v>
      </c>
      <c s="3" r="EC167">
        <v>79.0</v>
      </c>
      <c s="54" r="ED167">
        <v>2158.0</v>
      </c>
      <c s="54" r="EE167">
        <v>6716.0</v>
      </c>
      <c s="13" r="EF167"/>
      <c s="54" r="EG167">
        <v>3037.0</v>
      </c>
      <c s="54" r="EH167">
        <v>2408.0</v>
      </c>
      <c s="54" r="EI167">
        <v>1591.0</v>
      </c>
      <c s="54" r="EJ167">
        <v>1605.0</v>
      </c>
      <c s="3" r="EK167">
        <v>200.0</v>
      </c>
      <c s="3" r="EL167">
        <v>95.0</v>
      </c>
      <c s="3" r="EM167"/>
      <c s="3" r="EN167"/>
      <c s="3" r="EO167"/>
      <c s="54" r="EP167">
        <v>8936.0</v>
      </c>
      <c s="13" r="EQ167"/>
      <c s="54" r="ER167">
        <v>10432.0</v>
      </c>
      <c s="3" r="ES167">
        <v>806.0</v>
      </c>
      <c s="3" r="ET167"/>
      <c s="54" r="EU167">
        <v>1858.0</v>
      </c>
      <c s="3" r="EV167">
        <v>524.0</v>
      </c>
      <c s="3" r="EW167"/>
      <c s="3" r="EX167"/>
      <c s="54" r="EY167">
        <v>13620.0</v>
      </c>
      <c s="13" r="EZ167"/>
      <c s="54" r="FA167">
        <v>5459.0</v>
      </c>
      <c s="3" r="FB167"/>
      <c s="3" r="FC167"/>
      <c s="3" r="FD167"/>
      <c s="3" r="FE167"/>
      <c s="3" r="FF167"/>
      <c s="3" r="FG167">
        <v>439.0</v>
      </c>
      <c s="3" r="FH167"/>
      <c s="54" r="FI167">
        <v>5898.0</v>
      </c>
      <c s="13" r="FJ167"/>
      <c s="54" r="FK167">
        <v>3187.0</v>
      </c>
      <c s="5" r="FL167"/>
      <c s="54" r="FM167">
        <v>34946.0</v>
      </c>
      <c s="1" r="FN167"/>
      <c s="1" r="FO167"/>
      <c s="44" r="FP167"/>
      <c s="54" r="FQ167">
        <v>34946.0</v>
      </c>
      <c s="1" r="FR167"/>
      <c s="1" r="FS167"/>
      <c s="44" r="FT167"/>
      <c t="s" s="3" r="FU167">
        <v>87</v>
      </c>
      <c s="5" r="FV167"/>
      <c s="54" r="FW167">
        <v>36569.0</v>
      </c>
      <c s="1" r="FX167"/>
      <c s="1" r="FY167"/>
      <c s="44" r="FZ167"/>
      <c s="54" r="GA167">
        <v>38357.0</v>
      </c>
      <c s="1" r="GB167"/>
      <c s="1" r="GC167"/>
      <c s="44" r="GD167"/>
      <c s="54" r="GE167">
        <v>-1788.0</v>
      </c>
      <c s="12" r="GF167"/>
      <c s="3" r="GG167"/>
      <c s="3" r="GH167"/>
      <c s="3" r="GI167"/>
      <c s="3" r="GJ167"/>
      <c s="3" r="GK167"/>
      <c s="3" r="GL167"/>
      <c s="3" r="GM167"/>
      <c s="3" r="GN167"/>
      <c s="3" r="GO167"/>
    </row>
    <row r="168">
      <c s="47" r="A168">
        <v>155.0</v>
      </c>
      <c t="s" s="48" r="B168">
        <v>91</v>
      </c>
      <c t="s" s="53" r="C168">
        <v>257</v>
      </c>
      <c s="48" r="D168"/>
      <c s="48" r="E168"/>
      <c s="48" r="F168"/>
      <c s="48" r="G168"/>
      <c s="48" r="H168"/>
      <c s="48" r="I168"/>
      <c s="54" r="J168">
        <v>40502.0</v>
      </c>
      <c s="3" r="K168">
        <v>345.0</v>
      </c>
      <c s="3" r="L168"/>
      <c s="3" r="M168"/>
      <c s="3" r="N168"/>
      <c s="3" r="O168">
        <v>550.0</v>
      </c>
      <c s="54" r="P168">
        <v>9730.0</v>
      </c>
      <c s="54" r="Q168">
        <v>51127.0</v>
      </c>
      <c s="13" r="R168"/>
      <c s="3" r="S168">
        <v>931.0</v>
      </c>
      <c s="3" r="T168">
        <v>992.0</v>
      </c>
      <c s="54" r="U168">
        <v>2426.0</v>
      </c>
      <c s="3" r="V168">
        <v>60.0</v>
      </c>
      <c s="3" r="W168"/>
      <c s="3" r="X168">
        <v>163.0</v>
      </c>
      <c s="3" r="Y168"/>
      <c s="3" r="Z168"/>
      <c s="3" r="AA168">
        <v>134.0</v>
      </c>
      <c s="54" r="AB168">
        <v>4706.0</v>
      </c>
      <c s="13" r="AC168"/>
      <c s="54" r="AD168">
        <v>20809.0</v>
      </c>
      <c s="54" r="AE168">
        <v>2322.0</v>
      </c>
      <c s="3" r="AF168">
        <v>20.0</v>
      </c>
      <c s="54" r="AG168">
        <v>4180.0</v>
      </c>
      <c s="3" r="AH168">
        <v>328.0</v>
      </c>
      <c s="3" r="AI168"/>
      <c s="3" r="AJ168">
        <v>107.0</v>
      </c>
      <c s="54" r="AK168">
        <v>27766.0</v>
      </c>
      <c s="13" r="AL168"/>
      <c s="3" r="AM168"/>
      <c s="3" r="AN168"/>
      <c s="3" r="AO168">
        <v>160.0</v>
      </c>
      <c s="54" r="AP168">
        <v>8660.0</v>
      </c>
      <c s="3" r="AQ168"/>
      <c s="3" r="AR168"/>
      <c s="54" r="AS168">
        <v>6110.0</v>
      </c>
      <c s="3" r="AT168"/>
      <c s="54" r="AU168">
        <v>14930.0</v>
      </c>
      <c s="55" r="AV168"/>
      <c s="3" r="AW168">
        <v>525.0</v>
      </c>
      <c s="50" r="AX168"/>
      <c s="54" r="AY168">
        <v>41723.0</v>
      </c>
      <c s="3" r="AZ168">
        <v>453.0</v>
      </c>
      <c s="3" r="BA168"/>
      <c s="3" r="BB168"/>
      <c s="3" r="BC168"/>
      <c s="3" r="BD168">
        <v>501.0</v>
      </c>
      <c s="54" r="BE168">
        <v>10375.0</v>
      </c>
      <c s="54" r="BF168">
        <v>53052.0</v>
      </c>
      <c s="13" r="BG168"/>
      <c s="3" r="BH168">
        <v>981.0</v>
      </c>
      <c s="54" r="BI168">
        <v>1212.0</v>
      </c>
      <c s="54" r="BJ168">
        <v>2867.0</v>
      </c>
      <c s="3" r="BK168">
        <v>11.0</v>
      </c>
      <c s="3" r="BL168"/>
      <c s="3" r="BM168">
        <v>373.0</v>
      </c>
      <c s="3" r="BN168"/>
      <c s="3" r="BO168"/>
      <c s="3" r="BP168">
        <v>127.0</v>
      </c>
      <c s="54" r="BQ168">
        <v>5571.0</v>
      </c>
      <c s="13" r="BR168"/>
      <c s="54" r="BS168">
        <v>21256.0</v>
      </c>
      <c s="54" r="BT168">
        <v>2637.0</v>
      </c>
      <c s="3" r="BU168">
        <v>1.0</v>
      </c>
      <c s="54" r="BV168">
        <v>4713.0</v>
      </c>
      <c s="3" r="BW168">
        <v>291.0</v>
      </c>
      <c s="3" r="BX168"/>
      <c s="3" r="BY168">
        <v>102.0</v>
      </c>
      <c s="54" r="BZ168">
        <v>29000.0</v>
      </c>
      <c s="13" r="CA168"/>
      <c s="3" r="CB168"/>
      <c s="3" r="CC168"/>
      <c s="3" r="CD168">
        <v>124.0</v>
      </c>
      <c s="54" r="CE168">
        <v>10694.0</v>
      </c>
      <c s="3" r="CF168"/>
      <c s="3" r="CG168"/>
      <c s="54" r="CH168">
        <v>6261.0</v>
      </c>
      <c s="3" r="CI168"/>
      <c s="54" r="CJ168">
        <v>17079.0</v>
      </c>
      <c s="13" r="CK168"/>
      <c s="3" r="CL168">
        <v>725.0</v>
      </c>
      <c s="12" r="CM168"/>
      <c s="51" r="CN168"/>
      <c s="54" r="CO168">
        <v>5166.0</v>
      </c>
      <c s="54" r="CP168">
        <v>2888.0</v>
      </c>
      <c s="3" r="CQ168">
        <v>255.0</v>
      </c>
      <c s="54" r="CR168">
        <v>2450.0</v>
      </c>
      <c s="54" r="CS168">
        <v>10759.0</v>
      </c>
      <c s="13" r="CT168"/>
      <c s="54" r="CU168">
        <v>4552.0</v>
      </c>
      <c s="54" r="CV168">
        <v>2363.0</v>
      </c>
      <c s="54" r="CW168">
        <v>2510.0</v>
      </c>
      <c s="3" r="CX168">
        <v>578.0</v>
      </c>
      <c s="3" r="CY168"/>
      <c s="54" r="CZ168">
        <v>4010.0</v>
      </c>
      <c s="3" r="DA168"/>
      <c s="3" r="DB168"/>
      <c s="3" r="DC168">
        <v>645.0</v>
      </c>
      <c t="str" s="58" r="DD168">
        <f t="shared" si="1"/>
        <v>14,658</v>
      </c>
      <c s="13" r="DE168"/>
      <c s="54" r="DF168">
        <v>26755.0</v>
      </c>
      <c s="54" r="DG168">
        <v>6436.0</v>
      </c>
      <c s="3" r="DH168">
        <v>238.0</v>
      </c>
      <c s="54" r="DI168">
        <v>8108.0</v>
      </c>
      <c s="3" r="DJ168">
        <v>667.0</v>
      </c>
      <c s="3" r="DK168"/>
      <c s="3" r="DL168">
        <v>523.0</v>
      </c>
      <c s="54" r="DM168">
        <v>42727.0</v>
      </c>
      <c s="13" r="DN168"/>
      <c t="s" s="3" r="DO168">
        <v>87</v>
      </c>
      <c s="3" r="DP168"/>
      <c s="3" r="DQ168">
        <v>22.0</v>
      </c>
      <c s="54" r="DR168">
        <v>9821.0</v>
      </c>
      <c s="3" r="DS168"/>
      <c s="3" r="DT168"/>
      <c s="54" r="DU168">
        <v>6053.0</v>
      </c>
      <c s="3" r="DV168"/>
      <c s="54" r="DW168">
        <v>15896.0</v>
      </c>
      <c s="13" r="DX168"/>
      <c s="54" r="DY168">
        <v>15014.0</v>
      </c>
      <c s="50" r="DZ168"/>
      <c s="54" r="EA168">
        <v>5424.0</v>
      </c>
      <c s="54" r="EB168">
        <v>2741.0</v>
      </c>
      <c s="3" r="EC168">
        <v>233.0</v>
      </c>
      <c s="54" r="ED168">
        <v>2518.0</v>
      </c>
      <c s="54" r="EE168">
        <v>10916.0</v>
      </c>
      <c s="13" r="EF168"/>
      <c s="54" r="EG168">
        <v>4847.0</v>
      </c>
      <c s="54" r="EH168">
        <v>2635.0</v>
      </c>
      <c s="54" r="EI168">
        <v>2995.0</v>
      </c>
      <c s="3" r="EJ168">
        <v>496.0</v>
      </c>
      <c s="3" r="EK168"/>
      <c s="54" r="EL168">
        <v>4184.0</v>
      </c>
      <c s="3" r="EM168"/>
      <c s="3" r="EN168"/>
      <c s="3" r="EO168">
        <v>723.0</v>
      </c>
      <c s="54" r="EP168">
        <v>15880.0</v>
      </c>
      <c s="13" r="EQ168"/>
      <c s="54" r="ER168">
        <v>27831.0</v>
      </c>
      <c s="54" r="ES168">
        <v>6905.0</v>
      </c>
      <c s="3" r="ET168">
        <v>217.0</v>
      </c>
      <c s="54" r="EU168">
        <v>8512.0</v>
      </c>
      <c s="3" r="EV168">
        <v>566.0</v>
      </c>
      <c s="3" r="EW168"/>
      <c s="3" r="EX168">
        <v>646.0</v>
      </c>
      <c s="54" r="EY168">
        <v>44677.0</v>
      </c>
      <c s="13" r="EZ168"/>
      <c t="s" s="3" r="FA168">
        <v>87</v>
      </c>
      <c s="3" r="FB168"/>
      <c s="3" r="FC168">
        <v>19.0</v>
      </c>
      <c s="54" r="FD168">
        <v>11596.0</v>
      </c>
      <c s="3" r="FE168"/>
      <c s="3" r="FF168"/>
      <c s="54" r="FG168">
        <v>6138.0</v>
      </c>
      <c s="3" r="FH168"/>
      <c s="54" r="FI168">
        <v>17753.0</v>
      </c>
      <c s="13" r="FJ168"/>
      <c s="54" r="FK168">
        <v>15838.0</v>
      </c>
      <c s="5" r="FL168"/>
      <c s="54" r="FM168">
        <v>99054.0</v>
      </c>
      <c s="1" r="FN168"/>
      <c s="1" r="FO168"/>
      <c s="44" r="FP168"/>
      <c s="54" r="FQ168">
        <v>99054.0</v>
      </c>
      <c s="1" r="FR168"/>
      <c s="1" r="FS168"/>
      <c s="44" r="FT168"/>
      <c t="s" s="3" r="FU168">
        <v>87</v>
      </c>
      <c s="5" r="FV168"/>
      <c s="54" r="FW168">
        <v>105427.0</v>
      </c>
      <c s="1" r="FX168"/>
      <c s="1" r="FY168"/>
      <c s="44" r="FZ168"/>
      <c s="54" r="GA168">
        <v>105064.0</v>
      </c>
      <c s="1" r="GB168"/>
      <c s="1" r="GC168"/>
      <c s="44" r="GD168"/>
      <c s="3" r="GE168">
        <v>363.0</v>
      </c>
      <c s="12" r="GF168"/>
      <c s="3" r="GG168"/>
      <c s="3" r="GH168"/>
      <c s="3" r="GI168"/>
      <c s="3" r="GJ168"/>
      <c s="3" r="GK168"/>
      <c s="3" r="GL168"/>
      <c s="3" r="GM168"/>
      <c s="3" r="GN168"/>
      <c s="3" r="GO168"/>
    </row>
    <row r="169">
      <c s="47" r="A169">
        <v>156.0</v>
      </c>
      <c t="s" s="48" r="B169">
        <v>97</v>
      </c>
      <c t="s" s="53" r="C169">
        <v>259</v>
      </c>
      <c s="48" r="D169"/>
      <c s="48" r="E169"/>
      <c s="48" r="F169"/>
      <c s="48" r="G169"/>
      <c s="48" r="H169"/>
      <c s="48" r="I169"/>
      <c s="54" r="J169">
        <v>2480.0</v>
      </c>
      <c s="3" r="K169">
        <v>5.0</v>
      </c>
      <c s="3" r="L169">
        <v>40.0</v>
      </c>
      <c s="3" r="M169"/>
      <c s="3" r="N169"/>
      <c s="3" r="O169">
        <v>80.0</v>
      </c>
      <c s="54" r="P169">
        <v>6449.0</v>
      </c>
      <c s="54" r="Q169">
        <v>9054.0</v>
      </c>
      <c s="13" r="R169"/>
      <c s="3" r="S169">
        <v>39.0</v>
      </c>
      <c s="3" r="T169">
        <v>330.0</v>
      </c>
      <c s="3" r="U169">
        <v>19.0</v>
      </c>
      <c s="3" r="V169">
        <v>108.0</v>
      </c>
      <c s="3" r="W169"/>
      <c s="3" r="X169">
        <v>6.0</v>
      </c>
      <c s="3" r="Y169"/>
      <c s="3" r="Z169"/>
      <c s="3" r="AA169"/>
      <c s="3" r="AB169">
        <v>502.0</v>
      </c>
      <c s="13" r="AC169"/>
      <c s="54" r="AD169">
        <v>5381.0</v>
      </c>
      <c s="3" r="AE169">
        <v>65.0</v>
      </c>
      <c s="3" r="AF169">
        <v>18.0</v>
      </c>
      <c s="3" r="AG169">
        <v>705.0</v>
      </c>
      <c s="3" r="AH169">
        <v>75.0</v>
      </c>
      <c s="3" r="AI169"/>
      <c s="3" r="AJ169"/>
      <c s="54" r="AK169">
        <v>6244.0</v>
      </c>
      <c s="13" r="AL169"/>
      <c s="54" r="AM169">
        <v>1458.0</v>
      </c>
      <c s="3" r="AN169"/>
      <c s="3" r="AO169">
        <v>63.0</v>
      </c>
      <c s="3" r="AP169"/>
      <c s="3" r="AQ169"/>
      <c s="54" r="AR169">
        <v>3930.0</v>
      </c>
      <c s="3" r="AS169">
        <v>2.0</v>
      </c>
      <c s="3" r="AT169"/>
      <c s="54" r="AU169">
        <v>5453.0</v>
      </c>
      <c s="55" r="AV169"/>
      <c t="s" s="3" r="AW169">
        <v>87</v>
      </c>
      <c s="50" r="AX169"/>
      <c s="54" r="AY169">
        <v>2924.0</v>
      </c>
      <c s="3" r="AZ169">
        <v>3.0</v>
      </c>
      <c s="3" r="BA169">
        <v>117.0</v>
      </c>
      <c s="3" r="BB169"/>
      <c s="3" r="BC169"/>
      <c s="3" r="BD169">
        <v>116.0</v>
      </c>
      <c s="54" r="BE169">
        <v>6070.0</v>
      </c>
      <c s="54" r="BF169">
        <v>9230.0</v>
      </c>
      <c s="13" r="BG169"/>
      <c s="3" r="BH169">
        <v>12.0</v>
      </c>
      <c s="3" r="BI169"/>
      <c s="3" r="BJ169">
        <v>17.0</v>
      </c>
      <c s="3" r="BK169">
        <v>16.0</v>
      </c>
      <c s="3" r="BL169"/>
      <c t="s" s="3" r="BM169">
        <v>87</v>
      </c>
      <c s="3" r="BN169"/>
      <c s="3" r="BO169"/>
      <c s="3" r="BP169"/>
      <c s="3" r="BQ169">
        <v>45.0</v>
      </c>
      <c s="13" r="BR169"/>
      <c s="54" r="BS169">
        <v>5363.0</v>
      </c>
      <c s="3" r="BT169">
        <v>72.0</v>
      </c>
      <c s="3" r="BU169">
        <v>12.0</v>
      </c>
      <c s="3" r="BV169">
        <v>717.0</v>
      </c>
      <c t="s" s="3" r="BW169">
        <v>87</v>
      </c>
      <c s="3" r="BX169"/>
      <c s="3" r="BY169"/>
      <c s="54" r="BZ169">
        <v>6164.0</v>
      </c>
      <c s="13" r="CA169"/>
      <c s="54" r="CB169">
        <v>1322.0</v>
      </c>
      <c s="3" r="CC169"/>
      <c s="3" r="CD169">
        <v>73.0</v>
      </c>
      <c s="3" r="CE169"/>
      <c s="3" r="CF169"/>
      <c s="54" r="CG169">
        <v>3754.0</v>
      </c>
      <c s="3" r="CH169"/>
      <c s="3" r="CI169"/>
      <c s="54" r="CJ169">
        <v>5149.0</v>
      </c>
      <c s="13" r="CK169"/>
      <c t="s" s="3" r="CL169">
        <v>87</v>
      </c>
      <c s="12" r="CM169"/>
      <c s="51" r="CN169"/>
      <c s="54" r="CO169">
        <v>2191.0</v>
      </c>
      <c s="54" r="CP169">
        <v>1399.0</v>
      </c>
      <c s="3" r="CQ169">
        <v>53.0</v>
      </c>
      <c s="3" r="CR169"/>
      <c s="54" r="CS169">
        <v>3643.0</v>
      </c>
      <c s="13" r="CT169"/>
      <c s="3" r="CU169">
        <v>514.0</v>
      </c>
      <c s="3" r="CV169">
        <v>506.0</v>
      </c>
      <c s="3" r="CW169">
        <v>728.0</v>
      </c>
      <c s="3" r="CX169">
        <v>761.0</v>
      </c>
      <c s="3" r="CY169">
        <v>20.0</v>
      </c>
      <c s="3" r="CZ169">
        <v>200.0</v>
      </c>
      <c s="3" r="DA169"/>
      <c s="3" r="DB169"/>
      <c s="3" r="DC169"/>
      <c t="str" s="58" r="DD169">
        <f t="shared" si="1"/>
        <v>2,729</v>
      </c>
      <c s="13" r="DE169"/>
      <c s="54" r="DF169">
        <v>5518.0</v>
      </c>
      <c s="3" r="DG169">
        <v>247.0</v>
      </c>
      <c s="3" r="DH169">
        <v>8.0</v>
      </c>
      <c s="54" r="DI169">
        <v>1083.0</v>
      </c>
      <c s="3" r="DJ169">
        <v>15.0</v>
      </c>
      <c s="3" r="DK169"/>
      <c s="3" r="DL169">
        <v>25.0</v>
      </c>
      <c s="54" r="DM169">
        <v>6896.0</v>
      </c>
      <c s="13" r="DN169"/>
      <c s="54" r="DO169">
        <v>1316.0</v>
      </c>
      <c s="3" r="DP169"/>
      <c s="3" r="DQ169">
        <v>29.0</v>
      </c>
      <c s="3" r="DR169"/>
      <c s="3" r="DS169"/>
      <c s="54" r="DT169">
        <v>3300.0</v>
      </c>
      <c s="3" r="DU169">
        <v>768.0</v>
      </c>
      <c s="3" r="DV169"/>
      <c s="54" r="DW169">
        <v>5413.0</v>
      </c>
      <c s="13" r="DX169"/>
      <c s="54" r="DY169">
        <v>2572.0</v>
      </c>
      <c s="50" r="DZ169"/>
      <c s="54" r="EA169">
        <v>2263.0</v>
      </c>
      <c s="54" r="EB169">
        <v>1555.0</v>
      </c>
      <c s="3" r="EC169">
        <v>54.0</v>
      </c>
      <c s="3" r="ED169"/>
      <c s="54" r="EE169">
        <v>3872.0</v>
      </c>
      <c s="13" r="EF169"/>
      <c s="3" r="EG169">
        <v>579.0</v>
      </c>
      <c s="3" r="EH169">
        <v>443.0</v>
      </c>
      <c s="3" r="EI169">
        <v>599.0</v>
      </c>
      <c s="3" r="EJ169">
        <v>330.0</v>
      </c>
      <c s="3" r="EK169">
        <v>15.0</v>
      </c>
      <c s="3" r="EL169">
        <v>129.0</v>
      </c>
      <c s="3" r="EM169"/>
      <c s="3" r="EN169"/>
      <c s="3" r="EO169"/>
      <c s="54" r="EP169">
        <v>2095.0</v>
      </c>
      <c s="13" r="EQ169"/>
      <c s="54" r="ER169">
        <v>5515.0</v>
      </c>
      <c s="3" r="ES169">
        <v>253.0</v>
      </c>
      <c s="3" r="ET169">
        <v>11.0</v>
      </c>
      <c s="54" r="EU169">
        <v>1191.0</v>
      </c>
      <c s="3" r="EV169">
        <v>16.0</v>
      </c>
      <c s="3" r="EW169"/>
      <c s="3" r="EX169">
        <v>22.0</v>
      </c>
      <c s="54" r="EY169">
        <v>7008.0</v>
      </c>
      <c s="13" r="EZ169"/>
      <c s="54" r="FA169">
        <v>1471.0</v>
      </c>
      <c s="3" r="FB169"/>
      <c s="3" r="FC169">
        <v>17.0</v>
      </c>
      <c s="3" r="FD169"/>
      <c s="3" r="FE169"/>
      <c s="54" r="FF169">
        <v>3078.0</v>
      </c>
      <c s="3" r="FG169">
        <v>617.0</v>
      </c>
      <c s="3" r="FH169"/>
      <c s="54" r="FI169">
        <v>5183.0</v>
      </c>
      <c s="13" r="FJ169"/>
      <c s="54" r="FK169">
        <v>2246.0</v>
      </c>
      <c s="5" r="FL169"/>
      <c s="54" r="FM169">
        <v>21253.0</v>
      </c>
      <c s="1" r="FN169"/>
      <c s="1" r="FO169"/>
      <c s="44" r="FP169"/>
      <c s="54" r="FQ169">
        <v>21253.0</v>
      </c>
      <c s="1" r="FR169"/>
      <c s="1" r="FS169"/>
      <c s="44" r="FT169"/>
      <c t="s" s="3" r="FU169">
        <v>87</v>
      </c>
      <c s="5" r="FV169"/>
      <c s="54" r="FW169">
        <v>20588.0</v>
      </c>
      <c s="1" r="FX169"/>
      <c s="1" r="FY169"/>
      <c s="44" r="FZ169"/>
      <c s="54" r="GA169">
        <v>20404.0</v>
      </c>
      <c s="1" r="GB169"/>
      <c s="1" r="GC169"/>
      <c s="44" r="GD169"/>
      <c s="3" r="GE169">
        <v>184.0</v>
      </c>
      <c s="12" r="GF169"/>
      <c s="3" r="GG169"/>
      <c s="3" r="GH169"/>
      <c s="3" r="GI169"/>
      <c s="3" r="GJ169"/>
      <c s="3" r="GK169"/>
      <c s="3" r="GL169"/>
      <c s="3" r="GM169"/>
      <c s="3" r="GN169"/>
      <c s="3" r="GO169"/>
    </row>
    <row r="170">
      <c s="47" r="A170">
        <v>157.0</v>
      </c>
      <c t="s" s="48" r="B170">
        <v>91</v>
      </c>
      <c t="s" s="53" r="C170">
        <v>260</v>
      </c>
      <c s="48" r="D170"/>
      <c s="48" r="E170"/>
      <c s="48" r="F170"/>
      <c s="48" r="G170"/>
      <c s="48" r="H170"/>
      <c s="48" r="I170"/>
      <c s="54" r="J170">
        <v>5530.0</v>
      </c>
      <c s="3" r="K170">
        <v>20.0</v>
      </c>
      <c s="3" r="L170"/>
      <c s="3" r="M170"/>
      <c s="3" r="N170"/>
      <c s="3" r="O170"/>
      <c s="54" r="P170">
        <v>4425.0</v>
      </c>
      <c s="54" r="Q170">
        <v>9975.0</v>
      </c>
      <c s="13" r="R170"/>
      <c s="3" r="S170">
        <v>3.0</v>
      </c>
      <c s="3" r="T170">
        <v>61.0</v>
      </c>
      <c s="3" r="U170">
        <v>265.0</v>
      </c>
      <c s="3" r="V170"/>
      <c s="3" r="W170"/>
      <c s="3" r="X170">
        <v>12.0</v>
      </c>
      <c s="3" r="Y170"/>
      <c s="3" r="Z170"/>
      <c s="3" r="AA170"/>
      <c s="3" r="AB170">
        <v>341.0</v>
      </c>
      <c s="13" r="AC170"/>
      <c s="54" r="AD170">
        <v>1060.0</v>
      </c>
      <c s="3" r="AE170">
        <v>305.0</v>
      </c>
      <c s="3" r="AF170"/>
      <c s="54" r="AG170">
        <v>1720.0</v>
      </c>
      <c s="3" r="AH170"/>
      <c s="3" r="AI170"/>
      <c s="3" r="AJ170"/>
      <c s="54" r="AK170">
        <v>3085.0</v>
      </c>
      <c s="13" r="AL170"/>
      <c s="3" r="AM170"/>
      <c s="3" r="AN170"/>
      <c s="3" r="AO170"/>
      <c s="3" r="AP170"/>
      <c s="3" r="AQ170"/>
      <c s="3" r="AR170"/>
      <c s="3" r="AS170">
        <v>587.0</v>
      </c>
      <c s="3" r="AT170"/>
      <c s="3" r="AU170">
        <v>587.0</v>
      </c>
      <c s="55" r="AV170"/>
      <c s="3" r="AW170">
        <v>187.0</v>
      </c>
      <c s="50" r="AX170"/>
      <c s="54" r="AY170">
        <v>4759.0</v>
      </c>
      <c s="3" r="AZ170">
        <v>71.0</v>
      </c>
      <c s="3" r="BA170"/>
      <c s="3" r="BB170"/>
      <c s="3" r="BC170"/>
      <c s="3" r="BD170"/>
      <c s="54" r="BE170">
        <v>5933.0</v>
      </c>
      <c s="54" r="BF170">
        <v>10763.0</v>
      </c>
      <c s="13" r="BG170"/>
      <c s="3" r="BH170"/>
      <c s="3" r="BI170">
        <v>45.0</v>
      </c>
      <c s="3" r="BJ170">
        <v>393.0</v>
      </c>
      <c s="3" r="BK170"/>
      <c s="3" r="BL170"/>
      <c s="3" r="BM170">
        <v>12.0</v>
      </c>
      <c s="3" r="BN170"/>
      <c s="3" r="BO170"/>
      <c s="3" r="BP170"/>
      <c s="3" r="BQ170">
        <v>450.0</v>
      </c>
      <c s="13" r="BR170"/>
      <c s="54" r="BS170">
        <v>1363.0</v>
      </c>
      <c s="3" r="BT170">
        <v>186.0</v>
      </c>
      <c s="3" r="BU170"/>
      <c s="54" r="BV170">
        <v>1930.0</v>
      </c>
      <c s="3" r="BW170"/>
      <c s="3" r="BX170"/>
      <c s="3" r="BY170"/>
      <c s="54" r="BZ170">
        <v>3479.0</v>
      </c>
      <c s="13" r="CA170"/>
      <c s="3" r="CB170"/>
      <c s="3" r="CC170"/>
      <c s="3" r="CD170"/>
      <c s="3" r="CE170"/>
      <c s="3" r="CF170"/>
      <c s="3" r="CG170"/>
      <c s="3" r="CH170">
        <v>441.0</v>
      </c>
      <c s="3" r="CI170"/>
      <c s="3" r="CJ170">
        <v>441.0</v>
      </c>
      <c s="13" r="CK170"/>
      <c t="s" s="3" r="CL170">
        <v>87</v>
      </c>
      <c s="12" r="CM170"/>
      <c s="51" r="CN170"/>
      <c s="54" r="CO170">
        <v>1411.0</v>
      </c>
      <c s="3" r="CP170">
        <v>886.0</v>
      </c>
      <c s="3" r="CQ170">
        <v>413.0</v>
      </c>
      <c s="54" r="CR170">
        <v>1107.0</v>
      </c>
      <c s="54" r="CS170">
        <v>3817.0</v>
      </c>
      <c s="13" r="CT170"/>
      <c s="3" r="CU170">
        <v>755.0</v>
      </c>
      <c s="3" r="CV170">
        <v>182.0</v>
      </c>
      <c s="3" r="CW170">
        <v>630.0</v>
      </c>
      <c s="54" r="CX170">
        <v>1148.0</v>
      </c>
      <c s="3" r="CY170">
        <v>60.0</v>
      </c>
      <c s="3" r="CZ170">
        <v>119.0</v>
      </c>
      <c s="3" r="DA170">
        <v>220.0</v>
      </c>
      <c s="3" r="DB170"/>
      <c s="3" r="DC170"/>
      <c t="str" s="58" r="DD170">
        <f t="shared" si="1"/>
        <v>3,114</v>
      </c>
      <c s="13" r="DE170"/>
      <c s="54" r="DF170">
        <v>2131.0</v>
      </c>
      <c s="3" r="DG170">
        <v>343.0</v>
      </c>
      <c s="3" r="DH170">
        <v>17.0</v>
      </c>
      <c s="54" r="DI170">
        <v>2089.0</v>
      </c>
      <c s="3" r="DJ170"/>
      <c s="3" r="DK170"/>
      <c s="3" r="DL170">
        <v>8.0</v>
      </c>
      <c s="54" r="DM170">
        <v>4588.0</v>
      </c>
      <c s="13" r="DN170"/>
      <c t="s" s="3" r="DO170">
        <v>87</v>
      </c>
      <c s="3" r="DP170"/>
      <c s="3" r="DQ170"/>
      <c s="3" r="DR170"/>
      <c s="3" r="DS170"/>
      <c s="3" r="DT170"/>
      <c s="3" r="DU170">
        <v>562.0</v>
      </c>
      <c s="3" r="DV170"/>
      <c s="3" r="DW170">
        <v>562.0</v>
      </c>
      <c s="13" r="DX170"/>
      <c s="54" r="DY170">
        <v>2094.0</v>
      </c>
      <c s="50" r="DZ170"/>
      <c s="54" r="EA170">
        <v>1702.0</v>
      </c>
      <c s="3" r="EB170">
        <v>813.0</v>
      </c>
      <c s="3" r="EC170">
        <v>878.0</v>
      </c>
      <c s="54" r="ED170">
        <v>1101.0</v>
      </c>
      <c s="54" r="EE170">
        <v>4494.0</v>
      </c>
      <c s="13" r="EF170"/>
      <c s="3" r="EG170">
        <v>718.0</v>
      </c>
      <c s="3" r="EH170">
        <v>186.0</v>
      </c>
      <c s="3" r="EI170">
        <v>502.0</v>
      </c>
      <c s="3" r="EJ170">
        <v>986.0</v>
      </c>
      <c s="3" r="EK170">
        <v>44.0</v>
      </c>
      <c s="3" r="EL170">
        <v>137.0</v>
      </c>
      <c s="3" r="EM170">
        <v>30.0</v>
      </c>
      <c s="3" r="EN170"/>
      <c s="3" r="EO170"/>
      <c s="54" r="EP170">
        <v>2603.0</v>
      </c>
      <c s="13" r="EQ170"/>
      <c s="54" r="ER170">
        <v>2005.0</v>
      </c>
      <c s="3" r="ES170">
        <v>210.0</v>
      </c>
      <c s="3" r="ET170">
        <v>14.0</v>
      </c>
      <c s="54" r="EU170">
        <v>2447.0</v>
      </c>
      <c s="3" r="EV170"/>
      <c s="3" r="EW170"/>
      <c s="3" r="EX170">
        <v>8.0</v>
      </c>
      <c s="54" r="EY170">
        <v>4684.0</v>
      </c>
      <c s="13" r="EZ170"/>
      <c t="s" s="3" r="FA170">
        <v>87</v>
      </c>
      <c s="3" r="FB170"/>
      <c s="3" r="FC170"/>
      <c s="3" r="FD170"/>
      <c s="3" r="FE170"/>
      <c s="3" r="FF170"/>
      <c s="3" r="FG170">
        <v>730.0</v>
      </c>
      <c s="3" r="FH170"/>
      <c s="3" r="FI170">
        <v>730.0</v>
      </c>
      <c s="13" r="FJ170"/>
      <c s="54" r="FK170">
        <v>3655.0</v>
      </c>
      <c s="5" r="FL170"/>
      <c s="54" r="FM170">
        <v>14175.0</v>
      </c>
      <c s="1" r="FN170"/>
      <c s="1" r="FO170"/>
      <c s="44" r="FP170"/>
      <c s="54" r="FQ170">
        <v>14175.0</v>
      </c>
      <c s="1" r="FR170"/>
      <c s="1" r="FS170"/>
      <c s="44" r="FT170"/>
      <c t="s" s="3" r="FU170">
        <v>87</v>
      </c>
      <c s="5" r="FV170"/>
      <c s="54" r="FW170">
        <v>15133.0</v>
      </c>
      <c s="1" r="FX170"/>
      <c s="1" r="FY170"/>
      <c s="44" r="FZ170"/>
      <c s="54" r="GA170">
        <v>16166.0</v>
      </c>
      <c s="1" r="GB170"/>
      <c s="1" r="GC170"/>
      <c s="44" r="GD170"/>
      <c s="54" r="GE170">
        <v>-1033.0</v>
      </c>
      <c s="12" r="GF170"/>
      <c s="3" r="GG170"/>
      <c s="3" r="GH170"/>
      <c s="3" r="GI170"/>
      <c s="3" r="GJ170"/>
      <c s="3" r="GK170"/>
      <c s="3" r="GL170"/>
      <c s="3" r="GM170"/>
      <c s="3" r="GN170"/>
      <c s="3" r="GO170"/>
    </row>
    <row r="171">
      <c s="47" r="A171">
        <v>158.0</v>
      </c>
      <c t="s" s="48" r="B171">
        <v>91</v>
      </c>
      <c t="s" s="53" r="C171">
        <v>261</v>
      </c>
      <c s="48" r="D171"/>
      <c s="48" r="E171"/>
      <c s="48" r="F171"/>
      <c s="48" r="G171"/>
      <c s="48" r="H171"/>
      <c s="48" r="I171"/>
      <c s="54" r="J171">
        <v>74469.0</v>
      </c>
      <c s="3" r="K171">
        <v>401.0</v>
      </c>
      <c s="3" r="L171"/>
      <c s="3" r="M171"/>
      <c s="3" r="N171"/>
      <c s="3" r="O171"/>
      <c s="54" r="P171">
        <v>13058.0</v>
      </c>
      <c s="54" r="Q171">
        <v>87928.0</v>
      </c>
      <c s="13" r="R171"/>
      <c s="3" r="S171">
        <v>822.0</v>
      </c>
      <c s="54" r="T171">
        <v>6497.0</v>
      </c>
      <c s="3" r="U171">
        <v>648.0</v>
      </c>
      <c s="3" r="V171">
        <v>115.0</v>
      </c>
      <c s="3" r="W171"/>
      <c s="54" r="X171">
        <v>2302.0</v>
      </c>
      <c s="3" r="Y171"/>
      <c s="3" r="Z171">
        <v>875.0</v>
      </c>
      <c s="3" r="AA171"/>
      <c s="54" r="AB171">
        <v>11259.0</v>
      </c>
      <c s="13" r="AC171"/>
      <c s="54" r="AD171">
        <v>40694.0</v>
      </c>
      <c s="54" r="AE171">
        <v>5340.0</v>
      </c>
      <c s="3" r="AF171">
        <v>281.0</v>
      </c>
      <c s="54" r="AG171">
        <v>10891.0</v>
      </c>
      <c s="3" r="AH171"/>
      <c s="3" r="AI171">
        <v>419.0</v>
      </c>
      <c s="3" r="AJ171"/>
      <c s="54" r="AK171">
        <v>57625.0</v>
      </c>
      <c s="13" r="AL171"/>
      <c s="54" r="AM171">
        <v>18055.0</v>
      </c>
      <c s="3" r="AN171"/>
      <c s="54" r="AO171">
        <v>1133.0</v>
      </c>
      <c s="3" r="AP171"/>
      <c s="3" r="AQ171"/>
      <c s="3" r="AR171"/>
      <c s="54" r="AS171">
        <v>4335.0</v>
      </c>
      <c s="3" r="AT171"/>
      <c s="54" r="AU171">
        <v>23523.0</v>
      </c>
      <c s="55" r="AV171"/>
      <c s="3" r="AW171">
        <v>297.0</v>
      </c>
      <c s="50" r="AX171"/>
      <c s="54" r="AY171">
        <v>74018.0</v>
      </c>
      <c s="3" r="AZ171">
        <v>350.0</v>
      </c>
      <c s="3" r="BA171"/>
      <c s="3" r="BB171"/>
      <c s="3" r="BC171"/>
      <c s="3" r="BD171"/>
      <c s="54" r="BE171">
        <v>18667.0</v>
      </c>
      <c s="54" r="BF171">
        <v>93035.0</v>
      </c>
      <c s="13" r="BG171"/>
      <c s="3" r="BH171">
        <v>926.0</v>
      </c>
      <c s="54" r="BI171">
        <v>7919.0</v>
      </c>
      <c s="3" r="BJ171">
        <v>882.0</v>
      </c>
      <c s="3" r="BK171">
        <v>46.0</v>
      </c>
      <c s="3" r="BL171"/>
      <c s="54" r="BM171">
        <v>1879.0</v>
      </c>
      <c s="3" r="BN171">
        <v>178.0</v>
      </c>
      <c s="54" r="BO171">
        <v>1126.0</v>
      </c>
      <c s="3" r="BP171"/>
      <c s="54" r="BQ171">
        <v>12956.0</v>
      </c>
      <c s="13" r="BR171"/>
      <c s="54" r="BS171">
        <v>42090.0</v>
      </c>
      <c s="54" r="BT171">
        <v>5228.0</v>
      </c>
      <c s="3" r="BU171">
        <v>261.0</v>
      </c>
      <c s="54" r="BV171">
        <v>11020.0</v>
      </c>
      <c s="3" r="BW171"/>
      <c s="3" r="BX171">
        <v>441.0</v>
      </c>
      <c s="3" r="BY171"/>
      <c s="54" r="BZ171">
        <v>59040.0</v>
      </c>
      <c s="13" r="CA171"/>
      <c s="54" r="CB171">
        <v>18721.0</v>
      </c>
      <c s="3" r="CC171"/>
      <c s="3" r="CD171">
        <v>981.0</v>
      </c>
      <c s="3" r="CE171"/>
      <c s="3" r="CF171"/>
      <c s="3" r="CG171"/>
      <c s="54" r="CH171">
        <v>4402.0</v>
      </c>
      <c s="3" r="CI171"/>
      <c s="54" r="CJ171">
        <v>24104.0</v>
      </c>
      <c s="13" r="CK171"/>
      <c s="3" r="CL171">
        <v>787.0</v>
      </c>
      <c s="12" r="CM171"/>
      <c s="51" r="CN171"/>
      <c s="54" r="CO171">
        <v>9571.0</v>
      </c>
      <c s="54" r="CP171">
        <v>5807.0</v>
      </c>
      <c s="3" r="CQ171">
        <v>594.0</v>
      </c>
      <c s="54" r="CR171">
        <v>5665.0</v>
      </c>
      <c s="54" r="CS171">
        <v>21637.0</v>
      </c>
      <c s="13" r="CT171"/>
      <c s="54" r="CU171">
        <v>6019.0</v>
      </c>
      <c s="54" r="CV171">
        <v>8357.0</v>
      </c>
      <c s="54" r="CW171">
        <v>2340.0</v>
      </c>
      <c s="54" r="CX171">
        <v>14446.0</v>
      </c>
      <c s="3" r="CY171">
        <v>612.0</v>
      </c>
      <c s="54" r="CZ171">
        <v>3519.0</v>
      </c>
      <c s="3" r="DA171">
        <v>300.0</v>
      </c>
      <c s="3" r="DB171">
        <v>877.0</v>
      </c>
      <c s="3" r="DC171"/>
      <c t="str" s="58" r="DD171">
        <f t="shared" si="1"/>
        <v>36,470</v>
      </c>
      <c s="13" r="DE171"/>
      <c s="54" r="DF171">
        <v>62758.0</v>
      </c>
      <c s="54" r="DG171">
        <v>9399.0</v>
      </c>
      <c s="3" r="DH171">
        <v>505.0</v>
      </c>
      <c s="54" r="DI171">
        <v>16350.0</v>
      </c>
      <c s="54" r="DJ171">
        <v>1472.0</v>
      </c>
      <c s="3" r="DK171">
        <v>577.0</v>
      </c>
      <c s="3" r="DL171">
        <v>265.0</v>
      </c>
      <c s="54" r="DM171">
        <v>91326.0</v>
      </c>
      <c s="13" r="DN171"/>
      <c s="54" r="DO171">
        <v>15091.0</v>
      </c>
      <c s="3" r="DP171"/>
      <c s="54" r="DQ171">
        <v>3418.0</v>
      </c>
      <c s="3" r="DR171"/>
      <c s="3" r="DS171"/>
      <c s="3" r="DT171"/>
      <c s="54" r="DU171">
        <v>2959.0</v>
      </c>
      <c s="3" r="DV171"/>
      <c s="54" r="DW171">
        <v>21468.0</v>
      </c>
      <c s="13" r="DX171"/>
      <c s="54" r="DY171">
        <v>9731.0</v>
      </c>
      <c s="50" r="DZ171"/>
      <c s="54" r="EA171">
        <v>9768.0</v>
      </c>
      <c s="54" r="EB171">
        <v>6060.0</v>
      </c>
      <c s="3" r="EC171">
        <v>624.0</v>
      </c>
      <c s="54" r="ED171">
        <v>5442.0</v>
      </c>
      <c s="54" r="EE171">
        <v>21894.0</v>
      </c>
      <c s="13" r="EF171"/>
      <c s="54" r="EG171">
        <v>6097.0</v>
      </c>
      <c s="54" r="EH171">
        <v>8849.0</v>
      </c>
      <c s="54" r="EI171">
        <v>2423.0</v>
      </c>
      <c s="54" r="EJ171">
        <v>14497.0</v>
      </c>
      <c s="3" r="EK171">
        <v>777.0</v>
      </c>
      <c s="54" r="EL171">
        <v>3154.0</v>
      </c>
      <c s="3" r="EM171">
        <v>301.0</v>
      </c>
      <c s="3" r="EN171">
        <v>941.0</v>
      </c>
      <c s="3" r="EO171"/>
      <c s="54" r="EP171">
        <v>37039.0</v>
      </c>
      <c s="13" r="EQ171"/>
      <c s="54" r="ER171">
        <v>64727.0</v>
      </c>
      <c s="54" r="ES171">
        <v>9702.0</v>
      </c>
      <c s="3" r="ET171">
        <v>459.0</v>
      </c>
      <c s="54" r="EU171">
        <v>16210.0</v>
      </c>
      <c s="54" r="EV171">
        <v>1237.0</v>
      </c>
      <c s="3" r="EW171">
        <v>595.0</v>
      </c>
      <c s="3" r="EX171">
        <v>258.0</v>
      </c>
      <c s="54" r="EY171">
        <v>93188.0</v>
      </c>
      <c s="13" r="EZ171"/>
      <c s="54" r="FA171">
        <v>16919.0</v>
      </c>
      <c s="3" r="FB171"/>
      <c s="54" r="FC171">
        <v>3643.0</v>
      </c>
      <c s="3" r="FD171"/>
      <c s="3" r="FE171"/>
      <c s="3" r="FF171"/>
      <c s="54" r="FG171">
        <v>1180.0</v>
      </c>
      <c s="3" r="FH171"/>
      <c s="54" r="FI171">
        <v>21742.0</v>
      </c>
      <c s="13" r="FJ171"/>
      <c s="54" r="FK171">
        <v>11626.0</v>
      </c>
      <c s="5" r="FL171"/>
      <c s="54" r="FM171">
        <v>180632.0</v>
      </c>
      <c s="1" r="FN171"/>
      <c s="1" r="FO171"/>
      <c s="44" r="FP171"/>
      <c s="54" r="FQ171">
        <v>180632.0</v>
      </c>
      <c s="1" r="FR171"/>
      <c s="1" r="FS171"/>
      <c s="44" r="FT171"/>
      <c t="s" s="3" r="FU171">
        <v>87</v>
      </c>
      <c s="5" r="FV171"/>
      <c s="54" r="FW171">
        <v>189922.0</v>
      </c>
      <c s="1" r="FX171"/>
      <c s="1" r="FY171"/>
      <c s="44" r="FZ171"/>
      <c s="54" r="GA171">
        <v>185489.0</v>
      </c>
      <c s="1" r="GB171"/>
      <c s="1" r="GC171"/>
      <c s="44" r="GD171"/>
      <c s="54" r="GE171">
        <v>4433.0</v>
      </c>
      <c s="12" r="GF171"/>
      <c s="3" r="GG171"/>
      <c s="3" r="GH171"/>
      <c s="3" r="GI171"/>
      <c s="3" r="GJ171"/>
      <c s="3" r="GK171"/>
      <c s="3" r="GL171"/>
      <c s="3" r="GM171"/>
      <c s="3" r="GN171"/>
      <c s="3" r="GO171"/>
    </row>
    <row r="172">
      <c s="47" r="A172">
        <v>159.0</v>
      </c>
      <c t="s" s="48" r="B172">
        <v>103</v>
      </c>
      <c t="s" s="53" r="C172">
        <v>263</v>
      </c>
      <c s="48" r="D172"/>
      <c s="48" r="E172"/>
      <c s="48" r="F172"/>
      <c s="48" r="G172"/>
      <c s="48" r="H172"/>
      <c s="48" r="I172"/>
      <c s="54" r="J172">
        <v>14000.0</v>
      </c>
      <c s="3" r="K172"/>
      <c s="3" r="L172"/>
      <c s="3" r="M172"/>
      <c s="3" r="N172"/>
      <c s="3" r="O172"/>
      <c s="54" r="P172">
        <v>17999.0</v>
      </c>
      <c s="54" r="Q172">
        <v>31999.0</v>
      </c>
      <c s="13" r="R172"/>
      <c s="3" r="S172">
        <v>334.0</v>
      </c>
      <c s="54" r="T172">
        <v>1758.0</v>
      </c>
      <c s="3" r="U172"/>
      <c s="3" r="V172">
        <v>178.0</v>
      </c>
      <c s="3" r="W172"/>
      <c s="3" r="X172">
        <v>450.0</v>
      </c>
      <c s="3" r="Y172">
        <v>135.0</v>
      </c>
      <c s="3" r="Z172"/>
      <c s="3" r="AA172">
        <v>132.0</v>
      </c>
      <c s="54" r="AB172">
        <v>2987.0</v>
      </c>
      <c s="13" r="AC172"/>
      <c s="54" r="AD172">
        <v>39811.0</v>
      </c>
      <c s="3" r="AE172">
        <v>119.0</v>
      </c>
      <c s="3" r="AF172">
        <v>24.0</v>
      </c>
      <c s="54" r="AG172">
        <v>4223.0</v>
      </c>
      <c s="54" r="AH172">
        <v>2337.0</v>
      </c>
      <c s="3" r="AI172">
        <v>20.0</v>
      </c>
      <c s="3" r="AJ172"/>
      <c s="54" r="AK172">
        <v>46534.0</v>
      </c>
      <c s="13" r="AL172"/>
      <c s="3" r="AM172"/>
      <c s="3" r="AN172"/>
      <c s="3" r="AO172">
        <v>204.0</v>
      </c>
      <c s="3" r="AP172">
        <v>756.0</v>
      </c>
      <c s="3" r="AQ172"/>
      <c s="3" r="AR172"/>
      <c s="54" r="AS172">
        <v>1770.0</v>
      </c>
      <c s="3" r="AT172"/>
      <c s="54" r="AU172">
        <v>2730.0</v>
      </c>
      <c s="55" r="AV172"/>
      <c s="3" r="AW172">
        <v>800.0</v>
      </c>
      <c s="50" r="AX172"/>
      <c s="54" r="AY172">
        <v>14674.0</v>
      </c>
      <c s="3" r="AZ172"/>
      <c s="3" r="BA172">
        <v>8.0</v>
      </c>
      <c s="3" r="BB172"/>
      <c s="3" r="BC172"/>
      <c s="3" r="BD172"/>
      <c s="54" r="BE172">
        <v>18606.0</v>
      </c>
      <c s="54" r="BF172">
        <v>33288.0</v>
      </c>
      <c s="13" r="BG172"/>
      <c s="3" r="BH172">
        <v>343.0</v>
      </c>
      <c s="54" r="BI172">
        <v>1740.0</v>
      </c>
      <c s="3" r="BJ172"/>
      <c s="3" r="BK172">
        <v>72.0</v>
      </c>
      <c s="3" r="BL172"/>
      <c s="3" r="BM172">
        <v>461.0</v>
      </c>
      <c s="3" r="BN172">
        <v>164.0</v>
      </c>
      <c s="3" r="BO172"/>
      <c s="3" r="BP172">
        <v>108.0</v>
      </c>
      <c s="54" r="BQ172">
        <v>2888.0</v>
      </c>
      <c s="13" r="BR172"/>
      <c s="54" r="BS172">
        <v>42505.0</v>
      </c>
      <c s="3" r="BT172">
        <v>135.0</v>
      </c>
      <c s="3" r="BU172">
        <v>24.0</v>
      </c>
      <c s="54" r="BV172">
        <v>4517.0</v>
      </c>
      <c s="54" r="BW172">
        <v>2667.0</v>
      </c>
      <c s="3" r="BX172">
        <v>128.0</v>
      </c>
      <c s="3" r="BY172"/>
      <c s="54" r="BZ172">
        <v>49976.0</v>
      </c>
      <c s="13" r="CA172"/>
      <c s="3" r="CB172"/>
      <c s="3" r="CC172"/>
      <c s="3" r="CD172">
        <v>232.0</v>
      </c>
      <c s="3" r="CE172">
        <v>632.0</v>
      </c>
      <c s="3" r="CF172"/>
      <c s="3" r="CG172"/>
      <c s="54" r="CH172">
        <v>1774.0</v>
      </c>
      <c s="3" r="CI172"/>
      <c s="54" r="CJ172">
        <v>2638.0</v>
      </c>
      <c s="13" r="CK172"/>
      <c s="54" r="CL172">
        <v>1464.0</v>
      </c>
      <c s="12" r="CM172"/>
      <c s="51" r="CN172"/>
      <c s="54" r="CO172">
        <v>2409.0</v>
      </c>
      <c s="54" r="CP172">
        <v>2529.0</v>
      </c>
      <c s="3" r="CQ172">
        <v>470.0</v>
      </c>
      <c s="54" r="CR172">
        <v>1657.0</v>
      </c>
      <c s="54" r="CS172">
        <v>7065.0</v>
      </c>
      <c s="13" r="CT172"/>
      <c s="54" r="CU172">
        <v>3770.0</v>
      </c>
      <c s="54" r="CV172">
        <v>3555.0</v>
      </c>
      <c s="3" r="CW172">
        <v>698.0</v>
      </c>
      <c s="54" r="CX172">
        <v>1652.0</v>
      </c>
      <c s="3" r="CY172"/>
      <c s="3" r="CZ172">
        <v>245.0</v>
      </c>
      <c s="3" r="DA172">
        <v>422.0</v>
      </c>
      <c s="3" r="DB172"/>
      <c s="3" r="DC172">
        <v>303.0</v>
      </c>
      <c t="str" s="58" r="DD172">
        <f t="shared" si="1"/>
        <v>10,645</v>
      </c>
      <c s="13" r="DE172"/>
      <c s="54" r="DF172">
        <v>44179.0</v>
      </c>
      <c s="54" r="DG172">
        <v>2528.0</v>
      </c>
      <c s="3" r="DH172">
        <v>145.0</v>
      </c>
      <c s="54" r="DI172">
        <v>6308.0</v>
      </c>
      <c s="54" r="DJ172">
        <v>2702.0</v>
      </c>
      <c s="3" r="DK172">
        <v>135.0</v>
      </c>
      <c s="3" r="DL172">
        <v>22.0</v>
      </c>
      <c s="54" r="DM172">
        <v>56019.0</v>
      </c>
      <c s="13" r="DN172"/>
      <c t="s" s="3" r="DO172">
        <v>87</v>
      </c>
      <c s="3" r="DP172"/>
      <c s="3" r="DQ172"/>
      <c s="54" r="DR172">
        <v>1376.0</v>
      </c>
      <c s="3" r="DS172"/>
      <c s="3" r="DT172"/>
      <c s="54" r="DU172">
        <v>3143.0</v>
      </c>
      <c s="3" r="DV172"/>
      <c s="54" r="DW172">
        <v>4519.0</v>
      </c>
      <c s="13" r="DX172"/>
      <c s="54" r="DY172">
        <v>6802.0</v>
      </c>
      <c s="50" r="DZ172"/>
      <c s="54" r="EA172">
        <v>2715.0</v>
      </c>
      <c s="54" r="EB172">
        <v>2761.0</v>
      </c>
      <c s="3" r="EC172">
        <v>566.0</v>
      </c>
      <c s="54" r="ED172">
        <v>1657.0</v>
      </c>
      <c s="54" r="EE172">
        <v>7699.0</v>
      </c>
      <c s="13" r="EF172"/>
      <c s="54" r="EG172">
        <v>3857.0</v>
      </c>
      <c s="54" r="EH172">
        <v>3707.0</v>
      </c>
      <c s="3" r="EI172">
        <v>667.0</v>
      </c>
      <c s="54" r="EJ172">
        <v>1906.0</v>
      </c>
      <c s="3" r="EK172"/>
      <c s="3" r="EL172">
        <v>273.0</v>
      </c>
      <c s="3" r="EM172">
        <v>450.0</v>
      </c>
      <c s="3" r="EN172"/>
      <c s="3" r="EO172">
        <v>265.0</v>
      </c>
      <c s="54" r="EP172">
        <v>11125.0</v>
      </c>
      <c s="13" r="EQ172"/>
      <c s="54" r="ER172">
        <v>47302.0</v>
      </c>
      <c s="54" r="ES172">
        <v>2598.0</v>
      </c>
      <c s="3" r="ET172">
        <v>131.0</v>
      </c>
      <c s="54" r="EU172">
        <v>7101.0</v>
      </c>
      <c s="54" r="EV172">
        <v>3038.0</v>
      </c>
      <c s="3" r="EW172">
        <v>330.0</v>
      </c>
      <c s="3" r="EX172">
        <v>20.0</v>
      </c>
      <c s="54" r="EY172">
        <v>60520.0</v>
      </c>
      <c s="13" r="EZ172"/>
      <c t="s" s="3" r="FA172">
        <v>87</v>
      </c>
      <c s="3" r="FB172"/>
      <c s="3" r="FC172"/>
      <c s="54" r="FD172">
        <v>1416.0</v>
      </c>
      <c s="3" r="FE172"/>
      <c s="3" r="FF172"/>
      <c s="54" r="FG172">
        <v>3288.0</v>
      </c>
      <c s="3" r="FH172"/>
      <c s="54" r="FI172">
        <v>4704.0</v>
      </c>
      <c s="13" r="FJ172"/>
      <c s="54" r="FK172">
        <v>7730.0</v>
      </c>
      <c s="5" r="FL172"/>
      <c s="54" r="FM172">
        <v>85050.0</v>
      </c>
      <c s="1" r="FN172"/>
      <c s="1" r="FO172"/>
      <c s="44" r="FP172"/>
      <c s="54" r="FQ172">
        <v>85050.0</v>
      </c>
      <c s="1" r="FR172"/>
      <c s="1" r="FS172"/>
      <c s="44" r="FT172"/>
      <c t="s" s="3" r="FU172">
        <v>87</v>
      </c>
      <c s="5" r="FV172"/>
      <c s="54" r="FW172">
        <v>90254.0</v>
      </c>
      <c s="1" r="FX172"/>
      <c s="1" r="FY172"/>
      <c s="44" r="FZ172"/>
      <c s="54" r="GA172">
        <v>91778.0</v>
      </c>
      <c s="1" r="GB172"/>
      <c s="1" r="GC172"/>
      <c s="44" r="GD172"/>
      <c s="54" r="GE172">
        <v>-1524.0</v>
      </c>
      <c s="12" r="GF172"/>
      <c s="3" r="GG172"/>
      <c s="3" r="GH172"/>
      <c s="3" r="GI172"/>
      <c s="3" r="GJ172"/>
      <c s="3" r="GK172"/>
      <c s="3" r="GL172"/>
      <c s="3" r="GM172"/>
      <c s="3" r="GN172"/>
      <c s="3" r="GO172"/>
    </row>
    <row r="173">
      <c s="47" r="A173">
        <v>160.0</v>
      </c>
      <c t="s" s="48" r="B173">
        <v>103</v>
      </c>
      <c t="s" s="53" r="C173">
        <v>264</v>
      </c>
      <c s="48" r="D173"/>
      <c s="48" r="E173"/>
      <c s="48" r="F173"/>
      <c s="48" r="G173"/>
      <c s="48" r="H173"/>
      <c s="48" r="I173"/>
      <c s="54" r="J173">
        <v>11900.0</v>
      </c>
      <c s="3" r="K173">
        <v>37.0</v>
      </c>
      <c s="3" r="L173"/>
      <c s="3" r="M173"/>
      <c s="3" r="N173"/>
      <c s="3" r="O173"/>
      <c s="54" r="P173">
        <v>10668.0</v>
      </c>
      <c s="54" r="Q173">
        <v>22605.0</v>
      </c>
      <c s="13" r="R173"/>
      <c s="3" r="S173">
        <v>26.0</v>
      </c>
      <c s="3" r="T173">
        <v>7.0</v>
      </c>
      <c s="3" r="U173">
        <v>560.0</v>
      </c>
      <c s="3" r="V173">
        <v>80.0</v>
      </c>
      <c s="3" r="W173"/>
      <c s="3" r="X173">
        <v>136.0</v>
      </c>
      <c s="3" r="Y173"/>
      <c s="3" r="Z173"/>
      <c s="3" r="AA173"/>
      <c s="3" r="AB173">
        <v>809.0</v>
      </c>
      <c s="13" r="AC173"/>
      <c s="54" r="AD173">
        <v>18508.0</v>
      </c>
      <c s="3" r="AE173">
        <v>574.0</v>
      </c>
      <c s="3" r="AF173"/>
      <c s="54" r="AG173">
        <v>3243.0</v>
      </c>
      <c s="3" r="AH173"/>
      <c s="3" r="AI173"/>
      <c s="3" r="AJ173"/>
      <c s="54" r="AK173">
        <v>22325.0</v>
      </c>
      <c s="13" r="AL173"/>
      <c s="3" r="AM173">
        <v>904.0</v>
      </c>
      <c s="3" r="AN173"/>
      <c s="3" r="AO173">
        <v>14.0</v>
      </c>
      <c s="3" r="AP173"/>
      <c s="3" r="AQ173"/>
      <c s="3" r="AR173"/>
      <c s="54" r="AS173">
        <v>2140.0</v>
      </c>
      <c s="3" r="AT173"/>
      <c s="54" r="AU173">
        <v>3058.0</v>
      </c>
      <c s="55" r="AV173"/>
      <c s="54" r="AW173">
        <v>1792.0</v>
      </c>
      <c s="50" r="AX173"/>
      <c s="54" r="AY173">
        <v>12541.0</v>
      </c>
      <c s="3" r="AZ173">
        <v>26.0</v>
      </c>
      <c s="3" r="BA173"/>
      <c s="3" r="BB173"/>
      <c s="3" r="BC173"/>
      <c s="3" r="BD173"/>
      <c s="54" r="BE173">
        <v>12612.0</v>
      </c>
      <c s="54" r="BF173">
        <v>25179.0</v>
      </c>
      <c s="13" r="BG173"/>
      <c s="3" r="BH173">
        <v>5.0</v>
      </c>
      <c s="3" r="BI173">
        <v>7.0</v>
      </c>
      <c s="3" r="BJ173">
        <v>885.0</v>
      </c>
      <c s="3" r="BK173">
        <v>47.0</v>
      </c>
      <c s="3" r="BL173"/>
      <c s="3" r="BM173">
        <v>150.0</v>
      </c>
      <c s="3" r="BN173"/>
      <c s="3" r="BO173"/>
      <c s="3" r="BP173"/>
      <c s="54" r="BQ173">
        <v>1094.0</v>
      </c>
      <c s="13" r="BR173"/>
      <c s="54" r="BS173">
        <v>20244.0</v>
      </c>
      <c s="3" r="BT173">
        <v>267.0</v>
      </c>
      <c s="3" r="BU173"/>
      <c s="54" r="BV173">
        <v>2294.0</v>
      </c>
      <c s="3" r="BW173"/>
      <c s="3" r="BX173"/>
      <c s="3" r="BY173"/>
      <c s="54" r="BZ173">
        <v>22805.0</v>
      </c>
      <c s="13" r="CA173"/>
      <c s="3" r="CB173">
        <v>798.0</v>
      </c>
      <c s="3" r="CC173"/>
      <c s="3" r="CD173">
        <v>4.0</v>
      </c>
      <c s="3" r="CE173"/>
      <c s="3" r="CF173"/>
      <c s="3" r="CG173"/>
      <c s="54" r="CH173">
        <v>1925.0</v>
      </c>
      <c s="3" r="CI173"/>
      <c s="54" r="CJ173">
        <v>2727.0</v>
      </c>
      <c s="13" r="CK173"/>
      <c s="54" r="CL173">
        <v>1078.0</v>
      </c>
      <c s="12" r="CM173"/>
      <c s="51" r="CN173"/>
      <c s="54" r="CO173">
        <v>2404.0</v>
      </c>
      <c s="54" r="CP173">
        <v>2750.0</v>
      </c>
      <c s="3" r="CQ173">
        <v>140.0</v>
      </c>
      <c s="3" r="CR173">
        <v>140.0</v>
      </c>
      <c s="54" r="CS173">
        <v>5434.0</v>
      </c>
      <c s="13" r="CT173"/>
      <c s="54" r="CU173">
        <v>2746.0</v>
      </c>
      <c s="3" r="CV173">
        <v>353.0</v>
      </c>
      <c s="54" r="CW173">
        <v>1412.0</v>
      </c>
      <c s="54" r="CX173">
        <v>1790.0</v>
      </c>
      <c s="3" r="CY173"/>
      <c s="3" r="CZ173">
        <v>418.0</v>
      </c>
      <c s="3" r="DA173">
        <v>10.0</v>
      </c>
      <c s="3" r="DB173"/>
      <c s="3" r="DC173"/>
      <c t="str" s="58" r="DD173">
        <f t="shared" si="1"/>
        <v>6,729</v>
      </c>
      <c s="13" r="DE173"/>
      <c s="54" r="DF173">
        <v>22133.0</v>
      </c>
      <c s="54" r="DG173">
        <v>1009.0</v>
      </c>
      <c s="3" r="DH173">
        <v>66.0</v>
      </c>
      <c s="54" r="DI173">
        <v>3635.0</v>
      </c>
      <c s="3" r="DJ173">
        <v>52.0</v>
      </c>
      <c s="3" r="DK173"/>
      <c s="3" r="DL173"/>
      <c s="54" r="DM173">
        <v>26895.0</v>
      </c>
      <c s="13" r="DN173"/>
      <c s="54" r="DO173">
        <v>1283.0</v>
      </c>
      <c s="3" r="DP173"/>
      <c s="54" r="DQ173">
        <v>1166.0</v>
      </c>
      <c s="3" r="DR173"/>
      <c s="3" r="DS173"/>
      <c s="3" r="DT173"/>
      <c s="54" r="DU173">
        <v>2242.0</v>
      </c>
      <c s="3" r="DV173"/>
      <c s="54" r="DW173">
        <v>4691.0</v>
      </c>
      <c s="13" r="DX173"/>
      <c s="54" r="DY173">
        <v>6840.0</v>
      </c>
      <c s="50" r="DZ173"/>
      <c s="54" r="EA173">
        <v>2563.0</v>
      </c>
      <c s="54" r="EB173">
        <v>3475.0</v>
      </c>
      <c s="3" r="EC173">
        <v>214.0</v>
      </c>
      <c s="3" r="ED173">
        <v>120.0</v>
      </c>
      <c s="54" r="EE173">
        <v>6372.0</v>
      </c>
      <c s="13" r="EF173"/>
      <c s="54" r="EG173">
        <v>2834.0</v>
      </c>
      <c s="3" r="EH173">
        <v>362.0</v>
      </c>
      <c s="54" r="EI173">
        <v>1324.0</v>
      </c>
      <c s="54" r="EJ173">
        <v>1550.0</v>
      </c>
      <c s="3" r="EK173"/>
      <c s="3" r="EL173">
        <v>273.0</v>
      </c>
      <c s="3" r="EM173"/>
      <c s="3" r="EN173"/>
      <c s="3" r="EO173"/>
      <c s="54" r="EP173">
        <v>6343.0</v>
      </c>
      <c s="13" r="EQ173"/>
      <c s="54" r="ER173">
        <v>23249.0</v>
      </c>
      <c s="3" r="ES173">
        <v>736.0</v>
      </c>
      <c s="3" r="ET173">
        <v>84.0</v>
      </c>
      <c s="54" r="EU173">
        <v>3513.0</v>
      </c>
      <c s="3" r="EV173">
        <v>5.0</v>
      </c>
      <c s="3" r="EW173"/>
      <c s="3" r="EX173"/>
      <c s="54" r="EY173">
        <v>27587.0</v>
      </c>
      <c s="13" r="EZ173"/>
      <c s="54" r="FA173">
        <v>1265.0</v>
      </c>
      <c s="3" r="FB173"/>
      <c s="54" r="FC173">
        <v>2396.0</v>
      </c>
      <c s="3" r="FD173"/>
      <c s="3" r="FE173"/>
      <c s="3" r="FF173"/>
      <c s="54" r="FG173">
        <v>2422.0</v>
      </c>
      <c s="3" r="FH173"/>
      <c s="54" r="FI173">
        <v>6083.0</v>
      </c>
      <c s="13" r="FJ173"/>
      <c s="54" r="FK173">
        <v>6761.0</v>
      </c>
      <c s="5" r="FL173"/>
      <c s="54" r="FM173">
        <v>50589.0</v>
      </c>
      <c s="1" r="FN173"/>
      <c s="1" r="FO173"/>
      <c s="44" r="FP173"/>
      <c s="54" r="FQ173">
        <v>50589.0</v>
      </c>
      <c s="1" r="FR173"/>
      <c s="1" r="FS173"/>
      <c s="44" r="FT173"/>
      <c t="s" s="3" r="FU173">
        <v>87</v>
      </c>
      <c s="5" r="FV173"/>
      <c s="54" r="FW173">
        <v>52883.0</v>
      </c>
      <c s="1" r="FX173"/>
      <c s="1" r="FY173"/>
      <c s="44" r="FZ173"/>
      <c s="54" r="GA173">
        <v>53146.0</v>
      </c>
      <c s="1" r="GB173"/>
      <c s="1" r="GC173"/>
      <c s="44" r="GD173"/>
      <c s="3" r="GE173">
        <v>-263.0</v>
      </c>
      <c s="12" r="GF173"/>
      <c s="3" r="GG173"/>
      <c s="3" r="GH173"/>
      <c s="3" r="GI173"/>
      <c s="3" r="GJ173"/>
      <c s="3" r="GK173"/>
      <c s="3" r="GL173"/>
      <c s="3" r="GM173"/>
      <c s="3" r="GN173"/>
      <c s="3" r="GO173"/>
    </row>
    <row r="174">
      <c s="47" r="A174">
        <v>161.0</v>
      </c>
      <c t="s" s="48" r="B174">
        <v>91</v>
      </c>
      <c t="s" s="53" r="C174">
        <v>265</v>
      </c>
      <c s="48" r="D174"/>
      <c s="48" r="E174"/>
      <c s="48" r="F174"/>
      <c s="48" r="G174"/>
      <c s="48" r="H174"/>
      <c s="48" r="I174"/>
      <c s="54" r="J174">
        <v>39331.0</v>
      </c>
      <c s="3" r="K174">
        <v>400.0</v>
      </c>
      <c s="3" r="L174"/>
      <c s="3" r="M174"/>
      <c s="3" r="N174"/>
      <c s="3" r="O174"/>
      <c s="54" r="P174">
        <v>28533.0</v>
      </c>
      <c s="54" r="Q174">
        <v>68264.0</v>
      </c>
      <c s="13" r="R174"/>
      <c s="3" r="S174">
        <v>730.0</v>
      </c>
      <c s="3" r="T174"/>
      <c s="3" r="U174">
        <v>620.0</v>
      </c>
      <c s="3" r="V174">
        <v>100.0</v>
      </c>
      <c s="3" r="W174"/>
      <c s="54" r="X174">
        <v>2760.0</v>
      </c>
      <c s="3" r="Y174"/>
      <c s="3" r="Z174">
        <v>600.0</v>
      </c>
      <c s="3" r="AA174"/>
      <c s="54" r="AB174">
        <v>4810.0</v>
      </c>
      <c s="13" r="AC174"/>
      <c s="54" r="AD174">
        <v>17316.0</v>
      </c>
      <c s="54" r="AE174">
        <v>1000.0</v>
      </c>
      <c s="3" r="AF174">
        <v>81.0</v>
      </c>
      <c s="54" r="AG174">
        <v>10625.0</v>
      </c>
      <c s="3" r="AH174">
        <v>140.0</v>
      </c>
      <c s="3" r="AI174">
        <v>225.0</v>
      </c>
      <c s="3" r="AJ174"/>
      <c s="54" r="AK174">
        <v>29387.0</v>
      </c>
      <c s="13" r="AL174"/>
      <c s="3" r="AM174">
        <v>890.0</v>
      </c>
      <c s="3" r="AN174"/>
      <c s="3" r="AO174">
        <v>65.0</v>
      </c>
      <c s="3" r="AP174"/>
      <c s="3" r="AQ174"/>
      <c s="3" r="AR174"/>
      <c s="3" r="AS174">
        <v>211.0</v>
      </c>
      <c s="3" r="AT174"/>
      <c s="54" r="AU174">
        <v>1166.0</v>
      </c>
      <c s="55" r="AV174"/>
      <c s="54" r="AW174">
        <v>1220.0</v>
      </c>
      <c s="50" r="AX174"/>
      <c s="54" r="AY174">
        <v>34596.0</v>
      </c>
      <c s="3" r="AZ174">
        <v>396.0</v>
      </c>
      <c s="3" r="BA174"/>
      <c s="3" r="BB174"/>
      <c s="3" r="BC174"/>
      <c s="3" r="BD174"/>
      <c s="54" r="BE174">
        <v>26042.0</v>
      </c>
      <c s="54" r="BF174">
        <v>61034.0</v>
      </c>
      <c s="13" r="BG174"/>
      <c s="3" r="BH174">
        <v>629.0</v>
      </c>
      <c s="3" r="BI174"/>
      <c s="3" r="BJ174">
        <v>936.0</v>
      </c>
      <c s="3" r="BK174">
        <v>108.0</v>
      </c>
      <c s="3" r="BL174"/>
      <c s="3" r="BM174">
        <v>207.0</v>
      </c>
      <c s="3" r="BN174"/>
      <c s="3" r="BO174">
        <v>5.0</v>
      </c>
      <c s="3" r="BP174"/>
      <c s="54" r="BQ174">
        <v>1885.0</v>
      </c>
      <c s="13" r="BR174"/>
      <c s="54" r="BS174">
        <v>20147.0</v>
      </c>
      <c s="3" r="BT174">
        <v>562.0</v>
      </c>
      <c s="3" r="BU174">
        <v>87.0</v>
      </c>
      <c s="54" r="BV174">
        <v>12131.0</v>
      </c>
      <c s="3" r="BW174">
        <v>120.0</v>
      </c>
      <c s="3" r="BX174">
        <v>385.0</v>
      </c>
      <c s="3" r="BY174"/>
      <c s="54" r="BZ174">
        <v>33432.0</v>
      </c>
      <c s="13" r="CA174"/>
      <c s="3" r="CB174">
        <v>767.0</v>
      </c>
      <c s="3" r="CC174"/>
      <c s="3" r="CD174">
        <v>203.0</v>
      </c>
      <c s="3" r="CE174"/>
      <c s="3" r="CF174"/>
      <c s="3" r="CG174"/>
      <c s="3" r="CH174">
        <v>185.0</v>
      </c>
      <c s="3" r="CI174"/>
      <c s="54" r="CJ174">
        <v>1155.0</v>
      </c>
      <c s="13" r="CK174"/>
      <c s="54" r="CL174">
        <v>2023.0</v>
      </c>
      <c s="12" r="CM174"/>
      <c s="51" r="CN174"/>
      <c s="54" r="CO174">
        <v>6675.0</v>
      </c>
      <c s="54" r="CP174">
        <v>4196.0</v>
      </c>
      <c s="3" r="CQ174">
        <v>880.0</v>
      </c>
      <c s="54" r="CR174">
        <v>4350.0</v>
      </c>
      <c s="54" r="CS174">
        <v>16101.0</v>
      </c>
      <c s="13" r="CT174"/>
      <c s="54" r="CU174">
        <v>6640.0</v>
      </c>
      <c s="54" r="CV174">
        <v>2375.0</v>
      </c>
      <c s="54" r="CW174">
        <v>1811.0</v>
      </c>
      <c s="54" r="CX174">
        <v>8501.0</v>
      </c>
      <c s="3" r="CY174">
        <v>383.0</v>
      </c>
      <c s="54" r="CZ174">
        <v>4131.0</v>
      </c>
      <c s="3" r="DA174">
        <v>200.0</v>
      </c>
      <c s="3" r="DB174"/>
      <c s="3" r="DC174"/>
      <c t="str" s="58" r="DD174">
        <f t="shared" si="1"/>
        <v>24,041</v>
      </c>
      <c s="13" r="DE174"/>
      <c s="54" r="DF174">
        <v>23492.0</v>
      </c>
      <c s="54" r="DG174">
        <v>6853.0</v>
      </c>
      <c s="3" r="DH174">
        <v>141.0</v>
      </c>
      <c s="54" r="DI174">
        <v>14361.0</v>
      </c>
      <c s="3" r="DJ174">
        <v>770.0</v>
      </c>
      <c s="54" r="DK174">
        <v>1143.0</v>
      </c>
      <c s="3" r="DL174"/>
      <c s="54" r="DM174">
        <v>46760.0</v>
      </c>
      <c s="13" r="DN174"/>
      <c s="3" r="DO174">
        <v>378.0</v>
      </c>
      <c s="3" r="DP174"/>
      <c s="54" r="DQ174">
        <v>3131.0</v>
      </c>
      <c s="3" r="DR174"/>
      <c s="3" r="DS174"/>
      <c s="3" r="DT174"/>
      <c s="54" r="DU174">
        <v>2594.0</v>
      </c>
      <c s="3" r="DV174"/>
      <c s="54" r="DW174">
        <v>6103.0</v>
      </c>
      <c s="13" r="DX174"/>
      <c s="54" r="DY174">
        <v>11842.0</v>
      </c>
      <c s="50" r="DZ174"/>
      <c s="54" r="EA174">
        <v>6906.0</v>
      </c>
      <c s="54" r="EB174">
        <v>3923.0</v>
      </c>
      <c s="54" r="EC174">
        <v>1160.0</v>
      </c>
      <c s="54" r="ED174">
        <v>4034.0</v>
      </c>
      <c s="54" r="EE174">
        <v>16023.0</v>
      </c>
      <c s="13" r="EF174"/>
      <c s="54" r="EG174">
        <v>7159.0</v>
      </c>
      <c s="54" r="EH174">
        <v>2228.0</v>
      </c>
      <c s="54" r="EI174">
        <v>1906.0</v>
      </c>
      <c s="54" r="EJ174">
        <v>8428.0</v>
      </c>
      <c s="3" r="EK174">
        <v>373.0</v>
      </c>
      <c s="54" r="EL174">
        <v>3490.0</v>
      </c>
      <c s="3" r="EM174">
        <v>200.0</v>
      </c>
      <c s="3" r="EN174"/>
      <c s="3" r="EO174"/>
      <c s="54" r="EP174">
        <v>23784.0</v>
      </c>
      <c s="13" r="EQ174"/>
      <c s="54" r="ER174">
        <v>25639.0</v>
      </c>
      <c s="54" r="ES174">
        <v>7190.0</v>
      </c>
      <c s="3" r="ET174">
        <v>159.0</v>
      </c>
      <c s="54" r="EU174">
        <v>15882.0</v>
      </c>
      <c s="3" r="EV174">
        <v>802.0</v>
      </c>
      <c s="54" r="EW174">
        <v>1211.0</v>
      </c>
      <c s="3" r="EX174"/>
      <c s="54" r="EY174">
        <v>50883.0</v>
      </c>
      <c s="13" r="EZ174"/>
      <c s="3" r="FA174">
        <v>688.0</v>
      </c>
      <c s="3" r="FB174"/>
      <c s="54" r="FC174">
        <v>4021.0</v>
      </c>
      <c s="3" r="FD174"/>
      <c s="3" r="FE174"/>
      <c s="3" r="FF174"/>
      <c s="54" r="FG174">
        <v>2760.0</v>
      </c>
      <c s="3" r="FH174"/>
      <c s="54" r="FI174">
        <v>7469.0</v>
      </c>
      <c s="13" r="FJ174"/>
      <c s="54" r="FK174">
        <v>12204.0</v>
      </c>
      <c s="5" r="FL174"/>
      <c s="54" r="FM174">
        <v>104847.0</v>
      </c>
      <c s="1" r="FN174"/>
      <c s="1" r="FO174"/>
      <c s="44" r="FP174"/>
      <c s="54" r="FQ174">
        <v>104847.0</v>
      </c>
      <c s="1" r="FR174"/>
      <c s="1" r="FS174"/>
      <c s="44" r="FT174"/>
      <c t="s" s="3" r="FU174">
        <v>87</v>
      </c>
      <c s="5" r="FV174"/>
      <c s="54" r="FW174">
        <v>99529.0</v>
      </c>
      <c s="1" r="FX174"/>
      <c s="1" r="FY174"/>
      <c s="44" r="FZ174"/>
      <c s="54" r="GA174">
        <v>110363.0</v>
      </c>
      <c s="1" r="GB174"/>
      <c s="1" r="GC174"/>
      <c s="44" r="GD174"/>
      <c s="54" r="GE174">
        <v>-10834.0</v>
      </c>
      <c s="12" r="GF174"/>
      <c s="3" r="GG174"/>
      <c s="3" r="GH174"/>
      <c s="3" r="GI174"/>
      <c s="3" r="GJ174"/>
      <c s="3" r="GK174"/>
      <c s="3" r="GL174"/>
      <c s="3" r="GM174"/>
      <c s="3" r="GN174"/>
      <c s="3" r="GO174"/>
    </row>
    <row r="175">
      <c s="47" r="A175">
        <v>162.0</v>
      </c>
      <c t="s" s="48" r="B175">
        <v>97</v>
      </c>
      <c t="s" s="53" r="C175">
        <v>266</v>
      </c>
      <c s="48" r="D175"/>
      <c s="48" r="E175"/>
      <c s="48" r="F175"/>
      <c s="48" r="G175"/>
      <c s="48" r="H175"/>
      <c s="48" r="I175"/>
      <c s="54" r="J175">
        <v>23995.0</v>
      </c>
      <c s="3" r="K175">
        <v>6.0</v>
      </c>
      <c s="3" r="L175"/>
      <c s="3" r="M175"/>
      <c s="3" r="N175"/>
      <c s="3" r="O175"/>
      <c s="54" r="P175">
        <v>7124.0</v>
      </c>
      <c s="54" r="Q175">
        <v>31125.0</v>
      </c>
      <c s="13" r="R175"/>
      <c s="3" r="S175">
        <v>47.0</v>
      </c>
      <c s="3" r="T175">
        <v>7.0</v>
      </c>
      <c s="3" r="U175">
        <v>227.0</v>
      </c>
      <c s="3" r="V175">
        <v>320.0</v>
      </c>
      <c s="3" r="W175"/>
      <c s="3" r="X175">
        <v>12.0</v>
      </c>
      <c s="3" r="Y175"/>
      <c s="3" r="Z175">
        <v>40.0</v>
      </c>
      <c s="3" r="AA175"/>
      <c s="3" r="AB175">
        <v>653.0</v>
      </c>
      <c s="13" r="AC175"/>
      <c s="54" r="AD175">
        <v>9808.0</v>
      </c>
      <c s="3" r="AE175">
        <v>41.0</v>
      </c>
      <c s="3" r="AF175">
        <v>264.0</v>
      </c>
      <c s="54" r="AG175">
        <v>3412.0</v>
      </c>
      <c s="3" r="AH175"/>
      <c s="3" r="AI175">
        <v>96.0</v>
      </c>
      <c s="3" r="AJ175"/>
      <c s="54" r="AK175">
        <v>13621.0</v>
      </c>
      <c s="13" r="AL175"/>
      <c s="54" r="AM175">
        <v>1201.0</v>
      </c>
      <c s="3" r="AN175"/>
      <c s="3" r="AO175">
        <v>68.0</v>
      </c>
      <c s="3" r="AP175"/>
      <c s="3" r="AQ175"/>
      <c s="3" r="AR175"/>
      <c s="3" r="AS175">
        <v>748.0</v>
      </c>
      <c s="3" r="AT175"/>
      <c s="54" r="AU175">
        <v>2017.0</v>
      </c>
      <c s="55" r="AV175"/>
      <c s="3" r="AW175">
        <v>250.0</v>
      </c>
      <c s="50" r="AX175"/>
      <c s="54" r="AY175">
        <v>25323.0</v>
      </c>
      <c s="3" r="AZ175">
        <v>50.0</v>
      </c>
      <c s="3" r="BA175"/>
      <c s="3" r="BB175"/>
      <c s="3" r="BC175"/>
      <c s="3" r="BD175"/>
      <c s="54" r="BE175">
        <v>4990.0</v>
      </c>
      <c s="54" r="BF175">
        <v>30363.0</v>
      </c>
      <c s="13" r="BG175"/>
      <c s="3" r="BH175">
        <v>51.0</v>
      </c>
      <c s="3" r="BI175">
        <v>4.0</v>
      </c>
      <c s="3" r="BJ175">
        <v>353.0</v>
      </c>
      <c s="3" r="BK175">
        <v>345.0</v>
      </c>
      <c s="3" r="BL175"/>
      <c s="3" r="BM175">
        <v>43.0</v>
      </c>
      <c s="3" r="BN175"/>
      <c s="3" r="BO175">
        <v>27.0</v>
      </c>
      <c s="3" r="BP175"/>
      <c s="3" r="BQ175">
        <v>823.0</v>
      </c>
      <c s="13" r="BR175"/>
      <c s="54" r="BS175">
        <v>11134.0</v>
      </c>
      <c s="3" r="BT175">
        <v>107.0</v>
      </c>
      <c s="3" r="BU175">
        <v>259.0</v>
      </c>
      <c s="54" r="BV175">
        <v>3359.0</v>
      </c>
      <c s="3" r="BW175"/>
      <c s="3" r="BX175">
        <v>95.0</v>
      </c>
      <c s="3" r="BY175"/>
      <c s="54" r="BZ175">
        <v>14954.0</v>
      </c>
      <c s="13" r="CA175"/>
      <c s="54" r="CB175">
        <v>1402.0</v>
      </c>
      <c s="3" r="CC175"/>
      <c s="3" r="CD175">
        <v>69.0</v>
      </c>
      <c s="3" r="CE175"/>
      <c s="3" r="CF175"/>
      <c s="3" r="CG175"/>
      <c s="3" r="CH175">
        <v>485.0</v>
      </c>
      <c s="3" r="CI175"/>
      <c s="54" r="CJ175">
        <v>1956.0</v>
      </c>
      <c s="13" r="CK175"/>
      <c s="54" r="CL175">
        <v>1400.0</v>
      </c>
      <c s="12" r="CM175"/>
      <c s="51" r="CN175"/>
      <c s="54" r="CO175">
        <v>2440.0</v>
      </c>
      <c s="54" r="CP175">
        <v>5875.0</v>
      </c>
      <c s="3" r="CQ175">
        <v>840.0</v>
      </c>
      <c s="54" r="CR175">
        <v>1488.0</v>
      </c>
      <c s="54" r="CS175">
        <v>10643.0</v>
      </c>
      <c s="13" r="CT175"/>
      <c s="54" r="CU175">
        <v>3163.0</v>
      </c>
      <c s="3" r="CV175">
        <v>778.0</v>
      </c>
      <c s="3" r="CW175">
        <v>630.0</v>
      </c>
      <c s="54" r="CX175">
        <v>4250.0</v>
      </c>
      <c s="3" r="CY175">
        <v>229.0</v>
      </c>
      <c s="3" r="CZ175">
        <v>450.0</v>
      </c>
      <c s="3" r="DA175">
        <v>146.0</v>
      </c>
      <c s="3" r="DB175">
        <v>212.0</v>
      </c>
      <c s="3" r="DC175"/>
      <c t="str" s="58" r="DD175">
        <f t="shared" si="1"/>
        <v>9,858</v>
      </c>
      <c s="13" r="DE175"/>
      <c s="54" r="DF175">
        <v>11468.0</v>
      </c>
      <c s="54" r="DG175">
        <v>1456.0</v>
      </c>
      <c s="3" r="DH175">
        <v>544.0</v>
      </c>
      <c s="54" r="DI175">
        <v>4571.0</v>
      </c>
      <c s="3" r="DJ175">
        <v>375.0</v>
      </c>
      <c s="3" r="DK175">
        <v>96.0</v>
      </c>
      <c s="3" r="DL175"/>
      <c s="54" r="DM175">
        <v>18510.0</v>
      </c>
      <c s="13" r="DN175"/>
      <c s="3" r="DO175">
        <v>802.0</v>
      </c>
      <c s="3" r="DP175"/>
      <c s="3" r="DQ175">
        <v>976.0</v>
      </c>
      <c s="3" r="DR175"/>
      <c s="3" r="DS175"/>
      <c s="3" r="DT175"/>
      <c s="54" r="DU175">
        <v>1062.0</v>
      </c>
      <c s="3" r="DV175"/>
      <c s="54" r="DW175">
        <v>2840.0</v>
      </c>
      <c s="13" r="DX175"/>
      <c s="54" r="DY175">
        <v>5815.0</v>
      </c>
      <c s="50" r="DZ175"/>
      <c s="54" r="EA175">
        <v>2329.0</v>
      </c>
      <c s="54" r="EB175">
        <v>6566.0</v>
      </c>
      <c s="3" r="EC175">
        <v>463.0</v>
      </c>
      <c s="54" r="ED175">
        <v>1472.0</v>
      </c>
      <c s="54" r="EE175">
        <v>10830.0</v>
      </c>
      <c s="13" r="EF175"/>
      <c s="54" r="EG175">
        <v>3341.0</v>
      </c>
      <c s="3" r="EH175">
        <v>664.0</v>
      </c>
      <c s="3" r="EI175">
        <v>691.0</v>
      </c>
      <c s="54" r="EJ175">
        <v>3430.0</v>
      </c>
      <c s="3" r="EK175">
        <v>191.0</v>
      </c>
      <c s="3" r="EL175">
        <v>359.0</v>
      </c>
      <c s="3" r="EM175">
        <v>129.0</v>
      </c>
      <c s="3" r="EN175">
        <v>196.0</v>
      </c>
      <c s="3" r="EO175"/>
      <c s="54" r="EP175">
        <v>9001.0</v>
      </c>
      <c s="13" r="EQ175"/>
      <c s="54" r="ER175">
        <v>12709.0</v>
      </c>
      <c s="54" r="ES175">
        <v>1481.0</v>
      </c>
      <c s="3" r="ET175">
        <v>528.0</v>
      </c>
      <c s="54" r="EU175">
        <v>4507.0</v>
      </c>
      <c s="3" r="EV175">
        <v>368.0</v>
      </c>
      <c s="3" r="EW175">
        <v>95.0</v>
      </c>
      <c s="3" r="EX175"/>
      <c s="54" r="EY175">
        <v>19688.0</v>
      </c>
      <c s="13" r="EZ175"/>
      <c s="3" r="FA175">
        <v>670.0</v>
      </c>
      <c s="3" r="FB175"/>
      <c s="54" r="FC175">
        <v>1003.0</v>
      </c>
      <c s="3" r="FD175"/>
      <c s="3" r="FE175"/>
      <c s="3" r="FF175"/>
      <c s="54" r="FG175">
        <v>1046.0</v>
      </c>
      <c s="3" r="FH175"/>
      <c s="54" r="FI175">
        <v>2719.0</v>
      </c>
      <c s="13" r="FJ175"/>
      <c s="54" r="FK175">
        <v>6798.0</v>
      </c>
      <c s="5" r="FL175"/>
      <c s="54" r="FM175">
        <v>47666.0</v>
      </c>
      <c s="1" r="FN175"/>
      <c s="1" r="FO175"/>
      <c s="44" r="FP175"/>
      <c s="54" r="FQ175">
        <v>47666.0</v>
      </c>
      <c s="1" r="FR175"/>
      <c s="1" r="FS175"/>
      <c s="44" r="FT175"/>
      <c t="s" s="3" r="FU175">
        <v>87</v>
      </c>
      <c s="5" r="FV175"/>
      <c s="54" r="FW175">
        <v>49496.0</v>
      </c>
      <c s="1" r="FX175"/>
      <c s="1" r="FY175"/>
      <c s="44" r="FZ175"/>
      <c s="54" r="GA175">
        <v>49036.0</v>
      </c>
      <c s="1" r="GB175"/>
      <c s="1" r="GC175"/>
      <c s="44" r="GD175"/>
      <c s="3" r="GE175">
        <v>460.0</v>
      </c>
      <c s="12" r="GF175"/>
      <c s="3" r="GG175"/>
      <c s="3" r="GH175"/>
      <c s="3" r="GI175"/>
      <c s="3" r="GJ175"/>
      <c s="3" r="GK175"/>
      <c s="3" r="GL175"/>
      <c s="3" r="GM175"/>
      <c s="3" r="GN175"/>
      <c s="3" r="GO175"/>
    </row>
    <row r="176">
      <c s="47" r="A176">
        <v>163.0</v>
      </c>
      <c t="s" s="48" r="B176">
        <v>91</v>
      </c>
      <c t="s" s="53" r="C176">
        <v>267</v>
      </c>
      <c s="48" r="D176"/>
      <c s="48" r="E176"/>
      <c s="48" r="F176"/>
      <c s="48" r="G176"/>
      <c s="48" r="H176"/>
      <c s="48" r="I176"/>
      <c s="54" r="J176">
        <v>20010.0</v>
      </c>
      <c s="3" r="K176"/>
      <c s="3" r="L176"/>
      <c s="3" r="M176"/>
      <c s="3" r="N176"/>
      <c s="3" r="O176">
        <v>750.0</v>
      </c>
      <c s="54" r="P176">
        <v>25594.0</v>
      </c>
      <c s="54" r="Q176">
        <v>46354.0</v>
      </c>
      <c s="13" r="R176"/>
      <c s="3" r="S176">
        <v>138.0</v>
      </c>
      <c s="3" r="T176">
        <v>991.0</v>
      </c>
      <c s="54" r="U176">
        <v>1606.0</v>
      </c>
      <c s="3" r="V176">
        <v>528.0</v>
      </c>
      <c s="3" r="W176"/>
      <c s="3" r="X176">
        <v>464.0</v>
      </c>
      <c s="3" r="Y176">
        <v>406.0</v>
      </c>
      <c s="3" r="Z176">
        <v>5.0</v>
      </c>
      <c s="3" r="AA176">
        <v>354.0</v>
      </c>
      <c s="54" r="AB176">
        <v>4750.0</v>
      </c>
      <c s="13" r="AC176"/>
      <c s="54" r="AD176">
        <v>20167.0</v>
      </c>
      <c s="3" r="AE176">
        <v>298.0</v>
      </c>
      <c s="3" r="AF176"/>
      <c s="54" r="AG176">
        <v>8711.0</v>
      </c>
      <c s="3" r="AH176">
        <v>160.0</v>
      </c>
      <c s="3" r="AI176"/>
      <c s="3" r="AJ176"/>
      <c s="54" r="AK176">
        <v>29336.0</v>
      </c>
      <c s="13" r="AL176"/>
      <c s="3" r="AM176">
        <v>76.0</v>
      </c>
      <c s="3" r="AN176"/>
      <c s="3" r="AO176">
        <v>120.0</v>
      </c>
      <c s="3" r="AP176"/>
      <c s="3" r="AQ176"/>
      <c s="3" r="AR176"/>
      <c s="3" r="AS176">
        <v>938.0</v>
      </c>
      <c s="3" r="AT176"/>
      <c s="54" r="AU176">
        <v>1134.0</v>
      </c>
      <c s="55" r="AV176"/>
      <c s="3" r="AW176">
        <v>630.0</v>
      </c>
      <c s="50" r="AX176"/>
      <c s="54" r="AY176">
        <v>21032.0</v>
      </c>
      <c s="3" r="AZ176"/>
      <c s="3" r="BA176"/>
      <c s="3" r="BB176"/>
      <c s="3" r="BC176"/>
      <c s="3" r="BD176">
        <v>750.0</v>
      </c>
      <c s="54" r="BE176">
        <v>25639.0</v>
      </c>
      <c s="54" r="BF176">
        <v>47421.0</v>
      </c>
      <c s="13" r="BG176"/>
      <c s="3" r="BH176">
        <v>204.0</v>
      </c>
      <c s="3" r="BI176">
        <v>945.0</v>
      </c>
      <c s="54" r="BJ176">
        <v>1421.0</v>
      </c>
      <c s="3" r="BK176">
        <v>548.0</v>
      </c>
      <c s="3" r="BL176">
        <v>179.0</v>
      </c>
      <c s="3" r="BM176">
        <v>523.0</v>
      </c>
      <c s="3" r="BN176">
        <v>286.0</v>
      </c>
      <c s="3" r="BO176">
        <v>41.0</v>
      </c>
      <c s="3" r="BP176">
        <v>354.0</v>
      </c>
      <c s="54" r="BQ176">
        <v>4501.0</v>
      </c>
      <c s="13" r="BR176"/>
      <c s="54" r="BS176">
        <v>22519.0</v>
      </c>
      <c s="3" r="BT176">
        <v>381.0</v>
      </c>
      <c s="3" r="BU176"/>
      <c s="54" r="BV176">
        <v>9530.0</v>
      </c>
      <c s="3" r="BW176">
        <v>160.0</v>
      </c>
      <c s="3" r="BX176"/>
      <c s="3" r="BY176"/>
      <c s="54" r="BZ176">
        <v>32590.0</v>
      </c>
      <c s="13" r="CA176"/>
      <c s="3" r="CB176">
        <v>115.0</v>
      </c>
      <c s="3" r="CC176"/>
      <c s="3" r="CD176">
        <v>95.0</v>
      </c>
      <c s="3" r="CE176"/>
      <c s="3" r="CF176"/>
      <c s="3" r="CG176"/>
      <c s="54" r="CH176">
        <v>1066.0</v>
      </c>
      <c s="3" r="CI176"/>
      <c s="54" r="CJ176">
        <v>1276.0</v>
      </c>
      <c s="13" r="CK176"/>
      <c s="54" r="CL176">
        <v>1300.0</v>
      </c>
      <c s="12" r="CM176"/>
      <c s="51" r="CN176"/>
      <c s="54" r="CO176">
        <v>4491.0</v>
      </c>
      <c s="54" r="CP176">
        <v>2621.0</v>
      </c>
      <c s="3" r="CQ176">
        <v>215.0</v>
      </c>
      <c s="3" r="CR176">
        <v>365.0</v>
      </c>
      <c s="54" r="CS176">
        <v>7692.0</v>
      </c>
      <c s="13" r="CT176"/>
      <c s="54" r="CU176">
        <v>4095.0</v>
      </c>
      <c s="54" r="CV176">
        <v>2969.0</v>
      </c>
      <c s="54" r="CW176">
        <v>1606.0</v>
      </c>
      <c s="54" r="CX176">
        <v>2535.0</v>
      </c>
      <c s="3" r="CY176">
        <v>575.0</v>
      </c>
      <c s="54" r="CZ176">
        <v>2389.0</v>
      </c>
      <c s="3" r="DA176">
        <v>868.0</v>
      </c>
      <c s="3" r="DB176"/>
      <c s="3" r="DC176">
        <v>553.0</v>
      </c>
      <c t="str" s="58" r="DD176">
        <f t="shared" si="1"/>
        <v>15,590</v>
      </c>
      <c s="13" r="DE176"/>
      <c s="54" r="DF176">
        <v>28267.0</v>
      </c>
      <c s="54" r="DG176">
        <v>3514.0</v>
      </c>
      <c s="3" r="DH176"/>
      <c s="54" r="DI176">
        <v>11580.0</v>
      </c>
      <c s="54" r="DJ176">
        <v>1318.0</v>
      </c>
      <c s="3" r="DK176"/>
      <c s="3" r="DL176"/>
      <c s="54" r="DM176">
        <v>44679.0</v>
      </c>
      <c s="13" r="DN176"/>
      <c s="3" r="DO176">
        <v>370.0</v>
      </c>
      <c s="3" r="DP176"/>
      <c s="3" r="DQ176"/>
      <c s="3" r="DR176"/>
      <c s="3" r="DS176"/>
      <c s="3" r="DT176"/>
      <c s="54" r="DU176">
        <v>4300.0</v>
      </c>
      <c s="3" r="DV176"/>
      <c s="54" r="DW176">
        <v>4670.0</v>
      </c>
      <c s="13" r="DX176"/>
      <c s="54" r="DY176">
        <v>9573.0</v>
      </c>
      <c s="50" r="DZ176"/>
      <c s="54" r="EA176">
        <v>4821.0</v>
      </c>
      <c s="54" r="EB176">
        <v>2770.0</v>
      </c>
      <c s="3" r="EC176">
        <v>262.0</v>
      </c>
      <c s="3" r="ED176">
        <v>362.0</v>
      </c>
      <c s="54" r="EE176">
        <v>8215.0</v>
      </c>
      <c s="13" r="EF176"/>
      <c s="54" r="EG176">
        <v>4325.0</v>
      </c>
      <c s="54" r="EH176">
        <v>3029.0</v>
      </c>
      <c s="54" r="EI176">
        <v>1736.0</v>
      </c>
      <c s="54" r="EJ176">
        <v>2675.0</v>
      </c>
      <c s="3" r="EK176">
        <v>633.0</v>
      </c>
      <c s="54" r="EL176">
        <v>2556.0</v>
      </c>
      <c s="3" r="EM176">
        <v>911.0</v>
      </c>
      <c s="3" r="EN176"/>
      <c s="3" r="EO176">
        <v>572.0</v>
      </c>
      <c s="54" r="EP176">
        <v>16437.0</v>
      </c>
      <c s="13" r="EQ176"/>
      <c s="54" r="ER176">
        <v>29864.0</v>
      </c>
      <c s="54" r="ES176">
        <v>3990.0</v>
      </c>
      <c s="3" r="ET176"/>
      <c s="54" r="EU176">
        <v>12203.0</v>
      </c>
      <c s="54" r="EV176">
        <v>1318.0</v>
      </c>
      <c s="3" r="EW176"/>
      <c s="3" r="EX176"/>
      <c s="54" r="EY176">
        <v>47375.0</v>
      </c>
      <c s="13" r="EZ176"/>
      <c s="3" r="FA176">
        <v>446.0</v>
      </c>
      <c s="3" r="FB176"/>
      <c s="3" r="FC176"/>
      <c s="3" r="FD176"/>
      <c s="3" r="FE176"/>
      <c s="3" r="FF176"/>
      <c s="54" r="FG176">
        <v>4519.0</v>
      </c>
      <c s="3" r="FH176"/>
      <c s="54" r="FI176">
        <v>4965.0</v>
      </c>
      <c s="13" r="FJ176"/>
      <c s="54" r="FK176">
        <v>10746.0</v>
      </c>
      <c s="5" r="FL176"/>
      <c s="54" r="FM176">
        <v>82204.0</v>
      </c>
      <c s="1" r="FN176"/>
      <c s="1" r="FO176"/>
      <c s="44" r="FP176"/>
      <c s="54" r="FQ176">
        <v>82204.0</v>
      </c>
      <c s="1" r="FR176"/>
      <c s="1" r="FS176"/>
      <c s="44" r="FT176"/>
      <c t="s" s="3" r="FU176">
        <v>87</v>
      </c>
      <c s="5" r="FV176"/>
      <c s="54" r="FW176">
        <v>87088.0</v>
      </c>
      <c s="1" r="FX176"/>
      <c s="1" r="FY176"/>
      <c s="44" r="FZ176"/>
      <c s="54" r="GA176">
        <v>87738.0</v>
      </c>
      <c s="1" r="GB176"/>
      <c s="1" r="GC176"/>
      <c s="44" r="GD176"/>
      <c s="3" r="GE176">
        <v>-650.0</v>
      </c>
      <c s="12" r="GF176"/>
      <c s="3" r="GG176"/>
      <c s="3" r="GH176"/>
      <c s="3" r="GI176"/>
      <c s="3" r="GJ176"/>
      <c s="3" r="GK176"/>
      <c s="3" r="GL176"/>
      <c s="3" r="GM176"/>
      <c s="3" r="GN176"/>
      <c s="3" r="GO176"/>
    </row>
    <row r="177">
      <c s="47" r="A177">
        <v>164.0</v>
      </c>
      <c t="s" s="48" r="B177">
        <v>81</v>
      </c>
      <c t="s" s="53" r="C177">
        <v>268</v>
      </c>
      <c s="48" r="D177"/>
      <c s="48" r="E177"/>
      <c s="48" r="F177"/>
      <c s="48" r="G177"/>
      <c s="48" r="H177"/>
      <c s="48" r="I177"/>
      <c s="54" r="J177">
        <v>34652.0</v>
      </c>
      <c s="3" r="K177"/>
      <c s="3" r="L177"/>
      <c s="3" r="M177"/>
      <c s="3" r="N177"/>
      <c s="3" r="O177"/>
      <c s="54" r="P177">
        <v>9169.0</v>
      </c>
      <c s="54" r="Q177">
        <v>43821.0</v>
      </c>
      <c s="13" r="R177"/>
      <c s="3" r="S177">
        <v>87.0</v>
      </c>
      <c s="3" r="T177">
        <v>5.0</v>
      </c>
      <c s="54" r="U177">
        <v>1045.0</v>
      </c>
      <c s="3" r="V177">
        <v>45.0</v>
      </c>
      <c s="3" r="W177"/>
      <c s="3" r="X177">
        <v>377.0</v>
      </c>
      <c s="3" r="Y177">
        <v>40.0</v>
      </c>
      <c s="3" r="Z177"/>
      <c s="3" r="AA177">
        <v>17.0</v>
      </c>
      <c s="54" r="AB177">
        <v>1616.0</v>
      </c>
      <c s="13" r="AC177"/>
      <c s="54" r="AD177">
        <v>28088.0</v>
      </c>
      <c s="3" r="AE177">
        <v>421.0</v>
      </c>
      <c s="3" r="AF177">
        <v>192.0</v>
      </c>
      <c s="54" r="AG177">
        <v>5420.0</v>
      </c>
      <c s="3" r="AH177">
        <v>218.0</v>
      </c>
      <c s="3" r="AI177"/>
      <c s="3" r="AJ177"/>
      <c s="54" r="AK177">
        <v>34339.0</v>
      </c>
      <c s="13" r="AL177"/>
      <c s="3" r="AM177">
        <v>25.0</v>
      </c>
      <c s="3" r="AN177"/>
      <c s="3" r="AO177">
        <v>98.0</v>
      </c>
      <c s="3" r="AP177">
        <v>120.0</v>
      </c>
      <c s="3" r="AQ177"/>
      <c s="3" r="AR177"/>
      <c s="54" r="AS177">
        <v>1596.0</v>
      </c>
      <c s="3" r="AT177"/>
      <c s="54" r="AU177">
        <v>1839.0</v>
      </c>
      <c s="55" r="AV177"/>
      <c s="54" r="AW177">
        <v>3645.0</v>
      </c>
      <c s="50" r="AX177"/>
      <c s="54" r="AY177">
        <v>34551.0</v>
      </c>
      <c s="3" r="AZ177"/>
      <c s="3" r="BA177"/>
      <c s="3" r="BB177"/>
      <c s="3" r="BC177"/>
      <c s="3" r="BD177"/>
      <c s="54" r="BE177">
        <v>9168.0</v>
      </c>
      <c s="54" r="BF177">
        <v>43719.0</v>
      </c>
      <c s="13" r="BG177"/>
      <c s="3" r="BH177">
        <v>97.0</v>
      </c>
      <c s="3" r="BI177">
        <v>4.0</v>
      </c>
      <c s="54" r="BJ177">
        <v>1154.0</v>
      </c>
      <c s="3" r="BK177">
        <v>57.0</v>
      </c>
      <c s="3" r="BL177"/>
      <c s="3" r="BM177">
        <v>377.0</v>
      </c>
      <c s="3" r="BN177">
        <v>53.0</v>
      </c>
      <c s="3" r="BO177"/>
      <c s="3" r="BP177">
        <v>17.0</v>
      </c>
      <c s="54" r="BQ177">
        <v>1759.0</v>
      </c>
      <c s="13" r="BR177"/>
      <c s="54" r="BS177">
        <v>29131.0</v>
      </c>
      <c s="3" r="BT177">
        <v>337.0</v>
      </c>
      <c s="3" r="BU177">
        <v>188.0</v>
      </c>
      <c s="54" r="BV177">
        <v>5699.0</v>
      </c>
      <c s="3" r="BW177">
        <v>249.0</v>
      </c>
      <c s="3" r="BX177"/>
      <c s="3" r="BY177"/>
      <c s="54" r="BZ177">
        <v>35604.0</v>
      </c>
      <c s="13" r="CA177"/>
      <c s="3" r="CB177">
        <v>27.0</v>
      </c>
      <c s="3" r="CC177"/>
      <c s="3" r="CD177">
        <v>103.0</v>
      </c>
      <c s="3" r="CE177">
        <v>115.0</v>
      </c>
      <c s="3" r="CF177"/>
      <c s="3" r="CG177"/>
      <c s="54" r="CH177">
        <v>1662.0</v>
      </c>
      <c s="3" r="CI177"/>
      <c s="54" r="CJ177">
        <v>1907.0</v>
      </c>
      <c s="13" r="CK177"/>
      <c s="54" r="CL177">
        <v>3668.0</v>
      </c>
      <c s="12" r="CM177"/>
      <c s="51" r="CN177"/>
      <c s="54" r="CO177">
        <v>2649.0</v>
      </c>
      <c s="54" r="CP177">
        <v>2269.0</v>
      </c>
      <c s="3" r="CQ177">
        <v>437.0</v>
      </c>
      <c s="54" r="CR177">
        <v>4063.0</v>
      </c>
      <c s="54" r="CS177">
        <v>9418.0</v>
      </c>
      <c s="13" r="CT177"/>
      <c s="54" r="CU177">
        <v>2873.0</v>
      </c>
      <c s="3" r="CV177">
        <v>817.0</v>
      </c>
      <c s="54" r="CW177">
        <v>1756.0</v>
      </c>
      <c s="54" r="CX177">
        <v>1396.0</v>
      </c>
      <c s="3" r="CY177">
        <v>29.0</v>
      </c>
      <c s="54" r="CZ177">
        <v>2525.0</v>
      </c>
      <c s="3" r="DA177">
        <v>502.0</v>
      </c>
      <c s="3" r="DB177"/>
      <c s="3" r="DC177">
        <v>301.0</v>
      </c>
      <c t="str" s="58" r="DD177">
        <f t="shared" si="1"/>
        <v>10,199</v>
      </c>
      <c s="13" r="DE177"/>
      <c s="54" r="DF177">
        <v>35208.0</v>
      </c>
      <c s="54" r="DG177">
        <v>4475.0</v>
      </c>
      <c s="3" r="DH177">
        <v>490.0</v>
      </c>
      <c s="54" r="DI177">
        <v>8335.0</v>
      </c>
      <c s="54" r="DJ177">
        <v>1702.0</v>
      </c>
      <c s="3" r="DK177"/>
      <c s="3" r="DL177">
        <v>118.0</v>
      </c>
      <c s="54" r="DM177">
        <v>50328.0</v>
      </c>
      <c s="13" r="DN177"/>
      <c s="3" r="DO177">
        <v>58.0</v>
      </c>
      <c s="3" r="DP177"/>
      <c s="54" r="DQ177">
        <v>1151.0</v>
      </c>
      <c s="3" r="DR177">
        <v>120.0</v>
      </c>
      <c s="3" r="DS177"/>
      <c s="3" r="DT177"/>
      <c s="54" r="DU177">
        <v>1611.0</v>
      </c>
      <c s="3" r="DV177"/>
      <c s="54" r="DW177">
        <v>2940.0</v>
      </c>
      <c s="13" r="DX177"/>
      <c s="54" r="DY177">
        <v>12375.0</v>
      </c>
      <c s="50" r="DZ177"/>
      <c s="54" r="EA177">
        <v>2654.0</v>
      </c>
      <c s="54" r="EB177">
        <v>2285.0</v>
      </c>
      <c s="3" r="EC177">
        <v>418.0</v>
      </c>
      <c s="54" r="ED177">
        <v>4063.0</v>
      </c>
      <c s="54" r="EE177">
        <v>9420.0</v>
      </c>
      <c s="13" r="EF177"/>
      <c s="54" r="EG177">
        <v>2915.0</v>
      </c>
      <c s="3" r="EH177">
        <v>548.0</v>
      </c>
      <c s="54" r="EI177">
        <v>1828.0</v>
      </c>
      <c s="54" r="EJ177">
        <v>1405.0</v>
      </c>
      <c s="3" r="EK177">
        <v>30.0</v>
      </c>
      <c s="54" r="EL177">
        <v>2507.0</v>
      </c>
      <c s="3" r="EM177">
        <v>504.0</v>
      </c>
      <c s="3" r="EN177"/>
      <c s="3" r="EO177">
        <v>308.0</v>
      </c>
      <c s="54" r="EP177">
        <v>10045.0</v>
      </c>
      <c s="13" r="EQ177"/>
      <c s="54" r="ER177">
        <v>36190.0</v>
      </c>
      <c s="54" r="ES177">
        <v>4497.0</v>
      </c>
      <c s="3" r="ET177">
        <v>473.0</v>
      </c>
      <c s="54" r="EU177">
        <v>8370.0</v>
      </c>
      <c s="54" r="EV177">
        <v>1702.0</v>
      </c>
      <c s="3" r="EW177"/>
      <c s="3" r="EX177">
        <v>111.0</v>
      </c>
      <c s="54" r="EY177">
        <v>51343.0</v>
      </c>
      <c s="13" r="EZ177"/>
      <c s="3" r="FA177">
        <v>55.0</v>
      </c>
      <c s="3" r="FB177"/>
      <c s="54" r="FC177">
        <v>1097.0</v>
      </c>
      <c s="3" r="FD177">
        <v>115.0</v>
      </c>
      <c s="3" r="FE177"/>
      <c s="3" r="FF177"/>
      <c s="54" r="FG177">
        <v>1678.0</v>
      </c>
      <c s="3" r="FH177"/>
      <c s="54" r="FI177">
        <v>2945.0</v>
      </c>
      <c s="13" r="FJ177"/>
      <c s="54" r="FK177">
        <v>12980.0</v>
      </c>
      <c s="5" r="FL177"/>
      <c s="54" r="FM177">
        <v>85260.0</v>
      </c>
      <c s="1" r="FN177"/>
      <c s="1" r="FO177"/>
      <c s="44" r="FP177"/>
      <c s="54" r="FQ177">
        <v>85260.0</v>
      </c>
      <c s="1" r="FR177"/>
      <c s="1" r="FS177"/>
      <c s="44" r="FT177"/>
      <c t="s" s="3" r="FU177">
        <v>87</v>
      </c>
      <c s="5" r="FV177"/>
      <c s="54" r="FW177">
        <v>86657.0</v>
      </c>
      <c s="1" r="FX177"/>
      <c s="1" r="FY177"/>
      <c s="44" r="FZ177"/>
      <c s="54" r="GA177">
        <v>86733.0</v>
      </c>
      <c s="1" r="GB177"/>
      <c s="1" r="GC177"/>
      <c s="44" r="GD177"/>
      <c s="3" r="GE177">
        <v>-76.0</v>
      </c>
      <c s="12" r="GF177"/>
      <c s="3" r="GG177"/>
      <c s="3" r="GH177"/>
      <c s="3" r="GI177"/>
      <c s="3" r="GJ177"/>
      <c s="3" r="GK177"/>
      <c s="3" r="GL177"/>
      <c s="3" r="GM177"/>
      <c s="3" r="GN177"/>
      <c s="3" r="GO177"/>
    </row>
    <row r="178">
      <c s="47" r="A178">
        <v>165.0</v>
      </c>
      <c t="s" s="48" r="B178">
        <v>91</v>
      </c>
      <c t="s" s="53" r="C178">
        <v>269</v>
      </c>
      <c s="48" r="D178"/>
      <c s="48" r="E178"/>
      <c s="48" r="F178"/>
      <c s="48" r="G178"/>
      <c s="48" r="H178"/>
      <c s="48" r="I178"/>
      <c s="54" r="J178">
        <v>42950.0</v>
      </c>
      <c s="3" r="K178"/>
      <c s="3" r="L178"/>
      <c s="3" r="M178"/>
      <c s="3" r="N178"/>
      <c s="3" r="O178">
        <v>500.0</v>
      </c>
      <c s="54" r="P178">
        <v>17402.0</v>
      </c>
      <c s="54" r="Q178">
        <v>60852.0</v>
      </c>
      <c s="13" r="R178"/>
      <c s="3" r="S178">
        <v>624.0</v>
      </c>
      <c s="54" r="T178">
        <v>1012.0</v>
      </c>
      <c s="54" r="U178">
        <v>2566.0</v>
      </c>
      <c s="3" r="V178">
        <v>30.0</v>
      </c>
      <c s="3" r="W178"/>
      <c s="54" r="X178">
        <v>1541.0</v>
      </c>
      <c s="3" r="Y178"/>
      <c s="3" r="Z178"/>
      <c s="3" r="AA178"/>
      <c s="54" r="AB178">
        <v>5773.0</v>
      </c>
      <c s="13" r="AC178"/>
      <c s="54" r="AD178">
        <v>55781.0</v>
      </c>
      <c s="3" r="AE178">
        <v>170.0</v>
      </c>
      <c s="3" r="AF178"/>
      <c s="54" r="AG178">
        <v>6456.0</v>
      </c>
      <c s="3" r="AH178">
        <v>500.0</v>
      </c>
      <c s="3" r="AI178"/>
      <c s="3" r="AJ178">
        <v>5.0</v>
      </c>
      <c s="54" r="AK178">
        <v>62912.0</v>
      </c>
      <c s="13" r="AL178"/>
      <c s="3" r="AM178">
        <v>20.0</v>
      </c>
      <c s="3" r="AN178"/>
      <c s="3" r="AO178"/>
      <c s="3" r="AP178">
        <v>600.0</v>
      </c>
      <c s="3" r="AQ178"/>
      <c s="3" r="AR178"/>
      <c s="3" r="AS178"/>
      <c s="54" r="AT178">
        <v>1240.0</v>
      </c>
      <c s="54" r="AU178">
        <v>1860.0</v>
      </c>
      <c s="55" r="AV178"/>
      <c s="3" r="AW178">
        <v>753.0</v>
      </c>
      <c s="50" r="AX178"/>
      <c s="54" r="AY178">
        <v>45968.0</v>
      </c>
      <c s="3" r="AZ178"/>
      <c s="3" r="BA178"/>
      <c s="3" r="BB178"/>
      <c s="3" r="BC178"/>
      <c s="3" r="BD178">
        <v>506.0</v>
      </c>
      <c s="54" r="BE178">
        <v>17406.0</v>
      </c>
      <c s="54" r="BF178">
        <v>63880.0</v>
      </c>
      <c s="13" r="BG178"/>
      <c s="3" r="BH178">
        <v>621.0</v>
      </c>
      <c s="54" r="BI178">
        <v>1004.0</v>
      </c>
      <c s="54" r="BJ178">
        <v>2405.0</v>
      </c>
      <c s="3" r="BK178">
        <v>46.0</v>
      </c>
      <c s="3" r="BL178"/>
      <c s="54" r="BM178">
        <v>1510.0</v>
      </c>
      <c s="3" r="BN178"/>
      <c s="3" r="BO178"/>
      <c s="3" r="BP178"/>
      <c s="54" r="BQ178">
        <v>5586.0</v>
      </c>
      <c s="13" r="BR178"/>
      <c s="54" r="BS178">
        <v>56652.0</v>
      </c>
      <c s="3" r="BT178">
        <v>182.0</v>
      </c>
      <c s="3" r="BU178"/>
      <c s="54" r="BV178">
        <v>8134.0</v>
      </c>
      <c s="3" r="BW178">
        <v>521.0</v>
      </c>
      <c s="3" r="BX178"/>
      <c s="3" r="BY178">
        <v>11.0</v>
      </c>
      <c s="54" r="BZ178">
        <v>65500.0</v>
      </c>
      <c s="13" r="CA178"/>
      <c s="3" r="CB178">
        <v>43.0</v>
      </c>
      <c s="3" r="CC178"/>
      <c s="3" r="CD178"/>
      <c s="3" r="CE178">
        <v>587.0</v>
      </c>
      <c s="3" r="CF178"/>
      <c s="3" r="CG178"/>
      <c s="3" r="CH178"/>
      <c s="54" r="CI178">
        <v>1150.0</v>
      </c>
      <c s="54" r="CJ178">
        <v>1780.0</v>
      </c>
      <c s="13" r="CK178"/>
      <c s="3" r="CL178">
        <v>698.0</v>
      </c>
      <c s="12" r="CM178"/>
      <c s="51" r="CN178"/>
      <c s="54" r="CO178">
        <v>5754.0</v>
      </c>
      <c s="54" r="CP178">
        <v>2589.0</v>
      </c>
      <c s="3" r="CQ178">
        <v>812.0</v>
      </c>
      <c s="54" r="CR178">
        <v>2920.0</v>
      </c>
      <c s="54" r="CS178">
        <v>12075.0</v>
      </c>
      <c s="13" r="CT178"/>
      <c s="54" r="CU178">
        <v>4843.0</v>
      </c>
      <c s="54" r="CV178">
        <v>3478.0</v>
      </c>
      <c s="54" r="CW178">
        <v>3695.0</v>
      </c>
      <c s="54" r="CX178">
        <v>2029.0</v>
      </c>
      <c s="3" r="CY178">
        <v>220.0</v>
      </c>
      <c s="54" r="CZ178">
        <v>9342.0</v>
      </c>
      <c s="3" r="DA178"/>
      <c s="3" r="DB178"/>
      <c s="3" r="DC178"/>
      <c t="str" s="58" r="DD178">
        <f t="shared" si="1"/>
        <v>23,607</v>
      </c>
      <c s="13" r="DE178"/>
      <c s="54" r="DF178">
        <v>70485.0</v>
      </c>
      <c s="54" r="DG178">
        <v>3705.0</v>
      </c>
      <c s="3" r="DH178">
        <v>65.0</v>
      </c>
      <c s="54" r="DI178">
        <v>9741.0</v>
      </c>
      <c s="3" r="DJ178">
        <v>731.0</v>
      </c>
      <c s="3" r="DK178"/>
      <c s="3" r="DL178">
        <v>446.0</v>
      </c>
      <c s="54" r="DM178">
        <v>85173.0</v>
      </c>
      <c s="13" r="DN178"/>
      <c s="3" r="DO178">
        <v>20.0</v>
      </c>
      <c s="3" r="DP178"/>
      <c s="3" r="DQ178"/>
      <c s="3" r="DR178">
        <v>300.0</v>
      </c>
      <c s="3" r="DS178"/>
      <c s="3" r="DT178"/>
      <c s="3" r="DU178"/>
      <c s="54" r="DV178">
        <v>1240.0</v>
      </c>
      <c s="54" r="DW178">
        <v>1560.0</v>
      </c>
      <c s="13" r="DX178"/>
      <c s="54" r="DY178">
        <v>9735.0</v>
      </c>
      <c s="50" r="DZ178"/>
      <c s="54" r="EA178">
        <v>6119.0</v>
      </c>
      <c s="54" r="EB178">
        <v>2540.0</v>
      </c>
      <c s="3" r="EC178">
        <v>674.0</v>
      </c>
      <c s="54" r="ED178">
        <v>2921.0</v>
      </c>
      <c s="54" r="EE178">
        <v>12254.0</v>
      </c>
      <c s="13" r="EF178"/>
      <c s="54" r="EG178">
        <v>5004.0</v>
      </c>
      <c s="54" r="EH178">
        <v>3635.0</v>
      </c>
      <c s="54" r="EI178">
        <v>3607.0</v>
      </c>
      <c s="54" r="EJ178">
        <v>2045.0</v>
      </c>
      <c s="3" r="EK178">
        <v>188.0</v>
      </c>
      <c s="54" r="EL178">
        <v>10263.0</v>
      </c>
      <c s="3" r="EM178"/>
      <c s="3" r="EN178"/>
      <c s="3" r="EO178"/>
      <c s="54" r="EP178">
        <v>24742.0</v>
      </c>
      <c s="13" r="EQ178"/>
      <c s="54" r="ER178">
        <v>71555.0</v>
      </c>
      <c s="54" r="ES178">
        <v>3715.0</v>
      </c>
      <c s="3" r="ET178">
        <v>66.0</v>
      </c>
      <c s="54" r="EU178">
        <v>11119.0</v>
      </c>
      <c s="3" r="EV178">
        <v>796.0</v>
      </c>
      <c s="3" r="EW178"/>
      <c s="3" r="EX178">
        <v>406.0</v>
      </c>
      <c s="54" r="EY178">
        <v>87657.0</v>
      </c>
      <c s="13" r="EZ178"/>
      <c s="3" r="FA178">
        <v>52.0</v>
      </c>
      <c s="3" r="FB178"/>
      <c s="3" r="FC178"/>
      <c s="3" r="FD178">
        <v>289.0</v>
      </c>
      <c s="3" r="FE178"/>
      <c s="3" r="FF178"/>
      <c s="3" r="FG178"/>
      <c s="54" r="FH178">
        <v>1149.0</v>
      </c>
      <c s="54" r="FI178">
        <v>1490.0</v>
      </c>
      <c s="13" r="FJ178"/>
      <c s="54" r="FK178">
        <v>10900.0</v>
      </c>
      <c s="5" r="FL178"/>
      <c s="54" r="FM178">
        <v>132150.0</v>
      </c>
      <c s="1" r="FN178"/>
      <c s="1" r="FO178"/>
      <c s="44" r="FP178"/>
      <c s="54" r="FQ178">
        <v>132150.0</v>
      </c>
      <c s="1" r="FR178"/>
      <c s="1" r="FS178"/>
      <c s="44" r="FT178"/>
      <c t="s" s="3" r="FU178">
        <v>87</v>
      </c>
      <c s="5" r="FV178"/>
      <c s="54" r="FW178">
        <v>137444.0</v>
      </c>
      <c s="1" r="FX178"/>
      <c s="1" r="FY178"/>
      <c s="44" r="FZ178"/>
      <c s="54" r="GA178">
        <v>137043.0</v>
      </c>
      <c s="1" r="GB178"/>
      <c s="1" r="GC178"/>
      <c s="44" r="GD178"/>
      <c s="3" r="GE178">
        <v>401.0</v>
      </c>
      <c s="12" r="GF178"/>
      <c s="3" r="GG178"/>
      <c s="3" r="GH178"/>
      <c s="3" r="GI178"/>
      <c s="3" r="GJ178"/>
      <c s="3" r="GK178"/>
      <c s="3" r="GL178"/>
      <c s="3" r="GM178"/>
      <c s="3" r="GN178"/>
      <c s="3" r="GO178"/>
    </row>
    <row r="179">
      <c s="47" r="A179">
        <v>166.0</v>
      </c>
      <c t="s" s="48" r="B179">
        <v>81</v>
      </c>
      <c t="s" s="53" r="C179">
        <v>270</v>
      </c>
      <c s="48" r="D179"/>
      <c s="48" r="E179"/>
      <c s="48" r="F179"/>
      <c s="48" r="G179"/>
      <c s="48" r="H179"/>
      <c s="48" r="I179"/>
      <c s="54" r="J179">
        <v>5800.0</v>
      </c>
      <c s="3" r="K179">
        <v>10.0</v>
      </c>
      <c s="3" r="L179"/>
      <c s="3" r="M179"/>
      <c s="3" r="N179"/>
      <c s="3" r="O179"/>
      <c s="54" r="P179">
        <v>14025.0</v>
      </c>
      <c s="54" r="Q179">
        <v>19835.0</v>
      </c>
      <c s="13" r="R179"/>
      <c s="3" r="S179"/>
      <c s="3" r="T179"/>
      <c s="3" r="U179">
        <v>400.0</v>
      </c>
      <c s="3" r="V179"/>
      <c s="3" r="W179"/>
      <c s="3" r="X179">
        <v>150.0</v>
      </c>
      <c s="3" r="Y179"/>
      <c s="3" r="Z179"/>
      <c s="3" r="AA179"/>
      <c s="3" r="AB179">
        <v>550.0</v>
      </c>
      <c s="13" r="AC179"/>
      <c s="54" r="AD179">
        <v>5728.0</v>
      </c>
      <c s="3" r="AE179">
        <v>150.0</v>
      </c>
      <c s="3" r="AF179"/>
      <c s="54" r="AG179">
        <v>1946.0</v>
      </c>
      <c s="3" r="AH179"/>
      <c s="3" r="AI179"/>
      <c s="3" r="AJ179"/>
      <c s="54" r="AK179">
        <v>7824.0</v>
      </c>
      <c s="13" r="AL179"/>
      <c s="54" r="AM179">
        <v>1100.0</v>
      </c>
      <c s="3" r="AN179"/>
      <c s="3" r="AO179"/>
      <c s="3" r="AP179"/>
      <c s="3" r="AQ179"/>
      <c s="3" r="AR179"/>
      <c s="3" r="AS179">
        <v>220.0</v>
      </c>
      <c s="3" r="AT179"/>
      <c s="54" r="AU179">
        <v>1320.0</v>
      </c>
      <c s="55" r="AV179"/>
      <c t="s" s="3" r="AW179">
        <v>87</v>
      </c>
      <c s="50" r="AX179"/>
      <c s="54" r="AY179">
        <v>4871.0</v>
      </c>
      <c s="3" r="AZ179">
        <v>7.0</v>
      </c>
      <c s="3" r="BA179"/>
      <c s="3" r="BB179"/>
      <c s="3" r="BC179"/>
      <c s="3" r="BD179"/>
      <c s="54" r="BE179">
        <v>8733.0</v>
      </c>
      <c s="54" r="BF179">
        <v>13611.0</v>
      </c>
      <c s="13" r="BG179"/>
      <c s="3" r="BH179"/>
      <c s="3" r="BI179"/>
      <c s="3" r="BJ179">
        <v>494.0</v>
      </c>
      <c s="3" r="BK179">
        <v>261.0</v>
      </c>
      <c s="3" r="BL179"/>
      <c s="3" r="BM179">
        <v>29.0</v>
      </c>
      <c s="3" r="BN179"/>
      <c s="3" r="BO179"/>
      <c s="3" r="BP179"/>
      <c s="3" r="BQ179">
        <v>784.0</v>
      </c>
      <c s="13" r="BR179"/>
      <c s="54" r="BS179">
        <v>7153.0</v>
      </c>
      <c s="3" r="BT179">
        <v>253.0</v>
      </c>
      <c s="3" r="BU179"/>
      <c s="54" r="BV179">
        <v>2235.0</v>
      </c>
      <c s="3" r="BW179"/>
      <c s="3" r="BX179"/>
      <c s="3" r="BY179"/>
      <c s="54" r="BZ179">
        <v>9641.0</v>
      </c>
      <c s="13" r="CA179"/>
      <c s="3" r="CB179">
        <v>224.0</v>
      </c>
      <c s="3" r="CC179"/>
      <c s="3" r="CD179"/>
      <c s="3" r="CE179"/>
      <c s="3" r="CF179"/>
      <c s="3" r="CG179"/>
      <c s="3" r="CH179">
        <v>217.0</v>
      </c>
      <c s="3" r="CI179"/>
      <c s="3" r="CJ179">
        <v>441.0</v>
      </c>
      <c s="13" r="CK179"/>
      <c t="s" s="3" r="CL179">
        <v>87</v>
      </c>
      <c s="12" r="CM179"/>
      <c s="51" r="CN179"/>
      <c s="54" r="CO179">
        <v>2665.0</v>
      </c>
      <c s="54" r="CP179">
        <v>1269.0</v>
      </c>
      <c s="3" r="CQ179">
        <v>330.0</v>
      </c>
      <c s="54" r="CR179">
        <v>1110.0</v>
      </c>
      <c s="54" r="CS179">
        <v>5374.0</v>
      </c>
      <c s="13" r="CT179"/>
      <c s="54" r="CU179">
        <v>1250.0</v>
      </c>
      <c s="3" r="CV179">
        <v>172.0</v>
      </c>
      <c s="3" r="CW179">
        <v>675.0</v>
      </c>
      <c s="3" r="CX179">
        <v>630.0</v>
      </c>
      <c s="3" r="CY179"/>
      <c s="3" r="CZ179">
        <v>15.0</v>
      </c>
      <c s="3" r="DA179"/>
      <c s="3" r="DB179"/>
      <c s="3" r="DC179"/>
      <c t="str" s="58" r="DD179">
        <f t="shared" si="1"/>
        <v>2,742</v>
      </c>
      <c s="13" r="DE179"/>
      <c s="54" r="DF179">
        <v>7510.0</v>
      </c>
      <c s="3" r="DG179">
        <v>375.0</v>
      </c>
      <c s="3" r="DH179">
        <v>93.0</v>
      </c>
      <c s="54" r="DI179">
        <v>2755.0</v>
      </c>
      <c s="3" r="DJ179"/>
      <c s="3" r="DK179"/>
      <c s="3" r="DL179"/>
      <c s="54" r="DM179">
        <v>10733.0</v>
      </c>
      <c s="13" r="DN179"/>
      <c s="3" r="DO179">
        <v>280.0</v>
      </c>
      <c s="3" r="DP179"/>
      <c s="3" r="DQ179"/>
      <c s="3" r="DR179"/>
      <c s="3" r="DS179"/>
      <c s="3" r="DT179"/>
      <c s="54" r="DU179">
        <v>1900.0</v>
      </c>
      <c s="3" r="DV179"/>
      <c s="54" r="DW179">
        <v>2180.0</v>
      </c>
      <c s="13" r="DX179"/>
      <c s="54" r="DY179">
        <v>8500.0</v>
      </c>
      <c s="50" r="DZ179"/>
      <c s="54" r="EA179">
        <v>1898.0</v>
      </c>
      <c s="54" r="EB179">
        <v>1302.0</v>
      </c>
      <c s="3" r="EC179">
        <v>342.0</v>
      </c>
      <c s="54" r="ED179">
        <v>1247.0</v>
      </c>
      <c s="54" r="EE179">
        <v>4789.0</v>
      </c>
      <c s="13" r="EF179"/>
      <c s="54" r="EG179">
        <v>1238.0</v>
      </c>
      <c s="3" r="EH179">
        <v>199.0</v>
      </c>
      <c s="3" r="EI179">
        <v>610.0</v>
      </c>
      <c s="3" r="EJ179">
        <v>418.0</v>
      </c>
      <c s="3" r="EK179"/>
      <c s="3" r="EL179">
        <v>187.0</v>
      </c>
      <c s="3" r="EM179">
        <v>2.0</v>
      </c>
      <c s="3" r="EN179"/>
      <c s="3" r="EO179"/>
      <c s="54" r="EP179">
        <v>2654.0</v>
      </c>
      <c s="13" r="EQ179"/>
      <c s="54" r="ER179">
        <v>8202.0</v>
      </c>
      <c s="3" r="ES179">
        <v>324.0</v>
      </c>
      <c s="3" r="ET179">
        <v>92.0</v>
      </c>
      <c s="54" r="EU179">
        <v>3203.0</v>
      </c>
      <c s="3" r="EV179">
        <v>6.0</v>
      </c>
      <c s="3" r="EW179"/>
      <c s="3" r="EX179"/>
      <c s="54" r="EY179">
        <v>11827.0</v>
      </c>
      <c s="13" r="EZ179"/>
      <c s="3" r="FA179">
        <v>196.0</v>
      </c>
      <c s="3" r="FB179"/>
      <c s="3" r="FC179"/>
      <c s="3" r="FD179"/>
      <c s="3" r="FE179"/>
      <c s="3" r="FF179"/>
      <c s="54" r="FG179">
        <v>1410.0</v>
      </c>
      <c s="3" r="FH179"/>
      <c s="54" r="FI179">
        <v>1606.0</v>
      </c>
      <c s="13" r="FJ179"/>
      <c s="54" r="FK179">
        <v>7762.0</v>
      </c>
      <c s="5" r="FL179"/>
      <c s="54" r="FM179">
        <v>29529.0</v>
      </c>
      <c s="1" r="FN179"/>
      <c s="1" r="FO179"/>
      <c s="44" r="FP179"/>
      <c s="54" r="FQ179">
        <v>29529.0</v>
      </c>
      <c s="1" r="FR179"/>
      <c s="1" r="FS179"/>
      <c s="44" r="FT179"/>
      <c t="s" s="3" r="FU179">
        <v>87</v>
      </c>
      <c s="5" r="FV179"/>
      <c s="54" r="FW179">
        <v>24477.0</v>
      </c>
      <c s="1" r="FX179"/>
      <c s="1" r="FY179"/>
      <c s="44" r="FZ179"/>
      <c s="54" r="GA179">
        <v>28638.0</v>
      </c>
      <c s="1" r="GB179"/>
      <c s="1" r="GC179"/>
      <c s="44" r="GD179"/>
      <c s="54" r="GE179">
        <v>-4161.0</v>
      </c>
      <c s="12" r="GF179"/>
      <c s="3" r="GG179"/>
      <c s="3" r="GH179"/>
      <c s="3" r="GI179"/>
      <c s="3" r="GJ179"/>
      <c s="3" r="GK179"/>
      <c s="3" r="GL179"/>
      <c s="3" r="GM179"/>
      <c s="3" r="GN179"/>
      <c s="3" r="GO179"/>
    </row>
    <row r="180">
      <c s="47" r="A180">
        <v>167.0</v>
      </c>
      <c t="s" s="48" r="B180">
        <v>91</v>
      </c>
      <c t="s" s="53" r="C180">
        <v>271</v>
      </c>
      <c s="48" r="D180"/>
      <c s="48" r="E180"/>
      <c s="48" r="F180"/>
      <c s="48" r="G180"/>
      <c s="48" r="H180"/>
      <c s="48" r="I180"/>
      <c s="54" r="J180">
        <v>142850.0</v>
      </c>
      <c s="3" r="K180">
        <v>840.0</v>
      </c>
      <c s="3" r="L180"/>
      <c s="3" r="M180"/>
      <c s="3" r="N180"/>
      <c s="3" r="O180"/>
      <c s="54" r="P180">
        <v>21295.0</v>
      </c>
      <c s="54" r="Q180">
        <v>164985.0</v>
      </c>
      <c s="13" r="R180"/>
      <c s="54" r="S180">
        <v>1440.0</v>
      </c>
      <c s="3" r="T180">
        <v>95.0</v>
      </c>
      <c s="54" r="U180">
        <v>4540.0</v>
      </c>
      <c s="3" r="V180">
        <v>280.0</v>
      </c>
      <c s="3" r="W180"/>
      <c s="54" r="X180">
        <v>1470.0</v>
      </c>
      <c s="3" r="Y180"/>
      <c s="54" r="Z180">
        <v>2990.0</v>
      </c>
      <c s="3" r="AA180">
        <v>75.0</v>
      </c>
      <c s="54" r="AB180">
        <v>10960.0</v>
      </c>
      <c s="13" r="AC180"/>
      <c s="54" r="AD180">
        <v>36545.0</v>
      </c>
      <c s="54" r="AE180">
        <v>1940.0</v>
      </c>
      <c s="3" r="AF180"/>
      <c s="54" r="AG180">
        <v>22970.0</v>
      </c>
      <c s="3" r="AH180"/>
      <c s="3" r="AI180">
        <v>450.0</v>
      </c>
      <c s="3" r="AJ180"/>
      <c s="54" r="AK180">
        <v>61905.0</v>
      </c>
      <c s="13" r="AL180"/>
      <c s="54" r="AM180">
        <v>28050.0</v>
      </c>
      <c s="3" r="AN180"/>
      <c s="54" r="AO180">
        <v>1900.0</v>
      </c>
      <c s="3" r="AP180"/>
      <c s="3" r="AQ180"/>
      <c s="3" r="AR180"/>
      <c s="54" r="AS180">
        <v>14500.0</v>
      </c>
      <c s="3" r="AT180"/>
      <c s="54" r="AU180">
        <v>44450.0</v>
      </c>
      <c s="55" r="AV180"/>
      <c s="54" r="AW180">
        <v>4000.0</v>
      </c>
      <c s="50" r="AX180"/>
      <c s="54" r="AY180">
        <v>149166.0</v>
      </c>
      <c s="54" r="AZ180">
        <v>1290.0</v>
      </c>
      <c s="3" r="BA180"/>
      <c s="3" r="BB180"/>
      <c s="3" r="BC180"/>
      <c s="3" r="BD180"/>
      <c s="54" r="BE180">
        <v>23308.0</v>
      </c>
      <c s="54" r="BF180">
        <v>173764.0</v>
      </c>
      <c s="13" r="BG180"/>
      <c s="54" r="BH180">
        <v>1662.0</v>
      </c>
      <c s="3" r="BI180">
        <v>167.0</v>
      </c>
      <c s="54" r="BJ180">
        <v>2470.0</v>
      </c>
      <c s="3" r="BK180">
        <v>295.0</v>
      </c>
      <c s="3" r="BL180">
        <v>48.0</v>
      </c>
      <c s="54" r="BM180">
        <v>1095.0</v>
      </c>
      <c s="3" r="BN180"/>
      <c s="54" r="BO180">
        <v>3070.0</v>
      </c>
      <c s="3" r="BP180">
        <v>80.0</v>
      </c>
      <c s="54" r="BQ180">
        <v>8887.0</v>
      </c>
      <c s="13" r="BR180"/>
      <c s="54" r="BS180">
        <v>36037.0</v>
      </c>
      <c s="54" r="BT180">
        <v>2054.0</v>
      </c>
      <c s="3" r="BU180"/>
      <c s="54" r="BV180">
        <v>25194.0</v>
      </c>
      <c s="3" r="BW180"/>
      <c s="3" r="BX180">
        <v>541.0</v>
      </c>
      <c s="3" r="BY180"/>
      <c s="54" r="BZ180">
        <v>63826.0</v>
      </c>
      <c s="13" r="CA180"/>
      <c s="54" r="CB180">
        <v>27174.0</v>
      </c>
      <c s="3" r="CC180"/>
      <c s="54" r="CD180">
        <v>2153.0</v>
      </c>
      <c s="3" r="CE180"/>
      <c s="3" r="CF180"/>
      <c s="3" r="CG180"/>
      <c s="54" r="CH180">
        <v>12796.0</v>
      </c>
      <c s="3" r="CI180"/>
      <c s="54" r="CJ180">
        <v>42123.0</v>
      </c>
      <c s="13" r="CK180"/>
      <c s="54" r="CL180">
        <v>18800.0</v>
      </c>
      <c s="12" r="CM180"/>
      <c s="51" r="CN180"/>
      <c s="54" r="CO180">
        <v>10785.0</v>
      </c>
      <c s="54" r="CP180">
        <v>4830.0</v>
      </c>
      <c s="54" r="CQ180">
        <v>2060.0</v>
      </c>
      <c s="54" r="CR180">
        <v>16030.0</v>
      </c>
      <c s="54" r="CS180">
        <v>33705.0</v>
      </c>
      <c s="13" r="CT180"/>
      <c s="54" r="CU180">
        <v>27160.0</v>
      </c>
      <c s="54" r="CV180">
        <v>3245.0</v>
      </c>
      <c s="54" r="CW180">
        <v>4095.0</v>
      </c>
      <c s="54" r="CX180">
        <v>25750.0</v>
      </c>
      <c s="54" r="CY180">
        <v>2245.0</v>
      </c>
      <c s="54" r="CZ180">
        <v>1055.0</v>
      </c>
      <c s="3" r="DA180">
        <v>315.0</v>
      </c>
      <c s="54" r="DB180">
        <v>2290.0</v>
      </c>
      <c s="3" r="DC180">
        <v>50.0</v>
      </c>
      <c t="str" s="58" r="DD180">
        <f t="shared" si="1"/>
        <v>66,205</v>
      </c>
      <c s="13" r="DE180"/>
      <c s="54" r="DF180">
        <v>58070.0</v>
      </c>
      <c s="54" r="DG180">
        <v>16065.0</v>
      </c>
      <c s="3" r="DH180">
        <v>155.0</v>
      </c>
      <c s="54" r="DI180">
        <v>32650.0</v>
      </c>
      <c s="54" r="DJ180">
        <v>2365.0</v>
      </c>
      <c s="54" r="DK180">
        <v>1610.0</v>
      </c>
      <c s="3" r="DL180">
        <v>135.0</v>
      </c>
      <c s="54" r="DM180">
        <v>111050.0</v>
      </c>
      <c s="13" r="DN180"/>
      <c s="54" r="DO180">
        <v>24210.0</v>
      </c>
      <c s="3" r="DP180"/>
      <c s="3" r="DQ180"/>
      <c s="54" r="DR180">
        <v>2830.0</v>
      </c>
      <c s="3" r="DS180"/>
      <c s="3" r="DT180"/>
      <c s="54" r="DU180">
        <v>10270.0</v>
      </c>
      <c s="3" r="DV180"/>
      <c s="54" r="DW180">
        <v>37310.0</v>
      </c>
      <c s="13" r="DX180"/>
      <c s="54" r="DY180">
        <v>38030.0</v>
      </c>
      <c s="50" r="DZ180"/>
      <c s="54" r="EA180">
        <v>11209.0</v>
      </c>
      <c s="54" r="EB180">
        <v>4546.0</v>
      </c>
      <c s="54" r="EC180">
        <v>2073.0</v>
      </c>
      <c s="54" r="ED180">
        <v>17220.0</v>
      </c>
      <c s="54" r="EE180">
        <v>35048.0</v>
      </c>
      <c s="13" r="EF180"/>
      <c s="54" r="EG180">
        <v>28663.0</v>
      </c>
      <c s="54" r="EH180">
        <v>3140.0</v>
      </c>
      <c s="54" r="EI180">
        <v>4461.0</v>
      </c>
      <c s="54" r="EJ180">
        <v>26095.0</v>
      </c>
      <c s="54" r="EK180">
        <v>1957.0</v>
      </c>
      <c s="54" r="EL180">
        <v>1176.0</v>
      </c>
      <c s="3" r="EM180">
        <v>403.0</v>
      </c>
      <c s="54" r="EN180">
        <v>2181.0</v>
      </c>
      <c s="3" r="EO180">
        <v>54.0</v>
      </c>
      <c s="54" r="EP180">
        <v>68130.0</v>
      </c>
      <c s="13" r="EQ180"/>
      <c s="54" r="ER180">
        <v>57452.0</v>
      </c>
      <c s="54" r="ES180">
        <v>15813.0</v>
      </c>
      <c s="3" r="ET180">
        <v>156.0</v>
      </c>
      <c s="54" r="EU180">
        <v>34575.0</v>
      </c>
      <c s="54" r="EV180">
        <v>3433.0</v>
      </c>
      <c s="54" r="EW180">
        <v>1819.0</v>
      </c>
      <c s="3" r="EX180">
        <v>134.0</v>
      </c>
      <c s="54" r="EY180">
        <v>113382.0</v>
      </c>
      <c s="13" r="EZ180"/>
      <c s="54" r="FA180">
        <v>22501.0</v>
      </c>
      <c s="3" r="FB180"/>
      <c s="3" r="FC180"/>
      <c s="54" r="FD180">
        <v>2705.0</v>
      </c>
      <c s="3" r="FE180"/>
      <c s="3" r="FF180"/>
      <c s="54" r="FG180">
        <v>9574.0</v>
      </c>
      <c s="3" r="FH180"/>
      <c s="54" r="FI180">
        <v>34780.0</v>
      </c>
      <c s="13" r="FJ180"/>
      <c s="54" r="FK180">
        <v>57288.0</v>
      </c>
      <c s="5" r="FL180"/>
      <c s="54" r="FM180">
        <v>286300.0</v>
      </c>
      <c s="1" r="FN180"/>
      <c s="1" r="FO180"/>
      <c s="44" r="FP180"/>
      <c s="54" r="FQ180">
        <v>286300.0</v>
      </c>
      <c s="1" r="FR180"/>
      <c s="1" r="FS180"/>
      <c s="44" r="FT180"/>
      <c t="s" s="3" r="FU180">
        <v>87</v>
      </c>
      <c s="5" r="FV180"/>
      <c s="54" r="FW180">
        <v>307400.0</v>
      </c>
      <c s="1" r="FX180"/>
      <c s="1" r="FY180"/>
      <c s="44" r="FZ180"/>
      <c s="54" r="GA180">
        <v>308628.0</v>
      </c>
      <c s="1" r="GB180"/>
      <c s="1" r="GC180"/>
      <c s="44" r="GD180"/>
      <c s="54" r="GE180">
        <v>-1228.0</v>
      </c>
      <c s="12" r="GF180"/>
      <c s="3" r="GG180"/>
      <c s="3" r="GH180"/>
      <c s="3" r="GI180"/>
      <c s="3" r="GJ180"/>
      <c s="3" r="GK180"/>
      <c s="3" r="GL180"/>
      <c s="3" r="GM180"/>
      <c s="3" r="GN180"/>
      <c s="3" r="GO180"/>
    </row>
    <row r="181">
      <c s="47" r="A181">
        <v>168.0</v>
      </c>
      <c t="s" s="48" r="B181">
        <v>91</v>
      </c>
      <c t="s" s="53" r="C181">
        <v>272</v>
      </c>
      <c s="48" r="D181"/>
      <c s="48" r="E181"/>
      <c s="48" r="F181"/>
      <c s="48" r="G181"/>
      <c s="48" r="H181"/>
      <c s="48" r="I181"/>
      <c s="54" r="J181">
        <v>10451.0</v>
      </c>
      <c s="3" r="K181"/>
      <c s="3" r="L181"/>
      <c s="3" r="M181">
        <v>166.0</v>
      </c>
      <c s="3" r="N181"/>
      <c s="3" r="O181"/>
      <c s="54" r="P181">
        <v>14150.0</v>
      </c>
      <c s="54" r="Q181">
        <v>24767.0</v>
      </c>
      <c s="13" r="R181"/>
      <c s="3" r="S181">
        <v>31.0</v>
      </c>
      <c s="3" r="T181">
        <v>916.0</v>
      </c>
      <c s="3" r="U181"/>
      <c s="3" r="V181">
        <v>353.0</v>
      </c>
      <c s="3" r="W181"/>
      <c s="3" r="X181">
        <v>10.0</v>
      </c>
      <c s="3" r="Y181"/>
      <c s="3" r="Z181"/>
      <c s="3" r="AA181"/>
      <c s="54" r="AB181">
        <v>1765.0</v>
      </c>
      <c s="13" r="AC181"/>
      <c s="54" r="AD181">
        <v>13405.0</v>
      </c>
      <c s="3" r="AE181">
        <v>446.0</v>
      </c>
      <c s="3" r="AF181"/>
      <c s="54" r="AG181">
        <v>4095.0</v>
      </c>
      <c s="54" r="AH181">
        <v>1263.0</v>
      </c>
      <c s="3" r="AI181">
        <v>309.0</v>
      </c>
      <c s="3" r="AJ181">
        <v>91.0</v>
      </c>
      <c s="54" r="AK181">
        <v>19609.0</v>
      </c>
      <c s="13" r="AL181"/>
      <c s="3" r="AM181">
        <v>9.0</v>
      </c>
      <c s="3" r="AN181"/>
      <c s="3" r="AO181">
        <v>951.0</v>
      </c>
      <c s="3" r="AP181"/>
      <c s="3" r="AQ181"/>
      <c s="3" r="AR181"/>
      <c s="3" r="AS181">
        <v>880.0</v>
      </c>
      <c s="3" r="AT181"/>
      <c s="54" r="AU181">
        <v>1840.0</v>
      </c>
      <c s="55" r="AV181"/>
      <c s="3" r="AW181">
        <v>951.0</v>
      </c>
      <c s="50" r="AX181"/>
      <c s="54" r="AY181">
        <v>11073.0</v>
      </c>
      <c s="3" r="AZ181"/>
      <c s="3" r="BA181"/>
      <c s="3" r="BB181">
        <v>188.0</v>
      </c>
      <c s="3" r="BC181"/>
      <c s="3" r="BD181"/>
      <c s="54" r="BE181">
        <v>14197.0</v>
      </c>
      <c s="54" r="BF181">
        <v>25458.0</v>
      </c>
      <c s="13" r="BG181"/>
      <c s="3" r="BH181">
        <v>31.0</v>
      </c>
      <c s="3" r="BI181">
        <v>986.0</v>
      </c>
      <c s="3" r="BJ181"/>
      <c s="3" r="BK181">
        <v>367.0</v>
      </c>
      <c s="3" r="BL181">
        <v>470.0</v>
      </c>
      <c s="3" r="BM181">
        <v>10.0</v>
      </c>
      <c s="3" r="BN181"/>
      <c s="3" r="BO181"/>
      <c s="3" r="BP181"/>
      <c s="54" r="BQ181">
        <v>1864.0</v>
      </c>
      <c s="13" r="BR181"/>
      <c s="54" r="BS181">
        <v>13556.0</v>
      </c>
      <c s="3" r="BT181">
        <v>450.0</v>
      </c>
      <c s="3" r="BU181"/>
      <c s="54" r="BV181">
        <v>4139.0</v>
      </c>
      <c s="54" r="BW181">
        <v>1277.0</v>
      </c>
      <c s="3" r="BX181">
        <v>312.0</v>
      </c>
      <c s="3" r="BY181">
        <v>91.0</v>
      </c>
      <c s="54" r="BZ181">
        <v>19825.0</v>
      </c>
      <c s="13" r="CA181"/>
      <c s="3" r="CB181">
        <v>9.0</v>
      </c>
      <c s="3" r="CC181"/>
      <c s="3" r="CD181">
        <v>962.0</v>
      </c>
      <c s="3" r="CE181"/>
      <c s="3" r="CF181"/>
      <c s="3" r="CG181"/>
      <c s="3" r="CH181">
        <v>889.0</v>
      </c>
      <c s="3" r="CI181"/>
      <c s="54" r="CJ181">
        <v>1860.0</v>
      </c>
      <c s="13" r="CK181"/>
      <c s="54" r="CL181">
        <v>1294.0</v>
      </c>
      <c s="12" r="CM181"/>
      <c s="51" r="CN181"/>
      <c s="54" r="CO181">
        <v>2618.0</v>
      </c>
      <c s="54" r="CP181">
        <v>2004.0</v>
      </c>
      <c s="54" r="CQ181">
        <v>1342.0</v>
      </c>
      <c s="3" r="CR181">
        <v>27.0</v>
      </c>
      <c s="54" r="CS181">
        <v>5991.0</v>
      </c>
      <c s="13" r="CT181"/>
      <c s="54" r="CU181">
        <v>1099.0</v>
      </c>
      <c s="54" r="CV181">
        <v>1671.0</v>
      </c>
      <c s="3" r="CW181">
        <v>370.0</v>
      </c>
      <c s="54" r="CX181">
        <v>3623.0</v>
      </c>
      <c s="3" r="CY181">
        <v>214.0</v>
      </c>
      <c s="3" r="CZ181">
        <v>78.0</v>
      </c>
      <c s="3" r="DA181"/>
      <c s="3" r="DB181">
        <v>6.0</v>
      </c>
      <c s="3" r="DC181">
        <v>139.0</v>
      </c>
      <c t="str" s="58" r="DD181">
        <f t="shared" si="1"/>
        <v>7,200</v>
      </c>
      <c s="13" r="DE181"/>
      <c s="54" r="DF181">
        <v>18257.0</v>
      </c>
      <c s="54" r="DG181">
        <v>2386.0</v>
      </c>
      <c s="3" r="DH181">
        <v>261.0</v>
      </c>
      <c s="54" r="DI181">
        <v>5429.0</v>
      </c>
      <c s="54" r="DJ181">
        <v>1808.0</v>
      </c>
      <c s="54" r="DK181">
        <v>2634.0</v>
      </c>
      <c s="3" r="DL181">
        <v>149.0</v>
      </c>
      <c s="54" r="DM181">
        <v>30924.0</v>
      </c>
      <c s="13" r="DN181"/>
      <c s="3" r="DO181">
        <v>19.0</v>
      </c>
      <c s="3" r="DP181"/>
      <c s="3" r="DQ181">
        <v>57.0</v>
      </c>
      <c s="3" r="DR181"/>
      <c s="3" r="DS181"/>
      <c s="3" r="DT181"/>
      <c s="54" r="DU181">
        <v>1874.0</v>
      </c>
      <c s="3" r="DV181"/>
      <c s="54" r="DW181">
        <v>1950.0</v>
      </c>
      <c s="13" r="DX181"/>
      <c s="54" r="DY181">
        <v>2867.0</v>
      </c>
      <c s="50" r="DZ181"/>
      <c s="54" r="EA181">
        <v>2658.0</v>
      </c>
      <c s="54" r="EB181">
        <v>2233.0</v>
      </c>
      <c s="54" r="EC181">
        <v>1341.0</v>
      </c>
      <c s="3" r="ED181">
        <v>26.0</v>
      </c>
      <c s="54" r="EE181">
        <v>6258.0</v>
      </c>
      <c s="13" r="EF181"/>
      <c s="54" r="EG181">
        <v>1111.0</v>
      </c>
      <c s="54" r="EH181">
        <v>1689.0</v>
      </c>
      <c s="3" r="EI181">
        <v>392.0</v>
      </c>
      <c s="54" r="EJ181">
        <v>3715.0</v>
      </c>
      <c s="3" r="EK181">
        <v>216.0</v>
      </c>
      <c s="3" r="EL181">
        <v>87.0</v>
      </c>
      <c s="3" r="EM181"/>
      <c s="3" r="EN181">
        <v>6.0</v>
      </c>
      <c s="3" r="EO181">
        <v>140.0</v>
      </c>
      <c s="54" r="EP181">
        <v>7356.0</v>
      </c>
      <c s="13" r="EQ181"/>
      <c s="54" r="ER181">
        <v>18472.0</v>
      </c>
      <c s="54" r="ES181">
        <v>2406.0</v>
      </c>
      <c s="3" r="ET181">
        <v>263.0</v>
      </c>
      <c s="54" r="EU181">
        <v>5486.0</v>
      </c>
      <c s="54" r="EV181">
        <v>1811.0</v>
      </c>
      <c s="54" r="EW181">
        <v>2668.0</v>
      </c>
      <c s="3" r="EX181">
        <v>160.0</v>
      </c>
      <c s="54" r="EY181">
        <v>31266.0</v>
      </c>
      <c s="13" r="EZ181"/>
      <c s="3" r="FA181">
        <v>19.0</v>
      </c>
      <c s="3" r="FB181"/>
      <c s="3" r="FC181">
        <v>58.0</v>
      </c>
      <c s="3" r="FD181"/>
      <c s="3" r="FE181"/>
      <c s="3" r="FF181"/>
      <c s="54" r="FG181">
        <v>1835.0</v>
      </c>
      <c s="3" r="FH181"/>
      <c s="54" r="FI181">
        <v>1912.0</v>
      </c>
      <c s="13" r="FJ181"/>
      <c s="54" r="FK181">
        <v>3025.0</v>
      </c>
      <c s="5" r="FL181"/>
      <c s="54" r="FM181">
        <v>48932.0</v>
      </c>
      <c s="1" r="FN181"/>
      <c s="1" r="FO181"/>
      <c s="44" r="FP181"/>
      <c s="54" r="FQ181">
        <v>48932.0</v>
      </c>
      <c s="1" r="FR181"/>
      <c s="1" r="FS181"/>
      <c s="44" r="FT181"/>
      <c t="s" s="3" r="FU181">
        <v>87</v>
      </c>
      <c s="5" r="FV181"/>
      <c s="54" r="FW181">
        <v>50301.0</v>
      </c>
      <c s="1" r="FX181"/>
      <c s="1" r="FY181"/>
      <c s="44" r="FZ181"/>
      <c s="54" r="GA181">
        <v>49817.0</v>
      </c>
      <c s="1" r="GB181"/>
      <c s="1" r="GC181"/>
      <c s="44" r="GD181"/>
      <c s="3" r="GE181">
        <v>484.0</v>
      </c>
      <c s="12" r="GF181"/>
      <c s="3" r="GG181"/>
      <c s="3" r="GH181"/>
      <c s="3" r="GI181"/>
      <c s="3" r="GJ181"/>
      <c s="3" r="GK181"/>
      <c s="3" r="GL181"/>
      <c s="3" r="GM181"/>
      <c s="3" r="GN181"/>
      <c s="3" r="GO181"/>
    </row>
    <row r="182">
      <c s="47" r="A182">
        <v>169.0</v>
      </c>
      <c t="s" s="48" r="B182">
        <v>91</v>
      </c>
      <c t="s" s="53" r="C182">
        <v>273</v>
      </c>
      <c s="48" r="D182"/>
      <c s="48" r="E182"/>
      <c s="48" r="F182"/>
      <c s="48" r="G182"/>
      <c s="48" r="H182"/>
      <c s="48" r="I182"/>
      <c s="54" r="J182">
        <v>7257.0</v>
      </c>
      <c s="3" r="K182">
        <v>4.0</v>
      </c>
      <c s="3" r="L182">
        <v>700.0</v>
      </c>
      <c s="3" r="M182"/>
      <c s="3" r="N182"/>
      <c s="3" r="O182">
        <v>20.0</v>
      </c>
      <c s="54" r="P182">
        <v>14697.0</v>
      </c>
      <c s="54" r="Q182">
        <v>22678.0</v>
      </c>
      <c s="13" r="R182"/>
      <c s="3" r="S182">
        <v>47.0</v>
      </c>
      <c s="3" r="T182"/>
      <c s="54" r="U182">
        <v>1664.0</v>
      </c>
      <c s="3" r="V182">
        <v>48.0</v>
      </c>
      <c s="3" r="W182"/>
      <c s="3" r="X182">
        <v>113.0</v>
      </c>
      <c s="3" r="Y182"/>
      <c s="3" r="Z182"/>
      <c s="3" r="AA182"/>
      <c s="54" r="AB182">
        <v>1872.0</v>
      </c>
      <c s="13" r="AC182"/>
      <c s="54" r="AD182">
        <v>16950.0</v>
      </c>
      <c s="3" r="AE182">
        <v>99.0</v>
      </c>
      <c s="3" r="AF182"/>
      <c s="54" r="AG182">
        <v>2916.0</v>
      </c>
      <c s="3" r="AH182"/>
      <c s="3" r="AI182"/>
      <c s="3" r="AJ182"/>
      <c s="54" r="AK182">
        <v>19965.0</v>
      </c>
      <c s="13" r="AL182"/>
      <c s="54" r="AM182">
        <v>2210.0</v>
      </c>
      <c s="3" r="AN182"/>
      <c s="3" r="AO182"/>
      <c s="3" r="AP182"/>
      <c s="3" r="AQ182"/>
      <c s="3" r="AR182"/>
      <c s="3" r="AS182">
        <v>395.0</v>
      </c>
      <c s="3" r="AT182"/>
      <c s="54" r="AU182">
        <v>2605.0</v>
      </c>
      <c s="55" r="AV182"/>
      <c s="54" r="AW182">
        <v>1220.0</v>
      </c>
      <c s="50" r="AX182"/>
      <c s="54" r="AY182">
        <v>7333.0</v>
      </c>
      <c s="3" r="AZ182">
        <v>2.0</v>
      </c>
      <c s="3" r="BA182">
        <v>866.0</v>
      </c>
      <c s="3" r="BB182"/>
      <c s="3" r="BC182"/>
      <c s="3" r="BD182">
        <v>20.0</v>
      </c>
      <c s="54" r="BE182">
        <v>12951.0</v>
      </c>
      <c s="54" r="BF182">
        <v>21172.0</v>
      </c>
      <c s="13" r="BG182"/>
      <c s="3" r="BH182">
        <v>60.0</v>
      </c>
      <c s="3" r="BI182">
        <v>3.0</v>
      </c>
      <c s="3" r="BJ182">
        <v>818.0</v>
      </c>
      <c s="3" r="BK182">
        <v>130.0</v>
      </c>
      <c s="3" r="BL182"/>
      <c s="3" r="BM182">
        <v>173.0</v>
      </c>
      <c s="3" r="BN182"/>
      <c s="3" r="BO182"/>
      <c s="3" r="BP182"/>
      <c s="54" r="BQ182">
        <v>1184.0</v>
      </c>
      <c s="13" r="BR182"/>
      <c s="54" r="BS182">
        <v>17851.0</v>
      </c>
      <c s="3" r="BT182">
        <v>207.0</v>
      </c>
      <c s="3" r="BU182"/>
      <c s="54" r="BV182">
        <v>3221.0</v>
      </c>
      <c s="3" r="BW182"/>
      <c s="3" r="BX182"/>
      <c s="3" r="BY182"/>
      <c s="54" r="BZ182">
        <v>21279.0</v>
      </c>
      <c s="13" r="CA182"/>
      <c s="54" r="CB182">
        <v>1057.0</v>
      </c>
      <c s="3" r="CC182"/>
      <c s="3" r="CD182"/>
      <c s="3" r="CE182"/>
      <c s="3" r="CF182"/>
      <c s="3" r="CG182"/>
      <c s="3" r="CH182">
        <v>278.0</v>
      </c>
      <c s="3" r="CI182"/>
      <c s="54" r="CJ182">
        <v>1335.0</v>
      </c>
      <c s="13" r="CK182"/>
      <c s="54" r="CL182">
        <v>2247.0</v>
      </c>
      <c s="12" r="CM182"/>
      <c s="51" r="CN182"/>
      <c s="54" r="CO182">
        <v>2950.0</v>
      </c>
      <c s="54" r="CP182">
        <v>1852.0</v>
      </c>
      <c s="3" r="CQ182">
        <v>463.0</v>
      </c>
      <c s="54" r="CR182">
        <v>1765.0</v>
      </c>
      <c s="54" r="CS182">
        <v>7030.0</v>
      </c>
      <c s="13" r="CT182"/>
      <c s="54" r="CU182">
        <v>2299.0</v>
      </c>
      <c s="3" r="CV182">
        <v>442.0</v>
      </c>
      <c s="54" r="CW182">
        <v>1685.0</v>
      </c>
      <c s="3" r="CX182">
        <v>943.0</v>
      </c>
      <c s="3" r="CY182"/>
      <c s="3" r="CZ182">
        <v>299.0</v>
      </c>
      <c s="3" r="DA182"/>
      <c s="3" r="DB182"/>
      <c s="3" r="DC182"/>
      <c t="str" s="58" r="DD182">
        <f t="shared" si="1"/>
        <v>5,668</v>
      </c>
      <c s="13" r="DE182"/>
      <c s="54" r="DF182">
        <v>19139.0</v>
      </c>
      <c s="3" r="DG182">
        <v>842.0</v>
      </c>
      <c s="3" r="DH182">
        <v>97.0</v>
      </c>
      <c s="54" r="DI182">
        <v>4131.0</v>
      </c>
      <c s="3" r="DJ182">
        <v>50.0</v>
      </c>
      <c s="3" r="DK182"/>
      <c s="3" r="DL182"/>
      <c s="54" r="DM182">
        <v>24259.0</v>
      </c>
      <c s="13" r="DN182"/>
      <c s="3" r="DO182">
        <v>329.0</v>
      </c>
      <c s="3" r="DP182"/>
      <c s="3" r="DQ182"/>
      <c s="3" r="DR182"/>
      <c s="3" r="DS182"/>
      <c s="3" r="DT182"/>
      <c s="3" r="DU182">
        <v>923.0</v>
      </c>
      <c s="3" r="DV182"/>
      <c s="54" r="DW182">
        <v>1252.0</v>
      </c>
      <c s="13" r="DX182"/>
      <c s="54" r="DY182">
        <v>10131.0</v>
      </c>
      <c s="50" r="DZ182"/>
      <c s="54" r="EA182">
        <v>3040.0</v>
      </c>
      <c s="54" r="EB182">
        <v>1848.0</v>
      </c>
      <c s="3" r="EC182">
        <v>434.0</v>
      </c>
      <c s="54" r="ED182">
        <v>1792.0</v>
      </c>
      <c s="54" r="EE182">
        <v>7114.0</v>
      </c>
      <c s="13" r="EF182"/>
      <c s="54" r="EG182">
        <v>2041.0</v>
      </c>
      <c s="3" r="EH182">
        <v>414.0</v>
      </c>
      <c s="54" r="EI182">
        <v>1807.0</v>
      </c>
      <c s="3" r="EJ182">
        <v>862.0</v>
      </c>
      <c s="3" r="EK182"/>
      <c s="3" r="EL182">
        <v>252.0</v>
      </c>
      <c s="3" r="EM182"/>
      <c s="3" r="EN182"/>
      <c s="3" r="EO182"/>
      <c s="54" r="EP182">
        <v>5376.0</v>
      </c>
      <c s="13" r="EQ182"/>
      <c s="54" r="ER182">
        <v>19260.0</v>
      </c>
      <c s="3" r="ES182">
        <v>798.0</v>
      </c>
      <c s="3" r="ET182">
        <v>97.0</v>
      </c>
      <c s="54" r="EU182">
        <v>4214.0</v>
      </c>
      <c s="3" r="EV182">
        <v>52.0</v>
      </c>
      <c s="3" r="EW182"/>
      <c s="3" r="EX182"/>
      <c s="54" r="EY182">
        <v>24421.0</v>
      </c>
      <c s="13" r="EZ182"/>
      <c s="3" r="FA182">
        <v>371.0</v>
      </c>
      <c s="3" r="FB182"/>
      <c s="3" r="FC182"/>
      <c s="3" r="FD182"/>
      <c s="3" r="FE182"/>
      <c s="3" r="FF182"/>
      <c s="3" r="FG182">
        <v>923.0</v>
      </c>
      <c s="3" r="FH182"/>
      <c s="54" r="FI182">
        <v>1294.0</v>
      </c>
      <c s="13" r="FJ182"/>
      <c s="54" r="FK182">
        <v>8983.0</v>
      </c>
      <c s="5" r="FL182"/>
      <c s="54" r="FM182">
        <v>48340.0</v>
      </c>
      <c s="1" r="FN182"/>
      <c s="1" r="FO182"/>
      <c s="44" r="FP182"/>
      <c s="54" r="FQ182">
        <v>48340.0</v>
      </c>
      <c s="1" r="FR182"/>
      <c s="1" r="FS182"/>
      <c s="44" r="FT182"/>
      <c t="s" s="3" r="FU182">
        <v>87</v>
      </c>
      <c s="5" r="FV182"/>
      <c s="54" r="FW182">
        <v>47217.0</v>
      </c>
      <c s="1" r="FX182"/>
      <c s="1" r="FY182"/>
      <c s="44" r="FZ182"/>
      <c s="54" r="GA182">
        <v>47188.0</v>
      </c>
      <c s="1" r="GB182"/>
      <c s="1" r="GC182"/>
      <c s="44" r="GD182"/>
      <c s="3" r="GE182">
        <v>29.0</v>
      </c>
      <c s="12" r="GF182"/>
      <c s="3" r="GG182"/>
      <c s="3" r="GH182"/>
      <c s="3" r="GI182"/>
      <c s="3" r="GJ182"/>
      <c s="3" r="GK182"/>
      <c s="3" r="GL182"/>
      <c s="3" r="GM182"/>
      <c s="3" r="GN182"/>
      <c s="3" r="GO182"/>
    </row>
    <row r="183">
      <c s="47" r="A183">
        <v>170.0</v>
      </c>
      <c t="s" s="48" r="B183">
        <v>94</v>
      </c>
      <c t="s" s="53" r="C183">
        <v>274</v>
      </c>
      <c s="48" r="D183"/>
      <c s="48" r="E183"/>
      <c s="48" r="F183"/>
      <c s="48" r="G183"/>
      <c s="48" r="H183"/>
      <c s="48" r="I183"/>
      <c s="54" r="J183">
        <v>107140.0</v>
      </c>
      <c s="54" r="K183">
        <v>6423.0</v>
      </c>
      <c s="3" r="L183"/>
      <c s="3" r="M183"/>
      <c s="3" r="N183"/>
      <c s="3" r="O183">
        <v>525.0</v>
      </c>
      <c s="3" r="P183"/>
      <c s="54" r="Q183">
        <v>114088.0</v>
      </c>
      <c s="13" r="R183"/>
      <c s="3" r="S183">
        <v>306.0</v>
      </c>
      <c s="3" r="T183">
        <v>11.0</v>
      </c>
      <c s="54" r="U183">
        <v>5722.0</v>
      </c>
      <c s="54" r="V183">
        <v>1865.0</v>
      </c>
      <c s="3" r="W183"/>
      <c s="3" r="X183">
        <v>106.0</v>
      </c>
      <c s="3" r="Y183"/>
      <c s="54" r="Z183">
        <v>1480.0</v>
      </c>
      <c s="3" r="AA183"/>
      <c s="54" r="AB183">
        <v>9490.0</v>
      </c>
      <c s="13" r="AC183"/>
      <c s="54" r="AD183">
        <v>58261.0</v>
      </c>
      <c s="3" r="AE183">
        <v>271.0</v>
      </c>
      <c s="3" r="AF183"/>
      <c s="54" r="AG183">
        <v>12881.0</v>
      </c>
      <c s="3" r="AH183">
        <v>35.0</v>
      </c>
      <c s="3" r="AI183"/>
      <c s="3" r="AJ183"/>
      <c s="54" r="AK183">
        <v>71448.0</v>
      </c>
      <c s="13" r="AL183"/>
      <c s="3" r="AM183">
        <v>500.0</v>
      </c>
      <c s="3" r="AN183"/>
      <c s="3" r="AO183"/>
      <c s="3" r="AP183"/>
      <c s="3" r="AQ183"/>
      <c s="3" r="AR183"/>
      <c s="3" r="AS183"/>
      <c s="3" r="AT183"/>
      <c s="3" r="AU183">
        <v>500.0</v>
      </c>
      <c s="55" r="AV183"/>
      <c s="54" r="AW183">
        <v>6491.0</v>
      </c>
      <c s="50" r="AX183"/>
      <c s="54" r="AY183">
        <v>113622.0</v>
      </c>
      <c s="54" r="AZ183">
        <v>7874.0</v>
      </c>
      <c s="3" r="BA183"/>
      <c s="3" r="BB183"/>
      <c s="3" r="BC183"/>
      <c s="3" r="BD183">
        <v>720.0</v>
      </c>
      <c s="3" r="BE183">
        <v>92.0</v>
      </c>
      <c s="54" r="BF183">
        <v>122308.0</v>
      </c>
      <c s="13" r="BG183"/>
      <c s="3" r="BH183">
        <v>358.0</v>
      </c>
      <c s="3" r="BI183">
        <v>6.0</v>
      </c>
      <c s="54" r="BJ183">
        <v>6032.0</v>
      </c>
      <c s="54" r="BK183">
        <v>2432.0</v>
      </c>
      <c s="3" r="BL183"/>
      <c s="3" r="BM183">
        <v>319.0</v>
      </c>
      <c s="3" r="BN183"/>
      <c s="54" r="BO183">
        <v>2392.0</v>
      </c>
      <c s="3" r="BP183"/>
      <c s="54" r="BQ183">
        <v>11539.0</v>
      </c>
      <c s="13" r="BR183"/>
      <c s="54" r="BS183">
        <v>62768.0</v>
      </c>
      <c s="3" r="BT183">
        <v>769.0</v>
      </c>
      <c s="3" r="BU183"/>
      <c s="54" r="BV183">
        <v>14233.0</v>
      </c>
      <c s="3" r="BW183">
        <v>42.0</v>
      </c>
      <c s="3" r="BX183"/>
      <c s="3" r="BY183"/>
      <c s="54" r="BZ183">
        <v>77812.0</v>
      </c>
      <c s="13" r="CA183"/>
      <c s="3" r="CB183">
        <v>839.0</v>
      </c>
      <c s="3" r="CC183"/>
      <c s="3" r="CD183"/>
      <c s="3" r="CE183"/>
      <c s="3" r="CF183"/>
      <c s="3" r="CG183"/>
      <c s="3" r="CH183"/>
      <c s="3" r="CI183"/>
      <c s="3" r="CJ183">
        <v>839.0</v>
      </c>
      <c s="13" r="CK183"/>
      <c s="54" r="CL183">
        <v>7174.0</v>
      </c>
      <c s="12" r="CM183"/>
      <c s="51" r="CN183"/>
      <c s="54" r="CO183">
        <v>9119.0</v>
      </c>
      <c s="54" r="CP183">
        <v>6635.0</v>
      </c>
      <c s="3" r="CQ183">
        <v>925.0</v>
      </c>
      <c s="54" r="CR183">
        <v>1737.0</v>
      </c>
      <c s="54" r="CS183">
        <v>18416.0</v>
      </c>
      <c s="13" r="CT183"/>
      <c s="54" r="CU183">
        <v>20018.0</v>
      </c>
      <c s="54" r="CV183">
        <v>7049.0</v>
      </c>
      <c s="54" r="CW183">
        <v>4859.0</v>
      </c>
      <c s="54" r="CX183">
        <v>13799.0</v>
      </c>
      <c s="54" r="CY183">
        <v>1605.0</v>
      </c>
      <c s="3" r="CZ183">
        <v>721.0</v>
      </c>
      <c s="3" r="DA183"/>
      <c s="3" r="DB183">
        <v>741.0</v>
      </c>
      <c s="3" r="DC183">
        <v>13.0</v>
      </c>
      <c t="str" s="58" r="DD183">
        <f t="shared" si="1"/>
        <v>48,805</v>
      </c>
      <c s="13" r="DE183"/>
      <c s="54" r="DF183">
        <v>79388.0</v>
      </c>
      <c s="54" r="DG183">
        <v>17478.0</v>
      </c>
      <c s="3" r="DH183">
        <v>154.0</v>
      </c>
      <c s="54" r="DI183">
        <v>20171.0</v>
      </c>
      <c s="54" r="DJ183">
        <v>1456.0</v>
      </c>
      <c s="3" r="DK183"/>
      <c s="3" r="DL183"/>
      <c s="54" r="DM183">
        <v>118647.0</v>
      </c>
      <c s="13" r="DN183"/>
      <c s="3" r="DO183">
        <v>649.0</v>
      </c>
      <c s="3" r="DP183"/>
      <c s="3" r="DQ183"/>
      <c s="3" r="DR183"/>
      <c s="3" r="DS183"/>
      <c s="3" r="DT183"/>
      <c s="3" r="DU183"/>
      <c s="3" r="DV183"/>
      <c s="3" r="DW183">
        <v>649.0</v>
      </c>
      <c s="13" r="DX183"/>
      <c s="54" r="DY183">
        <v>15500.0</v>
      </c>
      <c s="50" r="DZ183"/>
      <c s="54" r="EA183">
        <v>9965.0</v>
      </c>
      <c s="54" r="EB183">
        <v>7679.0</v>
      </c>
      <c s="54" r="EC183">
        <v>1121.0</v>
      </c>
      <c s="54" r="ED183">
        <v>1726.0</v>
      </c>
      <c s="54" r="EE183">
        <v>20491.0</v>
      </c>
      <c s="13" r="EF183"/>
      <c s="54" r="EG183">
        <v>21169.0</v>
      </c>
      <c s="54" r="EH183">
        <v>8128.0</v>
      </c>
      <c s="54" r="EI183">
        <v>4870.0</v>
      </c>
      <c s="54" r="EJ183">
        <v>14963.0</v>
      </c>
      <c s="54" r="EK183">
        <v>1929.0</v>
      </c>
      <c s="54" r="EL183">
        <v>1006.0</v>
      </c>
      <c s="3" r="EM183"/>
      <c s="54" r="EN183">
        <v>1275.0</v>
      </c>
      <c s="3" r="EO183">
        <v>8.0</v>
      </c>
      <c s="54" r="EP183">
        <v>53348.0</v>
      </c>
      <c s="13" r="EQ183"/>
      <c s="54" r="ER183">
        <v>86836.0</v>
      </c>
      <c s="54" r="ES183">
        <v>17198.0</v>
      </c>
      <c s="3" r="ET183">
        <v>83.0</v>
      </c>
      <c s="54" r="EU183">
        <v>21109.0</v>
      </c>
      <c s="54" r="EV183">
        <v>1432.0</v>
      </c>
      <c s="3" r="EW183"/>
      <c s="3" r="EX183"/>
      <c s="54" r="EY183">
        <v>126658.0</v>
      </c>
      <c s="13" r="EZ183"/>
      <c s="3" r="FA183">
        <v>644.0</v>
      </c>
      <c s="3" r="FB183"/>
      <c s="3" r="FC183"/>
      <c s="3" r="FD183"/>
      <c s="3" r="FE183"/>
      <c s="3" r="FF183"/>
      <c s="3" r="FG183">
        <v>141.0</v>
      </c>
      <c s="3" r="FH183"/>
      <c s="3" r="FI183">
        <v>785.0</v>
      </c>
      <c s="13" r="FJ183"/>
      <c s="54" r="FK183">
        <v>18141.0</v>
      </c>
      <c s="5" r="FL183"/>
      <c s="54" r="FM183">
        <v>202017.0</v>
      </c>
      <c s="1" r="FN183"/>
      <c s="1" r="FO183"/>
      <c s="44" r="FP183"/>
      <c s="54" r="FQ183">
        <v>202017.0</v>
      </c>
      <c s="1" r="FR183"/>
      <c s="1" r="FS183"/>
      <c s="44" r="FT183"/>
      <c t="s" s="3" r="FU183">
        <v>87</v>
      </c>
      <c s="5" r="FV183"/>
      <c s="54" r="FW183">
        <v>219672.0</v>
      </c>
      <c s="1" r="FX183"/>
      <c s="1" r="FY183"/>
      <c s="44" r="FZ183"/>
      <c s="54" r="GA183">
        <v>219423.0</v>
      </c>
      <c s="1" r="GB183"/>
      <c s="1" r="GC183"/>
      <c s="44" r="GD183"/>
      <c s="3" r="GE183">
        <v>249.0</v>
      </c>
      <c s="12" r="GF183"/>
      <c s="3" r="GG183"/>
      <c s="3" r="GH183"/>
      <c s="3" r="GI183"/>
      <c s="3" r="GJ183"/>
      <c s="3" r="GK183"/>
      <c s="3" r="GL183"/>
      <c s="3" r="GM183"/>
      <c s="3" r="GN183"/>
      <c s="3" r="GO183"/>
    </row>
    <row r="184">
      <c s="47" r="A184">
        <v>171.0</v>
      </c>
      <c t="s" s="48" r="B184">
        <v>91</v>
      </c>
      <c t="s" s="53" r="C184">
        <v>275</v>
      </c>
      <c s="48" r="D184"/>
      <c s="48" r="E184"/>
      <c s="48" r="F184"/>
      <c s="48" r="G184"/>
      <c s="48" r="H184"/>
      <c s="48" r="I184"/>
      <c s="54" r="J184">
        <v>87547.0</v>
      </c>
      <c s="54" r="K184">
        <v>1738.0</v>
      </c>
      <c s="54" r="L184">
        <v>3057.0</v>
      </c>
      <c s="3" r="M184"/>
      <c s="3" r="N184"/>
      <c s="3" r="O184"/>
      <c s="54" r="P184">
        <v>29511.0</v>
      </c>
      <c s="54" r="Q184">
        <v>121853.0</v>
      </c>
      <c s="13" r="R184"/>
      <c s="3" r="S184">
        <v>220.0</v>
      </c>
      <c s="3" r="T184"/>
      <c s="54" r="U184">
        <v>3360.0</v>
      </c>
      <c s="3" r="V184">
        <v>136.0</v>
      </c>
      <c s="3" r="W184"/>
      <c s="3" r="X184">
        <v>705.0</v>
      </c>
      <c s="3" r="Y184"/>
      <c s="3" r="Z184">
        <v>50.0</v>
      </c>
      <c s="3" r="AA184"/>
      <c s="54" r="AB184">
        <v>4471.0</v>
      </c>
      <c s="13" r="AC184"/>
      <c s="54" r="AD184">
        <v>56664.0</v>
      </c>
      <c s="54" r="AE184">
        <v>4883.0</v>
      </c>
      <c s="3" r="AF184"/>
      <c s="54" r="AG184">
        <v>27831.0</v>
      </c>
      <c s="3" r="AH184"/>
      <c s="3" r="AI184"/>
      <c s="3" r="AJ184"/>
      <c s="54" r="AK184">
        <v>89378.0</v>
      </c>
      <c s="13" r="AL184"/>
      <c s="54" r="AM184">
        <v>5200.0</v>
      </c>
      <c s="54" r="AN184">
        <v>1760.0</v>
      </c>
      <c s="3" r="AO184">
        <v>400.0</v>
      </c>
      <c s="54" r="AP184">
        <v>6062.0</v>
      </c>
      <c s="3" r="AQ184"/>
      <c s="3" r="AR184"/>
      <c s="54" r="AS184">
        <v>3870.0</v>
      </c>
      <c s="3" r="AT184"/>
      <c s="54" r="AU184">
        <v>17292.0</v>
      </c>
      <c s="55" r="AV184"/>
      <c s="3" r="AW184">
        <v>700.0</v>
      </c>
      <c s="50" r="AX184"/>
      <c s="54" r="AY184">
        <v>90880.0</v>
      </c>
      <c s="54" r="AZ184">
        <v>1760.0</v>
      </c>
      <c s="54" r="BA184">
        <v>3057.0</v>
      </c>
      <c s="3" r="BB184"/>
      <c s="3" r="BC184"/>
      <c s="3" r="BD184"/>
      <c s="54" r="BE184">
        <v>28791.0</v>
      </c>
      <c s="54" r="BF184">
        <v>124488.0</v>
      </c>
      <c s="13" r="BG184"/>
      <c s="3" r="BH184">
        <v>332.0</v>
      </c>
      <c s="3" r="BI184"/>
      <c s="54" r="BJ184">
        <v>3058.0</v>
      </c>
      <c s="3" r="BK184">
        <v>81.0</v>
      </c>
      <c s="3" r="BL184"/>
      <c s="3" r="BM184">
        <v>804.0</v>
      </c>
      <c s="3" r="BN184"/>
      <c s="3" r="BO184">
        <v>17.0</v>
      </c>
      <c s="3" r="BP184"/>
      <c s="54" r="BQ184">
        <v>4292.0</v>
      </c>
      <c s="13" r="BR184"/>
      <c s="54" r="BS184">
        <v>59689.0</v>
      </c>
      <c s="54" r="BT184">
        <v>3805.0</v>
      </c>
      <c s="3" r="BU184"/>
      <c s="54" r="BV184">
        <v>29741.0</v>
      </c>
      <c s="3" r="BW184"/>
      <c s="3" r="BX184"/>
      <c s="3" r="BY184"/>
      <c s="54" r="BZ184">
        <v>93235.0</v>
      </c>
      <c s="13" r="CA184"/>
      <c s="54" r="CB184">
        <v>3331.0</v>
      </c>
      <c s="54" r="CC184">
        <v>1563.0</v>
      </c>
      <c s="3" r="CD184">
        <v>460.0</v>
      </c>
      <c s="54" r="CE184">
        <v>5771.0</v>
      </c>
      <c s="3" r="CF184"/>
      <c s="3" r="CG184"/>
      <c s="54" r="CH184">
        <v>2875.0</v>
      </c>
      <c s="3" r="CI184"/>
      <c s="54" r="CJ184">
        <v>14000.0</v>
      </c>
      <c s="13" r="CK184"/>
      <c s="54" r="CL184">
        <v>32136.0</v>
      </c>
      <c s="12" r="CM184"/>
      <c s="51" r="CN184"/>
      <c s="54" r="CO184">
        <v>15313.0</v>
      </c>
      <c s="54" r="CP184">
        <v>6758.0</v>
      </c>
      <c s="54" r="CQ184">
        <v>3370.0</v>
      </c>
      <c s="54" r="CR184">
        <v>8228.0</v>
      </c>
      <c s="54" r="CS184">
        <v>33669.0</v>
      </c>
      <c s="13" r="CT184"/>
      <c s="54" r="CU184">
        <v>23742.0</v>
      </c>
      <c s="54" r="CV184">
        <v>1851.0</v>
      </c>
      <c s="54" r="CW184">
        <v>5287.0</v>
      </c>
      <c s="54" r="CX184">
        <v>10007.0</v>
      </c>
      <c s="3" r="CY184">
        <v>120.0</v>
      </c>
      <c s="54" r="CZ184">
        <v>1056.0</v>
      </c>
      <c s="54" r="DA184">
        <v>1046.0</v>
      </c>
      <c s="3" r="DB184">
        <v>17.0</v>
      </c>
      <c s="3" r="DC184"/>
      <c t="str" s="58" r="DD184">
        <f t="shared" si="1"/>
        <v>43,126</v>
      </c>
      <c s="13" r="DE184"/>
      <c s="54" r="DF184">
        <v>63455.0</v>
      </c>
      <c s="54" r="DG184">
        <v>11847.0</v>
      </c>
      <c s="3" r="DH184">
        <v>761.0</v>
      </c>
      <c s="54" r="DI184">
        <v>38848.0</v>
      </c>
      <c s="3" r="DJ184">
        <v>65.0</v>
      </c>
      <c s="3" r="DK184"/>
      <c s="3" r="DL184"/>
      <c s="54" r="DM184">
        <v>114976.0</v>
      </c>
      <c s="13" r="DN184"/>
      <c t="s" s="3" r="DO184">
        <v>87</v>
      </c>
      <c s="54" r="DP184">
        <v>2360.0</v>
      </c>
      <c s="54" r="DQ184">
        <v>2072.0</v>
      </c>
      <c s="54" r="DR184">
        <v>3275.0</v>
      </c>
      <c s="3" r="DS184"/>
      <c s="3" r="DT184"/>
      <c s="3" r="DU184"/>
      <c s="3" r="DV184"/>
      <c s="54" r="DW184">
        <v>7707.0</v>
      </c>
      <c s="13" r="DX184"/>
      <c s="54" r="DY184">
        <v>34216.0</v>
      </c>
      <c s="50" r="DZ184"/>
      <c s="54" r="EA184">
        <v>14892.0</v>
      </c>
      <c s="54" r="EB184">
        <v>7921.0</v>
      </c>
      <c s="54" r="EC184">
        <v>4914.0</v>
      </c>
      <c s="54" r="ED184">
        <v>8281.0</v>
      </c>
      <c s="54" r="EE184">
        <v>36008.0</v>
      </c>
      <c s="13" r="EF184"/>
      <c s="54" r="EG184">
        <v>23391.0</v>
      </c>
      <c s="54" r="EH184">
        <v>1807.0</v>
      </c>
      <c s="54" r="EI184">
        <v>5083.0</v>
      </c>
      <c s="54" r="EJ184">
        <v>9714.0</v>
      </c>
      <c s="3" r="EK184">
        <v>125.0</v>
      </c>
      <c s="3" r="EL184">
        <v>906.0</v>
      </c>
      <c s="3" r="EM184">
        <v>170.0</v>
      </c>
      <c s="3" r="EN184">
        <v>25.0</v>
      </c>
      <c s="3" r="EO184"/>
      <c s="54" r="EP184">
        <v>41221.0</v>
      </c>
      <c s="13" r="EQ184"/>
      <c s="54" r="ER184">
        <v>63632.0</v>
      </c>
      <c s="54" r="ES184">
        <v>10713.0</v>
      </c>
      <c s="3" r="ET184">
        <v>706.0</v>
      </c>
      <c s="54" r="EU184">
        <v>40605.0</v>
      </c>
      <c s="3" r="EV184"/>
      <c s="3" r="EW184"/>
      <c s="3" r="EX184"/>
      <c s="54" r="EY184">
        <v>115656.0</v>
      </c>
      <c s="13" r="EZ184"/>
      <c s="3" r="FA184">
        <v>191.0</v>
      </c>
      <c s="54" r="FB184">
        <v>2441.0</v>
      </c>
      <c s="54" r="FC184">
        <v>2075.0</v>
      </c>
      <c s="54" r="FD184">
        <v>3138.0</v>
      </c>
      <c s="3" r="FE184">
        <v>27.0</v>
      </c>
      <c s="3" r="FF184"/>
      <c s="3" r="FG184"/>
      <c s="3" r="FH184"/>
      <c s="54" r="FI184">
        <v>7872.0</v>
      </c>
      <c s="13" r="FJ184"/>
      <c s="54" r="FK184">
        <v>67357.0</v>
      </c>
      <c s="5" r="FL184"/>
      <c s="54" r="FM184">
        <v>233694.0</v>
      </c>
      <c s="1" r="FN184"/>
      <c s="1" r="FO184"/>
      <c s="44" r="FP184"/>
      <c s="54" r="FQ184">
        <v>233694.0</v>
      </c>
      <c s="1" r="FR184"/>
      <c s="1" r="FS184"/>
      <c s="44" r="FT184"/>
      <c t="s" s="3" r="FU184">
        <v>87</v>
      </c>
      <c s="5" r="FV184"/>
      <c s="54" r="FW184">
        <v>268151.0</v>
      </c>
      <c s="1" r="FX184"/>
      <c s="1" r="FY184"/>
      <c s="44" r="FZ184"/>
      <c s="54" r="GA184">
        <v>268114.0</v>
      </c>
      <c s="1" r="GB184"/>
      <c s="1" r="GC184"/>
      <c s="44" r="GD184"/>
      <c s="3" r="GE184">
        <v>37.0</v>
      </c>
      <c s="12" r="GF184"/>
      <c s="3" r="GG184"/>
      <c s="3" r="GH184"/>
      <c s="3" r="GI184"/>
      <c s="3" r="GJ184"/>
      <c s="3" r="GK184"/>
      <c s="3" r="GL184"/>
      <c s="3" r="GM184"/>
      <c s="3" r="GN184"/>
      <c s="3" r="GO184"/>
    </row>
    <row r="185">
      <c s="47" r="A185">
        <v>172.0</v>
      </c>
      <c t="s" s="48" r="B185">
        <v>94</v>
      </c>
      <c t="s" s="53" r="C185">
        <v>276</v>
      </c>
      <c s="48" r="D185"/>
      <c s="48" r="E185"/>
      <c s="48" r="F185"/>
      <c s="48" r="G185"/>
      <c s="48" r="H185"/>
      <c s="48" r="I185"/>
      <c s="54" r="J185">
        <v>112303.0</v>
      </c>
      <c s="3" r="K185">
        <v>100.0</v>
      </c>
      <c s="3" r="L185"/>
      <c s="3" r="M185"/>
      <c s="3" r="N185">
        <v>162.0</v>
      </c>
      <c s="3" r="O185"/>
      <c s="54" r="P185">
        <v>12944.0</v>
      </c>
      <c s="54" r="Q185">
        <v>125509.0</v>
      </c>
      <c s="13" r="R185"/>
      <c s="54" r="S185">
        <v>1285.0</v>
      </c>
      <c s="3" r="T185">
        <v>15.0</v>
      </c>
      <c s="54" r="U185">
        <v>2566.0</v>
      </c>
      <c s="54" r="V185">
        <v>4867.0</v>
      </c>
      <c s="3" r="W185"/>
      <c s="54" r="X185">
        <v>2232.0</v>
      </c>
      <c s="54" r="Y185">
        <v>8876.0</v>
      </c>
      <c s="54" r="Z185">
        <v>2909.0</v>
      </c>
      <c s="3" r="AA185"/>
      <c s="54" r="AB185">
        <v>22911.0</v>
      </c>
      <c s="13" r="AC185"/>
      <c s="54" r="AD185">
        <v>50136.0</v>
      </c>
      <c s="54" r="AE185">
        <v>1941.0</v>
      </c>
      <c s="54" r="AF185">
        <v>1666.0</v>
      </c>
      <c s="54" r="AG185">
        <v>31739.0</v>
      </c>
      <c s="3" r="AH185"/>
      <c s="3" r="AI185">
        <v>703.0</v>
      </c>
      <c s="3" r="AJ185">
        <v>166.0</v>
      </c>
      <c s="54" r="AK185">
        <v>86351.0</v>
      </c>
      <c s="13" r="AL185"/>
      <c s="3" r="AM185">
        <v>405.0</v>
      </c>
      <c s="3" r="AN185"/>
      <c s="3" r="AO185">
        <v>270.0</v>
      </c>
      <c s="3" r="AP185"/>
      <c s="3" r="AQ185"/>
      <c s="3" r="AR185"/>
      <c s="3" r="AS185">
        <v>20.0</v>
      </c>
      <c s="3" r="AT185"/>
      <c s="3" r="AU185">
        <v>695.0</v>
      </c>
      <c s="55" r="AV185"/>
      <c s="54" r="AW185">
        <v>3469.0</v>
      </c>
      <c s="50" r="AX185"/>
      <c s="54" r="AY185">
        <v>115737.0</v>
      </c>
      <c s="3" r="AZ185">
        <v>110.0</v>
      </c>
      <c s="3" r="BA185"/>
      <c s="3" r="BB185"/>
      <c s="3" r="BC185">
        <v>146.0</v>
      </c>
      <c s="3" r="BD185"/>
      <c s="54" r="BE185">
        <v>13989.0</v>
      </c>
      <c s="54" r="BF185">
        <v>129982.0</v>
      </c>
      <c s="13" r="BG185"/>
      <c s="54" r="BH185">
        <v>1372.0</v>
      </c>
      <c s="3" r="BI185">
        <v>14.0</v>
      </c>
      <c s="54" r="BJ185">
        <v>3191.0</v>
      </c>
      <c s="54" r="BK185">
        <v>4763.0</v>
      </c>
      <c s="3" r="BL185">
        <v>69.0</v>
      </c>
      <c s="54" r="BM185">
        <v>2251.0</v>
      </c>
      <c s="54" r="BN185">
        <v>1897.0</v>
      </c>
      <c s="54" r="BO185">
        <v>3222.0</v>
      </c>
      <c s="3" r="BP185"/>
      <c s="54" r="BQ185">
        <v>16779.0</v>
      </c>
      <c s="13" r="BR185"/>
      <c s="54" r="BS185">
        <v>50976.0</v>
      </c>
      <c s="54" r="BT185">
        <v>1331.0</v>
      </c>
      <c s="54" r="BU185">
        <v>1550.0</v>
      </c>
      <c s="54" r="BV185">
        <v>34082.0</v>
      </c>
      <c s="3" r="BW185"/>
      <c s="3" r="BX185">
        <v>683.0</v>
      </c>
      <c s="3" r="BY185">
        <v>25.0</v>
      </c>
      <c s="54" r="BZ185">
        <v>88647.0</v>
      </c>
      <c s="13" r="CA185"/>
      <c s="3" r="CB185">
        <v>445.0</v>
      </c>
      <c s="3" r="CC185"/>
      <c s="3" r="CD185">
        <v>244.0</v>
      </c>
      <c s="3" r="CE185"/>
      <c s="3" r="CF185"/>
      <c s="3" r="CG185"/>
      <c s="3" r="CH185">
        <v>14.0</v>
      </c>
      <c s="3" r="CI185"/>
      <c s="3" r="CJ185">
        <v>703.0</v>
      </c>
      <c s="13" r="CK185"/>
      <c s="54" r="CL185">
        <v>3664.0</v>
      </c>
      <c s="12" r="CM185"/>
      <c s="51" r="CN185"/>
      <c s="54" r="CO185">
        <v>10850.0</v>
      </c>
      <c s="54" r="CP185">
        <v>6714.0</v>
      </c>
      <c s="3" r="CQ185">
        <v>530.0</v>
      </c>
      <c s="54" r="CR185">
        <v>11970.0</v>
      </c>
      <c s="54" r="CS185">
        <v>30064.0</v>
      </c>
      <c s="13" r="CT185"/>
      <c s="54" r="CU185">
        <v>11553.0</v>
      </c>
      <c s="54" r="CV185">
        <v>2292.0</v>
      </c>
      <c s="54" r="CW185">
        <v>4163.0</v>
      </c>
      <c s="54" r="CX185">
        <v>15657.0</v>
      </c>
      <c s="54" r="CY185">
        <v>1905.0</v>
      </c>
      <c s="54" r="CZ185">
        <v>1848.0</v>
      </c>
      <c s="3" r="DA185">
        <v>618.0</v>
      </c>
      <c s="54" r="DB185">
        <v>5447.0</v>
      </c>
      <c s="3" r="DC185"/>
      <c t="str" s="58" r="DD185">
        <f t="shared" si="1"/>
        <v>43,483</v>
      </c>
      <c s="13" r="DE185"/>
      <c s="54" r="DF185">
        <v>66161.0</v>
      </c>
      <c s="54" r="DG185">
        <v>10047.0</v>
      </c>
      <c s="54" r="DH185">
        <v>1901.0</v>
      </c>
      <c s="54" r="DI185">
        <v>44088.0</v>
      </c>
      <c s="54" r="DJ185">
        <v>1749.0</v>
      </c>
      <c s="54" r="DK185">
        <v>2405.0</v>
      </c>
      <c s="3" r="DL185">
        <v>534.0</v>
      </c>
      <c s="54" r="DM185">
        <v>126885.0</v>
      </c>
      <c s="13" r="DN185"/>
      <c s="3" r="DO185">
        <v>157.0</v>
      </c>
      <c s="3" r="DP185"/>
      <c s="54" r="DQ185">
        <v>3554.0</v>
      </c>
      <c s="3" r="DR185">
        <v>20.0</v>
      </c>
      <c s="3" r="DS185"/>
      <c s="3" r="DT185"/>
      <c s="54" r="DU185">
        <v>1600.0</v>
      </c>
      <c s="3" r="DV185">
        <v>900.0</v>
      </c>
      <c s="54" r="DW185">
        <v>6231.0</v>
      </c>
      <c s="13" r="DX185"/>
      <c s="54" r="DY185">
        <v>32272.0</v>
      </c>
      <c s="50" r="DZ185"/>
      <c s="54" r="EA185">
        <v>10732.0</v>
      </c>
      <c s="54" r="EB185">
        <v>6688.0</v>
      </c>
      <c s="3" r="EC185">
        <v>830.0</v>
      </c>
      <c s="54" r="ED185">
        <v>11548.0</v>
      </c>
      <c s="54" r="EE185">
        <v>29798.0</v>
      </c>
      <c s="13" r="EF185"/>
      <c s="54" r="EG185">
        <v>11467.0</v>
      </c>
      <c s="54" r="EH185">
        <v>1891.0</v>
      </c>
      <c s="54" r="EI185">
        <v>3566.0</v>
      </c>
      <c s="54" r="EJ185">
        <v>14502.0</v>
      </c>
      <c s="54" r="EK185">
        <v>1832.0</v>
      </c>
      <c s="54" r="EL185">
        <v>1796.0</v>
      </c>
      <c s="3" r="EM185">
        <v>748.0</v>
      </c>
      <c s="54" r="EN185">
        <v>5097.0</v>
      </c>
      <c s="3" r="EO185"/>
      <c s="54" r="EP185">
        <v>40899.0</v>
      </c>
      <c s="13" r="EQ185"/>
      <c s="54" r="ER185">
        <v>66408.0</v>
      </c>
      <c s="54" r="ES185">
        <v>9173.0</v>
      </c>
      <c s="54" r="ET185">
        <v>1764.0</v>
      </c>
      <c s="54" r="EU185">
        <v>44988.0</v>
      </c>
      <c s="54" r="EV185">
        <v>1698.0</v>
      </c>
      <c s="54" r="EW185">
        <v>2233.0</v>
      </c>
      <c s="3" r="EX185">
        <v>110.0</v>
      </c>
      <c s="54" r="EY185">
        <v>126374.0</v>
      </c>
      <c s="13" r="EZ185"/>
      <c s="3" r="FA185">
        <v>4.0</v>
      </c>
      <c s="3" r="FB185"/>
      <c s="54" r="FC185">
        <v>3669.0</v>
      </c>
      <c s="3" r="FD185">
        <v>19.0</v>
      </c>
      <c s="3" r="FE185"/>
      <c s="3" r="FF185"/>
      <c s="54" r="FG185">
        <v>1596.0</v>
      </c>
      <c s="3" r="FH185">
        <v>902.0</v>
      </c>
      <c s="54" r="FI185">
        <v>6190.0</v>
      </c>
      <c s="13" r="FJ185"/>
      <c s="54" r="FK185">
        <v>36471.0</v>
      </c>
      <c s="5" r="FL185"/>
      <c s="54" r="FM185">
        <v>238935.0</v>
      </c>
      <c s="1" r="FN185"/>
      <c s="1" r="FO185"/>
      <c s="44" r="FP185"/>
      <c s="54" r="FQ185">
        <v>238935.0</v>
      </c>
      <c s="1" r="FR185"/>
      <c s="1" r="FS185"/>
      <c s="44" r="FT185"/>
      <c t="s" s="3" r="FU185">
        <v>87</v>
      </c>
      <c s="5" r="FV185"/>
      <c s="54" r="FW185">
        <v>239775.0</v>
      </c>
      <c s="1" r="FX185"/>
      <c s="1" r="FY185"/>
      <c s="44" r="FZ185"/>
      <c s="54" r="GA185">
        <v>239732.0</v>
      </c>
      <c s="1" r="GB185"/>
      <c s="1" r="GC185"/>
      <c s="44" r="GD185"/>
      <c s="3" r="GE185">
        <v>43.0</v>
      </c>
      <c s="12" r="GF185"/>
      <c s="3" r="GG185"/>
      <c s="3" r="GH185"/>
      <c s="3" r="GI185"/>
      <c s="3" r="GJ185"/>
      <c s="3" r="GK185"/>
      <c s="3" r="GL185"/>
      <c s="3" r="GM185"/>
      <c s="3" r="GN185"/>
      <c s="3" r="GO185"/>
    </row>
    <row r="186">
      <c s="47" r="A186">
        <v>173.0</v>
      </c>
      <c t="s" s="48" r="B186">
        <v>91</v>
      </c>
      <c t="s" s="53" r="C186">
        <v>277</v>
      </c>
      <c s="48" r="D186"/>
      <c s="48" r="E186"/>
      <c s="48" r="F186"/>
      <c s="48" r="G186"/>
      <c s="48" r="H186"/>
      <c s="48" r="I186"/>
      <c s="54" r="J186">
        <v>82000.0</v>
      </c>
      <c s="3" r="K186">
        <v>482.0</v>
      </c>
      <c s="3" r="L186"/>
      <c s="3" r="M186"/>
      <c s="3" r="N186"/>
      <c s="3" r="O186"/>
      <c s="3" r="P186">
        <v>50.0</v>
      </c>
      <c s="54" r="Q186">
        <v>82532.0</v>
      </c>
      <c s="13" r="R186"/>
      <c s="3" r="S186">
        <v>129.0</v>
      </c>
      <c s="3" r="T186">
        <v>5.0</v>
      </c>
      <c s="54" r="U186">
        <v>1240.0</v>
      </c>
      <c s="3" r="V186">
        <v>2.0</v>
      </c>
      <c s="3" r="W186"/>
      <c s="3" r="X186">
        <v>13.0</v>
      </c>
      <c s="3" r="Y186"/>
      <c s="3" r="Z186">
        <v>315.0</v>
      </c>
      <c s="3" r="AA186"/>
      <c s="54" r="AB186">
        <v>1704.0</v>
      </c>
      <c s="13" r="AC186"/>
      <c s="54" r="AD186">
        <v>22484.0</v>
      </c>
      <c s="3" r="AE186">
        <v>175.0</v>
      </c>
      <c s="3" r="AF186"/>
      <c s="54" r="AG186">
        <v>10189.0</v>
      </c>
      <c s="3" r="AH186"/>
      <c s="3" r="AI186">
        <v>42.0</v>
      </c>
      <c s="3" r="AJ186"/>
      <c s="54" r="AK186">
        <v>32890.0</v>
      </c>
      <c s="13" r="AL186"/>
      <c s="54" r="AM186">
        <v>10978.0</v>
      </c>
      <c s="3" r="AN186"/>
      <c s="3" r="AO186">
        <v>850.0</v>
      </c>
      <c s="3" r="AP186"/>
      <c s="3" r="AQ186"/>
      <c s="3" r="AR186"/>
      <c s="54" r="AS186">
        <v>3560.0</v>
      </c>
      <c s="3" r="AT186"/>
      <c s="54" r="AU186">
        <v>15388.0</v>
      </c>
      <c s="55" r="AV186"/>
      <c s="54" r="AW186">
        <v>13600.0</v>
      </c>
      <c s="50" r="AX186"/>
      <c s="54" r="AY186">
        <v>84564.0</v>
      </c>
      <c s="3" r="AZ186">
        <v>541.0</v>
      </c>
      <c s="3" r="BA186"/>
      <c s="3" r="BB186"/>
      <c s="3" r="BC186"/>
      <c s="3" r="BD186"/>
      <c s="3" r="BE186">
        <v>56.0</v>
      </c>
      <c s="54" r="BF186">
        <v>85161.0</v>
      </c>
      <c s="13" r="BG186"/>
      <c s="3" r="BH186">
        <v>137.0</v>
      </c>
      <c s="3" r="BI186">
        <v>4.0</v>
      </c>
      <c s="54" r="BJ186">
        <v>1035.0</v>
      </c>
      <c s="3" r="BK186">
        <v>1.0</v>
      </c>
      <c s="3" r="BL186"/>
      <c s="3" r="BM186">
        <v>53.0</v>
      </c>
      <c s="3" r="BN186"/>
      <c s="3" r="BO186">
        <v>249.0</v>
      </c>
      <c s="3" r="BP186"/>
      <c s="54" r="BQ186">
        <v>1479.0</v>
      </c>
      <c s="13" r="BR186"/>
      <c s="54" r="BS186">
        <v>23752.0</v>
      </c>
      <c s="3" r="BT186">
        <v>209.0</v>
      </c>
      <c s="3" r="BU186">
        <v>22.0</v>
      </c>
      <c s="54" r="BV186">
        <v>11218.0</v>
      </c>
      <c s="3" r="BW186"/>
      <c s="3" r="BX186">
        <v>246.0</v>
      </c>
      <c s="3" r="BY186"/>
      <c s="54" r="BZ186">
        <v>35447.0</v>
      </c>
      <c s="13" r="CA186"/>
      <c s="54" r="CB186">
        <v>11613.0</v>
      </c>
      <c s="3" r="CC186"/>
      <c s="3" r="CD186">
        <v>710.0</v>
      </c>
      <c s="3" r="CE186"/>
      <c s="3" r="CF186"/>
      <c s="3" r="CG186"/>
      <c s="54" r="CH186">
        <v>3103.0</v>
      </c>
      <c s="3" r="CI186"/>
      <c s="54" r="CJ186">
        <v>15426.0</v>
      </c>
      <c s="13" r="CK186"/>
      <c s="54" r="CL186">
        <v>9533.0</v>
      </c>
      <c s="12" r="CM186"/>
      <c s="51" r="CN186"/>
      <c s="54" r="CO186">
        <v>4397.0</v>
      </c>
      <c s="54" r="CP186">
        <v>3484.0</v>
      </c>
      <c s="54" r="CQ186">
        <v>12215.0</v>
      </c>
      <c s="3" r="CR186">
        <v>63.0</v>
      </c>
      <c s="54" r="CS186">
        <v>20159.0</v>
      </c>
      <c s="13" r="CT186"/>
      <c s="54" r="CU186">
        <v>8413.0</v>
      </c>
      <c s="54" r="CV186">
        <v>2204.0</v>
      </c>
      <c s="54" r="CW186">
        <v>2182.0</v>
      </c>
      <c s="54" r="CX186">
        <v>6943.0</v>
      </c>
      <c s="54" r="CY186">
        <v>1188.0</v>
      </c>
      <c s="54" r="CZ186">
        <v>3163.0</v>
      </c>
      <c s="54" r="DA186">
        <v>4090.0</v>
      </c>
      <c s="54" r="DB186">
        <v>1917.0</v>
      </c>
      <c s="3" r="DC186"/>
      <c t="str" s="58" r="DD186">
        <f t="shared" si="1"/>
        <v>30,100</v>
      </c>
      <c s="13" r="DE186"/>
      <c s="54" r="DF186">
        <v>39568.0</v>
      </c>
      <c s="54" r="DG186">
        <v>5831.0</v>
      </c>
      <c s="3" r="DH186">
        <v>240.0</v>
      </c>
      <c s="54" r="DI186">
        <v>16239.0</v>
      </c>
      <c s="54" r="DJ186">
        <v>1643.0</v>
      </c>
      <c s="3" r="DK186">
        <v>215.0</v>
      </c>
      <c s="3" r="DL186">
        <v>60.0</v>
      </c>
      <c s="54" r="DM186">
        <v>63796.0</v>
      </c>
      <c s="13" r="DN186"/>
      <c s="54" r="DO186">
        <v>10978.0</v>
      </c>
      <c s="3" r="DP186"/>
      <c s="3" r="DQ186">
        <v>839.0</v>
      </c>
      <c s="3" r="DR186">
        <v>121.0</v>
      </c>
      <c s="3" r="DS186"/>
      <c s="3" r="DT186"/>
      <c s="54" r="DU186">
        <v>3560.0</v>
      </c>
      <c s="3" r="DV186"/>
      <c s="54" r="DW186">
        <v>15498.0</v>
      </c>
      <c s="13" r="DX186"/>
      <c s="54" r="DY186">
        <v>16561.0</v>
      </c>
      <c s="50" r="DZ186"/>
      <c s="54" r="EA186">
        <v>3780.0</v>
      </c>
      <c s="54" r="EB186">
        <v>3247.0</v>
      </c>
      <c s="54" r="EC186">
        <v>8784.0</v>
      </c>
      <c s="3" r="ED186">
        <v>60.0</v>
      </c>
      <c s="54" r="EE186">
        <v>15871.0</v>
      </c>
      <c s="13" r="EF186"/>
      <c s="54" r="EG186">
        <v>8848.0</v>
      </c>
      <c s="54" r="EH186">
        <v>1803.0</v>
      </c>
      <c s="54" r="EI186">
        <v>2792.0</v>
      </c>
      <c s="54" r="EJ186">
        <v>5726.0</v>
      </c>
      <c s="54" r="EK186">
        <v>1303.0</v>
      </c>
      <c s="54" r="EL186">
        <v>2355.0</v>
      </c>
      <c s="54" r="EM186">
        <v>9400.0</v>
      </c>
      <c s="54" r="EN186">
        <v>2473.0</v>
      </c>
      <c s="3" r="EO186"/>
      <c s="54" r="EP186">
        <v>34700.0</v>
      </c>
      <c s="13" r="EQ186"/>
      <c s="54" r="ER186">
        <v>40782.0</v>
      </c>
      <c s="54" r="ES186">
        <v>5303.0</v>
      </c>
      <c s="3" r="ET186">
        <v>348.0</v>
      </c>
      <c s="54" r="EU186">
        <v>16382.0</v>
      </c>
      <c s="54" r="EV186">
        <v>1614.0</v>
      </c>
      <c s="3" r="EW186">
        <v>347.0</v>
      </c>
      <c s="3" r="EX186">
        <v>49.0</v>
      </c>
      <c s="54" r="EY186">
        <v>64825.0</v>
      </c>
      <c s="13" r="EZ186"/>
      <c s="54" r="FA186">
        <v>11613.0</v>
      </c>
      <c s="3" r="FB186"/>
      <c s="3" r="FC186">
        <v>855.0</v>
      </c>
      <c s="3" r="FD186">
        <v>1.0</v>
      </c>
      <c s="3" r="FE186"/>
      <c s="3" r="FF186"/>
      <c s="54" r="FG186">
        <v>3103.0</v>
      </c>
      <c s="3" r="FH186"/>
      <c s="54" r="FI186">
        <v>15572.0</v>
      </c>
      <c s="13" r="FJ186"/>
      <c s="54" r="FK186">
        <v>14690.0</v>
      </c>
      <c s="5" r="FL186"/>
      <c s="54" r="FM186">
        <v>146114.0</v>
      </c>
      <c s="1" r="FN186"/>
      <c s="1" r="FO186"/>
      <c s="44" r="FP186"/>
      <c s="54" r="FQ186">
        <v>146114.0</v>
      </c>
      <c s="1" r="FR186"/>
      <c s="1" r="FS186"/>
      <c s="44" r="FT186"/>
      <c t="s" s="3" r="FU186">
        <v>87</v>
      </c>
      <c s="5" r="FV186"/>
      <c s="54" r="FW186">
        <v>147046.0</v>
      </c>
      <c s="1" r="FX186"/>
      <c s="1" r="FY186"/>
      <c s="44" r="FZ186"/>
      <c s="54" r="GA186">
        <v>145658.0</v>
      </c>
      <c s="1" r="GB186"/>
      <c s="1" r="GC186"/>
      <c s="44" r="GD186"/>
      <c s="54" r="GE186">
        <v>1388.0</v>
      </c>
      <c s="12" r="GF186"/>
      <c s="3" r="GG186"/>
      <c s="3" r="GH186"/>
      <c s="3" r="GI186"/>
      <c s="3" r="GJ186"/>
      <c s="3" r="GK186"/>
      <c s="3" r="GL186"/>
      <c s="3" r="GM186"/>
      <c s="3" r="GN186"/>
      <c s="3" r="GO186"/>
    </row>
    <row r="187">
      <c s="47" r="A187">
        <v>174.0</v>
      </c>
      <c t="s" s="48" r="B187">
        <v>91</v>
      </c>
      <c t="s" s="53" r="C187">
        <v>278</v>
      </c>
      <c s="48" r="D187"/>
      <c s="48" r="E187"/>
      <c s="48" r="F187"/>
      <c s="48" r="G187"/>
      <c s="48" r="H187"/>
      <c s="48" r="I187"/>
      <c s="54" r="J187">
        <v>30910.0</v>
      </c>
      <c s="3" r="K187">
        <v>65.0</v>
      </c>
      <c s="3" r="L187"/>
      <c s="3" r="M187"/>
      <c s="3" r="N187"/>
      <c s="3" r="O187"/>
      <c s="54" r="P187">
        <v>30000.0</v>
      </c>
      <c s="54" r="Q187">
        <v>60975.0</v>
      </c>
      <c s="13" r="R187"/>
      <c s="3" r="S187">
        <v>334.0</v>
      </c>
      <c s="54" r="T187">
        <v>1907.0</v>
      </c>
      <c s="3" r="U187">
        <v>610.0</v>
      </c>
      <c s="3" r="V187">
        <v>420.0</v>
      </c>
      <c s="3" r="W187"/>
      <c s="3" r="X187">
        <v>140.0</v>
      </c>
      <c s="3" r="Y187"/>
      <c s="3" r="Z187">
        <v>80.0</v>
      </c>
      <c s="3" r="AA187"/>
      <c s="54" r="AB187">
        <v>3491.0</v>
      </c>
      <c s="13" r="AC187"/>
      <c s="54" r="AD187">
        <v>37467.0</v>
      </c>
      <c s="3" r="AE187">
        <v>220.0</v>
      </c>
      <c s="3" r="AF187">
        <v>40.0</v>
      </c>
      <c s="54" r="AG187">
        <v>11650.0</v>
      </c>
      <c s="3" r="AH187"/>
      <c s="3" r="AI187">
        <v>230.0</v>
      </c>
      <c s="3" r="AJ187">
        <v>590.0</v>
      </c>
      <c s="54" r="AK187">
        <v>50197.0</v>
      </c>
      <c s="13" r="AL187"/>
      <c s="54" r="AM187">
        <v>10700.0</v>
      </c>
      <c s="3" r="AN187"/>
      <c s="3" r="AO187">
        <v>80.0</v>
      </c>
      <c s="3" r="AP187"/>
      <c s="3" r="AQ187"/>
      <c s="3" r="AR187"/>
      <c s="3" r="AS187">
        <v>950.0</v>
      </c>
      <c s="3" r="AT187"/>
      <c s="54" r="AU187">
        <v>11730.0</v>
      </c>
      <c s="55" r="AV187"/>
      <c s="54" r="AW187">
        <v>1441.0</v>
      </c>
      <c s="50" r="AX187"/>
      <c s="54" r="AY187">
        <v>32549.0</v>
      </c>
      <c s="3" r="AZ187">
        <v>186.0</v>
      </c>
      <c s="3" r="BA187"/>
      <c s="3" r="BB187"/>
      <c s="3" r="BC187"/>
      <c s="3" r="BD187"/>
      <c s="54" r="BE187">
        <v>29949.0</v>
      </c>
      <c s="54" r="BF187">
        <v>62684.0</v>
      </c>
      <c s="13" r="BG187"/>
      <c s="3" r="BH187">
        <v>392.0</v>
      </c>
      <c s="54" r="BI187">
        <v>2516.0</v>
      </c>
      <c s="54" r="BJ187">
        <v>1464.0</v>
      </c>
      <c s="3" r="BK187">
        <v>364.0</v>
      </c>
      <c s="3" r="BL187"/>
      <c s="3" r="BM187">
        <v>490.0</v>
      </c>
      <c s="3" r="BN187"/>
      <c s="3" r="BO187">
        <v>8.0</v>
      </c>
      <c s="3" r="BP187"/>
      <c s="54" r="BQ187">
        <v>5234.0</v>
      </c>
      <c s="13" r="BR187"/>
      <c s="54" r="BS187">
        <v>40018.0</v>
      </c>
      <c s="3" r="BT187">
        <v>286.0</v>
      </c>
      <c s="3" r="BU187">
        <v>65.0</v>
      </c>
      <c s="54" r="BV187">
        <v>11417.0</v>
      </c>
      <c s="3" r="BW187"/>
      <c s="3" r="BX187">
        <v>290.0</v>
      </c>
      <c s="3" r="BY187">
        <v>616.0</v>
      </c>
      <c s="54" r="BZ187">
        <v>52692.0</v>
      </c>
      <c s="13" r="CA187"/>
      <c s="54" r="CB187">
        <v>8891.0</v>
      </c>
      <c s="3" r="CC187"/>
      <c s="3" r="CD187">
        <v>121.0</v>
      </c>
      <c s="3" r="CE187"/>
      <c s="3" r="CF187"/>
      <c s="3" r="CG187"/>
      <c s="3" r="CH187">
        <v>728.0</v>
      </c>
      <c s="3" r="CI187"/>
      <c s="54" r="CJ187">
        <v>9740.0</v>
      </c>
      <c s="13" r="CK187"/>
      <c s="54" r="CL187">
        <v>2785.0</v>
      </c>
      <c s="12" r="CM187"/>
      <c s="51" r="CN187"/>
      <c s="54" r="CO187">
        <v>5740.0</v>
      </c>
      <c s="54" r="CP187">
        <v>3534.0</v>
      </c>
      <c s="3" r="CQ187">
        <v>470.0</v>
      </c>
      <c s="54" r="CR187">
        <v>7315.0</v>
      </c>
      <c s="54" r="CS187">
        <v>17059.0</v>
      </c>
      <c s="13" r="CT187"/>
      <c s="54" r="CU187">
        <v>6519.0</v>
      </c>
      <c s="54" r="CV187">
        <v>3115.0</v>
      </c>
      <c s="54" r="CW187">
        <v>1823.0</v>
      </c>
      <c s="54" r="CX187">
        <v>7410.0</v>
      </c>
      <c s="3" r="CY187">
        <v>387.0</v>
      </c>
      <c s="54" r="CZ187">
        <v>1152.0</v>
      </c>
      <c s="3" r="DA187"/>
      <c s="3" r="DB187">
        <v>195.0</v>
      </c>
      <c s="3" r="DC187"/>
      <c t="str" s="58" r="DD187">
        <f t="shared" si="1"/>
        <v>20,601</v>
      </c>
      <c s="13" r="DE187"/>
      <c s="54" r="DF187">
        <v>43797.0</v>
      </c>
      <c s="54" r="DG187">
        <v>4689.0</v>
      </c>
      <c s="3" r="DH187">
        <v>467.0</v>
      </c>
      <c s="54" r="DI187">
        <v>15467.0</v>
      </c>
      <c s="54" r="DJ187">
        <v>1793.0</v>
      </c>
      <c s="3" r="DK187">
        <v>559.0</v>
      </c>
      <c s="3" r="DL187">
        <v>623.0</v>
      </c>
      <c s="54" r="DM187">
        <v>67395.0</v>
      </c>
      <c s="13" r="DN187"/>
      <c s="54" r="DO187">
        <v>7929.0</v>
      </c>
      <c s="3" r="DP187"/>
      <c s="54" r="DQ187">
        <v>1317.0</v>
      </c>
      <c s="3" r="DR187"/>
      <c s="3" r="DS187"/>
      <c s="3" r="DT187"/>
      <c s="3" r="DU187">
        <v>58.0</v>
      </c>
      <c s="3" r="DV187"/>
      <c s="54" r="DW187">
        <v>9304.0</v>
      </c>
      <c s="13" r="DX187"/>
      <c s="54" r="DY187">
        <v>13475.0</v>
      </c>
      <c s="50" r="DZ187"/>
      <c s="54" r="EA187">
        <v>6563.0</v>
      </c>
      <c s="54" r="EB187">
        <v>4182.0</v>
      </c>
      <c s="3" r="EC187">
        <v>858.0</v>
      </c>
      <c s="54" r="ED187">
        <v>7196.0</v>
      </c>
      <c s="54" r="EE187">
        <v>18799.0</v>
      </c>
      <c s="13" r="EF187"/>
      <c s="54" r="EG187">
        <v>7493.0</v>
      </c>
      <c s="54" r="EH187">
        <v>3115.0</v>
      </c>
      <c s="54" r="EI187">
        <v>2017.0</v>
      </c>
      <c s="54" r="EJ187">
        <v>8068.0</v>
      </c>
      <c s="3" r="EK187">
        <v>452.0</v>
      </c>
      <c s="54" r="EL187">
        <v>1190.0</v>
      </c>
      <c s="3" r="EM187"/>
      <c s="3" r="EN187">
        <v>158.0</v>
      </c>
      <c s="3" r="EO187"/>
      <c s="54" r="EP187">
        <v>22493.0</v>
      </c>
      <c s="13" r="EQ187"/>
      <c s="54" r="ER187">
        <v>48699.0</v>
      </c>
      <c s="54" r="ES187">
        <v>4409.0</v>
      </c>
      <c s="3" r="ET187">
        <v>620.0</v>
      </c>
      <c s="54" r="EU187">
        <v>16220.0</v>
      </c>
      <c s="54" r="EV187">
        <v>2172.0</v>
      </c>
      <c s="3" r="EW187">
        <v>536.0</v>
      </c>
      <c s="3" r="EX187">
        <v>602.0</v>
      </c>
      <c s="54" r="EY187">
        <v>73258.0</v>
      </c>
      <c s="13" r="EZ187"/>
      <c s="54" r="FA187">
        <v>5588.0</v>
      </c>
      <c s="3" r="FB187"/>
      <c s="54" r="FC187">
        <v>1710.0</v>
      </c>
      <c s="3" r="FD187"/>
      <c s="3" r="FE187"/>
      <c s="3" r="FF187"/>
      <c s="3" r="FG187">
        <v>53.0</v>
      </c>
      <c s="3" r="FH187"/>
      <c s="54" r="FI187">
        <v>7351.0</v>
      </c>
      <c s="13" r="FJ187"/>
      <c s="54" r="FK187">
        <v>15204.0</v>
      </c>
      <c s="5" r="FL187"/>
      <c s="54" r="FM187">
        <v>127834.0</v>
      </c>
      <c s="1" r="FN187"/>
      <c s="1" r="FO187"/>
      <c s="44" r="FP187"/>
      <c s="54" r="FQ187">
        <v>127834.0</v>
      </c>
      <c s="1" r="FR187"/>
      <c s="1" r="FS187"/>
      <c s="44" r="FT187"/>
      <c t="s" s="3" r="FU187">
        <v>87</v>
      </c>
      <c s="5" r="FV187"/>
      <c s="54" r="FW187">
        <v>133135.0</v>
      </c>
      <c s="1" r="FX187"/>
      <c s="1" r="FY187"/>
      <c s="44" r="FZ187"/>
      <c s="54" r="GA187">
        <v>137105.0</v>
      </c>
      <c s="1" r="GB187"/>
      <c s="1" r="GC187"/>
      <c s="44" r="GD187"/>
      <c s="54" r="GE187">
        <v>-3970.0</v>
      </c>
      <c s="12" r="GF187"/>
      <c s="3" r="GG187"/>
      <c s="3" r="GH187"/>
      <c s="3" r="GI187"/>
      <c s="3" r="GJ187"/>
      <c s="3" r="GK187"/>
      <c s="3" r="GL187"/>
      <c s="3" r="GM187"/>
      <c s="3" r="GN187"/>
      <c s="3" r="GO187"/>
    </row>
    <row r="188">
      <c s="47" r="A188">
        <v>175.0</v>
      </c>
      <c t="s" s="48" r="B188">
        <v>97</v>
      </c>
      <c t="s" s="53" r="C188">
        <v>279</v>
      </c>
      <c s="48" r="D188"/>
      <c s="48" r="E188"/>
      <c s="48" r="F188"/>
      <c s="48" r="G188"/>
      <c s="48" r="H188"/>
      <c s="48" r="I188"/>
      <c s="54" r="J188">
        <v>568600.0</v>
      </c>
      <c s="54" r="K188">
        <v>6500.0</v>
      </c>
      <c s="3" r="L188"/>
      <c s="3" r="M188"/>
      <c s="3" r="N188"/>
      <c s="3" r="O188"/>
      <c s="54" r="P188">
        <v>1560.0</v>
      </c>
      <c s="54" r="Q188">
        <v>576660.0</v>
      </c>
      <c s="13" r="R188"/>
      <c s="54" r="S188">
        <v>1084.0</v>
      </c>
      <c s="3" r="T188">
        <v>520.0</v>
      </c>
      <c s="54" r="U188">
        <v>12640.0</v>
      </c>
      <c s="54" r="V188">
        <v>1243.0</v>
      </c>
      <c s="3" r="W188"/>
      <c s="54" r="X188">
        <v>1648.0</v>
      </c>
      <c s="54" r="Y188">
        <v>8400.0</v>
      </c>
      <c s="54" r="Z188">
        <v>3955.0</v>
      </c>
      <c s="3" r="AA188"/>
      <c s="54" r="AB188">
        <v>29490.0</v>
      </c>
      <c s="13" r="AC188"/>
      <c s="54" r="AD188">
        <v>213109.0</v>
      </c>
      <c s="54" r="AE188">
        <v>1110.0</v>
      </c>
      <c s="3" r="AF188"/>
      <c s="54" r="AG188">
        <v>102649.0</v>
      </c>
      <c s="3" r="AH188"/>
      <c s="54" r="AI188">
        <v>2900.0</v>
      </c>
      <c s="3" r="AJ188">
        <v>388.0</v>
      </c>
      <c s="54" r="AK188">
        <v>320156.0</v>
      </c>
      <c s="13" r="AL188"/>
      <c s="3" r="AM188">
        <v>600.0</v>
      </c>
      <c s="54" r="AN188">
        <v>1348.0</v>
      </c>
      <c s="54" r="AO188">
        <v>2550.0</v>
      </c>
      <c s="54" r="AP188">
        <v>26438.0</v>
      </c>
      <c s="3" r="AQ188"/>
      <c s="3" r="AR188"/>
      <c s="3" r="AS188">
        <v>250.0</v>
      </c>
      <c s="3" r="AT188"/>
      <c s="54" r="AU188">
        <v>31186.0</v>
      </c>
      <c s="55" r="AV188"/>
      <c s="54" r="AW188">
        <v>64405.0</v>
      </c>
      <c s="50" r="AX188"/>
      <c s="54" r="AY188">
        <v>567667.0</v>
      </c>
      <c s="54" r="AZ188">
        <v>5171.0</v>
      </c>
      <c s="3" r="BA188"/>
      <c s="3" r="BB188"/>
      <c s="3" r="BC188"/>
      <c s="3" r="BD188"/>
      <c s="54" r="BE188">
        <v>1102.0</v>
      </c>
      <c s="54" r="BF188">
        <v>573940.0</v>
      </c>
      <c s="13" r="BG188"/>
      <c s="54" r="BH188">
        <v>1486.0</v>
      </c>
      <c s="3" r="BI188">
        <v>36.0</v>
      </c>
      <c s="54" r="BJ188">
        <v>15253.0</v>
      </c>
      <c s="3" r="BK188">
        <v>830.0</v>
      </c>
      <c s="3" r="BL188"/>
      <c s="54" r="BM188">
        <v>1122.0</v>
      </c>
      <c s="3" r="BN188">
        <v>762.0</v>
      </c>
      <c s="54" r="BO188">
        <v>3944.0</v>
      </c>
      <c s="3" r="BP188"/>
      <c s="54" r="BQ188">
        <v>23433.0</v>
      </c>
      <c s="13" r="BR188"/>
      <c s="54" r="BS188">
        <v>221365.0</v>
      </c>
      <c s="54" r="BT188">
        <v>1150.0</v>
      </c>
      <c s="3" r="BU188"/>
      <c s="54" r="BV188">
        <v>95760.0</v>
      </c>
      <c s="3" r="BW188"/>
      <c s="54" r="BX188">
        <v>2416.0</v>
      </c>
      <c s="3" r="BY188">
        <v>261.0</v>
      </c>
      <c s="54" r="BZ188">
        <v>320952.0</v>
      </c>
      <c s="13" r="CA188"/>
      <c s="3" r="CB188">
        <v>610.0</v>
      </c>
      <c s="3" r="CC188">
        <v>6.0</v>
      </c>
      <c s="54" r="CD188">
        <v>3028.0</v>
      </c>
      <c s="54" r="CE188">
        <v>32206.0</v>
      </c>
      <c s="3" r="CF188"/>
      <c s="3" r="CG188"/>
      <c s="3" r="CH188">
        <v>274.0</v>
      </c>
      <c s="3" r="CI188"/>
      <c s="54" r="CJ188">
        <v>36124.0</v>
      </c>
      <c s="13" r="CK188"/>
      <c s="54" r="CL188">
        <v>64769.0</v>
      </c>
      <c s="12" r="CM188"/>
      <c s="51" r="CN188"/>
      <c s="54" r="CO188">
        <v>38082.0</v>
      </c>
      <c s="54" r="CP188">
        <v>22528.0</v>
      </c>
      <c s="54" r="CQ188">
        <v>3590.0</v>
      </c>
      <c s="54" r="CR188">
        <v>63939.0</v>
      </c>
      <c s="54" r="CS188">
        <v>128139.0</v>
      </c>
      <c s="13" r="CT188"/>
      <c s="54" r="CU188">
        <v>72700.0</v>
      </c>
      <c s="54" r="CV188">
        <v>11049.0</v>
      </c>
      <c s="54" r="CW188">
        <v>13081.0</v>
      </c>
      <c s="54" r="CX188">
        <v>55977.0</v>
      </c>
      <c s="54" r="CY188">
        <v>7210.0</v>
      </c>
      <c s="54" r="CZ188">
        <v>13981.0</v>
      </c>
      <c s="54" r="DA188">
        <v>2421.0</v>
      </c>
      <c s="54" r="DB188">
        <v>11019.0</v>
      </c>
      <c s="3" r="DC188"/>
      <c t="str" s="58" r="DD188">
        <f t="shared" si="1"/>
        <v>187,438</v>
      </c>
      <c s="13" r="DE188"/>
      <c s="54" r="DF188">
        <v>321281.0</v>
      </c>
      <c s="54" r="DG188">
        <v>33962.0</v>
      </c>
      <c s="3" r="DH188">
        <v>710.0</v>
      </c>
      <c s="54" r="DI188">
        <v>145011.0</v>
      </c>
      <c s="54" r="DJ188">
        <v>6835.0</v>
      </c>
      <c s="54" r="DK188">
        <v>5094.0</v>
      </c>
      <c s="54" r="DL188">
        <v>1403.0</v>
      </c>
      <c s="54" r="DM188">
        <v>514296.0</v>
      </c>
      <c s="13" r="DN188"/>
      <c t="s" s="3" r="DO188">
        <v>87</v>
      </c>
      <c s="3" r="DP188">
        <v>48.0</v>
      </c>
      <c s="54" r="DQ188">
        <v>27351.0</v>
      </c>
      <c s="54" r="DR188">
        <v>6309.0</v>
      </c>
      <c s="3" r="DS188"/>
      <c s="54" r="DT188">
        <v>6830.0</v>
      </c>
      <c s="3" r="DU188"/>
      <c s="3" r="DV188"/>
      <c s="54" r="DW188">
        <v>40538.0</v>
      </c>
      <c s="13" r="DX188"/>
      <c s="54" r="DY188">
        <v>151486.0</v>
      </c>
      <c s="50" r="DZ188"/>
      <c s="54" r="EA188">
        <v>36957.0</v>
      </c>
      <c s="54" r="EB188">
        <v>22876.0</v>
      </c>
      <c s="54" r="EC188">
        <v>3881.0</v>
      </c>
      <c s="54" r="ED188">
        <v>62404.0</v>
      </c>
      <c s="54" r="EE188">
        <v>126118.0</v>
      </c>
      <c s="13" r="EF188"/>
      <c s="54" r="EG188">
        <v>71783.0</v>
      </c>
      <c s="54" r="EH188">
        <v>10820.0</v>
      </c>
      <c s="54" r="EI188">
        <v>12337.0</v>
      </c>
      <c s="54" r="EJ188">
        <v>53533.0</v>
      </c>
      <c s="54" r="EK188">
        <v>7159.0</v>
      </c>
      <c s="54" r="EL188">
        <v>13113.0</v>
      </c>
      <c s="54" r="EM188">
        <v>2184.0</v>
      </c>
      <c s="54" r="EN188">
        <v>11212.0</v>
      </c>
      <c s="3" r="EO188"/>
      <c s="54" r="EP188">
        <v>182141.0</v>
      </c>
      <c s="13" r="EQ188"/>
      <c s="54" r="ER188">
        <v>323400.0</v>
      </c>
      <c s="54" r="ES188">
        <v>32755.0</v>
      </c>
      <c s="3" r="ET188">
        <v>660.0</v>
      </c>
      <c s="54" r="EU188">
        <v>137384.0</v>
      </c>
      <c s="54" r="EV188">
        <v>6835.0</v>
      </c>
      <c s="54" r="EW188">
        <v>4431.0</v>
      </c>
      <c s="54" r="EX188">
        <v>1445.0</v>
      </c>
      <c s="54" r="EY188">
        <v>506910.0</v>
      </c>
      <c s="13" r="EZ188"/>
      <c t="s" s="3" r="FA188">
        <v>87</v>
      </c>
      <c s="3" r="FB188">
        <v>38.0</v>
      </c>
      <c s="54" r="FC188">
        <v>27477.0</v>
      </c>
      <c s="54" r="FD188">
        <v>6375.0</v>
      </c>
      <c s="3" r="FE188"/>
      <c s="54" r="FF188">
        <v>6814.0</v>
      </c>
      <c s="3" r="FG188"/>
      <c s="3" r="FH188"/>
      <c s="54" r="FI188">
        <v>40704.0</v>
      </c>
      <c s="13" r="FJ188"/>
      <c s="54" r="FK188">
        <v>163294.0</v>
      </c>
      <c s="5" r="FL188"/>
      <c s="54" r="FM188">
        <v>1021897.0</v>
      </c>
      <c s="1" r="FN188"/>
      <c s="1" r="FO188"/>
      <c s="44" r="FP188"/>
      <c s="54" r="FQ188">
        <v>1021897.0</v>
      </c>
      <c s="1" r="FR188"/>
      <c s="1" r="FS188"/>
      <c s="44" r="FT188"/>
      <c t="s" s="3" r="FU188">
        <v>87</v>
      </c>
      <c s="5" r="FV188"/>
      <c s="54" r="FW188">
        <v>1019218.0</v>
      </c>
      <c s="1" r="FX188"/>
      <c s="1" r="FY188"/>
      <c s="44" r="FZ188"/>
      <c s="54" r="GA188">
        <v>1019167.0</v>
      </c>
      <c s="1" r="GB188"/>
      <c s="1" r="GC188"/>
      <c s="44" r="GD188"/>
      <c s="3" r="GE188">
        <v>51.0</v>
      </c>
      <c s="12" r="GF188"/>
      <c s="3" r="GG188"/>
      <c s="3" r="GH188"/>
      <c s="3" r="GI188"/>
      <c s="3" r="GJ188"/>
      <c s="3" r="GK188"/>
      <c s="3" r="GL188"/>
      <c s="3" r="GM188"/>
      <c s="3" r="GN188"/>
      <c s="3" r="GO188"/>
    </row>
    <row r="189">
      <c s="47" r="A189">
        <v>176.0</v>
      </c>
      <c t="s" s="48" r="B189">
        <v>81</v>
      </c>
      <c t="s" s="53" r="C189">
        <v>280</v>
      </c>
      <c s="48" r="D189"/>
      <c s="48" r="E189"/>
      <c s="48" r="F189"/>
      <c s="48" r="G189"/>
      <c s="48" r="H189"/>
      <c s="48" r="I189"/>
      <c s="54" r="J189">
        <v>4301.0</v>
      </c>
      <c s="3" r="K189">
        <v>30.0</v>
      </c>
      <c s="3" r="L189"/>
      <c s="3" r="M189"/>
      <c s="3" r="N189"/>
      <c s="3" r="O189"/>
      <c s="54" r="P189">
        <v>6285.0</v>
      </c>
      <c s="54" r="Q189">
        <v>10616.0</v>
      </c>
      <c s="13" r="R189"/>
      <c s="3" r="S189"/>
      <c s="3" r="T189"/>
      <c s="3" r="U189">
        <v>104.0</v>
      </c>
      <c s="3" r="V189">
        <v>100.0</v>
      </c>
      <c s="3" r="W189"/>
      <c s="3" r="X189">
        <v>9.0</v>
      </c>
      <c s="3" r="Y189"/>
      <c s="3" r="Z189"/>
      <c s="3" r="AA189"/>
      <c s="3" r="AB189">
        <v>213.0</v>
      </c>
      <c s="13" r="AC189"/>
      <c s="54" r="AD189">
        <v>2730.0</v>
      </c>
      <c s="3" r="AE189">
        <v>266.0</v>
      </c>
      <c s="3" r="AF189"/>
      <c s="54" r="AG189">
        <v>2093.0</v>
      </c>
      <c s="3" r="AH189"/>
      <c s="3" r="AI189"/>
      <c s="3" r="AJ189"/>
      <c s="54" r="AK189">
        <v>5089.0</v>
      </c>
      <c s="13" r="AL189"/>
      <c s="3" r="AM189">
        <v>598.0</v>
      </c>
      <c s="3" r="AN189"/>
      <c s="3" r="AO189"/>
      <c s="3" r="AP189"/>
      <c s="3" r="AQ189"/>
      <c s="3" r="AR189"/>
      <c s="3" r="AS189">
        <v>433.0</v>
      </c>
      <c s="3" r="AT189"/>
      <c s="54" r="AU189">
        <v>1031.0</v>
      </c>
      <c s="55" r="AV189"/>
      <c s="3" r="AW189">
        <v>480.0</v>
      </c>
      <c s="50" r="AX189"/>
      <c s="54" r="AY189">
        <v>4491.0</v>
      </c>
      <c s="3" r="AZ189">
        <v>20.0</v>
      </c>
      <c s="3" r="BA189"/>
      <c s="3" r="BB189"/>
      <c s="3" r="BC189"/>
      <c s="3" r="BD189"/>
      <c s="54" r="BE189">
        <v>7160.0</v>
      </c>
      <c s="54" r="BF189">
        <v>11671.0</v>
      </c>
      <c s="13" r="BG189"/>
      <c s="3" r="BH189"/>
      <c s="3" r="BI189"/>
      <c s="3" r="BJ189">
        <v>270.0</v>
      </c>
      <c s="3" r="BK189">
        <v>77.0</v>
      </c>
      <c s="3" r="BL189"/>
      <c s="3" r="BM189">
        <v>30.0</v>
      </c>
      <c s="3" r="BN189"/>
      <c s="3" r="BO189"/>
      <c s="3" r="BP189"/>
      <c s="3" r="BQ189">
        <v>377.0</v>
      </c>
      <c s="13" r="BR189"/>
      <c s="54" r="BS189">
        <v>2526.0</v>
      </c>
      <c s="3" r="BT189">
        <v>448.0</v>
      </c>
      <c s="3" r="BU189"/>
      <c s="54" r="BV189">
        <v>1465.0</v>
      </c>
      <c s="3" r="BW189"/>
      <c s="3" r="BX189"/>
      <c s="3" r="BY189"/>
      <c s="54" r="BZ189">
        <v>4439.0</v>
      </c>
      <c s="13" r="CA189"/>
      <c s="3" r="CB189">
        <v>731.0</v>
      </c>
      <c s="3" r="CC189"/>
      <c s="3" r="CD189"/>
      <c s="3" r="CE189"/>
      <c s="3" r="CF189"/>
      <c s="3" r="CG189"/>
      <c s="3" r="CH189">
        <v>424.0</v>
      </c>
      <c s="3" r="CI189"/>
      <c s="54" r="CJ189">
        <v>1155.0</v>
      </c>
      <c s="13" r="CK189"/>
      <c s="54" r="CL189">
        <v>1299.0</v>
      </c>
      <c s="12" r="CM189"/>
      <c s="51" r="CN189"/>
      <c s="54" r="CO189">
        <v>1900.0</v>
      </c>
      <c s="54" r="CP189">
        <v>1058.0</v>
      </c>
      <c s="3" r="CQ189">
        <v>397.0</v>
      </c>
      <c s="54" r="CR189">
        <v>1270.0</v>
      </c>
      <c s="54" r="CS189">
        <v>4625.0</v>
      </c>
      <c s="13" r="CT189"/>
      <c s="3" r="CU189">
        <v>503.0</v>
      </c>
      <c s="3" r="CV189">
        <v>212.0</v>
      </c>
      <c s="3" r="CW189">
        <v>460.0</v>
      </c>
      <c s="3" r="CX189">
        <v>437.0</v>
      </c>
      <c s="3" r="CY189">
        <v>323.0</v>
      </c>
      <c s="3" r="CZ189">
        <v>250.0</v>
      </c>
      <c s="3" r="DA189"/>
      <c s="3" r="DB189"/>
      <c s="3" r="DC189"/>
      <c t="str" s="58" r="DD189">
        <f t="shared" si="1"/>
        <v>2,185</v>
      </c>
      <c s="13" r="DE189"/>
      <c s="54" r="DF189">
        <v>3300.0</v>
      </c>
      <c s="3" r="DG189">
        <v>889.0</v>
      </c>
      <c s="3" r="DH189"/>
      <c s="54" r="DI189">
        <v>2487.0</v>
      </c>
      <c s="3" r="DJ189">
        <v>40.0</v>
      </c>
      <c s="3" r="DK189"/>
      <c s="3" r="DL189"/>
      <c s="54" r="DM189">
        <v>6716.0</v>
      </c>
      <c s="13" r="DN189"/>
      <c s="3" r="DO189">
        <v>323.0</v>
      </c>
      <c s="3" r="DP189"/>
      <c s="3" r="DQ189">
        <v>407.0</v>
      </c>
      <c s="3" r="DR189"/>
      <c s="3" r="DS189"/>
      <c s="3" r="DT189"/>
      <c s="54" r="DU189">
        <v>1158.0</v>
      </c>
      <c s="3" r="DV189"/>
      <c s="54" r="DW189">
        <v>1888.0</v>
      </c>
      <c s="13" r="DX189"/>
      <c s="54" r="DY189">
        <v>2015.0</v>
      </c>
      <c s="50" r="DZ189"/>
      <c s="54" r="EA189">
        <v>2951.0</v>
      </c>
      <c s="54" r="EB189">
        <v>1150.0</v>
      </c>
      <c s="3" r="EC189">
        <v>577.0</v>
      </c>
      <c s="54" r="ED189">
        <v>1276.0</v>
      </c>
      <c s="54" r="EE189">
        <v>5954.0</v>
      </c>
      <c s="13" r="EF189"/>
      <c s="3" r="EG189">
        <v>553.0</v>
      </c>
      <c s="3" r="EH189">
        <v>96.0</v>
      </c>
      <c s="3" r="EI189">
        <v>510.0</v>
      </c>
      <c s="3" r="EJ189">
        <v>446.0</v>
      </c>
      <c s="3" r="EK189">
        <v>134.0</v>
      </c>
      <c s="3" r="EL189">
        <v>214.0</v>
      </c>
      <c s="3" r="EM189"/>
      <c s="3" r="EN189"/>
      <c s="3" r="EO189"/>
      <c s="54" r="EP189">
        <v>1953.0</v>
      </c>
      <c s="13" r="EQ189"/>
      <c s="54" r="ER189">
        <v>3210.0</v>
      </c>
      <c s="3" r="ES189">
        <v>667.0</v>
      </c>
      <c s="3" r="ET189">
        <v>1.0</v>
      </c>
      <c s="54" r="EU189">
        <v>1982.0</v>
      </c>
      <c s="3" r="EV189">
        <v>42.0</v>
      </c>
      <c s="3" r="EW189"/>
      <c s="3" r="EX189"/>
      <c s="54" r="EY189">
        <v>5902.0</v>
      </c>
      <c s="13" r="EZ189"/>
      <c s="3" r="FA189">
        <v>284.0</v>
      </c>
      <c s="3" r="FB189"/>
      <c s="3" r="FC189">
        <v>376.0</v>
      </c>
      <c s="3" r="FD189"/>
      <c s="3" r="FE189"/>
      <c s="3" r="FF189"/>
      <c s="54" r="FG189">
        <v>1132.0</v>
      </c>
      <c s="3" r="FH189"/>
      <c s="54" r="FI189">
        <v>1792.0</v>
      </c>
      <c s="13" r="FJ189"/>
      <c s="54" r="FK189">
        <v>10467.0</v>
      </c>
      <c s="5" r="FL189"/>
      <c s="54" r="FM189">
        <v>17429.0</v>
      </c>
      <c s="1" r="FN189"/>
      <c s="1" r="FO189"/>
      <c s="44" r="FP189"/>
      <c s="54" r="FQ189">
        <v>17429.0</v>
      </c>
      <c s="1" r="FR189"/>
      <c s="1" r="FS189"/>
      <c s="44" r="FT189"/>
      <c t="s" s="3" r="FU189">
        <v>87</v>
      </c>
      <c s="5" r="FV189"/>
      <c s="54" r="FW189">
        <v>18941.0</v>
      </c>
      <c s="1" r="FX189"/>
      <c s="1" r="FY189"/>
      <c s="44" r="FZ189"/>
      <c s="54" r="GA189">
        <v>26068.0</v>
      </c>
      <c s="1" r="GB189"/>
      <c s="1" r="GC189"/>
      <c s="44" r="GD189"/>
      <c s="54" r="GE189">
        <v>-7127.0</v>
      </c>
      <c s="12" r="GF189"/>
      <c s="3" r="GG189"/>
      <c s="3" r="GH189"/>
      <c s="3" r="GI189"/>
      <c s="3" r="GJ189"/>
      <c s="3" r="GK189"/>
      <c s="3" r="GL189"/>
      <c s="3" r="GM189"/>
      <c s="3" r="GN189"/>
      <c s="3" r="GO189"/>
    </row>
    <row r="190">
      <c s="47" r="A190">
        <v>177.0</v>
      </c>
      <c t="s" s="48" r="B190">
        <v>94</v>
      </c>
      <c t="s" s="53" r="C190">
        <v>281</v>
      </c>
      <c s="48" r="D190"/>
      <c s="48" r="E190"/>
      <c s="48" r="F190"/>
      <c s="48" r="G190"/>
      <c s="48" r="H190"/>
      <c s="48" r="I190"/>
      <c s="54" r="J190">
        <v>17873.0</v>
      </c>
      <c s="3" r="K190">
        <v>6.0</v>
      </c>
      <c s="3" r="L190"/>
      <c s="3" r="M190"/>
      <c s="3" r="N190"/>
      <c s="3" r="O190"/>
      <c s="3" r="P190">
        <v>148.0</v>
      </c>
      <c s="54" r="Q190">
        <v>18027.0</v>
      </c>
      <c s="13" r="R190"/>
      <c s="3" r="S190">
        <v>52.0</v>
      </c>
      <c s="3" r="T190">
        <v>650.0</v>
      </c>
      <c s="54" r="U190">
        <v>2645.0</v>
      </c>
      <c s="3" r="V190">
        <v>220.0</v>
      </c>
      <c s="3" r="W190"/>
      <c s="3" r="X190">
        <v>713.0</v>
      </c>
      <c s="3" r="Y190"/>
      <c s="3" r="Z190"/>
      <c s="3" r="AA190"/>
      <c s="54" r="AB190">
        <v>4280.0</v>
      </c>
      <c s="13" r="AC190"/>
      <c s="54" r="AD190">
        <v>3283.0</v>
      </c>
      <c s="54" r="AE190">
        <v>2028.0</v>
      </c>
      <c s="3" r="AF190"/>
      <c s="54" r="AG190">
        <v>1065.0</v>
      </c>
      <c s="3" r="AH190">
        <v>3.0</v>
      </c>
      <c s="3" r="AI190"/>
      <c s="3" r="AJ190"/>
      <c s="54" r="AK190">
        <v>6379.0</v>
      </c>
      <c s="13" r="AL190"/>
      <c s="54" r="AM190">
        <v>7370.0</v>
      </c>
      <c s="3" r="AN190"/>
      <c s="3" r="AO190"/>
      <c s="3" r="AP190"/>
      <c s="3" r="AQ190"/>
      <c s="3" r="AR190"/>
      <c s="3" r="AS190">
        <v>150.0</v>
      </c>
      <c s="3" r="AT190"/>
      <c s="54" r="AU190">
        <v>7520.0</v>
      </c>
      <c s="55" r="AV190"/>
      <c s="3" r="AW190">
        <v>300.0</v>
      </c>
      <c s="50" r="AX190"/>
      <c s="54" r="AY190">
        <v>19484.0</v>
      </c>
      <c s="3" r="AZ190">
        <v>5.0</v>
      </c>
      <c s="3" r="BA190"/>
      <c s="3" r="BB190"/>
      <c s="3" r="BC190"/>
      <c s="3" r="BD190"/>
      <c s="3" r="BE190">
        <v>27.0</v>
      </c>
      <c s="54" r="BF190">
        <v>19516.0</v>
      </c>
      <c s="13" r="BG190"/>
      <c s="3" r="BH190">
        <v>60.0</v>
      </c>
      <c s="3" r="BI190">
        <v>706.0</v>
      </c>
      <c s="54" r="BJ190">
        <v>2914.0</v>
      </c>
      <c s="3" r="BK190">
        <v>257.0</v>
      </c>
      <c s="3" r="BL190"/>
      <c s="3" r="BM190">
        <v>790.0</v>
      </c>
      <c s="3" r="BN190"/>
      <c s="3" r="BO190"/>
      <c s="3" r="BP190"/>
      <c s="54" r="BQ190">
        <v>4727.0</v>
      </c>
      <c s="13" r="BR190"/>
      <c s="54" r="BS190">
        <v>3293.0</v>
      </c>
      <c s="54" r="BT190">
        <v>2492.0</v>
      </c>
      <c s="3" r="BU190"/>
      <c s="54" r="BV190">
        <v>1057.0</v>
      </c>
      <c t="s" s="3" r="BW190">
        <v>87</v>
      </c>
      <c s="3" r="BX190"/>
      <c s="3" r="BY190"/>
      <c s="54" r="BZ190">
        <v>6842.0</v>
      </c>
      <c s="13" r="CA190"/>
      <c s="54" r="CB190">
        <v>8229.0</v>
      </c>
      <c s="3" r="CC190"/>
      <c s="3" r="CD190"/>
      <c s="3" r="CE190"/>
      <c s="3" r="CF190"/>
      <c s="3" r="CG190"/>
      <c s="54" r="CH190">
        <v>1069.0</v>
      </c>
      <c s="3" r="CI190"/>
      <c s="54" r="CJ190">
        <v>9298.0</v>
      </c>
      <c s="13" r="CK190"/>
      <c s="3" r="CL190">
        <v>413.0</v>
      </c>
      <c s="12" r="CM190"/>
      <c s="51" r="CN190"/>
      <c s="54" r="CO190">
        <v>2730.0</v>
      </c>
      <c s="54" r="CP190">
        <v>1057.0</v>
      </c>
      <c s="3" r="CQ190">
        <v>202.0</v>
      </c>
      <c s="3" r="CR190"/>
      <c s="54" r="CS190">
        <v>3989.0</v>
      </c>
      <c s="13" r="CT190"/>
      <c s="54" r="CU190">
        <v>4309.0</v>
      </c>
      <c s="54" r="CV190">
        <v>1948.0</v>
      </c>
      <c s="54" r="CW190">
        <v>1687.0</v>
      </c>
      <c s="54" r="CX190">
        <v>2117.0</v>
      </c>
      <c s="3" r="CY190">
        <v>420.0</v>
      </c>
      <c s="3" r="CZ190">
        <v>325.0</v>
      </c>
      <c s="3" r="DA190"/>
      <c s="3" r="DB190"/>
      <c s="3" r="DC190"/>
      <c t="str" s="58" r="DD190">
        <f t="shared" si="1"/>
        <v>10,806</v>
      </c>
      <c s="13" r="DE190"/>
      <c s="54" r="DF190">
        <v>7815.0</v>
      </c>
      <c s="54" r="DG190">
        <v>4143.0</v>
      </c>
      <c s="3" r="DH190">
        <v>6.0</v>
      </c>
      <c s="54" r="DI190">
        <v>1934.0</v>
      </c>
      <c s="3" r="DJ190">
        <v>480.0</v>
      </c>
      <c s="3" r="DK190"/>
      <c s="3" r="DL190"/>
      <c s="54" r="DM190">
        <v>14378.0</v>
      </c>
      <c s="13" r="DN190"/>
      <c s="54" r="DO190">
        <v>5230.0</v>
      </c>
      <c s="3" r="DP190"/>
      <c s="3" r="DQ190"/>
      <c s="3" r="DR190"/>
      <c s="3" r="DS190"/>
      <c s="3" r="DT190"/>
      <c s="3" r="DU190"/>
      <c t="s" s="3" r="DV190">
        <v>87</v>
      </c>
      <c s="54" r="DW190">
        <v>5230.0</v>
      </c>
      <c s="13" r="DX190"/>
      <c s="54" r="DY190">
        <v>2103.0</v>
      </c>
      <c s="50" r="DZ190"/>
      <c s="54" r="EA190">
        <v>3077.0</v>
      </c>
      <c s="54" r="EB190">
        <v>1531.0</v>
      </c>
      <c s="3" r="EC190">
        <v>325.0</v>
      </c>
      <c s="3" r="ED190"/>
      <c s="54" r="EE190">
        <v>4933.0</v>
      </c>
      <c s="13" r="EF190"/>
      <c s="54" r="EG190">
        <v>4358.0</v>
      </c>
      <c s="54" r="EH190">
        <v>1912.0</v>
      </c>
      <c s="54" r="EI190">
        <v>1540.0</v>
      </c>
      <c s="54" r="EJ190">
        <v>2639.0</v>
      </c>
      <c s="3" r="EK190">
        <v>490.0</v>
      </c>
      <c s="3" r="EL190">
        <v>377.0</v>
      </c>
      <c s="3" r="EM190"/>
      <c s="3" r="EN190">
        <v>11.0</v>
      </c>
      <c s="3" r="EO190"/>
      <c s="54" r="EP190">
        <v>11327.0</v>
      </c>
      <c s="13" r="EQ190"/>
      <c s="54" r="ER190">
        <v>7741.0</v>
      </c>
      <c s="54" r="ES190">
        <v>4920.0</v>
      </c>
      <c s="3" r="ET190">
        <v>5.0</v>
      </c>
      <c s="54" r="EU190">
        <v>2015.0</v>
      </c>
      <c s="3" r="EV190">
        <v>617.0</v>
      </c>
      <c s="3" r="EW190"/>
      <c s="3" r="EX190"/>
      <c s="54" r="EY190">
        <v>15298.0</v>
      </c>
      <c s="13" r="EZ190"/>
      <c s="54" r="FA190">
        <v>5511.0</v>
      </c>
      <c s="3" r="FB190"/>
      <c s="3" r="FC190"/>
      <c s="3" r="FD190"/>
      <c s="3" r="FE190"/>
      <c s="3" r="FF190"/>
      <c s="3" r="FG190">
        <v>982.0</v>
      </c>
      <c t="s" s="3" r="FH190">
        <v>87</v>
      </c>
      <c s="54" r="FI190">
        <v>6493.0</v>
      </c>
      <c s="13" r="FJ190"/>
      <c s="54" r="FK190">
        <v>2426.0</v>
      </c>
      <c s="5" r="FL190"/>
      <c s="54" r="FM190">
        <v>36506.0</v>
      </c>
      <c s="1" r="FN190"/>
      <c s="1" r="FO190"/>
      <c s="44" r="FP190"/>
      <c s="54" r="FQ190">
        <v>36506.0</v>
      </c>
      <c s="1" r="FR190"/>
      <c s="1" r="FS190"/>
      <c s="44" r="FT190"/>
      <c t="s" s="3" r="FU190">
        <v>87</v>
      </c>
      <c s="5" r="FV190"/>
      <c s="54" r="FW190">
        <v>40796.0</v>
      </c>
      <c s="1" r="FX190"/>
      <c s="1" r="FY190"/>
      <c s="44" r="FZ190"/>
      <c s="54" r="GA190">
        <v>40477.0</v>
      </c>
      <c s="1" r="GB190"/>
      <c s="1" r="GC190"/>
      <c s="44" r="GD190"/>
      <c s="3" r="GE190">
        <v>319.0</v>
      </c>
      <c s="12" r="GF190"/>
      <c s="3" r="GG190"/>
      <c s="3" r="GH190"/>
      <c s="3" r="GI190"/>
      <c s="3" r="GJ190"/>
      <c s="3" r="GK190"/>
      <c s="3" r="GL190"/>
      <c s="3" r="GM190"/>
      <c s="3" r="GN190"/>
      <c s="3" r="GO190"/>
    </row>
    <row r="191">
      <c s="47" r="A191">
        <v>178.0</v>
      </c>
      <c t="s" s="48" r="B191">
        <v>91</v>
      </c>
      <c t="s" s="53" r="C191">
        <v>282</v>
      </c>
      <c s="48" r="D191"/>
      <c s="48" r="E191"/>
      <c s="48" r="F191"/>
      <c s="48" r="G191"/>
      <c s="48" r="H191"/>
      <c s="48" r="I191"/>
      <c s="54" r="J191">
        <v>29000.0</v>
      </c>
      <c s="3" r="K191">
        <v>47.0</v>
      </c>
      <c s="3" r="L191">
        <v>6.0</v>
      </c>
      <c s="3" r="M191"/>
      <c s="3" r="N191"/>
      <c s="3" r="O191"/>
      <c s="54" r="P191">
        <v>22614.0</v>
      </c>
      <c s="54" r="Q191">
        <v>51667.0</v>
      </c>
      <c s="13" r="R191"/>
      <c s="3" r="S191">
        <v>18.0</v>
      </c>
      <c s="3" r="T191"/>
      <c s="54" r="U191">
        <v>4350.0</v>
      </c>
      <c s="3" r="V191"/>
      <c s="3" r="W191"/>
      <c s="3" r="X191">
        <v>100.0</v>
      </c>
      <c s="3" r="Y191"/>
      <c s="3" r="Z191"/>
      <c s="3" r="AA191"/>
      <c s="54" r="AB191">
        <v>4468.0</v>
      </c>
      <c s="13" r="AC191"/>
      <c s="54" r="AD191">
        <v>40442.0</v>
      </c>
      <c s="3" r="AE191">
        <v>862.0</v>
      </c>
      <c s="3" r="AF191">
        <v>340.0</v>
      </c>
      <c s="54" r="AG191">
        <v>9400.0</v>
      </c>
      <c s="3" r="AH191">
        <v>230.0</v>
      </c>
      <c s="3" r="AI191"/>
      <c s="3" r="AJ191"/>
      <c s="54" r="AK191">
        <v>51274.0</v>
      </c>
      <c s="13" r="AL191"/>
      <c s="54" r="AM191">
        <v>3000.0</v>
      </c>
      <c s="3" r="AN191"/>
      <c s="3" r="AO191"/>
      <c s="3" r="AP191"/>
      <c s="3" r="AQ191"/>
      <c s="3" r="AR191"/>
      <c s="54" r="AS191">
        <v>3000.0</v>
      </c>
      <c s="3" r="AT191"/>
      <c s="54" r="AU191">
        <v>6000.0</v>
      </c>
      <c s="55" r="AV191"/>
      <c s="54" r="AW191">
        <v>14330.0</v>
      </c>
      <c s="50" r="AX191"/>
      <c s="54" r="AY191">
        <v>26592.0</v>
      </c>
      <c s="3" r="AZ191">
        <v>43.0</v>
      </c>
      <c s="3" r="BA191">
        <v>40.0</v>
      </c>
      <c s="3" r="BB191"/>
      <c s="3" r="BC191"/>
      <c s="3" r="BD191"/>
      <c s="54" r="BE191">
        <v>21000.0</v>
      </c>
      <c s="54" r="BF191">
        <v>47675.0</v>
      </c>
      <c s="13" r="BG191"/>
      <c s="3" r="BH191">
        <v>71.0</v>
      </c>
      <c s="3" r="BI191"/>
      <c s="54" r="BJ191">
        <v>4420.0</v>
      </c>
      <c s="3" r="BK191"/>
      <c s="3" r="BL191"/>
      <c s="3" r="BM191">
        <v>8.0</v>
      </c>
      <c s="3" r="BN191"/>
      <c s="3" r="BO191"/>
      <c s="3" r="BP191"/>
      <c s="54" r="BQ191">
        <v>4499.0</v>
      </c>
      <c s="13" r="BR191"/>
      <c s="54" r="BS191">
        <v>41648.0</v>
      </c>
      <c s="54" r="BT191">
        <v>1320.0</v>
      </c>
      <c s="3" r="BU191">
        <v>231.0</v>
      </c>
      <c s="54" r="BV191">
        <v>8473.0</v>
      </c>
      <c s="3" r="BW191">
        <v>353.0</v>
      </c>
      <c s="3" r="BX191"/>
      <c s="3" r="BY191"/>
      <c s="54" r="BZ191">
        <v>52025.0</v>
      </c>
      <c s="13" r="CA191"/>
      <c s="54" r="CB191">
        <v>2410.0</v>
      </c>
      <c s="3" r="CC191"/>
      <c s="3" r="CD191"/>
      <c s="3" r="CE191"/>
      <c s="3" r="CF191"/>
      <c s="3" r="CG191"/>
      <c s="54" r="CH191">
        <v>2169.0</v>
      </c>
      <c s="3" r="CI191"/>
      <c s="54" r="CJ191">
        <v>4579.0</v>
      </c>
      <c s="13" r="CK191"/>
      <c s="54" r="CL191">
        <v>17959.0</v>
      </c>
      <c s="12" r="CM191"/>
      <c s="51" r="CN191"/>
      <c s="54" r="CO191">
        <v>5890.0</v>
      </c>
      <c s="54" r="CP191">
        <v>2957.0</v>
      </c>
      <c s="54" r="CQ191">
        <v>2850.0</v>
      </c>
      <c s="54" r="CR191">
        <v>3864.0</v>
      </c>
      <c s="54" r="CS191">
        <v>15561.0</v>
      </c>
      <c s="13" r="CT191"/>
      <c s="54" r="CU191">
        <v>5195.0</v>
      </c>
      <c s="3" r="CV191">
        <v>869.0</v>
      </c>
      <c s="54" r="CW191">
        <v>4737.0</v>
      </c>
      <c s="54" r="CX191">
        <v>4789.0</v>
      </c>
      <c s="3" r="CY191">
        <v>5.0</v>
      </c>
      <c s="3" r="CZ191">
        <v>465.0</v>
      </c>
      <c s="3" r="DA191">
        <v>90.0</v>
      </c>
      <c s="3" r="DB191"/>
      <c s="3" r="DC191">
        <v>99.0</v>
      </c>
      <c t="str" s="58" r="DD191">
        <f t="shared" si="1"/>
        <v>16,249</v>
      </c>
      <c s="13" r="DE191"/>
      <c s="54" r="DF191">
        <v>44939.0</v>
      </c>
      <c s="54" r="DG191">
        <v>2352.0</v>
      </c>
      <c s="3" r="DH191">
        <v>781.0</v>
      </c>
      <c s="54" r="DI191">
        <v>12809.0</v>
      </c>
      <c s="3" r="DJ191">
        <v>362.0</v>
      </c>
      <c s="3" r="DK191"/>
      <c s="3" r="DL191">
        <v>206.0</v>
      </c>
      <c s="54" r="DM191">
        <v>61449.0</v>
      </c>
      <c s="13" r="DN191"/>
      <c s="3" r="DO191">
        <v>146.0</v>
      </c>
      <c s="3" r="DP191"/>
      <c s="3" r="DQ191">
        <v>250.0</v>
      </c>
      <c s="3" r="DR191">
        <v>5.0</v>
      </c>
      <c s="3" r="DS191"/>
      <c s="3" r="DT191"/>
      <c s="54" r="DU191">
        <v>3150.0</v>
      </c>
      <c s="3" r="DV191"/>
      <c s="54" r="DW191">
        <v>3551.0</v>
      </c>
      <c s="13" r="DX191"/>
      <c s="54" r="DY191">
        <v>30929.0</v>
      </c>
      <c s="50" r="DZ191"/>
      <c s="54" r="EA191">
        <v>5934.0</v>
      </c>
      <c s="54" r="EB191">
        <v>3377.0</v>
      </c>
      <c s="54" r="EC191">
        <v>2582.0</v>
      </c>
      <c s="54" r="ED191">
        <v>3807.0</v>
      </c>
      <c s="54" r="EE191">
        <v>15700.0</v>
      </c>
      <c s="13" r="EF191"/>
      <c s="54" r="EG191">
        <v>5261.0</v>
      </c>
      <c s="3" r="EH191">
        <v>782.0</v>
      </c>
      <c s="54" r="EI191">
        <v>4499.0</v>
      </c>
      <c s="54" r="EJ191">
        <v>4697.0</v>
      </c>
      <c s="3" r="EK191">
        <v>3.0</v>
      </c>
      <c s="3" r="EL191">
        <v>495.0</v>
      </c>
      <c s="3" r="EM191">
        <v>90.0</v>
      </c>
      <c s="3" r="EN191"/>
      <c s="3" r="EO191">
        <v>88.0</v>
      </c>
      <c s="54" r="EP191">
        <v>15915.0</v>
      </c>
      <c s="13" r="EQ191"/>
      <c s="54" r="ER191">
        <v>46135.0</v>
      </c>
      <c s="54" r="ES191">
        <v>2396.0</v>
      </c>
      <c s="3" r="ET191">
        <v>769.0</v>
      </c>
      <c s="54" r="EU191">
        <v>11359.0</v>
      </c>
      <c s="3" r="EV191">
        <v>480.0</v>
      </c>
      <c s="3" r="EW191"/>
      <c s="3" r="EX191">
        <v>206.0</v>
      </c>
      <c s="54" r="EY191">
        <v>61345.0</v>
      </c>
      <c s="13" r="EZ191"/>
      <c s="3" r="FA191">
        <v>256.0</v>
      </c>
      <c s="3" r="FB191"/>
      <c s="3" r="FC191">
        <v>205.0</v>
      </c>
      <c s="3" r="FD191"/>
      <c s="3" r="FE191"/>
      <c s="3" r="FF191"/>
      <c s="54" r="FG191">
        <v>3088.0</v>
      </c>
      <c s="3" r="FH191"/>
      <c s="54" r="FI191">
        <v>3549.0</v>
      </c>
      <c s="13" r="FJ191"/>
      <c s="54" r="FK191">
        <v>29921.0</v>
      </c>
      <c s="5" r="FL191"/>
      <c s="54" r="FM191">
        <v>127739.0</v>
      </c>
      <c s="1" r="FN191"/>
      <c s="1" r="FO191"/>
      <c s="44" r="FP191"/>
      <c s="54" r="FQ191">
        <v>127739.0</v>
      </c>
      <c s="1" r="FR191"/>
      <c s="1" r="FS191"/>
      <c s="44" r="FT191"/>
      <c t="s" s="3" r="FU191">
        <v>87</v>
      </c>
      <c s="5" r="FV191"/>
      <c s="54" r="FW191">
        <v>126737.0</v>
      </c>
      <c s="1" r="FX191"/>
      <c s="1" r="FY191"/>
      <c s="44" r="FZ191"/>
      <c s="54" r="GA191">
        <v>126430.0</v>
      </c>
      <c s="1" r="GB191"/>
      <c s="1" r="GC191"/>
      <c s="44" r="GD191"/>
      <c s="3" r="GE191">
        <v>307.0</v>
      </c>
      <c s="12" r="GF191"/>
      <c s="3" r="GG191"/>
      <c s="3" r="GH191"/>
      <c s="3" r="GI191"/>
      <c s="3" r="GJ191"/>
      <c s="3" r="GK191"/>
      <c s="3" r="GL191"/>
      <c s="3" r="GM191"/>
      <c s="3" r="GN191"/>
      <c s="3" r="GO191"/>
    </row>
    <row r="192">
      <c s="47" r="A192">
        <v>179.0</v>
      </c>
      <c t="s" s="48" r="B192">
        <v>94</v>
      </c>
      <c t="s" s="53" r="C192">
        <v>283</v>
      </c>
      <c s="48" r="D192"/>
      <c s="48" r="E192"/>
      <c s="48" r="F192"/>
      <c s="48" r="G192"/>
      <c s="48" r="H192"/>
      <c s="48" r="I192"/>
      <c s="54" r="J192">
        <v>1074.0</v>
      </c>
      <c s="3" r="K192">
        <v>1.0</v>
      </c>
      <c s="3" r="L192"/>
      <c s="3" r="M192"/>
      <c s="3" r="N192"/>
      <c s="3" r="O192"/>
      <c s="54" r="P192">
        <v>4736.0</v>
      </c>
      <c s="54" r="Q192">
        <v>5811.0</v>
      </c>
      <c s="13" r="R192"/>
      <c s="3" r="S192"/>
      <c s="3" r="T192">
        <v>60.0</v>
      </c>
      <c s="3" r="U192">
        <v>6.0</v>
      </c>
      <c s="3" r="V192">
        <v>50.0</v>
      </c>
      <c s="3" r="W192"/>
      <c s="3" r="X192">
        <v>14.0</v>
      </c>
      <c s="3" r="Y192"/>
      <c s="3" r="Z192"/>
      <c s="3" r="AA192"/>
      <c s="3" r="AB192">
        <v>130.0</v>
      </c>
      <c s="13" r="AC192"/>
      <c s="54" r="AD192">
        <v>3662.0</v>
      </c>
      <c s="3" r="AE192">
        <v>76.0</v>
      </c>
      <c s="3" r="AF192">
        <v>30.0</v>
      </c>
      <c s="3" r="AG192">
        <v>212.0</v>
      </c>
      <c s="3" r="AH192"/>
      <c s="3" r="AI192"/>
      <c s="3" r="AJ192"/>
      <c s="54" r="AK192">
        <v>3980.0</v>
      </c>
      <c s="13" r="AL192"/>
      <c s="3" r="AM192">
        <v>456.0</v>
      </c>
      <c s="3" r="AN192"/>
      <c s="3" r="AO192">
        <v>80.0</v>
      </c>
      <c s="3" r="AP192"/>
      <c s="3" r="AQ192"/>
      <c s="54" r="AR192">
        <v>2150.0</v>
      </c>
      <c s="3" r="AS192">
        <v>145.0</v>
      </c>
      <c s="3" r="AT192"/>
      <c s="54" r="AU192">
        <v>2831.0</v>
      </c>
      <c s="55" r="AV192"/>
      <c s="3" r="AW192">
        <v>25.0</v>
      </c>
      <c s="50" r="AX192"/>
      <c s="54" r="AY192">
        <v>1134.0</v>
      </c>
      <c s="3" r="AZ192">
        <v>1.0</v>
      </c>
      <c s="3" r="BA192"/>
      <c s="3" r="BB192"/>
      <c s="3" r="BC192"/>
      <c s="3" r="BD192"/>
      <c s="54" r="BE192">
        <v>4461.0</v>
      </c>
      <c s="54" r="BF192">
        <v>5596.0</v>
      </c>
      <c s="13" r="BG192"/>
      <c s="3" r="BH192"/>
      <c s="3" r="BI192">
        <v>60.0</v>
      </c>
      <c s="3" r="BJ192">
        <v>7.0</v>
      </c>
      <c s="3" r="BK192">
        <v>34.0</v>
      </c>
      <c s="3" r="BL192"/>
      <c s="3" r="BM192">
        <v>9.0</v>
      </c>
      <c s="3" r="BN192"/>
      <c s="3" r="BO192"/>
      <c s="3" r="BP192"/>
      <c s="3" r="BQ192">
        <v>110.0</v>
      </c>
      <c s="13" r="BR192"/>
      <c s="54" r="BS192">
        <v>4074.0</v>
      </c>
      <c s="3" r="BT192">
        <v>65.0</v>
      </c>
      <c s="3" r="BU192">
        <v>35.0</v>
      </c>
      <c s="3" r="BV192">
        <v>223.0</v>
      </c>
      <c s="3" r="BW192"/>
      <c s="3" r="BX192"/>
      <c s="3" r="BY192"/>
      <c s="54" r="BZ192">
        <v>4397.0</v>
      </c>
      <c s="13" r="CA192"/>
      <c s="3" r="CB192">
        <v>477.0</v>
      </c>
      <c s="3" r="CC192"/>
      <c s="3" r="CD192">
        <v>78.0</v>
      </c>
      <c s="3" r="CE192"/>
      <c s="3" r="CF192"/>
      <c s="54" r="CG192">
        <v>2214.0</v>
      </c>
      <c s="3" r="CH192">
        <v>142.0</v>
      </c>
      <c s="3" r="CI192"/>
      <c s="54" r="CJ192">
        <v>2911.0</v>
      </c>
      <c s="13" r="CK192"/>
      <c s="3" r="CL192">
        <v>45.0</v>
      </c>
      <c s="12" r="CM192"/>
      <c s="51" r="CN192"/>
      <c s="54" r="CO192">
        <v>1680.0</v>
      </c>
      <c s="3" r="CP192">
        <v>389.0</v>
      </c>
      <c s="3" r="CQ192">
        <v>12.0</v>
      </c>
      <c s="3" r="CR192"/>
      <c s="54" r="CS192">
        <v>2081.0</v>
      </c>
      <c s="13" r="CT192"/>
      <c s="54" r="CU192">
        <v>1005.0</v>
      </c>
      <c s="3" r="CV192">
        <v>509.0</v>
      </c>
      <c s="3" r="CW192">
        <v>45.0</v>
      </c>
      <c s="3" r="CX192">
        <v>271.0</v>
      </c>
      <c s="3" r="CY192">
        <v>2.0</v>
      </c>
      <c s="3" r="CZ192">
        <v>18.0</v>
      </c>
      <c s="3" r="DA192">
        <v>1.0</v>
      </c>
      <c s="3" r="DB192"/>
      <c s="3" r="DC192">
        <v>41.0</v>
      </c>
      <c t="str" s="58" r="DD192">
        <f t="shared" si="1"/>
        <v>1,892</v>
      </c>
      <c s="13" r="DE192"/>
      <c s="54" r="DF192">
        <v>4156.0</v>
      </c>
      <c s="3" r="DG192">
        <v>469.0</v>
      </c>
      <c s="3" r="DH192">
        <v>5.0</v>
      </c>
      <c s="3" r="DI192">
        <v>324.0</v>
      </c>
      <c s="3" r="DJ192">
        <v>6.0</v>
      </c>
      <c s="3" r="DK192"/>
      <c s="3" r="DL192"/>
      <c s="54" r="DM192">
        <v>4960.0</v>
      </c>
      <c s="13" r="DN192"/>
      <c s="3" r="DO192">
        <v>200.0</v>
      </c>
      <c s="3" r="DP192"/>
      <c s="3" r="DQ192"/>
      <c s="3" r="DR192"/>
      <c s="3" r="DS192"/>
      <c s="54" r="DT192">
        <v>2021.0</v>
      </c>
      <c s="3" r="DU192">
        <v>205.0</v>
      </c>
      <c s="3" r="DV192"/>
      <c s="54" r="DW192">
        <v>2426.0</v>
      </c>
      <c s="13" r="DX192"/>
      <c s="54" r="DY192">
        <v>1418.0</v>
      </c>
      <c s="50" r="DZ192"/>
      <c s="54" r="EA192">
        <v>1751.0</v>
      </c>
      <c s="3" r="EB192">
        <v>390.0</v>
      </c>
      <c s="3" r="EC192">
        <v>13.0</v>
      </c>
      <c s="3" r="ED192"/>
      <c s="54" r="EE192">
        <v>2154.0</v>
      </c>
      <c s="13" r="EF192"/>
      <c s="3" r="EG192">
        <v>981.0</v>
      </c>
      <c s="3" r="EH192">
        <v>482.0</v>
      </c>
      <c s="3" r="EI192">
        <v>43.0</v>
      </c>
      <c s="3" r="EJ192">
        <v>248.0</v>
      </c>
      <c s="3" r="EK192"/>
      <c s="3" r="EL192">
        <v>18.0</v>
      </c>
      <c s="3" r="EM192"/>
      <c s="3" r="EN192"/>
      <c s="3" r="EO192">
        <v>40.0</v>
      </c>
      <c s="54" r="EP192">
        <v>1812.0</v>
      </c>
      <c s="13" r="EQ192"/>
      <c s="54" r="ER192">
        <v>4322.0</v>
      </c>
      <c s="3" r="ES192">
        <v>418.0</v>
      </c>
      <c s="3" r="ET192">
        <v>2.0</v>
      </c>
      <c s="3" r="EU192">
        <v>317.0</v>
      </c>
      <c s="3" r="EV192">
        <v>6.0</v>
      </c>
      <c s="3" r="EW192"/>
      <c s="3" r="EX192"/>
      <c s="54" r="EY192">
        <v>5065.0</v>
      </c>
      <c s="13" r="EZ192"/>
      <c s="3" r="FA192">
        <v>186.0</v>
      </c>
      <c s="3" r="FB192"/>
      <c s="3" r="FC192"/>
      <c s="3" r="FD192"/>
      <c s="3" r="FE192"/>
      <c s="54" r="FF192">
        <v>1967.0</v>
      </c>
      <c s="3" r="FG192">
        <v>238.0</v>
      </c>
      <c s="3" r="FH192"/>
      <c s="54" r="FI192">
        <v>2391.0</v>
      </c>
      <c s="13" r="FJ192"/>
      <c s="54" r="FK192">
        <v>1618.0</v>
      </c>
      <c s="5" r="FL192"/>
      <c s="54" r="FM192">
        <v>12777.0</v>
      </c>
      <c s="1" r="FN192"/>
      <c s="1" r="FO192"/>
      <c s="44" r="FP192"/>
      <c s="54" r="FQ192">
        <v>12777.0</v>
      </c>
      <c s="1" r="FR192"/>
      <c s="1" r="FS192"/>
      <c s="44" r="FT192"/>
      <c t="s" s="3" r="FU192">
        <v>87</v>
      </c>
      <c s="5" r="FV192"/>
      <c s="54" r="FW192">
        <v>13059.0</v>
      </c>
      <c s="1" r="FX192"/>
      <c s="1" r="FY192"/>
      <c s="44" r="FZ192"/>
      <c s="54" r="GA192">
        <v>13040.0</v>
      </c>
      <c s="1" r="GB192"/>
      <c s="1" r="GC192"/>
      <c s="44" r="GD192"/>
      <c s="3" r="GE192">
        <v>19.0</v>
      </c>
      <c s="12" r="GF192"/>
      <c s="3" r="GG192"/>
      <c s="3" r="GH192"/>
      <c s="3" r="GI192"/>
      <c s="3" r="GJ192"/>
      <c s="3" r="GK192"/>
      <c s="3" r="GL192"/>
      <c s="3" r="GM192"/>
      <c s="3" r="GN192"/>
      <c s="3" r="GO192"/>
    </row>
    <row r="193">
      <c s="47" r="A193">
        <v>180.0</v>
      </c>
      <c t="s" s="48" r="B193">
        <v>91</v>
      </c>
      <c t="s" s="53" r="C193">
        <v>284</v>
      </c>
      <c s="48" r="D193"/>
      <c s="48" r="E193"/>
      <c s="48" r="F193"/>
      <c s="48" r="G193"/>
      <c s="48" r="H193"/>
      <c s="48" r="I193"/>
      <c s="54" r="J193">
        <v>26045.0</v>
      </c>
      <c s="3" r="K193">
        <v>17.0</v>
      </c>
      <c s="3" r="L193"/>
      <c s="3" r="M193"/>
      <c s="3" r="N193"/>
      <c s="3" r="O193">
        <v>125.0</v>
      </c>
      <c s="3" r="P193">
        <v>138.0</v>
      </c>
      <c s="54" r="Q193">
        <v>26325.0</v>
      </c>
      <c s="13" r="R193"/>
      <c s="3" r="S193">
        <v>217.0</v>
      </c>
      <c s="54" r="T193">
        <v>2075.0</v>
      </c>
      <c s="3" r="U193">
        <v>388.0</v>
      </c>
      <c s="3" r="V193">
        <v>159.0</v>
      </c>
      <c s="3" r="W193"/>
      <c s="3" r="X193">
        <v>695.0</v>
      </c>
      <c s="3" r="Y193"/>
      <c s="3" r="Z193"/>
      <c s="3" r="AA193"/>
      <c s="54" r="AB193">
        <v>3534.0</v>
      </c>
      <c s="13" r="AC193"/>
      <c s="54" r="AD193">
        <v>18415.0</v>
      </c>
      <c s="3" r="AE193">
        <v>333.0</v>
      </c>
      <c s="3" r="AF193"/>
      <c s="54" r="AG193">
        <v>1463.0</v>
      </c>
      <c s="3" r="AH193">
        <v>359.0</v>
      </c>
      <c s="3" r="AI193"/>
      <c s="3" r="AJ193"/>
      <c s="54" r="AK193">
        <v>20570.0</v>
      </c>
      <c s="13" r="AL193"/>
      <c s="54" r="AM193">
        <v>6925.0</v>
      </c>
      <c s="3" r="AN193"/>
      <c s="3" r="AO193"/>
      <c s="3" r="AP193"/>
      <c s="3" r="AQ193"/>
      <c s="3" r="AR193"/>
      <c s="54" r="AS193">
        <v>1130.0</v>
      </c>
      <c s="3" r="AT193"/>
      <c s="54" r="AU193">
        <v>8055.0</v>
      </c>
      <c s="55" r="AV193"/>
      <c s="54" r="AW193">
        <v>2016.0</v>
      </c>
      <c s="50" r="AX193"/>
      <c s="54" r="AY193">
        <v>26065.0</v>
      </c>
      <c s="3" r="AZ193">
        <v>17.0</v>
      </c>
      <c s="3" r="BA193"/>
      <c s="3" r="BB193"/>
      <c s="3" r="BC193"/>
      <c s="3" r="BD193">
        <v>125.0</v>
      </c>
      <c s="3" r="BE193">
        <v>243.0</v>
      </c>
      <c s="54" r="BF193">
        <v>26450.0</v>
      </c>
      <c s="13" r="BG193"/>
      <c s="3" r="BH193">
        <v>215.0</v>
      </c>
      <c s="54" r="BI193">
        <v>2022.0</v>
      </c>
      <c s="3" r="BJ193">
        <v>388.0</v>
      </c>
      <c s="3" r="BK193">
        <v>74.0</v>
      </c>
      <c s="3" r="BL193"/>
      <c s="3" r="BM193">
        <v>657.0</v>
      </c>
      <c s="3" r="BN193"/>
      <c s="3" r="BO193"/>
      <c s="3" r="BP193"/>
      <c s="54" r="BQ193">
        <v>3356.0</v>
      </c>
      <c s="13" r="BR193"/>
      <c s="54" r="BS193">
        <v>18196.0</v>
      </c>
      <c s="3" r="BT193">
        <v>307.0</v>
      </c>
      <c s="3" r="BU193"/>
      <c s="54" r="BV193">
        <v>1467.0</v>
      </c>
      <c s="3" r="BW193">
        <v>378.0</v>
      </c>
      <c s="3" r="BX193"/>
      <c s="3" r="BY193"/>
      <c s="54" r="BZ193">
        <v>20348.0</v>
      </c>
      <c s="13" r="CA193"/>
      <c s="54" r="CB193">
        <v>6943.0</v>
      </c>
      <c s="3" r="CC193"/>
      <c s="3" r="CD193"/>
      <c s="3" r="CE193"/>
      <c s="3" r="CF193"/>
      <c s="3" r="CG193"/>
      <c s="54" r="CH193">
        <v>1120.0</v>
      </c>
      <c s="3" r="CI193"/>
      <c s="54" r="CJ193">
        <v>8063.0</v>
      </c>
      <c s="13" r="CK193"/>
      <c s="54" r="CL193">
        <v>1619.0</v>
      </c>
      <c s="12" r="CM193"/>
      <c s="51" r="CN193"/>
      <c s="54" r="CO193">
        <v>3085.0</v>
      </c>
      <c s="54" r="CP193">
        <v>1924.0</v>
      </c>
      <c s="3" r="CQ193">
        <v>368.0</v>
      </c>
      <c s="54" r="CR193">
        <v>1177.0</v>
      </c>
      <c s="54" r="CS193">
        <v>6554.0</v>
      </c>
      <c s="13" r="CT193"/>
      <c s="54" r="CU193">
        <v>5012.0</v>
      </c>
      <c s="54" r="CV193">
        <v>2148.0</v>
      </c>
      <c s="3" r="CW193">
        <v>731.0</v>
      </c>
      <c s="54" r="CX193">
        <v>6814.0</v>
      </c>
      <c s="3" r="CY193">
        <v>229.0</v>
      </c>
      <c s="3" r="CZ193">
        <v>26.0</v>
      </c>
      <c s="3" r="DA193"/>
      <c s="3" r="DB193"/>
      <c s="3" r="DC193">
        <v>8.0</v>
      </c>
      <c t="str" s="58" r="DD193">
        <f t="shared" si="1"/>
        <v>14,968</v>
      </c>
      <c s="13" r="DE193"/>
      <c s="54" r="DF193">
        <v>21496.0</v>
      </c>
      <c s="54" r="DG193">
        <v>2130.0</v>
      </c>
      <c s="3" r="DH193"/>
      <c s="54" r="DI193">
        <v>2280.0</v>
      </c>
      <c s="3" r="DJ193">
        <v>453.0</v>
      </c>
      <c s="3" r="DK193"/>
      <c s="3" r="DL193"/>
      <c s="54" r="DM193">
        <v>26359.0</v>
      </c>
      <c s="13" r="DN193"/>
      <c s="54" r="DO193">
        <v>7762.0</v>
      </c>
      <c s="3" r="DP193"/>
      <c s="3" r="DQ193"/>
      <c s="3" r="DR193"/>
      <c s="3" r="DS193"/>
      <c s="3" r="DT193"/>
      <c s="54" r="DU193">
        <v>1430.0</v>
      </c>
      <c s="3" r="DV193"/>
      <c s="54" r="DW193">
        <v>9192.0</v>
      </c>
      <c s="13" r="DX193"/>
      <c s="54" r="DY193">
        <v>3427.0</v>
      </c>
      <c s="50" r="DZ193"/>
      <c s="54" r="EA193">
        <v>3036.0</v>
      </c>
      <c s="54" r="EB193">
        <v>1896.0</v>
      </c>
      <c s="3" r="EC193">
        <v>373.0</v>
      </c>
      <c s="54" r="ED193">
        <v>1171.0</v>
      </c>
      <c s="54" r="EE193">
        <v>6476.0</v>
      </c>
      <c s="13" r="EF193"/>
      <c s="54" r="EG193">
        <v>4822.0</v>
      </c>
      <c s="54" r="EH193">
        <v>2055.0</v>
      </c>
      <c s="3" r="EI193">
        <v>705.0</v>
      </c>
      <c s="54" r="EJ193">
        <v>6849.0</v>
      </c>
      <c s="3" r="EK193">
        <v>227.0</v>
      </c>
      <c s="3" r="EL193">
        <v>24.0</v>
      </c>
      <c s="3" r="EM193"/>
      <c s="3" r="EN193"/>
      <c s="3" r="EO193">
        <v>8.0</v>
      </c>
      <c s="54" r="EP193">
        <v>14690.0</v>
      </c>
      <c s="13" r="EQ193"/>
      <c s="54" r="ER193">
        <v>21318.0</v>
      </c>
      <c s="54" r="ES193">
        <v>2008.0</v>
      </c>
      <c s="3" r="ET193"/>
      <c s="54" r="EU193">
        <v>2258.0</v>
      </c>
      <c s="3" r="EV193">
        <v>453.0</v>
      </c>
      <c s="3" r="EW193"/>
      <c s="3" r="EX193"/>
      <c s="54" r="EY193">
        <v>26037.0</v>
      </c>
      <c s="13" r="EZ193"/>
      <c s="54" r="FA193">
        <v>7680.0</v>
      </c>
      <c s="3" r="FB193"/>
      <c s="3" r="FC193"/>
      <c s="3" r="FD193"/>
      <c s="3" r="FE193"/>
      <c s="3" r="FF193"/>
      <c s="54" r="FG193">
        <v>1399.0</v>
      </c>
      <c s="3" r="FH193"/>
      <c s="54" r="FI193">
        <v>9079.0</v>
      </c>
      <c s="13" r="FJ193"/>
      <c s="54" r="FK193">
        <v>3474.0</v>
      </c>
      <c s="5" r="FL193"/>
      <c s="54" r="FM193">
        <v>60500.0</v>
      </c>
      <c s="1" r="FN193"/>
      <c s="1" r="FO193"/>
      <c s="44" r="FP193"/>
      <c s="54" r="FQ193">
        <v>60500.0</v>
      </c>
      <c s="1" r="FR193"/>
      <c s="1" r="FS193"/>
      <c s="44" r="FT193"/>
      <c t="s" s="3" r="FU193">
        <v>87</v>
      </c>
      <c s="5" r="FV193"/>
      <c s="54" r="FW193">
        <v>59836.0</v>
      </c>
      <c s="1" r="FX193"/>
      <c s="1" r="FY193"/>
      <c s="44" r="FZ193"/>
      <c s="54" r="GA193">
        <v>59756.0</v>
      </c>
      <c s="1" r="GB193"/>
      <c s="1" r="GC193"/>
      <c s="44" r="GD193"/>
      <c s="3" r="GE193">
        <v>80.0</v>
      </c>
      <c s="12" r="GF193"/>
      <c s="3" r="GG193"/>
      <c s="3" r="GH193"/>
      <c s="3" r="GI193"/>
      <c s="3" r="GJ193"/>
      <c s="3" r="GK193"/>
      <c s="3" r="GL193"/>
      <c s="3" r="GM193"/>
      <c s="3" r="GN193"/>
      <c s="3" r="GO193"/>
    </row>
    <row r="194">
      <c s="47" r="A194">
        <v>181.0</v>
      </c>
      <c t="s" s="48" r="B194">
        <v>91</v>
      </c>
      <c t="s" s="53" r="C194">
        <v>285</v>
      </c>
      <c s="48" r="D194"/>
      <c s="48" r="E194"/>
      <c s="48" r="F194"/>
      <c s="48" r="G194"/>
      <c s="48" r="H194"/>
      <c s="48" r="I194"/>
      <c s="54" r="J194">
        <v>5410.0</v>
      </c>
      <c s="3" r="K194">
        <v>1.0</v>
      </c>
      <c s="3" r="L194"/>
      <c s="3" r="M194"/>
      <c s="3" r="N194"/>
      <c s="3" r="O194"/>
      <c s="54" r="P194">
        <v>7298.0</v>
      </c>
      <c s="54" r="Q194">
        <v>12709.0</v>
      </c>
      <c s="13" r="R194"/>
      <c s="3" r="S194">
        <v>12.0</v>
      </c>
      <c s="3" r="T194"/>
      <c s="3" r="U194">
        <v>430.0</v>
      </c>
      <c s="3" r="V194">
        <v>80.0</v>
      </c>
      <c s="3" r="W194"/>
      <c s="3" r="X194">
        <v>65.0</v>
      </c>
      <c s="3" r="Y194"/>
      <c s="3" r="Z194">
        <v>2.0</v>
      </c>
      <c s="3" r="AA194"/>
      <c s="3" r="AB194">
        <v>589.0</v>
      </c>
      <c s="13" r="AC194"/>
      <c s="54" r="AD194">
        <v>3180.0</v>
      </c>
      <c s="3" r="AE194">
        <v>556.0</v>
      </c>
      <c s="3" r="AF194">
        <v>51.0</v>
      </c>
      <c s="54" r="AG194">
        <v>2329.0</v>
      </c>
      <c s="3" r="AH194"/>
      <c s="3" r="AI194"/>
      <c s="3" r="AJ194">
        <v>15.0</v>
      </c>
      <c s="54" r="AK194">
        <v>6131.0</v>
      </c>
      <c s="13" r="AL194"/>
      <c s="54" r="AM194">
        <v>1200.0</v>
      </c>
      <c s="3" r="AN194"/>
      <c s="3" r="AO194">
        <v>150.0</v>
      </c>
      <c s="3" r="AP194"/>
      <c s="3" r="AQ194"/>
      <c s="3" r="AR194"/>
      <c s="3" r="AS194">
        <v>600.0</v>
      </c>
      <c s="3" r="AT194"/>
      <c s="54" r="AU194">
        <v>1950.0</v>
      </c>
      <c s="55" r="AV194"/>
      <c s="3" r="AW194">
        <v>100.0</v>
      </c>
      <c s="50" r="AX194"/>
      <c s="54" r="AY194">
        <v>5244.0</v>
      </c>
      <c s="3" r="AZ194">
        <v>17.0</v>
      </c>
      <c s="3" r="BA194"/>
      <c s="3" r="BB194"/>
      <c s="3" r="BC194"/>
      <c s="3" r="BD194"/>
      <c s="54" r="BE194">
        <v>7417.0</v>
      </c>
      <c s="54" r="BF194">
        <v>12678.0</v>
      </c>
      <c s="13" r="BG194"/>
      <c s="3" r="BH194">
        <v>15.0</v>
      </c>
      <c s="3" r="BI194"/>
      <c s="3" r="BJ194">
        <v>893.0</v>
      </c>
      <c s="3" r="BK194">
        <v>49.0</v>
      </c>
      <c s="3" r="BL194"/>
      <c s="3" r="BM194">
        <v>81.0</v>
      </c>
      <c s="3" r="BN194"/>
      <c s="3" r="BO194">
        <v>1.0</v>
      </c>
      <c s="3" r="BP194"/>
      <c s="54" r="BQ194">
        <v>1039.0</v>
      </c>
      <c s="13" r="BR194"/>
      <c s="54" r="BS194">
        <v>2928.0</v>
      </c>
      <c s="3" r="BT194">
        <v>485.0</v>
      </c>
      <c s="3" r="BU194">
        <v>2.0</v>
      </c>
      <c s="54" r="BV194">
        <v>2377.0</v>
      </c>
      <c s="3" r="BW194"/>
      <c s="3" r="BX194"/>
      <c s="3" r="BY194">
        <v>34.0</v>
      </c>
      <c s="54" r="BZ194">
        <v>5826.0</v>
      </c>
      <c s="13" r="CA194"/>
      <c s="54" r="CB194">
        <v>1776.0</v>
      </c>
      <c s="3" r="CC194"/>
      <c s="3" r="CD194"/>
      <c s="3" r="CE194"/>
      <c s="3" r="CF194"/>
      <c s="3" r="CG194"/>
      <c s="3" r="CH194">
        <v>907.0</v>
      </c>
      <c s="3" r="CI194"/>
      <c s="54" r="CJ194">
        <v>2683.0</v>
      </c>
      <c s="13" r="CK194"/>
      <c s="3" r="CL194">
        <v>530.0</v>
      </c>
      <c s="12" r="CM194"/>
      <c s="51" r="CN194"/>
      <c s="54" r="CO194">
        <v>2258.0</v>
      </c>
      <c s="54" r="CP194">
        <v>1288.0</v>
      </c>
      <c s="3" r="CQ194">
        <v>137.0</v>
      </c>
      <c s="3" r="CR194">
        <v>246.0</v>
      </c>
      <c s="54" r="CS194">
        <v>3929.0</v>
      </c>
      <c s="13" r="CT194"/>
      <c s="54" r="CU194">
        <v>1263.0</v>
      </c>
      <c s="3" r="CV194">
        <v>489.0</v>
      </c>
      <c s="3" r="CW194">
        <v>530.0</v>
      </c>
      <c s="3" r="CX194">
        <v>831.0</v>
      </c>
      <c s="3" r="CY194"/>
      <c s="3" r="CZ194"/>
      <c s="3" r="DA194"/>
      <c s="3" r="DB194"/>
      <c s="3" r="DC194"/>
      <c t="str" s="58" r="DD194">
        <f t="shared" si="1"/>
        <v>3,113</v>
      </c>
      <c s="13" r="DE194"/>
      <c s="54" r="DF194">
        <v>4805.0</v>
      </c>
      <c s="54" r="DG194">
        <v>1210.0</v>
      </c>
      <c s="3" r="DH194">
        <v>174.0</v>
      </c>
      <c s="54" r="DI194">
        <v>3252.0</v>
      </c>
      <c s="3" r="DJ194">
        <v>29.0</v>
      </c>
      <c s="3" r="DK194"/>
      <c s="3" r="DL194">
        <v>68.0</v>
      </c>
      <c s="54" r="DM194">
        <v>9538.0</v>
      </c>
      <c s="13" r="DN194"/>
      <c s="3" r="DO194">
        <v>548.0</v>
      </c>
      <c s="3" r="DP194"/>
      <c s="3" r="DQ194"/>
      <c s="3" r="DR194"/>
      <c s="3" r="DS194"/>
      <c s="3" r="DT194"/>
      <c s="54" r="DU194">
        <v>1517.0</v>
      </c>
      <c s="3" r="DV194"/>
      <c s="54" r="DW194">
        <v>2065.0</v>
      </c>
      <c s="13" r="DX194"/>
      <c s="54" r="DY194">
        <v>2834.0</v>
      </c>
      <c s="50" r="DZ194"/>
      <c s="54" r="EA194">
        <v>2161.0</v>
      </c>
      <c s="54" r="EB194">
        <v>1257.0</v>
      </c>
      <c s="3" r="EC194">
        <v>132.0</v>
      </c>
      <c s="3" r="ED194">
        <v>263.0</v>
      </c>
      <c s="54" r="EE194">
        <v>3813.0</v>
      </c>
      <c s="13" r="EF194"/>
      <c s="54" r="EG194">
        <v>1245.0</v>
      </c>
      <c s="3" r="EH194">
        <v>473.0</v>
      </c>
      <c s="3" r="EI194">
        <v>522.0</v>
      </c>
      <c s="3" r="EJ194">
        <v>661.0</v>
      </c>
      <c s="3" r="EK194"/>
      <c s="3" r="EL194"/>
      <c s="3" r="EM194"/>
      <c s="3" r="EN194"/>
      <c s="3" r="EO194"/>
      <c s="54" r="EP194">
        <v>2901.0</v>
      </c>
      <c s="13" r="EQ194"/>
      <c s="54" r="ER194">
        <v>4342.0</v>
      </c>
      <c s="3" r="ES194">
        <v>979.0</v>
      </c>
      <c s="3" r="ET194">
        <v>156.0</v>
      </c>
      <c s="54" r="EU194">
        <v>3166.0</v>
      </c>
      <c s="3" r="EV194">
        <v>22.0</v>
      </c>
      <c s="3" r="EW194"/>
      <c s="3" r="EX194">
        <v>68.0</v>
      </c>
      <c s="54" r="EY194">
        <v>8733.0</v>
      </c>
      <c s="13" r="EZ194"/>
      <c s="54" r="FA194">
        <v>2486.0</v>
      </c>
      <c s="3" r="FB194"/>
      <c s="3" r="FC194"/>
      <c s="3" r="FD194"/>
      <c s="3" r="FE194"/>
      <c s="3" r="FF194"/>
      <c s="54" r="FG194">
        <v>1514.0</v>
      </c>
      <c s="3" r="FH194"/>
      <c s="54" r="FI194">
        <v>4000.0</v>
      </c>
      <c s="13" r="FJ194"/>
      <c s="54" r="FK194">
        <v>3206.0</v>
      </c>
      <c s="5" r="FL194"/>
      <c s="54" r="FM194">
        <v>21479.0</v>
      </c>
      <c s="1" r="FN194"/>
      <c s="1" r="FO194"/>
      <c s="44" r="FP194"/>
      <c s="54" r="FQ194">
        <v>21479.0</v>
      </c>
      <c s="1" r="FR194"/>
      <c s="1" r="FS194"/>
      <c s="44" r="FT194"/>
      <c t="s" s="3" r="FU194">
        <v>87</v>
      </c>
      <c s="5" r="FV194"/>
      <c s="54" r="FW194">
        <v>22756.0</v>
      </c>
      <c s="1" r="FX194"/>
      <c s="1" r="FY194"/>
      <c s="44" r="FZ194"/>
      <c s="54" r="GA194">
        <v>22653.0</v>
      </c>
      <c s="1" r="GB194"/>
      <c s="1" r="GC194"/>
      <c s="44" r="GD194"/>
      <c s="3" r="GE194">
        <v>103.0</v>
      </c>
      <c s="12" r="GF194"/>
      <c s="3" r="GG194"/>
      <c s="3" r="GH194"/>
      <c s="3" r="GI194"/>
      <c s="3" r="GJ194"/>
      <c s="3" r="GK194"/>
      <c s="3" r="GL194"/>
      <c s="3" r="GM194"/>
      <c s="3" r="GN194"/>
      <c s="3" r="GO194"/>
    </row>
    <row r="195">
      <c s="47" r="A195">
        <v>182.0</v>
      </c>
      <c t="s" s="48" r="B195">
        <v>81</v>
      </c>
      <c t="s" s="53" r="C195">
        <v>286</v>
      </c>
      <c s="48" r="D195"/>
      <c s="48" r="E195"/>
      <c s="48" r="F195"/>
      <c s="48" r="G195"/>
      <c s="48" r="H195"/>
      <c s="48" r="I195"/>
      <c s="54" r="J195">
        <v>6350.0</v>
      </c>
      <c s="3" r="K195">
        <v>50.0</v>
      </c>
      <c s="3" r="L195">
        <v>50.0</v>
      </c>
      <c s="3" r="M195"/>
      <c s="3" r="N195"/>
      <c s="3" r="O195"/>
      <c s="54" r="P195">
        <v>7953.0</v>
      </c>
      <c s="54" r="Q195">
        <v>14403.0</v>
      </c>
      <c s="13" r="R195"/>
      <c s="3" r="S195">
        <v>223.0</v>
      </c>
      <c s="3" r="T195">
        <v>100.0</v>
      </c>
      <c s="54" r="U195">
        <v>1900.0</v>
      </c>
      <c s="3" r="V195"/>
      <c s="3" r="W195"/>
      <c s="3" r="X195">
        <v>868.0</v>
      </c>
      <c s="3" r="Y195"/>
      <c s="3" r="Z195"/>
      <c s="3" r="AA195"/>
      <c s="54" r="AB195">
        <v>3091.0</v>
      </c>
      <c s="13" r="AC195"/>
      <c s="54" r="AD195">
        <v>9316.0</v>
      </c>
      <c s="3" r="AE195">
        <v>418.0</v>
      </c>
      <c s="3" r="AF195"/>
      <c s="54" r="AG195">
        <v>2947.0</v>
      </c>
      <c s="3" r="AH195"/>
      <c s="3" r="AI195"/>
      <c s="3" r="AJ195">
        <v>30.0</v>
      </c>
      <c s="54" r="AK195">
        <v>12711.0</v>
      </c>
      <c s="13" r="AL195"/>
      <c s="3" r="AM195">
        <v>624.0</v>
      </c>
      <c s="3" r="AN195"/>
      <c s="3" r="AO195"/>
      <c s="3" r="AP195"/>
      <c s="3" r="AQ195"/>
      <c s="3" r="AR195"/>
      <c s="54" r="AS195">
        <v>1296.0</v>
      </c>
      <c s="3" r="AT195"/>
      <c s="54" r="AU195">
        <v>1920.0</v>
      </c>
      <c s="55" r="AV195"/>
      <c s="54" r="AW195">
        <v>4303.0</v>
      </c>
      <c s="50" r="AX195"/>
      <c s="54" r="AY195">
        <v>6007.0</v>
      </c>
      <c s="3" r="AZ195"/>
      <c s="3" r="BA195"/>
      <c s="3" r="BB195"/>
      <c s="3" r="BC195"/>
      <c s="3" r="BD195"/>
      <c s="54" r="BE195">
        <v>8552.0</v>
      </c>
      <c s="54" r="BF195">
        <v>14559.0</v>
      </c>
      <c s="13" r="BG195"/>
      <c s="3" r="BH195">
        <v>138.0</v>
      </c>
      <c s="3" r="BI195"/>
      <c s="54" r="BJ195">
        <v>1716.0</v>
      </c>
      <c s="3" r="BK195"/>
      <c s="3" r="BL195"/>
      <c s="3" r="BM195">
        <v>536.0</v>
      </c>
      <c s="3" r="BN195"/>
      <c s="3" r="BO195"/>
      <c s="3" r="BP195"/>
      <c s="54" r="BQ195">
        <v>2390.0</v>
      </c>
      <c s="13" r="BR195"/>
      <c s="54" r="BS195">
        <v>10554.0</v>
      </c>
      <c s="3" r="BT195"/>
      <c s="3" r="BU195"/>
      <c s="54" r="BV195">
        <v>3746.0</v>
      </c>
      <c s="3" r="BW195"/>
      <c s="3" r="BX195"/>
      <c s="3" r="BY195"/>
      <c s="54" r="BZ195">
        <v>14300.0</v>
      </c>
      <c s="13" r="CA195"/>
      <c s="3" r="CB195">
        <v>250.0</v>
      </c>
      <c s="3" r="CC195"/>
      <c s="3" r="CD195"/>
      <c s="3" r="CE195"/>
      <c s="3" r="CF195"/>
      <c s="3" r="CG195"/>
      <c s="54" r="CH195">
        <v>1943.0</v>
      </c>
      <c s="3" r="CI195"/>
      <c s="54" r="CJ195">
        <v>2193.0</v>
      </c>
      <c s="13" r="CK195"/>
      <c s="54" r="CL195">
        <v>4282.0</v>
      </c>
      <c s="12" r="CM195"/>
      <c s="51" r="CN195"/>
      <c s="54" r="CO195">
        <v>3050.0</v>
      </c>
      <c s="54" r="CP195">
        <v>1310.0</v>
      </c>
      <c s="54" r="CQ195">
        <v>3290.0</v>
      </c>
      <c s="54" r="CR195">
        <v>1030.0</v>
      </c>
      <c s="54" r="CS195">
        <v>8680.0</v>
      </c>
      <c s="13" r="CT195"/>
      <c s="54" r="CU195">
        <v>1438.0</v>
      </c>
      <c s="3" r="CV195">
        <v>100.0</v>
      </c>
      <c s="3" r="CW195">
        <v>813.0</v>
      </c>
      <c s="3" r="CX195">
        <v>863.0</v>
      </c>
      <c s="3" r="CY195"/>
      <c s="3" r="CZ195">
        <v>160.0</v>
      </c>
      <c s="3" r="DA195">
        <v>110.0</v>
      </c>
      <c s="3" r="DB195"/>
      <c s="3" r="DC195"/>
      <c t="str" s="58" r="DD195">
        <f t="shared" si="1"/>
        <v>3,484</v>
      </c>
      <c s="13" r="DE195"/>
      <c s="54" r="DF195">
        <v>9154.0</v>
      </c>
      <c s="3" r="DG195">
        <v>480.0</v>
      </c>
      <c s="3" r="DH195">
        <v>37.0</v>
      </c>
      <c s="54" r="DI195">
        <v>3584.0</v>
      </c>
      <c s="3" r="DJ195">
        <v>66.0</v>
      </c>
      <c s="3" r="DK195"/>
      <c s="3" r="DL195">
        <v>30.0</v>
      </c>
      <c s="54" r="DM195">
        <v>13351.0</v>
      </c>
      <c s="13" r="DN195"/>
      <c t="s" s="3" r="DO195">
        <v>87</v>
      </c>
      <c s="3" r="DP195"/>
      <c s="3" r="DQ195"/>
      <c s="3" r="DR195"/>
      <c s="3" r="DS195"/>
      <c s="3" r="DT195"/>
      <c s="3" r="DU195">
        <v>890.0</v>
      </c>
      <c s="3" r="DV195"/>
      <c s="3" r="DW195">
        <v>890.0</v>
      </c>
      <c s="13" r="DX195"/>
      <c s="54" r="DY195">
        <v>10023.0</v>
      </c>
      <c s="50" r="DZ195"/>
      <c s="54" r="EA195">
        <v>3133.0</v>
      </c>
      <c s="54" r="EB195">
        <v>1305.0</v>
      </c>
      <c s="54" r="EC195">
        <v>3532.0</v>
      </c>
      <c s="54" r="ED195">
        <v>1204.0</v>
      </c>
      <c s="54" r="EE195">
        <v>9174.0</v>
      </c>
      <c s="13" r="EF195"/>
      <c s="54" r="EG195">
        <v>1470.0</v>
      </c>
      <c s="3" r="EH195">
        <v>94.0</v>
      </c>
      <c s="54" r="EI195">
        <v>1115.0</v>
      </c>
      <c s="3" r="EJ195">
        <v>775.0</v>
      </c>
      <c s="3" r="EK195"/>
      <c s="3" r="EL195">
        <v>218.0</v>
      </c>
      <c s="3" r="EM195">
        <v>10.0</v>
      </c>
      <c s="3" r="EN195"/>
      <c s="3" r="EO195"/>
      <c s="54" r="EP195">
        <v>3682.0</v>
      </c>
      <c s="13" r="EQ195"/>
      <c s="54" r="ER195">
        <v>10103.0</v>
      </c>
      <c s="3" r="ES195">
        <v>43.0</v>
      </c>
      <c s="3" r="ET195">
        <v>63.0</v>
      </c>
      <c s="54" r="EU195">
        <v>5204.0</v>
      </c>
      <c s="3" r="EV195">
        <v>65.0</v>
      </c>
      <c s="3" r="EW195"/>
      <c s="3" r="EX195"/>
      <c s="54" r="EY195">
        <v>15478.0</v>
      </c>
      <c s="13" r="EZ195"/>
      <c t="s" s="3" r="FA195">
        <v>87</v>
      </c>
      <c s="3" r="FB195"/>
      <c s="3" r="FC195"/>
      <c s="3" r="FD195"/>
      <c s="3" r="FE195"/>
      <c s="3" r="FF195"/>
      <c s="54" r="FG195">
        <v>1137.0</v>
      </c>
      <c s="3" r="FH195"/>
      <c s="54" r="FI195">
        <v>1137.0</v>
      </c>
      <c s="13" r="FJ195"/>
      <c s="54" r="FK195">
        <v>8159.0</v>
      </c>
      <c s="5" r="FL195"/>
      <c s="54" r="FM195">
        <v>36428.0</v>
      </c>
      <c s="1" r="FN195"/>
      <c s="1" r="FO195"/>
      <c s="44" r="FP195"/>
      <c s="54" r="FQ195">
        <v>36428.0</v>
      </c>
      <c s="1" r="FR195"/>
      <c s="1" r="FS195"/>
      <c s="44" r="FT195"/>
      <c t="s" s="3" r="FU195">
        <v>87</v>
      </c>
      <c s="5" r="FV195"/>
      <c s="54" r="FW195">
        <v>37724.0</v>
      </c>
      <c s="1" r="FX195"/>
      <c s="1" r="FY195"/>
      <c s="44" r="FZ195"/>
      <c s="54" r="GA195">
        <v>37630.0</v>
      </c>
      <c s="1" r="GB195"/>
      <c s="1" r="GC195"/>
      <c s="44" r="GD195"/>
      <c s="3" r="GE195">
        <v>94.0</v>
      </c>
      <c s="12" r="GF195"/>
      <c s="3" r="GG195"/>
      <c s="3" r="GH195"/>
      <c s="3" r="GI195"/>
      <c s="3" r="GJ195"/>
      <c s="3" r="GK195"/>
      <c s="3" r="GL195"/>
      <c s="3" r="GM195"/>
      <c s="3" r="GN195"/>
      <c s="3" r="GO195"/>
    </row>
    <row r="196">
      <c s="47" r="A196">
        <v>183.0</v>
      </c>
      <c t="s" s="48" r="B196">
        <v>91</v>
      </c>
      <c t="s" s="53" r="C196">
        <v>287</v>
      </c>
      <c s="48" r="D196"/>
      <c s="48" r="E196"/>
      <c s="48" r="F196"/>
      <c s="48" r="G196"/>
      <c s="48" r="H196"/>
      <c s="48" r="I196"/>
      <c s="54" r="J196">
        <v>9800.0</v>
      </c>
      <c s="3" r="K196"/>
      <c s="3" r="L196">
        <v>350.0</v>
      </c>
      <c s="3" r="M196"/>
      <c s="3" r="N196"/>
      <c s="3" r="O196"/>
      <c s="54" r="P196">
        <v>12050.0</v>
      </c>
      <c s="54" r="Q196">
        <v>22200.0</v>
      </c>
      <c s="13" r="R196"/>
      <c s="3" r="S196"/>
      <c s="3" r="T196"/>
      <c s="3" r="U196"/>
      <c s="3" r="V196"/>
      <c s="3" r="W196"/>
      <c s="3" r="X196">
        <v>340.0</v>
      </c>
      <c s="3" r="Y196"/>
      <c s="3" r="Z196"/>
      <c s="3" r="AA196"/>
      <c s="3" r="AB196">
        <v>340.0</v>
      </c>
      <c s="13" r="AC196"/>
      <c s="54" r="AD196">
        <v>16444.0</v>
      </c>
      <c s="3" r="AE196">
        <v>50.0</v>
      </c>
      <c s="3" r="AF196">
        <v>90.0</v>
      </c>
      <c s="54" r="AG196">
        <v>3923.0</v>
      </c>
      <c s="3" r="AH196"/>
      <c s="3" r="AI196"/>
      <c s="3" r="AJ196"/>
      <c s="54" r="AK196">
        <v>20507.0</v>
      </c>
      <c s="13" r="AL196"/>
      <c s="54" r="AM196">
        <v>3680.0</v>
      </c>
      <c s="3" r="AN196"/>
      <c s="3" r="AO196"/>
      <c s="3" r="AP196"/>
      <c s="3" r="AQ196"/>
      <c s="3" r="AR196"/>
      <c s="3" r="AS196">
        <v>820.0</v>
      </c>
      <c s="3" r="AT196"/>
      <c s="54" r="AU196">
        <v>4500.0</v>
      </c>
      <c s="55" r="AV196"/>
      <c s="3" r="AW196">
        <v>855.0</v>
      </c>
      <c s="50" r="AX196"/>
      <c s="54" r="AY196">
        <v>10452.0</v>
      </c>
      <c s="3" r="AZ196"/>
      <c s="3" r="BA196">
        <v>859.0</v>
      </c>
      <c s="3" r="BB196"/>
      <c s="3" r="BC196"/>
      <c s="3" r="BD196"/>
      <c s="54" r="BE196">
        <v>11153.0</v>
      </c>
      <c s="54" r="BF196">
        <v>22464.0</v>
      </c>
      <c s="13" r="BG196"/>
      <c s="3" r="BH196"/>
      <c s="3" r="BI196"/>
      <c s="3" r="BJ196"/>
      <c s="3" r="BK196"/>
      <c s="3" r="BL196"/>
      <c s="3" r="BM196">
        <v>246.0</v>
      </c>
      <c s="3" r="BN196"/>
      <c s="3" r="BO196"/>
      <c s="3" r="BP196"/>
      <c s="3" r="BQ196">
        <v>246.0</v>
      </c>
      <c s="13" r="BR196"/>
      <c s="54" r="BS196">
        <v>17040.0</v>
      </c>
      <c s="3" r="BT196">
        <v>39.0</v>
      </c>
      <c s="3" r="BU196">
        <v>99.0</v>
      </c>
      <c s="54" r="BV196">
        <v>3847.0</v>
      </c>
      <c s="3" r="BW196"/>
      <c s="3" r="BX196"/>
      <c s="3" r="BY196"/>
      <c s="54" r="BZ196">
        <v>21025.0</v>
      </c>
      <c s="13" r="CA196"/>
      <c s="54" r="CB196">
        <v>3668.0</v>
      </c>
      <c s="3" r="CC196"/>
      <c s="3" r="CD196"/>
      <c s="3" r="CE196"/>
      <c s="3" r="CF196"/>
      <c s="3" r="CG196"/>
      <c s="54" r="CH196">
        <v>1028.0</v>
      </c>
      <c s="3" r="CI196"/>
      <c s="54" r="CJ196">
        <v>4696.0</v>
      </c>
      <c s="13" r="CK196"/>
      <c s="3" r="CL196">
        <v>659.0</v>
      </c>
      <c s="12" r="CM196"/>
      <c s="51" r="CN196"/>
      <c s="54" r="CO196">
        <v>3128.0</v>
      </c>
      <c s="54" r="CP196">
        <v>2219.0</v>
      </c>
      <c s="54" r="CQ196">
        <v>1480.0</v>
      </c>
      <c s="54" r="CR196">
        <v>1553.0</v>
      </c>
      <c s="54" r="CS196">
        <v>8380.0</v>
      </c>
      <c s="13" r="CT196"/>
      <c s="54" r="CU196">
        <v>2105.0</v>
      </c>
      <c s="3" r="CV196">
        <v>300.0</v>
      </c>
      <c s="3" r="CW196">
        <v>390.0</v>
      </c>
      <c s="54" r="CX196">
        <v>1268.0</v>
      </c>
      <c s="3" r="CY196"/>
      <c s="3" r="CZ196">
        <v>201.0</v>
      </c>
      <c s="3" r="DA196"/>
      <c s="3" r="DB196"/>
      <c s="3" r="DC196"/>
      <c t="str" s="58" r="DD196">
        <f t="shared" si="1"/>
        <v>4,264</v>
      </c>
      <c s="13" r="DE196"/>
      <c s="54" r="DF196">
        <v>17508.0</v>
      </c>
      <c s="3" r="DG196">
        <v>627.0</v>
      </c>
      <c s="3" r="DH196">
        <v>370.0</v>
      </c>
      <c s="54" r="DI196">
        <v>5321.0</v>
      </c>
      <c s="3" r="DJ196">
        <v>125.0</v>
      </c>
      <c s="3" r="DK196"/>
      <c s="3" r="DL196"/>
      <c s="54" r="DM196">
        <v>23951.0</v>
      </c>
      <c s="13" r="DN196"/>
      <c s="54" r="DO196">
        <v>2993.0</v>
      </c>
      <c s="3" r="DP196"/>
      <c s="3" r="DQ196"/>
      <c s="3" r="DR196"/>
      <c s="3" r="DS196"/>
      <c s="3" r="DT196"/>
      <c s="3" r="DU196">
        <v>865.0</v>
      </c>
      <c s="3" r="DV196"/>
      <c s="54" r="DW196">
        <v>3858.0</v>
      </c>
      <c s="13" r="DX196"/>
      <c s="54" r="DY196">
        <v>7949.0</v>
      </c>
      <c s="50" r="DZ196"/>
      <c s="54" r="EA196">
        <v>2779.0</v>
      </c>
      <c s="54" r="EB196">
        <v>2198.0</v>
      </c>
      <c s="54" r="EC196">
        <v>1919.0</v>
      </c>
      <c s="54" r="ED196">
        <v>1423.0</v>
      </c>
      <c s="54" r="EE196">
        <v>8319.0</v>
      </c>
      <c s="13" r="EF196"/>
      <c s="54" r="EG196">
        <v>2009.0</v>
      </c>
      <c s="3" r="EH196">
        <v>289.0</v>
      </c>
      <c s="3" r="EI196">
        <v>913.0</v>
      </c>
      <c s="54" r="EJ196">
        <v>1491.0</v>
      </c>
      <c s="3" r="EK196"/>
      <c s="3" r="EL196">
        <v>21.0</v>
      </c>
      <c s="3" r="EM196"/>
      <c s="3" r="EN196"/>
      <c s="3" r="EO196"/>
      <c s="54" r="EP196">
        <v>4723.0</v>
      </c>
      <c s="13" r="EQ196"/>
      <c s="54" r="ER196">
        <v>17939.0</v>
      </c>
      <c s="3" r="ES196">
        <v>543.0</v>
      </c>
      <c s="3" r="ET196">
        <v>420.0</v>
      </c>
      <c s="54" r="EU196">
        <v>5239.0</v>
      </c>
      <c s="3" r="EV196">
        <v>159.0</v>
      </c>
      <c s="3" r="EW196"/>
      <c s="3" r="EX196"/>
      <c s="54" r="EY196">
        <v>24300.0</v>
      </c>
      <c s="13" r="EZ196"/>
      <c s="54" r="FA196">
        <v>2933.0</v>
      </c>
      <c s="3" r="FB196"/>
      <c s="3" r="FC196"/>
      <c s="3" r="FD196"/>
      <c s="3" r="FE196"/>
      <c s="3" r="FF196"/>
      <c s="3" r="FG196">
        <v>860.0</v>
      </c>
      <c s="3" r="FH196"/>
      <c s="54" r="FI196">
        <v>3793.0</v>
      </c>
      <c s="13" r="FJ196"/>
      <c s="54" r="FK196">
        <v>7357.0</v>
      </c>
      <c s="5" r="FL196"/>
      <c s="54" r="FM196">
        <v>48402.0</v>
      </c>
      <c s="1" r="FN196"/>
      <c s="1" r="FO196"/>
      <c s="44" r="FP196"/>
      <c s="54" r="FQ196">
        <v>48402.0</v>
      </c>
      <c s="1" r="FR196"/>
      <c s="1" r="FS196"/>
      <c s="44" r="FT196"/>
      <c t="s" s="3" r="FU196">
        <v>87</v>
      </c>
      <c s="5" r="FV196"/>
      <c s="54" r="FW196">
        <v>49090.0</v>
      </c>
      <c s="1" r="FX196"/>
      <c s="1" r="FY196"/>
      <c s="44" r="FZ196"/>
      <c s="54" r="GA196">
        <v>48492.0</v>
      </c>
      <c s="1" r="GB196"/>
      <c s="1" r="GC196"/>
      <c s="44" r="GD196"/>
      <c s="3" r="GE196">
        <v>598.0</v>
      </c>
      <c s="12" r="GF196"/>
      <c s="3" r="GG196"/>
      <c s="3" r="GH196"/>
      <c s="3" r="GI196"/>
      <c s="3" r="GJ196"/>
      <c s="3" r="GK196"/>
      <c s="3" r="GL196"/>
      <c s="3" r="GM196"/>
      <c s="3" r="GN196"/>
      <c s="3" r="GO196"/>
    </row>
    <row r="197">
      <c s="47" r="A197">
        <v>184.0</v>
      </c>
      <c t="s" s="48" r="B197">
        <v>91</v>
      </c>
      <c t="s" s="53" r="C197">
        <v>288</v>
      </c>
      <c s="48" r="D197"/>
      <c s="48" r="E197"/>
      <c s="48" r="F197"/>
      <c s="48" r="G197"/>
      <c s="48" r="H197"/>
      <c s="48" r="I197"/>
      <c s="54" r="J197">
        <v>1680.0</v>
      </c>
      <c s="3" r="K197">
        <v>2.0</v>
      </c>
      <c s="3" r="L197"/>
      <c s="3" r="M197"/>
      <c s="3" r="N197">
        <v>8.0</v>
      </c>
      <c s="3" r="O197"/>
      <c s="54" r="P197">
        <v>3095.0</v>
      </c>
      <c s="54" r="Q197">
        <v>4785.0</v>
      </c>
      <c s="13" r="R197"/>
      <c s="3" r="S197"/>
      <c s="3" r="T197"/>
      <c s="3" r="U197">
        <v>250.0</v>
      </c>
      <c s="3" r="V197">
        <v>36.0</v>
      </c>
      <c s="3" r="W197"/>
      <c s="3" r="X197">
        <v>145.0</v>
      </c>
      <c s="3" r="Y197"/>
      <c s="3" r="Z197"/>
      <c s="3" r="AA197"/>
      <c s="3" r="AB197">
        <v>431.0</v>
      </c>
      <c s="13" r="AC197"/>
      <c s="54" r="AD197">
        <v>1845.0</v>
      </c>
      <c s="3" r="AE197">
        <v>22.0</v>
      </c>
      <c s="3" r="AF197">
        <v>21.0</v>
      </c>
      <c s="3" r="AG197">
        <v>485.0</v>
      </c>
      <c s="3" r="AH197"/>
      <c s="3" r="AI197"/>
      <c s="3" r="AJ197">
        <v>20.0</v>
      </c>
      <c s="54" r="AK197">
        <v>2393.0</v>
      </c>
      <c s="13" r="AL197"/>
      <c s="3" r="AM197">
        <v>560.0</v>
      </c>
      <c s="3" r="AN197"/>
      <c s="3" r="AO197"/>
      <c s="3" r="AP197"/>
      <c s="3" r="AQ197"/>
      <c s="54" r="AR197">
        <v>1780.0</v>
      </c>
      <c s="3" r="AS197">
        <v>50.0</v>
      </c>
      <c s="3" r="AT197"/>
      <c s="54" r="AU197">
        <v>2390.0</v>
      </c>
      <c s="55" r="AV197"/>
      <c s="3" r="AW197">
        <v>741.0</v>
      </c>
      <c s="50" r="AX197"/>
      <c s="54" r="AY197">
        <v>1725.0</v>
      </c>
      <c s="3" r="AZ197">
        <v>2.0</v>
      </c>
      <c s="3" r="BA197"/>
      <c s="3" r="BB197"/>
      <c s="3" r="BC197">
        <v>10.0</v>
      </c>
      <c s="3" r="BD197"/>
      <c s="54" r="BE197">
        <v>3517.0</v>
      </c>
      <c s="54" r="BF197">
        <v>5254.0</v>
      </c>
      <c s="13" r="BG197"/>
      <c s="3" r="BH197"/>
      <c s="3" r="BI197"/>
      <c s="3" r="BJ197">
        <v>244.0</v>
      </c>
      <c s="3" r="BK197">
        <v>24.0</v>
      </c>
      <c s="3" r="BL197"/>
      <c s="3" r="BM197">
        <v>113.0</v>
      </c>
      <c s="3" r="BN197"/>
      <c s="3" r="BO197"/>
      <c s="3" r="BP197"/>
      <c s="3" r="BQ197">
        <v>381.0</v>
      </c>
      <c s="13" r="BR197"/>
      <c s="54" r="BS197">
        <v>1884.0</v>
      </c>
      <c s="3" r="BT197">
        <v>22.0</v>
      </c>
      <c s="3" r="BU197"/>
      <c s="3" r="BV197">
        <v>416.0</v>
      </c>
      <c s="3" r="BW197"/>
      <c s="3" r="BX197"/>
      <c s="3" r="BY197"/>
      <c s="54" r="BZ197">
        <v>2322.0</v>
      </c>
      <c s="13" r="CA197"/>
      <c s="3" r="CB197">
        <v>626.0</v>
      </c>
      <c s="3" r="CC197"/>
      <c s="3" r="CD197"/>
      <c s="3" r="CE197"/>
      <c s="3" r="CF197"/>
      <c s="54" r="CG197">
        <v>1683.0</v>
      </c>
      <c s="3" r="CH197">
        <v>117.0</v>
      </c>
      <c s="3" r="CI197"/>
      <c s="54" r="CJ197">
        <v>2426.0</v>
      </c>
      <c s="13" r="CK197"/>
      <c s="3" r="CL197">
        <v>497.0</v>
      </c>
      <c s="12" r="CM197"/>
      <c s="51" r="CN197"/>
      <c s="54" r="CO197">
        <v>1471.0</v>
      </c>
      <c s="3" r="CP197">
        <v>500.0</v>
      </c>
      <c s="3" r="CQ197">
        <v>42.0</v>
      </c>
      <c t="s" s="3" r="CR197">
        <v>87</v>
      </c>
      <c s="54" r="CS197">
        <v>2013.0</v>
      </c>
      <c s="13" r="CT197"/>
      <c s="3" r="CU197">
        <v>507.0</v>
      </c>
      <c s="3" r="CV197">
        <v>115.0</v>
      </c>
      <c s="3" r="CW197">
        <v>320.0</v>
      </c>
      <c s="3" r="CX197">
        <v>290.0</v>
      </c>
      <c s="3" r="CY197"/>
      <c s="3" r="CZ197">
        <v>65.0</v>
      </c>
      <c s="3" r="DA197"/>
      <c s="3" r="DB197"/>
      <c s="3" r="DC197"/>
      <c t="str" s="58" r="DD197">
        <f t="shared" si="1"/>
        <v>1,297</v>
      </c>
      <c s="13" r="DE197"/>
      <c s="54" r="DF197">
        <v>2215.0</v>
      </c>
      <c s="3" r="DG197">
        <v>115.0</v>
      </c>
      <c s="3" r="DH197">
        <v>7.0</v>
      </c>
      <c s="3" r="DI197">
        <v>646.0</v>
      </c>
      <c s="3" r="DJ197">
        <v>6.0</v>
      </c>
      <c s="3" r="DK197"/>
      <c s="3" r="DL197">
        <v>35.0</v>
      </c>
      <c s="54" r="DM197">
        <v>3024.0</v>
      </c>
      <c s="13" r="DN197"/>
      <c s="3" r="DO197">
        <v>597.0</v>
      </c>
      <c s="3" r="DP197"/>
      <c s="3" r="DQ197"/>
      <c s="3" r="DR197"/>
      <c s="3" r="DS197"/>
      <c s="54" r="DT197">
        <v>1558.0</v>
      </c>
      <c s="3" r="DU197">
        <v>530.0</v>
      </c>
      <c s="3" r="DV197"/>
      <c s="54" r="DW197">
        <v>2685.0</v>
      </c>
      <c s="13" r="DX197"/>
      <c s="54" r="DY197">
        <v>1721.0</v>
      </c>
      <c s="50" r="DZ197"/>
      <c s="54" r="EA197">
        <v>1460.0</v>
      </c>
      <c s="3" r="EB197">
        <v>548.0</v>
      </c>
      <c s="3" r="EC197">
        <v>52.0</v>
      </c>
      <c t="s" s="3" r="ED197">
        <v>87</v>
      </c>
      <c s="54" r="EE197">
        <v>2060.0</v>
      </c>
      <c s="13" r="EF197"/>
      <c s="3" r="EG197">
        <v>397.0</v>
      </c>
      <c s="3" r="EH197">
        <v>111.0</v>
      </c>
      <c s="3" r="EI197">
        <v>346.0</v>
      </c>
      <c s="3" r="EJ197">
        <v>312.0</v>
      </c>
      <c s="3" r="EK197"/>
      <c s="3" r="EL197">
        <v>68.0</v>
      </c>
      <c s="3" r="EM197"/>
      <c s="3" r="EN197"/>
      <c s="3" r="EO197"/>
      <c s="54" r="EP197">
        <v>1234.0</v>
      </c>
      <c s="13" r="EQ197"/>
      <c s="54" r="ER197">
        <v>2135.0</v>
      </c>
      <c s="3" r="ES197">
        <v>77.0</v>
      </c>
      <c s="3" r="ET197">
        <v>6.0</v>
      </c>
      <c s="3" r="EU197">
        <v>560.0</v>
      </c>
      <c s="3" r="EV197">
        <v>4.0</v>
      </c>
      <c s="3" r="EW197"/>
      <c s="3" r="EX197">
        <v>15.0</v>
      </c>
      <c s="54" r="EY197">
        <v>2797.0</v>
      </c>
      <c s="13" r="EZ197"/>
      <c s="3" r="FA197">
        <v>718.0</v>
      </c>
      <c s="3" r="FB197"/>
      <c s="3" r="FC197"/>
      <c s="3" r="FD197"/>
      <c s="3" r="FE197"/>
      <c s="54" r="FF197">
        <v>1488.0</v>
      </c>
      <c s="3" r="FG197">
        <v>537.0</v>
      </c>
      <c s="3" r="FH197"/>
      <c s="54" r="FI197">
        <v>2743.0</v>
      </c>
      <c s="13" r="FJ197"/>
      <c s="54" r="FK197">
        <v>1930.0</v>
      </c>
      <c s="5" r="FL197"/>
      <c s="54" r="FM197">
        <v>10740.0</v>
      </c>
      <c s="1" r="FN197"/>
      <c s="1" r="FO197"/>
      <c s="44" r="FP197"/>
      <c s="54" r="FQ197">
        <v>10740.0</v>
      </c>
      <c s="1" r="FR197"/>
      <c s="1" r="FS197"/>
      <c s="44" r="FT197"/>
      <c t="s" s="3" r="FU197">
        <v>87</v>
      </c>
      <c s="5" r="FV197"/>
      <c s="54" r="FW197">
        <v>10880.0</v>
      </c>
      <c s="1" r="FX197"/>
      <c s="1" r="FY197"/>
      <c s="44" r="FZ197"/>
      <c s="54" r="GA197">
        <v>10764.0</v>
      </c>
      <c s="1" r="GB197"/>
      <c s="1" r="GC197"/>
      <c s="44" r="GD197"/>
      <c s="3" r="GE197">
        <v>116.0</v>
      </c>
      <c s="12" r="GF197"/>
      <c s="3" r="GG197"/>
      <c s="3" r="GH197"/>
      <c s="3" r="GI197"/>
      <c s="3" r="GJ197"/>
      <c s="3" r="GK197"/>
      <c s="3" r="GL197"/>
      <c s="3" r="GM197"/>
      <c s="3" r="GN197"/>
      <c s="3" r="GO197"/>
    </row>
    <row r="198">
      <c s="47" r="A198">
        <v>185.0</v>
      </c>
      <c t="s" s="48" r="B198">
        <v>91</v>
      </c>
      <c t="s" s="53" r="C198">
        <v>290</v>
      </c>
      <c s="48" r="D198"/>
      <c s="48" r="E198"/>
      <c s="48" r="F198"/>
      <c s="48" r="G198"/>
      <c s="48" r="H198"/>
      <c s="48" r="I198"/>
      <c s="54" r="J198">
        <v>107510.0</v>
      </c>
      <c s="54" r="K198">
        <v>1914.0</v>
      </c>
      <c s="3" r="L198"/>
      <c s="3" r="M198"/>
      <c s="3" r="N198"/>
      <c s="3" r="O198">
        <v>220.0</v>
      </c>
      <c s="54" r="P198">
        <v>29240.0</v>
      </c>
      <c s="54" r="Q198">
        <v>138884.0</v>
      </c>
      <c s="13" r="R198"/>
      <c s="3" r="S198">
        <v>323.0</v>
      </c>
      <c s="54" r="T198">
        <v>2431.0</v>
      </c>
      <c s="54" r="U198">
        <v>2585.0</v>
      </c>
      <c s="3" r="V198">
        <v>86.0</v>
      </c>
      <c s="3" r="W198"/>
      <c s="3" r="X198">
        <v>60.0</v>
      </c>
      <c s="3" r="Y198"/>
      <c s="3" r="Z198">
        <v>488.0</v>
      </c>
      <c s="3" r="AA198"/>
      <c s="54" r="AB198">
        <v>5973.0</v>
      </c>
      <c s="13" r="AC198"/>
      <c s="54" r="AD198">
        <v>31592.0</v>
      </c>
      <c s="54" r="AE198">
        <v>6251.0</v>
      </c>
      <c s="3" r="AF198"/>
      <c s="54" r="AG198">
        <v>29992.0</v>
      </c>
      <c s="3" r="AH198"/>
      <c s="3" r="AI198"/>
      <c s="3" r="AJ198"/>
      <c s="54" r="AK198">
        <v>67835.0</v>
      </c>
      <c s="13" r="AL198"/>
      <c s="54" r="AM198">
        <v>25345.0</v>
      </c>
      <c s="3" r="AN198"/>
      <c s="54" r="AO198">
        <v>1485.0</v>
      </c>
      <c s="54" r="AP198">
        <v>4520.0</v>
      </c>
      <c s="3" r="AQ198"/>
      <c s="3" r="AR198"/>
      <c s="54" r="AS198">
        <v>8890.0</v>
      </c>
      <c s="3" r="AT198"/>
      <c s="54" r="AU198">
        <v>40240.0</v>
      </c>
      <c s="55" r="AV198"/>
      <c s="54" r="AW198">
        <v>3000.0</v>
      </c>
      <c s="50" r="AX198"/>
      <c s="54" r="AY198">
        <v>111981.0</v>
      </c>
      <c s="54" r="AZ198">
        <v>2311.0</v>
      </c>
      <c s="3" r="BA198"/>
      <c s="3" r="BB198"/>
      <c s="3" r="BC198"/>
      <c s="3" r="BD198">
        <v>455.0</v>
      </c>
      <c s="54" r="BE198">
        <v>28901.0</v>
      </c>
      <c s="54" r="BF198">
        <v>143648.0</v>
      </c>
      <c s="13" r="BG198"/>
      <c s="3" r="BH198">
        <v>698.0</v>
      </c>
      <c s="54" r="BI198">
        <v>1648.0</v>
      </c>
      <c s="54" r="BJ198">
        <v>3488.0</v>
      </c>
      <c s="3" r="BK198">
        <v>160.0</v>
      </c>
      <c s="3" r="BL198"/>
      <c s="3" r="BM198">
        <v>246.0</v>
      </c>
      <c s="3" r="BN198"/>
      <c s="3" r="BO198">
        <v>507.0</v>
      </c>
      <c s="3" r="BP198"/>
      <c s="54" r="BQ198">
        <v>6747.0</v>
      </c>
      <c s="13" r="BR198"/>
      <c s="54" r="BS198">
        <v>36187.0</v>
      </c>
      <c s="54" r="BT198">
        <v>6049.0</v>
      </c>
      <c s="3" r="BU198"/>
      <c s="54" r="BV198">
        <v>30004.0</v>
      </c>
      <c s="3" r="BW198"/>
      <c s="3" r="BX198">
        <v>7.0</v>
      </c>
      <c s="3" r="BY198"/>
      <c s="54" r="BZ198">
        <v>72247.0</v>
      </c>
      <c s="13" r="CA198"/>
      <c s="54" r="CB198">
        <v>11283.0</v>
      </c>
      <c s="3" r="CC198"/>
      <c s="54" r="CD198">
        <v>1558.0</v>
      </c>
      <c s="54" r="CE198">
        <v>5504.0</v>
      </c>
      <c s="3" r="CF198"/>
      <c s="3" r="CG198"/>
      <c s="54" r="CH198">
        <v>7565.0</v>
      </c>
      <c s="3" r="CI198"/>
      <c s="54" r="CJ198">
        <v>25910.0</v>
      </c>
      <c s="13" r="CK198"/>
      <c s="54" r="CL198">
        <v>104069.0</v>
      </c>
      <c s="12" r="CM198"/>
      <c s="51" r="CN198"/>
      <c s="54" r="CO198">
        <v>8273.0</v>
      </c>
      <c s="54" r="CP198">
        <v>7947.0</v>
      </c>
      <c s="54" r="CQ198">
        <v>1950.0</v>
      </c>
      <c s="54" r="CR198">
        <v>8314.0</v>
      </c>
      <c s="54" r="CS198">
        <v>26484.0</v>
      </c>
      <c s="13" r="CT198"/>
      <c s="54" r="CU198">
        <v>19511.0</v>
      </c>
      <c s="54" r="CV198">
        <v>3144.0</v>
      </c>
      <c s="54" r="CW198">
        <v>2895.0</v>
      </c>
      <c s="54" r="CX198">
        <v>13876.0</v>
      </c>
      <c s="54" r="CY198">
        <v>1093.0</v>
      </c>
      <c s="54" r="CZ198">
        <v>2326.0</v>
      </c>
      <c s="3" r="DA198">
        <v>501.0</v>
      </c>
      <c s="54" r="DB198">
        <v>2192.0</v>
      </c>
      <c s="3" r="DC198"/>
      <c t="str" s="58" r="DD198">
        <f t="shared" si="1"/>
        <v>45,538</v>
      </c>
      <c s="13" r="DE198"/>
      <c s="54" r="DF198">
        <v>45638.0</v>
      </c>
      <c s="54" r="DG198">
        <v>15505.0</v>
      </c>
      <c s="3" r="DH198">
        <v>180.0</v>
      </c>
      <c s="54" r="DI198">
        <v>40423.0</v>
      </c>
      <c s="54" r="DJ198">
        <v>1500.0</v>
      </c>
      <c s="3" r="DK198">
        <v>367.0</v>
      </c>
      <c s="3" r="DL198">
        <v>140.0</v>
      </c>
      <c s="54" r="DM198">
        <v>103753.0</v>
      </c>
      <c s="13" r="DN198"/>
      <c s="54" r="DO198">
        <v>23465.0</v>
      </c>
      <c s="3" r="DP198"/>
      <c s="54" r="DQ198">
        <v>7472.0</v>
      </c>
      <c s="3" r="DR198"/>
      <c s="3" r="DS198"/>
      <c s="3" r="DT198"/>
      <c s="54" r="DU198">
        <v>8645.0</v>
      </c>
      <c s="3" r="DV198"/>
      <c s="54" r="DW198">
        <v>39582.0</v>
      </c>
      <c s="13" r="DX198"/>
      <c s="54" r="DY198">
        <v>40575.0</v>
      </c>
      <c s="50" r="DZ198"/>
      <c s="54" r="EA198">
        <v>9828.0</v>
      </c>
      <c s="54" r="EB198">
        <v>10552.0</v>
      </c>
      <c s="54" r="EC198">
        <v>3245.0</v>
      </c>
      <c s="54" r="ED198">
        <v>8304.0</v>
      </c>
      <c s="54" r="EE198">
        <v>31929.0</v>
      </c>
      <c s="13" r="EF198"/>
      <c s="54" r="EG198">
        <v>21743.0</v>
      </c>
      <c s="54" r="EH198">
        <v>3269.0</v>
      </c>
      <c s="54" r="EI198">
        <v>3057.0</v>
      </c>
      <c s="54" r="EJ198">
        <v>15843.0</v>
      </c>
      <c s="54" r="EK198">
        <v>1068.0</v>
      </c>
      <c s="54" r="EL198">
        <v>2429.0</v>
      </c>
      <c s="3" r="EM198">
        <v>483.0</v>
      </c>
      <c s="54" r="EN198">
        <v>2773.0</v>
      </c>
      <c s="3" r="EO198"/>
      <c s="54" r="EP198">
        <v>50665.0</v>
      </c>
      <c s="13" r="EQ198"/>
      <c s="54" r="ER198">
        <v>50649.0</v>
      </c>
      <c s="54" r="ES198">
        <v>16056.0</v>
      </c>
      <c s="3" r="ET198">
        <v>180.0</v>
      </c>
      <c s="54" r="EU198">
        <v>41351.0</v>
      </c>
      <c s="54" r="EV198">
        <v>1582.0</v>
      </c>
      <c s="3" r="EW198">
        <v>379.0</v>
      </c>
      <c s="3" r="EX198">
        <v>140.0</v>
      </c>
      <c s="54" r="EY198">
        <v>110337.0</v>
      </c>
      <c s="13" r="EZ198"/>
      <c s="54" r="FA198">
        <v>3799.0</v>
      </c>
      <c s="3" r="FB198"/>
      <c s="54" r="FC198">
        <v>7246.0</v>
      </c>
      <c s="3" r="FD198"/>
      <c s="3" r="FE198"/>
      <c s="3" r="FF198"/>
      <c s="54" r="FG198">
        <v>4767.0</v>
      </c>
      <c s="3" r="FH198"/>
      <c s="54" r="FI198">
        <v>15812.0</v>
      </c>
      <c s="13" r="FJ198"/>
      <c s="54" r="FK198">
        <v>149730.0</v>
      </c>
      <c s="5" r="FL198"/>
      <c s="54" r="FM198">
        <v>255932.0</v>
      </c>
      <c s="1" r="FN198"/>
      <c s="1" r="FO198"/>
      <c s="44" r="FP198"/>
      <c s="54" r="FQ198">
        <v>255932.0</v>
      </c>
      <c s="1" r="FR198"/>
      <c s="1" r="FS198"/>
      <c s="44" r="FT198"/>
      <c t="s" s="3" r="FU198">
        <v>87</v>
      </c>
      <c s="5" r="FV198"/>
      <c s="54" r="FW198">
        <v>352621.0</v>
      </c>
      <c s="1" r="FX198"/>
      <c s="1" r="FY198"/>
      <c s="44" r="FZ198"/>
      <c s="54" r="GA198">
        <v>358473.0</v>
      </c>
      <c s="1" r="GB198"/>
      <c s="1" r="GC198"/>
      <c s="44" r="GD198"/>
      <c s="54" r="GE198">
        <v>-5852.0</v>
      </c>
      <c s="12" r="GF198"/>
      <c s="3" r="GG198"/>
      <c s="3" r="GH198"/>
      <c s="3" r="GI198"/>
      <c s="3" r="GJ198"/>
      <c s="3" r="GK198"/>
      <c s="3" r="GL198"/>
      <c s="3" r="GM198"/>
      <c s="3" r="GN198"/>
      <c s="3" r="GO198"/>
    </row>
    <row r="199">
      <c s="47" r="A199">
        <v>186.0</v>
      </c>
      <c t="s" s="48" r="B199">
        <v>91</v>
      </c>
      <c t="s" s="53" r="C199">
        <v>291</v>
      </c>
      <c s="48" r="D199"/>
      <c s="48" r="E199"/>
      <c s="48" r="F199"/>
      <c s="48" r="G199"/>
      <c s="48" r="H199"/>
      <c s="48" r="I199"/>
      <c s="54" r="J199">
        <v>3916.0</v>
      </c>
      <c s="3" r="K199"/>
      <c s="3" r="L199"/>
      <c s="3" r="M199"/>
      <c s="3" r="N199"/>
      <c s="3" r="O199"/>
      <c s="54" r="P199">
        <v>11484.0</v>
      </c>
      <c s="54" r="Q199">
        <v>15400.0</v>
      </c>
      <c s="13" r="R199"/>
      <c s="3" r="S199"/>
      <c s="3" r="T199">
        <v>784.0</v>
      </c>
      <c s="3" r="U199">
        <v>38.0</v>
      </c>
      <c s="3" r="V199">
        <v>35.0</v>
      </c>
      <c s="3" r="W199"/>
      <c s="3" r="X199"/>
      <c s="3" r="Y199"/>
      <c s="3" r="Z199"/>
      <c s="3" r="AA199"/>
      <c s="3" r="AB199">
        <v>857.0</v>
      </c>
      <c s="13" r="AC199"/>
      <c s="54" r="AD199">
        <v>4546.0</v>
      </c>
      <c s="3" r="AE199">
        <v>3.0</v>
      </c>
      <c s="3" r="AF199">
        <v>106.0</v>
      </c>
      <c s="54" r="AG199">
        <v>4356.0</v>
      </c>
      <c s="3" r="AH199"/>
      <c s="3" r="AI199"/>
      <c s="3" r="AJ199"/>
      <c s="54" r="AK199">
        <v>9011.0</v>
      </c>
      <c s="13" r="AL199"/>
      <c s="54" r="AM199">
        <v>1568.0</v>
      </c>
      <c s="3" r="AN199"/>
      <c s="3" r="AO199">
        <v>77.0</v>
      </c>
      <c s="3" r="AP199"/>
      <c s="3" r="AQ199"/>
      <c s="3" r="AR199"/>
      <c s="3" r="AS199">
        <v>430.0</v>
      </c>
      <c s="3" r="AT199"/>
      <c s="54" r="AU199">
        <v>2075.0</v>
      </c>
      <c s="55" r="AV199"/>
      <c s="54" r="AW199">
        <v>2165.0</v>
      </c>
      <c s="50" r="AX199"/>
      <c s="54" r="AY199">
        <v>3897.0</v>
      </c>
      <c s="3" r="AZ199"/>
      <c s="3" r="BA199"/>
      <c s="3" r="BB199"/>
      <c s="3" r="BC199"/>
      <c s="3" r="BD199"/>
      <c s="54" r="BE199">
        <v>11484.0</v>
      </c>
      <c s="54" r="BF199">
        <v>15381.0</v>
      </c>
      <c s="13" r="BG199"/>
      <c s="3" r="BH199"/>
      <c s="3" r="BI199">
        <v>784.0</v>
      </c>
      <c s="3" r="BJ199">
        <v>38.0</v>
      </c>
      <c s="3" r="BK199">
        <v>35.0</v>
      </c>
      <c s="3" r="BL199"/>
      <c s="3" r="BM199"/>
      <c s="3" r="BN199"/>
      <c s="3" r="BO199"/>
      <c s="3" r="BP199"/>
      <c s="3" r="BQ199">
        <v>857.0</v>
      </c>
      <c s="13" r="BR199"/>
      <c s="54" r="BS199">
        <v>4546.0</v>
      </c>
      <c s="3" r="BT199">
        <v>3.0</v>
      </c>
      <c s="3" r="BU199">
        <v>105.0</v>
      </c>
      <c s="54" r="BV199">
        <v>4356.0</v>
      </c>
      <c s="3" r="BW199"/>
      <c s="3" r="BX199"/>
      <c s="3" r="BY199"/>
      <c s="54" r="BZ199">
        <v>9010.0</v>
      </c>
      <c s="13" r="CA199"/>
      <c s="54" r="CB199">
        <v>1568.0</v>
      </c>
      <c s="3" r="CC199"/>
      <c s="3" r="CD199">
        <v>77.0</v>
      </c>
      <c s="3" r="CE199"/>
      <c s="3" r="CF199"/>
      <c s="3" r="CG199"/>
      <c s="3" r="CH199">
        <v>430.0</v>
      </c>
      <c s="3" r="CI199"/>
      <c s="54" r="CJ199">
        <v>2075.0</v>
      </c>
      <c s="13" r="CK199"/>
      <c s="54" r="CL199">
        <v>2298.0</v>
      </c>
      <c s="12" r="CM199"/>
      <c s="51" r="CN199"/>
      <c s="54" r="CO199">
        <v>3129.0</v>
      </c>
      <c s="54" r="CP199">
        <v>1569.0</v>
      </c>
      <c s="3" r="CQ199">
        <v>209.0</v>
      </c>
      <c s="3" r="CR199">
        <v>453.0</v>
      </c>
      <c s="54" r="CS199">
        <v>5360.0</v>
      </c>
      <c s="13" r="CT199"/>
      <c s="54" r="CU199">
        <v>1003.0</v>
      </c>
      <c s="54" r="CV199">
        <v>1226.0</v>
      </c>
      <c s="3" r="CW199">
        <v>250.0</v>
      </c>
      <c s="54" r="CX199">
        <v>1711.0</v>
      </c>
      <c s="3" r="CY199">
        <v>17.0</v>
      </c>
      <c s="3" r="CZ199">
        <v>484.0</v>
      </c>
      <c s="3" r="DA199"/>
      <c s="3" r="DB199">
        <v>68.0</v>
      </c>
      <c s="3" r="DC199"/>
      <c t="str" s="58" r="DD199">
        <f t="shared" si="1"/>
        <v>4,759</v>
      </c>
      <c s="13" r="DE199"/>
      <c s="54" r="DF199">
        <v>6802.0</v>
      </c>
      <c s="3" r="DG199">
        <v>366.0</v>
      </c>
      <c s="3" r="DH199">
        <v>217.0</v>
      </c>
      <c s="54" r="DI199">
        <v>5770.0</v>
      </c>
      <c s="3" r="DJ199">
        <v>403.0</v>
      </c>
      <c s="3" r="DK199"/>
      <c s="3" r="DL199">
        <v>24.0</v>
      </c>
      <c s="54" r="DM199">
        <v>13582.0</v>
      </c>
      <c s="13" r="DN199"/>
      <c s="54" r="DO199">
        <v>1219.0</v>
      </c>
      <c s="3" r="DP199"/>
      <c s="3" r="DQ199"/>
      <c s="3" r="DR199"/>
      <c s="3" r="DS199"/>
      <c s="3" r="DT199"/>
      <c s="3" r="DU199">
        <v>442.0</v>
      </c>
      <c s="3" r="DV199">
        <v>3.0</v>
      </c>
      <c s="54" r="DW199">
        <v>1664.0</v>
      </c>
      <c s="13" r="DX199"/>
      <c s="54" r="DY199">
        <v>4143.0</v>
      </c>
      <c s="50" r="DZ199"/>
      <c s="54" r="EA199">
        <v>2672.0</v>
      </c>
      <c s="54" r="EB199">
        <v>1779.0</v>
      </c>
      <c s="3" r="EC199">
        <v>204.0</v>
      </c>
      <c s="3" r="ED199">
        <v>453.0</v>
      </c>
      <c s="54" r="EE199">
        <v>5108.0</v>
      </c>
      <c s="13" r="EF199"/>
      <c s="54" r="EG199">
        <v>1003.0</v>
      </c>
      <c s="54" r="EH199">
        <v>1262.0</v>
      </c>
      <c s="3" r="EI199">
        <v>250.0</v>
      </c>
      <c s="54" r="EJ199">
        <v>1711.0</v>
      </c>
      <c s="3" r="EK199">
        <v>17.0</v>
      </c>
      <c s="3" r="EL199">
        <v>480.0</v>
      </c>
      <c s="3" r="EM199"/>
      <c s="3" r="EN199">
        <v>68.0</v>
      </c>
      <c s="3" r="EO199"/>
      <c s="54" r="EP199">
        <v>4791.0</v>
      </c>
      <c s="13" r="EQ199"/>
      <c s="54" r="ER199">
        <v>6802.0</v>
      </c>
      <c s="3" r="ES199">
        <v>366.0</v>
      </c>
      <c s="3" r="ET199">
        <v>217.0</v>
      </c>
      <c s="54" r="EU199">
        <v>5770.0</v>
      </c>
      <c s="3" r="EV199">
        <v>403.0</v>
      </c>
      <c s="3" r="EW199"/>
      <c s="3" r="EX199">
        <v>24.0</v>
      </c>
      <c s="54" r="EY199">
        <v>13582.0</v>
      </c>
      <c s="13" r="EZ199"/>
      <c s="54" r="FA199">
        <v>1219.0</v>
      </c>
      <c s="3" r="FB199"/>
      <c s="3" r="FC199"/>
      <c s="3" r="FD199"/>
      <c s="3" r="FE199"/>
      <c s="3" r="FF199"/>
      <c s="3" r="FG199">
        <v>856.0</v>
      </c>
      <c s="3" r="FH199">
        <v>4.0</v>
      </c>
      <c s="54" r="FI199">
        <v>2079.0</v>
      </c>
      <c s="13" r="FJ199"/>
      <c s="54" r="FK199">
        <v>5693.0</v>
      </c>
      <c s="5" r="FL199"/>
      <c s="54" r="FM199">
        <v>29508.0</v>
      </c>
      <c s="1" r="FN199"/>
      <c s="1" r="FO199"/>
      <c s="44" r="FP199"/>
      <c s="54" r="FQ199">
        <v>29508.0</v>
      </c>
      <c s="1" r="FR199"/>
      <c s="1" r="FS199"/>
      <c s="44" r="FT199"/>
      <c t="s" s="3" r="FU199">
        <v>87</v>
      </c>
      <c s="5" r="FV199"/>
      <c s="54" r="FW199">
        <v>29621.0</v>
      </c>
      <c s="1" r="FX199"/>
      <c s="1" r="FY199"/>
      <c s="44" r="FZ199"/>
      <c s="54" r="GA199">
        <v>31253.0</v>
      </c>
      <c s="1" r="GB199"/>
      <c s="1" r="GC199"/>
      <c s="44" r="GD199"/>
      <c s="54" r="GE199">
        <v>-1632.0</v>
      </c>
      <c s="12" r="GF199"/>
      <c s="3" r="GG199"/>
      <c s="3" r="GH199"/>
      <c s="3" r="GI199"/>
      <c s="3" r="GJ199"/>
      <c s="3" r="GK199"/>
      <c s="3" r="GL199"/>
      <c s="3" r="GM199"/>
      <c s="3" r="GN199"/>
      <c s="3" r="GO199"/>
    </row>
    <row r="200">
      <c s="47" r="A200">
        <v>187.0</v>
      </c>
      <c t="s" s="48" r="B200">
        <v>97</v>
      </c>
      <c t="s" s="53" r="C200">
        <v>292</v>
      </c>
      <c s="48" r="D200"/>
      <c s="48" r="E200"/>
      <c s="48" r="F200"/>
      <c s="48" r="G200"/>
      <c s="48" r="H200"/>
      <c s="48" r="I200"/>
      <c s="54" r="J200">
        <v>38500.0</v>
      </c>
      <c s="3" r="K200"/>
      <c s="3" r="L200"/>
      <c s="3" r="M200"/>
      <c s="3" r="N200"/>
      <c s="3" r="O200">
        <v>616.0</v>
      </c>
      <c s="54" r="P200">
        <v>9110.0</v>
      </c>
      <c s="54" r="Q200">
        <v>48226.0</v>
      </c>
      <c s="13" r="R200"/>
      <c s="54" r="S200">
        <v>5341.0</v>
      </c>
      <c s="54" r="T200">
        <v>1157.0</v>
      </c>
      <c s="54" r="U200">
        <v>1210.0</v>
      </c>
      <c s="3" r="V200"/>
      <c s="3" r="W200"/>
      <c s="3" r="X200"/>
      <c s="3" r="Y200">
        <v>330.0</v>
      </c>
      <c s="3" r="Z200">
        <v>15.0</v>
      </c>
      <c s="54" r="AA200">
        <v>1225.0</v>
      </c>
      <c s="54" r="AB200">
        <v>9278.0</v>
      </c>
      <c s="13" r="AC200"/>
      <c s="54" r="AD200">
        <v>33193.0</v>
      </c>
      <c s="54" r="AE200">
        <v>4247.0</v>
      </c>
      <c s="54" r="AF200">
        <v>1450.0</v>
      </c>
      <c s="54" r="AG200">
        <v>6040.0</v>
      </c>
      <c s="3" r="AH200"/>
      <c s="3" r="AI200">
        <v>320.0</v>
      </c>
      <c s="3" r="AJ200"/>
      <c s="54" r="AK200">
        <v>45250.0</v>
      </c>
      <c s="13" r="AL200"/>
      <c s="3" r="AM200"/>
      <c s="3" r="AN200"/>
      <c s="3" r="AO200">
        <v>140.0</v>
      </c>
      <c s="3" r="AP200">
        <v>70.0</v>
      </c>
      <c s="3" r="AQ200"/>
      <c s="3" r="AR200"/>
      <c s="54" r="AS200">
        <v>5920.0</v>
      </c>
      <c s="3" r="AT200">
        <v>320.0</v>
      </c>
      <c s="54" r="AU200">
        <v>6450.0</v>
      </c>
      <c s="55" r="AV200"/>
      <c s="54" r="AW200">
        <v>1126.0</v>
      </c>
      <c s="50" r="AX200"/>
      <c s="54" r="AY200">
        <v>38420.0</v>
      </c>
      <c s="3" r="AZ200"/>
      <c s="3" r="BA200"/>
      <c s="3" r="BB200"/>
      <c s="3" r="BC200"/>
      <c s="3" r="BD200">
        <v>440.0</v>
      </c>
      <c s="54" r="BE200">
        <v>5995.0</v>
      </c>
      <c s="54" r="BF200">
        <v>44855.0</v>
      </c>
      <c s="13" r="BG200"/>
      <c s="54" r="BH200">
        <v>6191.0</v>
      </c>
      <c s="54" r="BI200">
        <v>1149.0</v>
      </c>
      <c s="54" r="BJ200">
        <v>1381.0</v>
      </c>
      <c s="3" r="BK200"/>
      <c s="3" r="BL200"/>
      <c s="3" r="BM200"/>
      <c s="3" r="BN200">
        <v>290.0</v>
      </c>
      <c s="3" r="BO200">
        <v>9.0</v>
      </c>
      <c s="3" r="BP200">
        <v>769.0</v>
      </c>
      <c s="54" r="BQ200">
        <v>9789.0</v>
      </c>
      <c s="13" r="BR200"/>
      <c s="54" r="BS200">
        <v>37787.0</v>
      </c>
      <c s="54" r="BT200">
        <v>3693.0</v>
      </c>
      <c s="54" r="BU200">
        <v>1928.0</v>
      </c>
      <c s="54" r="BV200">
        <v>6891.0</v>
      </c>
      <c s="3" r="BW200"/>
      <c s="3" r="BX200">
        <v>424.0</v>
      </c>
      <c s="3" r="BY200"/>
      <c s="54" r="BZ200">
        <v>50723.0</v>
      </c>
      <c s="13" r="CA200"/>
      <c s="3" r="CB200">
        <v>450.0</v>
      </c>
      <c s="3" r="CC200"/>
      <c s="3" r="CD200">
        <v>291.0</v>
      </c>
      <c s="54" r="CE200">
        <v>1213.0</v>
      </c>
      <c s="3" r="CF200"/>
      <c s="3" r="CG200"/>
      <c s="54" r="CH200">
        <v>5793.0</v>
      </c>
      <c s="3" r="CI200">
        <v>310.0</v>
      </c>
      <c s="54" r="CJ200">
        <v>8057.0</v>
      </c>
      <c s="13" r="CK200"/>
      <c s="54" r="CL200">
        <v>1914.0</v>
      </c>
      <c s="12" r="CM200"/>
      <c s="51" r="CN200"/>
      <c s="54" r="CO200">
        <v>3158.0</v>
      </c>
      <c s="54" r="CP200">
        <v>2956.0</v>
      </c>
      <c s="3" r="CQ200">
        <v>250.0</v>
      </c>
      <c s="54" r="CR200">
        <v>4800.0</v>
      </c>
      <c s="54" r="CS200">
        <v>11164.0</v>
      </c>
      <c s="13" r="CT200"/>
      <c s="54" r="CU200">
        <v>6722.0</v>
      </c>
      <c s="54" r="CV200">
        <v>2764.0</v>
      </c>
      <c s="54" r="CW200">
        <v>2885.0</v>
      </c>
      <c s="3" r="CX200">
        <v>100.0</v>
      </c>
      <c s="3" r="CY200"/>
      <c s="54" r="CZ200">
        <v>5366.0</v>
      </c>
      <c s="3" r="DA200">
        <v>572.0</v>
      </c>
      <c s="3" r="DB200"/>
      <c s="54" r="DC200">
        <v>2225.0</v>
      </c>
      <c t="str" s="58" r="DD200">
        <f t="shared" si="1"/>
        <v>20,634</v>
      </c>
      <c s="13" r="DE200"/>
      <c s="54" r="DF200">
        <v>37590.0</v>
      </c>
      <c s="54" r="DG200">
        <v>10295.0</v>
      </c>
      <c s="54" r="DH200">
        <v>1683.0</v>
      </c>
      <c s="54" r="DI200">
        <v>10039.0</v>
      </c>
      <c s="3" r="DJ200">
        <v>510.0</v>
      </c>
      <c s="3" r="DK200">
        <v>363.0</v>
      </c>
      <c s="3" r="DL200"/>
      <c s="54" r="DM200">
        <v>60480.0</v>
      </c>
      <c s="13" r="DN200"/>
      <c s="3" r="DO200">
        <v>380.0</v>
      </c>
      <c s="3" r="DP200"/>
      <c s="3" r="DQ200">
        <v>274.0</v>
      </c>
      <c s="54" r="DR200">
        <v>2269.0</v>
      </c>
      <c s="3" r="DS200"/>
      <c s="3" r="DT200"/>
      <c s="54" r="DU200">
        <v>5810.0</v>
      </c>
      <c s="3" r="DV200">
        <v>406.0</v>
      </c>
      <c s="54" r="DW200">
        <v>9139.0</v>
      </c>
      <c s="13" r="DX200"/>
      <c s="54" r="DY200">
        <v>8913.0</v>
      </c>
      <c s="50" r="DZ200"/>
      <c s="54" r="EA200">
        <v>2962.0</v>
      </c>
      <c s="54" r="EB200">
        <v>2921.0</v>
      </c>
      <c s="3" r="EC200">
        <v>549.0</v>
      </c>
      <c s="54" r="ED200">
        <v>4714.0</v>
      </c>
      <c s="54" r="EE200">
        <v>11146.0</v>
      </c>
      <c s="13" r="EF200"/>
      <c s="54" r="EG200">
        <v>6966.0</v>
      </c>
      <c s="54" r="EH200">
        <v>2680.0</v>
      </c>
      <c s="54" r="EI200">
        <v>2831.0</v>
      </c>
      <c s="3" r="EJ200">
        <v>47.0</v>
      </c>
      <c s="3" r="EK200"/>
      <c s="54" r="EL200">
        <v>5178.0</v>
      </c>
      <c s="3" r="EM200">
        <v>559.0</v>
      </c>
      <c s="3" r="EN200"/>
      <c s="54" r="EO200">
        <v>2210.0</v>
      </c>
      <c s="54" r="EP200">
        <v>20471.0</v>
      </c>
      <c s="13" r="EQ200"/>
      <c s="54" r="ER200">
        <v>41066.0</v>
      </c>
      <c s="54" r="ES200">
        <v>9872.0</v>
      </c>
      <c s="54" r="ET200">
        <v>2154.0</v>
      </c>
      <c s="54" r="EU200">
        <v>10838.0</v>
      </c>
      <c s="3" r="EV200">
        <v>500.0</v>
      </c>
      <c s="3" r="EW200">
        <v>416.0</v>
      </c>
      <c s="3" r="EX200"/>
      <c s="54" r="EY200">
        <v>64846.0</v>
      </c>
      <c s="13" r="EZ200"/>
      <c s="3" r="FA200">
        <v>617.0</v>
      </c>
      <c s="3" r="FB200"/>
      <c s="3" r="FC200">
        <v>198.0</v>
      </c>
      <c s="54" r="FD200">
        <v>3546.0</v>
      </c>
      <c s="3" r="FE200"/>
      <c s="3" r="FF200"/>
      <c s="54" r="FG200">
        <v>4648.0</v>
      </c>
      <c s="3" r="FH200">
        <v>375.0</v>
      </c>
      <c s="54" r="FI200">
        <v>9384.0</v>
      </c>
      <c s="13" r="FJ200"/>
      <c s="54" r="FK200">
        <v>10046.0</v>
      </c>
      <c s="5" r="FL200"/>
      <c s="54" r="FM200">
        <v>110330.0</v>
      </c>
      <c s="1" r="FN200"/>
      <c s="1" r="FO200"/>
      <c s="44" r="FP200"/>
      <c s="54" r="FQ200">
        <v>110330.0</v>
      </c>
      <c s="1" r="FR200"/>
      <c s="1" r="FS200"/>
      <c s="44" r="FT200"/>
      <c t="s" s="3" r="FU200">
        <v>87</v>
      </c>
      <c s="5" r="FV200"/>
      <c s="54" r="FW200">
        <v>115338.0</v>
      </c>
      <c s="1" r="FX200"/>
      <c s="1" r="FY200"/>
      <c s="44" r="FZ200"/>
      <c s="54" r="GA200">
        <v>115893.0</v>
      </c>
      <c s="1" r="GB200"/>
      <c s="1" r="GC200"/>
      <c s="44" r="GD200"/>
      <c s="3" r="GE200">
        <v>-555.0</v>
      </c>
      <c s="12" r="GF200"/>
      <c s="3" r="GG200"/>
      <c s="3" r="GH200"/>
      <c s="3" r="GI200"/>
      <c s="3" r="GJ200"/>
      <c s="3" r="GK200"/>
      <c s="3" r="GL200"/>
      <c s="3" r="GM200"/>
      <c s="3" r="GN200"/>
      <c s="3" r="GO200"/>
    </row>
    <row r="201">
      <c s="47" r="A201">
        <v>188.0</v>
      </c>
      <c t="s" s="48" r="B201">
        <v>91</v>
      </c>
      <c t="s" s="53" r="C201">
        <v>293</v>
      </c>
      <c s="48" r="D201"/>
      <c s="48" r="E201"/>
      <c s="48" r="F201"/>
      <c s="48" r="G201"/>
      <c s="48" r="H201"/>
      <c s="48" r="I201"/>
      <c s="54" r="J201">
        <v>93409.0</v>
      </c>
      <c s="3" r="K201">
        <v>115.0</v>
      </c>
      <c s="3" r="L201"/>
      <c s="54" r="M201">
        <v>1400.0</v>
      </c>
      <c s="3" r="N201"/>
      <c s="3" r="O201"/>
      <c s="54" r="P201">
        <v>11022.0</v>
      </c>
      <c s="54" r="Q201">
        <v>105946.0</v>
      </c>
      <c s="13" r="R201"/>
      <c s="54" r="S201">
        <v>2295.0</v>
      </c>
      <c s="54" r="T201">
        <v>3499.0</v>
      </c>
      <c s="54" r="U201">
        <v>4599.0</v>
      </c>
      <c s="3" r="V201">
        <v>187.0</v>
      </c>
      <c s="3" r="W201"/>
      <c s="3" r="X201">
        <v>130.0</v>
      </c>
      <c s="3" r="Y201"/>
      <c s="3" r="Z201">
        <v>960.0</v>
      </c>
      <c s="3" r="AA201">
        <v>350.0</v>
      </c>
      <c s="54" r="AB201">
        <v>12038.0</v>
      </c>
      <c s="13" r="AC201"/>
      <c s="54" r="AD201">
        <v>72009.0</v>
      </c>
      <c s="54" r="AE201">
        <v>2041.0</v>
      </c>
      <c s="3" r="AF201">
        <v>108.0</v>
      </c>
      <c s="54" r="AG201">
        <v>11057.0</v>
      </c>
      <c s="54" r="AH201">
        <v>1374.0</v>
      </c>
      <c s="3" r="AI201"/>
      <c s="3" r="AJ201">
        <v>7.0</v>
      </c>
      <c s="54" r="AK201">
        <v>86596.0</v>
      </c>
      <c s="13" r="AL201"/>
      <c s="54" r="AM201">
        <v>3910.0</v>
      </c>
      <c s="3" r="AN201"/>
      <c s="54" r="AO201">
        <v>1588.0</v>
      </c>
      <c s="54" r="AP201">
        <v>4206.0</v>
      </c>
      <c s="3" r="AQ201"/>
      <c s="3" r="AR201"/>
      <c s="54" r="AS201">
        <v>11300.0</v>
      </c>
      <c s="3" r="AT201"/>
      <c s="54" r="AU201">
        <v>21004.0</v>
      </c>
      <c s="55" r="AV201"/>
      <c s="54" r="AW201">
        <v>8414.0</v>
      </c>
      <c s="50" r="AX201"/>
      <c s="54" r="AY201">
        <v>95833.0</v>
      </c>
      <c s="3" r="AZ201">
        <v>210.0</v>
      </c>
      <c s="3" r="BA201"/>
      <c s="54" r="BB201">
        <v>1572.0</v>
      </c>
      <c s="3" r="BC201"/>
      <c s="3" r="BD201"/>
      <c s="54" r="BE201">
        <v>11751.0</v>
      </c>
      <c s="54" r="BF201">
        <v>109366.0</v>
      </c>
      <c s="13" r="BG201"/>
      <c s="54" r="BH201">
        <v>2195.0</v>
      </c>
      <c s="54" r="BI201">
        <v>3890.0</v>
      </c>
      <c s="54" r="BJ201">
        <v>4332.0</v>
      </c>
      <c s="3" r="BK201">
        <v>204.0</v>
      </c>
      <c t="s" s="3" r="BL201">
        <v>87</v>
      </c>
      <c s="3" r="BM201">
        <v>830.0</v>
      </c>
      <c s="3" r="BN201"/>
      <c s="54" r="BO201">
        <v>1532.0</v>
      </c>
      <c s="3" r="BP201">
        <v>155.0</v>
      </c>
      <c s="54" r="BQ201">
        <v>13138.0</v>
      </c>
      <c s="13" r="BR201"/>
      <c s="54" r="BS201">
        <v>76564.0</v>
      </c>
      <c s="54" r="BT201">
        <v>1625.0</v>
      </c>
      <c s="3" r="BU201">
        <v>115.0</v>
      </c>
      <c s="54" r="BV201">
        <v>11317.0</v>
      </c>
      <c s="54" r="BW201">
        <v>1522.0</v>
      </c>
      <c s="3" r="BX201">
        <v>246.0</v>
      </c>
      <c s="3" r="BY201">
        <v>14.0</v>
      </c>
      <c s="54" r="BZ201">
        <v>91403.0</v>
      </c>
      <c s="13" r="CA201"/>
      <c s="54" r="CB201">
        <v>4810.0</v>
      </c>
      <c s="3" r="CC201"/>
      <c s="54" r="CD201">
        <v>1844.0</v>
      </c>
      <c s="54" r="CE201">
        <v>6357.0</v>
      </c>
      <c s="3" r="CF201"/>
      <c s="3" r="CG201"/>
      <c s="54" r="CH201">
        <v>13631.0</v>
      </c>
      <c s="3" r="CI201"/>
      <c s="54" r="CJ201">
        <v>26642.0</v>
      </c>
      <c s="13" r="CK201"/>
      <c s="54" r="CL201">
        <v>8634.0</v>
      </c>
      <c s="12" r="CM201"/>
      <c s="51" r="CN201"/>
      <c s="54" r="CO201">
        <v>6538.0</v>
      </c>
      <c s="54" r="CP201">
        <v>6281.0</v>
      </c>
      <c s="3" r="CQ201">
        <v>800.0</v>
      </c>
      <c s="54" r="CR201">
        <v>10185.0</v>
      </c>
      <c s="54" r="CS201">
        <v>23804.0</v>
      </c>
      <c s="13" r="CT201"/>
      <c s="54" r="CU201">
        <v>10447.0</v>
      </c>
      <c s="54" r="CV201">
        <v>5426.0</v>
      </c>
      <c s="54" r="CW201">
        <v>4599.0</v>
      </c>
      <c s="54" r="CX201">
        <v>2157.0</v>
      </c>
      <c s="3" r="CY201">
        <v>163.0</v>
      </c>
      <c s="54" r="CZ201">
        <v>23938.0</v>
      </c>
      <c s="3" r="DA201"/>
      <c s="3" r="DB201">
        <v>708.0</v>
      </c>
      <c s="54" r="DC201">
        <v>2396.0</v>
      </c>
      <c t="str" s="58" r="DD201">
        <f t="shared" si="1"/>
        <v>49,834</v>
      </c>
      <c s="13" r="DE201"/>
      <c s="54" r="DF201">
        <v>95360.0</v>
      </c>
      <c s="54" r="DG201">
        <v>7181.0</v>
      </c>
      <c s="3" r="DH201">
        <v>352.0</v>
      </c>
      <c s="54" r="DI201">
        <v>16130.0</v>
      </c>
      <c s="54" r="DJ201">
        <v>2025.0</v>
      </c>
      <c s="3" r="DK201"/>
      <c s="3" r="DL201">
        <v>166.0</v>
      </c>
      <c s="54" r="DM201">
        <v>121214.0</v>
      </c>
      <c s="13" r="DN201"/>
      <c s="54" r="DO201">
        <v>3545.0</v>
      </c>
      <c s="3" r="DP201"/>
      <c s="54" r="DQ201">
        <v>1473.0</v>
      </c>
      <c s="54" r="DR201">
        <v>3362.0</v>
      </c>
      <c s="3" r="DS201"/>
      <c s="3" r="DT201"/>
      <c s="54" r="DU201">
        <v>14787.0</v>
      </c>
      <c s="3" r="DV201"/>
      <c s="54" r="DW201">
        <v>23167.0</v>
      </c>
      <c s="13" r="DX201"/>
      <c s="54" r="DY201">
        <v>15979.0</v>
      </c>
      <c s="50" r="DZ201"/>
      <c s="54" r="EA201">
        <v>6115.0</v>
      </c>
      <c s="54" r="EB201">
        <v>6943.0</v>
      </c>
      <c s="54" r="EC201">
        <v>1214.0</v>
      </c>
      <c s="54" r="ED201">
        <v>10485.0</v>
      </c>
      <c s="54" r="EE201">
        <v>24757.0</v>
      </c>
      <c s="13" r="EF201"/>
      <c s="54" r="EG201">
        <v>10765.0</v>
      </c>
      <c s="54" r="EH201">
        <v>5899.0</v>
      </c>
      <c s="54" r="EI201">
        <v>4999.0</v>
      </c>
      <c s="54" r="EJ201">
        <v>2446.0</v>
      </c>
      <c s="3" r="EK201">
        <v>168.0</v>
      </c>
      <c s="54" r="EL201">
        <v>25321.0</v>
      </c>
      <c s="3" r="EM201"/>
      <c s="3" r="EN201">
        <v>830.0</v>
      </c>
      <c s="54" r="EO201">
        <v>2260.0</v>
      </c>
      <c s="54" r="EP201">
        <v>52688.0</v>
      </c>
      <c s="13" r="EQ201"/>
      <c s="54" r="ER201">
        <v>103334.0</v>
      </c>
      <c s="54" r="ES201">
        <v>6722.0</v>
      </c>
      <c s="3" r="ET201">
        <v>385.0</v>
      </c>
      <c s="54" r="EU201">
        <v>15607.0</v>
      </c>
      <c s="54" r="EV201">
        <v>2103.0</v>
      </c>
      <c s="3" r="EW201">
        <v>187.0</v>
      </c>
      <c s="3" r="EX201">
        <v>43.0</v>
      </c>
      <c s="54" r="EY201">
        <v>128381.0</v>
      </c>
      <c s="13" r="EZ201"/>
      <c s="54" r="FA201">
        <v>4493.0</v>
      </c>
      <c s="3" r="FB201"/>
      <c s="54" r="FC201">
        <v>1815.0</v>
      </c>
      <c s="54" r="FD201">
        <v>3400.0</v>
      </c>
      <c s="3" r="FE201"/>
      <c s="3" r="FF201"/>
      <c s="54" r="FG201">
        <v>15361.0</v>
      </c>
      <c s="3" r="FH201"/>
      <c s="54" r="FI201">
        <v>25069.0</v>
      </c>
      <c s="13" r="FJ201"/>
      <c s="54" r="FK201">
        <v>16785.0</v>
      </c>
      <c s="5" r="FL201"/>
      <c s="54" r="FM201">
        <v>233998.0</v>
      </c>
      <c s="1" r="FN201"/>
      <c s="1" r="FO201"/>
      <c s="44" r="FP201"/>
      <c s="54" r="FQ201">
        <v>233998.0</v>
      </c>
      <c s="1" r="FR201"/>
      <c s="1" r="FS201"/>
      <c s="44" r="FT201"/>
      <c t="s" s="3" r="FU201">
        <v>87</v>
      </c>
      <c s="5" r="FV201"/>
      <c s="54" r="FW201">
        <v>249183.0</v>
      </c>
      <c s="1" r="FX201"/>
      <c s="1" r="FY201"/>
      <c s="44" r="FZ201"/>
      <c s="54" r="GA201">
        <v>247680.0</v>
      </c>
      <c s="1" r="GB201"/>
      <c s="1" r="GC201"/>
      <c s="44" r="GD201"/>
      <c s="54" r="GE201">
        <v>1503.0</v>
      </c>
      <c s="12" r="GF201"/>
      <c s="3" r="GG201"/>
      <c s="3" r="GH201"/>
      <c s="3" r="GI201"/>
      <c s="3" r="GJ201"/>
      <c s="3" r="GK201"/>
      <c s="3" r="GL201"/>
      <c s="3" r="GM201"/>
      <c s="3" r="GN201"/>
      <c s="3" r="GO201"/>
    </row>
    <row r="202">
      <c s="47" r="A202">
        <v>189.0</v>
      </c>
      <c t="s" s="48" r="B202">
        <v>103</v>
      </c>
      <c t="s" s="53" r="C202">
        <v>294</v>
      </c>
      <c s="48" r="D202"/>
      <c s="48" r="E202"/>
      <c s="48" r="F202"/>
      <c s="48" r="G202"/>
      <c s="48" r="H202"/>
      <c s="48" r="I202"/>
      <c s="54" r="J202">
        <v>108328.0</v>
      </c>
      <c s="3" r="K202">
        <v>85.0</v>
      </c>
      <c s="3" r="L202"/>
      <c s="3" r="M202"/>
      <c s="3" r="N202">
        <v>775.0</v>
      </c>
      <c s="3" r="O202">
        <v>250.0</v>
      </c>
      <c s="54" r="P202">
        <v>2944.0</v>
      </c>
      <c s="54" r="Q202">
        <v>112382.0</v>
      </c>
      <c s="13" r="R202"/>
      <c s="54" r="S202">
        <v>2690.0</v>
      </c>
      <c s="3" r="T202">
        <v>255.0</v>
      </c>
      <c s="54" r="U202">
        <v>3300.0</v>
      </c>
      <c s="3" r="V202">
        <v>230.0</v>
      </c>
      <c s="3" r="W202"/>
      <c s="3" r="X202">
        <v>643.0</v>
      </c>
      <c s="3" r="Y202">
        <v>420.0</v>
      </c>
      <c s="3" r="Z202"/>
      <c s="54" r="AA202">
        <v>1200.0</v>
      </c>
      <c s="54" r="AB202">
        <v>9688.0</v>
      </c>
      <c s="13" r="AC202"/>
      <c s="54" r="AD202">
        <v>61693.0</v>
      </c>
      <c s="54" r="AE202">
        <v>6219.0</v>
      </c>
      <c s="3" r="AF202"/>
      <c s="54" r="AG202">
        <v>8563.0</v>
      </c>
      <c s="3" r="AH202">
        <v>135.0</v>
      </c>
      <c s="3" r="AI202">
        <v>105.0</v>
      </c>
      <c s="3" r="AJ202">
        <v>140.0</v>
      </c>
      <c s="54" r="AK202">
        <v>76855.0</v>
      </c>
      <c s="13" r="AL202"/>
      <c s="54" r="AM202">
        <v>1800.0</v>
      </c>
      <c s="3" r="AN202"/>
      <c s="3" r="AO202">
        <v>150.0</v>
      </c>
      <c s="3" r="AP202"/>
      <c s="3" r="AQ202"/>
      <c s="3" r="AR202"/>
      <c s="54" r="AS202">
        <v>9810.0</v>
      </c>
      <c s="3" r="AT202"/>
      <c s="54" r="AU202">
        <v>11760.0</v>
      </c>
      <c s="55" r="AV202"/>
      <c s="3" r="AW202">
        <v>415.0</v>
      </c>
      <c s="50" r="AX202"/>
      <c s="54" r="AY202">
        <v>107146.0</v>
      </c>
      <c s="3" r="AZ202">
        <v>76.0</v>
      </c>
      <c s="3" r="BA202"/>
      <c s="3" r="BB202"/>
      <c s="3" r="BC202">
        <v>404.0</v>
      </c>
      <c s="3" r="BD202">
        <v>517.0</v>
      </c>
      <c s="54" r="BE202">
        <v>3616.0</v>
      </c>
      <c s="54" r="BF202">
        <v>111759.0</v>
      </c>
      <c s="13" r="BG202"/>
      <c s="54" r="BH202">
        <v>3035.0</v>
      </c>
      <c s="3" r="BI202">
        <v>329.0</v>
      </c>
      <c s="54" r="BJ202">
        <v>3139.0</v>
      </c>
      <c s="3" r="BK202">
        <v>311.0</v>
      </c>
      <c s="3" r="BL202">
        <v>917.0</v>
      </c>
      <c s="3" r="BM202">
        <v>737.0</v>
      </c>
      <c s="3" r="BN202">
        <v>424.0</v>
      </c>
      <c s="3" r="BO202"/>
      <c s="54" r="BP202">
        <v>1288.0</v>
      </c>
      <c s="54" r="BQ202">
        <v>10180.0</v>
      </c>
      <c s="13" r="BR202"/>
      <c s="54" r="BS202">
        <v>64287.0</v>
      </c>
      <c s="54" r="BT202">
        <v>6725.0</v>
      </c>
      <c s="3" r="BU202"/>
      <c s="54" r="BV202">
        <v>9226.0</v>
      </c>
      <c s="3" r="BW202"/>
      <c s="3" r="BX202">
        <v>219.0</v>
      </c>
      <c s="3" r="BY202">
        <v>190.0</v>
      </c>
      <c s="54" r="BZ202">
        <v>80647.0</v>
      </c>
      <c s="13" r="CA202"/>
      <c s="54" r="CB202">
        <v>1722.0</v>
      </c>
      <c s="3" r="CC202"/>
      <c s="3" r="CD202">
        <v>151.0</v>
      </c>
      <c s="3" r="CE202"/>
      <c s="3" r="CF202"/>
      <c s="3" r="CG202"/>
      <c s="54" r="CH202">
        <v>10458.0</v>
      </c>
      <c s="3" r="CI202"/>
      <c s="54" r="CJ202">
        <v>12331.0</v>
      </c>
      <c s="13" r="CK202"/>
      <c s="3" r="CL202">
        <v>390.0</v>
      </c>
      <c s="12" r="CM202"/>
      <c s="51" r="CN202"/>
      <c s="54" r="CO202">
        <v>12022.0</v>
      </c>
      <c s="54" r="CP202">
        <v>7230.0</v>
      </c>
      <c s="54" r="CQ202">
        <v>1150.0</v>
      </c>
      <c s="54" r="CR202">
        <v>10050.0</v>
      </c>
      <c s="54" r="CS202">
        <v>30452.0</v>
      </c>
      <c s="13" r="CT202"/>
      <c s="54" r="CU202">
        <v>9517.0</v>
      </c>
      <c s="54" r="CV202">
        <v>3215.0</v>
      </c>
      <c s="54" r="CW202">
        <v>4267.0</v>
      </c>
      <c s="54" r="CX202">
        <v>3994.0</v>
      </c>
      <c s="54" r="CY202">
        <v>1797.0</v>
      </c>
      <c s="54" r="CZ202">
        <v>13761.0</v>
      </c>
      <c s="54" r="DA202">
        <v>1679.0</v>
      </c>
      <c s="3" r="DB202"/>
      <c s="54" r="DC202">
        <v>1315.0</v>
      </c>
      <c t="str" s="58" r="DD202">
        <f t="shared" si="1"/>
        <v>39,545</v>
      </c>
      <c s="13" r="DE202"/>
      <c s="54" r="DF202">
        <v>84100.0</v>
      </c>
      <c s="54" r="DG202">
        <v>14944.0</v>
      </c>
      <c s="3" r="DH202">
        <v>104.0</v>
      </c>
      <c s="54" r="DI202">
        <v>13235.0</v>
      </c>
      <c s="3" r="DJ202">
        <v>668.0</v>
      </c>
      <c s="3" r="DK202">
        <v>295.0</v>
      </c>
      <c s="3" r="DL202">
        <v>792.0</v>
      </c>
      <c s="54" r="DM202">
        <v>114138.0</v>
      </c>
      <c s="13" r="DN202"/>
      <c s="54" r="DO202">
        <v>1775.0</v>
      </c>
      <c s="3" r="DP202"/>
      <c s="3" r="DQ202">
        <v>360.0</v>
      </c>
      <c s="3" r="DR202"/>
      <c s="3" r="DS202"/>
      <c s="3" r="DT202"/>
      <c s="54" r="DU202">
        <v>8515.0</v>
      </c>
      <c s="3" r="DV202"/>
      <c s="54" r="DW202">
        <v>10650.0</v>
      </c>
      <c s="13" r="DX202"/>
      <c s="54" r="DY202">
        <v>16315.0</v>
      </c>
      <c s="50" r="DZ202"/>
      <c s="54" r="EA202">
        <v>12096.0</v>
      </c>
      <c s="54" r="EB202">
        <v>7318.0</v>
      </c>
      <c s="54" r="EC202">
        <v>1126.0</v>
      </c>
      <c s="54" r="ED202">
        <v>10490.0</v>
      </c>
      <c s="54" r="EE202">
        <v>31030.0</v>
      </c>
      <c s="13" r="EF202"/>
      <c s="54" r="EG202">
        <v>9529.0</v>
      </c>
      <c s="54" r="EH202">
        <v>2670.0</v>
      </c>
      <c s="54" r="EI202">
        <v>4297.0</v>
      </c>
      <c s="54" r="EJ202">
        <v>3965.0</v>
      </c>
      <c s="54" r="EK202">
        <v>2176.0</v>
      </c>
      <c s="54" r="EL202">
        <v>14396.0</v>
      </c>
      <c s="54" r="EM202">
        <v>1548.0</v>
      </c>
      <c s="3" r="EN202"/>
      <c s="54" r="EO202">
        <v>1309.0</v>
      </c>
      <c s="54" r="EP202">
        <v>39890.0</v>
      </c>
      <c s="13" r="EQ202"/>
      <c s="54" r="ER202">
        <v>83991.0</v>
      </c>
      <c s="54" r="ES202">
        <v>16056.0</v>
      </c>
      <c s="3" r="ET202">
        <v>92.0</v>
      </c>
      <c s="54" r="EU202">
        <v>14279.0</v>
      </c>
      <c s="3" r="EV202">
        <v>595.0</v>
      </c>
      <c s="3" r="EW202">
        <v>356.0</v>
      </c>
      <c s="3" r="EX202">
        <v>754.0</v>
      </c>
      <c s="54" r="EY202">
        <v>116123.0</v>
      </c>
      <c s="13" r="EZ202"/>
      <c s="54" r="FA202">
        <v>1822.0</v>
      </c>
      <c s="3" r="FB202"/>
      <c s="3" r="FC202">
        <v>463.0</v>
      </c>
      <c s="3" r="FD202"/>
      <c s="3" r="FE202"/>
      <c s="3" r="FF202"/>
      <c s="54" r="FG202">
        <v>9339.0</v>
      </c>
      <c s="3" r="FH202"/>
      <c s="54" r="FI202">
        <v>11624.0</v>
      </c>
      <c s="13" r="FJ202"/>
      <c s="54" r="FK202">
        <v>16769.0</v>
      </c>
      <c s="5" r="FL202"/>
      <c s="54" r="FM202">
        <v>211100.0</v>
      </c>
      <c s="1" r="FN202"/>
      <c s="1" r="FO202"/>
      <c s="44" r="FP202"/>
      <c s="54" r="FQ202">
        <v>211100.0</v>
      </c>
      <c s="1" r="FR202"/>
      <c s="1" r="FS202"/>
      <c s="44" r="FT202"/>
      <c t="s" s="3" r="FU202">
        <v>87</v>
      </c>
      <c s="5" r="FV202"/>
      <c s="54" r="FW202">
        <v>215307.0</v>
      </c>
      <c s="1" r="FX202"/>
      <c s="1" r="FY202"/>
      <c s="44" r="FZ202"/>
      <c s="54" r="GA202">
        <v>215436.0</v>
      </c>
      <c s="1" r="GB202"/>
      <c s="1" r="GC202"/>
      <c s="44" r="GD202"/>
      <c s="3" r="GE202">
        <v>-129.0</v>
      </c>
      <c s="12" r="GF202"/>
      <c s="3" r="GG202"/>
      <c s="3" r="GH202"/>
      <c s="3" r="GI202"/>
      <c s="3" r="GJ202"/>
      <c s="3" r="GK202"/>
      <c s="3" r="GL202"/>
      <c s="3" r="GM202"/>
      <c s="3" r="GN202"/>
      <c s="3" r="GO202"/>
    </row>
    <row r="203">
      <c s="47" r="A203">
        <v>190.0</v>
      </c>
      <c t="s" s="48" r="B203">
        <v>91</v>
      </c>
      <c t="s" s="53" r="C203">
        <v>295</v>
      </c>
      <c s="48" r="D203"/>
      <c s="48" r="E203"/>
      <c s="48" r="F203"/>
      <c s="48" r="G203"/>
      <c s="48" r="H203"/>
      <c s="48" r="I203"/>
      <c s="54" r="J203">
        <v>32417.0</v>
      </c>
      <c s="3" r="K203">
        <v>176.0</v>
      </c>
      <c s="3" r="L203"/>
      <c s="3" r="M203"/>
      <c s="3" r="N203"/>
      <c s="3" r="O203"/>
      <c s="54" r="P203">
        <v>4118.0</v>
      </c>
      <c s="54" r="Q203">
        <v>36711.0</v>
      </c>
      <c s="13" r="R203"/>
      <c s="3" r="S203">
        <v>48.0</v>
      </c>
      <c s="3" r="T203">
        <v>6.0</v>
      </c>
      <c s="54" r="U203">
        <v>3450.0</v>
      </c>
      <c s="3" r="V203"/>
      <c s="3" r="W203"/>
      <c s="3" r="X203">
        <v>46.0</v>
      </c>
      <c s="3" r="Y203"/>
      <c s="3" r="Z203"/>
      <c s="3" r="AA203"/>
      <c s="54" r="AB203">
        <v>3550.0</v>
      </c>
      <c s="13" r="AC203"/>
      <c s="54" r="AD203">
        <v>17419.0</v>
      </c>
      <c s="3" r="AE203">
        <v>80.0</v>
      </c>
      <c s="3" r="AF203"/>
      <c s="54" r="AG203">
        <v>7605.0</v>
      </c>
      <c s="3" r="AH203"/>
      <c s="3" r="AI203">
        <v>2.0</v>
      </c>
      <c s="3" r="AJ203"/>
      <c s="54" r="AK203">
        <v>25106.0</v>
      </c>
      <c s="13" r="AL203"/>
      <c s="3" r="AM203"/>
      <c s="3" r="AN203"/>
      <c s="3" r="AO203"/>
      <c s="3" r="AP203">
        <v>50.0</v>
      </c>
      <c s="3" r="AQ203"/>
      <c s="3" r="AR203"/>
      <c s="54" r="AS203">
        <v>3289.0</v>
      </c>
      <c s="3" r="AT203"/>
      <c s="54" r="AU203">
        <v>3339.0</v>
      </c>
      <c s="55" r="AV203"/>
      <c s="3" r="AW203">
        <v>250.0</v>
      </c>
      <c s="50" r="AX203"/>
      <c s="54" r="AY203">
        <v>33000.0</v>
      </c>
      <c s="3" r="AZ203">
        <v>180.0</v>
      </c>
      <c s="3" r="BA203"/>
      <c s="3" r="BB203"/>
      <c s="3" r="BC203"/>
      <c s="3" r="BD203"/>
      <c s="54" r="BE203">
        <v>4116.0</v>
      </c>
      <c s="54" r="BF203">
        <v>37296.0</v>
      </c>
      <c s="13" r="BG203"/>
      <c s="3" r="BH203">
        <v>43.0</v>
      </c>
      <c s="3" r="BI203">
        <v>6.0</v>
      </c>
      <c s="54" r="BJ203">
        <v>3800.0</v>
      </c>
      <c s="3" r="BK203"/>
      <c s="3" r="BL203"/>
      <c s="3" r="BM203">
        <v>64.0</v>
      </c>
      <c s="3" r="BN203"/>
      <c s="3" r="BO203"/>
      <c s="3" r="BP203"/>
      <c s="54" r="BQ203">
        <v>3913.0</v>
      </c>
      <c s="13" r="BR203"/>
      <c s="54" r="BS203">
        <v>16961.0</v>
      </c>
      <c s="3" r="BT203">
        <v>133.0</v>
      </c>
      <c s="3" r="BU203"/>
      <c s="54" r="BV203">
        <v>7490.0</v>
      </c>
      <c s="3" r="BW203"/>
      <c s="3" r="BX203">
        <v>2.0</v>
      </c>
      <c s="3" r="BY203"/>
      <c s="54" r="BZ203">
        <v>24586.0</v>
      </c>
      <c s="13" r="CA203"/>
      <c s="3" r="CB203"/>
      <c s="3" r="CC203"/>
      <c s="3" r="CD203"/>
      <c s="3" r="CE203">
        <v>37.0</v>
      </c>
      <c s="3" r="CF203"/>
      <c s="3" r="CG203"/>
      <c s="54" r="CH203">
        <v>3320.0</v>
      </c>
      <c s="3" r="CI203"/>
      <c s="54" r="CJ203">
        <v>3357.0</v>
      </c>
      <c s="13" r="CK203"/>
      <c s="3" r="CL203">
        <v>508.0</v>
      </c>
      <c s="12" r="CM203"/>
      <c s="51" r="CN203"/>
      <c s="54" r="CO203">
        <v>2209.0</v>
      </c>
      <c s="54" r="CP203">
        <v>2213.0</v>
      </c>
      <c s="3" r="CQ203">
        <v>610.0</v>
      </c>
      <c s="54" r="CR203">
        <v>1338.0</v>
      </c>
      <c s="54" r="CS203">
        <v>6370.0</v>
      </c>
      <c s="13" r="CT203"/>
      <c s="54" r="CU203">
        <v>5846.0</v>
      </c>
      <c s="54" r="CV203">
        <v>1062.0</v>
      </c>
      <c s="54" r="CW203">
        <v>1133.0</v>
      </c>
      <c s="54" r="CX203">
        <v>1850.0</v>
      </c>
      <c s="3" r="CY203">
        <v>37.0</v>
      </c>
      <c s="54" r="CZ203">
        <v>1451.0</v>
      </c>
      <c s="3" r="DA203"/>
      <c s="3" r="DB203"/>
      <c s="3" r="DC203"/>
      <c t="str" s="58" r="DD203">
        <f t="shared" si="1"/>
        <v>11,379</v>
      </c>
      <c s="13" r="DE203"/>
      <c s="54" r="DF203">
        <v>28049.0</v>
      </c>
      <c s="54" r="DG203">
        <v>1074.0</v>
      </c>
      <c s="3" r="DH203">
        <v>54.0</v>
      </c>
      <c s="54" r="DI203">
        <v>9526.0</v>
      </c>
      <c s="54" r="DJ203">
        <v>1288.0</v>
      </c>
      <c s="3" r="DK203"/>
      <c s="3" r="DL203"/>
      <c s="54" r="DM203">
        <v>39991.0</v>
      </c>
      <c s="13" r="DN203"/>
      <c t="s" s="3" r="DO203">
        <v>87</v>
      </c>
      <c s="3" r="DP203"/>
      <c s="54" r="DQ203">
        <v>1379.0</v>
      </c>
      <c s="3" r="DR203"/>
      <c s="3" r="DS203"/>
      <c s="3" r="DT203"/>
      <c s="54" r="DU203">
        <v>5108.0</v>
      </c>
      <c s="3" r="DV203"/>
      <c s="54" r="DW203">
        <v>6487.0</v>
      </c>
      <c s="13" r="DX203"/>
      <c s="54" r="DY203">
        <v>4729.0</v>
      </c>
      <c s="50" r="DZ203"/>
      <c s="54" r="EA203">
        <v>2251.0</v>
      </c>
      <c s="54" r="EB203">
        <v>2325.0</v>
      </c>
      <c s="3" r="EC203">
        <v>635.0</v>
      </c>
      <c s="54" r="ED203">
        <v>1176.0</v>
      </c>
      <c s="54" r="EE203">
        <v>6387.0</v>
      </c>
      <c s="13" r="EF203"/>
      <c s="54" r="EG203">
        <v>5831.0</v>
      </c>
      <c s="54" r="EH203">
        <v>1065.0</v>
      </c>
      <c s="54" r="EI203">
        <v>1115.0</v>
      </c>
      <c s="54" r="EJ203">
        <v>1959.0</v>
      </c>
      <c s="3" r="EK203">
        <v>37.0</v>
      </c>
      <c s="54" r="EL203">
        <v>1470.0</v>
      </c>
      <c s="3" r="EM203"/>
      <c s="3" r="EN203"/>
      <c s="3" r="EO203"/>
      <c s="54" r="EP203">
        <v>11477.0</v>
      </c>
      <c s="13" r="EQ203"/>
      <c s="54" r="ER203">
        <v>28704.0</v>
      </c>
      <c s="54" r="ES203">
        <v>1238.0</v>
      </c>
      <c s="3" r="ET203">
        <v>67.0</v>
      </c>
      <c s="54" r="EU203">
        <v>9477.0</v>
      </c>
      <c s="54" r="EV203">
        <v>1241.0</v>
      </c>
      <c s="3" r="EW203"/>
      <c s="3" r="EX203"/>
      <c s="54" r="EY203">
        <v>40727.0</v>
      </c>
      <c s="13" r="EZ203"/>
      <c t="s" s="3" r="FA203">
        <v>87</v>
      </c>
      <c s="3" r="FB203"/>
      <c s="54" r="FC203">
        <v>1317.0</v>
      </c>
      <c s="3" r="FD203"/>
      <c s="3" r="FE203"/>
      <c s="3" r="FF203"/>
      <c s="54" r="FG203">
        <v>5284.0</v>
      </c>
      <c s="3" r="FH203"/>
      <c s="54" r="FI203">
        <v>6601.0</v>
      </c>
      <c s="13" r="FJ203"/>
      <c s="54" r="FK203">
        <v>5284.0</v>
      </c>
      <c s="5" r="FL203"/>
      <c s="54" r="FM203">
        <v>68956.0</v>
      </c>
      <c s="1" r="FN203"/>
      <c s="1" r="FO203"/>
      <c s="44" r="FP203"/>
      <c s="54" r="FQ203">
        <v>68956.0</v>
      </c>
      <c s="1" r="FR203"/>
      <c s="1" r="FS203"/>
      <c s="44" r="FT203"/>
      <c t="s" s="3" r="FU203">
        <v>87</v>
      </c>
      <c s="5" r="FV203"/>
      <c s="54" r="FW203">
        <v>69660.0</v>
      </c>
      <c s="1" r="FX203"/>
      <c s="1" r="FY203"/>
      <c s="44" r="FZ203"/>
      <c s="54" r="GA203">
        <v>70476.0</v>
      </c>
      <c s="1" r="GB203"/>
      <c s="1" r="GC203"/>
      <c s="44" r="GD203"/>
      <c s="3" r="GE203">
        <v>-816.0</v>
      </c>
      <c s="12" r="GF203"/>
      <c s="3" r="GG203"/>
      <c s="3" r="GH203"/>
      <c s="3" r="GI203"/>
      <c s="3" r="GJ203"/>
      <c s="3" r="GK203"/>
      <c s="3" r="GL203"/>
      <c s="3" r="GM203"/>
      <c s="3" r="GN203"/>
      <c s="3" r="GO203"/>
    </row>
    <row r="204">
      <c s="47" r="A204">
        <v>191.0</v>
      </c>
      <c t="s" s="48" r="B204">
        <v>94</v>
      </c>
      <c t="s" s="53" r="C204">
        <v>359</v>
      </c>
      <c s="48" r="D204"/>
      <c s="48" r="E204"/>
      <c s="48" r="F204"/>
      <c s="48" r="G204"/>
      <c s="48" r="H204"/>
      <c s="48" r="I204"/>
      <c s="54" r="J204">
        <v>12500.0</v>
      </c>
      <c s="3" r="K204">
        <v>5.0</v>
      </c>
      <c s="3" r="L204"/>
      <c s="3" r="M204"/>
      <c s="3" r="N204"/>
      <c s="3" r="O204"/>
      <c s="54" r="P204">
        <v>7500.0</v>
      </c>
      <c s="54" r="Q204">
        <v>20005.0</v>
      </c>
      <c s="13" r="R204"/>
      <c s="3" r="S204">
        <v>106.0</v>
      </c>
      <c s="3" r="T204"/>
      <c s="3" r="U204">
        <v>50.0</v>
      </c>
      <c s="3" r="V204">
        <v>50.0</v>
      </c>
      <c s="3" r="W204"/>
      <c s="3" r="X204">
        <v>28.0</v>
      </c>
      <c s="3" r="Y204"/>
      <c s="3" r="Z204"/>
      <c s="3" r="AA204"/>
      <c s="3" r="AB204">
        <v>234.0</v>
      </c>
      <c s="13" r="AC204"/>
      <c s="54" r="AD204">
        <v>9648.0</v>
      </c>
      <c s="3" r="AE204">
        <v>556.0</v>
      </c>
      <c s="3" r="AF204">
        <v>24.0</v>
      </c>
      <c s="54" r="AG204">
        <v>3256.0</v>
      </c>
      <c s="3" r="AH204"/>
      <c s="3" r="AI204"/>
      <c s="3" r="AJ204">
        <v>150.0</v>
      </c>
      <c s="54" r="AK204">
        <v>13634.0</v>
      </c>
      <c s="13" r="AL204"/>
      <c s="54" r="AM204">
        <v>4800.0</v>
      </c>
      <c s="3" r="AN204"/>
      <c s="3" r="AO204"/>
      <c s="3" r="AP204"/>
      <c s="3" r="AQ204"/>
      <c s="3" r="AR204"/>
      <c s="54" r="AS204">
        <v>1240.0</v>
      </c>
      <c s="3" r="AT204"/>
      <c s="54" r="AU204">
        <v>6040.0</v>
      </c>
      <c s="55" r="AV204"/>
      <c s="3" r="AW204">
        <v>616.0</v>
      </c>
      <c s="50" r="AX204"/>
      <c s="54" r="AY204">
        <v>11036.0</v>
      </c>
      <c s="3" r="AZ204">
        <v>2.0</v>
      </c>
      <c s="3" r="BA204"/>
      <c s="3" r="BB204"/>
      <c s="3" r="BC204"/>
      <c s="3" r="BD204"/>
      <c s="54" r="BE204">
        <v>10066.0</v>
      </c>
      <c s="54" r="BF204">
        <v>21104.0</v>
      </c>
      <c s="13" r="BG204"/>
      <c s="3" r="BH204">
        <v>19.0</v>
      </c>
      <c s="3" r="BI204"/>
      <c s="3" r="BJ204">
        <v>160.0</v>
      </c>
      <c s="3" r="BK204">
        <v>86.0</v>
      </c>
      <c s="3" r="BL204"/>
      <c s="3" r="BM204">
        <v>553.0</v>
      </c>
      <c s="3" r="BN204"/>
      <c s="3" r="BO204"/>
      <c s="3" r="BP204"/>
      <c s="3" r="BQ204">
        <v>818.0</v>
      </c>
      <c s="13" r="BR204"/>
      <c s="54" r="BS204">
        <v>9792.0</v>
      </c>
      <c s="3" r="BT204">
        <v>192.0</v>
      </c>
      <c s="3" r="BU204"/>
      <c s="54" r="BV204">
        <v>3424.0</v>
      </c>
      <c s="3" r="BW204"/>
      <c s="3" r="BX204"/>
      <c s="3" r="BY204">
        <v>18.0</v>
      </c>
      <c s="54" r="BZ204">
        <v>13426.0</v>
      </c>
      <c s="13" r="CA204"/>
      <c s="54" r="CB204">
        <v>4135.0</v>
      </c>
      <c s="3" r="CC204"/>
      <c s="3" r="CD204"/>
      <c s="3" r="CE204"/>
      <c s="3" r="CF204"/>
      <c s="3" r="CG204"/>
      <c s="54" r="CH204">
        <v>1450.0</v>
      </c>
      <c s="3" r="CI204"/>
      <c s="54" r="CJ204">
        <v>5585.0</v>
      </c>
      <c s="13" r="CK204"/>
      <c s="54" r="CL204">
        <v>21640.0</v>
      </c>
      <c s="12" r="CM204"/>
      <c s="51" r="CN204"/>
      <c s="54" r="CO204">
        <v>2480.0</v>
      </c>
      <c s="54" r="CP204">
        <v>1972.0</v>
      </c>
      <c s="54" r="CQ204">
        <v>1330.0</v>
      </c>
      <c s="54" r="CR204">
        <v>2209.0</v>
      </c>
      <c s="54" r="CS204">
        <v>7991.0</v>
      </c>
      <c s="13" r="CT204"/>
      <c s="54" r="CU204">
        <v>3341.0</v>
      </c>
      <c s="3" r="CV204">
        <v>539.0</v>
      </c>
      <c s="3" r="CW204">
        <v>480.0</v>
      </c>
      <c s="54" r="CX204">
        <v>1807.0</v>
      </c>
      <c s="3" r="CY204">
        <v>20.0</v>
      </c>
      <c s="3" r="CZ204">
        <v>250.0</v>
      </c>
      <c s="3" r="DA204"/>
      <c s="3" r="DB204"/>
      <c s="3" r="DC204"/>
      <c t="str" s="58" r="DD204">
        <f t="shared" si="1"/>
        <v>6,437</v>
      </c>
      <c s="13" r="DE204"/>
      <c s="54" r="DF204">
        <v>11464.0</v>
      </c>
      <c s="54" r="DG204">
        <v>1646.0</v>
      </c>
      <c s="3" r="DH204">
        <v>345.0</v>
      </c>
      <c s="54" r="DI204">
        <v>4316.0</v>
      </c>
      <c s="3" r="DJ204">
        <v>18.0</v>
      </c>
      <c s="3" r="DK204"/>
      <c s="3" r="DL204">
        <v>140.0</v>
      </c>
      <c s="54" r="DM204">
        <v>17929.0</v>
      </c>
      <c s="13" r="DN204"/>
      <c s="54" r="DO204">
        <v>4966.0</v>
      </c>
      <c s="3" r="DP204"/>
      <c s="3" r="DQ204">
        <v>31.0</v>
      </c>
      <c s="3" r="DR204"/>
      <c s="3" r="DS204"/>
      <c s="3" r="DT204"/>
      <c s="3" r="DU204">
        <v>654.0</v>
      </c>
      <c s="3" r="DV204"/>
      <c s="54" r="DW204">
        <v>5651.0</v>
      </c>
      <c s="13" r="DX204"/>
      <c s="54" r="DY204">
        <v>6639.0</v>
      </c>
      <c s="50" r="DZ204"/>
      <c s="54" r="EA204">
        <v>2693.0</v>
      </c>
      <c s="54" r="EB204">
        <v>1564.0</v>
      </c>
      <c s="54" r="EC204">
        <v>1116.0</v>
      </c>
      <c s="54" r="ED204">
        <v>1038.0</v>
      </c>
      <c s="54" r="EE204">
        <v>6411.0</v>
      </c>
      <c s="13" r="EF204"/>
      <c s="54" r="EG204">
        <v>3078.0</v>
      </c>
      <c s="3" r="EH204">
        <v>554.0</v>
      </c>
      <c s="3" r="EI204">
        <v>325.0</v>
      </c>
      <c s="54" r="EJ204">
        <v>1587.0</v>
      </c>
      <c s="3" r="EK204">
        <v>14.0</v>
      </c>
      <c s="3" r="EL204">
        <v>416.0</v>
      </c>
      <c s="3" r="EM204"/>
      <c s="3" r="EN204"/>
      <c s="3" r="EO204"/>
      <c s="54" r="EP204">
        <v>5974.0</v>
      </c>
      <c s="13" r="EQ204"/>
      <c s="54" r="ER204">
        <v>11203.0</v>
      </c>
      <c s="54" r="ES204">
        <v>1122.0</v>
      </c>
      <c s="3" r="ET204">
        <v>288.0</v>
      </c>
      <c s="54" r="EU204">
        <v>4691.0</v>
      </c>
      <c s="3" r="EV204">
        <v>42.0</v>
      </c>
      <c s="3" r="EW204"/>
      <c s="3" r="EX204">
        <v>29.0</v>
      </c>
      <c s="54" r="EY204">
        <v>17375.0</v>
      </c>
      <c s="13" r="EZ204"/>
      <c s="54" r="FA204">
        <v>7214.0</v>
      </c>
      <c s="3" r="FB204"/>
      <c s="3" r="FC204">
        <v>32.0</v>
      </c>
      <c s="3" r="FD204"/>
      <c s="3" r="FE204"/>
      <c s="3" r="FF204"/>
      <c s="3" r="FG204">
        <v>517.0</v>
      </c>
      <c s="3" r="FH204"/>
      <c s="54" r="FI204">
        <v>7763.0</v>
      </c>
      <c s="13" r="FJ204"/>
      <c s="54" r="FK204">
        <v>40218.0</v>
      </c>
      <c s="5" r="FL204"/>
      <c s="54" r="FM204">
        <v>40529.0</v>
      </c>
      <c s="1" r="FN204"/>
      <c s="1" r="FO204"/>
      <c s="44" r="FP204"/>
      <c s="54" r="FQ204">
        <v>44647.0</v>
      </c>
      <c s="1" r="FR204"/>
      <c s="1" r="FS204"/>
      <c s="44" r="FT204"/>
      <c s="54" r="FU204">
        <v>-4118.0</v>
      </c>
      <c s="5" r="FV204"/>
      <c s="54" r="FW204">
        <v>62573.0</v>
      </c>
      <c s="1" r="FX204"/>
      <c s="1" r="FY204"/>
      <c s="44" r="FZ204"/>
      <c s="54" r="GA204">
        <v>77741.0</v>
      </c>
      <c s="1" r="GB204"/>
      <c s="1" r="GC204"/>
      <c s="44" r="GD204"/>
      <c s="54" r="GE204">
        <v>-15168.0</v>
      </c>
      <c s="12" r="GF204"/>
      <c s="3" r="GG204"/>
      <c s="3" r="GH204"/>
      <c s="3" r="GI204"/>
      <c s="3" r="GJ204"/>
      <c s="3" r="GK204"/>
      <c s="3" r="GL204"/>
      <c s="3" r="GM204"/>
      <c s="3" r="GN204"/>
      <c s="3" r="GO204"/>
    </row>
    <row r="205">
      <c s="47" r="A205">
        <v>192.0</v>
      </c>
      <c t="s" s="48" r="B205">
        <v>91</v>
      </c>
      <c t="s" s="53" r="C205">
        <v>296</v>
      </c>
      <c s="48" r="D205"/>
      <c s="48" r="E205"/>
      <c s="48" r="F205"/>
      <c s="48" r="G205"/>
      <c s="48" r="H205"/>
      <c s="48" r="I205"/>
      <c s="54" r="J205">
        <v>119355.0</v>
      </c>
      <c s="54" r="K205">
        <v>1852.0</v>
      </c>
      <c s="3" r="L205"/>
      <c s="3" r="M205"/>
      <c s="3" r="N205">
        <v>20.0</v>
      </c>
      <c s="3" r="O205"/>
      <c s="54" r="P205">
        <v>1407.0</v>
      </c>
      <c s="54" r="Q205">
        <v>122634.0</v>
      </c>
      <c s="13" r="R205"/>
      <c s="3" r="S205">
        <v>315.0</v>
      </c>
      <c s="3" r="T205">
        <v>18.0</v>
      </c>
      <c s="54" r="U205">
        <v>1790.0</v>
      </c>
      <c s="3" r="V205">
        <v>418.0</v>
      </c>
      <c s="3" r="W205"/>
      <c s="3" r="X205"/>
      <c s="3" r="Y205"/>
      <c s="3" r="Z205">
        <v>240.0</v>
      </c>
      <c s="3" r="AA205"/>
      <c s="54" r="AB205">
        <v>2781.0</v>
      </c>
      <c s="13" r="AC205"/>
      <c s="54" r="AD205">
        <v>41301.0</v>
      </c>
      <c s="54" r="AE205">
        <v>1950.0</v>
      </c>
      <c s="3" r="AF205">
        <v>102.0</v>
      </c>
      <c s="54" r="AG205">
        <v>24515.0</v>
      </c>
      <c s="3" r="AH205"/>
      <c s="3" r="AI205"/>
      <c s="3" r="AJ205">
        <v>200.0</v>
      </c>
      <c s="54" r="AK205">
        <v>68068.0</v>
      </c>
      <c s="13" r="AL205"/>
      <c s="54" r="AM205">
        <v>18070.0</v>
      </c>
      <c s="3" r="AN205"/>
      <c s="54" r="AO205">
        <v>2000.0</v>
      </c>
      <c s="3" r="AP205"/>
      <c s="3" r="AQ205"/>
      <c s="3" r="AR205"/>
      <c s="54" r="AS205">
        <v>7700.0</v>
      </c>
      <c s="3" r="AT205"/>
      <c s="54" r="AU205">
        <v>27770.0</v>
      </c>
      <c s="55" r="AV205"/>
      <c s="54" r="AW205">
        <v>5879.0</v>
      </c>
      <c s="50" r="AX205"/>
      <c s="54" r="AY205">
        <v>117370.0</v>
      </c>
      <c s="54" r="AZ205">
        <v>2128.0</v>
      </c>
      <c s="3" r="BA205"/>
      <c s="3" r="BB205"/>
      <c s="3" r="BC205">
        <v>30.0</v>
      </c>
      <c s="3" r="BD205"/>
      <c s="54" r="BE205">
        <v>2039.0</v>
      </c>
      <c s="54" r="BF205">
        <v>121567.0</v>
      </c>
      <c s="13" r="BG205"/>
      <c s="3" r="BH205">
        <v>388.0</v>
      </c>
      <c s="3" r="BI205">
        <v>14.0</v>
      </c>
      <c s="54" r="BJ205">
        <v>2197.0</v>
      </c>
      <c s="3" r="BK205">
        <v>628.0</v>
      </c>
      <c s="3" r="BL205"/>
      <c s="3" r="BM205"/>
      <c s="3" r="BN205"/>
      <c s="3" r="BO205">
        <v>323.0</v>
      </c>
      <c s="3" r="BP205"/>
      <c s="54" r="BQ205">
        <v>3550.0</v>
      </c>
      <c s="13" r="BR205"/>
      <c s="54" r="BS205">
        <v>43921.0</v>
      </c>
      <c s="54" r="BT205">
        <v>2010.0</v>
      </c>
      <c s="3" r="BU205">
        <v>91.0</v>
      </c>
      <c s="54" r="BV205">
        <v>24390.0</v>
      </c>
      <c s="3" r="BW205"/>
      <c s="3" r="BX205"/>
      <c s="3" r="BY205">
        <v>280.0</v>
      </c>
      <c s="54" r="BZ205">
        <v>70692.0</v>
      </c>
      <c s="13" r="CA205"/>
      <c s="54" r="CB205">
        <v>18366.0</v>
      </c>
      <c s="3" r="CC205"/>
      <c s="54" r="CD205">
        <v>1970.0</v>
      </c>
      <c s="3" r="CE205"/>
      <c s="3" r="CF205"/>
      <c s="3" r="CG205"/>
      <c s="54" r="CH205">
        <v>7070.0</v>
      </c>
      <c s="3" r="CI205"/>
      <c s="54" r="CJ205">
        <v>27406.0</v>
      </c>
      <c s="13" r="CK205"/>
      <c s="54" r="CL205">
        <v>6359.0</v>
      </c>
      <c s="12" r="CM205"/>
      <c s="51" r="CN205"/>
      <c s="54" r="CO205">
        <v>7691.0</v>
      </c>
      <c s="54" r="CP205">
        <v>4858.0</v>
      </c>
      <c s="54" r="CQ205">
        <v>1650.0</v>
      </c>
      <c s="54" r="CR205">
        <v>12911.0</v>
      </c>
      <c s="54" r="CS205">
        <v>27110.0</v>
      </c>
      <c s="13" r="CT205"/>
      <c s="54" r="CU205">
        <v>10402.0</v>
      </c>
      <c s="54" r="CV205">
        <v>2032.0</v>
      </c>
      <c s="54" r="CW205">
        <v>3074.0</v>
      </c>
      <c s="54" r="CX205">
        <v>15298.0</v>
      </c>
      <c s="3" r="CY205">
        <v>50.0</v>
      </c>
      <c s="54" r="CZ205">
        <v>1155.0</v>
      </c>
      <c s="3" r="DA205"/>
      <c s="54" r="DB205">
        <v>1940.0</v>
      </c>
      <c s="3" r="DC205">
        <v>50.0</v>
      </c>
      <c t="str" s="58" r="DD205">
        <f t="shared" si="1"/>
        <v>34,001</v>
      </c>
      <c s="13" r="DE205"/>
      <c s="54" r="DF205">
        <v>58800.0</v>
      </c>
      <c s="54" r="DG205">
        <v>15087.0</v>
      </c>
      <c s="3" r="DH205">
        <v>414.0</v>
      </c>
      <c s="54" r="DI205">
        <v>33709.0</v>
      </c>
      <c s="54" r="DJ205">
        <v>1582.0</v>
      </c>
      <c s="54" r="DK205">
        <v>1016.0</v>
      </c>
      <c s="3" r="DL205"/>
      <c s="54" r="DM205">
        <v>110608.0</v>
      </c>
      <c s="13" r="DN205"/>
      <c s="54" r="DO205">
        <v>15117.0</v>
      </c>
      <c s="3" r="DP205"/>
      <c s="3" r="DQ205">
        <v>100.0</v>
      </c>
      <c s="3" r="DR205"/>
      <c s="3" r="DS205"/>
      <c s="3" r="DT205"/>
      <c s="54" r="DU205">
        <v>6084.0</v>
      </c>
      <c s="3" r="DV205"/>
      <c s="54" r="DW205">
        <v>21301.0</v>
      </c>
      <c s="13" r="DX205"/>
      <c s="54" r="DY205">
        <v>34112.0</v>
      </c>
      <c s="50" r="DZ205"/>
      <c s="54" r="EA205">
        <v>7231.0</v>
      </c>
      <c s="54" r="EB205">
        <v>4536.0</v>
      </c>
      <c s="54" r="EC205">
        <v>1951.0</v>
      </c>
      <c s="54" r="ED205">
        <v>12763.0</v>
      </c>
      <c s="54" r="EE205">
        <v>26481.0</v>
      </c>
      <c s="13" r="EF205"/>
      <c s="54" r="EG205">
        <v>10023.0</v>
      </c>
      <c s="54" r="EH205">
        <v>1923.0</v>
      </c>
      <c s="54" r="EI205">
        <v>2885.0</v>
      </c>
      <c s="54" r="EJ205">
        <v>15517.0</v>
      </c>
      <c s="3" r="EK205">
        <v>33.0</v>
      </c>
      <c s="3" r="EL205">
        <v>907.0</v>
      </c>
      <c s="3" r="EM205"/>
      <c s="54" r="EN205">
        <v>1774.0</v>
      </c>
      <c s="3" r="EO205"/>
      <c s="54" r="EP205">
        <v>33062.0</v>
      </c>
      <c s="13" r="EQ205"/>
      <c s="54" r="ER205">
        <v>60305.0</v>
      </c>
      <c s="54" r="ES205">
        <v>15690.0</v>
      </c>
      <c s="3" r="ET205">
        <v>412.0</v>
      </c>
      <c s="54" r="EU205">
        <v>34125.0</v>
      </c>
      <c s="54" r="EV205">
        <v>1582.0</v>
      </c>
      <c s="54" r="EW205">
        <v>1108.0</v>
      </c>
      <c s="3" r="EX205"/>
      <c s="54" r="EY205">
        <v>113222.0</v>
      </c>
      <c s="13" r="EZ205"/>
      <c s="54" r="FA205">
        <v>15028.0</v>
      </c>
      <c s="3" r="FB205"/>
      <c s="3" r="FC205">
        <v>104.0</v>
      </c>
      <c s="3" r="FD205"/>
      <c s="3" r="FE205"/>
      <c s="3" r="FF205"/>
      <c s="54" r="FG205">
        <v>5809.0</v>
      </c>
      <c s="3" r="FH205"/>
      <c s="54" r="FI205">
        <v>20941.0</v>
      </c>
      <c s="13" r="FJ205"/>
      <c s="54" r="FK205">
        <v>35300.0</v>
      </c>
      <c s="5" r="FL205"/>
      <c s="54" r="FM205">
        <v>227132.0</v>
      </c>
      <c s="1" r="FN205"/>
      <c s="1" r="FO205"/>
      <c s="44" r="FP205"/>
      <c s="54" r="FQ205">
        <v>227132.0</v>
      </c>
      <c s="1" r="FR205"/>
      <c s="1" r="FS205"/>
      <c s="44" r="FT205"/>
      <c t="s" s="3" r="FU205">
        <v>87</v>
      </c>
      <c s="5" r="FV205"/>
      <c s="54" r="FW205">
        <v>229574.0</v>
      </c>
      <c s="1" r="FX205"/>
      <c s="1" r="FY205"/>
      <c s="44" r="FZ205"/>
      <c s="54" r="GA205">
        <v>229006.0</v>
      </c>
      <c s="1" r="GB205"/>
      <c s="1" r="GC205"/>
      <c s="44" r="GD205"/>
      <c s="3" r="GE205">
        <v>568.0</v>
      </c>
      <c s="12" r="GF205"/>
      <c s="3" r="GG205"/>
      <c s="3" r="GH205"/>
      <c s="3" r="GI205"/>
      <c s="3" r="GJ205"/>
      <c s="3" r="GK205"/>
      <c s="3" r="GL205"/>
      <c s="3" r="GM205"/>
      <c s="3" r="GN205"/>
      <c s="3" r="GO205"/>
    </row>
    <row r="206">
      <c s="47" r="A206">
        <v>193.0</v>
      </c>
      <c t="s" s="48" r="B206">
        <v>94</v>
      </c>
      <c t="s" s="53" r="C206">
        <v>297</v>
      </c>
      <c s="48" r="D206"/>
      <c s="48" r="E206"/>
      <c s="48" r="F206"/>
      <c s="48" r="G206"/>
      <c s="48" r="H206"/>
      <c s="48" r="I206"/>
      <c s="54" r="J206">
        <v>18000.0</v>
      </c>
      <c s="3" r="K206">
        <v>20.0</v>
      </c>
      <c s="3" r="L206"/>
      <c s="3" r="M206"/>
      <c s="3" r="N206"/>
      <c s="3" r="O206"/>
      <c s="54" r="P206">
        <v>18713.0</v>
      </c>
      <c s="54" r="Q206">
        <v>36733.0</v>
      </c>
      <c s="13" r="R206"/>
      <c s="3" r="S206">
        <v>250.0</v>
      </c>
      <c s="3" r="T206"/>
      <c s="54" r="U206">
        <v>1700.0</v>
      </c>
      <c s="3" r="V206">
        <v>400.0</v>
      </c>
      <c s="3" r="W206"/>
      <c s="3" r="X206">
        <v>356.0</v>
      </c>
      <c s="3" r="Y206"/>
      <c s="3" r="Z206"/>
      <c s="3" r="AA206"/>
      <c s="54" r="AB206">
        <v>2706.0</v>
      </c>
      <c s="13" r="AC206"/>
      <c s="54" r="AD206">
        <v>31499.0</v>
      </c>
      <c s="3" r="AE206">
        <v>500.0</v>
      </c>
      <c s="3" r="AF206">
        <v>305.0</v>
      </c>
      <c s="54" r="AG206">
        <v>7045.0</v>
      </c>
      <c s="3" r="AH206"/>
      <c s="3" r="AI206"/>
      <c s="3" r="AJ206"/>
      <c s="54" r="AK206">
        <v>39349.0</v>
      </c>
      <c s="13" r="AL206"/>
      <c s="54" r="AM206">
        <v>3420.0</v>
      </c>
      <c s="3" r="AN206"/>
      <c s="3" r="AO206"/>
      <c s="3" r="AP206"/>
      <c s="3" r="AQ206"/>
      <c s="3" r="AR206"/>
      <c s="3" r="AS206">
        <v>620.0</v>
      </c>
      <c s="3" r="AT206"/>
      <c s="54" r="AU206">
        <v>4040.0</v>
      </c>
      <c s="55" r="AV206"/>
      <c t="s" s="3" r="AW206">
        <v>87</v>
      </c>
      <c s="50" r="AX206"/>
      <c s="54" r="AY206">
        <v>16294.0</v>
      </c>
      <c s="3" r="AZ206">
        <v>82.0</v>
      </c>
      <c s="3" r="BA206"/>
      <c s="3" r="BB206"/>
      <c s="3" r="BC206"/>
      <c s="3" r="BD206"/>
      <c s="54" r="BE206">
        <v>16045.0</v>
      </c>
      <c s="54" r="BF206">
        <v>32421.0</v>
      </c>
      <c s="13" r="BG206"/>
      <c s="3" r="BH206">
        <v>141.0</v>
      </c>
      <c s="3" r="BI206"/>
      <c s="54" r="BJ206">
        <v>2028.0</v>
      </c>
      <c s="3" r="BK206">
        <v>75.0</v>
      </c>
      <c s="3" r="BL206"/>
      <c s="3" r="BM206">
        <v>356.0</v>
      </c>
      <c s="3" r="BN206"/>
      <c s="3" r="BO206"/>
      <c s="3" r="BP206"/>
      <c s="54" r="BQ206">
        <v>2600.0</v>
      </c>
      <c s="13" r="BR206"/>
      <c s="54" r="BS206">
        <v>36059.0</v>
      </c>
      <c s="54" r="BT206">
        <v>1053.0</v>
      </c>
      <c s="3" r="BU206">
        <v>275.0</v>
      </c>
      <c s="54" r="BV206">
        <v>6104.0</v>
      </c>
      <c s="3" r="BW206"/>
      <c s="3" r="BX206"/>
      <c s="3" r="BY206"/>
      <c s="54" r="BZ206">
        <v>43491.0</v>
      </c>
      <c s="13" r="CA206"/>
      <c s="54" r="CB206">
        <v>4234.0</v>
      </c>
      <c s="3" r="CC206"/>
      <c s="3" r="CD206"/>
      <c s="3" r="CE206"/>
      <c s="3" r="CF206"/>
      <c s="3" r="CG206"/>
      <c s="3" r="CH206">
        <v>737.0</v>
      </c>
      <c s="3" r="CI206"/>
      <c s="54" r="CJ206">
        <v>4971.0</v>
      </c>
      <c s="13" r="CK206"/>
      <c s="54" r="CL206">
        <v>1343.0</v>
      </c>
      <c s="12" r="CM206"/>
      <c s="51" r="CN206"/>
      <c s="54" r="CO206">
        <v>5251.0</v>
      </c>
      <c s="54" r="CP206">
        <v>3182.0</v>
      </c>
      <c s="3" r="CQ206">
        <v>400.0</v>
      </c>
      <c s="3" r="CR206"/>
      <c s="54" r="CS206">
        <v>8833.0</v>
      </c>
      <c s="13" r="CT206"/>
      <c s="54" r="CU206">
        <v>4367.0</v>
      </c>
      <c s="3" r="CV206">
        <v>443.0</v>
      </c>
      <c s="54" r="CW206">
        <v>1494.0</v>
      </c>
      <c s="54" r="CX206">
        <v>1887.0</v>
      </c>
      <c s="3" r="CY206">
        <v>80.0</v>
      </c>
      <c s="3" r="CZ206">
        <v>75.0</v>
      </c>
      <c s="3" r="DA206"/>
      <c s="3" r="DB206"/>
      <c s="3" r="DC206">
        <v>20.0</v>
      </c>
      <c t="str" s="58" r="DD206">
        <f t="shared" si="1"/>
        <v>8,366</v>
      </c>
      <c s="13" r="DE206"/>
      <c s="54" r="DF206">
        <v>34519.0</v>
      </c>
      <c s="54" r="DG206">
        <v>2895.0</v>
      </c>
      <c s="54" r="DH206">
        <v>1021.0</v>
      </c>
      <c s="54" r="DI206">
        <v>9585.0</v>
      </c>
      <c s="3" r="DJ206">
        <v>16.0</v>
      </c>
      <c s="3" r="DK206"/>
      <c s="3" r="DL206">
        <v>158.0</v>
      </c>
      <c s="54" r="DM206">
        <v>48194.0</v>
      </c>
      <c s="13" r="DN206"/>
      <c s="54" r="DO206">
        <v>1125.0</v>
      </c>
      <c s="3" r="DP206"/>
      <c s="3" r="DQ206"/>
      <c s="3" r="DR206"/>
      <c s="3" r="DS206"/>
      <c s="3" r="DT206"/>
      <c s="54" r="DU206">
        <v>1950.0</v>
      </c>
      <c s="3" r="DV206">
        <v>103.0</v>
      </c>
      <c s="54" r="DW206">
        <v>3178.0</v>
      </c>
      <c s="13" r="DX206"/>
      <c s="54" r="DY206">
        <v>14257.0</v>
      </c>
      <c s="50" r="DZ206"/>
      <c s="54" r="EA206">
        <v>5097.0</v>
      </c>
      <c s="54" r="EB206">
        <v>2968.0</v>
      </c>
      <c s="3" r="EC206">
        <v>525.0</v>
      </c>
      <c s="3" r="ED206"/>
      <c s="54" r="EE206">
        <v>8590.0</v>
      </c>
      <c s="13" r="EF206"/>
      <c s="54" r="EG206">
        <v>4666.0</v>
      </c>
      <c s="3" r="EH206">
        <v>601.0</v>
      </c>
      <c s="54" r="EI206">
        <v>2289.0</v>
      </c>
      <c s="54" r="EJ206">
        <v>1509.0</v>
      </c>
      <c s="3" r="EK206">
        <v>69.0</v>
      </c>
      <c s="3" r="EL206">
        <v>74.0</v>
      </c>
      <c s="3" r="EM206"/>
      <c s="3" r="EN206"/>
      <c s="3" r="EO206">
        <v>41.0</v>
      </c>
      <c s="54" r="EP206">
        <v>9249.0</v>
      </c>
      <c s="13" r="EQ206"/>
      <c s="54" r="ER206">
        <v>37615.0</v>
      </c>
      <c s="54" r="ES206">
        <v>2458.0</v>
      </c>
      <c s="3" r="ET206">
        <v>804.0</v>
      </c>
      <c s="54" r="EU206">
        <v>9487.0</v>
      </c>
      <c s="3" r="EV206">
        <v>6.0</v>
      </c>
      <c s="3" r="EW206"/>
      <c s="3" r="EX206">
        <v>329.0</v>
      </c>
      <c s="54" r="EY206">
        <v>50699.0</v>
      </c>
      <c s="13" r="EZ206"/>
      <c s="54" r="FA206">
        <v>1081.0</v>
      </c>
      <c s="3" r="FB206"/>
      <c s="3" r="FC206"/>
      <c s="3" r="FD206"/>
      <c s="3" r="FE206"/>
      <c s="3" r="FF206"/>
      <c s="54" r="FG206">
        <v>2357.0</v>
      </c>
      <c s="3" r="FH206"/>
      <c s="54" r="FI206">
        <v>3438.0</v>
      </c>
      <c s="13" r="FJ206"/>
      <c s="54" r="FK206">
        <v>12737.0</v>
      </c>
      <c s="5" r="FL206"/>
      <c s="54" r="FM206">
        <v>82828.0</v>
      </c>
      <c s="1" r="FN206"/>
      <c s="1" r="FO206"/>
      <c s="44" r="FP206"/>
      <c s="54" r="FQ206">
        <v>82828.0</v>
      </c>
      <c s="1" r="FR206"/>
      <c s="1" r="FS206"/>
      <c s="44" r="FT206"/>
      <c t="s" s="3" r="FU206">
        <v>87</v>
      </c>
      <c s="5" r="FV206"/>
      <c s="54" r="FW206">
        <v>84826.0</v>
      </c>
      <c s="1" r="FX206"/>
      <c s="1" r="FY206"/>
      <c s="44" r="FZ206"/>
      <c s="54" r="GA206">
        <v>84713.0</v>
      </c>
      <c s="1" r="GB206"/>
      <c s="1" r="GC206"/>
      <c s="44" r="GD206"/>
      <c s="3" r="GE206">
        <v>113.0</v>
      </c>
      <c s="12" r="GF206"/>
      <c s="3" r="GG206"/>
      <c s="3" r="GH206"/>
      <c s="3" r="GI206"/>
      <c s="3" r="GJ206"/>
      <c s="3" r="GK206"/>
      <c s="3" r="GL206"/>
      <c s="3" r="GM206"/>
      <c s="3" r="GN206"/>
      <c s="3" r="GO206"/>
    </row>
    <row r="207">
      <c s="47" r="A207">
        <v>194.0</v>
      </c>
      <c t="s" s="48" r="B207">
        <v>91</v>
      </c>
      <c t="s" s="53" r="C207">
        <v>298</v>
      </c>
      <c s="48" r="D207"/>
      <c s="48" r="E207"/>
      <c s="48" r="F207"/>
      <c s="48" r="G207"/>
      <c s="48" r="H207"/>
      <c s="48" r="I207"/>
      <c s="54" r="J207">
        <v>47915.0</v>
      </c>
      <c s="3" r="K207">
        <v>978.0</v>
      </c>
      <c s="3" r="L207"/>
      <c s="3" r="M207"/>
      <c s="3" r="N207"/>
      <c s="3" r="O207"/>
      <c s="54" r="P207">
        <v>26031.0</v>
      </c>
      <c s="54" r="Q207">
        <v>74924.0</v>
      </c>
      <c s="13" r="R207"/>
      <c s="54" r="S207">
        <v>3271.0</v>
      </c>
      <c s="3" r="T207">
        <v>6.0</v>
      </c>
      <c s="3" r="U207">
        <v>834.0</v>
      </c>
      <c s="54" r="V207">
        <v>1587.0</v>
      </c>
      <c s="3" r="W207"/>
      <c s="3" r="X207">
        <v>119.0</v>
      </c>
      <c s="3" r="Y207"/>
      <c s="3" r="Z207">
        <v>201.0</v>
      </c>
      <c s="3" r="AA207"/>
      <c s="54" r="AB207">
        <v>6329.0</v>
      </c>
      <c s="13" r="AC207"/>
      <c s="54" r="AD207">
        <v>12108.0</v>
      </c>
      <c s="3" r="AE207">
        <v>18.0</v>
      </c>
      <c s="3" r="AF207"/>
      <c s="54" r="AG207">
        <v>13676.0</v>
      </c>
      <c s="3" r="AH207"/>
      <c s="3" r="AI207">
        <v>334.0</v>
      </c>
      <c s="3" r="AJ207">
        <v>601.0</v>
      </c>
      <c s="54" r="AK207">
        <v>26737.0</v>
      </c>
      <c s="13" r="AL207"/>
      <c s="54" r="AM207">
        <v>6285.0</v>
      </c>
      <c s="3" r="AN207"/>
      <c s="3" r="AO207">
        <v>536.0</v>
      </c>
      <c s="3" r="AP207"/>
      <c s="3" r="AQ207"/>
      <c s="3" r="AR207"/>
      <c s="54" r="AS207">
        <v>1397.0</v>
      </c>
      <c s="3" r="AT207">
        <v>60.0</v>
      </c>
      <c s="54" r="AU207">
        <v>8278.0</v>
      </c>
      <c s="55" r="AV207"/>
      <c s="54" r="AW207">
        <v>8307.0</v>
      </c>
      <c s="50" r="AX207"/>
      <c s="54" r="AY207">
        <v>47915.0</v>
      </c>
      <c s="3" r="AZ207">
        <v>977.0</v>
      </c>
      <c s="3" r="BA207"/>
      <c s="3" r="BB207"/>
      <c s="3" r="BC207"/>
      <c s="3" r="BD207"/>
      <c s="54" r="BE207">
        <v>26031.0</v>
      </c>
      <c s="54" r="BF207">
        <v>74923.0</v>
      </c>
      <c s="13" r="BG207"/>
      <c s="54" r="BH207">
        <v>3190.0</v>
      </c>
      <c s="3" r="BI207">
        <v>6.0</v>
      </c>
      <c s="3" r="BJ207">
        <v>834.0</v>
      </c>
      <c s="54" r="BK207">
        <v>1587.0</v>
      </c>
      <c s="3" r="BL207">
        <v>310.0</v>
      </c>
      <c s="3" r="BM207">
        <v>119.0</v>
      </c>
      <c s="3" r="BN207"/>
      <c s="3" r="BO207">
        <v>201.0</v>
      </c>
      <c s="3" r="BP207"/>
      <c s="54" r="BQ207">
        <v>6247.0</v>
      </c>
      <c s="13" r="BR207"/>
      <c s="54" r="BS207">
        <v>12174.0</v>
      </c>
      <c s="3" r="BT207">
        <v>18.0</v>
      </c>
      <c s="3" r="BU207"/>
      <c s="54" r="BV207">
        <v>13676.0</v>
      </c>
      <c s="3" r="BW207"/>
      <c s="3" r="BX207">
        <v>344.0</v>
      </c>
      <c s="3" r="BY207">
        <v>601.0</v>
      </c>
      <c s="54" r="BZ207">
        <v>26813.0</v>
      </c>
      <c s="13" r="CA207"/>
      <c s="54" r="CB207">
        <v>6244.0</v>
      </c>
      <c s="3" r="CC207"/>
      <c s="3" r="CD207">
        <v>536.0</v>
      </c>
      <c s="3" r="CE207"/>
      <c s="3" r="CF207"/>
      <c s="3" r="CG207"/>
      <c s="54" r="CH207">
        <v>1397.0</v>
      </c>
      <c s="3" r="CI207">
        <v>60.0</v>
      </c>
      <c s="54" r="CJ207">
        <v>8237.0</v>
      </c>
      <c s="13" r="CK207"/>
      <c s="54" r="CL207">
        <v>8344.0</v>
      </c>
      <c s="12" r="CM207"/>
      <c s="51" r="CN207"/>
      <c s="54" r="CO207">
        <v>7090.0</v>
      </c>
      <c s="54" r="CP207">
        <v>4481.0</v>
      </c>
      <c s="3" r="CQ207">
        <v>533.0</v>
      </c>
      <c s="54" r="CR207">
        <v>6251.0</v>
      </c>
      <c s="54" r="CS207">
        <v>18355.0</v>
      </c>
      <c s="13" r="CT207"/>
      <c s="54" r="CU207">
        <v>10907.0</v>
      </c>
      <c s="54" r="CV207">
        <v>1643.0</v>
      </c>
      <c s="54" r="CW207">
        <v>1239.0</v>
      </c>
      <c s="54" r="CX207">
        <v>13042.0</v>
      </c>
      <c s="3" r="CY207">
        <v>996.0</v>
      </c>
      <c s="54" r="CZ207">
        <v>2423.0</v>
      </c>
      <c s="3" r="DA207">
        <v>250.0</v>
      </c>
      <c s="3" r="DB207">
        <v>675.0</v>
      </c>
      <c s="3" r="DC207"/>
      <c t="str" s="58" r="DD207">
        <f t="shared" si="1"/>
        <v>31,175</v>
      </c>
      <c s="13" r="DE207"/>
      <c s="54" r="DF207">
        <v>25234.0</v>
      </c>
      <c s="54" r="DG207">
        <v>4171.0</v>
      </c>
      <c s="3" r="DH207">
        <v>399.0</v>
      </c>
      <c s="54" r="DI207">
        <v>19297.0</v>
      </c>
      <c s="54" r="DJ207">
        <v>1169.0</v>
      </c>
      <c s="3" r="DK207">
        <v>910.0</v>
      </c>
      <c s="3" r="DL207">
        <v>843.0</v>
      </c>
      <c s="54" r="DM207">
        <v>52023.0</v>
      </c>
      <c s="13" r="DN207"/>
      <c s="54" r="DO207">
        <v>3536.0</v>
      </c>
      <c s="3" r="DP207"/>
      <c s="3" r="DQ207">
        <v>294.0</v>
      </c>
      <c s="3" r="DR207">
        <v>348.0</v>
      </c>
      <c s="3" r="DS207"/>
      <c s="3" r="DT207"/>
      <c s="54" r="DU207">
        <v>2026.0</v>
      </c>
      <c s="3" r="DV207">
        <v>81.0</v>
      </c>
      <c s="54" r="DW207">
        <v>6285.0</v>
      </c>
      <c s="13" r="DX207"/>
      <c s="54" r="DY207">
        <v>16737.0</v>
      </c>
      <c s="50" r="DZ207"/>
      <c s="54" r="EA207">
        <v>7057.0</v>
      </c>
      <c s="54" r="EB207">
        <v>4453.0</v>
      </c>
      <c s="3" r="EC207">
        <v>754.0</v>
      </c>
      <c s="54" r="ED207">
        <v>6251.0</v>
      </c>
      <c s="54" r="EE207">
        <v>18515.0</v>
      </c>
      <c s="13" r="EF207"/>
      <c s="54" r="EG207">
        <v>10806.0</v>
      </c>
      <c s="54" r="EH207">
        <v>1635.0</v>
      </c>
      <c s="54" r="EI207">
        <v>1240.0</v>
      </c>
      <c s="54" r="EJ207">
        <v>12906.0</v>
      </c>
      <c s="3" r="EK207">
        <v>997.0</v>
      </c>
      <c s="54" r="EL207">
        <v>1483.0</v>
      </c>
      <c s="3" r="EM207">
        <v>248.0</v>
      </c>
      <c s="3" r="EN207">
        <v>663.0</v>
      </c>
      <c s="3" r="EO207"/>
      <c s="54" r="EP207">
        <v>29978.0</v>
      </c>
      <c s="13" r="EQ207"/>
      <c s="54" r="ER207">
        <v>24950.0</v>
      </c>
      <c s="54" r="ES207">
        <v>4192.0</v>
      </c>
      <c s="3" r="ET207">
        <v>400.0</v>
      </c>
      <c s="54" r="EU207">
        <v>19351.0</v>
      </c>
      <c s="54" r="EV207">
        <v>1169.0</v>
      </c>
      <c s="3" r="EW207">
        <v>906.0</v>
      </c>
      <c s="3" r="EX207">
        <v>852.0</v>
      </c>
      <c s="54" r="EY207">
        <v>51820.0</v>
      </c>
      <c s="13" r="EZ207"/>
      <c s="54" r="FA207">
        <v>3520.0</v>
      </c>
      <c s="3" r="FB207"/>
      <c s="3" r="FC207">
        <v>339.0</v>
      </c>
      <c s="3" r="FD207">
        <v>346.0</v>
      </c>
      <c s="3" r="FE207"/>
      <c s="3" r="FF207"/>
      <c s="54" r="FG207">
        <v>2003.0</v>
      </c>
      <c s="3" r="FH207">
        <v>127.0</v>
      </c>
      <c s="54" r="FI207">
        <v>6335.0</v>
      </c>
      <c s="13" r="FJ207"/>
      <c s="54" r="FK207">
        <v>18086.0</v>
      </c>
      <c s="5" r="FL207"/>
      <c s="54" r="FM207">
        <v>124575.0</v>
      </c>
      <c s="1" r="FN207"/>
      <c s="1" r="FO207"/>
      <c s="44" r="FP207"/>
      <c s="54" r="FQ207">
        <v>124575.0</v>
      </c>
      <c s="1" r="FR207"/>
      <c s="1" r="FS207"/>
      <c s="44" r="FT207"/>
      <c t="s" s="3" r="FU207">
        <v>87</v>
      </c>
      <c s="5" r="FV207"/>
      <c s="54" r="FW207">
        <v>124564.0</v>
      </c>
      <c s="1" r="FX207"/>
      <c s="1" r="FY207"/>
      <c s="44" r="FZ207"/>
      <c s="54" r="GA207">
        <v>124734.0</v>
      </c>
      <c s="1" r="GB207"/>
      <c s="1" r="GC207"/>
      <c s="44" r="GD207"/>
      <c s="3" r="GE207">
        <v>-170.0</v>
      </c>
      <c s="12" r="GF207"/>
      <c s="3" r="GG207"/>
      <c s="3" r="GH207"/>
      <c s="3" r="GI207"/>
      <c s="3" r="GJ207"/>
      <c s="3" r="GK207"/>
      <c s="3" r="GL207"/>
      <c s="3" r="GM207"/>
      <c s="3" r="GN207"/>
      <c s="3" r="GO207"/>
    </row>
    <row r="208">
      <c s="47" r="A208">
        <v>195.0</v>
      </c>
      <c t="s" s="48" r="B208">
        <v>91</v>
      </c>
      <c t="s" s="53" r="C208">
        <v>299</v>
      </c>
      <c s="48" r="D208"/>
      <c s="48" r="E208"/>
      <c s="48" r="F208"/>
      <c s="48" r="G208"/>
      <c s="48" r="H208"/>
      <c s="48" r="I208"/>
      <c s="54" r="J208">
        <v>14776.0</v>
      </c>
      <c s="3" r="K208">
        <v>105.0</v>
      </c>
      <c s="3" r="L208"/>
      <c s="3" r="M208"/>
      <c s="3" r="N208"/>
      <c s="3" r="O208">
        <v>20.0</v>
      </c>
      <c s="54" r="P208">
        <v>14666.0</v>
      </c>
      <c s="54" r="Q208">
        <v>29567.0</v>
      </c>
      <c s="13" r="R208"/>
      <c s="3" r="S208">
        <v>10.0</v>
      </c>
      <c s="3" r="T208">
        <v>5.0</v>
      </c>
      <c s="3" r="U208">
        <v>250.0</v>
      </c>
      <c s="3" r="V208">
        <v>80.0</v>
      </c>
      <c s="3" r="W208"/>
      <c s="3" r="X208">
        <v>150.0</v>
      </c>
      <c s="3" r="Y208"/>
      <c s="3" r="Z208"/>
      <c s="3" r="AA208"/>
      <c s="3" r="AB208">
        <v>495.0</v>
      </c>
      <c s="13" r="AC208"/>
      <c s="54" r="AD208">
        <v>27284.0</v>
      </c>
      <c s="54" r="AE208">
        <v>1010.0</v>
      </c>
      <c s="3" r="AF208">
        <v>20.0</v>
      </c>
      <c s="54" r="AG208">
        <v>6683.0</v>
      </c>
      <c s="3" r="AH208"/>
      <c s="3" r="AI208"/>
      <c s="3" r="AJ208"/>
      <c s="54" r="AK208">
        <v>34997.0</v>
      </c>
      <c s="13" r="AL208"/>
      <c s="54" r="AM208">
        <v>1816.0</v>
      </c>
      <c s="3" r="AN208"/>
      <c s="3" r="AO208"/>
      <c s="3" r="AP208"/>
      <c s="3" r="AQ208"/>
      <c s="3" r="AR208"/>
      <c s="3" r="AS208">
        <v>914.0</v>
      </c>
      <c s="3" r="AT208"/>
      <c s="54" r="AU208">
        <v>2730.0</v>
      </c>
      <c s="55" r="AV208"/>
      <c s="3" r="AW208">
        <v>155.0</v>
      </c>
      <c s="50" r="AX208"/>
      <c s="54" r="AY208">
        <v>11536.0</v>
      </c>
      <c s="3" r="AZ208">
        <v>81.0</v>
      </c>
      <c s="3" r="BA208"/>
      <c s="3" r="BB208"/>
      <c s="3" r="BC208"/>
      <c s="3" r="BD208">
        <v>10.0</v>
      </c>
      <c s="54" r="BE208">
        <v>12976.0</v>
      </c>
      <c s="54" r="BF208">
        <v>24603.0</v>
      </c>
      <c s="13" r="BG208"/>
      <c s="3" r="BH208">
        <v>6.0</v>
      </c>
      <c s="3" r="BI208">
        <v>4.0</v>
      </c>
      <c s="3" r="BJ208">
        <v>443.0</v>
      </c>
      <c s="3" r="BK208">
        <v>26.0</v>
      </c>
      <c s="3" r="BL208"/>
      <c s="3" r="BM208">
        <v>19.0</v>
      </c>
      <c s="3" r="BN208"/>
      <c s="3" r="BO208"/>
      <c s="3" r="BP208"/>
      <c s="3" r="BQ208">
        <v>498.0</v>
      </c>
      <c s="13" r="BR208"/>
      <c s="54" r="BS208">
        <v>27481.0</v>
      </c>
      <c s="3" r="BT208">
        <v>5.0</v>
      </c>
      <c s="3" r="BU208">
        <v>74.0</v>
      </c>
      <c s="54" r="BV208">
        <v>4885.0</v>
      </c>
      <c s="3" r="BW208"/>
      <c s="3" r="BX208"/>
      <c s="3" r="BY208"/>
      <c s="54" r="BZ208">
        <v>32445.0</v>
      </c>
      <c s="13" r="CA208"/>
      <c s="54" r="CB208">
        <v>1301.0</v>
      </c>
      <c s="3" r="CC208"/>
      <c s="3" r="CD208"/>
      <c s="3" r="CE208"/>
      <c s="3" r="CF208"/>
      <c s="3" r="CG208"/>
      <c s="54" r="CH208">
        <v>1859.0</v>
      </c>
      <c s="3" r="CI208"/>
      <c s="54" r="CJ208">
        <v>3160.0</v>
      </c>
      <c s="13" r="CK208"/>
      <c s="3" r="CL208">
        <v>535.0</v>
      </c>
      <c s="12" r="CM208"/>
      <c s="51" r="CN208"/>
      <c s="54" r="CO208">
        <v>2119.0</v>
      </c>
      <c s="54" r="CP208">
        <v>2295.0</v>
      </c>
      <c s="3" r="CQ208">
        <v>180.0</v>
      </c>
      <c s="54" r="CR208">
        <v>1486.0</v>
      </c>
      <c s="54" r="CS208">
        <v>6080.0</v>
      </c>
      <c s="13" r="CT208"/>
      <c s="54" r="CU208">
        <v>3350.0</v>
      </c>
      <c s="3" r="CV208">
        <v>527.0</v>
      </c>
      <c s="54" r="CW208">
        <v>2238.0</v>
      </c>
      <c s="54" r="CX208">
        <v>2226.0</v>
      </c>
      <c s="3" r="CY208"/>
      <c s="3" r="CZ208">
        <v>390.0</v>
      </c>
      <c s="3" r="DA208"/>
      <c s="3" r="DB208"/>
      <c s="3" r="DC208"/>
      <c t="str" s="58" r="DD208">
        <f t="shared" si="1"/>
        <v>8,731</v>
      </c>
      <c s="13" r="DE208"/>
      <c s="54" r="DF208">
        <v>29714.0</v>
      </c>
      <c s="54" r="DG208">
        <v>2074.0</v>
      </c>
      <c s="3" r="DH208">
        <v>106.0</v>
      </c>
      <c s="54" r="DI208">
        <v>8800.0</v>
      </c>
      <c s="3" r="DJ208">
        <v>140.0</v>
      </c>
      <c s="3" r="DK208"/>
      <c s="3" r="DL208"/>
      <c s="54" r="DM208">
        <v>40834.0</v>
      </c>
      <c s="13" r="DN208"/>
      <c s="3" r="DO208">
        <v>360.0</v>
      </c>
      <c s="3" r="DP208"/>
      <c s="3" r="DQ208">
        <v>607.0</v>
      </c>
      <c s="3" r="DR208"/>
      <c s="3" r="DS208"/>
      <c s="3" r="DT208"/>
      <c s="54" r="DU208">
        <v>1790.0</v>
      </c>
      <c s="3" r="DV208"/>
      <c s="54" r="DW208">
        <v>2757.0</v>
      </c>
      <c s="13" r="DX208"/>
      <c s="54" r="DY208">
        <v>9542.0</v>
      </c>
      <c s="50" r="DZ208"/>
      <c s="54" r="EA208">
        <v>2252.0</v>
      </c>
      <c s="54" r="EB208">
        <v>1512.0</v>
      </c>
      <c s="3" r="EC208">
        <v>151.0</v>
      </c>
      <c s="54" r="ED208">
        <v>1478.0</v>
      </c>
      <c s="54" r="EE208">
        <v>5393.0</v>
      </c>
      <c s="13" r="EF208"/>
      <c s="54" r="EG208">
        <v>3310.0</v>
      </c>
      <c s="3" r="EH208">
        <v>481.0</v>
      </c>
      <c s="54" r="EI208">
        <v>1103.0</v>
      </c>
      <c s="54" r="EJ208">
        <v>1404.0</v>
      </c>
      <c s="3" r="EK208"/>
      <c s="3" r="EL208">
        <v>259.0</v>
      </c>
      <c s="3" r="EM208"/>
      <c s="3" r="EN208"/>
      <c s="3" r="EO208"/>
      <c s="54" r="EP208">
        <v>6557.0</v>
      </c>
      <c s="13" r="EQ208"/>
      <c s="54" r="ER208">
        <v>28861.0</v>
      </c>
      <c s="3" r="ES208">
        <v>852.0</v>
      </c>
      <c s="3" r="ET208">
        <v>95.0</v>
      </c>
      <c s="54" r="EU208">
        <v>6329.0</v>
      </c>
      <c s="3" r="EV208">
        <v>20.0</v>
      </c>
      <c s="3" r="EW208"/>
      <c s="3" r="EX208"/>
      <c s="54" r="EY208">
        <v>36157.0</v>
      </c>
      <c s="13" r="EZ208"/>
      <c s="3" r="FA208">
        <v>373.0</v>
      </c>
      <c s="3" r="FB208"/>
      <c s="3" r="FC208">
        <v>363.0</v>
      </c>
      <c s="3" r="FD208"/>
      <c s="3" r="FE208"/>
      <c s="3" r="FF208"/>
      <c s="54" r="FG208">
        <v>1612.0</v>
      </c>
      <c s="3" r="FH208"/>
      <c s="54" r="FI208">
        <v>2348.0</v>
      </c>
      <c s="13" r="FJ208"/>
      <c s="54" r="FK208">
        <v>9541.0</v>
      </c>
      <c s="5" r="FL208"/>
      <c s="54" r="FM208">
        <v>67944.0</v>
      </c>
      <c s="1" r="FN208"/>
      <c s="1" r="FO208"/>
      <c s="44" r="FP208"/>
      <c s="54" r="FQ208">
        <v>67944.0</v>
      </c>
      <c s="1" r="FR208"/>
      <c s="1" r="FS208"/>
      <c s="44" r="FT208"/>
      <c t="s" s="3" r="FU208">
        <v>87</v>
      </c>
      <c s="5" r="FV208"/>
      <c s="54" r="FW208">
        <v>61241.0</v>
      </c>
      <c s="1" r="FX208"/>
      <c s="1" r="FY208"/>
      <c s="44" r="FZ208"/>
      <c s="54" r="GA208">
        <v>59996.0</v>
      </c>
      <c s="1" r="GB208"/>
      <c s="1" r="GC208"/>
      <c s="44" r="GD208"/>
      <c s="54" r="GE208">
        <v>1245.0</v>
      </c>
      <c s="12" r="GF208"/>
      <c s="3" r="GG208"/>
      <c s="3" r="GH208"/>
      <c s="3" r="GI208"/>
      <c s="3" r="GJ208"/>
      <c s="3" r="GK208"/>
      <c s="3" r="GL208"/>
      <c s="3" r="GM208"/>
      <c s="3" r="GN208"/>
      <c s="3" r="GO208"/>
    </row>
    <row r="209">
      <c s="47" r="A209">
        <v>196.0</v>
      </c>
      <c t="s" s="48" r="B209">
        <v>81</v>
      </c>
      <c t="s" s="53" r="C209">
        <v>300</v>
      </c>
      <c s="48" r="D209"/>
      <c s="48" r="E209"/>
      <c s="48" r="F209"/>
      <c s="48" r="G209"/>
      <c s="48" r="H209"/>
      <c s="48" r="I209"/>
      <c s="54" r="J209">
        <v>3151.0</v>
      </c>
      <c s="3" r="K209">
        <v>248.0</v>
      </c>
      <c s="3" r="L209"/>
      <c s="3" r="M209"/>
      <c s="3" r="N209"/>
      <c s="3" r="O209">
        <v>5.0</v>
      </c>
      <c s="54" r="P209">
        <v>16595.0</v>
      </c>
      <c s="54" r="Q209">
        <v>19999.0</v>
      </c>
      <c s="13" r="R209"/>
      <c s="3" r="S209"/>
      <c s="3" r="T209"/>
      <c s="3" r="U209">
        <v>12.0</v>
      </c>
      <c s="3" r="V209"/>
      <c s="3" r="W209"/>
      <c s="3" r="X209">
        <v>385.0</v>
      </c>
      <c s="3" r="Y209"/>
      <c s="3" r="Z209"/>
      <c s="3" r="AA209"/>
      <c s="3" r="AB209">
        <v>397.0</v>
      </c>
      <c s="13" r="AC209"/>
      <c s="54" r="AD209">
        <v>18866.0</v>
      </c>
      <c s="3" r="AE209">
        <v>282.0</v>
      </c>
      <c s="3" r="AF209"/>
      <c s="54" r="AG209">
        <v>2580.0</v>
      </c>
      <c s="3" r="AH209"/>
      <c s="3" r="AI209"/>
      <c s="3" r="AJ209"/>
      <c s="54" r="AK209">
        <v>21728.0</v>
      </c>
      <c s="13" r="AL209"/>
      <c s="54" r="AM209">
        <v>4450.0</v>
      </c>
      <c s="3" r="AN209"/>
      <c s="3" r="AO209">
        <v>26.0</v>
      </c>
      <c s="3" r="AP209"/>
      <c s="3" r="AQ209"/>
      <c s="3" r="AR209"/>
      <c s="3" r="AS209">
        <v>144.0</v>
      </c>
      <c s="3" r="AT209"/>
      <c s="54" r="AU209">
        <v>4620.0</v>
      </c>
      <c s="55" r="AV209"/>
      <c s="3" r="AW209">
        <v>832.0</v>
      </c>
      <c s="50" r="AX209"/>
      <c s="54" r="AY209">
        <v>2958.0</v>
      </c>
      <c s="3" r="AZ209">
        <v>211.0</v>
      </c>
      <c s="3" r="BA209"/>
      <c s="3" r="BB209"/>
      <c s="3" r="BC209"/>
      <c s="3" r="BD209">
        <v>3.0</v>
      </c>
      <c s="54" r="BE209">
        <v>14934.0</v>
      </c>
      <c s="54" r="BF209">
        <v>18106.0</v>
      </c>
      <c s="13" r="BG209"/>
      <c s="3" r="BH209"/>
      <c s="3" r="BI209"/>
      <c s="3" r="BJ209">
        <v>229.0</v>
      </c>
      <c s="3" r="BK209"/>
      <c s="3" r="BL209"/>
      <c s="3" r="BM209">
        <v>417.0</v>
      </c>
      <c s="3" r="BN209"/>
      <c s="3" r="BO209"/>
      <c s="3" r="BP209"/>
      <c s="3" r="BQ209">
        <v>646.0</v>
      </c>
      <c s="13" r="BR209"/>
      <c s="54" r="BS209">
        <v>16866.0</v>
      </c>
      <c s="3" r="BT209">
        <v>359.0</v>
      </c>
      <c s="3" r="BU209"/>
      <c s="54" r="BV209">
        <v>2193.0</v>
      </c>
      <c s="3" r="BW209"/>
      <c s="3" r="BX209"/>
      <c s="3" r="BY209"/>
      <c s="54" r="BZ209">
        <v>19418.0</v>
      </c>
      <c s="13" r="CA209"/>
      <c s="54" r="CB209">
        <v>2617.0</v>
      </c>
      <c s="3" r="CC209"/>
      <c s="3" r="CD209">
        <v>6.0</v>
      </c>
      <c s="3" r="CE209"/>
      <c s="3" r="CF209"/>
      <c s="3" r="CG209"/>
      <c s="3" r="CH209">
        <v>120.0</v>
      </c>
      <c s="3" r="CI209"/>
      <c s="54" r="CJ209">
        <v>2743.0</v>
      </c>
      <c s="13" r="CK209"/>
      <c s="54" r="CL209">
        <v>1334.0</v>
      </c>
      <c s="12" r="CM209"/>
      <c s="51" r="CN209"/>
      <c s="54" r="CO209">
        <v>3094.0</v>
      </c>
      <c s="54" r="CP209">
        <v>2117.0</v>
      </c>
      <c s="3" r="CQ209">
        <v>476.0</v>
      </c>
      <c s="3" r="CR209">
        <v>781.0</v>
      </c>
      <c s="54" r="CS209">
        <v>6468.0</v>
      </c>
      <c s="13" r="CT209"/>
      <c s="54" r="CU209">
        <v>1430.0</v>
      </c>
      <c s="3" r="CV209">
        <v>661.0</v>
      </c>
      <c s="3" r="CW209">
        <v>764.0</v>
      </c>
      <c s="3" r="CX209">
        <v>720.0</v>
      </c>
      <c s="3" r="CY209"/>
      <c s="3" r="CZ209">
        <v>135.0</v>
      </c>
      <c s="3" r="DA209"/>
      <c s="3" r="DB209"/>
      <c s="3" r="DC209"/>
      <c t="str" s="58" r="DD209">
        <f t="shared" si="1"/>
        <v>3,710</v>
      </c>
      <c s="13" r="DE209"/>
      <c s="54" r="DF209">
        <v>16925.0</v>
      </c>
      <c s="3" r="DG209">
        <v>288.0</v>
      </c>
      <c s="3" r="DH209">
        <v>190.0</v>
      </c>
      <c s="54" r="DI209">
        <v>3443.0</v>
      </c>
      <c s="3" r="DJ209">
        <v>216.0</v>
      </c>
      <c s="3" r="DK209"/>
      <c s="3" r="DL209"/>
      <c s="54" r="DM209">
        <v>21062.0</v>
      </c>
      <c s="13" r="DN209"/>
      <c s="54" r="DO209">
        <v>4695.0</v>
      </c>
      <c s="3" r="DP209"/>
      <c s="3" r="DQ209"/>
      <c s="3" r="DR209"/>
      <c s="3" r="DS209"/>
      <c s="3" r="DT209"/>
      <c s="54" r="DU209">
        <v>4573.0</v>
      </c>
      <c s="3" r="DV209"/>
      <c s="54" r="DW209">
        <v>9268.0</v>
      </c>
      <c s="13" r="DX209"/>
      <c s="54" r="DY209">
        <v>7068.0</v>
      </c>
      <c s="50" r="DZ209"/>
      <c s="54" r="EA209">
        <v>3188.0</v>
      </c>
      <c s="54" r="EB209">
        <v>2435.0</v>
      </c>
      <c s="54" r="EC209">
        <v>1049.0</v>
      </c>
      <c s="3" r="ED209">
        <v>773.0</v>
      </c>
      <c s="54" r="EE209">
        <v>7445.0</v>
      </c>
      <c s="13" r="EF209"/>
      <c s="54" r="EG209">
        <v>1664.0</v>
      </c>
      <c s="3" r="EH209">
        <v>656.0</v>
      </c>
      <c s="54" r="EI209">
        <v>1130.0</v>
      </c>
      <c s="3" r="EJ209">
        <v>491.0</v>
      </c>
      <c s="3" r="EK209"/>
      <c s="3" r="EL209">
        <v>161.0</v>
      </c>
      <c s="3" r="EM209"/>
      <c s="3" r="EN209"/>
      <c s="3" r="EO209"/>
      <c s="54" r="EP209">
        <v>4102.0</v>
      </c>
      <c s="13" r="EQ209"/>
      <c s="54" r="ER209">
        <v>18004.0</v>
      </c>
      <c s="3" r="ES209">
        <v>284.0</v>
      </c>
      <c s="3" r="ET209">
        <v>194.0</v>
      </c>
      <c s="54" r="EU209">
        <v>3234.0</v>
      </c>
      <c s="3" r="EV209">
        <v>234.0</v>
      </c>
      <c s="3" r="EW209"/>
      <c s="3" r="EX209"/>
      <c s="54" r="EY209">
        <v>21950.0</v>
      </c>
      <c s="13" r="EZ209"/>
      <c s="54" r="FA209">
        <v>6819.0</v>
      </c>
      <c s="3" r="FB209"/>
      <c s="3" r="FC209"/>
      <c s="3" r="FD209"/>
      <c s="3" r="FE209"/>
      <c s="3" r="FF209"/>
      <c s="54" r="FG209">
        <v>3715.0</v>
      </c>
      <c s="3" r="FH209"/>
      <c s="54" r="FI209">
        <v>10534.0</v>
      </c>
      <c s="13" r="FJ209"/>
      <c s="54" r="FK209">
        <v>4672.0</v>
      </c>
      <c s="5" r="FL209"/>
      <c s="54" r="FM209">
        <v>47576.0</v>
      </c>
      <c s="1" r="FN209"/>
      <c s="1" r="FO209"/>
      <c s="44" r="FP209"/>
      <c s="54" r="FQ209">
        <v>47576.0</v>
      </c>
      <c s="1" r="FR209"/>
      <c s="1" r="FS209"/>
      <c s="44" r="FT209"/>
      <c t="s" s="3" r="FU209">
        <v>87</v>
      </c>
      <c s="5" r="FV209"/>
      <c s="54" r="FW209">
        <v>42247.0</v>
      </c>
      <c s="1" r="FX209"/>
      <c s="1" r="FY209"/>
      <c s="44" r="FZ209"/>
      <c s="54" r="GA209">
        <v>48703.0</v>
      </c>
      <c s="1" r="GB209"/>
      <c s="1" r="GC209"/>
      <c s="44" r="GD209"/>
      <c s="54" r="GE209">
        <v>-6456.0</v>
      </c>
      <c s="12" r="GF209"/>
      <c s="3" r="GG209"/>
      <c s="3" r="GH209"/>
      <c s="3" r="GI209"/>
      <c s="3" r="GJ209"/>
      <c s="3" r="GK209"/>
      <c s="3" r="GL209"/>
      <c s="3" r="GM209"/>
      <c s="3" r="GN209"/>
      <c s="3" r="GO209"/>
    </row>
    <row r="210">
      <c s="47" r="A210">
        <v>197.0</v>
      </c>
      <c t="s" s="48" r="B210">
        <v>97</v>
      </c>
      <c t="s" s="53" r="C210">
        <v>301</v>
      </c>
      <c s="48" r="D210"/>
      <c s="48" r="E210"/>
      <c s="48" r="F210"/>
      <c s="48" r="G210"/>
      <c s="48" r="H210"/>
      <c s="48" r="I210"/>
      <c s="54" r="J210">
        <v>5594.0</v>
      </c>
      <c s="3" r="K210"/>
      <c s="3" r="L210"/>
      <c s="3" r="M210"/>
      <c s="3" r="N210"/>
      <c s="3" r="O210"/>
      <c s="54" r="P210">
        <v>8352.0</v>
      </c>
      <c s="54" r="Q210">
        <v>13946.0</v>
      </c>
      <c s="13" r="R210"/>
      <c s="3" r="S210"/>
      <c s="3" r="T210"/>
      <c s="54" r="U210">
        <v>1045.0</v>
      </c>
      <c s="3" r="V210">
        <v>609.0</v>
      </c>
      <c s="3" r="W210"/>
      <c s="3" r="X210"/>
      <c s="3" r="Y210"/>
      <c s="3" r="Z210"/>
      <c s="3" r="AA210"/>
      <c s="54" r="AB210">
        <v>1654.0</v>
      </c>
      <c s="13" r="AC210"/>
      <c s="54" r="AD210">
        <v>16974.0</v>
      </c>
      <c s="3" r="AE210">
        <v>416.0</v>
      </c>
      <c s="3" r="AF210">
        <v>127.0</v>
      </c>
      <c s="54" r="AG210">
        <v>3686.0</v>
      </c>
      <c s="3" r="AH210"/>
      <c s="3" r="AI210"/>
      <c s="3" r="AJ210"/>
      <c s="54" r="AK210">
        <v>21203.0</v>
      </c>
      <c s="13" r="AL210"/>
      <c s="54" r="AM210">
        <v>3903.0</v>
      </c>
      <c s="3" r="AN210"/>
      <c s="3" r="AO210"/>
      <c s="3" r="AP210"/>
      <c s="3" r="AQ210"/>
      <c s="3" r="AR210"/>
      <c s="3" r="AS210">
        <v>551.0</v>
      </c>
      <c t="s" s="3" r="AT210">
        <v>87</v>
      </c>
      <c s="54" r="AU210">
        <v>4454.0</v>
      </c>
      <c s="55" r="AV210"/>
      <c s="3" r="AW210">
        <v>675.0</v>
      </c>
      <c s="50" r="AX210"/>
      <c s="54" r="AY210">
        <v>4912.0</v>
      </c>
      <c s="3" r="AZ210"/>
      <c s="3" r="BA210"/>
      <c s="3" r="BB210"/>
      <c s="3" r="BC210"/>
      <c s="3" r="BD210"/>
      <c s="54" r="BE210">
        <v>8659.0</v>
      </c>
      <c s="54" r="BF210">
        <v>13571.0</v>
      </c>
      <c s="13" r="BG210"/>
      <c s="3" r="BH210"/>
      <c s="3" r="BI210"/>
      <c s="3" r="BJ210">
        <v>797.0</v>
      </c>
      <c s="3" r="BK210">
        <v>699.0</v>
      </c>
      <c s="3" r="BL210"/>
      <c s="3" r="BM210"/>
      <c s="3" r="BN210"/>
      <c s="3" r="BO210"/>
      <c s="3" r="BP210"/>
      <c s="54" r="BQ210">
        <v>1496.0</v>
      </c>
      <c s="13" r="BR210"/>
      <c s="54" r="BS210">
        <v>17052.0</v>
      </c>
      <c s="3" r="BT210">
        <v>88.0</v>
      </c>
      <c s="3" r="BU210">
        <v>161.0</v>
      </c>
      <c s="54" r="BV210">
        <v>4073.0</v>
      </c>
      <c s="3" r="BW210"/>
      <c s="3" r="BX210"/>
      <c s="3" r="BY210"/>
      <c s="54" r="BZ210">
        <v>21374.0</v>
      </c>
      <c s="13" r="CA210"/>
      <c s="54" r="CB210">
        <v>3461.0</v>
      </c>
      <c s="3" r="CC210"/>
      <c s="3" r="CD210"/>
      <c s="3" r="CE210"/>
      <c s="3" r="CF210"/>
      <c s="3" r="CG210"/>
      <c s="3" r="CH210">
        <v>551.0</v>
      </c>
      <c s="3" r="CI210">
        <v>245.0</v>
      </c>
      <c s="54" r="CJ210">
        <v>4257.0</v>
      </c>
      <c s="13" r="CK210"/>
      <c s="3" r="CL210">
        <v>162.0</v>
      </c>
      <c s="12" r="CM210"/>
      <c s="51" r="CN210"/>
      <c s="54" r="CO210">
        <v>3004.0</v>
      </c>
      <c s="54" r="CP210">
        <v>1354.0</v>
      </c>
      <c s="3" r="CQ210">
        <v>86.0</v>
      </c>
      <c s="3" r="CR210">
        <v>342.0</v>
      </c>
      <c s="54" r="CS210">
        <v>4786.0</v>
      </c>
      <c s="13" r="CT210"/>
      <c s="54" r="CU210">
        <v>2791.0</v>
      </c>
      <c s="3" r="CV210">
        <v>303.0</v>
      </c>
      <c s="3" r="CW210">
        <v>657.0</v>
      </c>
      <c s="3" r="CX210">
        <v>465.0</v>
      </c>
      <c s="3" r="CY210"/>
      <c s="3" r="CZ210">
        <v>123.0</v>
      </c>
      <c s="3" r="DA210"/>
      <c s="3" r="DB210"/>
      <c s="3" r="DC210"/>
      <c t="str" s="58" r="DD210">
        <f t="shared" si="1"/>
        <v>4,339</v>
      </c>
      <c s="13" r="DE210"/>
      <c s="54" r="DF210">
        <v>17617.0</v>
      </c>
      <c s="54" r="DG210">
        <v>1738.0</v>
      </c>
      <c s="3" r="DH210">
        <v>139.0</v>
      </c>
      <c s="54" r="DI210">
        <v>3814.0</v>
      </c>
      <c s="3" r="DJ210">
        <v>73.0</v>
      </c>
      <c s="3" r="DK210"/>
      <c s="3" r="DL210"/>
      <c s="54" r="DM210">
        <v>23381.0</v>
      </c>
      <c s="13" r="DN210"/>
      <c s="54" r="DO210">
        <v>3917.0</v>
      </c>
      <c s="3" r="DP210"/>
      <c s="3" r="DQ210"/>
      <c s="3" r="DR210"/>
      <c s="3" r="DS210"/>
      <c s="3" r="DT210"/>
      <c s="54" r="DU210">
        <v>1036.0</v>
      </c>
      <c s="3" r="DV210"/>
      <c s="54" r="DW210">
        <v>4953.0</v>
      </c>
      <c s="13" r="DX210"/>
      <c s="54" r="DY210">
        <v>4473.0</v>
      </c>
      <c s="50" r="DZ210"/>
      <c s="54" r="EA210">
        <v>2617.0</v>
      </c>
      <c s="54" r="EB210">
        <v>1544.0</v>
      </c>
      <c s="3" r="EC210">
        <v>110.0</v>
      </c>
      <c s="3" r="ED210">
        <v>272.0</v>
      </c>
      <c s="54" r="EE210">
        <v>4543.0</v>
      </c>
      <c s="13" r="EF210"/>
      <c s="54" r="EG210">
        <v>2884.0</v>
      </c>
      <c s="3" r="EH210">
        <v>293.0</v>
      </c>
      <c s="3" r="EI210">
        <v>637.0</v>
      </c>
      <c s="3" r="EJ210">
        <v>665.0</v>
      </c>
      <c s="3" r="EK210"/>
      <c s="3" r="EL210">
        <v>161.0</v>
      </c>
      <c s="3" r="EM210"/>
      <c s="3" r="EN210"/>
      <c s="3" r="EO210"/>
      <c s="54" r="EP210">
        <v>4640.0</v>
      </c>
      <c s="13" r="EQ210"/>
      <c s="54" r="ER210">
        <v>18357.0</v>
      </c>
      <c s="54" r="ES210">
        <v>1593.0</v>
      </c>
      <c s="3" r="ET210">
        <v>111.0</v>
      </c>
      <c s="54" r="EU210">
        <v>5414.0</v>
      </c>
      <c s="3" r="EV210">
        <v>87.0</v>
      </c>
      <c s="3" r="EW210"/>
      <c s="3" r="EX210"/>
      <c s="54" r="EY210">
        <v>25562.0</v>
      </c>
      <c s="13" r="EZ210"/>
      <c s="54" r="FA210">
        <v>4007.0</v>
      </c>
      <c s="3" r="FB210"/>
      <c s="3" r="FC210"/>
      <c s="3" r="FD210"/>
      <c s="3" r="FE210"/>
      <c s="3" r="FF210"/>
      <c s="54" r="FG210">
        <v>1362.0</v>
      </c>
      <c s="3" r="FH210"/>
      <c s="54" r="FI210">
        <v>5369.0</v>
      </c>
      <c s="13" r="FJ210"/>
      <c s="54" r="FK210">
        <v>3773.0</v>
      </c>
      <c s="5" r="FL210"/>
      <c s="54" r="FM210">
        <v>41932.0</v>
      </c>
      <c s="1" r="FN210"/>
      <c s="1" r="FO210"/>
      <c s="44" r="FP210"/>
      <c s="54" r="FQ210">
        <v>41932.0</v>
      </c>
      <c s="1" r="FR210"/>
      <c s="1" r="FS210"/>
      <c s="44" r="FT210"/>
      <c t="s" s="3" r="FU210">
        <v>87</v>
      </c>
      <c s="5" r="FV210"/>
      <c s="54" r="FW210">
        <v>40860.0</v>
      </c>
      <c s="1" r="FX210"/>
      <c s="1" r="FY210"/>
      <c s="44" r="FZ210"/>
      <c s="54" r="GA210">
        <v>43887.0</v>
      </c>
      <c s="1" r="GB210"/>
      <c s="1" r="GC210"/>
      <c s="44" r="GD210"/>
      <c s="54" r="GE210">
        <v>-3027.0</v>
      </c>
      <c s="12" r="GF210"/>
      <c s="3" r="GG210"/>
      <c s="3" r="GH210"/>
      <c s="3" r="GI210"/>
      <c s="3" r="GJ210"/>
      <c s="3" r="GK210"/>
      <c s="3" r="GL210"/>
      <c s="3" r="GM210"/>
      <c s="3" r="GN210"/>
      <c s="3" r="GO210"/>
    </row>
    <row r="211">
      <c s="47" r="A211">
        <v>198.0</v>
      </c>
      <c t="s" s="48" r="B211">
        <v>81</v>
      </c>
      <c t="s" s="53" r="C211">
        <v>302</v>
      </c>
      <c s="48" r="D211"/>
      <c s="48" r="E211"/>
      <c s="48" r="F211"/>
      <c s="48" r="G211"/>
      <c s="48" r="H211"/>
      <c s="48" r="I211"/>
      <c s="54" r="J211">
        <v>3020.0</v>
      </c>
      <c s="3" r="K211">
        <v>20.0</v>
      </c>
      <c s="3" r="L211"/>
      <c s="3" r="M211"/>
      <c s="3" r="N211"/>
      <c s="3" r="O211"/>
      <c s="54" r="P211">
        <v>6047.0</v>
      </c>
      <c s="54" r="Q211">
        <v>9087.0</v>
      </c>
      <c s="13" r="R211"/>
      <c s="3" r="S211">
        <v>12.0</v>
      </c>
      <c s="3" r="T211">
        <v>26.0</v>
      </c>
      <c s="3" r="U211">
        <v>280.0</v>
      </c>
      <c s="3" r="V211"/>
      <c s="3" r="W211"/>
      <c s="3" r="X211">
        <v>50.0</v>
      </c>
      <c s="3" r="Y211"/>
      <c s="3" r="Z211"/>
      <c s="3" r="AA211"/>
      <c s="3" r="AB211">
        <v>368.0</v>
      </c>
      <c s="13" r="AC211"/>
      <c s="54" r="AD211">
        <v>1724.0</v>
      </c>
      <c s="3" r="AE211">
        <v>141.0</v>
      </c>
      <c s="3" r="AF211"/>
      <c s="54" r="AG211">
        <v>1222.0</v>
      </c>
      <c s="3" r="AH211"/>
      <c s="3" r="AI211"/>
      <c s="3" r="AJ211"/>
      <c s="54" r="AK211">
        <v>3087.0</v>
      </c>
      <c s="13" r="AL211"/>
      <c s="54" r="AM211">
        <v>1145.0</v>
      </c>
      <c s="3" r="AN211"/>
      <c s="3" r="AO211"/>
      <c s="3" r="AP211"/>
      <c s="3" r="AQ211"/>
      <c s="3" r="AR211"/>
      <c s="3" r="AS211">
        <v>170.0</v>
      </c>
      <c s="3" r="AT211"/>
      <c s="54" r="AU211">
        <v>1315.0</v>
      </c>
      <c s="55" r="AV211"/>
      <c s="3" r="AW211">
        <v>165.0</v>
      </c>
      <c s="50" r="AX211"/>
      <c s="54" r="AY211">
        <v>2973.0</v>
      </c>
      <c s="3" r="AZ211">
        <v>19.0</v>
      </c>
      <c s="3" r="BA211"/>
      <c s="3" r="BB211"/>
      <c s="3" r="BC211"/>
      <c s="3" r="BD211"/>
      <c s="54" r="BE211">
        <v>6492.0</v>
      </c>
      <c s="54" r="BF211">
        <v>9484.0</v>
      </c>
      <c s="13" r="BG211"/>
      <c s="3" r="BH211">
        <v>6.0</v>
      </c>
      <c s="3" r="BI211">
        <v>28.0</v>
      </c>
      <c s="3" r="BJ211">
        <v>330.0</v>
      </c>
      <c s="3" r="BK211"/>
      <c s="3" r="BL211"/>
      <c s="3" r="BM211">
        <v>34.0</v>
      </c>
      <c s="3" r="BN211"/>
      <c s="3" r="BO211"/>
      <c s="3" r="BP211"/>
      <c s="3" r="BQ211">
        <v>398.0</v>
      </c>
      <c s="13" r="BR211"/>
      <c s="54" r="BS211">
        <v>2297.0</v>
      </c>
      <c s="3" r="BT211">
        <v>183.0</v>
      </c>
      <c s="3" r="BU211"/>
      <c s="54" r="BV211">
        <v>1357.0</v>
      </c>
      <c s="3" r="BW211"/>
      <c s="3" r="BX211"/>
      <c s="3" r="BY211"/>
      <c s="54" r="BZ211">
        <v>3837.0</v>
      </c>
      <c s="13" r="CA211"/>
      <c s="54" r="CB211">
        <v>1417.0</v>
      </c>
      <c s="3" r="CC211"/>
      <c s="3" r="CD211"/>
      <c s="3" r="CE211"/>
      <c s="3" r="CF211"/>
      <c s="3" r="CG211"/>
      <c s="3" r="CH211">
        <v>294.0</v>
      </c>
      <c s="3" r="CI211"/>
      <c s="54" r="CJ211">
        <v>1711.0</v>
      </c>
      <c s="13" r="CK211"/>
      <c s="3" r="CL211">
        <v>263.0</v>
      </c>
      <c s="12" r="CM211"/>
      <c s="51" r="CN211"/>
      <c s="54" r="CO211">
        <v>1209.0</v>
      </c>
      <c s="3" r="CP211">
        <v>562.0</v>
      </c>
      <c s="3" r="CQ211">
        <v>110.0</v>
      </c>
      <c s="54" r="CR211">
        <v>1647.0</v>
      </c>
      <c s="54" r="CS211">
        <v>3528.0</v>
      </c>
      <c s="13" r="CT211"/>
      <c s="3" r="CU211">
        <v>765.0</v>
      </c>
      <c s="3" r="CV211">
        <v>81.0</v>
      </c>
      <c s="3" r="CW211">
        <v>345.0</v>
      </c>
      <c s="3" r="CX211">
        <v>571.0</v>
      </c>
      <c s="3" r="CY211">
        <v>20.0</v>
      </c>
      <c s="3" r="CZ211">
        <v>205.0</v>
      </c>
      <c s="3" r="DA211"/>
      <c s="3" r="DB211"/>
      <c s="3" r="DC211"/>
      <c t="str" s="58" r="DD211">
        <f t="shared" si="1"/>
        <v>1,987</v>
      </c>
      <c s="13" r="DE211"/>
      <c s="54" r="DF211">
        <v>2598.0</v>
      </c>
      <c s="3" r="DG211">
        <v>371.0</v>
      </c>
      <c s="3" r="DH211">
        <v>22.0</v>
      </c>
      <c s="54" r="DI211">
        <v>1509.0</v>
      </c>
      <c s="3" r="DJ211">
        <v>1.0</v>
      </c>
      <c s="3" r="DK211"/>
      <c s="3" r="DL211">
        <v>23.0</v>
      </c>
      <c s="54" r="DM211">
        <v>4524.0</v>
      </c>
      <c s="13" r="DN211"/>
      <c s="3" r="DO211">
        <v>972.0</v>
      </c>
      <c s="3" r="DP211"/>
      <c s="3" r="DQ211">
        <v>60.0</v>
      </c>
      <c s="3" r="DR211"/>
      <c s="3" r="DS211"/>
      <c s="3" r="DT211"/>
      <c s="3" r="DU211">
        <v>96.0</v>
      </c>
      <c s="3" r="DV211"/>
      <c s="54" r="DW211">
        <v>1128.0</v>
      </c>
      <c s="13" r="DX211"/>
      <c s="54" r="DY211">
        <v>2855.0</v>
      </c>
      <c s="50" r="DZ211"/>
      <c s="54" r="EA211">
        <v>1474.0</v>
      </c>
      <c s="3" r="EB211">
        <v>672.0</v>
      </c>
      <c s="3" r="EC211">
        <v>102.0</v>
      </c>
      <c s="54" r="ED211">
        <v>1046.0</v>
      </c>
      <c s="54" r="EE211">
        <v>3294.0</v>
      </c>
      <c s="13" r="EF211"/>
      <c s="3" r="EG211">
        <v>811.0</v>
      </c>
      <c s="3" r="EH211">
        <v>135.0</v>
      </c>
      <c s="3" r="EI211">
        <v>420.0</v>
      </c>
      <c s="3" r="EJ211">
        <v>810.0</v>
      </c>
      <c s="3" r="EK211">
        <v>31.0</v>
      </c>
      <c s="3" r="EL211">
        <v>251.0</v>
      </c>
      <c s="3" r="EM211"/>
      <c s="3" r="EN211"/>
      <c s="3" r="EO211"/>
      <c s="54" r="EP211">
        <v>2458.0</v>
      </c>
      <c s="13" r="EQ211"/>
      <c s="54" r="ER211">
        <v>2825.0</v>
      </c>
      <c s="3" r="ES211">
        <v>338.0</v>
      </c>
      <c s="3" r="ET211">
        <v>54.0</v>
      </c>
      <c s="54" r="EU211">
        <v>1830.0</v>
      </c>
      <c t="s" s="3" r="EV211">
        <v>87</v>
      </c>
      <c s="3" r="EW211"/>
      <c s="3" r="EX211">
        <v>38.0</v>
      </c>
      <c s="54" r="EY211">
        <v>5085.0</v>
      </c>
      <c s="13" r="EZ211"/>
      <c s="3" r="FA211">
        <v>956.0</v>
      </c>
      <c s="3" r="FB211"/>
      <c s="3" r="FC211">
        <v>55.0</v>
      </c>
      <c s="3" r="FD211"/>
      <c s="3" r="FE211"/>
      <c s="3" r="FF211"/>
      <c s="3" r="FG211">
        <v>700.0</v>
      </c>
      <c s="3" r="FH211"/>
      <c s="54" r="FI211">
        <v>1711.0</v>
      </c>
      <c s="13" r="FJ211"/>
      <c s="54" r="FK211">
        <v>3146.0</v>
      </c>
      <c s="5" r="FL211"/>
      <c s="54" r="FM211">
        <v>14022.0</v>
      </c>
      <c s="1" r="FN211"/>
      <c s="1" r="FO211"/>
      <c s="44" r="FP211"/>
      <c s="54" r="FQ211">
        <v>14022.0</v>
      </c>
      <c s="1" r="FR211"/>
      <c s="1" r="FS211"/>
      <c s="44" r="FT211"/>
      <c t="s" s="3" r="FU211">
        <v>87</v>
      </c>
      <c s="5" r="FV211"/>
      <c s="54" r="FW211">
        <v>15693.0</v>
      </c>
      <c s="1" r="FX211"/>
      <c s="1" r="FY211"/>
      <c s="44" r="FZ211"/>
      <c s="54" r="GA211">
        <v>15694.0</v>
      </c>
      <c s="1" r="GB211"/>
      <c s="1" r="GC211"/>
      <c s="44" r="GD211"/>
      <c s="3" r="GE211">
        <v>-1.0</v>
      </c>
      <c s="12" r="GF211"/>
      <c s="3" r="GG211"/>
      <c s="3" r="GH211"/>
      <c s="3" r="GI211"/>
      <c s="3" r="GJ211"/>
      <c s="3" r="GK211"/>
      <c s="3" r="GL211"/>
      <c s="3" r="GM211"/>
      <c s="3" r="GN211"/>
      <c s="3" r="GO211"/>
    </row>
    <row r="212">
      <c s="47" r="A212">
        <v>199.0</v>
      </c>
      <c t="s" s="48" r="B212">
        <v>97</v>
      </c>
      <c t="s" s="53" r="C212">
        <v>303</v>
      </c>
      <c s="48" r="D212"/>
      <c s="48" r="E212"/>
      <c s="48" r="F212"/>
      <c s="48" r="G212"/>
      <c s="48" r="H212"/>
      <c s="48" r="I212"/>
      <c s="54" r="J212">
        <v>6100.0</v>
      </c>
      <c s="3" r="K212">
        <v>597.0</v>
      </c>
      <c s="3" r="L212"/>
      <c s="3" r="M212"/>
      <c s="3" r="N212"/>
      <c s="3" r="O212"/>
      <c s="54" r="P212">
        <v>5110.0</v>
      </c>
      <c s="54" r="Q212">
        <v>11807.0</v>
      </c>
      <c s="13" r="R212"/>
      <c s="3" r="S212">
        <v>14.0</v>
      </c>
      <c s="3" r="T212">
        <v>50.0</v>
      </c>
      <c s="3" r="U212">
        <v>100.0</v>
      </c>
      <c s="3" r="V212"/>
      <c s="3" r="W212"/>
      <c s="3" r="X212">
        <v>20.0</v>
      </c>
      <c s="3" r="Y212"/>
      <c s="3" r="Z212"/>
      <c s="3" r="AA212"/>
      <c s="3" r="AB212">
        <v>184.0</v>
      </c>
      <c s="13" r="AC212"/>
      <c s="54" r="AD212">
        <v>10785.0</v>
      </c>
      <c s="3" r="AE212">
        <v>109.0</v>
      </c>
      <c s="3" r="AF212"/>
      <c s="54" r="AG212">
        <v>2043.0</v>
      </c>
      <c s="3" r="AH212"/>
      <c s="3" r="AI212"/>
      <c s="3" r="AJ212">
        <v>750.0</v>
      </c>
      <c s="54" r="AK212">
        <v>13687.0</v>
      </c>
      <c s="13" r="AL212"/>
      <c s="54" r="AM212">
        <v>1060.0</v>
      </c>
      <c s="3" r="AN212"/>
      <c s="3" r="AO212"/>
      <c s="3" r="AP212"/>
      <c s="3" r="AQ212"/>
      <c s="3" r="AR212"/>
      <c s="3" r="AS212">
        <v>55.0</v>
      </c>
      <c s="3" r="AT212"/>
      <c s="54" r="AU212">
        <v>1115.0</v>
      </c>
      <c s="55" r="AV212"/>
      <c s="3" r="AW212">
        <v>910.0</v>
      </c>
      <c s="50" r="AX212"/>
      <c s="54" r="AY212">
        <v>5864.0</v>
      </c>
      <c s="3" r="AZ212">
        <v>116.0</v>
      </c>
      <c s="3" r="BA212"/>
      <c s="3" r="BB212"/>
      <c s="3" r="BC212"/>
      <c s="3" r="BD212"/>
      <c s="54" r="BE212">
        <v>6695.0</v>
      </c>
      <c s="54" r="BF212">
        <v>12675.0</v>
      </c>
      <c s="13" r="BG212"/>
      <c s="3" r="BH212">
        <v>15.0</v>
      </c>
      <c s="3" r="BI212">
        <v>106.0</v>
      </c>
      <c s="3" r="BJ212">
        <v>286.0</v>
      </c>
      <c s="3" r="BK212">
        <v>129.0</v>
      </c>
      <c s="3" r="BL212"/>
      <c s="3" r="BM212">
        <v>41.0</v>
      </c>
      <c s="3" r="BN212">
        <v>35.0</v>
      </c>
      <c s="3" r="BO212"/>
      <c s="3" r="BP212"/>
      <c s="3" r="BQ212">
        <v>612.0</v>
      </c>
      <c s="13" r="BR212"/>
      <c s="54" r="BS212">
        <v>10610.0</v>
      </c>
      <c s="3" r="BT212">
        <v>53.0</v>
      </c>
      <c s="3" r="BU212"/>
      <c s="54" r="BV212">
        <v>2080.0</v>
      </c>
      <c s="3" r="BW212"/>
      <c s="3" r="BX212"/>
      <c s="3" r="BY212">
        <v>779.0</v>
      </c>
      <c s="54" r="BZ212">
        <v>13522.0</v>
      </c>
      <c s="13" r="CA212"/>
      <c s="54" r="CB212">
        <v>1745.0</v>
      </c>
      <c s="3" r="CC212"/>
      <c s="3" r="CD212"/>
      <c s="3" r="CE212"/>
      <c s="3" r="CF212"/>
      <c s="3" r="CG212"/>
      <c s="3" r="CH212">
        <v>134.0</v>
      </c>
      <c s="3" r="CI212"/>
      <c s="54" r="CJ212">
        <v>1879.0</v>
      </c>
      <c s="13" r="CK212"/>
      <c s="54" r="CL212">
        <v>4536.0</v>
      </c>
      <c s="12" r="CM212"/>
      <c s="51" r="CN212"/>
      <c s="54" r="CO212">
        <v>1645.0</v>
      </c>
      <c s="54" r="CP212">
        <v>1090.0</v>
      </c>
      <c s="3" r="CQ212">
        <v>400.0</v>
      </c>
      <c s="54" r="CR212">
        <v>1003.0</v>
      </c>
      <c s="54" r="CS212">
        <v>4138.0</v>
      </c>
      <c s="13" r="CT212"/>
      <c s="54" r="CU212">
        <v>1085.0</v>
      </c>
      <c s="3" r="CV212">
        <v>277.0</v>
      </c>
      <c s="3" r="CW212">
        <v>602.0</v>
      </c>
      <c s="54" r="CX212">
        <v>1532.0</v>
      </c>
      <c s="3" r="CY212">
        <v>5.0</v>
      </c>
      <c s="3" r="CZ212">
        <v>132.0</v>
      </c>
      <c s="3" r="DA212">
        <v>126.0</v>
      </c>
      <c s="3" r="DB212">
        <v>43.0</v>
      </c>
      <c s="3" r="DC212"/>
      <c t="str" s="58" r="DD212">
        <f t="shared" si="1"/>
        <v>3,802</v>
      </c>
      <c s="13" r="DE212"/>
      <c s="54" r="DF212">
        <v>11595.0</v>
      </c>
      <c s="3" r="DG212">
        <v>509.0</v>
      </c>
      <c s="3" r="DH212">
        <v>5.0</v>
      </c>
      <c s="54" r="DI212">
        <v>3157.0</v>
      </c>
      <c s="3" r="DJ212">
        <v>19.0</v>
      </c>
      <c s="3" r="DK212"/>
      <c s="3" r="DL212">
        <v>432.0</v>
      </c>
      <c s="54" r="DM212">
        <v>15717.0</v>
      </c>
      <c s="13" r="DN212"/>
      <c s="3" r="DO212">
        <v>446.0</v>
      </c>
      <c s="3" r="DP212"/>
      <c s="3" r="DQ212"/>
      <c s="3" r="DR212"/>
      <c s="3" r="DS212"/>
      <c s="3" r="DT212"/>
      <c s="3" r="DU212">
        <v>975.0</v>
      </c>
      <c s="3" r="DV212"/>
      <c s="54" r="DW212">
        <v>1421.0</v>
      </c>
      <c s="13" r="DX212"/>
      <c s="54" r="DY212">
        <v>5627.0</v>
      </c>
      <c s="50" r="DZ212"/>
      <c s="54" r="EA212">
        <v>2198.0</v>
      </c>
      <c s="54" r="EB212">
        <v>1105.0</v>
      </c>
      <c s="3" r="EC212">
        <v>460.0</v>
      </c>
      <c s="54" r="ED212">
        <v>1076.0</v>
      </c>
      <c s="54" r="EE212">
        <v>4839.0</v>
      </c>
      <c s="13" r="EF212"/>
      <c s="54" r="EG212">
        <v>1115.0</v>
      </c>
      <c s="3" r="EH212">
        <v>332.0</v>
      </c>
      <c s="3" r="EI212">
        <v>568.0</v>
      </c>
      <c s="54" r="EJ212">
        <v>1646.0</v>
      </c>
      <c s="3" r="EK212">
        <v>1.0</v>
      </c>
      <c s="3" r="EL212">
        <v>139.0</v>
      </c>
      <c s="3" r="EM212">
        <v>164.0</v>
      </c>
      <c s="3" r="EN212">
        <v>42.0</v>
      </c>
      <c s="3" r="EO212"/>
      <c s="54" r="EP212">
        <v>4007.0</v>
      </c>
      <c s="13" r="EQ212"/>
      <c s="54" r="ER212">
        <v>11649.0</v>
      </c>
      <c s="3" r="ES212">
        <v>530.0</v>
      </c>
      <c s="3" r="ET212">
        <v>15.0</v>
      </c>
      <c s="54" r="EU212">
        <v>3147.0</v>
      </c>
      <c s="3" r="EV212">
        <v>8.0</v>
      </c>
      <c s="3" r="EW212"/>
      <c s="3" r="EX212">
        <v>410.0</v>
      </c>
      <c s="54" r="EY212">
        <v>15759.0</v>
      </c>
      <c s="13" r="EZ212"/>
      <c s="54" r="FA212">
        <v>1738.0</v>
      </c>
      <c s="3" r="FB212"/>
      <c s="3" r="FC212"/>
      <c s="3" r="FD212"/>
      <c s="3" r="FE212"/>
      <c s="3" r="FF212"/>
      <c s="54" r="FG212">
        <v>1177.0</v>
      </c>
      <c s="3" r="FH212"/>
      <c s="54" r="FI212">
        <v>2915.0</v>
      </c>
      <c s="13" r="FJ212"/>
      <c s="54" r="FK212">
        <v>7577.0</v>
      </c>
      <c s="5" r="FL212"/>
      <c s="54" r="FM212">
        <v>27703.0</v>
      </c>
      <c s="1" r="FN212"/>
      <c s="1" r="FO212"/>
      <c s="44" r="FP212"/>
      <c s="54" r="FQ212">
        <v>30705.0</v>
      </c>
      <c s="1" r="FR212"/>
      <c s="1" r="FS212"/>
      <c s="44" r="FT212"/>
      <c s="54" r="FU212">
        <v>-3002.0</v>
      </c>
      <c s="5" r="FV212"/>
      <c s="54" r="FW212">
        <v>33224.0</v>
      </c>
      <c s="1" r="FX212"/>
      <c s="1" r="FY212"/>
      <c s="44" r="FZ212"/>
      <c s="54" r="GA212">
        <v>35097.0</v>
      </c>
      <c s="1" r="GB212"/>
      <c s="1" r="GC212"/>
      <c s="44" r="GD212"/>
      <c s="54" r="GE212">
        <v>-1873.0</v>
      </c>
      <c s="12" r="GF212"/>
      <c s="3" r="GG212"/>
      <c s="3" r="GH212"/>
      <c s="3" r="GI212"/>
      <c s="3" r="GJ212"/>
      <c s="3" r="GK212"/>
      <c s="3" r="GL212"/>
      <c s="3" r="GM212"/>
      <c s="3" r="GN212"/>
      <c s="3" r="GO212"/>
    </row>
    <row r="213">
      <c s="47" r="A213">
        <v>200.0</v>
      </c>
      <c t="s" s="48" r="B213">
        <v>91</v>
      </c>
      <c t="s" s="53" r="C213">
        <v>304</v>
      </c>
      <c s="48" r="D213"/>
      <c s="48" r="E213"/>
      <c s="48" r="F213"/>
      <c s="48" r="G213"/>
      <c s="48" r="H213"/>
      <c s="48" r="I213"/>
      <c s="54" r="J213">
        <v>76570.0</v>
      </c>
      <c s="3" r="K213">
        <v>71.0</v>
      </c>
      <c s="3" r="L213"/>
      <c s="3" r="M213"/>
      <c s="3" r="N213"/>
      <c s="3" r="O213"/>
      <c s="54" r="P213">
        <v>12044.0</v>
      </c>
      <c s="54" r="Q213">
        <v>88685.0</v>
      </c>
      <c s="13" r="R213"/>
      <c s="3" r="S213">
        <v>50.0</v>
      </c>
      <c s="3" r="T213">
        <v>610.0</v>
      </c>
      <c s="54" r="U213">
        <v>4160.0</v>
      </c>
      <c s="3" r="V213">
        <v>400.0</v>
      </c>
      <c s="3" r="W213"/>
      <c s="3" r="X213">
        <v>168.0</v>
      </c>
      <c s="3" r="Y213"/>
      <c t="s" s="3" r="Z213">
        <v>87</v>
      </c>
      <c s="3" r="AA213"/>
      <c s="54" r="AB213">
        <v>5388.0</v>
      </c>
      <c s="13" r="AC213"/>
      <c s="54" r="AD213">
        <v>21290.0</v>
      </c>
      <c s="3" r="AE213">
        <v>516.0</v>
      </c>
      <c s="3" r="AF213"/>
      <c s="54" r="AG213">
        <v>16004.0</v>
      </c>
      <c s="3" r="AH213"/>
      <c s="3" r="AI213">
        <v>250.0</v>
      </c>
      <c s="3" r="AJ213"/>
      <c s="54" r="AK213">
        <v>38060.0</v>
      </c>
      <c s="13" r="AL213"/>
      <c s="3" r="AM213"/>
      <c s="3" r="AN213"/>
      <c s="3" r="AO213">
        <v>700.0</v>
      </c>
      <c s="3" r="AP213"/>
      <c s="3" r="AQ213"/>
      <c s="3" r="AR213"/>
      <c s="3" r="AS213"/>
      <c s="3" r="AT213"/>
      <c s="3" r="AU213">
        <v>700.0</v>
      </c>
      <c s="55" r="AV213"/>
      <c s="54" r="AW213">
        <v>1160.0</v>
      </c>
      <c s="50" r="AX213"/>
      <c s="54" r="AY213">
        <v>74275.0</v>
      </c>
      <c s="3" r="AZ213">
        <v>64.0</v>
      </c>
      <c s="3" r="BA213"/>
      <c s="3" r="BB213"/>
      <c s="3" r="BC213"/>
      <c s="3" r="BD213"/>
      <c s="54" r="BE213">
        <v>15140.0</v>
      </c>
      <c s="54" r="BF213">
        <v>89479.0</v>
      </c>
      <c s="13" r="BG213"/>
      <c s="3" r="BH213">
        <v>54.0</v>
      </c>
      <c s="3" r="BI213">
        <v>662.0</v>
      </c>
      <c s="54" r="BJ213">
        <v>4863.0</v>
      </c>
      <c s="3" r="BK213">
        <v>370.0</v>
      </c>
      <c s="3" r="BL213"/>
      <c s="3" r="BM213">
        <v>227.0</v>
      </c>
      <c s="3" r="BN213"/>
      <c s="3" r="BO213">
        <v>2.0</v>
      </c>
      <c s="3" r="BP213"/>
      <c s="54" r="BQ213">
        <v>6178.0</v>
      </c>
      <c s="13" r="BR213"/>
      <c s="54" r="BS213">
        <v>22264.0</v>
      </c>
      <c s="3" r="BT213">
        <v>518.0</v>
      </c>
      <c s="3" r="BU213"/>
      <c s="54" r="BV213">
        <v>19219.0</v>
      </c>
      <c s="3" r="BW213"/>
      <c s="3" r="BX213">
        <v>231.0</v>
      </c>
      <c s="3" r="BY213"/>
      <c s="54" r="BZ213">
        <v>42232.0</v>
      </c>
      <c s="13" r="CA213"/>
      <c s="3" r="CB213"/>
      <c s="3" r="CC213"/>
      <c s="3" r="CD213">
        <v>815.0</v>
      </c>
      <c s="3" r="CE213"/>
      <c s="3" r="CF213"/>
      <c s="3" r="CG213"/>
      <c s="3" r="CH213"/>
      <c s="3" r="CI213"/>
      <c s="3" r="CJ213">
        <v>815.0</v>
      </c>
      <c s="13" r="CK213"/>
      <c s="54" r="CL213">
        <v>1650.0</v>
      </c>
      <c s="12" r="CM213"/>
      <c s="51" r="CN213"/>
      <c s="54" r="CO213">
        <v>6155.0</v>
      </c>
      <c s="54" r="CP213">
        <v>5483.0</v>
      </c>
      <c s="3" r="CQ213">
        <v>813.0</v>
      </c>
      <c s="54" r="CR213">
        <v>6000.0</v>
      </c>
      <c s="54" r="CS213">
        <v>18451.0</v>
      </c>
      <c s="13" r="CT213"/>
      <c s="54" r="CU213">
        <v>13379.0</v>
      </c>
      <c s="54" r="CV213">
        <v>1908.0</v>
      </c>
      <c s="54" r="CW213">
        <v>3219.0</v>
      </c>
      <c s="54" r="CX213">
        <v>8818.0</v>
      </c>
      <c s="3" r="CY213">
        <v>870.0</v>
      </c>
      <c s="3" r="CZ213">
        <v>216.0</v>
      </c>
      <c s="3" r="DA213"/>
      <c s="3" r="DB213">
        <v>969.0</v>
      </c>
      <c s="3" r="DC213">
        <v>420.0</v>
      </c>
      <c t="str" s="58" r="DD213">
        <f t="shared" si="1"/>
        <v>29,799</v>
      </c>
      <c s="13" r="DE213"/>
      <c s="54" r="DF213">
        <v>36642.0</v>
      </c>
      <c s="54" r="DG213">
        <v>5670.0</v>
      </c>
      <c s="3" r="DH213">
        <v>288.0</v>
      </c>
      <c s="54" r="DI213">
        <v>21634.0</v>
      </c>
      <c s="54" r="DJ213">
        <v>1323.0</v>
      </c>
      <c s="3" r="DK213">
        <v>450.0</v>
      </c>
      <c s="3" r="DL213">
        <v>86.0</v>
      </c>
      <c s="54" r="DM213">
        <v>66093.0</v>
      </c>
      <c s="13" r="DN213"/>
      <c t="s" s="3" r="DO213">
        <v>87</v>
      </c>
      <c s="3" r="DP213"/>
      <c s="3" r="DQ213"/>
      <c s="3" r="DR213"/>
      <c s="3" r="DS213"/>
      <c s="3" r="DT213"/>
      <c s="3" r="DU213">
        <v>400.0</v>
      </c>
      <c s="3" r="DV213"/>
      <c s="3" r="DW213">
        <v>400.0</v>
      </c>
      <c s="13" r="DX213"/>
      <c s="54" r="DY213">
        <v>19250.0</v>
      </c>
      <c s="50" r="DZ213"/>
      <c s="54" r="EA213">
        <v>5814.0</v>
      </c>
      <c s="54" r="EB213">
        <v>5413.0</v>
      </c>
      <c s="3" r="EC213">
        <v>772.0</v>
      </c>
      <c s="54" r="ED213">
        <v>5696.0</v>
      </c>
      <c s="54" r="EE213">
        <v>17695.0</v>
      </c>
      <c s="13" r="EF213"/>
      <c s="54" r="EG213">
        <v>13424.0</v>
      </c>
      <c s="54" r="EH213">
        <v>1698.0</v>
      </c>
      <c s="54" r="EI213">
        <v>4858.0</v>
      </c>
      <c s="54" r="EJ213">
        <v>9627.0</v>
      </c>
      <c s="3" r="EK213">
        <v>715.0</v>
      </c>
      <c s="3" r="EL213">
        <v>231.0</v>
      </c>
      <c s="3" r="EM213"/>
      <c s="3" r="EN213">
        <v>817.0</v>
      </c>
      <c s="3" r="EO213">
        <v>392.0</v>
      </c>
      <c s="54" r="EP213">
        <v>31762.0</v>
      </c>
      <c s="13" r="EQ213"/>
      <c s="54" r="ER213">
        <v>33303.0</v>
      </c>
      <c s="54" r="ES213">
        <v>5367.0</v>
      </c>
      <c s="3" r="ET213">
        <v>289.0</v>
      </c>
      <c s="54" r="EU213">
        <v>26944.0</v>
      </c>
      <c s="54" r="EV213">
        <v>1304.0</v>
      </c>
      <c s="3" r="EW213">
        <v>335.0</v>
      </c>
      <c s="3" r="EX213">
        <v>61.0</v>
      </c>
      <c s="54" r="EY213">
        <v>67603.0</v>
      </c>
      <c s="13" r="EZ213"/>
      <c t="s" s="3" r="FA213">
        <v>87</v>
      </c>
      <c s="3" r="FB213"/>
      <c s="3" r="FC213"/>
      <c s="3" r="FD213"/>
      <c s="3" r="FE213"/>
      <c s="3" r="FF213"/>
      <c s="3" r="FG213">
        <v>370.0</v>
      </c>
      <c s="3" r="FH213"/>
      <c s="3" r="FI213">
        <v>370.0</v>
      </c>
      <c s="13" r="FJ213"/>
      <c s="54" r="FK213">
        <v>22456.0</v>
      </c>
      <c s="5" r="FL213"/>
      <c s="54" r="FM213">
        <v>133993.0</v>
      </c>
      <c s="1" r="FN213"/>
      <c s="1" r="FO213"/>
      <c s="44" r="FP213"/>
      <c s="54" r="FQ213">
        <v>133993.0</v>
      </c>
      <c s="1" r="FR213"/>
      <c s="1" r="FS213"/>
      <c s="44" r="FT213"/>
      <c t="s" s="3" r="FU213">
        <v>87</v>
      </c>
      <c s="5" r="FV213"/>
      <c s="54" r="FW213">
        <v>140354.0</v>
      </c>
      <c s="1" r="FX213"/>
      <c s="1" r="FY213"/>
      <c s="44" r="FZ213"/>
      <c s="54" r="GA213">
        <v>139886.0</v>
      </c>
      <c s="1" r="GB213"/>
      <c s="1" r="GC213"/>
      <c s="44" r="GD213"/>
      <c s="3" r="GE213">
        <v>468.0</v>
      </c>
      <c s="12" r="GF213"/>
      <c s="3" r="GG213"/>
      <c s="3" r="GH213"/>
      <c s="3" r="GI213"/>
      <c s="3" r="GJ213"/>
      <c s="3" r="GK213"/>
      <c s="3" r="GL213"/>
      <c s="3" r="GM213"/>
      <c s="3" r="GN213"/>
      <c s="3" r="GO213"/>
    </row>
    <row r="214">
      <c s="47" r="A214">
        <v>201.0</v>
      </c>
      <c t="s" s="48" r="B214">
        <v>91</v>
      </c>
      <c t="s" s="53" r="C214">
        <v>305</v>
      </c>
      <c s="48" r="D214"/>
      <c s="48" r="E214"/>
      <c s="48" r="F214"/>
      <c s="48" r="G214"/>
      <c s="48" r="H214"/>
      <c s="48" r="I214"/>
      <c s="54" r="J214">
        <v>11100.0</v>
      </c>
      <c s="3" r="K214">
        <v>4.0</v>
      </c>
      <c s="3" r="L214"/>
      <c s="3" r="M214"/>
      <c s="3" r="N214"/>
      <c s="3" r="O214">
        <v>25.0</v>
      </c>
      <c s="54" r="P214">
        <v>3240.0</v>
      </c>
      <c s="54" r="Q214">
        <v>14369.0</v>
      </c>
      <c s="13" r="R214"/>
      <c s="3" r="S214">
        <v>110.0</v>
      </c>
      <c s="3" r="T214">
        <v>679.0</v>
      </c>
      <c s="3" r="U214">
        <v>617.0</v>
      </c>
      <c s="3" r="V214">
        <v>105.0</v>
      </c>
      <c s="3" r="W214"/>
      <c s="3" r="X214">
        <v>435.0</v>
      </c>
      <c s="3" r="Y214"/>
      <c s="3" r="Z214"/>
      <c s="3" r="AA214"/>
      <c s="54" r="AB214">
        <v>1946.0</v>
      </c>
      <c s="13" r="AC214"/>
      <c s="54" r="AD214">
        <v>6049.0</v>
      </c>
      <c s="54" r="AE214">
        <v>2001.0</v>
      </c>
      <c t="s" s="3" r="AF214">
        <v>87</v>
      </c>
      <c s="54" r="AG214">
        <v>1643.0</v>
      </c>
      <c s="3" r="AH214"/>
      <c s="3" r="AI214"/>
      <c s="3" r="AJ214"/>
      <c s="54" r="AK214">
        <v>9693.0</v>
      </c>
      <c s="13" r="AL214"/>
      <c s="3" r="AM214">
        <v>250.0</v>
      </c>
      <c s="3" r="AN214"/>
      <c s="3" r="AO214">
        <v>24.0</v>
      </c>
      <c s="3" r="AP214"/>
      <c s="3" r="AQ214"/>
      <c s="3" r="AR214"/>
      <c s="3" r="AS214">
        <v>828.0</v>
      </c>
      <c s="3" r="AT214">
        <v>600.0</v>
      </c>
      <c s="54" r="AU214">
        <v>1702.0</v>
      </c>
      <c s="55" r="AV214"/>
      <c t="s" s="3" r="AW214">
        <v>87</v>
      </c>
      <c s="50" r="AX214"/>
      <c s="54" r="AY214">
        <v>10432.0</v>
      </c>
      <c s="3" r="AZ214">
        <v>23.0</v>
      </c>
      <c s="3" r="BA214"/>
      <c s="3" r="BB214"/>
      <c s="3" r="BC214"/>
      <c s="3" r="BD214">
        <v>197.0</v>
      </c>
      <c s="54" r="BE214">
        <v>4500.0</v>
      </c>
      <c s="54" r="BF214">
        <v>15152.0</v>
      </c>
      <c s="13" r="BG214"/>
      <c s="3" r="BH214">
        <v>97.0</v>
      </c>
      <c s="3" r="BI214">
        <v>704.0</v>
      </c>
      <c s="3" r="BJ214">
        <v>507.0</v>
      </c>
      <c s="3" r="BK214">
        <v>71.0</v>
      </c>
      <c s="3" r="BL214"/>
      <c s="3" r="BM214">
        <v>159.0</v>
      </c>
      <c s="3" r="BN214"/>
      <c s="3" r="BO214"/>
      <c s="3" r="BP214"/>
      <c s="54" r="BQ214">
        <v>1538.0</v>
      </c>
      <c s="13" r="BR214"/>
      <c s="54" r="BS214">
        <v>6563.0</v>
      </c>
      <c s="54" r="BT214">
        <v>1991.0</v>
      </c>
      <c s="3" r="BU214"/>
      <c s="54" r="BV214">
        <v>1322.0</v>
      </c>
      <c s="3" r="BW214"/>
      <c s="3" r="BX214"/>
      <c s="3" r="BY214"/>
      <c s="54" r="BZ214">
        <v>9876.0</v>
      </c>
      <c s="13" r="CA214"/>
      <c s="3" r="CB214">
        <v>708.0</v>
      </c>
      <c s="3" r="CC214"/>
      <c s="3" r="CD214">
        <v>33.0</v>
      </c>
      <c s="3" r="CE214"/>
      <c s="3" r="CF214"/>
      <c s="3" r="CG214"/>
      <c s="54" r="CH214">
        <v>4885.0</v>
      </c>
      <c s="3" r="CI214">
        <v>600.0</v>
      </c>
      <c s="54" r="CJ214">
        <v>6226.0</v>
      </c>
      <c s="13" r="CK214"/>
      <c s="54" r="CL214">
        <v>1511.0</v>
      </c>
      <c s="12" r="CM214"/>
      <c s="51" r="CN214"/>
      <c s="54" r="CO214">
        <v>1453.0</v>
      </c>
      <c s="54" r="CP214">
        <v>1092.0</v>
      </c>
      <c s="3" r="CQ214">
        <v>159.0</v>
      </c>
      <c s="54" r="CR214">
        <v>1072.0</v>
      </c>
      <c s="54" r="CS214">
        <v>3776.0</v>
      </c>
      <c s="13" r="CT214"/>
      <c s="54" r="CU214">
        <v>1845.0</v>
      </c>
      <c s="3" r="CV214">
        <v>917.0</v>
      </c>
      <c s="3" r="CW214">
        <v>354.0</v>
      </c>
      <c s="54" r="CX214">
        <v>1880.0</v>
      </c>
      <c s="3" r="CY214">
        <v>150.0</v>
      </c>
      <c s="3" r="CZ214">
        <v>56.0</v>
      </c>
      <c s="3" r="DA214"/>
      <c s="3" r="DB214">
        <v>89.0</v>
      </c>
      <c s="3" r="DC214"/>
      <c t="str" s="58" r="DD214">
        <f t="shared" si="1"/>
        <v>5,291</v>
      </c>
      <c s="13" r="DE214"/>
      <c s="54" r="DF214">
        <v>9908.0</v>
      </c>
      <c s="54" r="DG214">
        <v>3559.0</v>
      </c>
      <c s="3" r="DH214">
        <v>32.0</v>
      </c>
      <c s="54" r="DI214">
        <v>2252.0</v>
      </c>
      <c s="3" r="DJ214">
        <v>420.0</v>
      </c>
      <c s="3" r="DK214"/>
      <c s="3" r="DL214"/>
      <c s="54" r="DM214">
        <v>16171.0</v>
      </c>
      <c s="13" r="DN214"/>
      <c t="s" s="3" r="DO214">
        <v>87</v>
      </c>
      <c s="3" r="DP214"/>
      <c s="3" r="DQ214">
        <v>164.0</v>
      </c>
      <c s="3" r="DR214"/>
      <c s="3" r="DS214"/>
      <c s="3" r="DT214"/>
      <c s="3" r="DU214">
        <v>778.0</v>
      </c>
      <c s="3" r="DV214"/>
      <c s="3" r="DW214">
        <v>942.0</v>
      </c>
      <c s="13" r="DX214"/>
      <c s="54" r="DY214">
        <v>1530.0</v>
      </c>
      <c s="50" r="DZ214"/>
      <c s="54" r="EA214">
        <v>1504.0</v>
      </c>
      <c s="54" r="EB214">
        <v>1094.0</v>
      </c>
      <c s="3" r="EC214">
        <v>289.0</v>
      </c>
      <c s="54" r="ED214">
        <v>1123.0</v>
      </c>
      <c s="54" r="EE214">
        <v>4010.0</v>
      </c>
      <c s="13" r="EF214"/>
      <c s="54" r="EG214">
        <v>1965.0</v>
      </c>
      <c s="3" r="EH214">
        <v>927.0</v>
      </c>
      <c s="3" r="EI214">
        <v>360.0</v>
      </c>
      <c s="54" r="EJ214">
        <v>2156.0</v>
      </c>
      <c s="3" r="EK214">
        <v>176.0</v>
      </c>
      <c s="3" r="EL214">
        <v>56.0</v>
      </c>
      <c s="3" r="EM214"/>
      <c s="3" r="EN214">
        <v>81.0</v>
      </c>
      <c s="3" r="EO214"/>
      <c s="54" r="EP214">
        <v>5721.0</v>
      </c>
      <c s="13" r="EQ214"/>
      <c s="54" r="ER214">
        <v>10229.0</v>
      </c>
      <c s="54" r="ES214">
        <v>3233.0</v>
      </c>
      <c s="3" r="ET214">
        <v>41.0</v>
      </c>
      <c s="54" r="EU214">
        <v>1925.0</v>
      </c>
      <c s="3" r="EV214">
        <v>375.0</v>
      </c>
      <c s="3" r="EW214"/>
      <c s="3" r="EX214"/>
      <c s="54" r="EY214">
        <v>15803.0</v>
      </c>
      <c s="13" r="EZ214"/>
      <c s="3" r="FA214">
        <v>572.0</v>
      </c>
      <c s="3" r="FB214"/>
      <c s="3" r="FC214">
        <v>216.0</v>
      </c>
      <c s="3" r="FD214"/>
      <c s="3" r="FE214"/>
      <c s="3" r="FF214"/>
      <c s="54" r="FG214">
        <v>4975.0</v>
      </c>
      <c s="3" r="FH214"/>
      <c s="54" r="FI214">
        <v>5763.0</v>
      </c>
      <c s="13" r="FJ214"/>
      <c s="54" r="FK214">
        <v>3006.0</v>
      </c>
      <c s="5" r="FL214"/>
      <c s="54" r="FM214">
        <v>27710.0</v>
      </c>
      <c s="1" r="FN214"/>
      <c s="1" r="FO214"/>
      <c s="44" r="FP214"/>
      <c s="54" r="FQ214">
        <v>27710.0</v>
      </c>
      <c s="1" r="FR214"/>
      <c s="1" r="FS214"/>
      <c s="44" r="FT214"/>
      <c t="s" s="3" r="FU214">
        <v>87</v>
      </c>
      <c s="5" r="FV214"/>
      <c s="54" r="FW214">
        <v>34303.0</v>
      </c>
      <c s="1" r="FX214"/>
      <c s="1" r="FY214"/>
      <c s="44" r="FZ214"/>
      <c s="54" r="GA214">
        <v>34303.0</v>
      </c>
      <c s="1" r="GB214"/>
      <c s="1" r="GC214"/>
      <c s="44" r="GD214"/>
      <c t="s" s="3" r="GE214">
        <v>87</v>
      </c>
      <c s="12" r="GF214"/>
      <c s="3" r="GG214"/>
      <c s="3" r="GH214"/>
      <c s="3" r="GI214"/>
      <c s="3" r="GJ214"/>
      <c s="3" r="GK214"/>
      <c s="3" r="GL214"/>
      <c s="3" r="GM214"/>
      <c s="3" r="GN214"/>
      <c s="3" r="GO214"/>
    </row>
    <row r="215">
      <c s="47" r="A215">
        <v>202.0</v>
      </c>
      <c t="s" s="48" r="B215">
        <v>97</v>
      </c>
      <c t="s" s="53" r="C215">
        <v>306</v>
      </c>
      <c s="48" r="D215"/>
      <c s="48" r="E215"/>
      <c s="48" r="F215"/>
      <c s="48" r="G215"/>
      <c s="48" r="H215"/>
      <c s="48" r="I215"/>
      <c s="54" r="J215">
        <v>765994.0</v>
      </c>
      <c s="54" r="K215">
        <v>9430.0</v>
      </c>
      <c s="3" r="L215"/>
      <c s="3" r="M215"/>
      <c s="3" r="N215"/>
      <c s="3" r="O215"/>
      <c s="54" r="P215">
        <v>1000.0</v>
      </c>
      <c s="54" r="Q215">
        <v>776424.0</v>
      </c>
      <c s="13" r="R215"/>
      <c s="54" r="S215">
        <v>2352.0</v>
      </c>
      <c s="54" r="T215">
        <v>5975.0</v>
      </c>
      <c s="54" r="U215">
        <v>89699.0</v>
      </c>
      <c s="54" r="V215">
        <v>5264.0</v>
      </c>
      <c s="3" r="W215"/>
      <c s="54" r="X215">
        <v>8738.0</v>
      </c>
      <c s="3" r="Y215"/>
      <c s="54" r="Z215">
        <v>20220.0</v>
      </c>
      <c s="3" r="AA215"/>
      <c s="54" r="AB215">
        <v>132248.0</v>
      </c>
      <c s="13" r="AC215"/>
      <c s="54" r="AD215">
        <v>199792.0</v>
      </c>
      <c s="54" r="AE215">
        <v>21079.0</v>
      </c>
      <c s="54" r="AF215">
        <v>3351.0</v>
      </c>
      <c s="54" r="AG215">
        <v>85207.0</v>
      </c>
      <c s="3" r="AH215"/>
      <c s="54" r="AI215">
        <v>1267.0</v>
      </c>
      <c s="3" r="AJ215">
        <v>531.0</v>
      </c>
      <c s="54" r="AK215">
        <v>311227.0</v>
      </c>
      <c s="13" r="AL215"/>
      <c s="3" r="AM215">
        <v>500.0</v>
      </c>
      <c s="3" r="AN215"/>
      <c s="54" r="AO215">
        <v>1919.0</v>
      </c>
      <c s="3" r="AP215"/>
      <c s="3" r="AQ215"/>
      <c s="3" r="AR215"/>
      <c s="3" r="AS215">
        <v>200.0</v>
      </c>
      <c s="3" r="AT215"/>
      <c s="54" r="AU215">
        <v>2619.0</v>
      </c>
      <c s="55" r="AV215"/>
      <c s="54" r="AW215">
        <v>1987.0</v>
      </c>
      <c s="50" r="AX215"/>
      <c s="54" r="AY215">
        <v>769071.0</v>
      </c>
      <c s="54" r="AZ215">
        <v>10770.0</v>
      </c>
      <c s="3" r="BA215"/>
      <c s="3" r="BB215"/>
      <c s="3" r="BC215"/>
      <c s="3" r="BD215"/>
      <c s="54" r="BE215">
        <v>1149.0</v>
      </c>
      <c s="54" r="BF215">
        <v>780990.0</v>
      </c>
      <c s="13" r="BG215"/>
      <c s="54" r="BH215">
        <v>2494.0</v>
      </c>
      <c s="54" r="BI215">
        <v>5169.0</v>
      </c>
      <c s="54" r="BJ215">
        <v>91799.0</v>
      </c>
      <c s="54" r="BK215">
        <v>5150.0</v>
      </c>
      <c s="3" r="BL215"/>
      <c s="54" r="BM215">
        <v>10606.0</v>
      </c>
      <c s="3" r="BN215"/>
      <c s="54" r="BO215">
        <v>24457.0</v>
      </c>
      <c s="3" r="BP215"/>
      <c s="54" r="BQ215">
        <v>139675.0</v>
      </c>
      <c s="13" r="BR215"/>
      <c s="54" r="BS215">
        <v>198168.0</v>
      </c>
      <c s="54" r="BT215">
        <v>18958.0</v>
      </c>
      <c s="54" r="BU215">
        <v>2984.0</v>
      </c>
      <c s="54" r="BV215">
        <v>85912.0</v>
      </c>
      <c s="3" r="BW215"/>
      <c s="3" r="BX215">
        <v>834.0</v>
      </c>
      <c s="3" r="BY215">
        <v>724.0</v>
      </c>
      <c s="54" r="BZ215">
        <v>307580.0</v>
      </c>
      <c s="13" r="CA215"/>
      <c s="3" r="CB215">
        <v>323.0</v>
      </c>
      <c s="3" r="CC215"/>
      <c s="54" r="CD215">
        <v>1745.0</v>
      </c>
      <c s="3" r="CE215"/>
      <c s="3" r="CF215"/>
      <c s="3" r="CG215"/>
      <c s="3" r="CH215">
        <v>115.0</v>
      </c>
      <c s="3" r="CI215"/>
      <c s="54" r="CJ215">
        <v>2183.0</v>
      </c>
      <c s="13" r="CK215"/>
      <c s="54" r="CL215">
        <v>2913.0</v>
      </c>
      <c s="12" r="CM215"/>
      <c s="51" r="CN215"/>
      <c s="54" r="CO215">
        <v>44821.0</v>
      </c>
      <c s="54" r="CP215">
        <v>34458.0</v>
      </c>
      <c s="54" r="CQ215">
        <v>8700.0</v>
      </c>
      <c s="54" r="CR215">
        <v>85197.0</v>
      </c>
      <c s="54" r="CS215">
        <v>173176.0</v>
      </c>
      <c s="13" r="CT215"/>
      <c s="54" r="CU215">
        <v>121158.0</v>
      </c>
      <c s="54" r="CV215">
        <v>20782.0</v>
      </c>
      <c s="54" r="CW215">
        <v>19289.0</v>
      </c>
      <c s="54" r="CX215">
        <v>43561.0</v>
      </c>
      <c s="54" r="CY215">
        <v>4436.0</v>
      </c>
      <c s="54" r="CZ215">
        <v>23340.0</v>
      </c>
      <c s="3" r="DA215"/>
      <c s="3" r="DB215">
        <v>659.0</v>
      </c>
      <c s="3" r="DC215">
        <v>180.0</v>
      </c>
      <c t="str" s="58" r="DD215">
        <f t="shared" si="1"/>
        <v>233,405</v>
      </c>
      <c s="13" r="DE215"/>
      <c s="54" r="DF215">
        <v>367154.0</v>
      </c>
      <c s="54" r="DG215">
        <v>91606.0</v>
      </c>
      <c s="54" r="DH215">
        <v>7507.0</v>
      </c>
      <c s="54" r="DI215">
        <v>124242.0</v>
      </c>
      <c s="54" r="DJ215">
        <v>7776.0</v>
      </c>
      <c s="54" r="DK215">
        <v>5269.0</v>
      </c>
      <c s="54" r="DL215">
        <v>3202.0</v>
      </c>
      <c s="54" r="DM215">
        <v>606756.0</v>
      </c>
      <c s="13" r="DN215"/>
      <c s="54" r="DO215">
        <v>1322.0</v>
      </c>
      <c s="3" r="DP215"/>
      <c s="54" r="DQ215">
        <v>1978.0</v>
      </c>
      <c s="54" r="DR215">
        <v>13887.0</v>
      </c>
      <c s="3" r="DS215"/>
      <c s="3" r="DT215"/>
      <c s="54" r="DU215">
        <v>2481.0</v>
      </c>
      <c s="3" r="DV215"/>
      <c s="54" r="DW215">
        <v>19668.0</v>
      </c>
      <c s="13" r="DX215"/>
      <c s="54" r="DY215">
        <v>191500.0</v>
      </c>
      <c s="50" r="DZ215"/>
      <c s="54" r="EA215">
        <v>48423.0</v>
      </c>
      <c s="54" r="EB215">
        <v>34028.0</v>
      </c>
      <c s="54" r="EC215">
        <v>8068.0</v>
      </c>
      <c s="54" r="ED215">
        <v>82610.0</v>
      </c>
      <c s="54" r="EE215">
        <v>173129.0</v>
      </c>
      <c s="13" r="EF215"/>
      <c s="54" r="EG215">
        <v>121853.0</v>
      </c>
      <c s="54" r="EH215">
        <v>19417.0</v>
      </c>
      <c s="54" r="EI215">
        <v>18034.0</v>
      </c>
      <c s="54" r="EJ215">
        <v>42985.0</v>
      </c>
      <c s="54" r="EK215">
        <v>4080.0</v>
      </c>
      <c s="54" r="EL215">
        <v>22847.0</v>
      </c>
      <c s="3" r="EM215"/>
      <c s="3" r="EN215">
        <v>657.0</v>
      </c>
      <c s="3" r="EO215">
        <v>193.0</v>
      </c>
      <c s="54" r="EP215">
        <v>230066.0</v>
      </c>
      <c s="13" r="EQ215"/>
      <c s="54" r="ER215">
        <v>364860.0</v>
      </c>
      <c s="54" r="ES215">
        <v>92062.0</v>
      </c>
      <c s="54" r="ET215">
        <v>7629.0</v>
      </c>
      <c s="54" r="EU215">
        <v>127764.0</v>
      </c>
      <c s="54" r="EV215">
        <v>7276.0</v>
      </c>
      <c s="54" r="EW215">
        <v>5286.0</v>
      </c>
      <c s="54" r="EX215">
        <v>3463.0</v>
      </c>
      <c s="54" r="EY215">
        <v>608340.0</v>
      </c>
      <c s="13" r="EZ215"/>
      <c s="54" r="FA215">
        <v>1330.0</v>
      </c>
      <c s="3" r="FB215"/>
      <c s="54" r="FC215">
        <v>1995.0</v>
      </c>
      <c s="54" r="FD215">
        <v>15229.0</v>
      </c>
      <c s="3" r="FE215"/>
      <c s="3" r="FF215"/>
      <c s="54" r="FG215">
        <v>2496.0</v>
      </c>
      <c s="3" r="FH215"/>
      <c s="54" r="FI215">
        <v>21050.0</v>
      </c>
      <c s="13" r="FJ215"/>
      <c s="54" r="FK215">
        <v>199161.0</v>
      </c>
      <c s="5" r="FL215"/>
      <c s="54" r="FM215">
        <v>1224505.0</v>
      </c>
      <c s="1" r="FN215"/>
      <c s="1" r="FO215"/>
      <c s="44" r="FP215"/>
      <c s="54" r="FQ215">
        <v>1224505.0</v>
      </c>
      <c s="1" r="FR215"/>
      <c s="1" r="FS215"/>
      <c s="44" r="FT215"/>
      <c t="s" s="3" r="FU215">
        <v>87</v>
      </c>
      <c s="5" r="FV215"/>
      <c s="54" r="FW215">
        <v>1233341.0</v>
      </c>
      <c s="1" r="FX215"/>
      <c s="1" r="FY215"/>
      <c s="44" r="FZ215"/>
      <c s="54" r="GA215">
        <v>1231746.0</v>
      </c>
      <c s="1" r="GB215"/>
      <c s="1" r="GC215"/>
      <c s="44" r="GD215"/>
      <c s="54" r="GE215">
        <v>1595.0</v>
      </c>
      <c s="12" r="GF215"/>
      <c s="3" r="GG215"/>
      <c s="3" r="GH215"/>
      <c s="3" r="GI215"/>
      <c s="3" r="GJ215"/>
      <c s="3" r="GK215"/>
      <c s="3" r="GL215"/>
      <c s="3" r="GM215"/>
      <c s="3" r="GN215"/>
      <c s="3" r="GO215"/>
    </row>
    <row r="216">
      <c s="47" r="A216">
        <v>203.0</v>
      </c>
      <c t="s" s="48" r="B216">
        <v>94</v>
      </c>
      <c t="s" s="53" r="C216">
        <v>307</v>
      </c>
      <c s="48" r="D216"/>
      <c s="48" r="E216"/>
      <c s="48" r="F216"/>
      <c s="48" r="G216"/>
      <c s="48" r="H216"/>
      <c s="48" r="I216"/>
      <c s="54" r="J216">
        <v>31760.0</v>
      </c>
      <c s="3" r="K216">
        <v>225.0</v>
      </c>
      <c s="3" r="L216"/>
      <c s="3" r="M216"/>
      <c s="3" r="N216"/>
      <c s="3" r="O216"/>
      <c s="54" r="P216">
        <v>7500.0</v>
      </c>
      <c s="54" r="Q216">
        <v>39485.0</v>
      </c>
      <c s="13" r="R216"/>
      <c s="3" r="S216">
        <v>253.0</v>
      </c>
      <c s="54" r="T216">
        <v>1897.0</v>
      </c>
      <c s="54" r="U216">
        <v>2749.0</v>
      </c>
      <c s="3" r="V216"/>
      <c s="3" r="W216"/>
      <c s="3" r="X216">
        <v>10.0</v>
      </c>
      <c s="54" r="Y216">
        <v>1649.0</v>
      </c>
      <c s="3" r="Z216">
        <v>65.0</v>
      </c>
      <c s="3" r="AA216">
        <v>230.0</v>
      </c>
      <c s="54" r="AB216">
        <v>6853.0</v>
      </c>
      <c s="13" r="AC216"/>
      <c s="54" r="AD216">
        <v>16065.0</v>
      </c>
      <c s="54" r="AE216">
        <v>1862.0</v>
      </c>
      <c s="3" r="AF216">
        <v>70.0</v>
      </c>
      <c s="54" r="AG216">
        <v>5182.0</v>
      </c>
      <c s="3" r="AH216"/>
      <c s="3" r="AI216">
        <v>27.0</v>
      </c>
      <c s="3" r="AJ216"/>
      <c s="54" r="AK216">
        <v>23206.0</v>
      </c>
      <c s="13" r="AL216"/>
      <c s="54" r="AM216">
        <v>2741.0</v>
      </c>
      <c s="3" r="AN216"/>
      <c s="3" r="AO216">
        <v>212.0</v>
      </c>
      <c s="3" r="AP216"/>
      <c s="3" r="AQ216"/>
      <c s="3" r="AR216"/>
      <c s="54" r="AS216">
        <v>1847.0</v>
      </c>
      <c s="3" r="AT216"/>
      <c s="54" r="AU216">
        <v>4800.0</v>
      </c>
      <c s="55" r="AV216"/>
      <c s="3" r="AW216">
        <v>273.0</v>
      </c>
      <c s="50" r="AX216"/>
      <c s="54" r="AY216">
        <v>33492.0</v>
      </c>
      <c s="3" r="AZ216">
        <v>136.0</v>
      </c>
      <c s="3" r="BA216"/>
      <c s="3" r="BB216"/>
      <c s="3" r="BC216"/>
      <c s="3" r="BD216"/>
      <c s="54" r="BE216">
        <v>6273.0</v>
      </c>
      <c s="54" r="BF216">
        <v>39901.0</v>
      </c>
      <c s="13" r="BG216"/>
      <c s="3" r="BH216">
        <v>227.0</v>
      </c>
      <c s="54" r="BI216">
        <v>1219.0</v>
      </c>
      <c s="54" r="BJ216">
        <v>2158.0</v>
      </c>
      <c s="3" r="BK216">
        <v>1.0</v>
      </c>
      <c s="3" r="BL216"/>
      <c s="3" r="BM216">
        <v>3.0</v>
      </c>
      <c s="54" r="BN216">
        <v>2331.0</v>
      </c>
      <c s="3" r="BO216">
        <v>137.0</v>
      </c>
      <c s="3" r="BP216">
        <v>320.0</v>
      </c>
      <c s="54" r="BQ216">
        <v>6396.0</v>
      </c>
      <c s="13" r="BR216"/>
      <c s="54" r="BS216">
        <v>15108.0</v>
      </c>
      <c s="54" r="BT216">
        <v>1370.0</v>
      </c>
      <c s="3" r="BU216">
        <v>101.0</v>
      </c>
      <c s="54" r="BV216">
        <v>5414.0</v>
      </c>
      <c s="3" r="BW216"/>
      <c s="3" r="BX216">
        <v>17.0</v>
      </c>
      <c s="3" r="BY216"/>
      <c s="54" r="BZ216">
        <v>22010.0</v>
      </c>
      <c s="13" r="CA216"/>
      <c s="54" r="CB216">
        <v>1966.0</v>
      </c>
      <c s="3" r="CC216"/>
      <c s="3" r="CD216">
        <v>266.0</v>
      </c>
      <c s="3" r="CE216"/>
      <c s="3" r="CF216"/>
      <c s="3" r="CG216"/>
      <c s="54" r="CH216">
        <v>1764.0</v>
      </c>
      <c s="3" r="CI216"/>
      <c s="54" r="CJ216">
        <v>3996.0</v>
      </c>
      <c s="13" r="CK216"/>
      <c s="3" r="CL216">
        <v>876.0</v>
      </c>
      <c s="12" r="CM216"/>
      <c s="51" r="CN216"/>
      <c s="54" r="CO216">
        <v>3374.0</v>
      </c>
      <c s="54" r="CP216">
        <v>3313.0</v>
      </c>
      <c s="3" r="CQ216">
        <v>464.0</v>
      </c>
      <c s="54" r="CR216">
        <v>1825.0</v>
      </c>
      <c s="54" r="CS216">
        <v>8976.0</v>
      </c>
      <c s="13" r="CT216"/>
      <c s="54" r="CU216">
        <v>6109.0</v>
      </c>
      <c s="54" r="CV216">
        <v>2737.0</v>
      </c>
      <c s="54" r="CW216">
        <v>2280.0</v>
      </c>
      <c s="54" r="CX216">
        <v>3582.0</v>
      </c>
      <c s="3" r="CY216">
        <v>236.0</v>
      </c>
      <c s="3" r="CZ216">
        <v>408.0</v>
      </c>
      <c s="3" r="DA216">
        <v>472.0</v>
      </c>
      <c s="3" r="DB216"/>
      <c s="3" r="DC216">
        <v>212.0</v>
      </c>
      <c t="str" s="58" r="DD216">
        <f t="shared" si="1"/>
        <v>16,036</v>
      </c>
      <c s="13" r="DE216"/>
      <c s="54" r="DF216">
        <v>28163.0</v>
      </c>
      <c s="54" r="DG216">
        <v>3783.0</v>
      </c>
      <c s="3" r="DH216">
        <v>208.0</v>
      </c>
      <c s="54" r="DI216">
        <v>7826.0</v>
      </c>
      <c s="3" r="DJ216">
        <v>773.0</v>
      </c>
      <c s="3" r="DK216">
        <v>36.0</v>
      </c>
      <c s="3" r="DL216"/>
      <c s="54" r="DM216">
        <v>40789.0</v>
      </c>
      <c s="13" r="DN216"/>
      <c s="3" r="DO216">
        <v>419.0</v>
      </c>
      <c s="3" r="DP216"/>
      <c s="3" r="DQ216">
        <v>537.0</v>
      </c>
      <c s="3" r="DR216"/>
      <c s="3" r="DS216"/>
      <c s="3" r="DT216"/>
      <c s="54" r="DU216">
        <v>1366.0</v>
      </c>
      <c s="3" r="DV216"/>
      <c s="54" r="DW216">
        <v>2322.0</v>
      </c>
      <c s="13" r="DX216"/>
      <c s="54" r="DY216">
        <v>6494.0</v>
      </c>
      <c s="50" r="DZ216"/>
      <c s="54" r="EA216">
        <v>3489.0</v>
      </c>
      <c s="54" r="EB216">
        <v>3390.0</v>
      </c>
      <c s="3" r="EC216">
        <v>486.0</v>
      </c>
      <c s="54" r="ED216">
        <v>1773.0</v>
      </c>
      <c s="54" r="EE216">
        <v>9138.0</v>
      </c>
      <c s="13" r="EF216"/>
      <c s="54" r="EG216">
        <v>6055.0</v>
      </c>
      <c s="54" r="EH216">
        <v>2026.0</v>
      </c>
      <c s="54" r="EI216">
        <v>1712.0</v>
      </c>
      <c s="54" r="EJ216">
        <v>3552.0</v>
      </c>
      <c s="3" r="EK216">
        <v>200.0</v>
      </c>
      <c s="3" r="EL216">
        <v>532.0</v>
      </c>
      <c s="3" r="EM216">
        <v>840.0</v>
      </c>
      <c s="3" r="EN216"/>
      <c s="3" r="EO216">
        <v>177.0</v>
      </c>
      <c s="54" r="EP216">
        <v>15094.0</v>
      </c>
      <c s="13" r="EQ216"/>
      <c s="54" r="ER216">
        <v>26949.0</v>
      </c>
      <c s="54" r="ES216">
        <v>2953.0</v>
      </c>
      <c s="3" r="ET216">
        <v>213.0</v>
      </c>
      <c s="54" r="EU216">
        <v>7814.0</v>
      </c>
      <c s="3" r="EV216">
        <v>773.0</v>
      </c>
      <c s="3" r="EW216">
        <v>29.0</v>
      </c>
      <c s="3" r="EX216"/>
      <c s="54" r="EY216">
        <v>38731.0</v>
      </c>
      <c s="13" r="EZ216"/>
      <c s="3" r="FA216">
        <v>107.0</v>
      </c>
      <c s="3" r="FB216"/>
      <c s="3" r="FC216">
        <v>533.0</v>
      </c>
      <c s="3" r="FD216"/>
      <c s="3" r="FE216"/>
      <c s="3" r="FF216"/>
      <c s="54" r="FG216">
        <v>1221.0</v>
      </c>
      <c s="3" r="FH216"/>
      <c s="54" r="FI216">
        <v>1861.0</v>
      </c>
      <c s="13" r="FJ216"/>
      <c s="54" r="FK216">
        <v>8323.0</v>
      </c>
      <c s="5" r="FL216"/>
      <c s="54" r="FM216">
        <v>74617.0</v>
      </c>
      <c s="1" r="FN216"/>
      <c s="1" r="FO216"/>
      <c s="44" r="FP216"/>
      <c s="54" r="FQ216">
        <v>74617.0</v>
      </c>
      <c s="1" r="FR216"/>
      <c s="1" r="FS216"/>
      <c s="44" r="FT216"/>
      <c t="s" s="3" r="FU216">
        <v>87</v>
      </c>
      <c s="5" r="FV216"/>
      <c s="54" r="FW216">
        <v>73179.0</v>
      </c>
      <c s="1" r="FX216"/>
      <c s="1" r="FY216"/>
      <c s="44" r="FZ216"/>
      <c s="54" r="GA216">
        <v>73147.0</v>
      </c>
      <c s="1" r="GB216"/>
      <c s="1" r="GC216"/>
      <c s="44" r="GD216"/>
      <c s="3" r="GE216">
        <v>32.0</v>
      </c>
      <c s="12" r="GF216"/>
      <c s="3" r="GG216"/>
      <c s="3" r="GH216"/>
      <c s="3" r="GI216"/>
      <c s="3" r="GJ216"/>
      <c s="3" r="GK216"/>
      <c s="3" r="GL216"/>
      <c s="3" r="GM216"/>
      <c s="3" r="GN216"/>
      <c s="3" r="GO216"/>
    </row>
    <row r="217">
      <c s="47" r="A217">
        <v>204.0</v>
      </c>
      <c t="s" s="48" r="B217">
        <v>94</v>
      </c>
      <c t="s" s="53" r="C217">
        <v>308</v>
      </c>
      <c s="48" r="D217"/>
      <c s="48" r="E217"/>
      <c s="48" r="F217"/>
      <c s="48" r="G217"/>
      <c s="48" r="H217"/>
      <c s="48" r="I217"/>
      <c s="54" r="J217">
        <v>56899.0</v>
      </c>
      <c s="3" r="K217">
        <v>206.0</v>
      </c>
      <c s="3" r="L217"/>
      <c s="3" r="M217"/>
      <c s="3" r="N217"/>
      <c s="3" r="O217"/>
      <c s="54" r="P217">
        <v>37800.0</v>
      </c>
      <c s="54" r="Q217">
        <v>94905.0</v>
      </c>
      <c s="13" r="R217"/>
      <c s="54" r="S217">
        <v>1156.0</v>
      </c>
      <c s="3" r="T217"/>
      <c s="3" r="U217">
        <v>300.0</v>
      </c>
      <c s="3" r="V217">
        <v>800.0</v>
      </c>
      <c s="3" r="W217"/>
      <c s="3" r="X217">
        <v>207.0</v>
      </c>
      <c s="3" r="Y217"/>
      <c s="3" r="Z217">
        <v>665.0</v>
      </c>
      <c s="3" r="AA217"/>
      <c s="54" r="AB217">
        <v>3128.0</v>
      </c>
      <c s="13" r="AC217"/>
      <c s="54" r="AD217">
        <v>22021.0</v>
      </c>
      <c s="3" r="AE217">
        <v>430.0</v>
      </c>
      <c s="3" r="AF217"/>
      <c s="54" r="AG217">
        <v>20293.0</v>
      </c>
      <c s="3" r="AH217"/>
      <c s="3" r="AI217">
        <v>374.0</v>
      </c>
      <c s="3" r="AJ217"/>
      <c s="54" r="AK217">
        <v>43118.0</v>
      </c>
      <c s="13" r="AL217"/>
      <c s="3" r="AM217">
        <v>351.0</v>
      </c>
      <c t="s" s="3" r="AN217">
        <v>87</v>
      </c>
      <c s="3" r="AO217"/>
      <c s="3" r="AP217"/>
      <c s="3" r="AQ217"/>
      <c s="3" r="AR217"/>
      <c s="3" r="AS217"/>
      <c s="3" r="AT217"/>
      <c s="3" r="AU217">
        <v>351.0</v>
      </c>
      <c s="55" r="AV217"/>
      <c s="54" r="AW217">
        <v>1324.0</v>
      </c>
      <c s="50" r="AX217"/>
      <c s="54" r="AY217">
        <v>62108.0</v>
      </c>
      <c s="3" r="AZ217">
        <v>282.0</v>
      </c>
      <c s="3" r="BA217"/>
      <c s="3" r="BB217"/>
      <c s="3" r="BC217"/>
      <c s="3" r="BD217"/>
      <c s="54" r="BE217">
        <v>40427.0</v>
      </c>
      <c s="54" r="BF217">
        <v>102817.0</v>
      </c>
      <c s="13" r="BG217"/>
      <c s="54" r="BH217">
        <v>1409.0</v>
      </c>
      <c s="3" r="BI217"/>
      <c s="3" r="BJ217">
        <v>953.0</v>
      </c>
      <c s="3" r="BK217">
        <v>482.0</v>
      </c>
      <c s="3" r="BL217"/>
      <c s="3" r="BM217">
        <v>381.0</v>
      </c>
      <c s="3" r="BN217"/>
      <c s="3" r="BO217">
        <v>699.0</v>
      </c>
      <c s="3" r="BP217"/>
      <c s="54" r="BQ217">
        <v>3924.0</v>
      </c>
      <c s="13" r="BR217"/>
      <c s="54" r="BS217">
        <v>21783.0</v>
      </c>
      <c s="3" r="BT217">
        <v>473.0</v>
      </c>
      <c s="3" r="BU217"/>
      <c s="54" r="BV217">
        <v>20180.0</v>
      </c>
      <c s="3" r="BW217"/>
      <c s="3" r="BX217">
        <v>66.0</v>
      </c>
      <c s="3" r="BY217"/>
      <c s="54" r="BZ217">
        <v>42502.0</v>
      </c>
      <c s="13" r="CA217"/>
      <c s="3" r="CB217">
        <v>675.0</v>
      </c>
      <c s="3" r="CC217">
        <v>203.0</v>
      </c>
      <c s="3" r="CD217">
        <v>20.0</v>
      </c>
      <c s="3" r="CE217"/>
      <c s="3" r="CF217"/>
      <c s="3" r="CG217"/>
      <c s="3" r="CH217">
        <v>255.0</v>
      </c>
      <c s="3" r="CI217"/>
      <c s="54" r="CJ217">
        <v>1153.0</v>
      </c>
      <c s="13" r="CK217"/>
      <c s="54" r="CL217">
        <v>5407.0</v>
      </c>
      <c s="12" r="CM217"/>
      <c s="51" r="CN217"/>
      <c s="54" r="CO217">
        <v>8598.0</v>
      </c>
      <c s="54" r="CP217">
        <v>3703.0</v>
      </c>
      <c s="54" r="CQ217">
        <v>1782.0</v>
      </c>
      <c s="54" r="CR217">
        <v>10800.0</v>
      </c>
      <c s="54" r="CS217">
        <v>24883.0</v>
      </c>
      <c s="13" r="CT217"/>
      <c s="54" r="CU217">
        <v>14094.0</v>
      </c>
      <c s="54" r="CV217">
        <v>2289.0</v>
      </c>
      <c s="54" r="CW217">
        <v>1265.0</v>
      </c>
      <c s="54" r="CX217">
        <v>3546.0</v>
      </c>
      <c s="3" r="CY217"/>
      <c s="3" r="CZ217">
        <v>251.0</v>
      </c>
      <c s="3" r="DA217">
        <v>421.0</v>
      </c>
      <c s="3" r="DB217">
        <v>704.0</v>
      </c>
      <c s="3" r="DC217"/>
      <c t="str" s="58" r="DD217">
        <f t="shared" si="1"/>
        <v>22,570</v>
      </c>
      <c s="13" r="DE217"/>
      <c s="54" r="DF217">
        <v>35028.0</v>
      </c>
      <c s="54" r="DG217">
        <v>2364.0</v>
      </c>
      <c s="3" r="DH217">
        <v>138.0</v>
      </c>
      <c s="54" r="DI217">
        <v>28602.0</v>
      </c>
      <c s="54" r="DJ217">
        <v>1610.0</v>
      </c>
      <c s="3" r="DK217">
        <v>155.0</v>
      </c>
      <c s="3" r="DL217"/>
      <c s="54" r="DM217">
        <v>67897.0</v>
      </c>
      <c s="13" r="DN217"/>
      <c s="54" r="DO217">
        <v>1300.0</v>
      </c>
      <c s="3" r="DP217"/>
      <c s="3" r="DQ217">
        <v>560.0</v>
      </c>
      <c s="3" r="DR217"/>
      <c s="3" r="DS217"/>
      <c s="3" r="DT217"/>
      <c s="3" r="DU217"/>
      <c s="3" r="DV217"/>
      <c s="54" r="DW217">
        <v>1860.0</v>
      </c>
      <c s="13" r="DX217"/>
      <c s="54" r="DY217">
        <v>25616.0</v>
      </c>
      <c s="50" r="DZ217"/>
      <c s="54" r="EA217">
        <v>9358.0</v>
      </c>
      <c s="54" r="EB217">
        <v>3938.0</v>
      </c>
      <c s="54" r="EC217">
        <v>2205.0</v>
      </c>
      <c s="54" r="ED217">
        <v>10259.0</v>
      </c>
      <c s="54" r="EE217">
        <v>25760.0</v>
      </c>
      <c s="13" r="EF217"/>
      <c s="54" r="EG217">
        <v>14657.0</v>
      </c>
      <c s="54" r="EH217">
        <v>2303.0</v>
      </c>
      <c s="54" r="EI217">
        <v>1228.0</v>
      </c>
      <c s="54" r="EJ217">
        <v>3251.0</v>
      </c>
      <c s="3" r="EK217"/>
      <c s="3" r="EL217">
        <v>424.0</v>
      </c>
      <c s="3" r="EM217">
        <v>437.0</v>
      </c>
      <c s="3" r="EN217">
        <v>829.0</v>
      </c>
      <c s="3" r="EO217"/>
      <c s="54" r="EP217">
        <v>23129.0</v>
      </c>
      <c s="13" r="EQ217"/>
      <c s="54" r="ER217">
        <v>35871.0</v>
      </c>
      <c s="54" r="ES217">
        <v>2028.0</v>
      </c>
      <c s="3" r="ET217">
        <v>141.0</v>
      </c>
      <c s="54" r="EU217">
        <v>27966.0</v>
      </c>
      <c s="54" r="EV217">
        <v>1610.0</v>
      </c>
      <c s="3" r="EW217">
        <v>182.0</v>
      </c>
      <c s="3" r="EX217"/>
      <c s="54" r="EY217">
        <v>67798.0</v>
      </c>
      <c s="13" r="EZ217"/>
      <c s="54" r="FA217">
        <v>1662.0</v>
      </c>
      <c s="3" r="FB217"/>
      <c s="3" r="FC217">
        <v>636.0</v>
      </c>
      <c s="3" r="FD217"/>
      <c s="3" r="FE217"/>
      <c s="3" r="FF217"/>
      <c s="54" r="FG217">
        <v>3526.0</v>
      </c>
      <c s="3" r="FH217"/>
      <c s="54" r="FI217">
        <v>5824.0</v>
      </c>
      <c s="13" r="FJ217"/>
      <c s="54" r="FK217">
        <v>33885.0</v>
      </c>
      <c s="5" r="FL217"/>
      <c s="54" r="FM217">
        <v>142826.0</v>
      </c>
      <c s="1" r="FN217"/>
      <c s="1" r="FO217"/>
      <c s="44" r="FP217"/>
      <c s="54" r="FQ217">
        <v>142826.0</v>
      </c>
      <c s="1" r="FR217"/>
      <c s="1" r="FS217"/>
      <c s="44" r="FT217"/>
      <c t="s" s="3" r="FU217">
        <v>87</v>
      </c>
      <c s="5" r="FV217"/>
      <c s="54" r="FW217">
        <v>155803.0</v>
      </c>
      <c s="1" r="FX217"/>
      <c s="1" r="FY217"/>
      <c s="44" r="FZ217"/>
      <c s="54" r="GA217">
        <v>156396.0</v>
      </c>
      <c s="1" r="GB217"/>
      <c s="1" r="GC217"/>
      <c s="44" r="GD217"/>
      <c s="3" r="GE217">
        <v>-593.0</v>
      </c>
      <c s="12" r="GF217"/>
      <c s="3" r="GG217"/>
      <c s="3" r="GH217"/>
      <c s="3" r="GI217"/>
      <c s="3" r="GJ217"/>
      <c s="3" r="GK217"/>
      <c s="3" r="GL217"/>
      <c s="3" r="GM217"/>
      <c s="3" r="GN217"/>
      <c s="3" r="GO217"/>
    </row>
    <row r="218">
      <c s="47" r="A218">
        <v>205.0</v>
      </c>
      <c t="s" s="48" r="B218">
        <v>94</v>
      </c>
      <c t="s" s="53" r="C218">
        <v>309</v>
      </c>
      <c s="48" r="D218"/>
      <c s="48" r="E218"/>
      <c s="48" r="F218"/>
      <c s="48" r="G218"/>
      <c s="48" r="H218"/>
      <c s="48" r="I218"/>
      <c s="54" r="J218">
        <v>5630.0</v>
      </c>
      <c s="3" r="K218"/>
      <c s="3" r="L218"/>
      <c s="3" r="M218"/>
      <c s="3" r="N218">
        <v>65.0</v>
      </c>
      <c s="3" r="O218"/>
      <c s="54" r="P218">
        <v>8413.0</v>
      </c>
      <c s="54" r="Q218">
        <v>14108.0</v>
      </c>
      <c s="13" r="R218"/>
      <c s="3" r="S218">
        <v>60.0</v>
      </c>
      <c s="54" r="T218">
        <v>2395.0</v>
      </c>
      <c s="3" r="U218">
        <v>100.0</v>
      </c>
      <c s="3" r="V218">
        <v>64.0</v>
      </c>
      <c s="3" r="W218"/>
      <c s="3" r="X218">
        <v>406.0</v>
      </c>
      <c s="3" r="Y218"/>
      <c s="3" r="Z218"/>
      <c s="3" r="AA218"/>
      <c s="54" r="AB218">
        <v>3025.0</v>
      </c>
      <c s="13" r="AC218"/>
      <c s="54" r="AD218">
        <v>8446.0</v>
      </c>
      <c s="3" r="AE218">
        <v>140.0</v>
      </c>
      <c s="3" r="AF218">
        <v>62.0</v>
      </c>
      <c s="3" r="AG218">
        <v>853.0</v>
      </c>
      <c s="3" r="AH218">
        <v>15.0</v>
      </c>
      <c s="3" r="AI218">
        <v>17.0</v>
      </c>
      <c s="3" r="AJ218"/>
      <c s="54" r="AK218">
        <v>9533.0</v>
      </c>
      <c s="13" r="AL218"/>
      <c s="54" r="AM218">
        <v>1538.0</v>
      </c>
      <c s="3" r="AN218"/>
      <c s="3" r="AO218">
        <v>226.0</v>
      </c>
      <c s="3" r="AP218"/>
      <c s="3" r="AQ218"/>
      <c s="3" r="AR218">
        <v>500.0</v>
      </c>
      <c s="3" r="AS218">
        <v>807.0</v>
      </c>
      <c s="3" r="AT218">
        <v>475.0</v>
      </c>
      <c s="54" r="AU218">
        <v>3546.0</v>
      </c>
      <c s="55" r="AV218"/>
      <c s="3" r="AW218">
        <v>230.0</v>
      </c>
      <c s="50" r="AX218"/>
      <c s="54" r="AY218">
        <v>5509.0</v>
      </c>
      <c s="3" r="AZ218"/>
      <c s="3" r="BA218"/>
      <c s="3" r="BB218"/>
      <c s="3" r="BC218">
        <v>76.0</v>
      </c>
      <c s="3" r="BD218"/>
      <c s="54" r="BE218">
        <v>9716.0</v>
      </c>
      <c s="54" r="BF218">
        <v>15301.0</v>
      </c>
      <c s="13" r="BG218"/>
      <c s="3" r="BH218">
        <v>138.0</v>
      </c>
      <c s="54" r="BI218">
        <v>3125.0</v>
      </c>
      <c s="3" r="BJ218">
        <v>155.0</v>
      </c>
      <c s="3" r="BK218">
        <v>79.0</v>
      </c>
      <c s="3" r="BL218"/>
      <c s="3" r="BM218">
        <v>440.0</v>
      </c>
      <c s="3" r="BN218"/>
      <c s="3" r="BO218"/>
      <c s="3" r="BP218"/>
      <c s="54" r="BQ218">
        <v>3937.0</v>
      </c>
      <c s="13" r="BR218"/>
      <c s="54" r="BS218">
        <v>9282.0</v>
      </c>
      <c s="3" r="BT218">
        <v>177.0</v>
      </c>
      <c s="3" r="BU218">
        <v>51.0</v>
      </c>
      <c s="54" r="BV218">
        <v>1117.0</v>
      </c>
      <c s="3" r="BW218">
        <v>11.0</v>
      </c>
      <c s="3" r="BX218">
        <v>14.0</v>
      </c>
      <c s="3" r="BY218"/>
      <c s="54" r="BZ218">
        <v>10652.0</v>
      </c>
      <c s="13" r="CA218"/>
      <c s="54" r="CB218">
        <v>1651.0</v>
      </c>
      <c s="3" r="CC218"/>
      <c s="3" r="CD218">
        <v>197.0</v>
      </c>
      <c s="3" r="CE218"/>
      <c s="3" r="CF218"/>
      <c s="3" r="CG218">
        <v>428.0</v>
      </c>
      <c s="3" r="CH218">
        <v>876.0</v>
      </c>
      <c s="3" r="CI218">
        <v>454.0</v>
      </c>
      <c s="54" r="CJ218">
        <v>3606.0</v>
      </c>
      <c s="13" r="CK218"/>
      <c s="3" r="CL218">
        <v>875.0</v>
      </c>
      <c s="12" r="CM218"/>
      <c s="51" r="CN218"/>
      <c s="54" r="CO218">
        <v>2104.0</v>
      </c>
      <c s="54" r="CP218">
        <v>1069.0</v>
      </c>
      <c s="3" r="CQ218">
        <v>170.0</v>
      </c>
      <c s="54" r="CR218">
        <v>1452.0</v>
      </c>
      <c s="54" r="CS218">
        <v>4795.0</v>
      </c>
      <c s="13" r="CT218"/>
      <c s="3" r="CU218">
        <v>985.0</v>
      </c>
      <c s="54" r="CV218">
        <v>2561.0</v>
      </c>
      <c s="54" r="CW218">
        <v>1523.0</v>
      </c>
      <c s="54" r="CX218">
        <v>2614.0</v>
      </c>
      <c s="3" r="CY218"/>
      <c s="3" r="CZ218">
        <v>130.0</v>
      </c>
      <c s="3" r="DA218">
        <v>200.0</v>
      </c>
      <c s="3" r="DB218">
        <v>50.0</v>
      </c>
      <c s="3" r="DC218">
        <v>150.0</v>
      </c>
      <c t="str" s="58" r="DD218">
        <f t="shared" si="1"/>
        <v>8,213</v>
      </c>
      <c s="13" r="DE218"/>
      <c s="54" r="DF218">
        <v>11049.0</v>
      </c>
      <c s="3" r="DG218">
        <v>808.0</v>
      </c>
      <c s="3" r="DH218">
        <v>64.0</v>
      </c>
      <c s="54" r="DI218">
        <v>1473.0</v>
      </c>
      <c s="3" r="DJ218">
        <v>424.0</v>
      </c>
      <c s="3" r="DK218">
        <v>188.0</v>
      </c>
      <c s="3" r="DL218"/>
      <c s="54" r="DM218">
        <v>14006.0</v>
      </c>
      <c s="13" r="DN218"/>
      <c s="54" r="DO218">
        <v>1171.0</v>
      </c>
      <c s="3" r="DP218"/>
      <c s="3" r="DQ218"/>
      <c s="3" r="DR218">
        <v>2.0</v>
      </c>
      <c s="3" r="DS218"/>
      <c s="3" r="DT218">
        <v>530.0</v>
      </c>
      <c s="3" r="DU218">
        <v>220.0</v>
      </c>
      <c s="3" r="DV218"/>
      <c s="54" r="DW218">
        <v>1923.0</v>
      </c>
      <c s="13" r="DX218"/>
      <c s="54" r="DY218">
        <v>1505.0</v>
      </c>
      <c s="50" r="DZ218"/>
      <c s="54" r="EA218">
        <v>2087.0</v>
      </c>
      <c s="54" r="EB218">
        <v>1095.0</v>
      </c>
      <c s="3" r="EC218">
        <v>249.0</v>
      </c>
      <c s="54" r="ED218">
        <v>1328.0</v>
      </c>
      <c s="54" r="EE218">
        <v>4759.0</v>
      </c>
      <c s="13" r="EF218"/>
      <c s="54" r="EG218">
        <v>1015.0</v>
      </c>
      <c s="54" r="EH218">
        <v>2988.0</v>
      </c>
      <c s="54" r="EI218">
        <v>1823.0</v>
      </c>
      <c s="54" r="EJ218">
        <v>2692.0</v>
      </c>
      <c s="3" r="EK218"/>
      <c s="3" r="EL218">
        <v>130.0</v>
      </c>
      <c s="3" r="EM218">
        <v>70.0</v>
      </c>
      <c s="3" r="EN218">
        <v>61.0</v>
      </c>
      <c s="3" r="EO218">
        <v>182.0</v>
      </c>
      <c s="54" r="EP218">
        <v>8961.0</v>
      </c>
      <c s="13" r="EQ218"/>
      <c s="54" r="ER218">
        <v>12642.0</v>
      </c>
      <c s="3" r="ES218">
        <v>886.0</v>
      </c>
      <c s="3" r="ET218"/>
      <c s="54" r="EU218">
        <v>1701.0</v>
      </c>
      <c s="3" r="EV218">
        <v>397.0</v>
      </c>
      <c s="3" r="EW218">
        <v>201.0</v>
      </c>
      <c s="3" r="EX218"/>
      <c s="54" r="EY218">
        <v>15827.0</v>
      </c>
      <c s="13" r="EZ218"/>
      <c s="54" r="FA218">
        <v>1330.0</v>
      </c>
      <c s="3" r="FB218"/>
      <c s="3" r="FC218"/>
      <c s="3" r="FD218">
        <v>1.0</v>
      </c>
      <c s="3" r="FE218"/>
      <c s="3" r="FF218">
        <v>460.0</v>
      </c>
      <c s="3" r="FG218">
        <v>516.0</v>
      </c>
      <c s="3" r="FH218"/>
      <c s="54" r="FI218">
        <v>2307.0</v>
      </c>
      <c s="13" r="FJ218"/>
      <c s="54" r="FK218">
        <v>1812.0</v>
      </c>
      <c s="5" r="FL218"/>
      <c s="54" r="FM218">
        <v>30442.0</v>
      </c>
      <c s="1" r="FN218"/>
      <c s="1" r="FO218"/>
      <c s="44" r="FP218"/>
      <c s="54" r="FQ218">
        <v>30442.0</v>
      </c>
      <c s="1" r="FR218"/>
      <c s="1" r="FS218"/>
      <c s="44" r="FT218"/>
      <c t="s" s="3" r="FU218">
        <v>87</v>
      </c>
      <c s="5" r="FV218"/>
      <c s="54" r="FW218">
        <v>34371.0</v>
      </c>
      <c s="1" r="FX218"/>
      <c s="1" r="FY218"/>
      <c s="44" r="FZ218"/>
      <c s="54" r="GA218">
        <v>33666.0</v>
      </c>
      <c s="1" r="GB218"/>
      <c s="1" r="GC218"/>
      <c s="44" r="GD218"/>
      <c s="3" r="GE218">
        <v>705.0</v>
      </c>
      <c s="12" r="GF218"/>
      <c s="3" r="GG218"/>
      <c s="3" r="GH218"/>
      <c s="3" r="GI218"/>
      <c s="3" r="GJ218"/>
      <c s="3" r="GK218"/>
      <c s="3" r="GL218"/>
      <c s="3" r="GM218"/>
      <c s="3" r="GN218"/>
      <c s="3" r="GO218"/>
    </row>
    <row r="219">
      <c s="47" r="A219">
        <v>206.0</v>
      </c>
      <c t="s" s="48" r="B219">
        <v>91</v>
      </c>
      <c t="s" s="53" r="C219">
        <v>310</v>
      </c>
      <c s="48" r="D219"/>
      <c s="48" r="E219"/>
      <c s="48" r="F219"/>
      <c s="48" r="G219"/>
      <c s="48" r="H219"/>
      <c s="48" r="I219"/>
      <c s="54" r="J219">
        <v>12844.0</v>
      </c>
      <c s="3" r="K219">
        <v>439.0</v>
      </c>
      <c s="3" r="L219">
        <v>668.0</v>
      </c>
      <c s="3" r="M219"/>
      <c s="3" r="N219"/>
      <c s="3" r="O219"/>
      <c s="54" r="P219">
        <v>9603.0</v>
      </c>
      <c s="54" r="Q219">
        <v>23554.0</v>
      </c>
      <c s="13" r="R219"/>
      <c s="3" r="S219">
        <v>23.0</v>
      </c>
      <c s="3" r="T219">
        <v>98.0</v>
      </c>
      <c s="3" r="U219"/>
      <c s="3" r="V219"/>
      <c s="3" r="W219"/>
      <c s="3" r="X219"/>
      <c s="3" r="Y219"/>
      <c s="3" r="Z219"/>
      <c s="3" r="AA219"/>
      <c s="3" r="AB219">
        <v>121.0</v>
      </c>
      <c s="13" r="AC219"/>
      <c s="54" r="AD219">
        <v>15566.0</v>
      </c>
      <c s="3" r="AE219">
        <v>470.0</v>
      </c>
      <c s="3" r="AF219">
        <v>247.0</v>
      </c>
      <c s="54" r="AG219">
        <v>5091.0</v>
      </c>
      <c s="3" r="AH219"/>
      <c s="3" r="AI219"/>
      <c s="3" r="AJ219"/>
      <c s="54" r="AK219">
        <v>21374.0</v>
      </c>
      <c s="13" r="AL219"/>
      <c s="54" r="AM219">
        <v>6265.0</v>
      </c>
      <c s="3" r="AN219"/>
      <c s="3" r="AO219"/>
      <c s="3" r="AP219"/>
      <c s="3" r="AQ219"/>
      <c s="3" r="AR219"/>
      <c s="3" r="AS219"/>
      <c s="3" r="AT219"/>
      <c s="54" r="AU219">
        <v>6265.0</v>
      </c>
      <c s="55" r="AV219"/>
      <c s="54" r="AW219">
        <v>2516.0</v>
      </c>
      <c s="50" r="AX219"/>
      <c s="54" r="AY219">
        <v>10452.0</v>
      </c>
      <c s="3" r="AZ219">
        <v>403.0</v>
      </c>
      <c s="3" r="BA219">
        <v>742.0</v>
      </c>
      <c s="3" r="BB219"/>
      <c s="3" r="BC219"/>
      <c s="3" r="BD219"/>
      <c s="54" r="BE219">
        <v>13961.0</v>
      </c>
      <c s="54" r="BF219">
        <v>25558.0</v>
      </c>
      <c s="13" r="BG219"/>
      <c s="3" r="BH219">
        <v>279.0</v>
      </c>
      <c s="3" r="BI219">
        <v>4.0</v>
      </c>
      <c s="3" r="BJ219"/>
      <c s="3" r="BK219"/>
      <c s="3" r="BL219"/>
      <c s="3" r="BM219"/>
      <c s="3" r="BN219"/>
      <c s="3" r="BO219"/>
      <c s="3" r="BP219"/>
      <c s="3" r="BQ219">
        <v>283.0</v>
      </c>
      <c s="13" r="BR219"/>
      <c s="54" r="BS219">
        <v>14561.0</v>
      </c>
      <c s="3" r="BT219">
        <v>446.0</v>
      </c>
      <c s="3" r="BU219">
        <v>11.0</v>
      </c>
      <c s="54" r="BV219">
        <v>4537.0</v>
      </c>
      <c s="3" r="BW219"/>
      <c s="3" r="BX219"/>
      <c s="3" r="BY219"/>
      <c s="54" r="BZ219">
        <v>19555.0</v>
      </c>
      <c s="13" r="CA219"/>
      <c s="54" r="CB219">
        <v>5752.0</v>
      </c>
      <c s="3" r="CC219"/>
      <c s="3" r="CD219"/>
      <c s="3" r="CE219"/>
      <c s="3" r="CF219"/>
      <c s="3" r="CG219"/>
      <c s="3" r="CH219"/>
      <c s="3" r="CI219"/>
      <c s="54" r="CJ219">
        <v>5752.0</v>
      </c>
      <c s="13" r="CK219"/>
      <c s="3" r="CL219">
        <v>187.0</v>
      </c>
      <c s="12" r="CM219"/>
      <c s="51" r="CN219"/>
      <c s="54" r="CO219">
        <v>4112.0</v>
      </c>
      <c s="54" r="CP219">
        <v>2160.0</v>
      </c>
      <c s="3" r="CQ219">
        <v>450.0</v>
      </c>
      <c s="3" r="CR219">
        <v>900.0</v>
      </c>
      <c s="54" r="CS219">
        <v>7622.0</v>
      </c>
      <c s="13" r="CT219"/>
      <c s="54" r="CU219">
        <v>3385.0</v>
      </c>
      <c s="54" r="CV219">
        <v>1181.0</v>
      </c>
      <c s="3" r="CW219">
        <v>528.0</v>
      </c>
      <c s="54" r="CX219">
        <v>1091.0</v>
      </c>
      <c s="3" r="CY219"/>
      <c s="3" r="CZ219"/>
      <c s="3" r="DA219"/>
      <c s="3" r="DB219"/>
      <c s="3" r="DC219"/>
      <c t="str" s="58" r="DD219">
        <f t="shared" si="1"/>
        <v>6,185</v>
      </c>
      <c s="13" r="DE219"/>
      <c s="54" r="DF219">
        <v>17206.0</v>
      </c>
      <c s="3" r="DG219">
        <v>957.0</v>
      </c>
      <c s="3" r="DH219">
        <v>375.0</v>
      </c>
      <c s="54" r="DI219">
        <v>6606.0</v>
      </c>
      <c s="3" r="DJ219">
        <v>124.0</v>
      </c>
      <c s="3" r="DK219"/>
      <c s="3" r="DL219"/>
      <c s="54" r="DM219">
        <v>25268.0</v>
      </c>
      <c s="13" r="DN219"/>
      <c s="54" r="DO219">
        <v>1904.0</v>
      </c>
      <c s="3" r="DP219"/>
      <c s="3" r="DQ219"/>
      <c s="3" r="DR219"/>
      <c s="3" r="DS219"/>
      <c s="3" r="DT219"/>
      <c s="54" r="DU219">
        <v>5175.0</v>
      </c>
      <c s="3" r="DV219"/>
      <c s="54" r="DW219">
        <v>7079.0</v>
      </c>
      <c s="13" r="DX219"/>
      <c s="54" r="DY219">
        <v>7676.0</v>
      </c>
      <c s="50" r="DZ219"/>
      <c s="54" r="EA219">
        <v>6261.0</v>
      </c>
      <c s="54" r="EB219">
        <v>2292.0</v>
      </c>
      <c s="3" r="EC219">
        <v>592.0</v>
      </c>
      <c s="3" r="ED219">
        <v>792.0</v>
      </c>
      <c s="54" r="EE219">
        <v>9937.0</v>
      </c>
      <c s="13" r="EF219"/>
      <c s="54" r="EG219">
        <v>2744.0</v>
      </c>
      <c s="54" r="EH219">
        <v>1167.0</v>
      </c>
      <c s="3" r="EI219">
        <v>536.0</v>
      </c>
      <c s="3" r="EJ219">
        <v>967.0</v>
      </c>
      <c s="3" r="EK219"/>
      <c s="3" r="EL219"/>
      <c s="3" r="EM219"/>
      <c s="3" r="EN219"/>
      <c s="3" r="EO219"/>
      <c s="54" r="EP219">
        <v>5414.0</v>
      </c>
      <c s="13" r="EQ219"/>
      <c s="54" r="ER219">
        <v>19364.0</v>
      </c>
      <c s="3" r="ES219">
        <v>851.0</v>
      </c>
      <c s="3" r="ET219">
        <v>138.0</v>
      </c>
      <c s="54" r="EU219">
        <v>6522.0</v>
      </c>
      <c s="3" r="EV219">
        <v>114.0</v>
      </c>
      <c s="3" r="EW219"/>
      <c s="3" r="EX219">
        <v>240.0</v>
      </c>
      <c s="54" r="EY219">
        <v>27229.0</v>
      </c>
      <c s="13" r="EZ219"/>
      <c s="54" r="FA219">
        <v>2013.0</v>
      </c>
      <c s="3" r="FB219"/>
      <c s="3" r="FC219"/>
      <c s="3" r="FD219"/>
      <c s="3" r="FE219"/>
      <c s="3" r="FF219"/>
      <c s="54" r="FG219">
        <v>3470.0</v>
      </c>
      <c s="3" r="FH219"/>
      <c s="54" r="FI219">
        <v>5483.0</v>
      </c>
      <c s="13" r="FJ219"/>
      <c s="54" r="FK219">
        <v>4870.0</v>
      </c>
      <c s="5" r="FL219"/>
      <c s="54" r="FM219">
        <v>53830.0</v>
      </c>
      <c s="1" r="FN219"/>
      <c s="1" r="FO219"/>
      <c s="44" r="FP219"/>
      <c s="54" r="FQ219">
        <v>53830.0</v>
      </c>
      <c s="1" r="FR219"/>
      <c s="1" r="FS219"/>
      <c s="44" r="FT219"/>
      <c t="s" s="3" r="FU219">
        <v>87</v>
      </c>
      <c s="5" r="FV219"/>
      <c s="54" r="FW219">
        <v>51335.0</v>
      </c>
      <c s="1" r="FX219"/>
      <c s="1" r="FY219"/>
      <c s="44" r="FZ219"/>
      <c s="54" r="GA219">
        <v>52933.0</v>
      </c>
      <c s="1" r="GB219"/>
      <c s="1" r="GC219"/>
      <c s="44" r="GD219"/>
      <c s="54" r="GE219">
        <v>-1598.0</v>
      </c>
      <c s="12" r="GF219"/>
      <c s="3" r="GG219"/>
      <c s="3" r="GH219"/>
      <c s="3" r="GI219"/>
      <c s="3" r="GJ219"/>
      <c s="3" r="GK219"/>
      <c s="3" r="GL219"/>
      <c s="3" r="GM219"/>
      <c s="3" r="GN219"/>
      <c s="3" r="GO219"/>
    </row>
    <row r="220">
      <c s="47" r="A220">
        <v>207.0</v>
      </c>
      <c t="s" s="48" r="B220">
        <v>103</v>
      </c>
      <c t="s" s="53" r="C220">
        <v>311</v>
      </c>
      <c s="48" r="D220"/>
      <c s="48" r="E220"/>
      <c s="48" r="F220"/>
      <c s="48" r="G220"/>
      <c s="48" r="H220"/>
      <c s="48" r="I220"/>
      <c s="54" r="J220">
        <v>5550.0</v>
      </c>
      <c s="3" r="K220"/>
      <c s="3" r="L220"/>
      <c s="3" r="M220"/>
      <c s="3" r="N220"/>
      <c s="3" r="O220"/>
      <c s="54" r="P220">
        <v>7633.0</v>
      </c>
      <c s="54" r="Q220">
        <v>13183.0</v>
      </c>
      <c s="13" r="R220"/>
      <c s="3" r="S220"/>
      <c s="54" r="T220">
        <v>1068.0</v>
      </c>
      <c s="3" r="U220">
        <v>150.0</v>
      </c>
      <c s="3" r="V220">
        <v>350.0</v>
      </c>
      <c s="3" r="W220"/>
      <c s="3" r="X220">
        <v>55.0</v>
      </c>
      <c s="3" r="Y220"/>
      <c s="3" r="Z220"/>
      <c s="3" r="AA220"/>
      <c s="54" r="AB220">
        <v>1623.0</v>
      </c>
      <c s="13" r="AC220"/>
      <c s="54" r="AD220">
        <v>6947.0</v>
      </c>
      <c s="3" r="AE220">
        <v>400.0</v>
      </c>
      <c s="3" r="AF220"/>
      <c s="54" r="AG220">
        <v>1551.0</v>
      </c>
      <c s="3" r="AH220">
        <v>85.0</v>
      </c>
      <c s="3" r="AI220"/>
      <c s="3" r="AJ220"/>
      <c s="54" r="AK220">
        <v>8983.0</v>
      </c>
      <c s="13" r="AL220"/>
      <c s="54" r="AM220">
        <v>1210.0</v>
      </c>
      <c s="3" r="AN220"/>
      <c s="3" r="AO220">
        <v>265.0</v>
      </c>
      <c s="3" r="AP220"/>
      <c s="3" r="AQ220"/>
      <c s="3" r="AR220"/>
      <c s="3" r="AS220">
        <v>308.0</v>
      </c>
      <c s="3" r="AT220"/>
      <c s="54" r="AU220">
        <v>1783.0</v>
      </c>
      <c s="55" r="AV220"/>
      <c s="3" r="AW220">
        <v>91.0</v>
      </c>
      <c s="50" r="AX220"/>
      <c s="54" r="AY220">
        <v>5845.0</v>
      </c>
      <c s="3" r="AZ220"/>
      <c s="3" r="BA220"/>
      <c s="3" r="BB220"/>
      <c s="3" r="BC220"/>
      <c s="3" r="BD220"/>
      <c s="54" r="BE220">
        <v>7831.0</v>
      </c>
      <c s="54" r="BF220">
        <v>13676.0</v>
      </c>
      <c s="13" r="BG220"/>
      <c s="3" r="BH220"/>
      <c s="54" r="BI220">
        <v>1447.0</v>
      </c>
      <c s="3" r="BJ220"/>
      <c s="3" r="BK220">
        <v>234.0</v>
      </c>
      <c s="3" r="BL220"/>
      <c s="3" r="BM220">
        <v>100.0</v>
      </c>
      <c s="3" r="BN220"/>
      <c s="3" r="BO220"/>
      <c s="3" r="BP220"/>
      <c s="54" r="BQ220">
        <v>1781.0</v>
      </c>
      <c s="13" r="BR220"/>
      <c s="54" r="BS220">
        <v>7252.0</v>
      </c>
      <c s="3" r="BT220">
        <v>234.0</v>
      </c>
      <c s="3" r="BU220"/>
      <c s="54" r="BV220">
        <v>1182.0</v>
      </c>
      <c s="3" r="BW220">
        <v>60.0</v>
      </c>
      <c s="3" r="BX220">
        <v>25.0</v>
      </c>
      <c s="3" r="BY220"/>
      <c s="54" r="BZ220">
        <v>8753.0</v>
      </c>
      <c s="13" r="CA220"/>
      <c s="54" r="CB220">
        <v>1355.0</v>
      </c>
      <c s="3" r="CC220"/>
      <c s="3" r="CD220">
        <v>409.0</v>
      </c>
      <c s="3" r="CE220"/>
      <c s="3" r="CF220"/>
      <c s="3" r="CG220"/>
      <c s="3" r="CH220">
        <v>289.0</v>
      </c>
      <c s="3" r="CI220"/>
      <c s="54" r="CJ220">
        <v>2053.0</v>
      </c>
      <c s="13" r="CK220"/>
      <c s="54" r="CL220">
        <v>1058.0</v>
      </c>
      <c s="12" r="CM220"/>
      <c s="51" r="CN220"/>
      <c s="54" r="CO220">
        <v>1725.0</v>
      </c>
      <c s="54" r="CP220">
        <v>1721.0</v>
      </c>
      <c s="3" r="CQ220">
        <v>153.0</v>
      </c>
      <c s="54" r="CR220">
        <v>1986.0</v>
      </c>
      <c s="54" r="CS220">
        <v>5585.0</v>
      </c>
      <c s="13" r="CT220"/>
      <c s="3" r="CU220">
        <v>831.0</v>
      </c>
      <c s="54" r="CV220">
        <v>1646.0</v>
      </c>
      <c s="3" r="CW220">
        <v>275.0</v>
      </c>
      <c s="54" r="CX220">
        <v>1440.0</v>
      </c>
      <c s="3" r="CY220">
        <v>25.0</v>
      </c>
      <c s="3" r="CZ220">
        <v>143.0</v>
      </c>
      <c s="3" r="DA220"/>
      <c s="3" r="DB220"/>
      <c s="3" r="DC220"/>
      <c t="str" s="58" r="DD220">
        <f t="shared" si="1"/>
        <v>4,360</v>
      </c>
      <c s="13" r="DE220"/>
      <c s="54" r="DF220">
        <v>9317.0</v>
      </c>
      <c s="3" r="DG220">
        <v>614.0</v>
      </c>
      <c s="3" r="DH220">
        <v>2.0</v>
      </c>
      <c s="54" r="DI220">
        <v>2258.0</v>
      </c>
      <c s="3" r="DJ220">
        <v>376.0</v>
      </c>
      <c s="3" r="DK220"/>
      <c s="3" r="DL220"/>
      <c s="54" r="DM220">
        <v>12567.0</v>
      </c>
      <c s="13" r="DN220"/>
      <c s="54" r="DO220">
        <v>1059.0</v>
      </c>
      <c s="3" r="DP220"/>
      <c s="3" r="DQ220">
        <v>251.0</v>
      </c>
      <c s="3" r="DR220"/>
      <c s="3" r="DS220"/>
      <c s="3" r="DT220"/>
      <c s="3" r="DU220">
        <v>325.0</v>
      </c>
      <c s="3" r="DV220"/>
      <c s="54" r="DW220">
        <v>1635.0</v>
      </c>
      <c s="13" r="DX220"/>
      <c s="54" r="DY220">
        <v>1516.0</v>
      </c>
      <c s="50" r="DZ220"/>
      <c s="54" r="EA220">
        <v>1742.0</v>
      </c>
      <c s="54" r="EB220">
        <v>1645.0</v>
      </c>
      <c s="3" r="EC220">
        <v>162.0</v>
      </c>
      <c s="54" r="ED220">
        <v>1977.0</v>
      </c>
      <c s="54" r="EE220">
        <v>5526.0</v>
      </c>
      <c s="13" r="EF220"/>
      <c s="3" r="EG220">
        <v>735.0</v>
      </c>
      <c s="54" r="EH220">
        <v>1522.0</v>
      </c>
      <c s="3" r="EI220">
        <v>188.0</v>
      </c>
      <c s="54" r="EJ220">
        <v>1292.0</v>
      </c>
      <c s="3" r="EK220">
        <v>23.0</v>
      </c>
      <c s="3" r="EL220">
        <v>117.0</v>
      </c>
      <c s="3" r="EM220"/>
      <c s="3" r="EN220"/>
      <c s="3" r="EO220"/>
      <c s="54" r="EP220">
        <v>3877.0</v>
      </c>
      <c s="13" r="EQ220"/>
      <c s="54" r="ER220">
        <v>9956.0</v>
      </c>
      <c s="3" r="ES220">
        <v>527.0</v>
      </c>
      <c s="3" r="ET220"/>
      <c s="54" r="EU220">
        <v>1829.0</v>
      </c>
      <c s="3" r="EV220">
        <v>366.0</v>
      </c>
      <c s="3" r="EW220">
        <v>32.0</v>
      </c>
      <c s="3" r="EX220"/>
      <c s="54" r="EY220">
        <v>12710.0</v>
      </c>
      <c s="13" r="EZ220"/>
      <c s="54" r="FA220">
        <v>1486.0</v>
      </c>
      <c s="3" r="FB220"/>
      <c s="3" r="FC220">
        <v>210.0</v>
      </c>
      <c s="3" r="FD220"/>
      <c s="3" r="FE220"/>
      <c s="3" r="FF220"/>
      <c s="3" r="FG220">
        <v>311.0</v>
      </c>
      <c s="3" r="FH220"/>
      <c s="54" r="FI220">
        <v>2007.0</v>
      </c>
      <c s="13" r="FJ220"/>
      <c s="54" r="FK220">
        <v>2931.0</v>
      </c>
      <c s="5" r="FL220"/>
      <c s="54" r="FM220">
        <v>25663.0</v>
      </c>
      <c s="1" r="FN220"/>
      <c s="1" r="FO220"/>
      <c s="44" r="FP220"/>
      <c s="54" r="FQ220">
        <v>25663.0</v>
      </c>
      <c s="1" r="FR220"/>
      <c s="1" r="FS220"/>
      <c s="44" r="FT220"/>
      <c t="s" s="3" r="FU220">
        <v>87</v>
      </c>
      <c s="5" r="FV220"/>
      <c s="54" r="FW220">
        <v>27321.0</v>
      </c>
      <c s="1" r="FX220"/>
      <c s="1" r="FY220"/>
      <c s="44" r="FZ220"/>
      <c s="54" r="GA220">
        <v>27051.0</v>
      </c>
      <c s="1" r="GB220"/>
      <c s="1" r="GC220"/>
      <c s="44" r="GD220"/>
      <c s="3" r="GE220">
        <v>270.0</v>
      </c>
      <c s="12" r="GF220"/>
      <c s="3" r="GG220"/>
      <c s="3" r="GH220"/>
      <c s="3" r="GI220"/>
      <c s="3" r="GJ220"/>
      <c s="3" r="GK220"/>
      <c s="3" r="GL220"/>
      <c s="3" r="GM220"/>
      <c s="3" r="GN220"/>
      <c s="3" r="GO220"/>
    </row>
    <row r="221">
      <c s="47" r="A221">
        <v>208.0</v>
      </c>
      <c t="s" s="48" r="B221">
        <v>94</v>
      </c>
      <c t="s" s="53" r="C221">
        <v>312</v>
      </c>
      <c s="48" r="D221"/>
      <c s="48" r="E221"/>
      <c s="48" r="F221"/>
      <c s="48" r="G221"/>
      <c s="48" r="H221"/>
      <c s="48" r="I221"/>
      <c s="54" r="J221">
        <v>13984.0</v>
      </c>
      <c s="3" r="K221"/>
      <c s="3" r="L221"/>
      <c s="3" r="M221"/>
      <c s="3" r="N221"/>
      <c s="3" r="O221"/>
      <c s="54" r="P221">
        <v>16203.0</v>
      </c>
      <c s="54" r="Q221">
        <v>30187.0</v>
      </c>
      <c s="13" r="R221"/>
      <c s="3" r="S221">
        <v>298.0</v>
      </c>
      <c s="3" r="T221">
        <v>125.0</v>
      </c>
      <c s="3" r="U221">
        <v>275.0</v>
      </c>
      <c s="3" r="V221">
        <v>50.0</v>
      </c>
      <c s="3" r="W221"/>
      <c s="3" r="X221">
        <v>253.0</v>
      </c>
      <c s="3" r="Y221">
        <v>35.0</v>
      </c>
      <c s="3" r="Z221"/>
      <c s="3" r="AA221"/>
      <c s="54" r="AB221">
        <v>1036.0</v>
      </c>
      <c s="13" r="AC221"/>
      <c s="54" r="AD221">
        <v>8149.0</v>
      </c>
      <c s="3" r="AE221">
        <v>59.0</v>
      </c>
      <c s="3" r="AF221">
        <v>35.0</v>
      </c>
      <c s="54" r="AG221">
        <v>3121.0</v>
      </c>
      <c s="3" r="AH221"/>
      <c s="3" r="AI221">
        <v>152.0</v>
      </c>
      <c s="3" r="AJ221">
        <v>56.0</v>
      </c>
      <c s="54" r="AK221">
        <v>11572.0</v>
      </c>
      <c s="13" r="AL221"/>
      <c s="3" r="AM221">
        <v>400.0</v>
      </c>
      <c s="3" r="AN221"/>
      <c s="54" r="AO221">
        <v>1095.0</v>
      </c>
      <c s="3" r="AP221"/>
      <c s="3" r="AQ221"/>
      <c s="3" r="AR221"/>
      <c s="3" r="AS221">
        <v>5.0</v>
      </c>
      <c s="3" r="AT221"/>
      <c s="54" r="AU221">
        <v>1500.0</v>
      </c>
      <c s="55" r="AV221"/>
      <c s="54" r="AW221">
        <v>1720.0</v>
      </c>
      <c s="50" r="AX221"/>
      <c s="54" r="AY221">
        <v>13995.0</v>
      </c>
      <c s="3" r="AZ221"/>
      <c s="3" r="BA221"/>
      <c s="3" r="BB221"/>
      <c s="3" r="BC221"/>
      <c s="3" r="BD221"/>
      <c s="54" r="BE221">
        <v>16220.0</v>
      </c>
      <c s="54" r="BF221">
        <v>30215.0</v>
      </c>
      <c s="13" r="BG221"/>
      <c s="3" r="BH221">
        <v>289.0</v>
      </c>
      <c s="3" r="BI221">
        <v>124.0</v>
      </c>
      <c s="3" r="BJ221">
        <v>220.0</v>
      </c>
      <c s="3" r="BK221">
        <v>43.0</v>
      </c>
      <c s="3" r="BL221"/>
      <c s="3" r="BM221">
        <v>244.0</v>
      </c>
      <c s="3" r="BN221">
        <v>35.0</v>
      </c>
      <c s="3" r="BO221"/>
      <c s="3" r="BP221"/>
      <c s="3" r="BQ221">
        <v>955.0</v>
      </c>
      <c s="13" r="BR221"/>
      <c s="54" r="BS221">
        <v>8497.0</v>
      </c>
      <c s="3" r="BT221">
        <v>43.0</v>
      </c>
      <c s="3" r="BU221">
        <v>41.0</v>
      </c>
      <c s="54" r="BV221">
        <v>3064.0</v>
      </c>
      <c s="3" r="BW221"/>
      <c s="3" r="BX221">
        <v>149.0</v>
      </c>
      <c s="3" r="BY221">
        <v>55.0</v>
      </c>
      <c s="54" r="BZ221">
        <v>11849.0</v>
      </c>
      <c s="13" r="CA221"/>
      <c s="3" r="CB221">
        <v>443.0</v>
      </c>
      <c s="3" r="CC221"/>
      <c s="54" r="CD221">
        <v>1156.0</v>
      </c>
      <c s="3" r="CE221"/>
      <c s="3" r="CF221"/>
      <c s="3" r="CG221"/>
      <c s="3" r="CH221">
        <v>5.0</v>
      </c>
      <c s="3" r="CI221"/>
      <c s="54" r="CJ221">
        <v>1604.0</v>
      </c>
      <c s="13" r="CK221"/>
      <c s="54" r="CL221">
        <v>1647.0</v>
      </c>
      <c s="12" r="CM221"/>
      <c s="51" r="CN221"/>
      <c s="54" r="CO221">
        <v>2636.0</v>
      </c>
      <c s="54" r="CP221">
        <v>1534.0</v>
      </c>
      <c s="3" r="CQ221">
        <v>162.0</v>
      </c>
      <c s="54" r="CR221">
        <v>1340.0</v>
      </c>
      <c s="54" r="CS221">
        <v>5672.0</v>
      </c>
      <c s="13" r="CT221"/>
      <c s="54" r="CU221">
        <v>2190.0</v>
      </c>
      <c s="54" r="CV221">
        <v>1079.0</v>
      </c>
      <c s="54" r="CW221">
        <v>1213.0</v>
      </c>
      <c s="54" r="CX221">
        <v>3135.0</v>
      </c>
      <c s="3" r="CY221">
        <v>352.0</v>
      </c>
      <c s="3" r="CZ221">
        <v>999.0</v>
      </c>
      <c s="3" r="DA221">
        <v>746.0</v>
      </c>
      <c s="3" r="DB221">
        <v>59.0</v>
      </c>
      <c s="3" r="DC221"/>
      <c t="str" s="58" r="DD221">
        <f t="shared" si="1"/>
        <v>9,773</v>
      </c>
      <c s="13" r="DE221"/>
      <c s="54" r="DF221">
        <v>14953.0</v>
      </c>
      <c s="54" r="DG221">
        <v>4211.0</v>
      </c>
      <c s="3" r="DH221">
        <v>100.0</v>
      </c>
      <c s="54" r="DI221">
        <v>4715.0</v>
      </c>
      <c s="3" r="DJ221">
        <v>398.0</v>
      </c>
      <c s="3" r="DK221">
        <v>300.0</v>
      </c>
      <c s="3" r="DL221">
        <v>138.0</v>
      </c>
      <c s="54" r="DM221">
        <v>24815.0</v>
      </c>
      <c s="13" r="DN221"/>
      <c s="3" r="DO221">
        <v>10.0</v>
      </c>
      <c s="3" r="DP221"/>
      <c s="3" r="DQ221">
        <v>522.0</v>
      </c>
      <c s="3" r="DR221"/>
      <c s="3" r="DS221"/>
      <c s="3" r="DT221"/>
      <c s="3" r="DU221">
        <v>5.0</v>
      </c>
      <c s="3" r="DV221"/>
      <c s="3" r="DW221">
        <v>537.0</v>
      </c>
      <c s="13" r="DX221"/>
      <c s="54" r="DY221">
        <v>5218.0</v>
      </c>
      <c s="50" r="DZ221"/>
      <c s="54" r="EA221">
        <v>2623.0</v>
      </c>
      <c s="54" r="EB221">
        <v>1582.0</v>
      </c>
      <c s="3" r="EC221">
        <v>190.0</v>
      </c>
      <c s="54" r="ED221">
        <v>1451.0</v>
      </c>
      <c s="54" r="EE221">
        <v>5846.0</v>
      </c>
      <c s="13" r="EF221"/>
      <c s="54" r="EG221">
        <v>2207.0</v>
      </c>
      <c s="54" r="EH221">
        <v>1054.0</v>
      </c>
      <c s="54" r="EI221">
        <v>1191.0</v>
      </c>
      <c s="54" r="EJ221">
        <v>3157.0</v>
      </c>
      <c s="3" r="EK221">
        <v>349.0</v>
      </c>
      <c s="3" r="EL221">
        <v>917.0</v>
      </c>
      <c s="3" r="EM221">
        <v>788.0</v>
      </c>
      <c s="3" r="EN221">
        <v>66.0</v>
      </c>
      <c s="3" r="EO221"/>
      <c s="54" r="EP221">
        <v>9729.0</v>
      </c>
      <c s="13" r="EQ221"/>
      <c s="54" r="ER221">
        <v>14886.0</v>
      </c>
      <c s="54" r="ES221">
        <v>4141.0</v>
      </c>
      <c s="3" r="ET221">
        <v>87.0</v>
      </c>
      <c s="54" r="EU221">
        <v>4805.0</v>
      </c>
      <c s="3" r="EV221">
        <v>395.0</v>
      </c>
      <c s="3" r="EW221">
        <v>283.0</v>
      </c>
      <c s="3" r="EX221">
        <v>189.0</v>
      </c>
      <c s="54" r="EY221">
        <v>24786.0</v>
      </c>
      <c s="13" r="EZ221"/>
      <c s="3" r="FA221">
        <v>7.0</v>
      </c>
      <c s="3" r="FB221"/>
      <c s="3" r="FC221">
        <v>521.0</v>
      </c>
      <c s="3" r="FD221"/>
      <c s="3" r="FE221"/>
      <c s="3" r="FF221"/>
      <c s="3" r="FG221">
        <v>4.0</v>
      </c>
      <c s="3" r="FH221"/>
      <c s="3" r="FI221">
        <v>532.0</v>
      </c>
      <c s="13" r="FJ221"/>
      <c s="54" r="FK221">
        <v>5419.0</v>
      </c>
      <c s="5" r="FL221"/>
      <c s="54" r="FM221">
        <v>46015.0</v>
      </c>
      <c s="1" r="FN221"/>
      <c s="1" r="FO221"/>
      <c s="44" r="FP221"/>
      <c s="54" r="FQ221">
        <v>46015.0</v>
      </c>
      <c s="1" r="FR221"/>
      <c s="1" r="FS221"/>
      <c s="44" r="FT221"/>
      <c t="s" s="3" r="FU221">
        <v>87</v>
      </c>
      <c s="5" r="FV221"/>
      <c s="54" r="FW221">
        <v>46270.0</v>
      </c>
      <c s="1" r="FX221"/>
      <c s="1" r="FY221"/>
      <c s="44" r="FZ221"/>
      <c s="54" r="GA221">
        <v>46312.0</v>
      </c>
      <c s="1" r="GB221"/>
      <c s="1" r="GC221"/>
      <c s="44" r="GD221"/>
      <c s="3" r="GE221">
        <v>-42.0</v>
      </c>
      <c s="12" r="GF221"/>
      <c s="3" r="GG221"/>
      <c s="3" r="GH221"/>
      <c s="3" r="GI221"/>
      <c s="3" r="GJ221"/>
      <c s="3" r="GK221"/>
      <c s="3" r="GL221"/>
      <c s="3" r="GM221"/>
      <c s="3" r="GN221"/>
      <c s="3" r="GO221"/>
    </row>
    <row r="222">
      <c s="47" r="A222">
        <v>209.0</v>
      </c>
      <c t="s" s="48" r="B222">
        <v>97</v>
      </c>
      <c t="s" s="53" r="C222">
        <v>313</v>
      </c>
      <c s="48" r="D222"/>
      <c s="48" r="E222"/>
      <c s="48" r="F222"/>
      <c s="48" r="G222"/>
      <c s="48" r="H222"/>
      <c s="48" r="I222"/>
      <c s="54" r="J222">
        <v>99026.0</v>
      </c>
      <c s="54" r="K222">
        <v>1610.0</v>
      </c>
      <c s="3" r="L222"/>
      <c s="3" r="M222"/>
      <c s="3" r="N222"/>
      <c s="3" r="O222">
        <v>150.0</v>
      </c>
      <c s="54" r="P222">
        <v>1089.0</v>
      </c>
      <c s="54" r="Q222">
        <v>101875.0</v>
      </c>
      <c s="13" r="R222"/>
      <c s="3" r="S222">
        <v>570.0</v>
      </c>
      <c s="3" r="T222">
        <v>19.0</v>
      </c>
      <c s="54" r="U222">
        <v>5890.0</v>
      </c>
      <c s="54" r="V222">
        <v>1172.0</v>
      </c>
      <c s="3" r="W222"/>
      <c s="54" r="X222">
        <v>4475.0</v>
      </c>
      <c s="3" r="Y222"/>
      <c s="54" r="Z222">
        <v>1500.0</v>
      </c>
      <c s="3" r="AA222"/>
      <c s="54" r="AB222">
        <v>13626.0</v>
      </c>
      <c s="13" r="AC222"/>
      <c s="54" r="AD222">
        <v>36558.0</v>
      </c>
      <c s="54" r="AE222">
        <v>1870.0</v>
      </c>
      <c s="3" r="AF222"/>
      <c s="54" r="AG222">
        <v>9123.0</v>
      </c>
      <c s="3" r="AH222"/>
      <c s="3" r="AI222">
        <v>20.0</v>
      </c>
      <c s="3" r="AJ222"/>
      <c s="54" r="AK222">
        <v>47571.0</v>
      </c>
      <c s="13" r="AL222"/>
      <c s="54" r="AM222">
        <v>14762.0</v>
      </c>
      <c s="3" r="AN222"/>
      <c s="3" r="AO222"/>
      <c s="3" r="AP222"/>
      <c s="3" r="AQ222"/>
      <c s="3" r="AR222"/>
      <c s="54" r="AS222">
        <v>5608.0</v>
      </c>
      <c s="3" r="AT222"/>
      <c s="54" r="AU222">
        <v>20370.0</v>
      </c>
      <c s="55" r="AV222"/>
      <c s="54" r="AW222">
        <v>6100.0</v>
      </c>
      <c s="50" r="AX222"/>
      <c s="54" r="AY222">
        <v>99582.0</v>
      </c>
      <c s="54" r="AZ222">
        <v>1616.0</v>
      </c>
      <c s="3" r="BA222"/>
      <c s="3" r="BB222"/>
      <c s="3" r="BC222"/>
      <c s="3" r="BD222">
        <v>290.0</v>
      </c>
      <c s="3" r="BE222">
        <v>485.0</v>
      </c>
      <c s="54" r="BF222">
        <v>101973.0</v>
      </c>
      <c s="13" r="BG222"/>
      <c s="3" r="BH222">
        <v>265.0</v>
      </c>
      <c s="3" r="BI222">
        <v>14.0</v>
      </c>
      <c s="54" r="BJ222">
        <v>7200.0</v>
      </c>
      <c s="54" r="BK222">
        <v>1193.0</v>
      </c>
      <c s="3" r="BL222"/>
      <c s="54" r="BM222">
        <v>4110.0</v>
      </c>
      <c s="3" r="BN222"/>
      <c s="54" r="BO222">
        <v>1736.0</v>
      </c>
      <c s="3" r="BP222"/>
      <c s="54" r="BQ222">
        <v>14518.0</v>
      </c>
      <c s="13" r="BR222"/>
      <c s="54" r="BS222">
        <v>43734.0</v>
      </c>
      <c s="54" r="BT222">
        <v>2579.0</v>
      </c>
      <c s="3" r="BU222"/>
      <c s="54" r="BV222">
        <v>9507.0</v>
      </c>
      <c s="3" r="BW222"/>
      <c s="3" r="BX222">
        <v>13.0</v>
      </c>
      <c s="3" r="BY222"/>
      <c s="54" r="BZ222">
        <v>55833.0</v>
      </c>
      <c s="13" r="CA222"/>
      <c s="54" r="CB222">
        <v>8552.0</v>
      </c>
      <c s="3" r="CC222"/>
      <c s="3" r="CD222"/>
      <c s="3" r="CE222"/>
      <c s="3" r="CF222"/>
      <c s="3" r="CG222"/>
      <c s="54" r="CH222">
        <v>3662.0</v>
      </c>
      <c s="3" r="CI222"/>
      <c s="54" r="CJ222">
        <v>12214.0</v>
      </c>
      <c s="13" r="CK222"/>
      <c s="54" r="CL222">
        <v>8729.0</v>
      </c>
      <c s="12" r="CM222"/>
      <c s="51" r="CN222"/>
      <c s="54" r="CO222">
        <v>7901.0</v>
      </c>
      <c s="54" r="CP222">
        <v>4975.0</v>
      </c>
      <c s="54" r="CQ222">
        <v>1185.0</v>
      </c>
      <c s="54" r="CR222">
        <v>3786.0</v>
      </c>
      <c s="54" r="CS222">
        <v>17847.0</v>
      </c>
      <c s="13" r="CT222"/>
      <c s="54" r="CU222">
        <v>14074.0</v>
      </c>
      <c s="54" r="CV222">
        <v>2643.0</v>
      </c>
      <c s="54" r="CW222">
        <v>5783.0</v>
      </c>
      <c s="54" r="CX222">
        <v>7967.0</v>
      </c>
      <c s="54" r="CY222">
        <v>1175.0</v>
      </c>
      <c s="54" r="CZ222">
        <v>2474.0</v>
      </c>
      <c s="3" r="DA222"/>
      <c s="3" r="DB222"/>
      <c s="3" r="DC222"/>
      <c t="str" s="58" r="DD222">
        <f t="shared" si="1"/>
        <v>34,116</v>
      </c>
      <c s="13" r="DE222"/>
      <c s="54" r="DF222">
        <v>57489.0</v>
      </c>
      <c s="54" r="DG222">
        <v>10504.0</v>
      </c>
      <c s="3" r="DH222"/>
      <c s="54" r="DI222">
        <v>13962.0</v>
      </c>
      <c s="54" r="DJ222">
        <v>1149.0</v>
      </c>
      <c s="3" r="DK222">
        <v>20.0</v>
      </c>
      <c s="3" r="DL222"/>
      <c s="54" r="DM222">
        <v>83124.0</v>
      </c>
      <c s="13" r="DN222"/>
      <c s="54" r="DO222">
        <v>5893.0</v>
      </c>
      <c s="3" r="DP222"/>
      <c s="3" r="DQ222"/>
      <c s="3" r="DR222"/>
      <c s="3" r="DS222"/>
      <c s="3" r="DT222"/>
      <c s="54" r="DU222">
        <v>4279.0</v>
      </c>
      <c s="3" r="DV222"/>
      <c s="54" r="DW222">
        <v>10172.0</v>
      </c>
      <c s="13" r="DX222"/>
      <c s="54" r="DY222">
        <v>44283.0</v>
      </c>
      <c s="50" r="DZ222"/>
      <c s="54" r="EA222">
        <v>8635.0</v>
      </c>
      <c s="54" r="EB222">
        <v>5345.0</v>
      </c>
      <c s="54" r="EC222">
        <v>1256.0</v>
      </c>
      <c s="54" r="ED222">
        <v>3981.0</v>
      </c>
      <c s="54" r="EE222">
        <v>19217.0</v>
      </c>
      <c s="13" r="EF222"/>
      <c s="54" r="EG222">
        <v>15351.0</v>
      </c>
      <c s="54" r="EH222">
        <v>2566.0</v>
      </c>
      <c s="54" r="EI222">
        <v>6096.0</v>
      </c>
      <c s="54" r="EJ222">
        <v>9229.0</v>
      </c>
      <c s="54" r="EK222">
        <v>1091.0</v>
      </c>
      <c s="54" r="EL222">
        <v>2754.0</v>
      </c>
      <c s="3" r="EM222"/>
      <c s="3" r="EN222"/>
      <c s="3" r="EO222"/>
      <c s="54" r="EP222">
        <v>37087.0</v>
      </c>
      <c s="13" r="EQ222"/>
      <c s="54" r="ER222">
        <v>61676.0</v>
      </c>
      <c s="54" r="ES222">
        <v>10904.0</v>
      </c>
      <c s="3" r="ET222"/>
      <c s="54" r="EU222">
        <v>15313.0</v>
      </c>
      <c s="54" r="EV222">
        <v>1149.0</v>
      </c>
      <c s="3" r="EW222">
        <v>20.0</v>
      </c>
      <c s="3" r="EX222"/>
      <c s="54" r="EY222">
        <v>89062.0</v>
      </c>
      <c s="13" r="EZ222"/>
      <c s="54" r="FA222">
        <v>2736.0</v>
      </c>
      <c s="3" r="FB222"/>
      <c s="3" r="FC222"/>
      <c s="3" r="FD222"/>
      <c s="3" r="FE222"/>
      <c s="3" r="FF222"/>
      <c s="54" r="FG222">
        <v>2648.0</v>
      </c>
      <c s="3" r="FH222"/>
      <c s="54" r="FI222">
        <v>5384.0</v>
      </c>
      <c s="13" r="FJ222"/>
      <c s="54" r="FK222">
        <v>42359.0</v>
      </c>
      <c s="5" r="FL222"/>
      <c s="54" r="FM222">
        <v>189542.0</v>
      </c>
      <c s="1" r="FN222"/>
      <c s="1" r="FO222"/>
      <c s="44" r="FP222"/>
      <c s="54" r="FQ222">
        <v>189542.0</v>
      </c>
      <c s="1" r="FR222"/>
      <c s="1" r="FS222"/>
      <c s="44" r="FT222"/>
      <c t="s" s="3" r="FU222">
        <v>87</v>
      </c>
      <c s="5" r="FV222"/>
      <c s="54" r="FW222">
        <v>193267.0</v>
      </c>
      <c s="1" r="FX222"/>
      <c s="1" r="FY222"/>
      <c s="44" r="FZ222"/>
      <c s="54" r="GA222">
        <v>193109.0</v>
      </c>
      <c s="1" r="GB222"/>
      <c s="1" r="GC222"/>
      <c s="44" r="GD222"/>
      <c s="3" r="GE222">
        <v>158.0</v>
      </c>
      <c s="12" r="GF222"/>
      <c s="3" r="GG222"/>
      <c s="3" r="GH222"/>
      <c s="3" r="GI222"/>
      <c s="3" r="GJ222"/>
      <c s="3" r="GK222"/>
      <c s="3" r="GL222"/>
      <c s="3" r="GM222"/>
      <c s="3" r="GN222"/>
      <c s="3" r="GO222"/>
    </row>
    <row r="223">
      <c s="47" r="A223">
        <v>210.0</v>
      </c>
      <c t="s" s="48" r="B223">
        <v>91</v>
      </c>
      <c t="s" s="53" r="C223">
        <v>314</v>
      </c>
      <c s="48" r="D223"/>
      <c s="48" r="E223"/>
      <c s="48" r="F223"/>
      <c s="48" r="G223"/>
      <c s="48" r="H223"/>
      <c s="48" r="I223"/>
      <c s="54" r="J223">
        <v>6850.0</v>
      </c>
      <c s="3" r="K223">
        <v>10.0</v>
      </c>
      <c s="3" r="L223"/>
      <c s="3" r="M223"/>
      <c s="3" r="N223"/>
      <c s="3" r="O223"/>
      <c s="54" r="P223">
        <v>15213.0</v>
      </c>
      <c s="54" r="Q223">
        <v>22073.0</v>
      </c>
      <c s="13" r="R223"/>
      <c s="3" r="S223">
        <v>650.0</v>
      </c>
      <c s="54" r="T223">
        <v>2054.0</v>
      </c>
      <c s="3" r="U223">
        <v>65.0</v>
      </c>
      <c s="3" r="V223">
        <v>15.0</v>
      </c>
      <c s="3" r="W223"/>
      <c s="3" r="X223">
        <v>217.0</v>
      </c>
      <c s="3" r="Y223"/>
      <c s="3" r="Z223">
        <v>22.0</v>
      </c>
      <c s="3" r="AA223"/>
      <c s="54" r="AB223">
        <v>3023.0</v>
      </c>
      <c s="13" r="AC223"/>
      <c s="54" r="AD223">
        <v>13053.0</v>
      </c>
      <c s="3" r="AE223">
        <v>353.0</v>
      </c>
      <c s="54" r="AF223">
        <v>1478.0</v>
      </c>
      <c s="54" r="AG223">
        <v>4517.0</v>
      </c>
      <c s="3" r="AH223"/>
      <c s="3" r="AI223">
        <v>123.0</v>
      </c>
      <c s="3" r="AJ223"/>
      <c s="54" r="AK223">
        <v>19524.0</v>
      </c>
      <c s="13" r="AL223"/>
      <c s="54" r="AM223">
        <v>2554.0</v>
      </c>
      <c s="3" r="AN223"/>
      <c s="3" r="AO223">
        <v>877.0</v>
      </c>
      <c s="3" r="AP223">
        <v>50.0</v>
      </c>
      <c s="3" r="AQ223"/>
      <c s="3" r="AR223"/>
      <c s="3" r="AS223">
        <v>155.0</v>
      </c>
      <c s="3" r="AT223">
        <v>92.0</v>
      </c>
      <c s="54" r="AU223">
        <v>3728.0</v>
      </c>
      <c s="55" r="AV223"/>
      <c s="3" r="AW223">
        <v>353.0</v>
      </c>
      <c s="50" r="AX223"/>
      <c s="54" r="AY223">
        <v>7594.0</v>
      </c>
      <c s="3" r="AZ223">
        <v>27.0</v>
      </c>
      <c s="3" r="BA223"/>
      <c s="3" r="BB223"/>
      <c s="3" r="BC223"/>
      <c s="3" r="BD223"/>
      <c s="54" r="BE223">
        <v>18445.0</v>
      </c>
      <c s="54" r="BF223">
        <v>26066.0</v>
      </c>
      <c s="13" r="BG223"/>
      <c s="3" r="BH223">
        <v>532.0</v>
      </c>
      <c s="54" r="BI223">
        <v>2205.0</v>
      </c>
      <c s="3" r="BJ223">
        <v>32.0</v>
      </c>
      <c s="3" r="BK223">
        <v>9.0</v>
      </c>
      <c s="3" r="BL223"/>
      <c s="3" r="BM223">
        <v>148.0</v>
      </c>
      <c s="3" r="BN223"/>
      <c s="3" r="BO223">
        <v>52.0</v>
      </c>
      <c s="3" r="BP223"/>
      <c s="54" r="BQ223">
        <v>2978.0</v>
      </c>
      <c s="13" r="BR223"/>
      <c s="54" r="BS223">
        <v>14698.0</v>
      </c>
      <c s="3" r="BT223">
        <v>371.0</v>
      </c>
      <c s="54" r="BU223">
        <v>2118.0</v>
      </c>
      <c s="54" r="BV223">
        <v>5134.0</v>
      </c>
      <c s="3" r="BW223"/>
      <c s="3" r="BX223">
        <v>171.0</v>
      </c>
      <c s="3" r="BY223"/>
      <c s="54" r="BZ223">
        <v>22492.0</v>
      </c>
      <c s="13" r="CA223"/>
      <c s="54" r="CB223">
        <v>2870.0</v>
      </c>
      <c s="3" r="CC223"/>
      <c s="3" r="CD223">
        <v>801.0</v>
      </c>
      <c s="3" r="CE223">
        <v>80.0</v>
      </c>
      <c s="3" r="CF223"/>
      <c s="3" r="CG223"/>
      <c s="3" r="CH223">
        <v>175.0</v>
      </c>
      <c s="3" r="CI223">
        <v>117.0</v>
      </c>
      <c s="54" r="CJ223">
        <v>4043.0</v>
      </c>
      <c s="13" r="CK223"/>
      <c s="3" r="CL223">
        <v>365.0</v>
      </c>
      <c s="12" r="CM223"/>
      <c s="51" r="CN223"/>
      <c s="54" r="CO223">
        <v>3431.0</v>
      </c>
      <c s="54" r="CP223">
        <v>1807.0</v>
      </c>
      <c s="3" r="CQ223">
        <v>440.0</v>
      </c>
      <c s="3" r="CR223">
        <v>920.0</v>
      </c>
      <c s="54" r="CS223">
        <v>6598.0</v>
      </c>
      <c s="13" r="CT223"/>
      <c s="3" r="CU223">
        <v>774.0</v>
      </c>
      <c s="54" r="CV223">
        <v>2733.0</v>
      </c>
      <c s="3" r="CW223">
        <v>691.0</v>
      </c>
      <c s="54" r="CX223">
        <v>3573.0</v>
      </c>
      <c s="3" r="CY223">
        <v>97.0</v>
      </c>
      <c s="3" r="CZ223">
        <v>736.0</v>
      </c>
      <c s="3" r="DA223"/>
      <c s="3" r="DB223">
        <v>24.0</v>
      </c>
      <c s="3" r="DC223"/>
      <c t="str" s="58" r="DD223">
        <f t="shared" si="1"/>
        <v>8,628</v>
      </c>
      <c s="13" r="DE223"/>
      <c s="54" r="DF223">
        <v>16427.0</v>
      </c>
      <c s="54" r="DG223">
        <v>1816.0</v>
      </c>
      <c s="54" r="DH223">
        <v>1554.0</v>
      </c>
      <c s="54" r="DI223">
        <v>5372.0</v>
      </c>
      <c s="3" r="DJ223">
        <v>557.0</v>
      </c>
      <c s="3" r="DK223">
        <v>533.0</v>
      </c>
      <c s="3" r="DL223">
        <v>8.0</v>
      </c>
      <c s="54" r="DM223">
        <v>26267.0</v>
      </c>
      <c s="13" r="DN223"/>
      <c s="54" r="DO223">
        <v>2214.0</v>
      </c>
      <c s="3" r="DP223"/>
      <c s="54" r="DQ223">
        <v>1137.0</v>
      </c>
      <c s="3" r="DR223">
        <v>90.0</v>
      </c>
      <c s="3" r="DS223"/>
      <c s="3" r="DT223"/>
      <c s="3" r="DU223"/>
      <c s="3" r="DV223">
        <v>37.0</v>
      </c>
      <c s="54" r="DW223">
        <v>3478.0</v>
      </c>
      <c s="13" r="DX223"/>
      <c s="54" r="DY223">
        <v>3730.0</v>
      </c>
      <c s="50" r="DZ223"/>
      <c s="54" r="EA223">
        <v>3383.0</v>
      </c>
      <c s="54" r="EB223">
        <v>2035.0</v>
      </c>
      <c s="3" r="EC223">
        <v>444.0</v>
      </c>
      <c s="3" r="ED223">
        <v>782.0</v>
      </c>
      <c s="54" r="EE223">
        <v>6644.0</v>
      </c>
      <c s="13" r="EF223"/>
      <c s="54" r="EG223">
        <v>1043.0</v>
      </c>
      <c s="54" r="EH223">
        <v>3165.0</v>
      </c>
      <c s="3" r="EI223">
        <v>646.0</v>
      </c>
      <c s="54" r="EJ223">
        <v>3523.0</v>
      </c>
      <c s="3" r="EK223">
        <v>97.0</v>
      </c>
      <c s="3" r="EL223">
        <v>608.0</v>
      </c>
      <c s="3" r="EM223"/>
      <c s="3" r="EN223">
        <v>20.0</v>
      </c>
      <c s="3" r="EO223"/>
      <c s="54" r="EP223">
        <v>9102.0</v>
      </c>
      <c s="13" r="EQ223"/>
      <c s="54" r="ER223">
        <v>18221.0</v>
      </c>
      <c s="54" r="ES223">
        <v>2353.0</v>
      </c>
      <c s="54" r="ET223">
        <v>1825.0</v>
      </c>
      <c s="54" r="EU223">
        <v>7461.0</v>
      </c>
      <c s="3" r="EV223">
        <v>485.0</v>
      </c>
      <c s="3" r="EW223">
        <v>524.0</v>
      </c>
      <c s="3" r="EX223"/>
      <c s="54" r="EY223">
        <v>30869.0</v>
      </c>
      <c s="13" r="EZ223"/>
      <c s="54" r="FA223">
        <v>4085.0</v>
      </c>
      <c s="3" r="FB223"/>
      <c s="54" r="FC223">
        <v>1092.0</v>
      </c>
      <c s="3" r="FD223">
        <v>57.0</v>
      </c>
      <c s="3" r="FE223"/>
      <c s="3" r="FF223"/>
      <c s="3" r="FG223"/>
      <c s="3" r="FH223">
        <v>27.0</v>
      </c>
      <c s="54" r="FI223">
        <v>5261.0</v>
      </c>
      <c s="13" r="FJ223"/>
      <c s="54" r="FK223">
        <v>4574.0</v>
      </c>
      <c s="5" r="FL223"/>
      <c s="54" r="FM223">
        <v>48701.0</v>
      </c>
      <c s="1" r="FN223"/>
      <c s="1" r="FO223"/>
      <c s="44" r="FP223"/>
      <c s="54" r="FQ223">
        <v>48701.0</v>
      </c>
      <c s="1" r="FR223"/>
      <c s="1" r="FS223"/>
      <c s="44" r="FT223"/>
      <c t="s" s="3" r="FU223">
        <v>87</v>
      </c>
      <c s="5" r="FV223"/>
      <c s="54" r="FW223">
        <v>55944.0</v>
      </c>
      <c s="1" r="FX223"/>
      <c s="1" r="FY223"/>
      <c s="44" r="FZ223"/>
      <c s="54" r="GA223">
        <v>56450.0</v>
      </c>
      <c s="1" r="GB223"/>
      <c s="1" r="GC223"/>
      <c s="44" r="GD223"/>
      <c s="3" r="GE223">
        <v>-506.0</v>
      </c>
      <c s="12" r="GF223"/>
      <c s="3" r="GG223"/>
      <c s="3" r="GH223"/>
      <c s="3" r="GI223"/>
      <c s="3" r="GJ223"/>
      <c s="3" r="GK223"/>
      <c s="3" r="GL223"/>
      <c s="3" r="GM223"/>
      <c s="3" r="GN223"/>
      <c s="3" r="GO223"/>
    </row>
    <row r="224">
      <c s="47" r="A224">
        <v>211.0</v>
      </c>
      <c t="s" s="48" r="B224">
        <v>100</v>
      </c>
      <c t="s" s="53" r="C224">
        <v>315</v>
      </c>
      <c s="48" r="D224"/>
      <c s="48" r="E224"/>
      <c s="48" r="F224"/>
      <c s="48" r="G224"/>
      <c s="48" r="H224"/>
      <c s="48" r="I224"/>
      <c s="54" r="J224">
        <v>145600.0</v>
      </c>
      <c s="3" r="K224">
        <v>140.0</v>
      </c>
      <c s="3" r="L224"/>
      <c s="3" r="M224"/>
      <c s="3" r="N224"/>
      <c s="54" r="O224">
        <v>1001.0</v>
      </c>
      <c s="54" r="P224">
        <v>10673.0</v>
      </c>
      <c s="54" r="Q224">
        <v>157414.0</v>
      </c>
      <c s="13" r="R224"/>
      <c s="3" r="S224">
        <v>559.0</v>
      </c>
      <c s="3" r="T224">
        <v>411.0</v>
      </c>
      <c s="54" r="U224">
        <v>7394.0</v>
      </c>
      <c s="54" r="V224">
        <v>6563.0</v>
      </c>
      <c s="3" r="W224"/>
      <c s="54" r="X224">
        <v>2420.0</v>
      </c>
      <c s="3" r="Y224"/>
      <c s="54" r="Z224">
        <v>1392.0</v>
      </c>
      <c s="3" r="AA224"/>
      <c s="54" r="AB224">
        <v>18769.0</v>
      </c>
      <c s="13" r="AC224"/>
      <c s="54" r="AD224">
        <v>55371.0</v>
      </c>
      <c s="3" r="AE224">
        <v>446.0</v>
      </c>
      <c s="3" r="AF224"/>
      <c s="54" r="AG224">
        <v>27784.0</v>
      </c>
      <c s="3" r="AH224"/>
      <c s="3" r="AI224"/>
      <c s="3" r="AJ224"/>
      <c s="54" r="AK224">
        <v>83601.0</v>
      </c>
      <c s="13" r="AL224"/>
      <c s="54" r="AM224">
        <v>6520.0</v>
      </c>
      <c s="3" r="AN224"/>
      <c s="3" r="AO224">
        <v>930.0</v>
      </c>
      <c s="3" r="AP224"/>
      <c s="3" r="AQ224"/>
      <c s="3" r="AR224"/>
      <c s="54" r="AS224">
        <v>2960.0</v>
      </c>
      <c s="3" r="AT224"/>
      <c s="54" r="AU224">
        <v>10410.0</v>
      </c>
      <c s="55" r="AV224"/>
      <c t="s" s="3" r="AW224">
        <v>87</v>
      </c>
      <c s="50" r="AX224"/>
      <c s="54" r="AY224">
        <v>153541.0</v>
      </c>
      <c s="3" r="AZ224">
        <v>370.0</v>
      </c>
      <c s="3" r="BA224"/>
      <c s="3" r="BB224"/>
      <c s="3" r="BC224"/>
      <c s="54" r="BD224">
        <v>1329.0</v>
      </c>
      <c s="54" r="BE224">
        <v>15422.0</v>
      </c>
      <c s="54" r="BF224">
        <v>170662.0</v>
      </c>
      <c s="13" r="BG224"/>
      <c s="3" r="BH224">
        <v>527.0</v>
      </c>
      <c s="3" r="BI224">
        <v>504.0</v>
      </c>
      <c s="54" r="BJ224">
        <v>6559.0</v>
      </c>
      <c s="54" r="BK224">
        <v>5191.0</v>
      </c>
      <c s="3" r="BL224">
        <v>29.0</v>
      </c>
      <c s="54" r="BM224">
        <v>2457.0</v>
      </c>
      <c s="3" r="BN224"/>
      <c s="54" r="BO224">
        <v>1610.0</v>
      </c>
      <c s="3" r="BP224"/>
      <c s="54" r="BQ224">
        <v>16877.0</v>
      </c>
      <c s="13" r="BR224"/>
      <c s="54" r="BS224">
        <v>56998.0</v>
      </c>
      <c s="3" r="BT224">
        <v>771.0</v>
      </c>
      <c s="3" r="BU224"/>
      <c s="54" r="BV224">
        <v>28433.0</v>
      </c>
      <c s="3" r="BW224"/>
      <c s="3" r="BX224"/>
      <c s="3" r="BY224"/>
      <c s="54" r="BZ224">
        <v>86202.0</v>
      </c>
      <c s="13" r="CA224"/>
      <c s="54" r="CB224">
        <v>4902.0</v>
      </c>
      <c s="3" r="CC224"/>
      <c s="54" r="CD224">
        <v>1049.0</v>
      </c>
      <c s="3" r="CE224"/>
      <c s="3" r="CF224"/>
      <c s="3" r="CG224"/>
      <c s="54" r="CH224">
        <v>2974.0</v>
      </c>
      <c s="3" r="CI224"/>
      <c s="54" r="CJ224">
        <v>8925.0</v>
      </c>
      <c s="13" r="CK224"/>
      <c s="54" r="CL224">
        <v>1833.0</v>
      </c>
      <c s="12" r="CM224"/>
      <c s="51" r="CN224"/>
      <c s="54" r="CO224">
        <v>9809.0</v>
      </c>
      <c s="54" r="CP224">
        <v>8540.0</v>
      </c>
      <c s="54" r="CQ224">
        <v>1050.0</v>
      </c>
      <c s="54" r="CR224">
        <v>14440.0</v>
      </c>
      <c s="54" r="CS224">
        <v>33839.0</v>
      </c>
      <c s="13" r="CT224"/>
      <c s="54" r="CU224">
        <v>21642.0</v>
      </c>
      <c s="54" r="CV224">
        <v>5178.0</v>
      </c>
      <c s="54" r="CW224">
        <v>6506.0</v>
      </c>
      <c s="54" r="CX224">
        <v>10376.0</v>
      </c>
      <c s="54" r="CY224">
        <v>2120.0</v>
      </c>
      <c s="54" r="CZ224">
        <v>3583.0</v>
      </c>
      <c s="3" r="DA224"/>
      <c s="54" r="DB224">
        <v>1984.0</v>
      </c>
      <c s="3" r="DC224"/>
      <c t="str" s="58" r="DD224">
        <f t="shared" si="1"/>
        <v>51,389</v>
      </c>
      <c s="13" r="DE224"/>
      <c s="54" r="DF224">
        <v>84248.0</v>
      </c>
      <c s="54" r="DG224">
        <v>12242.0</v>
      </c>
      <c s="3" r="DH224">
        <v>471.0</v>
      </c>
      <c s="54" r="DI224">
        <v>38259.0</v>
      </c>
      <c s="54" r="DJ224">
        <v>1879.0</v>
      </c>
      <c s="3" r="DK224">
        <v>3.0</v>
      </c>
      <c s="3" r="DL224">
        <v>427.0</v>
      </c>
      <c s="54" r="DM224">
        <v>137529.0</v>
      </c>
      <c s="13" r="DN224"/>
      <c s="54" r="DO224">
        <v>2246.0</v>
      </c>
      <c s="3" r="DP224"/>
      <c s="54" r="DQ224">
        <v>7468.0</v>
      </c>
      <c s="3" r="DR224"/>
      <c s="3" r="DS224"/>
      <c s="3" r="DT224"/>
      <c s="54" r="DU224">
        <v>3110.0</v>
      </c>
      <c s="3" r="DV224"/>
      <c s="54" r="DW224">
        <v>12824.0</v>
      </c>
      <c s="13" r="DX224"/>
      <c s="54" r="DY224">
        <v>34613.0</v>
      </c>
      <c s="50" r="DZ224"/>
      <c s="54" r="EA224">
        <v>9140.0</v>
      </c>
      <c s="54" r="EB224">
        <v>8135.0</v>
      </c>
      <c s="54" r="EC224">
        <v>1278.0</v>
      </c>
      <c s="54" r="ED224">
        <v>14566.0</v>
      </c>
      <c s="54" r="EE224">
        <v>33119.0</v>
      </c>
      <c s="13" r="EF224"/>
      <c s="54" r="EG224">
        <v>21716.0</v>
      </c>
      <c s="54" r="EH224">
        <v>5148.0</v>
      </c>
      <c s="54" r="EI224">
        <v>8981.0</v>
      </c>
      <c s="54" r="EJ224">
        <v>9530.0</v>
      </c>
      <c s="54" r="EK224">
        <v>1953.0</v>
      </c>
      <c s="54" r="EL224">
        <v>3535.0</v>
      </c>
      <c s="3" r="EM224"/>
      <c s="54" r="EN224">
        <v>2001.0</v>
      </c>
      <c s="3" r="EO224"/>
      <c s="54" r="EP224">
        <v>52864.0</v>
      </c>
      <c s="13" r="EQ224"/>
      <c s="54" r="ER224">
        <v>85259.0</v>
      </c>
      <c s="54" r="ES224">
        <v>11646.0</v>
      </c>
      <c s="3" r="ET224">
        <v>325.0</v>
      </c>
      <c s="54" r="EU224">
        <v>37784.0</v>
      </c>
      <c s="54" r="EV224">
        <v>1525.0</v>
      </c>
      <c s="3" r="EW224">
        <v>12.0</v>
      </c>
      <c s="3" r="EX224">
        <v>377.0</v>
      </c>
      <c s="54" r="EY224">
        <v>136928.0</v>
      </c>
      <c s="13" r="EZ224"/>
      <c s="54" r="FA224">
        <v>2187.0</v>
      </c>
      <c s="3" r="FB224"/>
      <c s="54" r="FC224">
        <v>8153.0</v>
      </c>
      <c s="3" r="FD224"/>
      <c s="3" r="FE224"/>
      <c s="3" r="FF224"/>
      <c s="54" r="FG224">
        <v>2793.0</v>
      </c>
      <c s="3" r="FH224"/>
      <c s="54" r="FI224">
        <v>13133.0</v>
      </c>
      <c s="13" r="FJ224"/>
      <c s="54" r="FK224">
        <v>44808.0</v>
      </c>
      <c s="5" r="FL224"/>
      <c s="54" r="FM224">
        <v>270194.0</v>
      </c>
      <c s="1" r="FN224"/>
      <c s="1" r="FO224"/>
      <c s="44" r="FP224"/>
      <c s="54" r="FQ224">
        <v>270194.0</v>
      </c>
      <c s="1" r="FR224"/>
      <c s="1" r="FS224"/>
      <c s="44" r="FT224"/>
      <c t="s" s="3" r="FU224">
        <v>87</v>
      </c>
      <c s="5" r="FV224"/>
      <c s="54" r="FW224">
        <v>284499.0</v>
      </c>
      <c s="1" r="FX224"/>
      <c s="1" r="FY224"/>
      <c s="44" r="FZ224"/>
      <c s="54" r="GA224">
        <v>280852.0</v>
      </c>
      <c s="1" r="GB224"/>
      <c s="1" r="GC224"/>
      <c s="44" r="GD224"/>
      <c s="54" r="GE224">
        <v>3647.0</v>
      </c>
      <c s="12" r="GF224"/>
      <c s="3" r="GG224"/>
      <c s="3" r="GH224"/>
      <c s="3" r="GI224"/>
      <c s="3" r="GJ224"/>
      <c s="3" r="GK224"/>
      <c s="3" r="GL224"/>
      <c s="3" r="GM224"/>
      <c s="3" r="GN224"/>
      <c s="3" r="GO224"/>
    </row>
    <row r="225">
      <c s="47" r="A225">
        <v>212.0</v>
      </c>
      <c t="s" s="48" r="B225">
        <v>103</v>
      </c>
      <c t="s" s="53" r="C225">
        <v>316</v>
      </c>
      <c s="48" r="D225"/>
      <c s="48" r="E225"/>
      <c s="48" r="F225"/>
      <c s="48" r="G225"/>
      <c s="48" r="H225"/>
      <c s="48" r="I225"/>
      <c s="54" r="J225">
        <v>109744.0</v>
      </c>
      <c s="54" r="K225">
        <v>2189.0</v>
      </c>
      <c s="54" r="L225">
        <v>2100.0</v>
      </c>
      <c s="3" r="M225"/>
      <c s="3" r="N225"/>
      <c s="3" r="O225">
        <v>100.0</v>
      </c>
      <c s="3" r="P225">
        <v>481.0</v>
      </c>
      <c s="54" r="Q225">
        <v>114614.0</v>
      </c>
      <c s="13" r="R225"/>
      <c s="54" r="S225">
        <v>2753.0</v>
      </c>
      <c s="54" r="T225">
        <v>1110.0</v>
      </c>
      <c s="54" r="U225">
        <v>2128.0</v>
      </c>
      <c s="54" r="V225">
        <v>7232.0</v>
      </c>
      <c s="3" r="W225"/>
      <c s="3" r="X225">
        <v>100.0</v>
      </c>
      <c s="3" r="Y225"/>
      <c s="54" r="Z225">
        <v>2609.0</v>
      </c>
      <c s="3" r="AA225"/>
      <c s="54" r="AB225">
        <v>15938.0</v>
      </c>
      <c s="13" r="AC225"/>
      <c s="54" r="AD225">
        <v>49294.0</v>
      </c>
      <c s="54" r="AE225">
        <v>3892.0</v>
      </c>
      <c s="3" r="AF225"/>
      <c s="54" r="AG225">
        <v>15328.0</v>
      </c>
      <c s="3" r="AH225"/>
      <c s="3" r="AI225">
        <v>243.0</v>
      </c>
      <c s="3" r="AJ225">
        <v>160.0</v>
      </c>
      <c s="54" r="AK225">
        <v>68917.0</v>
      </c>
      <c s="13" r="AL225"/>
      <c s="54" r="AM225">
        <v>14831.0</v>
      </c>
      <c s="3" r="AN225"/>
      <c s="3" r="AO225">
        <v>525.0</v>
      </c>
      <c s="3" r="AP225"/>
      <c s="3" r="AQ225"/>
      <c s="3" r="AR225"/>
      <c s="54" r="AS225">
        <v>7354.0</v>
      </c>
      <c s="3" r="AT225"/>
      <c s="54" r="AU225">
        <v>22710.0</v>
      </c>
      <c s="55" r="AV225"/>
      <c t="s" s="3" r="AW225">
        <v>87</v>
      </c>
      <c s="50" r="AX225"/>
      <c s="54" r="AY225">
        <v>113076.0</v>
      </c>
      <c s="54" r="AZ225">
        <v>1659.0</v>
      </c>
      <c s="54" r="BA225">
        <v>2504.0</v>
      </c>
      <c s="3" r="BB225"/>
      <c s="3" r="BC225"/>
      <c s="3" r="BD225">
        <v>231.0</v>
      </c>
      <c s="3" r="BE225">
        <v>395.0</v>
      </c>
      <c s="54" r="BF225">
        <v>117865.0</v>
      </c>
      <c s="13" r="BG225"/>
      <c s="54" r="BH225">
        <v>3036.0</v>
      </c>
      <c s="54" r="BI225">
        <v>1033.0</v>
      </c>
      <c s="54" r="BJ225">
        <v>2333.0</v>
      </c>
      <c s="54" r="BK225">
        <v>8367.0</v>
      </c>
      <c s="3" r="BL225">
        <v>25.0</v>
      </c>
      <c s="3" r="BM225">
        <v>907.0</v>
      </c>
      <c s="3" r="BN225"/>
      <c s="54" r="BO225">
        <v>2573.0</v>
      </c>
      <c s="3" r="BP225"/>
      <c s="54" r="BQ225">
        <v>18274.0</v>
      </c>
      <c s="13" r="BR225"/>
      <c s="54" r="BS225">
        <v>51457.0</v>
      </c>
      <c s="54" r="BT225">
        <v>5352.0</v>
      </c>
      <c s="3" r="BU225"/>
      <c s="54" r="BV225">
        <v>17987.0</v>
      </c>
      <c s="3" r="BW225"/>
      <c s="3" r="BX225">
        <v>254.0</v>
      </c>
      <c s="3" r="BY225">
        <v>130.0</v>
      </c>
      <c s="54" r="BZ225">
        <v>75180.0</v>
      </c>
      <c s="13" r="CA225"/>
      <c s="54" r="CB225">
        <v>16756.0</v>
      </c>
      <c s="3" r="CC225"/>
      <c s="3" r="CD225">
        <v>292.0</v>
      </c>
      <c s="3" r="CE225"/>
      <c s="3" r="CF225"/>
      <c s="3" r="CG225"/>
      <c s="54" r="CH225">
        <v>7204.0</v>
      </c>
      <c s="3" r="CI225"/>
      <c s="54" r="CJ225">
        <v>24252.0</v>
      </c>
      <c s="13" r="CK225"/>
      <c s="3" r="CL225">
        <v>674.0</v>
      </c>
      <c s="12" r="CM225"/>
      <c s="51" r="CN225"/>
      <c s="54" r="CO225">
        <v>7895.0</v>
      </c>
      <c s="54" r="CP225">
        <v>6680.0</v>
      </c>
      <c s="54" r="CQ225">
        <v>1610.0</v>
      </c>
      <c s="54" r="CR225">
        <v>9090.0</v>
      </c>
      <c s="54" r="CS225">
        <v>25275.0</v>
      </c>
      <c s="13" r="CT225"/>
      <c s="54" r="CU225">
        <v>15768.0</v>
      </c>
      <c s="54" r="CV225">
        <v>3742.0</v>
      </c>
      <c s="54" r="CW225">
        <v>1793.0</v>
      </c>
      <c s="54" r="CX225">
        <v>16526.0</v>
      </c>
      <c s="3" r="CY225">
        <v>864.0</v>
      </c>
      <c s="54" r="CZ225">
        <v>1681.0</v>
      </c>
      <c s="54" r="DA225">
        <v>1332.0</v>
      </c>
      <c s="54" r="DB225">
        <v>2126.0</v>
      </c>
      <c s="3" r="DC225"/>
      <c t="str" s="58" r="DD225">
        <f t="shared" si="1"/>
        <v>43,832</v>
      </c>
      <c s="13" r="DE225"/>
      <c s="54" r="DF225">
        <v>62543.0</v>
      </c>
      <c s="54" r="DG225">
        <v>13284.0</v>
      </c>
      <c s="3" r="DH225">
        <v>370.0</v>
      </c>
      <c s="54" r="DI225">
        <v>22504.0</v>
      </c>
      <c s="54" r="DJ225">
        <v>1084.0</v>
      </c>
      <c s="3" r="DK225">
        <v>751.0</v>
      </c>
      <c s="3" r="DL225">
        <v>647.0</v>
      </c>
      <c s="54" r="DM225">
        <v>101183.0</v>
      </c>
      <c s="13" r="DN225"/>
      <c s="54" r="DO225">
        <v>15064.0</v>
      </c>
      <c s="3" r="DP225"/>
      <c s="3" r="DQ225">
        <v>84.0</v>
      </c>
      <c s="3" r="DR225">
        <v>60.0</v>
      </c>
      <c s="3" r="DS225"/>
      <c s="3" r="DT225"/>
      <c s="54" r="DU225">
        <v>6633.0</v>
      </c>
      <c s="3" r="DV225"/>
      <c s="54" r="DW225">
        <v>21841.0</v>
      </c>
      <c s="13" r="DX225"/>
      <c s="54" r="DY225">
        <v>30048.0</v>
      </c>
      <c s="50" r="DZ225"/>
      <c s="54" r="EA225">
        <v>8588.0</v>
      </c>
      <c s="54" r="EB225">
        <v>7026.0</v>
      </c>
      <c s="54" r="EC225">
        <v>1586.0</v>
      </c>
      <c s="54" r="ED225">
        <v>9963.0</v>
      </c>
      <c s="54" r="EE225">
        <v>27163.0</v>
      </c>
      <c s="13" r="EF225"/>
      <c s="54" r="EG225">
        <v>16312.0</v>
      </c>
      <c s="54" r="EH225">
        <v>3575.0</v>
      </c>
      <c s="54" r="EI225">
        <v>2028.0</v>
      </c>
      <c s="54" r="EJ225">
        <v>16700.0</v>
      </c>
      <c s="54" r="EK225">
        <v>1008.0</v>
      </c>
      <c s="54" r="EL225">
        <v>1580.0</v>
      </c>
      <c s="54" r="EM225">
        <v>1190.0</v>
      </c>
      <c s="54" r="EN225">
        <v>2737.0</v>
      </c>
      <c s="3" r="EO225"/>
      <c s="54" r="EP225">
        <v>45130.0</v>
      </c>
      <c s="13" r="EQ225"/>
      <c s="54" r="ER225">
        <v>64296.0</v>
      </c>
      <c s="54" r="ES225">
        <v>14992.0</v>
      </c>
      <c s="3" r="ET225">
        <v>365.0</v>
      </c>
      <c s="54" r="EU225">
        <v>24969.0</v>
      </c>
      <c s="54" r="EV225">
        <v>1122.0</v>
      </c>
      <c s="3" r="EW225">
        <v>732.0</v>
      </c>
      <c s="3" r="EX225">
        <v>848.0</v>
      </c>
      <c s="54" r="EY225">
        <v>107324.0</v>
      </c>
      <c s="13" r="EZ225"/>
      <c s="54" r="FA225">
        <v>16544.0</v>
      </c>
      <c s="3" r="FB225"/>
      <c s="3" r="FC225">
        <v>187.0</v>
      </c>
      <c s="3" r="FD225">
        <v>82.0</v>
      </c>
      <c s="3" r="FE225"/>
      <c s="3" r="FF225"/>
      <c s="54" r="FG225">
        <v>6460.0</v>
      </c>
      <c s="3" r="FH225"/>
      <c s="54" r="FI225">
        <v>23273.0</v>
      </c>
      <c s="13" r="FJ225"/>
      <c s="54" r="FK225">
        <v>34584.0</v>
      </c>
      <c s="5" r="FL225"/>
      <c s="54" r="FM225">
        <v>222179.0</v>
      </c>
      <c s="1" r="FN225"/>
      <c s="1" r="FO225"/>
      <c s="44" r="FP225"/>
      <c s="54" r="FQ225">
        <v>222179.0</v>
      </c>
      <c s="1" r="FR225"/>
      <c s="1" r="FS225"/>
      <c s="44" r="FT225"/>
      <c t="s" s="3" r="FU225">
        <v>87</v>
      </c>
      <c s="5" r="FV225"/>
      <c s="54" r="FW225">
        <v>236245.0</v>
      </c>
      <c s="1" r="FX225"/>
      <c s="1" r="FY225"/>
      <c s="44" r="FZ225"/>
      <c s="54" r="GA225">
        <v>237474.0</v>
      </c>
      <c s="1" r="GB225"/>
      <c s="1" r="GC225"/>
      <c s="44" r="GD225"/>
      <c s="54" r="GE225">
        <v>-1229.0</v>
      </c>
      <c s="12" r="GF225"/>
      <c s="3" r="GG225"/>
      <c s="3" r="GH225"/>
      <c s="3" r="GI225"/>
      <c s="3" r="GJ225"/>
      <c s="3" r="GK225"/>
      <c s="3" r="GL225"/>
      <c s="3" r="GM225"/>
      <c s="3" r="GN225"/>
      <c s="3" r="GO225"/>
    </row>
    <row r="226">
      <c s="47" r="A226">
        <v>213.0</v>
      </c>
      <c t="s" s="48" r="B226">
        <v>97</v>
      </c>
      <c t="s" s="53" r="C226">
        <v>317</v>
      </c>
      <c s="48" r="D226"/>
      <c s="48" r="E226"/>
      <c s="48" r="F226"/>
      <c s="48" r="G226"/>
      <c s="48" r="H226"/>
      <c s="48" r="I226"/>
      <c s="54" r="J226">
        <v>131000.0</v>
      </c>
      <c s="54" r="K226">
        <v>2015.0</v>
      </c>
      <c s="54" r="L226">
        <v>3360.0</v>
      </c>
      <c s="3" r="M226"/>
      <c s="3" r="N226"/>
      <c s="54" r="O226">
        <v>2751.0</v>
      </c>
      <c s="54" r="P226">
        <v>24969.0</v>
      </c>
      <c s="54" r="Q226">
        <v>164095.0</v>
      </c>
      <c s="13" r="R226"/>
      <c s="3" r="S226">
        <v>877.0</v>
      </c>
      <c s="3" r="T226">
        <v>515.0</v>
      </c>
      <c s="54" r="U226">
        <v>1580.0</v>
      </c>
      <c s="3" r="V226">
        <v>611.0</v>
      </c>
      <c s="3" r="W226"/>
      <c s="54" r="X226">
        <v>14250.0</v>
      </c>
      <c s="3" r="Y226"/>
      <c s="54" r="Z226">
        <v>1330.0</v>
      </c>
      <c s="3" r="AA226"/>
      <c s="54" r="AB226">
        <v>19163.0</v>
      </c>
      <c s="13" r="AC226"/>
      <c s="54" r="AD226">
        <v>91290.0</v>
      </c>
      <c s="54" r="AE226">
        <v>2810.0</v>
      </c>
      <c s="3" r="AF226">
        <v>900.0</v>
      </c>
      <c s="54" r="AG226">
        <v>31787.0</v>
      </c>
      <c s="3" r="AH226"/>
      <c s="3" r="AI226">
        <v>500.0</v>
      </c>
      <c s="3" r="AJ226"/>
      <c s="54" r="AK226">
        <v>127287.0</v>
      </c>
      <c s="13" r="AL226"/>
      <c s="54" r="AM226">
        <v>1500.0</v>
      </c>
      <c s="3" r="AN226"/>
      <c s="3" r="AO226">
        <v>625.0</v>
      </c>
      <c s="3" r="AP226"/>
      <c s="3" r="AQ226"/>
      <c s="3" r="AR226"/>
      <c s="3" r="AS226"/>
      <c s="3" r="AT226"/>
      <c s="54" r="AU226">
        <v>2125.0</v>
      </c>
      <c s="55" r="AV226"/>
      <c s="54" r="AW226">
        <v>12134.0</v>
      </c>
      <c s="50" r="AX226"/>
      <c s="54" r="AY226">
        <v>126651.0</v>
      </c>
      <c s="54" r="AZ226">
        <v>1056.0</v>
      </c>
      <c s="54" r="BA226">
        <v>13861.0</v>
      </c>
      <c s="3" r="BB226"/>
      <c s="3" r="BC226"/>
      <c s="54" r="BD226">
        <v>1377.0</v>
      </c>
      <c s="54" r="BE226">
        <v>24969.0</v>
      </c>
      <c s="54" r="BF226">
        <v>167914.0</v>
      </c>
      <c s="13" r="BG226"/>
      <c s="3" r="BH226">
        <v>858.0</v>
      </c>
      <c s="3" r="BI226">
        <v>342.0</v>
      </c>
      <c s="54" r="BJ226">
        <v>1630.0</v>
      </c>
      <c s="3" r="BK226">
        <v>130.0</v>
      </c>
      <c s="3" r="BL226"/>
      <c s="54" r="BM226">
        <v>20430.0</v>
      </c>
      <c s="3" r="BN226"/>
      <c s="3" r="BO226">
        <v>805.0</v>
      </c>
      <c s="3" r="BP226"/>
      <c s="54" r="BQ226">
        <v>24195.0</v>
      </c>
      <c s="13" r="BR226"/>
      <c s="54" r="BS226">
        <v>90441.0</v>
      </c>
      <c s="54" r="BT226">
        <v>2455.0</v>
      </c>
      <c s="3" r="BU226">
        <v>763.0</v>
      </c>
      <c s="54" r="BV226">
        <v>29696.0</v>
      </c>
      <c s="3" r="BW226"/>
      <c s="3" r="BX226">
        <v>473.0</v>
      </c>
      <c s="3" r="BY226"/>
      <c s="54" r="BZ226">
        <v>123828.0</v>
      </c>
      <c s="13" r="CA226"/>
      <c s="3" r="CB226">
        <v>801.0</v>
      </c>
      <c s="3" r="CC226"/>
      <c s="3" r="CD226">
        <v>346.0</v>
      </c>
      <c s="3" r="CE226"/>
      <c s="3" r="CF226"/>
      <c s="3" r="CG226"/>
      <c s="3" r="CH226">
        <v>227.0</v>
      </c>
      <c s="3" r="CI226"/>
      <c s="54" r="CJ226">
        <v>1374.0</v>
      </c>
      <c s="13" r="CK226"/>
      <c s="54" r="CL226">
        <v>17491.0</v>
      </c>
      <c s="12" r="CM226"/>
      <c s="51" r="CN226"/>
      <c s="54" r="CO226">
        <v>11600.0</v>
      </c>
      <c s="54" r="CP226">
        <v>9804.0</v>
      </c>
      <c s="54" r="CQ226">
        <v>1931.0</v>
      </c>
      <c s="54" r="CR226">
        <v>12957.0</v>
      </c>
      <c s="54" r="CS226">
        <v>36292.0</v>
      </c>
      <c s="13" r="CT226"/>
      <c s="54" r="CU226">
        <v>16263.0</v>
      </c>
      <c s="54" r="CV226">
        <v>3271.0</v>
      </c>
      <c s="54" r="CW226">
        <v>5778.0</v>
      </c>
      <c s="54" r="CX226">
        <v>12217.0</v>
      </c>
      <c s="3" r="CY226">
        <v>120.0</v>
      </c>
      <c s="54" r="CZ226">
        <v>3374.0</v>
      </c>
      <c s="3" r="DA226"/>
      <c s="54" r="DB226">
        <v>2139.0</v>
      </c>
      <c s="3" r="DC226"/>
      <c t="str" s="58" r="DD226">
        <f t="shared" si="1"/>
        <v>43,162</v>
      </c>
      <c s="13" r="DE226"/>
      <c s="54" r="DF226">
        <v>123635.0</v>
      </c>
      <c s="54" r="DG226">
        <v>17520.0</v>
      </c>
      <c s="54" r="DH226">
        <v>2995.0</v>
      </c>
      <c s="54" r="DI226">
        <v>44360.0</v>
      </c>
      <c s="54" r="DJ226">
        <v>1746.0</v>
      </c>
      <c s="54" r="DK226">
        <v>1226.0</v>
      </c>
      <c s="3" r="DL226"/>
      <c s="54" r="DM226">
        <v>191482.0</v>
      </c>
      <c s="13" r="DN226"/>
      <c s="3" r="DO226">
        <v>467.0</v>
      </c>
      <c s="3" r="DP226"/>
      <c s="54" r="DQ226">
        <v>4214.0</v>
      </c>
      <c s="3" r="DR226"/>
      <c s="3" r="DS226"/>
      <c s="3" r="DT226"/>
      <c s="3" r="DU226">
        <v>8.0</v>
      </c>
      <c s="3" r="DV226"/>
      <c s="54" r="DW226">
        <v>4689.0</v>
      </c>
      <c s="13" r="DX226"/>
      <c s="54" r="DY226">
        <v>49179.0</v>
      </c>
      <c s="50" r="DZ226"/>
      <c s="54" r="EA226">
        <v>13254.0</v>
      </c>
      <c s="54" r="EB226">
        <v>16013.0</v>
      </c>
      <c s="54" r="EC226">
        <v>2017.0</v>
      </c>
      <c s="54" r="ED226">
        <v>11563.0</v>
      </c>
      <c s="54" r="EE226">
        <v>42847.0</v>
      </c>
      <c s="13" r="EF226"/>
      <c s="54" r="EG226">
        <v>17049.0</v>
      </c>
      <c s="54" r="EH226">
        <v>2932.0</v>
      </c>
      <c s="54" r="EI226">
        <v>4413.0</v>
      </c>
      <c s="54" r="EJ226">
        <v>12159.0</v>
      </c>
      <c s="3" r="EK226">
        <v>81.0</v>
      </c>
      <c s="54" r="EL226">
        <v>3591.0</v>
      </c>
      <c s="3" r="EM226"/>
      <c s="54" r="EN226">
        <v>1996.0</v>
      </c>
      <c s="3" r="EO226"/>
      <c s="54" r="EP226">
        <v>42221.0</v>
      </c>
      <c s="13" r="EQ226"/>
      <c s="54" r="ER226">
        <v>121309.0</v>
      </c>
      <c s="54" r="ES226">
        <v>17712.0</v>
      </c>
      <c s="54" r="ET226">
        <v>2815.0</v>
      </c>
      <c s="54" r="EU226">
        <v>41300.0</v>
      </c>
      <c s="54" r="EV226">
        <v>1743.0</v>
      </c>
      <c s="54" r="EW226">
        <v>1179.0</v>
      </c>
      <c s="3" r="EX226"/>
      <c s="54" r="EY226">
        <v>186058.0</v>
      </c>
      <c s="13" r="EZ226"/>
      <c s="3" r="FA226">
        <v>403.0</v>
      </c>
      <c s="3" r="FB226"/>
      <c s="54" r="FC226">
        <v>4595.0</v>
      </c>
      <c s="3" r="FD226"/>
      <c s="3" r="FE226"/>
      <c s="3" r="FF226"/>
      <c s="54" r="FG226">
        <v>13500.0</v>
      </c>
      <c s="3" r="FH226"/>
      <c s="54" r="FI226">
        <v>18498.0</v>
      </c>
      <c s="13" r="FJ226"/>
      <c s="54" r="FK226">
        <v>46058.0</v>
      </c>
      <c s="5" r="FL226"/>
      <c s="54" r="FM226">
        <v>324804.0</v>
      </c>
      <c s="1" r="FN226"/>
      <c s="1" r="FO226"/>
      <c s="44" r="FP226"/>
      <c s="54" r="FQ226">
        <v>324804.0</v>
      </c>
      <c s="1" r="FR226"/>
      <c s="1" r="FS226"/>
      <c s="44" r="FT226"/>
      <c t="s" s="3" r="FU226">
        <v>87</v>
      </c>
      <c s="5" r="FV226"/>
      <c s="54" r="FW226">
        <v>334802.0</v>
      </c>
      <c s="1" r="FX226"/>
      <c s="1" r="FY226"/>
      <c s="44" r="FZ226"/>
      <c s="54" r="GA226">
        <v>335682.0</v>
      </c>
      <c s="1" r="GB226"/>
      <c s="1" r="GC226"/>
      <c s="44" r="GD226"/>
      <c s="3" r="GE226">
        <v>-880.0</v>
      </c>
      <c s="12" r="GF226"/>
      <c s="3" r="GG226"/>
      <c s="3" r="GH226"/>
      <c s="3" r="GI226"/>
      <c s="3" r="GJ226"/>
      <c s="3" r="GK226"/>
      <c s="3" r="GL226"/>
      <c s="3" r="GM226"/>
      <c s="3" r="GN226"/>
      <c s="3" r="GO226"/>
    </row>
    <row r="227">
      <c s="47" r="A227">
        <v>214.0</v>
      </c>
      <c t="s" s="48" r="B227">
        <v>97</v>
      </c>
      <c t="s" s="53" r="C227">
        <v>318</v>
      </c>
      <c s="48" r="D227"/>
      <c s="48" r="E227"/>
      <c s="48" r="F227"/>
      <c s="48" r="G227"/>
      <c s="48" r="H227"/>
      <c s="48" r="I227"/>
      <c s="54" r="J227">
        <v>52109.0</v>
      </c>
      <c s="3" r="K227">
        <v>118.0</v>
      </c>
      <c s="3" r="L227"/>
      <c s="3" r="M227"/>
      <c s="3" r="N227"/>
      <c s="3" r="O227"/>
      <c s="3" r="P227"/>
      <c s="54" r="Q227">
        <v>52227.0</v>
      </c>
      <c s="13" r="R227"/>
      <c s="3" r="S227">
        <v>492.0</v>
      </c>
      <c s="3" r="T227">
        <v>4.0</v>
      </c>
      <c s="54" r="U227">
        <v>1530.0</v>
      </c>
      <c s="54" r="V227">
        <v>1452.0</v>
      </c>
      <c s="3" r="W227"/>
      <c s="3" r="X227">
        <v>220.0</v>
      </c>
      <c s="3" r="Y227"/>
      <c s="3" r="Z227">
        <v>416.0</v>
      </c>
      <c s="3" r="AA227"/>
      <c s="54" r="AB227">
        <v>4114.0</v>
      </c>
      <c s="13" r="AC227"/>
      <c s="54" r="AD227">
        <v>9102.0</v>
      </c>
      <c s="3" r="AE227"/>
      <c s="3" r="AF227">
        <v>60.0</v>
      </c>
      <c s="54" r="AG227">
        <v>6993.0</v>
      </c>
      <c s="3" r="AH227"/>
      <c s="3" r="AI227"/>
      <c s="3" r="AJ227"/>
      <c s="54" r="AK227">
        <v>16155.0</v>
      </c>
      <c s="13" r="AL227"/>
      <c s="54" r="AM227">
        <v>2910.0</v>
      </c>
      <c s="3" r="AN227"/>
      <c s="3" r="AO227">
        <v>860.0</v>
      </c>
      <c s="3" r="AP227">
        <v>75.0</v>
      </c>
      <c s="3" r="AQ227"/>
      <c s="3" r="AR227"/>
      <c s="54" r="AS227">
        <v>1663.0</v>
      </c>
      <c s="3" r="AT227"/>
      <c s="54" r="AU227">
        <v>5508.0</v>
      </c>
      <c s="55" r="AV227"/>
      <c t="s" s="3" r="AW227">
        <v>87</v>
      </c>
      <c s="50" r="AX227"/>
      <c s="54" r="AY227">
        <v>51356.0</v>
      </c>
      <c s="3" r="AZ227">
        <v>102.0</v>
      </c>
      <c s="3" r="BA227"/>
      <c s="3" r="BB227"/>
      <c s="3" r="BC227"/>
      <c s="3" r="BD227"/>
      <c s="3" r="BE227">
        <v>482.0</v>
      </c>
      <c s="54" r="BF227">
        <v>51940.0</v>
      </c>
      <c s="13" r="BG227"/>
      <c s="3" r="BH227">
        <v>570.0</v>
      </c>
      <c s="3" r="BI227">
        <v>5.0</v>
      </c>
      <c s="3" r="BJ227">
        <v>859.0</v>
      </c>
      <c s="3" r="BK227">
        <v>565.0</v>
      </c>
      <c s="3" r="BL227"/>
      <c s="3" r="BM227">
        <v>232.0</v>
      </c>
      <c s="3" r="BN227"/>
      <c s="3" r="BO227">
        <v>431.0</v>
      </c>
      <c s="3" r="BP227"/>
      <c s="54" r="BQ227">
        <v>2662.0</v>
      </c>
      <c s="13" r="BR227"/>
      <c s="54" r="BS227">
        <v>9974.0</v>
      </c>
      <c s="3" r="BT227"/>
      <c s="3" r="BU227">
        <v>103.0</v>
      </c>
      <c s="54" r="BV227">
        <v>6910.0</v>
      </c>
      <c s="3" r="BW227"/>
      <c s="3" r="BX227"/>
      <c s="3" r="BY227"/>
      <c s="54" r="BZ227">
        <v>16987.0</v>
      </c>
      <c s="13" r="CA227"/>
      <c s="54" r="CB227">
        <v>3837.0</v>
      </c>
      <c s="3" r="CC227"/>
      <c s="3" r="CD227">
        <v>888.0</v>
      </c>
      <c s="3" r="CE227">
        <v>148.0</v>
      </c>
      <c s="3" r="CF227"/>
      <c s="3" r="CG227"/>
      <c s="54" r="CH227">
        <v>1506.0</v>
      </c>
      <c s="3" r="CI227"/>
      <c s="54" r="CJ227">
        <v>6379.0</v>
      </c>
      <c s="13" r="CK227"/>
      <c s="3" r="CL227">
        <v>422.0</v>
      </c>
      <c s="12" r="CM227"/>
      <c s="51" r="CN227"/>
      <c s="54" r="CO227">
        <v>5077.0</v>
      </c>
      <c s="54" r="CP227">
        <v>3560.0</v>
      </c>
      <c s="3" r="CQ227">
        <v>576.0</v>
      </c>
      <c s="54" r="CR227">
        <v>4164.0</v>
      </c>
      <c s="54" r="CS227">
        <v>13377.0</v>
      </c>
      <c s="13" r="CT227"/>
      <c s="54" r="CU227">
        <v>6523.0</v>
      </c>
      <c s="54" r="CV227">
        <v>1982.0</v>
      </c>
      <c s="54" r="CW227">
        <v>1553.0</v>
      </c>
      <c s="54" r="CX227">
        <v>5737.0</v>
      </c>
      <c s="3" r="CY227">
        <v>726.0</v>
      </c>
      <c s="3" r="CZ227">
        <v>920.0</v>
      </c>
      <c s="3" r="DA227"/>
      <c s="3" r="DB227">
        <v>654.0</v>
      </c>
      <c s="3" r="DC227"/>
      <c t="str" s="58" r="DD227">
        <f t="shared" si="1"/>
        <v>18,095</v>
      </c>
      <c s="13" r="DE227"/>
      <c s="54" r="DF227">
        <v>17583.0</v>
      </c>
      <c s="54" r="DG227">
        <v>4089.0</v>
      </c>
      <c s="3" r="DH227">
        <v>198.0</v>
      </c>
      <c s="54" r="DI227">
        <v>9959.0</v>
      </c>
      <c s="54" r="DJ227">
        <v>1002.0</v>
      </c>
      <c s="3" r="DK227"/>
      <c s="3" r="DL227">
        <v>150.0</v>
      </c>
      <c s="54" r="DM227">
        <v>32981.0</v>
      </c>
      <c s="13" r="DN227"/>
      <c s="54" r="DO227">
        <v>1890.0</v>
      </c>
      <c s="3" r="DP227"/>
      <c s="3" r="DQ227">
        <v>282.0</v>
      </c>
      <c s="3" r="DR227">
        <v>75.0</v>
      </c>
      <c s="3" r="DS227"/>
      <c s="3" r="DT227"/>
      <c s="54" r="DU227">
        <v>1241.0</v>
      </c>
      <c s="3" r="DV227"/>
      <c s="54" r="DW227">
        <v>3488.0</v>
      </c>
      <c s="13" r="DX227"/>
      <c s="54" r="DY227">
        <v>10063.0</v>
      </c>
      <c s="50" r="DZ227"/>
      <c s="54" r="EA227">
        <v>5047.0</v>
      </c>
      <c s="54" r="EB227">
        <v>3538.0</v>
      </c>
      <c s="3" r="EC227">
        <v>547.0</v>
      </c>
      <c s="54" r="ED227">
        <v>4100.0</v>
      </c>
      <c s="54" r="EE227">
        <v>13232.0</v>
      </c>
      <c s="13" r="EF227"/>
      <c s="54" r="EG227">
        <v>6824.0</v>
      </c>
      <c s="54" r="EH227">
        <v>2023.0</v>
      </c>
      <c s="54" r="EI227">
        <v>1515.0</v>
      </c>
      <c s="54" r="EJ227">
        <v>5562.0</v>
      </c>
      <c s="3" r="EK227">
        <v>698.0</v>
      </c>
      <c s="3" r="EL227">
        <v>947.0</v>
      </c>
      <c s="3" r="EM227"/>
      <c s="3" r="EN227">
        <v>605.0</v>
      </c>
      <c s="3" r="EO227"/>
      <c s="54" r="EP227">
        <v>18174.0</v>
      </c>
      <c s="13" r="EQ227"/>
      <c s="54" r="ER227">
        <v>17720.0</v>
      </c>
      <c s="54" r="ES227">
        <v>4087.0</v>
      </c>
      <c s="3" r="ET227">
        <v>195.0</v>
      </c>
      <c s="54" r="EU227">
        <v>9719.0</v>
      </c>
      <c s="3" r="EV227">
        <v>883.0</v>
      </c>
      <c s="3" r="EW227"/>
      <c s="3" r="EX227">
        <v>188.0</v>
      </c>
      <c s="54" r="EY227">
        <v>32792.0</v>
      </c>
      <c s="13" r="EZ227"/>
      <c s="54" r="FA227">
        <v>1831.0</v>
      </c>
      <c s="3" r="FB227"/>
      <c s="3" r="FC227">
        <v>175.0</v>
      </c>
      <c s="3" r="FD227">
        <v>47.0</v>
      </c>
      <c s="3" r="FE227"/>
      <c s="3" r="FF227"/>
      <c s="54" r="FG227">
        <v>1250.0</v>
      </c>
      <c s="3" r="FH227"/>
      <c s="54" r="FI227">
        <v>3303.0</v>
      </c>
      <c s="13" r="FJ227"/>
      <c s="54" r="FK227">
        <v>10862.0</v>
      </c>
      <c s="5" r="FL227"/>
      <c s="54" r="FM227">
        <v>78004.0</v>
      </c>
      <c s="1" r="FN227"/>
      <c s="1" r="FO227"/>
      <c s="44" r="FP227"/>
      <c s="54" r="FQ227">
        <v>78004.0</v>
      </c>
      <c s="1" r="FR227"/>
      <c s="1" r="FS227"/>
      <c s="44" r="FT227"/>
      <c t="s" s="3" r="FU227">
        <v>87</v>
      </c>
      <c s="5" r="FV227"/>
      <c s="54" r="FW227">
        <v>78390.0</v>
      </c>
      <c s="1" r="FX227"/>
      <c s="1" r="FY227"/>
      <c s="44" r="FZ227"/>
      <c s="54" r="GA227">
        <v>78363.0</v>
      </c>
      <c s="1" r="GB227"/>
      <c s="1" r="GC227"/>
      <c s="44" r="GD227"/>
      <c s="3" r="GE227">
        <v>27.0</v>
      </c>
      <c s="12" r="GF227"/>
      <c s="3" r="GG227"/>
      <c s="3" r="GH227"/>
      <c s="3" r="GI227"/>
      <c s="3" r="GJ227"/>
      <c s="3" r="GK227"/>
      <c s="3" r="GL227"/>
      <c s="3" r="GM227"/>
      <c s="3" r="GN227"/>
      <c s="3" r="GO227"/>
    </row>
    <row r="228">
      <c s="47" r="A228">
        <v>215.0</v>
      </c>
      <c t="s" s="48" r="B228">
        <v>81</v>
      </c>
      <c t="s" s="53" r="C228">
        <v>319</v>
      </c>
      <c s="48" r="D228"/>
      <c s="48" r="E228"/>
      <c s="48" r="F228"/>
      <c s="48" r="G228"/>
      <c s="48" r="H228"/>
      <c s="48" r="I228"/>
      <c s="54" r="J228">
        <v>61000.0</v>
      </c>
      <c s="3" r="K228">
        <v>333.0</v>
      </c>
      <c s="3" r="L228"/>
      <c s="3" r="M228"/>
      <c s="3" r="N228"/>
      <c s="3" r="O228"/>
      <c s="54" r="P228">
        <v>31265.0</v>
      </c>
      <c s="54" r="Q228">
        <v>92598.0</v>
      </c>
      <c s="13" r="R228"/>
      <c s="3" r="S228">
        <v>55.0</v>
      </c>
      <c s="3" r="T228">
        <v>648.0</v>
      </c>
      <c s="3" r="U228">
        <v>900.0</v>
      </c>
      <c s="3" r="V228">
        <v>200.0</v>
      </c>
      <c s="3" r="W228"/>
      <c s="54" r="X228">
        <v>4740.0</v>
      </c>
      <c s="3" r="Y228"/>
      <c s="3" r="Z228">
        <v>55.0</v>
      </c>
      <c s="3" r="AA228"/>
      <c s="54" r="AB228">
        <v>6607.0</v>
      </c>
      <c s="13" r="AC228"/>
      <c s="54" r="AD228">
        <v>37774.0</v>
      </c>
      <c s="54" r="AE228">
        <v>1153.0</v>
      </c>
      <c s="3" r="AF228">
        <v>85.0</v>
      </c>
      <c s="54" r="AG228">
        <v>23819.0</v>
      </c>
      <c s="3" r="AH228"/>
      <c s="3" r="AI228">
        <v>23.0</v>
      </c>
      <c s="3" r="AJ228"/>
      <c s="54" r="AK228">
        <v>62854.0</v>
      </c>
      <c s="13" r="AL228"/>
      <c s="54" r="AM228">
        <v>8253.0</v>
      </c>
      <c s="3" r="AN228"/>
      <c s="3" r="AO228">
        <v>415.0</v>
      </c>
      <c s="3" r="AP228"/>
      <c s="3" r="AQ228"/>
      <c s="3" r="AR228"/>
      <c s="54" r="AS228">
        <v>3479.0</v>
      </c>
      <c s="3" r="AT228"/>
      <c s="54" r="AU228">
        <v>12147.0</v>
      </c>
      <c s="55" r="AV228"/>
      <c s="54" r="AW228">
        <v>1494.0</v>
      </c>
      <c s="50" r="AX228"/>
      <c s="54" r="AY228">
        <v>61059.0</v>
      </c>
      <c s="3" r="AZ228">
        <v>328.0</v>
      </c>
      <c s="3" r="BA228"/>
      <c s="3" r="BB228"/>
      <c s="3" r="BC228"/>
      <c s="3" r="BD228"/>
      <c s="54" r="BE228">
        <v>31313.0</v>
      </c>
      <c s="54" r="BF228">
        <v>92700.0</v>
      </c>
      <c s="13" r="BG228"/>
      <c s="3" r="BH228">
        <v>69.0</v>
      </c>
      <c s="3" r="BI228">
        <v>434.0</v>
      </c>
      <c s="3" r="BJ228">
        <v>885.0</v>
      </c>
      <c s="3" r="BK228">
        <v>209.0</v>
      </c>
      <c s="3" r="BL228">
        <v>5.0</v>
      </c>
      <c s="54" r="BM228">
        <v>4910.0</v>
      </c>
      <c s="3" r="BN228"/>
      <c s="3" r="BO228">
        <v>63.0</v>
      </c>
      <c s="3" r="BP228"/>
      <c s="54" r="BQ228">
        <v>6575.0</v>
      </c>
      <c s="13" r="BR228"/>
      <c s="54" r="BS228">
        <v>40780.0</v>
      </c>
      <c s="3" r="BT228">
        <v>967.0</v>
      </c>
      <c s="3" r="BU228">
        <v>42.0</v>
      </c>
      <c s="54" r="BV228">
        <v>25576.0</v>
      </c>
      <c s="3" r="BW228"/>
      <c s="3" r="BX228">
        <v>151.0</v>
      </c>
      <c s="3" r="BY228"/>
      <c s="54" r="BZ228">
        <v>67516.0</v>
      </c>
      <c s="13" r="CA228"/>
      <c s="54" r="CB228">
        <v>9278.0</v>
      </c>
      <c s="3" r="CC228"/>
      <c s="3" r="CD228">
        <v>702.0</v>
      </c>
      <c s="3" r="CE228"/>
      <c s="3" r="CF228"/>
      <c s="3" r="CG228"/>
      <c s="54" r="CH228">
        <v>3268.0</v>
      </c>
      <c s="3" r="CI228"/>
      <c s="54" r="CJ228">
        <v>13248.0</v>
      </c>
      <c s="13" r="CK228"/>
      <c s="54" r="CL228">
        <v>3978.0</v>
      </c>
      <c s="12" r="CM228"/>
      <c s="51" r="CN228"/>
      <c s="54" r="CO228">
        <v>6379.0</v>
      </c>
      <c s="54" r="CP228">
        <v>3144.0</v>
      </c>
      <c s="3" r="CQ228">
        <v>805.0</v>
      </c>
      <c s="54" r="CR228">
        <v>10022.0</v>
      </c>
      <c s="54" r="CS228">
        <v>20350.0</v>
      </c>
      <c s="13" r="CT228"/>
      <c s="54" r="CU228">
        <v>14796.0</v>
      </c>
      <c s="54" r="CV228">
        <v>2601.0</v>
      </c>
      <c s="3" r="CW228">
        <v>731.0</v>
      </c>
      <c s="54" r="CX228">
        <v>10508.0</v>
      </c>
      <c s="3" r="CY228">
        <v>803.0</v>
      </c>
      <c s="54" r="CZ228">
        <v>1564.0</v>
      </c>
      <c s="3" r="DA228"/>
      <c s="3" r="DB228">
        <v>667.0</v>
      </c>
      <c s="3" r="DC228"/>
      <c t="str" s="58" r="DD228">
        <f t="shared" si="1"/>
        <v>31,670</v>
      </c>
      <c s="13" r="DE228"/>
      <c s="54" r="DF228">
        <v>49085.0</v>
      </c>
      <c s="54" r="DG228">
        <v>4476.0</v>
      </c>
      <c s="3" r="DH228">
        <v>518.0</v>
      </c>
      <c s="54" r="DI228">
        <v>32475.0</v>
      </c>
      <c s="54" r="DJ228">
        <v>1028.0</v>
      </c>
      <c s="3" r="DK228">
        <v>161.0</v>
      </c>
      <c s="3" r="DL228">
        <v>60.0</v>
      </c>
      <c s="54" r="DM228">
        <v>87803.0</v>
      </c>
      <c s="13" r="DN228"/>
      <c s="54" r="DO228">
        <v>4526.0</v>
      </c>
      <c s="3" r="DP228"/>
      <c s="3" r="DQ228">
        <v>201.0</v>
      </c>
      <c s="3" r="DR228"/>
      <c s="3" r="DS228"/>
      <c s="3" r="DT228"/>
      <c s="54" r="DU228">
        <v>1820.0</v>
      </c>
      <c s="3" r="DV228"/>
      <c s="54" r="DW228">
        <v>6547.0</v>
      </c>
      <c s="13" r="DX228"/>
      <c s="54" r="DY228">
        <v>29330.0</v>
      </c>
      <c s="50" r="DZ228"/>
      <c s="54" r="EA228">
        <v>6827.0</v>
      </c>
      <c s="54" r="EB228">
        <v>2996.0</v>
      </c>
      <c s="54" r="EC228">
        <v>1206.0</v>
      </c>
      <c s="54" r="ED228">
        <v>9125.0</v>
      </c>
      <c s="54" r="EE228">
        <v>20154.0</v>
      </c>
      <c s="13" r="EF228"/>
      <c s="54" r="EG228">
        <v>14443.0</v>
      </c>
      <c s="54" r="EH228">
        <v>2610.0</v>
      </c>
      <c s="3" r="EI228">
        <v>775.0</v>
      </c>
      <c s="54" r="EJ228">
        <v>11587.0</v>
      </c>
      <c s="3" r="EK228">
        <v>715.0</v>
      </c>
      <c s="54" r="EL228">
        <v>1598.0</v>
      </c>
      <c s="3" r="EM228"/>
      <c s="3" r="EN228">
        <v>655.0</v>
      </c>
      <c s="3" r="EO228"/>
      <c s="54" r="EP228">
        <v>32383.0</v>
      </c>
      <c s="13" r="EQ228"/>
      <c s="54" r="ER228">
        <v>51136.0</v>
      </c>
      <c s="54" r="ES228">
        <v>4244.0</v>
      </c>
      <c s="3" r="ET228">
        <v>503.0</v>
      </c>
      <c s="54" r="EU228">
        <v>34602.0</v>
      </c>
      <c s="54" r="EV228">
        <v>1140.0</v>
      </c>
      <c s="3" r="EW228">
        <v>333.0</v>
      </c>
      <c s="3" r="EX228">
        <v>62.0</v>
      </c>
      <c s="54" r="EY228">
        <v>92020.0</v>
      </c>
      <c s="13" r="EZ228"/>
      <c s="54" r="FA228">
        <v>5981.0</v>
      </c>
      <c s="3" r="FB228"/>
      <c s="3" r="FC228">
        <v>216.0</v>
      </c>
      <c s="3" r="FD228"/>
      <c s="3" r="FE228"/>
      <c s="3" r="FF228"/>
      <c s="54" r="FG228">
        <v>2720.0</v>
      </c>
      <c s="3" r="FH228"/>
      <c s="54" r="FI228">
        <v>8917.0</v>
      </c>
      <c s="13" r="FJ228"/>
      <c s="54" r="FK228">
        <v>31668.0</v>
      </c>
      <c s="5" r="FL228"/>
      <c s="54" r="FM228">
        <v>175700.0</v>
      </c>
      <c s="1" r="FN228"/>
      <c s="1" r="FO228"/>
      <c s="44" r="FP228"/>
      <c s="54" r="FQ228">
        <v>175700.0</v>
      </c>
      <c s="1" r="FR228"/>
      <c s="1" r="FS228"/>
      <c s="44" r="FT228"/>
      <c t="s" s="3" r="FU228">
        <v>87</v>
      </c>
      <c s="5" r="FV228"/>
      <c s="54" r="FW228">
        <v>184017.0</v>
      </c>
      <c s="1" r="FX228"/>
      <c s="1" r="FY228"/>
      <c s="44" r="FZ228"/>
      <c s="54" r="GA228">
        <v>185142.0</v>
      </c>
      <c s="1" r="GB228"/>
      <c s="1" r="GC228"/>
      <c s="44" r="GD228"/>
      <c s="54" r="GE228">
        <v>-1125.0</v>
      </c>
      <c s="12" r="GF228"/>
      <c s="3" r="GG228"/>
      <c s="3" r="GH228"/>
      <c s="3" r="GI228"/>
      <c s="3" r="GJ228"/>
      <c s="3" r="GK228"/>
      <c s="3" r="GL228"/>
      <c s="3" r="GM228"/>
      <c s="3" r="GN228"/>
      <c s="3" r="GO228"/>
    </row>
    <row r="229">
      <c s="47" r="A229">
        <v>216.0</v>
      </c>
      <c t="s" s="48" r="B229">
        <v>97</v>
      </c>
      <c t="s" s="53" r="C229">
        <v>320</v>
      </c>
      <c s="48" r="D229"/>
      <c s="48" r="E229"/>
      <c s="48" r="F229"/>
      <c s="48" r="G229"/>
      <c s="48" r="H229"/>
      <c s="48" r="I229"/>
      <c s="54" r="J229">
        <v>3300.0</v>
      </c>
      <c s="3" r="K229">
        <v>2.0</v>
      </c>
      <c s="3" r="L229"/>
      <c s="3" r="M229"/>
      <c s="3" r="N229"/>
      <c s="3" r="O229"/>
      <c s="54" r="P229">
        <v>6121.0</v>
      </c>
      <c s="54" r="Q229">
        <v>9423.0</v>
      </c>
      <c s="13" r="R229"/>
      <c s="3" r="S229"/>
      <c s="3" r="T229">
        <v>515.0</v>
      </c>
      <c s="3" r="U229">
        <v>990.0</v>
      </c>
      <c s="3" r="V229">
        <v>400.0</v>
      </c>
      <c s="3" r="W229"/>
      <c s="3" r="X229">
        <v>28.0</v>
      </c>
      <c s="3" r="Y229"/>
      <c s="3" r="Z229"/>
      <c s="3" r="AA229"/>
      <c s="54" r="AB229">
        <v>1933.0</v>
      </c>
      <c s="13" r="AC229"/>
      <c s="54" r="AD229">
        <v>1876.0</v>
      </c>
      <c s="3" r="AE229">
        <v>336.0</v>
      </c>
      <c s="3" r="AF229"/>
      <c s="54" r="AG229">
        <v>2350.0</v>
      </c>
      <c s="3" r="AH229"/>
      <c s="3" r="AI229"/>
      <c s="3" r="AJ229"/>
      <c s="54" r="AK229">
        <v>4562.0</v>
      </c>
      <c s="13" r="AL229"/>
      <c s="54" r="AM229">
        <v>1364.0</v>
      </c>
      <c s="3" r="AN229"/>
      <c s="3" r="AO229"/>
      <c s="3" r="AP229"/>
      <c s="3" r="AQ229"/>
      <c s="3" r="AR229"/>
      <c s="3" r="AS229">
        <v>690.0</v>
      </c>
      <c s="3" r="AT229"/>
      <c s="54" r="AU229">
        <v>2054.0</v>
      </c>
      <c s="55" r="AV229"/>
      <c s="3" r="AW229">
        <v>27.0</v>
      </c>
      <c s="50" r="AX229"/>
      <c s="54" r="AY229">
        <v>3577.0</v>
      </c>
      <c s="3" r="AZ229">
        <v>4.0</v>
      </c>
      <c s="3" r="BA229"/>
      <c s="3" r="BB229"/>
      <c s="3" r="BC229"/>
      <c s="3" r="BD229"/>
      <c s="54" r="BE229">
        <v>8533.0</v>
      </c>
      <c s="54" r="BF229">
        <v>12114.0</v>
      </c>
      <c s="13" r="BG229"/>
      <c s="3" r="BH229"/>
      <c s="3" r="BI229">
        <v>634.0</v>
      </c>
      <c s="3" r="BJ229"/>
      <c s="3" r="BK229">
        <v>45.0</v>
      </c>
      <c s="3" r="BL229"/>
      <c s="3" r="BM229">
        <v>28.0</v>
      </c>
      <c s="3" r="BN229"/>
      <c s="3" r="BO229"/>
      <c s="3" r="BP229"/>
      <c s="3" r="BQ229">
        <v>707.0</v>
      </c>
      <c s="13" r="BR229"/>
      <c s="54" r="BS229">
        <v>1913.0</v>
      </c>
      <c s="3" r="BT229">
        <v>271.0</v>
      </c>
      <c s="3" r="BU229"/>
      <c s="54" r="BV229">
        <v>2676.0</v>
      </c>
      <c s="3" r="BW229"/>
      <c s="3" r="BX229"/>
      <c s="3" r="BY229"/>
      <c s="54" r="BZ229">
        <v>4860.0</v>
      </c>
      <c s="13" r="CA229"/>
      <c s="54" r="CB229">
        <v>1380.0</v>
      </c>
      <c s="3" r="CC229"/>
      <c s="3" r="CD229"/>
      <c s="3" r="CE229"/>
      <c s="3" r="CF229"/>
      <c s="3" r="CG229"/>
      <c s="3" r="CH229">
        <v>662.0</v>
      </c>
      <c s="3" r="CI229"/>
      <c s="54" r="CJ229">
        <v>2042.0</v>
      </c>
      <c s="13" r="CK229"/>
      <c s="3" r="CL229">
        <v>9.0</v>
      </c>
      <c s="12" r="CM229"/>
      <c s="51" r="CN229"/>
      <c s="54" r="CO229">
        <v>2324.0</v>
      </c>
      <c s="3" r="CP229">
        <v>867.0</v>
      </c>
      <c s="3" r="CQ229">
        <v>115.0</v>
      </c>
      <c s="3" r="CR229">
        <v>850.0</v>
      </c>
      <c s="54" r="CS229">
        <v>4156.0</v>
      </c>
      <c s="13" r="CT229"/>
      <c s="3" r="CU229">
        <v>377.0</v>
      </c>
      <c s="3" r="CV229">
        <v>399.0</v>
      </c>
      <c s="3" r="CW229">
        <v>182.0</v>
      </c>
      <c s="54" r="CX229">
        <v>1022.0</v>
      </c>
      <c s="3" r="CY229">
        <v>38.0</v>
      </c>
      <c s="3" r="CZ229">
        <v>170.0</v>
      </c>
      <c s="3" r="DA229"/>
      <c s="3" r="DB229"/>
      <c s="3" r="DC229"/>
      <c t="str" s="58" r="DD229">
        <f t="shared" si="1"/>
        <v>2,188</v>
      </c>
      <c s="13" r="DE229"/>
      <c s="54" r="DF229">
        <v>3435.0</v>
      </c>
      <c s="3" r="DG229">
        <v>737.0</v>
      </c>
      <c s="3" r="DH229">
        <v>557.0</v>
      </c>
      <c s="54" r="DI229">
        <v>3361.0</v>
      </c>
      <c s="54" r="DJ229">
        <v>1220.0</v>
      </c>
      <c s="3" r="DK229"/>
      <c s="3" r="DL229"/>
      <c s="54" r="DM229">
        <v>9310.0</v>
      </c>
      <c s="13" r="DN229"/>
      <c s="3" r="DO229">
        <v>817.0</v>
      </c>
      <c s="3" r="DP229"/>
      <c s="3" r="DQ229"/>
      <c s="3" r="DR229"/>
      <c s="3" r="DS229"/>
      <c s="3" r="DT229"/>
      <c s="3" r="DU229">
        <v>684.0</v>
      </c>
      <c s="3" r="DV229"/>
      <c s="54" r="DW229">
        <v>1501.0</v>
      </c>
      <c s="13" r="DX229"/>
      <c s="3" r="DY229">
        <v>844.0</v>
      </c>
      <c s="50" r="DZ229"/>
      <c s="54" r="EA229">
        <v>2435.0</v>
      </c>
      <c s="3" r="EB229">
        <v>815.0</v>
      </c>
      <c s="3" r="EC229">
        <v>94.0</v>
      </c>
      <c s="3" r="ED229">
        <v>892.0</v>
      </c>
      <c s="54" r="EE229">
        <v>4236.0</v>
      </c>
      <c s="13" r="EF229"/>
      <c s="3" r="EG229">
        <v>397.0</v>
      </c>
      <c s="3" r="EH229">
        <v>382.0</v>
      </c>
      <c s="3" r="EI229">
        <v>242.0</v>
      </c>
      <c s="54" r="EJ229">
        <v>1187.0</v>
      </c>
      <c s="3" r="EK229">
        <v>76.0</v>
      </c>
      <c s="3" r="EL229">
        <v>192.0</v>
      </c>
      <c s="3" r="EM229"/>
      <c s="3" r="EN229"/>
      <c s="3" r="EO229"/>
      <c s="54" r="EP229">
        <v>2476.0</v>
      </c>
      <c s="13" r="EQ229"/>
      <c s="54" r="ER229">
        <v>4121.0</v>
      </c>
      <c s="3" r="ES229">
        <v>768.0</v>
      </c>
      <c s="3" r="ET229">
        <v>591.0</v>
      </c>
      <c s="54" r="EU229">
        <v>3785.0</v>
      </c>
      <c s="3" r="EV229">
        <v>858.0</v>
      </c>
      <c s="3" r="EW229"/>
      <c s="3" r="EX229"/>
      <c s="54" r="EY229">
        <v>10123.0</v>
      </c>
      <c s="13" r="EZ229"/>
      <c s="54" r="FA229">
        <v>1236.0</v>
      </c>
      <c s="3" r="FB229"/>
      <c s="3" r="FC229"/>
      <c s="3" r="FD229"/>
      <c s="3" r="FE229"/>
      <c s="3" r="FF229"/>
      <c s="3" r="FG229">
        <v>708.0</v>
      </c>
      <c s="3" r="FH229"/>
      <c s="54" r="FI229">
        <v>1944.0</v>
      </c>
      <c s="13" r="FJ229"/>
      <c s="3" r="FK229">
        <v>921.0</v>
      </c>
      <c s="5" r="FL229"/>
      <c s="54" r="FM229">
        <v>17999.0</v>
      </c>
      <c s="1" r="FN229"/>
      <c s="1" r="FO229"/>
      <c s="44" r="FP229"/>
      <c s="54" r="FQ229">
        <v>17999.0</v>
      </c>
      <c s="1" r="FR229"/>
      <c s="1" r="FS229"/>
      <c s="44" r="FT229"/>
      <c t="s" s="3" r="FU229">
        <v>87</v>
      </c>
      <c s="5" r="FV229"/>
      <c s="54" r="FW229">
        <v>19732.0</v>
      </c>
      <c s="1" r="FX229"/>
      <c s="1" r="FY229"/>
      <c s="44" r="FZ229"/>
      <c s="54" r="GA229">
        <v>19700.0</v>
      </c>
      <c s="1" r="GB229"/>
      <c s="1" r="GC229"/>
      <c s="44" r="GD229"/>
      <c s="3" r="GE229">
        <v>32.0</v>
      </c>
      <c s="12" r="GF229"/>
      <c s="3" r="GG229"/>
      <c s="3" r="GH229"/>
      <c s="3" r="GI229"/>
      <c s="3" r="GJ229"/>
      <c s="3" r="GK229"/>
      <c s="3" r="GL229"/>
      <c s="3" r="GM229"/>
      <c s="3" r="GN229"/>
      <c s="3" r="GO229"/>
    </row>
    <row r="230">
      <c s="47" r="A230">
        <v>217.0</v>
      </c>
      <c t="s" s="48" r="B230">
        <v>97</v>
      </c>
      <c t="s" s="53" r="C230">
        <v>321</v>
      </c>
      <c s="48" r="D230"/>
      <c s="48" r="E230"/>
      <c s="48" r="F230"/>
      <c s="48" r="G230"/>
      <c s="48" r="H230"/>
      <c s="48" r="I230"/>
      <c s="54" r="J230">
        <v>82250.0</v>
      </c>
      <c s="54" r="K230">
        <v>5637.0</v>
      </c>
      <c s="3" r="L230"/>
      <c s="3" r="M230"/>
      <c s="3" r="N230"/>
      <c s="3" r="O230"/>
      <c s="54" r="P230">
        <v>11600.0</v>
      </c>
      <c s="54" r="Q230">
        <v>99487.0</v>
      </c>
      <c s="13" r="R230"/>
      <c s="3" r="S230">
        <v>64.0</v>
      </c>
      <c s="54" r="T230">
        <v>1600.0</v>
      </c>
      <c s="54" r="U230">
        <v>2358.0</v>
      </c>
      <c s="54" r="V230">
        <v>3100.0</v>
      </c>
      <c s="3" r="W230"/>
      <c s="3" r="X230">
        <v>125.0</v>
      </c>
      <c s="3" r="Y230"/>
      <c s="54" r="Z230">
        <v>3715.0</v>
      </c>
      <c s="3" r="AA230"/>
      <c s="54" r="AB230">
        <v>10995.0</v>
      </c>
      <c s="13" r="AC230"/>
      <c s="54" r="AD230">
        <v>40384.0</v>
      </c>
      <c s="3" r="AE230">
        <v>480.0</v>
      </c>
      <c s="3" r="AF230"/>
      <c s="54" r="AG230">
        <v>15353.0</v>
      </c>
      <c s="3" r="AH230"/>
      <c s="3" r="AI230">
        <v>235.0</v>
      </c>
      <c s="3" r="AJ230"/>
      <c s="54" r="AK230">
        <v>56452.0</v>
      </c>
      <c s="13" r="AL230"/>
      <c s="54" r="AM230">
        <v>7780.0</v>
      </c>
      <c s="3" r="AN230"/>
      <c s="54" r="AO230">
        <v>1000.0</v>
      </c>
      <c s="3" r="AP230"/>
      <c s="3" r="AQ230"/>
      <c s="3" r="AR230"/>
      <c s="3" r="AS230">
        <v>600.0</v>
      </c>
      <c s="3" r="AT230"/>
      <c s="54" r="AU230">
        <v>9380.0</v>
      </c>
      <c s="55" r="AV230"/>
      <c t="s" s="3" r="AW230">
        <v>87</v>
      </c>
      <c s="50" r="AX230"/>
      <c s="54" r="AY230">
        <v>81019.0</v>
      </c>
      <c s="54" r="AZ230">
        <v>5739.0</v>
      </c>
      <c s="3" r="BA230"/>
      <c s="3" r="BB230"/>
      <c s="3" r="BC230"/>
      <c s="3" r="BD230"/>
      <c s="54" r="BE230">
        <v>14609.0</v>
      </c>
      <c s="54" r="BF230">
        <v>101367.0</v>
      </c>
      <c s="13" r="BG230"/>
      <c s="3" r="BH230">
        <v>47.0</v>
      </c>
      <c s="54" r="BI230">
        <v>1647.0</v>
      </c>
      <c s="54" r="BJ230">
        <v>2410.0</v>
      </c>
      <c s="54" r="BK230">
        <v>3002.0</v>
      </c>
      <c s="3" r="BL230">
        <v>39.0</v>
      </c>
      <c s="3" r="BM230">
        <v>451.0</v>
      </c>
      <c s="3" r="BN230"/>
      <c s="54" r="BO230">
        <v>3660.0</v>
      </c>
      <c s="3" r="BP230"/>
      <c s="54" r="BQ230">
        <v>11256.0</v>
      </c>
      <c s="13" r="BR230"/>
      <c s="54" r="BS230">
        <v>40913.0</v>
      </c>
      <c s="3" r="BT230">
        <v>492.0</v>
      </c>
      <c s="3" r="BU230"/>
      <c s="54" r="BV230">
        <v>16561.0</v>
      </c>
      <c s="3" r="BW230"/>
      <c s="3" r="BX230">
        <v>288.0</v>
      </c>
      <c s="3" r="BY230"/>
      <c s="54" r="BZ230">
        <v>58254.0</v>
      </c>
      <c s="13" r="CA230"/>
      <c s="54" r="CB230">
        <v>5658.0</v>
      </c>
      <c s="3" r="CC230"/>
      <c s="54" r="CD230">
        <v>1071.0</v>
      </c>
      <c s="3" r="CE230"/>
      <c s="3" r="CF230"/>
      <c s="3" r="CG230"/>
      <c s="3" r="CH230">
        <v>706.0</v>
      </c>
      <c s="3" r="CI230"/>
      <c s="54" r="CJ230">
        <v>7435.0</v>
      </c>
      <c s="13" r="CK230"/>
      <c s="3" r="CL230">
        <v>829.0</v>
      </c>
      <c s="12" r="CM230"/>
      <c s="51" r="CN230"/>
      <c s="54" r="CO230">
        <v>7313.0</v>
      </c>
      <c s="54" r="CP230">
        <v>5395.0</v>
      </c>
      <c s="54" r="CQ230">
        <v>1370.0</v>
      </c>
      <c s="54" r="CR230">
        <v>10357.0</v>
      </c>
      <c s="54" r="CS230">
        <v>24435.0</v>
      </c>
      <c s="13" r="CT230"/>
      <c s="54" r="CU230">
        <v>15958.0</v>
      </c>
      <c s="54" r="CV230">
        <v>4016.0</v>
      </c>
      <c s="54" r="CW230">
        <v>2051.0</v>
      </c>
      <c s="54" r="CX230">
        <v>10007.0</v>
      </c>
      <c s="54" r="CY230">
        <v>1622.0</v>
      </c>
      <c s="3" r="CZ230">
        <v>998.0</v>
      </c>
      <c s="3" r="DA230"/>
      <c s="54" r="DB230">
        <v>2581.0</v>
      </c>
      <c s="3" r="DC230"/>
      <c t="str" s="58" r="DD230">
        <f t="shared" si="1"/>
        <v>37,233</v>
      </c>
      <c s="13" r="DE230"/>
      <c s="54" r="DF230">
        <v>52264.0</v>
      </c>
      <c s="54" r="DG230">
        <v>7425.0</v>
      </c>
      <c s="3" r="DH230">
        <v>382.0</v>
      </c>
      <c s="54" r="DI230">
        <v>21464.0</v>
      </c>
      <c s="54" r="DJ230">
        <v>1400.0</v>
      </c>
      <c s="3" r="DK230">
        <v>869.0</v>
      </c>
      <c s="3" r="DL230">
        <v>115.0</v>
      </c>
      <c s="54" r="DM230">
        <v>83919.0</v>
      </c>
      <c s="13" r="DN230"/>
      <c s="54" r="DO230">
        <v>1487.0</v>
      </c>
      <c s="3" r="DP230"/>
      <c s="3" r="DQ230"/>
      <c s="3" r="DR230"/>
      <c s="3" r="DS230"/>
      <c s="3" r="DT230"/>
      <c s="3" r="DU230">
        <v>150.0</v>
      </c>
      <c s="3" r="DV230"/>
      <c s="54" r="DW230">
        <v>1637.0</v>
      </c>
      <c s="13" r="DX230"/>
      <c s="54" r="DY230">
        <v>29090.0</v>
      </c>
      <c s="50" r="DZ230"/>
      <c s="54" r="EA230">
        <v>8317.0</v>
      </c>
      <c s="54" r="EB230">
        <v>5459.0</v>
      </c>
      <c s="54" r="EC230">
        <v>1350.0</v>
      </c>
      <c s="54" r="ED230">
        <v>10553.0</v>
      </c>
      <c s="54" r="EE230">
        <v>25679.0</v>
      </c>
      <c s="13" r="EF230"/>
      <c s="54" r="EG230">
        <v>17094.0</v>
      </c>
      <c s="54" r="EH230">
        <v>3821.0</v>
      </c>
      <c s="54" r="EI230">
        <v>2105.0</v>
      </c>
      <c s="54" r="EJ230">
        <v>11177.0</v>
      </c>
      <c s="54" r="EK230">
        <v>1665.0</v>
      </c>
      <c s="54" r="EL230">
        <v>1088.0</v>
      </c>
      <c s="3" r="EM230"/>
      <c s="54" r="EN230">
        <v>2541.0</v>
      </c>
      <c s="3" r="EO230"/>
      <c s="54" r="EP230">
        <v>39491.0</v>
      </c>
      <c s="13" r="EQ230"/>
      <c s="54" r="ER230">
        <v>51778.0</v>
      </c>
      <c s="54" r="ES230">
        <v>7331.0</v>
      </c>
      <c s="3" r="ET230">
        <v>389.0</v>
      </c>
      <c s="54" r="EU230">
        <v>22423.0</v>
      </c>
      <c s="54" r="EV230">
        <v>1280.0</v>
      </c>
      <c s="3" r="EW230">
        <v>864.0</v>
      </c>
      <c s="3" r="EX230">
        <v>128.0</v>
      </c>
      <c s="54" r="EY230">
        <v>84193.0</v>
      </c>
      <c s="13" r="EZ230"/>
      <c t="s" s="3" r="FA230">
        <v>87</v>
      </c>
      <c s="3" r="FB230"/>
      <c s="3" r="FC230"/>
      <c s="3" r="FD230"/>
      <c s="3" r="FE230"/>
      <c s="3" r="FF230"/>
      <c s="3" r="FG230">
        <v>70.0</v>
      </c>
      <c s="3" r="FH230"/>
      <c s="3" r="FI230">
        <v>70.0</v>
      </c>
      <c s="13" r="FJ230"/>
      <c s="54" r="FK230">
        <v>30934.0</v>
      </c>
      <c s="5" r="FL230"/>
      <c s="54" r="FM230">
        <v>176314.0</v>
      </c>
      <c s="1" r="FN230"/>
      <c s="1" r="FO230"/>
      <c s="44" r="FP230"/>
      <c s="54" r="FQ230">
        <v>176314.0</v>
      </c>
      <c s="1" r="FR230"/>
      <c s="1" r="FS230"/>
      <c s="44" r="FT230"/>
      <c t="s" s="3" r="FU230">
        <v>87</v>
      </c>
      <c s="5" r="FV230"/>
      <c s="54" r="FW230">
        <v>179141.0</v>
      </c>
      <c s="1" r="FX230"/>
      <c s="1" r="FY230"/>
      <c s="44" r="FZ230"/>
      <c s="54" r="GA230">
        <v>180367.0</v>
      </c>
      <c s="1" r="GB230"/>
      <c s="1" r="GC230"/>
      <c s="44" r="GD230"/>
      <c s="54" r="GE230">
        <v>-1226.0</v>
      </c>
      <c s="12" r="GF230"/>
      <c s="3" r="GG230"/>
      <c s="3" r="GH230"/>
      <c s="3" r="GI230"/>
      <c s="3" r="GJ230"/>
      <c s="3" r="GK230"/>
      <c s="3" r="GL230"/>
      <c s="3" r="GM230"/>
      <c s="3" r="GN230"/>
      <c s="3" r="GO230"/>
    </row>
    <row r="231">
      <c s="47" r="A231">
        <v>218.0</v>
      </c>
      <c t="s" s="48" r="B231">
        <v>88</v>
      </c>
      <c t="s" s="53" r="C231">
        <v>322</v>
      </c>
      <c s="48" r="D231"/>
      <c s="48" r="E231"/>
      <c s="48" r="F231"/>
      <c s="48" r="G231"/>
      <c s="48" r="H231"/>
      <c s="48" r="I231"/>
      <c s="54" r="J231">
        <v>52530.0</v>
      </c>
      <c s="3" r="K231"/>
      <c s="3" r="L231"/>
      <c s="3" r="M231"/>
      <c s="3" r="N231"/>
      <c s="3" r="O231"/>
      <c s="54" r="P231">
        <v>21277.0</v>
      </c>
      <c s="54" r="Q231">
        <v>73807.0</v>
      </c>
      <c s="13" r="R231"/>
      <c s="3" r="S231">
        <v>79.0</v>
      </c>
      <c s="3" r="T231">
        <v>12.0</v>
      </c>
      <c s="54" r="U231">
        <v>2240.0</v>
      </c>
      <c s="3" r="V231">
        <v>167.0</v>
      </c>
      <c s="3" r="W231"/>
      <c s="3" r="X231">
        <v>260.0</v>
      </c>
      <c s="3" r="Y231"/>
      <c s="3" r="Z231">
        <v>800.0</v>
      </c>
      <c s="3" r="AA231"/>
      <c s="54" r="AB231">
        <v>3558.0</v>
      </c>
      <c s="13" r="AC231"/>
      <c s="54" r="AD231">
        <v>21680.0</v>
      </c>
      <c s="3" r="AE231">
        <v>153.0</v>
      </c>
      <c s="3" r="AF231">
        <v>12.0</v>
      </c>
      <c s="54" r="AG231">
        <v>14180.0</v>
      </c>
      <c s="3" r="AH231"/>
      <c s="3" r="AI231">
        <v>570.0</v>
      </c>
      <c s="3" r="AJ231"/>
      <c s="54" r="AK231">
        <v>36595.0</v>
      </c>
      <c s="13" r="AL231"/>
      <c s="54" r="AM231">
        <v>10025.0</v>
      </c>
      <c s="3" r="AN231">
        <v>90.0</v>
      </c>
      <c s="3" r="AO231"/>
      <c s="3" r="AP231"/>
      <c s="3" r="AQ231"/>
      <c s="3" r="AR231"/>
      <c s="54" r="AS231">
        <v>4000.0</v>
      </c>
      <c s="3" r="AT231"/>
      <c s="54" r="AU231">
        <v>14115.0</v>
      </c>
      <c s="55" r="AV231"/>
      <c t="s" s="3" r="AW231">
        <v>87</v>
      </c>
      <c s="50" r="AX231"/>
      <c s="54" r="AY231">
        <v>47830.0</v>
      </c>
      <c s="3" r="AZ231"/>
      <c s="3" r="BA231"/>
      <c s="3" r="BB231"/>
      <c s="3" r="BC231"/>
      <c s="3" r="BD231"/>
      <c s="54" r="BE231">
        <v>26959.0</v>
      </c>
      <c s="54" r="BF231">
        <v>74789.0</v>
      </c>
      <c s="13" r="BG231"/>
      <c s="3" r="BH231">
        <v>104.0</v>
      </c>
      <c s="3" r="BI231">
        <v>8.0</v>
      </c>
      <c s="54" r="BJ231">
        <v>1819.0</v>
      </c>
      <c s="3" r="BK231">
        <v>126.0</v>
      </c>
      <c s="3" r="BL231"/>
      <c s="3" r="BM231">
        <v>491.0</v>
      </c>
      <c s="3" r="BN231"/>
      <c s="54" r="BO231">
        <v>1197.0</v>
      </c>
      <c s="3" r="BP231"/>
      <c s="54" r="BQ231">
        <v>3745.0</v>
      </c>
      <c s="13" r="BR231"/>
      <c s="54" r="BS231">
        <v>22978.0</v>
      </c>
      <c s="3" r="BT231">
        <v>439.0</v>
      </c>
      <c s="3" r="BU231">
        <v>38.0</v>
      </c>
      <c s="54" r="BV231">
        <v>14824.0</v>
      </c>
      <c s="3" r="BW231"/>
      <c s="3" r="BX231">
        <v>708.0</v>
      </c>
      <c s="3" r="BY231"/>
      <c s="54" r="BZ231">
        <v>38987.0</v>
      </c>
      <c s="13" r="CA231"/>
      <c s="54" r="CB231">
        <v>10103.0</v>
      </c>
      <c s="3" r="CC231"/>
      <c s="3" r="CD231">
        <v>296.0</v>
      </c>
      <c s="3" r="CE231"/>
      <c s="3" r="CF231"/>
      <c s="3" r="CG231"/>
      <c s="54" r="CH231">
        <v>4356.0</v>
      </c>
      <c s="3" r="CI231"/>
      <c s="54" r="CJ231">
        <v>14755.0</v>
      </c>
      <c s="13" r="CK231"/>
      <c s="54" r="CL231">
        <v>1049.0</v>
      </c>
      <c s="12" r="CM231"/>
      <c s="51" r="CN231"/>
      <c s="54" r="CO231">
        <v>5293.0</v>
      </c>
      <c s="54" r="CP231">
        <v>3608.0</v>
      </c>
      <c s="3" r="CQ231">
        <v>587.0</v>
      </c>
      <c s="54" r="CR231">
        <v>6490.0</v>
      </c>
      <c s="54" r="CS231">
        <v>15978.0</v>
      </c>
      <c s="13" r="CT231"/>
      <c s="54" r="CU231">
        <v>8955.0</v>
      </c>
      <c s="54" r="CV231">
        <v>1638.0</v>
      </c>
      <c s="54" r="CW231">
        <v>1935.0</v>
      </c>
      <c s="54" r="CX231">
        <v>4620.0</v>
      </c>
      <c s="54" r="CY231">
        <v>1540.0</v>
      </c>
      <c s="54" r="CZ231">
        <v>1571.0</v>
      </c>
      <c s="3" r="DA231"/>
      <c s="3" r="DB231">
        <v>568.0</v>
      </c>
      <c s="3" r="DC231"/>
      <c t="str" s="58" r="DD231">
        <f t="shared" si="1"/>
        <v>20,827</v>
      </c>
      <c s="13" r="DE231"/>
      <c s="54" r="DF231">
        <v>31676.0</v>
      </c>
      <c s="54" r="DG231">
        <v>2152.0</v>
      </c>
      <c s="3" r="DH231">
        <v>22.0</v>
      </c>
      <c s="54" r="DI231">
        <v>20048.0</v>
      </c>
      <c s="54" r="DJ231">
        <v>1115.0</v>
      </c>
      <c s="3" r="DK231">
        <v>662.0</v>
      </c>
      <c s="3" r="DL231"/>
      <c s="54" r="DM231">
        <v>55675.0</v>
      </c>
      <c s="13" r="DN231"/>
      <c s="54" r="DO231">
        <v>9635.0</v>
      </c>
      <c s="3" r="DP231"/>
      <c s="54" r="DQ231">
        <v>1271.0</v>
      </c>
      <c s="3" r="DR231"/>
      <c s="3" r="DS231"/>
      <c s="3" r="DT231"/>
      <c s="54" r="DU231">
        <v>4088.0</v>
      </c>
      <c s="3" r="DV231"/>
      <c s="54" r="DW231">
        <v>14994.0</v>
      </c>
      <c s="13" r="DX231"/>
      <c s="54" r="DY231">
        <v>20601.0</v>
      </c>
      <c s="50" r="DZ231"/>
      <c s="54" r="EA231">
        <v>6216.0</v>
      </c>
      <c s="54" r="EB231">
        <v>4204.0</v>
      </c>
      <c s="54" r="EC231">
        <v>1026.0</v>
      </c>
      <c s="54" r="ED231">
        <v>8018.0</v>
      </c>
      <c s="54" r="EE231">
        <v>19464.0</v>
      </c>
      <c s="13" r="EF231"/>
      <c s="54" r="EG231">
        <v>11333.0</v>
      </c>
      <c s="54" r="EH231">
        <v>1856.0</v>
      </c>
      <c s="54" r="EI231">
        <v>1878.0</v>
      </c>
      <c s="54" r="EJ231">
        <v>5392.0</v>
      </c>
      <c s="54" r="EK231">
        <v>1768.0</v>
      </c>
      <c s="54" r="EL231">
        <v>1577.0</v>
      </c>
      <c s="3" r="EM231"/>
      <c s="54" r="EN231">
        <v>1000.0</v>
      </c>
      <c s="3" r="EO231"/>
      <c s="54" r="EP231">
        <v>24804.0</v>
      </c>
      <c s="13" r="EQ231"/>
      <c s="54" r="ER231">
        <v>32848.0</v>
      </c>
      <c s="54" r="ES231">
        <v>2519.0</v>
      </c>
      <c s="3" r="ET231">
        <v>50.0</v>
      </c>
      <c s="54" r="EU231">
        <v>20976.0</v>
      </c>
      <c s="54" r="EV231">
        <v>1315.0</v>
      </c>
      <c s="3" r="EW231">
        <v>809.0</v>
      </c>
      <c s="3" r="EX231"/>
      <c s="54" r="EY231">
        <v>58517.0</v>
      </c>
      <c s="13" r="EZ231"/>
      <c s="54" r="FA231">
        <v>10884.0</v>
      </c>
      <c s="3" r="FB231"/>
      <c s="54" r="FC231">
        <v>1854.0</v>
      </c>
      <c s="3" r="FD231"/>
      <c s="3" r="FE231"/>
      <c s="3" r="FF231"/>
      <c s="54" r="FG231">
        <v>5614.0</v>
      </c>
      <c s="3" r="FH231"/>
      <c s="54" r="FI231">
        <v>18352.0</v>
      </c>
      <c s="13" r="FJ231"/>
      <c s="54" r="FK231">
        <v>22230.0</v>
      </c>
      <c s="5" r="FL231"/>
      <c s="54" r="FM231">
        <v>128075.0</v>
      </c>
      <c s="1" r="FN231"/>
      <c s="1" r="FO231"/>
      <c s="44" r="FP231"/>
      <c s="54" r="FQ231">
        <v>128075.0</v>
      </c>
      <c s="1" r="FR231"/>
      <c s="1" r="FS231"/>
      <c s="44" r="FT231"/>
      <c t="s" s="3" r="FU231">
        <v>87</v>
      </c>
      <c s="5" r="FV231"/>
      <c s="54" r="FW231">
        <v>133325.0</v>
      </c>
      <c s="1" r="FX231"/>
      <c s="1" r="FY231"/>
      <c s="44" r="FZ231"/>
      <c s="54" r="GA231">
        <v>143367.0</v>
      </c>
      <c s="1" r="GB231"/>
      <c s="1" r="GC231"/>
      <c s="44" r="GD231"/>
      <c s="54" r="GE231">
        <v>-10042.0</v>
      </c>
      <c s="12" r="GF231"/>
      <c s="3" r="GG231"/>
      <c s="3" r="GH231"/>
      <c s="3" r="GI231"/>
      <c s="3" r="GJ231"/>
      <c s="3" r="GK231"/>
      <c s="3" r="GL231"/>
      <c s="3" r="GM231"/>
      <c s="3" r="GN231"/>
      <c s="3" r="GO231"/>
    </row>
    <row r="232">
      <c s="47" r="A232">
        <v>219.0</v>
      </c>
      <c t="s" s="48" r="B232">
        <v>97</v>
      </c>
      <c t="s" s="53" r="C232">
        <v>323</v>
      </c>
      <c s="48" r="D232"/>
      <c s="48" r="E232"/>
      <c s="48" r="F232"/>
      <c s="48" r="G232"/>
      <c s="48" r="H232"/>
      <c s="48" r="I232"/>
      <c s="54" r="J232">
        <v>28070.0</v>
      </c>
      <c s="54" r="K232">
        <v>1160.0</v>
      </c>
      <c s="3" r="L232"/>
      <c s="3" r="M232"/>
      <c s="3" r="N232"/>
      <c s="3" r="O232"/>
      <c s="54" r="P232">
        <v>6600.0</v>
      </c>
      <c s="54" r="Q232">
        <v>35830.0</v>
      </c>
      <c s="13" r="R232"/>
      <c s="3" r="S232">
        <v>22.0</v>
      </c>
      <c s="3" r="T232">
        <v>3.0</v>
      </c>
      <c s="54" r="U232">
        <v>2005.0</v>
      </c>
      <c s="3" r="V232">
        <v>70.0</v>
      </c>
      <c s="3" r="W232"/>
      <c s="3" r="X232">
        <v>100.0</v>
      </c>
      <c s="3" r="Y232"/>
      <c s="3" r="Z232">
        <v>140.0</v>
      </c>
      <c s="3" r="AA232"/>
      <c s="54" r="AB232">
        <v>2340.0</v>
      </c>
      <c s="13" r="AC232"/>
      <c s="54" r="AD232">
        <v>5202.0</v>
      </c>
      <c s="3" r="AE232">
        <v>390.0</v>
      </c>
      <c s="3" r="AF232"/>
      <c s="54" r="AG232">
        <v>4896.0</v>
      </c>
      <c s="3" r="AH232"/>
      <c s="3" r="AI232">
        <v>30.0</v>
      </c>
      <c s="3" r="AJ232"/>
      <c s="54" r="AK232">
        <v>10518.0</v>
      </c>
      <c s="13" r="AL232"/>
      <c s="54" r="AM232">
        <v>1395.0</v>
      </c>
      <c s="3" r="AN232"/>
      <c s="3" r="AO232">
        <v>600.0</v>
      </c>
      <c s="3" r="AP232"/>
      <c s="3" r="AQ232"/>
      <c s="3" r="AR232"/>
      <c s="3" r="AS232">
        <v>84.0</v>
      </c>
      <c s="3" r="AT232"/>
      <c s="54" r="AU232">
        <v>2079.0</v>
      </c>
      <c s="55" r="AV232"/>
      <c s="3" r="AW232">
        <v>655.0</v>
      </c>
      <c s="50" r="AX232"/>
      <c s="54" r="AY232">
        <v>29981.0</v>
      </c>
      <c s="54" r="AZ232">
        <v>1281.0</v>
      </c>
      <c s="3" r="BA232"/>
      <c s="3" r="BB232"/>
      <c s="3" r="BC232"/>
      <c s="3" r="BD232"/>
      <c s="54" r="BE232">
        <v>6864.0</v>
      </c>
      <c s="54" r="BF232">
        <v>38126.0</v>
      </c>
      <c s="13" r="BG232"/>
      <c s="3" r="BH232">
        <v>40.0</v>
      </c>
      <c s="3" r="BI232">
        <v>3.0</v>
      </c>
      <c s="3" r="BJ232">
        <v>885.0</v>
      </c>
      <c s="3" r="BK232">
        <v>106.0</v>
      </c>
      <c s="3" r="BL232"/>
      <c s="3" r="BM232">
        <v>282.0</v>
      </c>
      <c s="3" r="BN232"/>
      <c s="3" r="BO232">
        <v>311.0</v>
      </c>
      <c s="3" r="BP232"/>
      <c s="54" r="BQ232">
        <v>1627.0</v>
      </c>
      <c s="13" r="BR232"/>
      <c s="54" r="BS232">
        <v>6397.0</v>
      </c>
      <c s="3" r="BT232">
        <v>288.0</v>
      </c>
      <c s="3" r="BU232"/>
      <c s="54" r="BV232">
        <v>5563.0</v>
      </c>
      <c s="3" r="BW232"/>
      <c s="3" r="BX232">
        <v>36.0</v>
      </c>
      <c s="3" r="BY232"/>
      <c s="54" r="BZ232">
        <v>12284.0</v>
      </c>
      <c s="13" r="CA232"/>
      <c s="54" r="CB232">
        <v>4937.0</v>
      </c>
      <c s="3" r="CC232"/>
      <c s="3" r="CD232">
        <v>239.0</v>
      </c>
      <c s="3" r="CE232"/>
      <c s="3" r="CF232"/>
      <c s="3" r="CG232"/>
      <c s="54" r="CH232">
        <v>1662.0</v>
      </c>
      <c s="3" r="CI232"/>
      <c s="54" r="CJ232">
        <v>6838.0</v>
      </c>
      <c s="13" r="CK232"/>
      <c s="54" r="CL232">
        <v>1191.0</v>
      </c>
      <c s="12" r="CM232"/>
      <c s="51" r="CN232"/>
      <c s="54" r="CO232">
        <v>3440.0</v>
      </c>
      <c s="54" r="CP232">
        <v>2471.0</v>
      </c>
      <c s="3" r="CQ232">
        <v>260.0</v>
      </c>
      <c s="54" r="CR232">
        <v>3050.0</v>
      </c>
      <c s="54" r="CS232">
        <v>9221.0</v>
      </c>
      <c s="13" r="CT232"/>
      <c s="54" r="CU232">
        <v>6865.0</v>
      </c>
      <c s="3" r="CV232">
        <v>240.0</v>
      </c>
      <c s="3" r="CW232">
        <v>880.0</v>
      </c>
      <c s="54" r="CX232">
        <v>2505.0</v>
      </c>
      <c s="3" r="CY232">
        <v>250.0</v>
      </c>
      <c s="3" r="CZ232">
        <v>466.0</v>
      </c>
      <c s="3" r="DA232"/>
      <c s="3" r="DB232">
        <v>730.0</v>
      </c>
      <c s="3" r="DC232">
        <v>26.0</v>
      </c>
      <c t="str" s="58" r="DD232">
        <f t="shared" si="1"/>
        <v>11,962</v>
      </c>
      <c s="13" r="DE232"/>
      <c s="54" r="DF232">
        <v>10729.0</v>
      </c>
      <c s="54" r="DG232">
        <v>1848.0</v>
      </c>
      <c s="3" r="DH232">
        <v>27.0</v>
      </c>
      <c s="54" r="DI232">
        <v>7090.0</v>
      </c>
      <c s="3" r="DJ232">
        <v>530.0</v>
      </c>
      <c s="3" r="DK232">
        <v>30.0</v>
      </c>
      <c s="3" r="DL232"/>
      <c s="54" r="DM232">
        <v>20254.0</v>
      </c>
      <c s="13" r="DN232"/>
      <c s="54" r="DO232">
        <v>1000.0</v>
      </c>
      <c s="3" r="DP232"/>
      <c s="3" r="DQ232">
        <v>30.0</v>
      </c>
      <c s="3" r="DR232"/>
      <c s="3" r="DS232"/>
      <c s="3" r="DT232"/>
      <c s="54" r="DU232">
        <v>2050.0</v>
      </c>
      <c s="3" r="DV232"/>
      <c s="54" r="DW232">
        <v>3080.0</v>
      </c>
      <c s="13" r="DX232"/>
      <c s="54" r="DY232">
        <v>6905.0</v>
      </c>
      <c s="50" r="DZ232"/>
      <c s="54" r="EA232">
        <v>3723.0</v>
      </c>
      <c s="54" r="EB232">
        <v>2897.0</v>
      </c>
      <c s="3" r="EC232">
        <v>261.0</v>
      </c>
      <c s="54" r="ED232">
        <v>2804.0</v>
      </c>
      <c s="54" r="EE232">
        <v>9685.0</v>
      </c>
      <c s="13" r="EF232"/>
      <c s="54" r="EG232">
        <v>7169.0</v>
      </c>
      <c s="3" r="EH232">
        <v>209.0</v>
      </c>
      <c s="3" r="EI232">
        <v>846.0</v>
      </c>
      <c s="54" r="EJ232">
        <v>2543.0</v>
      </c>
      <c s="3" r="EK232">
        <v>250.0</v>
      </c>
      <c s="3" r="EL232">
        <v>440.0</v>
      </c>
      <c s="3" r="EM232"/>
      <c s="3" r="EN232">
        <v>674.0</v>
      </c>
      <c s="3" r="EO232">
        <v>26.0</v>
      </c>
      <c s="54" r="EP232">
        <v>12157.0</v>
      </c>
      <c s="13" r="EQ232"/>
      <c s="54" r="ER232">
        <v>11556.0</v>
      </c>
      <c s="54" r="ES232">
        <v>1732.0</v>
      </c>
      <c s="3" r="ET232">
        <v>27.0</v>
      </c>
      <c s="54" r="EU232">
        <v>7682.0</v>
      </c>
      <c s="3" r="EV232">
        <v>577.0</v>
      </c>
      <c s="3" r="EW232">
        <v>39.0</v>
      </c>
      <c s="3" r="EX232"/>
      <c s="54" r="EY232">
        <v>21613.0</v>
      </c>
      <c s="13" r="EZ232"/>
      <c s="54" r="FA232">
        <v>5002.0</v>
      </c>
      <c s="3" r="FB232"/>
      <c s="3" r="FC232">
        <v>29.0</v>
      </c>
      <c s="3" r="FD232"/>
      <c s="3" r="FE232"/>
      <c s="3" r="FF232"/>
      <c s="54" r="FG232">
        <v>3370.0</v>
      </c>
      <c s="3" r="FH232"/>
      <c s="54" r="FI232">
        <v>8401.0</v>
      </c>
      <c s="13" r="FJ232"/>
      <c s="54" r="FK232">
        <v>6869.0</v>
      </c>
      <c s="5" r="FL232"/>
      <c s="54" r="FM232">
        <v>51422.0</v>
      </c>
      <c s="1" r="FN232"/>
      <c s="1" r="FO232"/>
      <c s="44" r="FP232"/>
      <c s="54" r="FQ232">
        <v>51422.0</v>
      </c>
      <c s="1" r="FR232"/>
      <c s="1" r="FS232"/>
      <c s="44" r="FT232"/>
      <c t="s" s="3" r="FU232">
        <v>87</v>
      </c>
      <c s="5" r="FV232"/>
      <c s="54" r="FW232">
        <v>60066.0</v>
      </c>
      <c s="1" r="FX232"/>
      <c s="1" r="FY232"/>
      <c s="44" r="FZ232"/>
      <c s="54" r="GA232">
        <v>58725.0</v>
      </c>
      <c s="1" r="GB232"/>
      <c s="1" r="GC232"/>
      <c s="44" r="GD232"/>
      <c s="54" r="GE232">
        <v>1341.0</v>
      </c>
      <c s="12" r="GF232"/>
      <c s="3" r="GG232"/>
      <c s="3" r="GH232"/>
      <c s="3" r="GI232"/>
      <c s="3" r="GJ232"/>
      <c s="3" r="GK232"/>
      <c s="3" r="GL232"/>
      <c s="3" r="GM232"/>
      <c s="3" r="GN232"/>
      <c s="3" r="GO232"/>
    </row>
    <row r="233">
      <c s="47" r="A233">
        <v>220.0</v>
      </c>
      <c t="s" s="48" r="B233">
        <v>81</v>
      </c>
      <c t="s" s="53" r="C233">
        <v>324</v>
      </c>
      <c s="48" r="D233"/>
      <c s="48" r="E233"/>
      <c s="48" r="F233"/>
      <c s="48" r="G233"/>
      <c s="48" r="H233"/>
      <c s="48" r="I233"/>
      <c s="54" r="J233">
        <v>47022.0</v>
      </c>
      <c s="54" r="K233">
        <v>1110.0</v>
      </c>
      <c s="3" r="L233"/>
      <c s="3" r="M233"/>
      <c s="3" r="N233"/>
      <c s="3" r="O233"/>
      <c s="54" r="P233">
        <v>23097.0</v>
      </c>
      <c s="54" r="Q233">
        <v>71229.0</v>
      </c>
      <c s="13" r="R233"/>
      <c s="3" r="S233">
        <v>100.0</v>
      </c>
      <c s="3" r="T233">
        <v>80.0</v>
      </c>
      <c s="54" r="U233">
        <v>1292.0</v>
      </c>
      <c s="3" r="V233">
        <v>80.0</v>
      </c>
      <c s="3" r="W233"/>
      <c s="3" r="X233">
        <v>46.0</v>
      </c>
      <c s="3" r="Y233"/>
      <c s="3" r="Z233">
        <v>250.0</v>
      </c>
      <c s="3" r="AA233"/>
      <c s="54" r="AB233">
        <v>1848.0</v>
      </c>
      <c s="13" r="AC233"/>
      <c s="54" r="AD233">
        <v>43231.0</v>
      </c>
      <c s="3" r="AE233">
        <v>344.0</v>
      </c>
      <c s="3" r="AF233">
        <v>263.0</v>
      </c>
      <c s="54" r="AG233">
        <v>14660.0</v>
      </c>
      <c s="3" r="AH233"/>
      <c s="3" r="AI233">
        <v>205.0</v>
      </c>
      <c s="3" r="AJ233">
        <v>575.0</v>
      </c>
      <c s="54" r="AK233">
        <v>59278.0</v>
      </c>
      <c s="13" r="AL233"/>
      <c s="3" r="AM233">
        <v>100.0</v>
      </c>
      <c s="3" r="AN233"/>
      <c s="3" r="AO233">
        <v>600.0</v>
      </c>
      <c s="3" r="AP233"/>
      <c s="3" r="AQ233"/>
      <c s="3" r="AR233"/>
      <c t="s" s="3" r="AS233">
        <v>87</v>
      </c>
      <c s="3" r="AT233"/>
      <c s="3" r="AU233">
        <v>700.0</v>
      </c>
      <c s="55" r="AV233"/>
      <c s="54" r="AW233">
        <v>9439.0</v>
      </c>
      <c s="50" r="AX233"/>
      <c s="54" r="AY233">
        <v>44503.0</v>
      </c>
      <c s="54" r="AZ233">
        <v>1388.0</v>
      </c>
      <c s="3" r="BA233"/>
      <c s="3" r="BB233"/>
      <c s="3" r="BC233"/>
      <c s="3" r="BD233"/>
      <c s="54" r="BE233">
        <v>24887.0</v>
      </c>
      <c s="54" r="BF233">
        <v>70778.0</v>
      </c>
      <c s="13" r="BG233"/>
      <c s="3" r="BH233">
        <v>121.0</v>
      </c>
      <c s="3" r="BI233">
        <v>52.0</v>
      </c>
      <c s="54" r="BJ233">
        <v>1163.0</v>
      </c>
      <c s="3" r="BK233">
        <v>114.0</v>
      </c>
      <c s="3" r="BL233"/>
      <c s="3" r="BM233">
        <v>429.0</v>
      </c>
      <c s="3" r="BN233"/>
      <c s="3" r="BO233">
        <v>115.0</v>
      </c>
      <c s="3" r="BP233"/>
      <c s="54" r="BQ233">
        <v>1994.0</v>
      </c>
      <c s="13" r="BR233"/>
      <c s="54" r="BS233">
        <v>46293.0</v>
      </c>
      <c s="3" r="BT233">
        <v>522.0</v>
      </c>
      <c s="3" r="BU233">
        <v>216.0</v>
      </c>
      <c s="54" r="BV233">
        <v>15110.0</v>
      </c>
      <c s="3" r="BW233"/>
      <c s="3" r="BX233">
        <v>183.0</v>
      </c>
      <c s="3" r="BY233">
        <v>430.0</v>
      </c>
      <c s="54" r="BZ233">
        <v>62754.0</v>
      </c>
      <c s="13" r="CA233"/>
      <c s="3" r="CB233">
        <v>262.0</v>
      </c>
      <c s="3" r="CC233"/>
      <c s="3" r="CD233">
        <v>637.0</v>
      </c>
      <c s="3" r="CE233"/>
      <c s="3" r="CF233"/>
      <c s="3" r="CG233"/>
      <c s="3" r="CH233">
        <v>30.0</v>
      </c>
      <c s="3" r="CI233"/>
      <c s="3" r="CJ233">
        <v>929.0</v>
      </c>
      <c s="13" r="CK233"/>
      <c s="54" r="CL233">
        <v>7776.0</v>
      </c>
      <c s="12" r="CM233"/>
      <c s="51" r="CN233"/>
      <c s="54" r="CO233">
        <v>5881.0</v>
      </c>
      <c s="54" r="CP233">
        <v>3778.0</v>
      </c>
      <c s="54" r="CQ233">
        <v>1012.0</v>
      </c>
      <c s="54" r="CR233">
        <v>7283.0</v>
      </c>
      <c s="54" r="CS233">
        <v>17954.0</v>
      </c>
      <c s="13" r="CT233"/>
      <c s="54" r="CU233">
        <v>9198.0</v>
      </c>
      <c s="54" r="CV233">
        <v>3317.0</v>
      </c>
      <c s="54" r="CW233">
        <v>1717.0</v>
      </c>
      <c s="54" r="CX233">
        <v>2646.0</v>
      </c>
      <c s="3" r="CY233">
        <v>191.0</v>
      </c>
      <c s="3" r="CZ233">
        <v>583.0</v>
      </c>
      <c s="3" r="DA233">
        <v>120.0</v>
      </c>
      <c s="3" r="DB233"/>
      <c s="3" r="DC233"/>
      <c t="str" s="58" r="DD233">
        <f t="shared" si="1"/>
        <v>17,772</v>
      </c>
      <c s="13" r="DE233"/>
      <c s="54" r="DF233">
        <v>53153.0</v>
      </c>
      <c s="54" r="DG233">
        <v>1588.0</v>
      </c>
      <c s="3" r="DH233">
        <v>451.0</v>
      </c>
      <c s="54" r="DI233">
        <v>19985.0</v>
      </c>
      <c s="54" r="DJ233">
        <v>1448.0</v>
      </c>
      <c s="3" r="DK233">
        <v>247.0</v>
      </c>
      <c s="3" r="DL233">
        <v>554.0</v>
      </c>
      <c s="54" r="DM233">
        <v>77426.0</v>
      </c>
      <c s="13" r="DN233"/>
      <c t="s" s="3" r="DO233">
        <v>87</v>
      </c>
      <c s="3" r="DP233"/>
      <c s="3" r="DQ233"/>
      <c s="3" r="DR233"/>
      <c s="3" r="DS233"/>
      <c s="3" r="DT233"/>
      <c s="54" r="DU233">
        <v>1423.0</v>
      </c>
      <c s="3" r="DV233"/>
      <c s="54" r="DW233">
        <v>1423.0</v>
      </c>
      <c s="13" r="DX233"/>
      <c s="54" r="DY233">
        <v>27919.0</v>
      </c>
      <c s="50" r="DZ233"/>
      <c s="54" r="EA233">
        <v>6261.0</v>
      </c>
      <c s="54" r="EB233">
        <v>3639.0</v>
      </c>
      <c s="3" r="EC233">
        <v>903.0</v>
      </c>
      <c s="54" r="ED233">
        <v>7017.0</v>
      </c>
      <c s="54" r="EE233">
        <v>17820.0</v>
      </c>
      <c s="13" r="EF233"/>
      <c s="54" r="EG233">
        <v>8893.0</v>
      </c>
      <c s="54" r="EH233">
        <v>3009.0</v>
      </c>
      <c s="54" r="EI233">
        <v>1498.0</v>
      </c>
      <c s="54" r="EJ233">
        <v>3150.0</v>
      </c>
      <c s="3" r="EK233">
        <v>163.0</v>
      </c>
      <c s="3" r="EL233">
        <v>639.0</v>
      </c>
      <c s="3" r="EM233"/>
      <c s="3" r="EN233"/>
      <c s="3" r="EO233"/>
      <c s="54" r="EP233">
        <v>17352.0</v>
      </c>
      <c s="13" r="EQ233"/>
      <c s="54" r="ER233">
        <v>56234.0</v>
      </c>
      <c s="54" r="ES233">
        <v>2264.0</v>
      </c>
      <c s="3" r="ET233">
        <v>237.0</v>
      </c>
      <c s="54" r="EU233">
        <v>20278.0</v>
      </c>
      <c s="54" r="EV233">
        <v>1448.0</v>
      </c>
      <c s="3" r="EW233">
        <v>184.0</v>
      </c>
      <c s="3" r="EX233">
        <v>545.0</v>
      </c>
      <c s="54" r="EY233">
        <v>81190.0</v>
      </c>
      <c s="13" r="EZ233"/>
      <c t="s" s="3" r="FA233">
        <v>87</v>
      </c>
      <c s="3" r="FB233"/>
      <c s="3" r="FC233">
        <v>1.0</v>
      </c>
      <c s="3" r="FD233"/>
      <c s="3" r="FE233"/>
      <c s="3" r="FF233"/>
      <c s="54" r="FG233">
        <v>1366.0</v>
      </c>
      <c s="3" r="FH233"/>
      <c s="54" r="FI233">
        <v>1367.0</v>
      </c>
      <c s="13" r="FJ233"/>
      <c s="54" r="FK233">
        <v>28204.0</v>
      </c>
      <c s="5" r="FL233"/>
      <c s="54" r="FM233">
        <v>142494.0</v>
      </c>
      <c s="1" r="FN233"/>
      <c s="1" r="FO233"/>
      <c s="44" r="FP233"/>
      <c s="54" r="FQ233">
        <v>142494.0</v>
      </c>
      <c s="1" r="FR233"/>
      <c s="1" r="FS233"/>
      <c s="44" r="FT233"/>
      <c t="s" s="3" r="FU233">
        <v>87</v>
      </c>
      <c s="5" r="FV233"/>
      <c s="54" r="FW233">
        <v>144231.0</v>
      </c>
      <c s="1" r="FX233"/>
      <c s="1" r="FY233"/>
      <c s="44" r="FZ233"/>
      <c s="54" r="GA233">
        <v>145933.0</v>
      </c>
      <c s="1" r="GB233"/>
      <c s="1" r="GC233"/>
      <c s="44" r="GD233"/>
      <c s="54" r="GE233">
        <v>-1702.0</v>
      </c>
      <c s="12" r="GF233"/>
      <c s="3" r="GG233"/>
      <c s="3" r="GH233"/>
      <c s="3" r="GI233"/>
      <c s="3" r="GJ233"/>
      <c s="3" r="GK233"/>
      <c s="3" r="GL233"/>
      <c s="3" r="GM233"/>
      <c s="3" r="GN233"/>
      <c s="3" r="GO233"/>
    </row>
    <row r="234">
      <c s="47" r="A234">
        <v>221.0</v>
      </c>
      <c t="s" s="48" r="B234">
        <v>94</v>
      </c>
      <c t="s" s="53" r="C234">
        <v>325</v>
      </c>
      <c s="48" r="D234"/>
      <c s="48" r="E234"/>
      <c s="48" r="F234"/>
      <c s="48" r="G234"/>
      <c s="48" r="H234"/>
      <c s="48" r="I234"/>
      <c s="54" r="J234">
        <v>9452.0</v>
      </c>
      <c s="3" r="K234">
        <v>2.0</v>
      </c>
      <c s="3" r="L234"/>
      <c s="3" r="M234"/>
      <c s="3" r="N234"/>
      <c s="3" r="O234"/>
      <c s="54" r="P234">
        <v>11049.0</v>
      </c>
      <c s="54" r="Q234">
        <v>20503.0</v>
      </c>
      <c s="13" r="R234"/>
      <c s="3" r="S234">
        <v>92.0</v>
      </c>
      <c s="54" r="T234">
        <v>2745.0</v>
      </c>
      <c s="3" r="U234">
        <v>287.0</v>
      </c>
      <c s="3" r="V234">
        <v>380.0</v>
      </c>
      <c s="3" r="W234"/>
      <c s="3" r="X234">
        <v>248.0</v>
      </c>
      <c s="3" r="Y234"/>
      <c s="3" r="Z234">
        <v>25.0</v>
      </c>
      <c s="3" r="AA234"/>
      <c s="54" r="AB234">
        <v>3777.0</v>
      </c>
      <c s="13" r="AC234"/>
      <c s="54" r="AD234">
        <v>19586.0</v>
      </c>
      <c s="3" r="AE234">
        <v>123.0</v>
      </c>
      <c t="s" s="3" r="AF234">
        <v>87</v>
      </c>
      <c s="54" r="AG234">
        <v>3407.0</v>
      </c>
      <c t="s" s="3" r="AH234">
        <v>87</v>
      </c>
      <c s="3" r="AI234">
        <v>22.0</v>
      </c>
      <c s="3" r="AJ234"/>
      <c s="54" r="AK234">
        <v>23138.0</v>
      </c>
      <c s="13" r="AL234"/>
      <c s="3" r="AM234"/>
      <c s="3" r="AN234"/>
      <c s="3" r="AO234">
        <v>730.0</v>
      </c>
      <c s="3" r="AP234"/>
      <c s="3" r="AQ234"/>
      <c s="3" r="AR234"/>
      <c s="54" r="AS234">
        <v>1401.0</v>
      </c>
      <c s="3" r="AT234"/>
      <c s="54" r="AU234">
        <v>2131.0</v>
      </c>
      <c s="55" r="AV234"/>
      <c s="3" r="AW234">
        <v>801.0</v>
      </c>
      <c s="50" r="AX234"/>
      <c s="54" r="AY234">
        <v>9332.0</v>
      </c>
      <c s="3" r="AZ234">
        <v>2.0</v>
      </c>
      <c s="3" r="BA234"/>
      <c s="3" r="BB234"/>
      <c s="3" r="BC234"/>
      <c s="3" r="BD234"/>
      <c s="54" r="BE234">
        <v>11634.0</v>
      </c>
      <c s="54" r="BF234">
        <v>20968.0</v>
      </c>
      <c s="13" r="BG234"/>
      <c s="3" r="BH234">
        <v>130.0</v>
      </c>
      <c s="54" r="BI234">
        <v>2791.0</v>
      </c>
      <c s="3" r="BJ234">
        <v>153.0</v>
      </c>
      <c s="3" r="BK234">
        <v>351.0</v>
      </c>
      <c s="3" r="BL234"/>
      <c s="3" r="BM234">
        <v>353.0</v>
      </c>
      <c s="3" r="BN234"/>
      <c s="3" r="BO234">
        <v>27.0</v>
      </c>
      <c s="3" r="BP234"/>
      <c s="54" r="BQ234">
        <v>3805.0</v>
      </c>
      <c s="13" r="BR234"/>
      <c s="54" r="BS234">
        <v>23260.0</v>
      </c>
      <c s="3" r="BT234">
        <v>35.0</v>
      </c>
      <c s="3" r="BU234">
        <v>11.0</v>
      </c>
      <c s="54" r="BV234">
        <v>4079.0</v>
      </c>
      <c s="3" r="BW234">
        <v>59.0</v>
      </c>
      <c s="3" r="BX234">
        <v>8.0</v>
      </c>
      <c s="3" r="BY234"/>
      <c s="54" r="BZ234">
        <v>27452.0</v>
      </c>
      <c s="13" r="CA234"/>
      <c s="3" r="CB234">
        <v>16.0</v>
      </c>
      <c s="3" r="CC234"/>
      <c s="3" r="CD234">
        <v>706.0</v>
      </c>
      <c s="3" r="CE234"/>
      <c s="3" r="CF234"/>
      <c s="3" r="CG234"/>
      <c s="54" r="CH234">
        <v>1186.0</v>
      </c>
      <c s="3" r="CI234"/>
      <c s="54" r="CJ234">
        <v>1908.0</v>
      </c>
      <c s="13" r="CK234"/>
      <c s="3" r="CL234">
        <v>170.0</v>
      </c>
      <c s="12" r="CM234"/>
      <c s="51" r="CN234"/>
      <c s="54" r="CO234">
        <v>2527.0</v>
      </c>
      <c s="54" r="CP234">
        <v>1738.0</v>
      </c>
      <c s="3" r="CQ234">
        <v>268.0</v>
      </c>
      <c s="54" r="CR234">
        <v>1484.0</v>
      </c>
      <c s="54" r="CS234">
        <v>6017.0</v>
      </c>
      <c s="13" r="CT234"/>
      <c s="54" r="CU234">
        <v>2375.0</v>
      </c>
      <c s="54" r="CV234">
        <v>4463.0</v>
      </c>
      <c s="3" r="CW234">
        <v>762.0</v>
      </c>
      <c s="54" r="CX234">
        <v>2328.0</v>
      </c>
      <c s="3" r="CY234">
        <v>260.0</v>
      </c>
      <c s="3" r="CZ234">
        <v>166.0</v>
      </c>
      <c s="3" r="DA234"/>
      <c s="3" r="DB234">
        <v>84.0</v>
      </c>
      <c s="3" r="DC234"/>
      <c t="str" s="58" r="DD234">
        <f t="shared" si="1"/>
        <v>10,438</v>
      </c>
      <c s="13" r="DE234"/>
      <c s="54" r="DF234">
        <v>22808.0</v>
      </c>
      <c s="54" r="DG234">
        <v>1476.0</v>
      </c>
      <c s="3" r="DH234">
        <v>11.0</v>
      </c>
      <c s="54" r="DI234">
        <v>4574.0</v>
      </c>
      <c s="3" r="DJ234">
        <v>413.0</v>
      </c>
      <c s="3" r="DK234">
        <v>32.0</v>
      </c>
      <c s="3" r="DL234">
        <v>25.0</v>
      </c>
      <c s="54" r="DM234">
        <v>29339.0</v>
      </c>
      <c s="13" r="DN234"/>
      <c s="3" r="DO234">
        <v>78.0</v>
      </c>
      <c s="3" r="DP234"/>
      <c s="54" r="DQ234">
        <v>1022.0</v>
      </c>
      <c s="3" r="DR234"/>
      <c s="3" r="DS234"/>
      <c s="3" r="DT234"/>
      <c s="3" r="DU234">
        <v>880.0</v>
      </c>
      <c s="3" r="DV234"/>
      <c s="54" r="DW234">
        <v>1980.0</v>
      </c>
      <c s="13" r="DX234"/>
      <c s="54" r="DY234">
        <v>2576.0</v>
      </c>
      <c s="50" r="DZ234"/>
      <c s="54" r="EA234">
        <v>2544.0</v>
      </c>
      <c s="54" r="EB234">
        <v>1739.0</v>
      </c>
      <c s="3" r="EC234">
        <v>288.0</v>
      </c>
      <c s="54" r="ED234">
        <v>1442.0</v>
      </c>
      <c s="54" r="EE234">
        <v>6013.0</v>
      </c>
      <c s="13" r="EF234"/>
      <c s="54" r="EG234">
        <v>2362.0</v>
      </c>
      <c s="54" r="EH234">
        <v>4222.0</v>
      </c>
      <c s="3" r="EI234">
        <v>756.0</v>
      </c>
      <c s="54" r="EJ234">
        <v>2856.0</v>
      </c>
      <c s="3" r="EK234">
        <v>259.0</v>
      </c>
      <c s="3" r="EL234">
        <v>334.0</v>
      </c>
      <c s="3" r="EM234"/>
      <c s="3" r="EN234">
        <v>92.0</v>
      </c>
      <c s="3" r="EO234"/>
      <c s="54" r="EP234">
        <v>10881.0</v>
      </c>
      <c s="13" r="EQ234"/>
      <c s="54" r="ER234">
        <v>24635.0</v>
      </c>
      <c s="54" r="ES234">
        <v>1481.0</v>
      </c>
      <c s="3" r="ET234">
        <v>37.0</v>
      </c>
      <c s="54" r="EU234">
        <v>5288.0</v>
      </c>
      <c s="3" r="EV234">
        <v>471.0</v>
      </c>
      <c s="3" r="EW234">
        <v>13.0</v>
      </c>
      <c s="3" r="EX234">
        <v>28.0</v>
      </c>
      <c s="54" r="EY234">
        <v>31953.0</v>
      </c>
      <c s="13" r="EZ234"/>
      <c s="3" r="FA234">
        <v>47.0</v>
      </c>
      <c s="3" r="FB234"/>
      <c s="54" r="FC234">
        <v>1503.0</v>
      </c>
      <c s="3" r="FD234"/>
      <c s="3" r="FE234"/>
      <c s="3" r="FF234"/>
      <c s="3" r="FG234">
        <v>909.0</v>
      </c>
      <c s="3" r="FH234"/>
      <c s="54" r="FI234">
        <v>2459.0</v>
      </c>
      <c s="13" r="FJ234"/>
      <c s="54" r="FK234">
        <v>3099.0</v>
      </c>
      <c s="5" r="FL234"/>
      <c s="54" r="FM234">
        <v>50350.0</v>
      </c>
      <c s="1" r="FN234"/>
      <c s="1" r="FO234"/>
      <c s="44" r="FP234"/>
      <c s="54" r="FQ234">
        <v>50350.0</v>
      </c>
      <c s="1" r="FR234"/>
      <c s="1" r="FS234"/>
      <c s="44" r="FT234"/>
      <c t="s" s="3" r="FU234">
        <v>87</v>
      </c>
      <c s="5" r="FV234"/>
      <c s="54" r="FW234">
        <v>54303.0</v>
      </c>
      <c s="1" r="FX234"/>
      <c s="1" r="FY234"/>
      <c s="44" r="FZ234"/>
      <c s="54" r="GA234">
        <v>54405.0</v>
      </c>
      <c s="1" r="GB234"/>
      <c s="1" r="GC234"/>
      <c s="44" r="GD234"/>
      <c s="3" r="GE234">
        <v>-102.0</v>
      </c>
      <c s="12" r="GF234"/>
      <c s="3" r="GG234"/>
      <c s="3" r="GH234"/>
      <c s="3" r="GI234"/>
      <c s="3" r="GJ234"/>
      <c s="3" r="GK234"/>
      <c s="3" r="GL234"/>
      <c s="3" r="GM234"/>
      <c s="3" r="GN234"/>
      <c s="3" r="GO234"/>
    </row>
    <row r="235">
      <c s="47" r="A235">
        <v>222.0</v>
      </c>
      <c t="s" s="48" r="B235">
        <v>91</v>
      </c>
      <c t="s" s="53" r="C235">
        <v>326</v>
      </c>
      <c s="48" r="D235"/>
      <c s="48" r="E235"/>
      <c s="48" r="F235"/>
      <c s="48" r="G235"/>
      <c s="48" r="H235"/>
      <c s="48" r="I235"/>
      <c s="54" r="J235">
        <v>9600.0</v>
      </c>
      <c s="3" r="K235">
        <v>160.0</v>
      </c>
      <c s="3" r="L235"/>
      <c t="s" s="3" r="M235">
        <v>87</v>
      </c>
      <c t="s" s="3" r="N235">
        <v>87</v>
      </c>
      <c s="3" r="O235"/>
      <c s="54" r="P235">
        <v>9358.0</v>
      </c>
      <c s="54" r="Q235">
        <v>19118.0</v>
      </c>
      <c s="13" r="R235"/>
      <c s="3" r="S235">
        <v>15.0</v>
      </c>
      <c s="3" r="T235"/>
      <c s="3" r="U235"/>
      <c s="3" r="V235">
        <v>105.0</v>
      </c>
      <c s="3" r="W235"/>
      <c s="3" r="X235">
        <v>30.0</v>
      </c>
      <c s="3" r="Y235"/>
      <c s="3" r="Z235"/>
      <c s="3" r="AA235"/>
      <c s="3" r="AB235">
        <v>150.0</v>
      </c>
      <c s="13" r="AC235"/>
      <c s="54" r="AD235">
        <v>9550.0</v>
      </c>
      <c s="3" r="AE235">
        <v>51.0</v>
      </c>
      <c s="3" r="AF235">
        <v>40.0</v>
      </c>
      <c s="54" r="AG235">
        <v>2954.0</v>
      </c>
      <c s="3" r="AH235"/>
      <c s="3" r="AI235">
        <v>50.0</v>
      </c>
      <c s="3" r="AJ235"/>
      <c s="54" r="AK235">
        <v>12645.0</v>
      </c>
      <c s="13" r="AL235"/>
      <c s="54" r="AM235">
        <v>3180.0</v>
      </c>
      <c s="3" r="AN235"/>
      <c s="3" r="AO235"/>
      <c s="3" r="AP235"/>
      <c s="3" r="AQ235"/>
      <c s="3" r="AR235"/>
      <c s="3" r="AS235">
        <v>890.0</v>
      </c>
      <c s="3" r="AT235"/>
      <c s="54" r="AU235">
        <v>4070.0</v>
      </c>
      <c s="55" r="AV235"/>
      <c t="s" s="3" r="AW235">
        <v>87</v>
      </c>
      <c s="50" r="AX235"/>
      <c s="54" r="AY235">
        <v>8591.0</v>
      </c>
      <c s="3" r="AZ235">
        <v>931.0</v>
      </c>
      <c s="3" r="BA235"/>
      <c t="s" s="3" r="BB235">
        <v>87</v>
      </c>
      <c t="s" s="3" r="BC235">
        <v>87</v>
      </c>
      <c s="3" r="BD235"/>
      <c s="54" r="BE235">
        <v>8192.0</v>
      </c>
      <c s="54" r="BF235">
        <v>17714.0</v>
      </c>
      <c s="13" r="BG235"/>
      <c s="3" r="BH235">
        <v>5.0</v>
      </c>
      <c s="3" r="BI235"/>
      <c s="3" r="BJ235"/>
      <c s="3" r="BK235">
        <v>39.0</v>
      </c>
      <c s="3" r="BL235"/>
      <c s="3" r="BM235">
        <v>168.0</v>
      </c>
      <c s="3" r="BN235"/>
      <c s="3" r="BO235"/>
      <c s="3" r="BP235"/>
      <c s="3" r="BQ235">
        <v>212.0</v>
      </c>
      <c s="13" r="BR235"/>
      <c s="54" r="BS235">
        <v>10248.0</v>
      </c>
      <c s="3" r="BT235">
        <v>153.0</v>
      </c>
      <c s="3" r="BU235"/>
      <c s="54" r="BV235">
        <v>2837.0</v>
      </c>
      <c s="3" r="BW235"/>
      <c s="3" r="BX235"/>
      <c s="3" r="BY235"/>
      <c s="54" r="BZ235">
        <v>13238.0</v>
      </c>
      <c s="13" r="CA235"/>
      <c s="54" r="CB235">
        <v>1733.0</v>
      </c>
      <c s="3" r="CC235"/>
      <c s="3" r="CD235"/>
      <c s="3" r="CE235"/>
      <c s="3" r="CF235"/>
      <c s="3" r="CG235"/>
      <c s="3" r="CH235">
        <v>374.0</v>
      </c>
      <c s="3" r="CI235"/>
      <c s="54" r="CJ235">
        <v>2107.0</v>
      </c>
      <c s="13" r="CK235"/>
      <c s="3" r="CL235">
        <v>934.0</v>
      </c>
      <c s="12" r="CM235"/>
      <c s="51" r="CN235"/>
      <c s="54" r="CO235">
        <v>1596.0</v>
      </c>
      <c s="54" r="CP235">
        <v>1672.0</v>
      </c>
      <c s="54" r="CQ235">
        <v>1250.0</v>
      </c>
      <c s="54" r="CR235">
        <v>1500.0</v>
      </c>
      <c s="54" r="CS235">
        <v>6018.0</v>
      </c>
      <c s="13" r="CT235"/>
      <c s="54" r="CU235">
        <v>1413.0</v>
      </c>
      <c s="3" r="CV235">
        <v>170.0</v>
      </c>
      <c s="3" r="CW235">
        <v>186.0</v>
      </c>
      <c s="54" r="CX235">
        <v>1047.0</v>
      </c>
      <c s="3" r="CY235">
        <v>4.0</v>
      </c>
      <c s="3" r="CZ235">
        <v>25.0</v>
      </c>
      <c s="3" r="DA235"/>
      <c s="3" r="DB235"/>
      <c s="3" r="DC235"/>
      <c t="str" s="58" r="DD235">
        <f t="shared" si="1"/>
        <v>2,845</v>
      </c>
      <c s="13" r="DE235"/>
      <c s="54" r="DF235">
        <v>10341.0</v>
      </c>
      <c s="3" r="DG235">
        <v>795.0</v>
      </c>
      <c s="3" r="DH235">
        <v>185.0</v>
      </c>
      <c s="54" r="DI235">
        <v>3943.0</v>
      </c>
      <c s="3" r="DJ235">
        <v>45.0</v>
      </c>
      <c s="3" r="DK235"/>
      <c s="3" r="DL235"/>
      <c s="54" r="DM235">
        <v>15309.0</v>
      </c>
      <c s="13" r="DN235"/>
      <c s="54" r="DO235">
        <v>3253.0</v>
      </c>
      <c s="3" r="DP235"/>
      <c s="3" r="DQ235"/>
      <c s="3" r="DR235"/>
      <c s="3" r="DS235"/>
      <c s="3" r="DT235"/>
      <c s="3" r="DU235">
        <v>862.0</v>
      </c>
      <c s="3" r="DV235">
        <v>50.0</v>
      </c>
      <c s="54" r="DW235">
        <v>4165.0</v>
      </c>
      <c s="13" r="DX235"/>
      <c s="54" r="DY235">
        <v>7646.0</v>
      </c>
      <c s="50" r="DZ235"/>
      <c s="54" r="EA235">
        <v>2026.0</v>
      </c>
      <c s="54" r="EB235">
        <v>1747.0</v>
      </c>
      <c s="54" r="EC235">
        <v>3402.0</v>
      </c>
      <c s="3" r="ED235">
        <v>835.0</v>
      </c>
      <c s="54" r="EE235">
        <v>8010.0</v>
      </c>
      <c s="13" r="EF235"/>
      <c s="54" r="EG235">
        <v>1590.0</v>
      </c>
      <c s="3" r="EH235">
        <v>168.0</v>
      </c>
      <c s="54" r="EI235">
        <v>1197.0</v>
      </c>
      <c s="3" r="EJ235">
        <v>988.0</v>
      </c>
      <c s="3" r="EK235">
        <v>3.0</v>
      </c>
      <c s="3" r="EL235"/>
      <c s="3" r="EM235"/>
      <c s="3" r="EN235"/>
      <c s="3" r="EO235"/>
      <c s="54" r="EP235">
        <v>3946.0</v>
      </c>
      <c s="13" r="EQ235"/>
      <c s="54" r="ER235">
        <v>11831.0</v>
      </c>
      <c s="3" r="ES235">
        <v>816.0</v>
      </c>
      <c s="3" r="ET235">
        <v>156.0</v>
      </c>
      <c s="54" r="EU235">
        <v>3850.0</v>
      </c>
      <c s="3" r="EV235">
        <v>69.0</v>
      </c>
      <c s="3" r="EW235"/>
      <c s="3" r="EX235"/>
      <c s="54" r="EY235">
        <v>16722.0</v>
      </c>
      <c s="13" r="EZ235"/>
      <c s="54" r="FA235">
        <v>1915.0</v>
      </c>
      <c s="3" r="FB235"/>
      <c s="3" r="FC235"/>
      <c s="3" r="FD235"/>
      <c s="3" r="FE235"/>
      <c s="3" r="FF235"/>
      <c s="54" r="FG235">
        <v>1672.0</v>
      </c>
      <c s="3" r="FH235">
        <v>75.0</v>
      </c>
      <c s="54" r="FI235">
        <v>3662.0</v>
      </c>
      <c s="13" r="FJ235"/>
      <c s="54" r="FK235">
        <v>11020.0</v>
      </c>
      <c s="5" r="FL235"/>
      <c s="54" r="FM235">
        <v>35983.0</v>
      </c>
      <c s="1" r="FN235"/>
      <c s="1" r="FO235"/>
      <c s="44" r="FP235"/>
      <c s="54" r="FQ235">
        <v>35983.0</v>
      </c>
      <c s="1" r="FR235"/>
      <c s="1" r="FS235"/>
      <c s="44" r="FT235"/>
      <c t="s" s="3" r="FU235">
        <v>87</v>
      </c>
      <c s="5" r="FV235"/>
      <c s="54" r="FW235">
        <v>34205.0</v>
      </c>
      <c s="1" r="FX235"/>
      <c s="1" r="FY235"/>
      <c s="44" r="FZ235"/>
      <c s="54" r="GA235">
        <v>43360.0</v>
      </c>
      <c s="1" r="GB235"/>
      <c s="1" r="GC235"/>
      <c s="44" r="GD235"/>
      <c s="54" r="GE235">
        <v>-9155.0</v>
      </c>
      <c s="12" r="GF235"/>
      <c s="3" r="GG235"/>
      <c s="3" r="GH235"/>
      <c s="3" r="GI235"/>
      <c s="3" r="GJ235"/>
      <c s="3" r="GK235"/>
      <c s="3" r="GL235"/>
      <c s="3" r="GM235"/>
      <c s="3" r="GN235"/>
      <c s="3" r="GO235"/>
    </row>
    <row r="236">
      <c s="47" r="A236">
        <v>223.0</v>
      </c>
      <c t="s" s="48" r="B236">
        <v>103</v>
      </c>
      <c t="s" s="53" r="C236">
        <v>327</v>
      </c>
      <c s="48" r="D236"/>
      <c s="48" r="E236"/>
      <c s="48" r="F236"/>
      <c s="48" r="G236"/>
      <c s="48" r="H236"/>
      <c s="48" r="I236"/>
      <c s="54" r="J236">
        <v>126009.0</v>
      </c>
      <c s="3" r="K236">
        <v>733.0</v>
      </c>
      <c s="3" r="L236"/>
      <c s="3" r="M236"/>
      <c s="3" r="N236"/>
      <c s="3" r="O236"/>
      <c s="3" r="P236">
        <v>130.0</v>
      </c>
      <c s="54" r="Q236">
        <v>126872.0</v>
      </c>
      <c s="13" r="R236"/>
      <c s="3" r="S236">
        <v>462.0</v>
      </c>
      <c s="54" r="T236">
        <v>4018.0</v>
      </c>
      <c s="54" r="U236">
        <v>1537.0</v>
      </c>
      <c s="3" r="V236">
        <v>205.0</v>
      </c>
      <c s="3" r="W236"/>
      <c s="3" r="X236">
        <v>64.0</v>
      </c>
      <c s="3" r="Y236"/>
      <c s="3" r="Z236">
        <v>121.0</v>
      </c>
      <c s="3" r="AA236"/>
      <c s="54" r="AB236">
        <v>6934.0</v>
      </c>
      <c s="13" r="AC236"/>
      <c s="54" r="AD236">
        <v>56935.0</v>
      </c>
      <c s="3" r="AE236">
        <v>562.0</v>
      </c>
      <c s="3" r="AF236"/>
      <c s="54" r="AG236">
        <v>17547.0</v>
      </c>
      <c s="3" r="AH236"/>
      <c s="3" r="AI236"/>
      <c s="3" r="AJ236"/>
      <c s="54" r="AK236">
        <v>75044.0</v>
      </c>
      <c s="13" r="AL236"/>
      <c s="3" r="AM236"/>
      <c s="3" r="AN236"/>
      <c s="54" r="AO236">
        <v>1150.0</v>
      </c>
      <c s="54" r="AP236">
        <v>2277.0</v>
      </c>
      <c s="3" r="AQ236"/>
      <c s="3" r="AR236"/>
      <c s="3" r="AS236"/>
      <c s="3" r="AT236"/>
      <c s="54" r="AU236">
        <v>3427.0</v>
      </c>
      <c s="55" r="AV236"/>
      <c s="54" r="AW236">
        <v>10224.0</v>
      </c>
      <c s="50" r="AX236"/>
      <c s="54" r="AY236">
        <v>127006.0</v>
      </c>
      <c s="3" r="AZ236">
        <v>629.0</v>
      </c>
      <c s="3" r="BA236"/>
      <c s="3" r="BB236"/>
      <c s="3" r="BC236"/>
      <c s="3" r="BD236"/>
      <c s="3" r="BE236">
        <v>130.0</v>
      </c>
      <c s="54" r="BF236">
        <v>127765.0</v>
      </c>
      <c s="13" r="BG236"/>
      <c s="3" r="BH236">
        <v>409.0</v>
      </c>
      <c s="54" r="BI236">
        <v>3644.0</v>
      </c>
      <c s="54" r="BJ236">
        <v>1589.0</v>
      </c>
      <c s="3" r="BK236">
        <v>193.0</v>
      </c>
      <c s="3" r="BL236">
        <v>157.0</v>
      </c>
      <c s="54" r="BM236">
        <v>1310.0</v>
      </c>
      <c s="3" r="BN236"/>
      <c s="3" r="BO236">
        <v>96.0</v>
      </c>
      <c s="3" r="BP236"/>
      <c s="54" r="BQ236">
        <v>7398.0</v>
      </c>
      <c s="13" r="BR236"/>
      <c s="54" r="BS236">
        <v>59435.0</v>
      </c>
      <c s="3" r="BT236">
        <v>527.0</v>
      </c>
      <c s="3" r="BU236"/>
      <c s="54" r="BV236">
        <v>19332.0</v>
      </c>
      <c s="3" r="BW236"/>
      <c s="3" r="BX236"/>
      <c s="3" r="BY236"/>
      <c s="54" r="BZ236">
        <v>79294.0</v>
      </c>
      <c s="13" r="CA236"/>
      <c s="54" r="CB236">
        <v>1642.0</v>
      </c>
      <c s="3" r="CC236"/>
      <c s="54" r="CD236">
        <v>1439.0</v>
      </c>
      <c s="54" r="CE236">
        <v>3001.0</v>
      </c>
      <c s="3" r="CF236"/>
      <c s="3" r="CG236"/>
      <c s="3" r="CH236">
        <v>566.0</v>
      </c>
      <c s="3" r="CI236"/>
      <c s="54" r="CJ236">
        <v>6648.0</v>
      </c>
      <c s="13" r="CK236"/>
      <c s="54" r="CL236">
        <v>7785.0</v>
      </c>
      <c s="12" r="CM236"/>
      <c s="51" r="CN236"/>
      <c s="54" r="CO236">
        <v>9388.0</v>
      </c>
      <c s="54" r="CP236">
        <v>8400.0</v>
      </c>
      <c s="54" r="CQ236">
        <v>1248.0</v>
      </c>
      <c s="54" r="CR236">
        <v>11543.0</v>
      </c>
      <c s="54" r="CS236">
        <v>30579.0</v>
      </c>
      <c s="13" r="CT236"/>
      <c s="54" r="CU236">
        <v>18281.0</v>
      </c>
      <c s="54" r="CV236">
        <v>7518.0</v>
      </c>
      <c s="54" r="CW236">
        <v>4854.0</v>
      </c>
      <c s="54" r="CX236">
        <v>10510.0</v>
      </c>
      <c s="54" r="CY236">
        <v>2323.0</v>
      </c>
      <c s="54" r="CZ236">
        <v>1038.0</v>
      </c>
      <c s="3" r="DA236"/>
      <c s="3" r="DB236"/>
      <c s="3" r="DC236"/>
      <c t="str" s="58" r="DD236">
        <f t="shared" si="1"/>
        <v>44,524</v>
      </c>
      <c s="13" r="DE236"/>
      <c s="54" r="DF236">
        <v>82277.0</v>
      </c>
      <c s="54" r="DG236">
        <v>7341.0</v>
      </c>
      <c s="3" r="DH236">
        <v>361.0</v>
      </c>
      <c s="54" r="DI236">
        <v>27683.0</v>
      </c>
      <c s="54" r="DJ236">
        <v>1964.0</v>
      </c>
      <c s="3" r="DK236"/>
      <c s="3" r="DL236">
        <v>858.0</v>
      </c>
      <c s="54" r="DM236">
        <v>120484.0</v>
      </c>
      <c s="13" r="DN236"/>
      <c s="3" r="DO236">
        <v>555.0</v>
      </c>
      <c s="3" r="DP236"/>
      <c s="3" r="DQ236">
        <v>982.0</v>
      </c>
      <c s="54" r="DR236">
        <v>2868.0</v>
      </c>
      <c s="3" r="DS236"/>
      <c s="3" r="DT236"/>
      <c s="54" r="DU236">
        <v>1098.0</v>
      </c>
      <c s="3" r="DV236"/>
      <c s="54" r="DW236">
        <v>5503.0</v>
      </c>
      <c s="13" r="DX236"/>
      <c s="54" r="DY236">
        <v>21411.0</v>
      </c>
      <c s="50" r="DZ236"/>
      <c s="54" r="EA236">
        <v>9285.0</v>
      </c>
      <c s="54" r="EB236">
        <v>8731.0</v>
      </c>
      <c s="54" r="EC236">
        <v>1657.0</v>
      </c>
      <c s="54" r="ED236">
        <v>11536.0</v>
      </c>
      <c s="54" r="EE236">
        <v>31209.0</v>
      </c>
      <c s="13" r="EF236"/>
      <c s="54" r="EG236">
        <v>18098.0</v>
      </c>
      <c s="54" r="EH236">
        <v>6912.0</v>
      </c>
      <c s="54" r="EI236">
        <v>4786.0</v>
      </c>
      <c s="54" r="EJ236">
        <v>10444.0</v>
      </c>
      <c s="54" r="EK236">
        <v>2239.0</v>
      </c>
      <c s="54" r="EL236">
        <v>1032.0</v>
      </c>
      <c s="3" r="EM236"/>
      <c s="3" r="EN236"/>
      <c s="3" r="EO236"/>
      <c s="54" r="EP236">
        <v>43511.0</v>
      </c>
      <c s="13" r="EQ236"/>
      <c s="54" r="ER236">
        <v>79792.0</v>
      </c>
      <c s="54" r="ES236">
        <v>6761.0</v>
      </c>
      <c s="3" r="ET236">
        <v>333.0</v>
      </c>
      <c s="54" r="EU236">
        <v>28129.0</v>
      </c>
      <c s="54" r="EV236">
        <v>1805.0</v>
      </c>
      <c s="3" r="EW236"/>
      <c s="3" r="EX236">
        <v>849.0</v>
      </c>
      <c s="54" r="EY236">
        <v>117669.0</v>
      </c>
      <c s="13" r="EZ236"/>
      <c s="54" r="FA236">
        <v>1894.0</v>
      </c>
      <c s="3" r="FB236"/>
      <c s="3" r="FC236">
        <v>940.0</v>
      </c>
      <c s="54" r="FD236">
        <v>3128.0</v>
      </c>
      <c s="3" r="FE236"/>
      <c s="3" r="FF236"/>
      <c s="54" r="FG236">
        <v>1699.0</v>
      </c>
      <c s="3" r="FH236"/>
      <c s="54" r="FI236">
        <v>7661.0</v>
      </c>
      <c s="13" r="FJ236"/>
      <c s="54" r="FK236">
        <v>27146.0</v>
      </c>
      <c s="5" r="FL236"/>
      <c s="54" r="FM236">
        <v>222501.0</v>
      </c>
      <c s="1" r="FN236"/>
      <c s="1" r="FO236"/>
      <c s="44" r="FP236"/>
      <c s="54" r="FQ236">
        <v>222501.0</v>
      </c>
      <c s="1" r="FR236"/>
      <c s="1" r="FS236"/>
      <c s="44" r="FT236"/>
      <c t="s" s="3" r="FU236">
        <v>87</v>
      </c>
      <c s="5" r="FV236"/>
      <c s="54" r="FW236">
        <v>228890.0</v>
      </c>
      <c s="1" r="FX236"/>
      <c s="1" r="FY236"/>
      <c s="44" r="FZ236"/>
      <c s="54" r="GA236">
        <v>227196.0</v>
      </c>
      <c s="1" r="GB236"/>
      <c s="1" r="GC236"/>
      <c s="44" r="GD236"/>
      <c s="54" r="GE236">
        <v>1694.0</v>
      </c>
      <c s="12" r="GF236"/>
      <c s="3" r="GG236"/>
      <c s="3" r="GH236"/>
      <c s="3" r="GI236"/>
      <c s="3" r="GJ236"/>
      <c s="3" r="GK236"/>
      <c s="3" r="GL236"/>
      <c s="3" r="GM236"/>
      <c s="3" r="GN236"/>
      <c s="3" r="GO236"/>
    </row>
    <row r="237">
      <c s="47" r="A237">
        <v>224.0</v>
      </c>
      <c t="s" s="48" r="B237">
        <v>91</v>
      </c>
      <c t="s" s="53" r="C237">
        <v>328</v>
      </c>
      <c s="48" r="D237"/>
      <c s="48" r="E237"/>
      <c s="48" r="F237"/>
      <c s="48" r="G237"/>
      <c s="48" r="H237"/>
      <c s="48" r="I237"/>
      <c s="54" r="J237">
        <v>18856.0</v>
      </c>
      <c t="s" s="3" r="K237">
        <v>87</v>
      </c>
      <c s="54" r="L237">
        <v>1200.0</v>
      </c>
      <c s="3" r="M237"/>
      <c s="3" r="N237">
        <v>112.0</v>
      </c>
      <c s="3" r="O237">
        <v>50.0</v>
      </c>
      <c s="3" r="P237">
        <v>20.0</v>
      </c>
      <c s="54" r="Q237">
        <v>20238.0</v>
      </c>
      <c s="13" r="R237"/>
      <c s="3" r="S237">
        <v>106.0</v>
      </c>
      <c s="3" r="T237">
        <v>20.0</v>
      </c>
      <c s="3" r="U237">
        <v>250.0</v>
      </c>
      <c s="3" r="V237">
        <v>25.0</v>
      </c>
      <c s="3" r="W237"/>
      <c s="3" r="X237">
        <v>73.0</v>
      </c>
      <c s="3" r="Y237">
        <v>71.0</v>
      </c>
      <c s="3" r="Z237"/>
      <c s="3" r="AA237"/>
      <c s="3" r="AB237">
        <v>545.0</v>
      </c>
      <c s="13" r="AC237"/>
      <c s="54" r="AD237">
        <v>2138.0</v>
      </c>
      <c s="3" r="AE237">
        <v>35.0</v>
      </c>
      <c s="3" r="AF237"/>
      <c s="3" r="AG237">
        <v>801.0</v>
      </c>
      <c s="3" r="AH237"/>
      <c s="3" r="AI237"/>
      <c s="3" r="AJ237">
        <v>70.0</v>
      </c>
      <c s="54" r="AK237">
        <v>3044.0</v>
      </c>
      <c s="13" r="AL237"/>
      <c s="54" r="AM237">
        <v>3392.0</v>
      </c>
      <c s="3" r="AN237"/>
      <c s="3" r="AO237">
        <v>175.0</v>
      </c>
      <c s="3" r="AP237">
        <v>55.0</v>
      </c>
      <c s="3" r="AQ237"/>
      <c s="3" r="AR237"/>
      <c s="54" r="AS237">
        <v>1440.0</v>
      </c>
      <c s="3" r="AT237"/>
      <c s="54" r="AU237">
        <v>5062.0</v>
      </c>
      <c s="55" r="AV237"/>
      <c s="54" r="AW237">
        <v>1011.0</v>
      </c>
      <c s="50" r="AX237"/>
      <c s="54" r="AY237">
        <v>18860.0</v>
      </c>
      <c t="s" s="3" r="AZ237">
        <v>87</v>
      </c>
      <c s="54" r="BA237">
        <v>1200.0</v>
      </c>
      <c s="3" r="BB237"/>
      <c s="3" r="BC237">
        <v>112.0</v>
      </c>
      <c s="3" r="BD237">
        <v>52.0</v>
      </c>
      <c s="3" r="BE237">
        <v>16.0</v>
      </c>
      <c s="54" r="BF237">
        <v>20240.0</v>
      </c>
      <c s="13" r="BG237"/>
      <c s="3" r="BH237">
        <v>104.0</v>
      </c>
      <c s="3" r="BI237">
        <v>20.0</v>
      </c>
      <c s="3" r="BJ237">
        <v>247.0</v>
      </c>
      <c s="3" r="BK237">
        <v>25.0</v>
      </c>
      <c s="3" r="BL237"/>
      <c s="3" r="BM237">
        <v>73.0</v>
      </c>
      <c s="3" r="BN237">
        <v>71.0</v>
      </c>
      <c s="3" r="BO237"/>
      <c s="3" r="BP237"/>
      <c s="3" r="BQ237">
        <v>540.0</v>
      </c>
      <c s="13" r="BR237"/>
      <c s="54" r="BS237">
        <v>2449.0</v>
      </c>
      <c s="3" r="BT237">
        <v>34.0</v>
      </c>
      <c s="3" r="BU237"/>
      <c s="3" r="BV237">
        <v>866.0</v>
      </c>
      <c s="3" r="BW237"/>
      <c s="3" r="BX237"/>
      <c s="3" r="BY237">
        <v>89.0</v>
      </c>
      <c s="54" r="BZ237">
        <v>3438.0</v>
      </c>
      <c s="13" r="CA237"/>
      <c s="54" r="CB237">
        <v>3574.0</v>
      </c>
      <c s="3" r="CC237"/>
      <c s="3" r="CD237">
        <v>174.0</v>
      </c>
      <c s="3" r="CE237">
        <v>55.0</v>
      </c>
      <c s="3" r="CF237"/>
      <c s="3" r="CG237"/>
      <c s="54" r="CH237">
        <v>1441.0</v>
      </c>
      <c s="3" r="CI237"/>
      <c s="54" r="CJ237">
        <v>5244.0</v>
      </c>
      <c s="13" r="CK237"/>
      <c s="54" r="CL237">
        <v>1002.0</v>
      </c>
      <c s="12" r="CM237"/>
      <c s="51" r="CN237"/>
      <c s="54" r="CO237">
        <v>2262.0</v>
      </c>
      <c s="3" r="CP237">
        <v>846.0</v>
      </c>
      <c s="3" r="CQ237">
        <v>184.0</v>
      </c>
      <c s="54" r="CR237">
        <v>1291.0</v>
      </c>
      <c s="54" r="CS237">
        <v>4583.0</v>
      </c>
      <c s="13" r="CT237"/>
      <c s="54" r="CU237">
        <v>1458.0</v>
      </c>
      <c s="3" r="CV237">
        <v>415.0</v>
      </c>
      <c s="3" r="CW237">
        <v>752.0</v>
      </c>
      <c s="54" r="CX237">
        <v>3100.0</v>
      </c>
      <c s="3" r="CY237">
        <v>325.0</v>
      </c>
      <c s="3" r="CZ237">
        <v>214.0</v>
      </c>
      <c s="3" r="DA237">
        <v>390.0</v>
      </c>
      <c s="3" r="DB237">
        <v>107.0</v>
      </c>
      <c s="3" r="DC237">
        <v>140.0</v>
      </c>
      <c t="str" s="58" r="DD237">
        <f t="shared" si="1"/>
        <v>6,901</v>
      </c>
      <c s="13" r="DE237"/>
      <c s="54" r="DF237">
        <v>5252.0</v>
      </c>
      <c s="54" r="DG237">
        <v>2191.0</v>
      </c>
      <c s="3" r="DH237">
        <v>38.0</v>
      </c>
      <c s="54" r="DI237">
        <v>1427.0</v>
      </c>
      <c s="3" r="DJ237">
        <v>387.0</v>
      </c>
      <c s="3" r="DK237"/>
      <c s="3" r="DL237">
        <v>120.0</v>
      </c>
      <c s="54" r="DM237">
        <v>9415.0</v>
      </c>
      <c s="13" r="DN237"/>
      <c s="54" r="DO237">
        <v>3350.0</v>
      </c>
      <c s="3" r="DP237"/>
      <c s="3" r="DQ237">
        <v>180.0</v>
      </c>
      <c s="3" r="DR237"/>
      <c s="3" r="DS237"/>
      <c s="3" r="DT237"/>
      <c s="54" r="DU237">
        <v>1489.0</v>
      </c>
      <c s="3" r="DV237"/>
      <c s="54" r="DW237">
        <v>5019.0</v>
      </c>
      <c s="13" r="DX237"/>
      <c s="54" r="DY237">
        <v>3982.0</v>
      </c>
      <c s="50" r="DZ237"/>
      <c s="54" r="EA237">
        <v>2267.0</v>
      </c>
      <c s="3" r="EB237">
        <v>846.0</v>
      </c>
      <c s="3" r="EC237">
        <v>183.0</v>
      </c>
      <c s="54" r="ED237">
        <v>1294.0</v>
      </c>
      <c s="54" r="EE237">
        <v>4590.0</v>
      </c>
      <c s="13" r="EF237"/>
      <c s="54" r="EG237">
        <v>1440.0</v>
      </c>
      <c s="3" r="EH237">
        <v>403.0</v>
      </c>
      <c s="3" r="EI237">
        <v>672.0</v>
      </c>
      <c s="54" r="EJ237">
        <v>3086.0</v>
      </c>
      <c s="3" r="EK237">
        <v>325.0</v>
      </c>
      <c s="3" r="EL237">
        <v>212.0</v>
      </c>
      <c s="3" r="EM237">
        <v>387.0</v>
      </c>
      <c s="3" r="EN237">
        <v>107.0</v>
      </c>
      <c s="3" r="EO237">
        <v>143.0</v>
      </c>
      <c s="54" r="EP237">
        <v>6775.0</v>
      </c>
      <c s="13" r="EQ237"/>
      <c s="54" r="ER237">
        <v>5639.0</v>
      </c>
      <c s="54" r="ES237">
        <v>2226.0</v>
      </c>
      <c s="3" r="ET237">
        <v>38.0</v>
      </c>
      <c s="54" r="EU237">
        <v>1414.0</v>
      </c>
      <c s="3" r="EV237">
        <v>387.0</v>
      </c>
      <c s="3" r="EW237"/>
      <c s="3" r="EX237">
        <v>130.0</v>
      </c>
      <c s="54" r="EY237">
        <v>9834.0</v>
      </c>
      <c s="13" r="EZ237"/>
      <c s="54" r="FA237">
        <v>3502.0</v>
      </c>
      <c s="3" r="FB237"/>
      <c s="3" r="FC237">
        <v>167.0</v>
      </c>
      <c s="3" r="FD237"/>
      <c s="3" r="FE237"/>
      <c s="3" r="FF237"/>
      <c s="54" r="FG237">
        <v>1467.0</v>
      </c>
      <c s="3" r="FH237"/>
      <c s="54" r="FI237">
        <v>5136.0</v>
      </c>
      <c s="13" r="FJ237"/>
      <c s="54" r="FK237">
        <v>4033.0</v>
      </c>
      <c s="5" r="FL237"/>
      <c s="54" r="FM237">
        <v>29900.0</v>
      </c>
      <c s="1" r="FN237"/>
      <c s="1" r="FO237"/>
      <c s="44" r="FP237"/>
      <c s="54" r="FQ237">
        <v>29900.0</v>
      </c>
      <c s="1" r="FR237"/>
      <c s="1" r="FS237"/>
      <c s="44" r="FT237"/>
      <c t="s" s="3" r="FU237">
        <v>87</v>
      </c>
      <c s="5" r="FV237"/>
      <c s="54" r="FW237">
        <v>30464.0</v>
      </c>
      <c s="1" r="FX237"/>
      <c s="1" r="FY237"/>
      <c s="44" r="FZ237"/>
      <c s="54" r="GA237">
        <v>30368.0</v>
      </c>
      <c s="1" r="GB237"/>
      <c s="1" r="GC237"/>
      <c s="44" r="GD237"/>
      <c s="3" r="GE237">
        <v>96.0</v>
      </c>
      <c s="12" r="GF237"/>
      <c s="3" r="GG237"/>
      <c s="3" r="GH237"/>
      <c s="3" r="GI237"/>
      <c s="3" r="GJ237"/>
      <c s="3" r="GK237"/>
      <c s="3" r="GL237"/>
      <c s="3" r="GM237"/>
      <c s="3" r="GN237"/>
      <c s="3" r="GO237"/>
    </row>
    <row r="238">
      <c s="47" r="A238">
        <v>225.0</v>
      </c>
      <c t="s" s="48" r="B238">
        <v>94</v>
      </c>
      <c t="s" s="53" r="C238">
        <v>329</v>
      </c>
      <c s="48" r="D238"/>
      <c s="48" r="E238"/>
      <c s="48" r="F238"/>
      <c s="48" r="G238"/>
      <c s="48" r="H238"/>
      <c s="48" r="I238"/>
      <c s="54" r="J238">
        <v>743851.0</v>
      </c>
      <c s="3" r="K238">
        <v>330.0</v>
      </c>
      <c s="3" r="L238"/>
      <c s="3" r="M238"/>
      <c s="3" r="N238"/>
      <c s="3" r="O238"/>
      <c s="54" r="P238">
        <v>2250.0</v>
      </c>
      <c s="54" r="Q238">
        <v>746431.0</v>
      </c>
      <c s="13" r="R238"/>
      <c s="54" r="S238">
        <v>18865.0</v>
      </c>
      <c s="3" r="T238">
        <v>65.0</v>
      </c>
      <c s="54" r="U238">
        <v>7830.0</v>
      </c>
      <c s="3" r="V238">
        <v>603.0</v>
      </c>
      <c s="3" r="W238"/>
      <c s="3" r="X238">
        <v>850.0</v>
      </c>
      <c s="3" r="Y238">
        <v>300.0</v>
      </c>
      <c s="54" r="Z238">
        <v>3800.0</v>
      </c>
      <c s="3" r="AA238"/>
      <c s="54" r="AB238">
        <v>32313.0</v>
      </c>
      <c s="13" r="AC238"/>
      <c s="54" r="AD238">
        <v>255563.0</v>
      </c>
      <c s="3" r="AE238">
        <v>580.0</v>
      </c>
      <c s="3" r="AF238"/>
      <c s="54" r="AG238">
        <v>82989.0</v>
      </c>
      <c s="3" r="AH238"/>
      <c s="3" r="AI238">
        <v>5.0</v>
      </c>
      <c s="54" r="AJ238">
        <v>4295.0</v>
      </c>
      <c s="54" r="AK238">
        <v>343432.0</v>
      </c>
      <c s="13" r="AL238"/>
      <c s="3" r="AM238"/>
      <c s="3" r="AN238"/>
      <c s="54" r="AO238">
        <v>22000.0</v>
      </c>
      <c s="3" r="AP238"/>
      <c s="3" r="AQ238"/>
      <c s="3" r="AR238"/>
      <c s="3" r="AS238"/>
      <c s="54" r="AT238">
        <v>3170.0</v>
      </c>
      <c s="54" r="AU238">
        <v>25170.0</v>
      </c>
      <c s="55" r="AV238"/>
      <c s="54" r="AW238">
        <v>87972.0</v>
      </c>
      <c s="50" r="AX238"/>
      <c s="54" r="AY238">
        <v>746953.0</v>
      </c>
      <c s="3" r="AZ238">
        <v>424.0</v>
      </c>
      <c s="3" r="BA238"/>
      <c s="3" r="BB238"/>
      <c s="3" r="BC238"/>
      <c s="3" r="BD238"/>
      <c s="54" r="BE238">
        <v>1606.0</v>
      </c>
      <c s="54" r="BF238">
        <v>748983.0</v>
      </c>
      <c s="13" r="BG238"/>
      <c s="54" r="BH238">
        <v>20907.0</v>
      </c>
      <c s="3" r="BI238">
        <v>44.0</v>
      </c>
      <c s="54" r="BJ238">
        <v>10403.0</v>
      </c>
      <c s="3" r="BK238">
        <v>576.0</v>
      </c>
      <c s="3" r="BL238"/>
      <c s="3" r="BM238">
        <v>561.0</v>
      </c>
      <c s="54" r="BN238">
        <v>1844.0</v>
      </c>
      <c s="54" r="BO238">
        <v>6814.0</v>
      </c>
      <c s="3" r="BP238"/>
      <c s="54" r="BQ238">
        <v>41149.0</v>
      </c>
      <c s="13" r="BR238"/>
      <c s="54" r="BS238">
        <v>258121.0</v>
      </c>
      <c s="3" r="BT238">
        <v>850.0</v>
      </c>
      <c s="3" r="BU238">
        <v>4.0</v>
      </c>
      <c s="54" r="BV238">
        <v>87839.0</v>
      </c>
      <c s="3" r="BW238"/>
      <c s="3" r="BX238">
        <v>18.0</v>
      </c>
      <c s="54" r="BY238">
        <v>2066.0</v>
      </c>
      <c s="54" r="BZ238">
        <v>348898.0</v>
      </c>
      <c s="13" r="CA238"/>
      <c s="3" r="CB238"/>
      <c s="3" r="CC238"/>
      <c s="54" r="CD238">
        <v>22697.0</v>
      </c>
      <c s="3" r="CE238"/>
      <c s="3" r="CF238"/>
      <c s="3" r="CG238"/>
      <c s="3" r="CH238"/>
      <c s="54" r="CI238">
        <v>3454.0</v>
      </c>
      <c s="54" r="CJ238">
        <v>26151.0</v>
      </c>
      <c s="13" r="CK238"/>
      <c s="54" r="CL238">
        <v>65955.0</v>
      </c>
      <c s="12" r="CM238"/>
      <c s="51" r="CN238"/>
      <c s="54" r="CO238">
        <v>58844.0</v>
      </c>
      <c s="54" r="CP238">
        <v>43282.0</v>
      </c>
      <c s="54" r="CQ238">
        <v>3850.0</v>
      </c>
      <c s="54" r="CR238">
        <v>29450.0</v>
      </c>
      <c s="54" r="CS238">
        <v>135426.0</v>
      </c>
      <c s="13" r="CT238"/>
      <c s="54" r="CU238">
        <v>156339.0</v>
      </c>
      <c s="54" r="CV238">
        <v>10570.0</v>
      </c>
      <c s="54" r="CW238">
        <v>21088.0</v>
      </c>
      <c s="54" r="CX238">
        <v>66949.0</v>
      </c>
      <c s="54" r="CY238">
        <v>1168.0</v>
      </c>
      <c s="54" r="CZ238">
        <v>10478.0</v>
      </c>
      <c s="54" r="DA238">
        <v>24568.0</v>
      </c>
      <c s="54" r="DB238">
        <v>16750.0</v>
      </c>
      <c s="3" r="DC238">
        <v>130.0</v>
      </c>
      <c t="str" s="58" r="DD238">
        <f t="shared" si="1"/>
        <v>308,040</v>
      </c>
      <c s="13" r="DE238"/>
      <c s="54" r="DF238">
        <v>372482.0</v>
      </c>
      <c s="54" r="DG238">
        <v>44984.0</v>
      </c>
      <c s="54" r="DH238">
        <v>1964.0</v>
      </c>
      <c s="54" r="DI238">
        <v>136759.0</v>
      </c>
      <c s="54" r="DJ238">
        <v>6262.0</v>
      </c>
      <c s="54" r="DK238">
        <v>1509.0</v>
      </c>
      <c s="54" r="DL238">
        <v>31895.0</v>
      </c>
      <c s="54" r="DM238">
        <v>595855.0</v>
      </c>
      <c s="13" r="DN238"/>
      <c t="s" s="3" r="DO238">
        <v>87</v>
      </c>
      <c s="3" r="DP238"/>
      <c s="54" r="DQ238">
        <v>27976.0</v>
      </c>
      <c s="54" r="DR238">
        <v>1371.0</v>
      </c>
      <c s="3" r="DS238"/>
      <c s="3" r="DT238"/>
      <c s="3" r="DU238"/>
      <c s="3" r="DV238"/>
      <c s="54" r="DW238">
        <v>29347.0</v>
      </c>
      <c s="13" r="DX238"/>
      <c s="54" r="DY238">
        <v>166650.0</v>
      </c>
      <c s="50" r="DZ238"/>
      <c s="54" r="EA238">
        <v>55003.0</v>
      </c>
      <c s="54" r="EB238">
        <v>41805.0</v>
      </c>
      <c s="54" r="EC238">
        <v>4564.0</v>
      </c>
      <c s="54" r="ED238">
        <v>29013.0</v>
      </c>
      <c s="54" r="EE238">
        <v>130385.0</v>
      </c>
      <c s="13" r="EF238"/>
      <c s="54" r="EG238">
        <v>161344.0</v>
      </c>
      <c s="54" r="EH238">
        <v>9868.0</v>
      </c>
      <c s="54" r="EI238">
        <v>20185.0</v>
      </c>
      <c s="54" r="EJ238">
        <v>65666.0</v>
      </c>
      <c s="54" r="EK238">
        <v>1038.0</v>
      </c>
      <c s="54" r="EL238">
        <v>10106.0</v>
      </c>
      <c s="54" r="EM238">
        <v>25586.0</v>
      </c>
      <c s="54" r="EN238">
        <v>20617.0</v>
      </c>
      <c s="3" r="EO238">
        <v>109.0</v>
      </c>
      <c s="54" r="EP238">
        <v>314519.0</v>
      </c>
      <c s="13" r="EQ238"/>
      <c s="54" r="ER238">
        <v>372320.0</v>
      </c>
      <c s="54" r="ES238">
        <v>43415.0</v>
      </c>
      <c s="54" r="ET238">
        <v>1781.0</v>
      </c>
      <c s="54" r="EU238">
        <v>133035.0</v>
      </c>
      <c s="54" r="EV238">
        <v>5906.0</v>
      </c>
      <c s="54" r="EW238">
        <v>1647.0</v>
      </c>
      <c s="54" r="EX238">
        <v>28955.0</v>
      </c>
      <c s="54" r="EY238">
        <v>587059.0</v>
      </c>
      <c s="13" r="EZ238"/>
      <c t="s" s="3" r="FA238">
        <v>87</v>
      </c>
      <c s="3" r="FB238"/>
      <c s="54" r="FC238">
        <v>25629.0</v>
      </c>
      <c s="54" r="FD238">
        <v>1728.0</v>
      </c>
      <c s="3" r="FE238"/>
      <c s="3" r="FF238"/>
      <c s="3" r="FG238"/>
      <c s="3" r="FH238"/>
      <c s="54" r="FI238">
        <v>27357.0</v>
      </c>
      <c s="13" r="FJ238"/>
      <c s="54" r="FK238">
        <v>163638.0</v>
      </c>
      <c s="5" r="FL238"/>
      <c s="54" r="FM238">
        <v>1235318.0</v>
      </c>
      <c s="1" r="FN238"/>
      <c s="1" r="FO238"/>
      <c s="44" r="FP238"/>
      <c s="54" r="FQ238">
        <v>1235318.0</v>
      </c>
      <c s="1" r="FR238"/>
      <c s="1" r="FS238"/>
      <c s="44" r="FT238"/>
      <c t="s" s="3" r="FU238">
        <v>87</v>
      </c>
      <c s="5" r="FV238"/>
      <c s="54" r="FW238">
        <v>1231136.0</v>
      </c>
      <c s="1" r="FX238"/>
      <c s="1" r="FY238"/>
      <c s="44" r="FZ238"/>
      <c s="54" r="GA238">
        <v>1222958.0</v>
      </c>
      <c s="1" r="GB238"/>
      <c s="1" r="GC238"/>
      <c s="44" r="GD238"/>
      <c s="54" r="GE238">
        <v>8178.0</v>
      </c>
      <c s="12" r="GF238"/>
      <c s="3" r="GG238"/>
      <c s="3" r="GH238"/>
      <c s="3" r="GI238"/>
      <c s="3" r="GJ238"/>
      <c s="3" r="GK238"/>
      <c s="3" r="GL238"/>
      <c s="3" r="GM238"/>
      <c s="3" r="GN238"/>
      <c s="3" r="GO238"/>
    </row>
    <row r="239">
      <c s="47" r="A239">
        <v>226.0</v>
      </c>
      <c t="s" s="48" r="B239">
        <v>91</v>
      </c>
      <c t="s" s="53" r="C239">
        <v>330</v>
      </c>
      <c s="48" r="D239"/>
      <c s="48" r="E239"/>
      <c s="48" r="F239"/>
      <c s="48" r="G239"/>
      <c s="48" r="H239"/>
      <c s="48" r="I239"/>
      <c s="54" r="J239">
        <v>24200.0</v>
      </c>
      <c s="3" r="K239">
        <v>36.0</v>
      </c>
      <c s="3" r="L239"/>
      <c s="3" r="M239"/>
      <c s="3" r="N239">
        <v>32.0</v>
      </c>
      <c s="3" r="O239"/>
      <c s="54" r="P239">
        <v>25360.0</v>
      </c>
      <c s="54" r="Q239">
        <v>49628.0</v>
      </c>
      <c s="13" r="R239"/>
      <c s="3" r="S239">
        <v>646.0</v>
      </c>
      <c s="54" r="T239">
        <v>1139.0</v>
      </c>
      <c s="54" r="U239">
        <v>1584.0</v>
      </c>
      <c s="3" r="V239"/>
      <c s="3" r="W239"/>
      <c s="3" r="X239">
        <v>93.0</v>
      </c>
      <c s="3" r="Y239"/>
      <c s="3" r="Z239">
        <v>69.0</v>
      </c>
      <c s="3" r="AA239"/>
      <c s="54" r="AB239">
        <v>3531.0</v>
      </c>
      <c s="13" r="AC239"/>
      <c s="54" r="AD239">
        <v>70316.0</v>
      </c>
      <c s="3" r="AE239">
        <v>475.0</v>
      </c>
      <c s="3" r="AF239">
        <v>304.0</v>
      </c>
      <c s="54" r="AG239">
        <v>12308.0</v>
      </c>
      <c s="3" r="AH239"/>
      <c s="3" r="AI239"/>
      <c s="3" r="AJ239">
        <v>660.0</v>
      </c>
      <c s="54" r="AK239">
        <v>84063.0</v>
      </c>
      <c s="13" r="AL239"/>
      <c s="54" r="AM239">
        <v>6515.0</v>
      </c>
      <c s="3" r="AN239"/>
      <c s="3" r="AO239"/>
      <c s="3" r="AP239"/>
      <c s="3" r="AQ239"/>
      <c s="3" r="AR239"/>
      <c s="54" r="AS239">
        <v>2800.0</v>
      </c>
      <c s="3" r="AT239"/>
      <c s="54" r="AU239">
        <v>9315.0</v>
      </c>
      <c s="55" r="AV239"/>
      <c s="3" r="AW239">
        <v>358.0</v>
      </c>
      <c s="50" r="AX239"/>
      <c s="54" r="AY239">
        <v>28565.0</v>
      </c>
      <c s="3" r="AZ239">
        <v>43.0</v>
      </c>
      <c s="3" r="BA239"/>
      <c s="3" r="BB239"/>
      <c s="3" r="BC239">
        <v>14.0</v>
      </c>
      <c s="3" r="BD239"/>
      <c s="54" r="BE239">
        <v>25868.0</v>
      </c>
      <c s="54" r="BF239">
        <v>54490.0</v>
      </c>
      <c s="13" r="BG239"/>
      <c s="3" r="BH239">
        <v>377.0</v>
      </c>
      <c s="54" r="BI239">
        <v>1090.0</v>
      </c>
      <c s="54" r="BJ239">
        <v>1709.0</v>
      </c>
      <c s="3" r="BK239"/>
      <c s="3" r="BL239"/>
      <c s="3" r="BM239">
        <v>110.0</v>
      </c>
      <c s="3" r="BN239"/>
      <c s="3" r="BO239">
        <v>78.0</v>
      </c>
      <c s="3" r="BP239"/>
      <c s="54" r="BQ239">
        <v>3364.0</v>
      </c>
      <c s="13" r="BR239"/>
      <c s="54" r="BS239">
        <v>73452.0</v>
      </c>
      <c s="54" r="BT239">
        <v>1250.0</v>
      </c>
      <c s="3" r="BU239">
        <v>26.0</v>
      </c>
      <c s="54" r="BV239">
        <v>11941.0</v>
      </c>
      <c s="3" r="BW239"/>
      <c s="3" r="BX239"/>
      <c s="3" r="BY239">
        <v>195.0</v>
      </c>
      <c s="54" r="BZ239">
        <v>86864.0</v>
      </c>
      <c s="13" r="CA239"/>
      <c s="54" r="CB239">
        <v>7897.0</v>
      </c>
      <c s="3" r="CC239"/>
      <c s="3" r="CD239">
        <v>6.0</v>
      </c>
      <c s="3" r="CE239"/>
      <c s="3" r="CF239"/>
      <c s="3" r="CG239"/>
      <c s="54" r="CH239">
        <v>2794.0</v>
      </c>
      <c s="3" r="CI239"/>
      <c s="54" r="CJ239">
        <v>10697.0</v>
      </c>
      <c s="13" r="CK239"/>
      <c s="54" r="CL239">
        <v>1183.0</v>
      </c>
      <c s="12" r="CM239"/>
      <c s="51" r="CN239"/>
      <c s="54" r="CO239">
        <v>7437.0</v>
      </c>
      <c s="54" r="CP239">
        <v>5631.0</v>
      </c>
      <c s="54" r="CQ239">
        <v>1421.0</v>
      </c>
      <c s="3" r="CR239">
        <v>455.0</v>
      </c>
      <c s="54" r="CS239">
        <v>14944.0</v>
      </c>
      <c s="13" r="CT239"/>
      <c s="54" r="CU239">
        <v>6946.0</v>
      </c>
      <c s="54" r="CV239">
        <v>2624.0</v>
      </c>
      <c s="54" r="CW239">
        <v>2833.0</v>
      </c>
      <c s="54" r="CX239">
        <v>1351.0</v>
      </c>
      <c s="3" r="CY239">
        <v>12.0</v>
      </c>
      <c s="3" r="CZ239">
        <v>350.0</v>
      </c>
      <c s="3" r="DA239"/>
      <c s="3" r="DB239">
        <v>127.0</v>
      </c>
      <c s="3" r="DC239"/>
      <c t="str" s="58" r="DD239">
        <f t="shared" si="1"/>
        <v>14,243</v>
      </c>
      <c s="13" r="DE239"/>
      <c s="54" r="DF239">
        <v>73664.0</v>
      </c>
      <c s="54" r="DG239">
        <v>1093.0</v>
      </c>
      <c s="3" r="DH239">
        <v>646.0</v>
      </c>
      <c s="54" r="DI239">
        <v>16255.0</v>
      </c>
      <c s="3" r="DJ239">
        <v>417.0</v>
      </c>
      <c s="3" r="DK239"/>
      <c s="3" r="DL239">
        <v>580.0</v>
      </c>
      <c s="54" r="DM239">
        <v>92655.0</v>
      </c>
      <c s="13" r="DN239"/>
      <c s="54" r="DO239">
        <v>3974.0</v>
      </c>
      <c s="3" r="DP239"/>
      <c s="3" r="DQ239"/>
      <c s="3" r="DR239"/>
      <c s="3" r="DS239"/>
      <c s="3" r="DT239"/>
      <c s="54" r="DU239">
        <v>4463.0</v>
      </c>
      <c s="3" r="DV239"/>
      <c s="54" r="DW239">
        <v>8437.0</v>
      </c>
      <c s="13" r="DX239"/>
      <c s="54" r="DY239">
        <v>16616.0</v>
      </c>
      <c s="50" r="DZ239"/>
      <c s="54" r="EA239">
        <v>11756.0</v>
      </c>
      <c s="54" r="EB239">
        <v>4787.0</v>
      </c>
      <c s="54" r="EC239">
        <v>1181.0</v>
      </c>
      <c s="3" r="ED239">
        <v>479.0</v>
      </c>
      <c s="54" r="EE239">
        <v>18203.0</v>
      </c>
      <c s="13" r="EF239"/>
      <c s="54" r="EG239">
        <v>6773.0</v>
      </c>
      <c s="54" r="EH239">
        <v>2600.0</v>
      </c>
      <c s="54" r="EI239">
        <v>2607.0</v>
      </c>
      <c s="54" r="EJ239">
        <v>1609.0</v>
      </c>
      <c s="3" r="EK239">
        <v>6.0</v>
      </c>
      <c s="3" r="EL239">
        <v>342.0</v>
      </c>
      <c s="3" r="EM239"/>
      <c s="3" r="EN239">
        <v>150.0</v>
      </c>
      <c s="3" r="EO239"/>
      <c s="54" r="EP239">
        <v>14087.0</v>
      </c>
      <c s="13" r="EQ239"/>
      <c s="54" r="ER239">
        <v>75742.0</v>
      </c>
      <c s="54" r="ES239">
        <v>3472.0</v>
      </c>
      <c s="3" r="ET239">
        <v>380.0</v>
      </c>
      <c s="54" r="EU239">
        <v>16410.0</v>
      </c>
      <c s="3" r="EV239">
        <v>615.0</v>
      </c>
      <c s="3" r="EW239"/>
      <c s="3" r="EX239">
        <v>209.0</v>
      </c>
      <c s="54" r="EY239">
        <v>96828.0</v>
      </c>
      <c s="13" r="EZ239"/>
      <c s="54" r="FA239">
        <v>1510.0</v>
      </c>
      <c s="3" r="FB239"/>
      <c s="3" r="FC239"/>
      <c s="3" r="FD239"/>
      <c s="3" r="FE239"/>
      <c s="3" r="FF239"/>
      <c s="54" r="FG239">
        <v>3670.0</v>
      </c>
      <c s="3" r="FH239"/>
      <c s="54" r="FI239">
        <v>5180.0</v>
      </c>
      <c s="13" r="FJ239"/>
      <c s="54" r="FK239">
        <v>16379.0</v>
      </c>
      <c s="5" r="FL239"/>
      <c s="54" r="FM239">
        <v>146895.0</v>
      </c>
      <c s="1" r="FN239"/>
      <c s="1" r="FO239"/>
      <c s="44" r="FP239"/>
      <c s="54" r="FQ239">
        <v>146895.0</v>
      </c>
      <c s="1" r="FR239"/>
      <c s="1" r="FS239"/>
      <c s="44" r="FT239"/>
      <c t="s" s="3" r="FU239">
        <v>87</v>
      </c>
      <c s="5" r="FV239"/>
      <c s="54" r="FW239">
        <v>156598.0</v>
      </c>
      <c s="1" r="FX239"/>
      <c s="1" r="FY239"/>
      <c s="44" r="FZ239"/>
      <c s="54" r="GA239">
        <v>150677.0</v>
      </c>
      <c s="1" r="GB239"/>
      <c s="1" r="GC239"/>
      <c s="44" r="GD239"/>
      <c s="54" r="GE239">
        <v>5921.0</v>
      </c>
      <c s="12" r="GF239"/>
      <c s="3" r="GG239"/>
      <c s="3" r="GH239"/>
      <c s="3" r="GI239"/>
      <c s="3" r="GJ239"/>
      <c s="3" r="GK239"/>
      <c s="3" r="GL239"/>
      <c s="3" r="GM239"/>
      <c s="3" r="GN239"/>
      <c s="3" r="GO239"/>
    </row>
    <row r="240">
      <c s="47" r="A240">
        <v>227.0</v>
      </c>
      <c t="s" s="48" r="B240">
        <v>94</v>
      </c>
      <c t="s" s="53" r="C240">
        <v>331</v>
      </c>
      <c s="48" r="D240"/>
      <c s="48" r="E240"/>
      <c s="48" r="F240"/>
      <c s="48" r="G240"/>
      <c s="48" r="H240"/>
      <c s="48" r="I240"/>
      <c s="54" r="J240">
        <v>346294.0</v>
      </c>
      <c s="54" r="K240">
        <v>9022.0</v>
      </c>
      <c s="3" r="L240"/>
      <c s="3" r="M240"/>
      <c s="3" r="N240"/>
      <c s="3" r="O240"/>
      <c s="3" r="P240">
        <v>750.0</v>
      </c>
      <c s="54" r="Q240">
        <v>356066.0</v>
      </c>
      <c s="13" r="R240"/>
      <c s="54" r="S240">
        <v>1003.0</v>
      </c>
      <c s="3" r="T240">
        <v>87.0</v>
      </c>
      <c s="54" r="U240">
        <v>6095.0</v>
      </c>
      <c s="3" r="V240">
        <v>342.0</v>
      </c>
      <c s="3" r="W240"/>
      <c s="54" r="X240">
        <v>3323.0</v>
      </c>
      <c s="3" r="Y240"/>
      <c s="3" r="Z240">
        <v>429.0</v>
      </c>
      <c s="3" r="AA240"/>
      <c s="54" r="AB240">
        <v>11279.0</v>
      </c>
      <c s="13" r="AC240"/>
      <c s="54" r="AD240">
        <v>94180.0</v>
      </c>
      <c s="3" r="AE240">
        <v>376.0</v>
      </c>
      <c s="3" r="AF240">
        <v>374.0</v>
      </c>
      <c s="54" r="AG240">
        <v>50600.0</v>
      </c>
      <c s="3" r="AH240"/>
      <c s="3" r="AI240">
        <v>725.0</v>
      </c>
      <c s="3" r="AJ240"/>
      <c s="54" r="AK240">
        <v>146255.0</v>
      </c>
      <c s="13" r="AL240"/>
      <c s="54" r="AM240">
        <v>67494.0</v>
      </c>
      <c s="3" r="AN240"/>
      <c s="54" r="AO240">
        <v>1376.0</v>
      </c>
      <c s="54" r="AP240">
        <v>11240.0</v>
      </c>
      <c s="3" r="AQ240"/>
      <c s="3" r="AR240"/>
      <c s="3" r="AS240"/>
      <c s="3" r="AT240"/>
      <c s="54" r="AU240">
        <v>80110.0</v>
      </c>
      <c s="55" r="AV240"/>
      <c s="54" r="AW240">
        <v>23080.0</v>
      </c>
      <c s="50" r="AX240"/>
      <c s="54" r="AY240">
        <v>364084.0</v>
      </c>
      <c s="54" r="AZ240">
        <v>9638.0</v>
      </c>
      <c s="3" r="BA240"/>
      <c s="3" r="BB240"/>
      <c s="3" r="BC240"/>
      <c s="3" r="BD240"/>
      <c s="3" r="BE240">
        <v>475.0</v>
      </c>
      <c s="54" r="BF240">
        <v>374197.0</v>
      </c>
      <c s="13" r="BG240"/>
      <c s="54" r="BH240">
        <v>1144.0</v>
      </c>
      <c s="3" r="BI240">
        <v>254.0</v>
      </c>
      <c s="54" r="BJ240">
        <v>6088.0</v>
      </c>
      <c s="3" r="BK240">
        <v>427.0</v>
      </c>
      <c s="3" r="BL240"/>
      <c s="54" r="BM240">
        <v>5340.0</v>
      </c>
      <c s="3" r="BN240"/>
      <c s="3" r="BO240">
        <v>450.0</v>
      </c>
      <c s="3" r="BP240"/>
      <c s="54" r="BQ240">
        <v>13703.0</v>
      </c>
      <c s="13" r="BR240"/>
      <c s="54" r="BS240">
        <v>100762.0</v>
      </c>
      <c s="54" r="BT240">
        <v>1157.0</v>
      </c>
      <c s="3" r="BU240">
        <v>237.0</v>
      </c>
      <c s="54" r="BV240">
        <v>52873.0</v>
      </c>
      <c s="3" r="BW240"/>
      <c s="3" r="BX240">
        <v>969.0</v>
      </c>
      <c s="3" r="BY240"/>
      <c s="54" r="BZ240">
        <v>155998.0</v>
      </c>
      <c s="13" r="CA240"/>
      <c s="54" r="CB240">
        <v>70394.0</v>
      </c>
      <c s="3" r="CC240"/>
      <c s="54" r="CD240">
        <v>1579.0</v>
      </c>
      <c s="54" r="CE240">
        <v>14094.0</v>
      </c>
      <c s="3" r="CF240"/>
      <c s="3" r="CG240"/>
      <c s="3" r="CH240">
        <v>88.0</v>
      </c>
      <c s="3" r="CI240"/>
      <c s="54" r="CJ240">
        <v>86155.0</v>
      </c>
      <c s="13" r="CK240"/>
      <c s="54" r="CL240">
        <v>26025.0</v>
      </c>
      <c s="12" r="CM240"/>
      <c s="51" r="CN240"/>
      <c s="54" r="CO240">
        <v>20611.0</v>
      </c>
      <c s="54" r="CP240">
        <v>14786.0</v>
      </c>
      <c s="54" r="CQ240">
        <v>4677.0</v>
      </c>
      <c s="54" r="CR240">
        <v>37979.0</v>
      </c>
      <c s="54" r="CS240">
        <v>78053.0</v>
      </c>
      <c s="13" r="CT240"/>
      <c s="54" r="CU240">
        <v>53075.0</v>
      </c>
      <c s="54" r="CV240">
        <v>5756.0</v>
      </c>
      <c s="54" r="CW240">
        <v>6991.0</v>
      </c>
      <c s="54" r="CX240">
        <v>27255.0</v>
      </c>
      <c s="54" r="CY240">
        <v>1010.0</v>
      </c>
      <c s="54" r="CZ240">
        <v>10197.0</v>
      </c>
      <c s="3" r="DA240"/>
      <c s="3" r="DB240">
        <v>80.0</v>
      </c>
      <c s="3" r="DC240">
        <v>50.0</v>
      </c>
      <c t="str" s="58" r="DD240">
        <f t="shared" si="1"/>
        <v>104,414</v>
      </c>
      <c s="13" r="DE240"/>
      <c s="54" r="DF240">
        <v>147248.0</v>
      </c>
      <c s="54" r="DG240">
        <v>26627.0</v>
      </c>
      <c s="54" r="DH240">
        <v>1104.0</v>
      </c>
      <c s="54" r="DI240">
        <v>74304.0</v>
      </c>
      <c s="54" r="DJ240">
        <v>4271.0</v>
      </c>
      <c s="54" r="DK240">
        <v>3433.0</v>
      </c>
      <c s="3" r="DL240"/>
      <c s="54" r="DM240">
        <v>256987.0</v>
      </c>
      <c s="13" r="DN240"/>
      <c s="54" r="DO240">
        <v>33788.0</v>
      </c>
      <c s="3" r="DP240"/>
      <c s="54" r="DQ240">
        <v>8980.0</v>
      </c>
      <c s="54" r="DR240">
        <v>9943.0</v>
      </c>
      <c s="3" r="DS240"/>
      <c s="3" r="DT240"/>
      <c s="54" r="DU240">
        <v>14890.0</v>
      </c>
      <c s="3" r="DV240">
        <v>866.0</v>
      </c>
      <c s="54" r="DW240">
        <v>68467.0</v>
      </c>
      <c s="13" r="DX240"/>
      <c s="54" r="DY240">
        <v>108869.0</v>
      </c>
      <c s="50" r="DZ240"/>
      <c s="54" r="EA240">
        <v>21063.0</v>
      </c>
      <c s="54" r="EB240">
        <v>17240.0</v>
      </c>
      <c s="54" r="EC240">
        <v>5076.0</v>
      </c>
      <c s="54" r="ED240">
        <v>38285.0</v>
      </c>
      <c s="54" r="EE240">
        <v>81664.0</v>
      </c>
      <c s="13" r="EF240"/>
      <c s="54" r="EG240">
        <v>55852.0</v>
      </c>
      <c s="54" r="EH240">
        <v>5701.0</v>
      </c>
      <c s="54" r="EI240">
        <v>6242.0</v>
      </c>
      <c s="54" r="EJ240">
        <v>29688.0</v>
      </c>
      <c s="54" r="EK240">
        <v>1043.0</v>
      </c>
      <c s="54" r="EL240">
        <v>11334.0</v>
      </c>
      <c s="3" r="EM240"/>
      <c s="3" r="EN240">
        <v>108.0</v>
      </c>
      <c s="3" r="EO240">
        <v>58.0</v>
      </c>
      <c s="54" r="EP240">
        <v>110026.0</v>
      </c>
      <c s="13" r="EQ240"/>
      <c s="54" r="ER240">
        <v>155518.0</v>
      </c>
      <c s="54" r="ES240">
        <v>27918.0</v>
      </c>
      <c s="54" r="ET240">
        <v>1305.0</v>
      </c>
      <c s="54" r="EU240">
        <v>77200.0</v>
      </c>
      <c s="54" r="EV240">
        <v>5755.0</v>
      </c>
      <c s="54" r="EW240">
        <v>3736.0</v>
      </c>
      <c s="3" r="EX240"/>
      <c s="54" r="EY240">
        <v>271432.0</v>
      </c>
      <c s="13" r="EZ240"/>
      <c s="54" r="FA240">
        <v>40041.0</v>
      </c>
      <c s="3" r="FB240"/>
      <c s="54" r="FC240">
        <v>9263.0</v>
      </c>
      <c s="54" r="FD240">
        <v>11584.0</v>
      </c>
      <c s="3" r="FE240"/>
      <c s="3" r="FF240"/>
      <c s="54" r="FG240">
        <v>12327.0</v>
      </c>
      <c s="3" r="FH240">
        <v>992.0</v>
      </c>
      <c s="54" r="FI240">
        <v>74207.0</v>
      </c>
      <c s="13" r="FJ240"/>
      <c s="54" r="FK240">
        <v>125233.0</v>
      </c>
      <c s="5" r="FL240"/>
      <c s="54" r="FM240">
        <v>616790.0</v>
      </c>
      <c s="1" r="FN240"/>
      <c s="1" r="FO240"/>
      <c s="44" r="FP240"/>
      <c s="54" r="FQ240">
        <v>616790.0</v>
      </c>
      <c s="1" r="FR240"/>
      <c s="1" r="FS240"/>
      <c s="44" r="FT240"/>
      <c t="s" s="3" r="FU240">
        <v>87</v>
      </c>
      <c s="5" r="FV240"/>
      <c s="54" r="FW240">
        <v>656078.0</v>
      </c>
      <c s="1" r="FX240"/>
      <c s="1" r="FY240"/>
      <c s="44" r="FZ240"/>
      <c s="54" r="GA240">
        <v>662562.0</v>
      </c>
      <c s="1" r="GB240"/>
      <c s="1" r="GC240"/>
      <c s="44" r="GD240"/>
      <c s="54" r="GE240">
        <v>-6484.0</v>
      </c>
      <c s="12" r="GF240"/>
      <c s="3" r="GG240"/>
      <c s="3" r="GH240"/>
      <c s="3" r="GI240"/>
      <c s="3" r="GJ240"/>
      <c s="3" r="GK240"/>
      <c s="3" r="GL240"/>
      <c s="3" r="GM240"/>
      <c s="3" r="GN240"/>
      <c s="3" r="GO240"/>
    </row>
    <row r="241">
      <c s="47" r="A241">
        <v>228.0</v>
      </c>
      <c t="s" s="48" r="B241">
        <v>81</v>
      </c>
      <c t="s" s="53" r="C241">
        <v>332</v>
      </c>
      <c s="48" r="D241"/>
      <c s="48" r="E241"/>
      <c s="48" r="F241"/>
      <c s="48" r="G241"/>
      <c s="48" r="H241"/>
      <c s="48" r="I241"/>
      <c s="54" r="J241">
        <v>12279.0</v>
      </c>
      <c s="3" r="K241">
        <v>15.0</v>
      </c>
      <c s="3" r="L241"/>
      <c s="3" r="M241"/>
      <c s="3" r="N241">
        <v>425.0</v>
      </c>
      <c s="3" r="O241"/>
      <c s="54" r="P241">
        <v>13096.0</v>
      </c>
      <c s="54" r="Q241">
        <v>25815.0</v>
      </c>
      <c s="13" r="R241"/>
      <c s="3" r="S241">
        <v>6.0</v>
      </c>
      <c s="3" r="T241">
        <v>13.0</v>
      </c>
      <c s="3" r="U241">
        <v>665.0</v>
      </c>
      <c s="3" r="V241"/>
      <c s="3" r="W241"/>
      <c s="3" r="X241"/>
      <c s="3" r="Y241"/>
      <c s="3" r="Z241"/>
      <c s="3" r="AA241"/>
      <c s="3" r="AB241">
        <v>684.0</v>
      </c>
      <c s="13" r="AC241"/>
      <c s="54" r="AD241">
        <v>16500.0</v>
      </c>
      <c s="3" r="AE241">
        <v>384.0</v>
      </c>
      <c s="3" r="AF241"/>
      <c s="54" r="AG241">
        <v>6541.0</v>
      </c>
      <c s="3" r="AH241"/>
      <c s="3" r="AI241"/>
      <c s="3" r="AJ241"/>
      <c s="54" r="AK241">
        <v>23425.0</v>
      </c>
      <c s="13" r="AL241"/>
      <c s="54" r="AM241">
        <v>1037.0</v>
      </c>
      <c s="3" r="AN241"/>
      <c s="3" r="AO241">
        <v>80.0</v>
      </c>
      <c s="3" r="AP241"/>
      <c s="3" r="AQ241"/>
      <c s="3" r="AR241"/>
      <c s="3" r="AS241">
        <v>658.0</v>
      </c>
      <c s="3" r="AT241"/>
      <c s="54" r="AU241">
        <v>1775.0</v>
      </c>
      <c s="55" r="AV241"/>
      <c s="54" r="AW241">
        <v>7198.0</v>
      </c>
      <c s="50" r="AX241"/>
      <c s="54" r="AY241">
        <v>33551.0</v>
      </c>
      <c s="3" r="AZ241">
        <v>38.0</v>
      </c>
      <c s="3" r="BA241"/>
      <c s="3" r="BB241"/>
      <c s="3" r="BC241">
        <v>250.0</v>
      </c>
      <c s="3" r="BD241"/>
      <c s="54" r="BE241">
        <v>13361.0</v>
      </c>
      <c s="54" r="BF241">
        <v>47200.0</v>
      </c>
      <c s="13" r="BG241"/>
      <c s="3" r="BH241">
        <v>64.0</v>
      </c>
      <c s="3" r="BI241"/>
      <c s="3" r="BJ241">
        <v>720.0</v>
      </c>
      <c s="3" r="BK241">
        <v>4.0</v>
      </c>
      <c s="3" r="BL241"/>
      <c s="3" r="BM241">
        <v>191.0</v>
      </c>
      <c s="3" r="BN241"/>
      <c s="3" r="BO241"/>
      <c s="3" r="BP241"/>
      <c s="3" r="BQ241">
        <v>979.0</v>
      </c>
      <c s="13" r="BR241"/>
      <c s="54" r="BS241">
        <v>19525.0</v>
      </c>
      <c s="3" r="BT241">
        <v>350.0</v>
      </c>
      <c s="3" r="BU241"/>
      <c s="54" r="BV241">
        <v>6263.0</v>
      </c>
      <c s="3" r="BW241"/>
      <c s="3" r="BX241"/>
      <c s="3" r="BY241"/>
      <c s="54" r="BZ241">
        <v>26138.0</v>
      </c>
      <c s="13" r="CA241"/>
      <c t="s" s="3" r="CB241">
        <v>87</v>
      </c>
      <c s="3" r="CC241"/>
      <c s="3" r="CD241">
        <v>57.0</v>
      </c>
      <c s="3" r="CE241"/>
      <c s="3" r="CF241"/>
      <c s="3" r="CG241"/>
      <c s="3" r="CH241">
        <v>302.0</v>
      </c>
      <c s="3" r="CI241"/>
      <c s="3" r="CJ241">
        <v>359.0</v>
      </c>
      <c s="13" r="CK241"/>
      <c s="54" r="CL241">
        <v>8794.0</v>
      </c>
      <c s="12" r="CM241"/>
      <c s="51" r="CN241"/>
      <c s="54" r="CO241">
        <v>5291.0</v>
      </c>
      <c s="54" r="CP241">
        <v>2889.0</v>
      </c>
      <c s="54" r="CQ241">
        <v>2041.0</v>
      </c>
      <c s="54" r="CR241">
        <v>1332.0</v>
      </c>
      <c s="54" r="CS241">
        <v>11553.0</v>
      </c>
      <c s="13" r="CT241"/>
      <c s="54" r="CU241">
        <v>2882.0</v>
      </c>
      <c s="3" r="CV241">
        <v>212.0</v>
      </c>
      <c s="54" r="CW241">
        <v>2575.0</v>
      </c>
      <c s="54" r="CX241">
        <v>1727.0</v>
      </c>
      <c s="3" r="CY241">
        <v>10.0</v>
      </c>
      <c s="3" r="CZ241">
        <v>285.0</v>
      </c>
      <c s="3" r="DA241"/>
      <c s="3" r="DB241"/>
      <c s="3" r="DC241"/>
      <c t="str" s="58" r="DD241">
        <f t="shared" si="1"/>
        <v>7,691</v>
      </c>
      <c s="13" r="DE241"/>
      <c s="54" r="DF241">
        <v>16360.0</v>
      </c>
      <c s="3" r="DG241">
        <v>815.0</v>
      </c>
      <c s="3" r="DH241">
        <v>229.0</v>
      </c>
      <c s="54" r="DI241">
        <v>8780.0</v>
      </c>
      <c s="3" r="DJ241">
        <v>60.0</v>
      </c>
      <c s="3" r="DK241"/>
      <c s="3" r="DL241"/>
      <c s="54" r="DM241">
        <v>26244.0</v>
      </c>
      <c s="13" r="DN241"/>
      <c s="3" r="DO241">
        <v>218.0</v>
      </c>
      <c s="3" r="DP241"/>
      <c s="3" r="DQ241"/>
      <c s="3" r="DR241"/>
      <c s="3" r="DS241"/>
      <c s="3" r="DT241"/>
      <c s="3" r="DU241">
        <v>785.0</v>
      </c>
      <c s="3" r="DV241"/>
      <c s="54" r="DW241">
        <v>1003.0</v>
      </c>
      <c s="13" r="DX241"/>
      <c s="54" r="DY241">
        <v>12406.0</v>
      </c>
      <c s="50" r="DZ241"/>
      <c s="54" r="EA241">
        <v>4381.0</v>
      </c>
      <c s="54" r="EB241">
        <v>2451.0</v>
      </c>
      <c s="54" r="EC241">
        <v>3999.0</v>
      </c>
      <c s="54" r="ED241">
        <v>1313.0</v>
      </c>
      <c s="54" r="EE241">
        <v>12144.0</v>
      </c>
      <c s="13" r="EF241"/>
      <c s="54" r="EG241">
        <v>2272.0</v>
      </c>
      <c s="3" r="EH241">
        <v>177.0</v>
      </c>
      <c s="54" r="EI241">
        <v>1081.0</v>
      </c>
      <c s="3" r="EJ241">
        <v>945.0</v>
      </c>
      <c s="3" r="EK241">
        <v>15.0</v>
      </c>
      <c s="3" r="EL241">
        <v>309.0</v>
      </c>
      <c s="3" r="EM241"/>
      <c s="3" r="EN241"/>
      <c s="3" r="EO241"/>
      <c s="54" r="EP241">
        <v>4799.0</v>
      </c>
      <c s="13" r="EQ241"/>
      <c s="54" r="ER241">
        <v>19410.0</v>
      </c>
      <c s="3" r="ES241">
        <v>821.0</v>
      </c>
      <c s="3" r="ET241">
        <v>255.0</v>
      </c>
      <c s="54" r="EU241">
        <v>8525.0</v>
      </c>
      <c s="3" r="EV241">
        <v>110.0</v>
      </c>
      <c s="3" r="EW241"/>
      <c s="3" r="EX241"/>
      <c s="54" r="EY241">
        <v>29121.0</v>
      </c>
      <c s="13" r="EZ241"/>
      <c t="s" s="3" r="FA241">
        <v>87</v>
      </c>
      <c s="3" r="FB241"/>
      <c s="3" r="FC241"/>
      <c s="3" r="FD241"/>
      <c s="3" r="FE241"/>
      <c s="3" r="FF241"/>
      <c s="3" r="FG241">
        <v>978.0</v>
      </c>
      <c s="3" r="FH241"/>
      <c s="3" r="FI241">
        <v>978.0</v>
      </c>
      <c s="13" r="FJ241"/>
      <c s="54" r="FK241">
        <v>34269.0</v>
      </c>
      <c s="5" r="FL241"/>
      <c s="54" r="FM241">
        <v>58897.0</v>
      </c>
      <c s="1" r="FN241"/>
      <c s="1" r="FO241"/>
      <c s="44" r="FP241"/>
      <c s="54" r="FQ241">
        <v>58897.0</v>
      </c>
      <c s="1" r="FR241"/>
      <c s="1" r="FS241"/>
      <c s="44" r="FT241"/>
      <c t="s" s="3" r="FU241">
        <v>87</v>
      </c>
      <c s="5" r="FV241"/>
      <c s="54" r="FW241">
        <v>83470.0</v>
      </c>
      <c s="1" r="FX241"/>
      <c s="1" r="FY241"/>
      <c s="44" r="FZ241"/>
      <c s="54" r="GA241">
        <v>81311.0</v>
      </c>
      <c s="1" r="GB241"/>
      <c s="1" r="GC241"/>
      <c s="44" r="GD241"/>
      <c s="54" r="GE241">
        <v>2159.0</v>
      </c>
      <c s="12" r="GF241"/>
      <c s="3" r="GG241"/>
      <c s="3" r="GH241"/>
      <c s="3" r="GI241"/>
      <c s="3" r="GJ241"/>
      <c s="3" r="GK241"/>
      <c s="3" r="GL241"/>
      <c s="3" r="GM241"/>
      <c s="3" r="GN241"/>
      <c s="3" r="GO241"/>
    </row>
    <row r="242">
      <c s="47" r="A242">
        <v>229.0</v>
      </c>
      <c t="s" s="48" r="B242">
        <v>94</v>
      </c>
      <c t="s" s="53" r="C242">
        <v>334</v>
      </c>
      <c s="48" r="D242"/>
      <c s="48" r="E242"/>
      <c s="48" r="F242"/>
      <c s="48" r="G242"/>
      <c s="48" r="H242"/>
      <c s="48" r="I242"/>
      <c s="54" r="J242">
        <v>155500.0</v>
      </c>
      <c s="54" r="K242">
        <v>3172.0</v>
      </c>
      <c s="3" r="L242"/>
      <c s="3" r="M242"/>
      <c s="3" r="N242"/>
      <c s="3" r="O242"/>
      <c s="54" r="P242">
        <v>41556.0</v>
      </c>
      <c s="54" r="Q242">
        <v>200228.0</v>
      </c>
      <c s="13" r="R242"/>
      <c s="54" r="S242">
        <v>2515.0</v>
      </c>
      <c s="3" r="T242">
        <v>216.0</v>
      </c>
      <c s="54" r="U242">
        <v>6893.0</v>
      </c>
      <c s="54" r="V242">
        <v>5663.0</v>
      </c>
      <c s="3" r="W242"/>
      <c s="3" r="X242">
        <v>343.0</v>
      </c>
      <c s="3" r="Y242">
        <v>182.0</v>
      </c>
      <c s="3" r="Z242">
        <v>773.0</v>
      </c>
      <c s="3" r="AA242"/>
      <c s="54" r="AB242">
        <v>16585.0</v>
      </c>
      <c s="13" r="AC242"/>
      <c s="54" r="AD242">
        <v>62358.0</v>
      </c>
      <c s="54" r="AE242">
        <v>3991.0</v>
      </c>
      <c s="3" r="AF242">
        <v>687.0</v>
      </c>
      <c s="54" r="AG242">
        <v>35505.0</v>
      </c>
      <c s="3" r="AH242"/>
      <c s="54" r="AI242">
        <v>1631.0</v>
      </c>
      <c s="3" r="AJ242">
        <v>300.0</v>
      </c>
      <c s="54" r="AK242">
        <v>104472.0</v>
      </c>
      <c s="13" r="AL242"/>
      <c s="54" r="AM242">
        <v>1600.0</v>
      </c>
      <c s="3" r="AN242"/>
      <c s="54" r="AO242">
        <v>1342.0</v>
      </c>
      <c s="54" r="AP242">
        <v>1137.0</v>
      </c>
      <c s="3" r="AQ242"/>
      <c s="3" r="AR242"/>
      <c s="3" r="AS242">
        <v>990.0</v>
      </c>
      <c s="3" r="AT242">
        <v>26.0</v>
      </c>
      <c s="54" r="AU242">
        <v>5095.0</v>
      </c>
      <c s="55" r="AV242"/>
      <c s="54" r="AW242">
        <v>8154.0</v>
      </c>
      <c s="50" r="AX242"/>
      <c s="54" r="AY242">
        <v>160316.0</v>
      </c>
      <c s="54" r="AZ242">
        <v>5199.0</v>
      </c>
      <c s="3" r="BA242"/>
      <c s="3" r="BB242"/>
      <c s="3" r="BC242"/>
      <c s="3" r="BD242"/>
      <c s="54" r="BE242">
        <v>41585.0</v>
      </c>
      <c s="54" r="BF242">
        <v>207100.0</v>
      </c>
      <c s="13" r="BG242"/>
      <c s="54" r="BH242">
        <v>2431.0</v>
      </c>
      <c s="3" r="BI242">
        <v>216.0</v>
      </c>
      <c s="54" r="BJ242">
        <v>4046.0</v>
      </c>
      <c s="54" r="BK242">
        <v>4324.0</v>
      </c>
      <c s="3" r="BL242"/>
      <c s="3" r="BM242">
        <v>187.0</v>
      </c>
      <c s="3" r="BN242">
        <v>182.0</v>
      </c>
      <c s="3" r="BO242">
        <v>648.0</v>
      </c>
      <c s="3" r="BP242"/>
      <c s="54" r="BQ242">
        <v>12034.0</v>
      </c>
      <c s="13" r="BR242"/>
      <c s="54" r="BS242">
        <v>60989.0</v>
      </c>
      <c s="54" r="BT242">
        <v>4181.0</v>
      </c>
      <c s="3" r="BU242">
        <v>652.0</v>
      </c>
      <c s="54" r="BV242">
        <v>35556.0</v>
      </c>
      <c s="3" r="BW242"/>
      <c s="54" r="BX242">
        <v>1409.0</v>
      </c>
      <c s="3" r="BY242">
        <v>392.0</v>
      </c>
      <c s="54" r="BZ242">
        <v>103179.0</v>
      </c>
      <c s="13" r="CA242"/>
      <c s="54" r="CB242">
        <v>1580.0</v>
      </c>
      <c s="3" r="CC242"/>
      <c s="54" r="CD242">
        <v>1357.0</v>
      </c>
      <c s="3" r="CE242">
        <v>893.0</v>
      </c>
      <c s="3" r="CF242"/>
      <c s="3" r="CG242"/>
      <c s="3" r="CH242">
        <v>685.0</v>
      </c>
      <c s="3" r="CI242">
        <v>27.0</v>
      </c>
      <c s="54" r="CJ242">
        <v>4542.0</v>
      </c>
      <c s="13" r="CK242"/>
      <c s="54" r="CL242">
        <v>13804.0</v>
      </c>
      <c s="12" r="CM242"/>
      <c s="51" r="CN242"/>
      <c s="54" r="CO242">
        <v>12154.0</v>
      </c>
      <c s="54" r="CP242">
        <v>10231.0</v>
      </c>
      <c s="54" r="CQ242">
        <v>1400.0</v>
      </c>
      <c s="54" r="CR242">
        <v>17250.0</v>
      </c>
      <c s="54" r="CS242">
        <v>41035.0</v>
      </c>
      <c s="13" r="CT242"/>
      <c s="54" r="CU242">
        <v>28562.0</v>
      </c>
      <c s="54" r="CV242">
        <v>4779.0</v>
      </c>
      <c s="54" r="CW242">
        <v>5923.0</v>
      </c>
      <c s="54" r="CX242">
        <v>13592.0</v>
      </c>
      <c s="3" r="CY242">
        <v>872.0</v>
      </c>
      <c s="54" r="CZ242">
        <v>1726.0</v>
      </c>
      <c s="54" r="DA242">
        <v>1227.0</v>
      </c>
      <c s="54" r="DB242">
        <v>2394.0</v>
      </c>
      <c s="3" r="DC242"/>
      <c t="str" s="58" r="DD242">
        <f t="shared" si="1"/>
        <v>59,075</v>
      </c>
      <c s="13" r="DE242"/>
      <c s="54" r="DF242">
        <v>94448.0</v>
      </c>
      <c s="54" r="DG242">
        <v>20006.0</v>
      </c>
      <c s="54" r="DH242">
        <v>1408.0</v>
      </c>
      <c s="54" r="DI242">
        <v>50537.0</v>
      </c>
      <c s="54" r="DJ242">
        <v>1850.0</v>
      </c>
      <c s="54" r="DK242">
        <v>2746.0</v>
      </c>
      <c s="3" r="DL242">
        <v>675.0</v>
      </c>
      <c s="54" r="DM242">
        <v>171670.0</v>
      </c>
      <c s="13" r="DN242"/>
      <c s="3" r="DO242">
        <v>651.0</v>
      </c>
      <c s="3" r="DP242"/>
      <c s="54" r="DQ242">
        <v>5107.0</v>
      </c>
      <c s="3" r="DR242">
        <v>527.0</v>
      </c>
      <c s="3" r="DS242"/>
      <c s="3" r="DT242"/>
      <c s="54" r="DU242">
        <v>4397.0</v>
      </c>
      <c s="3" r="DV242">
        <v>668.0</v>
      </c>
      <c s="54" r="DW242">
        <v>11350.0</v>
      </c>
      <c s="13" r="DX242"/>
      <c s="54" r="DY242">
        <v>51404.0</v>
      </c>
      <c s="50" r="DZ242"/>
      <c s="54" r="EA242">
        <v>11745.0</v>
      </c>
      <c s="54" r="EB242">
        <v>10344.0</v>
      </c>
      <c s="54" r="EC242">
        <v>2079.0</v>
      </c>
      <c s="54" r="ED242">
        <v>17194.0</v>
      </c>
      <c s="54" r="EE242">
        <v>41362.0</v>
      </c>
      <c s="13" r="EF242"/>
      <c s="54" r="EG242">
        <v>28610.0</v>
      </c>
      <c s="54" r="EH242">
        <v>4605.0</v>
      </c>
      <c s="54" r="EI242">
        <v>5604.0</v>
      </c>
      <c s="54" r="EJ242">
        <v>13407.0</v>
      </c>
      <c s="3" r="EK242">
        <v>807.0</v>
      </c>
      <c s="54" r="EL242">
        <v>1359.0</v>
      </c>
      <c s="54" r="EM242">
        <v>1079.0</v>
      </c>
      <c s="54" r="EN242">
        <v>2699.0</v>
      </c>
      <c s="3" r="EO242"/>
      <c s="54" r="EP242">
        <v>58170.0</v>
      </c>
      <c s="13" r="EQ242"/>
      <c s="54" r="ER242">
        <v>93490.0</v>
      </c>
      <c s="54" r="ES242">
        <v>19943.0</v>
      </c>
      <c s="54" r="ET242">
        <v>1416.0</v>
      </c>
      <c s="54" r="EU242">
        <v>50774.0</v>
      </c>
      <c s="54" r="EV242">
        <v>1850.0</v>
      </c>
      <c s="54" r="EW242">
        <v>2714.0</v>
      </c>
      <c s="3" r="EX242">
        <v>602.0</v>
      </c>
      <c s="54" r="EY242">
        <v>170789.0</v>
      </c>
      <c s="13" r="EZ242"/>
      <c s="3" r="FA242">
        <v>17.0</v>
      </c>
      <c s="3" r="FB242"/>
      <c s="54" r="FC242">
        <v>5039.0</v>
      </c>
      <c s="3" r="FD242">
        <v>531.0</v>
      </c>
      <c s="3" r="FE242"/>
      <c s="3" r="FF242"/>
      <c s="54" r="FG242">
        <v>4307.0</v>
      </c>
      <c s="3" r="FH242">
        <v>758.0</v>
      </c>
      <c s="54" r="FI242">
        <v>10652.0</v>
      </c>
      <c s="13" r="FJ242"/>
      <c s="54" r="FK242">
        <v>57666.0</v>
      </c>
      <c s="5" r="FL242"/>
      <c s="54" r="FM242">
        <v>334534.0</v>
      </c>
      <c s="1" r="FN242"/>
      <c s="1" r="FO242"/>
      <c s="44" r="FP242"/>
      <c s="54" r="FQ242">
        <v>334534.0</v>
      </c>
      <c s="1" r="FR242"/>
      <c s="1" r="FS242"/>
      <c s="44" r="FT242"/>
      <c t="s" s="3" r="FU242">
        <v>87</v>
      </c>
      <c s="5" r="FV242"/>
      <c s="54" r="FW242">
        <v>340659.0</v>
      </c>
      <c s="1" r="FX242"/>
      <c s="1" r="FY242"/>
      <c s="44" r="FZ242"/>
      <c s="54" r="GA242">
        <v>338639.0</v>
      </c>
      <c s="1" r="GB242"/>
      <c s="1" r="GC242"/>
      <c s="44" r="GD242"/>
      <c s="54" r="GE242">
        <v>2020.0</v>
      </c>
      <c s="12" r="GF242"/>
      <c s="3" r="GG242"/>
      <c s="3" r="GH242"/>
      <c s="3" r="GI242"/>
      <c s="3" r="GJ242"/>
      <c s="3" r="GK242"/>
      <c s="3" r="GL242"/>
      <c s="3" r="GM242"/>
      <c s="3" r="GN242"/>
      <c s="3" r="GO242"/>
    </row>
    <row r="243">
      <c s="47" r="A243">
        <v>230.0</v>
      </c>
      <c t="s" s="48" r="B243">
        <v>91</v>
      </c>
      <c t="s" s="53" r="C243">
        <v>335</v>
      </c>
      <c s="48" r="D243"/>
      <c s="48" r="E243"/>
      <c s="48" r="F243"/>
      <c s="48" r="G243"/>
      <c s="48" r="H243"/>
      <c s="48" r="I243"/>
      <c s="54" r="J243">
        <v>576900.0</v>
      </c>
      <c s="54" r="K243">
        <v>6560.0</v>
      </c>
      <c s="54" r="L243">
        <v>35000.0</v>
      </c>
      <c s="3" r="M243"/>
      <c s="3" r="N243"/>
      <c s="3" r="O243"/>
      <c s="54" r="P243">
        <v>1800.0</v>
      </c>
      <c s="54" r="Q243">
        <v>620260.0</v>
      </c>
      <c s="13" r="R243"/>
      <c s="54" r="S243">
        <v>1386.0</v>
      </c>
      <c s="54" r="T243">
        <v>5485.0</v>
      </c>
      <c s="54" r="U243">
        <v>3530.0</v>
      </c>
      <c s="3" r="V243">
        <v>382.0</v>
      </c>
      <c s="3" r="W243"/>
      <c s="54" r="X243">
        <v>4363.0</v>
      </c>
      <c t="s" s="3" r="Y243">
        <v>87</v>
      </c>
      <c s="54" r="Z243">
        <v>8830.0</v>
      </c>
      <c t="s" s="3" r="AA243">
        <v>87</v>
      </c>
      <c s="54" r="AB243">
        <v>23976.0</v>
      </c>
      <c s="13" r="AC243"/>
      <c s="54" r="AD243">
        <v>135072.0</v>
      </c>
      <c s="3" r="AE243">
        <v>190.0</v>
      </c>
      <c s="3" r="AF243">
        <v>850.0</v>
      </c>
      <c s="54" r="AG243">
        <v>47201.0</v>
      </c>
      <c t="s" s="3" r="AH243">
        <v>87</v>
      </c>
      <c s="3" r="AI243">
        <v>20.0</v>
      </c>
      <c s="3" r="AJ243">
        <v>790.0</v>
      </c>
      <c s="54" r="AK243">
        <v>184123.0</v>
      </c>
      <c s="13" r="AL243"/>
      <c s="54" r="AM243">
        <v>61500.0</v>
      </c>
      <c s="3" r="AN243"/>
      <c s="54" r="AO243">
        <v>11707.0</v>
      </c>
      <c s="54" r="AP243">
        <v>12784.0</v>
      </c>
      <c s="3" r="AQ243"/>
      <c s="3" r="AR243"/>
      <c s="54" r="AS243">
        <v>30200.0</v>
      </c>
      <c t="s" s="3" r="AT243">
        <v>87</v>
      </c>
      <c s="54" r="AU243">
        <v>116191.0</v>
      </c>
      <c s="55" r="AV243"/>
      <c s="54" r="AW243">
        <v>4050.0</v>
      </c>
      <c s="50" r="AX243"/>
      <c s="54" r="AY243">
        <v>536003.0</v>
      </c>
      <c s="54" r="AZ243">
        <v>6662.0</v>
      </c>
      <c s="54" r="BA243">
        <v>35000.0</v>
      </c>
      <c s="3" r="BB243"/>
      <c s="3" r="BC243"/>
      <c s="3" r="BD243"/>
      <c s="54" r="BE243">
        <v>1389.0</v>
      </c>
      <c s="54" r="BF243">
        <v>579054.0</v>
      </c>
      <c s="13" r="BG243"/>
      <c s="54" r="BH243">
        <v>1659.0</v>
      </c>
      <c s="54" r="BI243">
        <v>6401.0</v>
      </c>
      <c s="54" r="BJ243">
        <v>6649.0</v>
      </c>
      <c s="3" r="BK243">
        <v>383.0</v>
      </c>
      <c t="s" s="3" r="BL243">
        <v>87</v>
      </c>
      <c s="3" r="BM243">
        <v>979.0</v>
      </c>
      <c t="s" s="3" r="BN243">
        <v>87</v>
      </c>
      <c s="54" r="BO243">
        <v>6407.0</v>
      </c>
      <c t="s" s="3" r="BP243">
        <v>87</v>
      </c>
      <c s="54" r="BQ243">
        <v>22478.0</v>
      </c>
      <c s="13" r="BR243"/>
      <c s="54" r="BS243">
        <v>139280.0</v>
      </c>
      <c s="3" r="BT243">
        <v>583.0</v>
      </c>
      <c s="3" r="BU243">
        <v>796.0</v>
      </c>
      <c s="54" r="BV243">
        <v>53710.0</v>
      </c>
      <c t="s" s="3" r="BW243">
        <v>87</v>
      </c>
      <c s="3" r="BX243">
        <v>22.0</v>
      </c>
      <c s="3" r="BY243">
        <v>718.0</v>
      </c>
      <c s="54" r="BZ243">
        <v>195109.0</v>
      </c>
      <c s="13" r="CA243"/>
      <c s="54" r="CB243">
        <v>58558.0</v>
      </c>
      <c s="3" r="CC243"/>
      <c s="54" r="CD243">
        <v>14108.0</v>
      </c>
      <c s="54" r="CE243">
        <v>16888.0</v>
      </c>
      <c s="3" r="CF243"/>
      <c s="3" r="CG243"/>
      <c s="54" r="CH243">
        <v>30100.0</v>
      </c>
      <c t="s" s="3" r="CI243">
        <v>87</v>
      </c>
      <c s="54" r="CJ243">
        <v>119654.0</v>
      </c>
      <c s="13" r="CK243"/>
      <c s="54" r="CL243">
        <v>7179.0</v>
      </c>
      <c s="12" r="CM243"/>
      <c s="51" r="CN243"/>
      <c s="54" r="CO243">
        <v>22905.0</v>
      </c>
      <c s="54" r="CP243">
        <v>32769.0</v>
      </c>
      <c s="54" r="CQ243">
        <v>4550.0</v>
      </c>
      <c s="54" r="CR243">
        <v>56735.0</v>
      </c>
      <c s="54" r="CS243">
        <v>116959.0</v>
      </c>
      <c s="13" r="CT243"/>
      <c s="54" r="CU243">
        <v>101905.0</v>
      </c>
      <c s="54" r="CV243">
        <v>23397.0</v>
      </c>
      <c s="54" r="CW243">
        <v>11356.0</v>
      </c>
      <c s="54" r="CX243">
        <v>44813.0</v>
      </c>
      <c s="54" r="CY243">
        <v>5100.0</v>
      </c>
      <c s="54" r="CZ243">
        <v>12448.0</v>
      </c>
      <c t="s" s="3" r="DA243">
        <v>87</v>
      </c>
      <c s="54" r="DB243">
        <v>1231.0</v>
      </c>
      <c t="s" s="3" r="DC243">
        <v>87</v>
      </c>
      <c t="str" s="58" r="DD243">
        <f t="shared" si="1"/>
        <v>200,250</v>
      </c>
      <c s="13" r="DE243"/>
      <c s="54" r="DF243">
        <v>255558.0</v>
      </c>
      <c s="54" r="DG243">
        <v>43568.0</v>
      </c>
      <c s="54" r="DH243">
        <v>2830.0</v>
      </c>
      <c s="54" r="DI243">
        <v>86425.0</v>
      </c>
      <c s="54" r="DJ243">
        <v>7506.0</v>
      </c>
      <c s="54" r="DK243">
        <v>1316.0</v>
      </c>
      <c s="54" r="DL243">
        <v>2065.0</v>
      </c>
      <c s="54" r="DM243">
        <v>399268.0</v>
      </c>
      <c s="13" r="DN243"/>
      <c s="54" r="DO243">
        <v>59962.0</v>
      </c>
      <c s="3" r="DP243"/>
      <c s="54" r="DQ243">
        <v>4009.0</v>
      </c>
      <c s="54" r="DR243">
        <v>9550.0</v>
      </c>
      <c s="3" r="DS243"/>
      <c s="3" r="DT243"/>
      <c s="54" r="DU243">
        <v>25295.0</v>
      </c>
      <c t="s" s="3" r="DV243">
        <v>87</v>
      </c>
      <c s="54" r="DW243">
        <v>98816.0</v>
      </c>
      <c s="13" r="DX243"/>
      <c s="54" r="DY243">
        <v>133307.0</v>
      </c>
      <c s="50" r="DZ243"/>
      <c s="54" r="EA243">
        <v>22437.0</v>
      </c>
      <c s="54" r="EB243">
        <v>28312.0</v>
      </c>
      <c s="54" r="EC243">
        <v>3347.0</v>
      </c>
      <c s="54" r="ED243">
        <v>51562.0</v>
      </c>
      <c s="54" r="EE243">
        <v>105658.0</v>
      </c>
      <c s="13" r="EF243"/>
      <c s="54" r="EG243">
        <v>100138.0</v>
      </c>
      <c s="54" r="EH243">
        <v>23336.0</v>
      </c>
      <c s="54" r="EI243">
        <v>10862.0</v>
      </c>
      <c s="54" r="EJ243">
        <v>38066.0</v>
      </c>
      <c s="54" r="EK243">
        <v>4821.0</v>
      </c>
      <c s="54" r="EL243">
        <v>10109.0</v>
      </c>
      <c t="s" s="3" r="EM243">
        <v>87</v>
      </c>
      <c s="54" r="EN243">
        <v>1063.0</v>
      </c>
      <c t="s" s="3" r="EO243">
        <v>87</v>
      </c>
      <c s="54" r="EP243">
        <v>188395.0</v>
      </c>
      <c s="13" r="EQ243"/>
      <c s="54" r="ER243">
        <v>255679.0</v>
      </c>
      <c s="54" r="ES243">
        <v>42667.0</v>
      </c>
      <c s="54" r="ET243">
        <v>2528.0</v>
      </c>
      <c s="54" r="EU243">
        <v>92963.0</v>
      </c>
      <c s="54" r="EV243">
        <v>7506.0</v>
      </c>
      <c s="54" r="EW243">
        <v>1316.0</v>
      </c>
      <c s="54" r="EX243">
        <v>1780.0</v>
      </c>
      <c s="54" r="EY243">
        <v>404439.0</v>
      </c>
      <c s="13" r="EZ243"/>
      <c s="54" r="FA243">
        <v>54237.0</v>
      </c>
      <c s="3" r="FB243"/>
      <c s="54" r="FC243">
        <v>3269.0</v>
      </c>
      <c s="54" r="FD243">
        <v>8364.0</v>
      </c>
      <c s="3" r="FE243"/>
      <c s="3" r="FF243"/>
      <c s="54" r="FG243">
        <v>25586.0</v>
      </c>
      <c s="3" r="FH243"/>
      <c s="54" r="FI243">
        <v>91456.0</v>
      </c>
      <c s="13" r="FJ243"/>
      <c s="54" r="FK243">
        <v>133009.0</v>
      </c>
      <c s="5" r="FL243"/>
      <c s="54" r="FM243">
        <v>948600.0</v>
      </c>
      <c s="1" r="FN243"/>
      <c s="1" r="FO243"/>
      <c s="44" r="FP243"/>
      <c s="54" r="FQ243">
        <v>948600.0</v>
      </c>
      <c s="1" r="FR243"/>
      <c s="1" r="FS243"/>
      <c s="44" r="FT243"/>
      <c t="s" s="3" r="FU243">
        <v>87</v>
      </c>
      <c s="5" r="FV243"/>
      <c s="54" r="FW243">
        <v>923474.0</v>
      </c>
      <c s="1" r="FX243"/>
      <c s="1" r="FY243"/>
      <c s="44" r="FZ243"/>
      <c s="54" r="GA243">
        <v>922957.0</v>
      </c>
      <c s="1" r="GB243"/>
      <c s="1" r="GC243"/>
      <c s="44" r="GD243"/>
      <c s="3" r="GE243">
        <v>517.0</v>
      </c>
      <c s="12" r="GF243"/>
      <c s="3" r="GG243"/>
      <c s="3" r="GH243"/>
      <c s="3" r="GI243"/>
      <c s="3" r="GJ243"/>
      <c s="3" r="GK243"/>
      <c s="3" r="GL243"/>
      <c s="3" r="GM243"/>
      <c s="3" r="GN243"/>
      <c s="3" r="GO243"/>
    </row>
    <row r="244">
      <c s="47" r="A244">
        <v>231.0</v>
      </c>
      <c t="s" s="48" r="B244">
        <v>97</v>
      </c>
      <c t="s" s="53" r="C244">
        <v>336</v>
      </c>
      <c s="48" r="D244"/>
      <c s="48" r="E244"/>
      <c s="48" r="F244"/>
      <c s="48" r="G244"/>
      <c s="48" r="H244"/>
      <c s="48" r="I244"/>
      <c s="54" r="J244">
        <v>199020.0</v>
      </c>
      <c s="54" r="K244">
        <v>2970.0</v>
      </c>
      <c s="54" r="L244">
        <v>9534.0</v>
      </c>
      <c s="3" r="M244"/>
      <c s="3" r="N244"/>
      <c s="3" r="O244"/>
      <c s="3" r="P244">
        <v>475.0</v>
      </c>
      <c s="54" r="Q244">
        <v>211999.0</v>
      </c>
      <c s="13" r="R244"/>
      <c s="54" r="S244">
        <v>1192.0</v>
      </c>
      <c s="3" r="T244">
        <v>215.0</v>
      </c>
      <c s="54" r="U244">
        <v>8650.0</v>
      </c>
      <c s="3" r="V244">
        <v>212.0</v>
      </c>
      <c s="3" r="W244"/>
      <c s="3" r="X244">
        <v>733.0</v>
      </c>
      <c s="3" r="Y244"/>
      <c s="54" r="Z244">
        <v>3760.0</v>
      </c>
      <c s="3" r="AA244"/>
      <c s="54" r="AB244">
        <v>14762.0</v>
      </c>
      <c s="13" r="AC244"/>
      <c s="54" r="AD244">
        <v>46780.0</v>
      </c>
      <c s="54" r="AE244">
        <v>3990.0</v>
      </c>
      <c s="3" r="AF244"/>
      <c s="54" r="AG244">
        <v>17184.0</v>
      </c>
      <c s="3" r="AH244"/>
      <c s="3" r="AI244"/>
      <c s="3" r="AJ244"/>
      <c s="54" r="AK244">
        <v>67954.0</v>
      </c>
      <c s="13" r="AL244"/>
      <c s="54" r="AM244">
        <v>10110.0</v>
      </c>
      <c s="3" r="AN244"/>
      <c s="54" r="AO244">
        <v>3431.0</v>
      </c>
      <c s="3" r="AP244">
        <v>650.0</v>
      </c>
      <c s="3" r="AQ244"/>
      <c s="3" r="AR244"/>
      <c s="3" r="AS244">
        <v>294.0</v>
      </c>
      <c s="3" r="AT244"/>
      <c s="54" r="AU244">
        <v>14485.0</v>
      </c>
      <c s="55" r="AV244"/>
      <c s="54" r="AW244">
        <v>4065.0</v>
      </c>
      <c s="50" r="AX244"/>
      <c s="54" r="AY244">
        <v>204249.0</v>
      </c>
      <c s="54" r="AZ244">
        <v>3690.0</v>
      </c>
      <c s="54" r="BA244">
        <v>9834.0</v>
      </c>
      <c s="3" r="BB244"/>
      <c s="3" r="BC244"/>
      <c s="3" r="BD244"/>
      <c s="3" r="BE244">
        <v>286.0</v>
      </c>
      <c s="54" r="BF244">
        <v>218059.0</v>
      </c>
      <c s="13" r="BG244"/>
      <c s="3" r="BH244">
        <v>464.0</v>
      </c>
      <c s="3" r="BI244">
        <v>238.0</v>
      </c>
      <c s="54" r="BJ244">
        <v>5216.0</v>
      </c>
      <c s="3" r="BK244">
        <v>205.0</v>
      </c>
      <c s="3" r="BL244"/>
      <c s="54" r="BM244">
        <v>1156.0</v>
      </c>
      <c s="3" r="BN244"/>
      <c s="54" r="BO244">
        <v>4227.0</v>
      </c>
      <c s="3" r="BP244"/>
      <c s="54" r="BQ244">
        <v>11506.0</v>
      </c>
      <c s="13" r="BR244"/>
      <c s="54" r="BS244">
        <v>41750.0</v>
      </c>
      <c s="54" r="BT244">
        <v>4079.0</v>
      </c>
      <c s="3" r="BU244"/>
      <c s="54" r="BV244">
        <v>17101.0</v>
      </c>
      <c s="3" r="BW244"/>
      <c s="3" r="BX244"/>
      <c s="3" r="BY244"/>
      <c s="54" r="BZ244">
        <v>62930.0</v>
      </c>
      <c s="13" r="CA244"/>
      <c s="54" r="CB244">
        <v>3369.0</v>
      </c>
      <c s="3" r="CC244"/>
      <c s="54" r="CD244">
        <v>3220.0</v>
      </c>
      <c s="3" r="CE244">
        <v>913.0</v>
      </c>
      <c s="3" r="CF244"/>
      <c s="3" r="CG244"/>
      <c s="3" r="CH244">
        <v>741.0</v>
      </c>
      <c s="3" r="CI244"/>
      <c s="54" r="CJ244">
        <v>8243.0</v>
      </c>
      <c s="13" r="CK244"/>
      <c s="54" r="CL244">
        <v>10472.0</v>
      </c>
      <c s="12" r="CM244"/>
      <c s="51" r="CN244"/>
      <c s="54" r="CO244">
        <v>27282.0</v>
      </c>
      <c s="54" r="CP244">
        <v>7568.0</v>
      </c>
      <c s="54" r="CQ244">
        <v>2600.0</v>
      </c>
      <c s="54" r="CR244">
        <v>10236.0</v>
      </c>
      <c s="54" r="CS244">
        <v>47686.0</v>
      </c>
      <c s="13" r="CT244"/>
      <c s="54" r="CU244">
        <v>25972.0</v>
      </c>
      <c s="54" r="CV244">
        <v>4886.0</v>
      </c>
      <c s="54" r="CW244">
        <v>6857.0</v>
      </c>
      <c s="54" r="CX244">
        <v>21280.0</v>
      </c>
      <c s="3" r="CY244">
        <v>500.0</v>
      </c>
      <c s="54" r="CZ244">
        <v>5618.0</v>
      </c>
      <c s="3" r="DA244"/>
      <c s="54" r="DB244">
        <v>5239.0</v>
      </c>
      <c s="3" r="DC244">
        <v>366.0</v>
      </c>
      <c t="str" s="58" r="DD244">
        <f t="shared" si="1"/>
        <v>70,718</v>
      </c>
      <c s="13" r="DE244"/>
      <c s="54" r="DF244">
        <v>93712.0</v>
      </c>
      <c s="54" r="DG244">
        <v>31174.0</v>
      </c>
      <c s="3" r="DH244">
        <v>745.0</v>
      </c>
      <c s="54" r="DI244">
        <v>29954.0</v>
      </c>
      <c s="54" r="DJ244">
        <v>2316.0</v>
      </c>
      <c s="3" r="DK244"/>
      <c s="54" r="DL244">
        <v>1258.0</v>
      </c>
      <c s="54" r="DM244">
        <v>159159.0</v>
      </c>
      <c s="13" r="DN244"/>
      <c s="54" r="DO244">
        <v>2931.0</v>
      </c>
      <c s="3" r="DP244"/>
      <c s="54" r="DQ244">
        <v>1381.0</v>
      </c>
      <c s="3" r="DR244"/>
      <c s="3" r="DS244"/>
      <c s="3" r="DT244"/>
      <c s="54" r="DU244">
        <v>1210.0</v>
      </c>
      <c s="3" r="DV244">
        <v>250.0</v>
      </c>
      <c s="54" r="DW244">
        <v>5772.0</v>
      </c>
      <c s="13" r="DX244"/>
      <c s="54" r="DY244">
        <v>29930.0</v>
      </c>
      <c s="50" r="DZ244"/>
      <c s="54" r="EA244">
        <v>25127.0</v>
      </c>
      <c s="54" r="EB244">
        <v>7604.0</v>
      </c>
      <c s="54" r="EC244">
        <v>2337.0</v>
      </c>
      <c s="54" r="ED244">
        <v>10693.0</v>
      </c>
      <c s="54" r="EE244">
        <v>45761.0</v>
      </c>
      <c s="13" r="EF244"/>
      <c s="54" r="EG244">
        <v>25377.0</v>
      </c>
      <c s="54" r="EH244">
        <v>4753.0</v>
      </c>
      <c s="54" r="EI244">
        <v>6661.0</v>
      </c>
      <c s="54" r="EJ244">
        <v>20937.0</v>
      </c>
      <c s="3" r="EK244">
        <v>398.0</v>
      </c>
      <c s="54" r="EL244">
        <v>4600.0</v>
      </c>
      <c s="3" r="EM244"/>
      <c s="54" r="EN244">
        <v>4743.0</v>
      </c>
      <c s="3" r="EO244">
        <v>276.0</v>
      </c>
      <c s="54" r="EP244">
        <v>67745.0</v>
      </c>
      <c s="13" r="EQ244"/>
      <c s="54" r="ER244">
        <v>93195.0</v>
      </c>
      <c s="54" r="ES244">
        <v>30648.0</v>
      </c>
      <c s="3" r="ET244">
        <v>749.0</v>
      </c>
      <c s="54" r="EU244">
        <v>28361.0</v>
      </c>
      <c s="54" r="EV244">
        <v>2320.0</v>
      </c>
      <c s="3" r="EW244"/>
      <c s="54" r="EX244">
        <v>1015.0</v>
      </c>
      <c s="54" r="EY244">
        <v>156288.0</v>
      </c>
      <c s="13" r="EZ244"/>
      <c s="54" r="FA244">
        <v>1043.0</v>
      </c>
      <c s="3" r="FB244"/>
      <c s="54" r="FC244">
        <v>1223.0</v>
      </c>
      <c s="3" r="FD244"/>
      <c s="3" r="FE244"/>
      <c s="3" r="FF244"/>
      <c s="3" r="FG244">
        <v>625.0</v>
      </c>
      <c s="3" r="FH244">
        <v>19.0</v>
      </c>
      <c s="54" r="FI244">
        <v>2910.0</v>
      </c>
      <c s="13" r="FJ244"/>
      <c s="54" r="FK244">
        <v>37197.0</v>
      </c>
      <c s="5" r="FL244"/>
      <c s="54" r="FM244">
        <v>313265.0</v>
      </c>
      <c s="1" r="FN244"/>
      <c s="1" r="FO244"/>
      <c s="44" r="FP244"/>
      <c s="54" r="FQ244">
        <v>313265.0</v>
      </c>
      <c s="1" r="FR244"/>
      <c s="1" r="FS244"/>
      <c s="44" r="FT244"/>
      <c t="s" s="3" r="FU244">
        <v>87</v>
      </c>
      <c s="5" r="FV244"/>
      <c s="54" r="FW244">
        <v>311210.0</v>
      </c>
      <c s="1" r="FX244"/>
      <c s="1" r="FY244"/>
      <c s="44" r="FZ244"/>
      <c s="54" r="GA244">
        <v>309901.0</v>
      </c>
      <c s="1" r="GB244"/>
      <c s="1" r="GC244"/>
      <c s="44" r="GD244"/>
      <c s="54" r="GE244">
        <v>1309.0</v>
      </c>
      <c s="12" r="GF244"/>
      <c s="3" r="GG244"/>
      <c s="3" r="GH244"/>
      <c s="3" r="GI244"/>
      <c s="3" r="GJ244"/>
      <c s="3" r="GK244"/>
      <c s="3" r="GL244"/>
      <c s="3" r="GM244"/>
      <c s="3" r="GN244"/>
      <c s="3" r="GO244"/>
    </row>
    <row r="245">
      <c s="47" r="A245">
        <v>232.0</v>
      </c>
      <c t="s" s="48" r="B245">
        <v>94</v>
      </c>
      <c t="s" s="53" r="C245">
        <v>337</v>
      </c>
      <c s="48" r="D245"/>
      <c s="48" r="E245"/>
      <c s="48" r="F245"/>
      <c s="48" r="G245"/>
      <c s="48" r="H245"/>
      <c s="48" r="I245"/>
      <c s="54" r="J245">
        <v>18637.0</v>
      </c>
      <c s="3" r="K245"/>
      <c s="3" r="L245"/>
      <c s="3" r="M245"/>
      <c s="3" r="N245"/>
      <c s="3" r="O245"/>
      <c s="3" r="P245">
        <v>133.0</v>
      </c>
      <c s="54" r="Q245">
        <v>18770.0</v>
      </c>
      <c s="13" r="R245"/>
      <c s="54" r="S245">
        <v>1802.0</v>
      </c>
      <c s="3" r="T245">
        <v>479.0</v>
      </c>
      <c s="3" r="U245">
        <v>500.0</v>
      </c>
      <c s="3" r="V245"/>
      <c s="3" r="W245"/>
      <c s="3" r="X245">
        <v>126.0</v>
      </c>
      <c s="3" r="Y245"/>
      <c s="54" r="Z245">
        <v>6727.0</v>
      </c>
      <c s="3" r="AA245"/>
      <c s="54" r="AB245">
        <v>9634.0</v>
      </c>
      <c s="13" r="AC245"/>
      <c s="3" r="AD245"/>
      <c s="3" r="AE245"/>
      <c s="3" r="AF245"/>
      <c s="3" r="AG245"/>
      <c s="3" r="AH245"/>
      <c s="3" r="AI245"/>
      <c s="3" r="AJ245"/>
      <c t="s" s="3" r="AK245">
        <v>87</v>
      </c>
      <c s="13" r="AL245"/>
      <c s="54" r="AM245">
        <v>12486.0</v>
      </c>
      <c s="3" r="AN245"/>
      <c s="3" r="AO245"/>
      <c s="3" r="AP245"/>
      <c s="3" r="AQ245"/>
      <c s="3" r="AR245">
        <v>39.0</v>
      </c>
      <c s="54" r="AS245">
        <v>7540.0</v>
      </c>
      <c s="3" r="AT245"/>
      <c s="54" r="AU245">
        <v>20065.0</v>
      </c>
      <c s="55" r="AV245"/>
      <c s="54" r="AW245">
        <v>2116.0</v>
      </c>
      <c s="50" r="AX245"/>
      <c s="54" r="AY245">
        <v>17658.0</v>
      </c>
      <c s="3" r="AZ245"/>
      <c s="3" r="BA245"/>
      <c s="3" r="BB245"/>
      <c s="3" r="BC245"/>
      <c s="3" r="BD245"/>
      <c s="3" r="BE245">
        <v>158.0</v>
      </c>
      <c s="54" r="BF245">
        <v>17816.0</v>
      </c>
      <c s="13" r="BG245"/>
      <c s="54" r="BH245">
        <v>1787.0</v>
      </c>
      <c s="3" r="BI245">
        <v>599.0</v>
      </c>
      <c s="3" r="BJ245">
        <v>606.0</v>
      </c>
      <c s="3" r="BK245"/>
      <c s="3" r="BL245"/>
      <c s="3" r="BM245">
        <v>150.0</v>
      </c>
      <c s="3" r="BN245"/>
      <c s="54" r="BO245">
        <v>6814.0</v>
      </c>
      <c s="3" r="BP245"/>
      <c s="54" r="BQ245">
        <v>9956.0</v>
      </c>
      <c s="13" r="BR245"/>
      <c s="3" r="BS245"/>
      <c s="3" r="BT245"/>
      <c s="3" r="BU245"/>
      <c s="3" r="BV245"/>
      <c s="3" r="BW245"/>
      <c s="3" r="BX245"/>
      <c s="3" r="BY245"/>
      <c t="s" s="3" r="BZ245">
        <v>87</v>
      </c>
      <c s="13" r="CA245"/>
      <c s="54" r="CB245">
        <v>11988.0</v>
      </c>
      <c s="3" r="CC245"/>
      <c s="3" r="CD245"/>
      <c s="3" r="CE245"/>
      <c s="3" r="CF245"/>
      <c s="3" r="CG245"/>
      <c s="54" r="CH245">
        <v>6764.0</v>
      </c>
      <c s="3" r="CI245"/>
      <c s="54" r="CJ245">
        <v>18752.0</v>
      </c>
      <c s="13" r="CK245"/>
      <c s="54" r="CL245">
        <v>1243.0</v>
      </c>
      <c s="12" r="CM245"/>
      <c s="51" r="CN245"/>
      <c s="54" r="CO245">
        <v>5116.0</v>
      </c>
      <c s="54" r="CP245">
        <v>1327.0</v>
      </c>
      <c s="3" r="CQ245">
        <v>11.0</v>
      </c>
      <c s="3" r="CR245"/>
      <c s="54" r="CS245">
        <v>6454.0</v>
      </c>
      <c s="13" r="CT245"/>
      <c s="54" r="CU245">
        <v>1269.0</v>
      </c>
      <c s="3" r="CV245">
        <v>841.0</v>
      </c>
      <c s="54" r="CW245">
        <v>2505.0</v>
      </c>
      <c s="3" r="CX245">
        <v>952.0</v>
      </c>
      <c s="3" r="CY245"/>
      <c s="3" r="CZ245">
        <v>921.0</v>
      </c>
      <c s="3" r="DA245"/>
      <c s="54" r="DB245">
        <v>7768.0</v>
      </c>
      <c s="3" r="DC245"/>
      <c t="str" s="58" r="DD245">
        <f t="shared" si="1"/>
        <v>14,256</v>
      </c>
      <c s="13" r="DE245"/>
      <c s="3" r="DF245"/>
      <c s="3" r="DG245"/>
      <c s="54" r="DH245">
        <v>1764.0</v>
      </c>
      <c s="3" r="DI245"/>
      <c s="3" r="DJ245"/>
      <c s="3" r="DK245"/>
      <c s="3" r="DL245"/>
      <c s="54" r="DM245">
        <v>1764.0</v>
      </c>
      <c s="13" r="DN245"/>
      <c s="54" r="DO245">
        <v>9548.0</v>
      </c>
      <c s="3" r="DP245"/>
      <c s="3" r="DQ245"/>
      <c s="3" r="DR245"/>
      <c s="3" r="DS245"/>
      <c s="3" r="DT245"/>
      <c s="54" r="DU245">
        <v>8524.0</v>
      </c>
      <c s="3" r="DV245"/>
      <c s="54" r="DW245">
        <v>18072.0</v>
      </c>
      <c s="13" r="DX245"/>
      <c s="54" r="DY245">
        <v>10039.0</v>
      </c>
      <c s="50" r="DZ245"/>
      <c s="54" r="EA245">
        <v>4431.0</v>
      </c>
      <c s="54" r="EB245">
        <v>1242.0</v>
      </c>
      <c s="3" r="EC245">
        <v>10.0</v>
      </c>
      <c s="3" r="ED245"/>
      <c s="54" r="EE245">
        <v>5683.0</v>
      </c>
      <c s="13" r="EF245"/>
      <c s="54" r="EG245">
        <v>1083.0</v>
      </c>
      <c s="3" r="EH245">
        <v>801.0</v>
      </c>
      <c s="54" r="EI245">
        <v>2223.0</v>
      </c>
      <c s="3" r="EJ245">
        <v>847.0</v>
      </c>
      <c s="3" r="EK245"/>
      <c s="3" r="EL245">
        <v>868.0</v>
      </c>
      <c s="3" r="EM245"/>
      <c s="54" r="EN245">
        <v>6861.0</v>
      </c>
      <c s="3" r="EO245"/>
      <c s="54" r="EP245">
        <v>12683.0</v>
      </c>
      <c s="13" r="EQ245"/>
      <c s="3" r="ER245"/>
      <c s="3" r="ES245"/>
      <c s="54" r="ET245">
        <v>1794.0</v>
      </c>
      <c s="3" r="EU245"/>
      <c s="3" r="EV245"/>
      <c s="3" r="EW245"/>
      <c s="3" r="EX245"/>
      <c s="54" r="EY245">
        <v>1794.0</v>
      </c>
      <c s="13" r="EZ245"/>
      <c s="54" r="FA245">
        <v>9686.0</v>
      </c>
      <c s="3" r="FB245"/>
      <c s="3" r="FC245"/>
      <c s="3" r="FD245"/>
      <c s="3" r="FE245"/>
      <c s="3" r="FF245"/>
      <c s="54" r="FG245">
        <v>7567.0</v>
      </c>
      <c s="3" r="FH245"/>
      <c s="54" r="FI245">
        <v>17253.0</v>
      </c>
      <c s="13" r="FJ245"/>
      <c s="54" r="FK245">
        <v>10238.0</v>
      </c>
      <c s="5" r="FL245"/>
      <c s="54" r="FM245">
        <v>50585.0</v>
      </c>
      <c s="1" r="FN245"/>
      <c s="1" r="FO245"/>
      <c s="44" r="FP245"/>
      <c s="54" r="FQ245">
        <v>50585.0</v>
      </c>
      <c s="1" r="FR245"/>
      <c s="1" r="FS245"/>
      <c s="44" r="FT245"/>
      <c t="s" s="3" r="FU245">
        <v>87</v>
      </c>
      <c s="5" r="FV245"/>
      <c s="54" r="FW245">
        <v>47767.0</v>
      </c>
      <c s="1" r="FX245"/>
      <c s="1" r="FY245"/>
      <c s="44" r="FZ245"/>
      <c s="54" r="GA245">
        <v>47651.0</v>
      </c>
      <c s="1" r="GB245"/>
      <c s="1" r="GC245"/>
      <c s="44" r="GD245"/>
      <c s="3" r="GE245">
        <v>116.0</v>
      </c>
      <c s="12" r="GF245"/>
      <c s="3" r="GG245"/>
      <c s="3" r="GH245"/>
      <c s="3" r="GI245"/>
      <c s="3" r="GJ245"/>
      <c s="3" r="GK245"/>
      <c s="3" r="GL245"/>
      <c s="3" r="GM245"/>
      <c s="3" r="GN245"/>
      <c s="3" r="GO245"/>
    </row>
    <row r="246">
      <c s="47" r="A246">
        <v>233.0</v>
      </c>
      <c t="s" s="48" r="B246">
        <v>100</v>
      </c>
      <c t="s" s="53" r="C246">
        <v>338</v>
      </c>
      <c s="48" r="D246"/>
      <c s="48" r="E246"/>
      <c s="48" r="F246"/>
      <c s="48" r="G246"/>
      <c s="48" r="H246"/>
      <c s="48" r="I246"/>
      <c s="54" r="J246">
        <v>16100.0</v>
      </c>
      <c s="3" r="K246">
        <v>185.0</v>
      </c>
      <c s="3" r="L246"/>
      <c s="3" r="M246"/>
      <c s="3" r="N246"/>
      <c s="3" r="O246"/>
      <c s="54" r="P246">
        <v>1158.0</v>
      </c>
      <c s="54" r="Q246">
        <v>17443.0</v>
      </c>
      <c s="13" r="R246"/>
      <c s="3" r="S246">
        <v>82.0</v>
      </c>
      <c s="3" r="T246">
        <v>4.0</v>
      </c>
      <c s="3" r="U246"/>
      <c s="3" r="V246">
        <v>900.0</v>
      </c>
      <c s="3" r="W246"/>
      <c s="3" r="X246">
        <v>110.0</v>
      </c>
      <c s="3" r="Y246">
        <v>26.0</v>
      </c>
      <c s="3" r="Z246"/>
      <c s="3" r="AA246"/>
      <c s="54" r="AB246">
        <v>1122.0</v>
      </c>
      <c s="13" r="AC246"/>
      <c s="54" r="AD246">
        <v>4092.0</v>
      </c>
      <c s="3" r="AE246"/>
      <c s="3" r="AF246"/>
      <c s="54" r="AG246">
        <v>1694.0</v>
      </c>
      <c s="3" r="AH246"/>
      <c s="3" r="AI246"/>
      <c s="3" r="AJ246"/>
      <c s="54" r="AK246">
        <v>5786.0</v>
      </c>
      <c s="13" r="AL246"/>
      <c s="54" r="AM246">
        <v>4012.0</v>
      </c>
      <c s="3" r="AN246"/>
      <c s="3" r="AO246">
        <v>30.0</v>
      </c>
      <c s="3" r="AP246"/>
      <c s="3" r="AQ246"/>
      <c s="3" r="AR246"/>
      <c s="54" r="AS246">
        <v>1210.0</v>
      </c>
      <c s="3" r="AT246"/>
      <c s="54" r="AU246">
        <v>5252.0</v>
      </c>
      <c s="55" r="AV246"/>
      <c s="3" r="AW246">
        <v>900.0</v>
      </c>
      <c s="50" r="AX246"/>
      <c s="54" r="AY246">
        <v>16952.0</v>
      </c>
      <c s="3" r="AZ246">
        <v>305.0</v>
      </c>
      <c s="3" r="BA246"/>
      <c s="3" r="BB246"/>
      <c s="3" r="BC246"/>
      <c s="3" r="BD246"/>
      <c s="54" r="BE246">
        <v>1254.0</v>
      </c>
      <c s="54" r="BF246">
        <v>18511.0</v>
      </c>
      <c s="13" r="BG246"/>
      <c s="3" r="BH246">
        <v>80.0</v>
      </c>
      <c s="3" r="BI246">
        <v>4.0</v>
      </c>
      <c s="3" r="BJ246">
        <v>4.0</v>
      </c>
      <c s="3" r="BK246">
        <v>745.0</v>
      </c>
      <c s="3" r="BL246"/>
      <c s="3" r="BM246">
        <v>116.0</v>
      </c>
      <c s="3" r="BN246">
        <v>49.0</v>
      </c>
      <c s="3" r="BO246"/>
      <c s="3" r="BP246"/>
      <c s="3" r="BQ246">
        <v>998.0</v>
      </c>
      <c s="13" r="BR246"/>
      <c s="54" r="BS246">
        <v>5112.0</v>
      </c>
      <c s="3" r="BT246"/>
      <c s="3" r="BU246"/>
      <c s="54" r="BV246">
        <v>1599.0</v>
      </c>
      <c s="3" r="BW246"/>
      <c s="3" r="BX246"/>
      <c s="3" r="BY246"/>
      <c s="54" r="BZ246">
        <v>6711.0</v>
      </c>
      <c s="13" r="CA246"/>
      <c s="54" r="CB246">
        <v>1504.0</v>
      </c>
      <c s="3" r="CC246"/>
      <c s="3" r="CD246">
        <v>81.0</v>
      </c>
      <c s="3" r="CE246"/>
      <c s="3" r="CF246"/>
      <c s="3" r="CG246"/>
      <c s="3" r="CH246">
        <v>804.0</v>
      </c>
      <c s="3" r="CI246"/>
      <c s="54" r="CJ246">
        <v>2389.0</v>
      </c>
      <c s="13" r="CK246"/>
      <c s="3" r="CL246">
        <v>56.0</v>
      </c>
      <c s="12" r="CM246"/>
      <c s="51" r="CN246"/>
      <c s="54" r="CO246">
        <v>1495.0</v>
      </c>
      <c s="54" r="CP246">
        <v>1013.0</v>
      </c>
      <c s="3" r="CQ246">
        <v>779.0</v>
      </c>
      <c s="54" r="CR246">
        <v>2850.0</v>
      </c>
      <c s="54" r="CS246">
        <v>6137.0</v>
      </c>
      <c s="13" r="CT246"/>
      <c s="54" r="CU246">
        <v>3965.0</v>
      </c>
      <c s="3" r="CV246">
        <v>340.0</v>
      </c>
      <c s="3" r="CW246">
        <v>334.0</v>
      </c>
      <c s="54" r="CX246">
        <v>1395.0</v>
      </c>
      <c s="3" r="CY246">
        <v>179.0</v>
      </c>
      <c s="3" r="CZ246">
        <v>346.0</v>
      </c>
      <c s="3" r="DA246"/>
      <c s="3" r="DB246">
        <v>100.0</v>
      </c>
      <c s="3" r="DC246"/>
      <c t="str" s="58" r="DD246">
        <f t="shared" si="1"/>
        <v>6,659</v>
      </c>
      <c s="13" r="DE246"/>
      <c s="54" r="DF246">
        <v>6893.0</v>
      </c>
      <c s="3" r="DG246">
        <v>849.0</v>
      </c>
      <c s="3" r="DH246">
        <v>25.0</v>
      </c>
      <c s="54" r="DI246">
        <v>2605.0</v>
      </c>
      <c s="3" r="DJ246">
        <v>612.0</v>
      </c>
      <c s="3" r="DK246"/>
      <c s="3" r="DL246"/>
      <c s="54" r="DM246">
        <v>10984.0</v>
      </c>
      <c s="13" r="DN246"/>
      <c s="54" r="DO246">
        <v>3213.0</v>
      </c>
      <c s="3" r="DP246"/>
      <c s="3" r="DQ246"/>
      <c s="3" r="DR246"/>
      <c s="3" r="DS246"/>
      <c s="3" r="DT246"/>
      <c s="3" r="DU246">
        <v>480.0</v>
      </c>
      <c s="3" r="DV246"/>
      <c s="54" r="DW246">
        <v>3693.0</v>
      </c>
      <c s="13" r="DX246"/>
      <c s="54" r="DY246">
        <v>3030.0</v>
      </c>
      <c s="50" r="DZ246"/>
      <c s="54" r="EA246">
        <v>1676.0</v>
      </c>
      <c s="54" r="EB246">
        <v>1333.0</v>
      </c>
      <c s="54" r="EC246">
        <v>1306.0</v>
      </c>
      <c s="54" r="ED246">
        <v>1119.0</v>
      </c>
      <c s="54" r="EE246">
        <v>5434.0</v>
      </c>
      <c s="13" r="EF246"/>
      <c s="54" r="EG246">
        <v>3991.0</v>
      </c>
      <c s="3" r="EH246">
        <v>260.0</v>
      </c>
      <c s="3" r="EI246">
        <v>378.0</v>
      </c>
      <c s="54" r="EJ246">
        <v>1243.0</v>
      </c>
      <c s="3" r="EK246">
        <v>179.0</v>
      </c>
      <c s="3" r="EL246">
        <v>288.0</v>
      </c>
      <c s="3" r="EM246"/>
      <c s="3" r="EN246">
        <v>89.0</v>
      </c>
      <c s="3" r="EO246"/>
      <c s="54" r="EP246">
        <v>6428.0</v>
      </c>
      <c s="13" r="EQ246"/>
      <c s="54" r="ER246">
        <v>7210.0</v>
      </c>
      <c s="3" r="ES246">
        <v>746.0</v>
      </c>
      <c s="3" r="ET246">
        <v>15.0</v>
      </c>
      <c s="54" r="EU246">
        <v>2448.0</v>
      </c>
      <c s="3" r="EV246">
        <v>615.0</v>
      </c>
      <c s="3" r="EW246"/>
      <c s="3" r="EX246"/>
      <c s="54" r="EY246">
        <v>11034.0</v>
      </c>
      <c s="13" r="EZ246"/>
      <c s="3" r="FA246">
        <v>449.0</v>
      </c>
      <c s="3" r="FB246"/>
      <c s="3" r="FC246"/>
      <c s="3" r="FD246"/>
      <c s="3" r="FE246"/>
      <c s="3" r="FF246"/>
      <c s="54" r="FG246">
        <v>1970.0</v>
      </c>
      <c s="3" r="FH246"/>
      <c s="54" r="FI246">
        <v>2419.0</v>
      </c>
      <c s="13" r="FJ246"/>
      <c s="54" r="FK246">
        <v>3280.0</v>
      </c>
      <c s="5" r="FL246"/>
      <c s="54" r="FM246">
        <v>30503.0</v>
      </c>
      <c s="1" r="FN246"/>
      <c s="1" r="FO246"/>
      <c s="44" r="FP246"/>
      <c s="54" r="FQ246">
        <v>30503.0</v>
      </c>
      <c s="1" r="FR246"/>
      <c s="1" r="FS246"/>
      <c s="44" r="FT246"/>
      <c t="s" s="3" r="FU246">
        <v>87</v>
      </c>
      <c s="5" r="FV246"/>
      <c s="54" r="FW246">
        <v>28665.0</v>
      </c>
      <c s="1" r="FX246"/>
      <c s="1" r="FY246"/>
      <c s="44" r="FZ246"/>
      <c s="54" r="GA246">
        <v>28595.0</v>
      </c>
      <c s="1" r="GB246"/>
      <c s="1" r="GC246"/>
      <c s="44" r="GD246"/>
      <c s="3" r="GE246">
        <v>70.0</v>
      </c>
      <c s="12" r="GF246"/>
      <c s="3" r="GG246"/>
      <c s="3" r="GH246"/>
      <c s="3" r="GI246"/>
      <c s="3" r="GJ246"/>
      <c s="3" r="GK246"/>
      <c s="3" r="GL246"/>
      <c s="3" r="GM246"/>
      <c s="3" r="GN246"/>
      <c s="3" r="GO246"/>
    </row>
    <row r="247">
      <c s="47" r="A247">
        <v>234.0</v>
      </c>
      <c t="s" s="48" r="B247">
        <v>100</v>
      </c>
      <c t="s" s="53" r="C247">
        <v>339</v>
      </c>
      <c s="48" r="D247"/>
      <c s="48" r="E247"/>
      <c s="48" r="F247"/>
      <c s="48" r="G247"/>
      <c s="48" r="H247"/>
      <c s="48" r="I247"/>
      <c s="54" r="J247">
        <v>52000.0</v>
      </c>
      <c s="3" r="K247">
        <v>465.0</v>
      </c>
      <c s="3" r="L247"/>
      <c s="3" r="M247">
        <v>100.0</v>
      </c>
      <c s="3" r="N247"/>
      <c s="3" r="O247"/>
      <c s="3" r="P247">
        <v>652.0</v>
      </c>
      <c s="54" r="Q247">
        <v>53217.0</v>
      </c>
      <c s="13" r="R247"/>
      <c s="3" r="S247">
        <v>820.0</v>
      </c>
      <c s="3" r="T247">
        <v>639.0</v>
      </c>
      <c s="3" r="U247"/>
      <c s="3" r="V247"/>
      <c s="3" r="W247"/>
      <c s="3" r="X247">
        <v>539.0</v>
      </c>
      <c s="3" r="Y247">
        <v>335.0</v>
      </c>
      <c s="3" r="Z247"/>
      <c s="3" r="AA247">
        <v>440.0</v>
      </c>
      <c s="54" r="AB247">
        <v>2773.0</v>
      </c>
      <c s="13" r="AC247"/>
      <c s="54" r="AD247">
        <v>10866.0</v>
      </c>
      <c s="3" r="AE247">
        <v>176.0</v>
      </c>
      <c s="3" r="AF247">
        <v>60.0</v>
      </c>
      <c s="3" r="AG247">
        <v>979.0</v>
      </c>
      <c s="3" r="AH247">
        <v>170.0</v>
      </c>
      <c s="3" r="AI247">
        <v>150.0</v>
      </c>
      <c s="3" r="AJ247">
        <v>169.0</v>
      </c>
      <c s="54" r="AK247">
        <v>12570.0</v>
      </c>
      <c s="13" r="AL247"/>
      <c s="3" r="AM247"/>
      <c s="3" r="AN247"/>
      <c s="3" r="AO247">
        <v>11.0</v>
      </c>
      <c s="3" r="AP247"/>
      <c s="3" r="AQ247"/>
      <c s="3" r="AR247"/>
      <c s="3" r="AS247">
        <v>335.0</v>
      </c>
      <c s="3" r="AT247"/>
      <c s="3" r="AU247">
        <v>346.0</v>
      </c>
      <c s="55" r="AV247"/>
      <c s="54" r="AW247">
        <v>1320.0</v>
      </c>
      <c s="50" r="AX247"/>
      <c s="54" r="AY247">
        <v>56133.0</v>
      </c>
      <c s="3" r="AZ247">
        <v>993.0</v>
      </c>
      <c s="3" r="BA247"/>
      <c s="3" r="BB247">
        <v>89.0</v>
      </c>
      <c s="3" r="BC247"/>
      <c s="3" r="BD247"/>
      <c s="3" r="BE247">
        <v>691.0</v>
      </c>
      <c s="54" r="BF247">
        <v>57906.0</v>
      </c>
      <c s="13" r="BG247"/>
      <c s="3" r="BH247">
        <v>769.0</v>
      </c>
      <c s="3" r="BI247">
        <v>706.0</v>
      </c>
      <c s="3" r="BJ247"/>
      <c s="3" r="BK247"/>
      <c s="3" r="BL247"/>
      <c s="3" r="BM247">
        <v>591.0</v>
      </c>
      <c s="3" r="BN247">
        <v>380.0</v>
      </c>
      <c s="3" r="BO247"/>
      <c s="3" r="BP247">
        <v>345.0</v>
      </c>
      <c s="54" r="BQ247">
        <v>2791.0</v>
      </c>
      <c s="13" r="BR247"/>
      <c s="54" r="BS247">
        <v>12544.0</v>
      </c>
      <c s="3" r="BT247">
        <v>181.0</v>
      </c>
      <c s="3" r="BU247">
        <v>80.0</v>
      </c>
      <c s="54" r="BV247">
        <v>1170.0</v>
      </c>
      <c s="3" r="BW247">
        <v>210.0</v>
      </c>
      <c s="3" r="BX247">
        <v>188.0</v>
      </c>
      <c s="3" r="BY247">
        <v>227.0</v>
      </c>
      <c s="54" r="BZ247">
        <v>14600.0</v>
      </c>
      <c s="13" r="CA247"/>
      <c s="3" r="CB247"/>
      <c s="3" r="CC247"/>
      <c s="3" r="CD247">
        <v>34.0</v>
      </c>
      <c s="54" r="CE247">
        <v>1167.0</v>
      </c>
      <c s="3" r="CF247"/>
      <c s="3" r="CG247"/>
      <c s="3" r="CH247">
        <v>364.0</v>
      </c>
      <c s="3" r="CI247"/>
      <c s="54" r="CJ247">
        <v>1565.0</v>
      </c>
      <c s="13" r="CK247"/>
      <c s="54" r="CL247">
        <v>1876.0</v>
      </c>
      <c s="12" r="CM247"/>
      <c s="51" r="CN247"/>
      <c s="54" r="CO247">
        <v>3285.0</v>
      </c>
      <c s="54" r="CP247">
        <v>2090.0</v>
      </c>
      <c s="3" r="CQ247">
        <v>305.0</v>
      </c>
      <c s="3" r="CR247">
        <v>7.0</v>
      </c>
      <c s="54" r="CS247">
        <v>5687.0</v>
      </c>
      <c s="13" r="CT247"/>
      <c s="54" r="CU247">
        <v>4660.0</v>
      </c>
      <c s="54" r="CV247">
        <v>1572.0</v>
      </c>
      <c s="54" r="CW247">
        <v>1781.0</v>
      </c>
      <c s="3" r="CX247">
        <v>307.0</v>
      </c>
      <c s="3" r="CY247">
        <v>26.0</v>
      </c>
      <c s="54" r="CZ247">
        <v>7024.0</v>
      </c>
      <c s="54" r="DA247">
        <v>1760.0</v>
      </c>
      <c s="3" r="DB247"/>
      <c s="3" r="DC247">
        <v>674.0</v>
      </c>
      <c t="str" s="58" r="DD247">
        <f t="shared" si="1"/>
        <v>17,804</v>
      </c>
      <c s="13" r="DE247"/>
      <c s="54" r="DF247">
        <v>18813.0</v>
      </c>
      <c s="54" r="DG247">
        <v>3507.0</v>
      </c>
      <c s="3" r="DH247">
        <v>496.0</v>
      </c>
      <c s="54" r="DI247">
        <v>1865.0</v>
      </c>
      <c s="3" r="DJ247">
        <v>233.0</v>
      </c>
      <c s="54" r="DK247">
        <v>1382.0</v>
      </c>
      <c s="3" r="DL247">
        <v>739.0</v>
      </c>
      <c s="54" r="DM247">
        <v>27035.0</v>
      </c>
      <c s="13" r="DN247"/>
      <c t="s" s="3" r="DO247">
        <v>87</v>
      </c>
      <c s="3" r="DP247"/>
      <c s="54" r="DQ247">
        <v>1455.0</v>
      </c>
      <c s="3" r="DR247"/>
      <c s="3" r="DS247"/>
      <c s="3" r="DT247"/>
      <c s="3" r="DU247">
        <v>385.0</v>
      </c>
      <c s="3" r="DV247"/>
      <c s="54" r="DW247">
        <v>1840.0</v>
      </c>
      <c s="13" r="DX247"/>
      <c s="54" r="DY247">
        <v>17860.0</v>
      </c>
      <c s="50" r="DZ247"/>
      <c s="54" r="EA247">
        <v>3475.0</v>
      </c>
      <c s="54" r="EB247">
        <v>2812.0</v>
      </c>
      <c s="3" r="EC247">
        <v>323.0</v>
      </c>
      <c s="3" r="ED247">
        <v>7.0</v>
      </c>
      <c s="54" r="EE247">
        <v>6617.0</v>
      </c>
      <c s="13" r="EF247"/>
      <c s="54" r="EG247">
        <v>5218.0</v>
      </c>
      <c s="54" r="EH247">
        <v>1870.0</v>
      </c>
      <c s="54" r="EI247">
        <v>1810.0</v>
      </c>
      <c s="3" r="EJ247">
        <v>307.0</v>
      </c>
      <c s="3" r="EK247">
        <v>15.0</v>
      </c>
      <c s="54" r="EL247">
        <v>7255.0</v>
      </c>
      <c s="54" r="EM247">
        <v>1825.0</v>
      </c>
      <c s="3" r="EN247"/>
      <c s="3" r="EO247">
        <v>704.0</v>
      </c>
      <c s="54" r="EP247">
        <v>19004.0</v>
      </c>
      <c s="13" r="EQ247"/>
      <c s="54" r="ER247">
        <v>19585.0</v>
      </c>
      <c s="54" r="ES247">
        <v>3485.0</v>
      </c>
      <c s="3" r="ET247">
        <v>510.0</v>
      </c>
      <c s="54" r="EU247">
        <v>2364.0</v>
      </c>
      <c s="3" r="EV247">
        <v>207.0</v>
      </c>
      <c s="54" r="EW247">
        <v>1412.0</v>
      </c>
      <c s="3" r="EX247">
        <v>821.0</v>
      </c>
      <c s="54" r="EY247">
        <v>28384.0</v>
      </c>
      <c s="13" r="EZ247"/>
      <c t="s" s="3" r="FA247">
        <v>87</v>
      </c>
      <c s="3" r="FB247"/>
      <c s="54" r="FC247">
        <v>1459.0</v>
      </c>
      <c s="54" r="FD247">
        <v>1157.0</v>
      </c>
      <c s="3" r="FE247"/>
      <c s="3" r="FF247"/>
      <c s="3" r="FG247">
        <v>346.0</v>
      </c>
      <c s="3" r="FH247"/>
      <c s="54" r="FI247">
        <v>2962.0</v>
      </c>
      <c s="13" r="FJ247"/>
      <c s="54" r="FK247">
        <v>20541.0</v>
      </c>
      <c s="5" r="FL247"/>
      <c s="54" r="FM247">
        <v>70226.0</v>
      </c>
      <c s="1" r="FN247"/>
      <c s="1" r="FO247"/>
      <c s="44" r="FP247"/>
      <c s="54" r="FQ247">
        <v>70226.0</v>
      </c>
      <c s="1" r="FR247"/>
      <c s="1" r="FS247"/>
      <c s="44" r="FT247"/>
      <c t="s" s="3" r="FU247">
        <v>87</v>
      </c>
      <c s="5" r="FV247"/>
      <c s="54" r="FW247">
        <v>78738.0</v>
      </c>
      <c s="1" r="FX247"/>
      <c s="1" r="FY247"/>
      <c s="44" r="FZ247"/>
      <c s="54" r="GA247">
        <v>77508.0</v>
      </c>
      <c s="1" r="GB247"/>
      <c s="1" r="GC247"/>
      <c s="44" r="GD247"/>
      <c s="54" r="GE247">
        <v>1230.0</v>
      </c>
      <c s="12" r="GF247"/>
      <c s="3" r="GG247"/>
      <c s="3" r="GH247"/>
      <c s="3" r="GI247"/>
      <c s="3" r="GJ247"/>
      <c s="3" r="GK247"/>
      <c s="3" r="GL247"/>
      <c s="3" r="GM247"/>
      <c s="3" r="GN247"/>
      <c s="3" r="GO247"/>
    </row>
    <row r="248">
      <c s="47" r="A248">
        <v>235.0</v>
      </c>
      <c t="s" s="48" r="B248">
        <v>81</v>
      </c>
      <c t="s" s="53" r="C248">
        <v>340</v>
      </c>
      <c s="48" r="D248"/>
      <c s="48" r="E248"/>
      <c s="48" r="F248"/>
      <c s="48" r="G248"/>
      <c s="48" r="H248"/>
      <c s="48" r="I248"/>
      <c s="54" r="J248">
        <v>251721.0</v>
      </c>
      <c s="3" r="K248">
        <v>180.0</v>
      </c>
      <c s="3" r="L248"/>
      <c s="3" r="M248"/>
      <c s="3" r="N248"/>
      <c s="54" r="O248">
        <v>32680.0</v>
      </c>
      <c s="54" r="P248">
        <v>1102.0</v>
      </c>
      <c s="54" r="Q248">
        <v>285683.0</v>
      </c>
      <c s="13" r="R248"/>
      <c s="54" r="S248">
        <v>3097.0</v>
      </c>
      <c s="54" r="T248">
        <v>8212.0</v>
      </c>
      <c s="54" r="U248">
        <v>13695.0</v>
      </c>
      <c s="54" r="V248">
        <v>2579.0</v>
      </c>
      <c s="3" r="W248"/>
      <c s="3" r="X248">
        <v>804.0</v>
      </c>
      <c s="3" r="Y248"/>
      <c s="54" r="Z248">
        <v>9187.0</v>
      </c>
      <c s="3" r="AA248"/>
      <c s="54" r="AB248">
        <v>37680.0</v>
      </c>
      <c s="13" r="AC248"/>
      <c s="54" r="AD248">
        <v>119173.0</v>
      </c>
      <c s="54" r="AE248">
        <v>31269.0</v>
      </c>
      <c s="3" r="AF248"/>
      <c s="54" r="AG248">
        <v>23940.0</v>
      </c>
      <c s="3" r="AH248"/>
      <c s="3" r="AI248">
        <v>43.0</v>
      </c>
      <c s="54" r="AJ248">
        <v>1463.0</v>
      </c>
      <c s="54" r="AK248">
        <v>175888.0</v>
      </c>
      <c s="13" r="AL248"/>
      <c s="54" r="AM248">
        <v>3360.0</v>
      </c>
      <c s="3" r="AN248"/>
      <c s="54" r="AO248">
        <v>1273.0</v>
      </c>
      <c s="54" r="AP248">
        <v>3080.0</v>
      </c>
      <c s="3" r="AQ248"/>
      <c s="3" r="AR248"/>
      <c s="54" r="AS248">
        <v>6970.0</v>
      </c>
      <c s="3" r="AT248"/>
      <c s="54" r="AU248">
        <v>14683.0</v>
      </c>
      <c s="55" r="AV248"/>
      <c s="54" r="AW248">
        <v>13766.0</v>
      </c>
      <c s="50" r="AX248"/>
      <c s="54" r="AY248">
        <v>259230.0</v>
      </c>
      <c s="3" r="AZ248">
        <v>85.0</v>
      </c>
      <c s="3" r="BA248"/>
      <c s="3" r="BB248"/>
      <c s="3" r="BC248"/>
      <c s="54" r="BD248">
        <v>32667.0</v>
      </c>
      <c s="3" r="BE248">
        <v>355.0</v>
      </c>
      <c s="54" r="BF248">
        <v>292337.0</v>
      </c>
      <c s="13" r="BG248"/>
      <c s="54" r="BH248">
        <v>2388.0</v>
      </c>
      <c s="54" r="BI248">
        <v>8479.0</v>
      </c>
      <c s="54" r="BJ248">
        <v>13545.0</v>
      </c>
      <c s="54" r="BK248">
        <v>2394.0</v>
      </c>
      <c s="3" r="BL248">
        <v>141.0</v>
      </c>
      <c s="54" r="BM248">
        <v>1420.0</v>
      </c>
      <c s="3" r="BN248"/>
      <c s="54" r="BO248">
        <v>7651.0</v>
      </c>
      <c s="3" r="BP248"/>
      <c s="54" r="BQ248">
        <v>36018.0</v>
      </c>
      <c s="13" r="BR248"/>
      <c s="54" r="BS248">
        <v>124729.0</v>
      </c>
      <c s="54" r="BT248">
        <v>31789.0</v>
      </c>
      <c s="3" r="BU248"/>
      <c s="54" r="BV248">
        <v>27363.0</v>
      </c>
      <c s="3" r="BW248"/>
      <c s="3" r="BX248">
        <v>66.0</v>
      </c>
      <c s="54" r="BY248">
        <v>1403.0</v>
      </c>
      <c s="54" r="BZ248">
        <v>185350.0</v>
      </c>
      <c s="13" r="CA248"/>
      <c s="54" r="CB248">
        <v>2229.0</v>
      </c>
      <c s="3" r="CC248"/>
      <c s="54" r="CD248">
        <v>1334.0</v>
      </c>
      <c s="54" r="CE248">
        <v>3616.0</v>
      </c>
      <c s="3" r="CF248"/>
      <c s="3" r="CG248"/>
      <c s="54" r="CH248">
        <v>7291.0</v>
      </c>
      <c s="3" r="CI248"/>
      <c s="54" r="CJ248">
        <v>14470.0</v>
      </c>
      <c s="13" r="CK248"/>
      <c s="54" r="CL248">
        <v>15242.0</v>
      </c>
      <c s="12" r="CM248"/>
      <c s="51" r="CN248"/>
      <c s="54" r="CO248">
        <v>12578.0</v>
      </c>
      <c s="54" r="CP248">
        <v>11355.0</v>
      </c>
      <c s="54" r="CQ248">
        <v>2890.0</v>
      </c>
      <c s="54" r="CR248">
        <v>29390.0</v>
      </c>
      <c s="54" r="CS248">
        <v>56213.0</v>
      </c>
      <c s="13" r="CT248"/>
      <c s="54" r="CU248">
        <v>38281.0</v>
      </c>
      <c s="54" r="CV248">
        <v>12869.0</v>
      </c>
      <c s="54" r="CW248">
        <v>13900.0</v>
      </c>
      <c s="54" r="CX248">
        <v>26468.0</v>
      </c>
      <c s="54" r="CY248">
        <v>3188.0</v>
      </c>
      <c s="54" r="CZ248">
        <v>8942.0</v>
      </c>
      <c s="3" r="DA248">
        <v>584.0</v>
      </c>
      <c s="54" r="DB248">
        <v>2702.0</v>
      </c>
      <c s="3" r="DC248">
        <v>742.0</v>
      </c>
      <c t="str" s="58" r="DD248">
        <f t="shared" si="1"/>
        <v>107,676</v>
      </c>
      <c s="13" r="DE248"/>
      <c s="54" r="DF248">
        <v>192080.0</v>
      </c>
      <c s="54" r="DG248">
        <v>60970.0</v>
      </c>
      <c s="3" r="DH248">
        <v>120.0</v>
      </c>
      <c s="54" r="DI248">
        <v>38930.0</v>
      </c>
      <c s="54" r="DJ248">
        <v>2921.0</v>
      </c>
      <c s="3" r="DK248">
        <v>674.0</v>
      </c>
      <c s="54" r="DL248">
        <v>2020.0</v>
      </c>
      <c s="54" r="DM248">
        <v>297715.0</v>
      </c>
      <c s="13" r="DN248"/>
      <c s="54" r="DO248">
        <v>1310.0</v>
      </c>
      <c s="3" r="DP248"/>
      <c s="54" r="DQ248">
        <v>3194.0</v>
      </c>
      <c s="54" r="DR248">
        <v>2640.0</v>
      </c>
      <c s="3" r="DS248"/>
      <c s="3" r="DT248"/>
      <c s="54" r="DU248">
        <v>7300.0</v>
      </c>
      <c s="3" r="DV248"/>
      <c s="54" r="DW248">
        <v>14444.0</v>
      </c>
      <c s="13" r="DX248"/>
      <c s="54" r="DY248">
        <v>51652.0</v>
      </c>
      <c s="50" r="DZ248"/>
      <c s="54" r="EA248">
        <v>13521.0</v>
      </c>
      <c s="54" r="EB248">
        <v>10556.0</v>
      </c>
      <c s="54" r="EC248">
        <v>2885.0</v>
      </c>
      <c s="54" r="ED248">
        <v>29315.0</v>
      </c>
      <c s="54" r="EE248">
        <v>56277.0</v>
      </c>
      <c s="13" r="EF248"/>
      <c s="54" r="EG248">
        <v>38713.0</v>
      </c>
      <c s="54" r="EH248">
        <v>11938.0</v>
      </c>
      <c s="54" r="EI248">
        <v>13597.0</v>
      </c>
      <c s="54" r="EJ248">
        <v>27078.0</v>
      </c>
      <c s="54" r="EK248">
        <v>3820.0</v>
      </c>
      <c s="54" r="EL248">
        <v>9340.0</v>
      </c>
      <c s="3" r="EM248"/>
      <c s="54" r="EN248">
        <v>2720.0</v>
      </c>
      <c s="3" r="EO248">
        <v>481.0</v>
      </c>
      <c s="54" r="EP248">
        <v>107687.0</v>
      </c>
      <c s="13" r="EQ248"/>
      <c s="54" r="ER248">
        <v>197305.0</v>
      </c>
      <c s="54" r="ES248">
        <v>63271.0</v>
      </c>
      <c s="3" r="ET248">
        <v>222.0</v>
      </c>
      <c s="54" r="EU248">
        <v>43106.0</v>
      </c>
      <c s="54" r="EV248">
        <v>2921.0</v>
      </c>
      <c s="3" r="EW248">
        <v>715.0</v>
      </c>
      <c s="54" r="EX248">
        <v>2264.0</v>
      </c>
      <c s="54" r="EY248">
        <v>309804.0</v>
      </c>
      <c s="13" r="EZ248"/>
      <c s="54" r="FA248">
        <v>1308.0</v>
      </c>
      <c s="3" r="FB248"/>
      <c s="54" r="FC248">
        <v>2999.0</v>
      </c>
      <c s="54" r="FD248">
        <v>2518.0</v>
      </c>
      <c s="3" r="FE248"/>
      <c s="3" r="FF248"/>
      <c s="54" r="FG248">
        <v>6393.0</v>
      </c>
      <c s="3" r="FH248"/>
      <c s="54" r="FI248">
        <v>13218.0</v>
      </c>
      <c s="13" r="FJ248"/>
      <c s="54" r="FK248">
        <v>56286.0</v>
      </c>
      <c s="5" r="FL248"/>
      <c s="54" r="FM248">
        <v>527700.0</v>
      </c>
      <c s="1" r="FN248"/>
      <c s="1" r="FO248"/>
      <c s="44" r="FP248"/>
      <c s="54" r="FQ248">
        <v>527700.0</v>
      </c>
      <c s="1" r="FR248"/>
      <c s="1" r="FS248"/>
      <c s="44" r="FT248"/>
      <c t="s" s="3" r="FU248">
        <v>87</v>
      </c>
      <c s="5" r="FV248"/>
      <c s="54" r="FW248">
        <v>543417.0</v>
      </c>
      <c s="1" r="FX248"/>
      <c s="1" r="FY248"/>
      <c s="44" r="FZ248"/>
      <c s="54" r="GA248">
        <v>543272.0</v>
      </c>
      <c s="1" r="GB248"/>
      <c s="1" r="GC248"/>
      <c s="44" r="GD248"/>
      <c s="3" r="GE248">
        <v>145.0</v>
      </c>
      <c s="12" r="GF248"/>
      <c s="3" r="GG248"/>
      <c s="3" r="GH248"/>
      <c s="3" r="GI248"/>
      <c s="3" r="GJ248"/>
      <c s="3" r="GK248"/>
      <c s="3" r="GL248"/>
      <c s="3" r="GM248"/>
      <c s="3" r="GN248"/>
      <c s="3" r="GO248"/>
    </row>
    <row r="249">
      <c s="47" r="A249">
        <v>236.0</v>
      </c>
      <c t="s" s="48" r="B249">
        <v>91</v>
      </c>
      <c t="s" s="53" r="C249">
        <v>341</v>
      </c>
      <c s="48" r="D249"/>
      <c s="48" r="E249"/>
      <c s="48" r="F249"/>
      <c s="48" r="G249"/>
      <c s="48" r="H249"/>
      <c s="48" r="I249"/>
      <c s="54" r="J249">
        <v>3600.0</v>
      </c>
      <c s="3" r="K249"/>
      <c s="3" r="L249"/>
      <c s="3" r="M249"/>
      <c s="3" r="N249">
        <v>56.0</v>
      </c>
      <c s="3" r="O249"/>
      <c s="54" r="P249">
        <v>6635.0</v>
      </c>
      <c s="54" r="Q249">
        <v>10291.0</v>
      </c>
      <c s="13" r="R249"/>
      <c s="3" r="S249">
        <v>1.0</v>
      </c>
      <c s="3" r="T249"/>
      <c s="3" r="U249">
        <v>10.0</v>
      </c>
      <c s="3" r="V249">
        <v>40.0</v>
      </c>
      <c s="3" r="W249"/>
      <c s="3" r="X249">
        <v>30.0</v>
      </c>
      <c s="3" r="Y249"/>
      <c s="3" r="Z249"/>
      <c s="3" r="AA249"/>
      <c s="3" r="AB249">
        <v>81.0</v>
      </c>
      <c s="13" r="AC249"/>
      <c s="54" r="AD249">
        <v>8087.0</v>
      </c>
      <c s="3" r="AE249"/>
      <c s="3" r="AF249"/>
      <c s="54" r="AG249">
        <v>1502.0</v>
      </c>
      <c s="3" r="AH249"/>
      <c s="3" r="AI249"/>
      <c s="3" r="AJ249"/>
      <c s="54" r="AK249">
        <v>9589.0</v>
      </c>
      <c s="13" r="AL249"/>
      <c s="3" r="AM249">
        <v>110.0</v>
      </c>
      <c s="3" r="AN249"/>
      <c s="3" r="AO249"/>
      <c s="3" r="AP249"/>
      <c s="3" r="AQ249"/>
      <c s="3" r="AR249"/>
      <c s="3" r="AS249">
        <v>166.0</v>
      </c>
      <c s="3" r="AT249"/>
      <c s="3" r="AU249">
        <v>276.0</v>
      </c>
      <c s="55" r="AV249"/>
      <c s="3" r="AW249">
        <v>300.0</v>
      </c>
      <c s="50" r="AX249"/>
      <c s="54" r="AY249">
        <v>3558.0</v>
      </c>
      <c s="3" r="AZ249"/>
      <c s="3" r="BA249"/>
      <c s="3" r="BB249"/>
      <c s="3" r="BC249">
        <v>56.0</v>
      </c>
      <c s="3" r="BD249"/>
      <c s="54" r="BE249">
        <v>6407.0</v>
      </c>
      <c s="54" r="BF249">
        <v>10021.0</v>
      </c>
      <c s="13" r="BG249"/>
      <c s="3" r="BH249">
        <v>1.0</v>
      </c>
      <c s="3" r="BI249"/>
      <c s="3" r="BJ249">
        <v>21.0</v>
      </c>
      <c s="3" r="BK249">
        <v>44.0</v>
      </c>
      <c s="3" r="BL249"/>
      <c s="3" r="BM249">
        <v>31.0</v>
      </c>
      <c s="3" r="BN249"/>
      <c s="3" r="BO249"/>
      <c s="3" r="BP249"/>
      <c s="3" r="BQ249">
        <v>97.0</v>
      </c>
      <c s="13" r="BR249"/>
      <c s="54" r="BS249">
        <v>7836.0</v>
      </c>
      <c s="3" r="BT249"/>
      <c s="3" r="BU249"/>
      <c s="54" r="BV249">
        <v>1554.0</v>
      </c>
      <c s="3" r="BW249"/>
      <c s="3" r="BX249"/>
      <c s="3" r="BY249"/>
      <c s="54" r="BZ249">
        <v>9390.0</v>
      </c>
      <c s="13" r="CA249"/>
      <c s="3" r="CB249">
        <v>109.0</v>
      </c>
      <c s="3" r="CC249"/>
      <c s="3" r="CD249"/>
      <c s="3" r="CE249"/>
      <c s="3" r="CF249"/>
      <c s="3" r="CG249"/>
      <c s="3" r="CH249">
        <v>213.0</v>
      </c>
      <c s="3" r="CI249"/>
      <c s="3" r="CJ249">
        <v>322.0</v>
      </c>
      <c s="13" r="CK249"/>
      <c s="3" r="CL249">
        <v>969.0</v>
      </c>
      <c s="12" r="CM249"/>
      <c s="51" r="CN249"/>
      <c s="54" r="CO249">
        <v>2168.0</v>
      </c>
      <c s="54" r="CP249">
        <v>1147.0</v>
      </c>
      <c s="3" r="CQ249">
        <v>450.0</v>
      </c>
      <c s="54" r="CR249">
        <v>1144.0</v>
      </c>
      <c s="54" r="CS249">
        <v>4909.0</v>
      </c>
      <c s="13" r="CT249"/>
      <c s="3" r="CU249">
        <v>850.0</v>
      </c>
      <c s="3" r="CV249">
        <v>125.0</v>
      </c>
      <c s="3" r="CW249">
        <v>170.0</v>
      </c>
      <c s="54" r="CX249">
        <v>1067.0</v>
      </c>
      <c s="3" r="CY249"/>
      <c s="3" r="CZ249"/>
      <c s="3" r="DA249"/>
      <c s="3" r="DB249"/>
      <c s="3" r="DC249"/>
      <c t="str" s="58" r="DD249">
        <f t="shared" si="1"/>
        <v>2,212</v>
      </c>
      <c s="13" r="DE249"/>
      <c s="54" r="DF249">
        <v>9088.0</v>
      </c>
      <c s="3" r="DG249">
        <v>825.0</v>
      </c>
      <c s="3" r="DH249">
        <v>72.0</v>
      </c>
      <c s="54" r="DI249">
        <v>1860.0</v>
      </c>
      <c s="3" r="DJ249">
        <v>58.0</v>
      </c>
      <c s="3" r="DK249"/>
      <c s="3" r="DL249"/>
      <c s="54" r="DM249">
        <v>11903.0</v>
      </c>
      <c s="13" r="DN249"/>
      <c s="3" r="DO249">
        <v>35.0</v>
      </c>
      <c s="3" r="DP249"/>
      <c s="3" r="DQ249"/>
      <c s="3" r="DR249"/>
      <c s="3" r="DS249"/>
      <c s="3" r="DT249"/>
      <c s="3" r="DU249">
        <v>682.0</v>
      </c>
      <c s="3" r="DV249"/>
      <c s="3" r="DW249">
        <v>717.0</v>
      </c>
      <c s="13" r="DX249"/>
      <c s="54" r="DY249">
        <v>1870.0</v>
      </c>
      <c s="50" r="DZ249"/>
      <c s="54" r="EA249">
        <v>2266.0</v>
      </c>
      <c s="54" r="EB249">
        <v>1149.0</v>
      </c>
      <c s="3" r="EC249">
        <v>513.0</v>
      </c>
      <c s="54" r="ED249">
        <v>1149.0</v>
      </c>
      <c s="54" r="EE249">
        <v>5077.0</v>
      </c>
      <c s="13" r="EF249"/>
      <c s="3" r="EG249">
        <v>986.0</v>
      </c>
      <c s="3" r="EH249">
        <v>123.0</v>
      </c>
      <c s="3" r="EI249">
        <v>146.0</v>
      </c>
      <c s="54" r="EJ249">
        <v>1072.0</v>
      </c>
      <c s="3" r="EK249"/>
      <c s="3" r="EL249"/>
      <c s="3" r="EM249"/>
      <c s="3" r="EN249"/>
      <c s="3" r="EO249"/>
      <c s="54" r="EP249">
        <v>2327.0</v>
      </c>
      <c s="13" r="EQ249"/>
      <c s="54" r="ER249">
        <v>9189.0</v>
      </c>
      <c s="3" r="ES249">
        <v>812.0</v>
      </c>
      <c s="3" r="ET249">
        <v>8.0</v>
      </c>
      <c s="54" r="EU249">
        <v>1962.0</v>
      </c>
      <c s="3" r="EV249">
        <v>63.0</v>
      </c>
      <c s="3" r="EW249"/>
      <c s="3" r="EX249"/>
      <c s="54" r="EY249">
        <v>12034.0</v>
      </c>
      <c s="13" r="EZ249"/>
      <c s="3" r="FA249">
        <v>35.0</v>
      </c>
      <c s="3" r="FB249"/>
      <c s="3" r="FC249"/>
      <c s="3" r="FD249"/>
      <c s="3" r="FE249"/>
      <c s="3" r="FF249"/>
      <c s="3" r="FG249">
        <v>682.0</v>
      </c>
      <c s="3" r="FH249"/>
      <c s="3" r="FI249">
        <v>717.0</v>
      </c>
      <c s="13" r="FJ249"/>
      <c s="54" r="FK249">
        <v>1854.0</v>
      </c>
      <c s="5" r="FL249"/>
      <c s="54" r="FM249">
        <v>20537.0</v>
      </c>
      <c s="1" r="FN249"/>
      <c s="1" r="FO249"/>
      <c s="44" r="FP249"/>
      <c s="54" r="FQ249">
        <v>21611.0</v>
      </c>
      <c s="1" r="FR249"/>
      <c s="1" r="FS249"/>
      <c s="44" r="FT249"/>
      <c s="54" r="FU249">
        <v>-1074.0</v>
      </c>
      <c s="5" r="FV249"/>
      <c s="54" r="FW249">
        <v>20799.0</v>
      </c>
      <c s="1" r="FX249"/>
      <c s="1" r="FY249"/>
      <c s="44" r="FZ249"/>
      <c s="54" r="GA249">
        <v>22009.0</v>
      </c>
      <c s="1" r="GB249"/>
      <c s="1" r="GC249"/>
      <c s="44" r="GD249"/>
      <c s="54" r="GE249">
        <v>-1210.0</v>
      </c>
      <c s="12" r="GF249"/>
      <c s="3" r="GG249"/>
      <c s="3" r="GH249"/>
      <c s="3" r="GI249"/>
      <c s="3" r="GJ249"/>
      <c s="3" r="GK249"/>
      <c s="3" r="GL249"/>
      <c s="3" r="GM249"/>
      <c s="3" r="GN249"/>
      <c s="3" r="GO249"/>
    </row>
    <row r="250">
      <c s="47" r="A250">
        <v>237.0</v>
      </c>
      <c t="s" s="48" r="B250">
        <v>81</v>
      </c>
      <c t="s" s="53" r="C250">
        <v>342</v>
      </c>
      <c s="48" r="D250"/>
      <c s="48" r="E250"/>
      <c s="48" r="F250"/>
      <c s="48" r="G250"/>
      <c s="48" r="H250"/>
      <c s="48" r="I250"/>
      <c s="54" r="J250">
        <v>3110.0</v>
      </c>
      <c s="3" r="K250">
        <v>19.0</v>
      </c>
      <c s="3" r="L250"/>
      <c s="3" r="M250"/>
      <c s="3" r="N250"/>
      <c s="3" r="O250"/>
      <c s="54" r="P250">
        <v>9291.0</v>
      </c>
      <c s="54" r="Q250">
        <v>12420.0</v>
      </c>
      <c s="13" r="R250"/>
      <c s="3" r="S250">
        <v>19.0</v>
      </c>
      <c s="3" r="T250"/>
      <c s="3" r="U250">
        <v>223.0</v>
      </c>
      <c s="3" r="V250">
        <v>37.0</v>
      </c>
      <c s="3" r="W250"/>
      <c s="3" r="X250">
        <v>93.0</v>
      </c>
      <c s="3" r="Y250"/>
      <c s="3" r="Z250"/>
      <c s="3" r="AA250"/>
      <c s="3" r="AB250">
        <v>372.0</v>
      </c>
      <c s="13" r="AC250"/>
      <c s="54" r="AD250">
        <v>14435.0</v>
      </c>
      <c s="3" r="AE250">
        <v>108.0</v>
      </c>
      <c s="3" r="AF250"/>
      <c s="54" r="AG250">
        <v>1930.0</v>
      </c>
      <c s="3" r="AH250"/>
      <c s="3" r="AI250"/>
      <c s="3" r="AJ250"/>
      <c s="54" r="AK250">
        <v>16473.0</v>
      </c>
      <c s="13" r="AL250"/>
      <c s="54" r="AM250">
        <v>3398.0</v>
      </c>
      <c s="3" r="AN250"/>
      <c s="3" r="AO250"/>
      <c s="3" r="AP250"/>
      <c s="3" r="AQ250"/>
      <c s="3" r="AR250"/>
      <c s="3" r="AS250">
        <v>897.0</v>
      </c>
      <c s="3" r="AT250"/>
      <c s="54" r="AU250">
        <v>4295.0</v>
      </c>
      <c s="55" r="AV250"/>
      <c s="3" r="AW250">
        <v>40.0</v>
      </c>
      <c s="50" r="AX250"/>
      <c s="54" r="AY250">
        <v>1934.0</v>
      </c>
      <c s="3" r="AZ250">
        <v>16.0</v>
      </c>
      <c s="3" r="BA250"/>
      <c s="3" r="BB250"/>
      <c s="3" r="BC250"/>
      <c s="3" r="BD250"/>
      <c s="54" r="BE250">
        <v>8354.0</v>
      </c>
      <c s="54" r="BF250">
        <v>10304.0</v>
      </c>
      <c s="13" r="BG250"/>
      <c s="3" r="BH250">
        <v>19.0</v>
      </c>
      <c s="3" r="BI250"/>
      <c s="3" r="BJ250">
        <v>363.5</v>
      </c>
      <c s="3" r="BK250">
        <v>34.0</v>
      </c>
      <c s="3" r="BL250"/>
      <c s="3" r="BM250">
        <v>100.0</v>
      </c>
      <c s="3" r="BN250"/>
      <c s="3" r="BO250"/>
      <c s="3" r="BP250"/>
      <c s="3" r="BQ250">
        <v>516.5</v>
      </c>
      <c s="13" r="BR250"/>
      <c s="54" r="BS250">
        <v>15382.0</v>
      </c>
      <c s="3" r="BT250">
        <v>45.5</v>
      </c>
      <c s="3" r="BU250">
        <v>132.0</v>
      </c>
      <c s="54" r="BV250">
        <v>2208.0</v>
      </c>
      <c s="3" r="BW250"/>
      <c s="3" r="BX250"/>
      <c s="3" r="BY250"/>
      <c s="54" r="BZ250">
        <v>17767.5</v>
      </c>
      <c s="13" r="CA250"/>
      <c s="54" r="CB250">
        <v>2379.0</v>
      </c>
      <c s="3" r="CC250"/>
      <c s="3" r="CD250"/>
      <c s="3" r="CE250"/>
      <c s="3" r="CF250"/>
      <c s="3" r="CG250"/>
      <c s="3" r="CH250">
        <v>978.0</v>
      </c>
      <c s="3" r="CI250"/>
      <c s="54" r="CJ250">
        <v>3357.0</v>
      </c>
      <c s="13" r="CK250"/>
      <c s="3" r="CL250">
        <v>220.0</v>
      </c>
      <c s="12" r="CM250"/>
      <c s="51" r="CN250"/>
      <c s="54" r="CO250">
        <v>2626.0</v>
      </c>
      <c s="54" r="CP250">
        <v>1921.0</v>
      </c>
      <c s="3" r="CQ250">
        <v>57.0</v>
      </c>
      <c s="3" r="CR250"/>
      <c s="54" r="CS250">
        <v>4604.0</v>
      </c>
      <c s="13" r="CT250"/>
      <c s="3" r="CU250">
        <v>997.0</v>
      </c>
      <c s="3" r="CV250">
        <v>152.0</v>
      </c>
      <c s="3" r="CW250">
        <v>790.0</v>
      </c>
      <c s="54" r="CX250">
        <v>1389.0</v>
      </c>
      <c s="3" r="CY250"/>
      <c s="3" r="CZ250">
        <v>713.0</v>
      </c>
      <c s="3" r="DA250"/>
      <c s="3" r="DB250"/>
      <c s="3" r="DC250"/>
      <c t="str" s="58" r="DD250">
        <f t="shared" si="1"/>
        <v>4,041</v>
      </c>
      <c s="13" r="DE250"/>
      <c s="54" r="DF250">
        <v>13638.0</v>
      </c>
      <c s="54" r="DG250">
        <v>1092.0</v>
      </c>
      <c s="3" r="DH250">
        <v>10.0</v>
      </c>
      <c s="54" r="DI250">
        <v>2909.0</v>
      </c>
      <c s="3" r="DJ250">
        <v>209.0</v>
      </c>
      <c s="3" r="DK250"/>
      <c s="3" r="DL250"/>
      <c s="54" r="DM250">
        <v>17858.0</v>
      </c>
      <c s="13" r="DN250"/>
      <c s="54" r="DO250">
        <v>3353.0</v>
      </c>
      <c s="3" r="DP250"/>
      <c s="3" r="DQ250"/>
      <c s="3" r="DR250"/>
      <c s="3" r="DS250"/>
      <c s="3" r="DT250"/>
      <c s="54" r="DU250">
        <v>1034.0</v>
      </c>
      <c s="3" r="DV250"/>
      <c s="54" r="DW250">
        <v>4387.0</v>
      </c>
      <c s="13" r="DX250"/>
      <c s="54" r="DY250">
        <v>2710.0</v>
      </c>
      <c s="50" r="DZ250"/>
      <c s="54" r="EA250">
        <v>2466.0</v>
      </c>
      <c s="54" r="EB250">
        <v>1957.0</v>
      </c>
      <c s="3" r="EC250">
        <v>133.0</v>
      </c>
      <c s="3" r="ED250"/>
      <c s="54" r="EE250">
        <v>4556.0</v>
      </c>
      <c s="13" r="EF250"/>
      <c s="54" r="EG250">
        <v>1048.0</v>
      </c>
      <c s="3" r="EH250">
        <v>153.0</v>
      </c>
      <c s="3" r="EI250">
        <v>931.0</v>
      </c>
      <c s="54" r="EJ250">
        <v>1347.0</v>
      </c>
      <c s="3" r="EK250"/>
      <c s="3" r="EL250">
        <v>703.0</v>
      </c>
      <c s="3" r="EM250"/>
      <c s="3" r="EN250"/>
      <c s="3" r="EO250"/>
      <c s="54" r="EP250">
        <v>4182.0</v>
      </c>
      <c s="13" r="EQ250"/>
      <c s="54" r="ER250">
        <v>14141.0</v>
      </c>
      <c s="54" r="ES250">
        <v>1138.0</v>
      </c>
      <c s="3" r="ET250">
        <v>143.0</v>
      </c>
      <c s="54" r="EU250">
        <v>3190.0</v>
      </c>
      <c s="3" r="EV250">
        <v>201.0</v>
      </c>
      <c s="3" r="EW250"/>
      <c s="3" r="EX250"/>
      <c s="54" r="EY250">
        <v>18813.0</v>
      </c>
      <c s="13" r="EZ250"/>
      <c s="54" r="FA250">
        <v>3502.0</v>
      </c>
      <c s="3" r="FB250"/>
      <c s="3" r="FC250"/>
      <c s="3" r="FD250"/>
      <c s="3" r="FE250"/>
      <c s="3" r="FF250"/>
      <c s="54" r="FG250">
        <v>1050.0</v>
      </c>
      <c s="3" r="FH250"/>
      <c s="54" r="FI250">
        <v>4552.0</v>
      </c>
      <c s="13" r="FJ250"/>
      <c s="54" r="FK250">
        <v>2187.9</v>
      </c>
      <c s="5" r="FL250"/>
      <c s="54" r="FM250">
        <v>33600.0</v>
      </c>
      <c s="1" r="FN250"/>
      <c s="1" r="FO250"/>
      <c s="44" r="FP250"/>
      <c s="54" r="FQ250">
        <v>33600.0</v>
      </c>
      <c s="1" r="FR250"/>
      <c s="1" r="FS250"/>
      <c s="44" r="FT250"/>
      <c t="s" s="3" r="FU250">
        <v>87</v>
      </c>
      <c s="5" r="FV250"/>
      <c s="54" r="FW250">
        <v>32165.0</v>
      </c>
      <c s="1" r="FX250"/>
      <c s="1" r="FY250"/>
      <c s="44" r="FZ250"/>
      <c s="54" r="GA250">
        <v>34290.9</v>
      </c>
      <c s="1" r="GB250"/>
      <c s="1" r="GC250"/>
      <c s="44" r="GD250"/>
      <c s="54" r="GE250">
        <v>-2125.9</v>
      </c>
      <c s="12" r="GF250"/>
      <c s="3" r="GG250"/>
      <c s="3" r="GH250"/>
      <c s="3" r="GI250"/>
      <c s="3" r="GJ250"/>
      <c s="3" r="GK250"/>
      <c s="3" r="GL250"/>
      <c s="3" r="GM250"/>
      <c s="3" r="GN250"/>
      <c s="3" r="GO250"/>
    </row>
    <row r="251">
      <c s="47" r="A251">
        <v>238.0</v>
      </c>
      <c t="s" s="48" r="B251">
        <v>94</v>
      </c>
      <c t="s" s="53" r="C251">
        <v>343</v>
      </c>
      <c s="48" r="D251"/>
      <c s="48" r="E251"/>
      <c s="48" r="F251"/>
      <c s="48" r="G251"/>
      <c s="48" r="H251"/>
      <c s="48" r="I251"/>
      <c s="54" r="J251">
        <v>19125.0</v>
      </c>
      <c s="3" r="K251"/>
      <c s="3" r="L251"/>
      <c s="3" r="M251"/>
      <c s="3" r="N251"/>
      <c s="3" r="O251"/>
      <c s="54" r="P251">
        <v>17080.0</v>
      </c>
      <c s="54" r="Q251">
        <v>36205.0</v>
      </c>
      <c s="13" r="R251"/>
      <c s="3" r="S251">
        <v>77.0</v>
      </c>
      <c s="54" r="T251">
        <v>2537.0</v>
      </c>
      <c s="54" r="U251">
        <v>1128.0</v>
      </c>
      <c s="3" r="V251">
        <v>240.0</v>
      </c>
      <c s="3" r="W251"/>
      <c s="3" r="X251">
        <v>8.0</v>
      </c>
      <c s="3" r="Y251">
        <v>25.0</v>
      </c>
      <c s="3" r="Z251"/>
      <c s="3" r="AA251"/>
      <c s="54" r="AB251">
        <v>4015.0</v>
      </c>
      <c s="13" r="AC251"/>
      <c s="54" r="AD251">
        <v>21308.0</v>
      </c>
      <c s="3" r="AE251">
        <v>893.0</v>
      </c>
      <c s="3" r="AF251"/>
      <c s="54" r="AG251">
        <v>7290.0</v>
      </c>
      <c s="3" r="AH251"/>
      <c s="3" r="AI251"/>
      <c s="3" r="AJ251"/>
      <c s="54" r="AK251">
        <v>29491.0</v>
      </c>
      <c s="13" r="AL251"/>
      <c s="3" r="AM251">
        <v>405.0</v>
      </c>
      <c s="3" r="AN251"/>
      <c s="3" r="AO251">
        <v>642.0</v>
      </c>
      <c s="3" r="AP251">
        <v>290.0</v>
      </c>
      <c s="3" r="AQ251"/>
      <c s="3" r="AR251"/>
      <c s="54" r="AS251">
        <v>1700.0</v>
      </c>
      <c s="3" r="AT251"/>
      <c s="54" r="AU251">
        <v>3037.0</v>
      </c>
      <c s="55" r="AV251"/>
      <c s="3" r="AW251">
        <v>391.0</v>
      </c>
      <c s="50" r="AX251"/>
      <c s="54" r="AY251">
        <v>19558.0</v>
      </c>
      <c s="3" r="AZ251"/>
      <c s="3" r="BA251"/>
      <c s="3" r="BB251"/>
      <c s="3" r="BC251"/>
      <c s="3" r="BD251"/>
      <c s="54" r="BE251">
        <v>17578.0</v>
      </c>
      <c s="54" r="BF251">
        <v>37136.0</v>
      </c>
      <c s="13" r="BG251"/>
      <c s="3" r="BH251">
        <v>56.0</v>
      </c>
      <c s="54" r="BI251">
        <v>2739.0</v>
      </c>
      <c s="54" r="BJ251">
        <v>1176.0</v>
      </c>
      <c s="3" r="BK251">
        <v>672.0</v>
      </c>
      <c s="3" r="BL251">
        <v>30.0</v>
      </c>
      <c s="3" r="BM251">
        <v>23.0</v>
      </c>
      <c s="3" r="BN251">
        <v>205.0</v>
      </c>
      <c s="3" r="BO251"/>
      <c s="3" r="BP251"/>
      <c s="54" r="BQ251">
        <v>4901.0</v>
      </c>
      <c s="13" r="BR251"/>
      <c s="54" r="BS251">
        <v>21371.0</v>
      </c>
      <c s="3" r="BT251">
        <v>781.0</v>
      </c>
      <c s="3" r="BU251"/>
      <c s="54" r="BV251">
        <v>6367.0</v>
      </c>
      <c s="3" r="BW251"/>
      <c s="3" r="BX251"/>
      <c s="3" r="BY251"/>
      <c s="54" r="BZ251">
        <v>28519.0</v>
      </c>
      <c s="13" r="CA251"/>
      <c s="3" r="CB251">
        <v>382.0</v>
      </c>
      <c s="3" r="CC251"/>
      <c s="3" r="CD251">
        <v>402.0</v>
      </c>
      <c s="3" r="CE251">
        <v>237.0</v>
      </c>
      <c s="3" r="CF251"/>
      <c s="3" r="CG251"/>
      <c s="54" r="CH251">
        <v>1758.0</v>
      </c>
      <c s="3" r="CI251"/>
      <c s="54" r="CJ251">
        <v>2779.0</v>
      </c>
      <c s="13" r="CK251"/>
      <c s="54" r="CL251">
        <v>1642.0</v>
      </c>
      <c s="12" r="CM251"/>
      <c s="51" r="CN251"/>
      <c s="54" r="CO251">
        <v>2021.0</v>
      </c>
      <c s="54" r="CP251">
        <v>2482.0</v>
      </c>
      <c s="3" r="CQ251">
        <v>615.0</v>
      </c>
      <c s="54" r="CR251">
        <v>2150.0</v>
      </c>
      <c s="54" r="CS251">
        <v>7268.0</v>
      </c>
      <c s="13" r="CT251"/>
      <c s="54" r="CU251">
        <v>3178.0</v>
      </c>
      <c s="54" r="CV251">
        <v>2497.0</v>
      </c>
      <c s="3" r="CW251">
        <v>717.0</v>
      </c>
      <c s="54" r="CX251">
        <v>2249.0</v>
      </c>
      <c s="3" r="CY251">
        <v>70.0</v>
      </c>
      <c s="3" r="CZ251">
        <v>443.0</v>
      </c>
      <c s="3" r="DA251">
        <v>384.0</v>
      </c>
      <c s="3" r="DB251"/>
      <c s="3" r="DC251">
        <v>105.0</v>
      </c>
      <c t="str" s="58" r="DD251">
        <f t="shared" si="1"/>
        <v>9,643</v>
      </c>
      <c s="13" r="DE251"/>
      <c s="54" r="DF251">
        <v>28110.0</v>
      </c>
      <c s="54" r="DG251">
        <v>3912.0</v>
      </c>
      <c s="3" r="DH251">
        <v>151.0</v>
      </c>
      <c s="54" r="DI251">
        <v>8703.0</v>
      </c>
      <c s="54" r="DJ251">
        <v>1050.0</v>
      </c>
      <c s="3" r="DK251"/>
      <c s="3" r="DL251">
        <v>60.0</v>
      </c>
      <c s="54" r="DM251">
        <v>41986.0</v>
      </c>
      <c s="13" r="DN251"/>
      <c s="3" r="DO251">
        <v>370.0</v>
      </c>
      <c s="3" r="DP251"/>
      <c s="3" r="DQ251">
        <v>804.0</v>
      </c>
      <c s="3" r="DR251">
        <v>289.0</v>
      </c>
      <c s="3" r="DS251"/>
      <c s="3" r="DT251"/>
      <c s="54" r="DU251">
        <v>4010.0</v>
      </c>
      <c s="3" r="DV251"/>
      <c s="54" r="DW251">
        <v>5473.0</v>
      </c>
      <c s="13" r="DX251"/>
      <c s="54" r="DY251">
        <v>8769.0</v>
      </c>
      <c s="50" r="DZ251"/>
      <c s="54" r="EA251">
        <v>2189.0</v>
      </c>
      <c s="54" r="EB251">
        <v>3267.0</v>
      </c>
      <c s="3" r="EC251">
        <v>755.0</v>
      </c>
      <c s="54" r="ED251">
        <v>2141.0</v>
      </c>
      <c s="54" r="EE251">
        <v>8352.0</v>
      </c>
      <c s="13" r="EF251"/>
      <c s="54" r="EG251">
        <v>3116.0</v>
      </c>
      <c s="54" r="EH251">
        <v>3076.0</v>
      </c>
      <c s="3" r="EI251">
        <v>876.0</v>
      </c>
      <c s="54" r="EJ251">
        <v>2688.0</v>
      </c>
      <c s="3" r="EK251">
        <v>114.0</v>
      </c>
      <c s="3" r="EL251">
        <v>412.0</v>
      </c>
      <c s="3" r="EM251">
        <v>243.0</v>
      </c>
      <c s="3" r="EN251"/>
      <c s="3" r="EO251">
        <v>34.0</v>
      </c>
      <c s="54" r="EP251">
        <v>10559.0</v>
      </c>
      <c s="13" r="EQ251"/>
      <c s="54" r="ER251">
        <v>29092.0</v>
      </c>
      <c s="54" r="ES251">
        <v>3703.0</v>
      </c>
      <c s="3" r="ET251">
        <v>18.0</v>
      </c>
      <c s="54" r="EU251">
        <v>7226.0</v>
      </c>
      <c s="54" r="EV251">
        <v>1052.0</v>
      </c>
      <c s="3" r="EW251"/>
      <c s="3" r="EX251">
        <v>69.0</v>
      </c>
      <c s="54" r="EY251">
        <v>41160.0</v>
      </c>
      <c s="13" r="EZ251"/>
      <c s="3" r="FA251">
        <v>237.0</v>
      </c>
      <c s="3" r="FB251"/>
      <c s="3" r="FC251">
        <v>738.0</v>
      </c>
      <c s="3" r="FD251">
        <v>237.0</v>
      </c>
      <c s="3" r="FE251"/>
      <c s="3" r="FF251"/>
      <c s="54" r="FG251">
        <v>4081.0</v>
      </c>
      <c s="3" r="FH251"/>
      <c s="54" r="FI251">
        <v>5293.0</v>
      </c>
      <c s="13" r="FJ251"/>
      <c s="54" r="FK251">
        <v>9598.0</v>
      </c>
      <c s="5" r="FL251"/>
      <c s="54" r="FM251">
        <v>73139.0</v>
      </c>
      <c s="1" r="FN251"/>
      <c s="1" r="FO251"/>
      <c s="44" r="FP251"/>
      <c s="54" r="FQ251">
        <v>73139.0</v>
      </c>
      <c s="1" r="FR251"/>
      <c s="1" r="FS251"/>
      <c s="44" r="FT251"/>
      <c t="s" s="3" r="FU251">
        <v>87</v>
      </c>
      <c s="5" r="FV251"/>
      <c s="54" r="FW251">
        <v>74977.0</v>
      </c>
      <c s="1" r="FX251"/>
      <c s="1" r="FY251"/>
      <c s="44" r="FZ251"/>
      <c s="54" r="GA251">
        <v>74962.0</v>
      </c>
      <c s="1" r="GB251"/>
      <c s="1" r="GC251"/>
      <c s="44" r="GD251"/>
      <c s="3" r="GE251">
        <v>15.0</v>
      </c>
      <c s="12" r="GF251"/>
      <c s="3" r="GG251"/>
      <c s="3" r="GH251"/>
      <c s="3" r="GI251"/>
      <c s="3" r="GJ251"/>
      <c s="3" r="GK251"/>
      <c s="3" r="GL251"/>
      <c s="3" r="GM251"/>
      <c s="3" r="GN251"/>
      <c s="3" r="GO251"/>
    </row>
    <row r="252">
      <c s="47" r="A252">
        <v>239.0</v>
      </c>
      <c t="s" s="48" r="B252">
        <v>91</v>
      </c>
      <c t="s" s="53" r="C252">
        <v>344</v>
      </c>
      <c s="48" r="D252"/>
      <c s="48" r="E252"/>
      <c s="48" r="F252"/>
      <c s="48" r="G252"/>
      <c s="48" r="H252"/>
      <c s="48" r="I252"/>
      <c s="54" r="J252">
        <v>37991.0</v>
      </c>
      <c s="3" r="K252">
        <v>77.0</v>
      </c>
      <c s="3" r="L252"/>
      <c s="3" r="M252"/>
      <c s="3" r="N252"/>
      <c s="3" r="O252"/>
      <c s="54" r="P252">
        <v>39938.0</v>
      </c>
      <c s="54" r="Q252">
        <v>78006.0</v>
      </c>
      <c s="13" r="R252"/>
      <c s="3" r="S252">
        <v>105.0</v>
      </c>
      <c s="3" r="T252">
        <v>201.0</v>
      </c>
      <c s="54" r="U252">
        <v>1065.0</v>
      </c>
      <c s="3" r="V252">
        <v>8.0</v>
      </c>
      <c s="3" r="W252"/>
      <c s="3" r="X252">
        <v>771.0</v>
      </c>
      <c s="3" r="Y252">
        <v>450.0</v>
      </c>
      <c s="3" r="Z252"/>
      <c s="3" r="AA252"/>
      <c s="54" r="AB252">
        <v>2600.0</v>
      </c>
      <c s="13" r="AC252"/>
      <c s="54" r="AD252">
        <v>21353.0</v>
      </c>
      <c s="3" r="AE252">
        <v>420.0</v>
      </c>
      <c s="3" r="AF252">
        <v>500.0</v>
      </c>
      <c s="54" r="AG252">
        <v>15655.0</v>
      </c>
      <c s="3" r="AH252"/>
      <c s="3" r="AI252">
        <v>477.0</v>
      </c>
      <c s="3" r="AJ252"/>
      <c s="54" r="AK252">
        <v>38405.0</v>
      </c>
      <c s="13" r="AL252"/>
      <c s="54" r="AM252">
        <v>8213.0</v>
      </c>
      <c s="3" r="AN252"/>
      <c s="3" r="AO252">
        <v>66.0</v>
      </c>
      <c s="3" r="AP252"/>
      <c s="3" r="AQ252"/>
      <c s="3" r="AR252"/>
      <c s="3" r="AS252">
        <v>703.0</v>
      </c>
      <c s="3" r="AT252"/>
      <c s="54" r="AU252">
        <v>8982.0</v>
      </c>
      <c s="55" r="AV252"/>
      <c s="3" r="AW252">
        <v>573.0</v>
      </c>
      <c s="50" r="AX252"/>
      <c s="54" r="AY252">
        <v>38349.0</v>
      </c>
      <c s="3" r="AZ252">
        <v>66.0</v>
      </c>
      <c s="3" r="BA252"/>
      <c s="3" r="BB252"/>
      <c s="3" r="BC252"/>
      <c s="3" r="BD252"/>
      <c s="54" r="BE252">
        <v>42724.0</v>
      </c>
      <c s="54" r="BF252">
        <v>81139.0</v>
      </c>
      <c s="13" r="BG252"/>
      <c s="3" r="BH252">
        <v>263.0</v>
      </c>
      <c s="3" r="BI252">
        <v>275.0</v>
      </c>
      <c s="54" r="BJ252">
        <v>1937.0</v>
      </c>
      <c s="3" r="BK252"/>
      <c s="3" r="BL252"/>
      <c s="54" r="BM252">
        <v>1603.0</v>
      </c>
      <c s="3" r="BN252">
        <v>650.0</v>
      </c>
      <c s="3" r="BO252"/>
      <c s="3" r="BP252"/>
      <c s="54" r="BQ252">
        <v>4728.0</v>
      </c>
      <c s="13" r="BR252"/>
      <c s="54" r="BS252">
        <v>21101.0</v>
      </c>
      <c s="3" r="BT252">
        <v>420.0</v>
      </c>
      <c s="3" r="BU252">
        <v>577.0</v>
      </c>
      <c s="54" r="BV252">
        <v>16031.0</v>
      </c>
      <c s="3" r="BW252"/>
      <c s="3" r="BX252">
        <v>473.0</v>
      </c>
      <c s="3" r="BY252"/>
      <c s="54" r="BZ252">
        <v>38602.0</v>
      </c>
      <c s="13" r="CA252"/>
      <c s="54" r="CB252">
        <v>11968.0</v>
      </c>
      <c s="3" r="CC252"/>
      <c s="3" r="CD252">
        <v>62.0</v>
      </c>
      <c s="3" r="CE252"/>
      <c s="3" r="CF252"/>
      <c s="3" r="CG252"/>
      <c s="3" r="CH252">
        <v>711.0</v>
      </c>
      <c s="3" r="CI252"/>
      <c s="54" r="CJ252">
        <v>12741.0</v>
      </c>
      <c s="13" r="CK252"/>
      <c s="54" r="CL252">
        <v>1249.0</v>
      </c>
      <c s="12" r="CM252"/>
      <c s="51" r="CN252"/>
      <c s="54" r="CO252">
        <v>9864.0</v>
      </c>
      <c s="54" r="CP252">
        <v>3515.0</v>
      </c>
      <c s="54" r="CQ252">
        <v>1636.0</v>
      </c>
      <c s="54" r="CR252">
        <v>6463.0</v>
      </c>
      <c s="54" r="CS252">
        <v>21478.0</v>
      </c>
      <c s="13" r="CT252"/>
      <c s="54" r="CU252">
        <v>11887.0</v>
      </c>
      <c s="54" r="CV252">
        <v>2000.0</v>
      </c>
      <c s="54" r="CW252">
        <v>1390.0</v>
      </c>
      <c s="54" r="CX252">
        <v>5643.0</v>
      </c>
      <c s="3" r="CY252">
        <v>502.0</v>
      </c>
      <c s="54" r="CZ252">
        <v>1718.0</v>
      </c>
      <c s="3" r="DA252">
        <v>300.0</v>
      </c>
      <c s="3" r="DB252">
        <v>478.0</v>
      </c>
      <c s="3" r="DC252"/>
      <c t="str" s="58" r="DD252">
        <f t="shared" si="1"/>
        <v>23,918</v>
      </c>
      <c s="13" r="DE252"/>
      <c s="54" r="DF252">
        <v>35818.0</v>
      </c>
      <c s="54" r="DG252">
        <v>5040.0</v>
      </c>
      <c s="3" r="DH252">
        <v>791.0</v>
      </c>
      <c s="54" r="DI252">
        <v>22728.0</v>
      </c>
      <c s="54" r="DJ252">
        <v>1408.0</v>
      </c>
      <c s="3" r="DK252">
        <v>773.0</v>
      </c>
      <c s="3" r="DL252">
        <v>12.0</v>
      </c>
      <c s="54" r="DM252">
        <v>66570.0</v>
      </c>
      <c s="13" r="DN252"/>
      <c s="54" r="DO252">
        <v>8514.0</v>
      </c>
      <c s="3" r="DP252"/>
      <c s="3" r="DQ252"/>
      <c s="3" r="DR252"/>
      <c s="3" r="DS252"/>
      <c s="3" r="DT252"/>
      <c s="3" r="DU252">
        <v>774.0</v>
      </c>
      <c s="3" r="DV252"/>
      <c s="54" r="DW252">
        <v>9288.0</v>
      </c>
      <c s="13" r="DX252"/>
      <c s="54" r="DY252">
        <v>26509.0</v>
      </c>
      <c s="50" r="DZ252"/>
      <c s="54" r="EA252">
        <v>10014.0</v>
      </c>
      <c s="54" r="EB252">
        <v>4934.0</v>
      </c>
      <c s="54" r="EC252">
        <v>1406.0</v>
      </c>
      <c s="54" r="ED252">
        <v>5810.0</v>
      </c>
      <c s="54" r="EE252">
        <v>22164.0</v>
      </c>
      <c s="13" r="EF252"/>
      <c s="54" r="EG252">
        <v>13166.0</v>
      </c>
      <c s="54" r="EH252">
        <v>1648.0</v>
      </c>
      <c s="54" r="EI252">
        <v>1625.0</v>
      </c>
      <c s="54" r="EJ252">
        <v>9683.0</v>
      </c>
      <c s="3" r="EK252">
        <v>515.0</v>
      </c>
      <c s="54" r="EL252">
        <v>1211.0</v>
      </c>
      <c s="3" r="EM252">
        <v>431.0</v>
      </c>
      <c s="3" r="EN252">
        <v>509.0</v>
      </c>
      <c s="3" r="EO252"/>
      <c s="54" r="EP252">
        <v>28788.0</v>
      </c>
      <c s="13" r="EQ252"/>
      <c s="54" r="ER252">
        <v>39285.0</v>
      </c>
      <c s="54" r="ES252">
        <v>5364.0</v>
      </c>
      <c s="3" r="ET252">
        <v>937.0</v>
      </c>
      <c s="54" r="EU252">
        <v>23791.0</v>
      </c>
      <c s="54" r="EV252">
        <v>1360.0</v>
      </c>
      <c s="3" r="EW252">
        <v>882.0</v>
      </c>
      <c s="3" r="EX252">
        <v>12.0</v>
      </c>
      <c s="54" r="EY252">
        <v>71631.0</v>
      </c>
      <c s="13" r="EZ252"/>
      <c s="54" r="FA252">
        <v>13874.0</v>
      </c>
      <c s="3" r="FB252"/>
      <c s="3" r="FC252"/>
      <c s="3" r="FD252"/>
      <c s="3" r="FE252"/>
      <c s="3" r="FF252"/>
      <c s="3" r="FG252">
        <v>857.0</v>
      </c>
      <c s="3" r="FH252"/>
      <c s="54" r="FI252">
        <v>14731.0</v>
      </c>
      <c s="13" r="FJ252"/>
      <c s="54" r="FK252">
        <v>26518.0</v>
      </c>
      <c s="5" r="FL252"/>
      <c s="54" r="FM252">
        <v>128566.0</v>
      </c>
      <c s="1" r="FN252"/>
      <c s="1" r="FO252"/>
      <c s="44" r="FP252"/>
      <c s="54" r="FQ252">
        <v>147763.0</v>
      </c>
      <c s="1" r="FR252"/>
      <c s="1" r="FS252"/>
      <c s="44" r="FT252"/>
      <c s="54" r="FU252">
        <v>-19197.0</v>
      </c>
      <c s="5" r="FV252"/>
      <c s="54" r="FW252">
        <v>138459.0</v>
      </c>
      <c s="1" r="FX252"/>
      <c s="1" r="FY252"/>
      <c s="44" r="FZ252"/>
      <c s="54" r="GA252">
        <v>163832.0</v>
      </c>
      <c s="1" r="GB252"/>
      <c s="1" r="GC252"/>
      <c s="44" r="GD252"/>
      <c s="54" r="GE252">
        <v>-25373.0</v>
      </c>
      <c s="12" r="GF252"/>
      <c s="3" r="GG252"/>
      <c s="3" r="GH252"/>
      <c s="3" r="GI252"/>
      <c s="3" r="GJ252"/>
      <c s="3" r="GK252"/>
      <c s="3" r="GL252"/>
      <c s="3" r="GM252"/>
      <c s="3" r="GN252"/>
      <c s="3" r="GO252"/>
    </row>
    <row r="253">
      <c s="47" r="A253">
        <v>240.0</v>
      </c>
      <c t="s" s="48" r="B253">
        <v>81</v>
      </c>
      <c t="s" s="53" r="C253">
        <v>345</v>
      </c>
      <c s="48" r="D253"/>
      <c s="48" r="E253"/>
      <c s="48" r="F253"/>
      <c s="48" r="G253"/>
      <c s="48" r="H253"/>
      <c s="48" r="I253"/>
      <c s="54" r="J253">
        <v>39723.0</v>
      </c>
      <c s="3" r="K253">
        <v>242.0</v>
      </c>
      <c s="3" r="L253"/>
      <c s="3" r="M253"/>
      <c s="3" r="N253"/>
      <c s="3" r="O253"/>
      <c s="3" r="P253">
        <v>320.0</v>
      </c>
      <c s="54" r="Q253">
        <v>40285.0</v>
      </c>
      <c s="13" r="R253"/>
      <c s="3" r="S253">
        <v>507.0</v>
      </c>
      <c s="3" r="T253">
        <v>327.0</v>
      </c>
      <c s="54" r="U253">
        <v>2267.0</v>
      </c>
      <c s="3" r="V253"/>
      <c s="3" r="W253"/>
      <c s="3" r="X253"/>
      <c s="3" r="Y253"/>
      <c s="3" r="Z253"/>
      <c s="3" r="AA253"/>
      <c s="54" r="AB253">
        <v>3101.0</v>
      </c>
      <c s="13" r="AC253"/>
      <c s="54" r="AD253">
        <v>34313.0</v>
      </c>
      <c s="54" r="AE253">
        <v>2534.0</v>
      </c>
      <c s="3" r="AF253"/>
      <c s="54" r="AG253">
        <v>2709.0</v>
      </c>
      <c s="3" r="AH253">
        <v>602.0</v>
      </c>
      <c s="3" r="AI253"/>
      <c s="3" r="AJ253"/>
      <c s="54" r="AK253">
        <v>40158.0</v>
      </c>
      <c s="13" r="AL253"/>
      <c s="54" r="AM253">
        <v>9908.0</v>
      </c>
      <c s="3" r="AN253"/>
      <c s="3" r="AO253"/>
      <c s="3" r="AP253"/>
      <c s="3" r="AQ253"/>
      <c s="3" r="AR253"/>
      <c s="54" r="AS253">
        <v>2635.0</v>
      </c>
      <c s="3" r="AT253"/>
      <c s="54" r="AU253">
        <v>12543.0</v>
      </c>
      <c s="55" r="AV253"/>
      <c s="54" r="AW253">
        <v>1893.0</v>
      </c>
      <c s="50" r="AX253"/>
      <c s="54" r="AY253">
        <v>39613.0</v>
      </c>
      <c s="3" r="AZ253">
        <v>252.0</v>
      </c>
      <c s="3" r="BA253"/>
      <c s="3" r="BB253"/>
      <c s="3" r="BC253"/>
      <c s="3" r="BD253"/>
      <c s="3" r="BE253">
        <v>320.0</v>
      </c>
      <c s="54" r="BF253">
        <v>40185.0</v>
      </c>
      <c s="13" r="BG253"/>
      <c s="3" r="BH253">
        <v>535.0</v>
      </c>
      <c s="3" r="BI253">
        <v>338.0</v>
      </c>
      <c s="54" r="BJ253">
        <v>2104.0</v>
      </c>
      <c s="3" r="BK253"/>
      <c s="3" r="BL253"/>
      <c s="3" r="BM253"/>
      <c s="3" r="BN253"/>
      <c s="3" r="BO253"/>
      <c s="3" r="BP253"/>
      <c s="54" r="BQ253">
        <v>2977.0</v>
      </c>
      <c s="13" r="BR253"/>
      <c s="54" r="BS253">
        <v>34325.0</v>
      </c>
      <c s="54" r="BT253">
        <v>2886.0</v>
      </c>
      <c s="3" r="BU253"/>
      <c s="54" r="BV253">
        <v>2392.0</v>
      </c>
      <c s="3" r="BW253">
        <v>617.0</v>
      </c>
      <c s="3" r="BX253"/>
      <c s="3" r="BY253"/>
      <c s="54" r="BZ253">
        <v>40220.0</v>
      </c>
      <c s="13" r="CA253"/>
      <c s="54" r="CB253">
        <v>9698.0</v>
      </c>
      <c s="3" r="CC253"/>
      <c s="3" r="CD253"/>
      <c s="3" r="CE253"/>
      <c s="3" r="CF253"/>
      <c s="3" r="CG253"/>
      <c s="54" r="CH253">
        <v>2392.0</v>
      </c>
      <c s="3" r="CI253"/>
      <c s="54" r="CJ253">
        <v>12090.0</v>
      </c>
      <c s="13" r="CK253"/>
      <c s="54" r="CL253">
        <v>1907.0</v>
      </c>
      <c s="12" r="CM253"/>
      <c s="51" r="CN253"/>
      <c s="54" r="CO253">
        <v>4544.0</v>
      </c>
      <c s="54" r="CP253">
        <v>3736.0</v>
      </c>
      <c s="3" r="CQ253">
        <v>314.0</v>
      </c>
      <c s="3" r="CR253"/>
      <c s="54" r="CS253">
        <v>8594.0</v>
      </c>
      <c s="13" r="CT253"/>
      <c s="54" r="CU253">
        <v>7276.0</v>
      </c>
      <c s="54" r="CV253">
        <v>1567.0</v>
      </c>
      <c s="54" r="CW253">
        <v>1896.0</v>
      </c>
      <c s="54" r="CX253">
        <v>7112.0</v>
      </c>
      <c s="3" r="CY253">
        <v>465.0</v>
      </c>
      <c s="54" r="CZ253">
        <v>1264.0</v>
      </c>
      <c s="3" r="DA253"/>
      <c s="3" r="DB253"/>
      <c s="3" r="DC253"/>
      <c t="str" s="58" r="DD253">
        <f t="shared" si="1"/>
        <v>19,580</v>
      </c>
      <c s="13" r="DE253"/>
      <c s="54" r="DF253">
        <v>45100.0</v>
      </c>
      <c s="54" r="DG253">
        <v>5016.0</v>
      </c>
      <c s="3" r="DH253">
        <v>330.0</v>
      </c>
      <c s="54" r="DI253">
        <v>3941.0</v>
      </c>
      <c s="54" r="DJ253">
        <v>1319.0</v>
      </c>
      <c s="3" r="DK253"/>
      <c s="3" r="DL253"/>
      <c s="54" r="DM253">
        <v>55706.0</v>
      </c>
      <c s="13" r="DN253"/>
      <c s="54" r="DO253">
        <v>9045.0</v>
      </c>
      <c s="3" r="DP253"/>
      <c s="3" r="DQ253"/>
      <c s="3" r="DR253"/>
      <c s="3" r="DS253"/>
      <c s="3" r="DT253"/>
      <c s="54" r="DU253">
        <v>2044.0</v>
      </c>
      <c s="3" r="DV253"/>
      <c s="54" r="DW253">
        <v>11089.0</v>
      </c>
      <c s="13" r="DX253"/>
      <c s="54" r="DY253">
        <v>3011.0</v>
      </c>
      <c s="50" r="DZ253"/>
      <c s="54" r="EA253">
        <v>4417.0</v>
      </c>
      <c s="54" r="EB253">
        <v>3439.0</v>
      </c>
      <c s="3" r="EC253">
        <v>563.0</v>
      </c>
      <c s="3" r="ED253"/>
      <c s="54" r="EE253">
        <v>8419.0</v>
      </c>
      <c s="13" r="EF253"/>
      <c s="54" r="EG253">
        <v>6878.0</v>
      </c>
      <c s="54" r="EH253">
        <v>1406.0</v>
      </c>
      <c s="54" r="EI253">
        <v>1851.0</v>
      </c>
      <c s="54" r="EJ253">
        <v>6765.0</v>
      </c>
      <c s="3" r="EK253">
        <v>468.0</v>
      </c>
      <c s="54" r="EL253">
        <v>1195.0</v>
      </c>
      <c s="3" r="EM253"/>
      <c s="3" r="EN253"/>
      <c s="3" r="EO253"/>
      <c s="54" r="EP253">
        <v>18563.0</v>
      </c>
      <c s="13" r="EQ253"/>
      <c s="54" r="ER253">
        <v>45190.0</v>
      </c>
      <c s="54" r="ES253">
        <v>5554.0</v>
      </c>
      <c s="3" r="ET253">
        <v>337.0</v>
      </c>
      <c s="54" r="EU253">
        <v>3551.0</v>
      </c>
      <c s="54" r="EV253">
        <v>1232.0</v>
      </c>
      <c s="3" r="EW253"/>
      <c s="3" r="EX253"/>
      <c s="54" r="EY253">
        <v>55864.0</v>
      </c>
      <c s="13" r="EZ253"/>
      <c s="54" r="FA253">
        <v>9341.0</v>
      </c>
      <c s="3" r="FB253"/>
      <c s="3" r="FC253"/>
      <c s="3" r="FD253"/>
      <c s="3" r="FE253"/>
      <c s="3" r="FF253"/>
      <c s="54" r="FG253">
        <v>2037.0</v>
      </c>
      <c s="3" r="FH253"/>
      <c s="54" r="FI253">
        <v>11378.0</v>
      </c>
      <c s="13" r="FJ253"/>
      <c s="54" r="FK253">
        <v>3031.0</v>
      </c>
      <c s="5" r="FL253"/>
      <c s="54" r="FM253">
        <v>97980.0</v>
      </c>
      <c s="1" r="FN253"/>
      <c s="1" r="FO253"/>
      <c s="44" r="FP253"/>
      <c s="54" r="FQ253">
        <v>97980.0</v>
      </c>
      <c s="1" r="FR253"/>
      <c s="1" r="FS253"/>
      <c s="44" r="FT253"/>
      <c t="s" s="3" r="FU253">
        <v>87</v>
      </c>
      <c s="5" r="FV253"/>
      <c s="54" r="FW253">
        <v>97379.0</v>
      </c>
      <c s="1" r="FX253"/>
      <c s="1" r="FY253"/>
      <c s="44" r="FZ253"/>
      <c s="54" r="GA253">
        <v>97255.0</v>
      </c>
      <c s="1" r="GB253"/>
      <c s="1" r="GC253"/>
      <c s="44" r="GD253"/>
      <c s="3" r="GE253">
        <v>124.0</v>
      </c>
      <c s="12" r="GF253"/>
      <c s="3" r="GG253"/>
      <c s="3" r="GH253"/>
      <c s="3" r="GI253"/>
      <c s="3" r="GJ253"/>
      <c s="3" r="GK253"/>
      <c s="3" r="GL253"/>
      <c s="3" r="GM253"/>
      <c s="3" r="GN253"/>
      <c s="3" r="GO253"/>
    </row>
    <row r="254">
      <c s="47" r="A254">
        <v>241.0</v>
      </c>
      <c t="s" s="48" r="B254">
        <v>81</v>
      </c>
      <c t="s" s="53" r="C254">
        <v>347</v>
      </c>
      <c s="48" r="D254"/>
      <c s="48" r="E254"/>
      <c s="48" r="F254"/>
      <c s="48" r="G254"/>
      <c s="48" r="H254"/>
      <c s="48" r="I254"/>
      <c s="54" r="J254">
        <v>40600.0</v>
      </c>
      <c s="3" r="K254">
        <v>40.0</v>
      </c>
      <c s="3" r="L254"/>
      <c s="3" r="M254"/>
      <c s="3" r="N254"/>
      <c s="3" r="O254"/>
      <c s="54" r="P254">
        <v>55760.0</v>
      </c>
      <c s="54" r="Q254">
        <v>96400.0</v>
      </c>
      <c s="13" r="R254"/>
      <c s="54" r="S254">
        <v>3577.0</v>
      </c>
      <c s="54" r="T254">
        <v>8168.0</v>
      </c>
      <c s="54" r="U254">
        <v>1925.0</v>
      </c>
      <c s="3" r="V254"/>
      <c s="3" r="W254"/>
      <c s="54" r="X254">
        <v>1987.0</v>
      </c>
      <c s="54" r="Y254">
        <v>1605.0</v>
      </c>
      <c s="3" r="Z254"/>
      <c s="3" r="AA254"/>
      <c s="54" r="AB254">
        <v>17262.0</v>
      </c>
      <c s="13" r="AC254"/>
      <c s="54" r="AD254">
        <v>48900.0</v>
      </c>
      <c s="3" r="AE254">
        <v>85.0</v>
      </c>
      <c s="3" r="AF254">
        <v>797.0</v>
      </c>
      <c s="54" r="AG254">
        <v>9710.0</v>
      </c>
      <c s="3" r="AH254"/>
      <c s="54" r="AI254">
        <v>1351.0</v>
      </c>
      <c s="3" r="AJ254"/>
      <c s="54" r="AK254">
        <v>60843.0</v>
      </c>
      <c s="13" r="AL254"/>
      <c s="54" r="AM254">
        <v>1480.0</v>
      </c>
      <c s="3" r="AN254"/>
      <c s="3" r="AO254"/>
      <c s="3" r="AP254"/>
      <c s="3" r="AQ254"/>
      <c s="3" r="AR254"/>
      <c s="54" r="AS254">
        <v>5530.0</v>
      </c>
      <c s="3" r="AT254"/>
      <c s="54" r="AU254">
        <v>7010.0</v>
      </c>
      <c s="55" r="AV254"/>
      <c s="3" r="AW254">
        <v>120.0</v>
      </c>
      <c s="50" r="AX254"/>
      <c s="54" r="AY254">
        <v>40129.0</v>
      </c>
      <c s="3" r="AZ254">
        <v>40.0</v>
      </c>
      <c s="3" r="BA254"/>
      <c s="3" r="BB254"/>
      <c s="3" r="BC254"/>
      <c s="3" r="BD254"/>
      <c s="54" r="BE254">
        <v>55790.0</v>
      </c>
      <c s="54" r="BF254">
        <v>95959.0</v>
      </c>
      <c s="13" r="BG254"/>
      <c s="54" r="BH254">
        <v>3645.0</v>
      </c>
      <c s="54" r="BI254">
        <v>8112.0</v>
      </c>
      <c s="54" r="BJ254">
        <v>2223.0</v>
      </c>
      <c s="3" r="BK254"/>
      <c s="3" r="BL254"/>
      <c s="54" r="BM254">
        <v>2054.0</v>
      </c>
      <c s="54" r="BN254">
        <v>1510.0</v>
      </c>
      <c s="3" r="BO254"/>
      <c s="3" r="BP254"/>
      <c s="54" r="BQ254">
        <v>17544.0</v>
      </c>
      <c s="13" r="BR254"/>
      <c s="54" r="BS254">
        <v>49001.0</v>
      </c>
      <c s="3" r="BT254">
        <v>80.0</v>
      </c>
      <c s="3" r="BU254">
        <v>854.0</v>
      </c>
      <c s="54" r="BV254">
        <v>9773.0</v>
      </c>
      <c s="3" r="BW254"/>
      <c s="54" r="BX254">
        <v>1351.0</v>
      </c>
      <c s="3" r="BY254"/>
      <c s="54" r="BZ254">
        <v>61059.0</v>
      </c>
      <c s="13" r="CA254"/>
      <c s="54" r="CB254">
        <v>1482.0</v>
      </c>
      <c s="3" r="CC254"/>
      <c s="3" r="CD254"/>
      <c s="3" r="CE254"/>
      <c s="3" r="CF254"/>
      <c s="3" r="CG254"/>
      <c s="54" r="CH254">
        <v>5354.0</v>
      </c>
      <c s="3" r="CI254"/>
      <c s="54" r="CJ254">
        <v>6836.0</v>
      </c>
      <c s="13" r="CK254"/>
      <c s="3" r="CL254">
        <v>351.0</v>
      </c>
      <c s="12" r="CM254"/>
      <c s="51" r="CN254"/>
      <c s="54" r="CO254">
        <v>19107.0</v>
      </c>
      <c s="54" r="CP254">
        <v>6236.0</v>
      </c>
      <c s="3" r="CQ254">
        <v>725.0</v>
      </c>
      <c s="54" r="CR254">
        <v>3670.0</v>
      </c>
      <c s="54" r="CS254">
        <v>29738.0</v>
      </c>
      <c s="13" r="CT254"/>
      <c s="54" r="CU254">
        <v>11417.0</v>
      </c>
      <c s="54" r="CV254">
        <v>8857.0</v>
      </c>
      <c s="54" r="CW254">
        <v>3360.0</v>
      </c>
      <c s="3" r="CX254"/>
      <c s="3" r="CY254">
        <v>74.0</v>
      </c>
      <c s="54" r="CZ254">
        <v>9124.0</v>
      </c>
      <c s="54" r="DA254">
        <v>5411.0</v>
      </c>
      <c s="3" r="DB254"/>
      <c s="3" r="DC254">
        <v>90.0</v>
      </c>
      <c t="str" s="58" r="DD254">
        <f t="shared" si="1"/>
        <v>38,333</v>
      </c>
      <c s="13" r="DE254"/>
      <c s="54" r="DF254">
        <v>70415.0</v>
      </c>
      <c s="54" r="DG254">
        <v>3680.0</v>
      </c>
      <c s="3" r="DH254">
        <v>937.0</v>
      </c>
      <c s="54" r="DI254">
        <v>12970.0</v>
      </c>
      <c s="54" r="DJ254">
        <v>2060.0</v>
      </c>
      <c s="54" r="DK254">
        <v>3700.0</v>
      </c>
      <c s="3" r="DL254">
        <v>70.0</v>
      </c>
      <c s="54" r="DM254">
        <v>93832.0</v>
      </c>
      <c s="13" r="DN254"/>
      <c s="54" r="DO254">
        <v>1500.0</v>
      </c>
      <c s="3" r="DP254"/>
      <c s="3" r="DQ254">
        <v>410.0</v>
      </c>
      <c s="3" r="DR254">
        <v>995.0</v>
      </c>
      <c s="3" r="DS254"/>
      <c s="3" r="DT254"/>
      <c s="54" r="DU254">
        <v>3263.0</v>
      </c>
      <c s="3" r="DV254"/>
      <c s="54" r="DW254">
        <v>6168.0</v>
      </c>
      <c s="13" r="DX254"/>
      <c s="54" r="DY254">
        <v>13564.0</v>
      </c>
      <c s="50" r="DZ254"/>
      <c s="54" r="EA254">
        <v>19559.0</v>
      </c>
      <c s="54" r="EB254">
        <v>5644.0</v>
      </c>
      <c s="3" r="EC254">
        <v>664.0</v>
      </c>
      <c s="54" r="ED254">
        <v>3600.0</v>
      </c>
      <c s="54" r="EE254">
        <v>29467.0</v>
      </c>
      <c s="13" r="EF254"/>
      <c s="54" r="EG254">
        <v>11051.0</v>
      </c>
      <c s="54" r="EH254">
        <v>9062.0</v>
      </c>
      <c s="54" r="EI254">
        <v>3239.0</v>
      </c>
      <c s="3" r="EJ254"/>
      <c s="3" r="EK254">
        <v>57.0</v>
      </c>
      <c s="54" r="EL254">
        <v>9572.0</v>
      </c>
      <c s="54" r="EM254">
        <v>5158.0</v>
      </c>
      <c s="3" r="EN254"/>
      <c s="3" r="EO254">
        <v>100.0</v>
      </c>
      <c s="54" r="EP254">
        <v>38239.0</v>
      </c>
      <c s="13" r="EQ254"/>
      <c s="54" r="ER254">
        <v>70507.0</v>
      </c>
      <c s="54" r="ES254">
        <v>3680.0</v>
      </c>
      <c s="3" r="ET254">
        <v>900.0</v>
      </c>
      <c s="54" r="EU254">
        <v>12962.0</v>
      </c>
      <c s="54" r="EV254">
        <v>2160.0</v>
      </c>
      <c s="54" r="EW254">
        <v>3800.0</v>
      </c>
      <c s="3" r="EX254">
        <v>73.0</v>
      </c>
      <c s="54" r="EY254">
        <v>94082.0</v>
      </c>
      <c s="13" r="EZ254"/>
      <c s="54" r="FA254">
        <v>1503.0</v>
      </c>
      <c s="3" r="FB254"/>
      <c s="3" r="FC254">
        <v>427.0</v>
      </c>
      <c s="3" r="FD254">
        <v>985.0</v>
      </c>
      <c s="3" r="FE254"/>
      <c s="3" r="FF254"/>
      <c s="54" r="FG254">
        <v>3216.0</v>
      </c>
      <c s="3" r="FH254"/>
      <c s="54" r="FI254">
        <v>6131.0</v>
      </c>
      <c s="13" r="FJ254"/>
      <c s="54" r="FK254">
        <v>13759.0</v>
      </c>
      <c s="5" r="FL254"/>
      <c s="54" r="FM254">
        <v>181635.0</v>
      </c>
      <c s="1" r="FN254"/>
      <c s="1" r="FO254"/>
      <c s="44" r="FP254"/>
      <c s="54" r="FQ254">
        <v>181635.0</v>
      </c>
      <c s="1" r="FR254"/>
      <c s="1" r="FS254"/>
      <c s="44" r="FT254"/>
      <c t="s" s="3" r="FU254">
        <v>87</v>
      </c>
      <c s="5" r="FV254"/>
      <c s="54" r="FW254">
        <v>181749.0</v>
      </c>
      <c s="1" r="FX254"/>
      <c s="1" r="FY254"/>
      <c s="44" r="FZ254"/>
      <c s="54" r="GA254">
        <v>181678.0</v>
      </c>
      <c s="1" r="GB254"/>
      <c s="1" r="GC254"/>
      <c s="44" r="GD254"/>
      <c s="3" r="GE254">
        <v>71.0</v>
      </c>
      <c s="12" r="GF254"/>
      <c s="3" r="GG254"/>
      <c s="3" r="GH254"/>
      <c s="3" r="GI254"/>
      <c s="3" r="GJ254"/>
      <c s="3" r="GK254"/>
      <c s="3" r="GL254"/>
      <c s="3" r="GM254"/>
      <c s="3" r="GN254"/>
      <c s="3" r="GO254"/>
    </row>
    <row r="255">
      <c s="47" r="A255">
        <v>242.0</v>
      </c>
      <c t="s" s="48" r="B255">
        <v>81</v>
      </c>
      <c t="s" s="53" r="C255">
        <v>348</v>
      </c>
      <c s="48" r="D255"/>
      <c s="48" r="E255"/>
      <c s="48" r="F255"/>
      <c s="48" r="G255"/>
      <c s="48" r="H255"/>
      <c s="48" r="I255"/>
      <c s="54" r="J255">
        <v>19036.0</v>
      </c>
      <c s="3" r="K255">
        <v>5.0</v>
      </c>
      <c s="3" r="L255"/>
      <c s="3" r="M255"/>
      <c s="3" r="N255"/>
      <c s="3" r="O255"/>
      <c s="54" r="P255">
        <v>7171.0</v>
      </c>
      <c s="54" r="Q255">
        <v>26212.0</v>
      </c>
      <c s="13" r="R255"/>
      <c s="3" r="S255">
        <v>113.0</v>
      </c>
      <c s="3" r="T255">
        <v>60.0</v>
      </c>
      <c s="3" r="U255">
        <v>41.0</v>
      </c>
      <c s="3" r="V255">
        <v>2.0</v>
      </c>
      <c s="3" r="W255"/>
      <c s="3" r="X255">
        <v>256.0</v>
      </c>
      <c s="3" r="Y255"/>
      <c s="3" r="Z255">
        <v>10.0</v>
      </c>
      <c s="3" r="AA255"/>
      <c s="3" r="AB255">
        <v>482.0</v>
      </c>
      <c s="13" r="AC255"/>
      <c s="54" r="AD255">
        <v>8123.0</v>
      </c>
      <c s="3" r="AE255"/>
      <c s="3" r="AF255">
        <v>75.0</v>
      </c>
      <c s="54" r="AG255">
        <v>4415.0</v>
      </c>
      <c s="3" r="AH255"/>
      <c s="3" r="AI255">
        <v>107.0</v>
      </c>
      <c s="3" r="AJ255">
        <v>1.0</v>
      </c>
      <c s="54" r="AK255">
        <v>12721.0</v>
      </c>
      <c s="13" r="AL255"/>
      <c s="3" r="AM255">
        <v>560.0</v>
      </c>
      <c s="3" r="AN255"/>
      <c s="3" r="AO255">
        <v>75.0</v>
      </c>
      <c s="3" r="AP255">
        <v>827.0</v>
      </c>
      <c s="3" r="AQ255"/>
      <c s="3" r="AR255"/>
      <c s="3" r="AS255"/>
      <c s="3" r="AT255"/>
      <c s="54" r="AU255">
        <v>1462.0</v>
      </c>
      <c s="55" r="AV255"/>
      <c s="3" r="AW255">
        <v>35.0</v>
      </c>
      <c s="50" r="AX255"/>
      <c s="54" r="AY255">
        <v>18737.0</v>
      </c>
      <c s="3" r="AZ255">
        <v>7.0</v>
      </c>
      <c s="3" r="BA255"/>
      <c s="3" r="BB255"/>
      <c s="3" r="BC255"/>
      <c s="3" r="BD255"/>
      <c s="54" r="BE255">
        <v>5084.0</v>
      </c>
      <c s="54" r="BF255">
        <v>23828.0</v>
      </c>
      <c s="13" r="BG255"/>
      <c s="3" r="BH255">
        <v>39.0</v>
      </c>
      <c s="3" r="BI255">
        <v>96.0</v>
      </c>
      <c s="3" r="BJ255">
        <v>135.0</v>
      </c>
      <c s="3" r="BK255"/>
      <c s="3" r="BL255"/>
      <c s="3" r="BM255">
        <v>222.0</v>
      </c>
      <c s="3" r="BN255">
        <v>201.0</v>
      </c>
      <c s="3" r="BO255">
        <v>11.0</v>
      </c>
      <c s="3" r="BP255"/>
      <c s="3" r="BQ255">
        <v>704.0</v>
      </c>
      <c s="13" r="BR255"/>
      <c s="54" r="BS255">
        <v>7711.0</v>
      </c>
      <c s="3" r="BT255">
        <v>48.0</v>
      </c>
      <c s="3" r="BU255">
        <v>70.0</v>
      </c>
      <c s="54" r="BV255">
        <v>4917.0</v>
      </c>
      <c s="3" r="BW255"/>
      <c s="3" r="BX255">
        <v>83.0</v>
      </c>
      <c s="3" r="BY255">
        <v>1.0</v>
      </c>
      <c s="54" r="BZ255">
        <v>12830.0</v>
      </c>
      <c s="13" r="CA255"/>
      <c s="54" r="CB255">
        <v>1200.0</v>
      </c>
      <c s="3" r="CC255"/>
      <c s="3" r="CD255">
        <v>67.0</v>
      </c>
      <c s="3" r="CE255">
        <v>822.0</v>
      </c>
      <c s="3" r="CF255"/>
      <c s="3" r="CG255"/>
      <c s="3" r="CH255">
        <v>48.0</v>
      </c>
      <c s="3" r="CI255"/>
      <c s="54" r="CJ255">
        <v>2137.0</v>
      </c>
      <c s="13" r="CK255"/>
      <c s="54" r="CL255">
        <v>4735.0</v>
      </c>
      <c s="12" r="CM255"/>
      <c s="51" r="CN255"/>
      <c s="54" r="CO255">
        <v>3232.0</v>
      </c>
      <c s="54" r="CP255">
        <v>2322.0</v>
      </c>
      <c s="3" r="CQ255">
        <v>311.0</v>
      </c>
      <c s="54" r="CR255">
        <v>2518.0</v>
      </c>
      <c s="54" r="CS255">
        <v>8383.0</v>
      </c>
      <c s="13" r="CT255"/>
      <c s="54" r="CU255">
        <v>3801.0</v>
      </c>
      <c s="3" r="CV255">
        <v>909.0</v>
      </c>
      <c s="3" r="CW255">
        <v>411.0</v>
      </c>
      <c s="54" r="CX255">
        <v>2093.0</v>
      </c>
      <c s="3" r="CY255">
        <v>203.0</v>
      </c>
      <c s="3" r="CZ255">
        <v>99.0</v>
      </c>
      <c s="3" r="DA255">
        <v>86.0</v>
      </c>
      <c s="3" r="DB255"/>
      <c s="3" r="DC255"/>
      <c t="str" s="58" r="DD255">
        <f t="shared" si="1"/>
        <v>7,602</v>
      </c>
      <c s="13" r="DE255"/>
      <c s="54" r="DF255">
        <v>10353.0</v>
      </c>
      <c s="3" r="DG255">
        <v>992.0</v>
      </c>
      <c s="3" r="DH255">
        <v>64.0</v>
      </c>
      <c s="54" r="DI255">
        <v>6228.0</v>
      </c>
      <c s="3" r="DJ255">
        <v>525.0</v>
      </c>
      <c s="3" r="DK255">
        <v>95.0</v>
      </c>
      <c s="3" r="DL255"/>
      <c s="54" r="DM255">
        <v>18257.0</v>
      </c>
      <c s="13" r="DN255"/>
      <c s="3" r="DO255">
        <v>330.0</v>
      </c>
      <c s="3" r="DP255"/>
      <c s="3" r="DQ255">
        <v>222.0</v>
      </c>
      <c s="3" r="DR255">
        <v>828.0</v>
      </c>
      <c s="3" r="DS255"/>
      <c s="3" r="DT255"/>
      <c s="3" r="DU255"/>
      <c s="3" r="DV255"/>
      <c s="54" r="DW255">
        <v>1380.0</v>
      </c>
      <c s="13" r="DX255"/>
      <c s="54" r="DY255">
        <v>5290.0</v>
      </c>
      <c s="50" r="DZ255"/>
      <c s="54" r="EA255">
        <v>3456.0</v>
      </c>
      <c s="54" r="EB255">
        <v>2363.0</v>
      </c>
      <c s="3" r="EC255">
        <v>378.0</v>
      </c>
      <c s="54" r="ED255">
        <v>1589.0</v>
      </c>
      <c s="54" r="EE255">
        <v>7786.0</v>
      </c>
      <c s="13" r="EF255"/>
      <c s="54" r="EG255">
        <v>3474.0</v>
      </c>
      <c s="3" r="EH255">
        <v>996.0</v>
      </c>
      <c s="3" r="EI255">
        <v>545.0</v>
      </c>
      <c s="54" r="EJ255">
        <v>2378.0</v>
      </c>
      <c s="3" r="EK255">
        <v>164.0</v>
      </c>
      <c s="3" r="EL255">
        <v>82.0</v>
      </c>
      <c s="3" r="EM255">
        <v>97.0</v>
      </c>
      <c s="3" r="EN255"/>
      <c s="3" r="EO255"/>
      <c s="54" r="EP255">
        <v>7736.0</v>
      </c>
      <c s="13" r="EQ255"/>
      <c s="54" r="ER255">
        <v>10947.0</v>
      </c>
      <c s="54" r="ES255">
        <v>1132.0</v>
      </c>
      <c s="3" r="ET255">
        <v>46.0</v>
      </c>
      <c s="54" r="EU255">
        <v>6705.0</v>
      </c>
      <c s="3" r="EV255">
        <v>483.0</v>
      </c>
      <c s="3" r="EW255">
        <v>157.0</v>
      </c>
      <c s="3" r="EX255"/>
      <c s="54" r="EY255">
        <v>19470.0</v>
      </c>
      <c s="13" r="EZ255"/>
      <c s="3" r="FA255">
        <v>5.0</v>
      </c>
      <c s="3" r="FB255"/>
      <c s="3" r="FC255">
        <v>192.0</v>
      </c>
      <c s="3" r="FD255">
        <v>835.0</v>
      </c>
      <c s="3" r="FE255"/>
      <c s="3" r="FF255"/>
      <c s="54" r="FG255">
        <v>1080.0</v>
      </c>
      <c s="3" r="FH255"/>
      <c s="54" r="FI255">
        <v>2112.0</v>
      </c>
      <c s="13" r="FJ255"/>
      <c s="54" r="FK255">
        <v>7725.0</v>
      </c>
      <c s="5" r="FL255"/>
      <c s="54" r="FM255">
        <v>40912.0</v>
      </c>
      <c s="1" r="FN255"/>
      <c s="1" r="FO255"/>
      <c s="44" r="FP255"/>
      <c s="54" r="FQ255">
        <v>40912.0</v>
      </c>
      <c s="1" r="FR255"/>
      <c s="1" r="FS255"/>
      <c s="44" r="FT255"/>
      <c t="s" s="3" r="FU255">
        <v>87</v>
      </c>
      <c s="5" r="FV255"/>
      <c s="54" r="FW255">
        <v>44234.0</v>
      </c>
      <c s="1" r="FX255"/>
      <c s="1" r="FY255"/>
      <c s="44" r="FZ255"/>
      <c s="54" r="GA255">
        <v>44829.0</v>
      </c>
      <c s="1" r="GB255"/>
      <c s="1" r="GC255"/>
      <c s="44" r="GD255"/>
      <c s="3" r="GE255">
        <v>-595.0</v>
      </c>
      <c s="12" r="GF255"/>
      <c s="3" r="GG255"/>
      <c s="3" r="GH255"/>
      <c s="3" r="GI255"/>
      <c s="3" r="GJ255"/>
      <c s="3" r="GK255"/>
      <c s="3" r="GL255"/>
      <c s="3" r="GM255"/>
      <c s="3" r="GN255"/>
      <c s="3" r="GO255"/>
    </row>
    <row r="256">
      <c s="47" r="A256">
        <v>243.0</v>
      </c>
      <c t="s" s="48" r="B256">
        <v>94</v>
      </c>
      <c t="s" s="53" r="C256">
        <v>349</v>
      </c>
      <c s="48" r="D256"/>
      <c s="48" r="E256"/>
      <c s="48" r="F256"/>
      <c s="48" r="G256"/>
      <c s="48" r="H256"/>
      <c s="48" r="I256"/>
      <c s="54" r="J256">
        <v>5060.0</v>
      </c>
      <c s="3" r="K256"/>
      <c s="3" r="L256"/>
      <c s="3" r="M256"/>
      <c s="3" r="N256">
        <v>48.0</v>
      </c>
      <c s="3" r="O256"/>
      <c s="54" r="P256">
        <v>7471.0</v>
      </c>
      <c s="54" r="Q256">
        <v>12579.0</v>
      </c>
      <c s="13" r="R256"/>
      <c s="3" r="S256">
        <v>4.0</v>
      </c>
      <c s="3" r="T256">
        <v>80.0</v>
      </c>
      <c s="3" r="U256">
        <v>30.0</v>
      </c>
      <c s="3" r="V256">
        <v>30.0</v>
      </c>
      <c s="3" r="W256"/>
      <c s="3" r="X256">
        <v>35.0</v>
      </c>
      <c s="3" r="Y256"/>
      <c s="3" r="Z256"/>
      <c s="3" r="AA256"/>
      <c s="3" r="AB256">
        <v>179.0</v>
      </c>
      <c s="13" r="AC256"/>
      <c s="54" r="AD256">
        <v>9625.0</v>
      </c>
      <c s="3" r="AE256"/>
      <c s="3" r="AF256">
        <v>140.0</v>
      </c>
      <c s="54" r="AG256">
        <v>2361.0</v>
      </c>
      <c s="3" r="AH256"/>
      <c s="3" r="AI256"/>
      <c s="3" r="AJ256">
        <v>10.0</v>
      </c>
      <c s="54" r="AK256">
        <v>12136.0</v>
      </c>
      <c s="13" r="AL256"/>
      <c s="3" r="AM256">
        <v>857.0</v>
      </c>
      <c s="3" r="AN256"/>
      <c s="3" r="AO256">
        <v>3.0</v>
      </c>
      <c s="3" r="AP256"/>
      <c s="3" r="AQ256"/>
      <c s="3" r="AR256"/>
      <c s="54" r="AS256">
        <v>1027.0</v>
      </c>
      <c s="3" r="AT256"/>
      <c s="54" r="AU256">
        <v>1887.0</v>
      </c>
      <c s="55" r="AV256"/>
      <c s="54" r="AW256">
        <v>2319.0</v>
      </c>
      <c s="50" r="AX256"/>
      <c s="54" r="AY256">
        <v>5220.0</v>
      </c>
      <c s="3" r="AZ256"/>
      <c s="3" r="BA256"/>
      <c s="3" r="BB256"/>
      <c s="3" r="BC256">
        <v>48.0</v>
      </c>
      <c s="3" r="BD256"/>
      <c s="54" r="BE256">
        <v>8835.0</v>
      </c>
      <c s="54" r="BF256">
        <v>14103.0</v>
      </c>
      <c s="13" r="BG256"/>
      <c s="3" r="BH256"/>
      <c s="3" r="BI256"/>
      <c s="3" r="BJ256">
        <v>199.0</v>
      </c>
      <c s="3" r="BK256"/>
      <c s="3" r="BL256"/>
      <c s="3" r="BM256">
        <v>138.0</v>
      </c>
      <c s="3" r="BN256"/>
      <c s="3" r="BO256"/>
      <c s="3" r="BP256"/>
      <c s="3" r="BQ256">
        <v>337.0</v>
      </c>
      <c s="13" r="BR256"/>
      <c s="54" r="BS256">
        <v>9965.0</v>
      </c>
      <c s="3" r="BT256">
        <v>83.0</v>
      </c>
      <c s="3" r="BU256">
        <v>106.0</v>
      </c>
      <c s="54" r="BV256">
        <v>2710.0</v>
      </c>
      <c s="3" r="BW256"/>
      <c s="3" r="BX256"/>
      <c s="3" r="BY256"/>
      <c s="54" r="BZ256">
        <v>12864.0</v>
      </c>
      <c s="13" r="CA256"/>
      <c s="3" r="CB256">
        <v>690.0</v>
      </c>
      <c s="3" r="CC256"/>
      <c s="3" r="CD256"/>
      <c s="3" r="CE256"/>
      <c s="3" r="CF256"/>
      <c s="3" r="CG256"/>
      <c s="54" r="CH256">
        <v>1115.0</v>
      </c>
      <c s="3" r="CI256"/>
      <c s="54" r="CJ256">
        <v>1805.0</v>
      </c>
      <c s="13" r="CK256"/>
      <c s="3" r="CL256">
        <v>409.0</v>
      </c>
      <c s="12" r="CM256"/>
      <c s="51" r="CN256"/>
      <c s="54" r="CO256">
        <v>1818.0</v>
      </c>
      <c s="54" r="CP256">
        <v>1562.0</v>
      </c>
      <c s="3" r="CQ256">
        <v>800.0</v>
      </c>
      <c s="54" r="CR256">
        <v>1851.0</v>
      </c>
      <c s="54" r="CS256">
        <v>6031.0</v>
      </c>
      <c s="13" r="CT256"/>
      <c s="54" r="CU256">
        <v>1258.0</v>
      </c>
      <c s="3" r="CV256">
        <v>416.0</v>
      </c>
      <c s="3" r="CW256">
        <v>187.0</v>
      </c>
      <c s="3" r="CX256">
        <v>649.0</v>
      </c>
      <c s="3" r="CY256"/>
      <c s="3" r="CZ256">
        <v>130.0</v>
      </c>
      <c s="3" r="DA256"/>
      <c s="3" r="DB256"/>
      <c s="3" r="DC256"/>
      <c t="str" s="58" r="DD256">
        <f t="shared" si="1"/>
        <v>2,640</v>
      </c>
      <c s="13" r="DE256"/>
      <c s="54" r="DF256">
        <v>10622.0</v>
      </c>
      <c s="3" r="DG256">
        <v>312.0</v>
      </c>
      <c s="3" r="DH256">
        <v>233.0</v>
      </c>
      <c s="54" r="DI256">
        <v>3195.0</v>
      </c>
      <c s="3" r="DJ256">
        <v>335.0</v>
      </c>
      <c s="3" r="DK256"/>
      <c s="3" r="DL256">
        <v>26.0</v>
      </c>
      <c s="54" r="DM256">
        <v>14723.0</v>
      </c>
      <c s="13" r="DN256"/>
      <c s="3" r="DO256">
        <v>97.0</v>
      </c>
      <c s="3" r="DP256"/>
      <c s="3" r="DQ256"/>
      <c s="3" r="DR256"/>
      <c s="3" r="DS256"/>
      <c s="3" r="DT256"/>
      <c s="3" r="DU256">
        <v>830.0</v>
      </c>
      <c s="3" r="DV256"/>
      <c s="3" r="DW256">
        <v>927.0</v>
      </c>
      <c s="13" r="DX256"/>
      <c s="54" r="DY256">
        <v>4779.0</v>
      </c>
      <c s="50" r="DZ256"/>
      <c s="54" r="EA256">
        <v>2470.0</v>
      </c>
      <c s="54" r="EB256">
        <v>1580.0</v>
      </c>
      <c s="54" r="EC256">
        <v>1419.0</v>
      </c>
      <c s="54" r="ED256">
        <v>1640.0</v>
      </c>
      <c s="54" r="EE256">
        <v>7109.0</v>
      </c>
      <c s="13" r="EF256"/>
      <c s="54" r="EG256">
        <v>1231.0</v>
      </c>
      <c s="3" r="EH256">
        <v>186.0</v>
      </c>
      <c s="3" r="EI256">
        <v>486.0</v>
      </c>
      <c s="3" r="EJ256">
        <v>715.0</v>
      </c>
      <c s="3" r="EK256"/>
      <c s="3" r="EL256">
        <v>91.0</v>
      </c>
      <c s="3" r="EM256"/>
      <c s="3" r="EN256"/>
      <c s="3" r="EO256"/>
      <c s="54" r="EP256">
        <v>2709.0</v>
      </c>
      <c s="13" r="EQ256"/>
      <c s="54" r="ER256">
        <v>11159.0</v>
      </c>
      <c s="3" r="ES256">
        <v>281.0</v>
      </c>
      <c s="3" r="ET256">
        <v>231.0</v>
      </c>
      <c s="54" r="EU256">
        <v>3682.0</v>
      </c>
      <c s="3" r="EV256">
        <v>274.0</v>
      </c>
      <c s="3" r="EW256"/>
      <c s="3" r="EX256"/>
      <c s="54" r="EY256">
        <v>15627.0</v>
      </c>
      <c s="13" r="EZ256"/>
      <c s="3" r="FA256">
        <v>106.0</v>
      </c>
      <c s="3" r="FB256"/>
      <c s="3" r="FC256"/>
      <c s="3" r="FD256"/>
      <c s="3" r="FE256"/>
      <c s="3" r="FF256"/>
      <c s="3" r="FG256">
        <v>830.0</v>
      </c>
      <c s="3" r="FH256"/>
      <c s="3" r="FI256">
        <v>936.0</v>
      </c>
      <c s="13" r="FJ256"/>
      <c s="54" r="FK256">
        <v>3133.0</v>
      </c>
      <c s="5" r="FL256"/>
      <c s="54" r="FM256">
        <v>29100.0</v>
      </c>
      <c s="1" r="FN256"/>
      <c s="1" r="FO256"/>
      <c s="44" r="FP256"/>
      <c s="54" r="FQ256">
        <v>29100.0</v>
      </c>
      <c s="1" r="FR256"/>
      <c s="1" r="FS256"/>
      <c s="44" r="FT256"/>
      <c t="s" s="3" r="FU256">
        <v>87</v>
      </c>
      <c s="5" r="FV256"/>
      <c s="54" r="FW256">
        <v>29518.0</v>
      </c>
      <c s="1" r="FX256"/>
      <c s="1" r="FY256"/>
      <c s="44" r="FZ256"/>
      <c s="54" r="GA256">
        <v>29514.0</v>
      </c>
      <c s="1" r="GB256"/>
      <c s="1" r="GC256"/>
      <c s="44" r="GD256"/>
      <c s="3" r="GE256">
        <v>4.0</v>
      </c>
      <c s="12" r="GF256"/>
      <c s="3" r="GG256"/>
      <c s="3" r="GH256"/>
      <c s="3" r="GI256"/>
      <c s="3" r="GJ256"/>
      <c s="3" r="GK256"/>
      <c s="3" r="GL256"/>
      <c s="3" r="GM256"/>
      <c s="3" r="GN256"/>
      <c s="3" r="GO256"/>
    </row>
    <row r="257">
      <c s="47" r="A257">
        <v>244.0</v>
      </c>
      <c t="s" s="48" r="B257">
        <v>103</v>
      </c>
      <c t="s" s="53" r="C257">
        <v>350</v>
      </c>
      <c s="48" r="D257"/>
      <c s="48" r="E257"/>
      <c s="48" r="F257"/>
      <c s="48" r="G257"/>
      <c s="48" r="H257"/>
      <c s="48" r="I257"/>
      <c s="54" r="J257">
        <v>21383.0</v>
      </c>
      <c s="3" r="K257">
        <v>25.0</v>
      </c>
      <c s="3" r="L257"/>
      <c s="3" r="M257">
        <v>140.0</v>
      </c>
      <c s="3" r="N257"/>
      <c s="3" r="O257"/>
      <c s="54" r="P257">
        <v>13515.0</v>
      </c>
      <c s="54" r="Q257">
        <v>35063.0</v>
      </c>
      <c s="13" r="R257"/>
      <c s="3" r="S257">
        <v>578.0</v>
      </c>
      <c s="54" r="T257">
        <v>1080.0</v>
      </c>
      <c s="54" r="U257">
        <v>1191.0</v>
      </c>
      <c s="54" r="V257">
        <v>1148.0</v>
      </c>
      <c s="3" r="W257"/>
      <c s="3" r="X257">
        <v>997.0</v>
      </c>
      <c s="3" r="Y257">
        <v>650.0</v>
      </c>
      <c s="3" r="Z257"/>
      <c s="3" r="AA257">
        <v>61.0</v>
      </c>
      <c s="54" r="AB257">
        <v>5705.0</v>
      </c>
      <c s="13" r="AC257"/>
      <c s="54" r="AD257">
        <v>29077.0</v>
      </c>
      <c s="54" r="AE257">
        <v>1699.0</v>
      </c>
      <c s="3" r="AF257">
        <v>60.0</v>
      </c>
      <c s="54" r="AG257">
        <v>4948.0</v>
      </c>
      <c s="3" r="AH257">
        <v>333.0</v>
      </c>
      <c s="3" r="AI257"/>
      <c s="3" r="AJ257"/>
      <c s="54" r="AK257">
        <v>36117.0</v>
      </c>
      <c s="13" r="AL257"/>
      <c s="3" r="AM257">
        <v>949.0</v>
      </c>
      <c s="3" r="AN257"/>
      <c s="3" r="AO257">
        <v>790.0</v>
      </c>
      <c s="54" r="AP257">
        <v>1700.0</v>
      </c>
      <c s="3" r="AQ257"/>
      <c s="3" r="AR257"/>
      <c s="3" r="AS257"/>
      <c s="3" r="AT257"/>
      <c s="54" r="AU257">
        <v>3439.0</v>
      </c>
      <c s="55" r="AV257"/>
      <c s="3" r="AW257">
        <v>421.0</v>
      </c>
      <c s="50" r="AX257"/>
      <c s="54" r="AY257">
        <v>21792.0</v>
      </c>
      <c s="3" r="AZ257">
        <v>24.0</v>
      </c>
      <c s="3" r="BA257"/>
      <c s="3" r="BB257">
        <v>135.0</v>
      </c>
      <c s="3" r="BC257"/>
      <c s="3" r="BD257"/>
      <c s="54" r="BE257">
        <v>13788.0</v>
      </c>
      <c s="54" r="BF257">
        <v>35739.0</v>
      </c>
      <c s="13" r="BG257"/>
      <c s="3" r="BH257">
        <v>560.0</v>
      </c>
      <c s="54" r="BI257">
        <v>1075.0</v>
      </c>
      <c s="54" r="BJ257">
        <v>1396.0</v>
      </c>
      <c s="54" r="BK257">
        <v>1193.0</v>
      </c>
      <c s="3" r="BL257"/>
      <c s="3" r="BM257">
        <v>721.0</v>
      </c>
      <c s="3" r="BN257">
        <v>650.0</v>
      </c>
      <c s="3" r="BO257"/>
      <c s="3" r="BP257">
        <v>59.0</v>
      </c>
      <c s="54" r="BQ257">
        <v>5654.0</v>
      </c>
      <c s="13" r="BR257"/>
      <c s="54" r="BS257">
        <v>29801.0</v>
      </c>
      <c s="54" r="BT257">
        <v>1715.0</v>
      </c>
      <c s="3" r="BU257">
        <v>148.0</v>
      </c>
      <c s="54" r="BV257">
        <v>4312.0</v>
      </c>
      <c s="3" r="BW257">
        <v>341.0</v>
      </c>
      <c s="3" r="BX257"/>
      <c s="3" r="BY257"/>
      <c s="54" r="BZ257">
        <v>36317.0</v>
      </c>
      <c s="13" r="CA257"/>
      <c s="54" r="CB257">
        <v>1191.0</v>
      </c>
      <c s="3" r="CC257"/>
      <c s="3" r="CD257">
        <v>770.0</v>
      </c>
      <c s="54" r="CE257">
        <v>1694.0</v>
      </c>
      <c s="3" r="CF257"/>
      <c s="3" r="CG257"/>
      <c s="3" r="CH257"/>
      <c s="3" r="CI257"/>
      <c s="54" r="CJ257">
        <v>3655.0</v>
      </c>
      <c s="13" r="CK257"/>
      <c s="3" r="CL257">
        <v>199.0</v>
      </c>
      <c s="12" r="CM257"/>
      <c s="51" r="CN257"/>
      <c s="54" r="CO257">
        <v>4409.0</v>
      </c>
      <c s="54" r="CP257">
        <v>2780.0</v>
      </c>
      <c s="3" r="CQ257">
        <v>66.0</v>
      </c>
      <c s="54" r="CR257">
        <v>3525.0</v>
      </c>
      <c s="54" r="CS257">
        <v>10780.0</v>
      </c>
      <c s="13" r="CT257"/>
      <c s="54" r="CU257">
        <v>2556.0</v>
      </c>
      <c s="54" r="CV257">
        <v>1648.0</v>
      </c>
      <c s="54" r="CW257">
        <v>1377.0</v>
      </c>
      <c s="54" r="CX257">
        <v>1731.0</v>
      </c>
      <c s="3" r="CY257">
        <v>20.0</v>
      </c>
      <c s="54" r="CZ257">
        <v>2702.0</v>
      </c>
      <c s="54" r="DA257">
        <v>2111.0</v>
      </c>
      <c s="3" r="DB257"/>
      <c s="3" r="DC257">
        <v>169.0</v>
      </c>
      <c t="str" s="58" r="DD257">
        <f t="shared" si="1"/>
        <v>12,314</v>
      </c>
      <c s="13" r="DE257"/>
      <c s="54" r="DF257">
        <v>32655.0</v>
      </c>
      <c s="54" r="DG257">
        <v>3972.0</v>
      </c>
      <c s="3" r="DH257">
        <v>163.0</v>
      </c>
      <c s="54" r="DI257">
        <v>7052.0</v>
      </c>
      <c s="3" r="DJ257">
        <v>296.0</v>
      </c>
      <c s="3" r="DK257"/>
      <c s="3" r="DL257"/>
      <c s="54" r="DM257">
        <v>44138.0</v>
      </c>
      <c s="13" r="DN257"/>
      <c s="54" r="DO257">
        <v>1246.0</v>
      </c>
      <c s="3" r="DP257"/>
      <c s="3" r="DQ257">
        <v>344.0</v>
      </c>
      <c s="54" r="DR257">
        <v>2597.0</v>
      </c>
      <c s="3" r="DS257"/>
      <c s="3" r="DT257"/>
      <c s="3" r="DU257">
        <v>28.0</v>
      </c>
      <c s="3" r="DV257"/>
      <c s="54" r="DW257">
        <v>4215.0</v>
      </c>
      <c s="13" r="DX257"/>
      <c s="54" r="DY257">
        <v>9298.0</v>
      </c>
      <c s="50" r="DZ257"/>
      <c s="54" r="EA257">
        <v>4160.0</v>
      </c>
      <c s="54" r="EB257">
        <v>2839.0</v>
      </c>
      <c s="3" r="EC257">
        <v>54.0</v>
      </c>
      <c s="54" r="ED257">
        <v>3522.0</v>
      </c>
      <c s="54" r="EE257">
        <v>10575.0</v>
      </c>
      <c s="13" r="EF257"/>
      <c s="54" r="EG257">
        <v>2557.0</v>
      </c>
      <c s="54" r="EH257">
        <v>1643.0</v>
      </c>
      <c s="54" r="EI257">
        <v>1572.0</v>
      </c>
      <c s="54" r="EJ257">
        <v>1751.0</v>
      </c>
      <c s="3" r="EK257">
        <v>19.0</v>
      </c>
      <c s="54" r="EL257">
        <v>2685.0</v>
      </c>
      <c s="54" r="EM257">
        <v>2113.0</v>
      </c>
      <c s="3" r="EN257"/>
      <c s="3" r="EO257">
        <v>167.0</v>
      </c>
      <c s="54" r="EP257">
        <v>12507.0</v>
      </c>
      <c s="13" r="EQ257"/>
      <c s="54" r="ER257">
        <v>32957.0</v>
      </c>
      <c s="54" r="ES257">
        <v>4036.0</v>
      </c>
      <c s="3" r="ET257">
        <v>276.0</v>
      </c>
      <c s="54" r="EU257">
        <v>6569.0</v>
      </c>
      <c s="3" r="EV257">
        <v>307.0</v>
      </c>
      <c s="3" r="EW257"/>
      <c s="3" r="EX257"/>
      <c s="54" r="EY257">
        <v>44145.0</v>
      </c>
      <c s="13" r="EZ257"/>
      <c s="54" r="FA257">
        <v>1376.0</v>
      </c>
      <c s="3" r="FB257"/>
      <c s="3" r="FC257">
        <v>407.0</v>
      </c>
      <c s="54" r="FD257">
        <v>2615.0</v>
      </c>
      <c s="3" r="FE257"/>
      <c s="3" r="FF257"/>
      <c s="3" r="FG257">
        <v>30.0</v>
      </c>
      <c s="3" r="FH257"/>
      <c s="54" r="FI257">
        <v>4428.0</v>
      </c>
      <c s="13" r="FJ257"/>
      <c s="54" r="FK257">
        <v>9898.0</v>
      </c>
      <c s="5" r="FL257"/>
      <c s="54" r="FM257">
        <v>80745.0</v>
      </c>
      <c s="1" r="FN257"/>
      <c s="1" r="FO257"/>
      <c s="44" r="FP257"/>
      <c s="54" r="FQ257">
        <v>80745.0</v>
      </c>
      <c s="1" r="FR257"/>
      <c s="1" r="FS257"/>
      <c s="44" r="FT257"/>
      <c t="s" s="3" r="FU257">
        <v>87</v>
      </c>
      <c s="5" r="FV257"/>
      <c s="54" r="FW257">
        <v>81564.0</v>
      </c>
      <c s="1" r="FX257"/>
      <c s="1" r="FY257"/>
      <c s="44" r="FZ257"/>
      <c s="54" r="GA257">
        <v>81553.0</v>
      </c>
      <c s="1" r="GB257"/>
      <c s="1" r="GC257"/>
      <c s="44" r="GD257"/>
      <c s="3" r="GE257">
        <v>11.0</v>
      </c>
      <c s="12" r="GF257"/>
      <c s="3" r="GG257"/>
      <c s="3" r="GH257"/>
      <c s="3" r="GI257"/>
      <c s="3" r="GJ257"/>
      <c s="3" r="GK257"/>
      <c s="3" r="GL257"/>
      <c s="3" r="GM257"/>
      <c s="3" r="GN257"/>
      <c s="3" r="GO257"/>
    </row>
    <row r="258">
      <c s="47" r="A258">
        <v>245.0</v>
      </c>
      <c s="48" r="B258"/>
      <c t="s" s="53" r="C258">
        <v>351</v>
      </c>
      <c s="48" r="D258"/>
      <c s="48" r="E258"/>
      <c s="48" r="F258"/>
      <c s="48" r="G258"/>
      <c s="48" r="H258"/>
      <c s="48" r="I258"/>
      <c s="54" r="J258">
        <v>17454.0</v>
      </c>
      <c s="3" r="K258">
        <v>105.0</v>
      </c>
      <c s="3" r="L258"/>
      <c s="3" r="M258">
        <v>550.0</v>
      </c>
      <c s="3" r="N258"/>
      <c s="3" r="O258"/>
      <c s="54" r="P258">
        <v>13476.0</v>
      </c>
      <c s="54" r="Q258">
        <v>31585.0</v>
      </c>
      <c s="13" r="R258"/>
      <c s="3" r="S258">
        <v>506.0</v>
      </c>
      <c s="3" r="T258">
        <v>20.0</v>
      </c>
      <c s="3" r="U258">
        <v>500.0</v>
      </c>
      <c s="3" r="V258">
        <v>5.0</v>
      </c>
      <c s="3" r="W258"/>
      <c s="3" r="X258">
        <v>47.0</v>
      </c>
      <c s="54" r="Y258">
        <v>2923.0</v>
      </c>
      <c s="3" r="Z258"/>
      <c s="3" r="AA258">
        <v>50.0</v>
      </c>
      <c s="54" r="AB258">
        <v>4051.0</v>
      </c>
      <c s="13" r="AC258"/>
      <c s="54" r="AD258">
        <v>27716.0</v>
      </c>
      <c s="3" r="AE258">
        <v>715.0</v>
      </c>
      <c s="3" r="AF258"/>
      <c s="54" r="AG258">
        <v>6915.0</v>
      </c>
      <c s="3" r="AH258">
        <v>280.0</v>
      </c>
      <c s="3" r="AI258"/>
      <c s="3" r="AJ258"/>
      <c s="54" r="AK258">
        <v>35626.0</v>
      </c>
      <c s="13" r="AL258"/>
      <c s="54" r="AM258">
        <v>1740.0</v>
      </c>
      <c s="3" r="AN258"/>
      <c s="3" r="AO258">
        <v>820.0</v>
      </c>
      <c s="3" r="AP258">
        <v>195.0</v>
      </c>
      <c s="3" r="AQ258"/>
      <c s="3" r="AR258"/>
      <c s="3" r="AS258">
        <v>941.0</v>
      </c>
      <c s="3" r="AT258"/>
      <c s="54" r="AU258">
        <v>3696.0</v>
      </c>
      <c s="55" r="AV258"/>
      <c s="3" r="AW258">
        <v>871.0</v>
      </c>
      <c s="50" r="AX258"/>
      <c s="54" r="AY258">
        <v>17819.0</v>
      </c>
      <c s="3" r="AZ258">
        <v>114.0</v>
      </c>
      <c s="3" r="BA258"/>
      <c s="3" r="BB258">
        <v>621.0</v>
      </c>
      <c s="3" r="BC258"/>
      <c s="3" r="BD258"/>
      <c s="54" r="BE258">
        <v>14081.0</v>
      </c>
      <c s="54" r="BF258">
        <v>32635.0</v>
      </c>
      <c s="13" r="BG258"/>
      <c s="3" r="BH258">
        <v>628.0</v>
      </c>
      <c s="3" r="BI258">
        <v>20.0</v>
      </c>
      <c s="3" r="BJ258">
        <v>755.0</v>
      </c>
      <c s="3" r="BK258">
        <v>5.0</v>
      </c>
      <c s="3" r="BL258"/>
      <c s="3" r="BM258">
        <v>64.0</v>
      </c>
      <c s="54" r="BN258">
        <v>2980.0</v>
      </c>
      <c s="3" r="BO258"/>
      <c s="3" r="BP258">
        <v>22.0</v>
      </c>
      <c s="54" r="BQ258">
        <v>4474.0</v>
      </c>
      <c s="13" r="BR258"/>
      <c s="54" r="BS258">
        <v>28696.0</v>
      </c>
      <c s="3" r="BT258">
        <v>707.0</v>
      </c>
      <c s="3" r="BU258"/>
      <c s="54" r="BV258">
        <v>7663.0</v>
      </c>
      <c s="3" r="BW258">
        <v>280.0</v>
      </c>
      <c s="3" r="BX258"/>
      <c s="3" r="BY258"/>
      <c s="54" r="BZ258">
        <v>37346.0</v>
      </c>
      <c s="13" r="CA258"/>
      <c s="54" r="CB258">
        <v>2054.0</v>
      </c>
      <c s="3" r="CC258"/>
      <c s="3" r="CD258">
        <v>725.0</v>
      </c>
      <c s="3" r="CE258">
        <v>174.0</v>
      </c>
      <c s="3" r="CF258"/>
      <c s="3" r="CG258"/>
      <c s="3" r="CH258">
        <v>955.0</v>
      </c>
      <c s="3" r="CI258"/>
      <c s="54" r="CJ258">
        <v>3908.0</v>
      </c>
      <c s="13" r="CK258"/>
      <c s="54" r="CL258">
        <v>1130.0</v>
      </c>
      <c s="12" r="CM258"/>
      <c s="51" r="CN258"/>
      <c s="54" r="CO258">
        <v>3017.0</v>
      </c>
      <c s="54" r="CP258">
        <v>2412.0</v>
      </c>
      <c s="3" r="CQ258">
        <v>236.0</v>
      </c>
      <c s="54" r="CR258">
        <v>3473.0</v>
      </c>
      <c s="54" r="CS258">
        <v>9138.0</v>
      </c>
      <c s="13" r="CT258"/>
      <c s="54" r="CU258">
        <v>2850.0</v>
      </c>
      <c s="3" r="CV258">
        <v>393.0</v>
      </c>
      <c s="54" r="CW258">
        <v>1047.0</v>
      </c>
      <c s="54" r="CX258">
        <v>2013.0</v>
      </c>
      <c s="3" r="CY258"/>
      <c s="54" r="CZ258">
        <v>1904.0</v>
      </c>
      <c s="3" r="DA258">
        <v>49.0</v>
      </c>
      <c s="3" r="DB258"/>
      <c s="3" r="DC258">
        <v>88.0</v>
      </c>
      <c t="str" s="58" r="DD258">
        <f t="shared" si="1"/>
        <v>8,344</v>
      </c>
      <c s="13" r="DE258"/>
      <c s="54" r="DF258">
        <v>36120.0</v>
      </c>
      <c s="54" r="DG258">
        <v>2695.0</v>
      </c>
      <c s="3" r="DH258">
        <v>1.0</v>
      </c>
      <c s="54" r="DI258">
        <v>8923.0</v>
      </c>
      <c s="54" r="DJ258">
        <v>1050.0</v>
      </c>
      <c s="3" r="DK258"/>
      <c s="3" r="DL258"/>
      <c s="54" r="DM258">
        <v>48789.0</v>
      </c>
      <c s="13" r="DN258"/>
      <c s="54" r="DO258">
        <v>1022.0</v>
      </c>
      <c s="3" r="DP258"/>
      <c s="3" r="DQ258">
        <v>100.0</v>
      </c>
      <c s="54" r="DR258">
        <v>1082.0</v>
      </c>
      <c s="3" r="DS258"/>
      <c s="3" r="DT258"/>
      <c s="54" r="DU258">
        <v>3078.0</v>
      </c>
      <c s="3" r="DV258"/>
      <c s="54" r="DW258">
        <v>5282.0</v>
      </c>
      <c s="13" r="DX258"/>
      <c s="54" r="DY258">
        <v>4276.0</v>
      </c>
      <c s="50" r="DZ258"/>
      <c s="54" r="EA258">
        <v>3180.0</v>
      </c>
      <c s="54" r="EB258">
        <v>2168.0</v>
      </c>
      <c s="3" r="EC258">
        <v>487.0</v>
      </c>
      <c s="54" r="ED258">
        <v>3683.0</v>
      </c>
      <c s="54" r="EE258">
        <v>9518.0</v>
      </c>
      <c s="13" r="EF258"/>
      <c s="54" r="EG258">
        <v>3056.0</v>
      </c>
      <c s="3" r="EH258">
        <v>430.0</v>
      </c>
      <c s="3" r="EI258">
        <v>874.0</v>
      </c>
      <c s="54" r="EJ258">
        <v>2177.0</v>
      </c>
      <c s="3" r="EK258"/>
      <c s="54" r="EL258">
        <v>1824.0</v>
      </c>
      <c s="3" r="EM258">
        <v>59.0</v>
      </c>
      <c s="3" r="EN258"/>
      <c s="3" r="EO258">
        <v>118.0</v>
      </c>
      <c s="54" r="EP258">
        <v>8538.0</v>
      </c>
      <c s="13" r="EQ258"/>
      <c s="54" r="ER258">
        <v>37709.0</v>
      </c>
      <c s="54" r="ES258">
        <v>2692.0</v>
      </c>
      <c t="s" s="3" r="ET258">
        <v>87</v>
      </c>
      <c s="54" r="EU258">
        <v>9582.0</v>
      </c>
      <c s="54" r="EV258">
        <v>1050.0</v>
      </c>
      <c s="3" r="EW258"/>
      <c s="3" r="EX258"/>
      <c s="54" r="EY258">
        <v>51033.0</v>
      </c>
      <c s="13" r="EZ258"/>
      <c s="54" r="FA258">
        <v>1360.0</v>
      </c>
      <c s="3" r="FB258"/>
      <c s="3" r="FC258">
        <v>109.0</v>
      </c>
      <c s="54" r="FD258">
        <v>1164.0</v>
      </c>
      <c s="3" r="FE258"/>
      <c s="3" r="FF258"/>
      <c s="54" r="FG258">
        <v>3088.0</v>
      </c>
      <c s="3" r="FH258"/>
      <c s="54" r="FI258">
        <v>5721.0</v>
      </c>
      <c s="13" r="FJ258"/>
      <c s="54" r="FK258">
        <v>4636.0</v>
      </c>
      <c s="5" r="FL258"/>
      <c s="54" r="FM258">
        <v>75829.0</v>
      </c>
      <c s="1" r="FN258"/>
      <c s="1" r="FO258"/>
      <c s="44" r="FP258"/>
      <c s="54" r="FQ258">
        <v>75829.0</v>
      </c>
      <c s="1" r="FR258"/>
      <c s="1" r="FS258"/>
      <c s="44" r="FT258"/>
      <c t="s" s="3" r="FU258">
        <v>87</v>
      </c>
      <c s="5" r="FV258"/>
      <c s="54" r="FW258">
        <v>79493.0</v>
      </c>
      <c s="1" r="FX258"/>
      <c s="1" r="FY258"/>
      <c s="44" r="FZ258"/>
      <c s="54" r="GA258">
        <v>79446.0</v>
      </c>
      <c s="1" r="GB258"/>
      <c s="1" r="GC258"/>
      <c s="44" r="GD258"/>
      <c s="3" r="GE258">
        <v>47.0</v>
      </c>
      <c s="12" r="GF258"/>
      <c s="3" r="GG258"/>
      <c s="3" r="GH258"/>
      <c s="3" r="GI258"/>
      <c s="3" r="GJ258"/>
      <c s="3" r="GK258"/>
      <c s="3" r="GL258"/>
      <c s="3" r="GM258"/>
      <c s="3" r="GN258"/>
      <c s="3" r="GO258"/>
    </row>
    <row r="259">
      <c s="47" r="A259">
        <v>246.0</v>
      </c>
      <c s="48" r="B259"/>
      <c t="s" s="53" r="C259">
        <v>352</v>
      </c>
      <c s="48" r="D259"/>
      <c s="48" r="E259"/>
      <c s="48" r="F259"/>
      <c s="48" r="G259"/>
      <c s="48" r="H259"/>
      <c s="48" r="I259"/>
      <c s="54" r="J259">
        <v>42450.0</v>
      </c>
      <c s="3" r="K259">
        <v>20.0</v>
      </c>
      <c s="3" r="L259"/>
      <c s="3" r="M259"/>
      <c s="3" r="N259"/>
      <c s="3" r="O259"/>
      <c s="54" r="P259">
        <v>22550.0</v>
      </c>
      <c s="54" r="Q259">
        <v>65020.0</v>
      </c>
      <c s="13" r="R259"/>
      <c s="3" r="S259">
        <v>175.0</v>
      </c>
      <c s="3" r="T259">
        <v>26.0</v>
      </c>
      <c s="54" r="U259">
        <v>2965.0</v>
      </c>
      <c s="3" r="V259"/>
      <c s="3" r="W259"/>
      <c s="3" r="X259">
        <v>320.0</v>
      </c>
      <c s="3" r="Y259">
        <v>40.0</v>
      </c>
      <c s="3" r="Z259">
        <v>120.0</v>
      </c>
      <c s="3" r="AA259"/>
      <c s="54" r="AB259">
        <v>3746.0</v>
      </c>
      <c s="13" r="AC259"/>
      <c s="54" r="AD259">
        <v>35575.0</v>
      </c>
      <c s="54" r="AE259">
        <v>2375.0</v>
      </c>
      <c s="3" r="AF259">
        <v>338.0</v>
      </c>
      <c s="54" r="AG259">
        <v>12368.0</v>
      </c>
      <c s="3" r="AH259"/>
      <c s="3" r="AI259"/>
      <c s="3" r="AJ259"/>
      <c s="54" r="AK259">
        <v>50656.0</v>
      </c>
      <c s="13" r="AL259"/>
      <c s="54" r="AM259">
        <v>5500.0</v>
      </c>
      <c s="3" r="AN259">
        <v>250.0</v>
      </c>
      <c s="3" r="AO259">
        <v>210.0</v>
      </c>
      <c s="3" r="AP259"/>
      <c s="3" r="AQ259"/>
      <c s="3" r="AR259"/>
      <c s="54" r="AS259">
        <v>3630.0</v>
      </c>
      <c s="3" r="AT259"/>
      <c s="54" r="AU259">
        <v>9590.0</v>
      </c>
      <c s="55" r="AV259"/>
      <c s="3" r="AW259">
        <v>6.0</v>
      </c>
      <c s="50" r="AX259"/>
      <c s="54" r="AY259">
        <v>41642.0</v>
      </c>
      <c s="3" r="AZ259">
        <v>21.0</v>
      </c>
      <c s="3" r="BA259"/>
      <c s="3" r="BB259"/>
      <c s="3" r="BC259"/>
      <c s="3" r="BD259"/>
      <c s="54" r="BE259">
        <v>20109.0</v>
      </c>
      <c s="54" r="BF259">
        <v>61772.0</v>
      </c>
      <c s="13" r="BG259"/>
      <c s="3" r="BH259">
        <v>201.0</v>
      </c>
      <c s="3" r="BI259">
        <v>20.0</v>
      </c>
      <c s="54" r="BJ259">
        <v>1880.0</v>
      </c>
      <c s="3" r="BK259">
        <v>2.0</v>
      </c>
      <c s="3" r="BL259"/>
      <c s="3" r="BM259">
        <v>377.0</v>
      </c>
      <c s="3" r="BN259"/>
      <c s="3" r="BO259">
        <v>126.0</v>
      </c>
      <c s="3" r="BP259"/>
      <c s="54" r="BQ259">
        <v>2606.0</v>
      </c>
      <c s="13" r="BR259"/>
      <c s="54" r="BS259">
        <v>40836.0</v>
      </c>
      <c s="54" r="BT259">
        <v>1591.0</v>
      </c>
      <c s="3" r="BU259">
        <v>301.0</v>
      </c>
      <c s="54" r="BV259">
        <v>11753.0</v>
      </c>
      <c s="3" r="BW259"/>
      <c s="3" r="BX259"/>
      <c s="3" r="BY259"/>
      <c s="54" r="BZ259">
        <v>54481.0</v>
      </c>
      <c s="13" r="CA259"/>
      <c s="54" r="CB259">
        <v>5060.0</v>
      </c>
      <c s="3" r="CC259">
        <v>121.0</v>
      </c>
      <c s="3" r="CD259">
        <v>221.0</v>
      </c>
      <c s="3" r="CE259"/>
      <c s="3" r="CF259"/>
      <c s="3" r="CG259"/>
      <c s="54" r="CH259">
        <v>2394.0</v>
      </c>
      <c s="3" r="CI259"/>
      <c s="54" r="CJ259">
        <v>7796.0</v>
      </c>
      <c s="13" r="CK259"/>
      <c s="54" r="CL259">
        <v>12684.0</v>
      </c>
      <c s="12" r="CM259"/>
      <c s="51" r="CN259"/>
      <c s="54" r="CO259">
        <v>8054.0</v>
      </c>
      <c s="54" r="CP259">
        <v>3876.0</v>
      </c>
      <c s="3" r="CQ259">
        <v>967.0</v>
      </c>
      <c s="54" r="CR259">
        <v>4340.0</v>
      </c>
      <c s="54" r="CS259">
        <v>17237.0</v>
      </c>
      <c s="13" r="CT259"/>
      <c s="54" r="CU259">
        <v>9475.0</v>
      </c>
      <c s="54" r="CV259">
        <v>1015.0</v>
      </c>
      <c s="54" r="CW259">
        <v>2679.0</v>
      </c>
      <c s="54" r="CX259">
        <v>3871.0</v>
      </c>
      <c s="3" r="CY259">
        <v>10.0</v>
      </c>
      <c s="54" r="CZ259">
        <v>1685.0</v>
      </c>
      <c s="3" r="DA259"/>
      <c s="3" r="DB259"/>
      <c s="3" r="DC259"/>
      <c t="str" s="58" r="DD259">
        <f t="shared" si="1"/>
        <v>18,735</v>
      </c>
      <c s="13" r="DE259"/>
      <c s="54" r="DF259">
        <v>41807.0</v>
      </c>
      <c s="54" r="DG259">
        <v>5037.0</v>
      </c>
      <c s="54" r="DH259">
        <v>1047.0</v>
      </c>
      <c s="54" r="DI259">
        <v>18090.0</v>
      </c>
      <c s="3" r="DJ259"/>
      <c s="3" r="DK259"/>
      <c s="3" r="DL259"/>
      <c s="54" r="DM259">
        <v>65981.0</v>
      </c>
      <c s="13" r="DN259"/>
      <c s="3" r="DO259">
        <v>728.0</v>
      </c>
      <c s="54" r="DP259">
        <v>1056.0</v>
      </c>
      <c s="3" r="DQ259"/>
      <c s="3" r="DR259"/>
      <c s="3" r="DS259"/>
      <c s="3" r="DT259"/>
      <c s="54" r="DU259">
        <v>2480.0</v>
      </c>
      <c s="3" r="DV259"/>
      <c s="54" r="DW259">
        <v>4264.0</v>
      </c>
      <c s="13" r="DX259"/>
      <c s="54" r="DY259">
        <v>22801.0</v>
      </c>
      <c s="50" r="DZ259"/>
      <c s="54" r="EA259">
        <v>7602.0</v>
      </c>
      <c s="54" r="EB259">
        <v>3853.0</v>
      </c>
      <c s="3" r="EC259">
        <v>950.0</v>
      </c>
      <c s="54" r="ED259">
        <v>4143.0</v>
      </c>
      <c s="54" r="EE259">
        <v>16548.0</v>
      </c>
      <c s="13" r="EF259"/>
      <c s="54" r="EG259">
        <v>9902.0</v>
      </c>
      <c s="3" r="EH259">
        <v>973.0</v>
      </c>
      <c s="54" r="EI259">
        <v>2393.0</v>
      </c>
      <c s="54" r="EJ259">
        <v>3542.0</v>
      </c>
      <c s="3" r="EK259">
        <v>9.0</v>
      </c>
      <c s="54" r="EL259">
        <v>1558.0</v>
      </c>
      <c s="3" r="EM259"/>
      <c s="3" r="EN259"/>
      <c s="3" r="EO259"/>
      <c s="54" r="EP259">
        <v>18377.0</v>
      </c>
      <c s="13" r="EQ259"/>
      <c s="54" r="ER259">
        <v>45393.0</v>
      </c>
      <c s="54" r="ES259">
        <v>4592.0</v>
      </c>
      <c s="3" r="ET259">
        <v>981.0</v>
      </c>
      <c s="54" r="EU259">
        <v>16619.0</v>
      </c>
      <c s="3" r="EV259">
        <v>16.0</v>
      </c>
      <c s="3" r="EW259"/>
      <c s="3" r="EX259"/>
      <c s="54" r="EY259">
        <v>67601.0</v>
      </c>
      <c s="13" r="EZ259"/>
      <c s="3" r="FA259">
        <v>496.0</v>
      </c>
      <c s="54" r="FB259">
        <v>1134.0</v>
      </c>
      <c s="3" r="FC259"/>
      <c s="3" r="FD259"/>
      <c s="3" r="FE259"/>
      <c s="3" r="FF259"/>
      <c s="54" r="FG259">
        <v>2190.0</v>
      </c>
      <c s="3" r="FH259"/>
      <c s="54" r="FI259">
        <v>3820.0</v>
      </c>
      <c s="13" r="FJ259"/>
      <c s="54" r="FK259">
        <v>30988.0</v>
      </c>
      <c s="5" r="FL259"/>
      <c s="54" r="FM259">
        <v>129018.0</v>
      </c>
      <c s="1" r="FN259"/>
      <c s="1" r="FO259"/>
      <c s="44" r="FP259"/>
      <c s="54" r="FQ259">
        <v>129018.0</v>
      </c>
      <c s="1" r="FR259"/>
      <c s="1" r="FS259"/>
      <c s="44" r="FT259"/>
      <c t="s" s="3" r="FU259">
        <v>87</v>
      </c>
      <c s="5" r="FV259"/>
      <c s="54" r="FW259">
        <v>139339.0</v>
      </c>
      <c s="1" r="FX259"/>
      <c s="1" r="FY259"/>
      <c s="44" r="FZ259"/>
      <c s="54" r="GA259">
        <v>137334.0</v>
      </c>
      <c s="1" r="GB259"/>
      <c s="1" r="GC259"/>
      <c s="44" r="GD259"/>
      <c s="54" r="GE259">
        <v>2005.0</v>
      </c>
      <c s="12" r="GF259"/>
      <c s="3" r="GG259"/>
      <c s="3" r="GH259"/>
      <c s="3" r="GI259"/>
      <c s="3" r="GJ259"/>
      <c s="3" r="GK259"/>
      <c s="3" r="GL259"/>
      <c s="3" r="GM259"/>
      <c s="3" r="GN259"/>
      <c s="3" r="GO259"/>
    </row>
    <row r="260">
      <c s="47" r="A260">
        <v>247.0</v>
      </c>
      <c s="48" r="B260"/>
      <c t="s" s="62" r="C260">
        <v>353</v>
      </c>
      <c s="48" r="D260"/>
      <c s="48" r="E260"/>
      <c s="48" r="F260"/>
      <c s="48" r="G260"/>
      <c s="48" r="H260"/>
      <c s="48" r="I260"/>
      <c s="54" r="J260">
        <v>2707897.0</v>
      </c>
      <c s="54" r="K260">
        <v>63220.0</v>
      </c>
      <c s="3" r="L260"/>
      <c s="3" r="M260"/>
      <c s="3" r="N260"/>
      <c s="3" r="O260"/>
      <c s="54" r="P260">
        <v>5500.0</v>
      </c>
      <c s="54" r="Q260">
        <v>2776617.0</v>
      </c>
      <c s="13" r="R260"/>
      <c s="54" r="S260">
        <v>88060.0</v>
      </c>
      <c s="54" r="T260">
        <v>20470.0</v>
      </c>
      <c s="54" r="U260">
        <v>60480.0</v>
      </c>
      <c s="54" r="V260">
        <v>35556.0</v>
      </c>
      <c s="3" r="W260"/>
      <c s="54" r="X260">
        <v>27682.0</v>
      </c>
      <c s="3" r="Y260"/>
      <c s="54" r="Z260">
        <v>27160.0</v>
      </c>
      <c s="3" r="AA260">
        <v>870.0</v>
      </c>
      <c s="54" r="AB260">
        <v>260278.0</v>
      </c>
      <c s="13" r="AC260"/>
      <c s="54" r="AD260">
        <v>306323.0</v>
      </c>
      <c s="54" r="AE260">
        <v>7938.0</v>
      </c>
      <c s="54" r="AF260">
        <v>10950.0</v>
      </c>
      <c s="54" r="AG260">
        <v>205337.0</v>
      </c>
      <c s="3" r="AH260"/>
      <c s="54" r="AI260">
        <v>1139.0</v>
      </c>
      <c s="54" r="AJ260">
        <v>1090.0</v>
      </c>
      <c s="54" r="AK260">
        <v>532777.0</v>
      </c>
      <c s="13" r="AL260"/>
      <c s="54" r="AM260">
        <v>85690.0</v>
      </c>
      <c s="3" r="AN260"/>
      <c s="54" r="AO260">
        <v>47790.0</v>
      </c>
      <c s="54" r="AP260">
        <v>225700.0</v>
      </c>
      <c s="3" r="AQ260"/>
      <c s="3" r="AR260"/>
      <c s="3" r="AS260"/>
      <c s="3" r="AT260"/>
      <c s="54" r="AU260">
        <v>359180.0</v>
      </c>
      <c s="55" r="AV260"/>
      <c s="54" r="AW260">
        <v>80500.0</v>
      </c>
      <c s="50" r="AX260"/>
      <c s="54" r="AY260">
        <v>2701368.0</v>
      </c>
      <c s="54" r="AZ260">
        <v>63224.0</v>
      </c>
      <c s="3" r="BA260"/>
      <c s="3" r="BB260"/>
      <c s="3" r="BC260"/>
      <c s="3" r="BD260"/>
      <c s="54" r="BE260">
        <v>5818.0</v>
      </c>
      <c s="54" r="BF260">
        <v>2770410.0</v>
      </c>
      <c s="13" r="BG260"/>
      <c s="54" r="BH260">
        <v>63914.0</v>
      </c>
      <c s="54" r="BI260">
        <v>21895.0</v>
      </c>
      <c s="54" r="BJ260">
        <v>62201.0</v>
      </c>
      <c s="54" r="BK260">
        <v>35621.0</v>
      </c>
      <c s="3" r="BL260"/>
      <c s="54" r="BM260">
        <v>27815.0</v>
      </c>
      <c s="3" r="BN260"/>
      <c s="54" r="BO260">
        <v>30267.0</v>
      </c>
      <c s="54" r="BP260">
        <v>1094.0</v>
      </c>
      <c s="54" r="BQ260">
        <v>242807.0</v>
      </c>
      <c s="13" r="BR260"/>
      <c s="54" r="BS260">
        <v>319190.0</v>
      </c>
      <c s="54" r="BT260">
        <v>8523.0</v>
      </c>
      <c s="54" r="BU260">
        <v>12875.0</v>
      </c>
      <c s="54" r="BV260">
        <v>199063.0</v>
      </c>
      <c s="3" r="BW260"/>
      <c s="3" r="BX260">
        <v>979.0</v>
      </c>
      <c s="3" r="BY260">
        <v>509.0</v>
      </c>
      <c s="54" r="BZ260">
        <v>541139.0</v>
      </c>
      <c s="13" r="CA260"/>
      <c s="54" r="CB260">
        <v>91987.0</v>
      </c>
      <c s="3" r="CC260"/>
      <c s="54" r="CD260">
        <v>49740.0</v>
      </c>
      <c s="54" r="CE260">
        <v>228403.0</v>
      </c>
      <c s="3" r="CF260"/>
      <c s="3" r="CG260"/>
      <c s="3" r="CH260"/>
      <c s="3" r="CI260"/>
      <c s="54" r="CJ260">
        <v>370130.0</v>
      </c>
      <c s="13" r="CK260"/>
      <c s="54" r="CL260">
        <v>85714.0</v>
      </c>
      <c s="12" r="CM260"/>
      <c s="51" r="CN260"/>
      <c s="54" r="CO260">
        <v>167298.0</v>
      </c>
      <c s="54" r="CP260">
        <v>290643.0</v>
      </c>
      <c s="54" r="CQ260">
        <v>133000.0</v>
      </c>
      <c s="54" r="CR260">
        <v>288330.0</v>
      </c>
      <c s="54" r="CS260">
        <v>879271.0</v>
      </c>
      <c s="13" r="CT260"/>
      <c s="54" r="CU260">
        <v>365716.0</v>
      </c>
      <c s="54" r="CV260">
        <v>58036.0</v>
      </c>
      <c s="54" r="CW260">
        <v>52519.0</v>
      </c>
      <c s="54" r="CX260">
        <v>236218.0</v>
      </c>
      <c s="54" r="CY260">
        <v>5406.0</v>
      </c>
      <c s="54" r="CZ260">
        <v>87975.0</v>
      </c>
      <c s="54" r="DA260">
        <v>21455.0</v>
      </c>
      <c s="54" r="DB260">
        <v>80581.0</v>
      </c>
      <c s="54" r="DC260">
        <v>46838.0</v>
      </c>
      <c t="str" s="58" r="DD260">
        <f t="shared" si="1"/>
        <v>954,744</v>
      </c>
      <c s="13" r="DE260"/>
      <c s="54" r="DF260">
        <v>651311.0</v>
      </c>
      <c s="54" r="DG260">
        <v>288973.0</v>
      </c>
      <c s="54" r="DH260">
        <v>18646.0</v>
      </c>
      <c s="54" r="DI260">
        <v>321634.0</v>
      </c>
      <c s="54" r="DJ260">
        <v>17120.0</v>
      </c>
      <c s="54" r="DK260">
        <v>2480.0</v>
      </c>
      <c s="54" r="DL260">
        <v>6768.0</v>
      </c>
      <c s="54" r="DM260">
        <v>1306932.0</v>
      </c>
      <c s="13" r="DN260"/>
      <c s="54" r="DO260">
        <v>189450.0</v>
      </c>
      <c s="3" r="DP260"/>
      <c s="54" r="DQ260">
        <v>13285.0</v>
      </c>
      <c s="3" r="DR260"/>
      <c s="3" r="DS260"/>
      <c s="3" r="DT260"/>
      <c s="3" r="DU260"/>
      <c s="3" r="DV260"/>
      <c s="54" r="DW260">
        <v>202735.0</v>
      </c>
      <c s="13" r="DX260"/>
      <c s="54" r="DY260">
        <v>665670.0</v>
      </c>
      <c s="50" r="DZ260"/>
      <c s="54" r="EA260">
        <v>164385.0</v>
      </c>
      <c s="54" r="EB260">
        <v>297190.0</v>
      </c>
      <c s="54" r="EC260">
        <v>134087.0</v>
      </c>
      <c s="54" r="ED260">
        <v>286973.0</v>
      </c>
      <c s="54" r="EE260">
        <v>882635.0</v>
      </c>
      <c s="13" r="EF260"/>
      <c s="54" r="EG260">
        <v>365131.0</v>
      </c>
      <c s="54" r="EH260">
        <v>59683.0</v>
      </c>
      <c s="54" r="EI260">
        <v>50625.0</v>
      </c>
      <c s="54" r="EJ260">
        <v>233237.0</v>
      </c>
      <c s="54" r="EK260">
        <v>5114.0</v>
      </c>
      <c s="54" r="EL260">
        <v>86930.0</v>
      </c>
      <c s="54" r="EM260">
        <v>20216.0</v>
      </c>
      <c s="54" r="EN260">
        <v>77933.0</v>
      </c>
      <c s="54" r="EO260">
        <v>46677.0</v>
      </c>
      <c s="54" r="EP260">
        <v>945546.0</v>
      </c>
      <c s="13" r="EQ260"/>
      <c s="54" r="ER260">
        <v>649595.0</v>
      </c>
      <c s="54" r="ES260">
        <v>286666.0</v>
      </c>
      <c s="54" r="ET260">
        <v>18740.0</v>
      </c>
      <c s="54" r="EU260">
        <v>313216.0</v>
      </c>
      <c s="54" r="EV260">
        <v>17120.0</v>
      </c>
      <c s="54" r="EW260">
        <v>2369.0</v>
      </c>
      <c s="54" r="EX260">
        <v>6591.0</v>
      </c>
      <c s="54" r="EY260">
        <v>1294297.0</v>
      </c>
      <c s="13" r="EZ260"/>
      <c s="54" r="FA260">
        <v>188195.0</v>
      </c>
      <c s="3" r="FB260"/>
      <c s="54" r="FC260">
        <v>12484.0</v>
      </c>
      <c s="3" r="FD260"/>
      <c s="3" r="FE260"/>
      <c s="3" r="FF260"/>
      <c s="3" r="FG260"/>
      <c s="3" r="FH260"/>
      <c s="54" r="FI260">
        <v>200679.0</v>
      </c>
      <c s="13" r="FJ260"/>
      <c s="54" r="FK260">
        <v>666282.0</v>
      </c>
      <c s="5" r="FL260"/>
      <c s="54" r="FM260">
        <v>4009352.0</v>
      </c>
      <c s="1" r="FN260"/>
      <c s="1" r="FO260"/>
      <c s="44" r="FP260"/>
      <c s="54" r="FQ260">
        <v>4009352.0</v>
      </c>
      <c s="1" r="FR260"/>
      <c s="1" r="FS260"/>
      <c s="44" r="FT260"/>
      <c t="s" s="3" r="FU260">
        <v>87</v>
      </c>
      <c s="5" r="FV260"/>
      <c s="54" r="FW260">
        <v>4010200.0</v>
      </c>
      <c s="1" r="FX260"/>
      <c s="1" r="FY260"/>
      <c s="44" r="FZ260"/>
      <c s="54" r="GA260">
        <v>3989439.0</v>
      </c>
      <c s="1" r="GB260"/>
      <c s="1" r="GC260"/>
      <c s="44" r="GD260"/>
      <c s="54" r="GE260">
        <v>20761.0</v>
      </c>
      <c s="12" r="GF260"/>
      <c s="3" r="GG260"/>
      <c s="3" r="GH260"/>
      <c s="3" r="GI260"/>
      <c s="3" r="GJ260"/>
      <c s="3" r="GK260"/>
      <c s="3" r="GL260"/>
      <c s="3" r="GM260"/>
      <c s="3" r="GN260"/>
      <c s="3" r="GO260"/>
    </row>
    <row r="261">
      <c s="47" r="A261">
        <v>248.0</v>
      </c>
      <c s="48" r="B261"/>
      <c t="s" s="53" r="C261">
        <v>354</v>
      </c>
      <c s="48" r="D261"/>
      <c s="48" r="E261"/>
      <c s="48" r="F261"/>
      <c s="48" r="G261"/>
      <c s="48" r="H261"/>
      <c s="48" r="I261"/>
      <c s="54" r="J261">
        <v>21764.0</v>
      </c>
      <c s="3" r="K261">
        <v>337.0</v>
      </c>
      <c s="3" r="L261"/>
      <c s="3" r="M261"/>
      <c s="3" r="N261">
        <v>88.0</v>
      </c>
      <c s="3" r="O261"/>
      <c s="54" r="P261">
        <v>3874.0</v>
      </c>
      <c s="54" r="Q261">
        <v>26063.0</v>
      </c>
      <c s="13" r="R261"/>
      <c s="3" r="S261">
        <v>86.0</v>
      </c>
      <c s="54" r="T261">
        <v>1541.0</v>
      </c>
      <c s="54" r="U261">
        <v>1920.0</v>
      </c>
      <c s="3" r="V261">
        <v>45.0</v>
      </c>
      <c s="3" r="W261"/>
      <c s="3" r="X261">
        <v>566.0</v>
      </c>
      <c s="3" r="Y261"/>
      <c s="3" r="Z261"/>
      <c s="3" r="AA261"/>
      <c s="54" r="AB261">
        <v>4158.0</v>
      </c>
      <c s="13" r="AC261"/>
      <c s="54" r="AD261">
        <v>22799.0</v>
      </c>
      <c s="3" r="AE261">
        <v>89.0</v>
      </c>
      <c s="3" r="AF261"/>
      <c s="54" r="AG261">
        <v>4342.0</v>
      </c>
      <c s="3" r="AH261"/>
      <c s="3" r="AI261"/>
      <c s="3" r="AJ261"/>
      <c s="54" r="AK261">
        <v>27230.0</v>
      </c>
      <c s="13" r="AL261"/>
      <c s="54" r="AM261">
        <v>1321.0</v>
      </c>
      <c s="3" r="AN261"/>
      <c s="3" r="AO261"/>
      <c s="3" r="AP261"/>
      <c s="3" r="AQ261"/>
      <c s="3" r="AR261"/>
      <c s="3" r="AS261">
        <v>339.0</v>
      </c>
      <c s="3" r="AT261"/>
      <c s="54" r="AU261">
        <v>1660.0</v>
      </c>
      <c s="55" r="AV261"/>
      <c s="54" r="AW261">
        <v>4842.0</v>
      </c>
      <c s="50" r="AX261"/>
      <c s="54" r="AY261">
        <v>21563.0</v>
      </c>
      <c s="3" r="AZ261">
        <v>256.0</v>
      </c>
      <c s="3" r="BA261"/>
      <c s="3" r="BB261"/>
      <c s="3" r="BC261">
        <v>81.0</v>
      </c>
      <c s="3" r="BD261"/>
      <c s="54" r="BE261">
        <v>4530.0</v>
      </c>
      <c s="54" r="BF261">
        <v>26430.0</v>
      </c>
      <c s="13" r="BG261"/>
      <c s="3" r="BH261">
        <v>74.0</v>
      </c>
      <c s="54" r="BI261">
        <v>1610.0</v>
      </c>
      <c s="54" r="BJ261">
        <v>2487.0</v>
      </c>
      <c s="3" r="BK261">
        <v>39.0</v>
      </c>
      <c s="3" r="BL261"/>
      <c s="3" r="BM261">
        <v>656.0</v>
      </c>
      <c s="3" r="BN261"/>
      <c s="3" r="BO261"/>
      <c s="3" r="BP261"/>
      <c s="54" r="BQ261">
        <v>4866.0</v>
      </c>
      <c s="13" r="BR261"/>
      <c s="54" r="BS261">
        <v>22163.0</v>
      </c>
      <c s="3" r="BT261">
        <v>85.0</v>
      </c>
      <c s="3" r="BU261"/>
      <c s="54" r="BV261">
        <v>4204.0</v>
      </c>
      <c s="3" r="BW261"/>
      <c s="3" r="BX261"/>
      <c s="3" r="BY261"/>
      <c s="54" r="BZ261">
        <v>26452.0</v>
      </c>
      <c s="13" r="CA261"/>
      <c s="54" r="CB261">
        <v>1079.0</v>
      </c>
      <c s="3" r="CC261"/>
      <c s="3" r="CD261"/>
      <c s="3" r="CE261"/>
      <c s="3" r="CF261"/>
      <c s="3" r="CG261"/>
      <c s="3" r="CH261">
        <v>366.0</v>
      </c>
      <c s="3" r="CI261"/>
      <c s="54" r="CJ261">
        <v>1445.0</v>
      </c>
      <c s="13" r="CK261"/>
      <c s="54" r="CL261">
        <v>10167.0</v>
      </c>
      <c s="12" r="CM261"/>
      <c s="51" r="CN261"/>
      <c s="54" r="CO261">
        <v>3054.0</v>
      </c>
      <c s="54" r="CP261">
        <v>2324.0</v>
      </c>
      <c s="3" r="CQ261">
        <v>646.0</v>
      </c>
      <c s="54" r="CR261">
        <v>4571.0</v>
      </c>
      <c s="54" r="CS261">
        <v>10595.0</v>
      </c>
      <c s="13" r="CT261"/>
      <c s="54" r="CU261">
        <v>3495.0</v>
      </c>
      <c s="54" r="CV261">
        <v>1610.0</v>
      </c>
      <c s="54" r="CW261">
        <v>1671.0</v>
      </c>
      <c s="54" r="CX261">
        <v>3572.0</v>
      </c>
      <c s="3" r="CY261">
        <v>150.0</v>
      </c>
      <c s="3" r="CZ261">
        <v>754.0</v>
      </c>
      <c s="3" r="DA261"/>
      <c s="3" r="DB261"/>
      <c s="3" r="DC261">
        <v>45.0</v>
      </c>
      <c t="str" s="58" r="DD261">
        <f t="shared" si="1"/>
        <v>11,297</v>
      </c>
      <c s="13" r="DE261"/>
      <c s="54" r="DF261">
        <v>29041.0</v>
      </c>
      <c s="3" r="DG261">
        <v>864.0</v>
      </c>
      <c s="3" r="DH261">
        <v>15.0</v>
      </c>
      <c s="54" r="DI261">
        <v>6275.0</v>
      </c>
      <c s="3" r="DJ261">
        <v>497.0</v>
      </c>
      <c s="3" r="DK261"/>
      <c s="3" r="DL261"/>
      <c s="54" r="DM261">
        <v>36692.0</v>
      </c>
      <c s="13" r="DN261"/>
      <c s="3" r="DO261">
        <v>590.0</v>
      </c>
      <c s="3" r="DP261"/>
      <c s="3" r="DQ261">
        <v>26.0</v>
      </c>
      <c s="3" r="DR261"/>
      <c s="3" r="DS261"/>
      <c s="3" r="DT261"/>
      <c s="3" r="DU261"/>
      <c s="3" r="DV261"/>
      <c s="3" r="DW261">
        <v>616.0</v>
      </c>
      <c s="13" r="DX261"/>
      <c s="54" r="DY261">
        <v>4753.0</v>
      </c>
      <c s="50" r="DZ261"/>
      <c s="54" r="EA261">
        <v>2985.0</v>
      </c>
      <c s="54" r="EB261">
        <v>2498.0</v>
      </c>
      <c s="3" r="EC261">
        <v>767.0</v>
      </c>
      <c s="54" r="ED261">
        <v>4492.0</v>
      </c>
      <c s="54" r="EE261">
        <v>10742.0</v>
      </c>
      <c s="13" r="EF261"/>
      <c s="54" r="EG261">
        <v>3480.0</v>
      </c>
      <c s="54" r="EH261">
        <v>1408.0</v>
      </c>
      <c s="54" r="EI261">
        <v>2422.0</v>
      </c>
      <c s="54" r="EJ261">
        <v>2955.0</v>
      </c>
      <c s="3" r="EK261">
        <v>149.0</v>
      </c>
      <c s="3" r="EL261">
        <v>295.0</v>
      </c>
      <c s="3" r="EM261"/>
      <c s="3" r="EN261"/>
      <c s="3" r="EO261">
        <v>46.0</v>
      </c>
      <c s="54" r="EP261">
        <v>10755.0</v>
      </c>
      <c s="13" r="EQ261"/>
      <c s="54" r="ER261">
        <v>29040.0</v>
      </c>
      <c s="3" r="ES261">
        <v>618.0</v>
      </c>
      <c s="3" r="ET261">
        <v>15.0</v>
      </c>
      <c s="54" r="EU261">
        <v>6049.0</v>
      </c>
      <c s="3" r="EV261">
        <v>504.0</v>
      </c>
      <c s="3" r="EW261"/>
      <c s="3" r="EX261"/>
      <c s="54" r="EY261">
        <v>36226.0</v>
      </c>
      <c s="13" r="EZ261"/>
      <c s="3" r="FA261">
        <v>637.0</v>
      </c>
      <c s="3" r="FB261"/>
      <c s="3" r="FC261">
        <v>25.0</v>
      </c>
      <c s="3" r="FD261"/>
      <c s="3" r="FE261"/>
      <c s="3" r="FF261"/>
      <c s="3" r="FG261"/>
      <c s="3" r="FH261"/>
      <c s="3" r="FI261">
        <v>662.0</v>
      </c>
      <c s="13" r="FJ261"/>
      <c s="54" r="FK261">
        <v>10386.0</v>
      </c>
      <c s="5" r="FL261"/>
      <c s="54" r="FM261">
        <v>63953.0</v>
      </c>
      <c s="1" r="FN261"/>
      <c s="1" r="FO261"/>
      <c s="44" r="FP261"/>
      <c s="54" r="FQ261">
        <v>63953.0</v>
      </c>
      <c s="1" r="FR261"/>
      <c s="1" r="FS261"/>
      <c s="44" r="FT261"/>
      <c t="s" s="3" r="FU261">
        <v>87</v>
      </c>
      <c s="5" r="FV261"/>
      <c s="54" r="FW261">
        <v>69360.0</v>
      </c>
      <c s="1" r="FX261"/>
      <c s="1" r="FY261"/>
      <c s="44" r="FZ261"/>
      <c s="54" r="GA261">
        <v>68771.0</v>
      </c>
      <c s="1" r="GB261"/>
      <c s="1" r="GC261"/>
      <c s="44" r="GD261"/>
      <c s="3" r="GE261">
        <v>589.0</v>
      </c>
      <c s="12" r="GF261"/>
      <c s="3" r="GG261"/>
      <c s="3" r="GH261"/>
      <c s="3" r="GI261"/>
      <c s="3" r="GJ261"/>
      <c s="3" r="GK261"/>
      <c s="3" r="GL261"/>
      <c s="3" r="GM261"/>
      <c s="3" r="GN261"/>
      <c s="3" r="GO261"/>
    </row>
    <row r="262">
      <c s="47" r="A262">
        <v>249.0</v>
      </c>
      <c s="48" r="B262"/>
      <c t="s" s="53" r="C262">
        <v>355</v>
      </c>
      <c s="48" r="D262"/>
      <c s="48" r="E262"/>
      <c s="48" r="F262"/>
      <c s="48" r="G262"/>
      <c s="48" r="H262"/>
      <c s="48" r="I262"/>
      <c s="54" r="J262">
        <v>4702.0</v>
      </c>
      <c t="s" s="3" r="K262">
        <v>87</v>
      </c>
      <c s="3" r="L262"/>
      <c s="3" r="M262"/>
      <c s="3" r="N262"/>
      <c s="3" r="O262">
        <v>10.0</v>
      </c>
      <c s="54" r="P262">
        <v>12105.0</v>
      </c>
      <c s="54" r="Q262">
        <v>16817.0</v>
      </c>
      <c s="13" r="R262"/>
      <c s="3" r="S262">
        <v>5.0</v>
      </c>
      <c s="3" r="T262"/>
      <c s="3" r="U262">
        <v>196.0</v>
      </c>
      <c t="s" s="3" r="V262">
        <v>87</v>
      </c>
      <c s="3" r="W262"/>
      <c s="3" r="X262">
        <v>71.0</v>
      </c>
      <c s="3" r="Y262"/>
      <c s="3" r="Z262"/>
      <c s="3" r="AA262"/>
      <c s="3" r="AB262">
        <v>272.0</v>
      </c>
      <c s="13" r="AC262"/>
      <c s="54" r="AD262">
        <v>13660.0</v>
      </c>
      <c s="3" r="AE262">
        <v>210.0</v>
      </c>
      <c s="3" r="AF262"/>
      <c s="54" r="AG262">
        <v>4569.0</v>
      </c>
      <c s="3" r="AH262"/>
      <c s="3" r="AI262"/>
      <c s="3" r="AJ262"/>
      <c s="54" r="AK262">
        <v>18439.0</v>
      </c>
      <c s="13" r="AL262"/>
      <c s="54" r="AM262">
        <v>3960.0</v>
      </c>
      <c s="3" r="AN262"/>
      <c s="3" r="AO262">
        <v>65.0</v>
      </c>
      <c s="3" r="AP262"/>
      <c s="3" r="AQ262"/>
      <c s="3" r="AR262"/>
      <c s="3" r="AS262">
        <v>765.0</v>
      </c>
      <c s="3" r="AT262"/>
      <c s="54" r="AU262">
        <v>4790.0</v>
      </c>
      <c s="55" r="AV262"/>
      <c s="3" r="AW262">
        <v>36.0</v>
      </c>
      <c s="50" r="AX262"/>
      <c s="54" r="AY262">
        <v>7977.0</v>
      </c>
      <c s="3" r="AZ262">
        <v>5.0</v>
      </c>
      <c s="3" r="BA262"/>
      <c s="3" r="BB262"/>
      <c s="3" r="BC262"/>
      <c s="3" r="BD262">
        <v>7.0</v>
      </c>
      <c s="54" r="BE262">
        <v>12702.0</v>
      </c>
      <c s="54" r="BF262">
        <v>20691.0</v>
      </c>
      <c s="13" r="BG262"/>
      <c s="3" r="BH262">
        <v>9.0</v>
      </c>
      <c s="3" r="BI262"/>
      <c s="3" r="BJ262">
        <v>116.0</v>
      </c>
      <c s="3" r="BK262">
        <v>33.0</v>
      </c>
      <c s="3" r="BL262"/>
      <c s="3" r="BM262">
        <v>92.0</v>
      </c>
      <c s="3" r="BN262"/>
      <c s="3" r="BO262"/>
      <c s="3" r="BP262"/>
      <c s="3" r="BQ262">
        <v>250.0</v>
      </c>
      <c s="13" r="BR262"/>
      <c s="54" r="BS262">
        <v>15108.0</v>
      </c>
      <c s="3" r="BT262">
        <v>538.0</v>
      </c>
      <c s="3" r="BU262"/>
      <c s="54" r="BV262">
        <v>5054.0</v>
      </c>
      <c s="3" r="BW262"/>
      <c s="3" r="BX262"/>
      <c s="3" r="BY262"/>
      <c s="54" r="BZ262">
        <v>20700.0</v>
      </c>
      <c s="13" r="CA262"/>
      <c s="54" r="CB262">
        <v>4142.0</v>
      </c>
      <c s="3" r="CC262"/>
      <c s="3" r="CD262">
        <v>49.0</v>
      </c>
      <c s="3" r="CE262"/>
      <c s="3" r="CF262"/>
      <c s="3" r="CG262"/>
      <c s="54" r="CH262">
        <v>1040.0</v>
      </c>
      <c s="3" r="CI262"/>
      <c s="54" r="CJ262">
        <v>5231.0</v>
      </c>
      <c s="13" r="CK262"/>
      <c s="54" r="CL262">
        <v>1396.0</v>
      </c>
      <c s="12" r="CM262"/>
      <c s="51" r="CN262"/>
      <c s="54" r="CO262">
        <v>3000.0</v>
      </c>
      <c s="54" r="CP262">
        <v>1300.0</v>
      </c>
      <c s="3" r="CQ262">
        <v>69.0</v>
      </c>
      <c s="3" r="CR262">
        <v>380.0</v>
      </c>
      <c s="54" r="CS262">
        <v>4749.0</v>
      </c>
      <c s="13" r="CT262"/>
      <c s="54" r="CU262">
        <v>1796.0</v>
      </c>
      <c s="3" r="CV262">
        <v>415.0</v>
      </c>
      <c s="3" r="CW262">
        <v>896.0</v>
      </c>
      <c s="3" r="CX262">
        <v>784.0</v>
      </c>
      <c s="3" r="CY262"/>
      <c s="3" r="CZ262">
        <v>275.0</v>
      </c>
      <c s="3" r="DA262"/>
      <c s="3" r="DB262"/>
      <c s="3" r="DC262"/>
      <c t="str" s="58" r="DD262">
        <f t="shared" si="1"/>
        <v>4,166</v>
      </c>
      <c s="13" r="DE262"/>
      <c s="54" r="DF262">
        <v>14364.0</v>
      </c>
      <c s="3" r="DG262">
        <v>864.0</v>
      </c>
      <c s="3" r="DH262">
        <v>21.0</v>
      </c>
      <c s="54" r="DI262">
        <v>6086.0</v>
      </c>
      <c s="3" r="DJ262">
        <v>163.0</v>
      </c>
      <c s="3" r="DK262"/>
      <c s="3" r="DL262"/>
      <c s="54" r="DM262">
        <v>21498.0</v>
      </c>
      <c s="13" r="DN262"/>
      <c s="54" r="DO262">
        <v>4567.0</v>
      </c>
      <c s="3" r="DP262"/>
      <c s="3" r="DQ262"/>
      <c s="3" r="DR262"/>
      <c s="3" r="DS262"/>
      <c s="3" r="DT262"/>
      <c s="54" r="DU262">
        <v>2163.0</v>
      </c>
      <c s="3" r="DV262"/>
      <c s="54" r="DW262">
        <v>6730.0</v>
      </c>
      <c s="13" r="DX262"/>
      <c s="54" r="DY262">
        <v>3211.0</v>
      </c>
      <c s="50" r="DZ262"/>
      <c s="54" r="EA262">
        <v>2811.0</v>
      </c>
      <c s="54" r="EB262">
        <v>1370.0</v>
      </c>
      <c s="3" r="EC262">
        <v>83.0</v>
      </c>
      <c s="3" r="ED262">
        <v>374.0</v>
      </c>
      <c s="54" r="EE262">
        <v>4638.0</v>
      </c>
      <c s="13" r="EF262"/>
      <c s="54" r="EG262">
        <v>1700.0</v>
      </c>
      <c s="3" r="EH262">
        <v>349.0</v>
      </c>
      <c s="3" r="EI262">
        <v>897.0</v>
      </c>
      <c s="3" r="EJ262">
        <v>755.0</v>
      </c>
      <c s="3" r="EK262"/>
      <c s="3" r="EL262">
        <v>249.0</v>
      </c>
      <c s="3" r="EM262"/>
      <c s="3" r="EN262"/>
      <c s="3" r="EO262"/>
      <c s="54" r="EP262">
        <v>3950.0</v>
      </c>
      <c s="13" r="EQ262"/>
      <c s="54" r="ER262">
        <v>15711.0</v>
      </c>
      <c s="54" r="ES262">
        <v>1284.0</v>
      </c>
      <c s="3" r="ET262">
        <v>14.0</v>
      </c>
      <c s="54" r="EU262">
        <v>6856.0</v>
      </c>
      <c s="3" r="EV262">
        <v>167.0</v>
      </c>
      <c s="3" r="EW262"/>
      <c s="3" r="EX262"/>
      <c s="54" r="EY262">
        <v>24032.0</v>
      </c>
      <c s="13" r="EZ262"/>
      <c s="54" r="FA262">
        <v>6482.0</v>
      </c>
      <c s="3" r="FB262"/>
      <c s="3" r="FC262"/>
      <c s="3" r="FD262"/>
      <c s="3" r="FE262"/>
      <c s="3" r="FF262"/>
      <c s="54" r="FG262">
        <v>2392.0</v>
      </c>
      <c s="3" r="FH262"/>
      <c s="54" r="FI262">
        <v>8874.0</v>
      </c>
      <c s="13" r="FJ262"/>
      <c s="54" r="FK262">
        <v>8353.0</v>
      </c>
      <c s="5" r="FL262"/>
      <c s="54" r="FM262">
        <v>40354.0</v>
      </c>
      <c s="1" r="FN262"/>
      <c s="1" r="FO262"/>
      <c s="44" r="FP262"/>
      <c s="54" r="FQ262">
        <v>40354.0</v>
      </c>
      <c s="1" r="FR262"/>
      <c s="1" r="FS262"/>
      <c s="44" r="FT262"/>
      <c t="s" s="3" r="FU262">
        <v>87</v>
      </c>
      <c s="5" r="FV262"/>
      <c s="54" r="FW262">
        <v>48268.0</v>
      </c>
      <c s="1" r="FX262"/>
      <c s="1" r="FY262"/>
      <c s="44" r="FZ262"/>
      <c s="54" r="GA262">
        <v>49847.0</v>
      </c>
      <c s="1" r="GB262"/>
      <c s="1" r="GC262"/>
      <c s="44" r="GD262"/>
      <c s="54" r="GE262">
        <v>-1579.0</v>
      </c>
      <c s="12" r="GF262"/>
      <c s="3" r="GG262"/>
      <c s="3" r="GH262"/>
      <c s="3" r="GI262"/>
      <c s="3" r="GJ262"/>
      <c s="3" r="GK262"/>
      <c s="3" r="GL262"/>
      <c s="3" r="GM262"/>
      <c s="3" r="GN262"/>
      <c s="3" r="GO262"/>
    </row>
    <row r="263">
      <c s="47" r="A263">
        <v>250.0</v>
      </c>
      <c s="48" r="B263"/>
      <c t="s" s="53" r="C263">
        <v>356</v>
      </c>
      <c s="48" r="D263"/>
      <c s="48" r="E263"/>
      <c s="48" r="F263"/>
      <c s="48" r="G263"/>
      <c s="48" r="H263"/>
      <c s="48" r="I263"/>
      <c s="54" r="J263">
        <v>75546.0</v>
      </c>
      <c s="3" r="K263"/>
      <c s="3" r="L263"/>
      <c s="3" r="M263"/>
      <c s="3" r="N263"/>
      <c s="3" r="O263"/>
      <c s="3" r="P263">
        <v>29.0</v>
      </c>
      <c s="54" r="Q263">
        <v>75575.0</v>
      </c>
      <c s="13" r="R263"/>
      <c s="54" r="S263">
        <v>3972.0</v>
      </c>
      <c s="54" r="T263">
        <v>1827.0</v>
      </c>
      <c s="54" r="U263">
        <v>1798.0</v>
      </c>
      <c s="3" r="V263"/>
      <c s="3" r="W263"/>
      <c s="3" r="X263">
        <v>211.0</v>
      </c>
      <c s="3" r="Y263">
        <v>860.0</v>
      </c>
      <c s="3" r="Z263">
        <v>41.0</v>
      </c>
      <c s="3" r="AA263"/>
      <c s="54" r="AB263">
        <v>8709.0</v>
      </c>
      <c s="13" r="AC263"/>
      <c s="54" r="AD263">
        <v>5269.0</v>
      </c>
      <c s="3" r="AE263">
        <v>87.0</v>
      </c>
      <c s="3" r="AF263"/>
      <c s="3" r="AG263">
        <v>226.0</v>
      </c>
      <c s="3" r="AH263"/>
      <c s="3" r="AI263"/>
      <c s="3" r="AJ263"/>
      <c s="54" r="AK263">
        <v>5582.0</v>
      </c>
      <c s="13" r="AL263"/>
      <c s="3" r="AM263">
        <v>187.0</v>
      </c>
      <c s="3" r="AN263"/>
      <c s="3" r="AO263">
        <v>499.0</v>
      </c>
      <c s="3" r="AP263"/>
      <c s="3" r="AQ263"/>
      <c s="3" r="AR263"/>
      <c s="54" r="AS263">
        <v>5360.0</v>
      </c>
      <c s="3" r="AT263"/>
      <c s="54" r="AU263">
        <v>6046.0</v>
      </c>
      <c s="55" r="AV263"/>
      <c s="54" r="AW263">
        <v>2710.0</v>
      </c>
      <c s="50" r="AX263"/>
      <c s="54" r="AY263">
        <v>75546.0</v>
      </c>
      <c s="3" r="AZ263"/>
      <c s="3" r="BA263"/>
      <c s="3" r="BB263"/>
      <c s="3" r="BC263"/>
      <c s="3" r="BD263"/>
      <c s="3" r="BE263">
        <v>29.0</v>
      </c>
      <c s="54" r="BF263">
        <v>75575.0</v>
      </c>
      <c s="13" r="BG263"/>
      <c s="54" r="BH263">
        <v>3981.0</v>
      </c>
      <c s="54" r="BI263">
        <v>1930.0</v>
      </c>
      <c s="54" r="BJ263">
        <v>1798.0</v>
      </c>
      <c s="3" r="BK263">
        <v>28.0</v>
      </c>
      <c s="3" r="BL263"/>
      <c s="3" r="BM263">
        <v>231.0</v>
      </c>
      <c s="3" r="BN263">
        <v>865.0</v>
      </c>
      <c s="3" r="BO263">
        <v>41.0</v>
      </c>
      <c s="3" r="BP263"/>
      <c s="54" r="BQ263">
        <v>8874.0</v>
      </c>
      <c s="13" r="BR263"/>
      <c s="54" r="BS263">
        <v>5299.0</v>
      </c>
      <c s="3" r="BT263">
        <v>70.0</v>
      </c>
      <c s="3" r="BU263"/>
      <c s="3" r="BV263">
        <v>213.0</v>
      </c>
      <c s="3" r="BW263"/>
      <c s="3" r="BX263"/>
      <c s="3" r="BY263"/>
      <c s="54" r="BZ263">
        <v>5582.0</v>
      </c>
      <c s="13" r="CA263"/>
      <c s="3" r="CB263">
        <v>229.0</v>
      </c>
      <c s="3" r="CC263"/>
      <c s="3" r="CD263">
        <v>509.0</v>
      </c>
      <c s="3" r="CE263"/>
      <c s="3" r="CF263"/>
      <c s="3" r="CG263"/>
      <c s="54" r="CH263">
        <v>5360.0</v>
      </c>
      <c s="3" r="CI263"/>
      <c s="54" r="CJ263">
        <v>6098.0</v>
      </c>
      <c s="13" r="CK263"/>
      <c s="54" r="CL263">
        <v>2712.0</v>
      </c>
      <c s="12" r="CM263"/>
      <c s="51" r="CN263"/>
      <c s="54" r="CO263">
        <v>6228.0</v>
      </c>
      <c s="54" r="CP263">
        <v>2989.0</v>
      </c>
      <c s="3" r="CQ263">
        <v>370.0</v>
      </c>
      <c s="54" r="CR263">
        <v>5268.0</v>
      </c>
      <c s="54" r="CS263">
        <v>14855.0</v>
      </c>
      <c s="13" r="CT263"/>
      <c s="54" r="CU263">
        <v>8389.0</v>
      </c>
      <c s="54" r="CV263">
        <v>3533.0</v>
      </c>
      <c s="54" r="CW263">
        <v>3392.0</v>
      </c>
      <c s="54" r="CX263">
        <v>12608.0</v>
      </c>
      <c s="3" r="CY263">
        <v>121.0</v>
      </c>
      <c s="54" r="CZ263">
        <v>5836.0</v>
      </c>
      <c s="54" r="DA263">
        <v>6559.0</v>
      </c>
      <c s="3" r="DB263"/>
      <c s="3" r="DC263">
        <v>983.0</v>
      </c>
      <c t="str" s="58" r="DD263">
        <f t="shared" si="1"/>
        <v>41,421</v>
      </c>
      <c s="13" r="DE263"/>
      <c s="54" r="DF263">
        <v>17762.0</v>
      </c>
      <c s="54" r="DG263">
        <v>5655.0</v>
      </c>
      <c s="54" r="DH263">
        <v>1632.0</v>
      </c>
      <c s="3" r="DI263">
        <v>546.0</v>
      </c>
      <c s="3" r="DJ263">
        <v>299.0</v>
      </c>
      <c s="3" r="DK263"/>
      <c s="3" r="DL263">
        <v>242.0</v>
      </c>
      <c s="54" r="DM263">
        <v>26136.0</v>
      </c>
      <c s="13" r="DN263"/>
      <c s="3" r="DO263">
        <v>316.0</v>
      </c>
      <c s="3" r="DP263"/>
      <c s="54" r="DQ263">
        <v>1975.0</v>
      </c>
      <c s="3" r="DR263">
        <v>252.0</v>
      </c>
      <c s="3" r="DS263"/>
      <c s="3" r="DT263"/>
      <c s="54" r="DU263">
        <v>5461.0</v>
      </c>
      <c s="3" r="DV263"/>
      <c s="54" r="DW263">
        <v>8004.0</v>
      </c>
      <c s="13" r="DX263"/>
      <c s="54" r="DY263">
        <v>8206.0</v>
      </c>
      <c s="50" r="DZ263"/>
      <c s="54" r="EA263">
        <v>6239.0</v>
      </c>
      <c s="54" r="EB263">
        <v>3005.0</v>
      </c>
      <c s="3" r="EC263">
        <v>346.0</v>
      </c>
      <c s="54" r="ED263">
        <v>5268.0</v>
      </c>
      <c s="54" r="EE263">
        <v>14858.0</v>
      </c>
      <c s="13" r="EF263"/>
      <c s="54" r="EG263">
        <v>8378.0</v>
      </c>
      <c s="54" r="EH263">
        <v>3381.0</v>
      </c>
      <c s="54" r="EI263">
        <v>3405.0</v>
      </c>
      <c s="54" r="EJ263">
        <v>12580.0</v>
      </c>
      <c s="3" r="EK263">
        <v>120.0</v>
      </c>
      <c s="54" r="EL263">
        <v>5819.0</v>
      </c>
      <c s="54" r="EM263">
        <v>6530.0</v>
      </c>
      <c s="3" r="EN263"/>
      <c s="3" r="EO263">
        <v>959.0</v>
      </c>
      <c s="54" r="EP263">
        <v>41172.0</v>
      </c>
      <c s="13" r="EQ263"/>
      <c s="54" r="ER263">
        <v>17728.0</v>
      </c>
      <c s="54" r="ES263">
        <v>5592.0</v>
      </c>
      <c s="54" r="ET263">
        <v>1632.0</v>
      </c>
      <c s="3" r="EU263">
        <v>542.0</v>
      </c>
      <c s="3" r="EV263">
        <v>299.0</v>
      </c>
      <c s="3" r="EW263"/>
      <c s="3" r="EX263">
        <v>239.0</v>
      </c>
      <c s="54" r="EY263">
        <v>26032.0</v>
      </c>
      <c s="13" r="EZ263"/>
      <c s="3" r="FA263">
        <v>315.0</v>
      </c>
      <c s="3" r="FB263"/>
      <c s="54" r="FC263">
        <v>1900.0</v>
      </c>
      <c s="3" r="FD263">
        <v>257.0</v>
      </c>
      <c s="3" r="FE263"/>
      <c s="3" r="FF263"/>
      <c s="54" r="FG263">
        <v>5567.0</v>
      </c>
      <c s="3" r="FH263"/>
      <c s="54" r="FI263">
        <v>8039.0</v>
      </c>
      <c s="13" r="FJ263"/>
      <c s="54" r="FK263">
        <v>8731.0</v>
      </c>
      <c s="5" r="FL263"/>
      <c s="54" r="FM263">
        <v>98622.0</v>
      </c>
      <c s="1" r="FN263"/>
      <c s="1" r="FO263"/>
      <c s="44" r="FP263"/>
      <c s="54" r="FQ263">
        <v>98622.0</v>
      </c>
      <c s="1" r="FR263"/>
      <c s="1" r="FS263"/>
      <c s="44" r="FT263"/>
      <c t="s" s="3" r="FU263">
        <v>87</v>
      </c>
      <c s="5" r="FV263"/>
      <c s="54" r="FW263">
        <v>98841.0</v>
      </c>
      <c s="1" r="FX263"/>
      <c s="1" r="FY263"/>
      <c s="44" r="FZ263"/>
      <c s="54" r="GA263">
        <v>98832.0</v>
      </c>
      <c s="1" r="GB263"/>
      <c s="1" r="GC263"/>
      <c s="44" r="GD263"/>
      <c s="3" r="GE263">
        <v>9.0</v>
      </c>
      <c s="12" r="GF263"/>
      <c s="3" r="GG263"/>
      <c s="3" r="GH263"/>
      <c s="3" r="GI263"/>
      <c s="3" r="GJ263"/>
      <c s="3" r="GK263"/>
      <c s="3" r="GL263"/>
      <c s="3" r="GM263"/>
      <c s="3" r="GN263"/>
      <c s="3" r="GO263"/>
    </row>
    <row r="264">
      <c s="3" r="A264"/>
      <c s="3" r="B264"/>
      <c s="3" r="C264"/>
      <c s="3" r="D264"/>
      <c s="3" r="E264"/>
      <c s="3" r="F264"/>
      <c s="3" r="G264"/>
      <c s="3" r="H264"/>
      <c s="3" r="I264"/>
      <c s="12" r="J264"/>
      <c s="12" r="K264"/>
      <c s="12" r="L264"/>
      <c s="12" r="M264"/>
      <c s="12" r="N264"/>
      <c s="12" r="O264"/>
      <c s="12" r="P264"/>
      <c s="12" r="Q264"/>
      <c s="13" r="R264"/>
      <c s="12" r="S264"/>
      <c s="12" r="T264"/>
      <c s="12" r="U264"/>
      <c s="12" r="V264"/>
      <c s="12" r="W264"/>
      <c s="12" r="X264"/>
      <c s="12" r="Y264"/>
      <c s="12" r="Z264"/>
      <c s="12" r="AA264"/>
      <c s="12" r="AB264"/>
      <c s="13" r="AC264"/>
      <c s="12" r="AD264"/>
      <c s="12" r="AE264"/>
      <c s="12" r="AF264"/>
      <c s="12" r="AG264"/>
      <c s="12" r="AH264"/>
      <c s="12" r="AI264"/>
      <c s="12" r="AJ264"/>
      <c s="12" r="AK264"/>
      <c s="13" r="AL264"/>
      <c s="12" r="AM264"/>
      <c s="12" r="AN264"/>
      <c s="12" r="AO264"/>
      <c s="12" r="AP264"/>
      <c s="12" r="AQ264"/>
      <c s="12" r="AR264"/>
      <c s="12" r="AS264"/>
      <c s="12" r="AT264"/>
      <c s="12" r="AU264"/>
      <c s="13" r="AV264"/>
      <c s="12" r="AW264"/>
      <c s="50" r="AX264"/>
      <c s="12" r="AY264"/>
      <c s="12" r="AZ264"/>
      <c s="12" r="BA264"/>
      <c s="12" r="BB264"/>
      <c s="12" r="BC264"/>
      <c s="12" r="BD264"/>
      <c s="12" r="BE264"/>
      <c s="12" r="BF264"/>
      <c s="13" r="BG264"/>
      <c s="12" r="BH264"/>
      <c s="12" r="BI264"/>
      <c s="12" r="BJ264"/>
      <c s="12" r="BK264"/>
      <c s="12" r="BL264"/>
      <c s="12" r="BM264"/>
      <c s="12" r="BN264"/>
      <c s="12" r="BO264"/>
      <c s="12" r="BP264"/>
      <c s="12" r="BQ264"/>
      <c s="13" r="BR264"/>
      <c s="12" r="BS264"/>
      <c s="12" r="BT264"/>
      <c s="12" r="BU264"/>
      <c s="12" r="BV264"/>
      <c s="12" r="BW264"/>
      <c s="12" r="BX264"/>
      <c s="12" r="BY264"/>
      <c s="12" r="BZ264"/>
      <c s="65" r="CA264"/>
      <c s="12" r="CB264"/>
      <c s="12" r="CC264"/>
      <c s="12" r="CD264"/>
      <c s="12" r="CE264"/>
      <c s="12" r="CF264"/>
      <c s="12" r="CG264"/>
      <c s="12" r="CH264"/>
      <c s="12" r="CI264"/>
      <c s="12" r="CJ264"/>
      <c s="13" r="CK264"/>
      <c s="12" r="CL264"/>
      <c s="12" r="CM264"/>
      <c s="64" r="CN264"/>
      <c s="12" r="CO264"/>
      <c s="12" r="CP264"/>
      <c s="12" r="CQ264"/>
      <c s="12" r="CR264"/>
      <c s="12" r="CS264"/>
      <c s="13" r="CT264"/>
      <c s="12" r="CU264"/>
      <c s="12" r="CV264"/>
      <c s="12" r="CW264"/>
      <c s="12" r="CX264"/>
      <c s="12" r="CY264"/>
      <c s="12" r="CZ264"/>
      <c s="12" r="DA264"/>
      <c s="12" r="DB264"/>
      <c s="12" r="DC264"/>
      <c s="12" r="DD264"/>
      <c s="13" r="DE264"/>
      <c s="12" r="DF264"/>
      <c s="12" r="DG264"/>
      <c s="12" r="DH264"/>
      <c s="12" r="DI264"/>
      <c s="12" r="DJ264"/>
      <c s="12" r="DK264"/>
      <c s="12" r="DL264"/>
      <c s="12" r="DM264"/>
      <c s="13" r="DN264"/>
      <c s="12" r="DO264"/>
      <c s="12" r="DP264"/>
      <c s="12" r="DQ264"/>
      <c s="12" r="DR264"/>
      <c s="12" r="DS264"/>
      <c s="12" r="DT264"/>
      <c s="12" r="DU264"/>
      <c s="12" r="DV264"/>
      <c s="12" r="DW264"/>
      <c s="13" r="DX264"/>
      <c s="12" r="DY264"/>
      <c s="50" r="DZ264"/>
      <c s="12" r="EA264"/>
      <c s="12" r="EB264"/>
      <c s="12" r="EC264"/>
      <c s="12" r="ED264"/>
      <c s="12" r="EE264"/>
      <c s="13" r="EF264"/>
      <c s="12" r="EG264"/>
      <c s="12" r="EH264"/>
      <c s="12" r="EI264"/>
      <c s="12" r="EJ264"/>
      <c s="12" r="EK264"/>
      <c s="12" r="EL264"/>
      <c s="12" r="EM264"/>
      <c s="12" r="EN264"/>
      <c s="12" r="EO264"/>
      <c s="12" r="EP264"/>
      <c s="13" r="EQ264"/>
      <c s="12" r="ER264"/>
      <c s="12" r="ES264"/>
      <c s="12" r="ET264"/>
      <c s="12" r="EU264"/>
      <c s="12" r="EV264"/>
      <c s="12" r="EW264"/>
      <c s="12" r="EX264"/>
      <c s="12" r="EY264"/>
      <c s="13" r="EZ264"/>
      <c s="12" r="FA264"/>
      <c s="12" r="FB264"/>
      <c s="12" r="FC264"/>
      <c s="12" r="FD264"/>
      <c s="12" r="FE264"/>
      <c s="12" r="FF264"/>
      <c s="12" r="FG264"/>
      <c s="12" r="FH264"/>
      <c s="12" r="FI264"/>
      <c s="13" r="FJ264"/>
      <c s="12" r="FK264"/>
      <c s="12" r="FL264"/>
      <c s="1" r="FM264"/>
      <c s="1" r="FN264"/>
      <c s="1" r="FO264"/>
      <c s="13" r="FP264"/>
      <c s="1" r="FQ264"/>
      <c s="1" r="FR264"/>
      <c s="1" r="FS264"/>
      <c s="13" r="FT264"/>
      <c s="1" r="FU264"/>
      <c s="12" r="FV264"/>
      <c s="1" r="FW264"/>
      <c s="1" r="FX264"/>
      <c s="1" r="FY264"/>
      <c s="65" r="FZ264"/>
      <c s="1" r="GA264"/>
      <c s="1" r="GB264"/>
      <c s="1" r="GC264"/>
      <c s="13" r="GD264"/>
      <c s="1" r="GE264"/>
      <c s="12" r="GF264"/>
      <c s="3" r="GG264"/>
      <c s="3" r="GH264"/>
      <c s="3" r="GI264"/>
      <c s="3" r="GJ264"/>
      <c s="3" r="GK264"/>
      <c s="3" r="GL264"/>
      <c s="3" r="GM264"/>
      <c s="3" r="GN264"/>
      <c s="3" r="GO264"/>
    </row>
    <row r="265">
      <c s="67" r="A265"/>
      <c s="3" r="B265"/>
      <c t="s" s="67" r="C265">
        <v>357</v>
      </c>
      <c s="3" r="D265"/>
      <c s="3" r="E265"/>
      <c s="3" r="F265"/>
      <c s="3" r="G265"/>
      <c s="3" r="H265"/>
      <c s="3" r="I265"/>
      <c t="str" s="67" r="J265">
        <f ref="J265:P265" t="shared" si="2">SUM(J14:J264)</f>
        <v>21,025,597</v>
      </c>
      <c t="str" s="67" r="K265">
        <f t="shared" si="2"/>
        <v>296,198</v>
      </c>
      <c t="str" s="67" r="L265">
        <f t="shared" si="2"/>
        <v>80,124</v>
      </c>
      <c t="str" s="67" r="M265">
        <f t="shared" si="2"/>
        <v>24,206</v>
      </c>
      <c t="str" s="67" r="N265">
        <f t="shared" si="2"/>
        <v>7,217</v>
      </c>
      <c t="str" s="67" r="O265">
        <f t="shared" si="2"/>
        <v>107,328</v>
      </c>
      <c t="str" s="67" r="P265">
        <f t="shared" si="2"/>
        <v>2,916,566</v>
      </c>
      <c t="str" s="67" r="Q265">
        <f>SUM(Q14:Q263)</f>
        <v>24,457,236</v>
      </c>
      <c s="67" r="R265"/>
      <c t="str" s="67" r="S265">
        <f ref="S265:AA265" t="shared" si="3">SUM(S14:S264)</f>
        <v>262,197</v>
      </c>
      <c t="str" s="67" r="T265">
        <f t="shared" si="3"/>
        <v>297,969</v>
      </c>
      <c t="str" s="67" r="U265">
        <f t="shared" si="3"/>
        <v>670,575</v>
      </c>
      <c t="str" s="67" r="V265">
        <f t="shared" si="3"/>
        <v>199,467</v>
      </c>
      <c t="str" s="67" r="W265">
        <f t="shared" si="3"/>
        <v>0</v>
      </c>
      <c t="str" s="67" r="X265">
        <f t="shared" si="3"/>
        <v>221,317</v>
      </c>
      <c t="str" s="67" r="Y265">
        <f t="shared" si="3"/>
        <v>38,192</v>
      </c>
      <c t="str" s="67" r="Z265">
        <f t="shared" si="3"/>
        <v>262,585</v>
      </c>
      <c t="str" s="67" r="AA265">
        <f t="shared" si="3"/>
        <v>19,132</v>
      </c>
      <c t="str" s="67" r="AB265">
        <f>SUM(AB14:AB263)</f>
        <v>1,979,182</v>
      </c>
      <c s="67" r="AC265"/>
      <c t="str" s="67" r="AD265">
        <f ref="AD265:AK265" t="shared" si="4">SUM(AD14:AD264)</f>
        <v>8,403,531</v>
      </c>
      <c t="str" s="67" r="AE265">
        <f t="shared" si="4"/>
        <v>359,953</v>
      </c>
      <c t="str" s="67" r="AF265">
        <f t="shared" si="4"/>
        <v>63,296</v>
      </c>
      <c t="str" s="67" r="AG265">
        <f t="shared" si="4"/>
        <v>3,346,917</v>
      </c>
      <c t="str" s="67" r="AH265">
        <f t="shared" si="4"/>
        <v>49,808</v>
      </c>
      <c t="str" s="67" r="AI265">
        <f t="shared" si="4"/>
        <v>36,224</v>
      </c>
      <c t="str" s="67" r="AJ265">
        <f t="shared" si="4"/>
        <v>23,832</v>
      </c>
      <c t="str" s="67" r="AK265">
        <f t="shared" si="4"/>
        <v>12,283,561</v>
      </c>
      <c s="67" r="AL265"/>
      <c t="str" s="67" r="AM265">
        <f ref="AM265:AU265" t="shared" si="5">SUM(AM14:AM264)</f>
        <v>1,177,088</v>
      </c>
      <c t="str" s="67" r="AN265">
        <f t="shared" si="5"/>
        <v>4,985</v>
      </c>
      <c t="str" s="67" r="AO265">
        <f t="shared" si="5"/>
        <v>205,885</v>
      </c>
      <c t="str" s="67" r="AP265">
        <f t="shared" si="5"/>
        <v>542,867</v>
      </c>
      <c t="str" s="67" r="AQ265">
        <f t="shared" si="5"/>
        <v>127</v>
      </c>
      <c t="str" s="67" r="AR265">
        <f t="shared" si="5"/>
        <v>31,798</v>
      </c>
      <c t="str" s="67" r="AS265">
        <f t="shared" si="5"/>
        <v>613,198</v>
      </c>
      <c t="str" s="67" r="AT265">
        <f t="shared" si="5"/>
        <v>363,721</v>
      </c>
      <c t="str" s="67" r="AU265">
        <f t="shared" si="5"/>
        <v>2,939,669</v>
      </c>
      <c s="67" r="AV265"/>
      <c t="str" s="67" r="AW265">
        <f>SUM(AW14:AW264)</f>
        <v>1,070,903</v>
      </c>
      <c s="67" r="AX265"/>
      <c t="str" s="67" r="AY265">
        <f ref="AY265:BE265" t="shared" si="6">SUM(AY14:AY264)</f>
        <v>21,132,880</v>
      </c>
      <c t="str" s="67" r="AZ265">
        <f t="shared" si="6"/>
        <v>291,843</v>
      </c>
      <c t="str" s="67" r="BA265">
        <f t="shared" si="6"/>
        <v>90,020</v>
      </c>
      <c t="str" s="67" r="BB265">
        <f t="shared" si="6"/>
        <v>20,342</v>
      </c>
      <c t="str" s="67" r="BC265">
        <f t="shared" si="6"/>
        <v>6,258</v>
      </c>
      <c t="str" s="67" r="BD265">
        <f t="shared" si="6"/>
        <v>93,347</v>
      </c>
      <c t="str" s="67" r="BE265">
        <f t="shared" si="6"/>
        <v>3,038,026</v>
      </c>
      <c t="str" s="67" r="BF265">
        <f>SUM(BF14:BF263)</f>
        <v>24,672,716</v>
      </c>
      <c s="67" r="BG265"/>
      <c t="str" s="67" r="BH265">
        <f ref="BH265:BQ265" t="shared" si="7">SUM(BH14:BH264)</f>
        <v>240,925</v>
      </c>
      <c t="str" s="67" r="BI265">
        <f t="shared" si="7"/>
        <v>286,912</v>
      </c>
      <c t="str" s="67" r="BJ265">
        <f t="shared" si="7"/>
        <v>689,993</v>
      </c>
      <c t="str" s="67" r="BK265">
        <f t="shared" si="7"/>
        <v>201,140</v>
      </c>
      <c t="str" s="67" r="BL265">
        <f t="shared" si="7"/>
        <v>5,785</v>
      </c>
      <c t="str" s="67" r="BM265">
        <f t="shared" si="7"/>
        <v>235,763</v>
      </c>
      <c t="str" s="67" r="BN265">
        <f t="shared" si="7"/>
        <v>26,283</v>
      </c>
      <c t="str" s="67" r="BO265">
        <f t="shared" si="7"/>
        <v>266,456</v>
      </c>
      <c t="str" s="67" r="BP265">
        <f t="shared" si="7"/>
        <v>19,096</v>
      </c>
      <c t="str" s="67" r="BQ265">
        <f t="shared" si="7"/>
        <v>1,972,353</v>
      </c>
      <c s="67" r="BR265"/>
      <c t="str" s="67" r="BS265">
        <f ref="BS265:BZ265" t="shared" si="8">SUM(BS14:BS264)</f>
        <v>8,887,252</v>
      </c>
      <c t="str" s="67" r="BT265">
        <f t="shared" si="8"/>
        <v>349,660</v>
      </c>
      <c t="str" s="67" r="BU265">
        <f t="shared" si="8"/>
        <v>66,580</v>
      </c>
      <c t="str" s="67" r="BV265">
        <f t="shared" si="8"/>
        <v>3,383,928</v>
      </c>
      <c t="str" s="67" r="BW265">
        <f t="shared" si="8"/>
        <v>50,336</v>
      </c>
      <c t="str" s="67" r="BX265">
        <f t="shared" si="8"/>
        <v>34,628</v>
      </c>
      <c t="str" s="67" r="BY265">
        <f t="shared" si="8"/>
        <v>18,729</v>
      </c>
      <c t="str" s="67" r="BZ265">
        <f t="shared" si="8"/>
        <v>12,791,113</v>
      </c>
      <c s="67" r="CA265"/>
      <c t="str" s="67" r="CB265">
        <f ref="CB265:CJ265" t="shared" si="9">SUM(CB14:CB264)</f>
        <v>1,134,502</v>
      </c>
      <c t="str" s="67" r="CC265">
        <f t="shared" si="9"/>
        <v>2,901</v>
      </c>
      <c t="str" s="67" r="CD265">
        <f t="shared" si="9"/>
        <v>209,274</v>
      </c>
      <c t="str" s="67" r="CE265">
        <f t="shared" si="9"/>
        <v>570,303</v>
      </c>
      <c t="str" s="67" r="CF265">
        <f t="shared" si="9"/>
        <v>31</v>
      </c>
      <c t="str" s="67" r="CG265">
        <f t="shared" si="9"/>
        <v>27,203</v>
      </c>
      <c t="str" s="67" r="CH265">
        <f t="shared" si="9"/>
        <v>609,423</v>
      </c>
      <c t="str" s="67" r="CI265">
        <f t="shared" si="9"/>
        <v>383,645</v>
      </c>
      <c t="str" s="67" r="CJ265">
        <f t="shared" si="9"/>
        <v>2,937,282</v>
      </c>
      <c s="67" r="CK265"/>
      <c t="str" s="67" r="CL265">
        <f>SUM(CL14:CL264)</f>
        <v>1,567,193</v>
      </c>
      <c s="67" r="CM265"/>
      <c s="67" r="CN265"/>
      <c t="str" s="67" r="CO265">
        <f ref="CO265:CS265" t="shared" si="10">SUM(CO14:CO264)</f>
        <v>1,837,213</v>
      </c>
      <c t="str" s="67" r="CP265">
        <f t="shared" si="10"/>
        <v>1,457,297</v>
      </c>
      <c t="str" s="67" r="CQ265">
        <f t="shared" si="10"/>
        <v>424,872</v>
      </c>
      <c t="str" s="67" r="CR265">
        <f t="shared" si="10"/>
        <v>2,105,150</v>
      </c>
      <c t="str" s="67" r="CS265">
        <f t="shared" si="10"/>
        <v>5,824,532</v>
      </c>
      <c s="67" r="CT265"/>
      <c t="str" s="67" r="CU265">
        <f ref="CU265:DD265" t="shared" si="11">SUM(CU14:CU264)</f>
        <v>3,164,041</v>
      </c>
      <c t="str" s="67" r="CV265">
        <f t="shared" si="11"/>
        <v>812,139</v>
      </c>
      <c t="str" s="67" r="CW265">
        <f t="shared" si="11"/>
        <v>791,731</v>
      </c>
      <c t="str" s="67" r="CX265">
        <f t="shared" si="11"/>
        <v>2,065,876</v>
      </c>
      <c t="str" s="67" r="CY265">
        <f t="shared" si="11"/>
        <v>136,717</v>
      </c>
      <c t="str" s="67" r="CZ265">
        <f t="shared" si="11"/>
        <v>757,095</v>
      </c>
      <c t="str" s="67" r="DA265">
        <f t="shared" si="11"/>
        <v>143,318</v>
      </c>
      <c t="str" s="67" r="DB265">
        <f t="shared" si="11"/>
        <v>362,326</v>
      </c>
      <c t="str" s="67" r="DC265">
        <f t="shared" si="11"/>
        <v>83,953</v>
      </c>
      <c t="str" s="67" r="DD265">
        <f t="shared" si="11"/>
        <v>8,317,197</v>
      </c>
      <c s="67" r="DE265"/>
      <c t="str" s="67" r="DF265">
        <f ref="DF265:DM265" t="shared" si="12">SUM(DF14:DF264)</f>
        <v>12,186,997</v>
      </c>
      <c t="str" s="67" r="DG265">
        <f t="shared" si="12"/>
        <v>2,238,753</v>
      </c>
      <c t="str" s="67" r="DH265">
        <f t="shared" si="12"/>
        <v>169,980</v>
      </c>
      <c t="str" s="67" r="DI265">
        <f t="shared" si="12"/>
        <v>4,828,562</v>
      </c>
      <c t="str" s="67" r="DJ265">
        <f t="shared" si="12"/>
        <v>350,436</v>
      </c>
      <c t="str" s="67" r="DK265">
        <f t="shared" si="12"/>
        <v>88,559</v>
      </c>
      <c t="str" s="67" r="DL265">
        <f t="shared" si="12"/>
        <v>87,789</v>
      </c>
      <c t="str" s="67" r="DM265">
        <f t="shared" si="12"/>
        <v>19,951,076</v>
      </c>
      <c s="67" r="DN265"/>
      <c t="str" s="67" r="DO265">
        <f ref="DO265:DW265" t="shared" si="13">SUM(DO14:DO263)</f>
        <v>914,037</v>
      </c>
      <c t="str" s="67" r="DP265">
        <f t="shared" si="13"/>
        <v>5,249</v>
      </c>
      <c t="str" s="67" r="DQ265">
        <f t="shared" si="13"/>
        <v>299,029</v>
      </c>
      <c t="str" s="67" r="DR265">
        <f t="shared" si="13"/>
        <v>184,401</v>
      </c>
      <c t="str" s="67" r="DS265">
        <f t="shared" si="13"/>
        <v>257</v>
      </c>
      <c t="str" s="67" r="DT265">
        <f t="shared" si="13"/>
        <v>34,248</v>
      </c>
      <c t="str" s="67" r="DU265">
        <f t="shared" si="13"/>
        <v>692,120</v>
      </c>
      <c t="str" s="67" r="DV265">
        <f t="shared" si="13"/>
        <v>363,406</v>
      </c>
      <c t="str" s="67" r="DW265">
        <f t="shared" si="13"/>
        <v>2,492,748</v>
      </c>
      <c s="67" r="DX265"/>
      <c t="str" s="67" r="DY265">
        <f>SUM(DY14:DY263)</f>
        <v>6,209,620</v>
      </c>
      <c s="67" r="DZ265"/>
      <c t="str" s="67" r="EA265">
        <f ref="EA265:EE265" t="shared" si="14">SUM(EA14:EA263)</f>
        <v>1,834,664</v>
      </c>
      <c t="str" s="67" r="EB265">
        <f t="shared" si="14"/>
        <v>1,478,743</v>
      </c>
      <c t="str" s="67" r="EC265">
        <f t="shared" si="14"/>
        <v>459,461</v>
      </c>
      <c t="str" s="67" r="ED265">
        <f t="shared" si="14"/>
        <v>2,080,447</v>
      </c>
      <c t="str" s="67" r="EE265">
        <f t="shared" si="14"/>
        <v>5,853,315</v>
      </c>
      <c s="67" r="EF265"/>
      <c t="str" s="67" r="EG265">
        <f ref="EG265:EP265" t="shared" si="15">SUM(EG14:EG263)</f>
        <v>3,179,856</v>
      </c>
      <c t="str" s="67" r="EH265">
        <f t="shared" si="15"/>
        <v>780,855</v>
      </c>
      <c t="str" s="67" r="EI265">
        <f t="shared" si="15"/>
        <v>775,844</v>
      </c>
      <c t="str" s="67" r="EJ265">
        <f t="shared" si="15"/>
        <v>2,062,509</v>
      </c>
      <c t="str" s="67" r="EK265">
        <f t="shared" si="15"/>
        <v>134,784</v>
      </c>
      <c t="str" s="67" r="EL265">
        <f t="shared" si="15"/>
        <v>728,474</v>
      </c>
      <c t="str" s="67" r="EM265">
        <f t="shared" si="15"/>
        <v>144,010</v>
      </c>
      <c t="str" s="67" r="EN265">
        <f t="shared" si="15"/>
        <v>358,518</v>
      </c>
      <c t="str" s="67" r="EO265">
        <f t="shared" si="15"/>
        <v>83,694</v>
      </c>
      <c t="str" s="67" r="EP265">
        <f t="shared" si="15"/>
        <v>8,248,544</v>
      </c>
      <c s="67" r="EQ265"/>
      <c t="str" s="67" r="ER265">
        <f ref="ER265:EY265" t="shared" si="16">SUM(ER14:ER263)</f>
        <v>12,577,580</v>
      </c>
      <c t="str" s="67" r="ES265">
        <f t="shared" si="16"/>
        <v>2,214,421</v>
      </c>
      <c t="str" s="67" r="ET265">
        <f t="shared" si="16"/>
        <v>164,587</v>
      </c>
      <c t="str" s="67" r="EU265">
        <f t="shared" si="16"/>
        <v>4,874,684</v>
      </c>
      <c t="str" s="67" r="EV265">
        <f t="shared" si="16"/>
        <v>355,646</v>
      </c>
      <c t="str" s="67" r="EW265">
        <f t="shared" si="16"/>
        <v>87,020</v>
      </c>
      <c t="str" s="67" r="EX265">
        <f t="shared" si="16"/>
        <v>82,789</v>
      </c>
      <c t="str" s="67" r="EY265">
        <f t="shared" si="16"/>
        <v>20,356,727</v>
      </c>
      <c s="67" r="EZ265"/>
      <c t="str" s="67" r="FA265">
        <f ref="FA265:FI265" t="shared" si="17">SUM(FA14:FA263)</f>
        <v>949,138</v>
      </c>
      <c t="str" s="67" r="FB265">
        <f t="shared" si="17"/>
        <v>5,348</v>
      </c>
      <c t="str" s="67" r="FC265">
        <f t="shared" si="17"/>
        <v>298,473</v>
      </c>
      <c t="str" s="67" r="FD265">
        <f t="shared" si="17"/>
        <v>195,589</v>
      </c>
      <c t="str" s="67" r="FE265">
        <f t="shared" si="17"/>
        <v>138</v>
      </c>
      <c t="str" s="67" r="FF265">
        <f t="shared" si="17"/>
        <v>32,443</v>
      </c>
      <c t="str" s="67" r="FG265">
        <f t="shared" si="17"/>
        <v>734,561</v>
      </c>
      <c t="str" s="67" r="FH265">
        <f t="shared" si="17"/>
        <v>379,814</v>
      </c>
      <c t="str" s="67" r="FI265">
        <f t="shared" si="17"/>
        <v>2,595,504</v>
      </c>
      <c s="67" r="FJ265"/>
      <c t="str" s="67" r="FK265">
        <f>SUM(FK14:FK263)</f>
        <v>7,034,726</v>
      </c>
      <c s="67" r="FL265"/>
      <c t="str" s="67" r="FM265">
        <f>SUM(FM14:FM263)</f>
        <v>42,730,551</v>
      </c>
      <c s="67" r="FN265"/>
      <c s="67" r="FO265"/>
      <c s="67" r="FP265"/>
      <c t="str" s="67" r="FQ265">
        <f>SUM(FQ14:FQ263)</f>
        <v>42,795,172</v>
      </c>
      <c s="67" r="FR265"/>
      <c s="67" r="FS265"/>
      <c s="67" r="FT265"/>
      <c t="str" s="67" r="FU265">
        <f>SUM(FU14:FU263)</f>
        <v>-64,621</v>
      </c>
      <c s="67" r="FV265"/>
      <c t="str" s="67" r="FW265">
        <f>SUM(FW14:FW263)</f>
        <v>43,940,656</v>
      </c>
      <c s="67" r="FX265"/>
      <c s="67" r="FY265"/>
      <c s="67" r="FZ265"/>
      <c t="str" s="67" r="GA265">
        <f>SUM(GA14:GA263)</f>
        <v>44,088,815</v>
      </c>
      <c s="67" r="GB265"/>
      <c s="67" r="GC265"/>
      <c s="67" r="GD265"/>
      <c t="str" s="67" r="GE265">
        <f>SUM(GE14:GE263)</f>
        <v>-148,159</v>
      </c>
      <c s="12" r="GF265"/>
      <c s="3" r="GG265"/>
      <c s="3" r="GH265"/>
      <c s="3" r="GI265"/>
      <c s="3" r="GJ265"/>
      <c s="3" r="GK265"/>
      <c s="3" r="GL265"/>
      <c s="3" r="GM265"/>
      <c s="3" r="GN265"/>
      <c s="3" r="GO265"/>
    </row>
    <row r="266">
      <c s="3" r="A266"/>
      <c s="3" r="B266"/>
      <c s="3" r="C266"/>
      <c s="3" r="D266"/>
      <c s="3" r="E266"/>
      <c s="3" r="F266"/>
      <c s="3" r="G266"/>
      <c s="3" r="H266"/>
      <c s="3" r="I266"/>
      <c s="12" r="J266"/>
      <c s="12" r="K266"/>
      <c s="12" r="L266"/>
      <c s="12" r="M266"/>
      <c s="12" r="N266"/>
      <c s="12" r="O266"/>
      <c s="12" r="P266"/>
      <c t="str" s="67" r="Q266">
        <f>SUM(J265:P265)</f>
        <v>24,457,236</v>
      </c>
      <c s="13" r="R266"/>
      <c s="12" r="S266"/>
      <c s="12" r="T266"/>
      <c s="12" r="U266"/>
      <c s="12" r="V266"/>
      <c s="12" r="W266"/>
      <c s="12" r="X266"/>
      <c s="12" r="Y266"/>
      <c s="12" r="Z266"/>
      <c s="12" r="AA266"/>
      <c t="str" s="67" r="AB266">
        <f>SUM(S265:AA265)</f>
        <v>1,971,434</v>
      </c>
      <c s="13" r="AC266"/>
      <c s="12" r="AD266"/>
      <c s="12" r="AE266"/>
      <c s="12" r="AF266"/>
      <c s="12" r="AG266"/>
      <c s="12" r="AH266"/>
      <c s="12" r="AI266"/>
      <c s="12" r="AJ266"/>
      <c t="str" s="67" r="AK266">
        <f>SUM(AD265:AJ265)</f>
        <v>12,283,561</v>
      </c>
      <c s="13" r="AL266"/>
      <c s="12" r="AM266"/>
      <c s="12" r="AN266"/>
      <c s="12" r="AO266"/>
      <c s="12" r="AP266"/>
      <c s="12" r="AQ266"/>
      <c s="12" r="AR266"/>
      <c s="12" r="AS266"/>
      <c s="12" r="AT266"/>
      <c t="str" s="67" r="AU266">
        <f>SUM(AM265:AT265)</f>
        <v>2,939,669</v>
      </c>
      <c s="13" r="AV266"/>
      <c s="12" r="AW266"/>
      <c s="50" r="AX266"/>
      <c s="67" r="AY266"/>
      <c s="67" r="AZ266"/>
      <c s="67" r="BA266"/>
      <c s="67" r="BB266"/>
      <c s="67" r="BC266"/>
      <c s="67" r="BD266"/>
      <c s="67" r="BE266"/>
      <c t="str" s="67" r="BF266">
        <f>SUM(AY265:BE265)</f>
        <v>24,672,716</v>
      </c>
      <c s="65" r="BG266"/>
      <c s="67" r="BH266"/>
      <c s="67" r="BI266"/>
      <c s="67" r="BJ266"/>
      <c s="67" r="BK266"/>
      <c s="67" r="BL266"/>
      <c s="67" r="BM266"/>
      <c s="67" r="BN266"/>
      <c s="67" r="BO266"/>
      <c s="67" r="BP266"/>
      <c t="str" s="67" r="BQ266">
        <f>SUM(BH265:BP265)</f>
        <v>1,972,353</v>
      </c>
      <c s="65" r="BR266"/>
      <c s="67" r="BS266"/>
      <c s="67" r="BT266"/>
      <c s="67" r="BU266"/>
      <c s="67" r="BV266"/>
      <c s="67" r="BW266"/>
      <c s="67" r="BX266"/>
      <c s="67" r="BY266"/>
      <c t="str" s="67" r="BZ266">
        <f>SUM(BS265:BY265)</f>
        <v>12,791,113</v>
      </c>
      <c s="44" r="CA266"/>
      <c s="67" r="CB266"/>
      <c s="67" r="CC266"/>
      <c s="67" r="CD266"/>
      <c s="67" r="CE266"/>
      <c s="67" r="CF266"/>
      <c s="67" r="CG266"/>
      <c s="67" r="CH266"/>
      <c s="67" r="CI266"/>
      <c t="str" s="67" r="CJ266">
        <f>SUM(CB265:CI265)</f>
        <v>2,937,282</v>
      </c>
      <c s="65" r="CK266"/>
      <c s="67" r="CL266"/>
      <c s="67" r="CM266"/>
      <c s="64" r="CN266"/>
      <c s="67" r="CO266"/>
      <c s="67" r="CP266"/>
      <c s="67" r="CQ266"/>
      <c s="67" r="CR266"/>
      <c t="str" s="67" r="CS266">
        <f>SUM(CO265:CR265)</f>
        <v>5,824,532</v>
      </c>
      <c s="65" r="CT266"/>
      <c s="67" r="CU266"/>
      <c s="67" r="CV266"/>
      <c s="67" r="CW266"/>
      <c s="67" r="CX266"/>
      <c s="67" r="CY266"/>
      <c s="67" r="CZ266"/>
      <c s="67" r="DA266"/>
      <c s="67" r="DB266"/>
      <c s="67" r="DC266"/>
      <c t="str" s="67" r="DD266">
        <f>SUM(CU265:DC265)</f>
        <v>8,317,197</v>
      </c>
      <c s="65" r="DE266"/>
      <c s="67" r="DF266"/>
      <c s="67" r="DG266"/>
      <c s="67" r="DH266"/>
      <c s="67" r="DI266"/>
      <c s="67" r="DJ266"/>
      <c s="67" r="DK266"/>
      <c s="67" r="DL266"/>
      <c t="str" s="67" r="DM266">
        <f>SUM(DF265:DL265)</f>
        <v>19,951,076</v>
      </c>
      <c s="65" r="DN266"/>
      <c s="67" r="DO266"/>
      <c s="67" r="DP266"/>
      <c s="67" r="DQ266"/>
      <c s="67" r="DR266"/>
      <c s="67" r="DS266"/>
      <c s="67" r="DT266"/>
      <c s="67" r="DU266"/>
      <c s="67" r="DV266"/>
      <c t="str" s="67" r="DW266">
        <f>SUM(DO265:DV265)</f>
        <v>2,492,748</v>
      </c>
      <c s="65" r="DX266"/>
      <c s="67" r="DY266"/>
      <c s="68" r="DZ266"/>
      <c s="67" r="EA266"/>
      <c s="67" r="EB266"/>
      <c s="67" r="EC266"/>
      <c s="67" r="ED266"/>
      <c t="str" s="67" r="EE266">
        <f>SUM(EA265:ED265)</f>
        <v>5,853,315</v>
      </c>
      <c s="65" r="EF266"/>
      <c s="67" r="EG266"/>
      <c s="67" r="EH266"/>
      <c s="67" r="EI266"/>
      <c s="67" r="EJ266"/>
      <c s="67" r="EK266"/>
      <c s="67" r="EL266"/>
      <c s="67" r="EM266"/>
      <c s="67" r="EN266"/>
      <c s="67" r="EO266"/>
      <c t="str" s="67" r="EP266">
        <f>SUM(EG265:EO265)</f>
        <v>8,248,544</v>
      </c>
      <c s="65" r="EQ266"/>
      <c s="67" r="ER266"/>
      <c s="67" r="ES266"/>
      <c s="67" r="ET266"/>
      <c s="67" r="EU266"/>
      <c s="67" r="EV266"/>
      <c s="67" r="EW266"/>
      <c s="67" r="EX266"/>
      <c t="str" s="67" r="EY266">
        <f>SUM(ER265:EX265)</f>
        <v>20,356,727</v>
      </c>
      <c s="65" r="EZ266"/>
      <c s="67" r="FA266"/>
      <c s="67" r="FB266"/>
      <c s="67" r="FC266"/>
      <c s="67" r="FD266"/>
      <c s="67" r="FE266"/>
      <c s="67" r="FF266"/>
      <c s="67" r="FG266"/>
      <c s="67" r="FH266"/>
      <c t="str" s="67" r="FI266">
        <f>SUM(FA265:FH265)</f>
        <v>2,595,504</v>
      </c>
      <c s="65" r="FJ266"/>
      <c s="67" r="FK266"/>
      <c s="12" r="FL266"/>
      <c t="str" s="67" r="FM266">
        <f>+Q265+AB265++AK265++AU265+AW265</f>
        <v>42,730,551</v>
      </c>
      <c s="67" r="FN266"/>
      <c s="67" r="FO266"/>
      <c s="65" r="FP266"/>
      <c t="str" s="67" r="FQ266">
        <f>+CS265+DD265+DM265+DW265+DY265</f>
        <v>42,795,172</v>
      </c>
      <c s="67" r="FR266"/>
      <c s="67" r="FS266"/>
      <c s="65" r="FT266"/>
      <c t="str" s="67" r="FU266">
        <f>SUM(FU14:FU257)</f>
        <v>-64,621</v>
      </c>
      <c s="12" r="FV266"/>
      <c t="str" s="67" r="FW266">
        <f>+BF265+BQ265+BZ265+CJ265+CL265</f>
        <v>43,940,656</v>
      </c>
      <c s="67" r="FX266"/>
      <c s="67" r="FY266"/>
      <c s="44" r="FZ266"/>
      <c t="str" s="67" r="GA266">
        <f>+EE265+EP265+EY265+FI265+FK265</f>
        <v>44,088,815</v>
      </c>
      <c s="67" r="GB266"/>
      <c s="67" r="GC266"/>
      <c s="65" r="GD266"/>
      <c t="str" s="67" r="GE266">
        <f>SUM(GE14:GE263)</f>
        <v>-148,159</v>
      </c>
      <c s="12" r="GF266"/>
      <c s="3" r="GG266"/>
      <c s="3" r="GH266"/>
      <c s="3" r="GI266"/>
      <c s="3" r="GJ266"/>
      <c s="3" r="GK266"/>
      <c s="3" r="GL266"/>
      <c s="3" r="GM266"/>
      <c s="3" r="GN266"/>
      <c s="3" r="GO266"/>
    </row>
    <row r="267">
      <c s="3" r="A267"/>
      <c s="3" r="B267"/>
      <c s="3" r="C267"/>
      <c s="3" r="D267"/>
      <c s="3" r="E267"/>
      <c s="3" r="F267"/>
      <c s="3" r="G267"/>
      <c s="3" r="H267"/>
      <c s="3" r="I267"/>
      <c s="1" r="J267"/>
      <c s="1" r="K267"/>
      <c s="1" r="L267"/>
      <c s="1" r="M267"/>
      <c s="1" r="N267"/>
      <c s="1" r="O267"/>
      <c s="1" r="P267"/>
      <c s="1" r="Q267"/>
      <c s="44" r="R267"/>
      <c s="1" r="S267"/>
      <c s="1" r="T267"/>
      <c s="1" r="U267"/>
      <c s="1" r="V267"/>
      <c s="1" r="W267"/>
      <c s="1" r="X267"/>
      <c s="1" r="Y267"/>
      <c s="1" r="Z267"/>
      <c s="1" r="AA267"/>
      <c t="str" s="12" r="AB267">
        <f>AB265-AB266</f>
        <v>7,748</v>
      </c>
      <c s="44" r="AC267"/>
      <c s="1" r="AD267"/>
      <c s="1" r="AE267"/>
      <c s="1" r="AF267"/>
      <c s="1" r="AG267"/>
      <c s="1" r="AH267"/>
      <c s="1" r="AI267"/>
      <c s="1" r="AJ267"/>
      <c s="12" r="AK267"/>
      <c s="44" r="AL267"/>
      <c s="1" r="AM267"/>
      <c s="1" r="AN267"/>
      <c s="1" r="AO267"/>
      <c s="1" r="AP267"/>
      <c s="1" r="AQ267"/>
      <c s="1" r="AR267"/>
      <c s="1" r="AS267"/>
      <c s="1" r="AT267"/>
      <c s="12" r="AU267"/>
      <c s="44" r="AV267"/>
      <c s="1" r="AW267"/>
      <c s="68" r="AX267"/>
      <c s="1" r="AY267"/>
      <c s="1" r="AZ267"/>
      <c s="1" r="BA267"/>
      <c s="1" r="BB267"/>
      <c s="1" r="BC267"/>
      <c s="1" r="BD267"/>
      <c s="1" r="BE267"/>
      <c s="12" r="BF267"/>
      <c s="44" r="BG267"/>
      <c s="1" r="BH267"/>
      <c s="1" r="BI267"/>
      <c s="1" r="BJ267"/>
      <c s="1" r="BK267"/>
      <c s="1" r="BL267"/>
      <c s="1" r="BM267"/>
      <c s="1" r="BN267"/>
      <c s="1" r="BO267"/>
      <c s="1" r="BP267"/>
      <c s="1" r="BQ267"/>
      <c s="44" r="BR267"/>
      <c s="1" r="BS267"/>
      <c s="1" r="BT267"/>
      <c s="1" r="BU267"/>
      <c s="1" r="BV267"/>
      <c s="1" r="BW267"/>
      <c s="1" r="BX267"/>
      <c s="1" r="BY267"/>
      <c s="12" r="BZ267"/>
      <c s="44" r="CA267"/>
      <c s="1" r="CB267"/>
      <c s="1" r="CC267"/>
      <c s="1" r="CD267"/>
      <c s="1" r="CE267"/>
      <c s="1" r="CF267"/>
      <c s="1" r="CG267"/>
      <c s="1" r="CH267"/>
      <c s="1" r="CI267"/>
      <c s="12" r="CJ267"/>
      <c s="44" r="CK267"/>
      <c s="1" r="CL267"/>
      <c s="1" r="CM267"/>
      <c s="64" r="CN267"/>
      <c s="1" r="CO267"/>
      <c s="1" r="CP267"/>
      <c s="1" r="CQ267"/>
      <c s="1" r="CR267"/>
      <c s="12" r="CS267"/>
      <c s="44" r="CT267"/>
      <c s="1" r="CU267"/>
      <c s="1" r="CV267"/>
      <c s="1" r="CW267"/>
      <c s="1" r="CX267"/>
      <c s="1" r="CY267"/>
      <c s="1" r="CZ267"/>
      <c s="1" r="DA267"/>
      <c s="1" r="DB267"/>
      <c s="1" r="DC267"/>
      <c s="12" r="DD267"/>
      <c s="44" r="DE267"/>
      <c s="1" r="DF267"/>
      <c s="1" r="DG267"/>
      <c s="1" r="DH267"/>
      <c s="1" r="DI267"/>
      <c s="1" r="DJ267"/>
      <c s="1" r="DK267"/>
      <c s="1" r="DL267"/>
      <c s="1" r="DM267"/>
      <c s="44" r="DN267"/>
      <c s="1" r="DO267"/>
      <c s="1" r="DP267"/>
      <c s="1" r="DQ267"/>
      <c s="1" r="DR267"/>
      <c s="1" r="DS267"/>
      <c s="1" r="DT267"/>
      <c s="1" r="DU267"/>
      <c s="1" r="DV267"/>
      <c s="1" r="DW267"/>
      <c s="44" r="DX267"/>
      <c s="1" r="DY267"/>
      <c s="50" r="DZ267"/>
      <c s="1" r="EA267"/>
      <c s="1" r="EB267"/>
      <c s="1" r="EC267"/>
      <c s="1" r="ED267"/>
      <c s="1" r="EE267"/>
      <c s="44" r="EF267"/>
      <c s="1" r="EG267"/>
      <c s="1" r="EH267"/>
      <c s="1" r="EI267"/>
      <c s="1" r="EJ267"/>
      <c s="1" r="EK267"/>
      <c s="1" r="EL267"/>
      <c s="1" r="EM267"/>
      <c s="1" r="EN267"/>
      <c s="1" r="EO267"/>
      <c s="12" r="EP267"/>
      <c s="44" r="EQ267"/>
      <c s="1" r="ER267"/>
      <c s="1" r="ES267"/>
      <c s="1" r="ET267"/>
      <c s="1" r="EU267"/>
      <c s="1" r="EV267"/>
      <c s="1" r="EW267"/>
      <c s="1" r="EX267"/>
      <c s="1" r="EY267"/>
      <c s="44" r="EZ267"/>
      <c s="1" r="FA267"/>
      <c s="1" r="FB267"/>
      <c s="1" r="FC267"/>
      <c s="1" r="FD267"/>
      <c s="1" r="FE267"/>
      <c s="1" r="FF267"/>
      <c s="1" r="FG267"/>
      <c s="1" r="FH267"/>
      <c s="1" r="FI267"/>
      <c s="44" r="FJ267"/>
      <c s="1" r="FK267"/>
      <c s="12" r="FL267"/>
      <c s="12" r="FM267"/>
      <c s="1" r="FN267"/>
      <c s="1" r="FO267"/>
      <c s="44" r="FP267"/>
      <c s="1" r="FQ267"/>
      <c s="1" r="FR267"/>
      <c s="1" r="FS267"/>
      <c s="44" r="FT267"/>
      <c s="1" r="FU267"/>
      <c s="12" r="FV267"/>
      <c s="57" r="FW267"/>
      <c s="1" r="FX267"/>
      <c s="1" r="FY267"/>
      <c s="44" r="FZ267"/>
      <c s="12" r="GA267"/>
      <c s="1" r="GB267"/>
      <c s="1" r="GC267"/>
      <c s="44" r="GD267"/>
      <c s="1" r="GE267"/>
      <c s="12" r="GF267"/>
      <c s="3" r="GG267"/>
      <c s="3" r="GH267"/>
      <c s="3" r="GI267"/>
      <c s="3" r="GJ267"/>
      <c s="3" r="GK267"/>
      <c s="3" r="GL267"/>
      <c s="3" r="GM267"/>
      <c s="3" r="GN267"/>
      <c s="3" r="GO267"/>
    </row>
    <row r="268">
      <c s="3" r="A268"/>
      <c s="3" r="B268"/>
      <c s="3" r="C268"/>
      <c s="3" r="D268"/>
      <c s="3" r="E268"/>
      <c s="3" r="F268"/>
      <c s="3" r="G268"/>
      <c s="3" r="H268"/>
      <c s="3" r="I268"/>
      <c s="1" r="J268"/>
      <c s="1" r="K268"/>
      <c s="1" r="L268"/>
      <c s="1" r="M268"/>
      <c s="1" r="N268"/>
      <c s="1" r="O268"/>
      <c s="1" r="P268"/>
      <c s="1" r="Q268"/>
      <c s="44" r="R268"/>
      <c s="1" r="S268"/>
      <c s="1" r="T268"/>
      <c s="1" r="U268"/>
      <c s="1" r="V268"/>
      <c s="1" r="W268"/>
      <c s="1" r="X268"/>
      <c s="1" r="Y268"/>
      <c s="1" r="Z268"/>
      <c s="1" r="AA268"/>
      <c s="1" r="AB268"/>
      <c s="44" r="AC268"/>
      <c s="1" r="AD268"/>
      <c s="1" r="AE268"/>
      <c s="1" r="AF268"/>
      <c s="1" r="AG268"/>
      <c s="1" r="AH268"/>
      <c s="1" r="AI268"/>
      <c s="1" r="AJ268"/>
      <c s="12" r="AK268"/>
      <c s="44" r="AL268"/>
      <c s="1" r="AM268"/>
      <c s="1" r="AN268"/>
      <c s="1" r="AO268"/>
      <c s="1" r="AP268"/>
      <c s="1" r="AQ268"/>
      <c s="1" r="AR268"/>
      <c s="1" r="AS268"/>
      <c s="1" r="AT268"/>
      <c s="12" r="AU268"/>
      <c s="44" r="AV268"/>
      <c s="1" r="AW268"/>
      <c s="68" r="AX268"/>
      <c s="1" r="AY268"/>
      <c s="1" r="AZ268"/>
      <c s="1" r="BA268"/>
      <c s="1" r="BB268"/>
      <c s="1" r="BC268"/>
      <c s="1" r="BD268"/>
      <c s="1" r="BE268"/>
      <c s="12" r="BF268"/>
      <c s="44" r="BG268"/>
      <c s="1" r="BH268"/>
      <c s="1" r="BI268"/>
      <c s="1" r="BJ268"/>
      <c s="1" r="BK268"/>
      <c s="1" r="BL268"/>
      <c s="1" r="BM268"/>
      <c s="1" r="BN268"/>
      <c s="1" r="BO268"/>
      <c s="1" r="BP268"/>
      <c s="1" r="BQ268"/>
      <c s="44" r="BR268"/>
      <c s="1" r="BS268"/>
      <c s="1" r="BT268"/>
      <c s="1" r="BU268"/>
      <c s="1" r="BV268"/>
      <c s="1" r="BW268"/>
      <c s="1" r="BX268"/>
      <c s="1" r="BY268"/>
      <c s="1" r="BZ268"/>
      <c s="13" r="CA268"/>
      <c s="1" r="CB268"/>
      <c s="1" r="CC268"/>
      <c s="1" r="CD268"/>
      <c s="1" r="CE268"/>
      <c s="1" r="CF268"/>
      <c s="1" r="CG268"/>
      <c s="1" r="CH268"/>
      <c s="1" r="CI268"/>
      <c s="1" r="CJ268"/>
      <c s="44" r="CK268"/>
      <c s="1" r="CL268"/>
      <c s="1" r="CM268"/>
      <c s="64" r="CN268"/>
      <c s="1" r="CO268"/>
      <c s="1" r="CP268"/>
      <c s="1" r="CQ268"/>
      <c s="1" r="CR268"/>
      <c s="1" r="CS268"/>
      <c s="44" r="CT268"/>
      <c s="1" r="CU268"/>
      <c s="1" r="CV268"/>
      <c s="1" r="CW268"/>
      <c s="1" r="CX268"/>
      <c s="1" r="CY268"/>
      <c s="1" r="CZ268"/>
      <c s="1" r="DA268"/>
      <c s="1" r="DB268"/>
      <c s="1" r="DC268"/>
      <c s="1" r="DD268"/>
      <c s="44" r="DE268"/>
      <c s="1" r="DF268"/>
      <c s="1" r="DG268"/>
      <c s="1" r="DH268"/>
      <c s="1" r="DI268"/>
      <c s="1" r="DJ268"/>
      <c s="1" r="DK268"/>
      <c s="1" r="DL268"/>
      <c s="1" r="DM268"/>
      <c s="44" r="DN268"/>
      <c s="1" r="DO268"/>
      <c s="1" r="DP268"/>
      <c s="1" r="DQ268"/>
      <c s="1" r="DR268"/>
      <c s="1" r="DS268"/>
      <c s="1" r="DT268"/>
      <c s="1" r="DU268"/>
      <c s="1" r="DV268"/>
      <c s="1" r="DW268"/>
      <c s="44" r="DX268"/>
      <c s="1" r="DY268"/>
      <c s="50" r="DZ268"/>
      <c s="1" r="EA268"/>
      <c s="1" r="EB268"/>
      <c s="1" r="EC268"/>
      <c s="1" r="ED268"/>
      <c s="1" r="EE268"/>
      <c s="44" r="EF268"/>
      <c s="1" r="EG268"/>
      <c s="1" r="EH268"/>
      <c s="1" r="EI268"/>
      <c s="1" r="EJ268"/>
      <c s="1" r="EK268"/>
      <c s="1" r="EL268"/>
      <c s="1" r="EM268"/>
      <c s="1" r="EN268"/>
      <c s="1" r="EO268"/>
      <c s="1" r="EP268"/>
      <c s="44" r="EQ268"/>
      <c s="1" r="ER268"/>
      <c s="1" r="ES268"/>
      <c s="1" r="ET268"/>
      <c s="1" r="EU268"/>
      <c s="1" r="EV268"/>
      <c s="1" r="EW268"/>
      <c s="1" r="EX268"/>
      <c s="1" r="EY268"/>
      <c s="44" r="EZ268"/>
      <c s="1" r="FA268"/>
      <c s="1" r="FB268"/>
      <c s="1" r="FC268"/>
      <c s="1" r="FD268"/>
      <c s="1" r="FE268"/>
      <c s="1" r="FF268"/>
      <c s="1" r="FG268"/>
      <c s="1" r="FH268"/>
      <c s="1" r="FI268"/>
      <c s="44" r="FJ268"/>
      <c s="1" r="FK268"/>
      <c s="12" r="FL268"/>
      <c s="1" r="FM268"/>
      <c s="1" r="FN268"/>
      <c s="1" r="FO268"/>
      <c s="44" r="FP268"/>
      <c s="12" r="FQ268"/>
      <c s="1" r="FR268"/>
      <c s="1" r="FS268"/>
      <c s="44" r="FT268"/>
      <c s="1" r="FU268"/>
      <c s="5" r="FV268"/>
      <c s="12" r="FW268"/>
      <c s="1" r="FX268"/>
      <c s="1" r="FY268"/>
      <c s="13" r="FZ268"/>
      <c s="12" r="GA268"/>
      <c s="1" r="GB268"/>
      <c s="1" r="GC268"/>
      <c s="44" r="GD268"/>
      <c s="12" r="GE268"/>
      <c s="12" r="GF268"/>
      <c s="3" r="GG268"/>
      <c s="3" r="GH268"/>
      <c s="3" r="GI268"/>
      <c s="3" r="GJ268"/>
      <c s="3" r="GK268"/>
      <c s="3" r="GL268"/>
      <c s="3" r="GM268"/>
      <c s="3" r="GN268"/>
      <c s="3" r="GO268"/>
    </row>
    <row r="269">
      <c s="3" r="A269"/>
      <c s="3" r="B269"/>
      <c s="3" r="C269"/>
      <c s="3" r="D269"/>
      <c s="3" r="E269"/>
      <c s="3" r="F269"/>
      <c s="3" r="G269"/>
      <c s="3" r="H269"/>
      <c s="3" r="I269"/>
      <c s="1" r="J269"/>
      <c s="1" r="K269"/>
      <c s="1" r="L269"/>
      <c s="1" r="M269"/>
      <c s="1" r="N269"/>
      <c s="1" r="O269"/>
      <c s="1" r="P269"/>
      <c s="1" r="Q269"/>
      <c s="44" r="R269"/>
      <c s="1" r="S269"/>
      <c s="1" r="T269"/>
      <c s="1" r="U269"/>
      <c s="1" r="V269"/>
      <c s="1" r="W269"/>
      <c s="1" r="X269"/>
      <c s="1" r="Y269"/>
      <c s="1" r="Z269"/>
      <c s="1" r="AA269"/>
      <c s="1" r="AB269"/>
      <c s="44" r="AC269"/>
      <c s="1" r="AD269"/>
      <c s="1" r="AE269"/>
      <c s="1" r="AF269"/>
      <c s="1" r="AG269"/>
      <c s="1" r="AH269"/>
      <c s="1" r="AI269"/>
      <c s="1" r="AJ269"/>
      <c s="1" r="AK269"/>
      <c s="44" r="AL269"/>
      <c s="1" r="AM269"/>
      <c s="1" r="AN269"/>
      <c s="1" r="AO269"/>
      <c s="1" r="AP269"/>
      <c s="1" r="AQ269"/>
      <c s="1" r="AR269"/>
      <c s="1" r="AS269"/>
      <c s="1" r="AT269"/>
      <c s="1" r="AU269"/>
      <c s="44" r="AV269"/>
      <c s="1" r="AW269"/>
      <c s="68" r="AX269"/>
      <c s="1" r="AY269"/>
      <c s="1" r="AZ269"/>
      <c s="1" r="BA269"/>
      <c s="1" r="BB269"/>
      <c s="1" r="BC269"/>
      <c s="1" r="BD269"/>
      <c s="1" r="BE269"/>
      <c s="12" r="BF269"/>
      <c s="11" r="BG269"/>
      <c s="1" r="BH269"/>
      <c s="1" r="BI269"/>
      <c s="1" r="BJ269"/>
      <c s="1" r="BK269"/>
      <c s="1" r="BL269"/>
      <c s="1" r="BM269"/>
      <c s="1" r="BN269"/>
      <c s="1" r="BO269"/>
      <c s="1" r="BP269"/>
      <c s="1" r="BQ269"/>
      <c s="44" r="BR269"/>
      <c s="1" r="BS269"/>
      <c s="1" r="BT269"/>
      <c s="1" r="BU269"/>
      <c s="1" r="BV269"/>
      <c s="1" r="BW269"/>
      <c s="1" r="BX269"/>
      <c s="1" r="BY269"/>
      <c s="1" r="BZ269"/>
      <c s="44" r="CA269"/>
      <c s="1" r="CB269"/>
      <c s="1" r="CC269"/>
      <c s="1" r="CD269"/>
      <c s="1" r="CE269"/>
      <c s="1" r="CF269"/>
      <c s="1" r="CG269"/>
      <c s="1" r="CH269"/>
      <c s="1" r="CI269"/>
      <c s="1" r="CJ269"/>
      <c s="44" r="CK269"/>
      <c s="1" r="CL269"/>
      <c s="1" r="CM269"/>
      <c s="13" r="CN269"/>
      <c s="1" r="CO269"/>
      <c s="1" r="CP269"/>
      <c s="1" r="CQ269"/>
      <c s="1" r="CR269"/>
      <c s="1" r="CS269"/>
      <c s="44" r="CT269"/>
      <c s="1" r="CU269"/>
      <c s="1" r="CV269"/>
      <c s="1" r="CW269"/>
      <c s="1" r="CX269"/>
      <c s="1" r="CY269"/>
      <c s="1" r="CZ269"/>
      <c s="1" r="DA269"/>
      <c s="1" r="DB269"/>
      <c s="1" r="DC269"/>
      <c s="1" r="DD269"/>
      <c s="44" r="DE269"/>
      <c s="1" r="DF269"/>
      <c s="1" r="DG269"/>
      <c s="1" r="DH269"/>
      <c s="1" r="DI269"/>
      <c s="1" r="DJ269"/>
      <c s="1" r="DK269"/>
      <c s="1" r="DL269"/>
      <c s="1" r="DM269"/>
      <c s="44" r="DN269"/>
      <c s="1" r="DO269"/>
      <c s="1" r="DP269"/>
      <c s="1" r="DQ269"/>
      <c s="1" r="DR269"/>
      <c s="1" r="DS269"/>
      <c s="1" r="DT269"/>
      <c s="1" r="DU269"/>
      <c s="1" r="DV269"/>
      <c s="1" r="DW269"/>
      <c s="44" r="DX269"/>
      <c s="1" r="DY269"/>
      <c s="68" r="DZ269"/>
      <c s="1" r="EA269"/>
      <c s="1" r="EB269"/>
      <c s="1" r="EC269"/>
      <c s="1" r="ED269"/>
      <c s="1" r="EE269"/>
      <c s="44" r="EF269"/>
      <c s="1" r="EG269"/>
      <c s="1" r="EH269"/>
      <c s="1" r="EI269"/>
      <c s="1" r="EJ269"/>
      <c s="1" r="EK269"/>
      <c s="1" r="EL269"/>
      <c s="1" r="EM269"/>
      <c s="1" r="EN269"/>
      <c s="1" r="EO269"/>
      <c s="1" r="EP269"/>
      <c s="44" r="EQ269"/>
      <c s="1" r="ER269"/>
      <c s="1" r="ES269"/>
      <c s="1" r="ET269"/>
      <c s="1" r="EU269"/>
      <c s="1" r="EV269"/>
      <c s="1" r="EW269"/>
      <c s="1" r="EX269"/>
      <c s="1" r="EY269"/>
      <c s="44" r="EZ269"/>
      <c s="1" r="FA269"/>
      <c s="1" r="FB269"/>
      <c s="1" r="FC269"/>
      <c s="1" r="FD269"/>
      <c s="1" r="FE269"/>
      <c s="1" r="FF269"/>
      <c s="1" r="FG269"/>
      <c s="1" r="FH269"/>
      <c s="1" r="FI269"/>
      <c s="44" r="FJ269"/>
      <c s="1" r="FK269"/>
      <c s="12" r="FL269"/>
      <c s="1" r="FM269"/>
      <c s="1" r="FN269"/>
      <c s="1" r="FO269"/>
      <c s="44" r="FP269"/>
      <c s="1" r="FQ269"/>
      <c s="1" r="FR269"/>
      <c s="1" r="FS269"/>
      <c s="13" r="FT269"/>
      <c s="1" r="FU269"/>
      <c s="5" r="FV269"/>
      <c s="1" r="FW269"/>
      <c s="1" r="FX269"/>
      <c s="1" r="FY269"/>
      <c s="13" r="FZ269"/>
      <c s="1" r="GA269"/>
      <c s="1" r="GB269"/>
      <c s="1" r="GC269"/>
      <c s="44" r="GD269"/>
      <c s="1" r="GE269"/>
      <c s="12" r="GF269"/>
      <c s="3" r="GG269"/>
      <c s="3" r="GH269"/>
      <c s="3" r="GI269"/>
      <c s="3" r="GJ269"/>
      <c s="3" r="GK269"/>
      <c s="3" r="GL269"/>
      <c s="3" r="GM269"/>
      <c s="3" r="GN269"/>
      <c s="3" r="GO269"/>
    </row>
    <row r="270">
      <c s="3" r="A270"/>
      <c s="3" r="B270"/>
      <c s="3" r="C270"/>
      <c s="3" r="D270"/>
      <c s="3" r="E270"/>
      <c s="3" r="F270"/>
      <c s="3" r="G270"/>
      <c s="3" r="H270"/>
      <c s="3" r="I270"/>
      <c s="1" r="J270"/>
      <c s="1" r="K270"/>
      <c s="1" r="L270"/>
      <c s="1" r="M270"/>
      <c s="1" r="N270"/>
      <c s="1" r="O270"/>
      <c s="1" r="P270"/>
      <c s="58" r="Q270"/>
      <c s="44" r="R270"/>
      <c s="1" r="S270"/>
      <c s="1" r="T270"/>
      <c s="1" r="U270"/>
      <c s="1" r="V270"/>
      <c s="1" r="W270"/>
      <c s="1" r="X270"/>
      <c s="1" r="Y270"/>
      <c s="1" r="Z270"/>
      <c s="1" r="AA270"/>
      <c s="1" r="AB270"/>
      <c s="44" r="AC270"/>
      <c s="1" r="AD270"/>
      <c s="1" r="AE270"/>
      <c s="1" r="AF270"/>
      <c s="1" r="AG270"/>
      <c s="1" r="AH270"/>
      <c s="1" r="AI270"/>
      <c s="1" r="AJ270"/>
      <c s="1" r="AK270"/>
      <c s="44" r="AL270"/>
      <c s="1" r="AM270"/>
      <c s="1" r="AN270"/>
      <c s="1" r="AO270"/>
      <c s="1" r="AP270"/>
      <c s="1" r="AQ270"/>
      <c s="1" r="AR270"/>
      <c s="1" r="AS270"/>
      <c s="1" r="AT270"/>
      <c s="1" r="AU270"/>
      <c s="44" r="AV270"/>
      <c s="1" r="AW270"/>
      <c s="68" r="AX270"/>
      <c s="1" r="AY270"/>
      <c s="1" r="AZ270"/>
      <c s="1" r="BA270"/>
      <c s="1" r="BB270"/>
      <c s="1" r="BC270"/>
      <c s="1" r="BD270"/>
      <c s="1" r="BE270"/>
      <c s="12" r="BF270"/>
      <c s="11" r="BG270"/>
      <c s="1" r="BH270"/>
      <c s="1" r="BI270"/>
      <c s="1" r="BJ270"/>
      <c s="1" r="BK270"/>
      <c s="1" r="BL270"/>
      <c s="1" r="BM270"/>
      <c s="1" r="BN270"/>
      <c s="1" r="BO270"/>
      <c s="1" r="BP270"/>
      <c s="1" r="BQ270"/>
      <c s="44" r="BR270"/>
      <c s="1" r="BS270"/>
      <c s="1" r="BT270"/>
      <c s="1" r="BU270"/>
      <c s="1" r="BV270"/>
      <c s="1" r="BW270"/>
      <c s="1" r="BX270"/>
      <c s="1" r="BY270"/>
      <c s="1" r="BZ270"/>
      <c s="44" r="CA270"/>
      <c s="1" r="CB270"/>
      <c s="1" r="CC270"/>
      <c s="1" r="CD270"/>
      <c s="1" r="CE270"/>
      <c s="1" r="CF270"/>
      <c s="1" r="CG270"/>
      <c s="1" r="CH270"/>
      <c s="1" r="CI270"/>
      <c s="1" r="CJ270"/>
      <c s="44" r="CK270"/>
      <c s="1" r="CL270"/>
      <c s="1" r="CM270"/>
      <c s="13" r="CN270"/>
      <c s="1" r="CO270"/>
      <c s="1" r="CP270"/>
      <c s="1" r="CQ270"/>
      <c s="1" r="CR270"/>
      <c s="1" r="CS270"/>
      <c s="44" r="CT270"/>
      <c s="1" r="CU270"/>
      <c s="1" r="CV270"/>
      <c s="1" r="CW270"/>
      <c s="1" r="CX270"/>
      <c s="1" r="CY270"/>
      <c s="1" r="CZ270"/>
      <c s="1" r="DA270"/>
      <c s="1" r="DB270"/>
      <c s="1" r="DC270"/>
      <c s="1" r="DD270"/>
      <c s="44" r="DE270"/>
      <c s="1" r="DF270"/>
      <c s="1" r="DG270"/>
      <c s="1" r="DH270"/>
      <c s="1" r="DI270"/>
      <c s="1" r="DJ270"/>
      <c s="1" r="DK270"/>
      <c s="1" r="DL270"/>
      <c s="1" r="DM270"/>
      <c s="44" r="DN270"/>
      <c s="1" r="DO270"/>
      <c s="1" r="DP270"/>
      <c s="1" r="DQ270"/>
      <c s="1" r="DR270"/>
      <c s="1" r="DS270"/>
      <c s="1" r="DT270"/>
      <c s="1" r="DU270"/>
      <c s="1" r="DV270"/>
      <c s="1" r="DW270"/>
      <c s="44" r="DX270"/>
      <c s="1" r="DY270"/>
      <c s="68" r="DZ270"/>
      <c s="1" r="EA270"/>
      <c s="1" r="EB270"/>
      <c s="1" r="EC270"/>
      <c s="1" r="ED270"/>
      <c s="1" r="EE270"/>
      <c s="44" r="EF270"/>
      <c s="1" r="EG270"/>
      <c s="1" r="EH270"/>
      <c s="1" r="EI270"/>
      <c s="1" r="EJ270"/>
      <c s="1" r="EK270"/>
      <c s="1" r="EL270"/>
      <c s="1" r="EM270"/>
      <c s="1" r="EN270"/>
      <c s="1" r="EO270"/>
      <c s="1" r="EP270"/>
      <c s="44" r="EQ270"/>
      <c s="1" r="ER270"/>
      <c s="1" r="ES270"/>
      <c s="1" r="ET270"/>
      <c s="1" r="EU270"/>
      <c s="1" r="EV270"/>
      <c s="1" r="EW270"/>
      <c s="1" r="EX270"/>
      <c s="1" r="EY270"/>
      <c s="44" r="EZ270"/>
      <c s="1" r="FA270"/>
      <c s="1" r="FB270"/>
      <c s="1" r="FC270"/>
      <c s="1" r="FD270"/>
      <c s="1" r="FE270"/>
      <c s="1" r="FF270"/>
      <c s="1" r="FG270"/>
      <c s="1" r="FH270"/>
      <c s="1" r="FI270"/>
      <c s="44" r="FJ270"/>
      <c s="12" r="FK270"/>
      <c s="5" r="FL270"/>
      <c s="58" r="FM270"/>
      <c s="1" r="FN270"/>
      <c s="1" r="FO270"/>
      <c s="44" r="FP270"/>
      <c s="58" r="FQ270"/>
      <c s="1" r="FR270"/>
      <c s="1" r="FS270"/>
      <c s="44" r="FT270"/>
      <c s="58" r="FU270"/>
      <c s="5" r="FV270"/>
      <c s="58" r="FW270"/>
      <c s="1" r="FX270"/>
      <c s="1" r="FY270"/>
      <c s="44" r="FZ270"/>
      <c s="58" r="GA270"/>
      <c s="1" r="GB270"/>
      <c s="1" r="GC270"/>
      <c s="44" r="GD270"/>
      <c s="58" r="GE270"/>
      <c s="12" r="GF270"/>
      <c s="3" r="GG270"/>
      <c s="3" r="GH270"/>
      <c s="3" r="GI270"/>
      <c s="3" r="GJ270"/>
      <c s="3" r="GK270"/>
      <c s="3" r="GL270"/>
      <c s="3" r="GM270"/>
      <c s="3" r="GN270"/>
      <c s="3" r="GO270"/>
    </row>
    <row r="271">
      <c s="3" r="A271"/>
      <c s="3" r="B271"/>
      <c s="3" r="C271"/>
      <c s="3" r="D271"/>
      <c s="3" r="E271"/>
      <c s="3" r="F271"/>
      <c s="3" r="G271"/>
      <c s="3" r="H271"/>
      <c s="3" r="I271"/>
      <c s="1" r="J271"/>
      <c s="1" r="K271"/>
      <c s="1" r="L271"/>
      <c s="1" r="M271"/>
      <c s="1" r="N271"/>
      <c s="1" r="O271"/>
      <c s="1" r="P271"/>
      <c s="1" r="Q271"/>
      <c s="44" r="R271"/>
      <c s="1" r="S271"/>
      <c s="1" r="T271"/>
      <c s="1" r="U271"/>
      <c s="1" r="V271"/>
      <c s="1" r="W271"/>
      <c s="1" r="X271"/>
      <c s="1" r="Y271"/>
      <c s="1" r="Z271"/>
      <c s="1" r="AA271"/>
      <c s="1" r="AB271"/>
      <c s="44" r="AC271"/>
      <c s="1" r="AD271"/>
      <c s="1" r="AE271"/>
      <c s="1" r="AF271"/>
      <c s="1" r="AG271"/>
      <c s="1" r="AH271"/>
      <c s="1" r="AI271"/>
      <c s="1" r="AJ271"/>
      <c s="1" r="AK271"/>
      <c s="44" r="AL271"/>
      <c s="1" r="AM271"/>
      <c s="1" r="AN271"/>
      <c s="1" r="AO271"/>
      <c s="1" r="AP271"/>
      <c s="1" r="AQ271"/>
      <c s="1" r="AR271"/>
      <c s="1" r="AS271"/>
      <c s="1" r="AT271"/>
      <c s="1" r="AU271"/>
      <c s="44" r="AV271"/>
      <c s="1" r="AW271"/>
      <c s="68" r="AX271"/>
      <c s="1" r="AY271"/>
      <c s="1" r="AZ271"/>
      <c s="1" r="BA271"/>
      <c s="1" r="BB271"/>
      <c s="1" r="BC271"/>
      <c s="1" r="BD271"/>
      <c s="1" r="BE271"/>
      <c s="12" r="BF271"/>
      <c s="11" r="BG271"/>
      <c s="1" r="BH271"/>
      <c s="1" r="BI271"/>
      <c s="1" r="BJ271"/>
      <c s="1" r="BK271"/>
      <c s="1" r="BL271"/>
      <c s="1" r="BM271"/>
      <c s="1" r="BN271"/>
      <c s="1" r="BO271"/>
      <c s="1" r="BP271"/>
      <c s="1" r="BQ271"/>
      <c s="44" r="BR271"/>
      <c s="1" r="BS271"/>
      <c s="1" r="BT271"/>
      <c s="1" r="BU271"/>
      <c s="1" r="BV271"/>
      <c s="1" r="BW271"/>
      <c s="1" r="BX271"/>
      <c s="1" r="BY271"/>
      <c s="1" r="BZ271"/>
      <c s="44" r="CA271"/>
      <c s="1" r="CB271"/>
      <c s="1" r="CC271"/>
      <c s="1" r="CD271"/>
      <c s="1" r="CE271"/>
      <c s="1" r="CF271"/>
      <c s="1" r="CG271"/>
      <c s="1" r="CH271"/>
      <c s="1" r="CI271"/>
      <c s="1" r="CJ271"/>
      <c s="44" r="CK271"/>
      <c s="1" r="CL271"/>
      <c s="1" r="CM271"/>
      <c s="13" r="CN271"/>
      <c s="1" r="CO271"/>
      <c s="1" r="CP271"/>
      <c s="1" r="CQ271"/>
      <c s="1" r="CR271"/>
      <c s="1" r="CS271"/>
      <c s="44" r="CT271"/>
      <c s="1" r="CU271"/>
      <c s="1" r="CV271"/>
      <c s="1" r="CW271"/>
      <c s="1" r="CX271"/>
      <c s="1" r="CY271"/>
      <c s="1" r="CZ271"/>
      <c s="1" r="DA271"/>
      <c s="1" r="DB271"/>
      <c s="1" r="DC271"/>
      <c s="1" r="DD271"/>
      <c s="44" r="DE271"/>
      <c s="1" r="DF271"/>
      <c s="1" r="DG271"/>
      <c s="1" r="DH271"/>
      <c s="1" r="DI271"/>
      <c s="1" r="DJ271"/>
      <c s="1" r="DK271"/>
      <c s="1" r="DL271"/>
      <c s="1" r="DM271"/>
      <c s="44" r="DN271"/>
      <c s="1" r="DO271"/>
      <c s="1" r="DP271"/>
      <c s="1" r="DQ271"/>
      <c s="1" r="DR271"/>
      <c s="1" r="DS271"/>
      <c s="1" r="DT271"/>
      <c s="1" r="DU271"/>
      <c s="1" r="DV271"/>
      <c s="1" r="DW271"/>
      <c s="44" r="DX271"/>
      <c s="1" r="DY271"/>
      <c s="68" r="DZ271"/>
      <c s="1" r="EA271"/>
      <c s="1" r="EB271"/>
      <c s="1" r="EC271"/>
      <c s="1" r="ED271"/>
      <c s="1" r="EE271"/>
      <c s="44" r="EF271"/>
      <c s="1" r="EG271"/>
      <c s="1" r="EH271"/>
      <c s="1" r="EI271"/>
      <c s="1" r="EJ271"/>
      <c s="1" r="EK271"/>
      <c s="1" r="EL271"/>
      <c s="1" r="EM271"/>
      <c s="1" r="EN271"/>
      <c s="1" r="EO271"/>
      <c s="1" r="EP271"/>
      <c s="44" r="EQ271"/>
      <c s="1" r="ER271"/>
      <c s="1" r="ES271"/>
      <c s="1" r="ET271"/>
      <c s="1" r="EU271"/>
      <c s="1" r="EV271"/>
      <c s="1" r="EW271"/>
      <c s="1" r="EX271"/>
      <c s="1" r="EY271"/>
      <c s="44" r="EZ271"/>
      <c s="1" r="FA271"/>
      <c s="1" r="FB271"/>
      <c s="1" r="FC271"/>
      <c s="1" r="FD271"/>
      <c s="1" r="FE271"/>
      <c s="1" r="FF271"/>
      <c s="1" r="FG271"/>
      <c s="1" r="FH271"/>
      <c s="1" r="FI271"/>
      <c s="44" r="FJ271"/>
      <c s="1" r="FK271"/>
      <c s="5" r="FL271"/>
      <c s="1" r="FM271"/>
      <c s="1" r="FN271"/>
      <c s="1" r="FO271"/>
      <c s="44" r="FP271"/>
      <c s="1" r="FQ271"/>
      <c s="1" r="FR271"/>
      <c s="1" r="FS271"/>
      <c s="44" r="FT271"/>
      <c s="1" r="FU271"/>
      <c s="5" r="FV271"/>
      <c s="1" r="FW271"/>
      <c s="1" r="FX271"/>
      <c s="1" r="FY271"/>
      <c s="44" r="FZ271"/>
      <c s="1" r="GA271"/>
      <c s="1" r="GB271"/>
      <c s="1" r="GC271"/>
      <c s="44" r="GD271"/>
      <c s="1" r="GE271"/>
      <c s="12" r="GF271"/>
      <c s="3" r="GG271"/>
      <c s="3" r="GH271"/>
      <c s="3" r="GI271"/>
      <c s="3" r="GJ271"/>
      <c s="3" r="GK271"/>
      <c s="3" r="GL271"/>
      <c s="3" r="GM271"/>
      <c s="3" r="GN271"/>
      <c s="3" r="GO271"/>
    </row>
    <row r="272">
      <c s="3" r="A272"/>
      <c s="3" r="B272"/>
      <c s="3" r="C272"/>
      <c s="3" r="D272"/>
      <c s="3" r="E272"/>
      <c s="3" r="F272"/>
      <c s="3" r="G272"/>
      <c s="3" r="H272"/>
      <c s="3" r="I272"/>
      <c s="1" r="J272"/>
      <c s="1" r="K272"/>
      <c s="1" r="L272"/>
      <c s="1" r="M272"/>
      <c s="1" r="N272"/>
      <c s="1" r="O272"/>
      <c s="1" r="P272"/>
      <c s="1" r="Q272"/>
      <c s="44" r="R272"/>
      <c s="1" r="S272"/>
      <c s="1" r="T272"/>
      <c s="1" r="U272"/>
      <c s="1" r="V272"/>
      <c s="1" r="W272"/>
      <c s="1" r="X272"/>
      <c s="1" r="Y272"/>
      <c s="1" r="Z272"/>
      <c s="1" r="AA272"/>
      <c s="1" r="AB272"/>
      <c s="44" r="AC272"/>
      <c s="1" r="AD272"/>
      <c s="1" r="AE272"/>
      <c s="1" r="AF272"/>
      <c s="1" r="AG272"/>
      <c s="1" r="AH272"/>
      <c s="1" r="AI272"/>
      <c s="1" r="AJ272"/>
      <c s="1" r="AK272"/>
      <c s="44" r="AL272"/>
      <c s="1" r="AM272"/>
      <c s="1" r="AN272"/>
      <c s="1" r="AO272"/>
      <c s="1" r="AP272"/>
      <c s="1" r="AQ272"/>
      <c s="1" r="AR272"/>
      <c s="1" r="AS272"/>
      <c s="1" r="AT272"/>
      <c s="1" r="AU272"/>
      <c s="44" r="AV272"/>
      <c s="1" r="AW272"/>
      <c s="68" r="AX272"/>
      <c s="1" r="AY272"/>
      <c s="1" r="AZ272"/>
      <c s="1" r="BA272"/>
      <c s="1" r="BB272"/>
      <c s="1" r="BC272"/>
      <c s="1" r="BD272"/>
      <c s="1" r="BE272"/>
      <c s="12" r="BF272"/>
      <c s="11" r="BG272"/>
      <c s="1" r="BH272"/>
      <c s="1" r="BI272"/>
      <c s="1" r="BJ272"/>
      <c s="1" r="BK272"/>
      <c s="1" r="BL272"/>
      <c s="1" r="BM272"/>
      <c s="1" r="BN272"/>
      <c s="1" r="BO272"/>
      <c s="1" r="BP272"/>
      <c s="1" r="BQ272"/>
      <c s="44" r="BR272"/>
      <c s="1" r="BS272"/>
      <c s="1" r="BT272"/>
      <c s="1" r="BU272"/>
      <c s="1" r="BV272"/>
      <c s="1" r="BW272"/>
      <c s="1" r="BX272"/>
      <c s="1" r="BY272"/>
      <c s="1" r="BZ272"/>
      <c s="44" r="CA272"/>
      <c s="1" r="CB272"/>
      <c s="1" r="CC272"/>
      <c s="1" r="CD272"/>
      <c s="1" r="CE272"/>
      <c s="1" r="CF272"/>
      <c s="1" r="CG272"/>
      <c s="1" r="CH272"/>
      <c s="1" r="CI272"/>
      <c s="1" r="CJ272"/>
      <c s="44" r="CK272"/>
      <c s="1" r="CL272"/>
      <c s="1" r="CM272"/>
      <c s="13" r="CN272"/>
      <c s="1" r="CO272"/>
      <c s="1" r="CP272"/>
      <c s="1" r="CQ272"/>
      <c s="1" r="CR272"/>
      <c s="1" r="CS272"/>
      <c s="44" r="CT272"/>
      <c s="1" r="CU272"/>
      <c s="1" r="CV272"/>
      <c s="1" r="CW272"/>
      <c s="1" r="CX272"/>
      <c s="1" r="CY272"/>
      <c s="1" r="CZ272"/>
      <c s="1" r="DA272"/>
      <c s="1" r="DB272"/>
      <c s="1" r="DC272"/>
      <c s="1" r="DD272"/>
      <c s="44" r="DE272"/>
      <c s="1" r="DF272"/>
      <c s="1" r="DG272"/>
      <c s="1" r="DH272"/>
      <c s="1" r="DI272"/>
      <c s="1" r="DJ272"/>
      <c s="1" r="DK272"/>
      <c s="1" r="DL272"/>
      <c s="1" r="DM272"/>
      <c s="44" r="DN272"/>
      <c s="1" r="DO272"/>
      <c s="1" r="DP272"/>
      <c s="1" r="DQ272"/>
      <c s="1" r="DR272"/>
      <c s="1" r="DS272"/>
      <c s="1" r="DT272"/>
      <c s="1" r="DU272"/>
      <c s="1" r="DV272"/>
      <c s="1" r="DW272"/>
      <c s="44" r="DX272"/>
      <c s="1" r="DY272"/>
      <c s="68" r="DZ272"/>
      <c s="1" r="EA272"/>
      <c s="1" r="EB272"/>
      <c s="1" r="EC272"/>
      <c s="1" r="ED272"/>
      <c s="1" r="EE272"/>
      <c s="44" r="EF272"/>
      <c s="1" r="EG272"/>
      <c s="1" r="EH272"/>
      <c s="1" r="EI272"/>
      <c s="1" r="EJ272"/>
      <c s="1" r="EK272"/>
      <c s="1" r="EL272"/>
      <c s="1" r="EM272"/>
      <c s="1" r="EN272"/>
      <c s="1" r="EO272"/>
      <c s="1" r="EP272"/>
      <c s="44" r="EQ272"/>
      <c s="1" r="ER272"/>
      <c s="1" r="ES272"/>
      <c s="1" r="ET272"/>
      <c s="1" r="EU272"/>
      <c s="1" r="EV272"/>
      <c s="1" r="EW272"/>
      <c s="1" r="EX272"/>
      <c s="1" r="EY272"/>
      <c s="44" r="EZ272"/>
      <c s="1" r="FA272"/>
      <c s="1" r="FB272"/>
      <c s="1" r="FC272"/>
      <c s="1" r="FD272"/>
      <c s="1" r="FE272"/>
      <c s="1" r="FF272"/>
      <c s="1" r="FG272"/>
      <c s="1" r="FH272"/>
      <c s="1" r="FI272"/>
      <c s="44" r="FJ272"/>
      <c s="1" r="FK272"/>
      <c s="5" r="FL272"/>
      <c s="1" r="FM272"/>
      <c s="1" r="FN272"/>
      <c s="1" r="FO272"/>
      <c s="44" r="FP272"/>
      <c s="1" r="FQ272"/>
      <c s="1" r="FR272"/>
      <c s="1" r="FS272"/>
      <c s="44" r="FT272"/>
      <c s="1" r="FU272"/>
      <c s="5" r="FV272"/>
      <c s="1" r="FW272"/>
      <c s="1" r="FX272"/>
      <c s="1" r="FY272"/>
      <c s="44" r="FZ272"/>
      <c s="1" r="GA272"/>
      <c s="1" r="GB272"/>
      <c s="1" r="GC272"/>
      <c s="44" r="GD272"/>
      <c s="1" r="GE272"/>
      <c s="12" r="GF272"/>
      <c s="3" r="GG272"/>
      <c s="3" r="GH272"/>
      <c s="3" r="GI272"/>
      <c s="3" r="GJ272"/>
      <c s="3" r="GK272"/>
      <c s="3" r="GL272"/>
      <c s="3" r="GM272"/>
      <c s="3" r="GN272"/>
      <c s="3" r="GO272"/>
    </row>
    <row r="273">
      <c s="3" r="A273"/>
      <c s="3" r="B273"/>
      <c s="3" r="C273"/>
      <c s="3" r="D273"/>
      <c s="3" r="E273"/>
      <c s="3" r="F273"/>
      <c s="3" r="G273"/>
      <c s="3" r="H273"/>
      <c s="3" r="I273"/>
      <c s="1" r="J273"/>
      <c s="1" r="K273"/>
      <c s="1" r="L273"/>
      <c s="1" r="M273"/>
      <c s="1" r="N273"/>
      <c s="1" r="O273"/>
      <c s="1" r="P273"/>
      <c s="1" r="Q273"/>
      <c s="44" r="R273"/>
      <c s="1" r="S273"/>
      <c s="1" r="T273"/>
      <c s="1" r="U273"/>
      <c s="1" r="V273"/>
      <c s="1" r="W273"/>
      <c s="1" r="X273"/>
      <c s="1" r="Y273"/>
      <c s="1" r="Z273"/>
      <c s="1" r="AA273"/>
      <c s="1" r="AB273"/>
      <c s="44" r="AC273"/>
      <c s="1" r="AD273"/>
      <c s="1" r="AE273"/>
      <c s="1" r="AF273"/>
      <c s="1" r="AG273"/>
      <c s="1" r="AH273"/>
      <c s="1" r="AI273"/>
      <c s="1" r="AJ273"/>
      <c s="1" r="AK273"/>
      <c s="44" r="AL273"/>
      <c s="1" r="AM273"/>
      <c s="1" r="AN273"/>
      <c s="1" r="AO273"/>
      <c s="1" r="AP273"/>
      <c s="1" r="AQ273"/>
      <c s="1" r="AR273"/>
      <c s="1" r="AS273"/>
      <c s="1" r="AT273"/>
      <c s="1" r="AU273"/>
      <c s="44" r="AV273"/>
      <c s="1" r="AW273"/>
      <c s="68" r="AX273"/>
      <c s="1" r="AY273"/>
      <c s="1" r="AZ273"/>
      <c s="1" r="BA273"/>
      <c s="1" r="BB273"/>
      <c s="1" r="BC273"/>
      <c s="1" r="BD273"/>
      <c s="1" r="BE273"/>
      <c s="12" r="BF273"/>
      <c s="11" r="BG273"/>
      <c s="1" r="BH273"/>
      <c s="1" r="BI273"/>
      <c s="1" r="BJ273"/>
      <c s="1" r="BK273"/>
      <c s="1" r="BL273"/>
      <c s="1" r="BM273"/>
      <c s="1" r="BN273"/>
      <c s="1" r="BO273"/>
      <c s="1" r="BP273"/>
      <c s="1" r="BQ273"/>
      <c s="44" r="BR273"/>
      <c s="1" r="BS273"/>
      <c s="1" r="BT273"/>
      <c s="1" r="BU273"/>
      <c s="1" r="BV273"/>
      <c s="1" r="BW273"/>
      <c s="1" r="BX273"/>
      <c s="1" r="BY273"/>
      <c s="1" r="BZ273"/>
      <c s="44" r="CA273"/>
      <c s="1" r="CB273"/>
      <c s="1" r="CC273"/>
      <c s="1" r="CD273"/>
      <c s="1" r="CE273"/>
      <c s="1" r="CF273"/>
      <c s="1" r="CG273"/>
      <c s="1" r="CH273"/>
      <c s="1" r="CI273"/>
      <c s="1" r="CJ273"/>
      <c s="44" r="CK273"/>
      <c s="1" r="CL273"/>
      <c s="1" r="CM273"/>
      <c s="13" r="CN273"/>
      <c s="1" r="CO273"/>
      <c s="1" r="CP273"/>
      <c s="1" r="CQ273"/>
      <c s="1" r="CR273"/>
      <c s="1" r="CS273"/>
      <c s="44" r="CT273"/>
      <c s="1" r="CU273"/>
      <c s="1" r="CV273"/>
      <c s="1" r="CW273"/>
      <c s="1" r="CX273"/>
      <c s="1" r="CY273"/>
      <c s="1" r="CZ273"/>
      <c s="1" r="DA273"/>
      <c s="1" r="DB273"/>
      <c s="1" r="DC273"/>
      <c s="1" r="DD273"/>
      <c s="44" r="DE273"/>
      <c s="1" r="DF273"/>
      <c s="1" r="DG273"/>
      <c s="1" r="DH273"/>
      <c s="1" r="DI273"/>
      <c s="1" r="DJ273"/>
      <c s="1" r="DK273"/>
      <c s="1" r="DL273"/>
      <c s="1" r="DM273"/>
      <c s="44" r="DN273"/>
      <c s="1" r="DO273"/>
      <c s="1" r="DP273"/>
      <c s="1" r="DQ273"/>
      <c s="1" r="DR273"/>
      <c s="1" r="DS273"/>
      <c s="1" r="DT273"/>
      <c s="1" r="DU273"/>
      <c s="1" r="DV273"/>
      <c s="1" r="DW273"/>
      <c s="44" r="DX273"/>
      <c s="1" r="DY273"/>
      <c s="68" r="DZ273"/>
      <c s="1" r="EA273"/>
      <c s="1" r="EB273"/>
      <c s="1" r="EC273"/>
      <c s="1" r="ED273"/>
      <c s="1" r="EE273"/>
      <c s="44" r="EF273"/>
      <c s="1" r="EG273"/>
      <c s="1" r="EH273"/>
      <c s="1" r="EI273"/>
      <c s="1" r="EJ273"/>
      <c s="1" r="EK273"/>
      <c s="1" r="EL273"/>
      <c s="1" r="EM273"/>
      <c s="1" r="EN273"/>
      <c s="1" r="EO273"/>
      <c s="1" r="EP273"/>
      <c s="44" r="EQ273"/>
      <c s="1" r="ER273"/>
      <c s="1" r="ES273"/>
      <c s="1" r="ET273"/>
      <c s="1" r="EU273"/>
      <c s="1" r="EV273"/>
      <c s="1" r="EW273"/>
      <c s="1" r="EX273"/>
      <c s="1" r="EY273"/>
      <c s="44" r="EZ273"/>
      <c s="1" r="FA273"/>
      <c s="1" r="FB273"/>
      <c s="1" r="FC273"/>
      <c s="1" r="FD273"/>
      <c s="1" r="FE273"/>
      <c s="1" r="FF273"/>
      <c s="1" r="FG273"/>
      <c s="1" r="FH273"/>
      <c s="1" r="FI273"/>
      <c s="44" r="FJ273"/>
      <c s="1" r="FK273"/>
      <c s="5" r="FL273"/>
      <c s="1" r="FM273"/>
      <c s="1" r="FN273"/>
      <c s="1" r="FO273"/>
      <c s="44" r="FP273"/>
      <c s="1" r="FQ273"/>
      <c s="1" r="FR273"/>
      <c s="1" r="FS273"/>
      <c s="44" r="FT273"/>
      <c s="1" r="FU273"/>
      <c s="5" r="FV273"/>
      <c s="1" r="FW273"/>
      <c s="1" r="FX273"/>
      <c s="1" r="FY273"/>
      <c s="44" r="FZ273"/>
      <c s="1" r="GA273"/>
      <c s="1" r="GB273"/>
      <c s="1" r="GC273"/>
      <c s="44" r="GD273"/>
      <c s="1" r="GE273"/>
      <c s="12" r="GF273"/>
      <c s="3" r="GG273"/>
      <c s="3" r="GH273"/>
      <c s="3" r="GI273"/>
      <c s="3" r="GJ273"/>
      <c s="3" r="GK273"/>
      <c s="3" r="GL273"/>
      <c s="3" r="GM273"/>
      <c s="3" r="GN273"/>
      <c s="3" r="GO273"/>
    </row>
    <row r="274">
      <c s="3" r="A274"/>
      <c s="3" r="B274"/>
      <c s="3" r="C274"/>
      <c s="3" r="D274"/>
      <c s="3" r="E274"/>
      <c s="3" r="F274"/>
      <c s="3" r="G274"/>
      <c s="3" r="H274"/>
      <c s="3" r="I274"/>
      <c s="1" r="J274"/>
      <c s="1" r="K274"/>
      <c s="1" r="L274"/>
      <c s="1" r="M274"/>
      <c s="1" r="N274"/>
      <c s="1" r="O274"/>
      <c s="1" r="P274"/>
      <c s="1" r="Q274"/>
      <c s="44" r="R274"/>
      <c s="1" r="S274"/>
      <c s="1" r="T274"/>
      <c s="1" r="U274"/>
      <c s="1" r="V274"/>
      <c s="1" r="W274"/>
      <c s="1" r="X274"/>
      <c s="1" r="Y274"/>
      <c s="1" r="Z274"/>
      <c s="1" r="AA274"/>
      <c s="1" r="AB274"/>
      <c s="44" r="AC274"/>
      <c s="1" r="AD274"/>
      <c s="1" r="AE274"/>
      <c s="1" r="AF274"/>
      <c s="1" r="AG274"/>
      <c s="1" r="AH274"/>
      <c s="1" r="AI274"/>
      <c s="1" r="AJ274"/>
      <c s="1" r="AK274"/>
      <c s="44" r="AL274"/>
      <c s="1" r="AM274"/>
      <c s="1" r="AN274"/>
      <c s="1" r="AO274"/>
      <c s="1" r="AP274"/>
      <c s="1" r="AQ274"/>
      <c s="1" r="AR274"/>
      <c s="1" r="AS274"/>
      <c s="1" r="AT274"/>
      <c s="1" r="AU274"/>
      <c s="44" r="AV274"/>
      <c s="1" r="AW274"/>
      <c s="68" r="AX274"/>
      <c s="1" r="AY274"/>
      <c s="1" r="AZ274"/>
      <c s="1" r="BA274"/>
      <c s="1" r="BB274"/>
      <c s="1" r="BC274"/>
      <c s="1" r="BD274"/>
      <c s="1" r="BE274"/>
      <c s="12" r="BF274"/>
      <c s="11" r="BG274"/>
      <c s="1" r="BH274"/>
      <c s="1" r="BI274"/>
      <c s="1" r="BJ274"/>
      <c s="1" r="BK274"/>
      <c s="1" r="BL274"/>
      <c s="1" r="BM274"/>
      <c s="1" r="BN274"/>
      <c s="1" r="BO274"/>
      <c s="1" r="BP274"/>
      <c s="1" r="BQ274"/>
      <c s="44" r="BR274"/>
      <c s="1" r="BS274"/>
      <c s="1" r="BT274"/>
      <c s="1" r="BU274"/>
      <c s="1" r="BV274"/>
      <c s="1" r="BW274"/>
      <c s="1" r="BX274"/>
      <c s="1" r="BY274"/>
      <c s="1" r="BZ274"/>
      <c s="44" r="CA274"/>
      <c s="1" r="CB274"/>
      <c s="1" r="CC274"/>
      <c s="1" r="CD274"/>
      <c s="1" r="CE274"/>
      <c s="1" r="CF274"/>
      <c s="1" r="CG274"/>
      <c s="1" r="CH274"/>
      <c s="1" r="CI274"/>
      <c s="1" r="CJ274"/>
      <c s="44" r="CK274"/>
      <c s="1" r="CL274"/>
      <c s="1" r="CM274"/>
      <c s="13" r="CN274"/>
      <c s="1" r="CO274"/>
      <c s="1" r="CP274"/>
      <c s="1" r="CQ274"/>
      <c s="1" r="CR274"/>
      <c s="1" r="CS274"/>
      <c s="44" r="CT274"/>
      <c s="1" r="CU274"/>
      <c s="1" r="CV274"/>
      <c s="1" r="CW274"/>
      <c s="1" r="CX274"/>
      <c s="1" r="CY274"/>
      <c s="1" r="CZ274"/>
      <c s="1" r="DA274"/>
      <c s="1" r="DB274"/>
      <c s="1" r="DC274"/>
      <c s="1" r="DD274"/>
      <c s="44" r="DE274"/>
      <c s="1" r="DF274"/>
      <c s="1" r="DG274"/>
      <c s="1" r="DH274"/>
      <c s="1" r="DI274"/>
      <c s="1" r="DJ274"/>
      <c s="1" r="DK274"/>
      <c s="1" r="DL274"/>
      <c s="1" r="DM274"/>
      <c s="44" r="DN274"/>
      <c s="1" r="DO274"/>
      <c s="1" r="DP274"/>
      <c s="1" r="DQ274"/>
      <c s="1" r="DR274"/>
      <c s="1" r="DS274"/>
      <c s="1" r="DT274"/>
      <c s="1" r="DU274"/>
      <c s="1" r="DV274"/>
      <c s="1" r="DW274"/>
      <c s="44" r="DX274"/>
      <c s="1" r="DY274"/>
      <c s="68" r="DZ274"/>
      <c s="1" r="EA274"/>
      <c s="1" r="EB274"/>
      <c s="1" r="EC274"/>
      <c s="1" r="ED274"/>
      <c s="1" r="EE274"/>
      <c s="44" r="EF274"/>
      <c s="1" r="EG274"/>
      <c s="1" r="EH274"/>
      <c s="1" r="EI274"/>
      <c s="1" r="EJ274"/>
      <c s="1" r="EK274"/>
      <c s="1" r="EL274"/>
      <c s="1" r="EM274"/>
      <c s="1" r="EN274"/>
      <c s="1" r="EO274"/>
      <c s="1" r="EP274"/>
      <c s="44" r="EQ274"/>
      <c s="1" r="ER274"/>
      <c s="1" r="ES274"/>
      <c s="1" r="ET274"/>
      <c s="1" r="EU274"/>
      <c s="1" r="EV274"/>
      <c s="1" r="EW274"/>
      <c s="1" r="EX274"/>
      <c s="1" r="EY274"/>
      <c s="44" r="EZ274"/>
      <c s="1" r="FA274"/>
      <c s="1" r="FB274"/>
      <c s="1" r="FC274"/>
      <c s="1" r="FD274"/>
      <c s="1" r="FE274"/>
      <c s="1" r="FF274"/>
      <c s="1" r="FG274"/>
      <c s="1" r="FH274"/>
      <c s="1" r="FI274"/>
      <c s="44" r="FJ274"/>
      <c s="1" r="FK274"/>
      <c s="5" r="FL274"/>
      <c s="1" r="FM274"/>
      <c s="1" r="FN274"/>
      <c s="1" r="FO274"/>
      <c s="44" r="FP274"/>
      <c s="1" r="FQ274"/>
      <c s="1" r="FR274"/>
      <c s="1" r="FS274"/>
      <c s="44" r="FT274"/>
      <c s="1" r="FU274"/>
      <c s="5" r="FV274"/>
      <c s="1" r="FW274"/>
      <c s="1" r="FX274"/>
      <c s="1" r="FY274"/>
      <c s="44" r="FZ274"/>
      <c s="1" r="GA274"/>
      <c s="1" r="GB274"/>
      <c s="1" r="GC274"/>
      <c s="44" r="GD274"/>
      <c s="1" r="GE274"/>
      <c s="12" r="GF274"/>
      <c s="3" r="GG274"/>
      <c s="3" r="GH274"/>
      <c s="3" r="GI274"/>
      <c s="3" r="GJ274"/>
      <c s="3" r="GK274"/>
      <c s="3" r="GL274"/>
      <c s="3" r="GM274"/>
      <c s="3" r="GN274"/>
      <c s="3" r="GO274"/>
    </row>
    <row r="275">
      <c s="3" r="A275"/>
      <c s="3" r="B275"/>
      <c s="3" r="C275"/>
      <c s="3" r="D275"/>
      <c s="3" r="E275"/>
      <c s="3" r="F275"/>
      <c s="3" r="G275"/>
      <c s="3" r="H275"/>
      <c s="3" r="I275"/>
      <c s="1" r="J275"/>
      <c s="1" r="K275"/>
      <c s="1" r="L275"/>
      <c s="1" r="M275"/>
      <c s="1" r="N275"/>
      <c s="1" r="O275"/>
      <c s="1" r="P275"/>
      <c s="1" r="Q275"/>
      <c s="44" r="R275"/>
      <c s="1" r="S275"/>
      <c s="1" r="T275"/>
      <c s="1" r="U275"/>
      <c s="1" r="V275"/>
      <c s="1" r="W275"/>
      <c s="1" r="X275"/>
      <c s="1" r="Y275"/>
      <c s="1" r="Z275"/>
      <c s="1" r="AA275"/>
      <c s="1" r="AB275"/>
      <c s="44" r="AC275"/>
      <c s="1" r="AD275"/>
      <c s="1" r="AE275"/>
      <c s="1" r="AF275"/>
      <c s="1" r="AG275"/>
      <c s="1" r="AH275"/>
      <c s="1" r="AI275"/>
      <c s="1" r="AJ275"/>
      <c s="1" r="AK275"/>
      <c s="44" r="AL275"/>
      <c s="1" r="AM275"/>
      <c s="1" r="AN275"/>
      <c s="1" r="AO275"/>
      <c s="1" r="AP275"/>
      <c s="1" r="AQ275"/>
      <c s="1" r="AR275"/>
      <c s="1" r="AS275"/>
      <c s="1" r="AT275"/>
      <c s="1" r="AU275"/>
      <c s="44" r="AV275"/>
      <c s="1" r="AW275"/>
      <c s="68" r="AX275"/>
      <c s="1" r="AY275"/>
      <c s="1" r="AZ275"/>
      <c s="1" r="BA275"/>
      <c s="1" r="BB275"/>
      <c s="1" r="BC275"/>
      <c s="1" r="BD275"/>
      <c s="1" r="BE275"/>
      <c s="12" r="BF275"/>
      <c s="11" r="BG275"/>
      <c s="1" r="BH275"/>
      <c s="1" r="BI275"/>
      <c s="1" r="BJ275"/>
      <c s="1" r="BK275"/>
      <c s="1" r="BL275"/>
      <c s="1" r="BM275"/>
      <c s="1" r="BN275"/>
      <c s="1" r="BO275"/>
      <c s="1" r="BP275"/>
      <c s="1" r="BQ275"/>
      <c s="44" r="BR275"/>
      <c s="1" r="BS275"/>
      <c s="1" r="BT275"/>
      <c s="1" r="BU275"/>
      <c s="1" r="BV275"/>
      <c s="1" r="BW275"/>
      <c s="1" r="BX275"/>
      <c s="1" r="BY275"/>
      <c s="1" r="BZ275"/>
      <c s="44" r="CA275"/>
      <c s="1" r="CB275"/>
      <c s="1" r="CC275"/>
      <c s="1" r="CD275"/>
      <c s="1" r="CE275"/>
      <c s="1" r="CF275"/>
      <c s="1" r="CG275"/>
      <c s="1" r="CH275"/>
      <c s="1" r="CI275"/>
      <c s="1" r="CJ275"/>
      <c s="44" r="CK275"/>
      <c s="1" r="CL275"/>
      <c s="1" r="CM275"/>
      <c s="13" r="CN275"/>
      <c s="1" r="CO275"/>
      <c s="1" r="CP275"/>
      <c s="1" r="CQ275"/>
      <c s="1" r="CR275"/>
      <c s="1" r="CS275"/>
      <c s="44" r="CT275"/>
      <c s="1" r="CU275"/>
      <c s="1" r="CV275"/>
      <c s="1" r="CW275"/>
      <c s="1" r="CX275"/>
      <c s="1" r="CY275"/>
      <c s="1" r="CZ275"/>
      <c s="1" r="DA275"/>
      <c s="1" r="DB275"/>
      <c s="1" r="DC275"/>
      <c s="1" r="DD275"/>
      <c s="44" r="DE275"/>
      <c s="1" r="DF275"/>
      <c s="1" r="DG275"/>
      <c s="1" r="DH275"/>
      <c s="1" r="DI275"/>
      <c s="1" r="DJ275"/>
      <c s="1" r="DK275"/>
      <c s="1" r="DL275"/>
      <c s="1" r="DM275"/>
      <c s="44" r="DN275"/>
      <c s="1" r="DO275"/>
      <c s="1" r="DP275"/>
      <c s="1" r="DQ275"/>
      <c s="1" r="DR275"/>
      <c s="1" r="DS275"/>
      <c s="1" r="DT275"/>
      <c s="1" r="DU275"/>
      <c s="1" r="DV275"/>
      <c s="1" r="DW275"/>
      <c s="44" r="DX275"/>
      <c s="1" r="DY275"/>
      <c s="68" r="DZ275"/>
      <c s="1" r="EA275"/>
      <c s="1" r="EB275"/>
      <c s="1" r="EC275"/>
      <c s="1" r="ED275"/>
      <c s="1" r="EE275"/>
      <c s="44" r="EF275"/>
      <c s="1" r="EG275"/>
      <c s="1" r="EH275"/>
      <c s="1" r="EI275"/>
      <c s="1" r="EJ275"/>
      <c s="1" r="EK275"/>
      <c s="1" r="EL275"/>
      <c s="1" r="EM275"/>
      <c s="1" r="EN275"/>
      <c s="1" r="EO275"/>
      <c s="1" r="EP275"/>
      <c s="44" r="EQ275"/>
      <c s="1" r="ER275"/>
      <c s="1" r="ES275"/>
      <c s="1" r="ET275"/>
      <c s="1" r="EU275"/>
      <c s="1" r="EV275"/>
      <c s="1" r="EW275"/>
      <c s="1" r="EX275"/>
      <c s="1" r="EY275"/>
      <c s="44" r="EZ275"/>
      <c s="1" r="FA275"/>
      <c s="1" r="FB275"/>
      <c s="1" r="FC275"/>
      <c s="1" r="FD275"/>
      <c s="1" r="FE275"/>
      <c s="1" r="FF275"/>
      <c s="1" r="FG275"/>
      <c s="1" r="FH275"/>
      <c s="1" r="FI275"/>
      <c s="44" r="FJ275"/>
      <c s="1" r="FK275"/>
      <c s="5" r="FL275"/>
      <c s="1" r="FM275"/>
      <c s="1" r="FN275"/>
      <c s="1" r="FO275"/>
      <c s="44" r="FP275"/>
      <c s="1" r="FQ275"/>
      <c s="1" r="FR275"/>
      <c s="1" r="FS275"/>
      <c s="44" r="FT275"/>
      <c s="1" r="FU275"/>
      <c s="5" r="FV275"/>
      <c s="1" r="FW275"/>
      <c s="1" r="FX275"/>
      <c s="1" r="FY275"/>
      <c s="44" r="FZ275"/>
      <c s="1" r="GA275"/>
      <c s="1" r="GB275"/>
      <c s="1" r="GC275"/>
      <c s="44" r="GD275"/>
      <c s="1" r="GE275"/>
      <c s="12" r="GF275"/>
      <c s="3" r="GG275"/>
      <c s="3" r="GH275"/>
      <c s="3" r="GI275"/>
      <c s="3" r="GJ275"/>
      <c s="3" r="GK275"/>
      <c s="3" r="GL275"/>
      <c s="3" r="GM275"/>
      <c s="3" r="GN275"/>
      <c s="3" r="GO275"/>
    </row>
    <row r="276">
      <c s="3" r="A276"/>
      <c s="3" r="B276"/>
      <c s="3" r="C276"/>
      <c s="3" r="D276"/>
      <c s="3" r="E276"/>
      <c s="3" r="F276"/>
      <c s="3" r="G276"/>
      <c s="3" r="H276"/>
      <c s="3" r="I276"/>
      <c s="1" r="J276"/>
      <c s="1" r="K276"/>
      <c s="1" r="L276"/>
      <c s="1" r="M276"/>
      <c s="1" r="N276"/>
      <c s="1" r="O276"/>
      <c s="1" r="P276"/>
      <c s="1" r="Q276"/>
      <c s="44" r="R276"/>
      <c s="1" r="S276"/>
      <c s="1" r="T276"/>
      <c s="1" r="U276"/>
      <c s="1" r="V276"/>
      <c s="1" r="W276"/>
      <c s="1" r="X276"/>
      <c s="1" r="Y276"/>
      <c s="1" r="Z276"/>
      <c s="1" r="AA276"/>
      <c s="1" r="AB276"/>
      <c s="44" r="AC276"/>
      <c s="1" r="AD276"/>
      <c s="1" r="AE276"/>
      <c s="1" r="AF276"/>
      <c s="1" r="AG276"/>
      <c s="1" r="AH276"/>
      <c s="1" r="AI276"/>
      <c s="1" r="AJ276"/>
      <c s="1" r="AK276"/>
      <c s="44" r="AL276"/>
      <c s="1" r="AM276"/>
      <c s="1" r="AN276"/>
      <c s="1" r="AO276"/>
      <c s="1" r="AP276"/>
      <c s="1" r="AQ276"/>
      <c s="1" r="AR276"/>
      <c s="1" r="AS276"/>
      <c s="1" r="AT276"/>
      <c s="1" r="AU276"/>
      <c s="44" r="AV276"/>
      <c s="1" r="AW276"/>
      <c s="68" r="AX276"/>
      <c s="1" r="AY276"/>
      <c s="1" r="AZ276"/>
      <c s="1" r="BA276"/>
      <c s="1" r="BB276"/>
      <c s="1" r="BC276"/>
      <c s="1" r="BD276"/>
      <c s="1" r="BE276"/>
      <c s="12" r="BF276"/>
      <c s="11" r="BG276"/>
      <c s="1" r="BH276"/>
      <c s="1" r="BI276"/>
      <c s="1" r="BJ276"/>
      <c s="1" r="BK276"/>
      <c s="1" r="BL276"/>
      <c s="1" r="BM276"/>
      <c s="1" r="BN276"/>
      <c s="1" r="BO276"/>
      <c s="1" r="BP276"/>
      <c s="1" r="BQ276"/>
      <c s="44" r="BR276"/>
      <c s="1" r="BS276"/>
      <c s="1" r="BT276"/>
      <c s="1" r="BU276"/>
      <c s="1" r="BV276"/>
      <c s="1" r="BW276"/>
      <c s="1" r="BX276"/>
      <c s="1" r="BY276"/>
      <c s="1" r="BZ276"/>
      <c s="44" r="CA276"/>
      <c s="1" r="CB276"/>
      <c s="1" r="CC276"/>
      <c s="1" r="CD276"/>
      <c s="1" r="CE276"/>
      <c s="1" r="CF276"/>
      <c s="1" r="CG276"/>
      <c s="1" r="CH276"/>
      <c s="1" r="CI276"/>
      <c s="1" r="CJ276"/>
      <c s="44" r="CK276"/>
      <c s="1" r="CL276"/>
      <c s="1" r="CM276"/>
      <c s="13" r="CN276"/>
      <c s="1" r="CO276"/>
      <c s="1" r="CP276"/>
      <c s="1" r="CQ276"/>
      <c s="1" r="CR276"/>
      <c s="1" r="CS276"/>
      <c s="44" r="CT276"/>
      <c s="1" r="CU276"/>
      <c s="1" r="CV276"/>
      <c s="1" r="CW276"/>
      <c s="1" r="CX276"/>
      <c s="1" r="CY276"/>
      <c s="1" r="CZ276"/>
      <c s="1" r="DA276"/>
      <c s="1" r="DB276"/>
      <c s="1" r="DC276"/>
      <c s="1" r="DD276"/>
      <c s="44" r="DE276"/>
      <c s="1" r="DF276"/>
      <c s="1" r="DG276"/>
      <c s="1" r="DH276"/>
      <c s="1" r="DI276"/>
      <c s="1" r="DJ276"/>
      <c s="1" r="DK276"/>
      <c s="1" r="DL276"/>
      <c s="1" r="DM276"/>
      <c s="44" r="DN276"/>
      <c s="1" r="DO276"/>
      <c s="1" r="DP276"/>
      <c s="1" r="DQ276"/>
      <c s="1" r="DR276"/>
      <c s="1" r="DS276"/>
      <c s="1" r="DT276"/>
      <c s="1" r="DU276"/>
      <c s="1" r="DV276"/>
      <c s="1" r="DW276"/>
      <c s="44" r="DX276"/>
      <c s="1" r="DY276"/>
      <c s="68" r="DZ276"/>
      <c s="1" r="EA276"/>
      <c s="1" r="EB276"/>
      <c s="1" r="EC276"/>
      <c s="1" r="ED276"/>
      <c s="1" r="EE276"/>
      <c s="44" r="EF276"/>
      <c s="1" r="EG276"/>
      <c s="1" r="EH276"/>
      <c s="1" r="EI276"/>
      <c s="1" r="EJ276"/>
      <c s="1" r="EK276"/>
      <c s="1" r="EL276"/>
      <c s="1" r="EM276"/>
      <c s="1" r="EN276"/>
      <c s="1" r="EO276"/>
      <c s="1" r="EP276"/>
      <c s="44" r="EQ276"/>
      <c s="1" r="ER276"/>
      <c s="1" r="ES276"/>
      <c s="1" r="ET276"/>
      <c s="1" r="EU276"/>
      <c s="1" r="EV276"/>
      <c s="1" r="EW276"/>
      <c s="1" r="EX276"/>
      <c s="1" r="EY276"/>
      <c s="44" r="EZ276"/>
      <c s="1" r="FA276"/>
      <c s="1" r="FB276"/>
      <c s="1" r="FC276"/>
      <c s="1" r="FD276"/>
      <c s="1" r="FE276"/>
      <c s="1" r="FF276"/>
      <c s="1" r="FG276"/>
      <c s="1" r="FH276"/>
      <c s="1" r="FI276"/>
      <c s="44" r="FJ276"/>
      <c s="1" r="FK276"/>
      <c s="5" r="FL276"/>
      <c s="1" r="FM276"/>
      <c s="1" r="FN276"/>
      <c s="1" r="FO276"/>
      <c s="44" r="FP276"/>
      <c s="1" r="FQ276"/>
      <c s="1" r="FR276"/>
      <c s="1" r="FS276"/>
      <c s="44" r="FT276"/>
      <c s="1" r="FU276"/>
      <c s="5" r="FV276"/>
      <c s="1" r="FW276"/>
      <c s="1" r="FX276"/>
      <c s="1" r="FY276"/>
      <c s="44" r="FZ276"/>
      <c s="1" r="GA276"/>
      <c s="1" r="GB276"/>
      <c s="1" r="GC276"/>
      <c s="44" r="GD276"/>
      <c s="1" r="GE276"/>
      <c s="12" r="GF276"/>
      <c s="3" r="GG276"/>
      <c s="3" r="GH276"/>
      <c s="3" r="GI276"/>
      <c s="3" r="GJ276"/>
      <c s="3" r="GK276"/>
      <c s="3" r="GL276"/>
      <c s="3" r="GM276"/>
      <c s="3" r="GN276"/>
      <c s="3" r="GO276"/>
    </row>
    <row r="277">
      <c s="3" r="A277"/>
      <c s="3" r="B277"/>
      <c s="3" r="C277"/>
      <c s="3" r="D277"/>
      <c s="3" r="E277"/>
      <c s="3" r="F277"/>
      <c s="3" r="G277"/>
      <c s="3" r="H277"/>
      <c s="3" r="I277"/>
      <c s="1" r="J277"/>
      <c s="1" r="K277"/>
      <c s="1" r="L277"/>
      <c s="1" r="M277"/>
      <c s="1" r="N277"/>
      <c s="1" r="O277"/>
      <c s="1" r="P277"/>
      <c s="1" r="Q277"/>
      <c s="44" r="R277"/>
      <c s="1" r="S277"/>
      <c s="1" r="T277"/>
      <c s="1" r="U277"/>
      <c s="1" r="V277"/>
      <c s="1" r="W277"/>
      <c s="1" r="X277"/>
      <c s="1" r="Y277"/>
      <c s="1" r="Z277"/>
      <c s="1" r="AA277"/>
      <c s="1" r="AB277"/>
      <c s="44" r="AC277"/>
      <c s="1" r="AD277"/>
      <c s="1" r="AE277"/>
      <c s="1" r="AF277"/>
      <c s="1" r="AG277"/>
      <c s="1" r="AH277"/>
      <c s="1" r="AI277"/>
      <c s="1" r="AJ277"/>
      <c s="1" r="AK277"/>
      <c s="44" r="AL277"/>
      <c s="1" r="AM277"/>
      <c s="1" r="AN277"/>
      <c s="1" r="AO277"/>
      <c s="1" r="AP277"/>
      <c s="1" r="AQ277"/>
      <c s="1" r="AR277"/>
      <c s="1" r="AS277"/>
      <c s="1" r="AT277"/>
      <c s="1" r="AU277"/>
      <c s="44" r="AV277"/>
      <c s="1" r="AW277"/>
      <c s="68" r="AX277"/>
      <c s="1" r="AY277"/>
      <c s="1" r="AZ277"/>
      <c s="1" r="BA277"/>
      <c s="1" r="BB277"/>
      <c s="1" r="BC277"/>
      <c s="1" r="BD277"/>
      <c s="1" r="BE277"/>
      <c s="12" r="BF277"/>
      <c s="11" r="BG277"/>
      <c s="1" r="BH277"/>
      <c s="1" r="BI277"/>
      <c s="1" r="BJ277"/>
      <c s="1" r="BK277"/>
      <c s="1" r="BL277"/>
      <c s="1" r="BM277"/>
      <c s="1" r="BN277"/>
      <c s="1" r="BO277"/>
      <c s="1" r="BP277"/>
      <c s="1" r="BQ277"/>
      <c s="44" r="BR277"/>
      <c s="1" r="BS277"/>
      <c s="1" r="BT277"/>
      <c s="1" r="BU277"/>
      <c s="1" r="BV277"/>
      <c s="1" r="BW277"/>
      <c s="1" r="BX277"/>
      <c s="1" r="BY277"/>
      <c s="1" r="BZ277"/>
      <c s="44" r="CA277"/>
      <c s="1" r="CB277"/>
      <c s="1" r="CC277"/>
      <c s="1" r="CD277"/>
      <c s="1" r="CE277"/>
      <c s="1" r="CF277"/>
      <c s="1" r="CG277"/>
      <c s="1" r="CH277"/>
      <c s="1" r="CI277"/>
      <c s="1" r="CJ277"/>
      <c s="44" r="CK277"/>
      <c s="1" r="CL277"/>
      <c s="1" r="CM277"/>
      <c s="13" r="CN277"/>
      <c s="1" r="CO277"/>
      <c s="1" r="CP277"/>
      <c s="1" r="CQ277"/>
      <c s="1" r="CR277"/>
      <c s="1" r="CS277"/>
      <c s="44" r="CT277"/>
      <c s="1" r="CU277"/>
      <c s="1" r="CV277"/>
      <c s="1" r="CW277"/>
      <c s="1" r="CX277"/>
      <c s="1" r="CY277"/>
      <c s="1" r="CZ277"/>
      <c s="1" r="DA277"/>
      <c s="1" r="DB277"/>
      <c s="1" r="DC277"/>
      <c s="1" r="DD277"/>
      <c s="44" r="DE277"/>
      <c s="1" r="DF277"/>
      <c s="1" r="DG277"/>
      <c s="1" r="DH277"/>
      <c s="1" r="DI277"/>
      <c s="1" r="DJ277"/>
      <c s="1" r="DK277"/>
      <c s="1" r="DL277"/>
      <c s="1" r="DM277"/>
      <c s="44" r="DN277"/>
      <c s="1" r="DO277"/>
      <c s="1" r="DP277"/>
      <c s="1" r="DQ277"/>
      <c s="1" r="DR277"/>
      <c s="1" r="DS277"/>
      <c s="1" r="DT277"/>
      <c s="1" r="DU277"/>
      <c s="1" r="DV277"/>
      <c s="1" r="DW277"/>
      <c s="44" r="DX277"/>
      <c s="1" r="DY277"/>
      <c s="68" r="DZ277"/>
      <c s="1" r="EA277"/>
      <c s="1" r="EB277"/>
      <c s="1" r="EC277"/>
      <c s="1" r="ED277"/>
      <c s="1" r="EE277"/>
      <c s="44" r="EF277"/>
      <c s="1" r="EG277"/>
      <c s="1" r="EH277"/>
      <c s="1" r="EI277"/>
      <c s="1" r="EJ277"/>
      <c s="1" r="EK277"/>
      <c s="1" r="EL277"/>
      <c s="1" r="EM277"/>
      <c s="1" r="EN277"/>
      <c s="1" r="EO277"/>
      <c s="1" r="EP277"/>
      <c s="44" r="EQ277"/>
      <c s="1" r="ER277"/>
      <c s="1" r="ES277"/>
      <c s="1" r="ET277"/>
      <c s="1" r="EU277"/>
      <c s="1" r="EV277"/>
      <c s="1" r="EW277"/>
      <c s="1" r="EX277"/>
      <c s="1" r="EY277"/>
      <c s="44" r="EZ277"/>
      <c s="1" r="FA277"/>
      <c s="1" r="FB277"/>
      <c s="1" r="FC277"/>
      <c s="1" r="FD277"/>
      <c s="1" r="FE277"/>
      <c s="1" r="FF277"/>
      <c s="1" r="FG277"/>
      <c s="1" r="FH277"/>
      <c s="1" r="FI277"/>
      <c s="44" r="FJ277"/>
      <c s="1" r="FK277"/>
      <c s="5" r="FL277"/>
      <c s="1" r="FM277"/>
      <c s="1" r="FN277"/>
      <c s="1" r="FO277"/>
      <c s="44" r="FP277"/>
      <c s="1" r="FQ277"/>
      <c s="1" r="FR277"/>
      <c s="1" r="FS277"/>
      <c s="44" r="FT277"/>
      <c s="1" r="FU277"/>
      <c s="5" r="FV277"/>
      <c s="1" r="FW277"/>
      <c s="1" r="FX277"/>
      <c s="1" r="FY277"/>
      <c s="44" r="FZ277"/>
      <c s="1" r="GA277"/>
      <c s="1" r="GB277"/>
      <c s="1" r="GC277"/>
      <c s="44" r="GD277"/>
      <c s="1" r="GE277"/>
      <c s="12" r="GF277"/>
      <c s="3" r="GG277"/>
      <c s="3" r="GH277"/>
      <c s="3" r="GI277"/>
      <c s="3" r="GJ277"/>
      <c s="3" r="GK277"/>
      <c s="3" r="GL277"/>
      <c s="3" r="GM277"/>
      <c s="3" r="GN277"/>
      <c s="3" r="GO277"/>
    </row>
    <row r="278">
      <c s="3" r="A278"/>
      <c s="3" r="B278"/>
      <c s="3" r="C278"/>
      <c s="3" r="D278"/>
      <c s="3" r="E278"/>
      <c s="3" r="F278"/>
      <c s="3" r="G278"/>
      <c s="3" r="H278"/>
      <c s="3" r="I278"/>
      <c s="1" r="J278"/>
      <c s="1" r="K278"/>
      <c s="1" r="L278"/>
      <c s="1" r="M278"/>
      <c s="1" r="N278"/>
      <c s="1" r="O278"/>
      <c s="1" r="P278"/>
      <c s="1" r="Q278"/>
      <c s="44" r="R278"/>
      <c s="1" r="S278"/>
      <c s="1" r="T278"/>
      <c s="1" r="U278"/>
      <c s="1" r="V278"/>
      <c s="1" r="W278"/>
      <c s="1" r="X278"/>
      <c s="1" r="Y278"/>
      <c s="1" r="Z278"/>
      <c s="1" r="AA278"/>
      <c s="1" r="AB278"/>
      <c s="44" r="AC278"/>
      <c s="1" r="AD278"/>
      <c s="1" r="AE278"/>
      <c s="1" r="AF278"/>
      <c s="1" r="AG278"/>
      <c s="1" r="AH278"/>
      <c s="1" r="AI278"/>
      <c s="1" r="AJ278"/>
      <c s="1" r="AK278"/>
      <c s="44" r="AL278"/>
      <c s="1" r="AM278"/>
      <c s="1" r="AN278"/>
      <c s="1" r="AO278"/>
      <c s="1" r="AP278"/>
      <c s="1" r="AQ278"/>
      <c s="1" r="AR278"/>
      <c s="1" r="AS278"/>
      <c s="1" r="AT278"/>
      <c s="1" r="AU278"/>
      <c s="44" r="AV278"/>
      <c s="1" r="AW278"/>
      <c s="68" r="AX278"/>
      <c s="1" r="AY278"/>
      <c s="1" r="AZ278"/>
      <c s="1" r="BA278"/>
      <c s="1" r="BB278"/>
      <c s="1" r="BC278"/>
      <c s="1" r="BD278"/>
      <c s="1" r="BE278"/>
      <c s="12" r="BF278"/>
      <c s="11" r="BG278"/>
      <c s="1" r="BH278"/>
      <c s="1" r="BI278"/>
      <c s="1" r="BJ278"/>
      <c s="1" r="BK278"/>
      <c s="1" r="BL278"/>
      <c s="1" r="BM278"/>
      <c s="1" r="BN278"/>
      <c s="1" r="BO278"/>
      <c s="1" r="BP278"/>
      <c s="1" r="BQ278"/>
      <c s="44" r="BR278"/>
      <c s="1" r="BS278"/>
      <c s="1" r="BT278"/>
      <c s="1" r="BU278"/>
      <c s="1" r="BV278"/>
      <c s="1" r="BW278"/>
      <c s="1" r="BX278"/>
      <c s="1" r="BY278"/>
      <c s="1" r="BZ278"/>
      <c s="44" r="CA278"/>
      <c s="1" r="CB278"/>
      <c s="1" r="CC278"/>
      <c s="1" r="CD278"/>
      <c s="1" r="CE278"/>
      <c s="1" r="CF278"/>
      <c s="1" r="CG278"/>
      <c s="1" r="CH278"/>
      <c s="1" r="CI278"/>
      <c s="1" r="CJ278"/>
      <c s="44" r="CK278"/>
      <c s="1" r="CL278"/>
      <c s="1" r="CM278"/>
      <c s="13" r="CN278"/>
      <c s="1" r="CO278"/>
      <c s="1" r="CP278"/>
      <c s="1" r="CQ278"/>
      <c s="1" r="CR278"/>
      <c s="1" r="CS278"/>
      <c s="44" r="CT278"/>
      <c s="1" r="CU278"/>
      <c s="1" r="CV278"/>
      <c s="1" r="CW278"/>
      <c s="1" r="CX278"/>
      <c s="1" r="CY278"/>
      <c s="1" r="CZ278"/>
      <c s="1" r="DA278"/>
      <c s="1" r="DB278"/>
      <c s="1" r="DC278"/>
      <c s="1" r="DD278"/>
      <c s="44" r="DE278"/>
      <c s="1" r="DF278"/>
      <c s="1" r="DG278"/>
      <c s="1" r="DH278"/>
      <c s="1" r="DI278"/>
      <c s="1" r="DJ278"/>
      <c s="1" r="DK278"/>
      <c s="1" r="DL278"/>
      <c s="1" r="DM278"/>
      <c s="44" r="DN278"/>
      <c s="1" r="DO278"/>
      <c s="1" r="DP278"/>
      <c s="1" r="DQ278"/>
      <c s="1" r="DR278"/>
      <c s="1" r="DS278"/>
      <c s="1" r="DT278"/>
      <c s="1" r="DU278"/>
      <c s="1" r="DV278"/>
      <c s="1" r="DW278"/>
      <c s="44" r="DX278"/>
      <c s="1" r="DY278"/>
      <c s="68" r="DZ278"/>
      <c s="1" r="EA278"/>
      <c s="1" r="EB278"/>
      <c s="1" r="EC278"/>
      <c s="1" r="ED278"/>
      <c s="1" r="EE278"/>
      <c s="44" r="EF278"/>
      <c s="1" r="EG278"/>
      <c s="1" r="EH278"/>
      <c s="1" r="EI278"/>
      <c s="1" r="EJ278"/>
      <c s="1" r="EK278"/>
      <c s="1" r="EL278"/>
      <c s="1" r="EM278"/>
      <c s="1" r="EN278"/>
      <c s="1" r="EO278"/>
      <c s="1" r="EP278"/>
      <c s="44" r="EQ278"/>
      <c s="1" r="ER278"/>
      <c s="1" r="ES278"/>
      <c s="1" r="ET278"/>
      <c s="1" r="EU278"/>
      <c s="1" r="EV278"/>
      <c s="1" r="EW278"/>
      <c s="1" r="EX278"/>
      <c s="1" r="EY278"/>
      <c s="44" r="EZ278"/>
      <c s="1" r="FA278"/>
      <c s="1" r="FB278"/>
      <c s="1" r="FC278"/>
      <c s="1" r="FD278"/>
      <c s="1" r="FE278"/>
      <c s="1" r="FF278"/>
      <c s="1" r="FG278"/>
      <c s="1" r="FH278"/>
      <c s="1" r="FI278"/>
      <c s="44" r="FJ278"/>
      <c s="1" r="FK278"/>
      <c s="5" r="FL278"/>
      <c s="1" r="FM278"/>
      <c s="1" r="FN278"/>
      <c s="1" r="FO278"/>
      <c s="44" r="FP278"/>
      <c s="1" r="FQ278"/>
      <c s="1" r="FR278"/>
      <c s="1" r="FS278"/>
      <c s="44" r="FT278"/>
      <c s="1" r="FU278"/>
      <c s="5" r="FV278"/>
      <c s="1" r="FW278"/>
      <c s="1" r="FX278"/>
      <c s="1" r="FY278"/>
      <c s="44" r="FZ278"/>
      <c s="1" r="GA278"/>
      <c s="1" r="GB278"/>
      <c s="1" r="GC278"/>
      <c s="44" r="GD278"/>
      <c s="1" r="GE278"/>
      <c s="12" r="GF278"/>
      <c s="3" r="GG278"/>
      <c s="3" r="GH278"/>
      <c s="3" r="GI278"/>
      <c s="3" r="GJ278"/>
      <c s="3" r="GK278"/>
      <c s="3" r="GL278"/>
      <c s="3" r="GM278"/>
      <c s="3" r="GN278"/>
      <c s="3" r="GO278"/>
    </row>
    <row r="279">
      <c s="3" r="A279"/>
      <c s="3" r="B279"/>
      <c s="3" r="C279"/>
      <c s="3" r="D279"/>
      <c s="3" r="E279"/>
      <c s="3" r="F279"/>
      <c s="3" r="G279"/>
      <c s="3" r="H279"/>
      <c s="3" r="I279"/>
      <c s="1" r="J279"/>
      <c s="1" r="K279"/>
      <c s="1" r="L279"/>
      <c s="1" r="M279"/>
      <c s="1" r="N279"/>
      <c s="1" r="O279"/>
      <c s="1" r="P279"/>
      <c s="1" r="Q279"/>
      <c s="44" r="R279"/>
      <c s="1" r="S279"/>
      <c s="1" r="T279"/>
      <c s="1" r="U279"/>
      <c s="1" r="V279"/>
      <c s="1" r="W279"/>
      <c s="1" r="X279"/>
      <c s="1" r="Y279"/>
      <c s="1" r="Z279"/>
      <c s="1" r="AA279"/>
      <c s="1" r="AB279"/>
      <c s="44" r="AC279"/>
      <c s="1" r="AD279"/>
      <c s="1" r="AE279"/>
      <c s="1" r="AF279"/>
      <c s="1" r="AG279"/>
      <c s="1" r="AH279"/>
      <c s="1" r="AI279"/>
      <c s="1" r="AJ279"/>
      <c s="1" r="AK279"/>
      <c s="44" r="AL279"/>
      <c s="1" r="AM279"/>
      <c s="1" r="AN279"/>
      <c s="1" r="AO279"/>
      <c s="1" r="AP279"/>
      <c s="1" r="AQ279"/>
      <c s="1" r="AR279"/>
      <c s="1" r="AS279"/>
      <c s="1" r="AT279"/>
      <c s="1" r="AU279"/>
      <c s="44" r="AV279"/>
      <c s="1" r="AW279"/>
      <c s="68" r="AX279"/>
      <c s="1" r="AY279"/>
      <c s="1" r="AZ279"/>
      <c s="1" r="BA279"/>
      <c s="1" r="BB279"/>
      <c s="1" r="BC279"/>
      <c s="1" r="BD279"/>
      <c s="1" r="BE279"/>
      <c s="12" r="BF279"/>
      <c s="11" r="BG279"/>
      <c s="1" r="BH279"/>
      <c s="1" r="BI279"/>
      <c s="1" r="BJ279"/>
      <c s="1" r="BK279"/>
      <c s="1" r="BL279"/>
      <c s="1" r="BM279"/>
      <c s="1" r="BN279"/>
      <c s="1" r="BO279"/>
      <c s="1" r="BP279"/>
      <c s="1" r="BQ279"/>
      <c s="44" r="BR279"/>
      <c s="1" r="BS279"/>
      <c s="1" r="BT279"/>
      <c s="1" r="BU279"/>
      <c s="1" r="BV279"/>
      <c s="1" r="BW279"/>
      <c s="1" r="BX279"/>
      <c s="1" r="BY279"/>
      <c s="1" r="BZ279"/>
      <c s="44" r="CA279"/>
      <c s="1" r="CB279"/>
      <c s="1" r="CC279"/>
      <c s="1" r="CD279"/>
      <c s="1" r="CE279"/>
      <c s="1" r="CF279"/>
      <c s="1" r="CG279"/>
      <c s="1" r="CH279"/>
      <c s="1" r="CI279"/>
      <c s="1" r="CJ279"/>
      <c s="44" r="CK279"/>
      <c s="1" r="CL279"/>
      <c s="1" r="CM279"/>
      <c s="13" r="CN279"/>
      <c s="1" r="CO279"/>
      <c s="1" r="CP279"/>
      <c s="1" r="CQ279"/>
      <c s="1" r="CR279"/>
      <c s="1" r="CS279"/>
      <c s="44" r="CT279"/>
      <c s="1" r="CU279"/>
      <c s="1" r="CV279"/>
      <c s="1" r="CW279"/>
      <c s="1" r="CX279"/>
      <c s="1" r="CY279"/>
      <c s="1" r="CZ279"/>
      <c s="1" r="DA279"/>
      <c s="1" r="DB279"/>
      <c s="1" r="DC279"/>
      <c s="1" r="DD279"/>
      <c s="44" r="DE279"/>
      <c s="1" r="DF279"/>
      <c s="1" r="DG279"/>
      <c s="1" r="DH279"/>
      <c s="1" r="DI279"/>
      <c s="1" r="DJ279"/>
      <c s="1" r="DK279"/>
      <c s="1" r="DL279"/>
      <c s="1" r="DM279"/>
      <c s="44" r="DN279"/>
      <c s="1" r="DO279"/>
      <c s="1" r="DP279"/>
      <c s="1" r="DQ279"/>
      <c s="1" r="DR279"/>
      <c s="1" r="DS279"/>
      <c s="1" r="DT279"/>
      <c s="1" r="DU279"/>
      <c s="1" r="DV279"/>
      <c s="1" r="DW279"/>
      <c s="44" r="DX279"/>
      <c s="1" r="DY279"/>
      <c s="68" r="DZ279"/>
      <c s="1" r="EA279"/>
      <c s="1" r="EB279"/>
      <c s="1" r="EC279"/>
      <c s="1" r="ED279"/>
      <c s="1" r="EE279"/>
      <c s="44" r="EF279"/>
      <c s="1" r="EG279"/>
      <c s="1" r="EH279"/>
      <c s="1" r="EI279"/>
      <c s="1" r="EJ279"/>
      <c s="1" r="EK279"/>
      <c s="1" r="EL279"/>
      <c s="1" r="EM279"/>
      <c s="1" r="EN279"/>
      <c s="1" r="EO279"/>
      <c s="1" r="EP279"/>
      <c s="44" r="EQ279"/>
      <c s="1" r="ER279"/>
      <c s="1" r="ES279"/>
      <c s="1" r="ET279"/>
      <c s="1" r="EU279"/>
      <c s="1" r="EV279"/>
      <c s="1" r="EW279"/>
      <c s="1" r="EX279"/>
      <c s="1" r="EY279"/>
      <c s="44" r="EZ279"/>
      <c s="1" r="FA279"/>
      <c s="1" r="FB279"/>
      <c s="1" r="FC279"/>
      <c s="1" r="FD279"/>
      <c s="1" r="FE279"/>
      <c s="1" r="FF279"/>
      <c s="1" r="FG279"/>
      <c s="1" r="FH279"/>
      <c s="1" r="FI279"/>
      <c s="44" r="FJ279"/>
      <c s="1" r="FK279"/>
      <c s="5" r="FL279"/>
      <c s="1" r="FM279"/>
      <c s="1" r="FN279"/>
      <c s="1" r="FO279"/>
      <c s="44" r="FP279"/>
      <c s="1" r="FQ279"/>
      <c s="1" r="FR279"/>
      <c s="1" r="FS279"/>
      <c s="44" r="FT279"/>
      <c s="1" r="FU279"/>
      <c s="5" r="FV279"/>
      <c s="1" r="FW279"/>
      <c s="1" r="FX279"/>
      <c s="1" r="FY279"/>
      <c s="44" r="FZ279"/>
      <c s="1" r="GA279"/>
      <c s="1" r="GB279"/>
      <c s="1" r="GC279"/>
      <c s="44" r="GD279"/>
      <c s="1" r="GE279"/>
      <c s="12" r="GF279"/>
      <c s="3" r="GG279"/>
      <c s="3" r="GH279"/>
      <c s="3" r="GI279"/>
      <c s="3" r="GJ279"/>
      <c s="3" r="GK279"/>
      <c s="3" r="GL279"/>
      <c s="3" r="GM279"/>
      <c s="3" r="GN279"/>
      <c s="3" r="GO279"/>
    </row>
    <row r="280">
      <c s="3" r="A280"/>
      <c s="3" r="B280"/>
      <c s="3" r="C280"/>
      <c s="3" r="D280"/>
      <c s="3" r="E280"/>
      <c s="3" r="F280"/>
      <c s="3" r="G280"/>
      <c s="3" r="H280"/>
      <c s="3" r="I280"/>
      <c s="1" r="J280"/>
      <c s="1" r="K280"/>
      <c s="1" r="L280"/>
      <c s="1" r="M280"/>
      <c s="1" r="N280"/>
      <c s="1" r="O280"/>
      <c s="1" r="P280"/>
      <c s="1" r="Q280"/>
      <c s="44" r="R280"/>
      <c s="1" r="S280"/>
      <c s="1" r="T280"/>
      <c s="1" r="U280"/>
      <c s="1" r="V280"/>
      <c s="1" r="W280"/>
      <c s="1" r="X280"/>
      <c s="1" r="Y280"/>
      <c s="1" r="Z280"/>
      <c s="1" r="AA280"/>
      <c s="1" r="AB280"/>
      <c s="44" r="AC280"/>
      <c s="1" r="AD280"/>
      <c s="1" r="AE280"/>
      <c s="1" r="AF280"/>
      <c s="1" r="AG280"/>
      <c s="1" r="AH280"/>
      <c s="1" r="AI280"/>
      <c s="1" r="AJ280"/>
      <c s="1" r="AK280"/>
      <c s="44" r="AL280"/>
      <c s="1" r="AM280"/>
      <c s="1" r="AN280"/>
      <c s="1" r="AO280"/>
      <c s="1" r="AP280"/>
      <c s="1" r="AQ280"/>
      <c s="1" r="AR280"/>
      <c s="1" r="AS280"/>
      <c s="1" r="AT280"/>
      <c s="1" r="AU280"/>
      <c s="44" r="AV280"/>
      <c s="1" r="AW280"/>
      <c s="68" r="AX280"/>
      <c s="1" r="AY280"/>
      <c s="1" r="AZ280"/>
      <c s="1" r="BA280"/>
      <c s="1" r="BB280"/>
      <c s="1" r="BC280"/>
      <c s="1" r="BD280"/>
      <c s="1" r="BE280"/>
      <c s="1" r="BF280"/>
      <c s="11" r="BG280"/>
      <c s="1" r="BH280"/>
      <c s="1" r="BI280"/>
      <c s="1" r="BJ280"/>
      <c s="1" r="BK280"/>
      <c s="1" r="BL280"/>
      <c s="1" r="BM280"/>
      <c s="1" r="BN280"/>
      <c s="1" r="BO280"/>
      <c s="1" r="BP280"/>
      <c s="1" r="BQ280"/>
      <c s="44" r="BR280"/>
      <c s="1" r="BS280"/>
      <c s="1" r="BT280"/>
      <c s="1" r="BU280"/>
      <c s="1" r="BV280"/>
      <c s="1" r="BW280"/>
      <c s="1" r="BX280"/>
      <c s="1" r="BY280"/>
      <c s="1" r="BZ280"/>
      <c s="44" r="CA280"/>
      <c s="1" r="CB280"/>
      <c s="1" r="CC280"/>
      <c s="1" r="CD280"/>
      <c s="1" r="CE280"/>
      <c s="1" r="CF280"/>
      <c s="1" r="CG280"/>
      <c s="1" r="CH280"/>
      <c s="1" r="CI280"/>
      <c s="1" r="CJ280"/>
      <c s="44" r="CK280"/>
      <c s="1" r="CL280"/>
      <c s="1" r="CM280"/>
      <c s="13" r="CN280"/>
      <c s="1" r="CO280"/>
      <c s="1" r="CP280"/>
      <c s="1" r="CQ280"/>
      <c s="1" r="CR280"/>
      <c s="1" r="CS280"/>
      <c s="44" r="CT280"/>
      <c s="1" r="CU280"/>
      <c s="1" r="CV280"/>
      <c s="1" r="CW280"/>
      <c s="1" r="CX280"/>
      <c s="1" r="CY280"/>
      <c s="1" r="CZ280"/>
      <c s="1" r="DA280"/>
      <c s="1" r="DB280"/>
      <c s="1" r="DC280"/>
      <c s="1" r="DD280"/>
      <c s="44" r="DE280"/>
      <c s="1" r="DF280"/>
      <c s="1" r="DG280"/>
      <c s="1" r="DH280"/>
      <c s="1" r="DI280"/>
      <c s="1" r="DJ280"/>
      <c s="1" r="DK280"/>
      <c s="1" r="DL280"/>
      <c s="1" r="DM280"/>
      <c s="44" r="DN280"/>
      <c s="1" r="DO280"/>
      <c s="1" r="DP280"/>
      <c s="1" r="DQ280"/>
      <c s="1" r="DR280"/>
      <c s="1" r="DS280"/>
      <c s="1" r="DT280"/>
      <c s="1" r="DU280"/>
      <c s="1" r="DV280"/>
      <c s="1" r="DW280"/>
      <c s="44" r="DX280"/>
      <c s="1" r="DY280"/>
      <c s="68" r="DZ280"/>
      <c s="1" r="EA280"/>
      <c s="1" r="EB280"/>
      <c s="1" r="EC280"/>
      <c s="1" r="ED280"/>
      <c s="1" r="EE280"/>
      <c s="44" r="EF280"/>
      <c s="1" r="EG280"/>
      <c s="1" r="EH280"/>
      <c s="1" r="EI280"/>
      <c s="1" r="EJ280"/>
      <c s="1" r="EK280"/>
      <c s="1" r="EL280"/>
      <c s="1" r="EM280"/>
      <c s="1" r="EN280"/>
      <c s="1" r="EO280"/>
      <c s="1" r="EP280"/>
      <c s="44" r="EQ280"/>
      <c s="1" r="ER280"/>
      <c s="1" r="ES280"/>
      <c s="1" r="ET280"/>
      <c s="1" r="EU280"/>
      <c s="1" r="EV280"/>
      <c s="1" r="EW280"/>
      <c s="1" r="EX280"/>
      <c s="1" r="EY280"/>
      <c s="44" r="EZ280"/>
      <c s="1" r="FA280"/>
      <c s="1" r="FB280"/>
      <c s="1" r="FC280"/>
      <c s="1" r="FD280"/>
      <c s="1" r="FE280"/>
      <c s="1" r="FF280"/>
      <c s="1" r="FG280"/>
      <c s="1" r="FH280"/>
      <c s="1" r="FI280"/>
      <c s="44" r="FJ280"/>
      <c s="1" r="FK280"/>
      <c s="5" r="FL280"/>
      <c s="1" r="FM280"/>
      <c s="1" r="FN280"/>
      <c s="1" r="FO280"/>
      <c s="44" r="FP280"/>
      <c s="1" r="FQ280"/>
      <c s="1" r="FR280"/>
      <c s="1" r="FS280"/>
      <c s="44" r="FT280"/>
      <c s="1" r="FU280"/>
      <c s="5" r="FV280"/>
      <c s="1" r="FW280"/>
      <c s="1" r="FX280"/>
      <c s="1" r="FY280"/>
      <c s="44" r="FZ280"/>
      <c s="1" r="GA280"/>
      <c s="1" r="GB280"/>
      <c s="1" r="GC280"/>
      <c s="44" r="GD280"/>
      <c s="1" r="GE280"/>
      <c s="12" r="GF280"/>
      <c s="3" r="GG280"/>
      <c s="3" r="GH280"/>
      <c s="3" r="GI280"/>
      <c s="3" r="GJ280"/>
      <c s="3" r="GK280"/>
      <c s="3" r="GL280"/>
      <c s="3" r="GM280"/>
      <c s="3" r="GN280"/>
      <c s="3" r="GO280"/>
    </row>
    <row r="281">
      <c s="3" r="A281"/>
      <c s="3" r="B281"/>
      <c s="3" r="C281"/>
      <c s="3" r="D281"/>
      <c s="3" r="E281"/>
      <c s="3" r="F281"/>
      <c s="3" r="G281"/>
      <c s="3" r="H281"/>
      <c s="3" r="I281"/>
      <c s="1" r="J281"/>
      <c s="1" r="K281"/>
      <c s="1" r="L281"/>
      <c s="1" r="M281"/>
      <c s="1" r="N281"/>
      <c s="1" r="O281"/>
      <c s="1" r="P281"/>
      <c s="1" r="Q281"/>
      <c s="44" r="R281"/>
      <c s="1" r="S281"/>
      <c s="1" r="T281"/>
      <c s="1" r="U281"/>
      <c s="1" r="V281"/>
      <c s="1" r="W281"/>
      <c s="1" r="X281"/>
      <c s="1" r="Y281"/>
      <c s="1" r="Z281"/>
      <c s="1" r="AA281"/>
      <c s="1" r="AB281"/>
      <c s="44" r="AC281"/>
      <c s="1" r="AD281"/>
      <c s="1" r="AE281"/>
      <c s="1" r="AF281"/>
      <c s="1" r="AG281"/>
      <c s="1" r="AH281"/>
      <c s="1" r="AI281"/>
      <c s="1" r="AJ281"/>
      <c s="1" r="AK281"/>
      <c s="44" r="AL281"/>
      <c s="1" r="AM281"/>
      <c s="1" r="AN281"/>
      <c s="1" r="AO281"/>
      <c s="1" r="AP281"/>
      <c s="1" r="AQ281"/>
      <c s="1" r="AR281"/>
      <c s="1" r="AS281"/>
      <c s="1" r="AT281"/>
      <c s="1" r="AU281"/>
      <c s="44" r="AV281"/>
      <c s="1" r="AW281"/>
      <c s="68" r="AX281"/>
      <c s="1" r="AY281"/>
      <c s="1" r="AZ281"/>
      <c s="1" r="BA281"/>
      <c s="1" r="BB281"/>
      <c s="1" r="BC281"/>
      <c s="1" r="BD281"/>
      <c s="1" r="BE281"/>
      <c s="1" r="BF281"/>
      <c s="11" r="BG281"/>
      <c s="1" r="BH281"/>
      <c s="1" r="BI281"/>
      <c s="1" r="BJ281"/>
      <c s="1" r="BK281"/>
      <c s="1" r="BL281"/>
      <c s="1" r="BM281"/>
      <c s="1" r="BN281"/>
      <c s="1" r="BO281"/>
      <c s="1" r="BP281"/>
      <c s="1" r="BQ281"/>
      <c s="44" r="BR281"/>
      <c s="1" r="BS281"/>
      <c s="1" r="BT281"/>
      <c s="1" r="BU281"/>
      <c s="1" r="BV281"/>
      <c s="1" r="BW281"/>
      <c s="1" r="BX281"/>
      <c s="1" r="BY281"/>
      <c s="1" r="BZ281"/>
      <c s="44" r="CA281"/>
      <c s="1" r="CB281"/>
      <c s="1" r="CC281"/>
      <c s="1" r="CD281"/>
      <c s="1" r="CE281"/>
      <c s="1" r="CF281"/>
      <c s="1" r="CG281"/>
      <c s="1" r="CH281"/>
      <c s="1" r="CI281"/>
      <c s="1" r="CJ281"/>
      <c s="44" r="CK281"/>
      <c s="1" r="CL281"/>
      <c s="1" r="CM281"/>
      <c s="13" r="CN281"/>
      <c s="1" r="CO281"/>
      <c s="1" r="CP281"/>
      <c s="1" r="CQ281"/>
      <c s="1" r="CR281"/>
      <c s="1" r="CS281"/>
      <c s="44" r="CT281"/>
      <c s="1" r="CU281"/>
      <c s="1" r="CV281"/>
      <c s="1" r="CW281"/>
      <c s="1" r="CX281"/>
      <c s="1" r="CY281"/>
      <c s="1" r="CZ281"/>
      <c s="1" r="DA281"/>
      <c s="1" r="DB281"/>
      <c s="1" r="DC281"/>
      <c s="1" r="DD281"/>
      <c s="44" r="DE281"/>
      <c s="1" r="DF281"/>
      <c s="1" r="DG281"/>
      <c s="1" r="DH281"/>
      <c s="1" r="DI281"/>
      <c s="1" r="DJ281"/>
      <c s="1" r="DK281"/>
      <c s="1" r="DL281"/>
      <c s="1" r="DM281"/>
      <c s="44" r="DN281"/>
      <c s="1" r="DO281"/>
      <c s="1" r="DP281"/>
      <c s="1" r="DQ281"/>
      <c s="1" r="DR281"/>
      <c s="1" r="DS281"/>
      <c s="1" r="DT281"/>
      <c s="1" r="DU281"/>
      <c s="1" r="DV281"/>
      <c s="1" r="DW281"/>
      <c s="44" r="DX281"/>
      <c s="1" r="DY281"/>
      <c s="68" r="DZ281"/>
      <c s="1" r="EA281"/>
      <c s="1" r="EB281"/>
      <c s="1" r="EC281"/>
      <c s="1" r="ED281"/>
      <c s="1" r="EE281"/>
      <c s="44" r="EF281"/>
      <c s="1" r="EG281"/>
      <c s="1" r="EH281"/>
      <c s="1" r="EI281"/>
      <c s="1" r="EJ281"/>
      <c s="1" r="EK281"/>
      <c s="1" r="EL281"/>
      <c s="1" r="EM281"/>
      <c s="1" r="EN281"/>
      <c s="1" r="EO281"/>
      <c s="1" r="EP281"/>
      <c s="44" r="EQ281"/>
      <c s="1" r="ER281"/>
      <c s="1" r="ES281"/>
      <c s="1" r="ET281"/>
      <c s="1" r="EU281"/>
      <c s="1" r="EV281"/>
      <c s="1" r="EW281"/>
      <c s="1" r="EX281"/>
      <c s="1" r="EY281"/>
      <c s="44" r="EZ281"/>
      <c s="1" r="FA281"/>
      <c s="1" r="FB281"/>
      <c s="1" r="FC281"/>
      <c s="1" r="FD281"/>
      <c s="1" r="FE281"/>
      <c s="1" r="FF281"/>
      <c s="1" r="FG281"/>
      <c s="1" r="FH281"/>
      <c s="1" r="FI281"/>
      <c s="44" r="FJ281"/>
      <c s="1" r="FK281"/>
      <c s="5" r="FL281"/>
      <c s="1" r="FM281"/>
      <c s="1" r="FN281"/>
      <c s="1" r="FO281"/>
      <c s="44" r="FP281"/>
      <c s="1" r="FQ281"/>
      <c s="1" r="FR281"/>
      <c s="1" r="FS281"/>
      <c s="44" r="FT281"/>
      <c s="1" r="FU281"/>
      <c s="5" r="FV281"/>
      <c s="1" r="FW281"/>
      <c s="1" r="FX281"/>
      <c s="1" r="FY281"/>
      <c s="44" r="FZ281"/>
      <c s="1" r="GA281"/>
      <c s="1" r="GB281"/>
      <c s="1" r="GC281"/>
      <c s="44" r="GD281"/>
      <c s="1" r="GE281"/>
      <c s="12" r="GF281"/>
      <c s="3" r="GG281"/>
      <c s="3" r="GH281"/>
      <c s="3" r="GI281"/>
      <c s="3" r="GJ281"/>
      <c s="3" r="GK281"/>
      <c s="3" r="GL281"/>
      <c s="3" r="GM281"/>
      <c s="3" r="GN281"/>
      <c s="3" r="GO281"/>
    </row>
    <row r="282">
      <c s="3" r="A282"/>
      <c s="3" r="B282"/>
      <c s="3" r="C282"/>
      <c s="3" r="D282"/>
      <c s="3" r="E282"/>
      <c s="3" r="F282"/>
      <c s="3" r="G282"/>
      <c s="3" r="H282"/>
      <c s="3" r="I282"/>
      <c s="1" r="J282"/>
      <c s="1" r="K282"/>
      <c s="1" r="L282"/>
      <c s="1" r="M282"/>
      <c s="1" r="N282"/>
      <c s="1" r="O282"/>
      <c s="1" r="P282"/>
      <c s="1" r="Q282"/>
      <c s="44" r="R282"/>
      <c s="1" r="S282"/>
      <c s="1" r="T282"/>
      <c s="1" r="U282"/>
      <c s="1" r="V282"/>
      <c s="1" r="W282"/>
      <c s="1" r="X282"/>
      <c s="1" r="Y282"/>
      <c s="1" r="Z282"/>
      <c s="1" r="AA282"/>
      <c s="1" r="AB282"/>
      <c s="44" r="AC282"/>
      <c s="1" r="AD282"/>
      <c s="1" r="AE282"/>
      <c s="1" r="AF282"/>
      <c s="1" r="AG282"/>
      <c s="1" r="AH282"/>
      <c s="1" r="AI282"/>
      <c s="1" r="AJ282"/>
      <c s="1" r="AK282"/>
      <c s="44" r="AL282"/>
      <c s="1" r="AM282"/>
      <c s="1" r="AN282"/>
      <c s="1" r="AO282"/>
      <c s="1" r="AP282"/>
      <c s="1" r="AQ282"/>
      <c s="1" r="AR282"/>
      <c s="1" r="AS282"/>
      <c s="1" r="AT282"/>
      <c s="1" r="AU282"/>
      <c s="44" r="AV282"/>
      <c s="1" r="AW282"/>
      <c s="68" r="AX282"/>
      <c s="1" r="AY282"/>
      <c s="1" r="AZ282"/>
      <c s="1" r="BA282"/>
      <c s="1" r="BB282"/>
      <c s="1" r="BC282"/>
      <c s="1" r="BD282"/>
      <c s="1" r="BE282"/>
      <c s="1" r="BF282"/>
      <c s="11" r="BG282"/>
      <c s="1" r="BH282"/>
      <c s="1" r="BI282"/>
      <c s="1" r="BJ282"/>
      <c s="1" r="BK282"/>
      <c s="1" r="BL282"/>
      <c s="1" r="BM282"/>
      <c s="1" r="BN282"/>
      <c s="1" r="BO282"/>
      <c s="1" r="BP282"/>
      <c s="1" r="BQ282"/>
      <c s="44" r="BR282"/>
      <c s="1" r="BS282"/>
      <c s="1" r="BT282"/>
      <c s="1" r="BU282"/>
      <c s="1" r="BV282"/>
      <c s="1" r="BW282"/>
      <c s="1" r="BX282"/>
      <c s="1" r="BY282"/>
      <c s="1" r="BZ282"/>
      <c s="44" r="CA282"/>
      <c s="1" r="CB282"/>
      <c s="1" r="CC282"/>
      <c s="1" r="CD282"/>
      <c s="1" r="CE282"/>
      <c s="1" r="CF282"/>
      <c s="1" r="CG282"/>
      <c s="1" r="CH282"/>
      <c s="1" r="CI282"/>
      <c s="1" r="CJ282"/>
      <c s="44" r="CK282"/>
      <c s="1" r="CL282"/>
      <c s="1" r="CM282"/>
      <c s="13" r="CN282"/>
      <c s="1" r="CO282"/>
      <c s="1" r="CP282"/>
      <c s="1" r="CQ282"/>
      <c s="1" r="CR282"/>
      <c s="1" r="CS282"/>
      <c s="44" r="CT282"/>
      <c s="1" r="CU282"/>
      <c s="1" r="CV282"/>
      <c s="1" r="CW282"/>
      <c s="1" r="CX282"/>
      <c s="1" r="CY282"/>
      <c s="1" r="CZ282"/>
      <c s="1" r="DA282"/>
      <c s="1" r="DB282"/>
      <c s="1" r="DC282"/>
      <c s="1" r="DD282"/>
      <c s="44" r="DE282"/>
      <c s="1" r="DF282"/>
      <c s="1" r="DG282"/>
      <c s="1" r="DH282"/>
      <c s="1" r="DI282"/>
      <c s="1" r="DJ282"/>
      <c s="1" r="DK282"/>
      <c s="1" r="DL282"/>
      <c s="1" r="DM282"/>
      <c s="44" r="DN282"/>
      <c s="1" r="DO282"/>
      <c s="1" r="DP282"/>
      <c s="1" r="DQ282"/>
      <c s="1" r="DR282"/>
      <c s="1" r="DS282"/>
      <c s="1" r="DT282"/>
      <c s="1" r="DU282"/>
      <c s="1" r="DV282"/>
      <c s="1" r="DW282"/>
      <c s="44" r="DX282"/>
      <c s="1" r="DY282"/>
      <c s="68" r="DZ282"/>
      <c s="1" r="EA282"/>
      <c s="1" r="EB282"/>
      <c s="1" r="EC282"/>
      <c s="1" r="ED282"/>
      <c s="1" r="EE282"/>
      <c s="44" r="EF282"/>
      <c s="1" r="EG282"/>
      <c s="1" r="EH282"/>
      <c s="1" r="EI282"/>
      <c s="1" r="EJ282"/>
      <c s="1" r="EK282"/>
      <c s="1" r="EL282"/>
      <c s="1" r="EM282"/>
      <c s="1" r="EN282"/>
      <c s="1" r="EO282"/>
      <c s="1" r="EP282"/>
      <c s="44" r="EQ282"/>
      <c s="1" r="ER282"/>
      <c s="1" r="ES282"/>
      <c s="1" r="ET282"/>
      <c s="1" r="EU282"/>
      <c s="1" r="EV282"/>
      <c s="1" r="EW282"/>
      <c s="1" r="EX282"/>
      <c s="1" r="EY282"/>
      <c s="44" r="EZ282"/>
      <c s="1" r="FA282"/>
      <c s="1" r="FB282"/>
      <c s="1" r="FC282"/>
      <c s="1" r="FD282"/>
      <c s="1" r="FE282"/>
      <c s="1" r="FF282"/>
      <c s="1" r="FG282"/>
      <c s="1" r="FH282"/>
      <c s="1" r="FI282"/>
      <c s="44" r="FJ282"/>
      <c s="1" r="FK282"/>
      <c s="5" r="FL282"/>
      <c s="1" r="FM282"/>
      <c s="1" r="FN282"/>
      <c s="1" r="FO282"/>
      <c s="44" r="FP282"/>
      <c s="1" r="FQ282"/>
      <c s="1" r="FR282"/>
      <c s="1" r="FS282"/>
      <c s="44" r="FT282"/>
      <c s="1" r="FU282"/>
      <c s="5" r="FV282"/>
      <c s="1" r="FW282"/>
      <c s="1" r="FX282"/>
      <c s="1" r="FY282"/>
      <c s="44" r="FZ282"/>
      <c s="1" r="GA282"/>
      <c s="1" r="GB282"/>
      <c s="1" r="GC282"/>
      <c s="44" r="GD282"/>
      <c s="1" r="GE282"/>
      <c s="12" r="GF282"/>
      <c s="3" r="GG282"/>
      <c s="3" r="GH282"/>
      <c s="3" r="GI282"/>
      <c s="3" r="GJ282"/>
      <c s="3" r="GK282"/>
      <c s="3" r="GL282"/>
      <c s="3" r="GM282"/>
      <c s="3" r="GN282"/>
      <c s="3" r="GO282"/>
    </row>
    <row r="283">
      <c s="3" r="A283"/>
      <c s="3" r="B283"/>
      <c s="3" r="C283"/>
      <c s="3" r="D283"/>
      <c s="3" r="E283"/>
      <c s="3" r="F283"/>
      <c s="3" r="G283"/>
      <c s="3" r="H283"/>
      <c s="3" r="I283"/>
      <c s="3" r="J283"/>
      <c s="3" r="K283"/>
      <c s="3" r="L283"/>
      <c s="3" r="M283"/>
      <c s="3" r="N283"/>
      <c s="3" r="O283"/>
      <c s="3" r="P283"/>
      <c s="3" r="Q283"/>
      <c s="4" r="R283"/>
      <c s="3" r="S283"/>
      <c s="3" r="T283"/>
      <c s="3" r="U283"/>
      <c s="3" r="V283"/>
      <c s="3" r="W283"/>
      <c s="3" r="X283"/>
      <c s="3" r="Y283"/>
      <c s="3" r="Z283"/>
      <c s="3" r="AA283"/>
      <c s="3" r="AB283"/>
      <c s="4" r="AC283"/>
      <c s="3" r="AD283"/>
      <c s="3" r="AE283"/>
      <c s="3" r="AF283"/>
      <c s="3" r="AG283"/>
      <c s="3" r="AH283"/>
      <c s="3" r="AI283"/>
      <c s="3" r="AJ283"/>
      <c s="3" r="AK283"/>
      <c s="4" r="AL283"/>
      <c s="3" r="AM283"/>
      <c s="3" r="AN283"/>
      <c s="3" r="AO283"/>
      <c s="3" r="AP283"/>
      <c s="1" r="AQ283"/>
      <c s="3" r="AR283"/>
      <c s="3" r="AS283"/>
      <c s="3" r="AT283"/>
      <c s="3" r="AU283"/>
      <c s="4" r="AV283"/>
      <c s="5" r="AW283"/>
      <c s="7" r="AX283"/>
      <c s="8" r="AY283"/>
      <c s="3" r="AZ283"/>
      <c s="3" r="BA283"/>
      <c s="3" r="BB283"/>
      <c s="3" r="BC283"/>
      <c s="3" r="BD283"/>
      <c s="3" r="BE283"/>
      <c s="3" r="BF283"/>
      <c s="11" r="BG283"/>
      <c s="36" r="BH283"/>
      <c s="36" r="BI283"/>
      <c s="36" r="BJ283"/>
      <c s="36" r="BK283"/>
      <c s="36" r="BL283"/>
      <c s="36" r="BM283"/>
      <c s="36" r="BN283"/>
      <c s="36" r="BO283"/>
      <c s="36" r="BP283"/>
      <c s="36" r="BQ283"/>
      <c s="4" r="BR283"/>
      <c s="36" r="BS283"/>
      <c s="36" r="BT283"/>
      <c s="36" r="BU283"/>
      <c s="36" r="BV283"/>
      <c s="36" r="BW283"/>
      <c s="36" r="BX283"/>
      <c s="36" r="BY283"/>
      <c s="36" r="BZ283"/>
      <c s="4" r="CA283"/>
      <c s="36" r="CB283"/>
      <c s="36" r="CC283"/>
      <c s="36" r="CD283"/>
      <c s="36" r="CE283"/>
      <c s="36" r="CF283"/>
      <c s="36" r="CG283"/>
      <c s="36" r="CH283"/>
      <c s="36" r="CI283"/>
      <c s="36" r="CJ283"/>
      <c s="4" r="CK283"/>
      <c s="36" r="CL283"/>
      <c s="3" r="CM283"/>
      <c s="13" r="CN283"/>
      <c s="3" r="CO283"/>
      <c s="3" r="CP283"/>
      <c s="3" r="CQ283"/>
      <c s="3" r="CR283"/>
      <c s="3" r="CS283"/>
      <c s="4" r="CT283"/>
      <c s="3" r="CU283"/>
      <c s="3" r="CV283"/>
      <c s="3" r="CW283"/>
      <c s="3" r="CX283"/>
      <c s="3" r="CY283"/>
      <c s="3" r="CZ283"/>
      <c s="3" r="DA283"/>
      <c s="3" r="DB283"/>
      <c s="3" r="DC283"/>
      <c s="3" r="DD283"/>
      <c s="4" r="DE283"/>
      <c s="3" r="DF283"/>
      <c s="3" r="DG283"/>
      <c s="3" r="DH283"/>
      <c s="3" r="DI283"/>
      <c s="3" r="DJ283"/>
      <c s="3" r="DK283"/>
      <c s="3" r="DL283"/>
      <c s="3" r="DM283"/>
      <c s="4" r="DN283"/>
      <c s="3" r="DO283"/>
      <c s="3" r="DP283"/>
      <c s="3" r="DQ283"/>
      <c s="3" r="DR283"/>
      <c s="3" r="DS283"/>
      <c s="3" r="DT283"/>
      <c s="3" r="DU283"/>
      <c s="3" r="DV283"/>
      <c s="3" r="DW283"/>
      <c s="4" r="DX283"/>
      <c s="3" r="DY283"/>
      <c s="7" r="DZ283"/>
      <c s="3" r="EA283"/>
      <c s="3" r="EB283"/>
      <c s="3" r="EC283"/>
      <c s="3" r="ED283"/>
      <c s="3" r="EE283"/>
      <c s="4" r="EF283"/>
      <c s="36" r="EG283"/>
      <c s="36" r="EH283"/>
      <c s="36" r="EI283"/>
      <c s="36" r="EJ283"/>
      <c s="36" r="EK283"/>
      <c s="36" r="EL283"/>
      <c s="36" r="EM283"/>
      <c s="36" r="EN283"/>
      <c s="36" r="EO283"/>
      <c s="36" r="EP283"/>
      <c s="4" r="EQ283"/>
      <c s="3" r="ER283"/>
      <c s="3" r="ES283"/>
      <c s="3" r="ET283"/>
      <c s="3" r="EU283"/>
      <c s="3" r="EV283"/>
      <c s="3" r="EW283"/>
      <c s="3" r="EX283"/>
      <c s="3" r="EY283"/>
      <c s="4" r="EZ283"/>
      <c s="3" r="FA283"/>
      <c s="3" r="FB283"/>
      <c s="3" r="FC283"/>
      <c s="3" r="FD283"/>
      <c s="3" r="FE283"/>
      <c s="3" r="FF283"/>
      <c s="3" r="FG283"/>
      <c s="3" r="FH283"/>
      <c s="3" r="FI283"/>
      <c s="4" r="FJ283"/>
      <c s="3" r="FK283"/>
      <c s="12" r="FL283"/>
      <c s="36" r="FM283"/>
      <c s="3" r="FN283"/>
      <c s="3" r="FO283"/>
      <c s="4" r="FP283"/>
      <c s="36" r="FQ283"/>
      <c s="3" r="FR283"/>
      <c s="3" r="FS283"/>
      <c s="4" r="FT283"/>
      <c s="3" r="FU283"/>
      <c s="12" r="FV283"/>
      <c s="36" r="FW283"/>
      <c s="3" r="FX283"/>
      <c s="3" r="FY283"/>
      <c s="4" r="FZ283"/>
      <c s="36" r="GA283"/>
      <c s="3" r="GB283"/>
      <c s="3" r="GC283"/>
      <c s="4" r="GD283"/>
      <c s="3" r="GE283"/>
      <c s="12" r="GF283"/>
      <c s="3" r="GG283"/>
      <c s="3" r="GH283"/>
      <c s="3" r="GI283"/>
      <c s="3" r="GJ283"/>
      <c s="3" r="GK283"/>
      <c s="3" r="GL283"/>
      <c s="3" r="GM283"/>
      <c s="3" r="GN283"/>
      <c s="3" r="GO283"/>
    </row>
    <row r="284">
      <c s="3" r="A284"/>
      <c s="3" r="B284"/>
      <c s="3" r="C284"/>
      <c s="3" r="D284"/>
      <c s="3" r="E284"/>
      <c s="3" r="F284"/>
      <c s="3" r="G284"/>
      <c s="3" r="H284"/>
      <c s="3" r="I284"/>
      <c s="3" r="J284"/>
      <c s="3" r="K284"/>
      <c s="3" r="L284"/>
      <c s="3" r="M284"/>
      <c s="3" r="N284"/>
      <c s="3" r="O284"/>
      <c s="3" r="P284"/>
      <c s="3" r="Q284"/>
      <c s="4" r="R284"/>
      <c s="3" r="S284"/>
      <c s="3" r="T284"/>
      <c s="3" r="U284"/>
      <c s="3" r="V284"/>
      <c s="3" r="W284"/>
      <c s="3" r="X284"/>
      <c s="3" r="Y284"/>
      <c s="3" r="Z284"/>
      <c s="3" r="AA284"/>
      <c s="3" r="AB284"/>
      <c s="4" r="AC284"/>
      <c s="3" r="AD284"/>
      <c s="3" r="AE284"/>
      <c s="3" r="AF284"/>
      <c s="3" r="AG284"/>
      <c s="3" r="AH284"/>
      <c s="3" r="AI284"/>
      <c s="3" r="AJ284"/>
      <c s="3" r="AK284"/>
      <c s="4" r="AL284"/>
      <c s="3" r="AM284"/>
      <c s="3" r="AN284"/>
      <c s="3" r="AO284"/>
      <c s="3" r="AP284"/>
      <c s="3" r="AQ284"/>
      <c s="3" r="AR284"/>
      <c s="3" r="AS284"/>
      <c s="3" r="AT284"/>
      <c s="3" r="AU284"/>
      <c s="4" r="AV284"/>
      <c s="5" r="AW284"/>
      <c s="7" r="AX284"/>
      <c s="8" r="AY284"/>
      <c s="3" r="AZ284"/>
      <c s="3" r="BA284"/>
      <c s="3" r="BB284"/>
      <c s="3" r="BC284"/>
      <c s="3" r="BD284"/>
      <c s="3" r="BE284"/>
      <c s="3" r="BF284"/>
      <c s="11" r="BG284"/>
      <c s="36" r="BH284"/>
      <c s="36" r="BI284"/>
      <c s="36" r="BJ284"/>
      <c s="36" r="BK284"/>
      <c s="36" r="BL284"/>
      <c s="36" r="BM284"/>
      <c s="36" r="BN284"/>
      <c s="36" r="BO284"/>
      <c s="36" r="BP284"/>
      <c s="36" r="BQ284"/>
      <c s="4" r="BR284"/>
      <c s="36" r="BS284"/>
      <c s="36" r="BT284"/>
      <c s="36" r="BU284"/>
      <c s="36" r="BV284"/>
      <c s="36" r="BW284"/>
      <c s="36" r="BX284"/>
      <c s="36" r="BY284"/>
      <c s="36" r="BZ284"/>
      <c s="4" r="CA284"/>
      <c s="36" r="CB284"/>
      <c s="36" r="CC284"/>
      <c s="36" r="CD284"/>
      <c s="36" r="CE284"/>
      <c s="36" r="CF284"/>
      <c s="36" r="CG284"/>
      <c s="36" r="CH284"/>
      <c s="36" r="CI284"/>
      <c s="36" r="CJ284"/>
      <c s="4" r="CK284"/>
      <c s="36" r="CL284"/>
      <c s="3" r="CM284"/>
      <c s="13" r="CN284"/>
      <c s="3" r="CO284"/>
      <c s="3" r="CP284"/>
      <c s="3" r="CQ284"/>
      <c s="3" r="CR284"/>
      <c s="3" r="CS284"/>
      <c s="4" r="CT284"/>
      <c s="3" r="CU284"/>
      <c s="3" r="CV284"/>
      <c s="3" r="CW284"/>
      <c s="3" r="CX284"/>
      <c s="3" r="CY284"/>
      <c s="3" r="CZ284"/>
      <c s="3" r="DA284"/>
      <c s="3" r="DB284"/>
      <c s="3" r="DC284"/>
      <c s="3" r="DD284"/>
      <c s="4" r="DE284"/>
      <c s="3" r="DF284"/>
      <c s="3" r="DG284"/>
      <c s="3" r="DH284"/>
      <c s="3" r="DI284"/>
      <c s="3" r="DJ284"/>
      <c s="3" r="DK284"/>
      <c s="3" r="DL284"/>
      <c s="3" r="DM284"/>
      <c s="4" r="DN284"/>
      <c s="3" r="DO284"/>
      <c s="3" r="DP284"/>
      <c s="3" r="DQ284"/>
      <c s="3" r="DR284"/>
      <c s="3" r="DS284"/>
      <c s="3" r="DT284"/>
      <c s="3" r="DU284"/>
      <c s="3" r="DV284"/>
      <c s="3" r="DW284"/>
      <c s="4" r="DX284"/>
      <c s="3" r="DY284"/>
      <c s="7" r="DZ284"/>
      <c s="3" r="EA284"/>
      <c s="3" r="EB284"/>
      <c s="3" r="EC284"/>
      <c s="3" r="ED284"/>
      <c s="3" r="EE284"/>
      <c s="4" r="EF284"/>
      <c s="36" r="EG284"/>
      <c s="36" r="EH284"/>
      <c s="36" r="EI284"/>
      <c s="36" r="EJ284"/>
      <c s="36" r="EK284"/>
      <c s="36" r="EL284"/>
      <c s="36" r="EM284"/>
      <c s="36" r="EN284"/>
      <c s="36" r="EO284"/>
      <c s="36" r="EP284"/>
      <c s="4" r="EQ284"/>
      <c s="3" r="ER284"/>
      <c s="3" r="ES284"/>
      <c s="3" r="ET284"/>
      <c s="3" r="EU284"/>
      <c s="3" r="EV284"/>
      <c s="3" r="EW284"/>
      <c s="3" r="EX284"/>
      <c s="3" r="EY284"/>
      <c s="4" r="EZ284"/>
      <c s="3" r="FA284"/>
      <c s="3" r="FB284"/>
      <c s="3" r="FC284"/>
      <c s="3" r="FD284"/>
      <c s="3" r="FE284"/>
      <c s="3" r="FF284"/>
      <c s="3" r="FG284"/>
      <c s="3" r="FH284"/>
      <c s="3" r="FI284"/>
      <c s="4" r="FJ284"/>
      <c s="3" r="FK284"/>
      <c s="12" r="FL284"/>
      <c s="36" r="FM284"/>
      <c s="3" r="FN284"/>
      <c s="3" r="FO284"/>
      <c s="4" r="FP284"/>
      <c s="36" r="FQ284"/>
      <c s="3" r="FR284"/>
      <c s="3" r="FS284"/>
      <c s="4" r="FT284"/>
      <c s="3" r="FU284"/>
      <c s="12" r="FV284"/>
      <c s="36" r="FW284"/>
      <c s="3" r="FX284"/>
      <c s="3" r="FY284"/>
      <c s="4" r="FZ284"/>
      <c s="36" r="GA284"/>
      <c s="3" r="GB284"/>
      <c s="3" r="GC284"/>
      <c s="4" r="GD284"/>
      <c s="3" r="GE284"/>
      <c s="12" r="GF284"/>
      <c s="3" r="GG284"/>
      <c s="3" r="GH284"/>
      <c s="3" r="GI284"/>
      <c s="3" r="GJ284"/>
      <c s="3" r="GK284"/>
      <c s="3" r="GL284"/>
      <c s="3" r="GM284"/>
      <c s="3" r="GN284"/>
      <c s="3" r="GO284"/>
    </row>
    <row r="285">
      <c s="3" r="A285"/>
      <c s="3" r="B285"/>
      <c s="3" r="C285"/>
      <c s="3" r="D285"/>
      <c s="3" r="E285"/>
      <c s="3" r="F285"/>
      <c s="3" r="G285"/>
      <c s="3" r="H285"/>
      <c s="3" r="I285"/>
      <c s="3" r="J285"/>
      <c s="3" r="K285"/>
      <c s="3" r="L285"/>
      <c s="3" r="M285"/>
      <c s="3" r="N285"/>
      <c s="3" r="O285"/>
      <c s="3" r="P285"/>
      <c s="3" r="Q285"/>
      <c s="4" r="R285"/>
      <c s="3" r="S285"/>
      <c s="3" r="T285"/>
      <c s="3" r="U285"/>
      <c s="3" r="V285"/>
      <c s="3" r="W285"/>
      <c s="3" r="X285"/>
      <c s="3" r="Y285"/>
      <c s="3" r="Z285"/>
      <c s="3" r="AA285"/>
      <c s="3" r="AB285"/>
      <c s="4" r="AC285"/>
      <c s="3" r="AD285"/>
      <c s="3" r="AE285"/>
      <c s="3" r="AF285"/>
      <c s="3" r="AG285"/>
      <c s="3" r="AH285"/>
      <c s="3" r="AI285"/>
      <c s="3" r="AJ285"/>
      <c s="3" r="AK285"/>
      <c s="4" r="AL285"/>
      <c s="3" r="AM285"/>
      <c s="3" r="AN285"/>
      <c s="3" r="AO285"/>
      <c s="3" r="AP285"/>
      <c s="3" r="AQ285"/>
      <c s="3" r="AR285"/>
      <c s="3" r="AS285"/>
      <c s="3" r="AT285"/>
      <c s="3" r="AU285"/>
      <c s="4" r="AV285"/>
      <c s="5" r="AW285"/>
      <c s="7" r="AX285"/>
      <c s="8" r="AY285"/>
      <c s="3" r="AZ285"/>
      <c s="3" r="BA285"/>
      <c s="3" r="BB285"/>
      <c s="3" r="BC285"/>
      <c s="3" r="BD285"/>
      <c s="3" r="BE285"/>
      <c s="3" r="BF285"/>
      <c s="11" r="BG285"/>
      <c s="36" r="BH285"/>
      <c s="36" r="BI285"/>
      <c s="36" r="BJ285"/>
      <c s="36" r="BK285"/>
      <c s="36" r="BL285"/>
      <c s="36" r="BM285"/>
      <c s="36" r="BN285"/>
      <c s="36" r="BO285"/>
      <c s="36" r="BP285"/>
      <c s="36" r="BQ285"/>
      <c s="4" r="BR285"/>
      <c s="36" r="BS285"/>
      <c s="36" r="BT285"/>
      <c s="36" r="BU285"/>
      <c s="36" r="BV285"/>
      <c s="36" r="BW285"/>
      <c s="36" r="BX285"/>
      <c s="36" r="BY285"/>
      <c s="36" r="BZ285"/>
      <c s="4" r="CA285"/>
      <c s="36" r="CB285"/>
      <c s="36" r="CC285"/>
      <c s="36" r="CD285"/>
      <c s="36" r="CE285"/>
      <c s="36" r="CF285"/>
      <c s="36" r="CG285"/>
      <c s="36" r="CH285"/>
      <c s="36" r="CI285"/>
      <c s="36" r="CJ285"/>
      <c s="4" r="CK285"/>
      <c s="36" r="CL285"/>
      <c s="3" r="CM285"/>
      <c s="13" r="CN285"/>
      <c s="3" r="CO285"/>
      <c s="3" r="CP285"/>
      <c s="3" r="CQ285"/>
      <c s="3" r="CR285"/>
      <c s="3" r="CS285"/>
      <c s="4" r="CT285"/>
      <c s="3" r="CU285"/>
      <c s="3" r="CV285"/>
      <c s="3" r="CW285"/>
      <c s="3" r="CX285"/>
      <c s="3" r="CY285"/>
      <c s="3" r="CZ285"/>
      <c s="3" r="DA285"/>
      <c s="3" r="DB285"/>
      <c s="3" r="DC285"/>
      <c s="3" r="DD285"/>
      <c s="4" r="DE285"/>
      <c s="3" r="DF285"/>
      <c s="3" r="DG285"/>
      <c s="3" r="DH285"/>
      <c s="3" r="DI285"/>
      <c s="3" r="DJ285"/>
      <c s="3" r="DK285"/>
      <c s="3" r="DL285"/>
      <c s="3" r="DM285"/>
      <c s="4" r="DN285"/>
      <c s="3" r="DO285"/>
      <c s="3" r="DP285"/>
      <c s="3" r="DQ285"/>
      <c s="3" r="DR285"/>
      <c s="3" r="DS285"/>
      <c s="3" r="DT285"/>
      <c s="3" r="DU285"/>
      <c s="3" r="DV285"/>
      <c s="3" r="DW285"/>
      <c s="4" r="DX285"/>
      <c s="3" r="DY285"/>
      <c s="7" r="DZ285"/>
      <c s="3" r="EA285"/>
      <c s="3" r="EB285"/>
      <c s="3" r="EC285"/>
      <c s="3" r="ED285"/>
      <c s="3" r="EE285"/>
      <c s="4" r="EF285"/>
      <c s="36" r="EG285"/>
      <c s="36" r="EH285"/>
      <c s="36" r="EI285"/>
      <c s="36" r="EJ285"/>
      <c s="36" r="EK285"/>
      <c s="36" r="EL285"/>
      <c s="36" r="EM285"/>
      <c s="36" r="EN285"/>
      <c s="36" r="EO285"/>
      <c s="36" r="EP285"/>
      <c s="4" r="EQ285"/>
      <c s="3" r="ER285"/>
      <c s="3" r="ES285"/>
      <c s="3" r="ET285"/>
      <c s="3" r="EU285"/>
      <c s="3" r="EV285"/>
      <c s="3" r="EW285"/>
      <c s="3" r="EX285"/>
      <c s="3" r="EY285"/>
      <c s="4" r="EZ285"/>
      <c s="3" r="FA285"/>
      <c s="3" r="FB285"/>
      <c s="3" r="FC285"/>
      <c s="3" r="FD285"/>
      <c s="3" r="FE285"/>
      <c s="3" r="FF285"/>
      <c s="3" r="FG285"/>
      <c s="3" r="FH285"/>
      <c s="3" r="FI285"/>
      <c s="4" r="FJ285"/>
      <c s="3" r="FK285"/>
      <c s="12" r="FL285"/>
      <c s="36" r="FM285"/>
      <c s="3" r="FN285"/>
      <c s="3" r="FO285"/>
      <c s="4" r="FP285"/>
      <c s="36" r="FQ285"/>
      <c s="3" r="FR285"/>
      <c s="3" r="FS285"/>
      <c s="4" r="FT285"/>
      <c s="3" r="FU285"/>
      <c s="12" r="FV285"/>
      <c s="36" r="FW285"/>
      <c s="3" r="FX285"/>
      <c s="3" r="FY285"/>
      <c s="4" r="FZ285"/>
      <c s="36" r="GA285"/>
      <c s="3" r="GB285"/>
      <c s="3" r="GC285"/>
      <c s="4" r="GD285"/>
      <c s="3" r="GE285"/>
      <c s="12" r="GF285"/>
      <c s="3" r="GG285"/>
      <c s="3" r="GH285"/>
      <c s="3" r="GI285"/>
      <c s="3" r="GJ285"/>
      <c s="3" r="GK285"/>
      <c s="3" r="GL285"/>
      <c s="3" r="GM285"/>
      <c s="3" r="GN285"/>
      <c s="3" r="GO285"/>
    </row>
    <row r="286">
      <c s="3" r="A286"/>
      <c s="3" r="B286"/>
      <c s="3" r="C286"/>
      <c s="3" r="D286"/>
      <c s="3" r="E286"/>
      <c s="3" r="F286"/>
      <c s="3" r="G286"/>
      <c s="3" r="H286"/>
      <c s="3" r="I286"/>
      <c s="3" r="J286"/>
      <c s="3" r="K286"/>
      <c s="3" r="L286"/>
      <c s="3" r="M286"/>
      <c s="3" r="N286"/>
      <c s="3" r="O286"/>
      <c s="3" r="P286"/>
      <c s="3" r="Q286"/>
      <c s="4" r="R286"/>
      <c s="3" r="S286"/>
      <c s="3" r="T286"/>
      <c s="3" r="U286"/>
      <c s="3" r="V286"/>
      <c s="3" r="W286"/>
      <c s="3" r="X286"/>
      <c s="3" r="Y286"/>
      <c s="3" r="Z286"/>
      <c s="3" r="AA286"/>
      <c s="3" r="AB286"/>
      <c s="4" r="AC286"/>
      <c s="3" r="AD286"/>
      <c s="3" r="AE286"/>
      <c s="3" r="AF286"/>
      <c s="3" r="AG286"/>
      <c s="3" r="AH286"/>
      <c s="3" r="AI286"/>
      <c s="3" r="AJ286"/>
      <c s="3" r="AK286"/>
      <c s="4" r="AL286"/>
      <c s="3" r="AM286"/>
      <c s="3" r="AN286"/>
      <c s="3" r="AO286"/>
      <c s="3" r="AP286"/>
      <c s="3" r="AQ286"/>
      <c s="3" r="AR286"/>
      <c s="3" r="AS286"/>
      <c s="3" r="AT286"/>
      <c s="3" r="AU286"/>
      <c s="4" r="AV286"/>
      <c s="5" r="AW286"/>
      <c s="7" r="AX286"/>
      <c s="8" r="AY286"/>
      <c s="3" r="AZ286"/>
      <c s="3" r="BA286"/>
      <c s="3" r="BB286"/>
      <c s="3" r="BC286"/>
      <c s="3" r="BD286"/>
      <c s="3" r="BE286"/>
      <c s="3" r="BF286"/>
      <c s="11" r="BG286"/>
      <c s="36" r="BH286"/>
      <c s="36" r="BI286"/>
      <c s="36" r="BJ286"/>
      <c s="36" r="BK286"/>
      <c s="36" r="BL286"/>
      <c s="36" r="BM286"/>
      <c s="36" r="BN286"/>
      <c s="36" r="BO286"/>
      <c s="36" r="BP286"/>
      <c s="36" r="BQ286"/>
      <c s="4" r="BR286"/>
      <c s="36" r="BS286"/>
      <c s="36" r="BT286"/>
      <c s="36" r="BU286"/>
      <c s="36" r="BV286"/>
      <c s="36" r="BW286"/>
      <c s="36" r="BX286"/>
      <c s="36" r="BY286"/>
      <c s="36" r="BZ286"/>
      <c s="4" r="CA286"/>
      <c s="36" r="CB286"/>
      <c s="36" r="CC286"/>
      <c s="36" r="CD286"/>
      <c s="36" r="CE286"/>
      <c s="36" r="CF286"/>
      <c s="36" r="CG286"/>
      <c s="36" r="CH286"/>
      <c s="36" r="CI286"/>
      <c s="36" r="CJ286"/>
      <c s="4" r="CK286"/>
      <c s="36" r="CL286"/>
      <c s="3" r="CM286"/>
      <c s="13" r="CN286"/>
      <c s="3" r="CO286"/>
      <c s="3" r="CP286"/>
      <c s="3" r="CQ286"/>
      <c s="3" r="CR286"/>
      <c s="3" r="CS286"/>
      <c s="4" r="CT286"/>
      <c s="3" r="CU286"/>
      <c s="3" r="CV286"/>
      <c s="3" r="CW286"/>
      <c s="3" r="CX286"/>
      <c s="3" r="CY286"/>
      <c s="3" r="CZ286"/>
      <c s="3" r="DA286"/>
      <c s="3" r="DB286"/>
      <c s="3" r="DC286"/>
      <c s="3" r="DD286"/>
      <c s="4" r="DE286"/>
      <c s="3" r="DF286"/>
      <c s="3" r="DG286"/>
      <c s="3" r="DH286"/>
      <c s="3" r="DI286"/>
      <c s="3" r="DJ286"/>
      <c s="3" r="DK286"/>
      <c s="3" r="DL286"/>
      <c s="3" r="DM286"/>
      <c s="4" r="DN286"/>
      <c s="3" r="DO286"/>
      <c s="3" r="DP286"/>
      <c s="3" r="DQ286"/>
      <c s="3" r="DR286"/>
      <c s="3" r="DS286"/>
      <c s="3" r="DT286"/>
      <c s="3" r="DU286"/>
      <c s="3" r="DV286"/>
      <c s="3" r="DW286"/>
      <c s="4" r="DX286"/>
      <c s="3" r="DY286"/>
      <c s="7" r="DZ286"/>
      <c s="3" r="EA286"/>
      <c s="3" r="EB286"/>
      <c s="3" r="EC286"/>
      <c s="3" r="ED286"/>
      <c s="3" r="EE286"/>
      <c s="4" r="EF286"/>
      <c s="36" r="EG286"/>
      <c s="36" r="EH286"/>
      <c s="36" r="EI286"/>
      <c s="36" r="EJ286"/>
      <c s="36" r="EK286"/>
      <c s="36" r="EL286"/>
      <c s="36" r="EM286"/>
      <c s="36" r="EN286"/>
      <c s="36" r="EO286"/>
      <c s="36" r="EP286"/>
      <c s="4" r="EQ286"/>
      <c s="3" r="ER286"/>
      <c s="3" r="ES286"/>
      <c s="3" r="ET286"/>
      <c s="3" r="EU286"/>
      <c s="3" r="EV286"/>
      <c s="3" r="EW286"/>
      <c s="3" r="EX286"/>
      <c s="3" r="EY286"/>
      <c s="4" r="EZ286"/>
      <c s="3" r="FA286"/>
      <c s="3" r="FB286"/>
      <c s="3" r="FC286"/>
      <c s="3" r="FD286"/>
      <c s="3" r="FE286"/>
      <c s="3" r="FF286"/>
      <c s="3" r="FG286"/>
      <c s="3" r="FH286"/>
      <c s="3" r="FI286"/>
      <c s="4" r="FJ286"/>
      <c s="3" r="FK286"/>
      <c s="12" r="FL286"/>
      <c s="36" r="FM286"/>
      <c s="3" r="FN286"/>
      <c s="3" r="FO286"/>
      <c s="4" r="FP286"/>
      <c s="36" r="FQ286"/>
      <c s="3" r="FR286"/>
      <c s="3" r="FS286"/>
      <c s="4" r="FT286"/>
      <c s="3" r="FU286"/>
      <c s="12" r="FV286"/>
      <c s="36" r="FW286"/>
      <c s="3" r="FX286"/>
      <c s="3" r="FY286"/>
      <c s="4" r="FZ286"/>
      <c s="36" r="GA286"/>
      <c s="3" r="GB286"/>
      <c s="3" r="GC286"/>
      <c s="4" r="GD286"/>
      <c s="3" r="GE286"/>
      <c s="12" r="GF286"/>
      <c s="3" r="GG286"/>
      <c s="3" r="GH286"/>
      <c s="3" r="GI286"/>
      <c s="3" r="GJ286"/>
      <c s="3" r="GK286"/>
      <c s="3" r="GL286"/>
      <c s="3" r="GM286"/>
      <c s="3" r="GN286"/>
      <c s="3" r="GO286"/>
    </row>
    <row r="287">
      <c s="3" r="A287"/>
      <c s="3" r="B287"/>
      <c s="3" r="C287"/>
      <c s="3" r="D287"/>
      <c s="3" r="E287"/>
      <c s="3" r="F287"/>
      <c s="3" r="G287"/>
      <c s="3" r="H287"/>
      <c s="3" r="I287"/>
      <c s="3" r="J287"/>
      <c s="3" r="K287"/>
      <c s="3" r="L287"/>
      <c s="3" r="M287"/>
      <c s="3" r="N287"/>
      <c s="3" r="O287"/>
      <c s="3" r="P287"/>
      <c s="3" r="Q287"/>
      <c s="4" r="R287"/>
      <c s="3" r="S287"/>
      <c s="3" r="T287"/>
      <c s="3" r="U287"/>
      <c s="3" r="V287"/>
      <c s="3" r="W287"/>
      <c s="3" r="X287"/>
      <c s="3" r="Y287"/>
      <c s="3" r="Z287"/>
      <c s="3" r="AA287"/>
      <c s="3" r="AB287"/>
      <c s="4" r="AC287"/>
      <c s="3" r="AD287"/>
      <c s="3" r="AE287"/>
      <c s="3" r="AF287"/>
      <c s="3" r="AG287"/>
      <c s="3" r="AH287"/>
      <c s="3" r="AI287"/>
      <c s="3" r="AJ287"/>
      <c s="3" r="AK287"/>
      <c s="4" r="AL287"/>
      <c s="3" r="AM287"/>
      <c s="3" r="AN287"/>
      <c s="3" r="AO287"/>
      <c s="3" r="AP287"/>
      <c s="3" r="AQ287"/>
      <c s="3" r="AR287"/>
      <c s="3" r="AS287"/>
      <c s="3" r="AT287"/>
      <c s="3" r="AU287"/>
      <c s="4" r="AV287"/>
      <c s="5" r="AW287"/>
      <c s="7" r="AX287"/>
      <c s="8" r="AY287"/>
      <c s="3" r="AZ287"/>
      <c s="3" r="BA287"/>
      <c s="3" r="BB287"/>
      <c s="3" r="BC287"/>
      <c s="3" r="BD287"/>
      <c s="3" r="BE287"/>
      <c s="3" r="BF287"/>
      <c s="11" r="BG287"/>
      <c s="36" r="BH287"/>
      <c s="36" r="BI287"/>
      <c s="36" r="BJ287"/>
      <c s="36" r="BK287"/>
      <c s="36" r="BL287"/>
      <c s="36" r="BM287"/>
      <c s="36" r="BN287"/>
      <c s="36" r="BO287"/>
      <c s="36" r="BP287"/>
      <c s="36" r="BQ287"/>
      <c s="4" r="BR287"/>
      <c s="36" r="BS287"/>
      <c s="36" r="BT287"/>
      <c s="36" r="BU287"/>
      <c s="36" r="BV287"/>
      <c s="36" r="BW287"/>
      <c s="36" r="BX287"/>
      <c s="36" r="BY287"/>
      <c s="36" r="BZ287"/>
      <c s="4" r="CA287"/>
      <c s="36" r="CB287"/>
      <c s="36" r="CC287"/>
      <c s="36" r="CD287"/>
      <c s="36" r="CE287"/>
      <c s="36" r="CF287"/>
      <c s="36" r="CG287"/>
      <c s="36" r="CH287"/>
      <c s="36" r="CI287"/>
      <c s="36" r="CJ287"/>
      <c s="4" r="CK287"/>
      <c s="36" r="CL287"/>
      <c s="3" r="CM287"/>
      <c s="13" r="CN287"/>
      <c s="3" r="CO287"/>
      <c s="3" r="CP287"/>
      <c s="3" r="CQ287"/>
      <c s="3" r="CR287"/>
      <c s="3" r="CS287"/>
      <c s="4" r="CT287"/>
      <c s="3" r="CU287"/>
      <c s="3" r="CV287"/>
      <c s="3" r="CW287"/>
      <c s="3" r="CX287"/>
      <c s="3" r="CY287"/>
      <c s="3" r="CZ287"/>
      <c s="3" r="DA287"/>
      <c s="3" r="DB287"/>
      <c s="3" r="DC287"/>
      <c s="3" r="DD287"/>
      <c s="4" r="DE287"/>
      <c s="3" r="DF287"/>
      <c s="3" r="DG287"/>
      <c s="3" r="DH287"/>
      <c s="3" r="DI287"/>
      <c s="3" r="DJ287"/>
      <c s="3" r="DK287"/>
      <c s="3" r="DL287"/>
      <c s="3" r="DM287"/>
      <c s="4" r="DN287"/>
      <c s="3" r="DO287"/>
      <c s="3" r="DP287"/>
      <c s="3" r="DQ287"/>
      <c s="3" r="DR287"/>
      <c s="3" r="DS287"/>
      <c s="3" r="DT287"/>
      <c s="3" r="DU287"/>
      <c s="3" r="DV287"/>
      <c s="3" r="DW287"/>
      <c s="4" r="DX287"/>
      <c s="3" r="DY287"/>
      <c s="7" r="DZ287"/>
      <c s="3" r="EA287"/>
      <c s="3" r="EB287"/>
      <c s="3" r="EC287"/>
      <c s="3" r="ED287"/>
      <c s="3" r="EE287"/>
      <c s="4" r="EF287"/>
      <c s="36" r="EG287"/>
      <c s="36" r="EH287"/>
      <c s="36" r="EI287"/>
      <c s="36" r="EJ287"/>
      <c s="36" r="EK287"/>
      <c s="36" r="EL287"/>
      <c s="36" r="EM287"/>
      <c s="36" r="EN287"/>
      <c s="36" r="EO287"/>
      <c s="36" r="EP287"/>
      <c s="4" r="EQ287"/>
      <c s="3" r="ER287"/>
      <c s="3" r="ES287"/>
      <c s="3" r="ET287"/>
      <c s="3" r="EU287"/>
      <c s="3" r="EV287"/>
      <c s="3" r="EW287"/>
      <c s="3" r="EX287"/>
      <c s="3" r="EY287"/>
      <c s="4" r="EZ287"/>
      <c s="3" r="FA287"/>
      <c s="3" r="FB287"/>
      <c s="3" r="FC287"/>
      <c s="3" r="FD287"/>
      <c s="3" r="FE287"/>
      <c s="3" r="FF287"/>
      <c s="3" r="FG287"/>
      <c s="3" r="FH287"/>
      <c s="3" r="FI287"/>
      <c s="4" r="FJ287"/>
      <c s="3" r="FK287"/>
      <c s="12" r="FL287"/>
      <c s="36" r="FM287"/>
      <c s="3" r="FN287"/>
      <c s="3" r="FO287"/>
      <c s="4" r="FP287"/>
      <c s="36" r="FQ287"/>
      <c s="3" r="FR287"/>
      <c s="3" r="FS287"/>
      <c s="4" r="FT287"/>
      <c s="3" r="FU287"/>
      <c s="12" r="FV287"/>
      <c s="36" r="FW287"/>
      <c s="3" r="FX287"/>
      <c s="3" r="FY287"/>
      <c s="4" r="FZ287"/>
      <c s="36" r="GA287"/>
      <c s="3" r="GB287"/>
      <c s="3" r="GC287"/>
      <c s="4" r="GD287"/>
      <c s="3" r="GE287"/>
      <c s="12" r="GF287"/>
      <c s="3" r="GG287"/>
      <c s="3" r="GH287"/>
      <c s="3" r="GI287"/>
      <c s="3" r="GJ287"/>
      <c s="3" r="GK287"/>
      <c s="3" r="GL287"/>
      <c s="3" r="GM287"/>
      <c s="3" r="GN287"/>
      <c s="3" r="GO287"/>
    </row>
    <row r="288">
      <c s="3" r="A288"/>
      <c s="3" r="B288"/>
      <c s="3" r="C288"/>
      <c s="3" r="D288"/>
      <c s="3" r="E288"/>
      <c s="3" r="F288"/>
      <c s="3" r="G288"/>
      <c s="3" r="H288"/>
      <c s="3" r="I288"/>
      <c s="3" r="J288"/>
      <c s="3" r="K288"/>
      <c s="3" r="L288"/>
      <c s="3" r="M288"/>
      <c s="3" r="N288"/>
      <c s="3" r="O288"/>
      <c s="3" r="P288"/>
      <c s="3" r="Q288"/>
      <c s="4" r="R288"/>
      <c s="3" r="S288"/>
      <c s="3" r="T288"/>
      <c s="3" r="U288"/>
      <c s="3" r="V288"/>
      <c s="3" r="W288"/>
      <c s="3" r="X288"/>
      <c s="3" r="Y288"/>
      <c s="3" r="Z288"/>
      <c s="3" r="AA288"/>
      <c s="3" r="AB288"/>
      <c s="4" r="AC288"/>
      <c s="3" r="AD288"/>
      <c s="3" r="AE288"/>
      <c s="3" r="AF288"/>
      <c s="3" r="AG288"/>
      <c s="3" r="AH288"/>
      <c s="3" r="AI288"/>
      <c s="3" r="AJ288"/>
      <c s="3" r="AK288"/>
      <c s="4" r="AL288"/>
      <c s="3" r="AM288"/>
      <c s="3" r="AN288"/>
      <c s="3" r="AO288"/>
      <c s="3" r="AP288"/>
      <c s="3" r="AQ288"/>
      <c s="3" r="AR288"/>
      <c s="3" r="AS288"/>
      <c s="3" r="AT288"/>
      <c s="3" r="AU288"/>
      <c s="4" r="AV288"/>
      <c s="5" r="AW288"/>
      <c s="7" r="AX288"/>
      <c s="8" r="AY288"/>
      <c s="3" r="AZ288"/>
      <c s="3" r="BA288"/>
      <c s="3" r="BB288"/>
      <c s="3" r="BC288"/>
      <c s="3" r="BD288"/>
      <c s="3" r="BE288"/>
      <c s="3" r="BF288"/>
      <c s="11" r="BG288"/>
      <c s="36" r="BH288"/>
      <c s="36" r="BI288"/>
      <c s="36" r="BJ288"/>
      <c s="36" r="BK288"/>
      <c s="36" r="BL288"/>
      <c s="36" r="BM288"/>
      <c s="36" r="BN288"/>
      <c s="36" r="BO288"/>
      <c s="36" r="BP288"/>
      <c s="36" r="BQ288"/>
      <c s="4" r="BR288"/>
      <c s="3" r="BS288"/>
      <c s="3" r="BT288"/>
      <c s="3" r="BU288"/>
      <c s="3" r="BV288"/>
      <c s="3" r="BW288"/>
      <c s="3" r="BX288"/>
      <c s="3" r="BY288"/>
      <c s="3" r="BZ288"/>
      <c s="4" r="CA288"/>
      <c s="36" r="CB288"/>
      <c s="36" r="CC288"/>
      <c s="36" r="CD288"/>
      <c s="36" r="CE288"/>
      <c s="36" r="CF288"/>
      <c s="36" r="CG288"/>
      <c s="36" r="CH288"/>
      <c s="36" r="CI288"/>
      <c s="36" r="CJ288"/>
      <c s="4" r="CK288"/>
      <c s="36" r="CL288"/>
      <c s="3" r="CM288"/>
      <c s="13" r="CN288"/>
      <c s="3" r="CO288"/>
      <c s="3" r="CP288"/>
      <c s="3" r="CQ288"/>
      <c s="3" r="CR288"/>
      <c s="3" r="CS288"/>
      <c s="4" r="CT288"/>
      <c s="3" r="CU288"/>
      <c s="3" r="CV288"/>
      <c s="3" r="CW288"/>
      <c s="3" r="CX288"/>
      <c s="3" r="CY288"/>
      <c s="3" r="CZ288"/>
      <c s="3" r="DA288"/>
      <c s="3" r="DB288"/>
      <c s="3" r="DC288"/>
      <c s="3" r="DD288"/>
      <c s="4" r="DE288"/>
      <c s="3" r="DF288"/>
      <c s="3" r="DG288"/>
      <c s="3" r="DH288"/>
      <c s="3" r="DI288"/>
      <c s="3" r="DJ288"/>
      <c s="3" r="DK288"/>
      <c s="3" r="DL288"/>
      <c s="3" r="DM288"/>
      <c s="4" r="DN288"/>
      <c s="3" r="DO288"/>
      <c s="3" r="DP288"/>
      <c s="3" r="DQ288"/>
      <c s="3" r="DR288"/>
      <c s="3" r="DS288"/>
      <c s="3" r="DT288"/>
      <c s="3" r="DU288"/>
      <c s="3" r="DV288"/>
      <c s="3" r="DW288"/>
      <c s="4" r="DX288"/>
      <c s="3" r="DY288"/>
      <c s="7" r="DZ288"/>
      <c s="3" r="EA288"/>
      <c s="3" r="EB288"/>
      <c s="3" r="EC288"/>
      <c s="3" r="ED288"/>
      <c s="3" r="EE288"/>
      <c s="4" r="EF288"/>
      <c s="36" r="EG288"/>
      <c s="36" r="EH288"/>
      <c s="36" r="EI288"/>
      <c s="36" r="EJ288"/>
      <c s="36" r="EK288"/>
      <c s="36" r="EL288"/>
      <c s="36" r="EM288"/>
      <c s="36" r="EN288"/>
      <c s="36" r="EO288"/>
      <c s="36" r="EP288"/>
      <c s="4" r="EQ288"/>
      <c s="3" r="ER288"/>
      <c s="3" r="ES288"/>
      <c s="3" r="ET288"/>
      <c s="3" r="EU288"/>
      <c s="3" r="EV288"/>
      <c s="3" r="EW288"/>
      <c s="3" r="EX288"/>
      <c s="3" r="EY288"/>
      <c s="4" r="EZ288"/>
      <c s="3" r="FA288"/>
      <c s="3" r="FB288"/>
      <c s="3" r="FC288"/>
      <c s="3" r="FD288"/>
      <c s="3" r="FE288"/>
      <c s="3" r="FF288"/>
      <c s="3" r="FG288"/>
      <c s="3" r="FH288"/>
      <c s="3" r="FI288"/>
      <c s="4" r="FJ288"/>
      <c s="3" r="FK288"/>
      <c s="12" r="FL288"/>
      <c s="36" r="FM288"/>
      <c s="3" r="FN288"/>
      <c s="3" r="FO288"/>
      <c s="4" r="FP288"/>
      <c s="3" r="FQ288"/>
      <c s="3" r="FR288"/>
      <c s="3" r="FS288"/>
      <c s="4" r="FT288"/>
      <c s="3" r="FU288"/>
      <c s="12" r="FV288"/>
      <c s="36" r="FW288"/>
      <c s="3" r="FX288"/>
      <c s="3" r="FY288"/>
      <c s="4" r="FZ288"/>
      <c s="36" r="GA288"/>
      <c s="3" r="GB288"/>
      <c s="3" r="GC288"/>
      <c s="4" r="GD288"/>
      <c s="3" r="GE288"/>
      <c s="12" r="GF288"/>
      <c s="3" r="GG288"/>
      <c s="3" r="GH288"/>
      <c s="3" r="GI288"/>
      <c s="3" r="GJ288"/>
      <c s="3" r="GK288"/>
      <c s="3" r="GL288"/>
      <c s="3" r="GM288"/>
      <c s="3" r="GN288"/>
      <c s="3" r="GO288"/>
    </row>
    <row r="289">
      <c s="3" r="A289"/>
      <c s="3" r="B289"/>
      <c s="3" r="C289"/>
      <c s="3" r="D289"/>
      <c s="3" r="E289"/>
      <c s="3" r="F289"/>
      <c s="3" r="G289"/>
      <c s="3" r="H289"/>
      <c s="3" r="I289"/>
      <c s="3" r="J289"/>
      <c s="3" r="K289"/>
      <c s="3" r="L289"/>
      <c s="3" r="M289"/>
      <c s="3" r="N289"/>
      <c s="3" r="O289"/>
      <c s="3" r="P289"/>
      <c s="3" r="Q289"/>
      <c s="4" r="R289"/>
      <c s="3" r="S289"/>
      <c s="3" r="T289"/>
      <c s="3" r="U289"/>
      <c s="3" r="V289"/>
      <c s="3" r="W289"/>
      <c s="3" r="X289"/>
      <c s="3" r="Y289"/>
      <c s="3" r="Z289"/>
      <c s="3" r="AA289"/>
      <c s="3" r="AB289"/>
      <c s="4" r="AC289"/>
      <c s="3" r="AD289"/>
      <c s="3" r="AE289"/>
      <c s="3" r="AF289"/>
      <c s="3" r="AG289"/>
      <c s="3" r="AH289"/>
      <c s="3" r="AI289"/>
      <c s="3" r="AJ289"/>
      <c s="3" r="AK289"/>
      <c s="4" r="AL289"/>
      <c s="3" r="AM289"/>
      <c s="3" r="AN289"/>
      <c s="3" r="AO289"/>
      <c s="3" r="AP289"/>
      <c s="3" r="AQ289"/>
      <c s="3" r="AR289"/>
      <c s="3" r="AS289"/>
      <c s="3" r="AT289"/>
      <c s="3" r="AU289"/>
      <c s="4" r="AV289"/>
      <c s="5" r="AW289"/>
      <c s="7" r="AX289"/>
      <c s="8" r="AY289"/>
      <c s="3" r="AZ289"/>
      <c s="3" r="BA289"/>
      <c s="3" r="BB289"/>
      <c s="3" r="BC289"/>
      <c s="3" r="BD289"/>
      <c s="3" r="BE289"/>
      <c s="3" r="BF289"/>
      <c s="11" r="BG289"/>
      <c s="3" r="BH289"/>
      <c s="3" r="BI289"/>
      <c s="3" r="BJ289"/>
      <c s="3" r="BK289"/>
      <c s="3" r="BL289"/>
      <c s="3" r="BM289"/>
      <c s="3" r="BN289"/>
      <c s="3" r="BO289"/>
      <c s="3" r="BP289"/>
      <c s="3" r="BQ289"/>
      <c s="4" r="BR289"/>
      <c s="3" r="BS289"/>
      <c s="3" r="BT289"/>
      <c s="3" r="BU289"/>
      <c s="3" r="BV289"/>
      <c s="3" r="BW289"/>
      <c s="3" r="BX289"/>
      <c s="3" r="BY289"/>
      <c s="3" r="BZ289"/>
      <c s="4" r="CA289"/>
      <c s="36" r="CB289"/>
      <c s="36" r="CC289"/>
      <c s="36" r="CD289"/>
      <c s="36" r="CE289"/>
      <c s="36" r="CF289"/>
      <c s="36" r="CG289"/>
      <c s="36" r="CH289"/>
      <c s="36" r="CI289"/>
      <c s="36" r="CJ289"/>
      <c s="4" r="CK289"/>
      <c s="36" r="CL289"/>
      <c s="3" r="CM289"/>
      <c s="13" r="CN289"/>
      <c s="3" r="CO289"/>
      <c s="3" r="CP289"/>
      <c s="3" r="CQ289"/>
      <c s="3" r="CR289"/>
      <c s="3" r="CS289"/>
      <c s="4" r="CT289"/>
      <c s="3" r="CU289"/>
      <c s="3" r="CV289"/>
      <c s="3" r="CW289"/>
      <c s="3" r="CX289"/>
      <c s="3" r="CY289"/>
      <c s="3" r="CZ289"/>
      <c s="3" r="DA289"/>
      <c s="3" r="DB289"/>
      <c s="3" r="DC289"/>
      <c s="3" r="DD289"/>
      <c s="4" r="DE289"/>
      <c s="3" r="DF289"/>
      <c s="3" r="DG289"/>
      <c s="3" r="DH289"/>
      <c s="3" r="DI289"/>
      <c s="3" r="DJ289"/>
      <c s="3" r="DK289"/>
      <c s="3" r="DL289"/>
      <c s="3" r="DM289"/>
      <c s="4" r="DN289"/>
      <c s="3" r="DO289"/>
      <c s="3" r="DP289"/>
      <c s="3" r="DQ289"/>
      <c s="3" r="DR289"/>
      <c s="3" r="DS289"/>
      <c s="3" r="DT289"/>
      <c s="3" r="DU289"/>
      <c s="3" r="DV289"/>
      <c s="3" r="DW289"/>
      <c s="4" r="DX289"/>
      <c s="3" r="DY289"/>
      <c s="7" r="DZ289"/>
      <c s="3" r="EA289"/>
      <c s="3" r="EB289"/>
      <c s="3" r="EC289"/>
      <c s="3" r="ED289"/>
      <c s="3" r="EE289"/>
      <c s="4" r="EF289"/>
      <c s="36" r="EG289"/>
      <c s="36" r="EH289"/>
      <c s="36" r="EI289"/>
      <c s="36" r="EJ289"/>
      <c s="36" r="EK289"/>
      <c s="36" r="EL289"/>
      <c s="36" r="EM289"/>
      <c s="36" r="EN289"/>
      <c s="36" r="EO289"/>
      <c s="36" r="EP289"/>
      <c s="4" r="EQ289"/>
      <c s="3" r="ER289"/>
      <c s="3" r="ES289"/>
      <c s="3" r="ET289"/>
      <c s="3" r="EU289"/>
      <c s="3" r="EV289"/>
      <c s="3" r="EW289"/>
      <c s="3" r="EX289"/>
      <c s="3" r="EY289"/>
      <c s="4" r="EZ289"/>
      <c s="3" r="FA289"/>
      <c s="3" r="FB289"/>
      <c s="3" r="FC289"/>
      <c s="3" r="FD289"/>
      <c s="3" r="FE289"/>
      <c s="3" r="FF289"/>
      <c s="3" r="FG289"/>
      <c s="3" r="FH289"/>
      <c s="3" r="FI289"/>
      <c s="4" r="FJ289"/>
      <c s="3" r="FK289"/>
      <c s="12" r="FL289"/>
      <c s="36" r="FM289"/>
      <c s="3" r="FN289"/>
      <c s="3" r="FO289"/>
      <c s="4" r="FP289"/>
      <c s="3" r="FQ289"/>
      <c s="3" r="FR289"/>
      <c s="3" r="FS289"/>
      <c s="4" r="FT289"/>
      <c s="3" r="FU289"/>
      <c s="12" r="FV289"/>
      <c s="36" r="FW289"/>
      <c s="3" r="FX289"/>
      <c s="3" r="FY289"/>
      <c s="4" r="FZ289"/>
      <c s="36" r="GA289"/>
      <c s="3" r="GB289"/>
      <c s="3" r="GC289"/>
      <c s="4" r="GD289"/>
      <c s="3" r="GE289"/>
      <c s="12" r="GF289"/>
      <c s="3" r="GG289"/>
      <c s="3" r="GH289"/>
      <c s="3" r="GI289"/>
      <c s="3" r="GJ289"/>
      <c s="3" r="GK289"/>
      <c s="3" r="GL289"/>
      <c s="3" r="GM289"/>
      <c s="3" r="GN289"/>
      <c s="3" r="GO289"/>
    </row>
    <row r="290">
      <c s="3" r="A290"/>
      <c s="3" r="B290"/>
      <c s="3" r="C290"/>
      <c s="3" r="D290"/>
      <c s="3" r="E290"/>
      <c s="3" r="F290"/>
      <c s="3" r="G290"/>
      <c s="3" r="H290"/>
      <c s="3" r="I290"/>
      <c s="3" r="J290"/>
      <c s="3" r="K290"/>
      <c s="3" r="L290"/>
      <c s="3" r="M290"/>
      <c s="3" r="N290"/>
      <c s="3" r="O290"/>
      <c s="3" r="P290"/>
      <c s="3" r="Q290"/>
      <c s="4" r="R290"/>
      <c s="3" r="S290"/>
      <c s="3" r="T290"/>
      <c s="3" r="U290"/>
      <c s="3" r="V290"/>
      <c s="3" r="W290"/>
      <c s="3" r="X290"/>
      <c s="3" r="Y290"/>
      <c s="3" r="Z290"/>
      <c s="3" r="AA290"/>
      <c s="3" r="AB290"/>
      <c s="4" r="AC290"/>
      <c s="3" r="AD290"/>
      <c s="3" r="AE290"/>
      <c s="3" r="AF290"/>
      <c s="3" r="AG290"/>
      <c s="3" r="AH290"/>
      <c s="3" r="AI290"/>
      <c s="3" r="AJ290"/>
      <c s="3" r="AK290"/>
      <c s="4" r="AL290"/>
      <c s="3" r="AM290"/>
      <c s="3" r="AN290"/>
      <c s="3" r="AO290"/>
      <c s="3" r="AP290"/>
      <c s="3" r="AQ290"/>
      <c s="3" r="AR290"/>
      <c s="3" r="AS290"/>
      <c s="3" r="AT290"/>
      <c s="3" r="AU290"/>
      <c s="4" r="AV290"/>
      <c s="5" r="AW290"/>
      <c s="7" r="AX290"/>
      <c s="8" r="AY290"/>
      <c s="3" r="AZ290"/>
      <c s="3" r="BA290"/>
      <c s="3" r="BB290"/>
      <c s="3" r="BC290"/>
      <c s="3" r="BD290"/>
      <c s="3" r="BE290"/>
      <c s="3" r="BF290"/>
      <c s="11" r="BG290"/>
      <c s="3" r="BH290"/>
      <c s="3" r="BI290"/>
      <c s="3" r="BJ290"/>
      <c s="3" r="BK290"/>
      <c s="3" r="BL290"/>
      <c s="3" r="BM290"/>
      <c s="3" r="BN290"/>
      <c s="3" r="BO290"/>
      <c s="3" r="BP290"/>
      <c s="3" r="BQ290"/>
      <c s="4" r="BR290"/>
      <c s="3" r="BS290"/>
      <c s="3" r="BT290"/>
      <c s="3" r="BU290"/>
      <c s="3" r="BV290"/>
      <c s="3" r="BW290"/>
      <c s="3" r="BX290"/>
      <c s="3" r="BY290"/>
      <c s="3" r="BZ290"/>
      <c s="4" r="CA290"/>
      <c s="36" r="CB290"/>
      <c s="36" r="CC290"/>
      <c s="36" r="CD290"/>
      <c s="36" r="CE290"/>
      <c s="36" r="CF290"/>
      <c s="36" r="CG290"/>
      <c s="36" r="CH290"/>
      <c s="36" r="CI290"/>
      <c s="36" r="CJ290"/>
      <c s="4" r="CK290"/>
      <c s="36" r="CL290"/>
      <c s="3" r="CM290"/>
      <c s="13" r="CN290"/>
      <c s="3" r="CO290"/>
      <c s="3" r="CP290"/>
      <c s="3" r="CQ290"/>
      <c s="3" r="CR290"/>
      <c s="3" r="CS290"/>
      <c s="4" r="CT290"/>
      <c s="3" r="CU290"/>
      <c s="3" r="CV290"/>
      <c s="3" r="CW290"/>
      <c s="3" r="CX290"/>
      <c s="3" r="CY290"/>
      <c s="3" r="CZ290"/>
      <c s="3" r="DA290"/>
      <c s="3" r="DB290"/>
      <c s="3" r="DC290"/>
      <c s="3" r="DD290"/>
      <c s="4" r="DE290"/>
      <c s="3" r="DF290"/>
      <c s="3" r="DG290"/>
      <c s="3" r="DH290"/>
      <c s="3" r="DI290"/>
      <c s="3" r="DJ290"/>
      <c s="3" r="DK290"/>
      <c s="3" r="DL290"/>
      <c s="3" r="DM290"/>
      <c s="4" r="DN290"/>
      <c s="3" r="DO290"/>
      <c s="3" r="DP290"/>
      <c s="3" r="DQ290"/>
      <c s="3" r="DR290"/>
      <c s="3" r="DS290"/>
      <c s="3" r="DT290"/>
      <c s="3" r="DU290"/>
      <c s="3" r="DV290"/>
      <c s="3" r="DW290"/>
      <c s="4" r="DX290"/>
      <c s="3" r="DY290"/>
      <c s="7" r="DZ290"/>
      <c s="3" r="EA290"/>
      <c s="3" r="EB290"/>
      <c s="3" r="EC290"/>
      <c s="3" r="ED290"/>
      <c s="3" r="EE290"/>
      <c s="4" r="EF290"/>
      <c s="36" r="EG290"/>
      <c s="36" r="EH290"/>
      <c s="36" r="EI290"/>
      <c s="36" r="EJ290"/>
      <c s="36" r="EK290"/>
      <c s="36" r="EL290"/>
      <c s="36" r="EM290"/>
      <c s="36" r="EN290"/>
      <c s="36" r="EO290"/>
      <c s="36" r="EP290"/>
      <c s="4" r="EQ290"/>
      <c s="3" r="ER290"/>
      <c s="3" r="ES290"/>
      <c s="3" r="ET290"/>
      <c s="3" r="EU290"/>
      <c s="3" r="EV290"/>
      <c s="3" r="EW290"/>
      <c s="3" r="EX290"/>
      <c s="3" r="EY290"/>
      <c s="4" r="EZ290"/>
      <c s="3" r="FA290"/>
      <c s="3" r="FB290"/>
      <c s="3" r="FC290"/>
      <c s="3" r="FD290"/>
      <c s="3" r="FE290"/>
      <c s="3" r="FF290"/>
      <c s="3" r="FG290"/>
      <c s="3" r="FH290"/>
      <c s="3" r="FI290"/>
      <c s="4" r="FJ290"/>
      <c s="3" r="FK290"/>
      <c s="12" r="FL290"/>
      <c s="3" r="FM290"/>
      <c s="3" r="FN290"/>
      <c s="3" r="FO290"/>
      <c s="4" r="FP290"/>
      <c s="3" r="FQ290"/>
      <c s="3" r="FR290"/>
      <c s="3" r="FS290"/>
      <c s="4" r="FT290"/>
      <c s="3" r="FU290"/>
      <c s="12" r="FV290"/>
      <c s="36" r="FW290"/>
      <c s="3" r="FX290"/>
      <c s="3" r="FY290"/>
      <c s="4" r="FZ290"/>
      <c s="36" r="GA290"/>
      <c s="3" r="GB290"/>
      <c s="3" r="GC290"/>
      <c s="4" r="GD290"/>
      <c s="3" r="GE290"/>
      <c s="12" r="GF290"/>
      <c s="3" r="GG290"/>
      <c s="3" r="GH290"/>
      <c s="3" r="GI290"/>
      <c s="3" r="GJ290"/>
      <c s="3" r="GK290"/>
      <c s="3" r="GL290"/>
      <c s="3" r="GM290"/>
      <c s="3" r="GN290"/>
      <c s="3" r="GO290"/>
    </row>
    <row r="291">
      <c s="3" r="A291"/>
      <c s="3" r="B291"/>
      <c s="3" r="C291"/>
      <c s="3" r="D291"/>
      <c s="3" r="E291"/>
      <c s="3" r="F291"/>
      <c s="3" r="G291"/>
      <c s="3" r="H291"/>
      <c s="3" r="I291"/>
      <c s="3" r="J291"/>
      <c s="3" r="K291"/>
      <c s="3" r="L291"/>
      <c s="3" r="M291"/>
      <c s="3" r="N291"/>
      <c s="3" r="O291"/>
      <c s="3" r="P291"/>
      <c s="3" r="Q291"/>
      <c s="4" r="R291"/>
      <c s="3" r="S291"/>
      <c s="3" r="T291"/>
      <c s="3" r="U291"/>
      <c s="3" r="V291"/>
      <c s="3" r="W291"/>
      <c s="3" r="X291"/>
      <c s="3" r="Y291"/>
      <c s="3" r="Z291"/>
      <c s="3" r="AA291"/>
      <c s="3" r="AB291"/>
      <c s="4" r="AC291"/>
      <c s="3" r="AD291"/>
      <c s="3" r="AE291"/>
      <c s="3" r="AF291"/>
      <c s="3" r="AG291"/>
      <c s="3" r="AH291"/>
      <c s="3" r="AI291"/>
      <c s="3" r="AJ291"/>
      <c s="3" r="AK291"/>
      <c s="4" r="AL291"/>
      <c s="3" r="AM291"/>
      <c s="3" r="AN291"/>
      <c s="3" r="AO291"/>
      <c s="3" r="AP291"/>
      <c s="3" r="AQ291"/>
      <c s="3" r="AR291"/>
      <c s="3" r="AS291"/>
      <c s="3" r="AT291"/>
      <c s="3" r="AU291"/>
      <c s="4" r="AV291"/>
      <c s="5" r="AW291"/>
      <c s="7" r="AX291"/>
      <c s="8" r="AY291"/>
      <c s="3" r="AZ291"/>
      <c s="3" r="BA291"/>
      <c s="3" r="BB291"/>
      <c s="3" r="BC291"/>
      <c s="3" r="BD291"/>
      <c s="3" r="BE291"/>
      <c s="3" r="BF291"/>
      <c s="11" r="BG291"/>
      <c s="3" r="BH291"/>
      <c s="3" r="BI291"/>
      <c s="3" r="BJ291"/>
      <c s="3" r="BK291"/>
      <c s="3" r="BL291"/>
      <c s="3" r="BM291"/>
      <c s="3" r="BN291"/>
      <c s="3" r="BO291"/>
      <c s="3" r="BP291"/>
      <c s="3" r="BQ291"/>
      <c s="4" r="BR291"/>
      <c s="3" r="BS291"/>
      <c s="3" r="BT291"/>
      <c s="3" r="BU291"/>
      <c s="3" r="BV291"/>
      <c s="3" r="BW291"/>
      <c s="3" r="BX291"/>
      <c s="3" r="BY291"/>
      <c s="3" r="BZ291"/>
      <c s="4" r="CA291"/>
      <c s="36" r="CB291"/>
      <c s="36" r="CC291"/>
      <c s="36" r="CD291"/>
      <c s="36" r="CE291"/>
      <c s="36" r="CF291"/>
      <c s="36" r="CG291"/>
      <c s="36" r="CH291"/>
      <c s="36" r="CI291"/>
      <c s="36" r="CJ291"/>
      <c s="4" r="CK291"/>
      <c s="36" r="CL291"/>
      <c s="3" r="CM291"/>
      <c s="13" r="CN291"/>
      <c s="3" r="CO291"/>
      <c s="3" r="CP291"/>
      <c s="3" r="CQ291"/>
      <c s="3" r="CR291"/>
      <c s="3" r="CS291"/>
      <c s="4" r="CT291"/>
      <c s="3" r="CU291"/>
      <c s="3" r="CV291"/>
      <c s="3" r="CW291"/>
      <c s="3" r="CX291"/>
      <c s="3" r="CY291"/>
      <c s="3" r="CZ291"/>
      <c s="3" r="DA291"/>
      <c s="3" r="DB291"/>
      <c s="3" r="DC291"/>
      <c s="3" r="DD291"/>
      <c s="4" r="DE291"/>
      <c s="3" r="DF291"/>
      <c s="3" r="DG291"/>
      <c s="3" r="DH291"/>
      <c s="3" r="DI291"/>
      <c s="3" r="DJ291"/>
      <c s="3" r="DK291"/>
      <c s="3" r="DL291"/>
      <c s="3" r="DM291"/>
      <c s="4" r="DN291"/>
      <c s="3" r="DO291"/>
      <c s="3" r="DP291"/>
      <c s="3" r="DQ291"/>
      <c s="3" r="DR291"/>
      <c s="3" r="DS291"/>
      <c s="3" r="DT291"/>
      <c s="3" r="DU291"/>
      <c s="3" r="DV291"/>
      <c s="3" r="DW291"/>
      <c s="4" r="DX291"/>
      <c s="3" r="DY291"/>
      <c s="7" r="DZ291"/>
      <c s="3" r="EA291"/>
      <c s="3" r="EB291"/>
      <c s="3" r="EC291"/>
      <c s="3" r="ED291"/>
      <c s="3" r="EE291"/>
      <c s="4" r="EF291"/>
      <c s="36" r="EG291"/>
      <c s="36" r="EH291"/>
      <c s="36" r="EI291"/>
      <c s="36" r="EJ291"/>
      <c s="36" r="EK291"/>
      <c s="36" r="EL291"/>
      <c s="36" r="EM291"/>
      <c s="36" r="EN291"/>
      <c s="36" r="EO291"/>
      <c s="36" r="EP291"/>
      <c s="4" r="EQ291"/>
      <c s="3" r="ER291"/>
      <c s="3" r="ES291"/>
      <c s="3" r="ET291"/>
      <c s="3" r="EU291"/>
      <c s="3" r="EV291"/>
      <c s="3" r="EW291"/>
      <c s="3" r="EX291"/>
      <c s="3" r="EY291"/>
      <c s="4" r="EZ291"/>
      <c s="3" r="FA291"/>
      <c s="3" r="FB291"/>
      <c s="3" r="FC291"/>
      <c s="3" r="FD291"/>
      <c s="3" r="FE291"/>
      <c s="3" r="FF291"/>
      <c s="3" r="FG291"/>
      <c s="3" r="FH291"/>
      <c s="3" r="FI291"/>
      <c s="4" r="FJ291"/>
      <c s="3" r="FK291"/>
      <c s="12" r="FL291"/>
      <c s="3" r="FM291"/>
      <c s="3" r="FN291"/>
      <c s="3" r="FO291"/>
      <c s="4" r="FP291"/>
      <c s="3" r="FQ291"/>
      <c s="3" r="FR291"/>
      <c s="3" r="FS291"/>
      <c s="4" r="FT291"/>
      <c s="3" r="FU291"/>
      <c s="12" r="FV291"/>
      <c s="36" r="FW291"/>
      <c s="3" r="FX291"/>
      <c s="3" r="FY291"/>
      <c s="4" r="FZ291"/>
      <c s="3" r="GA291"/>
      <c s="3" r="GB291"/>
      <c s="3" r="GC291"/>
      <c s="4" r="GD291"/>
      <c s="3" r="GE291"/>
      <c s="12" r="GF291"/>
      <c s="3" r="GG291"/>
      <c s="3" r="GH291"/>
      <c s="3" r="GI291"/>
      <c s="3" r="GJ291"/>
      <c s="3" r="GK291"/>
      <c s="3" r="GL291"/>
      <c s="3" r="GM291"/>
      <c s="3" r="GN291"/>
      <c s="3" r="GO291"/>
    </row>
    <row r="292">
      <c s="3" r="A292"/>
      <c s="3" r="B292"/>
      <c s="3" r="C292"/>
      <c s="3" r="D292"/>
      <c s="3" r="E292"/>
      <c s="3" r="F292"/>
      <c s="3" r="G292"/>
      <c s="3" r="H292"/>
      <c s="3" r="I292"/>
      <c s="3" r="J292"/>
      <c s="3" r="K292"/>
      <c s="3" r="L292"/>
      <c s="3" r="M292"/>
      <c s="3" r="N292"/>
      <c s="3" r="O292"/>
      <c s="3" r="P292"/>
      <c s="3" r="Q292"/>
      <c s="4" r="R292"/>
      <c s="3" r="S292"/>
      <c s="3" r="T292"/>
      <c s="3" r="U292"/>
      <c s="3" r="V292"/>
      <c s="3" r="W292"/>
      <c s="3" r="X292"/>
      <c s="3" r="Y292"/>
      <c s="3" r="Z292"/>
      <c s="3" r="AA292"/>
      <c s="3" r="AB292"/>
      <c s="4" r="AC292"/>
      <c s="3" r="AD292"/>
      <c s="3" r="AE292"/>
      <c s="3" r="AF292"/>
      <c s="3" r="AG292"/>
      <c s="3" r="AH292"/>
      <c s="3" r="AI292"/>
      <c s="3" r="AJ292"/>
      <c s="3" r="AK292"/>
      <c s="4" r="AL292"/>
      <c s="3" r="AM292"/>
      <c s="3" r="AN292"/>
      <c s="3" r="AO292"/>
      <c s="3" r="AP292"/>
      <c s="3" r="AQ292"/>
      <c s="3" r="AR292"/>
      <c s="3" r="AS292"/>
      <c s="3" r="AT292"/>
      <c s="3" r="AU292"/>
      <c s="4" r="AV292"/>
      <c s="5" r="AW292"/>
      <c s="7" r="AX292"/>
      <c s="8" r="AY292"/>
      <c s="3" r="AZ292"/>
      <c s="3" r="BA292"/>
      <c s="3" r="BB292"/>
      <c s="3" r="BC292"/>
      <c s="3" r="BD292"/>
      <c s="3" r="BE292"/>
      <c s="3" r="BF292"/>
      <c s="11" r="BG292"/>
      <c s="3" r="BH292"/>
      <c s="3" r="BI292"/>
      <c s="3" r="BJ292"/>
      <c s="3" r="BK292"/>
      <c s="3" r="BL292"/>
      <c s="3" r="BM292"/>
      <c s="3" r="BN292"/>
      <c s="3" r="BO292"/>
      <c s="3" r="BP292"/>
      <c s="3" r="BQ292"/>
      <c s="4" r="BR292"/>
      <c s="3" r="BS292"/>
      <c s="3" r="BT292"/>
      <c s="3" r="BU292"/>
      <c s="3" r="BV292"/>
      <c s="3" r="BW292"/>
      <c s="3" r="BX292"/>
      <c s="3" r="BY292"/>
      <c s="3" r="BZ292"/>
      <c s="4" r="CA292"/>
      <c s="36" r="CB292"/>
      <c s="36" r="CC292"/>
      <c s="36" r="CD292"/>
      <c s="36" r="CE292"/>
      <c s="36" r="CF292"/>
      <c s="36" r="CG292"/>
      <c s="36" r="CH292"/>
      <c s="36" r="CI292"/>
      <c s="36" r="CJ292"/>
      <c s="4" r="CK292"/>
      <c s="36" r="CL292"/>
      <c s="3" r="CM292"/>
      <c s="13" r="CN292"/>
      <c s="3" r="CO292"/>
      <c s="3" r="CP292"/>
      <c s="3" r="CQ292"/>
      <c s="3" r="CR292"/>
      <c s="3" r="CS292"/>
      <c s="4" r="CT292"/>
      <c s="3" r="CU292"/>
      <c s="3" r="CV292"/>
      <c s="3" r="CW292"/>
      <c s="3" r="CX292"/>
      <c s="3" r="CY292"/>
      <c s="3" r="CZ292"/>
      <c s="3" r="DA292"/>
      <c s="3" r="DB292"/>
      <c s="3" r="DC292"/>
      <c s="3" r="DD292"/>
      <c s="4" r="DE292"/>
      <c s="3" r="DF292"/>
      <c s="3" r="DG292"/>
      <c s="3" r="DH292"/>
      <c s="3" r="DI292"/>
      <c s="3" r="DJ292"/>
      <c s="3" r="DK292"/>
      <c s="3" r="DL292"/>
      <c s="3" r="DM292"/>
      <c s="4" r="DN292"/>
      <c s="3" r="DO292"/>
      <c s="3" r="DP292"/>
      <c s="3" r="DQ292"/>
      <c s="3" r="DR292"/>
      <c s="3" r="DS292"/>
      <c s="3" r="DT292"/>
      <c s="3" r="DU292"/>
      <c s="3" r="DV292"/>
      <c s="3" r="DW292"/>
      <c s="4" r="DX292"/>
      <c s="3" r="DY292"/>
      <c s="7" r="DZ292"/>
      <c s="3" r="EA292"/>
      <c s="3" r="EB292"/>
      <c s="3" r="EC292"/>
      <c s="3" r="ED292"/>
      <c s="3" r="EE292"/>
      <c s="4" r="EF292"/>
      <c s="36" r="EG292"/>
      <c s="36" r="EH292"/>
      <c s="36" r="EI292"/>
      <c s="36" r="EJ292"/>
      <c s="36" r="EK292"/>
      <c s="36" r="EL292"/>
      <c s="36" r="EM292"/>
      <c s="36" r="EN292"/>
      <c s="36" r="EO292"/>
      <c s="36" r="EP292"/>
      <c s="4" r="EQ292"/>
      <c s="3" r="ER292"/>
      <c s="3" r="ES292"/>
      <c s="3" r="ET292"/>
      <c s="3" r="EU292"/>
      <c s="3" r="EV292"/>
      <c s="3" r="EW292"/>
      <c s="3" r="EX292"/>
      <c s="3" r="EY292"/>
      <c s="4" r="EZ292"/>
      <c s="3" r="FA292"/>
      <c s="3" r="FB292"/>
      <c s="3" r="FC292"/>
      <c s="3" r="FD292"/>
      <c s="3" r="FE292"/>
      <c s="3" r="FF292"/>
      <c s="3" r="FG292"/>
      <c s="3" r="FH292"/>
      <c s="3" r="FI292"/>
      <c s="4" r="FJ292"/>
      <c s="3" r="FK292"/>
      <c s="12" r="FL292"/>
      <c s="3" r="FM292"/>
      <c s="3" r="FN292"/>
      <c s="3" r="FO292"/>
      <c s="4" r="FP292"/>
      <c s="3" r="FQ292"/>
      <c s="3" r="FR292"/>
      <c s="3" r="FS292"/>
      <c s="4" r="FT292"/>
      <c s="3" r="FU292"/>
      <c s="12" r="FV292"/>
      <c s="36" r="FW292"/>
      <c s="3" r="FX292"/>
      <c s="3" r="FY292"/>
      <c s="4" r="FZ292"/>
      <c s="3" r="GA292"/>
      <c s="3" r="GB292"/>
      <c s="3" r="GC292"/>
      <c s="4" r="GD292"/>
      <c s="3" r="GE292"/>
      <c s="12" r="GF292"/>
      <c s="3" r="GG292"/>
      <c s="3" r="GH292"/>
      <c s="3" r="GI292"/>
      <c s="3" r="GJ292"/>
      <c s="3" r="GK292"/>
      <c s="3" r="GL292"/>
      <c s="3" r="GM292"/>
      <c s="3" r="GN292"/>
      <c s="3" r="GO292"/>
    </row>
    <row r="293">
      <c s="3" r="A293"/>
      <c s="3" r="B293"/>
      <c s="3" r="C293"/>
      <c s="3" r="D293"/>
      <c s="3" r="E293"/>
      <c s="3" r="F293"/>
      <c s="3" r="G293"/>
      <c s="3" r="H293"/>
      <c s="3" r="I293"/>
      <c s="3" r="J293"/>
      <c s="3" r="K293"/>
      <c s="3" r="L293"/>
      <c s="3" r="M293"/>
      <c s="3" r="N293"/>
      <c s="3" r="O293"/>
      <c s="3" r="P293"/>
      <c s="3" r="Q293"/>
      <c s="4" r="R293"/>
      <c s="3" r="S293"/>
      <c s="3" r="T293"/>
      <c s="3" r="U293"/>
      <c s="3" r="V293"/>
      <c s="3" r="W293"/>
      <c s="3" r="X293"/>
      <c s="3" r="Y293"/>
      <c s="3" r="Z293"/>
      <c s="3" r="AA293"/>
      <c s="3" r="AB293"/>
      <c s="4" r="AC293"/>
      <c s="3" r="AD293"/>
      <c s="3" r="AE293"/>
      <c s="3" r="AF293"/>
      <c s="3" r="AG293"/>
      <c s="3" r="AH293"/>
      <c s="3" r="AI293"/>
      <c s="3" r="AJ293"/>
      <c s="3" r="AK293"/>
      <c s="4" r="AL293"/>
      <c s="3" r="AM293"/>
      <c s="3" r="AN293"/>
      <c s="3" r="AO293"/>
      <c s="3" r="AP293"/>
      <c s="3" r="AQ293"/>
      <c s="3" r="AR293"/>
      <c s="3" r="AS293"/>
      <c s="3" r="AT293"/>
      <c s="3" r="AU293"/>
      <c s="4" r="AV293"/>
      <c s="5" r="AW293"/>
      <c s="7" r="AX293"/>
      <c s="8" r="AY293"/>
      <c s="3" r="AZ293"/>
      <c s="3" r="BA293"/>
      <c s="3" r="BB293"/>
      <c s="3" r="BC293"/>
      <c s="3" r="BD293"/>
      <c s="3" r="BE293"/>
      <c s="3" r="BF293"/>
      <c s="11" r="BG293"/>
      <c s="3" r="BH293"/>
      <c s="3" r="BI293"/>
      <c s="3" r="BJ293"/>
      <c s="3" r="BK293"/>
      <c s="3" r="BL293"/>
      <c s="3" r="BM293"/>
      <c s="3" r="BN293"/>
      <c s="3" r="BO293"/>
      <c s="3" r="BP293"/>
      <c s="3" r="BQ293"/>
      <c s="4" r="BR293"/>
      <c s="3" r="BS293"/>
      <c s="3" r="BT293"/>
      <c s="3" r="BU293"/>
      <c s="3" r="BV293"/>
      <c s="3" r="BW293"/>
      <c s="3" r="BX293"/>
      <c s="3" r="BY293"/>
      <c s="3" r="BZ293"/>
      <c s="4" r="CA293"/>
      <c s="36" r="CB293"/>
      <c s="36" r="CC293"/>
      <c s="36" r="CD293"/>
      <c s="36" r="CE293"/>
      <c s="36" r="CF293"/>
      <c s="36" r="CG293"/>
      <c s="36" r="CH293"/>
      <c s="36" r="CI293"/>
      <c s="36" r="CJ293"/>
      <c s="4" r="CK293"/>
      <c s="36" r="CL293"/>
      <c s="3" r="CM293"/>
      <c s="13" r="CN293"/>
      <c s="3" r="CO293"/>
      <c s="3" r="CP293"/>
      <c s="3" r="CQ293"/>
      <c s="3" r="CR293"/>
      <c s="3" r="CS293"/>
      <c s="4" r="CT293"/>
      <c s="3" r="CU293"/>
      <c s="3" r="CV293"/>
      <c s="3" r="CW293"/>
      <c s="3" r="CX293"/>
      <c s="3" r="CY293"/>
      <c s="3" r="CZ293"/>
      <c s="3" r="DA293"/>
      <c s="3" r="DB293"/>
      <c s="3" r="DC293"/>
      <c s="3" r="DD293"/>
      <c s="4" r="DE293"/>
      <c s="3" r="DF293"/>
      <c s="3" r="DG293"/>
      <c s="3" r="DH293"/>
      <c s="3" r="DI293"/>
      <c s="3" r="DJ293"/>
      <c s="3" r="DK293"/>
      <c s="3" r="DL293"/>
      <c s="3" r="DM293"/>
      <c s="4" r="DN293"/>
      <c s="3" r="DO293"/>
      <c s="3" r="DP293"/>
      <c s="3" r="DQ293"/>
      <c s="3" r="DR293"/>
      <c s="3" r="DS293"/>
      <c s="3" r="DT293"/>
      <c s="3" r="DU293"/>
      <c s="3" r="DV293"/>
      <c s="3" r="DW293"/>
      <c s="4" r="DX293"/>
      <c s="3" r="DY293"/>
      <c s="7" r="DZ293"/>
      <c s="3" r="EA293"/>
      <c s="3" r="EB293"/>
      <c s="3" r="EC293"/>
      <c s="3" r="ED293"/>
      <c s="3" r="EE293"/>
      <c s="4" r="EF293"/>
      <c s="36" r="EG293"/>
      <c s="36" r="EH293"/>
      <c s="36" r="EI293"/>
      <c s="36" r="EJ293"/>
      <c s="36" r="EK293"/>
      <c s="36" r="EL293"/>
      <c s="36" r="EM293"/>
      <c s="36" r="EN293"/>
      <c s="36" r="EO293"/>
      <c s="36" r="EP293"/>
      <c s="4" r="EQ293"/>
      <c s="3" r="ER293"/>
      <c s="3" r="ES293"/>
      <c s="3" r="ET293"/>
      <c s="3" r="EU293"/>
      <c s="3" r="EV293"/>
      <c s="3" r="EW293"/>
      <c s="3" r="EX293"/>
      <c s="3" r="EY293"/>
      <c s="4" r="EZ293"/>
      <c s="3" r="FA293"/>
      <c s="3" r="FB293"/>
      <c s="3" r="FC293"/>
      <c s="3" r="FD293"/>
      <c s="3" r="FE293"/>
      <c s="3" r="FF293"/>
      <c s="3" r="FG293"/>
      <c s="3" r="FH293"/>
      <c s="3" r="FI293"/>
      <c s="4" r="FJ293"/>
      <c s="3" r="FK293"/>
      <c s="12" r="FL293"/>
      <c s="3" r="FM293"/>
      <c s="3" r="FN293"/>
      <c s="3" r="FO293"/>
      <c s="4" r="FP293"/>
      <c s="3" r="FQ293"/>
      <c s="3" r="FR293"/>
      <c s="3" r="FS293"/>
      <c s="4" r="FT293"/>
      <c s="3" r="FU293"/>
      <c s="12" r="FV293"/>
      <c s="3" r="FW293"/>
      <c s="3" r="FX293"/>
      <c s="3" r="FY293"/>
      <c s="4" r="FZ293"/>
      <c s="3" r="GA293"/>
      <c s="3" r="GB293"/>
      <c s="3" r="GC293"/>
      <c s="4" r="GD293"/>
      <c s="3" r="GE293"/>
      <c s="12" r="GF293"/>
      <c s="3" r="GG293"/>
      <c s="3" r="GH293"/>
      <c s="3" r="GI293"/>
      <c s="3" r="GJ293"/>
      <c s="3" r="GK293"/>
      <c s="3" r="GL293"/>
      <c s="3" r="GM293"/>
      <c s="3" r="GN293"/>
      <c s="3" r="GO293"/>
    </row>
    <row r="294">
      <c s="3" r="A294"/>
      <c s="3" r="B294"/>
      <c s="3" r="C294"/>
      <c s="3" r="D294"/>
      <c s="3" r="E294"/>
      <c s="3" r="F294"/>
      <c s="3" r="G294"/>
      <c s="3" r="H294"/>
      <c s="3" r="I294"/>
      <c s="3" r="J294"/>
      <c s="3" r="K294"/>
      <c s="3" r="L294"/>
      <c s="3" r="M294"/>
      <c s="3" r="N294"/>
      <c s="3" r="O294"/>
      <c s="3" r="P294"/>
      <c s="3" r="Q294"/>
      <c s="4" r="R294"/>
      <c s="3" r="S294"/>
      <c s="3" r="T294"/>
      <c s="3" r="U294"/>
      <c s="3" r="V294"/>
      <c s="3" r="W294"/>
      <c s="3" r="X294"/>
      <c s="3" r="Y294"/>
      <c s="3" r="Z294"/>
      <c s="3" r="AA294"/>
      <c s="3" r="AB294"/>
      <c s="4" r="AC294"/>
      <c s="3" r="AD294"/>
      <c s="3" r="AE294"/>
      <c s="3" r="AF294"/>
      <c s="3" r="AG294"/>
      <c s="3" r="AH294"/>
      <c s="3" r="AI294"/>
      <c s="3" r="AJ294"/>
      <c s="3" r="AK294"/>
      <c s="4" r="AL294"/>
      <c s="3" r="AM294"/>
      <c s="3" r="AN294"/>
      <c s="3" r="AO294"/>
      <c s="3" r="AP294"/>
      <c s="3" r="AQ294"/>
      <c s="3" r="AR294"/>
      <c s="3" r="AS294"/>
      <c s="3" r="AT294"/>
      <c s="3" r="AU294"/>
      <c s="4" r="AV294"/>
      <c s="5" r="AW294"/>
      <c s="7" r="AX294"/>
      <c s="8" r="AY294"/>
      <c s="3" r="AZ294"/>
      <c s="3" r="BA294"/>
      <c s="3" r="BB294"/>
      <c s="3" r="BC294"/>
      <c s="3" r="BD294"/>
      <c s="3" r="BE294"/>
      <c s="3" r="BF294"/>
      <c s="11" r="BG294"/>
      <c s="3" r="BH294"/>
      <c s="3" r="BI294"/>
      <c s="3" r="BJ294"/>
      <c s="3" r="BK294"/>
      <c s="3" r="BL294"/>
      <c s="3" r="BM294"/>
      <c s="3" r="BN294"/>
      <c s="3" r="BO294"/>
      <c s="3" r="BP294"/>
      <c s="3" r="BQ294"/>
      <c s="4" r="BR294"/>
      <c s="3" r="BS294"/>
      <c s="3" r="BT294"/>
      <c s="3" r="BU294"/>
      <c s="3" r="BV294"/>
      <c s="3" r="BW294"/>
      <c s="3" r="BX294"/>
      <c s="3" r="BY294"/>
      <c s="3" r="BZ294"/>
      <c s="4" r="CA294"/>
      <c s="36" r="CB294"/>
      <c s="36" r="CC294"/>
      <c s="36" r="CD294"/>
      <c s="36" r="CE294"/>
      <c s="36" r="CF294"/>
      <c s="36" r="CG294"/>
      <c s="36" r="CH294"/>
      <c s="36" r="CI294"/>
      <c s="36" r="CJ294"/>
      <c s="4" r="CK294"/>
      <c s="36" r="CL294"/>
      <c s="3" r="CM294"/>
      <c s="13" r="CN294"/>
      <c s="3" r="CO294"/>
      <c s="3" r="CP294"/>
      <c s="3" r="CQ294"/>
      <c s="3" r="CR294"/>
      <c s="3" r="CS294"/>
      <c s="4" r="CT294"/>
      <c s="3" r="CU294"/>
      <c s="3" r="CV294"/>
      <c s="3" r="CW294"/>
      <c s="3" r="CX294"/>
      <c s="3" r="CY294"/>
      <c s="3" r="CZ294"/>
      <c s="3" r="DA294"/>
      <c s="3" r="DB294"/>
      <c s="3" r="DC294"/>
      <c s="3" r="DD294"/>
      <c s="4" r="DE294"/>
      <c s="3" r="DF294"/>
      <c s="3" r="DG294"/>
      <c s="3" r="DH294"/>
      <c s="3" r="DI294"/>
      <c s="3" r="DJ294"/>
      <c s="3" r="DK294"/>
      <c s="3" r="DL294"/>
      <c s="3" r="DM294"/>
      <c s="4" r="DN294"/>
      <c s="3" r="DO294"/>
      <c s="3" r="DP294"/>
      <c s="3" r="DQ294"/>
      <c s="3" r="DR294"/>
      <c s="3" r="DS294"/>
      <c s="3" r="DT294"/>
      <c s="3" r="DU294"/>
      <c s="3" r="DV294"/>
      <c s="3" r="DW294"/>
      <c s="4" r="DX294"/>
      <c s="3" r="DY294"/>
      <c s="7" r="DZ294"/>
      <c s="3" r="EA294"/>
      <c s="3" r="EB294"/>
      <c s="3" r="EC294"/>
      <c s="3" r="ED294"/>
      <c s="3" r="EE294"/>
      <c s="4" r="EF294"/>
      <c s="36" r="EG294"/>
      <c s="36" r="EH294"/>
      <c s="36" r="EI294"/>
      <c s="36" r="EJ294"/>
      <c s="36" r="EK294"/>
      <c s="36" r="EL294"/>
      <c s="36" r="EM294"/>
      <c s="36" r="EN294"/>
      <c s="36" r="EO294"/>
      <c s="36" r="EP294"/>
      <c s="4" r="EQ294"/>
      <c s="3" r="ER294"/>
      <c s="3" r="ES294"/>
      <c s="3" r="ET294"/>
      <c s="3" r="EU294"/>
      <c s="3" r="EV294"/>
      <c s="3" r="EW294"/>
      <c s="3" r="EX294"/>
      <c s="3" r="EY294"/>
      <c s="4" r="EZ294"/>
      <c s="3" r="FA294"/>
      <c s="3" r="FB294"/>
      <c s="3" r="FC294"/>
      <c s="3" r="FD294"/>
      <c s="3" r="FE294"/>
      <c s="3" r="FF294"/>
      <c s="3" r="FG294"/>
      <c s="3" r="FH294"/>
      <c s="3" r="FI294"/>
      <c s="4" r="FJ294"/>
      <c s="3" r="FK294"/>
      <c s="12" r="FL294"/>
      <c s="3" r="FM294"/>
      <c s="3" r="FN294"/>
      <c s="3" r="FO294"/>
      <c s="4" r="FP294"/>
      <c s="3" r="FQ294"/>
      <c s="3" r="FR294"/>
      <c s="3" r="FS294"/>
      <c s="4" r="FT294"/>
      <c s="3" r="FU294"/>
      <c s="12" r="FV294"/>
      <c s="3" r="FW294"/>
      <c s="3" r="FX294"/>
      <c s="3" r="FY294"/>
      <c s="4" r="FZ294"/>
      <c s="3" r="GA294"/>
      <c s="3" r="GB294"/>
      <c s="3" r="GC294"/>
      <c s="4" r="GD294"/>
      <c s="3" r="GE294"/>
      <c s="12" r="GF294"/>
      <c s="3" r="GG294"/>
      <c s="3" r="GH294"/>
      <c s="3" r="GI294"/>
      <c s="3" r="GJ294"/>
      <c s="3" r="GK294"/>
      <c s="3" r="GL294"/>
      <c s="3" r="GM294"/>
      <c s="3" r="GN294"/>
      <c s="3" r="GO294"/>
    </row>
    <row r="295">
      <c s="3" r="A295"/>
      <c s="3" r="B295"/>
      <c s="3" r="C295"/>
      <c s="3" r="D295"/>
      <c s="3" r="E295"/>
      <c s="3" r="F295"/>
      <c s="3" r="G295"/>
      <c s="3" r="H295"/>
      <c s="3" r="I295"/>
      <c s="3" r="J295"/>
      <c s="3" r="K295"/>
      <c s="3" r="L295"/>
      <c s="3" r="M295"/>
      <c s="3" r="N295"/>
      <c s="3" r="O295"/>
      <c s="3" r="P295"/>
      <c s="3" r="Q295"/>
      <c s="4" r="R295"/>
      <c s="3" r="S295"/>
      <c s="3" r="T295"/>
      <c s="3" r="U295"/>
      <c s="3" r="V295"/>
      <c s="3" r="W295"/>
      <c s="3" r="X295"/>
      <c s="3" r="Y295"/>
      <c s="3" r="Z295"/>
      <c s="3" r="AA295"/>
      <c s="3" r="AB295"/>
      <c s="4" r="AC295"/>
      <c s="3" r="AD295"/>
      <c s="3" r="AE295"/>
      <c s="3" r="AF295"/>
      <c s="3" r="AG295"/>
      <c s="3" r="AH295"/>
      <c s="3" r="AI295"/>
      <c s="3" r="AJ295"/>
      <c s="3" r="AK295"/>
      <c s="4" r="AL295"/>
      <c s="3" r="AM295"/>
      <c s="3" r="AN295"/>
      <c s="3" r="AO295"/>
      <c s="3" r="AP295"/>
      <c s="3" r="AQ295"/>
      <c s="3" r="AR295"/>
      <c s="3" r="AS295"/>
      <c s="3" r="AT295"/>
      <c s="3" r="AU295"/>
      <c s="4" r="AV295"/>
      <c s="5" r="AW295"/>
      <c s="7" r="AX295"/>
      <c s="8" r="AY295"/>
      <c s="3" r="AZ295"/>
      <c s="3" r="BA295"/>
      <c s="3" r="BB295"/>
      <c s="3" r="BC295"/>
      <c s="3" r="BD295"/>
      <c s="3" r="BE295"/>
      <c s="3" r="BF295"/>
      <c s="11" r="BG295"/>
      <c s="3" r="BH295"/>
      <c s="3" r="BI295"/>
      <c s="3" r="BJ295"/>
      <c s="3" r="BK295"/>
      <c s="3" r="BL295"/>
      <c s="3" r="BM295"/>
      <c s="3" r="BN295"/>
      <c s="3" r="BO295"/>
      <c s="3" r="BP295"/>
      <c s="3" r="BQ295"/>
      <c s="4" r="BR295"/>
      <c s="3" r="BS295"/>
      <c s="3" r="BT295"/>
      <c s="3" r="BU295"/>
      <c s="3" r="BV295"/>
      <c s="3" r="BW295"/>
      <c s="3" r="BX295"/>
      <c s="3" r="BY295"/>
      <c s="3" r="BZ295"/>
      <c s="4" r="CA295"/>
      <c s="36" r="CB295"/>
      <c s="36" r="CC295"/>
      <c s="36" r="CD295"/>
      <c s="36" r="CE295"/>
      <c s="36" r="CF295"/>
      <c s="36" r="CG295"/>
      <c s="36" r="CH295"/>
      <c s="36" r="CI295"/>
      <c s="36" r="CJ295"/>
      <c s="4" r="CK295"/>
      <c s="36" r="CL295"/>
      <c s="3" r="CM295"/>
      <c s="13" r="CN295"/>
      <c s="3" r="CO295"/>
      <c s="3" r="CP295"/>
      <c s="3" r="CQ295"/>
      <c s="3" r="CR295"/>
      <c s="3" r="CS295"/>
      <c s="4" r="CT295"/>
      <c s="3" r="CU295"/>
      <c s="3" r="CV295"/>
      <c s="3" r="CW295"/>
      <c s="3" r="CX295"/>
      <c s="3" r="CY295"/>
      <c s="3" r="CZ295"/>
      <c s="3" r="DA295"/>
      <c s="3" r="DB295"/>
      <c s="3" r="DC295"/>
      <c s="3" r="DD295"/>
      <c s="4" r="DE295"/>
      <c s="3" r="DF295"/>
      <c s="3" r="DG295"/>
      <c s="3" r="DH295"/>
      <c s="3" r="DI295"/>
      <c s="3" r="DJ295"/>
      <c s="3" r="DK295"/>
      <c s="3" r="DL295"/>
      <c s="3" r="DM295"/>
      <c s="4" r="DN295"/>
      <c s="3" r="DO295"/>
      <c s="3" r="DP295"/>
      <c s="3" r="DQ295"/>
      <c s="3" r="DR295"/>
      <c s="3" r="DS295"/>
      <c s="3" r="DT295"/>
      <c s="3" r="DU295"/>
      <c s="3" r="DV295"/>
      <c s="3" r="DW295"/>
      <c s="4" r="DX295"/>
      <c s="3" r="DY295"/>
      <c s="7" r="DZ295"/>
      <c s="3" r="EA295"/>
      <c s="3" r="EB295"/>
      <c s="3" r="EC295"/>
      <c s="3" r="ED295"/>
      <c s="3" r="EE295"/>
      <c s="4" r="EF295"/>
      <c s="36" r="EG295"/>
      <c s="36" r="EH295"/>
      <c s="36" r="EI295"/>
      <c s="36" r="EJ295"/>
      <c s="36" r="EK295"/>
      <c s="36" r="EL295"/>
      <c s="36" r="EM295"/>
      <c s="36" r="EN295"/>
      <c s="36" r="EO295"/>
      <c s="36" r="EP295"/>
      <c s="4" r="EQ295"/>
      <c s="3" r="ER295"/>
      <c s="3" r="ES295"/>
      <c s="3" r="ET295"/>
      <c s="3" r="EU295"/>
      <c s="3" r="EV295"/>
      <c s="3" r="EW295"/>
      <c s="3" r="EX295"/>
      <c s="3" r="EY295"/>
      <c s="4" r="EZ295"/>
      <c s="3" r="FA295"/>
      <c s="3" r="FB295"/>
      <c s="3" r="FC295"/>
      <c s="3" r="FD295"/>
      <c s="3" r="FE295"/>
      <c s="3" r="FF295"/>
      <c s="3" r="FG295"/>
      <c s="3" r="FH295"/>
      <c s="3" r="FI295"/>
      <c s="4" r="FJ295"/>
      <c s="3" r="FK295"/>
      <c s="12" r="FL295"/>
      <c s="3" r="FM295"/>
      <c s="3" r="FN295"/>
      <c s="3" r="FO295"/>
      <c s="4" r="FP295"/>
      <c s="3" r="FQ295"/>
      <c s="3" r="FR295"/>
      <c s="3" r="FS295"/>
      <c s="4" r="FT295"/>
      <c s="3" r="FU295"/>
      <c s="12" r="FV295"/>
      <c s="3" r="FW295"/>
      <c s="3" r="FX295"/>
      <c s="3" r="FY295"/>
      <c s="4" r="FZ295"/>
      <c s="3" r="GA295"/>
      <c s="3" r="GB295"/>
      <c s="3" r="GC295"/>
      <c s="4" r="GD295"/>
      <c s="3" r="GE295"/>
      <c s="12" r="GF295"/>
      <c s="3" r="GG295"/>
      <c s="3" r="GH295"/>
      <c s="3" r="GI295"/>
      <c s="3" r="GJ295"/>
      <c s="3" r="GK295"/>
      <c s="3" r="GL295"/>
      <c s="3" r="GM295"/>
      <c s="3" r="GN295"/>
      <c s="3" r="GO295"/>
    </row>
    <row r="296">
      <c s="3" r="A296"/>
      <c s="3" r="B296"/>
      <c s="3" r="C296"/>
      <c s="3" r="D296"/>
      <c s="3" r="E296"/>
      <c s="3" r="F296"/>
      <c s="3" r="G296"/>
      <c s="3" r="H296"/>
      <c s="3" r="I296"/>
      <c s="3" r="J296"/>
      <c s="3" r="K296"/>
      <c s="3" r="L296"/>
      <c s="3" r="M296"/>
      <c s="3" r="N296"/>
      <c s="3" r="O296"/>
      <c s="3" r="P296"/>
      <c s="3" r="Q296"/>
      <c s="4" r="R296"/>
      <c s="3" r="S296"/>
      <c s="3" r="T296"/>
      <c s="3" r="U296"/>
      <c s="3" r="V296"/>
      <c s="3" r="W296"/>
      <c s="3" r="X296"/>
      <c s="3" r="Y296"/>
      <c s="3" r="Z296"/>
      <c s="3" r="AA296"/>
      <c s="3" r="AB296"/>
      <c s="4" r="AC296"/>
      <c s="3" r="AD296"/>
      <c s="3" r="AE296"/>
      <c s="3" r="AF296"/>
      <c s="3" r="AG296"/>
      <c s="3" r="AH296"/>
      <c s="3" r="AI296"/>
      <c s="3" r="AJ296"/>
      <c s="3" r="AK296"/>
      <c s="4" r="AL296"/>
      <c s="3" r="AM296"/>
      <c s="3" r="AN296"/>
      <c s="3" r="AO296"/>
      <c s="3" r="AP296"/>
      <c s="3" r="AQ296"/>
      <c s="3" r="AR296"/>
      <c s="3" r="AS296"/>
      <c s="3" r="AT296"/>
      <c s="3" r="AU296"/>
      <c s="4" r="AV296"/>
      <c s="5" r="AW296"/>
      <c s="7" r="AX296"/>
      <c s="8" r="AY296"/>
      <c s="3" r="AZ296"/>
      <c s="3" r="BA296"/>
      <c s="3" r="BB296"/>
      <c s="3" r="BC296"/>
      <c s="3" r="BD296"/>
      <c s="3" r="BE296"/>
      <c s="3" r="BF296"/>
      <c s="11" r="BG296"/>
      <c s="3" r="BH296"/>
      <c s="3" r="BI296"/>
      <c s="3" r="BJ296"/>
      <c s="3" r="BK296"/>
      <c s="3" r="BL296"/>
      <c s="3" r="BM296"/>
      <c s="3" r="BN296"/>
      <c s="3" r="BO296"/>
      <c s="3" r="BP296"/>
      <c s="3" r="BQ296"/>
      <c s="4" r="BR296"/>
      <c s="3" r="BS296"/>
      <c s="3" r="BT296"/>
      <c s="3" r="BU296"/>
      <c s="3" r="BV296"/>
      <c s="3" r="BW296"/>
      <c s="3" r="BX296"/>
      <c s="3" r="BY296"/>
      <c s="3" r="BZ296"/>
      <c s="4" r="CA296"/>
      <c s="36" r="CB296"/>
      <c s="36" r="CC296"/>
      <c s="36" r="CD296"/>
      <c s="36" r="CE296"/>
      <c s="36" r="CF296"/>
      <c s="36" r="CG296"/>
      <c s="36" r="CH296"/>
      <c s="36" r="CI296"/>
      <c s="36" r="CJ296"/>
      <c s="4" r="CK296"/>
      <c s="36" r="CL296"/>
      <c s="3" r="CM296"/>
      <c s="13" r="CN296"/>
      <c s="3" r="CO296"/>
      <c s="3" r="CP296"/>
      <c s="3" r="CQ296"/>
      <c s="3" r="CR296"/>
      <c s="3" r="CS296"/>
      <c s="4" r="CT296"/>
      <c s="3" r="CU296"/>
      <c s="3" r="CV296"/>
      <c s="3" r="CW296"/>
      <c s="3" r="CX296"/>
      <c s="3" r="CY296"/>
      <c s="3" r="CZ296"/>
      <c s="3" r="DA296"/>
      <c s="3" r="DB296"/>
      <c s="3" r="DC296"/>
      <c s="3" r="DD296"/>
      <c s="4" r="DE296"/>
      <c s="3" r="DF296"/>
      <c s="3" r="DG296"/>
      <c s="3" r="DH296"/>
      <c s="3" r="DI296"/>
      <c s="3" r="DJ296"/>
      <c s="3" r="DK296"/>
      <c s="3" r="DL296"/>
      <c s="3" r="DM296"/>
      <c s="4" r="DN296"/>
      <c s="3" r="DO296"/>
      <c s="3" r="DP296"/>
      <c s="3" r="DQ296"/>
      <c s="3" r="DR296"/>
      <c s="3" r="DS296"/>
      <c s="3" r="DT296"/>
      <c s="3" r="DU296"/>
      <c s="3" r="DV296"/>
      <c s="3" r="DW296"/>
      <c s="4" r="DX296"/>
      <c s="3" r="DY296"/>
      <c s="7" r="DZ296"/>
      <c s="3" r="EA296"/>
      <c s="3" r="EB296"/>
      <c s="3" r="EC296"/>
      <c s="3" r="ED296"/>
      <c s="3" r="EE296"/>
      <c s="4" r="EF296"/>
      <c s="36" r="EG296"/>
      <c s="36" r="EH296"/>
      <c s="36" r="EI296"/>
      <c s="36" r="EJ296"/>
      <c s="36" r="EK296"/>
      <c s="36" r="EL296"/>
      <c s="36" r="EM296"/>
      <c s="36" r="EN296"/>
      <c s="36" r="EO296"/>
      <c s="36" r="EP296"/>
      <c s="4" r="EQ296"/>
      <c s="3" r="ER296"/>
      <c s="3" r="ES296"/>
      <c s="3" r="ET296"/>
      <c s="3" r="EU296"/>
      <c s="3" r="EV296"/>
      <c s="3" r="EW296"/>
      <c s="3" r="EX296"/>
      <c s="3" r="EY296"/>
      <c s="4" r="EZ296"/>
      <c s="3" r="FA296"/>
      <c s="3" r="FB296"/>
      <c s="3" r="FC296"/>
      <c s="3" r="FD296"/>
      <c s="3" r="FE296"/>
      <c s="3" r="FF296"/>
      <c s="3" r="FG296"/>
      <c s="3" r="FH296"/>
      <c s="3" r="FI296"/>
      <c s="4" r="FJ296"/>
      <c s="3" r="FK296"/>
      <c s="12" r="FL296"/>
      <c s="3" r="FM296"/>
      <c s="3" r="FN296"/>
      <c s="3" r="FO296"/>
      <c s="4" r="FP296"/>
      <c s="3" r="FQ296"/>
      <c s="3" r="FR296"/>
      <c s="3" r="FS296"/>
      <c s="4" r="FT296"/>
      <c s="3" r="FU296"/>
      <c s="12" r="FV296"/>
      <c s="3" r="FW296"/>
      <c s="3" r="FX296"/>
      <c s="3" r="FY296"/>
      <c s="4" r="FZ296"/>
      <c s="3" r="GA296"/>
      <c s="3" r="GB296"/>
      <c s="3" r="GC296"/>
      <c s="4" r="GD296"/>
      <c s="3" r="GE296"/>
      <c s="12" r="GF296"/>
      <c s="3" r="GG296"/>
      <c s="3" r="GH296"/>
      <c s="3" r="GI296"/>
      <c s="3" r="GJ296"/>
      <c s="3" r="GK296"/>
      <c s="3" r="GL296"/>
      <c s="3" r="GM296"/>
      <c s="3" r="GN296"/>
      <c s="3" r="GO296"/>
    </row>
    <row r="297">
      <c s="3" r="A297"/>
      <c s="3" r="B297"/>
      <c s="3" r="C297"/>
      <c s="3" r="D297"/>
      <c s="3" r="E297"/>
      <c s="3" r="F297"/>
      <c s="3" r="G297"/>
      <c s="3" r="H297"/>
      <c s="3" r="I297"/>
      <c s="3" r="J297"/>
      <c s="3" r="K297"/>
      <c s="3" r="L297"/>
      <c s="3" r="M297"/>
      <c s="3" r="N297"/>
      <c s="3" r="O297"/>
      <c s="3" r="P297"/>
      <c s="3" r="Q297"/>
      <c s="4" r="R297"/>
      <c s="3" r="S297"/>
      <c s="3" r="T297"/>
      <c s="3" r="U297"/>
      <c s="3" r="V297"/>
      <c s="3" r="W297"/>
      <c s="3" r="X297"/>
      <c s="3" r="Y297"/>
      <c s="3" r="Z297"/>
      <c s="3" r="AA297"/>
      <c s="3" r="AB297"/>
      <c s="4" r="AC297"/>
      <c s="3" r="AD297"/>
      <c s="3" r="AE297"/>
      <c s="3" r="AF297"/>
      <c s="3" r="AG297"/>
      <c s="3" r="AH297"/>
      <c s="3" r="AI297"/>
      <c s="3" r="AJ297"/>
      <c s="3" r="AK297"/>
      <c s="4" r="AL297"/>
      <c s="3" r="AM297"/>
      <c s="3" r="AN297"/>
      <c s="3" r="AO297"/>
      <c s="3" r="AP297"/>
      <c s="3" r="AQ297"/>
      <c s="3" r="AR297"/>
      <c s="3" r="AS297"/>
      <c s="3" r="AT297"/>
      <c s="3" r="AU297"/>
      <c s="4" r="AV297"/>
      <c s="5" r="AW297"/>
      <c s="7" r="AX297"/>
      <c s="8" r="AY297"/>
      <c s="3" r="AZ297"/>
      <c s="3" r="BA297"/>
      <c s="3" r="BB297"/>
      <c s="3" r="BC297"/>
      <c s="3" r="BD297"/>
      <c s="3" r="BE297"/>
      <c s="3" r="BF297"/>
      <c s="11" r="BG297"/>
      <c s="3" r="BH297"/>
      <c s="3" r="BI297"/>
      <c s="3" r="BJ297"/>
      <c s="3" r="BK297"/>
      <c s="3" r="BL297"/>
      <c s="3" r="BM297"/>
      <c s="3" r="BN297"/>
      <c s="3" r="BO297"/>
      <c s="3" r="BP297"/>
      <c s="3" r="BQ297"/>
      <c s="4" r="BR297"/>
      <c s="3" r="BS297"/>
      <c s="3" r="BT297"/>
      <c s="3" r="BU297"/>
      <c s="3" r="BV297"/>
      <c s="3" r="BW297"/>
      <c s="3" r="BX297"/>
      <c s="3" r="BY297"/>
      <c s="3" r="BZ297"/>
      <c s="4" r="CA297"/>
      <c s="3" r="CB297"/>
      <c s="3" r="CC297"/>
      <c s="3" r="CD297"/>
      <c s="3" r="CE297"/>
      <c s="3" r="CF297"/>
      <c s="3" r="CG297"/>
      <c s="3" r="CH297"/>
      <c s="3" r="CI297"/>
      <c s="3" r="CJ297"/>
      <c s="4" r="CK297"/>
      <c s="36" r="CL297"/>
      <c s="3" r="CM297"/>
      <c s="13" r="CN297"/>
      <c s="3" r="CO297"/>
      <c s="3" r="CP297"/>
      <c s="3" r="CQ297"/>
      <c s="3" r="CR297"/>
      <c s="3" r="CS297"/>
      <c s="4" r="CT297"/>
      <c s="3" r="CU297"/>
      <c s="3" r="CV297"/>
      <c s="3" r="CW297"/>
      <c s="3" r="CX297"/>
      <c s="3" r="CY297"/>
      <c s="3" r="CZ297"/>
      <c s="3" r="DA297"/>
      <c s="3" r="DB297"/>
      <c s="3" r="DC297"/>
      <c s="3" r="DD297"/>
      <c s="4" r="DE297"/>
      <c s="3" r="DF297"/>
      <c s="3" r="DG297"/>
      <c s="3" r="DH297"/>
      <c s="3" r="DI297"/>
      <c s="3" r="DJ297"/>
      <c s="3" r="DK297"/>
      <c s="3" r="DL297"/>
      <c s="3" r="DM297"/>
      <c s="4" r="DN297"/>
      <c s="3" r="DO297"/>
      <c s="3" r="DP297"/>
      <c s="3" r="DQ297"/>
      <c s="3" r="DR297"/>
      <c s="3" r="DS297"/>
      <c s="3" r="DT297"/>
      <c s="3" r="DU297"/>
      <c s="3" r="DV297"/>
      <c s="3" r="DW297"/>
      <c s="4" r="DX297"/>
      <c s="3" r="DY297"/>
      <c s="7" r="DZ297"/>
      <c s="3" r="EA297"/>
      <c s="3" r="EB297"/>
      <c s="3" r="EC297"/>
      <c s="3" r="ED297"/>
      <c s="3" r="EE297"/>
      <c s="4" r="EF297"/>
      <c s="3" r="EG297"/>
      <c s="3" r="EH297"/>
      <c s="3" r="EI297"/>
      <c s="3" r="EJ297"/>
      <c s="3" r="EK297"/>
      <c s="3" r="EL297"/>
      <c s="3" r="EM297"/>
      <c s="3" r="EN297"/>
      <c s="3" r="EO297"/>
      <c s="3" r="EP297"/>
      <c s="4" r="EQ297"/>
      <c s="3" r="ER297"/>
      <c s="3" r="ES297"/>
      <c s="3" r="ET297"/>
      <c s="3" r="EU297"/>
      <c s="3" r="EV297"/>
      <c s="3" r="EW297"/>
      <c s="3" r="EX297"/>
      <c s="3" r="EY297"/>
      <c s="4" r="EZ297"/>
      <c s="3" r="FA297"/>
      <c s="3" r="FB297"/>
      <c s="3" r="FC297"/>
      <c s="3" r="FD297"/>
      <c s="3" r="FE297"/>
      <c s="3" r="FF297"/>
      <c s="3" r="FG297"/>
      <c s="3" r="FH297"/>
      <c s="3" r="FI297"/>
      <c s="4" r="FJ297"/>
      <c s="3" r="FK297"/>
      <c s="12" r="FL297"/>
      <c s="3" r="FM297"/>
      <c s="3" r="FN297"/>
      <c s="3" r="FO297"/>
      <c s="4" r="FP297"/>
      <c s="3" r="FQ297"/>
      <c s="3" r="FR297"/>
      <c s="3" r="FS297"/>
      <c s="4" r="FT297"/>
      <c s="3" r="FU297"/>
      <c s="12" r="FV297"/>
      <c s="3" r="FW297"/>
      <c s="3" r="FX297"/>
      <c s="3" r="FY297"/>
      <c s="4" r="FZ297"/>
      <c s="3" r="GA297"/>
      <c s="3" r="GB297"/>
      <c s="3" r="GC297"/>
      <c s="4" r="GD297"/>
      <c s="3" r="GE297"/>
      <c s="12" r="GF297"/>
      <c s="3" r="GG297"/>
      <c s="3" r="GH297"/>
      <c s="3" r="GI297"/>
      <c s="3" r="GJ297"/>
      <c s="3" r="GK297"/>
      <c s="3" r="GL297"/>
      <c s="3" r="GM297"/>
      <c s="3" r="GN297"/>
      <c s="3" r="GO297"/>
    </row>
  </sheetData>
  <mergeCells count="62">
    <mergeCell ref="FM5:FO5"/>
    <mergeCell ref="FM7:FO7"/>
    <mergeCell ref="FQ7:FS7"/>
    <mergeCell ref="FQ6:FS6"/>
    <mergeCell ref="GA6:GC6"/>
    <mergeCell ref="GA5:GC5"/>
    <mergeCell ref="C8:C9"/>
    <mergeCell ref="J7:Q7"/>
    <mergeCell ref="S7:AB7"/>
    <mergeCell ref="AD7:AK7"/>
    <mergeCell ref="J5:Q5"/>
    <mergeCell ref="J6:Q6"/>
    <mergeCell ref="C5:C7"/>
    <mergeCell ref="FA5:FI5"/>
    <mergeCell ref="FA6:FI6"/>
    <mergeCell ref="DO5:DW5"/>
    <mergeCell ref="EG7:EP7"/>
    <mergeCell ref="ER7:EY7"/>
    <mergeCell ref="DF6:DM6"/>
    <mergeCell ref="DF7:DM7"/>
    <mergeCell ref="EA7:EE7"/>
    <mergeCell ref="BH6:BQ6"/>
    <mergeCell ref="BS7:BZ7"/>
    <mergeCell ref="CB6:CJ6"/>
    <mergeCell ref="CO6:CS6"/>
    <mergeCell ref="BS6:BZ6"/>
    <mergeCell ref="AM6:AU6"/>
    <mergeCell ref="AY6:BF6"/>
    <mergeCell ref="AM5:AU5"/>
    <mergeCell ref="AY5:BF5"/>
    <mergeCell ref="S5:AB5"/>
    <mergeCell ref="AD5:AK5"/>
    <mergeCell ref="S6:AB6"/>
    <mergeCell ref="AD6:AK6"/>
    <mergeCell ref="DO7:DW7"/>
    <mergeCell ref="DF5:DM5"/>
    <mergeCell ref="CB7:CJ7"/>
    <mergeCell ref="CO7:CS7"/>
    <mergeCell ref="FW7:FY7"/>
    <mergeCell ref="FW5:FY5"/>
    <mergeCell ref="GA7:GC7"/>
    <mergeCell ref="FA7:FI7"/>
    <mergeCell ref="CU7:DD7"/>
    <mergeCell ref="FQ5:FS5"/>
    <mergeCell ref="ER5:EY5"/>
    <mergeCell ref="FW6:FY6"/>
    <mergeCell ref="FM6:FO6"/>
    <mergeCell ref="EA6:EE6"/>
    <mergeCell ref="EA5:EE5"/>
    <mergeCell ref="EG5:EP5"/>
    <mergeCell ref="EG6:EP6"/>
    <mergeCell ref="CU5:DD5"/>
    <mergeCell ref="CU6:DD6"/>
    <mergeCell ref="BH7:BQ7"/>
    <mergeCell ref="BH5:BQ5"/>
    <mergeCell ref="BS5:BZ5"/>
    <mergeCell ref="CB5:CJ5"/>
    <mergeCell ref="CO5:CS5"/>
    <mergeCell ref="AY7:BF7"/>
    <mergeCell ref="AM7:AU7"/>
    <mergeCell ref="ER6:EY6"/>
    <mergeCell ref="DO6:DW6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rightToLeft="1" workbookViewId="0"/>
  </sheetViews>
  <sheetFormatPr customHeight="1" defaultColWidth="17.29" defaultRowHeight="15.0"/>
  <cols>
    <col min="1" customWidth="1" max="1" width="3.57"/>
    <col min="2" customWidth="1" max="2" width="8.71"/>
    <col min="3" customWidth="1" max="3" width="34.0"/>
    <col min="4" customWidth="1" max="4" width="8.0"/>
    <col min="5" customWidth="1" max="5" width="8.29"/>
    <col min="6" customWidth="1" max="6" width="8.0"/>
    <col min="7" customWidth="1" max="7" width="7.43"/>
    <col min="8" customWidth="1" max="8" width="7.86"/>
    <col min="9" customWidth="1" max="9" width="8.29"/>
    <col min="10" customWidth="1" max="188" width="8.0"/>
    <col min="189" customWidth="1" max="189" width="15.43"/>
    <col min="190" customWidth="1" max="190" width="18.86"/>
  </cols>
  <sheetData>
    <row customHeight="1" r="1" ht="15.75">
      <c s="1" r="A1"/>
      <c s="1" r="B1"/>
      <c t="s" s="2" r="C1">
        <v>0</v>
      </c>
      <c s="1" r="D1"/>
      <c s="1" r="E1"/>
      <c s="1" r="F1"/>
      <c s="1" r="G1"/>
      <c s="1" r="H1"/>
      <c s="1" r="I1"/>
      <c s="1" r="J1"/>
      <c s="1" r="K1"/>
      <c s="1" r="L1"/>
      <c s="1" r="M1"/>
      <c s="1" r="N1"/>
      <c s="1" r="O1"/>
      <c s="1" r="P1"/>
      <c s="1" r="Q1"/>
      <c s="1" r="R1"/>
      <c s="1" r="S1"/>
      <c s="1" r="T1"/>
      <c s="1" r="U1"/>
      <c s="1" r="V1"/>
      <c s="1" r="W1"/>
      <c s="1" r="X1"/>
      <c s="1" r="Y1"/>
      <c s="1" r="Z1"/>
      <c s="1" r="AA1"/>
      <c s="1" r="AB1"/>
      <c s="1" r="AC1"/>
      <c s="1" r="AD1"/>
      <c s="1" r="AE1"/>
      <c s="1" r="AF1"/>
      <c s="1" r="AG1"/>
      <c s="1" r="AH1"/>
      <c s="1" r="AI1"/>
      <c s="1" r="AJ1"/>
      <c s="1" r="AK1"/>
      <c s="1" r="AL1"/>
      <c s="1" r="AM1"/>
      <c s="1" r="AN1"/>
      <c s="1" r="AO1"/>
      <c s="1" r="AP1"/>
      <c s="1" r="AQ1"/>
      <c s="1" r="AR1"/>
      <c s="1" r="AS1"/>
      <c s="1" r="AT1"/>
      <c s="1" r="AU1"/>
      <c s="1" r="AV1"/>
      <c s="1" r="AW1"/>
      <c s="1" r="AX1"/>
      <c s="1" r="AY1"/>
      <c s="1" r="AZ1"/>
      <c s="1" r="BA1"/>
      <c s="1" r="BB1"/>
      <c s="1" r="BC1"/>
      <c s="1" r="BD1"/>
      <c s="1" r="BE1"/>
      <c s="1" r="BF1"/>
      <c s="1" r="BG1"/>
      <c s="1" r="BH1"/>
      <c s="1" r="BI1"/>
      <c s="1" r="BJ1"/>
      <c s="1" r="BK1"/>
      <c s="1" r="BL1"/>
      <c s="1" r="BM1"/>
      <c s="1" r="BN1"/>
      <c s="1" r="BO1"/>
      <c s="1" r="BP1"/>
      <c s="1" r="BQ1"/>
      <c s="1" r="BR1"/>
      <c s="1" r="BS1"/>
      <c s="1" r="BT1"/>
      <c s="1" r="BU1"/>
      <c s="1" r="BV1"/>
      <c s="1" r="BW1"/>
      <c s="1" r="BX1"/>
      <c s="1" r="BY1"/>
      <c s="1" r="BZ1"/>
      <c s="1" r="CA1"/>
      <c s="1" r="CB1"/>
      <c s="1" r="CC1"/>
      <c s="1" r="CD1"/>
      <c s="1" r="CE1"/>
      <c s="1" r="CF1"/>
      <c s="1" r="CG1"/>
      <c s="1" r="CH1"/>
      <c s="1" r="CI1"/>
      <c s="1" r="CJ1"/>
      <c s="1" r="CK1"/>
      <c s="1" r="CL1"/>
      <c s="1" r="CM1"/>
      <c s="1" r="CN1"/>
      <c s="1" r="CO1"/>
      <c s="1" r="CP1"/>
      <c s="1" r="CQ1"/>
      <c s="1" r="CR1"/>
      <c s="1" r="CS1"/>
      <c s="1" r="CT1"/>
      <c s="1" r="CU1"/>
      <c s="1" r="CV1"/>
      <c s="1" r="CW1"/>
      <c s="1" r="CX1"/>
      <c s="1" r="CY1"/>
      <c s="1" r="CZ1"/>
      <c s="1" r="DA1"/>
      <c s="1" r="DB1"/>
      <c s="1" r="DC1"/>
      <c s="1" r="DD1"/>
      <c s="1" r="DE1"/>
      <c s="1" r="DF1"/>
      <c s="1" r="DG1"/>
      <c s="1" r="DH1"/>
      <c s="1" r="DI1"/>
      <c s="1" r="DJ1"/>
      <c s="1" r="DK1"/>
      <c s="1" r="DL1"/>
      <c s="1" r="DM1"/>
      <c s="1" r="DN1"/>
      <c s="1" r="DO1"/>
      <c s="1" r="DP1"/>
      <c s="1" r="DQ1"/>
      <c s="1" r="DR1"/>
      <c s="1" r="DS1"/>
      <c s="1" r="DT1"/>
      <c s="1" r="DU1"/>
      <c s="1" r="DV1"/>
      <c s="1" r="DW1"/>
      <c s="1" r="DX1"/>
      <c s="1" r="DY1"/>
      <c s="1" r="DZ1"/>
      <c s="1" r="EA1"/>
      <c s="1" r="EB1"/>
      <c s="1" r="EC1"/>
      <c s="1" r="ED1"/>
      <c s="1" r="EE1"/>
      <c s="1" r="EF1"/>
      <c s="1" r="EG1"/>
      <c s="1" r="EH1"/>
      <c s="1" r="EI1"/>
      <c s="1" r="EJ1"/>
      <c s="1" r="EK1"/>
      <c s="1" r="EL1"/>
      <c s="1" r="EM1"/>
      <c s="1" r="EN1"/>
      <c s="1" r="EO1"/>
      <c s="1" r="EP1"/>
      <c s="1" r="EQ1"/>
      <c s="1" r="ER1"/>
      <c s="1" r="ES1"/>
      <c s="1" r="ET1"/>
      <c s="1" r="EU1"/>
      <c s="1" r="EV1"/>
      <c s="1" r="EW1"/>
      <c s="1" r="EX1"/>
      <c s="1" r="EY1"/>
      <c s="1" r="EZ1"/>
      <c s="1" r="FA1"/>
      <c s="1" r="FB1"/>
      <c s="1" r="FC1"/>
      <c s="1" r="FD1"/>
      <c s="1" r="FE1"/>
      <c s="1" r="FF1"/>
      <c s="1" r="FG1"/>
      <c s="1" r="FH1"/>
      <c s="1" r="FI1"/>
      <c s="1" r="FJ1"/>
      <c s="1" r="FK1"/>
      <c s="1" r="FL1"/>
      <c s="1" r="FM1"/>
      <c s="1" r="FN1"/>
      <c s="1" r="FO1"/>
      <c s="1" r="FP1"/>
      <c s="1" r="FQ1"/>
      <c s="1" r="FR1"/>
      <c s="1" r="FS1"/>
      <c s="1" r="FT1"/>
      <c s="1" r="FU1"/>
      <c s="1" r="FV1"/>
      <c s="1" r="FW1"/>
      <c s="1" r="FX1"/>
      <c s="1" r="FY1"/>
      <c s="1" r="FZ1"/>
      <c s="1" r="GA1"/>
      <c s="1" r="GB1"/>
      <c s="1" r="GC1"/>
      <c s="1" r="GD1"/>
      <c s="1" r="GE1"/>
      <c s="3" r="GG1"/>
      <c s="3" r="GH1"/>
    </row>
    <row customHeight="1" r="2" ht="18.75">
      <c s="1" r="A2"/>
      <c s="1" r="B2"/>
      <c t="s" s="2" r="C2">
        <v>1</v>
      </c>
      <c s="1" r="D2"/>
      <c s="1" r="E2"/>
      <c s="1" r="F2"/>
      <c s="1" r="G2"/>
      <c s="1" r="H2"/>
      <c s="1" r="I2"/>
      <c s="1" r="J2"/>
      <c s="1" r="K2"/>
      <c s="1" r="L2"/>
      <c s="1" r="M2"/>
      <c s="1" r="N2"/>
      <c s="1" r="O2"/>
      <c s="1" r="P2"/>
      <c s="1" r="Q2"/>
      <c s="1" r="R2"/>
      <c s="1" r="S2"/>
      <c s="1" r="T2"/>
      <c s="1" r="U2"/>
      <c s="1" r="V2"/>
      <c s="1" r="W2"/>
      <c s="1" r="X2"/>
      <c s="1" r="Y2"/>
      <c s="1" r="Z2"/>
      <c s="1" r="AA2"/>
      <c s="1" r="AB2"/>
      <c s="1" r="AC2"/>
      <c s="1" r="AD2"/>
      <c s="1" r="AE2"/>
      <c s="1" r="AF2"/>
      <c s="1" r="AG2"/>
      <c s="1" r="AH2"/>
      <c s="1" r="AI2"/>
      <c s="1" r="AJ2"/>
      <c s="1" r="AK2"/>
      <c s="1" r="AL2"/>
      <c s="1" r="AM2"/>
      <c s="1" r="AN2"/>
      <c s="14" r="AO2"/>
      <c s="1" r="AP2"/>
      <c s="1" r="AQ2"/>
      <c s="1" r="AR2"/>
      <c s="1" r="AS2"/>
      <c s="1" r="AT2"/>
      <c s="1" r="AU2"/>
      <c s="1" r="AV2"/>
      <c s="1" r="AW2"/>
      <c s="1" r="AX2"/>
      <c s="1" r="AY2"/>
      <c s="1" r="AZ2"/>
      <c s="1" r="BA2"/>
      <c s="1" r="BB2"/>
      <c s="1" r="BC2"/>
      <c s="1" r="BD2"/>
      <c s="1" r="BE2"/>
      <c s="1" r="BF2"/>
      <c s="1" r="BG2"/>
      <c s="1" r="BH2"/>
      <c s="1" r="BI2"/>
      <c s="1" r="BJ2"/>
      <c s="1" r="BK2"/>
      <c s="1" r="BL2"/>
      <c s="1" r="BM2"/>
      <c s="1" r="BN2"/>
      <c s="1" r="BO2"/>
      <c s="1" r="BP2"/>
      <c s="1" r="BQ2"/>
      <c s="1" r="BR2"/>
      <c s="1" r="BS2"/>
      <c s="1" r="BT2"/>
      <c s="1" r="BU2"/>
      <c s="1" r="BV2"/>
      <c s="1" r="BW2"/>
      <c s="1" r="BX2"/>
      <c s="1" r="BY2"/>
      <c s="1" r="BZ2"/>
      <c s="1" r="CA2"/>
      <c s="1" r="CB2"/>
      <c s="1" r="CC2"/>
      <c s="1" r="CD2"/>
      <c s="1" r="CE2"/>
      <c s="1" r="CF2"/>
      <c s="1" r="CG2"/>
      <c s="1" r="CH2"/>
      <c s="1" r="CI2"/>
      <c s="1" r="CJ2"/>
      <c s="1" r="CK2"/>
      <c s="1" r="CL2"/>
      <c s="1" r="CM2"/>
      <c s="1" r="CN2"/>
      <c s="1" r="CO2"/>
      <c s="1" r="CP2"/>
      <c s="1" r="CQ2"/>
      <c s="1" r="CR2"/>
      <c s="1" r="CS2"/>
      <c s="1" r="CT2"/>
      <c s="1" r="CU2"/>
      <c s="1" r="CV2"/>
      <c s="1" r="CW2"/>
      <c s="1" r="CX2"/>
      <c s="1" r="CY2"/>
      <c s="1" r="CZ2"/>
      <c s="1" r="DA2"/>
      <c s="1" r="DB2"/>
      <c s="1" r="DC2"/>
      <c s="1" r="DD2"/>
      <c s="1" r="DE2"/>
      <c s="1" r="DF2"/>
      <c s="1" r="DG2"/>
      <c s="1" r="DH2"/>
      <c s="1" r="DI2"/>
      <c s="1" r="DJ2"/>
      <c s="1" r="DK2"/>
      <c s="1" r="DL2"/>
      <c s="1" r="DM2"/>
      <c s="1" r="DN2"/>
      <c s="1" r="DO2"/>
      <c s="1" r="DP2"/>
      <c s="1" r="DQ2"/>
      <c s="1" r="DR2"/>
      <c s="1" r="DS2"/>
      <c s="1" r="DT2"/>
      <c s="1" r="DU2"/>
      <c s="1" r="DV2"/>
      <c s="1" r="DW2"/>
      <c s="1" r="DX2"/>
      <c s="1" r="DY2"/>
      <c s="1" r="DZ2"/>
      <c s="1" r="EA2"/>
      <c s="1" r="EB2"/>
      <c s="1" r="EC2"/>
      <c s="1" r="ED2"/>
      <c s="1" r="EE2"/>
      <c s="1" r="EF2"/>
      <c s="1" r="EG2"/>
      <c s="1" r="EH2"/>
      <c s="1" r="EI2"/>
      <c s="1" r="EJ2"/>
      <c s="1" r="EK2"/>
      <c s="1" r="EL2"/>
      <c s="1" r="EM2"/>
      <c s="1" r="EN2"/>
      <c s="1" r="EO2"/>
      <c s="1" r="EP2"/>
      <c s="1" r="EQ2"/>
      <c s="1" r="ER2"/>
      <c s="1" r="ES2"/>
      <c s="1" r="ET2"/>
      <c s="1" r="EU2"/>
      <c s="1" r="EV2"/>
      <c s="1" r="EW2"/>
      <c s="1" r="EX2"/>
      <c s="1" r="EY2"/>
      <c s="1" r="EZ2"/>
      <c s="1" r="FA2"/>
      <c s="1" r="FB2"/>
      <c s="1" r="FC2"/>
      <c s="1" r="FD2"/>
      <c s="1" r="FE2"/>
      <c s="1" r="FF2"/>
      <c s="1" r="FG2"/>
      <c s="1" r="FH2"/>
      <c s="1" r="FI2"/>
      <c s="1" r="FJ2"/>
      <c s="1" r="FK2"/>
      <c s="1" r="FL2"/>
      <c s="1" r="FM2"/>
      <c s="1" r="FN2"/>
      <c s="1" r="FO2"/>
      <c s="1" r="FP2"/>
      <c s="1" r="FQ2"/>
      <c s="1" r="FR2"/>
      <c s="1" r="FS2"/>
      <c s="1" r="FT2"/>
      <c s="1" r="FU2"/>
      <c s="1" r="FV2"/>
      <c s="1" r="FW2"/>
      <c s="1" r="FX2"/>
      <c s="1" r="FY2"/>
      <c s="1" r="FZ2"/>
      <c s="1" r="GA2"/>
      <c s="1" r="GB2"/>
      <c s="1" r="GC2"/>
      <c s="1" r="GD2"/>
      <c s="1" r="GE2"/>
      <c s="3" r="GG2"/>
      <c s="3" r="GH2"/>
    </row>
    <row customHeight="1" r="3" ht="18.75">
      <c s="1" r="A3"/>
      <c s="1" r="B3"/>
      <c t="s" s="6" r="C3">
        <v>2</v>
      </c>
      <c s="1" r="D3"/>
      <c s="1" r="E3"/>
      <c s="1" r="F3"/>
      <c s="1" r="G3"/>
      <c s="1" r="H3"/>
      <c s="1" r="I3"/>
      <c s="1" r="J3"/>
      <c s="1" r="K3"/>
      <c s="1" r="L3"/>
      <c s="1" r="M3"/>
      <c s="1" r="N3"/>
      <c s="1" r="O3"/>
      <c s="1" r="P3"/>
      <c s="1" r="Q3"/>
      <c s="1" r="R3"/>
      <c s="1" r="S3"/>
      <c s="1" r="T3"/>
      <c s="1" r="U3"/>
      <c s="1" r="V3"/>
      <c s="1" r="W3"/>
      <c s="1" r="X3"/>
      <c s="1" r="Y3"/>
      <c s="1" r="Z3"/>
      <c s="1" r="AA3"/>
      <c s="1" r="AB3"/>
      <c s="1" r="AC3"/>
      <c s="1" r="AD3"/>
      <c s="1" r="AE3"/>
      <c s="1" r="AF3"/>
      <c s="1" r="AG3"/>
      <c s="1" r="AH3"/>
      <c s="1" r="AI3"/>
      <c s="1" r="AJ3"/>
      <c s="1" r="AK3"/>
      <c s="1" r="AL3"/>
      <c s="1" r="AM3"/>
      <c s="1" r="AN3"/>
      <c s="1" r="AO3"/>
      <c s="1" r="AP3"/>
      <c s="1" r="AQ3"/>
      <c s="1" r="AR3"/>
      <c s="1" r="AS3"/>
      <c s="1" r="AT3"/>
      <c s="1" r="AU3"/>
      <c s="1" r="AV3"/>
      <c s="1" r="AW3"/>
      <c s="1" r="AX3"/>
      <c s="1" r="AY3"/>
      <c s="1" r="AZ3"/>
      <c s="1" r="BA3"/>
      <c s="1" r="BB3"/>
      <c s="1" r="BC3"/>
      <c s="1" r="BD3"/>
      <c s="1" r="BE3"/>
      <c s="1" r="BF3"/>
      <c s="1" r="BG3"/>
      <c s="1" r="BH3"/>
      <c s="1" r="BI3"/>
      <c s="1" r="BJ3"/>
      <c s="1" r="BK3"/>
      <c s="1" r="BL3"/>
      <c s="1" r="BM3"/>
      <c s="1" r="BN3"/>
      <c s="1" r="BO3"/>
      <c s="1" r="BP3"/>
      <c s="1" r="BQ3"/>
      <c s="1" r="BR3"/>
      <c s="1" r="BS3"/>
      <c s="1" r="BT3"/>
      <c s="1" r="BU3"/>
      <c s="1" r="BV3"/>
      <c s="1" r="BW3"/>
      <c s="1" r="BX3"/>
      <c s="1" r="BY3"/>
      <c s="1" r="BZ3"/>
      <c s="1" r="CA3"/>
      <c s="1" r="CB3"/>
      <c s="14" r="CC3"/>
      <c s="1" r="CD3"/>
      <c s="1" r="CE3"/>
      <c s="1" r="CF3"/>
      <c s="1" r="CG3"/>
      <c s="1" r="CH3"/>
      <c s="1" r="CI3"/>
      <c s="1" r="CJ3"/>
      <c s="1" r="CK3"/>
      <c s="1" r="CL3"/>
      <c s="1" r="CM3"/>
      <c s="1" r="CN3"/>
      <c s="1" r="CO3"/>
      <c s="1" r="CP3"/>
      <c s="1" r="CQ3"/>
      <c s="1" r="CR3"/>
      <c s="1" r="CS3"/>
      <c s="1" r="CT3"/>
      <c s="1" r="CU3"/>
      <c s="1" r="CV3"/>
      <c s="1" r="CW3"/>
      <c s="1" r="CX3"/>
      <c s="1" r="CY3"/>
      <c s="1" r="CZ3"/>
      <c s="1" r="DA3"/>
      <c s="1" r="DB3"/>
      <c s="1" r="DC3"/>
      <c s="1" r="DD3"/>
      <c s="1" r="DE3"/>
      <c s="1" r="DF3"/>
      <c s="1" r="DG3"/>
      <c s="1" r="DH3"/>
      <c s="1" r="DI3"/>
      <c s="1" r="DJ3"/>
      <c s="1" r="DK3"/>
      <c s="1" r="DL3"/>
      <c s="1" r="DM3"/>
      <c s="1" r="DN3"/>
      <c s="1" r="DO3"/>
      <c s="1" r="DP3"/>
      <c s="14" r="DQ3"/>
      <c s="1" r="DR3"/>
      <c s="1" r="DS3"/>
      <c s="1" r="DT3"/>
      <c s="1" r="DU3"/>
      <c s="1" r="DV3"/>
      <c s="1" r="DW3"/>
      <c s="1" r="DX3"/>
      <c s="1" r="DY3"/>
      <c s="1" r="DZ3"/>
      <c s="1" r="EA3"/>
      <c s="1" r="EB3"/>
      <c s="1" r="EC3"/>
      <c s="1" r="ED3"/>
      <c s="1" r="EE3"/>
      <c s="1" r="EF3"/>
      <c s="1" r="EG3"/>
      <c s="1" r="EH3"/>
      <c s="1" r="EI3"/>
      <c s="1" r="EJ3"/>
      <c s="1" r="EK3"/>
      <c s="1" r="EL3"/>
      <c s="1" r="EM3"/>
      <c s="1" r="EN3"/>
      <c s="1" r="EO3"/>
      <c s="1" r="EP3"/>
      <c s="1" r="EQ3"/>
      <c s="1" r="ER3"/>
      <c s="1" r="ES3"/>
      <c s="1" r="ET3"/>
      <c s="1" r="EU3"/>
      <c s="1" r="EV3"/>
      <c s="1" r="EW3"/>
      <c s="1" r="EX3"/>
      <c s="1" r="EY3"/>
      <c s="1" r="EZ3"/>
      <c s="1" r="FA3"/>
      <c s="1" r="FB3"/>
      <c s="15" r="FC3"/>
      <c s="1" r="FD3"/>
      <c s="1" r="FE3"/>
      <c s="1" r="FF3"/>
      <c s="1" r="FG3"/>
      <c s="1" r="FH3"/>
      <c s="1" r="FI3"/>
      <c s="1" r="FJ3"/>
      <c s="1" r="FK3"/>
      <c s="1" r="FL3"/>
      <c s="1" r="FM3"/>
      <c s="1" r="FN3"/>
      <c s="1" r="FO3"/>
      <c s="1" r="FP3"/>
      <c s="1" r="FQ3"/>
      <c s="1" r="FR3"/>
      <c s="1" r="FS3"/>
      <c s="1" r="FT3"/>
      <c s="1" r="FU3"/>
      <c s="1" r="FV3"/>
      <c s="1" r="FW3"/>
      <c s="1" r="FX3"/>
      <c s="1" r="FY3"/>
      <c s="1" r="FZ3"/>
      <c s="1" r="GA3"/>
      <c s="1" r="GB3"/>
      <c s="1" r="GC3"/>
      <c s="1" r="GD3"/>
      <c s="1" r="GE3"/>
      <c s="3" r="GG3"/>
      <c s="3" r="GH3"/>
    </row>
    <row customHeight="1" r="4" ht="20.25">
      <c s="1" r="A4"/>
      <c s="1" r="B4"/>
      <c s="16" r="C4"/>
      <c s="1" r="D4"/>
      <c s="1" r="E4"/>
      <c s="1" r="F4"/>
      <c s="1" r="G4"/>
      <c s="1" r="H4"/>
      <c s="1" r="I4"/>
      <c s="1" r="J4"/>
      <c s="1" r="K4"/>
      <c s="1" r="L4"/>
      <c s="1" r="M4"/>
      <c s="1" r="N4"/>
      <c s="1" r="O4"/>
      <c s="1" r="P4"/>
      <c s="1" r="Q4"/>
      <c s="1" r="R4"/>
      <c s="1" r="S4"/>
      <c s="1" r="T4"/>
      <c s="1" r="U4"/>
      <c s="1" r="V4"/>
      <c s="1" r="W4"/>
      <c s="1" r="X4"/>
      <c s="1" r="Y4"/>
      <c s="1" r="Z4"/>
      <c s="1" r="AA4"/>
      <c s="1" r="AB4"/>
      <c s="1" r="AC4"/>
      <c s="1" r="AD4"/>
      <c s="1" r="AE4"/>
      <c s="1" r="AF4"/>
      <c s="1" r="AG4"/>
      <c s="1" r="AH4"/>
      <c s="1" r="AI4"/>
      <c s="1" r="AJ4"/>
      <c s="1" r="AK4"/>
      <c s="1" r="AL4"/>
      <c s="1" r="AM4"/>
      <c s="1" r="AN4"/>
      <c s="1" r="AO4"/>
      <c s="1" r="AP4"/>
      <c s="1" r="AQ4"/>
      <c s="1" r="AR4"/>
      <c s="1" r="AS4"/>
      <c s="1" r="AT4"/>
      <c s="1" r="AU4"/>
      <c s="1" r="AV4"/>
      <c s="1" r="AW4"/>
      <c s="1" r="AX4"/>
      <c s="1" r="AY4"/>
      <c s="1" r="AZ4"/>
      <c s="1" r="BA4"/>
      <c s="1" r="BB4"/>
      <c s="1" r="BC4"/>
      <c s="1" r="BD4"/>
      <c s="1" r="BE4"/>
      <c s="1" r="BF4"/>
      <c s="1" r="BG4"/>
      <c s="1" r="BH4"/>
      <c s="1" r="BI4"/>
      <c s="1" r="BJ4"/>
      <c s="1" r="BK4"/>
      <c s="1" r="BL4"/>
      <c s="1" r="BM4"/>
      <c s="1" r="BN4"/>
      <c s="1" r="BO4"/>
      <c s="1" r="BP4"/>
      <c s="1" r="BQ4"/>
      <c s="1" r="BR4"/>
      <c s="1" r="BS4"/>
      <c s="1" r="BT4"/>
      <c s="1" r="BU4"/>
      <c s="1" r="BV4"/>
      <c s="1" r="BW4"/>
      <c s="1" r="BX4"/>
      <c s="1" r="BY4"/>
      <c s="1" r="BZ4"/>
      <c s="1" r="CA4"/>
      <c s="1" r="CB4"/>
      <c s="1" r="CC4"/>
      <c s="1" r="CD4"/>
      <c s="1" r="CE4"/>
      <c s="1" r="CF4"/>
      <c s="1" r="CG4"/>
      <c s="1" r="CH4"/>
      <c s="1" r="CI4"/>
      <c s="1" r="CJ4"/>
      <c s="1" r="CK4"/>
      <c s="1" r="CL4"/>
      <c s="1" r="CM4"/>
      <c s="1" r="CN4"/>
      <c s="1" r="CO4"/>
      <c s="1" r="CP4"/>
      <c s="1" r="CQ4"/>
      <c s="1" r="CR4"/>
      <c s="1" r="CS4"/>
      <c s="1" r="CT4"/>
      <c s="1" r="CU4"/>
      <c s="1" r="CV4"/>
      <c s="1" r="CW4"/>
      <c s="1" r="CX4"/>
      <c s="1" r="CY4"/>
      <c s="1" r="CZ4"/>
      <c s="1" r="DA4"/>
      <c s="1" r="DB4"/>
      <c s="1" r="DC4"/>
      <c s="1" r="DD4"/>
      <c s="1" r="DE4"/>
      <c s="1" r="DF4"/>
      <c s="1" r="DG4"/>
      <c s="1" r="DH4"/>
      <c s="1" r="DI4"/>
      <c s="1" r="DJ4"/>
      <c s="1" r="DK4"/>
      <c s="1" r="DL4"/>
      <c s="1" r="DM4"/>
      <c s="1" r="DN4"/>
      <c s="1" r="DO4"/>
      <c s="1" r="DP4"/>
      <c s="1" r="DQ4"/>
      <c s="1" r="DR4"/>
      <c s="1" r="DS4"/>
      <c s="1" r="DT4"/>
      <c s="1" r="DU4"/>
      <c s="1" r="DV4"/>
      <c s="1" r="DW4"/>
      <c s="1" r="DX4"/>
      <c s="1" r="DY4"/>
      <c s="1" r="DZ4"/>
      <c s="1" r="EA4"/>
      <c s="1" r="EB4"/>
      <c s="1" r="EC4"/>
      <c s="1" r="ED4"/>
      <c s="1" r="EE4"/>
      <c s="1" r="EF4"/>
      <c s="1" r="EG4"/>
      <c s="1" r="EH4"/>
      <c s="1" r="EI4"/>
      <c s="1" r="EJ4"/>
      <c s="1" r="EK4"/>
      <c s="1" r="EL4"/>
      <c s="1" r="EM4"/>
      <c s="1" r="EN4"/>
      <c s="1" r="EO4"/>
      <c s="1" r="EP4"/>
      <c s="1" r="EQ4"/>
      <c s="1" r="ER4"/>
      <c s="1" r="ES4"/>
      <c s="1" r="ET4"/>
      <c s="1" r="EU4"/>
      <c s="1" r="EV4"/>
      <c s="1" r="EW4"/>
      <c s="1" r="EX4"/>
      <c s="1" r="EY4"/>
      <c s="1" r="EZ4"/>
      <c s="1" r="FA4"/>
      <c s="1" r="FB4"/>
      <c s="1" r="FC4"/>
      <c s="1" r="FD4"/>
      <c s="1" r="FE4"/>
      <c s="1" r="FF4"/>
      <c s="1" r="FG4"/>
      <c s="1" r="FH4"/>
      <c s="1" r="FI4"/>
      <c s="1" r="FJ4"/>
      <c s="1" r="FK4"/>
      <c s="1" r="FL4"/>
      <c s="1" r="FM4"/>
      <c s="1" r="FN4"/>
      <c s="1" r="FO4"/>
      <c s="1" r="FP4"/>
      <c s="1" r="FQ4"/>
      <c s="1" r="FR4"/>
      <c s="1" r="FS4"/>
      <c s="1" r="FT4"/>
      <c s="1" r="FU4"/>
      <c s="1" r="FV4"/>
      <c s="1" r="FW4"/>
      <c s="1" r="FX4"/>
      <c s="1" r="FY4"/>
      <c s="1" r="FZ4"/>
      <c s="1" r="GA4"/>
      <c s="1" r="GB4"/>
      <c s="1" r="GC4"/>
      <c s="1" r="GD4"/>
      <c s="1" r="GE4"/>
      <c s="3" r="GG4"/>
      <c s="3" r="GH4"/>
    </row>
    <row customHeight="1" r="5" ht="18.0">
      <c s="1" r="A5"/>
      <c s="1" r="B5"/>
      <c s="17" r="C5">
        <v>2012.0</v>
      </c>
      <c s="1" r="D5"/>
      <c s="1" r="E5"/>
      <c s="1" r="F5"/>
      <c s="1" r="G5"/>
      <c s="1" r="H5"/>
      <c s="1" r="I5"/>
      <c t="s" s="18" r="J5">
        <v>4</v>
      </c>
      <c s="19" r="R5"/>
      <c t="s" s="18" r="S5">
        <v>7</v>
      </c>
      <c s="19" r="AC5"/>
      <c t="s" s="18" r="AD5">
        <v>8</v>
      </c>
      <c s="19" r="AL5"/>
      <c t="s" s="25" r="AM5">
        <v>9</v>
      </c>
      <c s="19" r="AV5"/>
      <c t="s" s="18" r="AW5">
        <v>10</v>
      </c>
      <c s="22" r="AX5"/>
      <c t="s" s="18" r="AY5">
        <v>4</v>
      </c>
      <c s="23" r="BG5"/>
      <c t="s" s="18" r="BH5">
        <v>7</v>
      </c>
      <c s="1" r="BR5"/>
      <c t="s" s="18" r="BS5">
        <v>11</v>
      </c>
      <c s="1" r="CA5"/>
      <c t="s" s="25" r="CB5">
        <v>9</v>
      </c>
      <c s="19" r="CK5"/>
      <c t="s" s="18" r="CL5">
        <v>10</v>
      </c>
      <c t="s" s="8" r="CM5">
        <v>10</v>
      </c>
      <c s="1" r="CN5"/>
      <c t="s" s="18" r="CO5">
        <v>12</v>
      </c>
      <c s="1" r="CT5"/>
      <c t="s" s="18" r="CU5">
        <v>13</v>
      </c>
      <c s="1" r="DE5"/>
      <c t="s" s="18" r="DF5">
        <v>8</v>
      </c>
      <c s="1" r="DN5"/>
      <c t="s" s="25" r="DO5">
        <v>9</v>
      </c>
      <c s="1" r="DX5"/>
      <c t="s" s="18" r="DY5">
        <v>14</v>
      </c>
      <c s="1" r="DZ5"/>
      <c t="s" s="18" r="EA5">
        <v>12</v>
      </c>
      <c s="1" r="EF5"/>
      <c t="s" s="18" r="EG5">
        <v>13</v>
      </c>
      <c s="1" r="EQ5"/>
      <c t="s" s="18" r="ER5">
        <v>8</v>
      </c>
      <c s="1" r="EZ5"/>
      <c t="s" s="25" r="FA5">
        <v>9</v>
      </c>
      <c s="1" r="FJ5"/>
      <c t="s" s="18" r="FK5">
        <v>14</v>
      </c>
      <c s="1" r="FL5"/>
      <c t="s" s="18" r="FM5">
        <v>15</v>
      </c>
      <c s="1" r="FP5"/>
      <c t="s" s="18" r="FQ5">
        <v>16</v>
      </c>
      <c s="19" r="FT5"/>
      <c t="s" s="18" r="FU5">
        <v>17</v>
      </c>
      <c s="1" r="FV5"/>
      <c t="s" s="18" r="FW5">
        <v>15</v>
      </c>
      <c s="1" r="FZ5"/>
      <c t="s" s="18" r="GA5">
        <v>16</v>
      </c>
      <c s="19" r="GD5"/>
      <c t="s" s="18" r="GE5">
        <v>17</v>
      </c>
      <c s="3" r="GG5"/>
      <c s="3" r="GH5"/>
    </row>
    <row customHeight="1" r="6" ht="18.0">
      <c s="1" r="A6"/>
      <c s="1" r="B6"/>
      <c s="1" r="D6"/>
      <c s="1" r="E6"/>
      <c s="1" r="F6"/>
      <c s="1" r="G6"/>
      <c s="1" r="H6"/>
      <c s="1" r="I6"/>
      <c t="s" s="26" r="J6">
        <v>18</v>
      </c>
      <c s="27" r="R6"/>
      <c t="s" s="26" r="S6">
        <v>18</v>
      </c>
      <c s="27" r="AC6"/>
      <c t="s" s="26" r="AD6">
        <v>18</v>
      </c>
      <c s="27" r="AL6"/>
      <c t="s" s="26" r="AM6">
        <v>18</v>
      </c>
      <c s="27" r="AV6"/>
      <c t="s" s="11" r="AW6">
        <v>18</v>
      </c>
      <c s="28" r="AX6"/>
      <c t="s" s="26" r="AY6">
        <v>19</v>
      </c>
      <c s="23" r="BG6"/>
      <c t="s" s="26" r="BH6">
        <v>19</v>
      </c>
      <c s="1" r="BR6"/>
      <c t="s" s="26" r="BS6">
        <v>19</v>
      </c>
      <c s="1" r="CA6"/>
      <c t="s" s="26" r="CB6">
        <v>19</v>
      </c>
      <c s="27" r="CK6"/>
      <c t="s" s="11" r="CL6">
        <v>19</v>
      </c>
      <c t="s" s="11" r="CM6">
        <v>18</v>
      </c>
      <c s="1" r="CN6"/>
      <c t="s" s="26" r="CO6">
        <v>18</v>
      </c>
      <c s="1" r="CT6"/>
      <c t="s" s="26" r="CU6">
        <v>18</v>
      </c>
      <c s="1" r="DE6"/>
      <c t="s" s="26" r="DF6">
        <v>18</v>
      </c>
      <c s="1" r="DN6"/>
      <c t="s" s="26" r="DO6">
        <v>18</v>
      </c>
      <c s="1" r="DX6"/>
      <c t="s" s="11" r="DY6">
        <v>18</v>
      </c>
      <c s="1" r="DZ6"/>
      <c t="s" s="26" r="EA6">
        <v>19</v>
      </c>
      <c s="1" r="EF6"/>
      <c t="s" s="26" r="EG6">
        <v>19</v>
      </c>
      <c s="1" r="EQ6"/>
      <c t="s" s="26" r="ER6">
        <v>19</v>
      </c>
      <c s="1" r="EZ6"/>
      <c t="s" s="26" r="FA6">
        <v>19</v>
      </c>
      <c s="1" r="FJ6"/>
      <c t="s" s="11" r="FK6">
        <v>19</v>
      </c>
      <c s="1" r="FL6"/>
      <c t="s" s="11" r="FM6">
        <v>20</v>
      </c>
      <c s="1" r="FP6"/>
      <c t="s" s="11" r="FQ6">
        <v>20</v>
      </c>
      <c s="27" r="FT6"/>
      <c t="s" s="26" r="FU6">
        <v>18</v>
      </c>
      <c s="1" r="FV6"/>
      <c t="s" s="11" r="FW6">
        <v>21</v>
      </c>
      <c s="1" r="FZ6"/>
      <c t="s" s="11" r="GA6">
        <v>21</v>
      </c>
      <c s="27" r="GD6"/>
      <c t="s" s="26" r="GE6">
        <v>19</v>
      </c>
      <c s="3" r="GG6"/>
      <c s="3" r="GH6"/>
    </row>
    <row customHeight="1" r="7" ht="18.0">
      <c s="1" r="A7"/>
      <c s="1" r="B7"/>
      <c s="1" r="D7"/>
      <c s="1" r="E7"/>
      <c s="1" r="F7"/>
      <c s="1" r="G7"/>
      <c s="1" r="H7"/>
      <c s="1" r="I7"/>
      <c t="s" s="30" r="J7">
        <v>22</v>
      </c>
      <c s="10" r="R7"/>
      <c t="s" s="30" r="S7">
        <v>22</v>
      </c>
      <c s="10" r="AC7"/>
      <c t="s" s="30" r="AD7">
        <v>22</v>
      </c>
      <c s="10" r="AL7"/>
      <c t="s" s="30" r="AM7">
        <v>22</v>
      </c>
      <c s="10" r="AV7"/>
      <c t="s" s="7" r="AW7">
        <v>22</v>
      </c>
      <c s="31" r="AX7"/>
      <c t="s" s="30" r="AY7">
        <v>22</v>
      </c>
      <c s="23" r="BG7"/>
      <c t="s" s="30" r="BH7">
        <v>22</v>
      </c>
      <c s="1" r="BR7"/>
      <c t="s" s="30" r="BS7">
        <v>22</v>
      </c>
      <c s="1" r="CA7"/>
      <c t="s" s="30" r="CB7">
        <v>22</v>
      </c>
      <c s="10" r="CK7"/>
      <c t="s" s="7" r="CL7">
        <v>22</v>
      </c>
      <c t="s" s="7" r="CM7">
        <v>22</v>
      </c>
      <c s="1" r="CN7"/>
      <c t="s" s="30" r="CO7">
        <v>23</v>
      </c>
      <c s="1" r="CT7"/>
      <c t="s" s="30" r="CU7">
        <v>23</v>
      </c>
      <c s="1" r="DE7"/>
      <c t="s" s="30" r="DF7">
        <v>23</v>
      </c>
      <c s="1" r="DN7"/>
      <c t="s" s="30" r="DO7">
        <v>23</v>
      </c>
      <c s="1" r="DX7"/>
      <c t="s" s="7" r="DY7">
        <v>23</v>
      </c>
      <c s="1" r="DZ7"/>
      <c t="s" s="30" r="EA7">
        <v>23</v>
      </c>
      <c s="1" r="EF7"/>
      <c t="s" s="30" r="EG7">
        <v>23</v>
      </c>
      <c s="1" r="EQ7"/>
      <c t="s" s="30" r="ER7">
        <v>23</v>
      </c>
      <c s="1" r="EZ7"/>
      <c t="s" s="30" r="FA7">
        <v>23</v>
      </c>
      <c s="1" r="FJ7"/>
      <c t="s" s="7" r="FK7">
        <v>23</v>
      </c>
      <c s="1" r="FL7"/>
      <c t="s" s="7" r="FM7">
        <v>24</v>
      </c>
      <c s="1" r="FP7"/>
      <c t="s" s="7" r="FQ7">
        <v>23</v>
      </c>
      <c s="10" r="FT7"/>
      <c t="s" s="30" r="FU7">
        <v>25</v>
      </c>
      <c s="1" r="FV7"/>
      <c t="s" s="7" r="FW7">
        <v>24</v>
      </c>
      <c s="1" r="FZ7"/>
      <c t="s" s="7" r="GA7">
        <v>23</v>
      </c>
      <c s="10" r="GD7"/>
      <c t="s" s="30" r="GE7">
        <v>26</v>
      </c>
      <c s="3" r="GG7"/>
      <c s="3" r="GH7"/>
    </row>
    <row r="8">
      <c s="1" r="A8"/>
      <c s="1" r="B8"/>
      <c t="s" s="33" r="C8">
        <v>28</v>
      </c>
      <c s="1" r="D8"/>
      <c s="1" r="E8"/>
      <c s="1" r="F8"/>
      <c s="1" r="G8"/>
      <c s="1" r="H8"/>
      <c s="1" r="I8"/>
      <c s="1" r="J8"/>
      <c s="1" r="K8"/>
      <c s="1" r="L8"/>
      <c s="1" r="M8"/>
      <c s="1" r="N8"/>
      <c s="1" r="O8"/>
      <c s="1" r="P8"/>
      <c s="1" r="Q8"/>
      <c s="1" r="R8"/>
      <c s="1" r="S8"/>
      <c s="1" r="T8"/>
      <c s="1" r="U8"/>
      <c s="1" r="V8"/>
      <c s="1" r="W8"/>
      <c s="1" r="X8"/>
      <c s="1" r="Y8"/>
      <c s="1" r="Z8"/>
      <c s="1" r="AA8"/>
      <c s="1" r="AB8"/>
      <c s="1" r="AC8"/>
      <c s="1" r="AD8"/>
      <c s="1" r="AE8"/>
      <c s="1" r="AF8"/>
      <c s="1" r="AG8"/>
      <c s="1" r="AH8"/>
      <c s="1" r="AI8"/>
      <c s="1" r="AJ8"/>
      <c s="1" r="AK8"/>
      <c s="1" r="AL8"/>
      <c s="1" r="AM8"/>
      <c s="1" r="AN8"/>
      <c s="1" r="AO8"/>
      <c s="1" r="AP8"/>
      <c s="1" r="AQ8"/>
      <c s="1" r="AR8"/>
      <c s="1" r="AS8"/>
      <c s="1" r="AT8"/>
      <c s="1" r="AU8"/>
      <c s="1" r="AV8"/>
      <c s="1" r="AW8"/>
      <c s="1" r="AX8"/>
      <c s="1" r="AY8"/>
      <c s="1" r="AZ8"/>
      <c s="1" r="BA8"/>
      <c s="1" r="BB8"/>
      <c s="1" r="BC8"/>
      <c s="1" r="BD8"/>
      <c s="1" r="BE8"/>
      <c s="1" r="BF8"/>
      <c s="1" r="BG8"/>
      <c s="1" r="BH8"/>
      <c s="1" r="BI8"/>
      <c s="1" r="BJ8"/>
      <c s="1" r="BK8"/>
      <c s="1" r="BL8"/>
      <c s="1" r="BM8"/>
      <c s="1" r="BN8"/>
      <c s="1" r="BO8"/>
      <c s="1" r="BP8"/>
      <c s="1" r="BQ8"/>
      <c s="1" r="BR8"/>
      <c s="1" r="BS8"/>
      <c s="1" r="BT8"/>
      <c s="1" r="BU8"/>
      <c s="1" r="BV8"/>
      <c s="1" r="BW8"/>
      <c s="1" r="BX8"/>
      <c s="1" r="BY8"/>
      <c s="1" r="BZ8"/>
      <c s="1" r="CA8"/>
      <c s="1" r="CB8"/>
      <c s="1" r="CC8"/>
      <c s="1" r="CD8"/>
      <c s="1" r="CE8"/>
      <c s="1" r="CF8"/>
      <c s="1" r="CG8"/>
      <c s="1" r="CH8"/>
      <c s="1" r="CI8"/>
      <c s="1" r="CJ8"/>
      <c s="1" r="CK8"/>
      <c s="1" r="CL8"/>
      <c s="1" r="CM8"/>
      <c s="1" r="CN8"/>
      <c s="1" r="CO8"/>
      <c s="1" r="CP8"/>
      <c s="1" r="CQ8"/>
      <c s="1" r="CR8"/>
      <c s="1" r="CS8"/>
      <c s="1" r="CT8"/>
      <c s="1" r="CU8"/>
      <c s="1" r="CV8"/>
      <c s="1" r="CW8"/>
      <c s="1" r="CX8"/>
      <c s="1" r="CY8"/>
      <c s="1" r="CZ8"/>
      <c s="1" r="DA8"/>
      <c s="1" r="DB8"/>
      <c s="1" r="DC8"/>
      <c s="1" r="DD8"/>
      <c s="1" r="DE8"/>
      <c s="1" r="DF8"/>
      <c s="1" r="DG8"/>
      <c s="1" r="DH8"/>
      <c s="1" r="DI8"/>
      <c s="1" r="DJ8"/>
      <c s="1" r="DK8"/>
      <c s="1" r="DL8"/>
      <c s="1" r="DM8"/>
      <c s="1" r="DN8"/>
      <c s="1" r="DO8"/>
      <c s="1" r="DP8"/>
      <c s="1" r="DQ8"/>
      <c s="1" r="DR8"/>
      <c s="1" r="DS8"/>
      <c s="1" r="DT8"/>
      <c s="1" r="DU8"/>
      <c s="1" r="DV8"/>
      <c s="1" r="DW8"/>
      <c s="1" r="DX8"/>
      <c s="1" r="DY8"/>
      <c s="1" r="DZ8"/>
      <c s="1" r="EA8"/>
      <c s="1" r="EB8"/>
      <c s="1" r="EC8"/>
      <c s="1" r="ED8"/>
      <c s="1" r="EE8"/>
      <c s="1" r="EF8"/>
      <c s="1" r="EG8"/>
      <c s="1" r="EH8"/>
      <c s="1" r="EI8"/>
      <c s="1" r="EJ8"/>
      <c s="1" r="EK8"/>
      <c s="1" r="EL8"/>
      <c s="1" r="EM8"/>
      <c s="1" r="EN8"/>
      <c s="1" r="EO8"/>
      <c s="1" r="EP8"/>
      <c s="1" r="EQ8"/>
      <c s="1" r="ER8"/>
      <c s="1" r="ES8"/>
      <c s="1" r="ET8"/>
      <c s="1" r="EU8"/>
      <c s="1" r="EV8"/>
      <c s="1" r="EW8"/>
      <c s="1" r="EX8"/>
      <c s="1" r="EY8"/>
      <c s="1" r="EZ8"/>
      <c s="1" r="FA8"/>
      <c s="1" r="FB8"/>
      <c s="1" r="FC8"/>
      <c s="1" r="FD8"/>
      <c s="1" r="FE8"/>
      <c s="1" r="FF8"/>
      <c s="1" r="FG8"/>
      <c s="1" r="FH8"/>
      <c s="1" r="FI8"/>
      <c s="1" r="FJ8"/>
      <c s="1" r="FK8"/>
      <c s="1" r="FL8"/>
      <c s="1" r="FM8"/>
      <c s="1" r="FN8"/>
      <c s="1" r="FO8"/>
      <c s="1" r="FP8"/>
      <c s="1" r="FQ8"/>
      <c s="1" r="FR8"/>
      <c s="1" r="FS8"/>
      <c s="1" r="FT8"/>
      <c s="1" r="FU8"/>
      <c s="1" r="FV8"/>
      <c s="1" r="FW8"/>
      <c s="1" r="FX8"/>
      <c s="1" r="FY8"/>
      <c s="1" r="FZ8"/>
      <c s="1" r="GA8"/>
      <c s="1" r="GB8"/>
      <c s="1" r="GC8"/>
      <c s="1" r="GD8"/>
      <c s="1" r="GE8"/>
      <c s="3" r="GG8"/>
      <c s="3" r="GH8"/>
    </row>
    <row r="9">
      <c s="1" r="A9"/>
      <c s="1" r="B9"/>
      <c s="1" r="D9"/>
      <c s="1" r="E9"/>
      <c s="1" r="F9"/>
      <c s="1" r="G9"/>
      <c s="1" r="H9"/>
      <c s="1" r="I9"/>
      <c s="1" r="J9">
        <v>11.0</v>
      </c>
      <c s="1" r="K9">
        <v>12.0</v>
      </c>
      <c s="1" r="L9">
        <v>13.0</v>
      </c>
      <c s="1" r="M9">
        <v>14.0</v>
      </c>
      <c s="1" r="N9">
        <v>15.0</v>
      </c>
      <c s="1" r="O9">
        <v>16.0</v>
      </c>
      <c s="1" r="P9">
        <v>17.0</v>
      </c>
      <c t="s" s="1" r="Q9">
        <v>29</v>
      </c>
      <c s="1" r="R9"/>
      <c s="1" r="S9">
        <v>21.0</v>
      </c>
      <c s="1" r="T9">
        <v>22.0</v>
      </c>
      <c s="1" r="U9">
        <v>23.0</v>
      </c>
      <c s="1" r="V9">
        <v>24.0</v>
      </c>
      <c s="1" r="W9">
        <v>25.0</v>
      </c>
      <c s="1" r="X9">
        <v>26.0</v>
      </c>
      <c s="1" r="Y9">
        <v>27.0</v>
      </c>
      <c s="1" r="Z9">
        <v>28.0</v>
      </c>
      <c s="1" r="AA9">
        <v>29.0</v>
      </c>
      <c t="s" s="1" r="AB9">
        <v>29</v>
      </c>
      <c s="1" r="AC9"/>
      <c s="1" r="AD9">
        <v>31.0</v>
      </c>
      <c s="1" r="AE9">
        <v>32.0</v>
      </c>
      <c s="1" r="AF9">
        <v>33.0</v>
      </c>
      <c s="1" r="AG9">
        <v>34.0</v>
      </c>
      <c s="1" r="AH9">
        <v>35.0</v>
      </c>
      <c s="1" r="AI9">
        <v>36.0</v>
      </c>
      <c s="1" r="AJ9">
        <v>37.0</v>
      </c>
      <c t="s" s="1" r="AK9">
        <v>29</v>
      </c>
      <c s="1" r="AL9"/>
      <c s="1" r="AM9">
        <v>41.0</v>
      </c>
      <c s="1" r="AN9">
        <v>42.0</v>
      </c>
      <c s="1" r="AO9">
        <v>43.0</v>
      </c>
      <c s="1" r="AP9">
        <v>44.0</v>
      </c>
      <c s="1" r="AQ9">
        <v>45.0</v>
      </c>
      <c s="1" r="AR9">
        <v>46.0</v>
      </c>
      <c s="1" r="AS9">
        <v>47.0</v>
      </c>
      <c s="1" r="AT9">
        <v>48.0</v>
      </c>
      <c t="s" s="1" r="AU9">
        <v>29</v>
      </c>
      <c s="1" r="AV9"/>
      <c s="1" r="AW9">
        <v>5.0</v>
      </c>
      <c s="1" r="AX9"/>
      <c s="1" r="AY9">
        <v>11.0</v>
      </c>
      <c s="1" r="AZ9">
        <v>12.0</v>
      </c>
      <c s="1" r="BA9">
        <v>13.0</v>
      </c>
      <c s="1" r="BB9">
        <v>14.0</v>
      </c>
      <c s="1" r="BC9">
        <v>15.0</v>
      </c>
      <c s="1" r="BD9">
        <v>16.0</v>
      </c>
      <c s="1" r="BE9">
        <v>17.0</v>
      </c>
      <c t="s" s="1" r="BF9">
        <v>29</v>
      </c>
      <c s="1" r="BG9"/>
      <c s="1" r="BH9">
        <v>21.0</v>
      </c>
      <c s="1" r="BI9">
        <v>22.0</v>
      </c>
      <c s="1" r="BJ9">
        <v>23.0</v>
      </c>
      <c s="1" r="BK9">
        <v>24.0</v>
      </c>
      <c s="1" r="BL9">
        <v>25.0</v>
      </c>
      <c s="1" r="BM9">
        <v>26.0</v>
      </c>
      <c s="1" r="BN9">
        <v>27.0</v>
      </c>
      <c s="1" r="BO9">
        <v>28.0</v>
      </c>
      <c s="1" r="BP9">
        <v>29.0</v>
      </c>
      <c t="s" s="1" r="BQ9">
        <v>29</v>
      </c>
      <c s="1" r="BR9"/>
      <c s="1" r="BS9">
        <v>31.0</v>
      </c>
      <c s="1" r="BT9">
        <v>32.0</v>
      </c>
      <c s="1" r="BU9">
        <v>33.0</v>
      </c>
      <c s="1" r="BV9">
        <v>34.0</v>
      </c>
      <c s="1" r="BW9">
        <v>35.0</v>
      </c>
      <c s="1" r="BX9">
        <v>36.0</v>
      </c>
      <c s="1" r="BY9">
        <v>37.0</v>
      </c>
      <c t="s" s="1" r="BZ9">
        <v>29</v>
      </c>
      <c s="1" r="CA9"/>
      <c s="1" r="CB9">
        <v>41.0</v>
      </c>
      <c s="1" r="CC9">
        <v>42.0</v>
      </c>
      <c s="1" r="CD9">
        <v>43.0</v>
      </c>
      <c s="1" r="CE9">
        <v>44.0</v>
      </c>
      <c s="1" r="CF9">
        <v>45.0</v>
      </c>
      <c s="1" r="CG9">
        <v>46.0</v>
      </c>
      <c s="1" r="CH9">
        <v>47.0</v>
      </c>
      <c s="1" r="CI9">
        <v>48.0</v>
      </c>
      <c t="s" s="1" r="CJ9">
        <v>29</v>
      </c>
      <c s="1" r="CK9"/>
      <c s="1" r="CL9">
        <v>5.0</v>
      </c>
      <c s="1" r="CM9"/>
      <c s="1" r="CN9"/>
      <c s="1" r="CO9">
        <v>61.0</v>
      </c>
      <c s="1" r="CP9">
        <v>62.0</v>
      </c>
      <c s="1" r="CQ9">
        <v>63.0</v>
      </c>
      <c s="1" r="CR9">
        <v>64.0</v>
      </c>
      <c t="s" s="1" r="CS9">
        <v>29</v>
      </c>
      <c s="1" r="CT9"/>
      <c s="1" r="CU9">
        <v>71.0</v>
      </c>
      <c s="1" r="CV9">
        <v>72.0</v>
      </c>
      <c s="1" r="CW9">
        <v>73.0</v>
      </c>
      <c s="1" r="CX9">
        <v>74.0</v>
      </c>
      <c s="1" r="CY9">
        <v>75.0</v>
      </c>
      <c s="1" r="CZ9">
        <v>76.0</v>
      </c>
      <c s="1" r="DA9">
        <v>77.0</v>
      </c>
      <c s="1" r="DB9">
        <v>78.0</v>
      </c>
      <c s="1" r="DC9">
        <v>79.0</v>
      </c>
      <c t="s" s="1" r="DD9">
        <v>29</v>
      </c>
      <c s="1" r="DE9"/>
      <c s="1" r="DF9">
        <v>81.0</v>
      </c>
      <c s="1" r="DG9">
        <v>82.0</v>
      </c>
      <c s="1" r="DH9">
        <v>83.0</v>
      </c>
      <c s="1" r="DI9">
        <v>84.0</v>
      </c>
      <c s="1" r="DJ9">
        <v>85.0</v>
      </c>
      <c s="1" r="DK9">
        <v>86.0</v>
      </c>
      <c s="1" r="DL9">
        <v>87.0</v>
      </c>
      <c t="s" s="1" r="DM9">
        <v>29</v>
      </c>
      <c s="1" r="DN9"/>
      <c s="1" r="DO9">
        <v>91.0</v>
      </c>
      <c s="1" r="DP9">
        <v>92.0</v>
      </c>
      <c s="1" r="DQ9">
        <v>93.0</v>
      </c>
      <c s="1" r="DR9">
        <v>94.0</v>
      </c>
      <c s="1" r="DS9">
        <v>95.0</v>
      </c>
      <c s="1" r="DT9">
        <v>96.0</v>
      </c>
      <c s="1" r="DU9">
        <v>97.0</v>
      </c>
      <c s="1" r="DV9">
        <v>98.0</v>
      </c>
      <c t="s" s="1" r="DW9">
        <v>29</v>
      </c>
      <c s="1" r="DX9"/>
      <c s="1" r="DY9">
        <v>99.0</v>
      </c>
      <c s="1" r="DZ9"/>
      <c s="1" r="EA9">
        <v>61.0</v>
      </c>
      <c s="1" r="EB9">
        <v>62.0</v>
      </c>
      <c s="1" r="EC9">
        <v>63.0</v>
      </c>
      <c s="1" r="ED9">
        <v>64.0</v>
      </c>
      <c t="s" s="1" r="EE9">
        <v>29</v>
      </c>
      <c s="1" r="EF9"/>
      <c s="1" r="EG9">
        <v>71.0</v>
      </c>
      <c s="1" r="EH9">
        <v>72.0</v>
      </c>
      <c s="1" r="EI9">
        <v>73.0</v>
      </c>
      <c s="1" r="EJ9">
        <v>74.0</v>
      </c>
      <c s="1" r="EK9">
        <v>75.0</v>
      </c>
      <c s="1" r="EL9">
        <v>76.0</v>
      </c>
      <c s="1" r="EM9">
        <v>77.0</v>
      </c>
      <c s="1" r="EN9">
        <v>78.0</v>
      </c>
      <c s="1" r="EO9">
        <v>79.0</v>
      </c>
      <c t="s" s="1" r="EP9">
        <v>29</v>
      </c>
      <c s="1" r="EQ9"/>
      <c s="1" r="ER9">
        <v>81.0</v>
      </c>
      <c s="1" r="ES9">
        <v>82.0</v>
      </c>
      <c s="1" r="ET9">
        <v>83.0</v>
      </c>
      <c s="1" r="EU9">
        <v>84.0</v>
      </c>
      <c s="1" r="EV9">
        <v>85.0</v>
      </c>
      <c s="1" r="EW9">
        <v>86.0</v>
      </c>
      <c s="1" r="EX9">
        <v>87.0</v>
      </c>
      <c t="s" s="1" r="EY9">
        <v>29</v>
      </c>
      <c s="1" r="EZ9"/>
      <c s="1" r="FA9">
        <v>91.0</v>
      </c>
      <c s="1" r="FB9">
        <v>92.0</v>
      </c>
      <c s="1" r="FC9">
        <v>93.0</v>
      </c>
      <c s="1" r="FD9">
        <v>94.0</v>
      </c>
      <c s="1" r="FE9">
        <v>95.0</v>
      </c>
      <c s="1" r="FF9">
        <v>96.0</v>
      </c>
      <c s="1" r="FG9">
        <v>97.0</v>
      </c>
      <c s="1" r="FH9">
        <v>98.0</v>
      </c>
      <c t="s" s="1" r="FI9">
        <v>29</v>
      </c>
      <c s="1" r="FJ9"/>
      <c s="1" r="FK9">
        <v>99.0</v>
      </c>
      <c s="1" r="FL9"/>
      <c s="1" r="FM9"/>
      <c s="1" r="FN9"/>
      <c s="1" r="FO9"/>
      <c s="1" r="FP9"/>
      <c s="1" r="FQ9"/>
      <c s="1" r="FR9"/>
      <c s="1" r="FS9"/>
      <c s="1" r="FT9"/>
      <c s="1" r="FU9"/>
      <c s="1" r="FV9"/>
      <c s="1" r="FW9"/>
      <c s="1" r="FX9"/>
      <c s="1" r="FY9"/>
      <c s="1" r="FZ9"/>
      <c s="1" r="GA9"/>
      <c s="1" r="GB9"/>
      <c s="1" r="GC9"/>
      <c s="1" r="GD9"/>
      <c s="1" r="GE9"/>
      <c s="3" r="GG9"/>
      <c s="3" r="GH9"/>
    </row>
    <row customHeight="1" r="10" ht="63.75">
      <c s="1" r="A10"/>
      <c s="1" r="B10"/>
      <c t="s" s="39" r="C10">
        <v>30</v>
      </c>
      <c s="1" r="D10"/>
      <c s="1" r="E10"/>
      <c s="1" r="F10"/>
      <c s="1" r="G10"/>
      <c s="1" r="H10"/>
      <c s="1" r="I10"/>
      <c t="s" s="4" r="J10">
        <v>31</v>
      </c>
      <c t="s" s="4" r="K10">
        <v>32</v>
      </c>
      <c t="s" s="4" r="L10">
        <v>33</v>
      </c>
      <c t="s" s="4" r="M10">
        <v>34</v>
      </c>
      <c t="s" s="4" r="N10">
        <v>35</v>
      </c>
      <c t="s" s="4" r="O10">
        <v>36</v>
      </c>
      <c t="s" s="4" r="P10">
        <v>37</v>
      </c>
      <c t="s" s="4" r="Q10">
        <v>38</v>
      </c>
      <c s="40" r="R10"/>
      <c t="s" s="4" r="S10">
        <v>39</v>
      </c>
      <c t="s" s="4" r="T10">
        <v>40</v>
      </c>
      <c t="s" s="4" r="U10">
        <v>41</v>
      </c>
      <c t="s" s="4" r="V10">
        <v>42</v>
      </c>
      <c t="s" s="4" r="W10">
        <v>43</v>
      </c>
      <c t="s" s="4" r="X10">
        <v>44</v>
      </c>
      <c t="s" s="4" r="Y10">
        <v>45</v>
      </c>
      <c t="s" s="4" r="Z10">
        <v>46</v>
      </c>
      <c t="s" s="4" r="AA10">
        <v>47</v>
      </c>
      <c t="s" s="4" r="AB10">
        <v>38</v>
      </c>
      <c s="40" r="AC10"/>
      <c t="s" s="4" r="AD10">
        <v>48</v>
      </c>
      <c t="s" s="4" r="AE10">
        <v>49</v>
      </c>
      <c t="s" s="4" r="AF10">
        <v>50</v>
      </c>
      <c t="s" s="4" r="AG10">
        <v>51</v>
      </c>
      <c t="s" s="4" r="AH10">
        <v>52</v>
      </c>
      <c t="s" s="4" r="AI10">
        <v>53</v>
      </c>
      <c t="s" s="4" r="AJ10">
        <v>54</v>
      </c>
      <c t="s" s="4" r="AK10">
        <v>38</v>
      </c>
      <c s="40" r="AL10"/>
      <c t="s" s="4" r="AM10">
        <v>55</v>
      </c>
      <c t="s" s="4" r="AN10">
        <v>56</v>
      </c>
      <c t="s" s="4" r="AO10">
        <v>57</v>
      </c>
      <c t="s" s="4" r="AP10">
        <v>58</v>
      </c>
      <c t="s" s="4" r="AQ10">
        <v>59</v>
      </c>
      <c t="s" s="4" r="AR10">
        <v>60</v>
      </c>
      <c t="s" s="4" r="AS10">
        <v>61</v>
      </c>
      <c t="s" s="4" r="AT10">
        <v>62</v>
      </c>
      <c t="s" s="4" r="AU10">
        <v>15</v>
      </c>
      <c s="1" r="AV10"/>
      <c t="s" s="4" r="AW10">
        <v>10</v>
      </c>
      <c s="1" r="AX10"/>
      <c t="s" s="4" r="AY10">
        <v>31</v>
      </c>
      <c t="s" s="4" r="AZ10">
        <v>32</v>
      </c>
      <c t="s" s="4" r="BA10">
        <v>33</v>
      </c>
      <c t="s" s="4" r="BB10">
        <v>34</v>
      </c>
      <c t="s" s="4" r="BC10">
        <v>35</v>
      </c>
      <c t="s" s="4" r="BD10">
        <v>36</v>
      </c>
      <c t="s" s="4" r="BE10">
        <v>37</v>
      </c>
      <c t="s" s="4" r="BF10">
        <v>38</v>
      </c>
      <c s="1" r="BG10"/>
      <c t="s" s="4" r="BH10">
        <v>39</v>
      </c>
      <c t="s" s="4" r="BI10">
        <v>40</v>
      </c>
      <c t="s" s="4" r="BJ10">
        <v>41</v>
      </c>
      <c t="s" s="4" r="BK10">
        <v>42</v>
      </c>
      <c t="s" s="4" r="BL10">
        <v>43</v>
      </c>
      <c t="s" s="4" r="BM10">
        <v>44</v>
      </c>
      <c t="s" s="4" r="BN10">
        <v>45</v>
      </c>
      <c t="s" s="4" r="BO10">
        <v>46</v>
      </c>
      <c t="s" s="4" r="BP10">
        <v>47</v>
      </c>
      <c t="s" s="4" r="BQ10">
        <v>38</v>
      </c>
      <c s="1" r="BR10"/>
      <c t="s" s="4" r="BS10">
        <v>63</v>
      </c>
      <c t="s" s="4" r="BT10">
        <v>49</v>
      </c>
      <c t="s" s="4" r="BU10">
        <v>50</v>
      </c>
      <c t="s" s="4" r="BV10">
        <v>51</v>
      </c>
      <c t="s" s="4" r="BW10">
        <v>52</v>
      </c>
      <c t="s" s="4" r="BX10">
        <v>53</v>
      </c>
      <c t="s" s="4" r="BY10">
        <v>54</v>
      </c>
      <c t="s" s="4" r="BZ10">
        <v>38</v>
      </c>
      <c s="1" r="CA10"/>
      <c t="s" s="4" r="CB10">
        <v>55</v>
      </c>
      <c t="s" s="4" r="CC10">
        <v>56</v>
      </c>
      <c t="s" s="4" r="CD10">
        <v>57</v>
      </c>
      <c t="s" s="4" r="CE10">
        <v>58</v>
      </c>
      <c t="s" s="4" r="CF10">
        <v>59</v>
      </c>
      <c t="s" s="4" r="CG10">
        <v>60</v>
      </c>
      <c t="s" s="4" r="CH10">
        <v>61</v>
      </c>
      <c t="s" s="4" r="CI10">
        <v>62</v>
      </c>
      <c t="s" s="4" r="CJ10">
        <v>15</v>
      </c>
      <c s="1" r="CK10"/>
      <c t="s" s="4" r="CL10">
        <v>10</v>
      </c>
      <c t="s" s="4" r="CM10">
        <v>10</v>
      </c>
      <c s="1" r="CN10"/>
      <c t="s" s="4" r="CO10">
        <v>64</v>
      </c>
      <c t="s" s="4" r="CP10">
        <v>65</v>
      </c>
      <c t="s" s="4" r="CQ10">
        <v>66</v>
      </c>
      <c t="s" s="4" r="CR10">
        <v>67</v>
      </c>
      <c t="s" s="4" r="CS10">
        <v>16</v>
      </c>
      <c s="1" r="CT10"/>
      <c t="s" s="4" r="CU10">
        <v>39</v>
      </c>
      <c t="s" s="4" r="CV10">
        <v>40</v>
      </c>
      <c t="s" s="4" r="CW10">
        <v>41</v>
      </c>
      <c t="s" s="4" r="CX10">
        <v>42</v>
      </c>
      <c t="s" s="4" r="CY10">
        <v>43</v>
      </c>
      <c t="s" s="4" r="CZ10">
        <v>68</v>
      </c>
      <c t="s" s="4" r="DA10">
        <v>45</v>
      </c>
      <c t="s" s="4" r="DB10">
        <v>46</v>
      </c>
      <c t="s" s="4" r="DC10">
        <v>47</v>
      </c>
      <c t="s" s="4" r="DD10">
        <v>16</v>
      </c>
      <c s="1" r="DE10"/>
      <c t="s" s="4" r="DF10">
        <v>48</v>
      </c>
      <c t="s" s="4" r="DG10">
        <v>49</v>
      </c>
      <c t="s" s="4" r="DH10">
        <v>50</v>
      </c>
      <c t="s" s="4" r="DI10">
        <v>51</v>
      </c>
      <c t="s" s="4" r="DJ10">
        <v>52</v>
      </c>
      <c t="s" s="4" r="DK10">
        <v>53</v>
      </c>
      <c t="s" s="4" r="DL10">
        <v>54</v>
      </c>
      <c t="s" s="4" r="DM10">
        <v>16</v>
      </c>
      <c s="1" r="DN10"/>
      <c t="s" s="4" r="DO10">
        <v>69</v>
      </c>
      <c t="s" s="4" r="DP10">
        <v>56</v>
      </c>
      <c t="s" s="4" r="DQ10">
        <v>57</v>
      </c>
      <c t="s" s="4" r="DR10">
        <v>58</v>
      </c>
      <c t="s" s="4" r="DS10">
        <v>59</v>
      </c>
      <c t="s" s="4" r="DT10">
        <v>60</v>
      </c>
      <c t="s" s="4" r="DU10">
        <v>70</v>
      </c>
      <c t="s" s="4" r="DV10">
        <v>62</v>
      </c>
      <c t="s" s="4" r="DW10">
        <v>16</v>
      </c>
      <c s="1" r="DX10"/>
      <c t="s" s="4" r="DY10">
        <v>71</v>
      </c>
      <c s="1" r="DZ10"/>
      <c t="s" s="4" r="EA10">
        <v>64</v>
      </c>
      <c t="s" s="4" r="EB10">
        <v>65</v>
      </c>
      <c t="s" s="4" r="EC10">
        <v>66</v>
      </c>
      <c t="s" s="4" r="ED10">
        <v>67</v>
      </c>
      <c t="s" s="4" r="EE10">
        <v>16</v>
      </c>
      <c s="1" r="EF10"/>
      <c t="s" s="4" r="EG10">
        <v>39</v>
      </c>
      <c t="s" s="4" r="EH10">
        <v>40</v>
      </c>
      <c t="s" s="4" r="EI10">
        <v>41</v>
      </c>
      <c t="s" s="4" r="EJ10">
        <v>42</v>
      </c>
      <c t="s" s="4" r="EK10">
        <v>43</v>
      </c>
      <c t="s" s="4" r="EL10">
        <v>68</v>
      </c>
      <c t="s" s="4" r="EM10">
        <v>45</v>
      </c>
      <c t="s" s="4" r="EN10">
        <v>46</v>
      </c>
      <c t="s" s="4" r="EO10">
        <v>47</v>
      </c>
      <c t="s" s="4" r="EP10">
        <v>16</v>
      </c>
      <c s="1" r="EQ10"/>
      <c t="s" s="4" r="ER10">
        <v>48</v>
      </c>
      <c t="s" s="4" r="ES10">
        <v>49</v>
      </c>
      <c t="s" s="4" r="ET10">
        <v>50</v>
      </c>
      <c t="s" s="4" r="EU10">
        <v>51</v>
      </c>
      <c t="s" s="4" r="EV10">
        <v>52</v>
      </c>
      <c t="s" s="4" r="EW10">
        <v>53</v>
      </c>
      <c t="s" s="4" r="EX10">
        <v>54</v>
      </c>
      <c t="s" s="4" r="EY10">
        <v>16</v>
      </c>
      <c s="1" r="EZ10"/>
      <c t="s" s="4" r="FA10">
        <v>69</v>
      </c>
      <c t="s" s="4" r="FB10">
        <v>56</v>
      </c>
      <c t="s" s="4" r="FC10">
        <v>57</v>
      </c>
      <c t="s" s="4" r="FD10">
        <v>58</v>
      </c>
      <c t="s" s="4" r="FE10">
        <v>59</v>
      </c>
      <c t="s" s="4" r="FF10">
        <v>60</v>
      </c>
      <c t="s" s="4" r="FG10">
        <v>70</v>
      </c>
      <c t="s" s="4" r="FH10">
        <v>62</v>
      </c>
      <c t="s" s="4" r="FI10">
        <v>16</v>
      </c>
      <c s="1" r="FJ10"/>
      <c t="s" s="4" r="FK10">
        <v>71</v>
      </c>
      <c s="1" r="FL10"/>
      <c t="s" s="4" r="FM10">
        <v>72</v>
      </c>
      <c s="4" r="FN10"/>
      <c s="4" r="FO10"/>
      <c s="1" r="FP10"/>
      <c t="s" s="4" r="FQ10">
        <v>73</v>
      </c>
      <c s="4" r="FR10"/>
      <c s="4" r="FS10"/>
      <c s="40" r="FT10"/>
      <c t="s" s="4" r="FU10">
        <v>25</v>
      </c>
      <c s="1" r="FV10"/>
      <c t="s" s="4" r="FW10">
        <v>72</v>
      </c>
      <c s="4" r="FX10"/>
      <c s="4" r="FY10"/>
      <c s="1" r="FZ10"/>
      <c t="s" s="4" r="GA10">
        <v>73</v>
      </c>
      <c s="4" r="GB10"/>
      <c s="4" r="GC10"/>
      <c s="40" r="GD10"/>
      <c t="s" s="4" r="GE10">
        <v>26</v>
      </c>
      <c t="s" s="4" r="GG10">
        <v>85</v>
      </c>
      <c t="s" s="4" r="GH10">
        <v>86</v>
      </c>
    </row>
    <row r="11">
      <c s="1" r="A11"/>
      <c s="1" r="B11"/>
      <c s="1" r="C11"/>
      <c s="1" r="D11"/>
      <c s="1" r="E11"/>
      <c s="1" r="F11"/>
      <c s="1" r="G11"/>
      <c s="1" r="H11"/>
      <c s="1" r="I11"/>
      <c t="s" s="1" r="J11">
        <v>29</v>
      </c>
      <c t="s" s="1" r="K11">
        <v>29</v>
      </c>
      <c t="s" s="1" r="L11">
        <v>29</v>
      </c>
      <c t="s" s="1" r="M11">
        <v>29</v>
      </c>
      <c t="s" s="1" r="N11">
        <v>29</v>
      </c>
      <c t="s" s="1" r="O11">
        <v>29</v>
      </c>
      <c t="s" s="1" r="P11">
        <v>29</v>
      </c>
      <c t="s" s="1" r="Q11">
        <v>29</v>
      </c>
      <c s="1" r="R11"/>
      <c t="s" s="1" r="S11">
        <v>29</v>
      </c>
      <c t="s" s="1" r="T11">
        <v>29</v>
      </c>
      <c t="s" s="1" r="U11">
        <v>29</v>
      </c>
      <c t="s" s="1" r="V11">
        <v>29</v>
      </c>
      <c t="s" s="1" r="W11">
        <v>29</v>
      </c>
      <c t="s" s="1" r="X11">
        <v>29</v>
      </c>
      <c t="s" s="1" r="Y11">
        <v>29</v>
      </c>
      <c t="s" s="1" r="Z11">
        <v>29</v>
      </c>
      <c s="1" r="AA11"/>
      <c t="s" s="1" r="AB11">
        <v>29</v>
      </c>
      <c s="1" r="AC11"/>
      <c t="s" s="1" r="AD11">
        <v>29</v>
      </c>
      <c t="s" s="1" r="AE11">
        <v>29</v>
      </c>
      <c t="s" s="1" r="AF11">
        <v>29</v>
      </c>
      <c s="1" r="AG11"/>
      <c t="s" s="1" r="AH11">
        <v>29</v>
      </c>
      <c s="1" r="AI11"/>
      <c s="1" r="AJ11"/>
      <c t="s" s="1" r="AK11">
        <v>29</v>
      </c>
      <c s="1" r="AL11"/>
      <c t="s" s="1" r="AM11">
        <v>29</v>
      </c>
      <c t="s" s="1" r="AN11">
        <v>29</v>
      </c>
      <c t="s" s="1" r="AO11">
        <v>29</v>
      </c>
      <c s="1" r="AP11"/>
      <c s="1" r="AQ11"/>
      <c s="1" r="AR11"/>
      <c s="1" r="AS11"/>
      <c t="s" s="1" r="AT11">
        <v>29</v>
      </c>
      <c t="s" s="1" r="AU11">
        <v>29</v>
      </c>
      <c s="1" r="AV11"/>
      <c s="1" r="AW11"/>
      <c s="1" r="AX11"/>
      <c s="1" r="AY11"/>
      <c t="s" s="1" r="AZ11">
        <v>29</v>
      </c>
      <c t="s" s="1" r="BA11">
        <v>29</v>
      </c>
      <c t="s" s="1" r="BB11">
        <v>29</v>
      </c>
      <c t="s" s="1" r="BC11">
        <v>29</v>
      </c>
      <c t="s" s="1" r="BD11">
        <v>29</v>
      </c>
      <c t="s" s="1" r="BE11">
        <v>29</v>
      </c>
      <c t="s" s="1" r="BF11">
        <v>29</v>
      </c>
      <c t="s" s="44" r="BG11">
        <v>29</v>
      </c>
      <c s="1" r="BH11"/>
      <c s="1" r="BI11"/>
      <c s="1" r="BJ11"/>
      <c s="1" r="BK11"/>
      <c s="1" r="BL11"/>
      <c s="1" r="BM11"/>
      <c s="1" r="BN11"/>
      <c s="1" r="BO11"/>
      <c s="1" r="BP11"/>
      <c s="1" r="BQ11"/>
      <c s="1" r="BR11"/>
      <c s="1" r="BS11"/>
      <c s="1" r="BT11"/>
      <c s="1" r="BU11"/>
      <c s="1" r="BV11"/>
      <c s="1" r="BW11"/>
      <c s="1" r="BX11"/>
      <c s="1" r="BY11"/>
      <c s="1" r="BZ11"/>
      <c s="1" r="CA11"/>
      <c t="s" s="1" r="CB11">
        <v>29</v>
      </c>
      <c t="s" s="1" r="CC11">
        <v>29</v>
      </c>
      <c t="s" s="1" r="CD11">
        <v>29</v>
      </c>
      <c s="1" r="CE11"/>
      <c s="1" r="CF11"/>
      <c s="1" r="CG11"/>
      <c s="1" r="CH11"/>
      <c t="s" s="1" r="CI11">
        <v>29</v>
      </c>
      <c t="s" s="1" r="CJ11">
        <v>29</v>
      </c>
      <c s="1" r="CK11"/>
      <c s="1" r="CL11"/>
      <c s="1" r="CM11"/>
      <c s="1" r="CN11"/>
      <c s="1" r="CO11"/>
      <c s="1" r="CP11"/>
      <c s="1" r="CQ11"/>
      <c s="1" r="CR11"/>
      <c s="1" r="CS11"/>
      <c s="1" r="CT11"/>
      <c s="1" r="CU11"/>
      <c s="1" r="CV11"/>
      <c s="1" r="CW11"/>
      <c s="1" r="CX11"/>
      <c s="1" r="CY11"/>
      <c s="1" r="CZ11"/>
      <c s="1" r="DA11"/>
      <c s="1" r="DB11"/>
      <c s="1" r="DC11"/>
      <c s="1" r="DD11"/>
      <c s="1" r="DE11"/>
      <c s="1" r="DF11"/>
      <c s="1" r="DG11"/>
      <c s="1" r="DH11"/>
      <c s="1" r="DI11"/>
      <c s="1" r="DJ11"/>
      <c s="1" r="DK11"/>
      <c s="1" r="DL11"/>
      <c s="1" r="DM11"/>
      <c s="1" r="DN11"/>
      <c s="1" r="DO11"/>
      <c s="1" r="DP11"/>
      <c s="1" r="DQ11"/>
      <c s="1" r="DR11"/>
      <c s="1" r="DS11"/>
      <c s="1" r="DT11"/>
      <c s="1" r="DU11"/>
      <c s="1" r="DV11"/>
      <c s="1" r="DW11"/>
      <c s="1" r="DX11"/>
      <c s="1" r="DY11"/>
      <c s="1" r="DZ11"/>
      <c s="1" r="EA11"/>
      <c s="1" r="EB11"/>
      <c s="1" r="EC11"/>
      <c s="1" r="ED11"/>
      <c s="1" r="EE11"/>
      <c s="1" r="EF11"/>
      <c s="1" r="EG11"/>
      <c s="1" r="EH11"/>
      <c s="1" r="EI11"/>
      <c s="1" r="EJ11"/>
      <c s="1" r="EK11"/>
      <c s="1" r="EL11"/>
      <c s="1" r="EM11"/>
      <c s="1" r="EN11"/>
      <c s="1" r="EO11"/>
      <c s="1" r="EP11"/>
      <c s="1" r="EQ11"/>
      <c s="1" r="ER11"/>
      <c s="1" r="ES11"/>
      <c s="1" r="ET11"/>
      <c s="1" r="EU11"/>
      <c s="1" r="EV11"/>
      <c s="1" r="EW11"/>
      <c s="1" r="EX11"/>
      <c s="1" r="EY11"/>
      <c s="1" r="EZ11"/>
      <c s="1" r="FA11"/>
      <c s="1" r="FB11"/>
      <c s="1" r="FC11"/>
      <c s="1" r="FD11"/>
      <c s="1" r="FE11"/>
      <c s="1" r="FF11"/>
      <c s="1" r="FG11"/>
      <c s="1" r="FH11"/>
      <c s="1" r="FI11"/>
      <c s="1" r="FJ11"/>
      <c s="1" r="FK11"/>
      <c s="1" r="FL11"/>
      <c s="1" r="FM11"/>
      <c s="1" r="FN11"/>
      <c s="1" r="FO11"/>
      <c s="1" r="FP11"/>
      <c s="1" r="FQ11"/>
      <c s="1" r="FR11"/>
      <c s="1" r="FS11"/>
      <c s="1" r="FT11"/>
      <c s="1" r="FU11"/>
      <c s="1" r="FV11"/>
      <c s="1" r="FW11"/>
      <c s="1" r="FX11"/>
      <c s="1" r="FY11"/>
      <c s="1" r="FZ11"/>
      <c s="1" r="GA11"/>
      <c s="1" r="GB11"/>
      <c s="1" r="GC11"/>
      <c s="1" r="GD11"/>
      <c s="1" r="GE11"/>
      <c s="3" r="GG11"/>
      <c s="3" r="GH11"/>
    </row>
    <row r="12">
      <c s="1" r="A12"/>
      <c s="1" r="B12"/>
      <c s="1" r="C12"/>
      <c s="1" r="D12"/>
      <c s="1" r="E12"/>
      <c s="1" r="F12"/>
      <c s="1" r="G12"/>
      <c s="1" r="H12"/>
      <c s="1" r="I12"/>
      <c s="1" r="J12"/>
      <c s="1" r="K12"/>
      <c s="1" r="L12"/>
      <c s="1" r="M12"/>
      <c s="1" r="N12"/>
      <c s="1" r="O12"/>
      <c s="1" r="P12"/>
      <c s="1" r="Q12"/>
      <c s="1" r="R12"/>
      <c s="1" r="S12"/>
      <c s="1" r="T12"/>
      <c s="1" r="U12"/>
      <c s="1" r="V12"/>
      <c s="1" r="W12"/>
      <c s="1" r="X12"/>
      <c s="1" r="Y12"/>
      <c s="1" r="Z12"/>
      <c s="1" r="AA12"/>
      <c s="1" r="AB12"/>
      <c s="1" r="AC12"/>
      <c s="1" r="AD12"/>
      <c s="1" r="AE12"/>
      <c s="1" r="AF12"/>
      <c s="1" r="AG12"/>
      <c s="1" r="AH12"/>
      <c s="1" r="AI12"/>
      <c s="1" r="AJ12"/>
      <c s="1" r="AK12"/>
      <c s="1" r="AL12"/>
      <c s="1" r="AM12"/>
      <c s="1" r="AN12"/>
      <c s="1" r="AO12"/>
      <c s="1" r="AP12"/>
      <c s="1" r="AQ12"/>
      <c s="1" r="AR12"/>
      <c s="1" r="AS12"/>
      <c s="1" r="AT12"/>
      <c s="1" r="AU12"/>
      <c s="1" r="AV12"/>
      <c s="1" r="AW12"/>
      <c s="1" r="AX12"/>
      <c s="1" r="AY12"/>
      <c s="1" r="AZ12"/>
      <c s="1" r="BA12"/>
      <c s="1" r="BB12"/>
      <c s="1" r="BC12"/>
      <c s="1" r="BD12"/>
      <c s="1" r="BE12"/>
      <c s="1" r="BF12"/>
      <c s="1" r="BG12"/>
      <c s="1" r="BH12"/>
      <c s="1" r="BI12"/>
      <c s="1" r="BJ12"/>
      <c s="1" r="BK12"/>
      <c s="1" r="BL12"/>
      <c s="1" r="BM12"/>
      <c s="1" r="BN12"/>
      <c s="1" r="BO12"/>
      <c s="1" r="BP12"/>
      <c s="1" r="BQ12"/>
      <c s="1" r="BR12"/>
      <c s="1" r="BS12"/>
      <c s="1" r="BT12"/>
      <c s="1" r="BU12"/>
      <c s="1" r="BV12"/>
      <c s="1" r="BW12"/>
      <c s="1" r="BX12"/>
      <c s="1" r="BY12"/>
      <c s="1" r="BZ12"/>
      <c s="1" r="CA12"/>
      <c s="1" r="CB12"/>
      <c s="1" r="CC12"/>
      <c s="1" r="CD12"/>
      <c s="1" r="CE12"/>
      <c s="1" r="CF12"/>
      <c s="1" r="CG12"/>
      <c s="1" r="CH12"/>
      <c s="1" r="CI12"/>
      <c s="1" r="CJ12"/>
      <c s="1" r="CK12"/>
      <c s="1" r="CL12"/>
      <c s="1" r="CM12"/>
      <c s="1" r="CN12"/>
      <c s="1" r="CO12"/>
      <c s="1" r="CP12"/>
      <c s="1" r="CQ12"/>
      <c s="1" r="CR12"/>
      <c s="1" r="CS12"/>
      <c s="1" r="CT12"/>
      <c s="1" r="CU12"/>
      <c s="1" r="CV12"/>
      <c s="1" r="CW12"/>
      <c s="1" r="CX12"/>
      <c s="1" r="CY12"/>
      <c s="1" r="CZ12"/>
      <c s="1" r="DA12"/>
      <c s="1" r="DB12"/>
      <c s="1" r="DC12"/>
      <c s="1" r="DD12"/>
      <c s="1" r="DE12"/>
      <c s="1" r="DF12"/>
      <c s="1" r="DG12"/>
      <c s="1" r="DH12"/>
      <c s="1" r="DI12"/>
      <c s="1" r="DJ12"/>
      <c s="1" r="DK12"/>
      <c s="1" r="DL12"/>
      <c s="1" r="DM12"/>
      <c s="1" r="DN12"/>
      <c s="1" r="DO12"/>
      <c s="1" r="DP12"/>
      <c s="1" r="DQ12"/>
      <c s="1" r="DR12"/>
      <c s="1" r="DS12"/>
      <c s="1" r="DT12"/>
      <c s="1" r="DU12"/>
      <c s="1" r="DV12"/>
      <c s="1" r="DW12"/>
      <c s="1" r="DX12"/>
      <c s="1" r="DY12"/>
      <c s="1" r="DZ12"/>
      <c s="1" r="EA12"/>
      <c s="1" r="EB12"/>
      <c s="1" r="EC12"/>
      <c s="1" r="ED12"/>
      <c s="1" r="EE12"/>
      <c s="1" r="EF12"/>
      <c s="1" r="EG12"/>
      <c s="1" r="EH12"/>
      <c s="1" r="EI12"/>
      <c s="1" r="EJ12"/>
      <c s="1" r="EK12"/>
      <c s="1" r="EL12"/>
      <c s="1" r="EM12"/>
      <c s="1" r="EN12"/>
      <c s="1" r="EO12"/>
      <c s="1" r="EP12"/>
      <c s="1" r="EQ12"/>
      <c s="1" r="ER12"/>
      <c s="1" r="ES12"/>
      <c s="1" r="ET12"/>
      <c s="1" r="EU12"/>
      <c s="1" r="EV12"/>
      <c s="1" r="EW12"/>
      <c s="1" r="EX12"/>
      <c s="1" r="EY12"/>
      <c s="1" r="EZ12"/>
      <c s="1" r="FA12"/>
      <c s="1" r="FB12"/>
      <c s="1" r="FC12"/>
      <c s="1" r="FD12"/>
      <c s="1" r="FE12"/>
      <c s="1" r="FF12"/>
      <c s="1" r="FG12"/>
      <c s="1" r="FH12"/>
      <c s="1" r="FI12"/>
      <c s="1" r="FJ12"/>
      <c s="1" r="FK12"/>
      <c s="1" r="FL12"/>
      <c s="1" r="FM12"/>
      <c s="1" r="FN12"/>
      <c s="1" r="FO12"/>
      <c s="1" r="FP12"/>
      <c s="1" r="FQ12"/>
      <c s="1" r="FR12"/>
      <c s="1" r="FS12"/>
      <c s="1" r="FT12"/>
      <c s="1" r="FU12"/>
      <c s="1" r="FV12"/>
      <c s="1" r="FW12"/>
      <c s="1" r="FX12"/>
      <c s="1" r="FY12"/>
      <c s="1" r="FZ12"/>
      <c s="1" r="GA12"/>
      <c s="1" r="GB12"/>
      <c s="1" r="GC12"/>
      <c s="1" r="GD12"/>
      <c s="1" r="GE12"/>
      <c s="3" r="GG12"/>
      <c s="3" r="GH12"/>
    </row>
    <row r="13">
      <c s="1" r="A13"/>
      <c t="s" s="45" r="B13">
        <v>74</v>
      </c>
      <c s="1" r="C13"/>
      <c t="s" s="1" r="D13">
        <v>75</v>
      </c>
      <c t="s" s="1" r="E13">
        <v>76</v>
      </c>
      <c t="s" s="1" r="F13">
        <v>77</v>
      </c>
      <c t="s" s="1" r="G13">
        <v>78</v>
      </c>
      <c t="s" s="1" r="H13">
        <v>79</v>
      </c>
      <c t="s" s="1" r="I13">
        <v>80</v>
      </c>
      <c t="s" s="46" r="J13">
        <v>29</v>
      </c>
      <c t="s" s="46" r="K13">
        <v>29</v>
      </c>
      <c t="s" s="46" r="L13">
        <v>29</v>
      </c>
      <c t="s" s="46" r="M13">
        <v>29</v>
      </c>
      <c t="s" s="46" r="N13">
        <v>29</v>
      </c>
      <c t="s" s="46" r="O13">
        <v>29</v>
      </c>
      <c t="s" s="46" r="P13">
        <v>29</v>
      </c>
      <c t="s" s="46" r="Q13">
        <v>29</v>
      </c>
      <c s="1" r="R13"/>
      <c t="s" s="46" r="S13">
        <v>29</v>
      </c>
      <c t="s" s="46" r="T13">
        <v>29</v>
      </c>
      <c t="s" s="46" r="U13">
        <v>29</v>
      </c>
      <c t="s" s="46" r="V13">
        <v>29</v>
      </c>
      <c t="s" s="46" r="W13">
        <v>29</v>
      </c>
      <c t="s" s="46" r="X13">
        <v>29</v>
      </c>
      <c t="s" s="46" r="Y13">
        <v>29</v>
      </c>
      <c t="s" s="46" r="Z13">
        <v>29</v>
      </c>
      <c s="46" r="AA13"/>
      <c t="s" s="46" r="AB13">
        <v>29</v>
      </c>
      <c s="1" r="AC13"/>
      <c t="s" s="46" r="AD13">
        <v>29</v>
      </c>
      <c t="s" s="46" r="AE13">
        <v>29</v>
      </c>
      <c t="s" s="46" r="AF13">
        <v>29</v>
      </c>
      <c t="s" s="46" r="AG13">
        <v>29</v>
      </c>
      <c t="s" s="46" r="AH13">
        <v>29</v>
      </c>
      <c s="46" r="AI13"/>
      <c s="46" r="AJ13"/>
      <c t="s" s="46" r="AK13">
        <v>29</v>
      </c>
      <c s="1" r="AL13"/>
      <c t="s" s="46" r="AM13">
        <v>29</v>
      </c>
      <c t="s" s="46" r="AN13">
        <v>29</v>
      </c>
      <c t="s" s="46" r="AO13">
        <v>29</v>
      </c>
      <c t="s" s="46" r="AP13">
        <v>29</v>
      </c>
      <c s="46" r="AQ13"/>
      <c s="46" r="AR13"/>
      <c s="46" r="AS13"/>
      <c t="s" s="46" r="AT13">
        <v>29</v>
      </c>
      <c t="s" s="46" r="AU13">
        <v>29</v>
      </c>
      <c s="1" r="AV13"/>
      <c s="46" r="AW13"/>
      <c s="1" r="AX13"/>
      <c s="46" r="AY13"/>
      <c t="s" s="46" r="AZ13">
        <v>29</v>
      </c>
      <c t="s" s="46" r="BA13">
        <v>29</v>
      </c>
      <c t="s" s="46" r="BB13">
        <v>29</v>
      </c>
      <c t="s" s="46" r="BC13">
        <v>29</v>
      </c>
      <c t="s" s="46" r="BD13">
        <v>29</v>
      </c>
      <c t="s" s="46" r="BE13">
        <v>29</v>
      </c>
      <c t="s" s="46" r="BF13">
        <v>29</v>
      </c>
      <c t="s" s="44" r="BG13">
        <v>29</v>
      </c>
      <c s="46" r="BH13"/>
      <c s="46" r="BI13"/>
      <c s="46" r="BJ13"/>
      <c s="46" r="BK13"/>
      <c s="46" r="BL13"/>
      <c s="46" r="BM13"/>
      <c s="46" r="BN13"/>
      <c s="46" r="BO13"/>
      <c s="46" r="BP13"/>
      <c s="46" r="BQ13"/>
      <c s="1" r="BR13"/>
      <c s="46" r="BS13"/>
      <c s="46" r="BT13"/>
      <c s="46" r="BU13"/>
      <c s="46" r="BV13"/>
      <c s="46" r="BW13"/>
      <c s="46" r="BX13"/>
      <c s="46" r="BY13"/>
      <c s="46" r="BZ13"/>
      <c s="1" r="CA13"/>
      <c t="s" s="46" r="CB13">
        <v>29</v>
      </c>
      <c t="s" s="46" r="CC13">
        <v>29</v>
      </c>
      <c t="s" s="46" r="CD13">
        <v>29</v>
      </c>
      <c t="s" s="46" r="CE13">
        <v>29</v>
      </c>
      <c s="46" r="CF13"/>
      <c s="46" r="CG13"/>
      <c s="46" r="CH13"/>
      <c t="s" s="46" r="CI13">
        <v>29</v>
      </c>
      <c t="s" s="46" r="CJ13">
        <v>29</v>
      </c>
      <c s="1" r="CK13"/>
      <c s="46" r="CL13"/>
      <c s="1" r="CM13"/>
      <c s="1" r="CN13"/>
      <c s="46" r="CO13"/>
      <c s="46" r="CP13"/>
      <c s="46" r="CQ13"/>
      <c s="46" r="CR13"/>
      <c s="46" r="CS13"/>
      <c s="1" r="CT13"/>
      <c s="46" r="CU13"/>
      <c s="46" r="CV13"/>
      <c s="46" r="CW13"/>
      <c s="46" r="CX13"/>
      <c s="46" r="CY13"/>
      <c s="46" r="CZ13"/>
      <c s="46" r="DA13"/>
      <c s="46" r="DB13"/>
      <c s="46" r="DC13"/>
      <c s="46" r="DD13"/>
      <c s="1" r="DE13"/>
      <c s="46" r="DF13"/>
      <c s="46" r="DG13"/>
      <c s="46" r="DH13"/>
      <c s="46" r="DI13"/>
      <c s="46" r="DJ13"/>
      <c s="46" r="DK13"/>
      <c s="46" r="DL13"/>
      <c s="46" r="DM13"/>
      <c s="1" r="DN13"/>
      <c s="46" r="DO13"/>
      <c s="46" r="DP13"/>
      <c s="46" r="DQ13"/>
      <c s="46" r="DR13"/>
      <c s="46" r="DS13"/>
      <c s="46" r="DT13"/>
      <c s="46" r="DU13"/>
      <c s="46" r="DV13"/>
      <c s="46" r="DW13"/>
      <c s="1" r="DX13"/>
      <c s="46" r="DY13"/>
      <c s="1" r="DZ13"/>
      <c s="46" r="EA13"/>
      <c s="46" r="EB13"/>
      <c s="46" r="EC13"/>
      <c s="46" r="ED13"/>
      <c s="46" r="EE13"/>
      <c s="1" r="EF13"/>
      <c s="46" r="EG13"/>
      <c s="46" r="EH13"/>
      <c s="46" r="EI13"/>
      <c s="46" r="EJ13"/>
      <c s="46" r="EK13"/>
      <c s="46" r="EL13"/>
      <c s="46" r="EM13"/>
      <c s="46" r="EN13"/>
      <c s="46" r="EO13"/>
      <c s="46" r="EP13"/>
      <c s="1" r="EQ13"/>
      <c s="46" r="ER13"/>
      <c s="46" r="ES13"/>
      <c s="46" r="ET13"/>
      <c s="46" r="EU13"/>
      <c s="46" r="EV13"/>
      <c s="46" r="EW13"/>
      <c s="46" r="EX13"/>
      <c s="46" r="EY13"/>
      <c s="1" r="EZ13"/>
      <c s="46" r="FA13"/>
      <c s="46" r="FB13"/>
      <c s="46" r="FC13"/>
      <c s="46" r="FD13"/>
      <c s="46" r="FE13"/>
      <c s="46" r="FF13"/>
      <c s="46" r="FG13"/>
      <c s="46" r="FH13"/>
      <c s="46" r="FI13"/>
      <c s="1" r="FJ13"/>
      <c s="46" r="FK13"/>
      <c s="1" r="FL13"/>
      <c s="46" r="FM13"/>
      <c s="1" r="FN13"/>
      <c s="1" r="FO13"/>
      <c s="1" r="FP13"/>
      <c s="46" r="FQ13"/>
      <c s="1" r="FR13"/>
      <c s="1" r="FS13"/>
      <c s="1" r="FT13"/>
      <c s="46" r="FU13"/>
      <c s="1" r="FV13"/>
      <c s="46" r="FW13"/>
      <c s="1" r="FX13"/>
      <c s="1" r="FY13"/>
      <c s="1" r="FZ13"/>
      <c s="46" r="GA13"/>
      <c s="1" r="GB13"/>
      <c s="1" r="GC13"/>
      <c s="1" r="GD13"/>
      <c s="46" r="GE13"/>
      <c s="3" r="GG13"/>
      <c s="3" r="GH13"/>
    </row>
    <row r="14">
      <c s="47" r="A14">
        <v>1.0</v>
      </c>
      <c t="s" s="48" r="B14">
        <v>81</v>
      </c>
      <c t="s" s="1" r="C14">
        <v>82</v>
      </c>
      <c s="48" r="D14"/>
      <c s="48" r="E14"/>
      <c s="48" r="F14"/>
      <c s="48" r="G14"/>
      <c s="48" r="H14"/>
      <c s="48" r="I14"/>
      <c s="57" r="J14">
        <v>3650.0</v>
      </c>
      <c s="1" r="K14"/>
      <c s="1" r="L14"/>
      <c s="1" r="M14"/>
      <c s="1" r="N14"/>
      <c s="1" r="O14"/>
      <c s="57" r="P14">
        <v>17500.0</v>
      </c>
      <c s="57" r="Q14">
        <v>21150.0</v>
      </c>
      <c s="13" r="R14"/>
      <c s="1" r="S14">
        <v>167.0</v>
      </c>
      <c s="1" r="T14"/>
      <c s="1" r="U14">
        <v>150.0</v>
      </c>
      <c s="1" r="V14"/>
      <c s="1" r="W14"/>
      <c s="1" r="X14"/>
      <c s="1" r="Y14">
        <v>2.0</v>
      </c>
      <c s="1" r="Z14"/>
      <c s="1" r="AA14">
        <v>82.0</v>
      </c>
      <c s="1" r="AB14">
        <v>401.0</v>
      </c>
      <c s="13" r="AC14"/>
      <c s="57" r="AD14">
        <v>120813.0</v>
      </c>
      <c s="1" r="AE14">
        <v>450.0</v>
      </c>
      <c s="1" r="AF14">
        <v>290.0</v>
      </c>
      <c s="57" r="AG14">
        <v>20954.0</v>
      </c>
      <c s="1" r="AH14"/>
      <c s="1" r="AI14"/>
      <c s="1" r="AJ14">
        <v>155.0</v>
      </c>
      <c s="57" r="AK14">
        <v>142662.0</v>
      </c>
      <c s="13" r="AL14"/>
      <c s="1" r="AM14"/>
      <c s="1" r="AN14"/>
      <c s="1" r="AO14">
        <v>25.0</v>
      </c>
      <c s="1" r="AP14"/>
      <c s="1" r="AQ14"/>
      <c s="1" r="AR14"/>
      <c s="1" r="AS14"/>
      <c s="1" r="AT14"/>
      <c s="1" r="AU14">
        <v>25.0</v>
      </c>
      <c s="13" r="AV14"/>
      <c s="1" r="AW14">
        <v>67.0</v>
      </c>
      <c s="50" r="AX14"/>
      <c s="57" r="AY14">
        <v>3901.0</v>
      </c>
      <c s="1" r="AZ14">
        <v>147.0</v>
      </c>
      <c s="1" r="BA14"/>
      <c s="1" r="BB14"/>
      <c s="1" r="BC14"/>
      <c s="1" r="BD14"/>
      <c s="57" r="BE14">
        <v>17490.0</v>
      </c>
      <c s="57" r="BF14">
        <v>21538.0</v>
      </c>
      <c s="13" r="BG14"/>
      <c s="1" r="BH14">
        <v>136.0</v>
      </c>
      <c s="1" r="BI14"/>
      <c s="1" r="BJ14">
        <v>139.0</v>
      </c>
      <c s="1" r="BK14"/>
      <c s="1" r="BL14"/>
      <c s="1" r="BM14"/>
      <c s="1" r="BN14"/>
      <c s="1" r="BO14"/>
      <c s="1" r="BP14">
        <v>145.0</v>
      </c>
      <c s="1" r="BQ14">
        <v>420.0</v>
      </c>
      <c s="13" r="BR14"/>
      <c s="57" r="BS14">
        <v>136619.0</v>
      </c>
      <c s="1" r="BT14">
        <v>533.0</v>
      </c>
      <c s="1" r="BU14">
        <v>385.0</v>
      </c>
      <c s="57" r="BV14">
        <v>32278.0</v>
      </c>
      <c s="1" r="BW14"/>
      <c s="1" r="BX14"/>
      <c s="1" r="BY14">
        <v>225.0</v>
      </c>
      <c s="57" r="BZ14">
        <v>170040.0</v>
      </c>
      <c s="13" r="CA14"/>
      <c s="1" r="CB14"/>
      <c s="1" r="CC14"/>
      <c s="1" r="CD14">
        <v>66.0</v>
      </c>
      <c s="1" r="CE14"/>
      <c s="1" r="CF14"/>
      <c s="1" r="CG14"/>
      <c s="1" r="CH14"/>
      <c s="1" r="CI14"/>
      <c s="1" r="CJ14">
        <v>66.0</v>
      </c>
      <c s="13" r="CK14"/>
      <c s="1" r="CL14">
        <v>49.0</v>
      </c>
      <c s="12" r="CM14"/>
      <c s="51" r="CN14"/>
      <c s="57" r="CO14">
        <v>2591.0</v>
      </c>
      <c s="57" r="CP14">
        <v>1395.0</v>
      </c>
      <c s="1" r="CQ14">
        <v>425.0</v>
      </c>
      <c s="1" r="CR14"/>
      <c s="57" r="CS14">
        <v>4411.0</v>
      </c>
      <c s="13" r="CT14"/>
      <c s="1" r="CU14">
        <v>846.0</v>
      </c>
      <c s="1" r="CV14">
        <v>124.0</v>
      </c>
      <c s="57" r="CW14">
        <v>1820.0</v>
      </c>
      <c s="1" r="CX14">
        <v>79.0</v>
      </c>
      <c s="1" r="CY14">
        <v>4.0</v>
      </c>
      <c s="1" r="CZ14">
        <v>128.0</v>
      </c>
      <c s="1" r="DA14"/>
      <c s="1" r="DB14"/>
      <c s="1" r="DC14">
        <v>149.0</v>
      </c>
      <c s="1" r="DD14">
        <v>3150.0</v>
      </c>
      <c s="13" r="DE14"/>
      <c s="57" r="DF14">
        <v>134228.33</v>
      </c>
      <c s="1" r="DG14">
        <v>648.0</v>
      </c>
      <c s="1" r="DH14">
        <v>290.0</v>
      </c>
      <c s="57" r="DI14">
        <v>21952.0</v>
      </c>
      <c s="1" r="DJ14">
        <v>3.0</v>
      </c>
      <c s="1" r="DK14"/>
      <c s="1" r="DL14">
        <v>150.0</v>
      </c>
      <c s="57" r="DM14">
        <v>157271.33</v>
      </c>
      <c s="13" r="DN14"/>
      <c s="1" r="DO14">
        <v>8.0</v>
      </c>
      <c s="1" r="DP14"/>
      <c s="57" r="DQ14">
        <v>1051.0</v>
      </c>
      <c s="1" r="DR14"/>
      <c s="1" r="DS14"/>
      <c s="1" r="DT14"/>
      <c s="1" r="DU14">
        <v>363.0</v>
      </c>
      <c s="1" r="DV14"/>
      <c s="57" r="DW14">
        <v>1422.0</v>
      </c>
      <c s="13" r="DX14"/>
      <c s="1" r="DY14">
        <v>188.0</v>
      </c>
      <c s="50" r="DZ14"/>
      <c s="57" r="EA14">
        <v>2644.0</v>
      </c>
      <c s="57" r="EB14">
        <v>1419.0</v>
      </c>
      <c s="1" r="EC14">
        <v>415.0</v>
      </c>
      <c s="1" r="ED14"/>
      <c s="57" r="EE14">
        <v>4478.0</v>
      </c>
      <c s="13" r="EF14"/>
      <c s="1" r="EG14">
        <v>912.0</v>
      </c>
      <c s="1" r="EH14">
        <v>172.0</v>
      </c>
      <c s="57" r="EI14">
        <v>1856.0</v>
      </c>
      <c s="1" r="EJ14">
        <v>118.0</v>
      </c>
      <c s="1" r="EK14">
        <v>1.0</v>
      </c>
      <c s="1" r="EL14">
        <v>135.0</v>
      </c>
      <c s="1" r="EM14"/>
      <c s="1" r="EN14"/>
      <c s="1" r="EO14">
        <v>160.0</v>
      </c>
      <c s="57" r="EP14">
        <v>3354.0</v>
      </c>
      <c s="13" r="EQ14"/>
      <c s="57" r="ER14">
        <v>149227.0</v>
      </c>
      <c s="1" r="ES14">
        <v>751.0</v>
      </c>
      <c s="1" r="ET14">
        <v>272.0</v>
      </c>
      <c s="57" r="EU14">
        <v>31181.0</v>
      </c>
      <c s="1" r="EV14">
        <v>5.0</v>
      </c>
      <c s="1" r="EW14"/>
      <c s="1" r="EX14">
        <v>154.0</v>
      </c>
      <c s="57" r="EY14">
        <v>181590.0</v>
      </c>
      <c s="13" r="EZ14"/>
      <c s="57" r="FA14">
        <v>2002.0</v>
      </c>
      <c s="1" r="FB14"/>
      <c s="57" r="FC14">
        <v>1211.0</v>
      </c>
      <c s="1" r="FD14"/>
      <c s="1" r="FE14"/>
      <c s="1" r="FF14"/>
      <c s="1" r="FG14">
        <v>295.0</v>
      </c>
      <c s="1" r="FH14"/>
      <c s="57" r="FI14">
        <v>3508.0</v>
      </c>
      <c s="13" r="FJ14"/>
      <c s="1" r="FK14">
        <v>301.0</v>
      </c>
      <c s="5" r="FL14"/>
      <c s="57" r="FM14">
        <v>164305.0</v>
      </c>
      <c s="1" r="FN14"/>
      <c s="1" r="FO14"/>
      <c s="44" r="FP14"/>
      <c s="57" r="FQ14">
        <v>166442.33</v>
      </c>
      <c s="1" r="FR14"/>
      <c s="1" r="FS14"/>
      <c s="44" r="FT14"/>
      <c s="57" r="FU14">
        <v>-2137.33</v>
      </c>
      <c s="5" r="FV14"/>
      <c s="57" r="FW14">
        <v>192113.0</v>
      </c>
      <c s="1" r="FX14"/>
      <c s="1" r="FY14"/>
      <c s="44" r="FZ14"/>
      <c s="57" r="GA14">
        <v>193231.0</v>
      </c>
      <c s="1" r="GB14"/>
      <c s="1" r="GC14"/>
      <c s="44" r="GD14"/>
      <c s="57" r="GE14">
        <v>-1118.0</v>
      </c>
      <c t="str" s="54" r="GG14">
        <f ref="GG14:GG263" t="shared" si="1">(EP14-EM14-EI14)+EY14</f>
        <v>183,088.00</v>
      </c>
      <c t="str" s="54" r="GH14">
        <f ref="GH14:GH263" t="shared" si="2">EE14+EI14+EM14+FI14+FK14</f>
        <v>10,143.00</v>
      </c>
    </row>
    <row r="15">
      <c s="47" r="A15">
        <v>2.0</v>
      </c>
      <c t="s" s="48" r="B15">
        <v>88</v>
      </c>
      <c t="s" s="1" r="C15">
        <v>89</v>
      </c>
      <c s="48" r="D15"/>
      <c s="48" r="E15"/>
      <c s="48" r="F15"/>
      <c s="48" r="G15"/>
      <c s="48" r="H15"/>
      <c s="48" r="I15"/>
      <c s="57" r="J15">
        <v>8088.0</v>
      </c>
      <c s="1" r="K15">
        <v>70.0</v>
      </c>
      <c s="1" r="L15"/>
      <c s="1" r="M15"/>
      <c s="1" r="N15"/>
      <c s="1" r="O15"/>
      <c s="57" r="P15">
        <v>7489.0</v>
      </c>
      <c s="57" r="Q15">
        <v>15647.0</v>
      </c>
      <c s="13" r="R15"/>
      <c s="1" r="S15">
        <v>23.0</v>
      </c>
      <c s="1" r="T15"/>
      <c s="57" r="U15">
        <v>1300.0</v>
      </c>
      <c s="1" r="V15"/>
      <c s="1" r="W15"/>
      <c s="57" r="X15">
        <v>1311.0</v>
      </c>
      <c s="1" r="Y15"/>
      <c s="1" r="Z15">
        <v>1.0</v>
      </c>
      <c s="1" r="AA15"/>
      <c s="57" r="AB15">
        <v>2635.0</v>
      </c>
      <c s="13" r="AC15"/>
      <c s="57" r="AD15">
        <v>13508.0</v>
      </c>
      <c s="1" r="AE15">
        <v>21.0</v>
      </c>
      <c s="1" r="AF15"/>
      <c s="57" r="AG15">
        <v>5692.0</v>
      </c>
      <c s="1" r="AH15"/>
      <c s="1" r="AI15"/>
      <c s="1" r="AJ15">
        <v>50.0</v>
      </c>
      <c s="57" r="AK15">
        <v>19271.0</v>
      </c>
      <c s="13" r="AL15"/>
      <c s="1" r="AM15">
        <v>400.0</v>
      </c>
      <c s="1" r="AN15"/>
      <c s="1" r="AO15"/>
      <c s="1" r="AP15"/>
      <c s="1" r="AQ15"/>
      <c s="1" r="AR15"/>
      <c s="57" r="AS15">
        <v>1800.0</v>
      </c>
      <c s="1" r="AT15"/>
      <c s="57" r="AU15">
        <v>2200.0</v>
      </c>
      <c s="13" r="AV15"/>
      <c t="s" s="1" r="AW15">
        <v>87</v>
      </c>
      <c s="50" r="AX15"/>
      <c s="57" r="AY15">
        <v>8126.0</v>
      </c>
      <c s="1" r="AZ15">
        <v>57.0</v>
      </c>
      <c s="1" r="BA15"/>
      <c s="1" r="BB15"/>
      <c s="1" r="BC15"/>
      <c s="1" r="BD15"/>
      <c s="57" r="BE15">
        <v>9825.0</v>
      </c>
      <c s="57" r="BF15">
        <v>18008.0</v>
      </c>
      <c s="13" r="BG15"/>
      <c s="1" r="BH15"/>
      <c s="1" r="BI15"/>
      <c s="1" r="BJ15">
        <v>700.0</v>
      </c>
      <c s="1" r="BK15"/>
      <c s="1" r="BL15"/>
      <c s="57" r="BM15">
        <v>1215.0</v>
      </c>
      <c s="1" r="BN15"/>
      <c s="1" r="BO15"/>
      <c s="1" r="BP15"/>
      <c s="57" r="BQ15">
        <v>1915.0</v>
      </c>
      <c s="13" r="BR15"/>
      <c s="57" r="BS15">
        <v>13413.0</v>
      </c>
      <c s="1" r="BT15"/>
      <c s="1" r="BU15"/>
      <c s="57" r="BV15">
        <v>4805.0</v>
      </c>
      <c s="1" r="BW15"/>
      <c s="1" r="BX15"/>
      <c s="1" r="BY15">
        <v>15.0</v>
      </c>
      <c s="57" r="BZ15">
        <v>18233.0</v>
      </c>
      <c s="13" r="CA15"/>
      <c s="1" r="CB15">
        <v>292.0</v>
      </c>
      <c s="1" r="CC15"/>
      <c s="1" r="CD15"/>
      <c s="1" r="CE15"/>
      <c s="1" r="CF15"/>
      <c s="1" r="CG15"/>
      <c s="57" r="CH15">
        <v>1892.0</v>
      </c>
      <c s="1" r="CI15"/>
      <c s="57" r="CJ15">
        <v>2184.0</v>
      </c>
      <c s="13" r="CK15"/>
      <c s="57" r="CL15">
        <v>2300.0</v>
      </c>
      <c s="12" r="CM15"/>
      <c s="51" r="CN15"/>
      <c s="57" r="CO15">
        <v>2685.0</v>
      </c>
      <c s="57" r="CP15">
        <v>1350.0</v>
      </c>
      <c s="1" r="CQ15">
        <v>160.0</v>
      </c>
      <c s="57" r="CR15">
        <v>1300.0</v>
      </c>
      <c s="57" r="CS15">
        <v>5495.0</v>
      </c>
      <c s="13" r="CT15"/>
      <c s="57" r="CU15">
        <v>2375.0</v>
      </c>
      <c s="1" r="CV15">
        <v>498.0</v>
      </c>
      <c s="57" r="CW15">
        <v>1210.0</v>
      </c>
      <c s="57" r="CX15">
        <v>2651.0</v>
      </c>
      <c s="1" r="CY15"/>
      <c s="1" r="CZ15">
        <v>439.0</v>
      </c>
      <c s="1" r="DA15"/>
      <c s="1" r="DB15"/>
      <c s="1" r="DC15"/>
      <c s="1" r="DD15">
        <v>7173.0</v>
      </c>
      <c s="13" r="DE15"/>
      <c s="57" r="DF15">
        <v>14943.0</v>
      </c>
      <c s="1" r="DG15">
        <v>760.0</v>
      </c>
      <c s="1" r="DH15">
        <v>8.0</v>
      </c>
      <c s="57" r="DI15">
        <v>7798.0</v>
      </c>
      <c s="1" r="DJ15">
        <v>102.0</v>
      </c>
      <c s="1" r="DK15"/>
      <c s="1" r="DL15">
        <v>110.0</v>
      </c>
      <c s="57" r="DM15">
        <v>23721.0</v>
      </c>
      <c s="13" r="DN15"/>
      <c t="s" s="1" r="DO15">
        <v>87</v>
      </c>
      <c s="1" r="DP15"/>
      <c s="1" r="DQ15"/>
      <c s="1" r="DR15"/>
      <c s="1" r="DS15"/>
      <c s="1" r="DT15"/>
      <c s="57" r="DU15">
        <v>1037.0</v>
      </c>
      <c s="1" r="DV15"/>
      <c s="57" r="DW15">
        <v>1037.0</v>
      </c>
      <c s="13" r="DX15"/>
      <c s="57" r="DY15">
        <v>2327.0</v>
      </c>
      <c s="50" r="DZ15"/>
      <c s="57" r="EA15">
        <v>2694.0</v>
      </c>
      <c s="57" r="EB15">
        <v>1319.0</v>
      </c>
      <c s="1" r="EC15">
        <v>97.0</v>
      </c>
      <c s="57" r="ED15">
        <v>1217.0</v>
      </c>
      <c s="57" r="EE15">
        <v>5327.0</v>
      </c>
      <c s="13" r="EF15"/>
      <c s="57" r="EG15">
        <v>2520.0</v>
      </c>
      <c s="1" r="EH15">
        <v>598.0</v>
      </c>
      <c s="57" r="EI15">
        <v>1004.0</v>
      </c>
      <c s="57" r="EJ15">
        <v>2086.0</v>
      </c>
      <c s="1" r="EK15"/>
      <c s="1" r="EL15">
        <v>509.0</v>
      </c>
      <c s="1" r="EM15"/>
      <c s="1" r="EN15"/>
      <c s="1" r="EO15"/>
      <c s="57" r="EP15">
        <v>6717.0</v>
      </c>
      <c s="13" r="EQ15"/>
      <c s="57" r="ER15">
        <v>14859.0</v>
      </c>
      <c s="1" r="ES15">
        <v>700.0</v>
      </c>
      <c s="1" r="ET15">
        <v>8.0</v>
      </c>
      <c s="57" r="EU15">
        <v>7696.0</v>
      </c>
      <c s="1" r="EV15">
        <v>32.0</v>
      </c>
      <c s="1" r="EW15"/>
      <c s="1" r="EX15">
        <v>91.0</v>
      </c>
      <c s="57" r="EY15">
        <v>23386.0</v>
      </c>
      <c s="13" r="EZ15"/>
      <c s="1" r="FA15">
        <v>157.0</v>
      </c>
      <c s="1" r="FB15"/>
      <c s="1" r="FC15"/>
      <c s="1" r="FD15"/>
      <c s="1" r="FE15"/>
      <c s="1" r="FF15"/>
      <c s="57" r="FG15">
        <v>1047.0</v>
      </c>
      <c s="1" r="FH15"/>
      <c s="57" r="FI15">
        <v>1204.0</v>
      </c>
      <c s="13" r="FJ15"/>
      <c s="57" r="FK15">
        <v>5336.0</v>
      </c>
      <c s="5" r="FL15"/>
      <c s="57" r="FM15">
        <v>39753.0</v>
      </c>
      <c s="1" r="FN15"/>
      <c s="1" r="FO15"/>
      <c s="44" r="FP15"/>
      <c s="57" r="FQ15">
        <v>39753.0</v>
      </c>
      <c s="1" r="FR15"/>
      <c s="1" r="FS15"/>
      <c s="44" r="FT15"/>
      <c t="s" s="1" r="FU15">
        <v>87</v>
      </c>
      <c s="5" r="FV15"/>
      <c s="57" r="FW15">
        <v>42640.0</v>
      </c>
      <c s="1" r="FX15"/>
      <c s="1" r="FY15"/>
      <c s="44" r="FZ15"/>
      <c s="57" r="GA15">
        <v>41970.0</v>
      </c>
      <c s="1" r="GB15"/>
      <c s="1" r="GC15"/>
      <c s="44" r="GD15"/>
      <c s="1" r="GE15">
        <v>670.0</v>
      </c>
      <c t="str" s="54" r="GG15">
        <f t="shared" si="1"/>
        <v>29,099.00</v>
      </c>
      <c t="str" s="54" r="GH15">
        <f t="shared" si="2"/>
        <v>12,871.00</v>
      </c>
    </row>
    <row r="16">
      <c s="47" r="A16">
        <v>3.0</v>
      </c>
      <c t="s" s="48" r="B16">
        <v>91</v>
      </c>
      <c t="s" s="1" r="C16">
        <v>92</v>
      </c>
      <c s="48" r="D16"/>
      <c s="48" r="E16"/>
      <c s="48" r="F16"/>
      <c s="48" r="G16"/>
      <c s="48" r="H16"/>
      <c s="48" r="I16"/>
      <c s="57" r="J16">
        <v>14353.0</v>
      </c>
      <c s="1" r="K16">
        <v>30.0</v>
      </c>
      <c s="1" r="L16"/>
      <c s="1" r="M16"/>
      <c s="1" r="N16"/>
      <c s="1" r="O16"/>
      <c s="57" r="P16">
        <v>15217.0</v>
      </c>
      <c s="57" r="Q16">
        <v>29600.0</v>
      </c>
      <c s="13" r="R16"/>
      <c s="1" r="S16">
        <v>234.0</v>
      </c>
      <c s="1" r="T16"/>
      <c s="1" r="U16">
        <v>600.0</v>
      </c>
      <c s="1" r="V16">
        <v>70.0</v>
      </c>
      <c s="1" r="W16"/>
      <c s="1" r="X16">
        <v>160.0</v>
      </c>
      <c s="1" r="Y16"/>
      <c s="1" r="Z16"/>
      <c s="1" r="AA16"/>
      <c s="57" r="AB16">
        <v>1064.0</v>
      </c>
      <c s="13" r="AC16"/>
      <c s="57" r="AD16">
        <v>19054.0</v>
      </c>
      <c s="1" r="AE16">
        <v>150.0</v>
      </c>
      <c s="1" r="AF16"/>
      <c s="57" r="AG16">
        <v>3036.0</v>
      </c>
      <c s="1" r="AH16"/>
      <c s="1" r="AI16"/>
      <c s="1" r="AJ16"/>
      <c s="57" r="AK16">
        <v>22240.0</v>
      </c>
      <c s="13" r="AL16"/>
      <c s="1" r="AM16">
        <v>594.0</v>
      </c>
      <c s="1" r="AN16"/>
      <c s="1" r="AO16"/>
      <c s="1" r="AP16"/>
      <c s="1" r="AQ16"/>
      <c s="1" r="AR16"/>
      <c s="1" r="AS16">
        <v>830.0</v>
      </c>
      <c s="1" r="AT16"/>
      <c s="57" r="AU16">
        <v>1424.0</v>
      </c>
      <c s="13" r="AV16"/>
      <c t="s" s="1" r="AW16">
        <v>87</v>
      </c>
      <c s="50" r="AX16"/>
      <c s="57" r="AY16">
        <v>13915.0</v>
      </c>
      <c s="1" r="AZ16">
        <v>338.0</v>
      </c>
      <c s="1" r="BA16"/>
      <c s="1" r="BB16"/>
      <c s="1" r="BC16"/>
      <c s="1" r="BD16"/>
      <c s="57" r="BE16">
        <v>13184.0</v>
      </c>
      <c s="57" r="BF16">
        <v>27437.0</v>
      </c>
      <c s="13" r="BG16"/>
      <c s="1" r="BH16">
        <v>303.0</v>
      </c>
      <c s="1" r="BI16">
        <v>6.0</v>
      </c>
      <c s="1" r="BJ16">
        <v>412.0</v>
      </c>
      <c s="1" r="BK16">
        <v>88.0</v>
      </c>
      <c s="1" r="BL16"/>
      <c s="1" r="BM16">
        <v>34.0</v>
      </c>
      <c s="1" r="BN16"/>
      <c s="1" r="BO16"/>
      <c s="1" r="BP16"/>
      <c s="1" r="BQ16">
        <v>843.0</v>
      </c>
      <c s="13" r="BR16"/>
      <c s="57" r="BS16">
        <v>23406.0</v>
      </c>
      <c s="1" r="BT16">
        <v>20.0</v>
      </c>
      <c s="1" r="BU16"/>
      <c s="57" r="BV16">
        <v>3732.0</v>
      </c>
      <c s="1" r="BW16"/>
      <c s="1" r="BX16"/>
      <c s="1" r="BY16"/>
      <c s="57" r="BZ16">
        <v>27158.0</v>
      </c>
      <c s="13" r="CA16"/>
      <c s="1" r="CB16">
        <v>507.0</v>
      </c>
      <c s="1" r="CC16"/>
      <c s="1" r="CD16"/>
      <c s="1" r="CE16"/>
      <c s="1" r="CF16"/>
      <c s="1" r="CG16"/>
      <c s="1" r="CH16">
        <v>268.0</v>
      </c>
      <c s="1" r="CI16"/>
      <c s="1" r="CJ16">
        <v>775.0</v>
      </c>
      <c s="13" r="CK16"/>
      <c s="1" r="CL16">
        <v>580.0</v>
      </c>
      <c s="12" r="CM16"/>
      <c s="51" r="CN16"/>
      <c s="57" r="CO16">
        <v>3037.0</v>
      </c>
      <c s="57" r="CP16">
        <v>2278.0</v>
      </c>
      <c s="1" r="CQ16">
        <v>490.0</v>
      </c>
      <c s="57" r="CR16">
        <v>2180.0</v>
      </c>
      <c s="57" r="CS16">
        <v>7985.0</v>
      </c>
      <c s="13" r="CT16"/>
      <c s="57" r="CU16">
        <v>3025.0</v>
      </c>
      <c s="1" r="CV16">
        <v>636.0</v>
      </c>
      <c s="1" r="CW16">
        <v>777.0</v>
      </c>
      <c s="57" r="CX16">
        <v>1512.0</v>
      </c>
      <c s="1" r="CY16">
        <v>20.0</v>
      </c>
      <c s="1" r="CZ16">
        <v>5.0</v>
      </c>
      <c s="1" r="DA16"/>
      <c s="1" r="DB16"/>
      <c s="1" r="DC16"/>
      <c s="1" r="DD16">
        <v>5975.0</v>
      </c>
      <c s="13" r="DE16"/>
      <c s="57" r="DF16">
        <v>20176.0</v>
      </c>
      <c s="57" r="DG16">
        <v>1222.0</v>
      </c>
      <c s="1" r="DH16">
        <v>148.0</v>
      </c>
      <c s="57" r="DI16">
        <v>4286.0</v>
      </c>
      <c s="1" r="DJ16">
        <v>241.0</v>
      </c>
      <c s="1" r="DK16"/>
      <c s="1" r="DL16">
        <v>33.0</v>
      </c>
      <c s="57" r="DM16">
        <v>26106.0</v>
      </c>
      <c s="13" r="DN16"/>
      <c s="1" r="DO16">
        <v>144.0</v>
      </c>
      <c s="1" r="DP16"/>
      <c s="1" r="DQ16">
        <v>817.0</v>
      </c>
      <c s="1" r="DR16"/>
      <c s="1" r="DS16"/>
      <c s="1" r="DT16"/>
      <c s="1" r="DU16">
        <v>780.0</v>
      </c>
      <c s="1" r="DV16"/>
      <c s="57" r="DW16">
        <v>1741.0</v>
      </c>
      <c s="13" r="DX16"/>
      <c s="57" r="DY16">
        <v>12521.0</v>
      </c>
      <c s="50" r="DZ16"/>
      <c s="57" r="EA16">
        <v>2927.0</v>
      </c>
      <c s="57" r="EB16">
        <v>2677.0</v>
      </c>
      <c s="1" r="EC16">
        <v>248.0</v>
      </c>
      <c s="57" r="ED16">
        <v>1579.0</v>
      </c>
      <c s="57" r="EE16">
        <v>7431.0</v>
      </c>
      <c s="13" r="EF16"/>
      <c s="57" r="EG16">
        <v>2929.0</v>
      </c>
      <c s="1" r="EH16">
        <v>624.0</v>
      </c>
      <c s="1" r="EI16">
        <v>727.0</v>
      </c>
      <c s="57" r="EJ16">
        <v>1441.0</v>
      </c>
      <c s="1" r="EK16">
        <v>12.0</v>
      </c>
      <c s="1" r="EL16">
        <v>15.0</v>
      </c>
      <c s="1" r="EM16"/>
      <c s="1" r="EN16"/>
      <c s="1" r="EO16"/>
      <c s="57" r="EP16">
        <v>5748.0</v>
      </c>
      <c s="13" r="EQ16"/>
      <c s="57" r="ER16">
        <v>22346.0</v>
      </c>
      <c s="57" r="ES16">
        <v>1037.0</v>
      </c>
      <c s="1" r="ET16">
        <v>166.0</v>
      </c>
      <c s="57" r="EU16">
        <v>5034.0</v>
      </c>
      <c s="1" r="EV16">
        <v>154.0</v>
      </c>
      <c s="1" r="EW16"/>
      <c s="1" r="EX16">
        <v>35.0</v>
      </c>
      <c s="57" r="EY16">
        <v>28772.0</v>
      </c>
      <c s="13" r="EZ16"/>
      <c t="s" s="1" r="FA16">
        <v>87</v>
      </c>
      <c s="1" r="FB16"/>
      <c s="1" r="FC16">
        <v>956.0</v>
      </c>
      <c s="1" r="FD16"/>
      <c s="1" r="FE16"/>
      <c s="1" r="FF16"/>
      <c s="57" r="FG16">
        <v>1374.0</v>
      </c>
      <c s="1" r="FH16"/>
      <c s="57" r="FI16">
        <v>2330.0</v>
      </c>
      <c s="13" r="FJ16"/>
      <c s="57" r="FK16">
        <v>10115.0</v>
      </c>
      <c s="5" r="FL16"/>
      <c s="57" r="FM16">
        <v>54328.0</v>
      </c>
      <c s="1" r="FN16"/>
      <c s="1" r="FO16"/>
      <c s="44" r="FP16"/>
      <c s="57" r="FQ16">
        <v>54328.0</v>
      </c>
      <c s="1" r="FR16"/>
      <c s="1" r="FS16"/>
      <c s="44" r="FT16"/>
      <c t="s" s="1" r="FU16">
        <v>87</v>
      </c>
      <c s="5" r="FV16"/>
      <c s="57" r="FW16">
        <v>56793.0</v>
      </c>
      <c s="1" r="FX16"/>
      <c s="1" r="FY16"/>
      <c s="44" r="FZ16"/>
      <c s="57" r="GA16">
        <v>54396.0</v>
      </c>
      <c s="1" r="GB16"/>
      <c s="1" r="GC16"/>
      <c s="44" r="GD16"/>
      <c s="57" r="GE16">
        <v>2397.0</v>
      </c>
      <c t="str" s="54" r="GG16">
        <f t="shared" si="1"/>
        <v>33,793.00</v>
      </c>
      <c t="str" s="54" r="GH16">
        <f t="shared" si="2"/>
        <v>20,603.00</v>
      </c>
    </row>
    <row r="17">
      <c s="47" r="A17">
        <v>4.0</v>
      </c>
      <c t="s" s="48" r="B17">
        <v>94</v>
      </c>
      <c t="s" s="1" r="C17">
        <v>95</v>
      </c>
      <c s="48" r="D17"/>
      <c s="48" r="E17"/>
      <c s="48" r="F17"/>
      <c s="48" r="G17"/>
      <c s="48" r="H17"/>
      <c s="48" r="I17"/>
      <c s="57" r="J17">
        <v>38400.0</v>
      </c>
      <c s="1" r="K17">
        <v>429.0</v>
      </c>
      <c s="1" r="L17"/>
      <c s="1" r="M17"/>
      <c s="1" r="N17">
        <v>169.0</v>
      </c>
      <c s="1" r="O17"/>
      <c s="1" r="P17"/>
      <c s="57" r="Q17">
        <v>38998.0</v>
      </c>
      <c s="13" r="R17"/>
      <c s="1" r="S17">
        <v>128.0</v>
      </c>
      <c s="57" r="T17">
        <v>1324.0</v>
      </c>
      <c s="57" r="U17">
        <v>1300.0</v>
      </c>
      <c s="1" r="V17"/>
      <c s="1" r="W17"/>
      <c s="1" r="X17">
        <v>65.0</v>
      </c>
      <c s="1" r="Y17"/>
      <c s="1" r="Z17">
        <v>48.0</v>
      </c>
      <c s="1" r="AA17"/>
      <c s="57" r="AB17">
        <v>2865.0</v>
      </c>
      <c s="13" r="AC17"/>
      <c s="57" r="AD17">
        <v>7702.0</v>
      </c>
      <c s="1" r="AE17">
        <v>177.0</v>
      </c>
      <c s="1" r="AF17"/>
      <c s="57" r="AG17">
        <v>4435.0</v>
      </c>
      <c s="1" r="AH17"/>
      <c s="1" r="AI17"/>
      <c s="1" r="AJ17"/>
      <c s="57" r="AK17">
        <v>12314.0</v>
      </c>
      <c s="13" r="AL17"/>
      <c s="1" r="AM17">
        <v>344.0</v>
      </c>
      <c s="1" r="AN17"/>
      <c s="1" r="AO17"/>
      <c s="1" r="AP17"/>
      <c s="1" r="AQ17"/>
      <c s="1" r="AR17"/>
      <c s="1" r="AS17">
        <v>40.0</v>
      </c>
      <c s="1" r="AT17"/>
      <c s="1" r="AU17">
        <v>384.0</v>
      </c>
      <c s="13" r="AV17"/>
      <c s="1" r="AW17">
        <v>189.0</v>
      </c>
      <c s="50" r="AX17"/>
      <c s="57" r="AY17">
        <v>37141.0</v>
      </c>
      <c s="1" r="AZ17">
        <v>229.0</v>
      </c>
      <c s="1" r="BA17"/>
      <c s="1" r="BB17"/>
      <c s="1" r="BC17">
        <v>217.0</v>
      </c>
      <c s="1" r="BD17"/>
      <c s="1" r="BE17">
        <v>16.0</v>
      </c>
      <c s="57" r="BF17">
        <v>37603.0</v>
      </c>
      <c s="13" r="BG17"/>
      <c s="1" r="BH17">
        <v>130.0</v>
      </c>
      <c s="57" r="BI17">
        <v>1464.0</v>
      </c>
      <c s="1" r="BJ17">
        <v>910.0</v>
      </c>
      <c s="1" r="BK17">
        <v>109.0</v>
      </c>
      <c s="1" r="BL17"/>
      <c s="1" r="BM17">
        <v>61.0</v>
      </c>
      <c s="1" r="BN17"/>
      <c s="1" r="BO17">
        <v>81.0</v>
      </c>
      <c s="1" r="BP17"/>
      <c s="57" r="BQ17">
        <v>2755.0</v>
      </c>
      <c s="13" r="BR17"/>
      <c s="57" r="BS17">
        <v>10222.0</v>
      </c>
      <c s="1" r="BT17">
        <v>269.0</v>
      </c>
      <c s="1" r="BU17"/>
      <c s="57" r="BV17">
        <v>4720.0</v>
      </c>
      <c s="1" r="BW17"/>
      <c s="1" r="BX17"/>
      <c s="1" r="BY17"/>
      <c s="57" r="BZ17">
        <v>15211.0</v>
      </c>
      <c s="13" r="CA17"/>
      <c s="1" r="CB17">
        <v>142.0</v>
      </c>
      <c s="1" r="CC17"/>
      <c s="1" r="CD17"/>
      <c s="1" r="CE17"/>
      <c s="1" r="CF17"/>
      <c s="1" r="CG17"/>
      <c s="1" r="CH17">
        <v>7.0</v>
      </c>
      <c s="1" r="CI17"/>
      <c s="1" r="CJ17">
        <v>149.0</v>
      </c>
      <c s="13" r="CK17"/>
      <c s="57" r="CL17">
        <v>2515.0</v>
      </c>
      <c s="12" r="CM17"/>
      <c s="51" r="CN17"/>
      <c s="57" r="CO17">
        <v>4045.0</v>
      </c>
      <c s="57" r="CP17">
        <v>2787.0</v>
      </c>
      <c s="1" r="CQ17">
        <v>290.0</v>
      </c>
      <c s="57" r="CR17">
        <v>2444.0</v>
      </c>
      <c s="57" r="CS17">
        <v>9566.0</v>
      </c>
      <c s="13" r="CT17"/>
      <c s="57" r="CU17">
        <v>5840.0</v>
      </c>
      <c s="57" r="CV17">
        <v>2041.0</v>
      </c>
      <c s="57" r="CW17">
        <v>1277.0</v>
      </c>
      <c s="57" r="CX17">
        <v>4040.0</v>
      </c>
      <c s="1" r="CY17">
        <v>510.0</v>
      </c>
      <c s="1" r="CZ17">
        <v>264.0</v>
      </c>
      <c s="1" r="DA17"/>
      <c s="1" r="DB17">
        <v>153.0</v>
      </c>
      <c s="1" r="DC17">
        <v>116.0</v>
      </c>
      <c s="1" r="DD17">
        <v>14241.0</v>
      </c>
      <c s="13" r="DE17"/>
      <c s="57" r="DF17">
        <v>15391.0</v>
      </c>
      <c s="57" r="DG17">
        <v>2357.0</v>
      </c>
      <c s="1" r="DH17">
        <v>64.0</v>
      </c>
      <c s="57" r="DI17">
        <v>6414.0</v>
      </c>
      <c s="1" r="DJ17">
        <v>665.0</v>
      </c>
      <c s="1" r="DK17"/>
      <c s="1" r="DL17">
        <v>10.0</v>
      </c>
      <c s="57" r="DM17">
        <v>24901.0</v>
      </c>
      <c s="13" r="DN17"/>
      <c s="1" r="DO17">
        <v>114.0</v>
      </c>
      <c s="1" r="DP17"/>
      <c s="1" r="DQ17"/>
      <c s="1" r="DR17"/>
      <c s="1" r="DS17"/>
      <c s="1" r="DT17"/>
      <c s="1" r="DU17"/>
      <c s="1" r="DV17"/>
      <c s="1" r="DW17">
        <v>114.0</v>
      </c>
      <c s="13" r="DX17"/>
      <c s="57" r="DY17">
        <v>5928.0</v>
      </c>
      <c s="50" r="DZ17"/>
      <c s="57" r="EA17">
        <v>3824.0</v>
      </c>
      <c s="57" r="EB17">
        <v>2403.0</v>
      </c>
      <c s="1" r="EC17">
        <v>284.0</v>
      </c>
      <c s="57" r="ED17">
        <v>2412.0</v>
      </c>
      <c s="57" r="EE17">
        <v>8923.0</v>
      </c>
      <c s="13" r="EF17"/>
      <c s="57" r="EG17">
        <v>5580.0</v>
      </c>
      <c s="57" r="EH17">
        <v>2251.0</v>
      </c>
      <c s="57" r="EI17">
        <v>1102.0</v>
      </c>
      <c s="57" r="EJ17">
        <v>4025.0</v>
      </c>
      <c s="1" r="EK17">
        <v>398.0</v>
      </c>
      <c s="1" r="EL17">
        <v>458.0</v>
      </c>
      <c s="1" r="EM17"/>
      <c s="1" r="EN17">
        <v>162.0</v>
      </c>
      <c s="1" r="EO17">
        <v>14.0</v>
      </c>
      <c s="57" r="EP17">
        <v>13990.0</v>
      </c>
      <c s="13" r="EQ17"/>
      <c s="57" r="ER17">
        <v>16924.0</v>
      </c>
      <c s="57" r="ES17">
        <v>2558.0</v>
      </c>
      <c s="1" r="ET17">
        <v>21.0</v>
      </c>
      <c s="57" r="EU17">
        <v>6588.0</v>
      </c>
      <c s="1" r="EV17">
        <v>694.0</v>
      </c>
      <c s="1" r="EW17"/>
      <c s="1" r="EX17"/>
      <c s="57" r="EY17">
        <v>26785.0</v>
      </c>
      <c s="13" r="EZ17"/>
      <c s="1" r="FA17">
        <v>108.0</v>
      </c>
      <c s="1" r="FB17"/>
      <c s="1" r="FC17"/>
      <c s="1" r="FD17"/>
      <c s="1" r="FE17"/>
      <c s="1" r="FF17"/>
      <c s="1" r="FG17"/>
      <c s="1" r="FH17"/>
      <c s="1" r="FI17">
        <v>108.0</v>
      </c>
      <c s="13" r="FJ17"/>
      <c s="57" r="FK17">
        <v>6207.0</v>
      </c>
      <c s="5" r="FL17"/>
      <c s="57" r="FM17">
        <v>54750.0</v>
      </c>
      <c s="1" r="FN17"/>
      <c s="1" r="FO17"/>
      <c s="44" r="FP17"/>
      <c s="57" r="FQ17">
        <v>54750.0</v>
      </c>
      <c s="1" r="FR17"/>
      <c s="1" r="FS17"/>
      <c s="44" r="FT17"/>
      <c t="s" s="1" r="FU17">
        <v>87</v>
      </c>
      <c s="5" r="FV17"/>
      <c s="57" r="FW17">
        <v>58233.0</v>
      </c>
      <c s="1" r="FX17"/>
      <c s="1" r="FY17"/>
      <c s="44" r="FZ17"/>
      <c s="57" r="GA17">
        <v>56013.0</v>
      </c>
      <c s="1" r="GB17"/>
      <c s="1" r="GC17"/>
      <c s="44" r="GD17"/>
      <c s="57" r="GE17">
        <v>2220.0</v>
      </c>
      <c t="str" s="54" r="GG17">
        <f t="shared" si="1"/>
        <v>39,673.00</v>
      </c>
      <c t="str" s="54" r="GH17">
        <f t="shared" si="2"/>
        <v>16,340.00</v>
      </c>
    </row>
    <row r="18">
      <c s="47" r="A18">
        <v>5.0</v>
      </c>
      <c t="s" s="48" r="B18">
        <v>97</v>
      </c>
      <c t="s" s="1" r="C18">
        <v>98</v>
      </c>
      <c s="48" r="D18"/>
      <c s="48" r="E18"/>
      <c s="48" r="F18"/>
      <c s="48" r="G18"/>
      <c s="48" r="H18"/>
      <c s="48" r="I18"/>
      <c s="57" r="J18">
        <v>50667.0</v>
      </c>
      <c s="1" r="K18">
        <v>169.0</v>
      </c>
      <c s="1" r="L18">
        <v>21.0</v>
      </c>
      <c s="1" r="M18"/>
      <c s="1" r="N18">
        <v>75.0</v>
      </c>
      <c s="1" r="O18"/>
      <c s="57" r="P18">
        <v>27887.0</v>
      </c>
      <c s="57" r="Q18">
        <v>78819.0</v>
      </c>
      <c s="13" r="R18"/>
      <c s="1" r="S18">
        <v>369.0</v>
      </c>
      <c s="57" r="T18">
        <v>2000.0</v>
      </c>
      <c s="1" r="U18">
        <v>200.0</v>
      </c>
      <c s="1" r="V18">
        <v>640.0</v>
      </c>
      <c s="1" r="W18">
        <v>20.0</v>
      </c>
      <c s="57" r="X18">
        <v>1165.0</v>
      </c>
      <c s="1" r="Y18"/>
      <c s="1" r="Z18">
        <v>5.0</v>
      </c>
      <c s="1" r="AA18"/>
      <c s="57" r="AB18">
        <v>4399.0</v>
      </c>
      <c s="13" r="AC18"/>
      <c s="57" r="AD18">
        <v>107959.0</v>
      </c>
      <c s="1" r="AE18">
        <v>811.0</v>
      </c>
      <c s="1" r="AF18">
        <v>365.0</v>
      </c>
      <c s="57" r="AG18">
        <v>20973.0</v>
      </c>
      <c s="1" r="AH18"/>
      <c s="1" r="AI18"/>
      <c s="1" r="AJ18">
        <v>230.0</v>
      </c>
      <c s="57" r="AK18">
        <v>130338.0</v>
      </c>
      <c s="13" r="AL18"/>
      <c s="57" r="AM18">
        <v>2560.0</v>
      </c>
      <c s="1" r="AN18"/>
      <c s="1" r="AO18">
        <v>870.0</v>
      </c>
      <c s="1" r="AP18"/>
      <c s="1" r="AQ18"/>
      <c s="1" r="AR18"/>
      <c s="57" r="AS18">
        <v>5469.0</v>
      </c>
      <c s="1" r="AT18"/>
      <c s="57" r="AU18">
        <v>8899.0</v>
      </c>
      <c s="13" r="AV18"/>
      <c t="s" s="1" r="AW18">
        <v>87</v>
      </c>
      <c s="50" r="AX18"/>
      <c s="57" r="AY18">
        <v>45269.0</v>
      </c>
      <c s="1" r="AZ18">
        <v>228.0</v>
      </c>
      <c s="1" r="BA18">
        <v>273.0</v>
      </c>
      <c s="1" r="BB18"/>
      <c s="1" r="BC18">
        <v>83.0</v>
      </c>
      <c s="1" r="BD18"/>
      <c s="57" r="BE18">
        <v>24567.0</v>
      </c>
      <c s="57" r="BF18">
        <v>70420.0</v>
      </c>
      <c s="13" r="BG18"/>
      <c s="1" r="BH18">
        <v>239.0</v>
      </c>
      <c s="1" r="BI18">
        <v>276.0</v>
      </c>
      <c s="1" r="BJ18"/>
      <c s="1" r="BK18">
        <v>874.0</v>
      </c>
      <c s="1" r="BL18">
        <v>35.0</v>
      </c>
      <c s="1" r="BM18">
        <v>497.0</v>
      </c>
      <c s="1" r="BN18"/>
      <c s="1" r="BO18">
        <v>5.0</v>
      </c>
      <c s="1" r="BP18"/>
      <c s="57" r="BQ18">
        <v>1926.0</v>
      </c>
      <c s="13" r="BR18"/>
      <c s="57" r="BS18">
        <v>111666.0</v>
      </c>
      <c s="1" r="BT18">
        <v>955.0</v>
      </c>
      <c s="1" r="BU18">
        <v>333.0</v>
      </c>
      <c s="57" r="BV18">
        <v>23194.0</v>
      </c>
      <c s="1" r="BW18"/>
      <c s="1" r="BX18"/>
      <c s="1" r="BY18">
        <v>390.0</v>
      </c>
      <c s="57" r="BZ18">
        <v>136538.0</v>
      </c>
      <c s="13" r="CA18"/>
      <c s="57" r="CB18">
        <v>2215.0</v>
      </c>
      <c s="1" r="CC18"/>
      <c s="1" r="CD18">
        <v>750.0</v>
      </c>
      <c s="1" r="CE18"/>
      <c s="1" r="CF18"/>
      <c s="1" r="CG18"/>
      <c s="57" r="CH18">
        <v>5617.0</v>
      </c>
      <c s="1" r="CI18"/>
      <c s="57" r="CJ18">
        <v>8582.0</v>
      </c>
      <c s="13" r="CK18"/>
      <c t="s" s="1" r="CL18">
        <v>87</v>
      </c>
      <c s="12" r="CM18"/>
      <c s="51" r="CN18"/>
      <c s="57" r="CO18">
        <v>6035.0</v>
      </c>
      <c s="57" r="CP18">
        <v>6414.0</v>
      </c>
      <c s="57" r="CQ18">
        <v>1501.0</v>
      </c>
      <c s="57" r="CR18">
        <v>5559.0</v>
      </c>
      <c s="57" r="CS18">
        <v>19509.0</v>
      </c>
      <c s="13" r="CT18"/>
      <c s="57" r="CU18">
        <v>13788.0</v>
      </c>
      <c s="57" r="CV18">
        <v>3754.0</v>
      </c>
      <c s="57" r="CW18">
        <v>3131.0</v>
      </c>
      <c s="57" r="CX18">
        <v>4509.0</v>
      </c>
      <c s="1" r="CY18">
        <v>106.0</v>
      </c>
      <c s="1" r="CZ18"/>
      <c s="1" r="DA18"/>
      <c s="1" r="DB18"/>
      <c s="1" r="DC18"/>
      <c s="1" r="DD18">
        <v>25288.0</v>
      </c>
      <c s="13" r="DE18"/>
      <c s="57" r="DF18">
        <v>115312.0</v>
      </c>
      <c s="57" r="DG18">
        <v>4987.0</v>
      </c>
      <c s="1" r="DH18">
        <v>816.0</v>
      </c>
      <c s="57" r="DI18">
        <v>29313.0</v>
      </c>
      <c s="1" r="DJ18">
        <v>700.0</v>
      </c>
      <c s="1" r="DK18"/>
      <c s="1" r="DL18">
        <v>321.0</v>
      </c>
      <c s="57" r="DM18">
        <v>151449.0</v>
      </c>
      <c s="13" r="DN18"/>
      <c s="1" r="DO18">
        <v>760.0</v>
      </c>
      <c s="1" r="DP18"/>
      <c s="1" r="DQ18"/>
      <c s="1" r="DR18"/>
      <c s="1" r="DS18"/>
      <c s="1" r="DT18"/>
      <c s="57" r="DU18">
        <v>4347.0</v>
      </c>
      <c s="1" r="DV18"/>
      <c s="57" r="DW18">
        <v>5107.0</v>
      </c>
      <c s="13" r="DX18"/>
      <c s="57" r="DY18">
        <v>21102.0</v>
      </c>
      <c s="50" r="DZ18"/>
      <c s="57" r="EA18">
        <v>5949.0</v>
      </c>
      <c s="57" r="EB18">
        <v>6354.0</v>
      </c>
      <c s="57" r="EC18">
        <v>1680.0</v>
      </c>
      <c s="57" r="ED18">
        <v>5496.0</v>
      </c>
      <c s="57" r="EE18">
        <v>19479.0</v>
      </c>
      <c s="13" r="EF18"/>
      <c s="57" r="EG18">
        <v>14258.0</v>
      </c>
      <c s="57" r="EH18">
        <v>2359.0</v>
      </c>
      <c s="57" r="EI18">
        <v>2963.0</v>
      </c>
      <c s="57" r="EJ18">
        <v>3603.0</v>
      </c>
      <c s="1" r="EK18">
        <v>88.0</v>
      </c>
      <c s="1" r="EL18"/>
      <c s="1" r="EM18"/>
      <c s="1" r="EN18"/>
      <c s="1" r="EO18"/>
      <c s="57" r="EP18">
        <v>23271.0</v>
      </c>
      <c s="13" r="EQ18"/>
      <c s="57" r="ER18">
        <v>119393.0</v>
      </c>
      <c s="57" r="ES18">
        <v>4642.0</v>
      </c>
      <c s="1" r="ET18">
        <v>719.0</v>
      </c>
      <c s="57" r="EU18">
        <v>31851.0</v>
      </c>
      <c s="1" r="EV18">
        <v>548.0</v>
      </c>
      <c s="1" r="EW18"/>
      <c s="1" r="EX18">
        <v>242.0</v>
      </c>
      <c s="57" r="EY18">
        <v>157395.0</v>
      </c>
      <c s="13" r="EZ18"/>
      <c s="1" r="FA18">
        <v>765.0</v>
      </c>
      <c s="1" r="FB18"/>
      <c s="1" r="FC18"/>
      <c s="1" r="FD18"/>
      <c s="1" r="FE18"/>
      <c s="1" r="FF18"/>
      <c s="57" r="FG18">
        <v>3936.0</v>
      </c>
      <c s="1" r="FH18"/>
      <c s="57" r="FI18">
        <v>4701.0</v>
      </c>
      <c s="13" r="FJ18"/>
      <c s="57" r="FK18">
        <v>17622.0</v>
      </c>
      <c s="5" r="FL18"/>
      <c s="57" r="FM18">
        <v>222455.0</v>
      </c>
      <c s="1" r="FN18"/>
      <c s="1" r="FO18"/>
      <c s="44" r="FP18"/>
      <c s="57" r="FQ18">
        <v>222455.0</v>
      </c>
      <c s="1" r="FR18"/>
      <c s="1" r="FS18"/>
      <c s="44" r="FT18"/>
      <c t="s" s="1" r="FU18">
        <v>87</v>
      </c>
      <c s="5" r="FV18"/>
      <c s="57" r="FW18">
        <v>217466.0</v>
      </c>
      <c s="1" r="FX18"/>
      <c s="1" r="FY18"/>
      <c s="44" r="FZ18"/>
      <c s="57" r="GA18">
        <v>222468.0</v>
      </c>
      <c s="1" r="GB18"/>
      <c s="1" r="GC18"/>
      <c s="44" r="GD18"/>
      <c s="57" r="GE18">
        <v>-5002.0</v>
      </c>
      <c t="str" s="54" r="GG18">
        <f t="shared" si="1"/>
        <v>177,703.00</v>
      </c>
      <c t="str" s="54" r="GH18">
        <f t="shared" si="2"/>
        <v>44,765.00</v>
      </c>
    </row>
    <row r="19">
      <c s="47" r="A19">
        <v>6.0</v>
      </c>
      <c t="s" s="48" r="B19">
        <v>81</v>
      </c>
      <c t="s" s="1" r="C19">
        <v>99</v>
      </c>
      <c s="48" r="D19"/>
      <c s="48" r="E19"/>
      <c s="48" r="F19"/>
      <c s="48" r="G19"/>
      <c s="48" r="H19"/>
      <c s="48" r="I19"/>
      <c s="57" r="J19">
        <v>36995.0</v>
      </c>
      <c s="1" r="K19">
        <v>45.0</v>
      </c>
      <c s="1" r="L19"/>
      <c s="1" r="M19"/>
      <c s="1" r="N19"/>
      <c s="1" r="O19"/>
      <c s="57" r="P19">
        <v>36468.0</v>
      </c>
      <c s="57" r="Q19">
        <v>73508.0</v>
      </c>
      <c s="13" r="R19"/>
      <c s="1" r="S19">
        <v>138.0</v>
      </c>
      <c s="1" r="T19">
        <v>638.0</v>
      </c>
      <c s="1" r="U19">
        <v>950.0</v>
      </c>
      <c s="1" r="V19">
        <v>300.0</v>
      </c>
      <c s="1" r="W19"/>
      <c s="1" r="X19">
        <v>688.0</v>
      </c>
      <c s="1" r="Y19"/>
      <c s="1" r="Z19">
        <v>125.0</v>
      </c>
      <c s="1" r="AA19"/>
      <c s="57" r="AB19">
        <v>2839.0</v>
      </c>
      <c s="13" r="AC19"/>
      <c s="57" r="AD19">
        <v>21447.0</v>
      </c>
      <c s="57" r="AE19">
        <v>1067.0</v>
      </c>
      <c s="1" r="AF19"/>
      <c s="57" r="AG19">
        <v>15171.0</v>
      </c>
      <c s="1" r="AH19"/>
      <c s="1" r="AI19">
        <v>354.0</v>
      </c>
      <c s="1" r="AJ19"/>
      <c s="57" r="AK19">
        <v>38039.0</v>
      </c>
      <c s="13" r="AL19"/>
      <c s="57" r="AM19">
        <v>1300.0</v>
      </c>
      <c s="1" r="AN19"/>
      <c s="57" r="AO19">
        <v>2453.0</v>
      </c>
      <c s="1" r="AP19"/>
      <c s="1" r="AQ19"/>
      <c s="1" r="AR19"/>
      <c s="1" r="AS19">
        <v>250.0</v>
      </c>
      <c s="1" r="AT19"/>
      <c s="57" r="AU19">
        <v>4003.0</v>
      </c>
      <c s="13" r="AV19"/>
      <c s="57" r="AW19">
        <v>3487.0</v>
      </c>
      <c s="50" r="AX19"/>
      <c s="57" r="AY19">
        <v>37532.0</v>
      </c>
      <c s="1" r="AZ19">
        <v>55.0</v>
      </c>
      <c s="1" r="BA19"/>
      <c s="1" r="BB19"/>
      <c s="1" r="BC19"/>
      <c s="1" r="BD19"/>
      <c s="57" r="BE19">
        <v>36957.0</v>
      </c>
      <c s="57" r="BF19">
        <v>74544.0</v>
      </c>
      <c s="13" r="BG19"/>
      <c s="1" r="BH19">
        <v>213.0</v>
      </c>
      <c s="1" r="BI19">
        <v>571.0</v>
      </c>
      <c s="1" r="BJ19">
        <v>619.0</v>
      </c>
      <c s="1" r="BK19">
        <v>436.0</v>
      </c>
      <c s="1" r="BL19"/>
      <c s="1" r="BM19">
        <v>806.0</v>
      </c>
      <c s="1" r="BN19"/>
      <c s="1" r="BO19">
        <v>265.0</v>
      </c>
      <c s="1" r="BP19"/>
      <c s="57" r="BQ19">
        <v>2910.0</v>
      </c>
      <c s="13" r="BR19"/>
      <c s="57" r="BS19">
        <v>21806.0</v>
      </c>
      <c s="1" r="BT19">
        <v>826.0</v>
      </c>
      <c s="1" r="BU19"/>
      <c s="57" r="BV19">
        <v>16921.0</v>
      </c>
      <c s="1" r="BW19"/>
      <c s="1" r="BX19">
        <v>200.0</v>
      </c>
      <c s="1" r="BY19"/>
      <c s="57" r="BZ19">
        <v>39753.0</v>
      </c>
      <c s="13" r="CA19"/>
      <c s="57" r="CB19">
        <v>1188.0</v>
      </c>
      <c s="1" r="CC19"/>
      <c s="57" r="CD19">
        <v>2039.0</v>
      </c>
      <c s="1" r="CE19"/>
      <c s="1" r="CF19"/>
      <c s="1" r="CG19"/>
      <c s="1" r="CH19">
        <v>260.0</v>
      </c>
      <c s="1" r="CI19"/>
      <c s="57" r="CJ19">
        <v>3487.0</v>
      </c>
      <c s="13" r="CK19"/>
      <c s="57" r="CL19">
        <v>5518.0</v>
      </c>
      <c s="12" r="CM19"/>
      <c s="51" r="CN19"/>
      <c s="57" r="CO19">
        <v>5063.0</v>
      </c>
      <c s="57" r="CP19">
        <v>4086.0</v>
      </c>
      <c s="57" r="CQ19">
        <v>1130.0</v>
      </c>
      <c s="57" r="CR19">
        <v>7538.0</v>
      </c>
      <c s="57" r="CS19">
        <v>17817.0</v>
      </c>
      <c s="13" r="CT19"/>
      <c s="57" r="CU19">
        <v>9518.0</v>
      </c>
      <c s="57" r="CV19">
        <v>2286.0</v>
      </c>
      <c s="57" r="CW19">
        <v>1350.0</v>
      </c>
      <c s="57" r="CX19">
        <v>4471.0</v>
      </c>
      <c s="1" r="CY19">
        <v>460.0</v>
      </c>
      <c s="57" r="CZ19">
        <v>1657.0</v>
      </c>
      <c s="1" r="DA19">
        <v>30.0</v>
      </c>
      <c s="1" r="DB19"/>
      <c s="1" r="DC19">
        <v>90.0</v>
      </c>
      <c s="1" r="DD19">
        <v>19862.0</v>
      </c>
      <c s="13" r="DE19"/>
      <c s="57" r="DF19">
        <v>30084.0</v>
      </c>
      <c s="57" r="DG19">
        <v>3105.0</v>
      </c>
      <c s="1" r="DH19">
        <v>154.0</v>
      </c>
      <c s="57" r="DI19">
        <v>23646.0</v>
      </c>
      <c s="57" r="DJ19">
        <v>1250.0</v>
      </c>
      <c s="1" r="DK19">
        <v>380.0</v>
      </c>
      <c s="1" r="DL19"/>
      <c s="57" r="DM19">
        <v>58619.0</v>
      </c>
      <c s="13" r="DN19"/>
      <c t="s" s="1" r="DO19">
        <v>87</v>
      </c>
      <c s="1" r="DP19"/>
      <c s="57" r="DQ19">
        <v>3972.0</v>
      </c>
      <c s="1" r="DR19"/>
      <c s="1" r="DS19"/>
      <c s="1" r="DT19"/>
      <c s="1" r="DU19"/>
      <c s="1" r="DV19"/>
      <c s="57" r="DW19">
        <v>3972.0</v>
      </c>
      <c s="13" r="DX19"/>
      <c s="57" r="DY19">
        <v>23250.0</v>
      </c>
      <c s="50" r="DZ19"/>
      <c s="57" r="EA19">
        <v>5040.0</v>
      </c>
      <c s="57" r="EB19">
        <v>4824.0</v>
      </c>
      <c s="57" r="EC19">
        <v>1521.0</v>
      </c>
      <c s="57" r="ED19">
        <v>7371.0</v>
      </c>
      <c s="57" r="EE19">
        <v>18756.0</v>
      </c>
      <c s="13" r="EF19"/>
      <c s="57" r="EG19">
        <v>9638.0</v>
      </c>
      <c s="57" r="EH19">
        <v>1883.0</v>
      </c>
      <c s="57" r="EI19">
        <v>1339.0</v>
      </c>
      <c s="57" r="EJ19">
        <v>4457.0</v>
      </c>
      <c s="1" r="EK19">
        <v>342.0</v>
      </c>
      <c s="57" r="EL19">
        <v>1661.0</v>
      </c>
      <c s="1" r="EM19">
        <v>30.0</v>
      </c>
      <c s="1" r="EN19"/>
      <c s="1" r="EO19">
        <v>85.0</v>
      </c>
      <c s="57" r="EP19">
        <v>19435.0</v>
      </c>
      <c s="13" r="EQ19"/>
      <c s="57" r="ER19">
        <v>30935.0</v>
      </c>
      <c s="57" r="ES19">
        <v>2515.0</v>
      </c>
      <c s="1" r="ET19">
        <v>133.0</v>
      </c>
      <c s="57" r="EU19">
        <v>23398.0</v>
      </c>
      <c s="57" r="EV19">
        <v>1250.0</v>
      </c>
      <c s="1" r="EW19">
        <v>243.0</v>
      </c>
      <c s="1" r="EX19"/>
      <c s="57" r="EY19">
        <v>58474.0</v>
      </c>
      <c s="13" r="EZ19"/>
      <c t="s" s="1" r="FA19">
        <v>87</v>
      </c>
      <c s="1" r="FB19"/>
      <c s="57" r="FC19">
        <v>3647.0</v>
      </c>
      <c s="1" r="FD19"/>
      <c s="1" r="FE19"/>
      <c s="1" r="FF19"/>
      <c s="1" r="FG19"/>
      <c s="1" r="FH19"/>
      <c s="57" r="FI19">
        <v>3647.0</v>
      </c>
      <c s="13" r="FJ19"/>
      <c s="57" r="FK19">
        <v>27544.0</v>
      </c>
      <c s="5" r="FL19"/>
      <c s="57" r="FM19">
        <v>121876.0</v>
      </c>
      <c s="1" r="FN19"/>
      <c s="1" r="FO19"/>
      <c s="44" r="FP19"/>
      <c s="57" r="FQ19">
        <v>123520.0</v>
      </c>
      <c s="1" r="FR19"/>
      <c s="1" r="FS19"/>
      <c s="44" r="FT19"/>
      <c s="57" r="FU19">
        <v>-1644.0</v>
      </c>
      <c s="5" r="FV19"/>
      <c s="57" r="FW19">
        <v>126212.0</v>
      </c>
      <c s="1" r="FX19"/>
      <c s="1" r="FY19"/>
      <c s="44" r="FZ19"/>
      <c s="57" r="GA19">
        <v>127856.0</v>
      </c>
      <c s="1" r="GB19"/>
      <c s="1" r="GC19"/>
      <c s="44" r="GD19"/>
      <c s="57" r="GE19">
        <v>-1644.0</v>
      </c>
      <c t="str" s="54" r="GG19">
        <f t="shared" si="1"/>
        <v>76,540.00</v>
      </c>
      <c t="str" s="54" r="GH19">
        <f t="shared" si="2"/>
        <v>51,316.00</v>
      </c>
    </row>
    <row r="20">
      <c s="47" r="A20">
        <v>7.0</v>
      </c>
      <c t="s" s="48" r="B20">
        <v>100</v>
      </c>
      <c t="s" s="1" r="C20">
        <v>101</v>
      </c>
      <c s="48" r="D20"/>
      <c s="48" r="E20"/>
      <c s="48" r="F20"/>
      <c s="48" r="G20"/>
      <c s="48" r="H20"/>
      <c s="48" r="I20"/>
      <c s="57" r="J20">
        <v>116227.0</v>
      </c>
      <c s="57" r="K20">
        <v>2615.0</v>
      </c>
      <c s="1" r="L20"/>
      <c s="1" r="M20"/>
      <c s="1" r="N20"/>
      <c s="1" r="O20"/>
      <c s="57" r="P20">
        <v>8532.0</v>
      </c>
      <c s="57" r="Q20">
        <v>127374.0</v>
      </c>
      <c s="13" r="R20"/>
      <c s="1" r="S20">
        <v>145.0</v>
      </c>
      <c s="57" r="T20">
        <v>2815.0</v>
      </c>
      <c s="57" r="U20">
        <v>6245.0</v>
      </c>
      <c s="57" r="V20">
        <v>1265.0</v>
      </c>
      <c s="1" r="W20"/>
      <c s="57" r="X20">
        <v>1332.0</v>
      </c>
      <c s="1" r="Y20"/>
      <c s="57" r="Z20">
        <v>4810.0</v>
      </c>
      <c s="1" r="AA20"/>
      <c s="57" r="AB20">
        <v>16612.0</v>
      </c>
      <c s="13" r="AC20"/>
      <c s="57" r="AD20">
        <v>37238.0</v>
      </c>
      <c s="1" r="AE20"/>
      <c s="1" r="AF20">
        <v>25.0</v>
      </c>
      <c s="57" r="AG20">
        <v>25574.0</v>
      </c>
      <c s="1" r="AH20"/>
      <c s="1" r="AI20">
        <v>730.0</v>
      </c>
      <c s="1" r="AJ20"/>
      <c s="57" r="AK20">
        <v>63567.0</v>
      </c>
      <c s="13" r="AL20"/>
      <c s="57" r="AM20">
        <v>18180.0</v>
      </c>
      <c s="1" r="AN20"/>
      <c s="1" r="AO20"/>
      <c s="1" r="AP20"/>
      <c s="1" r="AQ20"/>
      <c s="1" r="AR20"/>
      <c s="57" r="AS20">
        <v>8866.0</v>
      </c>
      <c s="1" r="AT20"/>
      <c s="57" r="AU20">
        <v>27046.0</v>
      </c>
      <c s="13" r="AV20"/>
      <c s="1" r="AW20">
        <v>400.0</v>
      </c>
      <c s="50" r="AX20"/>
      <c s="57" r="AY20">
        <v>120333.0</v>
      </c>
      <c s="57" r="AZ20">
        <v>2376.0</v>
      </c>
      <c s="1" r="BA20"/>
      <c s="1" r="BB20"/>
      <c s="1" r="BC20"/>
      <c s="1" r="BD20"/>
      <c s="57" r="BE20">
        <v>7601.0</v>
      </c>
      <c s="57" r="BF20">
        <v>130310.0</v>
      </c>
      <c s="13" r="BG20"/>
      <c s="1" r="BH20">
        <v>183.0</v>
      </c>
      <c s="57" r="BI20">
        <v>2511.0</v>
      </c>
      <c s="57" r="BJ20">
        <v>5628.0</v>
      </c>
      <c s="57" r="BK20">
        <v>1311.0</v>
      </c>
      <c s="1" r="BL20"/>
      <c s="57" r="BM20">
        <v>1613.0</v>
      </c>
      <c s="1" r="BN20"/>
      <c s="57" r="BO20">
        <v>4559.0</v>
      </c>
      <c s="1" r="BP20"/>
      <c s="57" r="BQ20">
        <v>15805.0</v>
      </c>
      <c s="13" r="BR20"/>
      <c s="57" r="BS20">
        <v>39535.0</v>
      </c>
      <c s="1" r="BT20">
        <v>24.0</v>
      </c>
      <c s="1" r="BU20">
        <v>21.0</v>
      </c>
      <c s="57" r="BV20">
        <v>25834.0</v>
      </c>
      <c s="1" r="BW20"/>
      <c s="1" r="BX20">
        <v>573.0</v>
      </c>
      <c s="1" r="BY20"/>
      <c s="57" r="BZ20">
        <v>65987.0</v>
      </c>
      <c s="13" r="CA20"/>
      <c s="57" r="CB20">
        <v>19489.0</v>
      </c>
      <c s="1" r="CC20"/>
      <c s="1" r="CD20"/>
      <c s="1" r="CE20"/>
      <c s="1" r="CF20"/>
      <c s="1" r="CG20"/>
      <c s="57" r="CH20">
        <v>8381.0</v>
      </c>
      <c s="1" r="CI20"/>
      <c s="57" r="CJ20">
        <v>27870.0</v>
      </c>
      <c s="13" r="CK20"/>
      <c s="57" r="CL20">
        <v>1964.0</v>
      </c>
      <c s="12" r="CM20"/>
      <c s="51" r="CN20"/>
      <c s="57" r="CO20">
        <v>10922.0</v>
      </c>
      <c s="57" r="CP20">
        <v>6932.0</v>
      </c>
      <c s="57" r="CQ20">
        <v>1500.0</v>
      </c>
      <c s="57" r="CR20">
        <v>10631.0</v>
      </c>
      <c s="57" r="CS20">
        <v>29985.0</v>
      </c>
      <c s="13" r="CT20"/>
      <c s="57" r="CU20">
        <v>19184.0</v>
      </c>
      <c s="57" r="CV20">
        <v>5228.0</v>
      </c>
      <c s="57" r="CW20">
        <v>4428.0</v>
      </c>
      <c s="57" r="CX20">
        <v>11878.0</v>
      </c>
      <c s="1" r="CY20">
        <v>775.0</v>
      </c>
      <c s="57" r="CZ20">
        <v>3722.0</v>
      </c>
      <c s="1" r="DA20"/>
      <c s="57" r="DB20">
        <v>2108.0</v>
      </c>
      <c s="1" r="DC20"/>
      <c s="1" r="DD20">
        <v>47323.0</v>
      </c>
      <c s="13" r="DE20"/>
      <c s="57" r="DF20">
        <v>61549.0</v>
      </c>
      <c s="57" r="DG20">
        <v>3684.0</v>
      </c>
      <c s="1" r="DH20">
        <v>195.0</v>
      </c>
      <c s="57" r="DI20">
        <v>35707.0</v>
      </c>
      <c s="57" r="DJ20">
        <v>1505.0</v>
      </c>
      <c s="1" r="DK20">
        <v>892.0</v>
      </c>
      <c s="1" r="DL20"/>
      <c s="57" r="DM20">
        <v>103532.0</v>
      </c>
      <c s="13" r="DN20"/>
      <c s="57" r="DO20">
        <v>19314.0</v>
      </c>
      <c s="1" r="DP20"/>
      <c s="1" r="DQ20"/>
      <c s="1" r="DR20"/>
      <c s="1" r="DS20"/>
      <c s="1" r="DT20"/>
      <c s="57" r="DU20">
        <v>6728.0</v>
      </c>
      <c s="1" r="DV20"/>
      <c s="57" r="DW20">
        <v>26042.0</v>
      </c>
      <c s="13" r="DX20"/>
      <c s="57" r="DY20">
        <v>28117.0</v>
      </c>
      <c s="50" r="DZ20"/>
      <c s="57" r="EA20">
        <v>10734.0</v>
      </c>
      <c s="57" r="EB20">
        <v>6560.0</v>
      </c>
      <c s="57" r="EC20">
        <v>1572.0</v>
      </c>
      <c s="57" r="ED20">
        <v>10557.0</v>
      </c>
      <c s="57" r="EE20">
        <v>29423.0</v>
      </c>
      <c s="13" r="EF20"/>
      <c s="57" r="EG20">
        <v>19373.0</v>
      </c>
      <c s="57" r="EH20">
        <v>4618.0</v>
      </c>
      <c s="57" r="EI20">
        <v>4307.0</v>
      </c>
      <c s="57" r="EJ20">
        <v>12731.0</v>
      </c>
      <c s="1" r="EK20">
        <v>804.0</v>
      </c>
      <c s="57" r="EL20">
        <v>3717.0</v>
      </c>
      <c s="1" r="EM20"/>
      <c s="57" r="EN20">
        <v>2520.0</v>
      </c>
      <c s="1" r="EO20"/>
      <c s="57" r="EP20">
        <v>48070.0</v>
      </c>
      <c s="13" r="EQ20"/>
      <c s="57" r="ER20">
        <v>63949.0</v>
      </c>
      <c s="57" r="ES20">
        <v>3661.0</v>
      </c>
      <c s="1" r="ET20">
        <v>194.0</v>
      </c>
      <c s="57" r="EU20">
        <v>35973.0</v>
      </c>
      <c s="57" r="EV20">
        <v>1504.0</v>
      </c>
      <c s="1" r="EW20">
        <v>846.0</v>
      </c>
      <c s="1" r="EX20"/>
      <c s="57" r="EY20">
        <v>106127.0</v>
      </c>
      <c s="13" r="EZ20"/>
      <c s="57" r="FA20">
        <v>22630.0</v>
      </c>
      <c s="1" r="FB20"/>
      <c s="1" r="FC20"/>
      <c s="1" r="FD20"/>
      <c s="1" r="FE20"/>
      <c s="1" r="FF20"/>
      <c s="57" r="FG20">
        <v>6661.0</v>
      </c>
      <c s="1" r="FH20"/>
      <c s="57" r="FI20">
        <v>29291.0</v>
      </c>
      <c s="13" r="FJ20"/>
      <c s="57" r="FK20">
        <v>28830.0</v>
      </c>
      <c s="5" r="FL20"/>
      <c s="57" r="FM20">
        <v>234999.0</v>
      </c>
      <c s="1" r="FN20"/>
      <c s="1" r="FO20"/>
      <c s="44" r="FP20"/>
      <c s="57" r="FQ20">
        <v>234999.0</v>
      </c>
      <c s="1" r="FR20"/>
      <c s="1" r="FS20"/>
      <c s="44" r="FT20"/>
      <c t="s" s="1" r="FU20">
        <v>87</v>
      </c>
      <c s="5" r="FV20"/>
      <c s="57" r="FW20">
        <v>241936.0</v>
      </c>
      <c s="1" r="FX20"/>
      <c s="1" r="FY20"/>
      <c s="44" r="FZ20"/>
      <c s="57" r="GA20">
        <v>241741.0</v>
      </c>
      <c s="1" r="GB20"/>
      <c s="1" r="GC20"/>
      <c s="44" r="GD20"/>
      <c s="1" r="GE20">
        <v>195.0</v>
      </c>
      <c t="str" s="54" r="GG20">
        <f t="shared" si="1"/>
        <v>149,890.00</v>
      </c>
      <c t="str" s="54" r="GH20">
        <f t="shared" si="2"/>
        <v>91,851.00</v>
      </c>
    </row>
    <row r="21">
      <c s="47" r="A21">
        <v>8.0</v>
      </c>
      <c t="s" s="48" r="B21">
        <v>97</v>
      </c>
      <c t="s" s="1" r="C21">
        <v>102</v>
      </c>
      <c s="48" r="D21"/>
      <c s="48" r="E21"/>
      <c s="48" r="F21"/>
      <c s="48" r="G21"/>
      <c s="48" r="H21"/>
      <c s="48" r="I21"/>
      <c s="57" r="J21">
        <v>41115.0</v>
      </c>
      <c s="1" r="K21">
        <v>737.0</v>
      </c>
      <c s="1" r="L21"/>
      <c s="1" r="M21"/>
      <c s="1" r="N21"/>
      <c s="1" r="O21"/>
      <c s="57" r="P21">
        <v>16104.0</v>
      </c>
      <c s="57" r="Q21">
        <v>57956.0</v>
      </c>
      <c s="13" r="R21"/>
      <c s="1" r="S21">
        <v>220.0</v>
      </c>
      <c s="1" r="T21">
        <v>750.0</v>
      </c>
      <c s="57" r="U21">
        <v>3216.0</v>
      </c>
      <c s="1" r="V21">
        <v>550.0</v>
      </c>
      <c s="1" r="W21">
        <v>10.0</v>
      </c>
      <c s="1" r="X21">
        <v>600.0</v>
      </c>
      <c s="1" r="Y21"/>
      <c s="1" r="Z21"/>
      <c s="1" r="AA21"/>
      <c s="57" r="AB21">
        <v>5346.0</v>
      </c>
      <c s="13" r="AC21"/>
      <c s="57" r="AD21">
        <v>21945.0</v>
      </c>
      <c s="1" r="AE21">
        <v>90.0</v>
      </c>
      <c s="1" r="AF21"/>
      <c s="57" r="AG21">
        <v>10822.0</v>
      </c>
      <c s="1" r="AH21"/>
      <c s="1" r="AI21">
        <v>376.0</v>
      </c>
      <c s="1" r="AJ21"/>
      <c s="57" r="AK21">
        <v>33233.0</v>
      </c>
      <c s="13" r="AL21"/>
      <c s="57" r="AM21">
        <v>12202.0</v>
      </c>
      <c s="1" r="AN21"/>
      <c s="1" r="AO21">
        <v>50.0</v>
      </c>
      <c s="1" r="AP21"/>
      <c s="1" r="AQ21"/>
      <c s="1" r="AR21"/>
      <c s="57" r="AS21">
        <v>3278.0</v>
      </c>
      <c s="1" r="AT21"/>
      <c s="57" r="AU21">
        <v>15530.0</v>
      </c>
      <c s="13" r="AV21"/>
      <c s="57" r="AW21">
        <v>2681.0</v>
      </c>
      <c s="50" r="AX21"/>
      <c s="57" r="AY21">
        <v>41836.0</v>
      </c>
      <c s="1" r="AZ21">
        <v>590.0</v>
      </c>
      <c s="1" r="BA21"/>
      <c s="1" r="BB21"/>
      <c s="1" r="BC21"/>
      <c s="1" r="BD21"/>
      <c s="57" r="BE21">
        <v>16882.0</v>
      </c>
      <c s="57" r="BF21">
        <v>59308.0</v>
      </c>
      <c s="13" r="BG21"/>
      <c s="1" r="BH21">
        <v>204.0</v>
      </c>
      <c s="1" r="BI21">
        <v>730.0</v>
      </c>
      <c s="57" r="BJ21">
        <v>3721.0</v>
      </c>
      <c s="1" r="BK21">
        <v>553.0</v>
      </c>
      <c s="1" r="BL21">
        <v>25.0</v>
      </c>
      <c s="1" r="BM21">
        <v>382.0</v>
      </c>
      <c s="1" r="BN21"/>
      <c s="1" r="BO21"/>
      <c s="1" r="BP21"/>
      <c s="57" r="BQ21">
        <v>5615.0</v>
      </c>
      <c s="13" r="BR21"/>
      <c s="57" r="BS21">
        <v>23916.0</v>
      </c>
      <c s="1" r="BT21">
        <v>77.0</v>
      </c>
      <c s="1" r="BU21"/>
      <c s="57" r="BV21">
        <v>11488.0</v>
      </c>
      <c s="1" r="BW21"/>
      <c s="1" r="BX21">
        <v>218.0</v>
      </c>
      <c s="1" r="BY21"/>
      <c s="57" r="BZ21">
        <v>35699.0</v>
      </c>
      <c s="13" r="CA21"/>
      <c s="57" r="CB21">
        <v>9988.0</v>
      </c>
      <c s="1" r="CC21"/>
      <c s="1" r="CD21">
        <v>116.0</v>
      </c>
      <c s="1" r="CE21"/>
      <c s="1" r="CF21"/>
      <c s="1" r="CG21"/>
      <c s="57" r="CH21">
        <v>2609.0</v>
      </c>
      <c s="1" r="CI21"/>
      <c s="57" r="CJ21">
        <v>12713.0</v>
      </c>
      <c s="13" r="CK21"/>
      <c s="57" r="CL21">
        <v>6291.0</v>
      </c>
      <c s="12" r="CM21"/>
      <c s="51" r="CN21"/>
      <c s="57" r="CO21">
        <v>7170.0</v>
      </c>
      <c s="57" r="CP21">
        <v>4054.0</v>
      </c>
      <c s="1" r="CQ21">
        <v>650.0</v>
      </c>
      <c s="57" r="CR21">
        <v>4527.0</v>
      </c>
      <c s="57" r="CS21">
        <v>16401.0</v>
      </c>
      <c s="13" r="CT21"/>
      <c s="57" r="CU21">
        <v>7958.0</v>
      </c>
      <c s="57" r="CV21">
        <v>2122.0</v>
      </c>
      <c s="57" r="CW21">
        <v>2000.0</v>
      </c>
      <c s="57" r="CX21">
        <v>5745.0</v>
      </c>
      <c s="1" r="CY21">
        <v>351.0</v>
      </c>
      <c s="1" r="CZ21">
        <v>73.0</v>
      </c>
      <c s="1" r="DA21">
        <v>1.0</v>
      </c>
      <c s="57" r="DB21">
        <v>1695.0</v>
      </c>
      <c s="1" r="DC21"/>
      <c s="1" r="DD21">
        <v>19945.0</v>
      </c>
      <c s="13" r="DE21"/>
      <c s="57" r="DF21">
        <v>29680.0</v>
      </c>
      <c s="57" r="DG21">
        <v>1881.0</v>
      </c>
      <c s="1" r="DH21">
        <v>90.0</v>
      </c>
      <c s="57" r="DI21">
        <v>15473.0</v>
      </c>
      <c s="57" r="DJ21">
        <v>1160.0</v>
      </c>
      <c s="1" r="DK21">
        <v>540.0</v>
      </c>
      <c s="1" r="DL21">
        <v>26.0</v>
      </c>
      <c s="57" r="DM21">
        <v>48850.0</v>
      </c>
      <c s="13" r="DN21"/>
      <c s="57" r="DO21">
        <v>11851.0</v>
      </c>
      <c s="1" r="DP21"/>
      <c s="1" r="DQ21">
        <v>738.0</v>
      </c>
      <c s="1" r="DR21"/>
      <c s="1" r="DS21"/>
      <c s="1" r="DT21"/>
      <c s="57" r="DU21">
        <v>3402.0</v>
      </c>
      <c s="1" r="DV21"/>
      <c s="57" r="DW21">
        <v>15991.0</v>
      </c>
      <c s="13" r="DX21"/>
      <c s="57" r="DY21">
        <v>13559.0</v>
      </c>
      <c s="50" r="DZ21"/>
      <c s="57" r="EA21">
        <v>7267.0</v>
      </c>
      <c s="57" r="EB21">
        <v>4049.0</v>
      </c>
      <c s="1" r="EC21">
        <v>587.0</v>
      </c>
      <c s="57" r="ED21">
        <v>4350.0</v>
      </c>
      <c s="57" r="EE21">
        <v>16253.0</v>
      </c>
      <c s="13" r="EF21"/>
      <c s="57" r="EG21">
        <v>8213.5</v>
      </c>
      <c s="57" r="EH21">
        <v>2023.0</v>
      </c>
      <c s="57" r="EI21">
        <v>2076.0</v>
      </c>
      <c s="57" r="EJ21">
        <v>5926.0</v>
      </c>
      <c s="1" r="EK21">
        <v>345.0</v>
      </c>
      <c s="1" r="EL21">
        <v>66.0</v>
      </c>
      <c s="1" r="EM21">
        <v>1.0</v>
      </c>
      <c s="57" r="EN21">
        <v>2183.0</v>
      </c>
      <c s="1" r="EO21"/>
      <c s="57" r="EP21">
        <v>20833.5</v>
      </c>
      <c s="13" r="EQ21"/>
      <c s="57" r="ER21">
        <v>32407.0</v>
      </c>
      <c s="57" r="ES21">
        <v>2150.0</v>
      </c>
      <c s="1" r="ET21">
        <v>70.0</v>
      </c>
      <c s="57" r="EU21">
        <v>16577.0</v>
      </c>
      <c s="57" r="EV21">
        <v>1128.0</v>
      </c>
      <c s="1" r="EW21">
        <v>316.0</v>
      </c>
      <c s="1" r="EX21">
        <v>27.0</v>
      </c>
      <c s="57" r="EY21">
        <v>52675.0</v>
      </c>
      <c s="13" r="EZ21"/>
      <c s="57" r="FA21">
        <v>11835.0</v>
      </c>
      <c s="1" r="FB21"/>
      <c s="1" r="FC21">
        <v>804.0</v>
      </c>
      <c s="1" r="FD21"/>
      <c s="1" r="FE21"/>
      <c s="1" r="FF21"/>
      <c s="57" r="FG21">
        <v>3624.0</v>
      </c>
      <c s="1" r="FH21"/>
      <c s="57" r="FI21">
        <v>16263.0</v>
      </c>
      <c s="13" r="FJ21"/>
      <c s="57" r="FK21">
        <v>17906.0</v>
      </c>
      <c s="5" r="FL21"/>
      <c s="57" r="FM21">
        <v>114746.0</v>
      </c>
      <c s="1" r="FN21"/>
      <c s="1" r="FO21"/>
      <c s="44" r="FP21"/>
      <c s="57" r="FQ21">
        <v>114746.0</v>
      </c>
      <c s="1" r="FR21"/>
      <c s="1" r="FS21"/>
      <c s="44" r="FT21"/>
      <c t="s" s="1" r="FU21">
        <v>87</v>
      </c>
      <c s="5" r="FV21"/>
      <c s="57" r="FW21">
        <v>119626.0</v>
      </c>
      <c s="1" r="FX21"/>
      <c s="1" r="FY21"/>
      <c s="44" r="FZ21"/>
      <c s="57" r="GA21">
        <v>123930.5</v>
      </c>
      <c s="1" r="GB21"/>
      <c s="1" r="GC21"/>
      <c s="44" r="GD21"/>
      <c s="57" r="GE21">
        <v>-4304.5</v>
      </c>
      <c t="str" s="54" r="GG21">
        <f t="shared" si="1"/>
        <v>71,431.50</v>
      </c>
      <c t="str" s="54" r="GH21">
        <f t="shared" si="2"/>
        <v>52,499.00</v>
      </c>
    </row>
    <row r="22">
      <c s="47" r="A22">
        <v>9.0</v>
      </c>
      <c t="s" s="48" r="B22">
        <v>103</v>
      </c>
      <c t="s" s="1" r="C22">
        <v>104</v>
      </c>
      <c s="48" r="D22"/>
      <c s="48" r="E22"/>
      <c s="48" r="F22"/>
      <c s="48" r="G22"/>
      <c s="48" r="H22"/>
      <c s="48" r="I22"/>
      <c s="57" r="J22">
        <v>15240.0</v>
      </c>
      <c s="1" r="K22"/>
      <c s="1" r="L22"/>
      <c s="1" r="M22"/>
      <c s="1" r="N22">
        <v>361.0</v>
      </c>
      <c s="1" r="O22"/>
      <c s="57" r="P22">
        <v>4459.0</v>
      </c>
      <c s="57" r="Q22">
        <v>20060.0</v>
      </c>
      <c s="13" r="R22"/>
      <c s="1" r="S22">
        <v>52.0</v>
      </c>
      <c s="57" r="T22">
        <v>2900.0</v>
      </c>
      <c s="57" r="U22">
        <v>1034.0</v>
      </c>
      <c s="1" r="V22"/>
      <c s="1" r="W22">
        <v>70.0</v>
      </c>
      <c s="1" r="X22">
        <v>167.0</v>
      </c>
      <c s="1" r="Y22"/>
      <c s="1" r="Z22">
        <v>150.0</v>
      </c>
      <c s="1" r="AA22"/>
      <c s="57" r="AB22">
        <v>4373.0</v>
      </c>
      <c s="13" r="AC22"/>
      <c s="57" r="AD22">
        <v>12332.0</v>
      </c>
      <c s="57" r="AE22">
        <v>2688.0</v>
      </c>
      <c s="1" r="AF22"/>
      <c s="57" r="AG22">
        <v>1750.0</v>
      </c>
      <c s="1" r="AH22"/>
      <c s="1" r="AI22"/>
      <c s="1" r="AJ22">
        <v>90.0</v>
      </c>
      <c s="57" r="AK22">
        <v>16860.0</v>
      </c>
      <c s="13" r="AL22"/>
      <c s="57" r="AM22">
        <v>1873.0</v>
      </c>
      <c s="1" r="AN22"/>
      <c s="1" r="AO22">
        <v>270.0</v>
      </c>
      <c s="1" r="AP22"/>
      <c s="1" r="AQ22"/>
      <c s="1" r="AR22"/>
      <c s="1" r="AS22">
        <v>650.0</v>
      </c>
      <c s="1" r="AT22"/>
      <c s="57" r="AU22">
        <v>2793.0</v>
      </c>
      <c s="13" r="AV22"/>
      <c s="1" r="AW22">
        <v>581.0</v>
      </c>
      <c s="50" r="AX22"/>
      <c s="57" r="AY22">
        <v>15272.0</v>
      </c>
      <c s="1" r="AZ22"/>
      <c s="1" r="BA22"/>
      <c s="1" r="BB22"/>
      <c s="1" r="BC22">
        <v>177.0</v>
      </c>
      <c s="1" r="BD22"/>
      <c s="57" r="BE22">
        <v>5135.0</v>
      </c>
      <c s="57" r="BF22">
        <v>20584.0</v>
      </c>
      <c s="13" r="BG22"/>
      <c s="1" r="BH22">
        <v>62.0</v>
      </c>
      <c s="57" r="BI22">
        <v>2937.0</v>
      </c>
      <c s="1" r="BJ22">
        <v>888.0</v>
      </c>
      <c s="1" r="BK22">
        <v>19.0</v>
      </c>
      <c s="1" r="BL22">
        <v>95.0</v>
      </c>
      <c s="1" r="BM22">
        <v>117.0</v>
      </c>
      <c s="1" r="BN22"/>
      <c s="1" r="BO22">
        <v>170.0</v>
      </c>
      <c s="1" r="BP22"/>
      <c s="57" r="BQ22">
        <v>4288.0</v>
      </c>
      <c s="13" r="BR22"/>
      <c s="57" r="BS22">
        <v>14511.0</v>
      </c>
      <c s="57" r="BT22">
        <v>2610.0</v>
      </c>
      <c s="1" r="BU22"/>
      <c s="57" r="BV22">
        <v>1561.0</v>
      </c>
      <c s="1" r="BW22"/>
      <c s="1" r="BX22"/>
      <c s="1" r="BY22">
        <v>24.0</v>
      </c>
      <c s="57" r="BZ22">
        <v>18706.0</v>
      </c>
      <c s="13" r="CA22"/>
      <c s="57" r="CB22">
        <v>1869.0</v>
      </c>
      <c s="1" r="CC22"/>
      <c s="1" r="CD22">
        <v>278.0</v>
      </c>
      <c s="1" r="CE22"/>
      <c s="1" r="CF22"/>
      <c s="1" r="CG22"/>
      <c s="1" r="CH22">
        <v>778.0</v>
      </c>
      <c s="1" r="CI22"/>
      <c s="57" r="CJ22">
        <v>2925.0</v>
      </c>
      <c s="13" r="CK22"/>
      <c s="57" r="CL22">
        <v>1191.0</v>
      </c>
      <c s="12" r="CM22"/>
      <c s="51" r="CN22"/>
      <c s="57" r="CO22">
        <v>2392.0</v>
      </c>
      <c s="57" r="CP22">
        <v>1469.0</v>
      </c>
      <c s="1" r="CQ22">
        <v>220.0</v>
      </c>
      <c s="1" r="CR22">
        <v>629.0</v>
      </c>
      <c s="57" r="CS22">
        <v>4710.0</v>
      </c>
      <c s="13" r="CT22"/>
      <c s="57" r="CU22">
        <v>3835.0</v>
      </c>
      <c s="57" r="CV22">
        <v>2575.0</v>
      </c>
      <c s="57" r="CW22">
        <v>1377.0</v>
      </c>
      <c s="57" r="CX22">
        <v>3042.0</v>
      </c>
      <c s="1" r="CY22">
        <v>347.0</v>
      </c>
      <c s="1" r="CZ22">
        <v>495.0</v>
      </c>
      <c s="1" r="DA22">
        <v>20.0</v>
      </c>
      <c s="1" r="DB22">
        <v>160.0</v>
      </c>
      <c s="1" r="DC22"/>
      <c s="1" r="DD22">
        <v>11851.0</v>
      </c>
      <c s="13" r="DE22"/>
      <c s="57" r="DF22">
        <v>17367.0</v>
      </c>
      <c s="57" r="DG22">
        <v>3720.0</v>
      </c>
      <c s="1" r="DH22"/>
      <c s="57" r="DI22">
        <v>2363.0</v>
      </c>
      <c s="1" r="DJ22">
        <v>360.0</v>
      </c>
      <c s="1" r="DK22"/>
      <c s="1" r="DL22">
        <v>115.0</v>
      </c>
      <c s="57" r="DM22">
        <v>23925.0</v>
      </c>
      <c s="13" r="DN22"/>
      <c s="57" r="DO22">
        <v>2190.0</v>
      </c>
      <c s="1" r="DP22"/>
      <c s="1" r="DQ22"/>
      <c s="1" r="DR22"/>
      <c s="1" r="DS22"/>
      <c s="1" r="DT22"/>
      <c s="1" r="DU22">
        <v>741.0</v>
      </c>
      <c s="1" r="DV22"/>
      <c s="57" r="DW22">
        <v>2931.0</v>
      </c>
      <c s="13" r="DX22"/>
      <c s="57" r="DY22">
        <v>1250.0</v>
      </c>
      <c s="50" r="DZ22"/>
      <c s="57" r="EA22">
        <v>2429.0</v>
      </c>
      <c s="57" r="EB22">
        <v>1685.0</v>
      </c>
      <c s="1" r="EC22">
        <v>251.0</v>
      </c>
      <c s="1" r="ED22">
        <v>594.0</v>
      </c>
      <c s="57" r="EE22">
        <v>4959.0</v>
      </c>
      <c s="13" r="EF22"/>
      <c s="57" r="EG22">
        <v>3986.0</v>
      </c>
      <c s="57" r="EH22">
        <v>2489.0</v>
      </c>
      <c s="57" r="EI22">
        <v>1404.0</v>
      </c>
      <c s="57" r="EJ22">
        <v>2896.0</v>
      </c>
      <c s="1" r="EK22">
        <v>343.0</v>
      </c>
      <c s="1" r="EL22">
        <v>346.0</v>
      </c>
      <c s="1" r="EM22">
        <v>1.0</v>
      </c>
      <c s="1" r="EN22">
        <v>157.0</v>
      </c>
      <c s="1" r="EO22"/>
      <c s="57" r="EP22">
        <v>11622.0</v>
      </c>
      <c s="13" r="EQ22"/>
      <c s="57" r="ER22">
        <v>20036.0</v>
      </c>
      <c s="57" r="ES22">
        <v>3715.0</v>
      </c>
      <c s="1" r="ET22"/>
      <c s="57" r="EU22">
        <v>2004.0</v>
      </c>
      <c s="1" r="EV22">
        <v>363.0</v>
      </c>
      <c s="1" r="EW22"/>
      <c s="1" r="EX22">
        <v>36.0</v>
      </c>
      <c s="57" r="EY22">
        <v>26154.0</v>
      </c>
      <c s="13" r="EZ22"/>
      <c s="57" r="FA22">
        <v>2518.0</v>
      </c>
      <c s="1" r="FB22"/>
      <c s="1" r="FC22"/>
      <c s="1" r="FD22"/>
      <c s="1" r="FE22"/>
      <c s="1" r="FF22"/>
      <c s="1" r="FG22">
        <v>777.0</v>
      </c>
      <c s="1" r="FH22"/>
      <c s="57" r="FI22">
        <v>3295.0</v>
      </c>
      <c s="13" r="FJ22"/>
      <c s="57" r="FK22">
        <v>1647.0</v>
      </c>
      <c s="5" r="FL22"/>
      <c s="57" r="FM22">
        <v>44667.0</v>
      </c>
      <c s="1" r="FN22"/>
      <c s="1" r="FO22"/>
      <c s="44" r="FP22"/>
      <c s="57" r="FQ22">
        <v>44667.0</v>
      </c>
      <c s="1" r="FR22"/>
      <c s="1" r="FS22"/>
      <c s="44" r="FT22"/>
      <c t="s" s="1" r="FU22">
        <v>87</v>
      </c>
      <c s="5" r="FV22"/>
      <c s="57" r="FW22">
        <v>47694.0</v>
      </c>
      <c s="1" r="FX22"/>
      <c s="1" r="FY22"/>
      <c s="44" r="FZ22"/>
      <c s="57" r="GA22">
        <v>47677.0</v>
      </c>
      <c s="1" r="GB22"/>
      <c s="1" r="GC22"/>
      <c s="44" r="GD22"/>
      <c s="1" r="GE22">
        <v>17.0</v>
      </c>
      <c t="str" s="54" r="GG22">
        <f t="shared" si="1"/>
        <v>36,371.00</v>
      </c>
      <c t="str" s="54" r="GH22">
        <f t="shared" si="2"/>
        <v>11,306.00</v>
      </c>
    </row>
    <row r="23">
      <c s="47" r="A23">
        <v>10.0</v>
      </c>
      <c t="s" s="48" r="B23">
        <v>100</v>
      </c>
      <c t="s" s="1" r="C23">
        <v>105</v>
      </c>
      <c s="48" r="D23"/>
      <c s="48" r="E23"/>
      <c s="48" r="F23"/>
      <c s="48" r="G23"/>
      <c s="48" r="H23"/>
      <c s="48" r="I23"/>
      <c s="57" r="J23">
        <v>40550.0</v>
      </c>
      <c s="1" r="K23">
        <v>900.0</v>
      </c>
      <c s="1" r="L23"/>
      <c s="1" r="M23"/>
      <c s="1" r="N23"/>
      <c s="1" r="O23">
        <v>40.0</v>
      </c>
      <c s="1" r="P23">
        <v>50.0</v>
      </c>
      <c s="57" r="Q23">
        <v>41540.0</v>
      </c>
      <c s="13" r="R23"/>
      <c s="1" r="S23">
        <v>39.0</v>
      </c>
      <c t="s" s="1" r="T23">
        <v>87</v>
      </c>
      <c s="57" r="U23">
        <v>2006.0</v>
      </c>
      <c s="57" r="V23">
        <v>4277.0</v>
      </c>
      <c s="1" r="W23"/>
      <c s="1" r="X23">
        <v>172.0</v>
      </c>
      <c s="1" r="Y23"/>
      <c s="1" r="Z23"/>
      <c s="1" r="AA23"/>
      <c s="57" r="AB23">
        <v>6494.0</v>
      </c>
      <c s="13" r="AC23"/>
      <c s="57" r="AD23">
        <v>7462.0</v>
      </c>
      <c s="1" r="AE23">
        <v>342.0</v>
      </c>
      <c s="1" r="AF23"/>
      <c s="57" r="AG23">
        <v>4839.0</v>
      </c>
      <c s="1" r="AH23"/>
      <c s="1" r="AI23"/>
      <c s="1" r="AJ23"/>
      <c s="57" r="AK23">
        <v>12643.0</v>
      </c>
      <c s="13" r="AL23"/>
      <c s="1" r="AM23">
        <v>50.0</v>
      </c>
      <c s="1" r="AN23"/>
      <c s="1" r="AO23">
        <v>180.0</v>
      </c>
      <c s="1" r="AP23"/>
      <c s="1" r="AQ23"/>
      <c s="1" r="AR23"/>
      <c s="1" r="AS23">
        <v>20.0</v>
      </c>
      <c s="1" r="AT23"/>
      <c s="1" r="AU23">
        <v>250.0</v>
      </c>
      <c s="13" r="AV23"/>
      <c s="1" r="AW23">
        <v>50.0</v>
      </c>
      <c s="50" r="AX23"/>
      <c s="57" r="AY23">
        <v>39754.0</v>
      </c>
      <c s="1" r="AZ23">
        <v>699.0</v>
      </c>
      <c s="1" r="BA23"/>
      <c s="1" r="BB23"/>
      <c s="1" r="BC23"/>
      <c s="1" r="BD23">
        <v>23.0</v>
      </c>
      <c s="1" r="BE23">
        <v>36.0</v>
      </c>
      <c s="57" r="BF23">
        <v>40512.0</v>
      </c>
      <c s="13" r="BG23"/>
      <c s="1" r="BH23">
        <v>26.0</v>
      </c>
      <c s="1" r="BI23">
        <v>15.0</v>
      </c>
      <c s="57" r="BJ23">
        <v>1808.0</v>
      </c>
      <c s="57" r="BK23">
        <v>4562.0</v>
      </c>
      <c s="1" r="BL23"/>
      <c s="1" r="BM23">
        <v>563.0</v>
      </c>
      <c s="1" r="BN23"/>
      <c s="1" r="BO23"/>
      <c s="1" r="BP23"/>
      <c s="57" r="BQ23">
        <v>6974.0</v>
      </c>
      <c s="13" r="BR23"/>
      <c s="57" r="BS23">
        <v>8716.0</v>
      </c>
      <c s="1" r="BT23">
        <v>481.0</v>
      </c>
      <c s="1" r="BU23"/>
      <c s="57" r="BV23">
        <v>5128.0</v>
      </c>
      <c s="1" r="BW23"/>
      <c s="1" r="BX23"/>
      <c s="1" r="BY23"/>
      <c s="57" r="BZ23">
        <v>14325.0</v>
      </c>
      <c s="13" r="CA23"/>
      <c s="1" r="CB23">
        <v>394.0</v>
      </c>
      <c s="1" r="CC23"/>
      <c s="1" r="CD23">
        <v>325.0</v>
      </c>
      <c s="1" r="CE23"/>
      <c s="1" r="CF23"/>
      <c s="1" r="CG23"/>
      <c s="1" r="CH23">
        <v>151.0</v>
      </c>
      <c s="1" r="CI23"/>
      <c s="1" r="CJ23">
        <v>870.0</v>
      </c>
      <c s="13" r="CK23"/>
      <c t="s" s="1" r="CL23">
        <v>87</v>
      </c>
      <c s="12" r="CM23"/>
      <c s="51" r="CN23"/>
      <c s="57" r="CO23">
        <v>4731.0</v>
      </c>
      <c s="57" r="CP23">
        <v>2507.0</v>
      </c>
      <c s="1" r="CQ23">
        <v>490.0</v>
      </c>
      <c s="57" r="CR23">
        <v>2320.0</v>
      </c>
      <c s="57" r="CS23">
        <v>10048.0</v>
      </c>
      <c s="13" r="CT23"/>
      <c s="57" r="CU23">
        <v>6361.0</v>
      </c>
      <c s="57" r="CV23">
        <v>2513.0</v>
      </c>
      <c s="57" r="CW23">
        <v>1197.0</v>
      </c>
      <c s="57" r="CX23">
        <v>5146.0</v>
      </c>
      <c s="1" r="CY23">
        <v>200.0</v>
      </c>
      <c s="1" r="CZ23">
        <v>286.0</v>
      </c>
      <c s="1" r="DA23"/>
      <c s="1" r="DB23">
        <v>295.0</v>
      </c>
      <c s="1" r="DC23"/>
      <c s="1" r="DD23">
        <v>15998.0</v>
      </c>
      <c s="13" r="DE23"/>
      <c s="57" r="DF23">
        <v>15080.0</v>
      </c>
      <c s="57" r="DG23">
        <v>2630.0</v>
      </c>
      <c s="1" r="DH23">
        <v>85.0</v>
      </c>
      <c s="57" r="DI23">
        <v>7563.0</v>
      </c>
      <c s="1" r="DJ23">
        <v>894.0</v>
      </c>
      <c s="1" r="DK23">
        <v>5.0</v>
      </c>
      <c s="1" r="DL23">
        <v>164.0</v>
      </c>
      <c s="57" r="DM23">
        <v>26421.0</v>
      </c>
      <c s="13" r="DN23"/>
      <c s="1" r="DO23">
        <v>300.0</v>
      </c>
      <c s="1" r="DP23"/>
      <c s="1" r="DQ23"/>
      <c s="1" r="DR23"/>
      <c s="1" r="DS23"/>
      <c s="1" r="DT23"/>
      <c s="1" r="DU23">
        <v>100.0</v>
      </c>
      <c s="1" r="DV23"/>
      <c s="1" r="DW23">
        <v>400.0</v>
      </c>
      <c s="13" r="DX23"/>
      <c s="57" r="DY23">
        <v>8110.0</v>
      </c>
      <c s="50" r="DZ23"/>
      <c s="57" r="EA23">
        <v>4856.0</v>
      </c>
      <c s="57" r="EB23">
        <v>2324.0</v>
      </c>
      <c s="1" r="EC23">
        <v>582.0</v>
      </c>
      <c s="57" r="ED23">
        <v>2214.0</v>
      </c>
      <c s="57" r="EE23">
        <v>9976.0</v>
      </c>
      <c s="13" r="EF23"/>
      <c s="57" r="EG23">
        <v>6633.0</v>
      </c>
      <c s="57" r="EH23">
        <v>2859.0</v>
      </c>
      <c s="57" r="EI23">
        <v>1069.0</v>
      </c>
      <c s="57" r="EJ23">
        <v>5044.0</v>
      </c>
      <c s="1" r="EK23">
        <v>263.0</v>
      </c>
      <c s="1" r="EL23">
        <v>279.0</v>
      </c>
      <c s="1" r="EM23"/>
      <c s="1" r="EN23">
        <v>299.0</v>
      </c>
      <c s="1" r="EO23"/>
      <c s="57" r="EP23">
        <v>16446.0</v>
      </c>
      <c s="13" r="EQ23"/>
      <c s="57" r="ER23">
        <v>15849.0</v>
      </c>
      <c s="57" r="ES23">
        <v>2776.0</v>
      </c>
      <c s="1" r="ET23">
        <v>66.0</v>
      </c>
      <c s="57" r="EU23">
        <v>7691.0</v>
      </c>
      <c s="1" r="EV23">
        <v>857.0</v>
      </c>
      <c s="1" r="EW23">
        <v>4.0</v>
      </c>
      <c s="1" r="EX23">
        <v>196.0</v>
      </c>
      <c s="57" r="EY23">
        <v>27439.0</v>
      </c>
      <c s="13" r="EZ23"/>
      <c s="1" r="FA23">
        <v>357.0</v>
      </c>
      <c s="1" r="FB23"/>
      <c s="1" r="FC23"/>
      <c s="1" r="FD23"/>
      <c s="1" r="FE23"/>
      <c s="1" r="FF23"/>
      <c s="1" r="FG23">
        <v>125.0</v>
      </c>
      <c s="1" r="FH23"/>
      <c s="1" r="FI23">
        <v>482.0</v>
      </c>
      <c s="13" r="FJ23"/>
      <c s="57" r="FK23">
        <v>8171.0</v>
      </c>
      <c s="5" r="FL23"/>
      <c s="57" r="FM23">
        <v>60977.0</v>
      </c>
      <c s="1" r="FN23"/>
      <c s="1" r="FO23"/>
      <c s="44" r="FP23"/>
      <c s="57" r="FQ23">
        <v>60977.0</v>
      </c>
      <c s="1" r="FR23"/>
      <c s="1" r="FS23"/>
      <c s="44" r="FT23"/>
      <c t="s" s="1" r="FU23">
        <v>87</v>
      </c>
      <c s="5" r="FV23"/>
      <c s="57" r="FW23">
        <v>62681.0</v>
      </c>
      <c s="1" r="FX23"/>
      <c s="1" r="FY23"/>
      <c s="44" r="FZ23"/>
      <c s="57" r="GA23">
        <v>62514.0</v>
      </c>
      <c s="1" r="GB23"/>
      <c s="1" r="GC23"/>
      <c s="44" r="GD23"/>
      <c s="1" r="GE23">
        <v>167.0</v>
      </c>
      <c t="str" s="54" r="GG23">
        <f t="shared" si="1"/>
        <v>42,816.00</v>
      </c>
      <c t="str" s="54" r="GH23">
        <f t="shared" si="2"/>
        <v>19,698.00</v>
      </c>
    </row>
    <row r="24">
      <c s="47" r="A24">
        <v>11.0</v>
      </c>
      <c t="s" s="48" r="B24">
        <v>81</v>
      </c>
      <c t="s" s="1" r="C24">
        <v>106</v>
      </c>
      <c s="48" r="D24"/>
      <c s="48" r="E24"/>
      <c s="48" r="F24"/>
      <c s="48" r="G24"/>
      <c s="48" r="H24"/>
      <c s="48" r="I24"/>
      <c s="57" r="J24">
        <v>256200.0</v>
      </c>
      <c s="57" r="K24">
        <v>7175.0</v>
      </c>
      <c s="1" r="L24"/>
      <c s="1" r="M24"/>
      <c s="1" r="N24"/>
      <c s="57" r="O24">
        <v>14094.0</v>
      </c>
      <c s="57" r="P24">
        <v>8541.0</v>
      </c>
      <c s="57" r="Q24">
        <v>286010.0</v>
      </c>
      <c s="13" r="R24"/>
      <c s="57" r="S24">
        <v>1401.0</v>
      </c>
      <c s="1" r="T24">
        <v>27.0</v>
      </c>
      <c s="57" r="U24">
        <v>6710.0</v>
      </c>
      <c s="57" r="V24">
        <v>3911.0</v>
      </c>
      <c s="1" r="W24">
        <v>215.0</v>
      </c>
      <c s="1" r="X24">
        <v>760.0</v>
      </c>
      <c s="57" r="Y24">
        <v>2980.0</v>
      </c>
      <c s="1" r="Z24">
        <v>150.0</v>
      </c>
      <c s="1" r="AA24"/>
      <c s="57" r="AB24">
        <v>16154.0</v>
      </c>
      <c s="13" r="AC24"/>
      <c s="57" r="AD24">
        <v>89962.0</v>
      </c>
      <c s="57" r="AE24">
        <v>2970.0</v>
      </c>
      <c s="1" r="AF24"/>
      <c s="57" r="AG24">
        <v>19256.0</v>
      </c>
      <c s="1" r="AH24"/>
      <c s="1" r="AI24">
        <v>575.0</v>
      </c>
      <c s="1" r="AJ24">
        <v>500.0</v>
      </c>
      <c s="57" r="AK24">
        <v>113263.0</v>
      </c>
      <c s="13" r="AL24"/>
      <c s="1" r="AM24"/>
      <c s="1" r="AN24"/>
      <c s="1" r="AO24">
        <v>3.0</v>
      </c>
      <c s="57" r="AP24">
        <v>9530.0</v>
      </c>
      <c s="1" r="AQ24"/>
      <c s="1" r="AR24"/>
      <c s="1" r="AS24"/>
      <c s="1" r="AT24"/>
      <c s="57" r="AU24">
        <v>9533.0</v>
      </c>
      <c s="13" r="AV24"/>
      <c t="s" s="1" r="AW24">
        <v>87</v>
      </c>
      <c s="50" r="AX24"/>
      <c s="57" r="AY24">
        <v>262000.0</v>
      </c>
      <c s="57" r="AZ24">
        <v>7171.0</v>
      </c>
      <c s="1" r="BA24"/>
      <c s="1" r="BB24"/>
      <c s="1" r="BC24"/>
      <c s="57" r="BD24">
        <v>14494.0</v>
      </c>
      <c s="57" r="BE24">
        <v>8424.0</v>
      </c>
      <c s="57" r="BF24">
        <v>292089.0</v>
      </c>
      <c s="13" r="BG24"/>
      <c s="57" r="BH24">
        <v>1627.0</v>
      </c>
      <c s="1" r="BI24">
        <v>26.0</v>
      </c>
      <c s="57" r="BJ24">
        <v>6715.0</v>
      </c>
      <c s="57" r="BK24">
        <v>4763.0</v>
      </c>
      <c s="1" r="BL24">
        <v>266.0</v>
      </c>
      <c s="1" r="BM24">
        <v>618.0</v>
      </c>
      <c s="57" r="BN24">
        <v>2280.0</v>
      </c>
      <c s="1" r="BO24">
        <v>250.0</v>
      </c>
      <c s="1" r="BP24"/>
      <c s="57" r="BQ24">
        <v>16545.0</v>
      </c>
      <c s="13" r="BR24"/>
      <c s="57" r="BS24">
        <v>100916.0</v>
      </c>
      <c s="57" r="BT24">
        <v>3046.0</v>
      </c>
      <c s="1" r="BU24"/>
      <c s="57" r="BV24">
        <v>22121.0</v>
      </c>
      <c s="1" r="BW24"/>
      <c s="1" r="BX24">
        <v>660.0</v>
      </c>
      <c s="1" r="BY24">
        <v>826.0</v>
      </c>
      <c s="57" r="BZ24">
        <v>127569.0</v>
      </c>
      <c s="13" r="CA24"/>
      <c s="1" r="CB24"/>
      <c s="1" r="CC24"/>
      <c s="1" r="CD24">
        <v>5.0</v>
      </c>
      <c s="57" r="CE24">
        <v>9828.0</v>
      </c>
      <c s="1" r="CF24"/>
      <c s="1" r="CG24"/>
      <c s="1" r="CH24"/>
      <c s="1" r="CI24"/>
      <c s="57" r="CJ24">
        <v>9833.0</v>
      </c>
      <c s="13" r="CK24"/>
      <c s="57" r="CL24">
        <v>1935.0</v>
      </c>
      <c s="12" r="CM24"/>
      <c s="51" r="CN24"/>
      <c s="57" r="CO24">
        <v>14596.0</v>
      </c>
      <c s="57" r="CP24">
        <v>15766.0</v>
      </c>
      <c s="57" r="CQ24">
        <v>7000.0</v>
      </c>
      <c s="57" r="CR24">
        <v>20400.0</v>
      </c>
      <c s="57" r="CS24">
        <v>57762.0</v>
      </c>
      <c s="13" r="CT24"/>
      <c s="57" r="CU24">
        <v>34947.0</v>
      </c>
      <c s="57" r="CV24">
        <v>8964.0</v>
      </c>
      <c s="57" r="CW24">
        <v>8404.0</v>
      </c>
      <c s="57" r="CX24">
        <v>32138.0</v>
      </c>
      <c s="57" r="CY24">
        <v>2996.0</v>
      </c>
      <c s="57" r="CZ24">
        <v>6613.0</v>
      </c>
      <c s="57" r="DA24">
        <v>14976.0</v>
      </c>
      <c s="57" r="DB24">
        <v>4031.0</v>
      </c>
      <c s="1" r="DC24"/>
      <c s="1" r="DD24">
        <v>113069.0</v>
      </c>
      <c s="13" r="DE24"/>
      <c s="57" r="DF24">
        <v>120586.0</v>
      </c>
      <c s="57" r="DG24">
        <v>20609.0</v>
      </c>
      <c s="1" r="DH24">
        <v>794.0</v>
      </c>
      <c s="57" r="DI24">
        <v>33098.0</v>
      </c>
      <c s="57" r="DJ24">
        <v>3159.0</v>
      </c>
      <c s="57" r="DK24">
        <v>1122.0</v>
      </c>
      <c s="57" r="DL24">
        <v>2234.0</v>
      </c>
      <c s="57" r="DM24">
        <v>181602.0</v>
      </c>
      <c s="13" r="DN24"/>
      <c t="s" s="1" r="DO24">
        <v>87</v>
      </c>
      <c s="1" r="DP24"/>
      <c s="57" r="DQ24">
        <v>11133.0</v>
      </c>
      <c s="57" r="DR24">
        <v>2967.0</v>
      </c>
      <c s="1" r="DS24"/>
      <c s="1" r="DT24"/>
      <c s="57" r="DU24">
        <v>12400.0</v>
      </c>
      <c s="1" r="DV24"/>
      <c s="57" r="DW24">
        <v>26500.0</v>
      </c>
      <c s="13" r="DX24"/>
      <c s="57" r="DY24">
        <v>46027.0</v>
      </c>
      <c s="50" r="DZ24"/>
      <c s="57" r="EA24">
        <v>13413.0</v>
      </c>
      <c s="57" r="EB24">
        <v>16031.0</v>
      </c>
      <c s="57" r="EC24">
        <v>7056.0</v>
      </c>
      <c s="57" r="ED24">
        <v>21953.0</v>
      </c>
      <c s="57" r="EE24">
        <v>58453.0</v>
      </c>
      <c s="13" r="EF24"/>
      <c s="57" r="EG24">
        <v>36602.0</v>
      </c>
      <c s="57" r="EH24">
        <v>8917.0</v>
      </c>
      <c s="57" r="EI24">
        <v>7412.0</v>
      </c>
      <c s="57" r="EJ24">
        <v>35421.0</v>
      </c>
      <c s="57" r="EK24">
        <v>3543.0</v>
      </c>
      <c s="57" r="EL24">
        <v>7337.0</v>
      </c>
      <c s="57" r="EM24">
        <v>14881.0</v>
      </c>
      <c s="57" r="EN24">
        <v>4372.0</v>
      </c>
      <c s="1" r="EO24"/>
      <c s="57" r="EP24">
        <v>118485.0</v>
      </c>
      <c s="13" r="EQ24"/>
      <c s="57" r="ER24">
        <v>133053.0</v>
      </c>
      <c s="57" r="ES24">
        <v>21972.0</v>
      </c>
      <c s="1" r="ET24">
        <v>909.0</v>
      </c>
      <c s="57" r="EU24">
        <v>35495.0</v>
      </c>
      <c s="57" r="EV24">
        <v>3159.0</v>
      </c>
      <c s="57" r="EW24">
        <v>1055.0</v>
      </c>
      <c s="57" r="EX24">
        <v>2396.0</v>
      </c>
      <c s="57" r="EY24">
        <v>198039.0</v>
      </c>
      <c s="13" r="EZ24"/>
      <c t="s" s="1" r="FA24">
        <v>87</v>
      </c>
      <c s="1" r="FB24"/>
      <c s="57" r="FC24">
        <v>11374.0</v>
      </c>
      <c s="57" r="FD24">
        <v>3196.0</v>
      </c>
      <c s="1" r="FE24"/>
      <c s="1" r="FF24"/>
      <c s="57" r="FG24">
        <v>12855.0</v>
      </c>
      <c s="1" r="FH24"/>
      <c s="57" r="FI24">
        <v>27425.0</v>
      </c>
      <c s="13" r="FJ24"/>
      <c s="57" r="FK24">
        <v>53342.0</v>
      </c>
      <c s="5" r="FL24"/>
      <c s="57" r="FM24">
        <v>424960.0</v>
      </c>
      <c s="1" r="FN24"/>
      <c s="1" r="FO24"/>
      <c s="44" r="FP24"/>
      <c s="57" r="FQ24">
        <v>424960.0</v>
      </c>
      <c s="1" r="FR24"/>
      <c s="1" r="FS24"/>
      <c s="44" r="FT24"/>
      <c t="s" s="1" r="FU24">
        <v>87</v>
      </c>
      <c s="5" r="FV24"/>
      <c s="57" r="FW24">
        <v>447971.0</v>
      </c>
      <c s="1" r="FX24"/>
      <c s="1" r="FY24"/>
      <c s="44" r="FZ24"/>
      <c s="57" r="GA24">
        <v>455744.0</v>
      </c>
      <c s="1" r="GB24"/>
      <c s="1" r="GC24"/>
      <c s="44" r="GD24"/>
      <c s="57" r="GE24">
        <v>-7773.0</v>
      </c>
      <c t="str" s="54" r="GG24">
        <f t="shared" si="1"/>
        <v>294,231.00</v>
      </c>
      <c t="str" s="54" r="GH24">
        <f t="shared" si="2"/>
        <v>161,513.00</v>
      </c>
    </row>
    <row r="25">
      <c s="47" r="A25">
        <v>12.0</v>
      </c>
      <c t="s" s="48" r="B25">
        <v>91</v>
      </c>
      <c t="s" s="1" r="C25">
        <v>107</v>
      </c>
      <c s="48" r="D25"/>
      <c s="48" r="E25"/>
      <c s="48" r="F25"/>
      <c s="48" r="G25"/>
      <c s="48" r="H25"/>
      <c s="48" r="I25"/>
      <c s="57" r="J25">
        <v>12120.0</v>
      </c>
      <c s="1" r="K25"/>
      <c s="1" r="L25"/>
      <c s="1" r="M25"/>
      <c s="1" r="N25"/>
      <c s="1" r="O25"/>
      <c s="57" r="P25">
        <v>12924.0</v>
      </c>
      <c s="57" r="Q25">
        <v>25044.0</v>
      </c>
      <c s="13" r="R25"/>
      <c s="1" r="S25">
        <v>30.0</v>
      </c>
      <c s="1" r="T25"/>
      <c s="1" r="U25">
        <v>790.0</v>
      </c>
      <c s="1" r="V25"/>
      <c s="1" r="W25"/>
      <c s="1" r="X25"/>
      <c s="1" r="Y25"/>
      <c s="1" r="Z25"/>
      <c s="1" r="AA25"/>
      <c s="1" r="AB25">
        <v>820.0</v>
      </c>
      <c s="13" r="AC25"/>
      <c s="57" r="AD25">
        <v>20320.0</v>
      </c>
      <c s="1" r="AE25">
        <v>175.0</v>
      </c>
      <c s="1" r="AF25">
        <v>110.0</v>
      </c>
      <c s="57" r="AG25">
        <v>4930.0</v>
      </c>
      <c s="1" r="AH25">
        <v>40.0</v>
      </c>
      <c s="1" r="AI25"/>
      <c s="1" r="AJ25"/>
      <c s="57" r="AK25">
        <v>25575.0</v>
      </c>
      <c s="13" r="AL25"/>
      <c s="1" r="AM25">
        <v>860.0</v>
      </c>
      <c s="1" r="AN25"/>
      <c s="1" r="AO25"/>
      <c s="1" r="AP25"/>
      <c s="1" r="AQ25"/>
      <c s="1" r="AR25"/>
      <c s="1" r="AS25">
        <v>560.0</v>
      </c>
      <c s="1" r="AT25">
        <v>12.0</v>
      </c>
      <c s="57" r="AU25">
        <v>1432.0</v>
      </c>
      <c s="13" r="AV25"/>
      <c s="1" r="AW25">
        <v>555.0</v>
      </c>
      <c s="50" r="AX25"/>
      <c s="57" r="AY25">
        <v>12552.0</v>
      </c>
      <c s="1" r="AZ25"/>
      <c s="1" r="BA25"/>
      <c s="1" r="BB25"/>
      <c s="1" r="BC25"/>
      <c s="1" r="BD25"/>
      <c s="57" r="BE25">
        <v>12387.0</v>
      </c>
      <c s="57" r="BF25">
        <v>24939.0</v>
      </c>
      <c s="13" r="BG25"/>
      <c s="1" r="BH25">
        <v>12.0</v>
      </c>
      <c s="1" r="BI25"/>
      <c s="1" r="BJ25">
        <v>944.0</v>
      </c>
      <c s="1" r="BK25"/>
      <c s="1" r="BL25"/>
      <c s="1" r="BM25"/>
      <c s="1" r="BN25"/>
      <c s="1" r="BO25"/>
      <c s="1" r="BP25"/>
      <c s="1" r="BQ25">
        <v>956.0</v>
      </c>
      <c s="13" r="BR25"/>
      <c s="57" r="BS25">
        <v>22777.0</v>
      </c>
      <c s="1" r="BT25">
        <v>170.0</v>
      </c>
      <c s="1" r="BU25">
        <v>69.0</v>
      </c>
      <c s="57" r="BV25">
        <v>5232.0</v>
      </c>
      <c s="1" r="BW25"/>
      <c s="1" r="BX25"/>
      <c s="1" r="BY25"/>
      <c s="57" r="BZ25">
        <v>28248.0</v>
      </c>
      <c s="13" r="CA25"/>
      <c s="1" r="CB25">
        <v>838.0</v>
      </c>
      <c s="1" r="CC25"/>
      <c s="1" r="CD25"/>
      <c s="1" r="CE25"/>
      <c s="1" r="CF25"/>
      <c s="1" r="CG25"/>
      <c s="1" r="CH25">
        <v>410.0</v>
      </c>
      <c s="1" r="CI25"/>
      <c s="57" r="CJ25">
        <v>1248.0</v>
      </c>
      <c s="13" r="CK25"/>
      <c s="1" r="CL25">
        <v>383.0</v>
      </c>
      <c s="12" r="CM25"/>
      <c s="51" r="CN25"/>
      <c s="57" r="CO25">
        <v>4916.0</v>
      </c>
      <c s="57" r="CP25">
        <v>1553.0</v>
      </c>
      <c s="1" r="CQ25">
        <v>270.0</v>
      </c>
      <c s="1" r="CR25">
        <v>598.0</v>
      </c>
      <c s="57" r="CS25">
        <v>7337.0</v>
      </c>
      <c s="13" r="CT25"/>
      <c s="57" r="CU25">
        <v>2656.0</v>
      </c>
      <c s="1" r="CV25">
        <v>524.0</v>
      </c>
      <c s="1" r="CW25">
        <v>973.0</v>
      </c>
      <c s="57" r="CX25">
        <v>1760.0</v>
      </c>
      <c s="1" r="CY25"/>
      <c s="1" r="CZ25"/>
      <c s="1" r="DA25"/>
      <c s="1" r="DB25"/>
      <c s="1" r="DC25"/>
      <c s="1" r="DD25">
        <v>5913.0</v>
      </c>
      <c s="13" r="DE25"/>
      <c s="57" r="DF25">
        <v>21420.0</v>
      </c>
      <c s="57" r="DG25">
        <v>1749.0</v>
      </c>
      <c s="1" r="DH25">
        <v>146.0</v>
      </c>
      <c s="57" r="DI25">
        <v>7125.0</v>
      </c>
      <c s="1" r="DJ25">
        <v>140.0</v>
      </c>
      <c s="1" r="DK25"/>
      <c s="1" r="DL25"/>
      <c s="57" r="DM25">
        <v>30580.0</v>
      </c>
      <c s="13" r="DN25"/>
      <c t="s" s="1" r="DO25">
        <v>87</v>
      </c>
      <c s="1" r="DP25"/>
      <c s="1" r="DQ25"/>
      <c s="1" r="DR25"/>
      <c s="1" r="DS25"/>
      <c s="1" r="DT25"/>
      <c s="1" r="DU25">
        <v>823.0</v>
      </c>
      <c s="1" r="DV25"/>
      <c s="1" r="DW25">
        <v>823.0</v>
      </c>
      <c s="13" r="DX25"/>
      <c s="57" r="DY25">
        <v>8773.0</v>
      </c>
      <c s="50" r="DZ25"/>
      <c s="57" r="EA25">
        <v>5013.0</v>
      </c>
      <c s="57" r="EB25">
        <v>1582.0</v>
      </c>
      <c s="1" r="EC25">
        <v>251.0</v>
      </c>
      <c s="1" r="ED25">
        <v>603.0</v>
      </c>
      <c s="57" r="EE25">
        <v>7449.0</v>
      </c>
      <c s="13" r="EF25"/>
      <c s="57" r="EG25">
        <v>2764.0</v>
      </c>
      <c s="1" r="EH25">
        <v>608.0</v>
      </c>
      <c s="1" r="EI25">
        <v>891.0</v>
      </c>
      <c s="57" r="EJ25">
        <v>1801.0</v>
      </c>
      <c s="1" r="EK25"/>
      <c s="1" r="EL25"/>
      <c s="1" r="EM25"/>
      <c s="1" r="EN25"/>
      <c s="1" r="EO25"/>
      <c s="57" r="EP25">
        <v>6064.0</v>
      </c>
      <c s="13" r="EQ25"/>
      <c s="57" r="ER25">
        <v>22498.0</v>
      </c>
      <c s="57" r="ES25">
        <v>1844.0</v>
      </c>
      <c s="1" r="ET25">
        <v>118.0</v>
      </c>
      <c s="57" r="EU25">
        <v>7484.0</v>
      </c>
      <c s="1" r="EV25">
        <v>202.0</v>
      </c>
      <c s="1" r="EW25"/>
      <c s="1" r="EX25"/>
      <c s="57" r="EY25">
        <v>32146.0</v>
      </c>
      <c s="13" r="EZ25"/>
      <c t="s" s="1" r="FA25">
        <v>87</v>
      </c>
      <c s="1" r="FB25"/>
      <c s="1" r="FC25"/>
      <c s="1" r="FD25"/>
      <c s="1" r="FE25"/>
      <c s="1" r="FF25"/>
      <c s="1" r="FG25">
        <v>829.0</v>
      </c>
      <c s="1" r="FH25"/>
      <c s="1" r="FI25">
        <v>829.0</v>
      </c>
      <c s="13" r="FJ25"/>
      <c s="57" r="FK25">
        <v>6907.0</v>
      </c>
      <c s="5" r="FL25"/>
      <c s="57" r="FM25">
        <v>53426.0</v>
      </c>
      <c s="1" r="FN25"/>
      <c s="1" r="FO25"/>
      <c s="44" r="FP25"/>
      <c s="57" r="FQ25">
        <v>53426.0</v>
      </c>
      <c s="1" r="FR25"/>
      <c s="1" r="FS25"/>
      <c s="44" r="FT25"/>
      <c t="s" s="1" r="FU25">
        <v>87</v>
      </c>
      <c s="5" r="FV25"/>
      <c s="57" r="FW25">
        <v>55774.0</v>
      </c>
      <c s="1" r="FX25"/>
      <c s="1" r="FY25"/>
      <c s="44" r="FZ25"/>
      <c s="57" r="GA25">
        <v>53395.0</v>
      </c>
      <c s="1" r="GB25"/>
      <c s="1" r="GC25"/>
      <c s="44" r="GD25"/>
      <c s="57" r="GE25">
        <v>2379.0</v>
      </c>
      <c t="str" s="54" r="GG25">
        <f t="shared" si="1"/>
        <v>37,319.00</v>
      </c>
      <c t="str" s="54" r="GH25">
        <f t="shared" si="2"/>
        <v>16,076.00</v>
      </c>
    </row>
    <row r="26">
      <c s="47" r="A26">
        <v>13.0</v>
      </c>
      <c t="s" s="48" r="B26">
        <v>91</v>
      </c>
      <c t="s" s="1" r="C26">
        <v>108</v>
      </c>
      <c s="48" r="D26"/>
      <c s="48" r="E26"/>
      <c s="48" r="F26"/>
      <c s="48" r="G26"/>
      <c s="48" r="H26"/>
      <c s="48" r="I26"/>
      <c s="57" r="J26">
        <v>17500.0</v>
      </c>
      <c s="1" r="K26"/>
      <c s="1" r="L26"/>
      <c s="1" r="M26"/>
      <c s="1" r="N26"/>
      <c s="1" r="O26"/>
      <c s="57" r="P26">
        <v>17200.0</v>
      </c>
      <c s="57" r="Q26">
        <v>34700.0</v>
      </c>
      <c s="13" r="R26"/>
      <c s="1" r="S26">
        <v>95.0</v>
      </c>
      <c s="1" r="T26">
        <v>79.0</v>
      </c>
      <c s="57" r="U26">
        <v>1761.0</v>
      </c>
      <c s="1" r="V26">
        <v>50.0</v>
      </c>
      <c s="1" r="W26"/>
      <c s="1" r="X26">
        <v>387.0</v>
      </c>
      <c s="1" r="Y26"/>
      <c s="1" r="Z26"/>
      <c s="1" r="AA26"/>
      <c s="57" r="AB26">
        <v>2372.0</v>
      </c>
      <c s="13" r="AC26"/>
      <c s="57" r="AD26">
        <v>29897.0</v>
      </c>
      <c s="57" r="AE26">
        <v>2120.0</v>
      </c>
      <c s="1" r="AF26">
        <v>150.0</v>
      </c>
      <c s="57" r="AG26">
        <v>8553.0</v>
      </c>
      <c s="1" r="AH26"/>
      <c s="1" r="AI26"/>
      <c s="1" r="AJ26"/>
      <c s="57" r="AK26">
        <v>40720.0</v>
      </c>
      <c s="13" r="AL26"/>
      <c s="57" r="AM26">
        <v>1610.0</v>
      </c>
      <c s="1" r="AN26"/>
      <c s="1" r="AO26"/>
      <c s="1" r="AP26"/>
      <c s="1" r="AQ26"/>
      <c s="1" r="AR26"/>
      <c s="1" r="AS26"/>
      <c s="1" r="AT26"/>
      <c s="57" r="AU26">
        <v>1610.0</v>
      </c>
      <c s="13" r="AV26"/>
      <c s="57" r="AW26">
        <v>1498.0</v>
      </c>
      <c s="50" r="AX26"/>
      <c s="57" r="AY26">
        <v>16373.0</v>
      </c>
      <c s="1" r="AZ26"/>
      <c s="1" r="BA26"/>
      <c s="1" r="BB26"/>
      <c s="1" r="BC26"/>
      <c s="1" r="BD26"/>
      <c s="57" r="BE26">
        <v>17595.0</v>
      </c>
      <c s="57" r="BF26">
        <v>33968.0</v>
      </c>
      <c s="13" r="BG26"/>
      <c s="1" r="BH26">
        <v>22.0</v>
      </c>
      <c s="1" r="BI26"/>
      <c s="57" r="BJ26">
        <v>1928.0</v>
      </c>
      <c s="1" r="BK26"/>
      <c s="1" r="BL26"/>
      <c s="1" r="BM26">
        <v>561.0</v>
      </c>
      <c s="1" r="BN26"/>
      <c s="1" r="BO26"/>
      <c s="1" r="BP26"/>
      <c s="57" r="BQ26">
        <v>2511.0</v>
      </c>
      <c s="13" r="BR26"/>
      <c s="57" r="BS26">
        <v>31211.0</v>
      </c>
      <c s="57" r="BT26">
        <v>1489.0</v>
      </c>
      <c s="1" r="BU26">
        <v>118.0</v>
      </c>
      <c s="57" r="BV26">
        <v>10203.0</v>
      </c>
      <c s="1" r="BW26"/>
      <c s="1" r="BX26"/>
      <c s="1" r="BY26"/>
      <c s="57" r="BZ26">
        <v>43021.0</v>
      </c>
      <c s="13" r="CA26"/>
      <c s="1" r="CB26">
        <v>460.0</v>
      </c>
      <c s="1" r="CC26"/>
      <c s="1" r="CD26"/>
      <c s="1" r="CE26"/>
      <c s="1" r="CF26"/>
      <c s="1" r="CG26"/>
      <c s="1" r="CH26"/>
      <c s="1" r="CI26"/>
      <c s="1" r="CJ26">
        <v>460.0</v>
      </c>
      <c s="13" r="CK26"/>
      <c s="57" r="CL26">
        <v>1688.0</v>
      </c>
      <c s="12" r="CM26"/>
      <c s="51" r="CN26"/>
      <c s="57" r="CO26">
        <v>3789.0</v>
      </c>
      <c s="57" r="CP26">
        <v>2807.0</v>
      </c>
      <c s="1" r="CQ26">
        <v>326.0</v>
      </c>
      <c s="57" r="CR26">
        <v>1320.0</v>
      </c>
      <c s="57" r="CS26">
        <v>8242.0</v>
      </c>
      <c s="13" r="CT26"/>
      <c s="57" r="CU26">
        <v>5705.0</v>
      </c>
      <c s="1" r="CV26">
        <v>780.0</v>
      </c>
      <c s="57" r="CW26">
        <v>1147.0</v>
      </c>
      <c s="57" r="CX26">
        <v>1327.0</v>
      </c>
      <c s="1" r="CY26">
        <v>5.0</v>
      </c>
      <c s="1" r="CZ26">
        <v>31.0</v>
      </c>
      <c s="1" r="DA26"/>
      <c s="1" r="DB26"/>
      <c s="1" r="DC26">
        <v>85.0</v>
      </c>
      <c s="1" r="DD26">
        <v>9080.0</v>
      </c>
      <c s="13" r="DE26"/>
      <c s="57" r="DF26">
        <v>31161.0</v>
      </c>
      <c s="57" r="DG26">
        <v>3709.0</v>
      </c>
      <c s="1" r="DH26">
        <v>375.0</v>
      </c>
      <c s="57" r="DI26">
        <v>12680.0</v>
      </c>
      <c s="1" r="DJ26">
        <v>96.0</v>
      </c>
      <c s="1" r="DK26"/>
      <c s="1" r="DL26">
        <v>45.0</v>
      </c>
      <c s="57" r="DM26">
        <v>48066.0</v>
      </c>
      <c s="13" r="DN26"/>
      <c s="1" r="DO26">
        <v>275.0</v>
      </c>
      <c s="1" r="DP26"/>
      <c s="57" r="DQ26">
        <v>1512.0</v>
      </c>
      <c s="1" r="DR26"/>
      <c s="1" r="DS26"/>
      <c s="1" r="DT26"/>
      <c s="57" r="DU26">
        <v>1725.0</v>
      </c>
      <c s="1" r="DV26"/>
      <c s="57" r="DW26">
        <v>3512.0</v>
      </c>
      <c s="13" r="DX26"/>
      <c s="57" r="DY26">
        <v>12000.0</v>
      </c>
      <c s="50" r="DZ26"/>
      <c s="57" r="EA26">
        <v>3409.0</v>
      </c>
      <c s="57" r="EB26">
        <v>3014.0</v>
      </c>
      <c s="1" r="EC26">
        <v>432.0</v>
      </c>
      <c s="57" r="ED26">
        <v>1213.0</v>
      </c>
      <c s="57" r="EE26">
        <v>8068.0</v>
      </c>
      <c s="13" r="EF26"/>
      <c s="57" r="EG26">
        <v>5304.0</v>
      </c>
      <c s="1" r="EH26">
        <v>745.0</v>
      </c>
      <c s="1" r="EI26">
        <v>978.0</v>
      </c>
      <c s="57" r="EJ26">
        <v>1223.0</v>
      </c>
      <c s="1" r="EK26"/>
      <c s="1" r="EL26">
        <v>23.0</v>
      </c>
      <c s="1" r="EM26"/>
      <c s="1" r="EN26"/>
      <c s="1" r="EO26">
        <v>86.0</v>
      </c>
      <c s="57" r="EP26">
        <v>8359.0</v>
      </c>
      <c s="13" r="EQ26"/>
      <c s="57" r="ER26">
        <v>32818.0</v>
      </c>
      <c s="57" r="ES26">
        <v>2439.0</v>
      </c>
      <c s="1" r="ET26">
        <v>356.0</v>
      </c>
      <c s="57" r="EU26">
        <v>14116.0</v>
      </c>
      <c s="1" r="EV26">
        <v>121.0</v>
      </c>
      <c s="1" r="EW26"/>
      <c t="s" s="1" r="EX26">
        <v>87</v>
      </c>
      <c s="57" r="EY26">
        <v>49850.0</v>
      </c>
      <c s="13" r="EZ26"/>
      <c s="1" r="FA26">
        <v>33.0</v>
      </c>
      <c s="1" r="FB26"/>
      <c s="57" r="FC26">
        <v>1512.0</v>
      </c>
      <c s="1" r="FD26"/>
      <c s="1" r="FE26"/>
      <c s="1" r="FF26"/>
      <c s="57" r="FG26">
        <v>1600.0</v>
      </c>
      <c s="1" r="FH26"/>
      <c s="57" r="FI26">
        <v>3145.0</v>
      </c>
      <c s="13" r="FJ26"/>
      <c s="57" r="FK26">
        <v>12106.0</v>
      </c>
      <c s="5" r="FL26"/>
      <c s="57" r="FM26">
        <v>80900.0</v>
      </c>
      <c s="1" r="FN26"/>
      <c s="1" r="FO26"/>
      <c s="44" r="FP26"/>
      <c s="57" r="FQ26">
        <v>80900.0</v>
      </c>
      <c s="1" r="FR26"/>
      <c s="1" r="FS26"/>
      <c s="44" r="FT26"/>
      <c t="s" s="1" r="FU26">
        <v>87</v>
      </c>
      <c s="5" r="FV26"/>
      <c s="57" r="FW26">
        <v>81648.0</v>
      </c>
      <c s="1" r="FX26"/>
      <c s="1" r="FY26"/>
      <c s="44" r="FZ26"/>
      <c s="57" r="GA26">
        <v>81528.0</v>
      </c>
      <c s="1" r="GB26"/>
      <c s="1" r="GC26"/>
      <c s="44" r="GD26"/>
      <c s="1" r="GE26">
        <v>120.0</v>
      </c>
      <c t="str" s="54" r="GG26">
        <f t="shared" si="1"/>
        <v>57,231.00</v>
      </c>
      <c t="str" s="54" r="GH26">
        <f t="shared" si="2"/>
        <v>24,297.00</v>
      </c>
    </row>
    <row r="27">
      <c s="47" r="A27">
        <v>14.0</v>
      </c>
      <c t="s" s="48" r="B27">
        <v>91</v>
      </c>
      <c t="s" s="1" r="C27">
        <v>109</v>
      </c>
      <c s="48" r="D27"/>
      <c s="48" r="E27"/>
      <c s="48" r="F27"/>
      <c s="48" r="G27"/>
      <c s="48" r="H27"/>
      <c s="48" r="I27"/>
      <c s="57" r="J27">
        <v>4500.0</v>
      </c>
      <c s="1" r="K27">
        <v>17.0</v>
      </c>
      <c s="1" r="L27">
        <v>21.0</v>
      </c>
      <c s="1" r="M27"/>
      <c s="1" r="N27"/>
      <c s="1" r="O27"/>
      <c s="57" r="P27">
        <v>10244.0</v>
      </c>
      <c s="57" r="Q27">
        <v>14782.0</v>
      </c>
      <c s="13" r="R27"/>
      <c s="1" r="S27">
        <v>5.0</v>
      </c>
      <c s="1" r="T27"/>
      <c s="1" r="U27">
        <v>761.0</v>
      </c>
      <c s="1" r="V27">
        <v>48.0</v>
      </c>
      <c s="1" r="W27"/>
      <c s="1" r="X27">
        <v>112.0</v>
      </c>
      <c s="1" r="Y27"/>
      <c s="1" r="Z27"/>
      <c s="1" r="AA27"/>
      <c s="1" r="AB27">
        <v>926.0</v>
      </c>
      <c s="13" r="AC27"/>
      <c s="57" r="AD27">
        <v>16650.0</v>
      </c>
      <c s="1" r="AE27">
        <v>127.0</v>
      </c>
      <c s="1" r="AF27">
        <v>46.0</v>
      </c>
      <c s="57" r="AG27">
        <v>2726.0</v>
      </c>
      <c s="1" r="AH27"/>
      <c s="1" r="AI27"/>
      <c s="1" r="AJ27"/>
      <c s="57" r="AK27">
        <v>19549.0</v>
      </c>
      <c s="13" r="AL27"/>
      <c s="57" r="AM27">
        <v>1260.0</v>
      </c>
      <c s="1" r="AN27"/>
      <c s="1" r="AO27"/>
      <c s="1" r="AP27"/>
      <c s="1" r="AQ27"/>
      <c s="1" r="AR27"/>
      <c s="1" r="AS27">
        <v>690.0</v>
      </c>
      <c s="1" r="AT27"/>
      <c s="57" r="AU27">
        <v>1950.0</v>
      </c>
      <c s="13" r="AV27"/>
      <c t="s" s="1" r="AW27">
        <v>87</v>
      </c>
      <c s="50" r="AX27"/>
      <c s="57" r="AY27">
        <v>3968.0</v>
      </c>
      <c s="1" r="AZ27">
        <v>13.0</v>
      </c>
      <c s="1" r="BA27">
        <v>6.0</v>
      </c>
      <c s="1" r="BB27"/>
      <c s="1" r="BC27"/>
      <c s="1" r="BD27">
        <v>15.0</v>
      </c>
      <c s="57" r="BE27">
        <v>8901.0</v>
      </c>
      <c s="57" r="BF27">
        <v>12903.0</v>
      </c>
      <c s="13" r="BG27"/>
      <c s="1" r="BH27">
        <v>3.0</v>
      </c>
      <c s="1" r="BI27"/>
      <c s="1" r="BJ27">
        <v>712.0</v>
      </c>
      <c s="1" r="BK27">
        <v>54.0</v>
      </c>
      <c s="1" r="BL27"/>
      <c s="1" r="BM27">
        <v>179.0</v>
      </c>
      <c s="1" r="BN27"/>
      <c s="1" r="BO27"/>
      <c s="1" r="BP27"/>
      <c s="1" r="BQ27">
        <v>948.0</v>
      </c>
      <c s="13" r="BR27"/>
      <c s="57" r="BS27">
        <v>18903.0</v>
      </c>
      <c s="1" r="BT27">
        <v>210.0</v>
      </c>
      <c s="1" r="BU27"/>
      <c s="57" r="BV27">
        <v>3106.0</v>
      </c>
      <c s="1" r="BW27">
        <v>55.0</v>
      </c>
      <c s="1" r="BX27"/>
      <c s="1" r="BY27"/>
      <c s="57" r="BZ27">
        <v>22274.0</v>
      </c>
      <c s="13" r="CA27"/>
      <c s="57" r="CB27">
        <v>1874.0</v>
      </c>
      <c s="1" r="CC27"/>
      <c s="1" r="CD27"/>
      <c s="1" r="CE27"/>
      <c s="1" r="CF27"/>
      <c s="1" r="CG27"/>
      <c s="1" r="CH27">
        <v>548.0</v>
      </c>
      <c s="1" r="CI27"/>
      <c s="57" r="CJ27">
        <v>2422.0</v>
      </c>
      <c s="13" r="CK27"/>
      <c s="1" r="CL27">
        <v>500.0</v>
      </c>
      <c s="12" r="CM27"/>
      <c s="51" r="CN27"/>
      <c s="57" r="CO27">
        <v>1564.0</v>
      </c>
      <c s="57" r="CP27">
        <v>1366.0</v>
      </c>
      <c s="1" r="CQ27">
        <v>165.0</v>
      </c>
      <c s="1" r="CR27">
        <v>778.0</v>
      </c>
      <c s="57" r="CS27">
        <v>3873.0</v>
      </c>
      <c s="13" r="CT27"/>
      <c s="57" r="CU27">
        <v>1310.0</v>
      </c>
      <c s="1" r="CV27">
        <v>205.0</v>
      </c>
      <c s="57" r="CW27">
        <v>1350.0</v>
      </c>
      <c s="1" r="CX27">
        <v>579.0</v>
      </c>
      <c s="1" r="CY27"/>
      <c s="1" r="CZ27">
        <v>464.0</v>
      </c>
      <c s="1" r="DA27"/>
      <c s="1" r="DB27"/>
      <c s="1" r="DC27"/>
      <c s="1" r="DD27">
        <v>3908.0</v>
      </c>
      <c s="13" r="DE27"/>
      <c s="57" r="DF27">
        <v>16911.0</v>
      </c>
      <c s="1" r="DG27">
        <v>714.0</v>
      </c>
      <c s="1" r="DH27">
        <v>147.0</v>
      </c>
      <c s="57" r="DI27">
        <v>3942.0</v>
      </c>
      <c s="1" r="DJ27">
        <v>36.0</v>
      </c>
      <c s="1" r="DK27">
        <v>12.0</v>
      </c>
      <c s="1" r="DL27"/>
      <c s="57" r="DM27">
        <v>21762.0</v>
      </c>
      <c s="13" r="DN27"/>
      <c s="57" r="DO27">
        <v>2597.0</v>
      </c>
      <c s="1" r="DP27"/>
      <c s="1" r="DQ27">
        <v>325.0</v>
      </c>
      <c s="1" r="DR27"/>
      <c s="1" r="DS27"/>
      <c s="1" r="DT27"/>
      <c s="57" r="DU27">
        <v>2421.0</v>
      </c>
      <c s="1" r="DV27"/>
      <c s="57" r="DW27">
        <v>5343.0</v>
      </c>
      <c s="13" r="DX27"/>
      <c s="57" r="DY27">
        <v>2321.0</v>
      </c>
      <c s="50" r="DZ27"/>
      <c s="57" r="EA27">
        <v>2059.0</v>
      </c>
      <c s="57" r="EB27">
        <v>1544.0</v>
      </c>
      <c s="1" r="EC27">
        <v>235.0</v>
      </c>
      <c s="1" r="ED27">
        <v>742.0</v>
      </c>
      <c s="57" r="EE27">
        <v>4580.0</v>
      </c>
      <c s="13" r="EF27"/>
      <c s="57" r="EG27">
        <v>1559.0</v>
      </c>
      <c s="1" r="EH27">
        <v>217.0</v>
      </c>
      <c s="57" r="EI27">
        <v>1370.0</v>
      </c>
      <c s="57" r="EJ27">
        <v>1279.0</v>
      </c>
      <c s="1" r="EK27"/>
      <c s="1" r="EL27">
        <v>388.0</v>
      </c>
      <c s="1" r="EM27"/>
      <c s="1" r="EN27"/>
      <c s="1" r="EO27"/>
      <c s="57" r="EP27">
        <v>4813.0</v>
      </c>
      <c s="13" r="EQ27"/>
      <c s="57" r="ER27">
        <v>18781.0</v>
      </c>
      <c s="1" r="ES27">
        <v>822.0</v>
      </c>
      <c s="1" r="ET27">
        <v>286.0</v>
      </c>
      <c s="57" r="EU27">
        <v>4381.0</v>
      </c>
      <c s="1" r="EV27">
        <v>60.0</v>
      </c>
      <c s="1" r="EW27"/>
      <c s="1" r="EX27"/>
      <c s="57" r="EY27">
        <v>24330.0</v>
      </c>
      <c s="13" r="EZ27"/>
      <c s="57" r="FA27">
        <v>1889.0</v>
      </c>
      <c s="1" r="FB27"/>
      <c s="1" r="FC27">
        <v>631.0</v>
      </c>
      <c s="1" r="FD27"/>
      <c s="1" r="FE27"/>
      <c s="1" r="FF27"/>
      <c s="57" r="FG27">
        <v>2888.0</v>
      </c>
      <c s="1" r="FH27"/>
      <c s="57" r="FI27">
        <v>5408.0</v>
      </c>
      <c s="13" r="FJ27"/>
      <c s="57" r="FK27">
        <v>6080.0</v>
      </c>
      <c s="5" r="FL27"/>
      <c s="57" r="FM27">
        <v>37207.0</v>
      </c>
      <c s="1" r="FN27"/>
      <c s="1" r="FO27"/>
      <c s="44" r="FP27"/>
      <c s="57" r="FQ27">
        <v>37207.0</v>
      </c>
      <c s="1" r="FR27"/>
      <c s="1" r="FS27"/>
      <c s="44" r="FT27"/>
      <c t="s" s="1" r="FU27">
        <v>87</v>
      </c>
      <c s="5" r="FV27"/>
      <c s="57" r="FW27">
        <v>39047.0</v>
      </c>
      <c s="1" r="FX27"/>
      <c s="1" r="FY27"/>
      <c s="44" r="FZ27"/>
      <c s="57" r="GA27">
        <v>45211.0</v>
      </c>
      <c s="1" r="GB27"/>
      <c s="1" r="GC27"/>
      <c s="44" r="GD27"/>
      <c s="57" r="GE27">
        <v>-6164.0</v>
      </c>
      <c t="str" s="54" r="GG27">
        <f t="shared" si="1"/>
        <v>27,773.00</v>
      </c>
      <c t="str" s="54" r="GH27">
        <f t="shared" si="2"/>
        <v>17,438.00</v>
      </c>
    </row>
    <row r="28">
      <c s="47" r="A28">
        <v>15.0</v>
      </c>
      <c t="s" s="48" r="B28">
        <v>97</v>
      </c>
      <c t="s" s="1" r="C28">
        <v>110</v>
      </c>
      <c s="48" r="D28"/>
      <c s="48" r="E28"/>
      <c s="48" r="F28"/>
      <c s="48" r="G28"/>
      <c s="48" r="H28"/>
      <c s="48" r="I28"/>
      <c s="57" r="J28">
        <v>2465.0</v>
      </c>
      <c s="1" r="K28"/>
      <c s="1" r="L28"/>
      <c s="1" r="M28"/>
      <c s="1" r="N28"/>
      <c s="1" r="O28"/>
      <c s="57" r="P28">
        <v>4971.0</v>
      </c>
      <c s="57" r="Q28">
        <v>7436.0</v>
      </c>
      <c s="13" r="R28"/>
      <c s="1" r="S28"/>
      <c s="1" r="T28">
        <v>80.0</v>
      </c>
      <c s="1" r="U28">
        <v>120.0</v>
      </c>
      <c s="1" r="V28">
        <v>30.0</v>
      </c>
      <c s="1" r="W28"/>
      <c s="1" r="X28">
        <v>120.0</v>
      </c>
      <c s="57" r="Y28">
        <v>1400.0</v>
      </c>
      <c s="1" r="Z28"/>
      <c s="1" r="AA28"/>
      <c s="57" r="AB28">
        <v>1750.0</v>
      </c>
      <c s="13" r="AC28"/>
      <c s="57" r="AD28">
        <v>2969.0</v>
      </c>
      <c s="1" r="AE28">
        <v>741.0</v>
      </c>
      <c s="1" r="AF28"/>
      <c s="1" r="AG28">
        <v>376.0</v>
      </c>
      <c s="1" r="AH28">
        <v>302.0</v>
      </c>
      <c s="1" r="AI28"/>
      <c s="1" r="AJ28"/>
      <c s="57" r="AK28">
        <v>4388.0</v>
      </c>
      <c s="13" r="AL28"/>
      <c s="1" r="AM28"/>
      <c s="1" r="AN28"/>
      <c s="1" r="AO28"/>
      <c s="1" r="AP28"/>
      <c s="1" r="AQ28"/>
      <c s="1" r="AR28"/>
      <c s="1" r="AS28"/>
      <c s="1" r="AT28"/>
      <c t="s" s="1" r="AU28">
        <v>87</v>
      </c>
      <c s="13" r="AV28"/>
      <c s="1" r="AW28">
        <v>76.0</v>
      </c>
      <c s="50" r="AX28"/>
      <c s="57" r="AY28">
        <v>2591.0</v>
      </c>
      <c s="1" r="AZ28"/>
      <c s="1" r="BA28"/>
      <c s="1" r="BB28"/>
      <c s="1" r="BC28"/>
      <c s="1" r="BD28"/>
      <c s="57" r="BE28">
        <v>6705.0</v>
      </c>
      <c s="57" r="BF28">
        <v>9296.0</v>
      </c>
      <c s="13" r="BG28"/>
      <c s="1" r="BH28"/>
      <c s="1" r="BI28">
        <v>80.0</v>
      </c>
      <c s="1" r="BJ28"/>
      <c s="1" r="BK28">
        <v>47.0</v>
      </c>
      <c s="1" r="BL28"/>
      <c s="1" r="BM28">
        <v>54.0</v>
      </c>
      <c s="57" r="BN28">
        <v>1419.0</v>
      </c>
      <c s="1" r="BO28"/>
      <c s="1" r="BP28"/>
      <c s="57" r="BQ28">
        <v>1600.0</v>
      </c>
      <c s="13" r="BR28"/>
      <c s="57" r="BS28">
        <v>3221.0</v>
      </c>
      <c s="1" r="BT28">
        <v>714.0</v>
      </c>
      <c s="1" r="BU28"/>
      <c s="1" r="BV28">
        <v>455.0</v>
      </c>
      <c s="1" r="BW28">
        <v>310.0</v>
      </c>
      <c s="1" r="BX28"/>
      <c s="1" r="BY28"/>
      <c s="57" r="BZ28">
        <v>4700.0</v>
      </c>
      <c s="13" r="CA28"/>
      <c s="1" r="CB28"/>
      <c s="1" r="CC28"/>
      <c s="1" r="CD28"/>
      <c s="1" r="CE28"/>
      <c s="1" r="CF28"/>
      <c s="1" r="CG28"/>
      <c s="1" r="CH28"/>
      <c s="1" r="CI28"/>
      <c t="s" s="1" r="CJ28">
        <v>87</v>
      </c>
      <c s="13" r="CK28"/>
      <c s="1" r="CL28">
        <v>115.0</v>
      </c>
      <c s="12" r="CM28"/>
      <c s="51" r="CN28"/>
      <c s="57" r="CO28">
        <v>1556.0</v>
      </c>
      <c s="1" r="CP28">
        <v>781.0</v>
      </c>
      <c s="1" r="CQ28">
        <v>37.0</v>
      </c>
      <c s="1" r="CR28">
        <v>76.0</v>
      </c>
      <c s="57" r="CS28">
        <v>2450.0</v>
      </c>
      <c s="13" r="CT28"/>
      <c s="1" r="CU28">
        <v>631.0</v>
      </c>
      <c s="1" r="CV28">
        <v>211.0</v>
      </c>
      <c s="1" r="CW28">
        <v>120.0</v>
      </c>
      <c s="1" r="CX28">
        <v>975.0</v>
      </c>
      <c s="1" r="CY28">
        <v>150.0</v>
      </c>
      <c s="1" r="CZ28"/>
      <c s="1" r="DA28">
        <v>964.0</v>
      </c>
      <c s="1" r="DB28"/>
      <c s="1" r="DC28">
        <v>42.0</v>
      </c>
      <c s="1" r="DD28">
        <v>3093.0</v>
      </c>
      <c s="13" r="DE28"/>
      <c s="57" r="DF28">
        <v>3998.0</v>
      </c>
      <c s="57" r="DG28">
        <v>1356.0</v>
      </c>
      <c s="1" r="DH28">
        <v>5.0</v>
      </c>
      <c s="1" r="DI28">
        <v>651.0</v>
      </c>
      <c s="1" r="DJ28">
        <v>363.0</v>
      </c>
      <c s="1" r="DK28"/>
      <c s="1" r="DL28">
        <v>39.0</v>
      </c>
      <c s="57" r="DM28">
        <v>6412.0</v>
      </c>
      <c s="13" r="DN28"/>
      <c t="s" s="1" r="DO28">
        <v>87</v>
      </c>
      <c s="1" r="DP28"/>
      <c s="1" r="DQ28"/>
      <c s="1" r="DR28">
        <v>663.0</v>
      </c>
      <c s="1" r="DS28"/>
      <c s="1" r="DT28"/>
      <c s="1" r="DU28"/>
      <c s="1" r="DV28"/>
      <c s="1" r="DW28">
        <v>663.0</v>
      </c>
      <c s="13" r="DX28"/>
      <c s="57" r="DY28">
        <v>1032.0</v>
      </c>
      <c s="50" r="DZ28"/>
      <c s="57" r="EA28">
        <v>1542.0</v>
      </c>
      <c s="1" r="EB28">
        <v>689.0</v>
      </c>
      <c s="1" r="EC28">
        <v>42.0</v>
      </c>
      <c s="1" r="ED28">
        <v>43.0</v>
      </c>
      <c s="57" r="EE28">
        <v>2316.0</v>
      </c>
      <c s="13" r="EF28"/>
      <c s="1" r="EG28">
        <v>687.0</v>
      </c>
      <c s="1" r="EH28">
        <v>250.0</v>
      </c>
      <c s="1" r="EI28">
        <v>127.0</v>
      </c>
      <c s="57" r="EJ28">
        <v>1338.0</v>
      </c>
      <c s="1" r="EK28">
        <v>183.0</v>
      </c>
      <c s="1" r="EL28"/>
      <c s="57" r="EM28">
        <v>1046.0</v>
      </c>
      <c s="1" r="EN28"/>
      <c s="1" r="EO28">
        <v>43.0</v>
      </c>
      <c s="57" r="EP28">
        <v>3674.0</v>
      </c>
      <c s="13" r="EQ28"/>
      <c s="57" r="ER28">
        <v>4683.0</v>
      </c>
      <c s="57" r="ES28">
        <v>1395.0</v>
      </c>
      <c s="1" r="ET28">
        <v>3.0</v>
      </c>
      <c s="1" r="EU28">
        <v>707.0</v>
      </c>
      <c s="1" r="EV28">
        <v>363.0</v>
      </c>
      <c s="1" r="EW28"/>
      <c s="1" r="EX28">
        <v>39.0</v>
      </c>
      <c s="57" r="EY28">
        <v>7190.0</v>
      </c>
      <c s="13" r="EZ28"/>
      <c t="s" s="1" r="FA28">
        <v>87</v>
      </c>
      <c s="1" r="FB28"/>
      <c s="1" r="FC28"/>
      <c s="1" r="FD28">
        <v>662.0</v>
      </c>
      <c s="1" r="FE28"/>
      <c s="1" r="FF28"/>
      <c s="1" r="FG28">
        <v>34.0</v>
      </c>
      <c s="1" r="FH28"/>
      <c s="1" r="FI28">
        <v>696.0</v>
      </c>
      <c s="13" r="FJ28"/>
      <c s="57" r="FK28">
        <v>1825.0</v>
      </c>
      <c s="5" r="FL28"/>
      <c s="57" r="FM28">
        <v>13650.0</v>
      </c>
      <c s="1" r="FN28"/>
      <c s="1" r="FO28"/>
      <c s="44" r="FP28"/>
      <c s="57" r="FQ28">
        <v>13650.0</v>
      </c>
      <c s="1" r="FR28"/>
      <c s="1" r="FS28"/>
      <c s="44" r="FT28"/>
      <c t="s" s="1" r="FU28">
        <v>87</v>
      </c>
      <c s="5" r="FV28"/>
      <c s="57" r="FW28">
        <v>15711.0</v>
      </c>
      <c s="1" r="FX28"/>
      <c s="1" r="FY28"/>
      <c s="44" r="FZ28"/>
      <c s="57" r="GA28">
        <v>15701.0</v>
      </c>
      <c s="1" r="GB28"/>
      <c s="1" r="GC28"/>
      <c s="44" r="GD28"/>
      <c s="1" r="GE28">
        <v>10.0</v>
      </c>
      <c t="str" s="54" r="GG28">
        <f t="shared" si="1"/>
        <v>9,691.00</v>
      </c>
      <c t="str" s="54" r="GH28">
        <f t="shared" si="2"/>
        <v>6,010.00</v>
      </c>
    </row>
    <row r="29">
      <c s="47" r="A29">
        <v>16.0</v>
      </c>
      <c t="s" s="48" r="B29">
        <v>94</v>
      </c>
      <c t="s" s="1" r="C29">
        <v>111</v>
      </c>
      <c s="48" r="D29"/>
      <c s="48" r="E29"/>
      <c s="48" r="F29"/>
      <c s="48" r="G29"/>
      <c s="48" r="H29"/>
      <c s="48" r="I29"/>
      <c s="57" r="J29">
        <v>6281.0</v>
      </c>
      <c s="1" r="K29">
        <v>40.0</v>
      </c>
      <c s="1" r="L29"/>
      <c s="1" r="M29"/>
      <c s="1" r="N29"/>
      <c s="1" r="O29"/>
      <c s="57" r="P29">
        <v>7404.0</v>
      </c>
      <c s="57" r="Q29">
        <v>13725.0</v>
      </c>
      <c s="13" r="R29"/>
      <c s="1" r="S29">
        <v>47.0</v>
      </c>
      <c s="1" r="T29">
        <v>512.0</v>
      </c>
      <c s="1" r="U29"/>
      <c s="1" r="V29"/>
      <c s="1" r="W29">
        <v>2.0</v>
      </c>
      <c s="1" r="X29">
        <v>386.0</v>
      </c>
      <c s="1" r="Y29"/>
      <c s="1" r="Z29"/>
      <c s="1" r="AA29"/>
      <c s="1" r="AB29">
        <v>947.0</v>
      </c>
      <c s="13" r="AC29"/>
      <c s="57" r="AD29">
        <v>2388.0</v>
      </c>
      <c s="1" r="AE29">
        <v>383.0</v>
      </c>
      <c s="1" r="AF29"/>
      <c s="1" r="AG29">
        <v>933.0</v>
      </c>
      <c s="1" r="AH29"/>
      <c s="1" r="AI29"/>
      <c s="1" r="AJ29"/>
      <c s="57" r="AK29">
        <v>3704.0</v>
      </c>
      <c s="13" r="AL29"/>
      <c s="57" r="AM29">
        <v>2015.0</v>
      </c>
      <c s="1" r="AN29"/>
      <c s="1" r="AO29">
        <v>60.0</v>
      </c>
      <c s="1" r="AP29"/>
      <c s="1" r="AQ29"/>
      <c s="1" r="AR29"/>
      <c s="1" r="AS29">
        <v>620.0</v>
      </c>
      <c s="1" r="AT29"/>
      <c s="57" r="AU29">
        <v>2695.0</v>
      </c>
      <c s="13" r="AV29"/>
      <c s="1" r="AW29">
        <v>395.0</v>
      </c>
      <c s="50" r="AX29"/>
      <c s="57" r="AY29">
        <v>6416.0</v>
      </c>
      <c s="1" r="AZ29">
        <v>8.0</v>
      </c>
      <c s="1" r="BA29"/>
      <c s="1" r="BB29"/>
      <c s="1" r="BC29"/>
      <c s="1" r="BD29"/>
      <c s="57" r="BE29">
        <v>7398.0</v>
      </c>
      <c s="57" r="BF29">
        <v>13822.0</v>
      </c>
      <c s="13" r="BG29"/>
      <c s="1" r="BH29">
        <v>33.0</v>
      </c>
      <c s="1" r="BI29">
        <v>502.0</v>
      </c>
      <c s="1" r="BJ29">
        <v>143.0</v>
      </c>
      <c s="1" r="BK29"/>
      <c s="1" r="BL29">
        <v>2.0</v>
      </c>
      <c s="1" r="BM29">
        <v>431.0</v>
      </c>
      <c s="1" r="BN29"/>
      <c s="1" r="BO29">
        <v>8.0</v>
      </c>
      <c s="1" r="BP29"/>
      <c s="57" r="BQ29">
        <v>1119.0</v>
      </c>
      <c s="13" r="BR29"/>
      <c s="57" r="BS29">
        <v>2816.0</v>
      </c>
      <c s="1" r="BT29">
        <v>450.0</v>
      </c>
      <c s="1" r="BU29"/>
      <c s="57" r="BV29">
        <v>1085.0</v>
      </c>
      <c s="1" r="BW29"/>
      <c s="1" r="BX29"/>
      <c s="1" r="BY29"/>
      <c s="57" r="BZ29">
        <v>4351.0</v>
      </c>
      <c s="13" r="CA29"/>
      <c s="57" r="CB29">
        <v>1982.0</v>
      </c>
      <c s="1" r="CC29"/>
      <c s="1" r="CD29">
        <v>85.0</v>
      </c>
      <c s="1" r="CE29"/>
      <c s="1" r="CF29"/>
      <c s="1" r="CG29"/>
      <c s="1" r="CH29">
        <v>745.0</v>
      </c>
      <c s="1" r="CI29"/>
      <c s="57" r="CJ29">
        <v>2812.0</v>
      </c>
      <c s="13" r="CK29"/>
      <c s="1" r="CL29">
        <v>493.0</v>
      </c>
      <c s="12" r="CM29"/>
      <c s="51" r="CN29"/>
      <c s="57" r="CO29">
        <v>1821.0</v>
      </c>
      <c s="57" r="CP29">
        <v>1091.0</v>
      </c>
      <c s="1" r="CQ29">
        <v>86.0</v>
      </c>
      <c s="57" r="CR29">
        <v>1179.0</v>
      </c>
      <c s="57" r="CS29">
        <v>4177.0</v>
      </c>
      <c s="13" r="CT29"/>
      <c s="57" r="CU29">
        <v>1161.0</v>
      </c>
      <c s="1" r="CV29">
        <v>396.0</v>
      </c>
      <c s="1" r="CW29">
        <v>5.0</v>
      </c>
      <c s="57" r="CX29">
        <v>1194.0</v>
      </c>
      <c s="1" r="CY29">
        <v>185.0</v>
      </c>
      <c s="1" r="CZ29">
        <v>153.0</v>
      </c>
      <c s="1" r="DA29"/>
      <c s="1" r="DB29">
        <v>143.0</v>
      </c>
      <c s="1" r="DC29"/>
      <c s="1" r="DD29">
        <v>3237.0</v>
      </c>
      <c s="13" r="DE29"/>
      <c s="57" r="DF29">
        <v>4208.0</v>
      </c>
      <c s="57" r="DG29">
        <v>1392.0</v>
      </c>
      <c s="1" r="DH29">
        <v>4.0</v>
      </c>
      <c s="57" r="DI29">
        <v>1608.0</v>
      </c>
      <c s="1" r="DJ29">
        <v>305.0</v>
      </c>
      <c s="1" r="DK29"/>
      <c s="1" r="DL29"/>
      <c s="57" r="DM29">
        <v>7517.0</v>
      </c>
      <c s="13" r="DN29"/>
      <c s="57" r="DO29">
        <v>2504.0</v>
      </c>
      <c s="1" r="DP29"/>
      <c s="1" r="DQ29"/>
      <c s="1" r="DR29"/>
      <c s="1" r="DS29"/>
      <c s="1" r="DT29"/>
      <c s="1" r="DU29">
        <v>771.0</v>
      </c>
      <c s="1" r="DV29"/>
      <c s="57" r="DW29">
        <v>3275.0</v>
      </c>
      <c s="13" r="DX29"/>
      <c s="57" r="DY29">
        <v>3260.0</v>
      </c>
      <c s="50" r="DZ29"/>
      <c s="57" r="EA29">
        <v>2083.0</v>
      </c>
      <c s="57" r="EB29">
        <v>1129.0</v>
      </c>
      <c s="1" r="EC29">
        <v>180.0</v>
      </c>
      <c s="57" r="ED29">
        <v>1166.0</v>
      </c>
      <c s="57" r="EE29">
        <v>4558.0</v>
      </c>
      <c s="13" r="EF29"/>
      <c s="57" r="EG29">
        <v>1141.0</v>
      </c>
      <c s="1" r="EH29">
        <v>397.0</v>
      </c>
      <c s="1" r="EI29">
        <v>3.0</v>
      </c>
      <c s="57" r="EJ29">
        <v>1357.0</v>
      </c>
      <c s="1" r="EK29">
        <v>190.0</v>
      </c>
      <c s="1" r="EL29">
        <v>144.0</v>
      </c>
      <c s="1" r="EM29"/>
      <c s="1" r="EN29">
        <v>132.0</v>
      </c>
      <c s="1" r="EO29"/>
      <c s="57" r="EP29">
        <v>3364.0</v>
      </c>
      <c s="13" r="EQ29"/>
      <c s="57" r="ER29">
        <v>5040.0</v>
      </c>
      <c s="57" r="ES29">
        <v>1444.0</v>
      </c>
      <c s="1" r="ET29">
        <v>6.0</v>
      </c>
      <c s="57" r="EU29">
        <v>1605.0</v>
      </c>
      <c s="1" r="EV29">
        <v>309.0</v>
      </c>
      <c s="1" r="EW29"/>
      <c s="1" r="EX29">
        <v>5.0</v>
      </c>
      <c s="57" r="EY29">
        <v>8409.0</v>
      </c>
      <c s="13" r="EZ29"/>
      <c s="57" r="FA29">
        <v>2445.0</v>
      </c>
      <c s="1" r="FB29"/>
      <c s="1" r="FC29"/>
      <c s="1" r="FD29"/>
      <c s="1" r="FE29"/>
      <c s="1" r="FF29"/>
      <c s="1" r="FG29">
        <v>795.0</v>
      </c>
      <c s="1" r="FH29"/>
      <c s="57" r="FI29">
        <v>3240.0</v>
      </c>
      <c s="13" r="FJ29"/>
      <c s="57" r="FK29">
        <v>3240.0</v>
      </c>
      <c s="5" r="FL29"/>
      <c s="57" r="FM29">
        <v>21466.0</v>
      </c>
      <c s="1" r="FN29"/>
      <c s="1" r="FO29"/>
      <c s="44" r="FP29"/>
      <c s="57" r="FQ29">
        <v>21466.0</v>
      </c>
      <c s="1" r="FR29"/>
      <c s="1" r="FS29"/>
      <c s="44" r="FT29"/>
      <c t="s" s="1" r="FU29">
        <v>87</v>
      </c>
      <c s="5" r="FV29"/>
      <c s="57" r="FW29">
        <v>22597.0</v>
      </c>
      <c s="1" r="FX29"/>
      <c s="1" r="FY29"/>
      <c s="44" r="FZ29"/>
      <c s="57" r="GA29">
        <v>22811.0</v>
      </c>
      <c s="1" r="GB29"/>
      <c s="1" r="GC29"/>
      <c s="44" r="GD29"/>
      <c s="1" r="GE29">
        <v>-214.0</v>
      </c>
      <c t="str" s="54" r="GG29">
        <f t="shared" si="1"/>
        <v>11,770.00</v>
      </c>
      <c t="str" s="54" r="GH29">
        <f t="shared" si="2"/>
        <v>11,041.00</v>
      </c>
    </row>
    <row r="30">
      <c s="47" r="A30">
        <v>17.0</v>
      </c>
      <c t="s" s="48" r="B30">
        <v>94</v>
      </c>
      <c t="s" s="1" r="C30">
        <v>112</v>
      </c>
      <c s="48" r="D30"/>
      <c s="48" r="E30"/>
      <c s="48" r="F30"/>
      <c s="48" r="G30"/>
      <c s="48" r="H30"/>
      <c s="48" r="I30"/>
      <c s="57" r="J30">
        <v>45457.0</v>
      </c>
      <c s="1" r="K30">
        <v>333.0</v>
      </c>
      <c s="1" r="L30"/>
      <c s="1" r="M30"/>
      <c s="1" r="N30"/>
      <c s="1" r="O30">
        <v>7.0</v>
      </c>
      <c s="57" r="P30">
        <v>29166.0</v>
      </c>
      <c s="57" r="Q30">
        <v>74963.0</v>
      </c>
      <c s="13" r="R30"/>
      <c s="1" r="S30">
        <v>552.0</v>
      </c>
      <c s="57" r="T30">
        <v>1670.0</v>
      </c>
      <c s="57" r="U30">
        <v>1132.0</v>
      </c>
      <c s="1" r="V30">
        <v>100.0</v>
      </c>
      <c s="1" r="W30"/>
      <c s="1" r="X30">
        <v>184.0</v>
      </c>
      <c s="1" r="Y30"/>
      <c s="1" r="Z30"/>
      <c s="1" r="AA30"/>
      <c s="57" r="AB30">
        <v>3638.0</v>
      </c>
      <c s="13" r="AC30"/>
      <c s="57" r="AD30">
        <v>24225.0</v>
      </c>
      <c s="1" r="AE30">
        <v>330.0</v>
      </c>
      <c s="1" r="AF30"/>
      <c s="57" r="AG30">
        <v>14617.0</v>
      </c>
      <c s="57" r="AH30">
        <v>2880.0</v>
      </c>
      <c s="1" r="AI30"/>
      <c s="1" r="AJ30">
        <v>50.0</v>
      </c>
      <c s="57" r="AK30">
        <v>42102.0</v>
      </c>
      <c s="13" r="AL30"/>
      <c s="1" r="AM30">
        <v>250.0</v>
      </c>
      <c s="1" r="AN30"/>
      <c s="1" r="AO30">
        <v>72.0</v>
      </c>
      <c s="1" r="AP30"/>
      <c s="1" r="AQ30"/>
      <c s="1" r="AR30"/>
      <c s="1" r="AS30">
        <v>100.0</v>
      </c>
      <c s="1" r="AT30"/>
      <c s="1" r="AU30">
        <v>422.0</v>
      </c>
      <c s="13" r="AV30"/>
      <c s="57" r="AW30">
        <v>3720.0</v>
      </c>
      <c s="50" r="AX30"/>
      <c s="57" r="AY30">
        <v>43347.0</v>
      </c>
      <c s="1" r="AZ30">
        <v>201.0</v>
      </c>
      <c s="1" r="BA30"/>
      <c s="1" r="BB30"/>
      <c s="1" r="BC30"/>
      <c s="1" r="BD30">
        <v>23.0</v>
      </c>
      <c s="57" r="BE30">
        <v>28628.0</v>
      </c>
      <c s="57" r="BF30">
        <v>72199.0</v>
      </c>
      <c s="13" r="BG30"/>
      <c s="1" r="BH30">
        <v>173.0</v>
      </c>
      <c s="57" r="BI30">
        <v>1625.0</v>
      </c>
      <c s="1" r="BJ30">
        <v>954.0</v>
      </c>
      <c s="1" r="BK30">
        <v>1.0</v>
      </c>
      <c s="1" r="BL30"/>
      <c s="1" r="BM30">
        <v>128.0</v>
      </c>
      <c s="1" r="BN30"/>
      <c s="1" r="BO30">
        <v>35.0</v>
      </c>
      <c s="1" r="BP30"/>
      <c s="57" r="BQ30">
        <v>2916.0</v>
      </c>
      <c s="13" r="BR30"/>
      <c s="57" r="BS30">
        <v>22402.0</v>
      </c>
      <c s="1" r="BT30">
        <v>312.0</v>
      </c>
      <c s="1" r="BU30"/>
      <c s="57" r="BV30">
        <v>14889.0</v>
      </c>
      <c s="57" r="BW30">
        <v>2842.0</v>
      </c>
      <c s="1" r="BX30"/>
      <c s="1" r="BY30"/>
      <c s="57" r="BZ30">
        <v>40445.0</v>
      </c>
      <c s="13" r="CA30"/>
      <c s="1" r="CB30">
        <v>132.0</v>
      </c>
      <c s="1" r="CC30"/>
      <c s="1" r="CD30">
        <v>82.0</v>
      </c>
      <c s="1" r="CE30"/>
      <c s="1" r="CF30"/>
      <c s="1" r="CG30"/>
      <c s="1" r="CH30">
        <v>34.0</v>
      </c>
      <c s="1" r="CI30"/>
      <c s="1" r="CJ30">
        <v>248.0</v>
      </c>
      <c s="13" r="CK30"/>
      <c s="57" r="CL30">
        <v>2769.0</v>
      </c>
      <c s="12" r="CM30"/>
      <c s="51" r="CN30"/>
      <c s="57" r="CO30">
        <v>9536.0</v>
      </c>
      <c s="57" r="CP30">
        <v>5210.0</v>
      </c>
      <c s="1" r="CQ30">
        <v>620.0</v>
      </c>
      <c s="57" r="CR30">
        <v>4465.0</v>
      </c>
      <c s="57" r="CS30">
        <v>19831.0</v>
      </c>
      <c s="13" r="CT30"/>
      <c s="57" r="CU30">
        <v>13601.0</v>
      </c>
      <c s="57" r="CV30">
        <v>3811.0</v>
      </c>
      <c s="57" r="CW30">
        <v>2443.0</v>
      </c>
      <c s="57" r="CX30">
        <v>5755.0</v>
      </c>
      <c s="1" r="CY30"/>
      <c s="1" r="CZ30">
        <v>271.0</v>
      </c>
      <c s="1" r="DA30"/>
      <c s="1" r="DB30">
        <v>296.0</v>
      </c>
      <c s="1" r="DC30"/>
      <c s="1" r="DD30">
        <v>26177.0</v>
      </c>
      <c s="13" r="DE30"/>
      <c s="57" r="DF30">
        <v>35706.0</v>
      </c>
      <c s="57" r="DG30">
        <v>1161.0</v>
      </c>
      <c s="1" r="DH30">
        <v>355.0</v>
      </c>
      <c s="57" r="DI30">
        <v>19498.0</v>
      </c>
      <c s="57" r="DJ30">
        <v>5345.0</v>
      </c>
      <c s="1" r="DK30"/>
      <c s="1" r="DL30"/>
      <c s="57" r="DM30">
        <v>62065.0</v>
      </c>
      <c s="13" r="DN30"/>
      <c t="s" s="1" r="DO30">
        <v>87</v>
      </c>
      <c s="1" r="DP30"/>
      <c s="57" r="DQ30">
        <v>1371.0</v>
      </c>
      <c s="1" r="DR30"/>
      <c s="1" r="DS30"/>
      <c s="1" r="DT30"/>
      <c s="1" r="DU30">
        <v>95.0</v>
      </c>
      <c s="1" r="DV30"/>
      <c s="57" r="DW30">
        <v>1466.0</v>
      </c>
      <c s="13" r="DX30"/>
      <c s="57" r="DY30">
        <v>15306.0</v>
      </c>
      <c s="50" r="DZ30"/>
      <c s="57" r="EA30">
        <v>9107.0</v>
      </c>
      <c s="57" r="EB30">
        <v>5795.0</v>
      </c>
      <c s="1" r="EC30">
        <v>541.0</v>
      </c>
      <c s="57" r="ED30">
        <v>4419.0</v>
      </c>
      <c s="57" r="EE30">
        <v>19862.0</v>
      </c>
      <c s="13" r="EF30"/>
      <c s="57" r="EG30">
        <v>13360.0</v>
      </c>
      <c s="57" r="EH30">
        <v>3839.0</v>
      </c>
      <c s="57" r="EI30">
        <v>1844.0</v>
      </c>
      <c s="57" r="EJ30">
        <v>6311.0</v>
      </c>
      <c s="1" r="EK30"/>
      <c s="1" r="EL30">
        <v>257.0</v>
      </c>
      <c s="1" r="EM30"/>
      <c s="1" r="EN30">
        <v>402.0</v>
      </c>
      <c s="1" r="EO30"/>
      <c s="57" r="EP30">
        <v>26013.0</v>
      </c>
      <c s="13" r="EQ30"/>
      <c s="57" r="ER30">
        <v>34637.0</v>
      </c>
      <c s="1" r="ES30">
        <v>645.0</v>
      </c>
      <c s="1" r="ET30">
        <v>293.0</v>
      </c>
      <c s="57" r="EU30">
        <v>19145.0</v>
      </c>
      <c s="57" r="EV30">
        <v>5724.0</v>
      </c>
      <c s="1" r="EW30"/>
      <c s="1" r="EX30"/>
      <c s="57" r="EY30">
        <v>60444.0</v>
      </c>
      <c s="13" r="EZ30"/>
      <c t="s" s="1" r="FA30">
        <v>87</v>
      </c>
      <c s="1" r="FB30"/>
      <c s="57" r="FC30">
        <v>1355.0</v>
      </c>
      <c s="1" r="FD30"/>
      <c s="1" r="FE30"/>
      <c s="1" r="FF30"/>
      <c s="1" r="FG30">
        <v>91.0</v>
      </c>
      <c s="1" r="FH30"/>
      <c s="57" r="FI30">
        <v>1446.0</v>
      </c>
      <c s="13" r="FJ30"/>
      <c s="57" r="FK30">
        <v>16001.0</v>
      </c>
      <c s="5" r="FL30"/>
      <c s="57" r="FM30">
        <v>124845.0</v>
      </c>
      <c s="1" r="FN30"/>
      <c s="1" r="FO30"/>
      <c s="44" r="FP30"/>
      <c s="57" r="FQ30">
        <v>124845.0</v>
      </c>
      <c s="1" r="FR30"/>
      <c s="1" r="FS30"/>
      <c s="44" r="FT30"/>
      <c t="s" s="1" r="FU30">
        <v>87</v>
      </c>
      <c s="5" r="FV30"/>
      <c s="57" r="FW30">
        <v>118577.0</v>
      </c>
      <c s="1" r="FX30"/>
      <c s="1" r="FY30"/>
      <c s="44" r="FZ30"/>
      <c s="57" r="GA30">
        <v>123766.0</v>
      </c>
      <c s="1" r="GB30"/>
      <c s="1" r="GC30"/>
      <c s="44" r="GD30"/>
      <c s="57" r="GE30">
        <v>-5189.0</v>
      </c>
      <c t="str" s="54" r="GG30">
        <f t="shared" si="1"/>
        <v>84,613.00</v>
      </c>
      <c t="str" s="54" r="GH30">
        <f t="shared" si="2"/>
        <v>39,153.00</v>
      </c>
    </row>
    <row r="31">
      <c s="47" r="A31">
        <v>18.0</v>
      </c>
      <c t="s" s="48" r="B31">
        <v>103</v>
      </c>
      <c t="s" s="1" r="C31">
        <v>113</v>
      </c>
      <c s="48" r="D31"/>
      <c s="48" r="E31"/>
      <c s="48" r="F31"/>
      <c s="48" r="G31"/>
      <c s="48" r="H31"/>
      <c s="48" r="I31"/>
      <c s="57" r="J31">
        <v>16638.0</v>
      </c>
      <c s="1" r="K31">
        <v>570.0</v>
      </c>
      <c s="1" r="L31"/>
      <c s="1" r="M31"/>
      <c s="1" r="N31"/>
      <c s="1" r="O31"/>
      <c s="57" r="P31">
        <v>4372.0</v>
      </c>
      <c s="57" r="Q31">
        <v>21580.0</v>
      </c>
      <c s="13" r="R31"/>
      <c s="1" r="S31">
        <v>86.0</v>
      </c>
      <c s="57" r="T31">
        <v>2323.0</v>
      </c>
      <c s="57" r="U31">
        <v>1124.0</v>
      </c>
      <c s="1" r="V31">
        <v>46.0</v>
      </c>
      <c s="1" r="W31"/>
      <c s="1" r="X31">
        <v>103.0</v>
      </c>
      <c s="1" r="Y31"/>
      <c s="1" r="Z31">
        <v>40.0</v>
      </c>
      <c s="1" r="AA31"/>
      <c s="57" r="AB31">
        <v>3722.0</v>
      </c>
      <c s="13" r="AC31"/>
      <c s="57" r="AD31">
        <v>12923.0</v>
      </c>
      <c s="1" r="AE31">
        <v>345.0</v>
      </c>
      <c s="1" r="AF31"/>
      <c s="57" r="AG31">
        <v>1341.0</v>
      </c>
      <c s="1" r="AH31"/>
      <c s="1" r="AI31"/>
      <c s="1" r="AJ31"/>
      <c s="57" r="AK31">
        <v>14609.0</v>
      </c>
      <c s="13" r="AL31"/>
      <c s="57" r="AM31">
        <v>4373.0</v>
      </c>
      <c s="1" r="AN31"/>
      <c s="1" r="AO31"/>
      <c s="1" r="AP31"/>
      <c s="1" r="AQ31"/>
      <c s="1" r="AR31"/>
      <c s="57" r="AS31">
        <v>1300.0</v>
      </c>
      <c s="1" r="AT31"/>
      <c s="57" r="AU31">
        <v>5673.0</v>
      </c>
      <c s="13" r="AV31"/>
      <c s="1" r="AW31">
        <v>44.0</v>
      </c>
      <c s="50" r="AX31"/>
      <c s="57" r="AY31">
        <v>15481.0</v>
      </c>
      <c s="1" r="AZ31">
        <v>744.0</v>
      </c>
      <c s="1" r="BA31"/>
      <c s="1" r="BB31"/>
      <c s="1" r="BC31"/>
      <c s="1" r="BD31"/>
      <c s="57" r="BE31">
        <v>5953.0</v>
      </c>
      <c s="57" r="BF31">
        <v>22178.0</v>
      </c>
      <c s="13" r="BG31"/>
      <c s="1" r="BH31">
        <v>69.0</v>
      </c>
      <c s="57" r="BI31">
        <v>2519.0</v>
      </c>
      <c s="1" r="BJ31">
        <v>340.0</v>
      </c>
      <c s="1" r="BK31">
        <v>144.0</v>
      </c>
      <c s="1" r="BL31"/>
      <c s="1" r="BM31">
        <v>83.0</v>
      </c>
      <c s="1" r="BN31"/>
      <c s="1" r="BO31">
        <v>18.0</v>
      </c>
      <c s="1" r="BP31"/>
      <c s="57" r="BQ31">
        <v>3173.0</v>
      </c>
      <c s="13" r="BR31"/>
      <c s="57" r="BS31">
        <v>16253.0</v>
      </c>
      <c s="1" r="BT31">
        <v>378.0</v>
      </c>
      <c s="1" r="BU31"/>
      <c s="57" r="BV31">
        <v>1590.0</v>
      </c>
      <c s="1" r="BW31"/>
      <c s="1" r="BX31"/>
      <c s="1" r="BY31"/>
      <c s="57" r="BZ31">
        <v>18221.0</v>
      </c>
      <c s="13" r="CA31"/>
      <c s="57" r="CB31">
        <v>4553.0</v>
      </c>
      <c s="1" r="CC31"/>
      <c s="1" r="CD31"/>
      <c s="1" r="CE31"/>
      <c s="1" r="CF31"/>
      <c s="1" r="CG31"/>
      <c s="57" r="CH31">
        <v>1271.0</v>
      </c>
      <c s="1" r="CI31"/>
      <c s="57" r="CJ31">
        <v>5824.0</v>
      </c>
      <c s="13" r="CK31"/>
      <c s="1" r="CL31">
        <v>417.0</v>
      </c>
      <c s="12" r="CM31"/>
      <c s="51" r="CN31"/>
      <c s="57" r="CO31">
        <v>3253.0</v>
      </c>
      <c s="1" r="CP31">
        <v>903.0</v>
      </c>
      <c s="1" r="CQ31">
        <v>365.0</v>
      </c>
      <c s="57" r="CR31">
        <v>1077.0</v>
      </c>
      <c s="57" r="CS31">
        <v>5598.0</v>
      </c>
      <c s="13" r="CT31"/>
      <c s="57" r="CU31">
        <v>3055.0</v>
      </c>
      <c s="57" r="CV31">
        <v>2943.0</v>
      </c>
      <c s="1" r="CW31">
        <v>980.0</v>
      </c>
      <c s="57" r="CX31">
        <v>4207.0</v>
      </c>
      <c s="1" r="CY31">
        <v>336.0</v>
      </c>
      <c s="1" r="CZ31">
        <v>211.0</v>
      </c>
      <c s="1" r="DA31"/>
      <c s="1" r="DB31"/>
      <c s="1" r="DC31"/>
      <c s="1" r="DD31">
        <v>11732.0</v>
      </c>
      <c s="13" r="DE31"/>
      <c s="57" r="DF31">
        <v>16267.0</v>
      </c>
      <c s="57" r="DG31">
        <v>2132.0</v>
      </c>
      <c s="1" r="DH31"/>
      <c s="57" r="DI31">
        <v>2125.0</v>
      </c>
      <c s="1" r="DJ31">
        <v>688.0</v>
      </c>
      <c s="1" r="DK31"/>
      <c s="1" r="DL31">
        <v>75.0</v>
      </c>
      <c s="57" r="DM31">
        <v>21287.0</v>
      </c>
      <c s="13" r="DN31"/>
      <c s="57" r="DO31">
        <v>3600.0</v>
      </c>
      <c s="1" r="DP31"/>
      <c s="1" r="DQ31"/>
      <c s="1" r="DR31"/>
      <c s="1" r="DS31"/>
      <c s="1" r="DT31"/>
      <c s="57" r="DU31">
        <v>1160.0</v>
      </c>
      <c s="1" r="DV31"/>
      <c s="57" r="DW31">
        <v>4760.0</v>
      </c>
      <c s="13" r="DX31"/>
      <c s="57" r="DY31">
        <v>2251.0</v>
      </c>
      <c s="50" r="DZ31"/>
      <c s="57" r="EA31">
        <v>3611.0</v>
      </c>
      <c s="1" r="EB31">
        <v>860.0</v>
      </c>
      <c s="1" r="EC31">
        <v>460.0</v>
      </c>
      <c s="57" r="ED31">
        <v>1085.0</v>
      </c>
      <c s="57" r="EE31">
        <v>6016.0</v>
      </c>
      <c s="13" r="EF31"/>
      <c s="57" r="EG31">
        <v>3316.0</v>
      </c>
      <c s="57" r="EH31">
        <v>2907.0</v>
      </c>
      <c s="1" r="EI31">
        <v>730.0</v>
      </c>
      <c s="57" r="EJ31">
        <v>4583.0</v>
      </c>
      <c s="1" r="EK31">
        <v>317.0</v>
      </c>
      <c s="1" r="EL31">
        <v>319.0</v>
      </c>
      <c s="1" r="EM31"/>
      <c s="1" r="EN31"/>
      <c s="1" r="EO31"/>
      <c s="57" r="EP31">
        <v>12172.0</v>
      </c>
      <c s="13" r="EQ31"/>
      <c s="57" r="ER31">
        <v>18322.0</v>
      </c>
      <c s="57" r="ES31">
        <v>2485.0</v>
      </c>
      <c s="1" r="ET31"/>
      <c s="57" r="EU31">
        <v>2353.0</v>
      </c>
      <c s="1" r="EV31">
        <v>704.0</v>
      </c>
      <c s="1" r="EW31"/>
      <c s="1" r="EX31">
        <v>37.0</v>
      </c>
      <c s="57" r="EY31">
        <v>23901.0</v>
      </c>
      <c s="13" r="EZ31"/>
      <c s="57" r="FA31">
        <v>3959.0</v>
      </c>
      <c s="1" r="FB31"/>
      <c s="1" r="FC31"/>
      <c s="1" r="FD31"/>
      <c s="1" r="FE31"/>
      <c s="1" r="FF31"/>
      <c s="57" r="FG31">
        <v>1095.0</v>
      </c>
      <c s="1" r="FH31"/>
      <c s="57" r="FI31">
        <v>5054.0</v>
      </c>
      <c s="13" r="FJ31"/>
      <c s="57" r="FK31">
        <v>2665.0</v>
      </c>
      <c s="5" r="FL31"/>
      <c s="57" r="FM31">
        <v>45628.0</v>
      </c>
      <c s="1" r="FN31"/>
      <c s="1" r="FO31"/>
      <c s="44" r="FP31"/>
      <c s="57" r="FQ31">
        <v>45628.0</v>
      </c>
      <c s="1" r="FR31"/>
      <c s="1" r="FS31"/>
      <c s="44" r="FT31"/>
      <c t="s" s="1" r="FU31">
        <v>87</v>
      </c>
      <c s="5" r="FV31"/>
      <c s="57" r="FW31">
        <v>49813.0</v>
      </c>
      <c s="1" r="FX31"/>
      <c s="1" r="FY31"/>
      <c s="44" r="FZ31"/>
      <c s="57" r="GA31">
        <v>49808.0</v>
      </c>
      <c s="1" r="GB31"/>
      <c s="1" r="GC31"/>
      <c s="44" r="GD31"/>
      <c s="1" r="GE31">
        <v>5.0</v>
      </c>
      <c t="str" s="54" r="GG31">
        <f t="shared" si="1"/>
        <v>35,343.00</v>
      </c>
      <c t="str" s="54" r="GH31">
        <f t="shared" si="2"/>
        <v>14,465.00</v>
      </c>
    </row>
    <row r="32">
      <c s="47" r="A32">
        <v>19.0</v>
      </c>
      <c t="s" s="48" r="B32">
        <v>103</v>
      </c>
      <c t="s" s="1" r="C32">
        <v>114</v>
      </c>
      <c s="48" r="D32"/>
      <c s="48" r="E32"/>
      <c s="48" r="F32"/>
      <c s="48" r="G32"/>
      <c s="48" r="H32"/>
      <c s="48" r="I32"/>
      <c s="57" r="J32">
        <v>6300.0</v>
      </c>
      <c s="1" r="K32"/>
      <c s="1" r="L32"/>
      <c s="1" r="M32"/>
      <c s="1" r="N32"/>
      <c s="1" r="O32"/>
      <c s="57" r="P32">
        <v>5500.0</v>
      </c>
      <c s="57" r="Q32">
        <v>11800.0</v>
      </c>
      <c s="13" r="R32"/>
      <c s="1" r="S32">
        <v>15.0</v>
      </c>
      <c s="57" r="T32">
        <v>1250.0</v>
      </c>
      <c s="1" r="U32">
        <v>15.0</v>
      </c>
      <c s="1" r="V32"/>
      <c s="1" r="W32"/>
      <c s="1" r="X32"/>
      <c s="1" r="Y32"/>
      <c s="1" r="Z32"/>
      <c s="1" r="AA32"/>
      <c s="57" r="AB32">
        <v>1280.0</v>
      </c>
      <c s="13" r="AC32"/>
      <c s="57" r="AD32">
        <v>5150.0</v>
      </c>
      <c s="1" r="AE32">
        <v>90.0</v>
      </c>
      <c s="1" r="AF32"/>
      <c s="1" r="AG32">
        <v>690.0</v>
      </c>
      <c s="1" r="AH32"/>
      <c s="1" r="AI32"/>
      <c s="1" r="AJ32"/>
      <c s="57" r="AK32">
        <v>5930.0</v>
      </c>
      <c s="13" r="AL32"/>
      <c s="57" r="AM32">
        <v>1570.0</v>
      </c>
      <c s="1" r="AN32"/>
      <c s="1" r="AO32">
        <v>400.0</v>
      </c>
      <c s="1" r="AP32">
        <v>30.0</v>
      </c>
      <c s="1" r="AQ32"/>
      <c s="1" r="AR32"/>
      <c s="1" r="AS32">
        <v>400.0</v>
      </c>
      <c s="1" r="AT32"/>
      <c s="57" r="AU32">
        <v>2400.0</v>
      </c>
      <c s="13" r="AV32"/>
      <c t="s" s="1" r="AW32">
        <v>87</v>
      </c>
      <c s="50" r="AX32"/>
      <c s="57" r="AY32">
        <v>6315.0</v>
      </c>
      <c s="1" r="AZ32"/>
      <c s="1" r="BA32"/>
      <c s="1" r="BB32"/>
      <c s="1" r="BC32"/>
      <c s="1" r="BD32"/>
      <c s="57" r="BE32">
        <v>5879.0</v>
      </c>
      <c s="57" r="BF32">
        <v>12194.0</v>
      </c>
      <c s="13" r="BG32"/>
      <c s="1" r="BH32">
        <v>12.0</v>
      </c>
      <c s="57" r="BI32">
        <v>1372.0</v>
      </c>
      <c s="1" r="BJ32">
        <v>18.0</v>
      </c>
      <c s="1" r="BK32"/>
      <c s="1" r="BL32"/>
      <c s="1" r="BM32"/>
      <c s="1" r="BN32"/>
      <c s="1" r="BO32"/>
      <c s="1" r="BP32"/>
      <c s="57" r="BQ32">
        <v>1402.0</v>
      </c>
      <c s="13" r="BR32"/>
      <c s="57" r="BS32">
        <v>5713.0</v>
      </c>
      <c s="1" r="BT32">
        <v>83.0</v>
      </c>
      <c s="1" r="BU32"/>
      <c s="57" r="BV32">
        <v>1194.0</v>
      </c>
      <c s="1" r="BW32"/>
      <c s="1" r="BX32"/>
      <c s="1" r="BY32"/>
      <c s="57" r="BZ32">
        <v>6990.0</v>
      </c>
      <c s="13" r="CA32"/>
      <c s="57" r="CB32">
        <v>1818.0</v>
      </c>
      <c s="1" r="CC32"/>
      <c s="1" r="CD32">
        <v>433.0</v>
      </c>
      <c s="1" r="CE32">
        <v>23.0</v>
      </c>
      <c s="1" r="CF32"/>
      <c s="1" r="CG32"/>
      <c s="1" r="CH32">
        <v>558.0</v>
      </c>
      <c s="1" r="CI32"/>
      <c s="57" r="CJ32">
        <v>2832.0</v>
      </c>
      <c s="13" r="CK32"/>
      <c t="s" s="1" r="CL32">
        <v>87</v>
      </c>
      <c s="12" r="CM32"/>
      <c s="51" r="CN32"/>
      <c s="57" r="CO32">
        <v>1610.0</v>
      </c>
      <c s="1" r="CP32">
        <v>900.0</v>
      </c>
      <c s="1" r="CQ32">
        <v>140.0</v>
      </c>
      <c s="57" r="CR32">
        <v>1180.0</v>
      </c>
      <c s="57" r="CS32">
        <v>3830.0</v>
      </c>
      <c s="13" r="CT32"/>
      <c s="57" r="CU32">
        <v>2640.0</v>
      </c>
      <c s="57" r="CV32">
        <v>1561.0</v>
      </c>
      <c s="1" r="CW32">
        <v>610.0</v>
      </c>
      <c s="57" r="CX32">
        <v>1020.0</v>
      </c>
      <c s="1" r="CY32">
        <v>90.0</v>
      </c>
      <c s="1" r="CZ32">
        <v>30.0</v>
      </c>
      <c s="1" r="DA32"/>
      <c s="1" r="DB32"/>
      <c s="1" r="DC32"/>
      <c s="1" r="DD32">
        <v>5951.0</v>
      </c>
      <c s="13" r="DE32"/>
      <c s="57" r="DF32">
        <v>5545.0</v>
      </c>
      <c s="1" r="DG32">
        <v>709.0</v>
      </c>
      <c s="1" r="DH32"/>
      <c s="1" r="DI32">
        <v>860.0</v>
      </c>
      <c s="1" r="DJ32">
        <v>400.0</v>
      </c>
      <c s="1" r="DK32"/>
      <c s="1" r="DL32"/>
      <c s="57" r="DM32">
        <v>7514.0</v>
      </c>
      <c s="13" r="DN32"/>
      <c s="57" r="DO32">
        <v>1530.0</v>
      </c>
      <c s="1" r="DP32"/>
      <c s="1" r="DQ32"/>
      <c s="1" r="DR32"/>
      <c s="1" r="DS32"/>
      <c s="1" r="DT32"/>
      <c s="1" r="DU32">
        <v>470.0</v>
      </c>
      <c s="1" r="DV32"/>
      <c s="57" r="DW32">
        <v>2000.0</v>
      </c>
      <c s="13" r="DX32"/>
      <c s="57" r="DY32">
        <v>2115.0</v>
      </c>
      <c s="50" r="DZ32"/>
      <c s="57" r="EA32">
        <v>1706.0</v>
      </c>
      <c s="1" r="EB32">
        <v>930.0</v>
      </c>
      <c s="1" r="EC32">
        <v>155.0</v>
      </c>
      <c s="1" r="ED32">
        <v>933.0</v>
      </c>
      <c s="57" r="EE32">
        <v>3724.0</v>
      </c>
      <c s="13" r="EF32"/>
      <c s="57" r="EG32">
        <v>2996.0</v>
      </c>
      <c s="57" r="EH32">
        <v>1484.0</v>
      </c>
      <c s="1" r="EI32">
        <v>807.0</v>
      </c>
      <c s="57" r="EJ32">
        <v>1211.0</v>
      </c>
      <c s="1" r="EK32">
        <v>91.0</v>
      </c>
      <c s="1" r="EL32">
        <v>10.0</v>
      </c>
      <c s="1" r="EM32"/>
      <c s="1" r="EN32"/>
      <c s="1" r="EO32"/>
      <c s="57" r="EP32">
        <v>6599.0</v>
      </c>
      <c s="13" r="EQ32"/>
      <c s="57" r="ER32">
        <v>6573.0</v>
      </c>
      <c s="1" r="ES32">
        <v>798.0</v>
      </c>
      <c s="1" r="ET32"/>
      <c s="57" r="EU32">
        <v>1659.0</v>
      </c>
      <c s="1" r="EV32">
        <v>403.0</v>
      </c>
      <c s="1" r="EW32"/>
      <c s="1" r="EX32"/>
      <c s="57" r="EY32">
        <v>9433.0</v>
      </c>
      <c s="13" r="EZ32"/>
      <c s="57" r="FA32">
        <v>1828.0</v>
      </c>
      <c s="1" r="FB32"/>
      <c s="1" r="FC32"/>
      <c s="1" r="FD32"/>
      <c s="1" r="FE32"/>
      <c s="1" r="FF32"/>
      <c s="1" r="FG32">
        <v>444.0</v>
      </c>
      <c s="1" r="FH32"/>
      <c s="57" r="FI32">
        <v>2272.0</v>
      </c>
      <c s="13" r="FJ32"/>
      <c s="57" r="FK32">
        <v>2239.0</v>
      </c>
      <c s="5" r="FL32"/>
      <c s="57" r="FM32">
        <v>21410.0</v>
      </c>
      <c s="1" r="FN32"/>
      <c s="1" r="FO32"/>
      <c s="44" r="FP32"/>
      <c s="57" r="FQ32">
        <v>21410.0</v>
      </c>
      <c s="1" r="FR32"/>
      <c s="1" r="FS32"/>
      <c s="44" r="FT32"/>
      <c t="s" s="1" r="FU32">
        <v>87</v>
      </c>
      <c s="5" r="FV32"/>
      <c s="57" r="FW32">
        <v>23418.0</v>
      </c>
      <c s="1" r="FX32"/>
      <c s="1" r="FY32"/>
      <c s="44" r="FZ32"/>
      <c s="57" r="GA32">
        <v>24267.0</v>
      </c>
      <c s="1" r="GB32"/>
      <c s="1" r="GC32"/>
      <c s="44" r="GD32"/>
      <c s="1" r="GE32">
        <v>-849.0</v>
      </c>
      <c t="str" s="54" r="GG32">
        <f t="shared" si="1"/>
        <v>15,225.00</v>
      </c>
      <c t="str" s="54" r="GH32">
        <f t="shared" si="2"/>
        <v>9,042.00</v>
      </c>
    </row>
    <row r="33">
      <c s="47" r="A33">
        <v>20.0</v>
      </c>
      <c t="s" s="48" r="B33">
        <v>91</v>
      </c>
      <c t="s" s="1" r="C33">
        <v>115</v>
      </c>
      <c s="48" r="D33"/>
      <c s="48" r="E33"/>
      <c s="48" r="F33"/>
      <c s="48" r="G33"/>
      <c s="48" r="H33"/>
      <c s="48" r="I33"/>
      <c s="57" r="J33">
        <v>11800.0</v>
      </c>
      <c s="1" r="K33">
        <v>10.0</v>
      </c>
      <c s="1" r="L33"/>
      <c s="1" r="M33"/>
      <c s="1" r="N33"/>
      <c s="1" r="O33"/>
      <c s="57" r="P33">
        <v>14606.0</v>
      </c>
      <c s="57" r="Q33">
        <v>26416.0</v>
      </c>
      <c s="13" r="R33"/>
      <c s="1" r="S33">
        <v>40.0</v>
      </c>
      <c s="1" r="T33"/>
      <c s="1" r="U33">
        <v>480.0</v>
      </c>
      <c s="1" r="V33">
        <v>80.0</v>
      </c>
      <c s="1" r="W33"/>
      <c s="1" r="X33">
        <v>151.0</v>
      </c>
      <c s="1" r="Y33"/>
      <c s="1" r="Z33"/>
      <c s="1" r="AA33"/>
      <c s="1" r="AB33">
        <v>751.0</v>
      </c>
      <c s="13" r="AC33"/>
      <c s="57" r="AD33">
        <v>8362.0</v>
      </c>
      <c s="1" r="AE33">
        <v>125.0</v>
      </c>
      <c s="1" r="AF33"/>
      <c s="57" r="AG33">
        <v>3000.0</v>
      </c>
      <c s="1" r="AH33"/>
      <c s="1" r="AI33"/>
      <c s="1" r="AJ33"/>
      <c s="57" r="AK33">
        <v>11487.0</v>
      </c>
      <c s="13" r="AL33"/>
      <c s="1" r="AM33">
        <v>161.0</v>
      </c>
      <c s="1" r="AN33">
        <v>559.0</v>
      </c>
      <c s="1" r="AO33">
        <v>130.0</v>
      </c>
      <c s="1" r="AP33"/>
      <c s="1" r="AQ33"/>
      <c s="1" r="AR33"/>
      <c s="1" r="AS33">
        <v>82.0</v>
      </c>
      <c s="1" r="AT33"/>
      <c s="1" r="AU33">
        <v>932.0</v>
      </c>
      <c s="13" r="AV33"/>
      <c s="57" r="AW33">
        <v>3170.0</v>
      </c>
      <c s="50" r="AX33"/>
      <c s="57" r="AY33">
        <v>12281.0</v>
      </c>
      <c s="1" r="AZ33">
        <v>9.0</v>
      </c>
      <c s="1" r="BA33"/>
      <c s="1" r="BB33"/>
      <c s="1" r="BC33"/>
      <c s="1" r="BD33"/>
      <c s="57" r="BE33">
        <v>15618.0</v>
      </c>
      <c s="57" r="BF33">
        <v>27908.0</v>
      </c>
      <c s="13" r="BG33"/>
      <c s="1" r="BH33">
        <v>33.0</v>
      </c>
      <c s="1" r="BI33"/>
      <c s="1" r="BJ33">
        <v>908.0</v>
      </c>
      <c s="1" r="BK33">
        <v>378.0</v>
      </c>
      <c s="1" r="BL33"/>
      <c s="1" r="BM33">
        <v>109.0</v>
      </c>
      <c s="1" r="BN33"/>
      <c s="1" r="BO33"/>
      <c s="1" r="BP33"/>
      <c s="57" r="BQ33">
        <v>1428.0</v>
      </c>
      <c s="13" r="BR33"/>
      <c s="57" r="BS33">
        <v>8634.0</v>
      </c>
      <c s="1" r="BT33">
        <v>374.0</v>
      </c>
      <c s="1" r="BU33"/>
      <c s="57" r="BV33">
        <v>2929.0</v>
      </c>
      <c s="1" r="BW33"/>
      <c s="1" r="BX33"/>
      <c s="1" r="BY33"/>
      <c s="57" r="BZ33">
        <v>11937.0</v>
      </c>
      <c s="13" r="CA33"/>
      <c s="1" r="CB33">
        <v>67.0</v>
      </c>
      <c s="1" r="CC33">
        <v>313.0</v>
      </c>
      <c s="1" r="CD33">
        <v>61.0</v>
      </c>
      <c s="1" r="CE33"/>
      <c s="1" r="CF33"/>
      <c s="1" r="CG33"/>
      <c s="1" r="CH33">
        <v>91.0</v>
      </c>
      <c s="1" r="CI33"/>
      <c s="1" r="CJ33">
        <v>532.0</v>
      </c>
      <c s="13" r="CK33"/>
      <c s="57" r="CL33">
        <v>5794.0</v>
      </c>
      <c s="12" r="CM33"/>
      <c s="51" r="CN33"/>
      <c s="57" r="CO33">
        <v>4218.0</v>
      </c>
      <c s="57" r="CP33">
        <v>2044.0</v>
      </c>
      <c s="1" r="CQ33">
        <v>420.0</v>
      </c>
      <c s="57" r="CR33">
        <v>2505.0</v>
      </c>
      <c s="57" r="CS33">
        <v>9187.0</v>
      </c>
      <c s="13" r="CT33"/>
      <c s="57" r="CU33">
        <v>3011.0</v>
      </c>
      <c s="1" r="CV33">
        <v>658.0</v>
      </c>
      <c s="1" r="CW33">
        <v>633.0</v>
      </c>
      <c s="1" r="CX33">
        <v>700.0</v>
      </c>
      <c s="1" r="CY33"/>
      <c s="1" r="CZ33"/>
      <c s="1" r="DA33"/>
      <c s="1" r="DB33"/>
      <c s="1" r="DC33"/>
      <c s="1" r="DD33">
        <v>5002.0</v>
      </c>
      <c s="13" r="DE33"/>
      <c s="57" r="DF33">
        <v>10049.0</v>
      </c>
      <c s="57" r="DG33">
        <v>1475.0</v>
      </c>
      <c s="1" r="DH33">
        <v>20.0</v>
      </c>
      <c s="57" r="DI33">
        <v>4268.0</v>
      </c>
      <c s="1" r="DJ33"/>
      <c s="1" r="DK33"/>
      <c s="1" r="DL33"/>
      <c s="57" r="DM33">
        <v>15812.0</v>
      </c>
      <c s="13" r="DN33"/>
      <c s="1" r="DO33">
        <v>123.0</v>
      </c>
      <c s="1" r="DP33">
        <v>466.0</v>
      </c>
      <c s="1" r="DQ33">
        <v>301.0</v>
      </c>
      <c s="1" r="DR33"/>
      <c s="1" r="DS33"/>
      <c s="1" r="DT33"/>
      <c s="57" r="DU33">
        <v>1179.0</v>
      </c>
      <c s="1" r="DV33"/>
      <c s="57" r="DW33">
        <v>2069.0</v>
      </c>
      <c s="13" r="DX33"/>
      <c s="57" r="DY33">
        <v>10686.0</v>
      </c>
      <c s="50" r="DZ33"/>
      <c s="57" r="EA33">
        <v>4263.0</v>
      </c>
      <c s="57" r="EB33">
        <v>2026.0</v>
      </c>
      <c s="1" r="EC33">
        <v>401.0</v>
      </c>
      <c s="57" r="ED33">
        <v>2391.0</v>
      </c>
      <c s="57" r="EE33">
        <v>9081.0</v>
      </c>
      <c s="13" r="EF33"/>
      <c s="57" r="EG33">
        <v>3018.0</v>
      </c>
      <c s="1" r="EH33">
        <v>690.0</v>
      </c>
      <c s="1" r="EI33">
        <v>978.0</v>
      </c>
      <c s="1" r="EJ33">
        <v>704.0</v>
      </c>
      <c s="1" r="EK33"/>
      <c s="1" r="EL33"/>
      <c s="1" r="EM33"/>
      <c s="1" r="EN33"/>
      <c s="1" r="EO33"/>
      <c s="57" r="EP33">
        <v>5390.0</v>
      </c>
      <c s="13" r="EQ33"/>
      <c s="57" r="ER33">
        <v>10985.0</v>
      </c>
      <c s="57" r="ES33">
        <v>1461.0</v>
      </c>
      <c s="1" r="ET33">
        <v>24.0</v>
      </c>
      <c s="57" r="EU33">
        <v>4022.0</v>
      </c>
      <c s="1" r="EV33"/>
      <c s="1" r="EW33"/>
      <c s="1" r="EX33"/>
      <c s="57" r="EY33">
        <v>16492.0</v>
      </c>
      <c s="13" r="EZ33"/>
      <c s="1" r="FA33">
        <v>121.0</v>
      </c>
      <c s="1" r="FB33">
        <v>450.0</v>
      </c>
      <c s="1" r="FC33">
        <v>287.0</v>
      </c>
      <c s="1" r="FD33"/>
      <c s="1" r="FE33"/>
      <c s="1" r="FF33"/>
      <c s="57" r="FG33">
        <v>1172.0</v>
      </c>
      <c s="1" r="FH33"/>
      <c s="57" r="FI33">
        <v>2030.0</v>
      </c>
      <c s="13" r="FJ33"/>
      <c s="57" r="FK33">
        <v>13549.0</v>
      </c>
      <c s="5" r="FL33"/>
      <c s="57" r="FM33">
        <v>42756.0</v>
      </c>
      <c s="1" r="FN33"/>
      <c s="1" r="FO33"/>
      <c s="44" r="FP33"/>
      <c s="57" r="FQ33">
        <v>42756.0</v>
      </c>
      <c s="1" r="FR33"/>
      <c s="1" r="FS33"/>
      <c s="44" r="FT33"/>
      <c t="s" s="1" r="FU33">
        <v>87</v>
      </c>
      <c s="5" r="FV33"/>
      <c s="57" r="FW33">
        <v>47599.0</v>
      </c>
      <c s="1" r="FX33"/>
      <c s="1" r="FY33"/>
      <c s="44" r="FZ33"/>
      <c s="57" r="GA33">
        <v>46542.0</v>
      </c>
      <c s="1" r="GB33"/>
      <c s="1" r="GC33"/>
      <c s="44" r="GD33"/>
      <c s="57" r="GE33">
        <v>1057.0</v>
      </c>
      <c t="str" s="54" r="GG33">
        <f t="shared" si="1"/>
        <v>20,904.00</v>
      </c>
      <c t="str" s="54" r="GH33">
        <f t="shared" si="2"/>
        <v>25,638.00</v>
      </c>
    </row>
    <row r="34">
      <c s="47" r="A34">
        <v>21.0</v>
      </c>
      <c t="s" s="48" r="B34">
        <v>100</v>
      </c>
      <c t="s" s="1" r="C34">
        <v>117</v>
      </c>
      <c s="48" r="D34"/>
      <c s="48" r="E34"/>
      <c s="48" r="F34"/>
      <c s="48" r="G34"/>
      <c s="48" r="H34"/>
      <c s="48" r="I34"/>
      <c s="57" r="J34">
        <v>13999.0</v>
      </c>
      <c s="1" r="K34">
        <v>40.0</v>
      </c>
      <c s="1" r="L34"/>
      <c s="1" r="M34"/>
      <c s="1" r="N34"/>
      <c s="1" r="O34"/>
      <c s="57" r="P34">
        <v>13727.0</v>
      </c>
      <c s="57" r="Q34">
        <v>27766.0</v>
      </c>
      <c s="13" r="R34"/>
      <c s="1" r="S34">
        <v>89.0</v>
      </c>
      <c s="57" r="T34">
        <v>4072.0</v>
      </c>
      <c s="1" r="U34">
        <v>570.0</v>
      </c>
      <c s="1" r="V34">
        <v>626.0</v>
      </c>
      <c s="1" r="W34"/>
      <c s="1" r="X34"/>
      <c s="1" r="Y34"/>
      <c s="1" r="Z34"/>
      <c s="1" r="AA34"/>
      <c s="57" r="AB34">
        <v>5357.0</v>
      </c>
      <c s="13" r="AC34"/>
      <c s="57" r="AD34">
        <v>17756.0</v>
      </c>
      <c s="1" r="AE34">
        <v>50.0</v>
      </c>
      <c s="1" r="AF34">
        <v>160.0</v>
      </c>
      <c s="57" r="AG34">
        <v>2734.0</v>
      </c>
      <c s="1" r="AH34"/>
      <c s="1" r="AI34"/>
      <c s="1" r="AJ34"/>
      <c s="57" r="AK34">
        <v>20700.0</v>
      </c>
      <c s="13" r="AL34"/>
      <c s="57" r="AM34">
        <v>3752.0</v>
      </c>
      <c s="1" r="AN34"/>
      <c s="1" r="AO34"/>
      <c s="1" r="AP34"/>
      <c s="1" r="AQ34"/>
      <c s="1" r="AR34"/>
      <c s="57" r="AS34">
        <v>1285.0</v>
      </c>
      <c s="1" r="AT34"/>
      <c s="57" r="AU34">
        <v>5037.0</v>
      </c>
      <c s="13" r="AV34"/>
      <c s="57" r="AW34">
        <v>1566.0</v>
      </c>
      <c s="50" r="AX34"/>
      <c s="57" r="AY34">
        <v>13926.0</v>
      </c>
      <c s="1" r="AZ34">
        <v>30.0</v>
      </c>
      <c s="1" r="BA34"/>
      <c s="1" r="BB34"/>
      <c s="1" r="BC34"/>
      <c s="1" r="BD34"/>
      <c s="57" r="BE34">
        <v>13831.0</v>
      </c>
      <c s="57" r="BF34">
        <v>27787.0</v>
      </c>
      <c s="13" r="BG34"/>
      <c s="1" r="BH34">
        <v>47.0</v>
      </c>
      <c s="57" r="BI34">
        <v>3858.0</v>
      </c>
      <c s="1" r="BJ34">
        <v>198.0</v>
      </c>
      <c s="1" r="BK34">
        <v>713.0</v>
      </c>
      <c s="1" r="BL34"/>
      <c s="1" r="BM34"/>
      <c s="1" r="BN34"/>
      <c s="1" r="BO34"/>
      <c s="1" r="BP34"/>
      <c s="57" r="BQ34">
        <v>4816.0</v>
      </c>
      <c s="13" r="BR34"/>
      <c s="57" r="BS34">
        <v>19696.0</v>
      </c>
      <c s="1" r="BT34"/>
      <c s="1" r="BU34">
        <v>201.0</v>
      </c>
      <c s="57" r="BV34">
        <v>3195.0</v>
      </c>
      <c s="1" r="BW34"/>
      <c s="1" r="BX34"/>
      <c s="1" r="BY34"/>
      <c s="57" r="BZ34">
        <v>23092.0</v>
      </c>
      <c s="13" r="CA34"/>
      <c s="57" r="CB34">
        <v>3915.0</v>
      </c>
      <c s="1" r="CC34"/>
      <c s="1" r="CD34"/>
      <c s="1" r="CE34"/>
      <c s="1" r="CF34"/>
      <c s="1" r="CG34"/>
      <c s="57" r="CH34">
        <v>1445.0</v>
      </c>
      <c s="1" r="CI34"/>
      <c s="57" r="CJ34">
        <v>5360.0</v>
      </c>
      <c s="13" r="CK34"/>
      <c s="57" r="CL34">
        <v>2818.0</v>
      </c>
      <c s="12" r="CM34"/>
      <c s="51" r="CN34"/>
      <c s="57" r="CO34">
        <v>4649.0</v>
      </c>
      <c s="57" r="CP34">
        <v>1882.0</v>
      </c>
      <c s="1" r="CQ34">
        <v>186.0</v>
      </c>
      <c s="57" r="CR34">
        <v>1440.0</v>
      </c>
      <c s="57" r="CS34">
        <v>8157.0</v>
      </c>
      <c s="13" r="CT34"/>
      <c s="57" r="CU34">
        <v>3957.0</v>
      </c>
      <c s="57" r="CV34">
        <v>4780.0</v>
      </c>
      <c s="57" r="CW34">
        <v>3334.0</v>
      </c>
      <c s="57" r="CX34">
        <v>2678.0</v>
      </c>
      <c s="1" r="CY34">
        <v>275.0</v>
      </c>
      <c s="1" r="CZ34">
        <v>712.0</v>
      </c>
      <c s="1" r="DA34">
        <v>215.0</v>
      </c>
      <c s="1" r="DB34"/>
      <c s="1" r="DC34"/>
      <c s="1" r="DD34">
        <v>15951.0</v>
      </c>
      <c s="13" r="DE34"/>
      <c s="57" r="DF34">
        <v>23256.0</v>
      </c>
      <c s="57" r="DG34">
        <v>1005.0</v>
      </c>
      <c s="1" r="DH34">
        <v>208.0</v>
      </c>
      <c s="57" r="DI34">
        <v>4175.0</v>
      </c>
      <c s="1" r="DJ34">
        <v>483.0</v>
      </c>
      <c s="1" r="DK34"/>
      <c s="1" r="DL34"/>
      <c s="57" r="DM34">
        <v>29127.0</v>
      </c>
      <c s="13" r="DN34"/>
      <c s="57" r="DO34">
        <v>2818.0</v>
      </c>
      <c s="1" r="DP34"/>
      <c s="1" r="DQ34"/>
      <c s="1" r="DR34">
        <v>15.0</v>
      </c>
      <c s="1" r="DS34"/>
      <c s="1" r="DT34"/>
      <c s="57" r="DU34">
        <v>1870.0</v>
      </c>
      <c s="1" r="DV34"/>
      <c s="57" r="DW34">
        <v>4703.0</v>
      </c>
      <c s="13" r="DX34"/>
      <c s="57" r="DY34">
        <v>2488.0</v>
      </c>
      <c s="50" r="DZ34"/>
      <c s="57" r="EA34">
        <v>4785.0</v>
      </c>
      <c s="57" r="EB34">
        <v>2065.0</v>
      </c>
      <c s="1" r="EC34">
        <v>191.0</v>
      </c>
      <c s="57" r="ED34">
        <v>1411.0</v>
      </c>
      <c s="57" r="EE34">
        <v>8452.0</v>
      </c>
      <c s="13" r="EF34"/>
      <c s="57" r="EG34">
        <v>3819.0</v>
      </c>
      <c s="57" r="EH34">
        <v>5082.0</v>
      </c>
      <c s="57" r="EI34">
        <v>3085.0</v>
      </c>
      <c s="57" r="EJ34">
        <v>2557.0</v>
      </c>
      <c s="1" r="EK34">
        <v>298.0</v>
      </c>
      <c s="1" r="EL34">
        <v>798.0</v>
      </c>
      <c s="1" r="EM34">
        <v>234.0</v>
      </c>
      <c s="1" r="EN34"/>
      <c s="1" r="EO34"/>
      <c s="57" r="EP34">
        <v>15873.0</v>
      </c>
      <c s="13" r="EQ34"/>
      <c s="57" r="ER34">
        <v>25906.0</v>
      </c>
      <c s="1" r="ES34">
        <v>955.0</v>
      </c>
      <c s="1" r="ET34">
        <v>208.0</v>
      </c>
      <c s="57" r="EU34">
        <v>4449.0</v>
      </c>
      <c s="1" r="EV34">
        <v>514.0</v>
      </c>
      <c s="1" r="EW34"/>
      <c s="1" r="EX34"/>
      <c s="57" r="EY34">
        <v>32032.0</v>
      </c>
      <c s="13" r="EZ34"/>
      <c s="57" r="FA34">
        <v>3288.0</v>
      </c>
      <c s="1" r="FB34"/>
      <c s="1" r="FC34"/>
      <c s="1" r="FD34">
        <v>8.0</v>
      </c>
      <c s="1" r="FE34"/>
      <c s="1" r="FF34"/>
      <c s="57" r="FG34">
        <v>1988.0</v>
      </c>
      <c s="1" r="FH34"/>
      <c s="57" r="FI34">
        <v>5284.0</v>
      </c>
      <c s="13" r="FJ34"/>
      <c s="57" r="FK34">
        <v>2806.0</v>
      </c>
      <c s="5" r="FL34"/>
      <c s="57" r="FM34">
        <v>60426.0</v>
      </c>
      <c s="1" r="FN34"/>
      <c s="1" r="FO34"/>
      <c s="44" r="FP34"/>
      <c s="57" r="FQ34">
        <v>60426.0</v>
      </c>
      <c s="1" r="FR34"/>
      <c s="1" r="FS34"/>
      <c s="44" r="FT34"/>
      <c t="s" s="1" r="FU34">
        <v>87</v>
      </c>
      <c s="5" r="FV34"/>
      <c s="57" r="FW34">
        <v>63873.0</v>
      </c>
      <c s="1" r="FX34"/>
      <c s="1" r="FY34"/>
      <c s="44" r="FZ34"/>
      <c s="57" r="GA34">
        <v>64447.0</v>
      </c>
      <c s="1" r="GB34"/>
      <c s="1" r="GC34"/>
      <c s="44" r="GD34"/>
      <c s="1" r="GE34">
        <v>-574.0</v>
      </c>
      <c t="str" s="54" r="GG34">
        <f t="shared" si="1"/>
        <v>44,586.00</v>
      </c>
      <c t="str" s="54" r="GH34">
        <f t="shared" si="2"/>
        <v>19,861.00</v>
      </c>
    </row>
    <row r="35">
      <c s="47" r="A35">
        <v>22.0</v>
      </c>
      <c t="s" s="48" r="B35">
        <v>103</v>
      </c>
      <c t="s" s="1" r="C35">
        <v>118</v>
      </c>
      <c s="48" r="D35"/>
      <c s="48" r="E35"/>
      <c s="48" r="F35"/>
      <c s="48" r="G35"/>
      <c s="48" r="H35"/>
      <c s="48" r="I35"/>
      <c s="57" r="J35">
        <v>35785.0</v>
      </c>
      <c s="1" r="K35">
        <v>20.0</v>
      </c>
      <c s="1" r="L35"/>
      <c s="1" r="M35"/>
      <c s="1" r="N35"/>
      <c s="1" r="O35"/>
      <c s="57" r="P35">
        <v>18993.0</v>
      </c>
      <c s="57" r="Q35">
        <v>54798.0</v>
      </c>
      <c s="13" r="R35"/>
      <c s="1" r="S35">
        <v>225.0</v>
      </c>
      <c s="57" r="T35">
        <v>4586.0</v>
      </c>
      <c s="57" r="U35">
        <v>1053.0</v>
      </c>
      <c s="1" r="V35"/>
      <c s="1" r="W35"/>
      <c s="1" r="X35">
        <v>519.0</v>
      </c>
      <c s="1" r="Y35"/>
      <c s="1" r="Z35">
        <v>70.0</v>
      </c>
      <c s="1" r="AA35"/>
      <c s="57" r="AB35">
        <v>6453.0</v>
      </c>
      <c s="13" r="AC35"/>
      <c s="57" r="AD35">
        <v>21218.0</v>
      </c>
      <c s="1" r="AE35">
        <v>858.0</v>
      </c>
      <c s="1" r="AF35">
        <v>82.0</v>
      </c>
      <c s="57" r="AG35">
        <v>10937.0</v>
      </c>
      <c s="1" r="AH35"/>
      <c s="1" r="AI35">
        <v>251.0</v>
      </c>
      <c s="1" r="AJ35"/>
      <c s="57" r="AK35">
        <v>33346.0</v>
      </c>
      <c s="13" r="AL35"/>
      <c s="1" r="AM35">
        <v>1.0</v>
      </c>
      <c s="1" r="AN35"/>
      <c s="57" r="AO35">
        <v>1335.0</v>
      </c>
      <c s="1" r="AP35"/>
      <c s="1" r="AQ35"/>
      <c s="1" r="AR35"/>
      <c s="1" r="AS35"/>
      <c s="1" r="AT35"/>
      <c s="57" r="AU35">
        <v>1336.0</v>
      </c>
      <c s="13" r="AV35"/>
      <c s="1" r="AW35">
        <v>395.0</v>
      </c>
      <c s="50" r="AX35"/>
      <c s="57" r="AY35">
        <v>36257.0</v>
      </c>
      <c s="1" r="AZ35">
        <v>25.0</v>
      </c>
      <c s="1" r="BA35"/>
      <c s="1" r="BB35"/>
      <c s="1" r="BC35"/>
      <c s="1" r="BD35"/>
      <c s="57" r="BE35">
        <v>18984.0</v>
      </c>
      <c s="57" r="BF35">
        <v>55266.0</v>
      </c>
      <c s="13" r="BG35"/>
      <c s="1" r="BH35">
        <v>193.0</v>
      </c>
      <c s="57" r="BI35">
        <v>4416.0</v>
      </c>
      <c s="57" r="BJ35">
        <v>1238.0</v>
      </c>
      <c s="1" r="BK35"/>
      <c s="1" r="BL35"/>
      <c s="1" r="BM35">
        <v>585.0</v>
      </c>
      <c s="1" r="BN35"/>
      <c s="1" r="BO35">
        <v>60.0</v>
      </c>
      <c s="1" r="BP35"/>
      <c s="57" r="BQ35">
        <v>6492.0</v>
      </c>
      <c s="13" r="BR35"/>
      <c s="57" r="BS35">
        <v>21329.0</v>
      </c>
      <c s="1" r="BT35">
        <v>808.0</v>
      </c>
      <c s="1" r="BU35">
        <v>57.0</v>
      </c>
      <c s="57" r="BV35">
        <v>9627.0</v>
      </c>
      <c s="1" r="BW35"/>
      <c s="1" r="BX35">
        <v>245.0</v>
      </c>
      <c s="1" r="BY35"/>
      <c s="57" r="BZ35">
        <v>32066.0</v>
      </c>
      <c s="13" r="CA35"/>
      <c s="1" r="CB35">
        <v>2.0</v>
      </c>
      <c s="1" r="CC35"/>
      <c s="57" r="CD35">
        <v>1246.0</v>
      </c>
      <c s="1" r="CE35"/>
      <c s="1" r="CF35"/>
      <c s="1" r="CG35"/>
      <c s="1" r="CH35"/>
      <c s="1" r="CI35"/>
      <c s="57" r="CJ35">
        <v>1248.0</v>
      </c>
      <c s="13" r="CK35"/>
      <c s="57" r="CL35">
        <v>5952.0</v>
      </c>
      <c s="12" r="CM35"/>
      <c s="51" r="CN35"/>
      <c s="57" r="CO35">
        <v>6298.0</v>
      </c>
      <c s="57" r="CP35">
        <v>2748.0</v>
      </c>
      <c s="1" r="CQ35">
        <v>431.0</v>
      </c>
      <c s="57" r="CR35">
        <v>2755.0</v>
      </c>
      <c s="57" r="CS35">
        <v>12232.0</v>
      </c>
      <c s="13" r="CT35"/>
      <c s="57" r="CU35">
        <v>5517.0</v>
      </c>
      <c s="57" r="CV35">
        <v>4971.0</v>
      </c>
      <c s="57" r="CW35">
        <v>1752.0</v>
      </c>
      <c s="57" r="CX35">
        <v>7209.0</v>
      </c>
      <c s="1" r="CY35">
        <v>550.0</v>
      </c>
      <c s="57" r="CZ35">
        <v>2471.0</v>
      </c>
      <c s="1" r="DA35">
        <v>99.0</v>
      </c>
      <c s="1" r="DB35">
        <v>924.0</v>
      </c>
      <c s="1" r="DC35"/>
      <c s="1" r="DD35">
        <v>23493.0</v>
      </c>
      <c s="13" r="DE35"/>
      <c s="57" r="DF35">
        <v>26883.0</v>
      </c>
      <c s="57" r="DG35">
        <v>7221.0</v>
      </c>
      <c s="1" r="DH35">
        <v>117.0</v>
      </c>
      <c s="57" r="DI35">
        <v>14689.0</v>
      </c>
      <c s="57" r="DJ35">
        <v>1009.0</v>
      </c>
      <c s="1" r="DK35">
        <v>305.0</v>
      </c>
      <c s="1" r="DL35">
        <v>494.0</v>
      </c>
      <c s="57" r="DM35">
        <v>50718.0</v>
      </c>
      <c s="13" r="DN35"/>
      <c t="s" s="1" r="DO35">
        <v>87</v>
      </c>
      <c s="1" r="DP35"/>
      <c s="1" r="DQ35">
        <v>88.0</v>
      </c>
      <c s="1" r="DR35">
        <v>46.0</v>
      </c>
      <c s="1" r="DS35"/>
      <c s="1" r="DT35"/>
      <c s="1" r="DU35"/>
      <c s="1" r="DV35"/>
      <c s="1" r="DW35">
        <v>134.0</v>
      </c>
      <c s="13" r="DX35"/>
      <c s="57" r="DY35">
        <v>9751.0</v>
      </c>
      <c s="50" r="DZ35"/>
      <c s="57" r="EA35">
        <v>6259.0</v>
      </c>
      <c s="57" r="EB35">
        <v>2973.0</v>
      </c>
      <c s="1" r="EC35">
        <v>481.0</v>
      </c>
      <c s="57" r="ED35">
        <v>2760.0</v>
      </c>
      <c s="57" r="EE35">
        <v>12473.0</v>
      </c>
      <c s="13" r="EF35"/>
      <c s="57" r="EG35">
        <v>5878.0</v>
      </c>
      <c s="57" r="EH35">
        <v>5062.0</v>
      </c>
      <c s="57" r="EI35">
        <v>1571.0</v>
      </c>
      <c s="57" r="EJ35">
        <v>7386.0</v>
      </c>
      <c s="1" r="EK35">
        <v>532.0</v>
      </c>
      <c s="57" r="EL35">
        <v>2528.0</v>
      </c>
      <c s="1" r="EM35">
        <v>105.0</v>
      </c>
      <c s="1" r="EN35">
        <v>944.0</v>
      </c>
      <c s="1" r="EO35"/>
      <c s="57" r="EP35">
        <v>24006.0</v>
      </c>
      <c s="13" r="EQ35"/>
      <c s="57" r="ER35">
        <v>27571.0</v>
      </c>
      <c s="57" r="ES35">
        <v>6959.0</v>
      </c>
      <c s="1" r="ET35">
        <v>48.0</v>
      </c>
      <c s="57" r="EU35">
        <v>13244.0</v>
      </c>
      <c s="57" r="EV35">
        <v>1009.0</v>
      </c>
      <c s="1" r="EW35">
        <v>239.0</v>
      </c>
      <c s="1" r="EX35">
        <v>453.0</v>
      </c>
      <c s="57" r="EY35">
        <v>49523.0</v>
      </c>
      <c s="13" r="EZ35"/>
      <c t="s" s="1" r="FA35">
        <v>87</v>
      </c>
      <c s="1" r="FB35"/>
      <c s="1" r="FC35">
        <v>83.0</v>
      </c>
      <c s="1" r="FD35">
        <v>28.0</v>
      </c>
      <c s="1" r="FE35"/>
      <c s="1" r="FF35"/>
      <c s="1" r="FG35"/>
      <c s="1" r="FH35"/>
      <c s="1" r="FI35">
        <v>111.0</v>
      </c>
      <c s="13" r="FJ35"/>
      <c s="57" r="FK35">
        <v>14825.0</v>
      </c>
      <c s="5" r="FL35"/>
      <c s="57" r="FM35">
        <v>96328.0</v>
      </c>
      <c s="1" r="FN35"/>
      <c s="1" r="FO35"/>
      <c s="44" r="FP35"/>
      <c s="57" r="FQ35">
        <v>96328.0</v>
      </c>
      <c s="1" r="FR35"/>
      <c s="1" r="FS35"/>
      <c s="44" r="FT35"/>
      <c t="s" s="1" r="FU35">
        <v>87</v>
      </c>
      <c s="5" r="FV35"/>
      <c s="57" r="FW35">
        <v>101024.0</v>
      </c>
      <c s="1" r="FX35"/>
      <c s="1" r="FY35"/>
      <c s="44" r="FZ35"/>
      <c s="57" r="GA35">
        <v>100938.0</v>
      </c>
      <c s="1" r="GB35"/>
      <c s="1" r="GC35"/>
      <c s="44" r="GD35"/>
      <c s="1" r="GE35">
        <v>86.0</v>
      </c>
      <c t="str" s="54" r="GG35">
        <f t="shared" si="1"/>
        <v>71,853.00</v>
      </c>
      <c t="str" s="54" r="GH35">
        <f t="shared" si="2"/>
        <v>29,085.00</v>
      </c>
    </row>
    <row r="36">
      <c s="47" r="A36">
        <v>23.0</v>
      </c>
      <c t="s" s="48" r="B36">
        <v>103</v>
      </c>
      <c t="s" s="1" r="C36">
        <v>119</v>
      </c>
      <c s="48" r="D36"/>
      <c s="48" r="E36"/>
      <c s="48" r="F36"/>
      <c s="48" r="G36"/>
      <c s="48" r="H36"/>
      <c s="48" r="I36"/>
      <c s="57" r="J36">
        <v>695691.0</v>
      </c>
      <c s="57" r="K36">
        <v>17710.0</v>
      </c>
      <c s="1" r="L36"/>
      <c s="1" r="M36"/>
      <c s="1" r="N36"/>
      <c s="57" r="O36">
        <v>7460.0</v>
      </c>
      <c s="1" r="P36"/>
      <c s="57" r="Q36">
        <v>720861.0</v>
      </c>
      <c s="13" r="R36"/>
      <c s="57" r="S36">
        <v>1418.0</v>
      </c>
      <c s="1" r="T36">
        <v>38.0</v>
      </c>
      <c s="57" r="U36">
        <v>13750.0</v>
      </c>
      <c s="57" r="V36">
        <v>7650.0</v>
      </c>
      <c s="1" r="W36"/>
      <c s="1" r="X36">
        <v>902.0</v>
      </c>
      <c s="1" r="Y36">
        <v>120.0</v>
      </c>
      <c s="57" r="Z36">
        <v>18121.0</v>
      </c>
      <c s="1" r="AA36"/>
      <c s="57" r="AB36">
        <v>41999.0</v>
      </c>
      <c s="13" r="AC36"/>
      <c s="57" r="AD36">
        <v>279413.0</v>
      </c>
      <c s="57" r="AE36">
        <v>3764.0</v>
      </c>
      <c s="57" r="AF36">
        <v>4167.0</v>
      </c>
      <c s="57" r="AG36">
        <v>108988.0</v>
      </c>
      <c s="1" r="AH36"/>
      <c s="57" r="AI36">
        <v>3425.0</v>
      </c>
      <c s="1" r="AJ36"/>
      <c s="57" r="AK36">
        <v>399757.0</v>
      </c>
      <c s="13" r="AL36"/>
      <c s="57" r="AM36">
        <v>2200.0</v>
      </c>
      <c s="1" r="AN36"/>
      <c s="57" r="AO36">
        <v>6500.0</v>
      </c>
      <c s="1" r="AP36">
        <v>200.0</v>
      </c>
      <c s="1" r="AQ36"/>
      <c s="1" r="AR36"/>
      <c s="1" r="AS36">
        <v>500.0</v>
      </c>
      <c s="1" r="AT36"/>
      <c s="57" r="AU36">
        <v>9400.0</v>
      </c>
      <c s="13" r="AV36"/>
      <c s="57" r="AW36">
        <v>93212.0</v>
      </c>
      <c s="50" r="AX36"/>
      <c s="57" r="AY36">
        <v>689950.0</v>
      </c>
      <c s="57" r="AZ36">
        <v>20605.0</v>
      </c>
      <c s="1" r="BA36"/>
      <c s="1" r="BB36"/>
      <c s="1" r="BC36"/>
      <c s="57" r="BD36">
        <v>15166.0</v>
      </c>
      <c s="1" r="BE36"/>
      <c s="57" r="BF36">
        <v>725721.0</v>
      </c>
      <c s="13" r="BG36"/>
      <c s="57" r="BH36">
        <v>1023.0</v>
      </c>
      <c s="1" r="BI36">
        <v>52.0</v>
      </c>
      <c s="57" r="BJ36">
        <v>13035.0</v>
      </c>
      <c s="57" r="BK36">
        <v>4530.0</v>
      </c>
      <c s="1" r="BL36"/>
      <c s="1" r="BM36">
        <v>686.0</v>
      </c>
      <c s="1" r="BN36">
        <v>64.0</v>
      </c>
      <c s="57" r="BO36">
        <v>14373.0</v>
      </c>
      <c s="1" r="BP36"/>
      <c s="57" r="BQ36">
        <v>33763.0</v>
      </c>
      <c s="13" r="BR36"/>
      <c s="57" r="BS36">
        <v>276793.0</v>
      </c>
      <c s="57" r="BT36">
        <v>4132.0</v>
      </c>
      <c s="57" r="BU36">
        <v>4815.0</v>
      </c>
      <c s="57" r="BV36">
        <v>121570.0</v>
      </c>
      <c s="1" r="BW36"/>
      <c s="57" r="BX36">
        <v>1718.0</v>
      </c>
      <c s="1" r="BY36"/>
      <c s="57" r="BZ36">
        <v>409028.0</v>
      </c>
      <c s="13" r="CA36"/>
      <c s="57" r="CB36">
        <v>2564.0</v>
      </c>
      <c s="1" r="CC36"/>
      <c s="57" r="CD36">
        <v>3818.0</v>
      </c>
      <c s="1" r="CE36">
        <v>204.0</v>
      </c>
      <c s="1" r="CF36"/>
      <c s="1" r="CG36"/>
      <c s="1" r="CH36">
        <v>484.0</v>
      </c>
      <c s="1" r="CI36"/>
      <c s="57" r="CJ36">
        <v>7070.0</v>
      </c>
      <c s="13" r="CK36"/>
      <c s="57" r="CL36">
        <v>30029.0</v>
      </c>
      <c s="12" r="CM36"/>
      <c s="51" r="CN36"/>
      <c s="57" r="CO36">
        <v>55308.0</v>
      </c>
      <c s="57" r="CP36">
        <v>38476.0</v>
      </c>
      <c s="57" r="CQ36">
        <v>5427.0</v>
      </c>
      <c s="57" r="CR36">
        <v>45121.0</v>
      </c>
      <c s="57" r="CS36">
        <v>144332.0</v>
      </c>
      <c s="13" r="CT36"/>
      <c s="57" r="CU36">
        <v>79307.0</v>
      </c>
      <c s="57" r="CV36">
        <v>18194.0</v>
      </c>
      <c s="57" r="CW36">
        <v>13014.0</v>
      </c>
      <c s="57" r="CX36">
        <v>93086.0</v>
      </c>
      <c s="57" r="CY36">
        <v>12782.0</v>
      </c>
      <c s="57" r="CZ36">
        <v>22204.0</v>
      </c>
      <c s="57" r="DA36">
        <v>3832.0</v>
      </c>
      <c s="57" r="DB36">
        <v>16513.0</v>
      </c>
      <c s="1" r="DC36"/>
      <c s="1" r="DD36">
        <v>258932.0</v>
      </c>
      <c s="13" r="DE36"/>
      <c s="57" r="DF36">
        <v>423167.0</v>
      </c>
      <c s="57" r="DG36">
        <v>92980.0</v>
      </c>
      <c s="57" r="DH36">
        <v>13586.0</v>
      </c>
      <c s="57" r="DI36">
        <v>163468.0</v>
      </c>
      <c s="57" r="DJ36">
        <v>7914.0</v>
      </c>
      <c s="57" r="DK36">
        <v>7146.0</v>
      </c>
      <c s="57" r="DL36">
        <v>3499.0</v>
      </c>
      <c s="57" r="DM36">
        <v>711760.0</v>
      </c>
      <c s="13" r="DN36"/>
      <c s="57" r="DO36">
        <v>3652.0</v>
      </c>
      <c s="1" r="DP36"/>
      <c s="57" r="DQ36">
        <v>5490.0</v>
      </c>
      <c s="57" r="DR36">
        <v>3480.0</v>
      </c>
      <c s="1" r="DS36"/>
      <c s="1" r="DT36"/>
      <c s="57" r="DU36">
        <v>3738.0</v>
      </c>
      <c s="1" r="DV36"/>
      <c s="57" r="DW36">
        <v>16360.0</v>
      </c>
      <c s="13" r="DX36"/>
      <c s="57" r="DY36">
        <v>133845.0</v>
      </c>
      <c s="50" r="DZ36"/>
      <c s="57" r="EA36">
        <v>45719.0</v>
      </c>
      <c s="57" r="EB36">
        <v>33863.0</v>
      </c>
      <c s="57" r="EC36">
        <v>6554.0</v>
      </c>
      <c s="57" r="ED36">
        <v>40644.0</v>
      </c>
      <c s="57" r="EE36">
        <v>126780.0</v>
      </c>
      <c s="13" r="EF36"/>
      <c s="57" r="EG36">
        <v>73474.0</v>
      </c>
      <c s="57" r="EH36">
        <v>15956.0</v>
      </c>
      <c s="57" r="EI36">
        <v>10627.0</v>
      </c>
      <c s="57" r="EJ36">
        <v>85899.0</v>
      </c>
      <c s="57" r="EK36">
        <v>12511.0</v>
      </c>
      <c s="57" r="EL36">
        <v>17174.0</v>
      </c>
      <c s="57" r="EM36">
        <v>2976.0</v>
      </c>
      <c s="57" r="EN36">
        <v>13915.0</v>
      </c>
      <c s="1" r="EO36"/>
      <c s="57" r="EP36">
        <v>232532.0</v>
      </c>
      <c s="13" r="EQ36"/>
      <c s="57" r="ER36">
        <v>403619.0</v>
      </c>
      <c s="57" r="ES36">
        <v>85474.0</v>
      </c>
      <c s="57" r="ET36">
        <v>12379.0</v>
      </c>
      <c s="57" r="EU36">
        <v>172243.0</v>
      </c>
      <c s="57" r="EV36">
        <v>7338.0</v>
      </c>
      <c s="57" r="EW36">
        <v>4837.0</v>
      </c>
      <c s="57" r="EX36">
        <v>2327.0</v>
      </c>
      <c s="57" r="EY36">
        <v>688217.0</v>
      </c>
      <c s="13" r="EZ36"/>
      <c s="57" r="FA36">
        <v>3577.0</v>
      </c>
      <c s="1" r="FB36"/>
      <c s="57" r="FC36">
        <v>5170.0</v>
      </c>
      <c s="57" r="FD36">
        <v>1482.0</v>
      </c>
      <c s="1" r="FE36"/>
      <c s="1" r="FF36"/>
      <c s="57" r="FG36">
        <v>3660.0</v>
      </c>
      <c s="1" r="FH36"/>
      <c s="57" r="FI36">
        <v>13889.0</v>
      </c>
      <c s="13" r="FJ36"/>
      <c s="57" r="FK36">
        <v>141006.0</v>
      </c>
      <c s="5" r="FL36"/>
      <c s="57" r="FM36">
        <v>1265229.0</v>
      </c>
      <c s="1" r="FN36"/>
      <c s="1" r="FO36"/>
      <c s="44" r="FP36"/>
      <c s="57" r="FQ36">
        <v>1265229.0</v>
      </c>
      <c s="1" r="FR36"/>
      <c s="1" r="FS36"/>
      <c s="44" r="FT36"/>
      <c t="s" s="1" r="FU36">
        <v>87</v>
      </c>
      <c s="5" r="FV36"/>
      <c s="57" r="FW36">
        <v>1205611.0</v>
      </c>
      <c s="1" r="FX36"/>
      <c s="1" r="FY36"/>
      <c s="44" r="FZ36"/>
      <c s="57" r="GA36">
        <v>1202424.0</v>
      </c>
      <c s="1" r="GB36"/>
      <c s="1" r="GC36"/>
      <c s="44" r="GD36"/>
      <c s="57" r="GE36">
        <v>3187.0</v>
      </c>
      <c t="str" s="54" r="GG36">
        <f t="shared" si="1"/>
        <v>907,146.00</v>
      </c>
      <c t="str" s="54" r="GH36">
        <f t="shared" si="2"/>
        <v>295,278.00</v>
      </c>
    </row>
    <row r="37">
      <c s="47" r="A37">
        <v>24.0</v>
      </c>
      <c t="s" s="48" r="B37">
        <v>81</v>
      </c>
      <c t="s" s="1" r="C37">
        <v>120</v>
      </c>
      <c s="48" r="D37"/>
      <c s="48" r="E37"/>
      <c s="48" r="F37"/>
      <c s="48" r="G37"/>
      <c s="48" r="H37"/>
      <c s="48" r="I37"/>
      <c s="57" r="J37">
        <v>29056.0</v>
      </c>
      <c s="1" r="K37"/>
      <c s="1" r="L37"/>
      <c s="1" r="M37"/>
      <c s="1" r="N37"/>
      <c s="1" r="O37"/>
      <c s="57" r="P37">
        <v>27715.0</v>
      </c>
      <c s="57" r="Q37">
        <v>56771.0</v>
      </c>
      <c s="13" r="R37"/>
      <c s="1" r="S37">
        <v>602.0</v>
      </c>
      <c s="57" r="T37">
        <v>2595.0</v>
      </c>
      <c s="57" r="U37">
        <v>1730.0</v>
      </c>
      <c s="1" r="V37">
        <v>283.0</v>
      </c>
      <c s="1" r="W37">
        <v>717.0</v>
      </c>
      <c s="1" r="X37">
        <v>168.0</v>
      </c>
      <c s="1" r="Y37"/>
      <c s="1" r="Z37"/>
      <c s="1" r="AA37">
        <v>152.0</v>
      </c>
      <c s="57" r="AB37">
        <v>6247.0</v>
      </c>
      <c s="13" r="AC37"/>
      <c s="57" r="AD37">
        <v>39788.0</v>
      </c>
      <c s="57" r="AE37">
        <v>3627.0</v>
      </c>
      <c s="1" r="AF37">
        <v>102.0</v>
      </c>
      <c s="57" r="AG37">
        <v>5494.0</v>
      </c>
      <c s="57" r="AH37">
        <v>1420.0</v>
      </c>
      <c s="1" r="AI37">
        <v>230.0</v>
      </c>
      <c s="1" r="AJ37"/>
      <c s="57" r="AK37">
        <v>50661.0</v>
      </c>
      <c s="13" r="AL37"/>
      <c s="57" r="AM37">
        <v>2120.0</v>
      </c>
      <c s="1" r="AN37"/>
      <c s="1" r="AO37">
        <v>35.0</v>
      </c>
      <c s="1" r="AP37">
        <v>200.0</v>
      </c>
      <c s="1" r="AQ37"/>
      <c s="1" r="AR37"/>
      <c s="57" r="AS37">
        <v>3585.0</v>
      </c>
      <c s="1" r="AT37"/>
      <c s="57" r="AU37">
        <v>5940.0</v>
      </c>
      <c s="13" r="AV37"/>
      <c s="57" r="AW37">
        <v>12405.0</v>
      </c>
      <c s="50" r="AX37"/>
      <c s="57" r="AY37">
        <v>29098.0</v>
      </c>
      <c s="1" r="AZ37"/>
      <c s="1" r="BA37"/>
      <c s="1" r="BB37"/>
      <c s="1" r="BC37"/>
      <c s="1" r="BD37"/>
      <c s="57" r="BE37">
        <v>28553.0</v>
      </c>
      <c s="57" r="BF37">
        <v>57651.0</v>
      </c>
      <c s="13" r="BG37"/>
      <c s="57" r="BH37">
        <v>1305.0</v>
      </c>
      <c s="57" r="BI37">
        <v>2850.0</v>
      </c>
      <c s="57" r="BJ37">
        <v>1813.0</v>
      </c>
      <c s="1" r="BK37">
        <v>293.0</v>
      </c>
      <c s="1" r="BL37">
        <v>664.0</v>
      </c>
      <c s="1" r="BM37">
        <v>591.0</v>
      </c>
      <c s="1" r="BN37"/>
      <c s="1" r="BO37"/>
      <c s="1" r="BP37">
        <v>122.0</v>
      </c>
      <c s="57" r="BQ37">
        <v>7638.0</v>
      </c>
      <c s="13" r="BR37"/>
      <c s="57" r="BS37">
        <v>41086.0</v>
      </c>
      <c s="57" r="BT37">
        <v>3547.0</v>
      </c>
      <c s="1" r="BU37">
        <v>145.0</v>
      </c>
      <c s="57" r="BV37">
        <v>5922.0</v>
      </c>
      <c s="57" r="BW37">
        <v>1366.0</v>
      </c>
      <c s="1" r="BX37">
        <v>322.0</v>
      </c>
      <c s="1" r="BY37"/>
      <c s="57" r="BZ37">
        <v>52388.0</v>
      </c>
      <c s="13" r="CA37"/>
      <c s="57" r="CB37">
        <v>2161.0</v>
      </c>
      <c s="1" r="CC37"/>
      <c s="1" r="CD37">
        <v>46.0</v>
      </c>
      <c s="1" r="CE37">
        <v>204.0</v>
      </c>
      <c s="1" r="CF37"/>
      <c s="1" r="CG37"/>
      <c s="57" r="CH37">
        <v>3768.0</v>
      </c>
      <c s="1" r="CI37"/>
      <c s="57" r="CJ37">
        <v>6179.0</v>
      </c>
      <c s="13" r="CK37"/>
      <c s="57" r="CL37">
        <v>12346.0</v>
      </c>
      <c s="12" r="CM37"/>
      <c s="51" r="CN37"/>
      <c s="57" r="CO37">
        <v>5185.0</v>
      </c>
      <c s="57" r="CP37">
        <v>2329.0</v>
      </c>
      <c s="1" r="CQ37">
        <v>428.0</v>
      </c>
      <c s="57" r="CR37">
        <v>2879.0</v>
      </c>
      <c s="57" r="CS37">
        <v>10821.0</v>
      </c>
      <c s="13" r="CT37"/>
      <c s="57" r="CU37">
        <v>4607.0</v>
      </c>
      <c s="57" r="CV37">
        <v>5359.0</v>
      </c>
      <c s="57" r="CW37">
        <v>2413.0</v>
      </c>
      <c s="57" r="CX37">
        <v>1285.0</v>
      </c>
      <c s="57" r="CY37">
        <v>2185.0</v>
      </c>
      <c s="57" r="CZ37">
        <v>1471.0</v>
      </c>
      <c s="1" r="DA37"/>
      <c s="1" r="DB37"/>
      <c s="1" r="DC37">
        <v>899.0</v>
      </c>
      <c s="1" r="DD37">
        <v>18219.0</v>
      </c>
      <c s="13" r="DE37"/>
      <c s="57" r="DF37">
        <v>49871.0</v>
      </c>
      <c s="57" r="DG37">
        <v>6989.0</v>
      </c>
      <c s="1" r="DH37">
        <v>638.0</v>
      </c>
      <c s="57" r="DI37">
        <v>7508.0</v>
      </c>
      <c s="57" r="DJ37">
        <v>1565.0</v>
      </c>
      <c s="1" r="DK37">
        <v>236.0</v>
      </c>
      <c s="1" r="DL37">
        <v>100.0</v>
      </c>
      <c s="57" r="DM37">
        <v>66907.0</v>
      </c>
      <c s="13" r="DN37"/>
      <c s="57" r="DO37">
        <v>2320.0</v>
      </c>
      <c s="1" r="DP37"/>
      <c s="1" r="DQ37">
        <v>841.0</v>
      </c>
      <c s="1" r="DR37">
        <v>508.0</v>
      </c>
      <c s="1" r="DS37"/>
      <c s="1" r="DT37"/>
      <c s="57" r="DU37">
        <v>4926.0</v>
      </c>
      <c s="1" r="DV37"/>
      <c s="57" r="DW37">
        <v>8595.0</v>
      </c>
      <c s="13" r="DX37"/>
      <c s="57" r="DY37">
        <v>27482.0</v>
      </c>
      <c s="50" r="DZ37"/>
      <c s="57" r="EA37">
        <v>5625.0</v>
      </c>
      <c s="57" r="EB37">
        <v>2471.0</v>
      </c>
      <c s="1" r="EC37">
        <v>627.0</v>
      </c>
      <c s="57" r="ED37">
        <v>2877.0</v>
      </c>
      <c s="57" r="EE37">
        <v>11600.0</v>
      </c>
      <c s="13" r="EF37"/>
      <c s="57" r="EG37">
        <v>5377.0</v>
      </c>
      <c s="57" r="EH37">
        <v>5452.0</v>
      </c>
      <c s="57" r="EI37">
        <v>2582.0</v>
      </c>
      <c s="57" r="EJ37">
        <v>1438.0</v>
      </c>
      <c s="57" r="EK37">
        <v>2361.0</v>
      </c>
      <c s="57" r="EL37">
        <v>1717.0</v>
      </c>
      <c s="1" r="EM37"/>
      <c s="1" r="EN37"/>
      <c s="1" r="EO37">
        <v>907.0</v>
      </c>
      <c s="57" r="EP37">
        <v>19834.0</v>
      </c>
      <c s="13" r="EQ37"/>
      <c s="57" r="ER37">
        <v>51658.0</v>
      </c>
      <c s="57" r="ES37">
        <v>7304.0</v>
      </c>
      <c s="1" r="ET37">
        <v>713.0</v>
      </c>
      <c s="57" r="EU37">
        <v>8335.0</v>
      </c>
      <c s="57" r="EV37">
        <v>1627.0</v>
      </c>
      <c s="1" r="EW37">
        <v>331.0</v>
      </c>
      <c s="1" r="EX37">
        <v>87.0</v>
      </c>
      <c s="57" r="EY37">
        <v>70055.0</v>
      </c>
      <c s="13" r="EZ37"/>
      <c s="57" r="FA37">
        <v>3030.0</v>
      </c>
      <c s="1" r="FB37"/>
      <c s="1" r="FC37">
        <v>909.0</v>
      </c>
      <c s="1" r="FD37">
        <v>623.0</v>
      </c>
      <c s="1" r="FE37"/>
      <c s="1" r="FF37"/>
      <c s="57" r="FG37">
        <v>5109.0</v>
      </c>
      <c s="1" r="FH37"/>
      <c s="57" r="FI37">
        <v>9671.0</v>
      </c>
      <c s="13" r="FJ37"/>
      <c s="57" r="FK37">
        <v>25032.0</v>
      </c>
      <c s="5" r="FL37"/>
      <c s="57" r="FM37">
        <v>132024.0</v>
      </c>
      <c s="1" r="FN37"/>
      <c s="1" r="FO37"/>
      <c s="44" r="FP37"/>
      <c s="57" r="FQ37">
        <v>132024.0</v>
      </c>
      <c s="1" r="FR37"/>
      <c s="1" r="FS37"/>
      <c s="44" r="FT37"/>
      <c t="s" s="1" r="FU37">
        <v>87</v>
      </c>
      <c s="5" r="FV37"/>
      <c s="57" r="FW37">
        <v>136202.0</v>
      </c>
      <c s="1" r="FX37"/>
      <c s="1" r="FY37"/>
      <c s="44" r="FZ37"/>
      <c s="57" r="GA37">
        <v>136192.0</v>
      </c>
      <c s="1" r="GB37"/>
      <c s="1" r="GC37"/>
      <c s="44" r="GD37"/>
      <c s="1" r="GE37">
        <v>10.0</v>
      </c>
      <c t="str" s="54" r="GG37">
        <f t="shared" si="1"/>
        <v>87,307.00</v>
      </c>
      <c t="str" s="54" r="GH37">
        <f t="shared" si="2"/>
        <v>48,885.00</v>
      </c>
    </row>
    <row r="38">
      <c s="47" r="A38">
        <v>25.0</v>
      </c>
      <c t="s" s="48" r="B38">
        <v>81</v>
      </c>
      <c t="s" s="1" r="C38">
        <v>121</v>
      </c>
      <c s="48" r="D38"/>
      <c s="48" r="E38"/>
      <c s="48" r="F38"/>
      <c s="48" r="G38"/>
      <c s="48" r="H38"/>
      <c s="48" r="I38"/>
      <c s="57" r="J38">
        <v>331955.0</v>
      </c>
      <c s="57" r="K38">
        <v>4618.0</v>
      </c>
      <c s="1" r="L38"/>
      <c s="1" r="M38"/>
      <c s="1" r="N38"/>
      <c s="1" r="O38"/>
      <c s="1" r="P38">
        <v>750.0</v>
      </c>
      <c s="57" r="Q38">
        <v>337323.0</v>
      </c>
      <c s="13" r="R38"/>
      <c s="57" r="S38">
        <v>2949.0</v>
      </c>
      <c s="1" r="T38">
        <v>35.0</v>
      </c>
      <c s="57" r="U38">
        <v>13722.0</v>
      </c>
      <c s="57" r="V38">
        <v>3854.0</v>
      </c>
      <c s="1" r="W38"/>
      <c s="57" r="X38">
        <v>1721.0</v>
      </c>
      <c s="1" r="Y38">
        <v>87.0</v>
      </c>
      <c s="57" r="Z38">
        <v>3398.0</v>
      </c>
      <c s="1" r="AA38"/>
      <c s="57" r="AB38">
        <v>25766.0</v>
      </c>
      <c s="13" r="AC38"/>
      <c s="57" r="AD38">
        <v>166514.0</v>
      </c>
      <c s="57" r="AE38">
        <v>6672.0</v>
      </c>
      <c s="1" r="AF38"/>
      <c s="57" r="AG38">
        <v>77319.0</v>
      </c>
      <c s="1" r="AH38"/>
      <c s="57" r="AI38">
        <v>1625.0</v>
      </c>
      <c s="1" r="AJ38"/>
      <c s="57" r="AK38">
        <v>252130.0</v>
      </c>
      <c s="13" r="AL38"/>
      <c s="57" r="AM38">
        <v>7150.0</v>
      </c>
      <c s="1" r="AN38"/>
      <c s="57" r="AO38">
        <v>3447.0</v>
      </c>
      <c s="1" r="AP38"/>
      <c s="1" r="AQ38"/>
      <c s="1" r="AR38"/>
      <c s="57" r="AS38">
        <v>15307.0</v>
      </c>
      <c s="1" r="AT38"/>
      <c s="57" r="AU38">
        <v>25904.0</v>
      </c>
      <c s="13" r="AV38"/>
      <c s="57" r="AW38">
        <v>10197.0</v>
      </c>
      <c s="50" r="AX38"/>
      <c s="57" r="AY38">
        <v>330942.0</v>
      </c>
      <c s="57" r="AZ38">
        <v>5220.0</v>
      </c>
      <c s="1" r="BA38"/>
      <c s="1" r="BB38"/>
      <c s="1" r="BC38"/>
      <c s="1" r="BD38"/>
      <c s="1" r="BE38">
        <v>505.0</v>
      </c>
      <c s="57" r="BF38">
        <v>336667.0</v>
      </c>
      <c s="13" r="BG38"/>
      <c s="57" r="BH38">
        <v>2631.0</v>
      </c>
      <c s="1" r="BI38">
        <v>884.0</v>
      </c>
      <c s="57" r="BJ38">
        <v>8677.0</v>
      </c>
      <c s="57" r="BK38">
        <v>3262.0</v>
      </c>
      <c s="1" r="BL38"/>
      <c s="57" r="BM38">
        <v>2171.0</v>
      </c>
      <c s="1" r="BN38">
        <v>53.0</v>
      </c>
      <c s="57" r="BO38">
        <v>3348.0</v>
      </c>
      <c s="1" r="BP38"/>
      <c s="57" r="BQ38">
        <v>21026.0</v>
      </c>
      <c s="13" r="BR38"/>
      <c s="57" r="BS38">
        <v>164327.0</v>
      </c>
      <c s="57" r="BT38">
        <v>6101.0</v>
      </c>
      <c s="1" r="BU38"/>
      <c s="57" r="BV38">
        <v>70499.0</v>
      </c>
      <c s="1" r="BW38"/>
      <c s="57" r="BX38">
        <v>1430.0</v>
      </c>
      <c s="1" r="BY38"/>
      <c s="57" r="BZ38">
        <v>242357.0</v>
      </c>
      <c s="13" r="CA38"/>
      <c s="57" r="CB38">
        <v>7745.0</v>
      </c>
      <c s="1" r="CC38"/>
      <c s="57" r="CD38">
        <v>2830.0</v>
      </c>
      <c s="1" r="CE38"/>
      <c s="1" r="CF38"/>
      <c s="1" r="CG38"/>
      <c s="57" r="CH38">
        <v>12537.0</v>
      </c>
      <c s="1" r="CI38"/>
      <c s="57" r="CJ38">
        <v>23112.0</v>
      </c>
      <c s="13" r="CK38"/>
      <c s="57" r="CL38">
        <v>9590.0</v>
      </c>
      <c s="12" r="CM38"/>
      <c s="51" r="CN38"/>
      <c s="57" r="CO38">
        <v>25108.0</v>
      </c>
      <c s="57" r="CP38">
        <v>19205.0</v>
      </c>
      <c s="57" r="CQ38">
        <v>4552.0</v>
      </c>
      <c s="57" r="CR38">
        <v>8399.0</v>
      </c>
      <c s="57" r="CS38">
        <v>57264.0</v>
      </c>
      <c s="13" r="CT38"/>
      <c s="57" r="CU38">
        <v>52640.0</v>
      </c>
      <c s="57" r="CV38">
        <v>7154.0</v>
      </c>
      <c s="57" r="CW38">
        <v>8588.0</v>
      </c>
      <c s="57" r="CX38">
        <v>45219.0</v>
      </c>
      <c s="57" r="CY38">
        <v>1455.0</v>
      </c>
      <c s="57" r="CZ38">
        <v>7549.0</v>
      </c>
      <c s="57" r="DA38">
        <v>8352.0</v>
      </c>
      <c s="57" r="DB38">
        <v>8038.0</v>
      </c>
      <c s="1" r="DC38">
        <v>24.0</v>
      </c>
      <c s="1" r="DD38">
        <v>139019.0</v>
      </c>
      <c s="13" r="DE38"/>
      <c s="57" r="DF38">
        <v>210010.0</v>
      </c>
      <c s="57" r="DG38">
        <v>37423.0</v>
      </c>
      <c s="1" r="DH38">
        <v>814.0</v>
      </c>
      <c s="57" r="DI38">
        <v>109250.0</v>
      </c>
      <c s="57" r="DJ38">
        <v>4850.0</v>
      </c>
      <c s="57" r="DK38">
        <v>2748.0</v>
      </c>
      <c s="1" r="DL38">
        <v>66.0</v>
      </c>
      <c s="57" r="DM38">
        <v>365161.0</v>
      </c>
      <c s="13" r="DN38"/>
      <c s="57" r="DO38">
        <v>4432.0</v>
      </c>
      <c s="1" r="DP38"/>
      <c s="57" r="DQ38">
        <v>7860.0</v>
      </c>
      <c s="1" r="DR38">
        <v>100.0</v>
      </c>
      <c s="1" r="DS38"/>
      <c s="1" r="DT38"/>
      <c s="57" r="DU38">
        <v>5397.0</v>
      </c>
      <c s="1" r="DV38">
        <v>287.0</v>
      </c>
      <c s="57" r="DW38">
        <v>18076.0</v>
      </c>
      <c s="13" r="DX38"/>
      <c s="57" r="DY38">
        <v>71800.0</v>
      </c>
      <c s="50" r="DZ38"/>
      <c s="57" r="EA38">
        <v>23856.0</v>
      </c>
      <c s="57" r="EB38">
        <v>18684.0</v>
      </c>
      <c s="57" r="EC38">
        <v>4406.0</v>
      </c>
      <c s="57" r="ED38">
        <v>8412.0</v>
      </c>
      <c s="57" r="EE38">
        <v>55358.0</v>
      </c>
      <c s="13" r="EF38"/>
      <c s="57" r="EG38">
        <v>52030.0</v>
      </c>
      <c s="57" r="EH38">
        <v>7045.0</v>
      </c>
      <c s="57" r="EI38">
        <v>8451.0</v>
      </c>
      <c s="57" r="EJ38">
        <v>44102.0</v>
      </c>
      <c s="57" r="EK38">
        <v>1374.0</v>
      </c>
      <c s="57" r="EL38">
        <v>7250.0</v>
      </c>
      <c s="57" r="EM38">
        <v>7778.0</v>
      </c>
      <c s="57" r="EN38">
        <v>7556.0</v>
      </c>
      <c s="1" r="EO38">
        <v>17.0</v>
      </c>
      <c s="57" r="EP38">
        <v>135603.0</v>
      </c>
      <c s="13" r="EQ38"/>
      <c s="57" r="ER38">
        <v>205965.0</v>
      </c>
      <c s="57" r="ES38">
        <v>33988.0</v>
      </c>
      <c s="1" r="ET38">
        <v>846.0</v>
      </c>
      <c s="57" r="EU38">
        <v>99877.0</v>
      </c>
      <c s="57" r="EV38">
        <v>4850.0</v>
      </c>
      <c s="57" r="EW38">
        <v>2237.0</v>
      </c>
      <c s="1" r="EX38">
        <v>65.0</v>
      </c>
      <c s="57" r="EY38">
        <v>347828.0</v>
      </c>
      <c s="13" r="EZ38"/>
      <c s="57" r="FA38">
        <v>4485.0</v>
      </c>
      <c s="1" r="FB38"/>
      <c s="57" r="FC38">
        <v>7462.0</v>
      </c>
      <c s="1" r="FD38">
        <v>91.0</v>
      </c>
      <c s="1" r="FE38"/>
      <c s="1" r="FF38"/>
      <c s="57" r="FG38">
        <v>5412.0</v>
      </c>
      <c s="1" r="FH38">
        <v>210.0</v>
      </c>
      <c s="57" r="FI38">
        <v>17660.0</v>
      </c>
      <c s="13" r="FJ38"/>
      <c s="57" r="FK38">
        <v>75631.0</v>
      </c>
      <c s="5" r="FL38"/>
      <c s="57" r="FM38">
        <v>651320.0</v>
      </c>
      <c s="1" r="FN38"/>
      <c s="1" r="FO38"/>
      <c s="44" r="FP38"/>
      <c s="57" r="FQ38">
        <v>651320.0</v>
      </c>
      <c s="1" r="FR38"/>
      <c s="1" r="FS38"/>
      <c s="44" r="FT38"/>
      <c t="s" s="1" r="FU38">
        <v>87</v>
      </c>
      <c s="5" r="FV38"/>
      <c s="57" r="FW38">
        <v>632752.0</v>
      </c>
      <c s="1" r="FX38"/>
      <c s="1" r="FY38"/>
      <c s="44" r="FZ38"/>
      <c s="57" r="GA38">
        <v>632080.0</v>
      </c>
      <c s="1" r="GB38"/>
      <c s="1" r="GC38"/>
      <c s="44" r="GD38"/>
      <c s="1" r="GE38">
        <v>672.0</v>
      </c>
      <c t="str" s="54" r="GG38">
        <f t="shared" si="1"/>
        <v>467,202.00</v>
      </c>
      <c t="str" s="54" r="GH38">
        <f t="shared" si="2"/>
        <v>164,878.00</v>
      </c>
    </row>
    <row r="39">
      <c s="47" r="A39">
        <v>26.0</v>
      </c>
      <c t="s" s="48" r="B39">
        <v>81</v>
      </c>
      <c t="s" s="1" r="C39">
        <v>122</v>
      </c>
      <c s="48" r="D39"/>
      <c s="48" r="E39"/>
      <c s="48" r="F39"/>
      <c s="48" r="G39"/>
      <c s="48" r="H39"/>
      <c s="48" r="I39"/>
      <c s="57" r="J39">
        <v>34935.0</v>
      </c>
      <c s="1" r="K39">
        <v>330.0</v>
      </c>
      <c s="1" r="L39"/>
      <c s="1" r="M39"/>
      <c s="1" r="N39"/>
      <c s="1" r="O39"/>
      <c s="57" r="P39">
        <v>14532.0</v>
      </c>
      <c s="57" r="Q39">
        <v>49797.0</v>
      </c>
      <c s="13" r="R39"/>
      <c s="1" r="S39">
        <v>96.0</v>
      </c>
      <c s="1" r="T39"/>
      <c s="57" r="U39">
        <v>2024.0</v>
      </c>
      <c s="1" r="V39">
        <v>153.0</v>
      </c>
      <c s="1" r="W39"/>
      <c s="1" r="X39">
        <v>688.0</v>
      </c>
      <c s="1" r="Y39"/>
      <c s="1" r="Z39"/>
      <c s="1" r="AA39"/>
      <c s="57" r="AB39">
        <v>2961.0</v>
      </c>
      <c s="13" r="AC39"/>
      <c s="57" r="AD39">
        <v>40102.0</v>
      </c>
      <c s="1" r="AE39">
        <v>475.0</v>
      </c>
      <c s="1" r="AF39">
        <v>420.0</v>
      </c>
      <c s="57" r="AG39">
        <v>9431.0</v>
      </c>
      <c s="1" r="AH39"/>
      <c s="1" r="AI39"/>
      <c s="1" r="AJ39"/>
      <c s="57" r="AK39">
        <v>50428.0</v>
      </c>
      <c s="13" r="AL39"/>
      <c s="57" r="AM39">
        <v>6261.0</v>
      </c>
      <c s="1" r="AN39"/>
      <c s="1" r="AO39"/>
      <c s="1" r="AP39"/>
      <c s="1" r="AQ39"/>
      <c s="1" r="AR39"/>
      <c s="1" r="AS39"/>
      <c s="1" r="AT39"/>
      <c s="57" r="AU39">
        <v>6261.0</v>
      </c>
      <c s="13" r="AV39"/>
      <c s="57" r="AW39">
        <v>3237.0</v>
      </c>
      <c s="50" r="AX39"/>
      <c s="57" r="AY39">
        <v>38316.0</v>
      </c>
      <c s="1" r="AZ39">
        <v>282.0</v>
      </c>
      <c s="1" r="BA39"/>
      <c s="1" r="BB39"/>
      <c s="1" r="BC39"/>
      <c s="1" r="BD39"/>
      <c s="57" r="BE39">
        <v>14763.0</v>
      </c>
      <c s="57" r="BF39">
        <v>53361.0</v>
      </c>
      <c s="13" r="BG39"/>
      <c s="1" r="BH39">
        <v>62.0</v>
      </c>
      <c s="1" r="BI39"/>
      <c s="57" r="BJ39">
        <v>1556.0</v>
      </c>
      <c s="1" r="BK39">
        <v>95.0</v>
      </c>
      <c s="1" r="BL39"/>
      <c s="1" r="BM39">
        <v>883.0</v>
      </c>
      <c s="1" r="BN39"/>
      <c s="1" r="BO39"/>
      <c s="1" r="BP39"/>
      <c s="57" r="BQ39">
        <v>2596.0</v>
      </c>
      <c s="13" r="BR39"/>
      <c s="57" r="BS39">
        <v>39906.0</v>
      </c>
      <c s="1" r="BT39">
        <v>360.0</v>
      </c>
      <c s="1" r="BU39">
        <v>197.0</v>
      </c>
      <c s="57" r="BV39">
        <v>9162.0</v>
      </c>
      <c s="1" r="BW39"/>
      <c s="1" r="BX39"/>
      <c s="1" r="BY39"/>
      <c s="57" r="BZ39">
        <v>49625.0</v>
      </c>
      <c s="13" r="CA39"/>
      <c s="57" r="CB39">
        <v>6222.0</v>
      </c>
      <c s="1" r="CC39"/>
      <c s="1" r="CD39"/>
      <c s="1" r="CE39"/>
      <c s="1" r="CF39"/>
      <c s="1" r="CG39"/>
      <c s="1" r="CH39"/>
      <c s="1" r="CI39"/>
      <c s="57" r="CJ39">
        <v>6222.0</v>
      </c>
      <c s="13" r="CK39"/>
      <c s="57" r="CL39">
        <v>1916.0</v>
      </c>
      <c s="12" r="CM39"/>
      <c s="51" r="CN39"/>
      <c s="57" r="CO39">
        <v>4962.0</v>
      </c>
      <c s="57" r="CP39">
        <v>5060.0</v>
      </c>
      <c s="1" r="CQ39">
        <v>926.0</v>
      </c>
      <c s="57" r="CR39">
        <v>2939.0</v>
      </c>
      <c s="57" r="CS39">
        <v>13887.0</v>
      </c>
      <c s="13" r="CT39"/>
      <c s="57" r="CU39">
        <v>6963.0</v>
      </c>
      <c s="57" r="CV39">
        <v>1266.0</v>
      </c>
      <c s="57" r="CW39">
        <v>2391.0</v>
      </c>
      <c s="57" r="CX39">
        <v>3558.0</v>
      </c>
      <c s="1" r="CY39">
        <v>10.0</v>
      </c>
      <c s="1" r="CZ39">
        <v>730.0</v>
      </c>
      <c s="1" r="DA39"/>
      <c s="1" r="DB39"/>
      <c s="1" r="DC39"/>
      <c s="1" r="DD39">
        <v>14918.0</v>
      </c>
      <c s="13" r="DE39"/>
      <c s="57" r="DF39">
        <v>42971.0</v>
      </c>
      <c s="57" r="DG39">
        <v>3532.0</v>
      </c>
      <c s="1" r="DH39">
        <v>548.0</v>
      </c>
      <c s="57" r="DI39">
        <v>12457.0</v>
      </c>
      <c s="1" r="DJ39">
        <v>216.0</v>
      </c>
      <c s="1" r="DK39"/>
      <c s="1" r="DL39"/>
      <c s="57" r="DM39">
        <v>59724.0</v>
      </c>
      <c s="13" r="DN39"/>
      <c s="1" r="DO39">
        <v>199.0</v>
      </c>
      <c s="1" r="DP39"/>
      <c s="1" r="DQ39">
        <v>477.0</v>
      </c>
      <c s="1" r="DR39">
        <v>10.0</v>
      </c>
      <c s="1" r="DS39"/>
      <c s="1" r="DT39"/>
      <c s="57" r="DU39">
        <v>1550.0</v>
      </c>
      <c s="1" r="DV39"/>
      <c s="57" r="DW39">
        <v>2236.0</v>
      </c>
      <c s="13" r="DX39"/>
      <c s="57" r="DY39">
        <v>21919.0</v>
      </c>
      <c s="50" r="DZ39"/>
      <c s="57" r="EA39">
        <v>4566.0</v>
      </c>
      <c s="57" r="EB39">
        <v>5220.0</v>
      </c>
      <c s="57" r="EC39">
        <v>1326.0</v>
      </c>
      <c s="57" r="ED39">
        <v>2932.0</v>
      </c>
      <c s="57" r="EE39">
        <v>14044.0</v>
      </c>
      <c s="13" r="EF39"/>
      <c s="57" r="EG39">
        <v>6408.0</v>
      </c>
      <c s="57" r="EH39">
        <v>1118.0</v>
      </c>
      <c s="57" r="EI39">
        <v>2223.0</v>
      </c>
      <c s="57" r="EJ39">
        <v>3209.0</v>
      </c>
      <c s="1" r="EK39">
        <v>8.0</v>
      </c>
      <c s="1" r="EL39">
        <v>695.0</v>
      </c>
      <c s="1" r="EM39"/>
      <c s="1" r="EN39"/>
      <c s="1" r="EO39"/>
      <c s="57" r="EP39">
        <v>13661.0</v>
      </c>
      <c s="13" r="EQ39"/>
      <c s="57" r="ER39">
        <v>42301.0</v>
      </c>
      <c s="57" r="ES39">
        <v>3312.0</v>
      </c>
      <c s="1" r="ET39">
        <v>510.0</v>
      </c>
      <c s="57" r="EU39">
        <v>11928.0</v>
      </c>
      <c s="1" r="EV39">
        <v>182.0</v>
      </c>
      <c s="1" r="EW39"/>
      <c s="1" r="EX39"/>
      <c s="57" r="EY39">
        <v>58233.0</v>
      </c>
      <c s="13" r="EZ39"/>
      <c s="1" r="FA39">
        <v>201.0</v>
      </c>
      <c s="1" r="FB39"/>
      <c s="1" r="FC39">
        <v>530.0</v>
      </c>
      <c s="1" r="FD39"/>
      <c s="1" r="FE39"/>
      <c s="1" r="FF39"/>
      <c s="57" r="FG39">
        <v>1550.0</v>
      </c>
      <c s="1" r="FH39"/>
      <c s="57" r="FI39">
        <v>2281.0</v>
      </c>
      <c s="13" r="FJ39"/>
      <c s="57" r="FK39">
        <v>24599.0</v>
      </c>
      <c s="5" r="FL39"/>
      <c s="57" r="FM39">
        <v>112684.0</v>
      </c>
      <c s="1" r="FN39"/>
      <c s="1" r="FO39"/>
      <c s="44" r="FP39"/>
      <c s="57" r="FQ39">
        <v>112684.0</v>
      </c>
      <c s="1" r="FR39"/>
      <c s="1" r="FS39"/>
      <c s="44" r="FT39"/>
      <c t="s" s="1" r="FU39">
        <v>87</v>
      </c>
      <c s="5" r="FV39"/>
      <c s="57" r="FW39">
        <v>113720.0</v>
      </c>
      <c s="1" r="FX39"/>
      <c s="1" r="FY39"/>
      <c s="44" r="FZ39"/>
      <c s="57" r="GA39">
        <v>112818.0</v>
      </c>
      <c s="1" r="GB39"/>
      <c s="1" r="GC39"/>
      <c s="44" r="GD39"/>
      <c s="1" r="GE39">
        <v>902.0</v>
      </c>
      <c t="str" s="54" r="GG39">
        <f t="shared" si="1"/>
        <v>69,671.00</v>
      </c>
      <c t="str" s="54" r="GH39">
        <f t="shared" si="2"/>
        <v>43,147.00</v>
      </c>
    </row>
    <row r="40">
      <c s="47" r="A40">
        <v>27.0</v>
      </c>
      <c t="s" s="48" r="B40">
        <v>97</v>
      </c>
      <c t="s" s="1" r="C40">
        <v>123</v>
      </c>
      <c s="48" r="D40"/>
      <c s="48" r="E40"/>
      <c s="48" r="F40"/>
      <c s="48" r="G40"/>
      <c s="48" r="H40"/>
      <c s="48" r="I40"/>
      <c s="57" r="J40">
        <v>120732.0</v>
      </c>
      <c s="1" r="K40"/>
      <c s="1" r="L40"/>
      <c s="1" r="M40"/>
      <c s="1" r="N40"/>
      <c s="1" r="O40"/>
      <c s="1" r="P40"/>
      <c s="57" r="Q40">
        <v>120732.0</v>
      </c>
      <c s="13" r="R40"/>
      <c s="1" r="S40">
        <v>867.0</v>
      </c>
      <c s="1" r="T40">
        <v>469.0</v>
      </c>
      <c s="57" r="U40">
        <v>2192.0</v>
      </c>
      <c s="1" r="V40">
        <v>31.0</v>
      </c>
      <c s="1" r="W40"/>
      <c s="1" r="X40">
        <v>868.0</v>
      </c>
      <c s="1" r="Y40"/>
      <c s="1" r="Z40">
        <v>53.0</v>
      </c>
      <c s="1" r="AA40">
        <v>90.0</v>
      </c>
      <c s="57" r="AB40">
        <v>4570.0</v>
      </c>
      <c s="13" r="AC40"/>
      <c s="57" r="AD40">
        <v>62654.0</v>
      </c>
      <c s="57" r="AE40">
        <v>2334.0</v>
      </c>
      <c s="1" r="AF40">
        <v>51.0</v>
      </c>
      <c s="57" r="AG40">
        <v>9044.0</v>
      </c>
      <c s="57" r="AH40">
        <v>2711.0</v>
      </c>
      <c s="1" r="AI40"/>
      <c s="1" r="AJ40"/>
      <c s="57" r="AK40">
        <v>76794.0</v>
      </c>
      <c s="13" r="AL40"/>
      <c s="1" r="AM40"/>
      <c s="1" r="AN40"/>
      <c s="1" r="AO40">
        <v>231.0</v>
      </c>
      <c s="1" r="AP40">
        <v>238.0</v>
      </c>
      <c s="1" r="AQ40"/>
      <c s="1" r="AR40">
        <v>579.0</v>
      </c>
      <c s="57" r="AS40">
        <v>13719.0</v>
      </c>
      <c s="1" r="AT40"/>
      <c s="57" r="AU40">
        <v>14767.0</v>
      </c>
      <c s="13" r="AV40"/>
      <c s="57" r="AW40">
        <v>2576.0</v>
      </c>
      <c s="50" r="AX40"/>
      <c s="57" r="AY40">
        <v>125543.0</v>
      </c>
      <c s="1" r="AZ40"/>
      <c s="1" r="BA40"/>
      <c s="1" r="BB40"/>
      <c s="1" r="BC40"/>
      <c s="1" r="BD40"/>
      <c s="1" r="BE40"/>
      <c s="57" r="BF40">
        <v>125543.0</v>
      </c>
      <c s="13" r="BG40"/>
      <c s="1" r="BH40">
        <v>867.0</v>
      </c>
      <c s="1" r="BI40">
        <v>488.0</v>
      </c>
      <c s="57" r="BJ40">
        <v>2192.0</v>
      </c>
      <c s="1" r="BK40">
        <v>43.0</v>
      </c>
      <c s="1" r="BL40"/>
      <c s="57" r="BM40">
        <v>1046.0</v>
      </c>
      <c s="1" r="BN40"/>
      <c s="1" r="BO40">
        <v>53.0</v>
      </c>
      <c s="1" r="BP40">
        <v>90.0</v>
      </c>
      <c s="57" r="BQ40">
        <v>4779.0</v>
      </c>
      <c s="13" r="BR40"/>
      <c s="57" r="BS40">
        <v>62789.0</v>
      </c>
      <c s="57" r="BT40">
        <v>2335.0</v>
      </c>
      <c s="1" r="BU40">
        <v>21.0</v>
      </c>
      <c s="57" r="BV40">
        <v>9044.0</v>
      </c>
      <c s="57" r="BW40">
        <v>2711.0</v>
      </c>
      <c s="1" r="BX40"/>
      <c s="1" r="BY40"/>
      <c s="57" r="BZ40">
        <v>76900.0</v>
      </c>
      <c s="13" r="CA40"/>
      <c s="1" r="CB40"/>
      <c s="1" r="CC40"/>
      <c s="1" r="CD40">
        <v>231.0</v>
      </c>
      <c s="1" r="CE40">
        <v>238.0</v>
      </c>
      <c s="1" r="CF40"/>
      <c s="1" r="CG40">
        <v>579.0</v>
      </c>
      <c s="57" r="CH40">
        <v>13718.0</v>
      </c>
      <c s="1" r="CI40"/>
      <c s="57" r="CJ40">
        <v>14766.0</v>
      </c>
      <c s="13" r="CK40"/>
      <c s="57" r="CL40">
        <v>2741.0</v>
      </c>
      <c s="12" r="CM40"/>
      <c s="51" r="CN40"/>
      <c s="57" r="CO40">
        <v>7026.0</v>
      </c>
      <c s="57" r="CP40">
        <v>4937.0</v>
      </c>
      <c s="1" r="CQ40">
        <v>441.0</v>
      </c>
      <c s="57" r="CR40">
        <v>3419.0</v>
      </c>
      <c s="57" r="CS40">
        <v>15823.0</v>
      </c>
      <c s="13" r="CT40"/>
      <c s="57" r="CU40">
        <v>14847.0</v>
      </c>
      <c s="57" r="CV40">
        <v>1934.0</v>
      </c>
      <c s="57" r="CW40">
        <v>2212.0</v>
      </c>
      <c s="57" r="CX40">
        <v>11420.0</v>
      </c>
      <c s="1" r="CY40"/>
      <c s="57" r="CZ40">
        <v>4758.0</v>
      </c>
      <c s="1" r="DA40"/>
      <c s="1" r="DB40">
        <v>193.0</v>
      </c>
      <c s="57" r="DC40">
        <v>1840.0</v>
      </c>
      <c s="1" r="DD40">
        <v>37204.0</v>
      </c>
      <c s="13" r="DE40"/>
      <c s="57" r="DF40">
        <v>88298.0</v>
      </c>
      <c s="57" r="DG40">
        <v>10573.0</v>
      </c>
      <c s="1" r="DH40">
        <v>271.0</v>
      </c>
      <c s="57" r="DI40">
        <v>14807.0</v>
      </c>
      <c s="57" r="DJ40">
        <v>3318.0</v>
      </c>
      <c s="1" r="DK40"/>
      <c s="1" r="DL40"/>
      <c s="57" r="DM40">
        <v>117267.0</v>
      </c>
      <c s="13" r="DN40"/>
      <c t="s" s="1" r="DO40">
        <v>87</v>
      </c>
      <c s="1" r="DP40"/>
      <c s="1" r="DQ40"/>
      <c s="1" r="DR40">
        <v>151.0</v>
      </c>
      <c s="1" r="DS40"/>
      <c s="1" r="DT40">
        <v>5.0</v>
      </c>
      <c s="57" r="DU40">
        <v>18509.0</v>
      </c>
      <c s="1" r="DV40"/>
      <c s="57" r="DW40">
        <v>18665.0</v>
      </c>
      <c s="13" r="DX40"/>
      <c s="57" r="DY40">
        <v>30480.0</v>
      </c>
      <c s="50" r="DZ40"/>
      <c s="57" r="EA40">
        <v>6984.0</v>
      </c>
      <c s="57" r="EB40">
        <v>5187.0</v>
      </c>
      <c s="57" r="EC40">
        <v>1885.0</v>
      </c>
      <c s="57" r="ED40">
        <v>3419.0</v>
      </c>
      <c s="57" r="EE40">
        <v>17475.0</v>
      </c>
      <c s="13" r="EF40"/>
      <c s="57" r="EG40">
        <v>14887.0</v>
      </c>
      <c s="57" r="EH40">
        <v>1960.0</v>
      </c>
      <c s="57" r="EI40">
        <v>2170.0</v>
      </c>
      <c s="57" r="EJ40">
        <v>10774.0</v>
      </c>
      <c s="1" r="EK40"/>
      <c s="57" r="EL40">
        <v>4986.0</v>
      </c>
      <c s="1" r="EM40"/>
      <c s="1" r="EN40">
        <v>193.0</v>
      </c>
      <c s="57" r="EO40">
        <v>1840.0</v>
      </c>
      <c s="57" r="EP40">
        <v>36810.0</v>
      </c>
      <c s="13" r="EQ40"/>
      <c s="57" r="ER40">
        <v>88867.0</v>
      </c>
      <c s="57" r="ES40">
        <v>10606.0</v>
      </c>
      <c s="1" r="ET40">
        <v>273.0</v>
      </c>
      <c s="57" r="EU40">
        <v>14825.0</v>
      </c>
      <c s="57" r="EV40">
        <v>3321.0</v>
      </c>
      <c s="1" r="EW40"/>
      <c s="1" r="EX40"/>
      <c s="57" r="EY40">
        <v>117892.0</v>
      </c>
      <c s="13" r="EZ40"/>
      <c t="s" s="1" r="FA40">
        <v>87</v>
      </c>
      <c s="1" r="FB40"/>
      <c s="1" r="FC40"/>
      <c s="1" r="FD40">
        <v>205.0</v>
      </c>
      <c s="1" r="FE40"/>
      <c s="1" r="FF40">
        <v>7.0</v>
      </c>
      <c s="57" r="FG40">
        <v>18450.0</v>
      </c>
      <c s="1" r="FH40"/>
      <c s="57" r="FI40">
        <v>18662.0</v>
      </c>
      <c s="13" r="FJ40"/>
      <c s="57" r="FK40">
        <v>28789.0</v>
      </c>
      <c s="5" r="FL40"/>
      <c s="57" r="FM40">
        <v>219439.0</v>
      </c>
      <c s="1" r="FN40"/>
      <c s="1" r="FO40"/>
      <c s="44" r="FP40"/>
      <c s="57" r="FQ40">
        <v>219439.0</v>
      </c>
      <c s="1" r="FR40"/>
      <c s="1" r="FS40"/>
      <c s="44" r="FT40"/>
      <c t="s" s="1" r="FU40">
        <v>87</v>
      </c>
      <c s="5" r="FV40"/>
      <c s="57" r="FW40">
        <v>224729.0</v>
      </c>
      <c s="1" r="FX40"/>
      <c s="1" r="FY40"/>
      <c s="44" r="FZ40"/>
      <c s="57" r="GA40">
        <v>219628.0</v>
      </c>
      <c s="1" r="GB40"/>
      <c s="1" r="GC40"/>
      <c s="44" r="GD40"/>
      <c s="57" r="GE40">
        <v>5101.0</v>
      </c>
      <c t="str" s="54" r="GG40">
        <f t="shared" si="1"/>
        <v>152,532.00</v>
      </c>
      <c t="str" s="54" r="GH40">
        <f t="shared" si="2"/>
        <v>67,096.00</v>
      </c>
    </row>
    <row r="41">
      <c s="47" r="A41">
        <v>28.0</v>
      </c>
      <c t="s" s="48" r="B41">
        <v>81</v>
      </c>
      <c t="s" s="1" r="C41">
        <v>124</v>
      </c>
      <c s="48" r="D41"/>
      <c s="48" r="E41"/>
      <c s="48" r="F41"/>
      <c s="48" r="G41"/>
      <c s="48" r="H41"/>
      <c s="48" r="I41"/>
      <c s="57" r="J41">
        <v>66483.0</v>
      </c>
      <c s="1" r="K41">
        <v>811.0</v>
      </c>
      <c s="1" r="L41"/>
      <c s="1" r="M41"/>
      <c s="1" r="N41"/>
      <c s="1" r="O41"/>
      <c s="1" r="P41"/>
      <c s="57" r="Q41">
        <v>67294.0</v>
      </c>
      <c s="13" r="R41"/>
      <c s="1" r="S41">
        <v>30.0</v>
      </c>
      <c s="1" r="T41"/>
      <c s="57" r="U41">
        <v>5865.0</v>
      </c>
      <c s="1" r="V41">
        <v>245.0</v>
      </c>
      <c s="1" r="W41"/>
      <c s="1" r="X41"/>
      <c s="1" r="Y41"/>
      <c s="1" r="Z41"/>
      <c s="1" r="AA41"/>
      <c s="57" r="AB41">
        <v>6140.0</v>
      </c>
      <c s="13" r="AC41"/>
      <c s="57" r="AD41">
        <v>13738.0</v>
      </c>
      <c s="1" r="AE41">
        <v>6.0</v>
      </c>
      <c s="1" r="AF41"/>
      <c s="57" r="AG41">
        <v>4166.0</v>
      </c>
      <c s="1" r="AH41"/>
      <c s="1" r="AI41">
        <v>430.0</v>
      </c>
      <c s="1" r="AJ41"/>
      <c s="57" r="AK41">
        <v>18340.0</v>
      </c>
      <c s="13" r="AL41"/>
      <c s="57" r="AM41">
        <v>6210.0</v>
      </c>
      <c s="1" r="AN41"/>
      <c s="1" r="AO41">
        <v>200.0</v>
      </c>
      <c s="1" r="AP41"/>
      <c s="1" r="AQ41"/>
      <c s="1" r="AR41"/>
      <c s="57" r="AS41">
        <v>5748.0</v>
      </c>
      <c s="1" r="AT41"/>
      <c s="57" r="AU41">
        <v>12158.0</v>
      </c>
      <c s="13" r="AV41"/>
      <c s="57" r="AW41">
        <v>4994.0</v>
      </c>
      <c s="50" r="AX41"/>
      <c s="57" r="AY41">
        <v>62414.0</v>
      </c>
      <c s="1" r="AZ41">
        <v>926.0</v>
      </c>
      <c s="1" r="BA41"/>
      <c s="1" r="BB41"/>
      <c s="1" r="BC41"/>
      <c s="1" r="BD41"/>
      <c s="1" r="BE41">
        <v>590.0</v>
      </c>
      <c s="57" r="BF41">
        <v>63930.0</v>
      </c>
      <c s="13" r="BG41"/>
      <c s="1" r="BH41">
        <v>50.0</v>
      </c>
      <c s="1" r="BI41"/>
      <c s="57" r="BJ41">
        <v>5360.0</v>
      </c>
      <c s="1" r="BK41">
        <v>142.0</v>
      </c>
      <c s="1" r="BL41"/>
      <c s="1" r="BM41"/>
      <c s="1" r="BN41"/>
      <c s="1" r="BO41"/>
      <c s="1" r="BP41"/>
      <c s="57" r="BQ41">
        <v>5552.0</v>
      </c>
      <c s="13" r="BR41"/>
      <c s="57" r="BS41">
        <v>17107.0</v>
      </c>
      <c s="1" r="BT41">
        <v>225.0</v>
      </c>
      <c s="1" r="BU41"/>
      <c s="57" r="BV41">
        <v>4884.0</v>
      </c>
      <c s="1" r="BW41"/>
      <c s="1" r="BX41">
        <v>641.0</v>
      </c>
      <c s="1" r="BY41"/>
      <c s="57" r="BZ41">
        <v>22857.0</v>
      </c>
      <c s="13" r="CA41"/>
      <c s="57" r="CB41">
        <v>8188.0</v>
      </c>
      <c s="1" r="CC41"/>
      <c s="1" r="CD41">
        <v>208.0</v>
      </c>
      <c s="1" r="CE41"/>
      <c s="1" r="CF41"/>
      <c s="1" r="CG41"/>
      <c s="57" r="CH41">
        <v>7031.0</v>
      </c>
      <c s="1" r="CI41"/>
      <c s="57" r="CJ41">
        <v>15427.0</v>
      </c>
      <c s="13" r="CK41"/>
      <c s="57" r="CL41">
        <v>12118.0</v>
      </c>
      <c s="12" r="CM41"/>
      <c s="51" r="CN41"/>
      <c s="57" r="CO41">
        <v>6562.0</v>
      </c>
      <c s="57" r="CP41">
        <v>2474.0</v>
      </c>
      <c s="1" r="CQ41">
        <v>661.0</v>
      </c>
      <c s="57" r="CR41">
        <v>4919.0</v>
      </c>
      <c s="57" r="CS41">
        <v>14616.0</v>
      </c>
      <c s="13" r="CT41"/>
      <c s="57" r="CU41">
        <v>4272.0</v>
      </c>
      <c s="1" r="CV41">
        <v>787.0</v>
      </c>
      <c s="57" r="CW41">
        <v>5101.0</v>
      </c>
      <c s="57" r="CX41">
        <v>2541.0</v>
      </c>
      <c s="1" r="CY41">
        <v>992.0</v>
      </c>
      <c s="1" r="CZ41">
        <v>121.0</v>
      </c>
      <c s="1" r="DA41"/>
      <c s="57" r="DB41">
        <v>1080.0</v>
      </c>
      <c s="1" r="DC41"/>
      <c s="1" r="DD41">
        <v>14894.0</v>
      </c>
      <c s="13" r="DE41"/>
      <c s="57" r="DF41">
        <v>36094.0</v>
      </c>
      <c s="57" r="DG41">
        <v>10665.0</v>
      </c>
      <c s="1" r="DH41">
        <v>85.0</v>
      </c>
      <c s="57" r="DI41">
        <v>8343.0</v>
      </c>
      <c s="57" r="DJ41">
        <v>6155.0</v>
      </c>
      <c s="1" r="DK41">
        <v>932.0</v>
      </c>
      <c s="1" r="DL41"/>
      <c s="57" r="DM41">
        <v>62274.0</v>
      </c>
      <c s="13" r="DN41"/>
      <c s="57" r="DO41">
        <v>5801.0</v>
      </c>
      <c s="1" r="DP41"/>
      <c s="1" r="DQ41">
        <v>23.0</v>
      </c>
      <c s="1" r="DR41"/>
      <c s="1" r="DS41"/>
      <c s="1" r="DT41"/>
      <c s="57" r="DU41">
        <v>3293.0</v>
      </c>
      <c s="1" r="DV41">
        <v>708.0</v>
      </c>
      <c s="57" r="DW41">
        <v>9825.0</v>
      </c>
      <c s="13" r="DX41"/>
      <c s="57" r="DY41">
        <v>7317.0</v>
      </c>
      <c s="50" r="DZ41"/>
      <c s="57" r="EA41">
        <v>6708.0</v>
      </c>
      <c s="57" r="EB41">
        <v>4866.0</v>
      </c>
      <c s="57" r="EC41">
        <v>1053.0</v>
      </c>
      <c s="57" r="ED41">
        <v>7322.0</v>
      </c>
      <c s="57" r="EE41">
        <v>19949.0</v>
      </c>
      <c s="13" r="EF41"/>
      <c s="57" r="EG41">
        <v>16958.0</v>
      </c>
      <c s="57" r="EH41">
        <v>1009.0</v>
      </c>
      <c s="57" r="EI41">
        <v>4456.0</v>
      </c>
      <c s="57" r="EJ41">
        <v>4428.0</v>
      </c>
      <c s="57" r="EK41">
        <v>1092.0</v>
      </c>
      <c s="1" r="EL41">
        <v>174.0</v>
      </c>
      <c s="1" r="EM41"/>
      <c s="57" r="EN41">
        <v>1490.0</v>
      </c>
      <c s="1" r="EO41"/>
      <c s="57" r="EP41">
        <v>29607.0</v>
      </c>
      <c s="13" r="EQ41"/>
      <c s="57" r="ER41">
        <v>42476.0</v>
      </c>
      <c s="57" r="ES41">
        <v>12476.0</v>
      </c>
      <c s="1" r="ET41">
        <v>116.0</v>
      </c>
      <c s="57" r="EU41">
        <v>9987.0</v>
      </c>
      <c s="57" r="EV41">
        <v>4734.0</v>
      </c>
      <c s="1" r="EW41">
        <v>869.0</v>
      </c>
      <c s="1" r="EX41"/>
      <c s="57" r="EY41">
        <v>70658.0</v>
      </c>
      <c s="13" r="EZ41"/>
      <c s="57" r="FA41">
        <v>9249.0</v>
      </c>
      <c s="1" r="FB41"/>
      <c s="1" r="FC41">
        <v>9.0</v>
      </c>
      <c s="1" r="FD41"/>
      <c s="1" r="FE41"/>
      <c s="1" r="FF41"/>
      <c s="57" r="FG41">
        <v>4220.0</v>
      </c>
      <c s="1" r="FH41">
        <v>678.0</v>
      </c>
      <c s="57" r="FI41">
        <v>14156.0</v>
      </c>
      <c s="13" r="FJ41"/>
      <c s="57" r="FK41">
        <v>12868.0</v>
      </c>
      <c s="5" r="FL41"/>
      <c s="57" r="FM41">
        <v>108926.0</v>
      </c>
      <c s="1" r="FN41"/>
      <c s="1" r="FO41"/>
      <c s="44" r="FP41"/>
      <c s="57" r="FQ41">
        <v>108926.0</v>
      </c>
      <c s="1" r="FR41"/>
      <c s="1" r="FS41"/>
      <c s="44" r="FT41"/>
      <c t="s" s="1" r="FU41">
        <v>87</v>
      </c>
      <c s="5" r="FV41"/>
      <c s="57" r="FW41">
        <v>119884.0</v>
      </c>
      <c s="1" r="FX41"/>
      <c s="1" r="FY41"/>
      <c s="44" r="FZ41"/>
      <c s="57" r="GA41">
        <v>147238.0</v>
      </c>
      <c s="1" r="GB41"/>
      <c s="1" r="GC41"/>
      <c s="44" r="GD41"/>
      <c s="57" r="GE41">
        <v>-27354.0</v>
      </c>
      <c t="str" s="54" r="GG41">
        <f t="shared" si="1"/>
        <v>95,809.00</v>
      </c>
      <c t="str" s="54" r="GH41">
        <f t="shared" si="2"/>
        <v>51,429.00</v>
      </c>
    </row>
    <row r="42">
      <c s="47" r="A42">
        <v>29.0</v>
      </c>
      <c t="s" s="48" r="B42">
        <v>94</v>
      </c>
      <c t="s" s="1" r="C42">
        <v>125</v>
      </c>
      <c s="48" r="D42"/>
      <c s="48" r="E42"/>
      <c s="48" r="F42"/>
      <c s="48" r="G42"/>
      <c s="48" r="H42"/>
      <c s="48" r="I42"/>
      <c s="57" r="J42">
        <v>660653.0</v>
      </c>
      <c s="57" r="K42">
        <v>4670.0</v>
      </c>
      <c s="1" r="L42"/>
      <c s="1" r="M42"/>
      <c s="57" r="N42">
        <v>1094.0</v>
      </c>
      <c s="1" r="O42"/>
      <c s="57" r="P42">
        <v>1338.0</v>
      </c>
      <c s="57" r="Q42">
        <v>667755.0</v>
      </c>
      <c s="13" r="R42"/>
      <c s="57" r="S42">
        <v>4478.0</v>
      </c>
      <c s="57" r="T42">
        <v>2985.0</v>
      </c>
      <c s="57" r="U42">
        <v>19345.0</v>
      </c>
      <c s="1" r="V42">
        <v>917.0</v>
      </c>
      <c s="1" r="W42"/>
      <c s="1" r="X42">
        <v>311.0</v>
      </c>
      <c s="1" r="Y42">
        <v>255.0</v>
      </c>
      <c s="57" r="Z42">
        <v>14155.0</v>
      </c>
      <c s="1" r="AA42"/>
      <c s="57" r="AB42">
        <v>42446.0</v>
      </c>
      <c s="13" r="AC42"/>
      <c s="57" r="AD42">
        <v>210878.0</v>
      </c>
      <c s="57" r="AE42">
        <v>5279.0</v>
      </c>
      <c s="1" r="AF42"/>
      <c s="57" r="AG42">
        <v>132332.0</v>
      </c>
      <c s="1" r="AH42"/>
      <c s="57" r="AI42">
        <v>2050.0</v>
      </c>
      <c s="1" r="AJ42">
        <v>348.0</v>
      </c>
      <c s="57" r="AK42">
        <v>350887.0</v>
      </c>
      <c s="13" r="AL42"/>
      <c s="57" r="AM42">
        <v>5500.0</v>
      </c>
      <c s="1" r="AN42">
        <v>180.0</v>
      </c>
      <c s="57" r="AO42">
        <v>11909.0</v>
      </c>
      <c s="57" r="AP42">
        <v>33768.0</v>
      </c>
      <c s="1" r="AQ42"/>
      <c s="1" r="AR42"/>
      <c s="57" r="AS42">
        <v>1700.0</v>
      </c>
      <c s="57" r="AT42">
        <v>4280.0</v>
      </c>
      <c s="57" r="AU42">
        <v>57337.0</v>
      </c>
      <c s="13" r="AV42"/>
      <c s="57" r="AW42">
        <v>31338.0</v>
      </c>
      <c s="50" r="AX42"/>
      <c s="57" r="AY42">
        <v>673619.0</v>
      </c>
      <c s="57" r="AZ42">
        <v>5114.0</v>
      </c>
      <c s="1" r="BA42"/>
      <c s="1" r="BB42"/>
      <c s="57" r="BC42">
        <v>1030.0</v>
      </c>
      <c s="1" r="BD42">
        <v>8.0</v>
      </c>
      <c s="1" r="BE42">
        <v>916.0</v>
      </c>
      <c s="57" r="BF42">
        <v>680687.0</v>
      </c>
      <c s="13" r="BG42"/>
      <c s="57" r="BH42">
        <v>3709.0</v>
      </c>
      <c s="57" r="BI42">
        <v>2885.0</v>
      </c>
      <c s="57" r="BJ42">
        <v>18618.0</v>
      </c>
      <c s="57" r="BK42">
        <v>1164.0</v>
      </c>
      <c s="1" r="BL42">
        <v>190.0</v>
      </c>
      <c s="1" r="BM42">
        <v>821.0</v>
      </c>
      <c s="1" r="BN42">
        <v>287.0</v>
      </c>
      <c s="57" r="BO42">
        <v>13629.0</v>
      </c>
      <c s="1" r="BP42"/>
      <c s="57" r="BQ42">
        <v>41303.0</v>
      </c>
      <c s="13" r="BR42"/>
      <c s="57" r="BS42">
        <v>226700.0</v>
      </c>
      <c s="57" r="BT42">
        <v>6391.0</v>
      </c>
      <c s="1" r="BU42"/>
      <c s="57" r="BV42">
        <v>129799.0</v>
      </c>
      <c s="1" r="BW42"/>
      <c s="57" r="BX42">
        <v>1905.0</v>
      </c>
      <c s="1" r="BY42">
        <v>348.0</v>
      </c>
      <c s="57" r="BZ42">
        <v>365143.0</v>
      </c>
      <c s="13" r="CA42"/>
      <c s="57" r="CB42">
        <v>3027.0</v>
      </c>
      <c s="1" r="CC42">
        <v>114.0</v>
      </c>
      <c s="57" r="CD42">
        <v>13237.0</v>
      </c>
      <c s="57" r="CE42">
        <v>30049.0</v>
      </c>
      <c s="1" r="CF42"/>
      <c s="1" r="CG42"/>
      <c s="1" r="CH42">
        <v>940.0</v>
      </c>
      <c s="57" r="CI42">
        <v>4469.0</v>
      </c>
      <c s="57" r="CJ42">
        <v>51836.0</v>
      </c>
      <c s="13" r="CK42"/>
      <c s="57" r="CL42">
        <v>24358.0</v>
      </c>
      <c s="12" r="CM42"/>
      <c s="51" r="CN42"/>
      <c s="57" r="CO42">
        <v>33543.0</v>
      </c>
      <c s="57" r="CP42">
        <v>42785.0</v>
      </c>
      <c s="57" r="CQ42">
        <v>8750.0</v>
      </c>
      <c s="57" r="CR42">
        <v>59904.0</v>
      </c>
      <c s="57" r="CS42">
        <v>144982.0</v>
      </c>
      <c s="13" r="CT42"/>
      <c s="57" r="CU42">
        <v>105736.0</v>
      </c>
      <c s="57" r="CV42">
        <v>13313.0</v>
      </c>
      <c s="57" r="CW42">
        <v>18841.0</v>
      </c>
      <c s="57" r="CX42">
        <v>65162.0</v>
      </c>
      <c s="57" r="CY42">
        <v>9099.0</v>
      </c>
      <c s="57" r="CZ42">
        <v>9046.0</v>
      </c>
      <c s="57" r="DA42">
        <v>5393.0</v>
      </c>
      <c s="57" r="DB42">
        <v>13886.0</v>
      </c>
      <c s="1" r="DC42"/>
      <c s="1" r="DD42">
        <v>240476.0</v>
      </c>
      <c s="13" r="DE42"/>
      <c s="57" r="DF42">
        <v>311662.0</v>
      </c>
      <c s="57" r="DG42">
        <v>64087.0</v>
      </c>
      <c s="57" r="DH42">
        <v>1260.0</v>
      </c>
      <c s="57" r="DI42">
        <v>194711.0</v>
      </c>
      <c s="57" r="DJ42">
        <v>6414.0</v>
      </c>
      <c s="57" r="DK42">
        <v>3290.0</v>
      </c>
      <c s="1" r="DL42">
        <v>940.0</v>
      </c>
      <c s="57" r="DM42">
        <v>582364.0</v>
      </c>
      <c s="13" r="DN42"/>
      <c t="s" s="1" r="DO42">
        <v>87</v>
      </c>
      <c s="1" r="DP42">
        <v>2.0</v>
      </c>
      <c s="57" r="DQ42">
        <v>15160.0</v>
      </c>
      <c s="57" r="DR42">
        <v>9918.0</v>
      </c>
      <c s="1" r="DS42"/>
      <c s="1" r="DT42"/>
      <c s="57" r="DU42">
        <v>4505.0</v>
      </c>
      <c s="57" r="DV42">
        <v>2698.0</v>
      </c>
      <c s="57" r="DW42">
        <v>32283.0</v>
      </c>
      <c s="13" r="DX42"/>
      <c s="57" r="DY42">
        <v>149658.0</v>
      </c>
      <c s="50" r="DZ42"/>
      <c s="57" r="EA42">
        <v>33355.0</v>
      </c>
      <c s="57" r="EB42">
        <v>44428.0</v>
      </c>
      <c s="57" r="EC42">
        <v>7395.0</v>
      </c>
      <c s="57" r="ED42">
        <v>56730.0</v>
      </c>
      <c s="57" r="EE42">
        <v>141908.0</v>
      </c>
      <c s="13" r="EF42"/>
      <c s="57" r="EG42">
        <v>101186.0</v>
      </c>
      <c s="57" r="EH42">
        <v>12899.0</v>
      </c>
      <c s="57" r="EI42">
        <v>14604.0</v>
      </c>
      <c s="57" r="EJ42">
        <v>62957.0</v>
      </c>
      <c s="57" r="EK42">
        <v>9241.0</v>
      </c>
      <c s="57" r="EL42">
        <v>9437.0</v>
      </c>
      <c s="57" r="EM42">
        <v>5067.0</v>
      </c>
      <c s="57" r="EN42">
        <v>15079.0</v>
      </c>
      <c s="1" r="EO42"/>
      <c s="57" r="EP42">
        <v>230470.0</v>
      </c>
      <c s="13" r="EQ42"/>
      <c s="57" r="ER42">
        <v>333622.0</v>
      </c>
      <c s="57" r="ES42">
        <v>63341.0</v>
      </c>
      <c s="57" r="ET42">
        <v>1313.0</v>
      </c>
      <c s="57" r="EU42">
        <v>188210.0</v>
      </c>
      <c s="57" r="EV42">
        <v>5983.0</v>
      </c>
      <c s="57" r="EW42">
        <v>3088.0</v>
      </c>
      <c s="57" r="EX42">
        <v>1171.0</v>
      </c>
      <c s="57" r="EY42">
        <v>596728.0</v>
      </c>
      <c s="13" r="EZ42"/>
      <c t="s" s="1" r="FA42">
        <v>87</v>
      </c>
      <c s="1" r="FB42"/>
      <c s="57" r="FC42">
        <v>15353.0</v>
      </c>
      <c s="57" r="FD42">
        <v>8985.0</v>
      </c>
      <c s="1" r="FE42"/>
      <c s="1" r="FF42"/>
      <c s="57" r="FG42">
        <v>4114.0</v>
      </c>
      <c s="57" r="FH42">
        <v>2625.0</v>
      </c>
      <c s="57" r="FI42">
        <v>31077.0</v>
      </c>
      <c s="13" r="FJ42"/>
      <c s="57" r="FK42">
        <v>161638.0</v>
      </c>
      <c s="5" r="FL42"/>
      <c s="57" r="FM42">
        <v>1149763.0</v>
      </c>
      <c s="1" r="FN42"/>
      <c s="1" r="FO42"/>
      <c s="44" r="FP42"/>
      <c s="57" r="FQ42">
        <v>1149763.0</v>
      </c>
      <c s="1" r="FR42"/>
      <c s="1" r="FS42"/>
      <c s="44" r="FT42"/>
      <c t="s" s="1" r="FU42">
        <v>87</v>
      </c>
      <c s="5" r="FV42"/>
      <c s="57" r="FW42">
        <v>1163327.0</v>
      </c>
      <c s="1" r="FX42"/>
      <c s="1" r="FY42"/>
      <c s="44" r="FZ42"/>
      <c s="57" r="GA42">
        <v>1161821.0</v>
      </c>
      <c s="1" r="GB42"/>
      <c s="1" r="GC42"/>
      <c s="44" r="GD42"/>
      <c s="57" r="GE42">
        <v>1506.0</v>
      </c>
      <c t="str" s="54" r="GG42">
        <f t="shared" si="1"/>
        <v>807,527.00</v>
      </c>
      <c t="str" s="54" r="GH42">
        <f t="shared" si="2"/>
        <v>354,294.00</v>
      </c>
    </row>
    <row r="43">
      <c s="47" r="A43">
        <v>30.0</v>
      </c>
      <c t="s" s="48" r="B43">
        <v>81</v>
      </c>
      <c t="s" s="1" r="C43">
        <v>126</v>
      </c>
      <c s="48" r="D43"/>
      <c s="48" r="E43"/>
      <c s="48" r="F43"/>
      <c s="48" r="G43"/>
      <c s="48" r="H43"/>
      <c s="48" r="I43"/>
      <c s="57" r="J43">
        <v>6035.0</v>
      </c>
      <c s="1" r="K43"/>
      <c s="1" r="L43"/>
      <c s="1" r="M43"/>
      <c s="1" r="N43"/>
      <c s="1" r="O43"/>
      <c s="57" r="P43">
        <v>7085.0</v>
      </c>
      <c s="57" r="Q43">
        <v>13120.0</v>
      </c>
      <c s="13" r="R43"/>
      <c s="1" r="S43">
        <v>15.0</v>
      </c>
      <c s="1" r="T43"/>
      <c s="1" r="U43">
        <v>100.0</v>
      </c>
      <c s="1" r="V43"/>
      <c s="1" r="W43"/>
      <c s="1" r="X43">
        <v>20.0</v>
      </c>
      <c s="1" r="Y43"/>
      <c s="1" r="Z43"/>
      <c s="1" r="AA43"/>
      <c s="1" r="AB43">
        <v>135.0</v>
      </c>
      <c s="13" r="AC43"/>
      <c s="57" r="AD43">
        <v>8476.0</v>
      </c>
      <c s="1" r="AE43">
        <v>50.0</v>
      </c>
      <c s="1" r="AF43"/>
      <c s="57" r="AG43">
        <v>2788.0</v>
      </c>
      <c s="1" r="AH43">
        <v>50.0</v>
      </c>
      <c s="1" r="AI43"/>
      <c s="1" r="AJ43"/>
      <c s="57" r="AK43">
        <v>11364.0</v>
      </c>
      <c s="13" r="AL43"/>
      <c s="57" r="AM43">
        <v>3827.0</v>
      </c>
      <c s="1" r="AN43"/>
      <c s="1" r="AO43"/>
      <c s="1" r="AP43"/>
      <c s="1" r="AQ43"/>
      <c s="1" r="AR43"/>
      <c s="57" r="AS43">
        <v>1450.0</v>
      </c>
      <c s="1" r="AT43"/>
      <c s="57" r="AU43">
        <v>5277.0</v>
      </c>
      <c s="13" r="AV43"/>
      <c t="s" s="1" r="AW43">
        <v>87</v>
      </c>
      <c s="50" r="AX43"/>
      <c s="57" r="AY43">
        <v>5839.0</v>
      </c>
      <c s="1" r="AZ43"/>
      <c s="1" r="BA43"/>
      <c s="1" r="BB43"/>
      <c s="1" r="BC43"/>
      <c s="1" r="BD43"/>
      <c s="57" r="BE43">
        <v>8372.0</v>
      </c>
      <c s="57" r="BF43">
        <v>14211.0</v>
      </c>
      <c s="13" r="BG43"/>
      <c s="1" r="BH43"/>
      <c s="1" r="BI43"/>
      <c s="1" r="BJ43">
        <v>467.0</v>
      </c>
      <c s="1" r="BK43"/>
      <c s="1" r="BL43"/>
      <c s="1" r="BM43">
        <v>76.0</v>
      </c>
      <c s="1" r="BN43"/>
      <c s="1" r="BO43"/>
      <c s="1" r="BP43"/>
      <c s="1" r="BQ43">
        <v>543.0</v>
      </c>
      <c s="13" r="BR43"/>
      <c s="57" r="BS43">
        <v>10001.0</v>
      </c>
      <c s="1" r="BT43">
        <v>30.0</v>
      </c>
      <c s="1" r="BU43"/>
      <c s="57" r="BV43">
        <v>2488.0</v>
      </c>
      <c s="1" r="BW43"/>
      <c s="1" r="BX43"/>
      <c s="1" r="BY43"/>
      <c s="57" r="BZ43">
        <v>12519.0</v>
      </c>
      <c s="13" r="CA43"/>
      <c s="57" r="CB43">
        <v>2484.0</v>
      </c>
      <c s="1" r="CC43"/>
      <c s="1" r="CD43"/>
      <c s="1" r="CE43"/>
      <c s="1" r="CF43"/>
      <c s="1" r="CG43"/>
      <c s="57" r="CH43">
        <v>1801.0</v>
      </c>
      <c s="1" r="CI43"/>
      <c s="57" r="CJ43">
        <v>4285.0</v>
      </c>
      <c s="13" r="CK43"/>
      <c s="57" r="CL43">
        <v>2187.0</v>
      </c>
      <c s="12" r="CM43"/>
      <c s="51" r="CN43"/>
      <c s="57" r="CO43">
        <v>1750.0</v>
      </c>
      <c s="57" r="CP43">
        <v>1446.0</v>
      </c>
      <c s="1" r="CQ43">
        <v>554.0</v>
      </c>
      <c s="57" r="CR43">
        <v>1811.0</v>
      </c>
      <c s="57" r="CS43">
        <v>5561.0</v>
      </c>
      <c s="13" r="CT43"/>
      <c s="57" r="CU43">
        <v>1218.0</v>
      </c>
      <c s="1" r="CV43">
        <v>248.0</v>
      </c>
      <c s="1" r="CW43">
        <v>717.0</v>
      </c>
      <c s="1" r="CX43">
        <v>295.0</v>
      </c>
      <c s="1" r="CY43"/>
      <c s="1" r="CZ43"/>
      <c s="1" r="DA43"/>
      <c s="1" r="DB43"/>
      <c s="1" r="DC43"/>
      <c s="1" r="DD43">
        <v>2478.0</v>
      </c>
      <c s="13" r="DE43"/>
      <c s="57" r="DF43">
        <v>11885.0</v>
      </c>
      <c s="1" r="DG43">
        <v>415.0</v>
      </c>
      <c s="1" r="DH43">
        <v>15.0</v>
      </c>
      <c s="57" r="DI43">
        <v>3725.0</v>
      </c>
      <c s="1" r="DJ43">
        <v>50.0</v>
      </c>
      <c s="1" r="DK43"/>
      <c s="1" r="DL43"/>
      <c s="57" r="DM43">
        <v>16090.0</v>
      </c>
      <c s="13" r="DN43"/>
      <c s="57" r="DO43">
        <v>2154.0</v>
      </c>
      <c s="1" r="DP43"/>
      <c s="1" r="DQ43">
        <v>620.0</v>
      </c>
      <c s="1" r="DR43">
        <v>682.0</v>
      </c>
      <c s="1" r="DS43"/>
      <c s="1" r="DT43"/>
      <c s="57" r="DU43">
        <v>1346.0</v>
      </c>
      <c s="1" r="DV43"/>
      <c s="57" r="DW43">
        <v>4802.0</v>
      </c>
      <c s="13" r="DX43"/>
      <c s="57" r="DY43">
        <v>2565.0</v>
      </c>
      <c s="50" r="DZ43"/>
      <c s="57" r="EA43">
        <v>2107.0</v>
      </c>
      <c s="57" r="EB43">
        <v>1477.0</v>
      </c>
      <c s="1" r="EC43">
        <v>528.0</v>
      </c>
      <c s="57" r="ED43">
        <v>1793.0</v>
      </c>
      <c s="57" r="EE43">
        <v>5905.0</v>
      </c>
      <c s="13" r="EF43"/>
      <c s="1" r="EG43">
        <v>917.0</v>
      </c>
      <c s="1" r="EH43">
        <v>309.0</v>
      </c>
      <c s="57" r="EI43">
        <v>1245.0</v>
      </c>
      <c s="1" r="EJ43">
        <v>448.0</v>
      </c>
      <c s="1" r="EK43"/>
      <c s="1" r="EL43">
        <v>2.0</v>
      </c>
      <c s="1" r="EM43"/>
      <c s="1" r="EN43"/>
      <c s="1" r="EO43"/>
      <c s="57" r="EP43">
        <v>2921.0</v>
      </c>
      <c s="13" r="EQ43"/>
      <c s="57" r="ER43">
        <v>13750.0</v>
      </c>
      <c s="1" r="ES43">
        <v>329.0</v>
      </c>
      <c s="1" r="ET43">
        <v>20.0</v>
      </c>
      <c s="57" r="EU43">
        <v>3366.0</v>
      </c>
      <c s="1" r="EV43">
        <v>40.0</v>
      </c>
      <c s="1" r="EW43"/>
      <c s="1" r="EX43"/>
      <c s="57" r="EY43">
        <v>17505.0</v>
      </c>
      <c s="13" r="EZ43"/>
      <c s="57" r="FA43">
        <v>1579.0</v>
      </c>
      <c s="1" r="FB43"/>
      <c s="1" r="FC43">
        <v>719.0</v>
      </c>
      <c s="1" r="FD43">
        <v>699.0</v>
      </c>
      <c s="1" r="FE43"/>
      <c s="1" r="FF43"/>
      <c s="57" r="FG43">
        <v>1433.0</v>
      </c>
      <c s="1" r="FH43"/>
      <c s="57" r="FI43">
        <v>4430.0</v>
      </c>
      <c s="13" r="FJ43"/>
      <c s="57" r="FK43">
        <v>16741.0</v>
      </c>
      <c s="5" r="FL43"/>
      <c s="57" r="FM43">
        <v>29896.0</v>
      </c>
      <c s="1" r="FN43"/>
      <c s="1" r="FO43"/>
      <c s="44" r="FP43"/>
      <c s="57" r="FQ43">
        <v>31496.0</v>
      </c>
      <c s="1" r="FR43"/>
      <c s="1" r="FS43"/>
      <c s="44" r="FT43"/>
      <c s="57" r="FU43">
        <v>-1600.0</v>
      </c>
      <c s="5" r="FV43"/>
      <c s="57" r="FW43">
        <v>33745.0</v>
      </c>
      <c s="1" r="FX43"/>
      <c s="1" r="FY43"/>
      <c s="44" r="FZ43"/>
      <c s="57" r="GA43">
        <v>47502.0</v>
      </c>
      <c s="1" r="GB43"/>
      <c s="1" r="GC43"/>
      <c s="44" r="GD43"/>
      <c s="57" r="GE43">
        <v>-13757.0</v>
      </c>
      <c t="str" s="54" r="GG43">
        <f t="shared" si="1"/>
        <v>19,181.00</v>
      </c>
      <c t="str" s="54" r="GH43">
        <f t="shared" si="2"/>
        <v>28,321.00</v>
      </c>
    </row>
    <row r="44">
      <c s="47" r="A44">
        <v>31.0</v>
      </c>
      <c t="s" s="48" r="B44">
        <v>91</v>
      </c>
      <c t="s" s="1" r="C44">
        <v>127</v>
      </c>
      <c s="48" r="D44"/>
      <c s="48" r="E44"/>
      <c s="48" r="F44"/>
      <c s="48" r="G44"/>
      <c s="48" r="H44"/>
      <c s="48" r="I44"/>
      <c s="57" r="J44">
        <v>6500.0</v>
      </c>
      <c s="1" r="K44">
        <v>10.0</v>
      </c>
      <c s="1" r="L44"/>
      <c s="1" r="M44"/>
      <c s="1" r="N44"/>
      <c s="1" r="O44"/>
      <c s="57" r="P44">
        <v>10009.0</v>
      </c>
      <c s="57" r="Q44">
        <v>16519.0</v>
      </c>
      <c s="13" r="R44"/>
      <c s="1" r="S44"/>
      <c s="1" r="T44"/>
      <c s="1" r="U44">
        <v>616.0</v>
      </c>
      <c s="1" r="V44"/>
      <c s="1" r="W44"/>
      <c s="1" r="X44">
        <v>50.0</v>
      </c>
      <c s="1" r="Y44"/>
      <c s="1" r="Z44"/>
      <c s="1" r="AA44"/>
      <c s="1" r="AB44">
        <v>666.0</v>
      </c>
      <c s="13" r="AC44"/>
      <c s="57" r="AD44">
        <v>21599.0</v>
      </c>
      <c s="1" r="AE44">
        <v>634.0</v>
      </c>
      <c s="1" r="AF44">
        <v>63.0</v>
      </c>
      <c s="57" r="AG44">
        <v>5019.0</v>
      </c>
      <c s="1" r="AH44"/>
      <c s="1" r="AI44"/>
      <c s="1" r="AJ44"/>
      <c s="57" r="AK44">
        <v>27315.0</v>
      </c>
      <c s="13" r="AL44"/>
      <c s="1" r="AM44">
        <v>85.0</v>
      </c>
      <c s="1" r="AN44"/>
      <c s="1" r="AO44"/>
      <c s="1" r="AP44"/>
      <c s="1" r="AQ44"/>
      <c s="1" r="AR44"/>
      <c s="1" r="AS44">
        <v>450.0</v>
      </c>
      <c s="1" r="AT44"/>
      <c s="1" r="AU44">
        <v>535.0</v>
      </c>
      <c s="13" r="AV44"/>
      <c s="1" r="AW44">
        <v>935.0</v>
      </c>
      <c s="50" r="AX44"/>
      <c s="57" r="AY44">
        <v>6986.0</v>
      </c>
      <c s="1" r="AZ44">
        <v>12.0</v>
      </c>
      <c s="1" r="BA44"/>
      <c s="1" r="BB44"/>
      <c s="1" r="BC44"/>
      <c s="1" r="BD44"/>
      <c s="57" r="BE44">
        <v>8573.0</v>
      </c>
      <c s="57" r="BF44">
        <v>15571.0</v>
      </c>
      <c s="13" r="BG44"/>
      <c s="1" r="BH44">
        <v>15.0</v>
      </c>
      <c s="1" r="BI44"/>
      <c s="1" r="BJ44">
        <v>590.0</v>
      </c>
      <c s="1" r="BK44"/>
      <c s="1" r="BL44"/>
      <c s="1" r="BM44">
        <v>71.0</v>
      </c>
      <c s="1" r="BN44"/>
      <c s="1" r="BO44"/>
      <c s="1" r="BP44"/>
      <c s="1" r="BQ44">
        <v>676.0</v>
      </c>
      <c s="13" r="BR44"/>
      <c s="57" r="BS44">
        <v>22816.0</v>
      </c>
      <c s="1" r="BT44">
        <v>542.0</v>
      </c>
      <c s="1" r="BU44">
        <v>63.0</v>
      </c>
      <c s="57" r="BV44">
        <v>5240.0</v>
      </c>
      <c s="1" r="BW44"/>
      <c s="1" r="BX44"/>
      <c s="1" r="BY44"/>
      <c s="57" r="BZ44">
        <v>28661.0</v>
      </c>
      <c s="13" r="CA44"/>
      <c s="1" r="CB44">
        <v>85.0</v>
      </c>
      <c s="1" r="CC44"/>
      <c s="1" r="CD44"/>
      <c s="1" r="CE44"/>
      <c s="1" r="CF44"/>
      <c s="1" r="CG44"/>
      <c s="1" r="CH44">
        <v>408.0</v>
      </c>
      <c s="1" r="CI44"/>
      <c s="1" r="CJ44">
        <v>493.0</v>
      </c>
      <c s="13" r="CK44"/>
      <c s="1" r="CL44">
        <v>929.0</v>
      </c>
      <c s="12" r="CM44"/>
      <c s="51" r="CN44"/>
      <c s="57" r="CO44">
        <v>2231.0</v>
      </c>
      <c s="57" r="CP44">
        <v>1456.0</v>
      </c>
      <c s="1" r="CQ44">
        <v>184.0</v>
      </c>
      <c s="1" r="CR44">
        <v>556.0</v>
      </c>
      <c s="57" r="CS44">
        <v>4427.0</v>
      </c>
      <c s="13" r="CT44"/>
      <c s="57" r="CU44">
        <v>1918.0</v>
      </c>
      <c s="1" r="CV44">
        <v>325.0</v>
      </c>
      <c s="57" r="CW44">
        <v>1216.0</v>
      </c>
      <c s="1" r="CX44">
        <v>927.0</v>
      </c>
      <c s="1" r="CY44">
        <v>35.0</v>
      </c>
      <c s="1" r="CZ44"/>
      <c s="1" r="DA44"/>
      <c s="1" r="DB44">
        <v>45.0</v>
      </c>
      <c s="1" r="DC44">
        <v>100.0</v>
      </c>
      <c s="1" r="DD44">
        <v>4566.0</v>
      </c>
      <c s="13" r="DE44"/>
      <c s="57" r="DF44">
        <v>20757.0</v>
      </c>
      <c s="57" r="DG44">
        <v>3087.0</v>
      </c>
      <c s="1" r="DH44">
        <v>166.0</v>
      </c>
      <c s="57" r="DI44">
        <v>6710.0</v>
      </c>
      <c s="1" r="DJ44">
        <v>27.0</v>
      </c>
      <c s="1" r="DK44"/>
      <c s="1" r="DL44">
        <v>107.0</v>
      </c>
      <c s="57" r="DM44">
        <v>30854.0</v>
      </c>
      <c s="13" r="DN44"/>
      <c t="s" s="1" r="DO44">
        <v>87</v>
      </c>
      <c s="1" r="DP44"/>
      <c s="1" r="DQ44"/>
      <c s="1" r="DR44"/>
      <c s="1" r="DS44"/>
      <c s="1" r="DT44"/>
      <c s="57" r="DU44">
        <v>1727.0</v>
      </c>
      <c s="1" r="DV44"/>
      <c s="57" r="DW44">
        <v>1727.0</v>
      </c>
      <c s="13" r="DX44"/>
      <c s="57" r="DY44">
        <v>4396.0</v>
      </c>
      <c s="50" r="DZ44"/>
      <c s="57" r="EA44">
        <v>2106.0</v>
      </c>
      <c s="57" r="EB44">
        <v>1451.0</v>
      </c>
      <c s="1" r="EC44">
        <v>77.0</v>
      </c>
      <c s="1" r="ED44">
        <v>556.0</v>
      </c>
      <c s="57" r="EE44">
        <v>4190.0</v>
      </c>
      <c s="13" r="EF44"/>
      <c s="57" r="EG44">
        <v>1896.0</v>
      </c>
      <c s="1" r="EH44">
        <v>277.0</v>
      </c>
      <c s="57" r="EI44">
        <v>1166.0</v>
      </c>
      <c s="1" r="EJ44">
        <v>795.0</v>
      </c>
      <c s="1" r="EK44">
        <v>28.0</v>
      </c>
      <c s="1" r="EL44"/>
      <c s="1" r="EM44"/>
      <c s="1" r="EN44">
        <v>45.0</v>
      </c>
      <c s="1" r="EO44">
        <v>100.0</v>
      </c>
      <c s="57" r="EP44">
        <v>4307.0</v>
      </c>
      <c s="13" r="EQ44"/>
      <c s="57" r="ER44">
        <v>22263.0</v>
      </c>
      <c s="57" r="ES44">
        <v>2939.0</v>
      </c>
      <c s="1" r="ET44">
        <v>153.0</v>
      </c>
      <c s="57" r="EU44">
        <v>6795.0</v>
      </c>
      <c s="1" r="EV44">
        <v>18.0</v>
      </c>
      <c s="1" r="EW44"/>
      <c s="1" r="EX44">
        <v>107.0</v>
      </c>
      <c s="57" r="EY44">
        <v>32275.0</v>
      </c>
      <c s="13" r="EZ44"/>
      <c t="s" s="1" r="FA44">
        <v>87</v>
      </c>
      <c s="1" r="FB44"/>
      <c s="1" r="FC44"/>
      <c s="1" r="FD44"/>
      <c s="1" r="FE44"/>
      <c s="1" r="FF44"/>
      <c s="57" r="FG44">
        <v>1728.0</v>
      </c>
      <c s="1" r="FH44"/>
      <c s="57" r="FI44">
        <v>1728.0</v>
      </c>
      <c s="13" r="FJ44"/>
      <c s="57" r="FK44">
        <v>3215.0</v>
      </c>
      <c s="5" r="FL44"/>
      <c s="57" r="FM44">
        <v>45970.0</v>
      </c>
      <c s="1" r="FN44"/>
      <c s="1" r="FO44"/>
      <c s="44" r="FP44"/>
      <c s="57" r="FQ44">
        <v>45970.0</v>
      </c>
      <c s="1" r="FR44"/>
      <c s="1" r="FS44"/>
      <c s="44" r="FT44"/>
      <c t="s" s="1" r="FU44">
        <v>87</v>
      </c>
      <c s="5" r="FV44"/>
      <c s="57" r="FW44">
        <v>46330.0</v>
      </c>
      <c s="1" r="FX44"/>
      <c s="1" r="FY44"/>
      <c s="44" r="FZ44"/>
      <c s="57" r="GA44">
        <v>45715.0</v>
      </c>
      <c s="1" r="GB44"/>
      <c s="1" r="GC44"/>
      <c s="44" r="GD44"/>
      <c s="1" r="GE44">
        <v>615.0</v>
      </c>
      <c t="str" s="54" r="GG44">
        <f t="shared" si="1"/>
        <v>35,416.00</v>
      </c>
      <c t="str" s="54" r="GH44">
        <f t="shared" si="2"/>
        <v>10,299.00</v>
      </c>
    </row>
    <row r="45">
      <c s="47" r="A45">
        <v>32.0</v>
      </c>
      <c t="s" s="48" r="B45">
        <v>91</v>
      </c>
      <c t="s" s="1" r="C45">
        <v>128</v>
      </c>
      <c s="48" r="D45"/>
      <c s="48" r="E45"/>
      <c s="48" r="F45"/>
      <c s="48" r="G45"/>
      <c s="48" r="H45"/>
      <c s="48" r="I45"/>
      <c s="57" r="J45">
        <v>5700.0</v>
      </c>
      <c s="1" r="K45">
        <v>15.0</v>
      </c>
      <c s="1" r="L45"/>
      <c s="1" r="M45"/>
      <c s="1" r="N45"/>
      <c s="1" r="O45"/>
      <c s="57" r="P45">
        <v>8654.0</v>
      </c>
      <c s="57" r="Q45">
        <v>14369.0</v>
      </c>
      <c s="13" r="R45"/>
      <c s="1" r="S45">
        <v>5.0</v>
      </c>
      <c s="1" r="T45"/>
      <c s="1" r="U45">
        <v>100.0</v>
      </c>
      <c s="1" r="V45">
        <v>40.0</v>
      </c>
      <c s="1" r="W45"/>
      <c s="1" r="X45">
        <v>105.0</v>
      </c>
      <c s="1" r="Y45"/>
      <c s="1" r="Z45"/>
      <c s="1" r="AA45"/>
      <c s="1" r="AB45">
        <v>250.0</v>
      </c>
      <c s="13" r="AC45"/>
      <c s="57" r="AD45">
        <v>6346.0</v>
      </c>
      <c s="1" r="AE45"/>
      <c s="1" r="AF45">
        <v>84.0</v>
      </c>
      <c s="57" r="AG45">
        <v>1084.0</v>
      </c>
      <c s="1" r="AH45"/>
      <c s="1" r="AI45"/>
      <c s="1" r="AJ45"/>
      <c s="57" r="AK45">
        <v>7514.0</v>
      </c>
      <c s="13" r="AL45"/>
      <c s="57" r="AM45">
        <v>2578.0</v>
      </c>
      <c s="1" r="AN45"/>
      <c s="1" r="AO45"/>
      <c s="1" r="AP45"/>
      <c s="1" r="AQ45"/>
      <c s="57" r="AR45">
        <v>9156.0</v>
      </c>
      <c s="1" r="AS45"/>
      <c s="1" r="AT45"/>
      <c s="57" r="AU45">
        <v>11734.0</v>
      </c>
      <c s="13" r="AV45"/>
      <c s="1" r="AW45">
        <v>360.0</v>
      </c>
      <c s="50" r="AX45"/>
      <c s="57" r="AY45">
        <v>5799.0</v>
      </c>
      <c s="1" r="AZ45">
        <v>2.0</v>
      </c>
      <c s="1" r="BA45"/>
      <c s="1" r="BB45"/>
      <c s="1" r="BC45"/>
      <c s="1" r="BD45"/>
      <c s="57" r="BE45">
        <v>9669.0</v>
      </c>
      <c s="57" r="BF45">
        <v>15470.0</v>
      </c>
      <c s="13" r="BG45"/>
      <c s="1" r="BH45">
        <v>6.0</v>
      </c>
      <c s="1" r="BI45"/>
      <c s="1" r="BJ45">
        <v>144.0</v>
      </c>
      <c s="1" r="BK45">
        <v>50.0</v>
      </c>
      <c s="1" r="BL45"/>
      <c s="1" r="BM45">
        <v>148.0</v>
      </c>
      <c s="1" r="BN45"/>
      <c s="1" r="BO45"/>
      <c s="1" r="BP45"/>
      <c s="1" r="BQ45">
        <v>348.0</v>
      </c>
      <c s="13" r="BR45"/>
      <c s="57" r="BS45">
        <v>7451.0</v>
      </c>
      <c s="1" r="BT45">
        <v>38.0</v>
      </c>
      <c s="1" r="BU45">
        <v>44.0</v>
      </c>
      <c s="57" r="BV45">
        <v>1392.0</v>
      </c>
      <c s="1" r="BW45">
        <v>15.0</v>
      </c>
      <c s="1" r="BX45"/>
      <c s="1" r="BY45"/>
      <c s="57" r="BZ45">
        <v>8940.0</v>
      </c>
      <c s="13" r="CA45"/>
      <c s="57" r="CB45">
        <v>3149.0</v>
      </c>
      <c s="1" r="CC45"/>
      <c s="1" r="CD45"/>
      <c s="1" r="CE45"/>
      <c s="1" r="CF45"/>
      <c s="57" r="CG45">
        <v>9823.0</v>
      </c>
      <c s="1" r="CH45"/>
      <c s="1" r="CI45"/>
      <c s="57" r="CJ45">
        <v>12972.0</v>
      </c>
      <c s="13" r="CK45"/>
      <c s="1" r="CL45">
        <v>477.0</v>
      </c>
      <c s="12" r="CM45"/>
      <c s="51" r="CN45"/>
      <c s="57" r="CO45">
        <v>1501.0</v>
      </c>
      <c s="57" r="CP45">
        <v>1043.0</v>
      </c>
      <c s="1" r="CQ45">
        <v>70.0</v>
      </c>
      <c s="1" r="CR45">
        <v>43.0</v>
      </c>
      <c s="57" r="CS45">
        <v>2657.0</v>
      </c>
      <c s="13" r="CT45"/>
      <c s="57" r="CU45">
        <v>1291.0</v>
      </c>
      <c s="1" r="CV45">
        <v>233.0</v>
      </c>
      <c s="57" r="CW45">
        <v>1070.0</v>
      </c>
      <c s="1" r="CX45">
        <v>445.0</v>
      </c>
      <c s="1" r="CY45"/>
      <c s="1" r="CZ45">
        <v>199.0</v>
      </c>
      <c s="1" r="DA45"/>
      <c s="1" r="DB45"/>
      <c s="1" r="DC45"/>
      <c s="1" r="DD45">
        <v>3238.0</v>
      </c>
      <c s="13" r="DE45"/>
      <c s="57" r="DF45">
        <v>8191.0</v>
      </c>
      <c s="1" r="DG45">
        <v>429.0</v>
      </c>
      <c s="1" r="DH45">
        <v>15.0</v>
      </c>
      <c s="57" r="DI45">
        <v>1340.0</v>
      </c>
      <c s="1" r="DJ45">
        <v>152.0</v>
      </c>
      <c s="1" r="DK45"/>
      <c s="1" r="DL45"/>
      <c s="57" r="DM45">
        <v>10127.0</v>
      </c>
      <c s="13" r="DN45"/>
      <c s="57" r="DO45">
        <v>2682.0</v>
      </c>
      <c s="1" r="DP45"/>
      <c s="57" r="DQ45">
        <v>1122.0</v>
      </c>
      <c s="1" r="DR45"/>
      <c s="1" r="DS45"/>
      <c s="57" r="DT45">
        <v>8745.0</v>
      </c>
      <c s="1" r="DU45">
        <v>548.0</v>
      </c>
      <c s="1" r="DV45"/>
      <c s="57" r="DW45">
        <v>13097.0</v>
      </c>
      <c s="13" r="DX45"/>
      <c s="57" r="DY45">
        <v>5108.0</v>
      </c>
      <c s="50" r="DZ45"/>
      <c s="57" r="EA45">
        <v>1461.0</v>
      </c>
      <c s="57" r="EB45">
        <v>1036.0</v>
      </c>
      <c s="1" r="EC45">
        <v>166.0</v>
      </c>
      <c s="1" r="ED45">
        <v>95.0</v>
      </c>
      <c s="57" r="EE45">
        <v>2758.0</v>
      </c>
      <c s="13" r="EF45"/>
      <c s="57" r="EG45">
        <v>1536.0</v>
      </c>
      <c s="1" r="EH45">
        <v>640.0</v>
      </c>
      <c s="57" r="EI45">
        <v>1063.0</v>
      </c>
      <c s="1" r="EJ45">
        <v>581.0</v>
      </c>
      <c s="1" r="EK45"/>
      <c s="1" r="EL45">
        <v>186.0</v>
      </c>
      <c s="1" r="EM45"/>
      <c s="1" r="EN45"/>
      <c s="1" r="EO45"/>
      <c s="57" r="EP45">
        <v>4006.0</v>
      </c>
      <c s="13" r="EQ45"/>
      <c s="57" r="ER45">
        <v>8764.0</v>
      </c>
      <c s="1" r="ES45">
        <v>502.0</v>
      </c>
      <c s="1" r="ET45">
        <v>22.0</v>
      </c>
      <c s="57" r="EU45">
        <v>1949.0</v>
      </c>
      <c s="1" r="EV45">
        <v>191.0</v>
      </c>
      <c s="1" r="EW45"/>
      <c s="1" r="EX45"/>
      <c s="57" r="EY45">
        <v>11428.0</v>
      </c>
      <c s="13" r="EZ45"/>
      <c s="57" r="FA45">
        <v>2795.0</v>
      </c>
      <c s="1" r="FB45"/>
      <c s="57" r="FC45">
        <v>1218.0</v>
      </c>
      <c s="1" r="FD45"/>
      <c s="1" r="FE45"/>
      <c s="57" r="FF45">
        <v>10114.0</v>
      </c>
      <c s="1" r="FG45">
        <v>536.0</v>
      </c>
      <c s="1" r="FH45"/>
      <c s="57" r="FI45">
        <v>14663.0</v>
      </c>
      <c s="13" r="FJ45"/>
      <c s="57" r="FK45">
        <v>5321.0</v>
      </c>
      <c s="5" r="FL45"/>
      <c s="57" r="FM45">
        <v>34227.0</v>
      </c>
      <c s="1" r="FN45"/>
      <c s="1" r="FO45"/>
      <c s="44" r="FP45"/>
      <c s="57" r="FQ45">
        <v>34227.0</v>
      </c>
      <c s="1" r="FR45"/>
      <c s="1" r="FS45"/>
      <c s="44" r="FT45"/>
      <c t="s" s="1" r="FU45">
        <v>87</v>
      </c>
      <c s="5" r="FV45"/>
      <c s="57" r="FW45">
        <v>38207.0</v>
      </c>
      <c s="1" r="FX45"/>
      <c s="1" r="FY45"/>
      <c s="44" r="FZ45"/>
      <c s="57" r="GA45">
        <v>38176.0</v>
      </c>
      <c s="1" r="GB45"/>
      <c s="1" r="GC45"/>
      <c s="44" r="GD45"/>
      <c s="1" r="GE45">
        <v>31.0</v>
      </c>
      <c t="str" s="54" r="GG45">
        <f t="shared" si="1"/>
        <v>14,371.00</v>
      </c>
      <c t="str" s="54" r="GH45">
        <f t="shared" si="2"/>
        <v>23,805.00</v>
      </c>
    </row>
    <row r="46">
      <c s="47" r="A46">
        <v>33.0</v>
      </c>
      <c t="s" s="48" r="B46">
        <v>91</v>
      </c>
      <c t="s" s="1" r="C46">
        <v>129</v>
      </c>
      <c s="48" r="D46"/>
      <c s="48" r="E46"/>
      <c s="48" r="F46"/>
      <c s="48" r="G46"/>
      <c s="48" r="H46"/>
      <c s="48" r="I46"/>
      <c s="57" r="J46">
        <v>5600.0</v>
      </c>
      <c s="1" r="K46"/>
      <c s="1" r="L46">
        <v>600.0</v>
      </c>
      <c s="1" r="M46"/>
      <c s="1" r="N46"/>
      <c s="1" r="O46"/>
      <c s="57" r="P46">
        <v>10350.0</v>
      </c>
      <c s="57" r="Q46">
        <v>16550.0</v>
      </c>
      <c s="13" r="R46"/>
      <c s="1" r="S46">
        <v>122.0</v>
      </c>
      <c s="1" r="T46">
        <v>476.0</v>
      </c>
      <c s="1" r="U46"/>
      <c s="1" r="V46"/>
      <c s="1" r="W46"/>
      <c s="1" r="X46">
        <v>40.0</v>
      </c>
      <c s="1" r="Y46"/>
      <c s="1" r="Z46"/>
      <c s="1" r="AA46"/>
      <c s="1" r="AB46">
        <v>638.0</v>
      </c>
      <c s="13" r="AC46"/>
      <c s="57" r="AD46">
        <v>14559.0</v>
      </c>
      <c s="1" r="AE46">
        <v>569.0</v>
      </c>
      <c s="1" r="AF46"/>
      <c s="57" r="AG46">
        <v>3254.0</v>
      </c>
      <c s="1" r="AH46"/>
      <c s="1" r="AI46"/>
      <c s="1" r="AJ46">
        <v>508.0</v>
      </c>
      <c s="57" r="AK46">
        <v>18890.0</v>
      </c>
      <c s="13" r="AL46"/>
      <c s="1" r="AM46">
        <v>280.0</v>
      </c>
      <c s="1" r="AN46"/>
      <c s="1" r="AO46"/>
      <c s="1" r="AP46"/>
      <c s="1" r="AQ46"/>
      <c s="1" r="AR46"/>
      <c s="1" r="AS46"/>
      <c s="1" r="AT46"/>
      <c s="1" r="AU46">
        <v>280.0</v>
      </c>
      <c s="13" r="AV46"/>
      <c s="57" r="AW46">
        <v>1773.0</v>
      </c>
      <c s="50" r="AX46"/>
      <c s="57" r="AY46">
        <v>5375.0</v>
      </c>
      <c s="1" r="AZ46"/>
      <c s="1" r="BA46">
        <v>434.0</v>
      </c>
      <c s="1" r="BB46"/>
      <c s="1" r="BC46"/>
      <c s="1" r="BD46"/>
      <c s="57" r="BE46">
        <v>10667.0</v>
      </c>
      <c s="57" r="BF46">
        <v>16476.0</v>
      </c>
      <c s="13" r="BG46"/>
      <c s="1" r="BH46">
        <v>105.0</v>
      </c>
      <c s="1" r="BI46">
        <v>364.0</v>
      </c>
      <c s="1" r="BJ46"/>
      <c s="1" r="BK46"/>
      <c s="1" r="BL46"/>
      <c s="1" r="BM46">
        <v>5.0</v>
      </c>
      <c s="1" r="BN46"/>
      <c s="1" r="BO46"/>
      <c s="1" r="BP46"/>
      <c s="1" r="BQ46">
        <v>474.0</v>
      </c>
      <c s="13" r="BR46"/>
      <c s="57" r="BS46">
        <v>16905.0</v>
      </c>
      <c s="1" r="BT46">
        <v>802.0</v>
      </c>
      <c s="1" r="BU46"/>
      <c s="57" r="BV46">
        <v>3317.0</v>
      </c>
      <c s="1" r="BW46"/>
      <c s="1" r="BX46"/>
      <c s="1" r="BY46">
        <v>456.0</v>
      </c>
      <c s="57" r="BZ46">
        <v>21480.0</v>
      </c>
      <c s="13" r="CA46"/>
      <c s="1" r="CB46">
        <v>314.0</v>
      </c>
      <c s="1" r="CC46"/>
      <c s="1" r="CD46"/>
      <c s="1" r="CE46"/>
      <c s="1" r="CF46"/>
      <c s="1" r="CG46"/>
      <c s="1" r="CH46"/>
      <c s="1" r="CI46"/>
      <c s="1" r="CJ46">
        <v>314.0</v>
      </c>
      <c s="13" r="CK46"/>
      <c s="1" r="CL46">
        <v>849.0</v>
      </c>
      <c s="12" r="CM46"/>
      <c s="51" r="CN46"/>
      <c s="57" r="CO46">
        <v>2975.0</v>
      </c>
      <c s="57" r="CP46">
        <v>1165.0</v>
      </c>
      <c s="1" r="CQ46">
        <v>385.0</v>
      </c>
      <c s="1" r="CR46">
        <v>828.0</v>
      </c>
      <c s="57" r="CS46">
        <v>5353.0</v>
      </c>
      <c s="13" r="CT46"/>
      <c s="57" r="CU46">
        <v>1599.0</v>
      </c>
      <c s="57" r="CV46">
        <v>1042.0</v>
      </c>
      <c s="1" r="CW46">
        <v>950.0</v>
      </c>
      <c s="57" r="CX46">
        <v>1201.0</v>
      </c>
      <c s="1" r="CY46">
        <v>25.0</v>
      </c>
      <c s="1" r="CZ46"/>
      <c s="1" r="DA46"/>
      <c s="1" r="DB46"/>
      <c s="1" r="DC46"/>
      <c s="1" r="DD46">
        <v>4817.0</v>
      </c>
      <c s="13" r="DE46"/>
      <c s="57" r="DF46">
        <v>15313.0</v>
      </c>
      <c s="57" r="DG46">
        <v>1658.0</v>
      </c>
      <c s="1" r="DH46">
        <v>162.0</v>
      </c>
      <c s="57" r="DI46">
        <v>4918.0</v>
      </c>
      <c s="1" r="DJ46">
        <v>25.0</v>
      </c>
      <c s="1" r="DK46"/>
      <c s="1" r="DL46">
        <v>400.0</v>
      </c>
      <c s="57" r="DM46">
        <v>22476.0</v>
      </c>
      <c s="13" r="DN46"/>
      <c s="1" r="DO46">
        <v>489.0</v>
      </c>
      <c s="1" r="DP46"/>
      <c s="1" r="DQ46"/>
      <c s="1" r="DR46"/>
      <c s="1" r="DS46"/>
      <c s="1" r="DT46"/>
      <c s="57" r="DU46">
        <v>1067.0</v>
      </c>
      <c s="1" r="DV46"/>
      <c s="57" r="DW46">
        <v>1556.0</v>
      </c>
      <c s="13" r="DX46"/>
      <c s="57" r="DY46">
        <v>3929.0</v>
      </c>
      <c s="50" r="DZ46"/>
      <c s="57" r="EA46">
        <v>2632.0</v>
      </c>
      <c s="57" r="EB46">
        <v>1097.0</v>
      </c>
      <c s="1" r="EC46">
        <v>417.0</v>
      </c>
      <c s="1" r="ED46">
        <v>836.0</v>
      </c>
      <c s="57" r="EE46">
        <v>4982.0</v>
      </c>
      <c s="13" r="EF46"/>
      <c s="57" r="EG46">
        <v>1677.0</v>
      </c>
      <c s="1" r="EH46">
        <v>804.0</v>
      </c>
      <c s="57" r="EI46">
        <v>1019.0</v>
      </c>
      <c s="57" r="EJ46">
        <v>1177.0</v>
      </c>
      <c s="1" r="EK46">
        <v>39.0</v>
      </c>
      <c s="1" r="EL46"/>
      <c s="1" r="EM46"/>
      <c s="1" r="EN46"/>
      <c s="1" r="EO46"/>
      <c s="57" r="EP46">
        <v>4716.0</v>
      </c>
      <c s="13" r="EQ46"/>
      <c s="57" r="ER46">
        <v>16720.0</v>
      </c>
      <c s="57" r="ES46">
        <v>1556.0</v>
      </c>
      <c s="1" r="ET46">
        <v>140.0</v>
      </c>
      <c s="57" r="EU46">
        <v>4694.0</v>
      </c>
      <c s="1" r="EV46">
        <v>40.0</v>
      </c>
      <c s="1" r="EW46"/>
      <c s="1" r="EX46">
        <v>206.0</v>
      </c>
      <c s="57" r="EY46">
        <v>23356.0</v>
      </c>
      <c s="13" r="EZ46"/>
      <c s="1" r="FA46">
        <v>483.0</v>
      </c>
      <c s="1" r="FB46"/>
      <c s="1" r="FC46"/>
      <c s="1" r="FD46"/>
      <c s="1" r="FE46"/>
      <c s="1" r="FF46"/>
      <c s="57" r="FG46">
        <v>1076.0</v>
      </c>
      <c s="1" r="FH46"/>
      <c s="57" r="FI46">
        <v>1559.0</v>
      </c>
      <c s="13" r="FJ46"/>
      <c s="57" r="FK46">
        <v>4378.0</v>
      </c>
      <c s="5" r="FL46"/>
      <c s="57" r="FM46">
        <v>38131.0</v>
      </c>
      <c s="1" r="FN46"/>
      <c s="1" r="FO46"/>
      <c s="44" r="FP46"/>
      <c s="57" r="FQ46">
        <v>38131.0</v>
      </c>
      <c s="1" r="FR46"/>
      <c s="1" r="FS46"/>
      <c s="44" r="FT46"/>
      <c t="s" s="1" r="FU46">
        <v>87</v>
      </c>
      <c s="5" r="FV46"/>
      <c s="57" r="FW46">
        <v>39593.0</v>
      </c>
      <c s="1" r="FX46"/>
      <c s="1" r="FY46"/>
      <c s="44" r="FZ46"/>
      <c s="57" r="GA46">
        <v>38991.0</v>
      </c>
      <c s="1" r="GB46"/>
      <c s="1" r="GC46"/>
      <c s="44" r="GD46"/>
      <c s="1" r="GE46">
        <v>602.0</v>
      </c>
      <c t="str" s="54" r="GG46">
        <f t="shared" si="1"/>
        <v>27,053.00</v>
      </c>
      <c t="str" s="54" r="GH46">
        <f t="shared" si="2"/>
        <v>11,938.00</v>
      </c>
    </row>
    <row r="47">
      <c s="47" r="A47">
        <v>34.0</v>
      </c>
      <c t="s" s="48" r="B47">
        <v>91</v>
      </c>
      <c t="s" s="1" r="C47">
        <v>130</v>
      </c>
      <c s="48" r="D47"/>
      <c s="48" r="E47"/>
      <c s="48" r="F47"/>
      <c s="48" r="G47"/>
      <c s="48" r="H47"/>
      <c s="48" r="I47"/>
      <c s="57" r="J47">
        <v>6560.0</v>
      </c>
      <c s="1" r="K47">
        <v>115.0</v>
      </c>
      <c s="1" r="L47"/>
      <c s="1" r="M47"/>
      <c s="1" r="N47">
        <v>330.0</v>
      </c>
      <c s="1" r="O47"/>
      <c s="57" r="P47">
        <v>12702.0</v>
      </c>
      <c s="57" r="Q47">
        <v>19707.0</v>
      </c>
      <c s="13" r="R47"/>
      <c s="1" r="S47">
        <v>5.0</v>
      </c>
      <c s="57" r="T47">
        <v>2000.0</v>
      </c>
      <c s="1" r="U47">
        <v>50.0</v>
      </c>
      <c s="1" r="V47">
        <v>648.0</v>
      </c>
      <c s="1" r="W47"/>
      <c s="1" r="X47">
        <v>350.0</v>
      </c>
      <c s="1" r="Y47">
        <v>10.0</v>
      </c>
      <c s="1" r="Z47"/>
      <c s="1" r="AA47"/>
      <c s="57" r="AB47">
        <v>3063.0</v>
      </c>
      <c s="13" r="AC47"/>
      <c s="57" r="AD47">
        <v>13280.0</v>
      </c>
      <c s="1" r="AE47">
        <v>502.0</v>
      </c>
      <c s="1" r="AF47">
        <v>98.0</v>
      </c>
      <c s="57" r="AG47">
        <v>3137.0</v>
      </c>
      <c s="1" r="AH47">
        <v>481.0</v>
      </c>
      <c s="1" r="AI47">
        <v>20.0</v>
      </c>
      <c s="1" r="AJ47"/>
      <c s="57" r="AK47">
        <v>17518.0</v>
      </c>
      <c s="13" r="AL47"/>
      <c s="57" r="AM47">
        <v>2425.0</v>
      </c>
      <c s="1" r="AN47"/>
      <c s="57" r="AO47">
        <v>1485.0</v>
      </c>
      <c s="1" r="AP47"/>
      <c s="1" r="AQ47"/>
      <c s="1" r="AR47">
        <v>880.0</v>
      </c>
      <c s="1" r="AS47">
        <v>810.0</v>
      </c>
      <c s="1" r="AT47"/>
      <c s="57" r="AU47">
        <v>5600.0</v>
      </c>
      <c s="13" r="AV47"/>
      <c s="1" r="AW47">
        <v>51.0</v>
      </c>
      <c s="50" r="AX47"/>
      <c s="57" r="AY47">
        <v>6550.0</v>
      </c>
      <c s="1" r="AZ47">
        <v>89.0</v>
      </c>
      <c s="1" r="BA47"/>
      <c s="1" r="BB47"/>
      <c s="1" r="BC47">
        <v>271.0</v>
      </c>
      <c s="1" r="BD47"/>
      <c s="57" r="BE47">
        <v>12586.0</v>
      </c>
      <c s="57" r="BF47">
        <v>19496.0</v>
      </c>
      <c s="13" r="BG47"/>
      <c s="1" r="BH47">
        <v>6.0</v>
      </c>
      <c s="57" r="BI47">
        <v>2022.0</v>
      </c>
      <c s="1" r="BJ47">
        <v>25.0</v>
      </c>
      <c s="1" r="BK47">
        <v>743.0</v>
      </c>
      <c s="1" r="BL47"/>
      <c s="1" r="BM47">
        <v>426.0</v>
      </c>
      <c t="s" s="1" r="BN47">
        <v>87</v>
      </c>
      <c s="1" r="BO47"/>
      <c s="1" r="BP47"/>
      <c s="57" r="BQ47">
        <v>3222.0</v>
      </c>
      <c s="13" r="BR47"/>
      <c s="57" r="BS47">
        <v>13560.0</v>
      </c>
      <c s="1" r="BT47">
        <v>516.0</v>
      </c>
      <c s="1" r="BU47">
        <v>136.0</v>
      </c>
      <c s="57" r="BV47">
        <v>3663.0</v>
      </c>
      <c s="1" r="BW47">
        <v>447.0</v>
      </c>
      <c s="1" r="BX47">
        <v>56.0</v>
      </c>
      <c s="1" r="BY47"/>
      <c s="57" r="BZ47">
        <v>18378.0</v>
      </c>
      <c s="13" r="CA47"/>
      <c s="57" r="CB47">
        <v>2269.0</v>
      </c>
      <c s="1" r="CC47"/>
      <c s="57" r="CD47">
        <v>1454.0</v>
      </c>
      <c s="1" r="CE47"/>
      <c s="1" r="CF47"/>
      <c s="57" r="CG47">
        <v>1050.0</v>
      </c>
      <c s="1" r="CH47">
        <v>808.0</v>
      </c>
      <c s="1" r="CI47"/>
      <c s="57" r="CJ47">
        <v>5581.0</v>
      </c>
      <c s="13" r="CK47"/>
      <c s="1" r="CL47">
        <v>464.0</v>
      </c>
      <c s="12" r="CM47"/>
      <c s="51" r="CN47"/>
      <c s="57" r="CO47">
        <v>3882.0</v>
      </c>
      <c s="57" r="CP47">
        <v>1632.0</v>
      </c>
      <c s="1" r="CQ47">
        <v>170.0</v>
      </c>
      <c s="57" r="CR47">
        <v>1456.0</v>
      </c>
      <c s="57" r="CS47">
        <v>7140.0</v>
      </c>
      <c s="13" r="CT47"/>
      <c s="57" r="CU47">
        <v>1017.0</v>
      </c>
      <c s="57" r="CV47">
        <v>2727.0</v>
      </c>
      <c s="1" r="CW47">
        <v>459.0</v>
      </c>
      <c s="57" r="CX47">
        <v>2513.0</v>
      </c>
      <c s="1" r="CY47">
        <v>60.0</v>
      </c>
      <c s="1" r="CZ47">
        <v>510.0</v>
      </c>
      <c s="1" r="DA47">
        <v>556.0</v>
      </c>
      <c s="1" r="DB47">
        <v>89.0</v>
      </c>
      <c s="1" r="DC47"/>
      <c s="1" r="DD47">
        <v>7931.0</v>
      </c>
      <c s="13" r="DE47"/>
      <c s="57" r="DF47">
        <v>16151.0</v>
      </c>
      <c s="57" r="DG47">
        <v>1462.0</v>
      </c>
      <c s="1" r="DH47">
        <v>58.0</v>
      </c>
      <c s="57" r="DI47">
        <v>5081.0</v>
      </c>
      <c s="57" r="DJ47">
        <v>1268.0</v>
      </c>
      <c s="1" r="DK47">
        <v>20.0</v>
      </c>
      <c s="1" r="DL47">
        <v>27.0</v>
      </c>
      <c s="57" r="DM47">
        <v>24067.0</v>
      </c>
      <c s="13" r="DN47"/>
      <c s="57" r="DO47">
        <v>1740.0</v>
      </c>
      <c s="1" r="DP47"/>
      <c s="1" r="DQ47">
        <v>768.0</v>
      </c>
      <c s="1" r="DR47"/>
      <c s="1" r="DS47"/>
      <c s="1" r="DT47">
        <v>970.0</v>
      </c>
      <c s="57" r="DU47">
        <v>1123.0</v>
      </c>
      <c s="1" r="DV47"/>
      <c s="57" r="DW47">
        <v>4601.0</v>
      </c>
      <c s="13" r="DX47"/>
      <c s="57" r="DY47">
        <v>2200.0</v>
      </c>
      <c s="50" r="DZ47"/>
      <c s="57" r="EA47">
        <v>4102.0</v>
      </c>
      <c s="57" r="EB47">
        <v>1527.0</v>
      </c>
      <c s="1" r="EC47">
        <v>252.0</v>
      </c>
      <c s="57" r="ED47">
        <v>1405.0</v>
      </c>
      <c s="57" r="EE47">
        <v>7286.0</v>
      </c>
      <c s="13" r="EF47"/>
      <c s="1" r="EG47">
        <v>922.0</v>
      </c>
      <c s="57" r="EH47">
        <v>2683.0</v>
      </c>
      <c s="1" r="EI47">
        <v>547.0</v>
      </c>
      <c s="57" r="EJ47">
        <v>2763.0</v>
      </c>
      <c s="1" r="EK47">
        <v>67.0</v>
      </c>
      <c s="1" r="EL47">
        <v>560.0</v>
      </c>
      <c s="1" r="EM47">
        <v>254.0</v>
      </c>
      <c s="1" r="EN47">
        <v>62.0</v>
      </c>
      <c s="1" r="EO47"/>
      <c s="57" r="EP47">
        <v>7858.0</v>
      </c>
      <c s="13" r="EQ47"/>
      <c s="57" r="ER47">
        <v>18089.0</v>
      </c>
      <c s="57" r="ES47">
        <v>1487.0</v>
      </c>
      <c s="1" r="ET47">
        <v>59.0</v>
      </c>
      <c s="57" r="EU47">
        <v>5423.0</v>
      </c>
      <c s="57" r="EV47">
        <v>1229.0</v>
      </c>
      <c s="1" r="EW47">
        <v>46.0</v>
      </c>
      <c s="1" r="EX47">
        <v>34.0</v>
      </c>
      <c s="57" r="EY47">
        <v>26367.0</v>
      </c>
      <c s="13" r="EZ47"/>
      <c s="57" r="FA47">
        <v>1372.0</v>
      </c>
      <c s="1" r="FB47"/>
      <c s="1" r="FC47">
        <v>435.0</v>
      </c>
      <c s="1" r="FD47"/>
      <c s="1" r="FE47"/>
      <c s="57" r="FF47">
        <v>1184.0</v>
      </c>
      <c s="57" r="FG47">
        <v>1072.0</v>
      </c>
      <c s="1" r="FH47"/>
      <c s="57" r="FI47">
        <v>4063.0</v>
      </c>
      <c s="13" r="FJ47"/>
      <c s="57" r="FK47">
        <v>2013.0</v>
      </c>
      <c s="5" r="FL47"/>
      <c s="57" r="FM47">
        <v>45939.0</v>
      </c>
      <c s="1" r="FN47"/>
      <c s="1" r="FO47"/>
      <c s="44" r="FP47"/>
      <c s="57" r="FQ47">
        <v>45939.0</v>
      </c>
      <c s="1" r="FR47"/>
      <c s="1" r="FS47"/>
      <c s="44" r="FT47"/>
      <c t="s" s="1" r="FU47">
        <v>87</v>
      </c>
      <c s="5" r="FV47"/>
      <c s="57" r="FW47">
        <v>47141.0</v>
      </c>
      <c s="1" r="FX47"/>
      <c s="1" r="FY47"/>
      <c s="44" r="FZ47"/>
      <c s="57" r="GA47">
        <v>47587.0</v>
      </c>
      <c s="1" r="GB47"/>
      <c s="1" r="GC47"/>
      <c s="44" r="GD47"/>
      <c s="1" r="GE47">
        <v>-446.0</v>
      </c>
      <c t="str" s="54" r="GG47">
        <f t="shared" si="1"/>
        <v>33,424.00</v>
      </c>
      <c t="str" s="54" r="GH47">
        <f t="shared" si="2"/>
        <v>14,163.00</v>
      </c>
    </row>
    <row r="48">
      <c s="47" r="A48">
        <v>35.0</v>
      </c>
      <c t="s" s="48" r="B48">
        <v>103</v>
      </c>
      <c t="s" s="1" r="C48">
        <v>132</v>
      </c>
      <c s="48" r="D48"/>
      <c s="48" r="E48"/>
      <c s="48" r="F48"/>
      <c s="48" r="G48"/>
      <c s="48" r="H48"/>
      <c s="48" r="I48"/>
      <c s="57" r="J48">
        <v>6299.0</v>
      </c>
      <c s="1" r="K48"/>
      <c s="1" r="L48"/>
      <c s="1" r="M48"/>
      <c s="1" r="N48"/>
      <c s="1" r="O48"/>
      <c s="57" r="P48">
        <v>7481.0</v>
      </c>
      <c s="57" r="Q48">
        <v>13780.0</v>
      </c>
      <c s="13" r="R48"/>
      <c s="1" r="S48">
        <v>22.0</v>
      </c>
      <c s="57" r="T48">
        <v>2073.0</v>
      </c>
      <c s="57" r="U48">
        <v>1587.0</v>
      </c>
      <c s="1" r="V48"/>
      <c s="1" r="W48"/>
      <c s="1" r="X48">
        <v>745.0</v>
      </c>
      <c s="1" r="Y48"/>
      <c s="1" r="Z48"/>
      <c s="1" r="AA48"/>
      <c s="57" r="AB48">
        <v>4427.0</v>
      </c>
      <c s="13" r="AC48"/>
      <c s="57" r="AD48">
        <v>10764.0</v>
      </c>
      <c s="1" r="AE48">
        <v>341.0</v>
      </c>
      <c s="1" r="AF48"/>
      <c s="57" r="AG48">
        <v>1106.0</v>
      </c>
      <c s="1" r="AH48"/>
      <c s="1" r="AI48"/>
      <c s="1" r="AJ48"/>
      <c s="57" r="AK48">
        <v>12211.0</v>
      </c>
      <c s="13" r="AL48"/>
      <c s="57" r="AM48">
        <v>2515.0</v>
      </c>
      <c s="1" r="AN48"/>
      <c s="1" r="AO48"/>
      <c s="1" r="AP48"/>
      <c s="1" r="AQ48"/>
      <c s="1" r="AR48"/>
      <c s="57" r="AS48">
        <v>1090.0</v>
      </c>
      <c s="1" r="AT48"/>
      <c s="57" r="AU48">
        <v>3605.0</v>
      </c>
      <c s="13" r="AV48"/>
      <c t="s" s="1" r="AW48">
        <v>87</v>
      </c>
      <c s="50" r="AX48"/>
      <c s="57" r="AY48">
        <v>6302.0</v>
      </c>
      <c s="1" r="AZ48"/>
      <c s="1" r="BA48"/>
      <c s="1" r="BB48"/>
      <c s="1" r="BC48"/>
      <c s="1" r="BD48"/>
      <c s="57" r="BE48">
        <v>7417.0</v>
      </c>
      <c s="57" r="BF48">
        <v>13719.0</v>
      </c>
      <c s="13" r="BG48"/>
      <c s="1" r="BH48">
        <v>26.0</v>
      </c>
      <c s="57" r="BI48">
        <v>2172.0</v>
      </c>
      <c s="57" r="BJ48">
        <v>1414.0</v>
      </c>
      <c s="1" r="BK48"/>
      <c s="1" r="BL48"/>
      <c s="1" r="BM48">
        <v>746.0</v>
      </c>
      <c s="1" r="BN48"/>
      <c s="1" r="BO48">
        <v>2.0</v>
      </c>
      <c s="1" r="BP48"/>
      <c s="57" r="BQ48">
        <v>4360.0</v>
      </c>
      <c s="13" r="BR48"/>
      <c s="57" r="BS48">
        <v>10562.0</v>
      </c>
      <c s="1" r="BT48">
        <v>337.0</v>
      </c>
      <c s="1" r="BU48"/>
      <c s="57" r="BV48">
        <v>1504.0</v>
      </c>
      <c s="1" r="BW48"/>
      <c s="1" r="BX48"/>
      <c s="1" r="BY48"/>
      <c s="57" r="BZ48">
        <v>12403.0</v>
      </c>
      <c s="13" r="CA48"/>
      <c s="57" r="CB48">
        <v>2839.0</v>
      </c>
      <c s="1" r="CC48"/>
      <c s="1" r="CD48"/>
      <c s="1" r="CE48"/>
      <c s="1" r="CF48"/>
      <c s="1" r="CG48"/>
      <c s="1" r="CH48">
        <v>931.0</v>
      </c>
      <c s="1" r="CI48"/>
      <c s="57" r="CJ48">
        <v>3770.0</v>
      </c>
      <c s="13" r="CK48"/>
      <c s="1" r="CL48">
        <v>409.0</v>
      </c>
      <c s="12" r="CM48"/>
      <c s="51" r="CN48"/>
      <c s="57" r="CO48">
        <v>2514.0</v>
      </c>
      <c s="57" r="CP48">
        <v>1297.0</v>
      </c>
      <c s="1" r="CQ48">
        <v>256.0</v>
      </c>
      <c s="1" r="CR48">
        <v>790.0</v>
      </c>
      <c s="57" r="CS48">
        <v>4857.0</v>
      </c>
      <c s="13" r="CT48"/>
      <c s="57" r="CU48">
        <v>1767.0</v>
      </c>
      <c s="57" r="CV48">
        <v>2091.0</v>
      </c>
      <c s="1" r="CW48">
        <v>665.0</v>
      </c>
      <c s="57" r="CX48">
        <v>2172.0</v>
      </c>
      <c s="1" r="CY48">
        <v>190.0</v>
      </c>
      <c s="1" r="CZ48">
        <v>200.0</v>
      </c>
      <c s="1" r="DA48"/>
      <c s="1" r="DB48"/>
      <c s="1" r="DC48"/>
      <c s="1" r="DD48">
        <v>7085.0</v>
      </c>
      <c s="13" r="DE48"/>
      <c s="57" r="DF48">
        <v>12945.0</v>
      </c>
      <c s="57" r="DG48">
        <v>1510.0</v>
      </c>
      <c s="1" r="DH48"/>
      <c s="57" r="DI48">
        <v>1819.0</v>
      </c>
      <c s="1" r="DJ48">
        <v>165.0</v>
      </c>
      <c s="1" r="DK48"/>
      <c s="1" r="DL48">
        <v>25.0</v>
      </c>
      <c s="57" r="DM48">
        <v>16464.0</v>
      </c>
      <c s="13" r="DN48"/>
      <c s="57" r="DO48">
        <v>2425.0</v>
      </c>
      <c s="1" r="DP48"/>
      <c s="1" r="DQ48">
        <v>270.0</v>
      </c>
      <c s="1" r="DR48"/>
      <c s="1" r="DS48"/>
      <c s="1" r="DT48"/>
      <c s="57" r="DU48">
        <v>1230.0</v>
      </c>
      <c s="1" r="DV48"/>
      <c s="57" r="DW48">
        <v>3925.0</v>
      </c>
      <c s="13" r="DX48"/>
      <c s="57" r="DY48">
        <v>1692.0</v>
      </c>
      <c s="50" r="DZ48"/>
      <c s="57" r="EA48">
        <v>2417.0</v>
      </c>
      <c s="57" r="EB48">
        <v>1268.0</v>
      </c>
      <c s="1" r="EC48">
        <v>242.0</v>
      </c>
      <c s="1" r="ED48">
        <v>833.0</v>
      </c>
      <c s="57" r="EE48">
        <v>4760.0</v>
      </c>
      <c s="13" r="EF48"/>
      <c s="57" r="EG48">
        <v>2022.0</v>
      </c>
      <c s="57" r="EH48">
        <v>2021.0</v>
      </c>
      <c s="1" r="EI48">
        <v>526.0</v>
      </c>
      <c s="57" r="EJ48">
        <v>2210.0</v>
      </c>
      <c s="1" r="EK48">
        <v>201.0</v>
      </c>
      <c s="1" r="EL48">
        <v>323.0</v>
      </c>
      <c s="1" r="EM48"/>
      <c s="1" r="EN48"/>
      <c s="1" r="EO48"/>
      <c s="57" r="EP48">
        <v>7303.0</v>
      </c>
      <c s="13" r="EQ48"/>
      <c s="57" r="ER48">
        <v>13350.0</v>
      </c>
      <c s="57" r="ES48">
        <v>1446.0</v>
      </c>
      <c s="1" r="ET48"/>
      <c s="57" r="EU48">
        <v>1830.0</v>
      </c>
      <c s="1" r="EV48">
        <v>158.0</v>
      </c>
      <c s="1" r="EW48"/>
      <c s="1" r="EX48">
        <v>25.0</v>
      </c>
      <c s="57" r="EY48">
        <v>16809.0</v>
      </c>
      <c s="13" r="EZ48"/>
      <c s="57" r="FA48">
        <v>2423.0</v>
      </c>
      <c s="1" r="FB48"/>
      <c s="1" r="FC48">
        <v>298.0</v>
      </c>
      <c s="1" r="FD48"/>
      <c s="1" r="FE48"/>
      <c s="1" r="FF48"/>
      <c s="57" r="FG48">
        <v>1064.0</v>
      </c>
      <c s="1" r="FH48"/>
      <c s="57" r="FI48">
        <v>3785.0</v>
      </c>
      <c s="13" r="FJ48"/>
      <c s="57" r="FK48">
        <v>1928.0</v>
      </c>
      <c s="5" r="FL48"/>
      <c s="57" r="FM48">
        <v>34023.0</v>
      </c>
      <c s="1" r="FN48"/>
      <c s="1" r="FO48"/>
      <c s="44" r="FP48"/>
      <c s="57" r="FQ48">
        <v>34023.0</v>
      </c>
      <c s="1" r="FR48"/>
      <c s="1" r="FS48"/>
      <c s="44" r="FT48"/>
      <c t="s" s="1" r="FU48">
        <v>87</v>
      </c>
      <c s="5" r="FV48"/>
      <c s="57" r="FW48">
        <v>34661.0</v>
      </c>
      <c s="1" r="FX48"/>
      <c s="1" r="FY48"/>
      <c s="44" r="FZ48"/>
      <c s="57" r="GA48">
        <v>34585.0</v>
      </c>
      <c s="1" r="GB48"/>
      <c s="1" r="GC48"/>
      <c s="44" r="GD48"/>
      <c s="1" r="GE48">
        <v>76.0</v>
      </c>
      <c t="str" s="54" r="GG48">
        <f t="shared" si="1"/>
        <v>23,586.00</v>
      </c>
      <c t="str" s="54" r="GH48">
        <f t="shared" si="2"/>
        <v>10,999.00</v>
      </c>
    </row>
    <row r="49">
      <c s="47" r="A49">
        <v>36.0</v>
      </c>
      <c t="s" s="48" r="B49">
        <v>103</v>
      </c>
      <c t="s" s="1" r="C49">
        <v>133</v>
      </c>
      <c s="48" r="D49"/>
      <c s="48" r="E49"/>
      <c s="48" r="F49"/>
      <c s="48" r="G49"/>
      <c s="48" r="H49"/>
      <c s="48" r="I49"/>
      <c s="57" r="J49">
        <v>8500.0</v>
      </c>
      <c s="1" r="K49">
        <v>10.0</v>
      </c>
      <c s="1" r="L49"/>
      <c s="1" r="M49"/>
      <c s="1" r="N49"/>
      <c s="1" r="O49"/>
      <c s="57" r="P49">
        <v>14209.0</v>
      </c>
      <c s="57" r="Q49">
        <v>22719.0</v>
      </c>
      <c s="13" r="R49"/>
      <c s="1" r="S49">
        <v>35.0</v>
      </c>
      <c s="1" r="T49">
        <v>261.0</v>
      </c>
      <c s="1" r="U49">
        <v>676.0</v>
      </c>
      <c s="1" r="V49"/>
      <c s="1" r="W49"/>
      <c s="1" r="X49">
        <v>213.0</v>
      </c>
      <c s="1" r="Y49"/>
      <c s="1" r="Z49"/>
      <c s="1" r="AA49"/>
      <c s="57" r="AB49">
        <v>1185.0</v>
      </c>
      <c s="13" r="AC49"/>
      <c s="57" r="AD49">
        <v>24326.0</v>
      </c>
      <c s="57" r="AE49">
        <v>1040.0</v>
      </c>
      <c s="1" r="AF49">
        <v>4.0</v>
      </c>
      <c s="57" r="AG49">
        <v>3598.0</v>
      </c>
      <c s="1" r="AH49">
        <v>32.0</v>
      </c>
      <c s="1" r="AI49"/>
      <c s="1" r="AJ49"/>
      <c s="57" r="AK49">
        <v>29000.0</v>
      </c>
      <c s="13" r="AL49"/>
      <c s="1" r="AM49">
        <v>880.0</v>
      </c>
      <c s="1" r="AN49"/>
      <c s="1" r="AO49">
        <v>22.0</v>
      </c>
      <c s="1" r="AP49"/>
      <c s="1" r="AQ49"/>
      <c s="1" r="AR49"/>
      <c s="1" r="AS49">
        <v>180.0</v>
      </c>
      <c s="1" r="AT49"/>
      <c s="57" r="AU49">
        <v>1082.0</v>
      </c>
      <c s="13" r="AV49"/>
      <c s="1" r="AW49">
        <v>200.0</v>
      </c>
      <c s="50" r="AX49"/>
      <c s="57" r="AY49">
        <v>8284.0</v>
      </c>
      <c s="1" r="AZ49">
        <v>11.0</v>
      </c>
      <c s="1" r="BA49"/>
      <c s="1" r="BB49"/>
      <c s="1" r="BC49"/>
      <c s="1" r="BD49"/>
      <c s="57" r="BE49">
        <v>14581.0</v>
      </c>
      <c s="57" r="BF49">
        <v>22876.0</v>
      </c>
      <c s="13" r="BG49"/>
      <c s="1" r="BH49">
        <v>50.0</v>
      </c>
      <c s="1" r="BI49">
        <v>244.0</v>
      </c>
      <c s="1" r="BJ49">
        <v>819.0</v>
      </c>
      <c s="1" r="BK49"/>
      <c s="1" r="BL49"/>
      <c s="1" r="BM49">
        <v>242.0</v>
      </c>
      <c s="1" r="BN49">
        <v>9.0</v>
      </c>
      <c s="1" r="BO49"/>
      <c s="1" r="BP49"/>
      <c s="57" r="BQ49">
        <v>1364.0</v>
      </c>
      <c s="13" r="BR49"/>
      <c s="57" r="BS49">
        <v>26165.0</v>
      </c>
      <c s="1" r="BT49">
        <v>806.0</v>
      </c>
      <c s="1" r="BU49">
        <v>1.0</v>
      </c>
      <c s="57" r="BV49">
        <v>3813.0</v>
      </c>
      <c s="1" r="BW49">
        <v>36.0</v>
      </c>
      <c s="1" r="BX49"/>
      <c s="1" r="BY49"/>
      <c s="57" r="BZ49">
        <v>30821.0</v>
      </c>
      <c s="13" r="CA49"/>
      <c s="1" r="CB49">
        <v>564.0</v>
      </c>
      <c s="1" r="CC49"/>
      <c s="1" r="CD49">
        <v>23.0</v>
      </c>
      <c s="1" r="CE49"/>
      <c s="1" r="CF49"/>
      <c s="1" r="CG49"/>
      <c s="1" r="CH49">
        <v>181.0</v>
      </c>
      <c s="1" r="CI49"/>
      <c s="1" r="CJ49">
        <v>768.0</v>
      </c>
      <c s="13" r="CK49"/>
      <c s="1" r="CL49">
        <v>515.0</v>
      </c>
      <c s="12" r="CM49"/>
      <c s="51" r="CN49"/>
      <c s="57" r="CO49">
        <v>2183.0</v>
      </c>
      <c s="57" r="CP49">
        <v>1627.0</v>
      </c>
      <c s="57" r="CQ49">
        <v>2340.0</v>
      </c>
      <c s="57" r="CR49">
        <v>2375.0</v>
      </c>
      <c s="57" r="CS49">
        <v>8525.0</v>
      </c>
      <c s="13" r="CT49"/>
      <c s="57" r="CU49">
        <v>2348.0</v>
      </c>
      <c s="1" r="CV49">
        <v>785.0</v>
      </c>
      <c s="57" r="CW49">
        <v>1167.0</v>
      </c>
      <c s="57" r="CX49">
        <v>1242.0</v>
      </c>
      <c s="1" r="CY49">
        <v>65.0</v>
      </c>
      <c s="1" r="CZ49">
        <v>183.0</v>
      </c>
      <c s="1" r="DA49">
        <v>27.0</v>
      </c>
      <c s="1" r="DB49"/>
      <c s="1" r="DC49"/>
      <c s="1" r="DD49">
        <v>5817.0</v>
      </c>
      <c s="13" r="DE49"/>
      <c s="57" r="DF49">
        <v>25351.0</v>
      </c>
      <c s="57" r="DG49">
        <v>1377.0</v>
      </c>
      <c s="1" r="DH49">
        <v>380.0</v>
      </c>
      <c s="57" r="DI49">
        <v>4938.0</v>
      </c>
      <c s="1" r="DJ49">
        <v>104.0</v>
      </c>
      <c s="1" r="DK49"/>
      <c s="1" r="DL49">
        <v>70.0</v>
      </c>
      <c s="57" r="DM49">
        <v>32220.0</v>
      </c>
      <c s="13" r="DN49"/>
      <c s="1" r="DO49">
        <v>184.0</v>
      </c>
      <c s="1" r="DP49"/>
      <c s="1" r="DQ49">
        <v>446.0</v>
      </c>
      <c s="1" r="DR49"/>
      <c s="1" r="DS49"/>
      <c s="1" r="DT49"/>
      <c s="57" r="DU49">
        <v>1432.0</v>
      </c>
      <c s="1" r="DV49"/>
      <c s="57" r="DW49">
        <v>2062.0</v>
      </c>
      <c s="13" r="DX49"/>
      <c s="57" r="DY49">
        <v>5562.0</v>
      </c>
      <c s="50" r="DZ49"/>
      <c s="57" r="EA49">
        <v>2134.0</v>
      </c>
      <c s="57" r="EB49">
        <v>1588.0</v>
      </c>
      <c s="57" r="EC49">
        <v>2447.0</v>
      </c>
      <c s="57" r="ED49">
        <v>2362.0</v>
      </c>
      <c s="57" r="EE49">
        <v>8531.0</v>
      </c>
      <c s="13" r="EF49"/>
      <c s="57" r="EG49">
        <v>2396.0</v>
      </c>
      <c s="1" r="EH49">
        <v>770.0</v>
      </c>
      <c s="57" r="EI49">
        <v>1146.0</v>
      </c>
      <c s="57" r="EJ49">
        <v>1271.0</v>
      </c>
      <c s="1" r="EK49">
        <v>60.0</v>
      </c>
      <c s="1" r="EL49">
        <v>184.0</v>
      </c>
      <c s="1" r="EM49">
        <v>26.0</v>
      </c>
      <c s="1" r="EN49"/>
      <c s="1" r="EO49"/>
      <c s="57" r="EP49">
        <v>5853.0</v>
      </c>
      <c s="13" r="EQ49"/>
      <c s="57" r="ER49">
        <v>25982.0</v>
      </c>
      <c s="57" r="ES49">
        <v>1050.0</v>
      </c>
      <c s="1" r="ET49">
        <v>364.0</v>
      </c>
      <c s="57" r="EU49">
        <v>5223.0</v>
      </c>
      <c s="1" r="EV49">
        <v>71.0</v>
      </c>
      <c s="1" r="EW49"/>
      <c s="1" r="EX49">
        <v>68.0</v>
      </c>
      <c s="57" r="EY49">
        <v>32758.0</v>
      </c>
      <c s="13" r="EZ49"/>
      <c s="1" r="FA49">
        <v>188.0</v>
      </c>
      <c s="1" r="FB49"/>
      <c s="1" r="FC49">
        <v>445.0</v>
      </c>
      <c s="1" r="FD49"/>
      <c s="1" r="FE49"/>
      <c s="1" r="FF49"/>
      <c s="57" r="FG49">
        <v>1439.0</v>
      </c>
      <c s="1" r="FH49"/>
      <c s="57" r="FI49">
        <v>2072.0</v>
      </c>
      <c s="13" r="FJ49"/>
      <c s="57" r="FK49">
        <v>7068.0</v>
      </c>
      <c s="5" r="FL49"/>
      <c s="57" r="FM49">
        <v>54186.0</v>
      </c>
      <c s="1" r="FN49"/>
      <c s="1" r="FO49"/>
      <c s="44" r="FP49"/>
      <c s="57" r="FQ49">
        <v>54186.0</v>
      </c>
      <c s="1" r="FR49"/>
      <c s="1" r="FS49"/>
      <c s="44" r="FT49"/>
      <c t="s" s="1" r="FU49">
        <v>87</v>
      </c>
      <c s="5" r="FV49"/>
      <c s="57" r="FW49">
        <v>56344.0</v>
      </c>
      <c s="1" r="FX49"/>
      <c s="1" r="FY49"/>
      <c s="44" r="FZ49"/>
      <c s="57" r="GA49">
        <v>56282.0</v>
      </c>
      <c s="1" r="GB49"/>
      <c s="1" r="GC49"/>
      <c s="44" r="GD49"/>
      <c s="1" r="GE49">
        <v>62.0</v>
      </c>
      <c t="str" s="54" r="GG49">
        <f t="shared" si="1"/>
        <v>37,439.00</v>
      </c>
      <c t="str" s="54" r="GH49">
        <f t="shared" si="2"/>
        <v>18,843.00</v>
      </c>
    </row>
    <row r="50">
      <c s="47" r="A50">
        <v>37.0</v>
      </c>
      <c t="s" s="48" r="B50">
        <v>91</v>
      </c>
      <c t="s" s="1" r="C50">
        <v>134</v>
      </c>
      <c s="48" r="D50"/>
      <c s="48" r="E50"/>
      <c s="48" r="F50"/>
      <c s="48" r="G50"/>
      <c s="48" r="H50"/>
      <c s="48" r="I50"/>
      <c s="57" r="J50">
        <v>18384.0</v>
      </c>
      <c s="1" r="K50">
        <v>22.0</v>
      </c>
      <c s="1" r="L50"/>
      <c s="1" r="M50"/>
      <c s="1" r="N50"/>
      <c s="1" r="O50"/>
      <c s="57" r="P50">
        <v>2852.0</v>
      </c>
      <c s="57" r="Q50">
        <v>21258.0</v>
      </c>
      <c s="13" r="R50"/>
      <c s="1" r="S50">
        <v>23.0</v>
      </c>
      <c s="1" r="T50">
        <v>3.0</v>
      </c>
      <c s="1" r="U50">
        <v>150.0</v>
      </c>
      <c s="1" r="V50"/>
      <c s="1" r="W50"/>
      <c s="1" r="X50">
        <v>35.0</v>
      </c>
      <c s="1" r="Y50"/>
      <c s="1" r="Z50"/>
      <c s="1" r="AA50"/>
      <c s="1" r="AB50">
        <v>211.0</v>
      </c>
      <c s="13" r="AC50"/>
      <c s="57" r="AD50">
        <v>3735.0</v>
      </c>
      <c s="1" r="AE50">
        <v>25.0</v>
      </c>
      <c s="1" r="AF50"/>
      <c s="57" r="AG50">
        <v>2619.0</v>
      </c>
      <c s="1" r="AH50"/>
      <c s="1" r="AI50"/>
      <c s="1" r="AJ50"/>
      <c s="57" r="AK50">
        <v>6379.0</v>
      </c>
      <c s="13" r="AL50"/>
      <c s="1" r="AM50">
        <v>150.0</v>
      </c>
      <c s="1" r="AN50"/>
      <c s="1" r="AO50">
        <v>24.0</v>
      </c>
      <c s="1" r="AP50">
        <v>100.0</v>
      </c>
      <c s="1" r="AQ50"/>
      <c s="1" r="AR50"/>
      <c s="1" r="AS50">
        <v>110.0</v>
      </c>
      <c s="1" r="AT50"/>
      <c s="1" r="AU50">
        <v>384.0</v>
      </c>
      <c s="13" r="AV50"/>
      <c s="1" r="AW50">
        <v>951.0</v>
      </c>
      <c s="50" r="AX50"/>
      <c s="57" r="AY50">
        <v>18320.0</v>
      </c>
      <c s="1" r="AZ50">
        <v>41.0</v>
      </c>
      <c s="1" r="BA50"/>
      <c s="1" r="BB50"/>
      <c s="1" r="BC50"/>
      <c s="1" r="BD50"/>
      <c s="57" r="BE50">
        <v>2889.0</v>
      </c>
      <c s="57" r="BF50">
        <v>21250.0</v>
      </c>
      <c s="13" r="BG50"/>
      <c s="1" r="BH50">
        <v>28.0</v>
      </c>
      <c s="1" r="BI50">
        <v>5.0</v>
      </c>
      <c s="1" r="BJ50">
        <v>32.0</v>
      </c>
      <c s="1" r="BK50"/>
      <c s="1" r="BL50"/>
      <c s="1" r="BM50">
        <v>23.0</v>
      </c>
      <c s="1" r="BN50"/>
      <c s="1" r="BO50"/>
      <c s="1" r="BP50"/>
      <c s="1" r="BQ50">
        <v>88.0</v>
      </c>
      <c s="13" r="BR50"/>
      <c s="57" r="BS50">
        <v>5722.0</v>
      </c>
      <c s="1" r="BT50">
        <v>102.0</v>
      </c>
      <c s="1" r="BU50"/>
      <c s="57" r="BV50">
        <v>2765.0</v>
      </c>
      <c s="1" r="BW50"/>
      <c s="1" r="BX50"/>
      <c s="1" r="BY50">
        <v>59.0</v>
      </c>
      <c s="57" r="BZ50">
        <v>8648.0</v>
      </c>
      <c s="13" r="CA50"/>
      <c s="1" r="CB50">
        <v>125.0</v>
      </c>
      <c s="1" r="CC50"/>
      <c s="1" r="CD50">
        <v>15.0</v>
      </c>
      <c s="1" r="CE50">
        <v>161.0</v>
      </c>
      <c s="1" r="CF50"/>
      <c s="1" r="CG50"/>
      <c s="1" r="CH50">
        <v>34.0</v>
      </c>
      <c s="1" r="CI50"/>
      <c s="1" r="CJ50">
        <v>335.0</v>
      </c>
      <c s="13" r="CK50"/>
      <c s="57" r="CL50">
        <v>1248.0</v>
      </c>
      <c s="12" r="CM50"/>
      <c s="51" r="CN50"/>
      <c s="57" r="CO50">
        <v>2735.0</v>
      </c>
      <c s="57" r="CP50">
        <v>1282.0</v>
      </c>
      <c s="1" r="CQ50">
        <v>255.0</v>
      </c>
      <c s="1" r="CR50">
        <v>788.0</v>
      </c>
      <c s="57" r="CS50">
        <v>5060.0</v>
      </c>
      <c s="13" r="CT50"/>
      <c s="57" r="CU50">
        <v>2370.0</v>
      </c>
      <c s="1" r="CV50">
        <v>332.0</v>
      </c>
      <c s="57" r="CW50">
        <v>1031.0</v>
      </c>
      <c s="57" r="CX50">
        <v>2673.0</v>
      </c>
      <c s="1" r="CY50">
        <v>320.0</v>
      </c>
      <c s="1" r="CZ50">
        <v>8.0</v>
      </c>
      <c s="1" r="DA50"/>
      <c s="1" r="DB50"/>
      <c s="1" r="DC50"/>
      <c s="1" r="DD50">
        <v>6734.0</v>
      </c>
      <c s="13" r="DE50"/>
      <c s="57" r="DF50">
        <v>7155.0</v>
      </c>
      <c s="57" r="DG50">
        <v>2043.0</v>
      </c>
      <c s="1" r="DH50">
        <v>110.0</v>
      </c>
      <c s="57" r="DI50">
        <v>3703.0</v>
      </c>
      <c s="1" r="DJ50">
        <v>425.0</v>
      </c>
      <c s="1" r="DK50"/>
      <c s="1" r="DL50">
        <v>40.0</v>
      </c>
      <c s="57" r="DM50">
        <v>13476.0</v>
      </c>
      <c s="13" r="DN50"/>
      <c s="1" r="DO50">
        <v>60.0</v>
      </c>
      <c s="1" r="DP50"/>
      <c s="1" r="DQ50">
        <v>39.0</v>
      </c>
      <c s="1" r="DR50">
        <v>250.0</v>
      </c>
      <c s="1" r="DS50"/>
      <c s="1" r="DT50"/>
      <c s="1" r="DU50">
        <v>90.0</v>
      </c>
      <c s="1" r="DV50"/>
      <c s="1" r="DW50">
        <v>439.0</v>
      </c>
      <c s="13" r="DX50"/>
      <c s="57" r="DY50">
        <v>3474.0</v>
      </c>
      <c s="50" r="DZ50"/>
      <c s="57" r="EA50">
        <v>2745.0</v>
      </c>
      <c s="57" r="EB50">
        <v>1257.0</v>
      </c>
      <c s="1" r="EC50">
        <v>195.0</v>
      </c>
      <c s="1" r="ED50">
        <v>796.0</v>
      </c>
      <c s="57" r="EE50">
        <v>4993.0</v>
      </c>
      <c s="13" r="EF50"/>
      <c s="57" r="EG50">
        <v>2592.0</v>
      </c>
      <c s="1" r="EH50">
        <v>369.0</v>
      </c>
      <c s="57" r="EI50">
        <v>1099.0</v>
      </c>
      <c s="57" r="EJ50">
        <v>2605.0</v>
      </c>
      <c s="1" r="EK50">
        <v>341.0</v>
      </c>
      <c s="1" r="EL50">
        <v>7.0</v>
      </c>
      <c s="1" r="EM50"/>
      <c s="1" r="EN50"/>
      <c s="1" r="EO50"/>
      <c s="57" r="EP50">
        <v>7013.0</v>
      </c>
      <c s="13" r="EQ50"/>
      <c s="57" r="ER50">
        <v>8614.0</v>
      </c>
      <c s="57" r="ES50">
        <v>2131.0</v>
      </c>
      <c s="1" r="ET50">
        <v>106.0</v>
      </c>
      <c s="57" r="EU50">
        <v>4107.0</v>
      </c>
      <c s="1" r="EV50">
        <v>420.0</v>
      </c>
      <c s="1" r="EW50"/>
      <c s="1" r="EX50">
        <v>34.0</v>
      </c>
      <c s="57" r="EY50">
        <v>15412.0</v>
      </c>
      <c s="13" r="EZ50"/>
      <c s="1" r="FA50">
        <v>79.0</v>
      </c>
      <c s="1" r="FB50"/>
      <c s="1" r="FC50">
        <v>43.0</v>
      </c>
      <c s="1" r="FD50">
        <v>170.0</v>
      </c>
      <c s="1" r="FE50"/>
      <c s="1" r="FF50"/>
      <c s="1" r="FG50">
        <v>133.0</v>
      </c>
      <c s="1" r="FH50"/>
      <c s="1" r="FI50">
        <v>425.0</v>
      </c>
      <c s="13" r="FJ50"/>
      <c s="57" r="FK50">
        <v>3839.0</v>
      </c>
      <c s="5" r="FL50"/>
      <c s="57" r="FM50">
        <v>29183.0</v>
      </c>
      <c s="1" r="FN50"/>
      <c s="1" r="FO50"/>
      <c s="44" r="FP50"/>
      <c s="57" r="FQ50">
        <v>29183.0</v>
      </c>
      <c s="1" r="FR50"/>
      <c s="1" r="FS50"/>
      <c s="44" r="FT50"/>
      <c t="s" s="1" r="FU50">
        <v>87</v>
      </c>
      <c s="5" r="FV50"/>
      <c s="57" r="FW50">
        <v>31569.0</v>
      </c>
      <c s="1" r="FX50"/>
      <c s="1" r="FY50"/>
      <c s="44" r="FZ50"/>
      <c s="57" r="GA50">
        <v>31682.0</v>
      </c>
      <c s="1" r="GB50"/>
      <c s="1" r="GC50"/>
      <c s="44" r="GD50"/>
      <c s="1" r="GE50">
        <v>-113.0</v>
      </c>
      <c t="str" s="54" r="GG50">
        <f t="shared" si="1"/>
        <v>21,326.00</v>
      </c>
      <c t="str" s="54" r="GH50">
        <f t="shared" si="2"/>
        <v>10,356.00</v>
      </c>
    </row>
    <row r="51">
      <c s="47" r="A51">
        <v>38.0</v>
      </c>
      <c t="s" s="48" r="B51">
        <v>94</v>
      </c>
      <c t="s" s="1" r="C51">
        <v>135</v>
      </c>
      <c s="48" r="D51"/>
      <c s="48" r="E51"/>
      <c s="48" r="F51"/>
      <c s="48" r="G51"/>
      <c s="48" r="H51"/>
      <c s="48" r="I51"/>
      <c s="57" r="J51">
        <v>34444.0</v>
      </c>
      <c s="1" r="K51">
        <v>648.0</v>
      </c>
      <c s="1" r="L51"/>
      <c s="1" r="M51"/>
      <c s="1" r="N51"/>
      <c s="1" r="O51"/>
      <c s="57" r="P51">
        <v>23040.0</v>
      </c>
      <c s="57" r="Q51">
        <v>58132.0</v>
      </c>
      <c s="13" r="R51"/>
      <c s="1" r="S51">
        <v>150.0</v>
      </c>
      <c s="1" r="T51">
        <v>34.0</v>
      </c>
      <c s="57" r="U51">
        <v>3420.0</v>
      </c>
      <c s="1" r="V51">
        <v>158.0</v>
      </c>
      <c s="1" r="W51"/>
      <c s="1" r="X51">
        <v>376.0</v>
      </c>
      <c s="1" r="Y51"/>
      <c s="1" r="Z51">
        <v>125.0</v>
      </c>
      <c s="1" r="AA51"/>
      <c s="57" r="AB51">
        <v>4263.0</v>
      </c>
      <c s="13" r="AC51"/>
      <c s="57" r="AD51">
        <v>18028.0</v>
      </c>
      <c s="1" r="AE51">
        <v>207.0</v>
      </c>
      <c s="1" r="AF51"/>
      <c s="57" r="AG51">
        <v>13726.0</v>
      </c>
      <c s="1" r="AH51"/>
      <c s="1" r="AI51"/>
      <c s="1" r="AJ51"/>
      <c s="57" r="AK51">
        <v>31961.0</v>
      </c>
      <c s="13" r="AL51"/>
      <c s="1" r="AM51">
        <v>31.0</v>
      </c>
      <c s="1" r="AN51"/>
      <c s="57" r="AO51">
        <v>1209.0</v>
      </c>
      <c s="1" r="AP51"/>
      <c s="1" r="AQ51"/>
      <c s="1" r="AR51"/>
      <c s="57" r="AS51">
        <v>1280.0</v>
      </c>
      <c s="1" r="AT51"/>
      <c s="57" r="AU51">
        <v>2520.0</v>
      </c>
      <c s="13" r="AV51"/>
      <c s="57" r="AW51">
        <v>17649.0</v>
      </c>
      <c s="50" r="AX51"/>
      <c s="57" r="AY51">
        <v>35930.0</v>
      </c>
      <c s="1" r="AZ51">
        <v>388.0</v>
      </c>
      <c s="1" r="BA51"/>
      <c s="1" r="BB51"/>
      <c s="1" r="BC51"/>
      <c s="1" r="BD51"/>
      <c s="57" r="BE51">
        <v>25387.0</v>
      </c>
      <c s="57" r="BF51">
        <v>61705.0</v>
      </c>
      <c s="13" r="BG51"/>
      <c s="1" r="BH51">
        <v>130.0</v>
      </c>
      <c s="1" r="BI51">
        <v>54.0</v>
      </c>
      <c s="57" r="BJ51">
        <v>4454.0</v>
      </c>
      <c s="1" r="BK51">
        <v>139.0</v>
      </c>
      <c s="1" r="BL51"/>
      <c s="1" r="BM51">
        <v>422.0</v>
      </c>
      <c s="1" r="BN51"/>
      <c s="1" r="BO51">
        <v>23.0</v>
      </c>
      <c s="1" r="BP51"/>
      <c s="57" r="BQ51">
        <v>5222.0</v>
      </c>
      <c s="13" r="BR51"/>
      <c s="57" r="BS51">
        <v>20703.0</v>
      </c>
      <c s="1" r="BT51">
        <v>514.0</v>
      </c>
      <c s="1" r="BU51">
        <v>245.0</v>
      </c>
      <c s="57" r="BV51">
        <v>16762.0</v>
      </c>
      <c s="1" r="BW51"/>
      <c s="1" r="BX51"/>
      <c s="1" r="BY51"/>
      <c s="57" r="BZ51">
        <v>38224.0</v>
      </c>
      <c s="13" r="CA51"/>
      <c s="57" r="CB51">
        <v>10354.0</v>
      </c>
      <c s="1" r="CC51"/>
      <c s="57" r="CD51">
        <v>1800.0</v>
      </c>
      <c s="1" r="CE51"/>
      <c s="1" r="CF51"/>
      <c s="1" r="CG51"/>
      <c s="57" r="CH51">
        <v>5019.0</v>
      </c>
      <c s="1" r="CI51"/>
      <c s="57" r="CJ51">
        <v>17173.0</v>
      </c>
      <c s="13" r="CK51"/>
      <c s="57" r="CL51">
        <v>23880.0</v>
      </c>
      <c s="12" r="CM51"/>
      <c s="51" r="CN51"/>
      <c s="57" r="CO51">
        <v>6350.0</v>
      </c>
      <c s="57" r="CP51">
        <v>3643.0</v>
      </c>
      <c s="57" r="CQ51">
        <v>4600.0</v>
      </c>
      <c s="57" r="CR51">
        <v>12400.0</v>
      </c>
      <c s="57" r="CS51">
        <v>26993.0</v>
      </c>
      <c s="13" r="CT51"/>
      <c s="57" r="CU51">
        <v>6349.0</v>
      </c>
      <c s="57" r="CV51">
        <v>1096.0</v>
      </c>
      <c s="57" r="CW51">
        <v>2511.0</v>
      </c>
      <c s="57" r="CX51">
        <v>5209.0</v>
      </c>
      <c s="1" r="CY51"/>
      <c s="1" r="CZ51">
        <v>781.0</v>
      </c>
      <c s="1" r="DA51"/>
      <c s="57" r="DB51">
        <v>1207.0</v>
      </c>
      <c s="1" r="DC51"/>
      <c s="1" r="DD51">
        <v>17153.0</v>
      </c>
      <c s="13" r="DE51"/>
      <c s="57" r="DF51">
        <v>24249.0</v>
      </c>
      <c s="57" r="DG51">
        <v>3750.0</v>
      </c>
      <c s="1" r="DH51">
        <v>474.0</v>
      </c>
      <c s="57" r="DI51">
        <v>19409.0</v>
      </c>
      <c s="57" r="DJ51">
        <v>1792.0</v>
      </c>
      <c s="1" r="DK51"/>
      <c s="1" r="DL51">
        <v>162.0</v>
      </c>
      <c s="57" r="DM51">
        <v>49836.0</v>
      </c>
      <c s="13" r="DN51"/>
      <c s="1" r="DO51">
        <v>150.0</v>
      </c>
      <c s="1" r="DP51"/>
      <c s="1" r="DQ51"/>
      <c s="1" r="DR51"/>
      <c s="1" r="DS51"/>
      <c s="1" r="DT51"/>
      <c s="57" r="DU51">
        <v>3383.0</v>
      </c>
      <c s="1" r="DV51"/>
      <c s="57" r="DW51">
        <v>3533.0</v>
      </c>
      <c s="13" r="DX51"/>
      <c s="57" r="DY51">
        <v>32188.0</v>
      </c>
      <c s="50" r="DZ51"/>
      <c s="57" r="EA51">
        <v>6538.0</v>
      </c>
      <c s="57" r="EB51">
        <v>3923.0</v>
      </c>
      <c s="57" r="EC51">
        <v>8112.0</v>
      </c>
      <c s="57" r="ED51">
        <v>12766.0</v>
      </c>
      <c s="57" r="EE51">
        <v>31339.0</v>
      </c>
      <c s="13" r="EF51"/>
      <c s="57" r="EG51">
        <v>6924.0</v>
      </c>
      <c s="57" r="EH51">
        <v>1145.0</v>
      </c>
      <c s="57" r="EI51">
        <v>2812.0</v>
      </c>
      <c s="57" r="EJ51">
        <v>6548.0</v>
      </c>
      <c s="1" r="EK51"/>
      <c s="1" r="EL51">
        <v>937.0</v>
      </c>
      <c s="1" r="EM51"/>
      <c s="57" r="EN51">
        <v>1127.0</v>
      </c>
      <c s="1" r="EO51"/>
      <c s="57" r="EP51">
        <v>19493.0</v>
      </c>
      <c s="13" r="EQ51"/>
      <c s="57" r="ER51">
        <v>27453.0</v>
      </c>
      <c s="57" r="ES51">
        <v>4306.0</v>
      </c>
      <c s="1" r="ET51">
        <v>495.0</v>
      </c>
      <c s="57" r="EU51">
        <v>23363.0</v>
      </c>
      <c s="57" r="EV51">
        <v>1898.0</v>
      </c>
      <c s="1" r="EW51"/>
      <c s="1" r="EX51">
        <v>128.0</v>
      </c>
      <c s="57" r="EY51">
        <v>57643.0</v>
      </c>
      <c s="13" r="EZ51"/>
      <c s="57" r="FA51">
        <v>12225.0</v>
      </c>
      <c s="1" r="FB51"/>
      <c s="1" r="FC51"/>
      <c s="1" r="FD51"/>
      <c s="1" r="FE51"/>
      <c s="1" r="FF51"/>
      <c s="57" r="FG51">
        <v>3452.0</v>
      </c>
      <c s="1" r="FH51"/>
      <c s="57" r="FI51">
        <v>15677.0</v>
      </c>
      <c s="13" r="FJ51"/>
      <c s="57" r="FK51">
        <v>39501.0</v>
      </c>
      <c s="5" r="FL51"/>
      <c s="57" r="FM51">
        <v>114525.0</v>
      </c>
      <c s="1" r="FN51"/>
      <c s="1" r="FO51"/>
      <c s="44" r="FP51"/>
      <c s="57" r="FQ51">
        <v>129703.0</v>
      </c>
      <c s="1" r="FR51"/>
      <c s="1" r="FS51"/>
      <c s="44" r="FT51"/>
      <c s="57" r="FU51">
        <v>-15178.0</v>
      </c>
      <c s="5" r="FV51"/>
      <c s="57" r="FW51">
        <v>146204.0</v>
      </c>
      <c s="1" r="FX51"/>
      <c s="1" r="FY51"/>
      <c s="44" r="FZ51"/>
      <c s="57" r="GA51">
        <v>163653.0</v>
      </c>
      <c s="1" r="GB51"/>
      <c s="1" r="GC51"/>
      <c s="44" r="GD51"/>
      <c s="57" r="GE51">
        <v>-17449.0</v>
      </c>
      <c t="str" s="54" r="GG51">
        <f t="shared" si="1"/>
        <v>74,324.00</v>
      </c>
      <c t="str" s="54" r="GH51">
        <f t="shared" si="2"/>
        <v>89,329.00</v>
      </c>
    </row>
    <row r="52">
      <c s="47" r="A52">
        <v>39.0</v>
      </c>
      <c t="s" s="48" r="B52">
        <v>91</v>
      </c>
      <c t="s" s="1" r="C52">
        <v>136</v>
      </c>
      <c s="48" r="D52"/>
      <c s="48" r="E52"/>
      <c s="48" r="F52"/>
      <c s="48" r="G52"/>
      <c s="48" r="H52"/>
      <c s="48" r="I52"/>
      <c s="57" r="J52">
        <v>136000.0</v>
      </c>
      <c s="1" r="K52">
        <v>500.0</v>
      </c>
      <c t="s" s="1" r="L52">
        <v>87</v>
      </c>
      <c s="1" r="M52"/>
      <c s="1" r="N52"/>
      <c s="57" r="O52">
        <v>1299.0</v>
      </c>
      <c s="57" r="P52">
        <v>52883.0</v>
      </c>
      <c s="57" r="Q52">
        <v>190682.0</v>
      </c>
      <c s="13" r="R52"/>
      <c s="57" r="S52">
        <v>1240.0</v>
      </c>
      <c s="1" r="T52"/>
      <c s="57" r="U52">
        <v>10557.0</v>
      </c>
      <c s="1" r="V52">
        <v>699.0</v>
      </c>
      <c s="1" r="W52"/>
      <c s="57" r="X52">
        <v>2347.0</v>
      </c>
      <c s="1" r="Y52"/>
      <c s="57" r="Z52">
        <v>1420.0</v>
      </c>
      <c s="1" r="AA52"/>
      <c s="57" r="AB52">
        <v>16263.0</v>
      </c>
      <c s="13" r="AC52"/>
      <c s="57" r="AD52">
        <v>45055.0</v>
      </c>
      <c s="57" r="AE52">
        <v>4337.0</v>
      </c>
      <c s="1" r="AF52">
        <v>604.0</v>
      </c>
      <c s="57" r="AG52">
        <v>40717.0</v>
      </c>
      <c s="1" r="AH52"/>
      <c s="57" r="AI52">
        <v>2427.0</v>
      </c>
      <c s="1" r="AJ52">
        <v>616.0</v>
      </c>
      <c s="57" r="AK52">
        <v>93756.0</v>
      </c>
      <c s="13" r="AL52"/>
      <c s="1" r="AM52">
        <v>505.0</v>
      </c>
      <c s="1" r="AN52"/>
      <c s="1" r="AO52">
        <v>270.0</v>
      </c>
      <c s="1" r="AP52"/>
      <c s="1" r="AQ52"/>
      <c s="1" r="AR52"/>
      <c s="57" r="AS52">
        <v>12609.0</v>
      </c>
      <c s="1" r="AT52"/>
      <c s="57" r="AU52">
        <v>13384.0</v>
      </c>
      <c s="13" r="AV52"/>
      <c t="s" s="1" r="AW52">
        <v>87</v>
      </c>
      <c s="50" r="AX52"/>
      <c s="57" r="AY52">
        <v>131204.0</v>
      </c>
      <c s="57" r="AZ52">
        <v>1060.0</v>
      </c>
      <c t="s" s="1" r="BA52">
        <v>87</v>
      </c>
      <c s="1" r="BB52"/>
      <c s="1" r="BC52"/>
      <c s="57" r="BD52">
        <v>1486.0</v>
      </c>
      <c s="57" r="BE52">
        <v>51807.0</v>
      </c>
      <c s="57" r="BF52">
        <v>185557.0</v>
      </c>
      <c s="13" r="BG52"/>
      <c s="57" r="BH52">
        <v>1244.0</v>
      </c>
      <c s="1" r="BI52"/>
      <c s="57" r="BJ52">
        <v>8607.0</v>
      </c>
      <c s="1" r="BK52">
        <v>583.0</v>
      </c>
      <c s="1" r="BL52"/>
      <c s="57" r="BM52">
        <v>2875.0</v>
      </c>
      <c s="1" r="BN52"/>
      <c s="57" r="BO52">
        <v>2022.0</v>
      </c>
      <c s="1" r="BP52"/>
      <c s="57" r="BQ52">
        <v>15331.0</v>
      </c>
      <c s="13" r="BR52"/>
      <c s="57" r="BS52">
        <v>53076.0</v>
      </c>
      <c s="57" r="BT52">
        <v>3017.0</v>
      </c>
      <c s="1" r="BU52">
        <v>757.0</v>
      </c>
      <c s="57" r="BV52">
        <v>47554.0</v>
      </c>
      <c s="1" r="BW52"/>
      <c s="57" r="BX52">
        <v>1798.0</v>
      </c>
      <c s="1" r="BY52">
        <v>577.0</v>
      </c>
      <c s="57" r="BZ52">
        <v>106779.0</v>
      </c>
      <c s="13" r="CA52"/>
      <c s="57" r="CB52">
        <v>1088.0</v>
      </c>
      <c s="1" r="CC52"/>
      <c s="1" r="CD52">
        <v>255.0</v>
      </c>
      <c s="1" r="CE52"/>
      <c s="1" r="CF52"/>
      <c s="1" r="CG52"/>
      <c s="57" r="CH52">
        <v>8025.0</v>
      </c>
      <c s="1" r="CI52"/>
      <c s="57" r="CJ52">
        <v>9368.0</v>
      </c>
      <c s="13" r="CK52"/>
      <c s="57" r="CL52">
        <v>3617.0</v>
      </c>
      <c s="12" r="CM52"/>
      <c s="51" r="CN52"/>
      <c s="57" r="CO52">
        <v>12345.0</v>
      </c>
      <c s="57" r="CP52">
        <v>9401.0</v>
      </c>
      <c s="57" r="CQ52">
        <v>1600.0</v>
      </c>
      <c s="57" r="CR52">
        <v>6620.0</v>
      </c>
      <c s="57" r="CS52">
        <v>29966.0</v>
      </c>
      <c s="13" r="CT52"/>
      <c s="57" r="CU52">
        <v>26142.0</v>
      </c>
      <c s="57" r="CV52">
        <v>8062.0</v>
      </c>
      <c s="57" r="CW52">
        <v>6405.0</v>
      </c>
      <c s="57" r="CX52">
        <v>19337.0</v>
      </c>
      <c s="57" r="CY52">
        <v>1923.0</v>
      </c>
      <c s="57" r="CZ52">
        <v>2377.0</v>
      </c>
      <c s="57" r="DA52">
        <v>2246.0</v>
      </c>
      <c s="1" r="DB52"/>
      <c s="1" r="DC52"/>
      <c s="1" r="DD52">
        <v>66492.0</v>
      </c>
      <c s="13" r="DE52"/>
      <c s="57" r="DF52">
        <v>90599.0</v>
      </c>
      <c s="57" r="DG52">
        <v>12727.0</v>
      </c>
      <c s="57" r="DH52">
        <v>2036.0</v>
      </c>
      <c s="57" r="DI52">
        <v>58100.0</v>
      </c>
      <c s="57" r="DJ52">
        <v>2832.0</v>
      </c>
      <c s="57" r="DK52">
        <v>2617.0</v>
      </c>
      <c s="57" r="DL52">
        <v>1295.0</v>
      </c>
      <c s="57" r="DM52">
        <v>170206.0</v>
      </c>
      <c s="13" r="DN52"/>
      <c s="1" r="DO52">
        <v>114.0</v>
      </c>
      <c s="1" r="DP52"/>
      <c s="57" r="DQ52">
        <v>2367.0</v>
      </c>
      <c s="1" r="DR52"/>
      <c s="1" r="DS52"/>
      <c s="1" r="DT52"/>
      <c s="57" r="DU52">
        <v>6500.0</v>
      </c>
      <c s="1" r="DV52"/>
      <c s="57" r="DW52">
        <v>8981.0</v>
      </c>
      <c s="13" r="DX52"/>
      <c s="57" r="DY52">
        <v>38440.0</v>
      </c>
      <c s="50" r="DZ52"/>
      <c s="57" r="EA52">
        <v>12042.0</v>
      </c>
      <c s="57" r="EB52">
        <v>9615.0</v>
      </c>
      <c s="57" r="EC52">
        <v>1633.0</v>
      </c>
      <c s="57" r="ED52">
        <v>6003.0</v>
      </c>
      <c s="57" r="EE52">
        <v>29293.0</v>
      </c>
      <c s="13" r="EF52"/>
      <c s="57" r="EG52">
        <v>25250.0</v>
      </c>
      <c s="57" r="EH52">
        <v>7855.0</v>
      </c>
      <c s="57" r="EI52">
        <v>5861.0</v>
      </c>
      <c s="57" r="EJ52">
        <v>21091.0</v>
      </c>
      <c s="57" r="EK52">
        <v>1829.0</v>
      </c>
      <c s="57" r="EL52">
        <v>2240.0</v>
      </c>
      <c s="57" r="EM52">
        <v>2318.0</v>
      </c>
      <c s="1" r="EN52"/>
      <c s="1" r="EO52"/>
      <c s="57" r="EP52">
        <v>66444.0</v>
      </c>
      <c s="13" r="EQ52"/>
      <c s="57" r="ER52">
        <v>96445.0</v>
      </c>
      <c s="57" r="ES52">
        <v>12099.0</v>
      </c>
      <c s="57" r="ET52">
        <v>1903.0</v>
      </c>
      <c s="57" r="EU52">
        <v>65928.0</v>
      </c>
      <c s="57" r="EV52">
        <v>2787.0</v>
      </c>
      <c s="57" r="EW52">
        <v>2432.0</v>
      </c>
      <c s="57" r="EX52">
        <v>1010.0</v>
      </c>
      <c s="57" r="EY52">
        <v>182604.0</v>
      </c>
      <c s="13" r="EZ52"/>
      <c s="1" r="FA52">
        <v>710.0</v>
      </c>
      <c s="1" r="FB52"/>
      <c s="57" r="FC52">
        <v>1882.0</v>
      </c>
      <c s="1" r="FD52"/>
      <c s="1" r="FE52"/>
      <c s="1" r="FF52"/>
      <c s="57" r="FG52">
        <v>7086.0</v>
      </c>
      <c s="1" r="FH52"/>
      <c s="57" r="FI52">
        <v>9678.0</v>
      </c>
      <c s="13" r="FJ52"/>
      <c s="57" r="FK52">
        <v>38502.0</v>
      </c>
      <c s="5" r="FL52"/>
      <c s="57" r="FM52">
        <v>314085.0</v>
      </c>
      <c s="1" r="FN52"/>
      <c s="1" r="FO52"/>
      <c s="44" r="FP52"/>
      <c s="57" r="FQ52">
        <v>314085.0</v>
      </c>
      <c s="1" r="FR52"/>
      <c s="1" r="FS52"/>
      <c s="44" r="FT52"/>
      <c t="s" s="1" r="FU52">
        <v>87</v>
      </c>
      <c s="5" r="FV52"/>
      <c s="57" r="FW52">
        <v>320652.0</v>
      </c>
      <c s="1" r="FX52"/>
      <c s="1" r="FY52"/>
      <c s="44" r="FZ52"/>
      <c s="57" r="GA52">
        <v>326521.0</v>
      </c>
      <c s="1" r="GB52"/>
      <c s="1" r="GC52"/>
      <c s="44" r="GD52"/>
      <c s="57" r="GE52">
        <v>-5869.0</v>
      </c>
      <c t="str" s="54" r="GG52">
        <f t="shared" si="1"/>
        <v>240,869.00</v>
      </c>
      <c t="str" s="54" r="GH52">
        <f t="shared" si="2"/>
        <v>85,652.00</v>
      </c>
    </row>
    <row r="53">
      <c s="47" r="A53">
        <v>40.0</v>
      </c>
      <c t="s" s="48" r="B53">
        <v>88</v>
      </c>
      <c t="s" s="1" r="C53">
        <v>137</v>
      </c>
      <c s="48" r="D53"/>
      <c s="48" r="E53"/>
      <c s="48" r="F53"/>
      <c s="48" r="G53"/>
      <c s="48" r="H53"/>
      <c s="48" r="I53"/>
      <c s="57" r="J53">
        <v>30300.0</v>
      </c>
      <c s="1" r="K53"/>
      <c s="1" r="L53"/>
      <c s="1" r="M53"/>
      <c s="1" r="N53"/>
      <c s="1" r="O53">
        <v>30.0</v>
      </c>
      <c s="57" r="P53">
        <v>38766.0</v>
      </c>
      <c s="57" r="Q53">
        <v>69096.0</v>
      </c>
      <c s="13" r="R53"/>
      <c s="1" r="S53"/>
      <c s="57" r="T53">
        <v>3960.0</v>
      </c>
      <c s="57" r="U53">
        <v>2040.0</v>
      </c>
      <c s="1" r="V53"/>
      <c s="1" r="W53"/>
      <c s="57" r="X53">
        <v>1273.0</v>
      </c>
      <c s="1" r="Y53"/>
      <c s="1" r="Z53">
        <v>1.0</v>
      </c>
      <c s="1" r="AA53"/>
      <c s="57" r="AB53">
        <v>7274.0</v>
      </c>
      <c s="13" r="AC53"/>
      <c s="57" r="AD53">
        <v>19410.0</v>
      </c>
      <c s="57" r="AE53">
        <v>1633.0</v>
      </c>
      <c s="1" r="AF53">
        <v>20.0</v>
      </c>
      <c s="57" r="AG53">
        <v>17206.0</v>
      </c>
      <c s="1" r="AH53">
        <v>10.0</v>
      </c>
      <c s="1" r="AI53"/>
      <c s="1" r="AJ53"/>
      <c s="57" r="AK53">
        <v>38279.0</v>
      </c>
      <c s="13" r="AL53"/>
      <c s="57" r="AM53">
        <v>12856.0</v>
      </c>
      <c s="1" r="AN53"/>
      <c s="1" r="AO53"/>
      <c s="1" r="AP53"/>
      <c s="1" r="AQ53"/>
      <c s="1" r="AR53"/>
      <c s="57" r="AS53">
        <v>2600.0</v>
      </c>
      <c s="1" r="AT53"/>
      <c s="57" r="AU53">
        <v>15456.0</v>
      </c>
      <c s="13" r="AV53"/>
      <c s="1" r="AW53">
        <v>185.0</v>
      </c>
      <c s="50" r="AX53"/>
      <c s="57" r="AY53">
        <v>31911.0</v>
      </c>
      <c s="1" r="AZ53"/>
      <c s="1" r="BA53"/>
      <c s="1" r="BB53"/>
      <c s="1" r="BC53"/>
      <c s="1" r="BD53">
        <v>23.0</v>
      </c>
      <c s="57" r="BE53">
        <v>39366.0</v>
      </c>
      <c s="57" r="BF53">
        <v>71300.0</v>
      </c>
      <c s="13" r="BG53"/>
      <c s="1" r="BH53"/>
      <c s="57" r="BI53">
        <v>3949.0</v>
      </c>
      <c s="57" r="BJ53">
        <v>2813.0</v>
      </c>
      <c s="1" r="BK53"/>
      <c s="1" r="BL53"/>
      <c s="57" r="BM53">
        <v>1374.0</v>
      </c>
      <c s="1" r="BN53"/>
      <c s="1" r="BO53">
        <v>6.0</v>
      </c>
      <c s="1" r="BP53"/>
      <c s="57" r="BQ53">
        <v>8142.0</v>
      </c>
      <c s="13" r="BR53"/>
      <c s="57" r="BS53">
        <v>20010.0</v>
      </c>
      <c s="57" r="BT53">
        <v>1312.0</v>
      </c>
      <c s="1" r="BU53"/>
      <c s="57" r="BV53">
        <v>18182.0</v>
      </c>
      <c s="1" r="BW53">
        <v>2.0</v>
      </c>
      <c s="1" r="BX53"/>
      <c s="1" r="BY53"/>
      <c s="57" r="BZ53">
        <v>39506.0</v>
      </c>
      <c s="13" r="CA53"/>
      <c s="57" r="CB53">
        <v>11550.0</v>
      </c>
      <c s="1" r="CC53"/>
      <c s="1" r="CD53"/>
      <c s="1" r="CE53"/>
      <c s="1" r="CF53"/>
      <c s="1" r="CG53"/>
      <c s="57" r="CH53">
        <v>3097.0</v>
      </c>
      <c s="1" r="CI53"/>
      <c s="57" r="CJ53">
        <v>14647.0</v>
      </c>
      <c s="13" r="CK53"/>
      <c s="1" r="CL53">
        <v>741.0</v>
      </c>
      <c s="12" r="CM53"/>
      <c s="51" r="CN53"/>
      <c s="57" r="CO53">
        <v>10305.0</v>
      </c>
      <c s="57" r="CP53">
        <v>4502.0</v>
      </c>
      <c s="1" r="CQ53">
        <v>375.0</v>
      </c>
      <c s="57" r="CR53">
        <v>2206.0</v>
      </c>
      <c s="57" r="CS53">
        <v>17388.0</v>
      </c>
      <c s="13" r="CT53"/>
      <c s="57" r="CU53">
        <v>7646.0</v>
      </c>
      <c s="57" r="CV53">
        <v>6880.0</v>
      </c>
      <c s="57" r="CW53">
        <v>2154.0</v>
      </c>
      <c s="57" r="CX53">
        <v>9103.0</v>
      </c>
      <c s="1" r="CY53">
        <v>160.0</v>
      </c>
      <c s="57" r="CZ53">
        <v>1030.0</v>
      </c>
      <c s="1" r="DA53">
        <v>19.0</v>
      </c>
      <c s="1" r="DB53"/>
      <c s="1" r="DC53"/>
      <c s="1" r="DD53">
        <v>26992.0</v>
      </c>
      <c s="13" r="DE53"/>
      <c s="57" r="DF53">
        <v>29451.0</v>
      </c>
      <c s="57" r="DG53">
        <v>4415.0</v>
      </c>
      <c s="1" r="DH53">
        <v>153.0</v>
      </c>
      <c s="57" r="DI53">
        <v>23209.0</v>
      </c>
      <c s="57" r="DJ53">
        <v>2396.0</v>
      </c>
      <c s="1" r="DK53"/>
      <c s="1" r="DL53">
        <v>286.0</v>
      </c>
      <c s="57" r="DM53">
        <v>59910.0</v>
      </c>
      <c s="13" r="DN53"/>
      <c s="57" r="DO53">
        <v>9238.0</v>
      </c>
      <c s="1" r="DP53"/>
      <c s="1" r="DQ53">
        <v>326.0</v>
      </c>
      <c s="1" r="DR53"/>
      <c s="1" r="DS53"/>
      <c s="1" r="DT53"/>
      <c s="57" r="DU53">
        <v>2430.0</v>
      </c>
      <c s="1" r="DV53"/>
      <c s="57" r="DW53">
        <v>11994.0</v>
      </c>
      <c s="13" r="DX53"/>
      <c s="57" r="DY53">
        <v>14006.0</v>
      </c>
      <c s="50" r="DZ53"/>
      <c s="57" r="EA53">
        <v>11124.0</v>
      </c>
      <c s="57" r="EB53">
        <v>5540.0</v>
      </c>
      <c s="1" r="EC53">
        <v>676.0</v>
      </c>
      <c s="57" r="ED53">
        <v>2085.0</v>
      </c>
      <c s="57" r="EE53">
        <v>19425.0</v>
      </c>
      <c s="13" r="EF53"/>
      <c s="57" r="EG53">
        <v>8571.0</v>
      </c>
      <c s="57" r="EH53">
        <v>6823.0</v>
      </c>
      <c s="57" r="EI53">
        <v>2176.0</v>
      </c>
      <c s="57" r="EJ53">
        <v>9893.0</v>
      </c>
      <c s="1" r="EK53">
        <v>160.0</v>
      </c>
      <c s="1" r="EL53">
        <v>908.0</v>
      </c>
      <c s="1" r="EM53"/>
      <c s="1" r="EN53"/>
      <c s="1" r="EO53"/>
      <c s="57" r="EP53">
        <v>28531.0</v>
      </c>
      <c s="13" r="EQ53"/>
      <c s="57" r="ER53">
        <v>30499.0</v>
      </c>
      <c s="57" r="ES53">
        <v>5061.0</v>
      </c>
      <c s="1" r="ET53">
        <v>161.0</v>
      </c>
      <c s="57" r="EU53">
        <v>24699.0</v>
      </c>
      <c s="57" r="EV53">
        <v>2269.0</v>
      </c>
      <c s="1" r="EW53"/>
      <c s="1" r="EX53">
        <v>158.0</v>
      </c>
      <c s="57" r="EY53">
        <v>62847.0</v>
      </c>
      <c s="13" r="EZ53"/>
      <c s="57" r="FA53">
        <v>8680.0</v>
      </c>
      <c s="1" r="FB53"/>
      <c s="1" r="FC53">
        <v>326.0</v>
      </c>
      <c s="1" r="FD53"/>
      <c s="1" r="FE53"/>
      <c s="1" r="FF53"/>
      <c s="57" r="FG53">
        <v>2421.0</v>
      </c>
      <c s="1" r="FH53"/>
      <c s="57" r="FI53">
        <v>11427.0</v>
      </c>
      <c s="13" r="FJ53"/>
      <c s="57" r="FK53">
        <v>16478.0</v>
      </c>
      <c s="5" r="FL53"/>
      <c s="57" r="FM53">
        <v>130290.0</v>
      </c>
      <c s="1" r="FN53"/>
      <c s="1" r="FO53"/>
      <c s="44" r="FP53"/>
      <c s="57" r="FQ53">
        <v>130290.0</v>
      </c>
      <c s="1" r="FR53"/>
      <c s="1" r="FS53"/>
      <c s="44" r="FT53"/>
      <c t="s" s="1" r="FU53">
        <v>87</v>
      </c>
      <c s="5" r="FV53"/>
      <c s="57" r="FW53">
        <v>134336.0</v>
      </c>
      <c s="1" r="FX53"/>
      <c s="1" r="FY53"/>
      <c s="44" r="FZ53"/>
      <c s="57" r="GA53">
        <v>138708.0</v>
      </c>
      <c s="1" r="GB53"/>
      <c s="1" r="GC53"/>
      <c s="44" r="GD53"/>
      <c s="57" r="GE53">
        <v>-4372.0</v>
      </c>
      <c t="str" s="54" r="GG53">
        <f t="shared" si="1"/>
        <v>89,202.00</v>
      </c>
      <c t="str" s="54" r="GH53">
        <f t="shared" si="2"/>
        <v>49,506.00</v>
      </c>
    </row>
    <row r="54">
      <c s="47" r="A54">
        <v>41.0</v>
      </c>
      <c t="s" s="48" r="B54">
        <v>103</v>
      </c>
      <c t="s" s="1" r="C54">
        <v>138</v>
      </c>
      <c s="48" r="D54"/>
      <c s="48" r="E54"/>
      <c s="48" r="F54"/>
      <c s="48" r="G54"/>
      <c s="48" r="H54"/>
      <c s="48" r="I54"/>
      <c s="57" r="J54">
        <v>373499.0</v>
      </c>
      <c s="1" r="K54">
        <v>731.0</v>
      </c>
      <c s="1" r="L54"/>
      <c s="1" r="M54"/>
      <c s="1" r="N54"/>
      <c s="1" r="O54">
        <v>414.0</v>
      </c>
      <c s="57" r="P54">
        <v>72589.0</v>
      </c>
      <c s="57" r="Q54">
        <v>447233.0</v>
      </c>
      <c s="13" r="R54"/>
      <c s="57" r="S54">
        <v>1284.0</v>
      </c>
      <c s="1" r="T54">
        <v>220.0</v>
      </c>
      <c s="57" r="U54">
        <v>7550.0</v>
      </c>
      <c s="1" r="V54">
        <v>312.0</v>
      </c>
      <c s="1" r="W54"/>
      <c s="1" r="X54">
        <v>999.0</v>
      </c>
      <c s="1" r="Y54"/>
      <c s="57" r="Z54">
        <v>11123.0</v>
      </c>
      <c s="1" r="AA54"/>
      <c s="57" r="AB54">
        <v>21488.0</v>
      </c>
      <c s="13" r="AC54"/>
      <c s="57" r="AD54">
        <v>222259.0</v>
      </c>
      <c s="57" r="AE54">
        <v>1325.0</v>
      </c>
      <c s="57" r="AF54">
        <v>1400.0</v>
      </c>
      <c s="57" r="AG54">
        <v>107179.0</v>
      </c>
      <c s="57" r="AH54">
        <v>9460.0</v>
      </c>
      <c s="1" r="AI54"/>
      <c s="57" r="AJ54">
        <v>1355.0</v>
      </c>
      <c s="57" r="AK54">
        <v>342978.0</v>
      </c>
      <c s="13" r="AL54"/>
      <c s="57" r="AM54">
        <v>2811.0</v>
      </c>
      <c s="1" r="AN54"/>
      <c s="57" r="AO54">
        <v>1413.0</v>
      </c>
      <c s="57" r="AP54">
        <v>20750.0</v>
      </c>
      <c s="1" r="AQ54"/>
      <c s="1" r="AR54"/>
      <c s="57" r="AS54">
        <v>2688.0</v>
      </c>
      <c s="1" r="AT54"/>
      <c s="57" r="AU54">
        <v>27662.0</v>
      </c>
      <c s="13" r="AV54"/>
      <c s="57" r="AW54">
        <v>25421.0</v>
      </c>
      <c s="50" r="AX54"/>
      <c s="57" r="AY54">
        <v>377497.0</v>
      </c>
      <c s="1" r="AZ54">
        <v>537.0</v>
      </c>
      <c s="1" r="BA54"/>
      <c s="1" r="BB54"/>
      <c s="1" r="BC54"/>
      <c s="1" r="BD54">
        <v>538.0</v>
      </c>
      <c s="57" r="BE54">
        <v>72969.0</v>
      </c>
      <c s="57" r="BF54">
        <v>451541.0</v>
      </c>
      <c s="13" r="BG54"/>
      <c s="57" r="BH54">
        <v>1036.0</v>
      </c>
      <c s="1" r="BI54">
        <v>151.0</v>
      </c>
      <c s="57" r="BJ54">
        <v>4975.0</v>
      </c>
      <c s="1" r="BK54">
        <v>222.0</v>
      </c>
      <c s="1" r="BL54"/>
      <c s="1" r="BM54">
        <v>632.0</v>
      </c>
      <c s="1" r="BN54"/>
      <c s="57" r="BO54">
        <v>11694.0</v>
      </c>
      <c s="1" r="BP54"/>
      <c s="57" r="BQ54">
        <v>18710.0</v>
      </c>
      <c s="13" r="BR54"/>
      <c s="57" r="BS54">
        <v>243876.0</v>
      </c>
      <c s="57" r="BT54">
        <v>1225.0</v>
      </c>
      <c s="57" r="BU54">
        <v>1262.0</v>
      </c>
      <c s="57" r="BV54">
        <v>111752.0</v>
      </c>
      <c s="57" r="BW54">
        <v>9505.0</v>
      </c>
      <c s="1" r="BX54"/>
      <c s="1" r="BY54">
        <v>612.0</v>
      </c>
      <c s="57" r="BZ54">
        <v>368232.0</v>
      </c>
      <c s="13" r="CA54"/>
      <c s="57" r="CB54">
        <v>4610.0</v>
      </c>
      <c s="1" r="CC54"/>
      <c s="57" r="CD54">
        <v>1734.0</v>
      </c>
      <c s="57" r="CE54">
        <v>24322.0</v>
      </c>
      <c s="1" r="CF54"/>
      <c s="1" r="CG54"/>
      <c s="57" r="CH54">
        <v>2476.0</v>
      </c>
      <c s="1" r="CI54"/>
      <c s="57" r="CJ54">
        <v>33142.0</v>
      </c>
      <c s="13" r="CK54"/>
      <c s="57" r="CL54">
        <v>36141.0</v>
      </c>
      <c s="12" r="CM54"/>
      <c s="51" r="CN54"/>
      <c s="57" r="CO54">
        <v>22419.0</v>
      </c>
      <c s="57" r="CP54">
        <v>21236.0</v>
      </c>
      <c s="57" r="CQ54">
        <v>6200.0</v>
      </c>
      <c s="57" r="CR54">
        <v>39002.0</v>
      </c>
      <c s="57" r="CS54">
        <v>88857.0</v>
      </c>
      <c s="13" r="CT54"/>
      <c s="57" r="CU54">
        <v>60811.0</v>
      </c>
      <c s="57" r="CV54">
        <v>7182.0</v>
      </c>
      <c s="57" r="CW54">
        <v>16517.0</v>
      </c>
      <c s="57" r="CX54">
        <v>15366.0</v>
      </c>
      <c s="57" r="CY54">
        <v>1579.0</v>
      </c>
      <c s="57" r="CZ54">
        <v>1744.0</v>
      </c>
      <c s="1" r="DA54">
        <v>100.0</v>
      </c>
      <c s="57" r="DB54">
        <v>3820.0</v>
      </c>
      <c s="1" r="DC54"/>
      <c s="1" r="DD54">
        <v>107119.0</v>
      </c>
      <c s="13" r="DE54"/>
      <c s="57" r="DF54">
        <v>277664.0</v>
      </c>
      <c s="57" r="DG54">
        <v>6172.0</v>
      </c>
      <c s="57" r="DH54">
        <v>4040.0</v>
      </c>
      <c s="57" r="DI54">
        <v>142524.0</v>
      </c>
      <c s="57" r="DJ54">
        <v>35330.0</v>
      </c>
      <c s="1" r="DK54"/>
      <c s="57" r="DL54">
        <v>2356.0</v>
      </c>
      <c s="57" r="DM54">
        <v>468086.0</v>
      </c>
      <c s="13" r="DN54"/>
      <c s="57" r="DO54">
        <v>2932.0</v>
      </c>
      <c s="1" r="DP54"/>
      <c s="57" r="DQ54">
        <v>11356.0</v>
      </c>
      <c s="57" r="DR54">
        <v>10600.0</v>
      </c>
      <c s="1" r="DS54"/>
      <c s="57" r="DT54">
        <v>2018.0</v>
      </c>
      <c s="57" r="DU54">
        <v>2687.0</v>
      </c>
      <c s="1" r="DV54">
        <v>669.0</v>
      </c>
      <c s="57" r="DW54">
        <v>30262.0</v>
      </c>
      <c s="13" r="DX54"/>
      <c s="57" r="DY54">
        <v>170458.0</v>
      </c>
      <c s="50" r="DZ54"/>
      <c s="57" r="EA54">
        <v>23591.0</v>
      </c>
      <c s="57" r="EB54">
        <v>19909.0</v>
      </c>
      <c s="57" r="EC54">
        <v>5372.0</v>
      </c>
      <c s="57" r="ED54">
        <v>37950.0</v>
      </c>
      <c s="57" r="EE54">
        <v>86822.0</v>
      </c>
      <c s="13" r="EF54"/>
      <c s="57" r="EG54">
        <v>63375.0</v>
      </c>
      <c s="57" r="EH54">
        <v>7305.0</v>
      </c>
      <c s="57" r="EI54">
        <v>15953.0</v>
      </c>
      <c s="57" r="EJ54">
        <v>16330.0</v>
      </c>
      <c s="57" r="EK54">
        <v>1581.0</v>
      </c>
      <c s="57" r="EL54">
        <v>1488.0</v>
      </c>
      <c s="1" r="EM54"/>
      <c s="57" r="EN54">
        <v>4151.0</v>
      </c>
      <c s="1" r="EO54"/>
      <c s="57" r="EP54">
        <v>110183.0</v>
      </c>
      <c s="13" r="EQ54"/>
      <c s="57" r="ER54">
        <v>299483.0</v>
      </c>
      <c s="57" r="ES54">
        <v>6541.0</v>
      </c>
      <c s="57" r="ET54">
        <v>3773.0</v>
      </c>
      <c s="57" r="EU54">
        <v>147623.0</v>
      </c>
      <c s="57" r="EV54">
        <v>36741.0</v>
      </c>
      <c s="1" r="EW54"/>
      <c s="57" r="EX54">
        <v>2057.0</v>
      </c>
      <c s="57" r="EY54">
        <v>496218.0</v>
      </c>
      <c s="13" r="EZ54"/>
      <c s="57" r="FA54">
        <v>3339.0</v>
      </c>
      <c s="1" r="FB54"/>
      <c s="57" r="FC54">
        <v>12878.0</v>
      </c>
      <c s="57" r="FD54">
        <v>12461.0</v>
      </c>
      <c s="1" r="FE54"/>
      <c s="57" r="FF54">
        <v>2113.0</v>
      </c>
      <c s="57" r="FG54">
        <v>2431.0</v>
      </c>
      <c s="1" r="FH54">
        <v>629.0</v>
      </c>
      <c s="57" r="FI54">
        <v>33851.0</v>
      </c>
      <c s="13" r="FJ54"/>
      <c s="57" r="FK54">
        <v>180742.0</v>
      </c>
      <c s="5" r="FL54"/>
      <c s="57" r="FM54">
        <v>864782.0</v>
      </c>
      <c s="1" r="FN54"/>
      <c s="1" r="FO54"/>
      <c s="44" r="FP54"/>
      <c s="57" r="FQ54">
        <v>864782.0</v>
      </c>
      <c s="1" r="FR54"/>
      <c s="1" r="FS54"/>
      <c s="44" r="FT54"/>
      <c t="s" s="1" r="FU54">
        <v>87</v>
      </c>
      <c s="5" r="FV54"/>
      <c s="57" r="FW54">
        <v>907766.0</v>
      </c>
      <c s="1" r="FX54"/>
      <c s="1" r="FY54"/>
      <c s="44" r="FZ54"/>
      <c s="57" r="GA54">
        <v>907816.0</v>
      </c>
      <c s="1" r="GB54"/>
      <c s="1" r="GC54"/>
      <c s="44" r="GD54"/>
      <c s="1" r="GE54">
        <v>-50.0</v>
      </c>
      <c t="str" s="54" r="GG54">
        <f t="shared" si="1"/>
        <v>590,448.00</v>
      </c>
      <c t="str" s="54" r="GH54">
        <f t="shared" si="2"/>
        <v>317,368.00</v>
      </c>
    </row>
    <row r="55">
      <c s="47" r="A55">
        <v>42.0</v>
      </c>
      <c t="s" s="48" r="B55">
        <v>100</v>
      </c>
      <c t="s" s="1" r="C55">
        <v>139</v>
      </c>
      <c s="48" r="D55"/>
      <c s="48" r="E55"/>
      <c s="48" r="F55"/>
      <c s="48" r="G55"/>
      <c s="48" r="H55"/>
      <c s="48" r="I55"/>
      <c s="57" r="J55">
        <v>7050.0</v>
      </c>
      <c s="1" r="K55">
        <v>32.0</v>
      </c>
      <c s="1" r="L55"/>
      <c s="1" r="M55"/>
      <c s="1" r="N55"/>
      <c s="1" r="O55"/>
      <c s="57" r="P55">
        <v>8514.0</v>
      </c>
      <c s="57" r="Q55">
        <v>15596.0</v>
      </c>
      <c s="13" r="R55"/>
      <c s="1" r="S55">
        <v>32.0</v>
      </c>
      <c s="1" r="T55">
        <v>5.0</v>
      </c>
      <c s="1" r="U55">
        <v>260.0</v>
      </c>
      <c s="1" r="V55"/>
      <c s="1" r="W55"/>
      <c s="1" r="X55">
        <v>90.0</v>
      </c>
      <c s="1" r="Y55"/>
      <c s="1" r="Z55"/>
      <c s="1" r="AA55"/>
      <c s="1" r="AB55">
        <v>387.0</v>
      </c>
      <c s="13" r="AC55"/>
      <c s="57" r="AD55">
        <v>3983.0</v>
      </c>
      <c s="1" r="AE55">
        <v>631.0</v>
      </c>
      <c s="1" r="AF55"/>
      <c s="57" r="AG55">
        <v>4040.0</v>
      </c>
      <c s="1" r="AH55"/>
      <c s="1" r="AI55">
        <v>303.0</v>
      </c>
      <c s="1" r="AJ55">
        <v>30.0</v>
      </c>
      <c s="57" r="AK55">
        <v>8987.0</v>
      </c>
      <c s="13" r="AL55"/>
      <c s="57" r="AM55">
        <v>2519.0</v>
      </c>
      <c s="1" r="AN55"/>
      <c s="1" r="AO55"/>
      <c s="1" r="AP55"/>
      <c s="1" r="AQ55"/>
      <c s="1" r="AR55"/>
      <c s="1" r="AS55">
        <v>980.0</v>
      </c>
      <c s="1" r="AT55"/>
      <c s="57" r="AU55">
        <v>3499.0</v>
      </c>
      <c s="13" r="AV55"/>
      <c t="s" s="1" r="AW55">
        <v>87</v>
      </c>
      <c s="50" r="AX55"/>
      <c s="57" r="AY55">
        <v>6733.0</v>
      </c>
      <c s="1" r="AZ55">
        <v>28.0</v>
      </c>
      <c s="1" r="BA55"/>
      <c s="1" r="BB55"/>
      <c s="1" r="BC55"/>
      <c s="1" r="BD55"/>
      <c s="57" r="BE55">
        <v>8575.0</v>
      </c>
      <c s="57" r="BF55">
        <v>15336.0</v>
      </c>
      <c s="13" r="BG55"/>
      <c s="1" r="BH55">
        <v>15.0</v>
      </c>
      <c s="1" r="BI55">
        <v>7.0</v>
      </c>
      <c s="1" r="BJ55">
        <v>243.0</v>
      </c>
      <c s="1" r="BK55"/>
      <c s="1" r="BL55"/>
      <c s="1" r="BM55">
        <v>41.0</v>
      </c>
      <c s="1" r="BN55"/>
      <c s="1" r="BO55"/>
      <c s="1" r="BP55"/>
      <c s="1" r="BQ55">
        <v>306.0</v>
      </c>
      <c s="13" r="BR55"/>
      <c s="57" r="BS55">
        <v>4417.0</v>
      </c>
      <c s="1" r="BT55">
        <v>502.0</v>
      </c>
      <c s="1" r="BU55"/>
      <c s="57" r="BV55">
        <v>4556.0</v>
      </c>
      <c s="1" r="BW55"/>
      <c s="1" r="BX55">
        <v>231.0</v>
      </c>
      <c s="1" r="BY55">
        <v>86.0</v>
      </c>
      <c s="57" r="BZ55">
        <v>9792.0</v>
      </c>
      <c s="13" r="CA55"/>
      <c s="57" r="CB55">
        <v>2298.0</v>
      </c>
      <c s="1" r="CC55"/>
      <c s="1" r="CD55"/>
      <c s="1" r="CE55"/>
      <c s="1" r="CF55"/>
      <c s="1" r="CG55"/>
      <c s="1" r="CH55">
        <v>929.0</v>
      </c>
      <c s="1" r="CI55"/>
      <c s="57" r="CJ55">
        <v>3227.0</v>
      </c>
      <c s="13" r="CK55"/>
      <c s="57" r="CL55">
        <v>1120.0</v>
      </c>
      <c s="12" r="CM55"/>
      <c s="51" r="CN55"/>
      <c s="57" r="CO55">
        <v>2462.0</v>
      </c>
      <c s="57" r="CP55">
        <v>1135.0</v>
      </c>
      <c s="1" r="CQ55">
        <v>148.0</v>
      </c>
      <c s="1" r="CR55">
        <v>92.0</v>
      </c>
      <c s="57" r="CS55">
        <v>3837.0</v>
      </c>
      <c s="13" r="CT55"/>
      <c s="57" r="CU55">
        <v>2062.0</v>
      </c>
      <c s="1" r="CV55">
        <v>355.0</v>
      </c>
      <c s="1" r="CW55">
        <v>483.0</v>
      </c>
      <c s="57" r="CX55">
        <v>1553.0</v>
      </c>
      <c s="1" r="CY55">
        <v>72.0</v>
      </c>
      <c s="1" r="CZ55">
        <v>256.0</v>
      </c>
      <c s="1" r="DA55"/>
      <c s="1" r="DB55"/>
      <c s="1" r="DC55"/>
      <c s="1" r="DD55">
        <v>4781.0</v>
      </c>
      <c s="13" r="DE55"/>
      <c s="57" r="DF55">
        <v>6701.0</v>
      </c>
      <c s="57" r="DG55">
        <v>2247.0</v>
      </c>
      <c s="1" r="DH55">
        <v>22.0</v>
      </c>
      <c s="57" r="DI55">
        <v>5817.0</v>
      </c>
      <c s="1" r="DJ55">
        <v>330.0</v>
      </c>
      <c s="1" r="DK55">
        <v>317.0</v>
      </c>
      <c s="1" r="DL55">
        <v>48.0</v>
      </c>
      <c s="57" r="DM55">
        <v>15482.0</v>
      </c>
      <c s="13" r="DN55"/>
      <c s="57" r="DO55">
        <v>2505.0</v>
      </c>
      <c s="1" r="DP55"/>
      <c s="1" r="DQ55"/>
      <c s="1" r="DR55"/>
      <c s="1" r="DS55"/>
      <c s="1" r="DT55"/>
      <c s="57" r="DU55">
        <v>1382.0</v>
      </c>
      <c s="1" r="DV55"/>
      <c s="57" r="DW55">
        <v>3887.0</v>
      </c>
      <c s="13" r="DX55"/>
      <c s="57" r="DY55">
        <v>2142.0</v>
      </c>
      <c s="50" r="DZ55"/>
      <c s="57" r="EA55">
        <v>2734.0</v>
      </c>
      <c s="57" r="EB55">
        <v>1053.0</v>
      </c>
      <c s="1" r="EC55">
        <v>154.0</v>
      </c>
      <c s="1" r="ED55">
        <v>92.0</v>
      </c>
      <c s="57" r="EE55">
        <v>4033.0</v>
      </c>
      <c s="13" r="EF55"/>
      <c s="57" r="EG55">
        <v>2071.0</v>
      </c>
      <c s="1" r="EH55">
        <v>236.0</v>
      </c>
      <c s="1" r="EI55">
        <v>436.0</v>
      </c>
      <c s="57" r="EJ55">
        <v>1131.0</v>
      </c>
      <c s="1" r="EK55">
        <v>64.0</v>
      </c>
      <c s="1" r="EL55">
        <v>247.0</v>
      </c>
      <c s="1" r="EM55"/>
      <c s="1" r="EN55"/>
      <c s="1" r="EO55"/>
      <c s="57" r="EP55">
        <v>4185.0</v>
      </c>
      <c s="13" r="EQ55"/>
      <c s="57" r="ER55">
        <v>7100.0</v>
      </c>
      <c s="57" r="ES55">
        <v>1960.0</v>
      </c>
      <c s="1" r="ET55">
        <v>22.0</v>
      </c>
      <c s="57" r="EU55">
        <v>6396.0</v>
      </c>
      <c s="1" r="EV55">
        <v>330.0</v>
      </c>
      <c s="1" r="EW55">
        <v>347.0</v>
      </c>
      <c s="1" r="EX55">
        <v>40.0</v>
      </c>
      <c s="57" r="EY55">
        <v>16195.0</v>
      </c>
      <c s="13" r="EZ55"/>
      <c s="57" r="FA55">
        <v>1822.0</v>
      </c>
      <c s="1" r="FB55"/>
      <c s="1" r="FC55"/>
      <c s="1" r="FD55"/>
      <c s="1" r="FE55"/>
      <c s="1" r="FF55"/>
      <c s="57" r="FG55">
        <v>1337.0</v>
      </c>
      <c s="1" r="FH55"/>
      <c s="57" r="FI55">
        <v>3159.0</v>
      </c>
      <c s="13" r="FJ55"/>
      <c s="57" r="FK55">
        <v>2277.0</v>
      </c>
      <c s="5" r="FL55"/>
      <c s="57" r="FM55">
        <v>28469.0</v>
      </c>
      <c s="1" r="FN55"/>
      <c s="1" r="FO55"/>
      <c s="44" r="FP55"/>
      <c s="57" r="FQ55">
        <v>30129.0</v>
      </c>
      <c s="1" r="FR55"/>
      <c s="1" r="FS55"/>
      <c s="44" r="FT55"/>
      <c s="57" r="FU55">
        <v>-1660.0</v>
      </c>
      <c s="5" r="FV55"/>
      <c s="57" r="FW55">
        <v>29781.0</v>
      </c>
      <c s="1" r="FX55"/>
      <c s="1" r="FY55"/>
      <c s="44" r="FZ55"/>
      <c s="57" r="GA55">
        <v>29849.0</v>
      </c>
      <c s="1" r="GB55"/>
      <c s="1" r="GC55"/>
      <c s="44" r="GD55"/>
      <c s="1" r="GE55">
        <v>-68.0</v>
      </c>
      <c t="str" s="54" r="GG55">
        <f t="shared" si="1"/>
        <v>19,944.00</v>
      </c>
      <c t="str" s="54" r="GH55">
        <f t="shared" si="2"/>
        <v>9,905.00</v>
      </c>
    </row>
    <row r="56">
      <c s="47" r="A56">
        <v>43.0</v>
      </c>
      <c t="s" s="48" r="B56">
        <v>94</v>
      </c>
      <c t="s" s="1" r="C56">
        <v>140</v>
      </c>
      <c s="48" r="D56"/>
      <c s="48" r="E56"/>
      <c s="48" r="F56"/>
      <c s="48" r="G56"/>
      <c s="48" r="H56"/>
      <c s="48" r="I56"/>
      <c s="57" r="J56">
        <v>29094.0</v>
      </c>
      <c s="1" r="K56">
        <v>18.0</v>
      </c>
      <c s="1" r="L56"/>
      <c s="1" r="M56"/>
      <c s="1" r="N56"/>
      <c s="1" r="O56">
        <v>120.0</v>
      </c>
      <c s="57" r="P56">
        <v>2056.0</v>
      </c>
      <c s="57" r="Q56">
        <v>31288.0</v>
      </c>
      <c s="13" r="R56"/>
      <c s="1" r="S56">
        <v>559.0</v>
      </c>
      <c s="57" r="T56">
        <v>1688.0</v>
      </c>
      <c s="57" r="U56">
        <v>2277.0</v>
      </c>
      <c s="1" r="V56">
        <v>166.0</v>
      </c>
      <c s="1" r="W56"/>
      <c s="1" r="X56">
        <v>822.0</v>
      </c>
      <c s="57" r="Y56">
        <v>1897.0</v>
      </c>
      <c s="1" r="Z56"/>
      <c s="1" r="AA56">
        <v>879.0</v>
      </c>
      <c s="57" r="AB56">
        <v>8288.0</v>
      </c>
      <c s="13" r="AC56"/>
      <c s="57" r="AD56">
        <v>26491.0</v>
      </c>
      <c s="1" r="AE56">
        <v>489.0</v>
      </c>
      <c s="1" r="AF56">
        <v>53.0</v>
      </c>
      <c s="57" r="AG56">
        <v>4675.0</v>
      </c>
      <c s="1" r="AH56">
        <v>488.0</v>
      </c>
      <c s="1" r="AI56"/>
      <c s="57" r="AJ56">
        <v>2415.0</v>
      </c>
      <c s="57" r="AK56">
        <v>34611.0</v>
      </c>
      <c s="13" r="AL56"/>
      <c s="1" r="AM56"/>
      <c s="1" r="AN56"/>
      <c s="1" r="AO56"/>
      <c s="1" r="AP56">
        <v>196.0</v>
      </c>
      <c s="1" r="AQ56"/>
      <c s="1" r="AR56"/>
      <c s="1" r="AS56">
        <v>671.0</v>
      </c>
      <c s="57" r="AT56">
        <v>62861.0</v>
      </c>
      <c s="57" r="AU56">
        <v>63728.0</v>
      </c>
      <c s="13" r="AV56"/>
      <c s="57" r="AW56">
        <v>3913.0</v>
      </c>
      <c s="50" r="AX56"/>
      <c s="57" r="AY56">
        <v>29100.0</v>
      </c>
      <c s="1" r="AZ56">
        <v>19.0</v>
      </c>
      <c s="1" r="BA56"/>
      <c s="1" r="BB56"/>
      <c s="1" r="BC56"/>
      <c s="1" r="BD56">
        <v>111.0</v>
      </c>
      <c s="57" r="BE56">
        <v>2179.0</v>
      </c>
      <c s="57" r="BF56">
        <v>31409.0</v>
      </c>
      <c s="13" r="BG56"/>
      <c s="1" r="BH56">
        <v>592.0</v>
      </c>
      <c s="57" r="BI56">
        <v>1514.0</v>
      </c>
      <c s="57" r="BJ56">
        <v>2567.0</v>
      </c>
      <c s="1" r="BK56">
        <v>49.0</v>
      </c>
      <c s="1" r="BL56"/>
      <c s="1" r="BM56">
        <v>678.0</v>
      </c>
      <c s="57" r="BN56">
        <v>1999.0</v>
      </c>
      <c s="1" r="BO56">
        <v>2.0</v>
      </c>
      <c s="1" r="BP56">
        <v>799.0</v>
      </c>
      <c s="57" r="BQ56">
        <v>8200.0</v>
      </c>
      <c s="13" r="BR56"/>
      <c s="57" r="BS56">
        <v>26193.0</v>
      </c>
      <c s="1" r="BT56">
        <v>401.0</v>
      </c>
      <c s="1" r="BU56">
        <v>7.0</v>
      </c>
      <c s="57" r="BV56">
        <v>4904.0</v>
      </c>
      <c s="1" r="BW56">
        <v>358.0</v>
      </c>
      <c s="1" r="BX56"/>
      <c s="57" r="BY56">
        <v>2305.0</v>
      </c>
      <c s="57" r="BZ56">
        <v>34168.0</v>
      </c>
      <c s="13" r="CA56"/>
      <c s="1" r="CB56"/>
      <c s="1" r="CC56"/>
      <c s="1" r="CD56"/>
      <c s="1" r="CE56">
        <v>179.0</v>
      </c>
      <c s="1" r="CF56"/>
      <c s="1" r="CG56"/>
      <c s="1" r="CH56">
        <v>691.0</v>
      </c>
      <c s="57" r="CI56">
        <v>64201.0</v>
      </c>
      <c s="57" r="CJ56">
        <v>65071.0</v>
      </c>
      <c s="13" r="CK56"/>
      <c s="57" r="CL56">
        <v>3679.0</v>
      </c>
      <c s="12" r="CM56"/>
      <c s="51" r="CN56"/>
      <c s="57" r="CO56">
        <v>3838.0</v>
      </c>
      <c s="57" r="CP56">
        <v>2701.0</v>
      </c>
      <c s="1" r="CQ56">
        <v>508.0</v>
      </c>
      <c s="1" r="CR56"/>
      <c s="57" r="CS56">
        <v>7047.0</v>
      </c>
      <c s="13" r="CT56"/>
      <c s="57" r="CU56">
        <v>4077.0</v>
      </c>
      <c s="57" r="CV56">
        <v>6184.0</v>
      </c>
      <c s="57" r="CW56">
        <v>3374.0</v>
      </c>
      <c s="57" r="CX56">
        <v>4189.0</v>
      </c>
      <c s="1" r="CY56">
        <v>77.0</v>
      </c>
      <c s="57" r="CZ56">
        <v>10178.0</v>
      </c>
      <c s="57" r="DA56">
        <v>4202.0</v>
      </c>
      <c s="1" r="DB56">
        <v>108.0</v>
      </c>
      <c s="1" r="DC56">
        <v>919.0</v>
      </c>
      <c s="1" r="DD56">
        <v>33308.0</v>
      </c>
      <c s="13" r="DE56"/>
      <c s="57" r="DF56">
        <v>31386.0</v>
      </c>
      <c s="57" r="DG56">
        <v>6625.0</v>
      </c>
      <c s="1" r="DH56">
        <v>119.0</v>
      </c>
      <c s="57" r="DI56">
        <v>9406.0</v>
      </c>
      <c s="1" r="DJ56">
        <v>514.0</v>
      </c>
      <c s="1" r="DK56"/>
      <c s="1" r="DL56">
        <v>422.0</v>
      </c>
      <c s="57" r="DM56">
        <v>48472.0</v>
      </c>
      <c s="13" r="DN56"/>
      <c t="s" s="1" r="DO56">
        <v>87</v>
      </c>
      <c s="1" r="DP56"/>
      <c s="1" r="DQ56">
        <v>703.0</v>
      </c>
      <c s="57" r="DR56">
        <v>3544.0</v>
      </c>
      <c s="1" r="DS56"/>
      <c s="1" r="DT56"/>
      <c s="57" r="DU56">
        <v>4935.0</v>
      </c>
      <c s="57" r="DV56">
        <v>26767.0</v>
      </c>
      <c s="57" r="DW56">
        <v>35949.0</v>
      </c>
      <c s="13" r="DX56"/>
      <c s="57" r="DY56">
        <v>17052.0</v>
      </c>
      <c s="50" r="DZ56"/>
      <c s="57" r="EA56">
        <v>3709.0</v>
      </c>
      <c s="57" r="EB56">
        <v>2650.0</v>
      </c>
      <c s="1" r="EC56">
        <v>564.0</v>
      </c>
      <c s="1" r="ED56"/>
      <c s="57" r="EE56">
        <v>6923.0</v>
      </c>
      <c s="13" r="EF56"/>
      <c s="57" r="EG56">
        <v>3908.0</v>
      </c>
      <c s="57" r="EH56">
        <v>6199.0</v>
      </c>
      <c s="57" r="EI56">
        <v>3375.0</v>
      </c>
      <c s="57" r="EJ56">
        <v>3733.0</v>
      </c>
      <c s="1" r="EK56">
        <v>37.0</v>
      </c>
      <c s="57" r="EL56">
        <v>9814.0</v>
      </c>
      <c s="57" r="EM56">
        <v>3663.0</v>
      </c>
      <c s="1" r="EN56">
        <v>99.0</v>
      </c>
      <c s="1" r="EO56">
        <v>910.0</v>
      </c>
      <c s="57" r="EP56">
        <v>31738.0</v>
      </c>
      <c s="13" r="EQ56"/>
      <c s="57" r="ER56">
        <v>31116.0</v>
      </c>
      <c s="57" r="ES56">
        <v>6592.0</v>
      </c>
      <c s="1" r="ET56">
        <v>83.0</v>
      </c>
      <c s="57" r="EU56">
        <v>9074.0</v>
      </c>
      <c s="1" r="EV56">
        <v>524.0</v>
      </c>
      <c s="1" r="EW56"/>
      <c s="1" r="EX56">
        <v>333.0</v>
      </c>
      <c s="57" r="EY56">
        <v>47722.0</v>
      </c>
      <c s="13" r="EZ56"/>
      <c t="s" s="1" r="FA56">
        <v>87</v>
      </c>
      <c s="1" r="FB56"/>
      <c s="1" r="FC56">
        <v>655.0</v>
      </c>
      <c s="57" r="FD56">
        <v>3265.0</v>
      </c>
      <c s="1" r="FE56"/>
      <c s="1" r="FF56"/>
      <c s="57" r="FG56">
        <v>4652.0</v>
      </c>
      <c s="57" r="FH56">
        <v>27348.0</v>
      </c>
      <c s="57" r="FI56">
        <v>35920.0</v>
      </c>
      <c s="13" r="FJ56"/>
      <c s="57" r="FK56">
        <v>19868.0</v>
      </c>
      <c s="5" r="FL56"/>
      <c s="57" r="FM56">
        <v>141828.0</v>
      </c>
      <c s="1" r="FN56"/>
      <c s="1" r="FO56"/>
      <c s="44" r="FP56"/>
      <c s="57" r="FQ56">
        <v>141828.0</v>
      </c>
      <c s="1" r="FR56"/>
      <c s="1" r="FS56"/>
      <c s="44" r="FT56"/>
      <c t="s" s="1" r="FU56">
        <v>87</v>
      </c>
      <c s="5" r="FV56"/>
      <c s="57" r="FW56">
        <v>142527.0</v>
      </c>
      <c s="1" r="FX56"/>
      <c s="1" r="FY56"/>
      <c s="44" r="FZ56"/>
      <c s="57" r="GA56">
        <v>142171.0</v>
      </c>
      <c s="1" r="GB56"/>
      <c s="1" r="GC56"/>
      <c s="44" r="GD56"/>
      <c s="1" r="GE56">
        <v>356.0</v>
      </c>
      <c t="str" s="54" r="GG56">
        <f t="shared" si="1"/>
        <v>72,422.00</v>
      </c>
      <c t="str" s="54" r="GH56">
        <f t="shared" si="2"/>
        <v>69,749.00</v>
      </c>
    </row>
    <row r="57">
      <c s="47" r="A57">
        <v>44.0</v>
      </c>
      <c t="s" s="48" r="B57">
        <v>81</v>
      </c>
      <c t="s" s="1" r="C57">
        <v>159</v>
      </c>
      <c s="48" r="D57"/>
      <c s="48" r="E57"/>
      <c s="48" r="F57"/>
      <c s="48" r="G57"/>
      <c s="48" r="H57"/>
      <c s="48" r="I57"/>
      <c s="57" r="J57">
        <v>28070.0</v>
      </c>
      <c s="1" r="K57">
        <v>250.0</v>
      </c>
      <c s="1" r="L57"/>
      <c s="1" r="M57"/>
      <c s="1" r="N57">
        <v>106.0</v>
      </c>
      <c s="1" r="O57"/>
      <c s="57" r="P57">
        <v>5888.0</v>
      </c>
      <c s="57" r="Q57">
        <v>34314.0</v>
      </c>
      <c s="13" r="R57"/>
      <c s="1" r="S57">
        <v>338.0</v>
      </c>
      <c s="1" r="T57">
        <v>80.0</v>
      </c>
      <c s="57" r="U57">
        <v>3423.0</v>
      </c>
      <c s="57" r="V57">
        <v>1156.0</v>
      </c>
      <c s="1" r="W57"/>
      <c s="1" r="X57">
        <v>80.0</v>
      </c>
      <c s="1" r="Y57"/>
      <c s="1" r="Z57"/>
      <c s="1" r="AA57">
        <v>16.0</v>
      </c>
      <c s="57" r="AB57">
        <v>5093.0</v>
      </c>
      <c s="13" r="AC57"/>
      <c s="57" r="AD57">
        <v>13562.0</v>
      </c>
      <c s="1" r="AE57">
        <v>213.0</v>
      </c>
      <c s="1" r="AF57"/>
      <c s="57" r="AG57">
        <v>4602.0</v>
      </c>
      <c s="1" r="AH57"/>
      <c s="1" r="AI57"/>
      <c s="1" r="AJ57"/>
      <c s="57" r="AK57">
        <v>18377.0</v>
      </c>
      <c s="13" r="AL57"/>
      <c s="57" r="AM57">
        <v>8920.0</v>
      </c>
      <c s="1" r="AN57"/>
      <c s="1" r="AO57"/>
      <c s="1" r="AP57">
        <v>641.0</v>
      </c>
      <c s="1" r="AQ57"/>
      <c s="1" r="AR57"/>
      <c s="57" r="AS57">
        <v>2500.0</v>
      </c>
      <c s="1" r="AT57"/>
      <c s="57" r="AU57">
        <v>12061.0</v>
      </c>
      <c s="13" r="AV57"/>
      <c s="1" r="AW57">
        <v>403.0</v>
      </c>
      <c s="50" r="AX57"/>
      <c s="57" r="AY57">
        <v>28656.48</v>
      </c>
      <c s="1" r="AZ57">
        <v>14.48</v>
      </c>
      <c s="1" r="BA57"/>
      <c s="1" r="BB57"/>
      <c s="1" r="BC57">
        <v>108.88</v>
      </c>
      <c s="1" r="BD57"/>
      <c s="57" r="BE57">
        <v>5176.89</v>
      </c>
      <c s="57" r="BF57">
        <v>33956.73</v>
      </c>
      <c s="13" r="BG57"/>
      <c s="1" r="BH57">
        <v>174.57</v>
      </c>
      <c s="1" r="BI57">
        <v>16.57</v>
      </c>
      <c s="57" r="BJ57">
        <v>3940.0</v>
      </c>
      <c s="1" r="BK57">
        <v>952.89</v>
      </c>
      <c s="1" r="BL57"/>
      <c s="1" r="BM57">
        <v>112.17</v>
      </c>
      <c s="1" r="BN57"/>
      <c s="1" r="BO57"/>
      <c s="1" r="BP57"/>
      <c s="57" r="BQ57">
        <v>5196.2</v>
      </c>
      <c s="13" r="BR57"/>
      <c s="57" r="BS57">
        <v>14083.51</v>
      </c>
      <c s="1" r="BT57">
        <v>168.0</v>
      </c>
      <c s="1" r="BU57"/>
      <c s="57" r="BV57">
        <v>4736.29</v>
      </c>
      <c s="1" r="BW57"/>
      <c s="1" r="BX57"/>
      <c s="1" r="BY57"/>
      <c s="57" r="BZ57">
        <v>18987.8</v>
      </c>
      <c s="13" r="CA57"/>
      <c s="57" r="CB57">
        <v>9623.08</v>
      </c>
      <c s="1" r="CC57"/>
      <c s="1" r="CD57"/>
      <c s="1" r="CE57">
        <v>854.88</v>
      </c>
      <c s="1" r="CF57"/>
      <c s="1" r="CG57"/>
      <c s="57" r="CH57">
        <v>2689.22</v>
      </c>
      <c s="1" r="CI57"/>
      <c s="57" r="CJ57">
        <v>13167.18</v>
      </c>
      <c s="13" r="CK57"/>
      <c s="1" r="CL57">
        <v>724.0</v>
      </c>
      <c s="12" r="CM57"/>
      <c s="51" r="CN57"/>
      <c s="57" r="CO57">
        <v>4370.0</v>
      </c>
      <c s="57" r="CP57">
        <v>2446.0</v>
      </c>
      <c s="1" r="CQ57">
        <v>650.0</v>
      </c>
      <c s="57" r="CR57">
        <v>2887.0</v>
      </c>
      <c s="57" r="CS57">
        <v>10353.0</v>
      </c>
      <c s="13" r="CT57"/>
      <c s="57" r="CU57">
        <v>4740.0</v>
      </c>
      <c s="1" r="CV57">
        <v>859.0</v>
      </c>
      <c s="57" r="CW57">
        <v>2163.0</v>
      </c>
      <c s="57" r="CX57">
        <v>5067.0</v>
      </c>
      <c s="1" r="CY57">
        <v>380.0</v>
      </c>
      <c s="1" r="CZ57">
        <v>302.0</v>
      </c>
      <c s="1" r="DA57"/>
      <c s="1" r="DB57"/>
      <c s="1" r="DC57">
        <v>350.0</v>
      </c>
      <c s="1" r="DD57">
        <v>13861.0</v>
      </c>
      <c s="13" r="DE57"/>
      <c s="57" r="DF57">
        <v>19628.0</v>
      </c>
      <c s="57" r="DG57">
        <v>1579.0</v>
      </c>
      <c s="1" r="DH57">
        <v>20.0</v>
      </c>
      <c s="57" r="DI57">
        <v>6474.0</v>
      </c>
      <c s="1" r="DJ57">
        <v>750.0</v>
      </c>
      <c s="1" r="DK57"/>
      <c s="1" r="DL57">
        <v>16.0</v>
      </c>
      <c s="57" r="DM57">
        <v>28467.0</v>
      </c>
      <c s="13" r="DN57"/>
      <c s="57" r="DO57">
        <v>5810.0</v>
      </c>
      <c s="1" r="DP57"/>
      <c s="1" r="DQ57">
        <v>5.0</v>
      </c>
      <c s="1" r="DR57">
        <v>685.0</v>
      </c>
      <c s="1" r="DS57"/>
      <c s="1" r="DT57"/>
      <c s="57" r="DU57">
        <v>2712.0</v>
      </c>
      <c s="1" r="DV57">
        <v>90.0</v>
      </c>
      <c s="57" r="DW57">
        <v>9302.0</v>
      </c>
      <c s="13" r="DX57"/>
      <c s="57" r="DY57">
        <v>8265.0</v>
      </c>
      <c s="50" r="DZ57"/>
      <c s="57" r="EA57">
        <v>4067.09</v>
      </c>
      <c s="57" r="EB57">
        <v>2346.19</v>
      </c>
      <c s="1" r="EC57">
        <v>843.0</v>
      </c>
      <c s="57" r="ED57">
        <v>2362.0</v>
      </c>
      <c s="57" r="EE57">
        <v>9618.28</v>
      </c>
      <c s="13" r="EF57"/>
      <c s="57" r="EG57">
        <v>5236.32</v>
      </c>
      <c s="1" r="EH57">
        <v>800.52</v>
      </c>
      <c s="57" r="EI57">
        <v>2509.3</v>
      </c>
      <c s="57" r="EJ57">
        <v>5039.5</v>
      </c>
      <c s="1" r="EK57">
        <v>364.37</v>
      </c>
      <c s="1" r="EL57">
        <v>308.39</v>
      </c>
      <c s="1" r="EM57"/>
      <c s="1" r="EN57"/>
      <c s="1" r="EO57">
        <v>301.38</v>
      </c>
      <c s="57" r="EP57">
        <v>14559.78</v>
      </c>
      <c s="13" r="EQ57"/>
      <c s="57" r="ER57">
        <v>20593.47</v>
      </c>
      <c s="57" r="ES57">
        <v>1532.7</v>
      </c>
      <c s="1" r="ET57">
        <v>20.91</v>
      </c>
      <c s="57" r="EU57">
        <v>6570.89</v>
      </c>
      <c s="1" r="EV57">
        <v>750.0</v>
      </c>
      <c s="1" r="EW57"/>
      <c s="1" r="EX57"/>
      <c s="57" r="EY57">
        <v>29467.97</v>
      </c>
      <c s="13" r="EZ57"/>
      <c s="57" r="FA57">
        <v>6260.0</v>
      </c>
      <c s="1" r="FB57"/>
      <c s="1" r="FC57"/>
      <c s="1" r="FD57">
        <v>734.0</v>
      </c>
      <c s="1" r="FE57"/>
      <c s="1" r="FF57"/>
      <c s="57" r="FG57">
        <v>3017.0</v>
      </c>
      <c s="1" r="FH57">
        <v>90.0</v>
      </c>
      <c s="57" r="FI57">
        <v>10101.0</v>
      </c>
      <c s="13" r="FJ57"/>
      <c s="57" r="FK57">
        <v>8246.0</v>
      </c>
      <c s="5" r="FL57"/>
      <c s="57" r="FM57">
        <v>70248.0</v>
      </c>
      <c s="1" r="FN57"/>
      <c s="1" r="FO57"/>
      <c s="44" r="FP57"/>
      <c s="57" r="FQ57">
        <v>70248.0</v>
      </c>
      <c s="1" r="FR57"/>
      <c s="1" r="FS57"/>
      <c s="44" r="FT57"/>
      <c t="s" s="1" r="FU57">
        <v>87</v>
      </c>
      <c s="5" r="FV57"/>
      <c s="57" r="FW57">
        <v>72031.91</v>
      </c>
      <c s="1" r="FX57"/>
      <c s="1" r="FY57"/>
      <c s="44" r="FZ57"/>
      <c s="57" r="GA57">
        <v>71993.03</v>
      </c>
      <c s="1" r="GB57"/>
      <c s="1" r="GC57"/>
      <c s="44" r="GD57"/>
      <c s="1" r="GE57">
        <v>38.88</v>
      </c>
      <c t="str" s="54" r="GG57">
        <f t="shared" si="1"/>
        <v>41,518.45</v>
      </c>
      <c t="str" s="54" r="GH57">
        <f t="shared" si="2"/>
        <v>30,474.58</v>
      </c>
    </row>
    <row r="58">
      <c s="47" r="A58">
        <v>45.0</v>
      </c>
      <c t="s" s="48" r="B58">
        <v>97</v>
      </c>
      <c t="s" s="1" r="C58">
        <v>142</v>
      </c>
      <c s="48" r="D58"/>
      <c s="48" r="E58"/>
      <c s="48" r="F58"/>
      <c s="48" r="G58"/>
      <c s="48" r="H58"/>
      <c s="48" r="I58"/>
      <c s="57" r="J58">
        <v>6800.0</v>
      </c>
      <c s="1" r="K58"/>
      <c s="1" r="L58"/>
      <c s="1" r="M58"/>
      <c s="1" r="N58"/>
      <c s="1" r="O58"/>
      <c s="57" r="P58">
        <v>11224.0</v>
      </c>
      <c s="57" r="Q58">
        <v>18024.0</v>
      </c>
      <c s="13" r="R58"/>
      <c s="1" r="S58"/>
      <c s="1" r="T58"/>
      <c s="1" r="U58">
        <v>220.0</v>
      </c>
      <c s="1" r="V58"/>
      <c s="1" r="W58"/>
      <c s="1" r="X58">
        <v>270.0</v>
      </c>
      <c s="1" r="Y58"/>
      <c s="1" r="Z58"/>
      <c s="1" r="AA58"/>
      <c s="1" r="AB58">
        <v>490.0</v>
      </c>
      <c s="13" r="AC58"/>
      <c s="57" r="AD58">
        <v>11382.0</v>
      </c>
      <c s="1" r="AE58"/>
      <c s="1" r="AF58"/>
      <c s="57" r="AG58">
        <v>1886.0</v>
      </c>
      <c s="1" r="AH58"/>
      <c s="1" r="AI58"/>
      <c s="1" r="AJ58"/>
      <c s="57" r="AK58">
        <v>13268.0</v>
      </c>
      <c s="13" r="AL58"/>
      <c s="1" r="AM58"/>
      <c s="1" r="AN58"/>
      <c s="1" r="AO58"/>
      <c s="1" r="AP58"/>
      <c s="1" r="AQ58"/>
      <c s="1" r="AR58"/>
      <c s="1" r="AS58"/>
      <c s="1" r="AT58"/>
      <c t="s" s="1" r="AU58">
        <v>87</v>
      </c>
      <c s="13" r="AV58"/>
      <c t="s" s="1" r="AW58">
        <v>87</v>
      </c>
      <c s="50" r="AX58"/>
      <c s="57" r="AY58">
        <v>6328.0</v>
      </c>
      <c s="1" r="AZ58"/>
      <c s="1" r="BA58"/>
      <c s="1" r="BB58"/>
      <c s="1" r="BC58"/>
      <c s="1" r="BD58"/>
      <c s="57" r="BE58">
        <v>11264.0</v>
      </c>
      <c s="57" r="BF58">
        <v>17592.0</v>
      </c>
      <c s="13" r="BG58"/>
      <c s="1" r="BH58"/>
      <c s="1" r="BI58"/>
      <c s="1" r="BJ58">
        <v>288.0</v>
      </c>
      <c s="1" r="BK58"/>
      <c s="1" r="BL58"/>
      <c s="1" r="BM58">
        <v>87.0</v>
      </c>
      <c s="1" r="BN58"/>
      <c s="1" r="BO58"/>
      <c s="1" r="BP58"/>
      <c s="1" r="BQ58">
        <v>375.0</v>
      </c>
      <c s="13" r="BR58"/>
      <c s="57" r="BS58">
        <v>12692.0</v>
      </c>
      <c s="1" r="BT58"/>
      <c s="1" r="BU58"/>
      <c s="57" r="BV58">
        <v>2268.0</v>
      </c>
      <c s="1" r="BW58"/>
      <c s="1" r="BX58"/>
      <c s="1" r="BY58"/>
      <c s="57" r="BZ58">
        <v>14960.0</v>
      </c>
      <c s="13" r="CA58"/>
      <c s="1" r="CB58"/>
      <c s="1" r="CC58"/>
      <c s="1" r="CD58"/>
      <c s="1" r="CE58"/>
      <c s="1" r="CF58"/>
      <c s="1" r="CG58"/>
      <c s="1" r="CH58"/>
      <c s="1" r="CI58"/>
      <c t="s" s="1" r="CJ58">
        <v>87</v>
      </c>
      <c s="13" r="CK58"/>
      <c s="1" r="CL58">
        <v>387.0</v>
      </c>
      <c s="12" r="CM58"/>
      <c s="51" r="CN58"/>
      <c s="57" r="CO58">
        <v>2847.0</v>
      </c>
      <c s="57" r="CP58">
        <v>1104.0</v>
      </c>
      <c s="1" r="CQ58">
        <v>210.0</v>
      </c>
      <c s="57" r="CR58">
        <v>1700.0</v>
      </c>
      <c s="57" r="CS58">
        <v>5861.0</v>
      </c>
      <c s="13" r="CT58"/>
      <c s="57" r="CU58">
        <v>1474.0</v>
      </c>
      <c s="1" r="CV58">
        <v>277.0</v>
      </c>
      <c s="1" r="CW58">
        <v>758.0</v>
      </c>
      <c s="57" r="CX58">
        <v>1042.0</v>
      </c>
      <c s="1" r="CY58"/>
      <c s="1" r="CZ58"/>
      <c s="1" r="DA58"/>
      <c s="1" r="DB58"/>
      <c s="1" r="DC58"/>
      <c s="1" r="DD58">
        <v>3551.0</v>
      </c>
      <c s="13" r="DE58"/>
      <c s="57" r="DF58">
        <v>13735.0</v>
      </c>
      <c s="1" r="DG58">
        <v>230.0</v>
      </c>
      <c s="1" r="DH58">
        <v>94.0</v>
      </c>
      <c s="57" r="DI58">
        <v>2564.0</v>
      </c>
      <c s="1" r="DJ58">
        <v>20.0</v>
      </c>
      <c s="1" r="DK58"/>
      <c s="1" r="DL58"/>
      <c s="57" r="DM58">
        <v>16643.0</v>
      </c>
      <c s="13" r="DN58"/>
      <c t="s" s="1" r="DO58">
        <v>87</v>
      </c>
      <c s="1" r="DP58"/>
      <c s="1" r="DQ58"/>
      <c s="1" r="DR58"/>
      <c s="1" r="DS58"/>
      <c s="1" r="DT58"/>
      <c s="1" r="DU58">
        <v>550.0</v>
      </c>
      <c s="1" r="DV58"/>
      <c s="1" r="DW58">
        <v>550.0</v>
      </c>
      <c s="13" r="DX58"/>
      <c s="57" r="DY58">
        <v>5177.0</v>
      </c>
      <c s="50" r="DZ58"/>
      <c s="57" r="EA58">
        <v>2757.0</v>
      </c>
      <c s="1" r="EB58">
        <v>927.0</v>
      </c>
      <c s="1" r="EC58">
        <v>273.0</v>
      </c>
      <c s="57" r="ED58">
        <v>1498.0</v>
      </c>
      <c s="57" r="EE58">
        <v>5455.0</v>
      </c>
      <c s="13" r="EF58"/>
      <c s="57" r="EG58">
        <v>1526.0</v>
      </c>
      <c s="1" r="EH58">
        <v>279.0</v>
      </c>
      <c s="1" r="EI58">
        <v>959.0</v>
      </c>
      <c s="57" r="EJ58">
        <v>1128.0</v>
      </c>
      <c s="1" r="EK58"/>
      <c s="1" r="EL58"/>
      <c s="1" r="EM58"/>
      <c s="1" r="EN58"/>
      <c s="1" r="EO58"/>
      <c s="57" r="EP58">
        <v>3892.0</v>
      </c>
      <c s="13" r="EQ58"/>
      <c s="57" r="ER58">
        <v>15529.0</v>
      </c>
      <c s="1" r="ES58">
        <v>69.0</v>
      </c>
      <c s="1" r="ET58">
        <v>93.0</v>
      </c>
      <c s="57" r="EU58">
        <v>2903.0</v>
      </c>
      <c s="1" r="EV58"/>
      <c s="1" r="EW58"/>
      <c s="1" r="EX58"/>
      <c s="57" r="EY58">
        <v>18594.0</v>
      </c>
      <c s="13" r="EZ58"/>
      <c t="s" s="1" r="FA58">
        <v>87</v>
      </c>
      <c s="1" r="FB58"/>
      <c s="1" r="FC58"/>
      <c s="1" r="FD58"/>
      <c s="1" r="FE58"/>
      <c s="1" r="FF58"/>
      <c s="1" r="FG58">
        <v>750.0</v>
      </c>
      <c s="1" r="FH58"/>
      <c s="1" r="FI58">
        <v>750.0</v>
      </c>
      <c s="13" r="FJ58"/>
      <c s="57" r="FK58">
        <v>4581.0</v>
      </c>
      <c s="5" r="FL58"/>
      <c s="57" r="FM58">
        <v>31782.0</v>
      </c>
      <c s="1" r="FN58"/>
      <c s="1" r="FO58"/>
      <c s="44" r="FP58"/>
      <c s="57" r="FQ58">
        <v>31782.0</v>
      </c>
      <c s="1" r="FR58"/>
      <c s="1" r="FS58"/>
      <c s="44" r="FT58"/>
      <c t="s" s="1" r="FU58">
        <v>87</v>
      </c>
      <c s="5" r="FV58"/>
      <c s="57" r="FW58">
        <v>33314.0</v>
      </c>
      <c s="1" r="FX58"/>
      <c s="1" r="FY58"/>
      <c s="44" r="FZ58"/>
      <c s="57" r="GA58">
        <v>33272.0</v>
      </c>
      <c s="1" r="GB58"/>
      <c s="1" r="GC58"/>
      <c s="44" r="GD58"/>
      <c s="1" r="GE58">
        <v>42.0</v>
      </c>
      <c t="str" s="54" r="GG58">
        <f t="shared" si="1"/>
        <v>21,527.00</v>
      </c>
      <c t="str" s="54" r="GH58">
        <f t="shared" si="2"/>
        <v>11,745.00</v>
      </c>
    </row>
    <row r="59">
      <c s="47" r="A59">
        <v>46.0</v>
      </c>
      <c t="s" s="48" r="B59">
        <v>97</v>
      </c>
      <c t="s" s="1" r="C59">
        <v>143</v>
      </c>
      <c s="48" r="D59"/>
      <c s="48" r="E59"/>
      <c s="48" r="F59"/>
      <c s="48" r="G59"/>
      <c s="48" r="H59"/>
      <c s="48" r="I59"/>
      <c s="57" r="J59">
        <v>6200.0</v>
      </c>
      <c s="1" r="K59"/>
      <c s="1" r="L59">
        <v>450.0</v>
      </c>
      <c s="1" r="M59"/>
      <c s="1" r="N59"/>
      <c s="1" r="O59"/>
      <c s="57" r="P59">
        <v>9538.0</v>
      </c>
      <c s="57" r="Q59">
        <v>16188.0</v>
      </c>
      <c s="13" r="R59"/>
      <c s="1" r="S59"/>
      <c s="1" r="T59"/>
      <c s="1" r="U59"/>
      <c s="1" r="V59">
        <v>70.0</v>
      </c>
      <c s="1" r="W59"/>
      <c s="1" r="X59">
        <v>60.0</v>
      </c>
      <c s="1" r="Y59"/>
      <c s="1" r="Z59"/>
      <c s="1" r="AA59"/>
      <c s="1" r="AB59">
        <v>130.0</v>
      </c>
      <c s="13" r="AC59"/>
      <c s="57" r="AD59">
        <v>11292.0</v>
      </c>
      <c s="1" r="AE59">
        <v>95.0</v>
      </c>
      <c s="1" r="AF59"/>
      <c s="57" r="AG59">
        <v>2140.0</v>
      </c>
      <c s="1" r="AH59"/>
      <c s="1" r="AI59"/>
      <c s="1" r="AJ59"/>
      <c s="57" r="AK59">
        <v>13527.0</v>
      </c>
      <c s="13" r="AL59"/>
      <c s="1" r="AM59">
        <v>440.0</v>
      </c>
      <c s="1" r="AN59"/>
      <c s="1" r="AO59"/>
      <c s="1" r="AP59"/>
      <c s="1" r="AQ59"/>
      <c s="1" r="AR59"/>
      <c s="1" r="AS59"/>
      <c s="1" r="AT59"/>
      <c s="1" r="AU59">
        <v>440.0</v>
      </c>
      <c s="13" r="AV59"/>
      <c t="s" s="1" r="AW59">
        <v>87</v>
      </c>
      <c s="50" r="AX59"/>
      <c s="57" r="AY59">
        <v>5918.0</v>
      </c>
      <c s="1" r="AZ59"/>
      <c s="1" r="BA59">
        <v>619.0</v>
      </c>
      <c s="1" r="BB59"/>
      <c s="1" r="BC59"/>
      <c s="1" r="BD59"/>
      <c s="57" r="BE59">
        <v>10039.0</v>
      </c>
      <c s="57" r="BF59">
        <v>16576.0</v>
      </c>
      <c s="13" r="BG59"/>
      <c s="1" r="BH59"/>
      <c s="1" r="BI59"/>
      <c s="1" r="BJ59"/>
      <c s="1" r="BK59">
        <v>42.0</v>
      </c>
      <c s="1" r="BL59"/>
      <c s="1" r="BM59">
        <v>346.0</v>
      </c>
      <c s="1" r="BN59"/>
      <c s="1" r="BO59"/>
      <c s="1" r="BP59"/>
      <c s="1" r="BQ59">
        <v>388.0</v>
      </c>
      <c s="13" r="BR59"/>
      <c s="57" r="BS59">
        <v>13833.0</v>
      </c>
      <c s="1" r="BT59">
        <v>138.0</v>
      </c>
      <c s="1" r="BU59"/>
      <c s="57" r="BV59">
        <v>2552.0</v>
      </c>
      <c s="1" r="BW59"/>
      <c s="1" r="BX59"/>
      <c s="1" r="BY59"/>
      <c s="57" r="BZ59">
        <v>16523.0</v>
      </c>
      <c s="13" r="CA59"/>
      <c s="1" r="CB59">
        <v>337.0</v>
      </c>
      <c s="1" r="CC59"/>
      <c s="1" r="CD59"/>
      <c s="1" r="CE59"/>
      <c s="1" r="CF59"/>
      <c s="1" r="CG59"/>
      <c s="1" r="CH59"/>
      <c s="1" r="CI59"/>
      <c s="1" r="CJ59">
        <v>337.0</v>
      </c>
      <c s="13" r="CK59"/>
      <c s="57" r="CL59">
        <v>5632.0</v>
      </c>
      <c s="12" r="CM59"/>
      <c s="51" r="CN59"/>
      <c s="57" r="CO59">
        <v>2481.0</v>
      </c>
      <c s="57" r="CP59">
        <v>1654.0</v>
      </c>
      <c s="1" r="CQ59">
        <v>240.0</v>
      </c>
      <c s="57" r="CR59">
        <v>2020.0</v>
      </c>
      <c s="57" r="CS59">
        <v>6395.0</v>
      </c>
      <c s="13" r="CT59"/>
      <c s="57" r="CU59">
        <v>1523.0</v>
      </c>
      <c s="1" r="CV59">
        <v>149.0</v>
      </c>
      <c s="1" r="CW59">
        <v>224.0</v>
      </c>
      <c s="1" r="CX59">
        <v>564.0</v>
      </c>
      <c s="1" r="CY59"/>
      <c s="1" r="CZ59"/>
      <c s="1" r="DA59"/>
      <c s="1" r="DB59"/>
      <c s="1" r="DC59"/>
      <c s="1" r="DD59">
        <v>2460.0</v>
      </c>
      <c s="13" r="DE59"/>
      <c s="57" r="DF59">
        <v>12077.0</v>
      </c>
      <c s="1" r="DG59">
        <v>606.0</v>
      </c>
      <c s="1" r="DH59">
        <v>183.0</v>
      </c>
      <c s="57" r="DI59">
        <v>3308.0</v>
      </c>
      <c s="1" r="DJ59">
        <v>36.0</v>
      </c>
      <c s="1" r="DK59"/>
      <c s="1" r="DL59"/>
      <c s="57" r="DM59">
        <v>16210.0</v>
      </c>
      <c s="13" r="DN59"/>
      <c s="1" r="DO59">
        <v>300.0</v>
      </c>
      <c s="1" r="DP59"/>
      <c s="1" r="DQ59"/>
      <c s="1" r="DR59"/>
      <c s="1" r="DS59"/>
      <c s="1" r="DT59"/>
      <c s="1" r="DU59">
        <v>465.0</v>
      </c>
      <c s="1" r="DV59"/>
      <c s="1" r="DW59">
        <v>765.0</v>
      </c>
      <c s="13" r="DX59"/>
      <c s="57" r="DY59">
        <v>4455.0</v>
      </c>
      <c s="50" r="DZ59"/>
      <c s="57" r="EA59">
        <v>2464.0</v>
      </c>
      <c s="57" r="EB59">
        <v>1979.0</v>
      </c>
      <c s="57" r="EC59">
        <v>1153.0</v>
      </c>
      <c s="57" r="ED59">
        <v>1173.0</v>
      </c>
      <c s="57" r="EE59">
        <v>6769.0</v>
      </c>
      <c s="13" r="EF59"/>
      <c s="57" r="EG59">
        <v>1411.0</v>
      </c>
      <c s="1" r="EH59">
        <v>182.0</v>
      </c>
      <c s="1" r="EI59">
        <v>734.0</v>
      </c>
      <c s="1" r="EJ59">
        <v>589.0</v>
      </c>
      <c s="1" r="EK59"/>
      <c s="1" r="EL59"/>
      <c s="1" r="EM59"/>
      <c s="1" r="EN59"/>
      <c s="1" r="EO59"/>
      <c s="57" r="EP59">
        <v>2916.0</v>
      </c>
      <c s="13" r="EQ59"/>
      <c s="57" r="ER59">
        <v>15698.0</v>
      </c>
      <c s="1" r="ES59">
        <v>724.0</v>
      </c>
      <c s="1" r="ET59">
        <v>140.0</v>
      </c>
      <c s="57" r="EU59">
        <v>3767.0</v>
      </c>
      <c s="1" r="EV59">
        <v>47.0</v>
      </c>
      <c s="1" r="EW59"/>
      <c s="1" r="EX59"/>
      <c s="57" r="EY59">
        <v>20376.0</v>
      </c>
      <c s="13" r="EZ59"/>
      <c s="1" r="FA59">
        <v>310.0</v>
      </c>
      <c s="1" r="FB59"/>
      <c s="1" r="FC59"/>
      <c s="1" r="FD59"/>
      <c s="1" r="FE59"/>
      <c s="1" r="FF59"/>
      <c s="1" r="FG59">
        <v>716.0</v>
      </c>
      <c s="1" r="FH59"/>
      <c s="57" r="FI59">
        <v>1026.0</v>
      </c>
      <c s="13" r="FJ59"/>
      <c s="57" r="FK59">
        <v>8309.0</v>
      </c>
      <c s="5" r="FL59"/>
      <c s="57" r="FM59">
        <v>30285.0</v>
      </c>
      <c s="1" r="FN59"/>
      <c s="1" r="FO59"/>
      <c s="44" r="FP59"/>
      <c s="57" r="FQ59">
        <v>30285.0</v>
      </c>
      <c s="1" r="FR59"/>
      <c s="1" r="FS59"/>
      <c s="44" r="FT59"/>
      <c t="s" s="1" r="FU59">
        <v>87</v>
      </c>
      <c s="5" r="FV59"/>
      <c s="57" r="FW59">
        <v>39456.0</v>
      </c>
      <c s="1" r="FX59"/>
      <c s="1" r="FY59"/>
      <c s="44" r="FZ59"/>
      <c s="57" r="GA59">
        <v>39396.0</v>
      </c>
      <c s="1" r="GB59"/>
      <c s="1" r="GC59"/>
      <c s="44" r="GD59"/>
      <c s="1" r="GE59">
        <v>60.0</v>
      </c>
      <c t="str" s="54" r="GG59">
        <f t="shared" si="1"/>
        <v>22,558.00</v>
      </c>
      <c t="str" s="54" r="GH59">
        <f t="shared" si="2"/>
        <v>16,838.00</v>
      </c>
    </row>
    <row r="60">
      <c s="47" r="A60">
        <v>47.0</v>
      </c>
      <c t="s" s="48" r="B60">
        <v>91</v>
      </c>
      <c t="s" s="1" r="C60">
        <v>164</v>
      </c>
      <c s="48" r="D60"/>
      <c s="48" r="E60"/>
      <c s="48" r="F60"/>
      <c s="48" r="G60"/>
      <c s="48" r="H60"/>
      <c s="48" r="I60"/>
      <c s="57" r="J60">
        <v>8046.0</v>
      </c>
      <c s="1" r="K60"/>
      <c s="1" r="L60"/>
      <c s="1" r="M60"/>
      <c s="1" r="N60"/>
      <c s="1" r="O60">
        <v>5.0</v>
      </c>
      <c s="57" r="P60">
        <v>9794.0</v>
      </c>
      <c s="57" r="Q60">
        <v>17845.0</v>
      </c>
      <c s="13" r="R60"/>
      <c s="1" r="S60">
        <v>745.0</v>
      </c>
      <c s="1" r="T60">
        <v>7.0</v>
      </c>
      <c s="1" r="U60">
        <v>494.0</v>
      </c>
      <c s="1" r="V60">
        <v>30.0</v>
      </c>
      <c s="1" r="W60"/>
      <c s="1" r="X60">
        <v>124.0</v>
      </c>
      <c s="1" r="Y60"/>
      <c s="1" r="Z60"/>
      <c s="1" r="AA60"/>
      <c s="57" r="AB60">
        <v>1400.0</v>
      </c>
      <c s="13" r="AC60"/>
      <c s="57" r="AD60">
        <v>4834.0</v>
      </c>
      <c s="1" r="AE60">
        <v>806.0</v>
      </c>
      <c s="1" r="AF60"/>
      <c s="57" r="AG60">
        <v>2767.0</v>
      </c>
      <c s="1" r="AH60"/>
      <c s="1" r="AI60"/>
      <c s="1" r="AJ60"/>
      <c s="57" r="AK60">
        <v>8407.0</v>
      </c>
      <c s="13" r="AL60"/>
      <c s="57" r="AM60">
        <v>1208.0</v>
      </c>
      <c s="1" r="AN60"/>
      <c s="1" r="AO60">
        <v>10.0</v>
      </c>
      <c s="1" r="AP60"/>
      <c s="1" r="AQ60"/>
      <c s="1" r="AR60"/>
      <c s="1" r="AS60">
        <v>310.0</v>
      </c>
      <c s="1" r="AT60"/>
      <c s="57" r="AU60">
        <v>1528.0</v>
      </c>
      <c s="13" r="AV60"/>
      <c s="57" r="AW60">
        <v>1419.0</v>
      </c>
      <c s="50" r="AX60"/>
      <c s="57" r="AY60">
        <v>7576.0</v>
      </c>
      <c s="1" r="AZ60"/>
      <c s="1" r="BA60"/>
      <c s="1" r="BB60"/>
      <c s="1" r="BC60"/>
      <c s="1" r="BD60"/>
      <c s="57" r="BE60">
        <v>8413.0</v>
      </c>
      <c s="57" r="BF60">
        <v>15989.0</v>
      </c>
      <c s="13" r="BG60"/>
      <c s="57" r="BH60">
        <v>1048.0</v>
      </c>
      <c s="1" r="BI60">
        <v>5.0</v>
      </c>
      <c s="1" r="BJ60">
        <v>120.0</v>
      </c>
      <c t="s" s="1" r="BK60">
        <v>87</v>
      </c>
      <c s="1" r="BL60"/>
      <c s="1" r="BM60">
        <v>237.0</v>
      </c>
      <c s="1" r="BN60"/>
      <c s="1" r="BO60"/>
      <c s="1" r="BP60"/>
      <c s="57" r="BQ60">
        <v>1410.0</v>
      </c>
      <c s="13" r="BR60"/>
      <c s="57" r="BS60">
        <v>5406.0</v>
      </c>
      <c s="1" r="BT60">
        <v>376.0</v>
      </c>
      <c s="1" r="BU60"/>
      <c s="57" r="BV60">
        <v>3553.0</v>
      </c>
      <c s="1" r="BW60"/>
      <c s="1" r="BX60"/>
      <c s="1" r="BY60"/>
      <c s="57" r="BZ60">
        <v>9335.0</v>
      </c>
      <c s="13" r="CA60"/>
      <c s="1" r="CB60">
        <v>504.0</v>
      </c>
      <c s="1" r="CC60"/>
      <c s="1" r="CD60"/>
      <c s="1" r="CE60"/>
      <c s="1" r="CF60"/>
      <c s="1" r="CG60"/>
      <c s="1" r="CH60">
        <v>114.0</v>
      </c>
      <c s="1" r="CI60"/>
      <c s="1" r="CJ60">
        <v>618.0</v>
      </c>
      <c s="13" r="CK60"/>
      <c s="57" r="CL60">
        <v>1049.0</v>
      </c>
      <c s="12" r="CM60"/>
      <c s="51" r="CN60"/>
      <c s="57" r="CO60">
        <v>1965.0</v>
      </c>
      <c s="57" r="CP60">
        <v>1511.0</v>
      </c>
      <c s="1" r="CQ60">
        <v>375.0</v>
      </c>
      <c s="1" r="CR60">
        <v>822.0</v>
      </c>
      <c s="57" r="CS60">
        <v>4673.0</v>
      </c>
      <c s="13" r="CT60"/>
      <c s="57" r="CU60">
        <v>2221.0</v>
      </c>
      <c s="1" r="CV60">
        <v>256.0</v>
      </c>
      <c s="1" r="CW60">
        <v>950.0</v>
      </c>
      <c s="57" r="CX60">
        <v>1266.0</v>
      </c>
      <c s="1" r="CY60"/>
      <c s="1" r="CZ60">
        <v>180.0</v>
      </c>
      <c s="1" r="DA60"/>
      <c s="1" r="DB60"/>
      <c s="1" r="DC60">
        <v>65.0</v>
      </c>
      <c s="1" r="DD60">
        <v>4938.0</v>
      </c>
      <c s="13" r="DE60"/>
      <c s="57" r="DF60">
        <v>6916.0</v>
      </c>
      <c s="57" r="DG60">
        <v>1493.0</v>
      </c>
      <c s="1" r="DH60">
        <v>167.0</v>
      </c>
      <c s="57" r="DI60">
        <v>3737.0</v>
      </c>
      <c s="1" r="DJ60">
        <v>159.0</v>
      </c>
      <c s="1" r="DK60"/>
      <c s="1" r="DL60"/>
      <c s="57" r="DM60">
        <v>12472.0</v>
      </c>
      <c s="13" r="DN60"/>
      <c s="1" r="DO60">
        <v>440.0</v>
      </c>
      <c s="1" r="DP60"/>
      <c s="1" r="DQ60"/>
      <c s="1" r="DR60"/>
      <c s="1" r="DS60"/>
      <c s="1" r="DT60"/>
      <c s="1" r="DU60">
        <v>802.0</v>
      </c>
      <c s="1" r="DV60"/>
      <c s="57" r="DW60">
        <v>1242.0</v>
      </c>
      <c s="13" r="DX60"/>
      <c s="57" r="DY60">
        <v>7274.0</v>
      </c>
      <c s="50" r="DZ60"/>
      <c s="57" r="EA60">
        <v>1578.0</v>
      </c>
      <c s="57" r="EB60">
        <v>1253.0</v>
      </c>
      <c s="1" r="EC60">
        <v>124.0</v>
      </c>
      <c s="1" r="ED60">
        <v>716.0</v>
      </c>
      <c s="57" r="EE60">
        <v>3671.0</v>
      </c>
      <c s="13" r="EF60"/>
      <c s="57" r="EG60">
        <v>2128.0</v>
      </c>
      <c s="1" r="EH60">
        <v>260.0</v>
      </c>
      <c s="1" r="EI60">
        <v>536.0</v>
      </c>
      <c s="1" r="EJ60">
        <v>973.0</v>
      </c>
      <c s="1" r="EK60"/>
      <c s="1" r="EL60">
        <v>168.0</v>
      </c>
      <c s="1" r="EM60"/>
      <c s="1" r="EN60"/>
      <c s="1" r="EO60">
        <v>65.0</v>
      </c>
      <c s="57" r="EP60">
        <v>4130.0</v>
      </c>
      <c s="13" r="EQ60"/>
      <c s="57" r="ER60">
        <v>7091.0</v>
      </c>
      <c s="1" r="ES60">
        <v>726.0</v>
      </c>
      <c s="1" r="ET60">
        <v>149.0</v>
      </c>
      <c s="57" r="EU60">
        <v>4889.0</v>
      </c>
      <c s="1" r="EV60">
        <v>59.0</v>
      </c>
      <c s="1" r="EW60"/>
      <c s="1" r="EX60"/>
      <c s="57" r="EY60">
        <v>12914.0</v>
      </c>
      <c s="13" r="EZ60"/>
      <c s="1" r="FA60">
        <v>288.0</v>
      </c>
      <c s="1" r="FB60"/>
      <c s="1" r="FC60"/>
      <c s="1" r="FD60"/>
      <c s="1" r="FE60"/>
      <c s="1" r="FF60"/>
      <c s="1" r="FG60">
        <v>816.0</v>
      </c>
      <c s="1" r="FH60"/>
      <c s="57" r="FI60">
        <v>1104.0</v>
      </c>
      <c s="13" r="FJ60"/>
      <c s="57" r="FK60">
        <v>5421.0</v>
      </c>
      <c s="5" r="FL60"/>
      <c s="57" r="FM60">
        <v>30599.0</v>
      </c>
      <c s="1" r="FN60"/>
      <c s="1" r="FO60"/>
      <c s="44" r="FP60"/>
      <c s="57" r="FQ60">
        <v>30599.0</v>
      </c>
      <c s="1" r="FR60"/>
      <c s="1" r="FS60"/>
      <c s="44" r="FT60"/>
      <c t="s" s="1" r="FU60">
        <v>87</v>
      </c>
      <c s="5" r="FV60"/>
      <c s="57" r="FW60">
        <v>28401.0</v>
      </c>
      <c s="1" r="FX60"/>
      <c s="1" r="FY60"/>
      <c s="44" r="FZ60"/>
      <c s="57" r="GA60">
        <v>27240.0</v>
      </c>
      <c s="1" r="GB60"/>
      <c s="1" r="GC60"/>
      <c s="44" r="GD60"/>
      <c s="57" r="GE60">
        <v>1161.0</v>
      </c>
      <c t="str" s="54" r="GG60">
        <f t="shared" si="1"/>
        <v>16,508.00</v>
      </c>
      <c t="str" s="54" r="GH60">
        <f t="shared" si="2"/>
        <v>10,732.00</v>
      </c>
    </row>
    <row r="61">
      <c s="47" r="A61">
        <v>48.0</v>
      </c>
      <c t="s" s="48" r="B61">
        <v>91</v>
      </c>
      <c t="s" s="1" r="C61">
        <v>145</v>
      </c>
      <c s="48" r="D61"/>
      <c s="48" r="E61"/>
      <c s="48" r="F61"/>
      <c s="48" r="G61"/>
      <c s="48" r="H61"/>
      <c s="48" r="I61"/>
      <c s="57" r="J61">
        <v>10812.0</v>
      </c>
      <c s="1" r="K61"/>
      <c s="1" r="L61"/>
      <c s="1" r="M61"/>
      <c s="57" r="N61">
        <v>1195.0</v>
      </c>
      <c s="1" r="O61"/>
      <c s="57" r="P61">
        <v>14475.0</v>
      </c>
      <c s="57" r="Q61">
        <v>26482.0</v>
      </c>
      <c s="13" r="R61"/>
      <c s="57" r="S61">
        <v>3613.0</v>
      </c>
      <c s="57" r="T61">
        <v>2907.0</v>
      </c>
      <c s="1" r="U61">
        <v>291.0</v>
      </c>
      <c s="1" r="V61">
        <v>134.0</v>
      </c>
      <c s="1" r="W61"/>
      <c s="1" r="X61">
        <v>317.0</v>
      </c>
      <c s="1" r="Y61"/>
      <c s="1" r="Z61"/>
      <c s="1" r="AA61">
        <v>485.0</v>
      </c>
      <c s="57" r="AB61">
        <v>7747.0</v>
      </c>
      <c s="13" r="AC61"/>
      <c s="57" r="AD61">
        <v>16171.0</v>
      </c>
      <c s="1" r="AE61"/>
      <c s="1" r="AF61">
        <v>204.0</v>
      </c>
      <c s="57" r="AG61">
        <v>1533.0</v>
      </c>
      <c s="1" r="AH61"/>
      <c s="1" r="AI61"/>
      <c s="1" r="AJ61"/>
      <c s="57" r="AK61">
        <v>17908.0</v>
      </c>
      <c s="13" r="AL61"/>
      <c s="1" r="AM61"/>
      <c s="1" r="AN61"/>
      <c s="1" r="AO61">
        <v>326.0</v>
      </c>
      <c s="1" r="AP61">
        <v>130.0</v>
      </c>
      <c s="1" r="AQ61"/>
      <c s="1" r="AR61"/>
      <c s="1" r="AS61">
        <v>880.0</v>
      </c>
      <c s="1" r="AT61"/>
      <c s="57" r="AU61">
        <v>1336.0</v>
      </c>
      <c s="13" r="AV61"/>
      <c s="1" r="AW61">
        <v>402.0</v>
      </c>
      <c s="50" r="AX61"/>
      <c s="57" r="AY61">
        <v>10804.0</v>
      </c>
      <c s="1" r="AZ61"/>
      <c s="1" r="BA61"/>
      <c s="1" r="BB61"/>
      <c s="57" r="BC61">
        <v>1195.0</v>
      </c>
      <c s="1" r="BD61"/>
      <c s="57" r="BE61">
        <v>21206.0</v>
      </c>
      <c s="57" r="BF61">
        <v>33205.0</v>
      </c>
      <c s="13" r="BG61"/>
      <c s="57" r="BH61">
        <v>3592.0</v>
      </c>
      <c s="57" r="BI61">
        <v>2907.0</v>
      </c>
      <c s="1" r="BJ61">
        <v>291.0</v>
      </c>
      <c s="1" r="BK61">
        <v>134.0</v>
      </c>
      <c s="1" r="BL61"/>
      <c s="1" r="BM61">
        <v>316.0</v>
      </c>
      <c s="1" r="BN61"/>
      <c s="1" r="BO61"/>
      <c s="1" r="BP61">
        <v>485.0</v>
      </c>
      <c s="57" r="BQ61">
        <v>7725.0</v>
      </c>
      <c s="13" r="BR61"/>
      <c s="57" r="BS61">
        <v>16171.0</v>
      </c>
      <c s="1" r="BT61"/>
      <c s="1" r="BU61">
        <v>204.0</v>
      </c>
      <c s="57" r="BV61">
        <v>1534.0</v>
      </c>
      <c s="1" r="BW61"/>
      <c s="1" r="BX61"/>
      <c s="1" r="BY61"/>
      <c s="57" r="BZ61">
        <v>17909.0</v>
      </c>
      <c s="13" r="CA61"/>
      <c s="1" r="CB61"/>
      <c s="1" r="CC61"/>
      <c s="1" r="CD61">
        <v>266.0</v>
      </c>
      <c s="1" r="CE61">
        <v>130.0</v>
      </c>
      <c s="1" r="CF61"/>
      <c s="1" r="CG61"/>
      <c s="1" r="CH61">
        <v>878.0</v>
      </c>
      <c s="1" r="CI61"/>
      <c s="57" r="CJ61">
        <v>1274.0</v>
      </c>
      <c s="13" r="CK61"/>
      <c s="57" r="CL61">
        <v>1440.0</v>
      </c>
      <c s="12" r="CM61"/>
      <c s="51" r="CN61"/>
      <c s="57" r="CO61">
        <v>4308.0</v>
      </c>
      <c s="57" r="CP61">
        <v>3355.0</v>
      </c>
      <c s="1" r="CQ61">
        <v>127.0</v>
      </c>
      <c s="57" r="CR61">
        <v>1300.0</v>
      </c>
      <c s="57" r="CS61">
        <v>9090.0</v>
      </c>
      <c s="13" r="CT61"/>
      <c s="57" r="CU61">
        <v>1091.0</v>
      </c>
      <c s="57" r="CV61">
        <v>4060.0</v>
      </c>
      <c s="57" r="CW61">
        <v>1010.0</v>
      </c>
      <c s="57" r="CX61">
        <v>4048.0</v>
      </c>
      <c s="1" r="CY61">
        <v>900.0</v>
      </c>
      <c s="57" r="CZ61">
        <v>1610.0</v>
      </c>
      <c s="1" r="DA61"/>
      <c s="1" r="DB61"/>
      <c s="57" r="DC61">
        <v>1216.0</v>
      </c>
      <c s="1" r="DD61">
        <v>13935.0</v>
      </c>
      <c s="13" r="DE61"/>
      <c s="57" r="DF61">
        <v>21766.0</v>
      </c>
      <c s="57" r="DG61">
        <v>3493.0</v>
      </c>
      <c s="1" r="DH61">
        <v>336.0</v>
      </c>
      <c s="57" r="DI61">
        <v>2455.0</v>
      </c>
      <c s="1" r="DJ61">
        <v>350.0</v>
      </c>
      <c s="1" r="DK61">
        <v>460.0</v>
      </c>
      <c s="1" r="DL61">
        <v>30.0</v>
      </c>
      <c s="57" r="DM61">
        <v>28890.0</v>
      </c>
      <c s="13" r="DN61"/>
      <c t="s" s="1" r="DO61">
        <v>87</v>
      </c>
      <c s="1" r="DP61"/>
      <c s="1" r="DQ61">
        <v>280.0</v>
      </c>
      <c s="1" r="DR61"/>
      <c s="1" r="DS61"/>
      <c s="1" r="DT61"/>
      <c s="1" r="DU61"/>
      <c s="1" r="DV61"/>
      <c s="1" r="DW61">
        <v>280.0</v>
      </c>
      <c s="13" r="DX61"/>
      <c s="57" r="DY61">
        <v>1680.0</v>
      </c>
      <c s="50" r="DZ61"/>
      <c s="57" r="EA61">
        <v>4261.0</v>
      </c>
      <c s="57" r="EB61">
        <v>3324.0</v>
      </c>
      <c s="1" r="EC61">
        <v>127.0</v>
      </c>
      <c s="57" r="ED61">
        <v>1278.0</v>
      </c>
      <c s="57" r="EE61">
        <v>8990.0</v>
      </c>
      <c s="13" r="EF61"/>
      <c s="57" r="EG61">
        <v>1080.0</v>
      </c>
      <c s="57" r="EH61">
        <v>4089.0</v>
      </c>
      <c s="57" r="EI61">
        <v>1008.0</v>
      </c>
      <c s="57" r="EJ61">
        <v>4016.0</v>
      </c>
      <c s="1" r="EK61">
        <v>900.0</v>
      </c>
      <c s="57" r="EL61">
        <v>1607.0</v>
      </c>
      <c s="1" r="EM61"/>
      <c s="1" r="EN61"/>
      <c s="57" r="EO61">
        <v>1202.0</v>
      </c>
      <c s="57" r="EP61">
        <v>13902.0</v>
      </c>
      <c s="13" r="EQ61"/>
      <c s="57" r="ER61">
        <v>21665.0</v>
      </c>
      <c s="57" r="ES61">
        <v>3486.0</v>
      </c>
      <c s="1" r="ET61">
        <v>336.0</v>
      </c>
      <c s="57" r="EU61">
        <v>2431.0</v>
      </c>
      <c s="1" r="EV61">
        <v>350.0</v>
      </c>
      <c s="1" r="EW61">
        <v>457.0</v>
      </c>
      <c s="1" r="EX61">
        <v>31.0</v>
      </c>
      <c s="57" r="EY61">
        <v>28756.0</v>
      </c>
      <c s="13" r="EZ61"/>
      <c t="s" s="1" r="FA61">
        <v>87</v>
      </c>
      <c s="1" r="FB61"/>
      <c s="1" r="FC61">
        <v>279.0</v>
      </c>
      <c s="1" r="FD61"/>
      <c s="1" r="FE61"/>
      <c s="1" r="FF61"/>
      <c s="1" r="FG61"/>
      <c s="1" r="FH61"/>
      <c s="1" r="FI61">
        <v>279.0</v>
      </c>
      <c s="13" r="FJ61"/>
      <c s="57" r="FK61">
        <v>9536.0</v>
      </c>
      <c s="5" r="FL61"/>
      <c s="57" r="FM61">
        <v>53875.0</v>
      </c>
      <c s="1" r="FN61"/>
      <c s="1" r="FO61"/>
      <c s="44" r="FP61"/>
      <c s="57" r="FQ61">
        <v>53875.0</v>
      </c>
      <c s="1" r="FR61"/>
      <c s="1" r="FS61"/>
      <c s="44" r="FT61"/>
      <c t="s" s="1" r="FU61">
        <v>87</v>
      </c>
      <c s="5" r="FV61"/>
      <c s="57" r="FW61">
        <v>61553.0</v>
      </c>
      <c s="1" r="FX61"/>
      <c s="1" r="FY61"/>
      <c s="44" r="FZ61"/>
      <c s="57" r="GA61">
        <v>61463.0</v>
      </c>
      <c s="1" r="GB61"/>
      <c s="1" r="GC61"/>
      <c s="44" r="GD61"/>
      <c s="1" r="GE61">
        <v>90.0</v>
      </c>
      <c t="str" s="54" r="GG61">
        <f t="shared" si="1"/>
        <v>41,650.00</v>
      </c>
      <c t="str" s="54" r="GH61">
        <f t="shared" si="2"/>
        <v>19,813.00</v>
      </c>
    </row>
    <row r="62">
      <c s="47" r="A62">
        <v>49.0</v>
      </c>
      <c t="s" s="48" r="B62">
        <v>103</v>
      </c>
      <c t="s" s="1" r="C62">
        <v>146</v>
      </c>
      <c s="48" r="D62"/>
      <c s="48" r="E62"/>
      <c s="48" r="F62"/>
      <c s="48" r="G62"/>
      <c s="48" r="H62"/>
      <c s="48" r="I62"/>
      <c s="57" r="J62">
        <v>32877.0</v>
      </c>
      <c s="1" r="K62">
        <v>8.0</v>
      </c>
      <c s="1" r="L62"/>
      <c s="1" r="M62"/>
      <c s="1" r="N62"/>
      <c s="1" r="O62">
        <v>252.0</v>
      </c>
      <c s="1" r="P62">
        <v>225.0</v>
      </c>
      <c s="57" r="Q62">
        <v>33362.0</v>
      </c>
      <c s="13" r="R62"/>
      <c s="1" r="S62">
        <v>94.0</v>
      </c>
      <c s="1" r="T62"/>
      <c s="1" r="U62">
        <v>522.0</v>
      </c>
      <c s="1" r="V62">
        <v>310.0</v>
      </c>
      <c s="1" r="W62"/>
      <c s="1" r="X62">
        <v>70.0</v>
      </c>
      <c s="1" r="Y62"/>
      <c s="1" r="Z62"/>
      <c s="1" r="AA62"/>
      <c s="1" r="AB62">
        <v>996.0</v>
      </c>
      <c s="13" r="AC62"/>
      <c s="57" r="AD62">
        <v>31173.0</v>
      </c>
      <c s="57" r="AE62">
        <v>3003.0</v>
      </c>
      <c s="1" r="AF62"/>
      <c s="57" r="AG62">
        <v>1654.0</v>
      </c>
      <c s="1" r="AH62">
        <v>325.0</v>
      </c>
      <c s="1" r="AI62"/>
      <c s="1" r="AJ62">
        <v>148.0</v>
      </c>
      <c s="57" r="AK62">
        <v>36303.0</v>
      </c>
      <c s="13" r="AL62"/>
      <c s="1" r="AM62">
        <v>80.0</v>
      </c>
      <c s="1" r="AN62"/>
      <c s="1" r="AO62"/>
      <c s="1" r="AP62"/>
      <c s="1" r="AQ62"/>
      <c s="1" r="AR62"/>
      <c s="57" r="AS62">
        <v>2329.0</v>
      </c>
      <c s="1" r="AT62"/>
      <c s="57" r="AU62">
        <v>2409.0</v>
      </c>
      <c s="13" r="AV62"/>
      <c s="1" r="AW62">
        <v>140.0</v>
      </c>
      <c s="50" r="AX62"/>
      <c s="57" r="AY62">
        <v>32872.0</v>
      </c>
      <c s="1" r="AZ62">
        <v>7.0</v>
      </c>
      <c s="1" r="BA62"/>
      <c s="1" r="BB62"/>
      <c s="1" r="BC62"/>
      <c s="1" r="BD62">
        <v>506.0</v>
      </c>
      <c s="1" r="BE62">
        <v>231.0</v>
      </c>
      <c s="57" r="BF62">
        <v>33616.0</v>
      </c>
      <c s="13" r="BG62"/>
      <c s="1" r="BH62">
        <v>98.0</v>
      </c>
      <c s="1" r="BI62"/>
      <c s="1" r="BJ62">
        <v>488.0</v>
      </c>
      <c s="1" r="BK62">
        <v>297.0</v>
      </c>
      <c s="1" r="BL62"/>
      <c s="1" r="BM62">
        <v>71.0</v>
      </c>
      <c s="1" r="BN62"/>
      <c s="1" r="BO62"/>
      <c s="1" r="BP62"/>
      <c s="1" r="BQ62">
        <v>954.0</v>
      </c>
      <c s="13" r="BR62"/>
      <c s="57" r="BS62">
        <v>31279.0</v>
      </c>
      <c s="57" r="BT62">
        <v>2984.0</v>
      </c>
      <c s="1" r="BU62"/>
      <c s="57" r="BV62">
        <v>1616.0</v>
      </c>
      <c s="1" r="BW62">
        <v>322.0</v>
      </c>
      <c s="1" r="BX62"/>
      <c s="1" r="BY62">
        <v>146.0</v>
      </c>
      <c s="57" r="BZ62">
        <v>36347.0</v>
      </c>
      <c s="13" r="CA62"/>
      <c s="1" r="CB62">
        <v>75.0</v>
      </c>
      <c s="1" r="CC62"/>
      <c s="1" r="CD62"/>
      <c s="1" r="CE62"/>
      <c s="1" r="CF62"/>
      <c s="1" r="CG62"/>
      <c s="57" r="CH62">
        <v>2290.0</v>
      </c>
      <c s="1" r="CI62"/>
      <c s="57" r="CJ62">
        <v>2365.0</v>
      </c>
      <c s="13" r="CK62"/>
      <c s="1" r="CL62">
        <v>142.0</v>
      </c>
      <c s="12" r="CM62"/>
      <c s="51" r="CN62"/>
      <c s="57" r="CO62">
        <v>2930.0</v>
      </c>
      <c s="57" r="CP62">
        <v>1557.0</v>
      </c>
      <c s="1" r="CQ62">
        <v>142.0</v>
      </c>
      <c s="1" r="CR62">
        <v>6.0</v>
      </c>
      <c s="57" r="CS62">
        <v>4635.0</v>
      </c>
      <c s="13" r="CT62"/>
      <c s="57" r="CU62">
        <v>5506.0</v>
      </c>
      <c s="1" r="CV62">
        <v>585.0</v>
      </c>
      <c s="1" r="CW62">
        <v>730.0</v>
      </c>
      <c s="57" r="CX62">
        <v>3456.0</v>
      </c>
      <c s="1" r="CY62"/>
      <c s="57" r="CZ62">
        <v>4905.0</v>
      </c>
      <c s="1" r="DA62">
        <v>15.0</v>
      </c>
      <c s="1" r="DB62"/>
      <c s="1" r="DC62">
        <v>75.0</v>
      </c>
      <c s="1" r="DD62">
        <v>15272.0</v>
      </c>
      <c s="13" r="DE62"/>
      <c s="57" r="DF62">
        <v>36226.0</v>
      </c>
      <c s="57" r="DG62">
        <v>6281.0</v>
      </c>
      <c s="1" r="DH62">
        <v>13.0</v>
      </c>
      <c s="57" r="DI62">
        <v>3361.0</v>
      </c>
      <c s="1" r="DJ62">
        <v>263.0</v>
      </c>
      <c s="1" r="DK62"/>
      <c s="1" r="DL62">
        <v>46.0</v>
      </c>
      <c s="57" r="DM62">
        <v>46190.0</v>
      </c>
      <c s="13" r="DN62"/>
      <c s="1" r="DO62">
        <v>80.0</v>
      </c>
      <c s="1" r="DP62"/>
      <c s="1" r="DQ62"/>
      <c s="1" r="DR62"/>
      <c s="1" r="DS62"/>
      <c s="1" r="DT62"/>
      <c s="57" r="DU62">
        <v>3020.0</v>
      </c>
      <c s="1" r="DV62"/>
      <c s="57" r="DW62">
        <v>3100.0</v>
      </c>
      <c s="13" r="DX62"/>
      <c s="57" r="DY62">
        <v>4013.0</v>
      </c>
      <c s="50" r="DZ62"/>
      <c s="57" r="EA62">
        <v>2979.0</v>
      </c>
      <c s="57" r="EB62">
        <v>1551.0</v>
      </c>
      <c s="1" r="EC62">
        <v>239.0</v>
      </c>
      <c s="1" r="ED62">
        <v>4.0</v>
      </c>
      <c s="57" r="EE62">
        <v>4773.0</v>
      </c>
      <c s="13" r="EF62"/>
      <c s="57" r="EG62">
        <v>5400.0</v>
      </c>
      <c s="1" r="EH62">
        <v>507.0</v>
      </c>
      <c s="1" r="EI62">
        <v>741.0</v>
      </c>
      <c s="57" r="EJ62">
        <v>3466.0</v>
      </c>
      <c s="1" r="EK62"/>
      <c s="57" r="EL62">
        <v>4906.0</v>
      </c>
      <c s="1" r="EM62">
        <v>15.0</v>
      </c>
      <c s="1" r="EN62"/>
      <c s="1" r="EO62">
        <v>79.0</v>
      </c>
      <c s="57" r="EP62">
        <v>15114.0</v>
      </c>
      <c s="13" r="EQ62"/>
      <c s="57" r="ER62">
        <v>36392.0</v>
      </c>
      <c s="57" r="ES62">
        <v>6261.0</v>
      </c>
      <c s="1" r="ET62">
        <v>13.0</v>
      </c>
      <c s="57" r="EU62">
        <v>3341.0</v>
      </c>
      <c s="1" r="EV62">
        <v>271.0</v>
      </c>
      <c s="1" r="EW62"/>
      <c s="1" r="EX62">
        <v>47.0</v>
      </c>
      <c s="57" r="EY62">
        <v>46325.0</v>
      </c>
      <c s="13" r="EZ62"/>
      <c s="1" r="FA62">
        <v>80.0</v>
      </c>
      <c s="1" r="FB62"/>
      <c s="1" r="FC62"/>
      <c s="1" r="FD62"/>
      <c s="1" r="FE62"/>
      <c s="1" r="FF62"/>
      <c s="57" r="FG62">
        <v>2980.0</v>
      </c>
      <c s="1" r="FH62"/>
      <c s="57" r="FI62">
        <v>3060.0</v>
      </c>
      <c s="13" r="FJ62"/>
      <c s="57" r="FK62">
        <v>4146.0</v>
      </c>
      <c s="5" r="FL62"/>
      <c s="57" r="FM62">
        <v>73210.0</v>
      </c>
      <c s="1" r="FN62"/>
      <c s="1" r="FO62"/>
      <c s="44" r="FP62"/>
      <c s="57" r="FQ62">
        <v>73210.0</v>
      </c>
      <c s="1" r="FR62"/>
      <c s="1" r="FS62"/>
      <c s="44" r="FT62"/>
      <c t="s" s="1" r="FU62">
        <v>87</v>
      </c>
      <c s="5" r="FV62"/>
      <c s="57" r="FW62">
        <v>73424.0</v>
      </c>
      <c s="1" r="FX62"/>
      <c s="1" r="FY62"/>
      <c s="44" r="FZ62"/>
      <c s="57" r="GA62">
        <v>73418.0</v>
      </c>
      <c s="1" r="GB62"/>
      <c s="1" r="GC62"/>
      <c s="44" r="GD62"/>
      <c s="1" r="GE62">
        <v>6.0</v>
      </c>
      <c t="str" s="54" r="GG62">
        <f t="shared" si="1"/>
        <v>60,683.00</v>
      </c>
      <c t="str" s="54" r="GH62">
        <f t="shared" si="2"/>
        <v>12,735.00</v>
      </c>
    </row>
    <row r="63">
      <c s="47" r="A63">
        <v>50.0</v>
      </c>
      <c t="s" s="48" r="B63">
        <v>94</v>
      </c>
      <c t="s" s="1" r="C63">
        <v>147</v>
      </c>
      <c s="48" r="D63"/>
      <c s="48" r="E63"/>
      <c s="48" r="F63"/>
      <c s="48" r="G63"/>
      <c s="48" r="H63"/>
      <c s="48" r="I63"/>
      <c s="57" r="J63">
        <v>328689.0</v>
      </c>
      <c s="57" r="K63">
        <v>2615.0</v>
      </c>
      <c s="1" r="L63"/>
      <c s="1" r="M63"/>
      <c s="1" r="N63"/>
      <c s="1" r="O63"/>
      <c s="57" r="P63">
        <v>35161.0</v>
      </c>
      <c s="57" r="Q63">
        <v>366465.0</v>
      </c>
      <c s="13" r="R63"/>
      <c s="1" r="S63">
        <v>855.0</v>
      </c>
      <c s="1" r="T63">
        <v>36.0</v>
      </c>
      <c s="57" r="U63">
        <v>15089.0</v>
      </c>
      <c s="57" r="V63">
        <v>1330.0</v>
      </c>
      <c s="57" r="W63">
        <v>1350.0</v>
      </c>
      <c s="1" r="X63">
        <v>575.0</v>
      </c>
      <c s="1" r="Y63"/>
      <c s="57" r="Z63">
        <v>8970.0</v>
      </c>
      <c s="1" r="AA63"/>
      <c s="57" r="AB63">
        <v>28205.0</v>
      </c>
      <c s="13" r="AC63"/>
      <c s="57" r="AD63">
        <v>117541.0</v>
      </c>
      <c s="57" r="AE63">
        <v>2848.0</v>
      </c>
      <c s="1" r="AF63"/>
      <c s="57" r="AG63">
        <v>76657.0</v>
      </c>
      <c s="1" r="AH63"/>
      <c s="57" r="AI63">
        <v>1619.0</v>
      </c>
      <c s="1" r="AJ63">
        <v>425.0</v>
      </c>
      <c s="57" r="AK63">
        <v>199090.0</v>
      </c>
      <c s="13" r="AL63"/>
      <c s="57" r="AM63">
        <v>18580.0</v>
      </c>
      <c s="1" r="AN63"/>
      <c s="57" r="AO63">
        <v>1400.0</v>
      </c>
      <c s="57" r="AP63">
        <v>2858.0</v>
      </c>
      <c s="1" r="AQ63"/>
      <c s="1" r="AR63"/>
      <c s="57" r="AS63">
        <v>1000.0</v>
      </c>
      <c s="1" r="AT63"/>
      <c s="57" r="AU63">
        <v>23838.0</v>
      </c>
      <c s="13" r="AV63"/>
      <c s="57" r="AW63">
        <v>72083.0</v>
      </c>
      <c s="50" r="AX63"/>
      <c s="57" r="AY63">
        <v>330863.0</v>
      </c>
      <c s="57" r="AZ63">
        <v>2066.0</v>
      </c>
      <c s="1" r="BA63"/>
      <c s="1" r="BB63"/>
      <c s="1" r="BC63"/>
      <c s="1" r="BD63"/>
      <c s="57" r="BE63">
        <v>35361.0</v>
      </c>
      <c s="57" r="BF63">
        <v>368290.0</v>
      </c>
      <c s="13" r="BG63"/>
      <c s="1" r="BH63">
        <v>704.0</v>
      </c>
      <c s="1" r="BI63">
        <v>32.0</v>
      </c>
      <c s="57" r="BJ63">
        <v>14872.0</v>
      </c>
      <c s="57" r="BK63">
        <v>1368.0</v>
      </c>
      <c s="1" r="BL63">
        <v>545.0</v>
      </c>
      <c s="1" r="BM63">
        <v>301.0</v>
      </c>
      <c s="1" r="BN63"/>
      <c s="57" r="BO63">
        <v>7717.0</v>
      </c>
      <c s="1" r="BP63"/>
      <c s="57" r="BQ63">
        <v>25539.0</v>
      </c>
      <c s="13" r="BR63"/>
      <c s="57" r="BS63">
        <v>131743.0</v>
      </c>
      <c s="57" r="BT63">
        <v>2322.0</v>
      </c>
      <c s="1" r="BU63"/>
      <c s="57" r="BV63">
        <v>84501.0</v>
      </c>
      <c s="1" r="BW63"/>
      <c s="57" r="BX63">
        <v>1834.0</v>
      </c>
      <c s="1" r="BY63">
        <v>131.0</v>
      </c>
      <c s="57" r="BZ63">
        <v>220531.0</v>
      </c>
      <c s="13" r="CA63"/>
      <c s="57" r="CB63">
        <v>17098.0</v>
      </c>
      <c s="1" r="CC63"/>
      <c s="57" r="CD63">
        <v>1601.0</v>
      </c>
      <c s="57" r="CE63">
        <v>3522.0</v>
      </c>
      <c s="1" r="CF63"/>
      <c s="1" r="CG63"/>
      <c s="57" r="CH63">
        <v>1430.0</v>
      </c>
      <c s="1" r="CI63"/>
      <c s="57" r="CJ63">
        <v>23651.0</v>
      </c>
      <c s="13" r="CK63"/>
      <c s="57" r="CL63">
        <v>74094.0</v>
      </c>
      <c s="12" r="CM63"/>
      <c s="51" r="CN63"/>
      <c s="57" r="CO63">
        <v>19029.0</v>
      </c>
      <c s="57" r="CP63">
        <v>25116.0</v>
      </c>
      <c s="57" r="CQ63">
        <v>3700.0</v>
      </c>
      <c s="57" r="CR63">
        <v>28322.0</v>
      </c>
      <c s="57" r="CS63">
        <v>76167.0</v>
      </c>
      <c s="13" r="CT63"/>
      <c s="57" r="CU63">
        <v>46578.0</v>
      </c>
      <c s="57" r="CV63">
        <v>9696.0</v>
      </c>
      <c s="57" r="CW63">
        <v>4895.0</v>
      </c>
      <c s="57" r="CX63">
        <v>40328.0</v>
      </c>
      <c s="57" r="CY63">
        <v>7326.0</v>
      </c>
      <c s="57" r="CZ63">
        <v>17507.0</v>
      </c>
      <c s="1" r="DA63">
        <v>137.0</v>
      </c>
      <c s="57" r="DB63">
        <v>7983.0</v>
      </c>
      <c s="1" r="DC63"/>
      <c s="1" r="DD63">
        <v>134450.0</v>
      </c>
      <c s="13" r="DE63"/>
      <c s="57" r="DF63">
        <v>171519.0</v>
      </c>
      <c s="57" r="DG63">
        <v>30746.0</v>
      </c>
      <c s="57" r="DH63">
        <v>1137.0</v>
      </c>
      <c s="57" r="DI63">
        <v>106934.0</v>
      </c>
      <c s="57" r="DJ63">
        <v>6618.0</v>
      </c>
      <c s="57" r="DK63">
        <v>2999.0</v>
      </c>
      <c s="1" r="DL63">
        <v>812.0</v>
      </c>
      <c s="57" r="DM63">
        <v>320765.0</v>
      </c>
      <c s="13" r="DN63"/>
      <c s="57" r="DO63">
        <v>3426.0</v>
      </c>
      <c s="1" r="DP63"/>
      <c s="57" r="DQ63">
        <v>11252.0</v>
      </c>
      <c s="1" r="DR63">
        <v>26.0</v>
      </c>
      <c s="1" r="DS63"/>
      <c s="1" r="DT63"/>
      <c s="57" r="DU63">
        <v>1529.0</v>
      </c>
      <c s="57" r="DV63">
        <v>9814.0</v>
      </c>
      <c s="57" r="DW63">
        <v>26047.0</v>
      </c>
      <c s="13" r="DX63"/>
      <c s="57" r="DY63">
        <v>132252.0</v>
      </c>
      <c s="50" r="DZ63"/>
      <c s="57" r="EA63">
        <v>21085.0</v>
      </c>
      <c s="57" r="EB63">
        <v>22890.0</v>
      </c>
      <c s="57" r="EC63">
        <v>3150.0</v>
      </c>
      <c s="57" r="ED63">
        <v>27608.0</v>
      </c>
      <c s="57" r="EE63">
        <v>74733.0</v>
      </c>
      <c s="13" r="EF63"/>
      <c s="57" r="EG63">
        <v>46658.0</v>
      </c>
      <c s="57" r="EH63">
        <v>9414.0</v>
      </c>
      <c s="57" r="EI63">
        <v>5241.0</v>
      </c>
      <c s="57" r="EJ63">
        <v>40259.0</v>
      </c>
      <c s="57" r="EK63">
        <v>6577.0</v>
      </c>
      <c s="57" r="EL63">
        <v>17104.0</v>
      </c>
      <c s="1" r="EM63">
        <v>110.0</v>
      </c>
      <c s="57" r="EN63">
        <v>8183.0</v>
      </c>
      <c s="1" r="EO63"/>
      <c s="57" r="EP63">
        <v>133546.0</v>
      </c>
      <c s="13" r="EQ63"/>
      <c s="57" r="ER63">
        <v>179296.0</v>
      </c>
      <c s="57" r="ES63">
        <v>29905.0</v>
      </c>
      <c s="57" r="ET63">
        <v>1178.0</v>
      </c>
      <c s="57" r="EU63">
        <v>114809.0</v>
      </c>
      <c s="57" r="EV63">
        <v>6562.0</v>
      </c>
      <c s="57" r="EW63">
        <v>2741.0</v>
      </c>
      <c s="1" r="EX63">
        <v>820.0</v>
      </c>
      <c s="57" r="EY63">
        <v>335311.0</v>
      </c>
      <c s="13" r="EZ63"/>
      <c s="57" r="FA63">
        <v>3573.0</v>
      </c>
      <c s="1" r="FB63"/>
      <c s="57" r="FC63">
        <v>11455.0</v>
      </c>
      <c s="1" r="FD63">
        <v>624.0</v>
      </c>
      <c s="1" r="FE63"/>
      <c s="1" r="FF63"/>
      <c s="57" r="FG63">
        <v>1582.0</v>
      </c>
      <c s="57" r="FH63">
        <v>9912.0</v>
      </c>
      <c s="57" r="FI63">
        <v>27146.0</v>
      </c>
      <c s="13" r="FJ63"/>
      <c s="57" r="FK63">
        <v>140787.0</v>
      </c>
      <c s="5" r="FL63"/>
      <c s="57" r="FM63">
        <v>689681.0</v>
      </c>
      <c s="1" r="FN63"/>
      <c s="1" r="FO63"/>
      <c s="44" r="FP63"/>
      <c s="57" r="FQ63">
        <v>689681.0</v>
      </c>
      <c s="1" r="FR63"/>
      <c s="1" r="FS63"/>
      <c s="44" r="FT63"/>
      <c t="s" s="1" r="FU63">
        <v>87</v>
      </c>
      <c s="5" r="FV63"/>
      <c s="57" r="FW63">
        <v>712105.0</v>
      </c>
      <c s="1" r="FX63"/>
      <c s="1" r="FY63"/>
      <c s="44" r="FZ63"/>
      <c s="57" r="GA63">
        <v>711523.0</v>
      </c>
      <c s="1" r="GB63"/>
      <c s="1" r="GC63"/>
      <c s="44" r="GD63"/>
      <c s="1" r="GE63">
        <v>582.0</v>
      </c>
      <c t="str" s="54" r="GG63">
        <f t="shared" si="1"/>
        <v>463,506.00</v>
      </c>
      <c t="str" s="54" r="GH63">
        <f t="shared" si="2"/>
        <v>248,017.00</v>
      </c>
    </row>
    <row r="64">
      <c s="47" r="A64">
        <v>51.0</v>
      </c>
      <c t="s" s="48" r="B64">
        <v>100</v>
      </c>
      <c t="s" s="1" r="C64">
        <v>148</v>
      </c>
      <c s="48" r="D64"/>
      <c s="48" r="E64"/>
      <c s="48" r="F64"/>
      <c s="48" r="G64"/>
      <c s="48" r="H64"/>
      <c s="48" r="I64"/>
      <c s="57" r="J64">
        <v>7371.0</v>
      </c>
      <c s="1" r="K64"/>
      <c s="1" r="L64"/>
      <c s="1" r="M64"/>
      <c s="1" r="N64">
        <v>15.0</v>
      </c>
      <c s="1" r="O64">
        <v>9.0</v>
      </c>
      <c s="57" r="P64">
        <v>8584.0</v>
      </c>
      <c s="57" r="Q64">
        <v>15979.0</v>
      </c>
      <c s="13" r="R64"/>
      <c s="1" r="S64">
        <v>150.0</v>
      </c>
      <c s="1" r="T64">
        <v>35.0</v>
      </c>
      <c s="1" r="U64"/>
      <c s="1" r="V64"/>
      <c s="1" r="W64"/>
      <c s="1" r="X64"/>
      <c s="1" r="Y64"/>
      <c s="1" r="Z64"/>
      <c s="1" r="AA64"/>
      <c s="1" r="AB64">
        <v>185.0</v>
      </c>
      <c s="13" r="AC64"/>
      <c s="57" r="AD64">
        <v>15276.0</v>
      </c>
      <c s="1" r="AE64">
        <v>115.0</v>
      </c>
      <c s="1" r="AF64"/>
      <c s="57" r="AG64">
        <v>3719.0</v>
      </c>
      <c s="1" r="AH64"/>
      <c s="1" r="AI64"/>
      <c s="1" r="AJ64"/>
      <c s="57" r="AK64">
        <v>19110.0</v>
      </c>
      <c s="13" r="AL64"/>
      <c s="57" r="AM64">
        <v>1930.0</v>
      </c>
      <c s="1" r="AN64"/>
      <c s="1" r="AO64"/>
      <c s="1" r="AP64"/>
      <c s="1" r="AQ64"/>
      <c s="1" r="AR64"/>
      <c s="1" r="AS64">
        <v>145.0</v>
      </c>
      <c s="1" r="AT64"/>
      <c s="57" r="AU64">
        <v>2075.0</v>
      </c>
      <c s="13" r="AV64"/>
      <c s="1" r="AW64">
        <v>52.0</v>
      </c>
      <c s="50" r="AX64"/>
      <c s="57" r="AY64">
        <v>6138.0</v>
      </c>
      <c s="1" r="AZ64">
        <v>255.0</v>
      </c>
      <c s="1" r="BA64"/>
      <c s="1" r="BB64"/>
      <c s="1" r="BC64"/>
      <c s="1" r="BD64">
        <v>24.0</v>
      </c>
      <c s="57" r="BE64">
        <v>9286.0</v>
      </c>
      <c s="57" r="BF64">
        <v>15703.0</v>
      </c>
      <c s="13" r="BG64"/>
      <c s="1" r="BH64">
        <v>231.0</v>
      </c>
      <c s="1" r="BI64"/>
      <c s="1" r="BJ64"/>
      <c s="1" r="BK64"/>
      <c s="1" r="BL64"/>
      <c s="1" r="BM64"/>
      <c s="1" r="BN64"/>
      <c s="1" r="BO64"/>
      <c s="1" r="BP64"/>
      <c s="1" r="BQ64">
        <v>231.0</v>
      </c>
      <c s="13" r="BR64"/>
      <c s="57" r="BS64">
        <v>17657.0</v>
      </c>
      <c s="1" r="BT64">
        <v>50.0</v>
      </c>
      <c s="1" r="BU64"/>
      <c s="57" r="BV64">
        <v>3751.0</v>
      </c>
      <c s="1" r="BW64"/>
      <c s="1" r="BX64"/>
      <c s="1" r="BY64"/>
      <c s="57" r="BZ64">
        <v>21458.0</v>
      </c>
      <c s="13" r="CA64"/>
      <c s="1" r="CB64">
        <v>882.0</v>
      </c>
      <c s="1" r="CC64"/>
      <c s="1" r="CD64"/>
      <c s="1" r="CE64"/>
      <c s="1" r="CF64"/>
      <c s="1" r="CG64"/>
      <c s="1" r="CH64">
        <v>136.0</v>
      </c>
      <c s="1" r="CI64"/>
      <c s="57" r="CJ64">
        <v>1018.0</v>
      </c>
      <c s="13" r="CK64"/>
      <c s="57" r="CL64">
        <v>1686.0</v>
      </c>
      <c s="12" r="CM64"/>
      <c s="51" r="CN64"/>
      <c s="57" r="CO64">
        <v>2433.0</v>
      </c>
      <c s="57" r="CP64">
        <v>1635.0</v>
      </c>
      <c s="1" r="CQ64">
        <v>271.0</v>
      </c>
      <c s="1" r="CR64">
        <v>125.0</v>
      </c>
      <c s="57" r="CS64">
        <v>4464.0</v>
      </c>
      <c s="13" r="CT64"/>
      <c s="57" r="CU64">
        <v>2257.0</v>
      </c>
      <c s="1" r="CV64">
        <v>327.0</v>
      </c>
      <c s="1" r="CW64">
        <v>464.0</v>
      </c>
      <c s="1" r="CX64">
        <v>828.0</v>
      </c>
      <c s="1" r="CY64"/>
      <c s="1" r="CZ64"/>
      <c s="1" r="DA64"/>
      <c s="1" r="DB64"/>
      <c s="1" r="DC64"/>
      <c s="1" r="DD64">
        <v>3876.0</v>
      </c>
      <c s="13" r="DE64"/>
      <c s="57" r="DF64">
        <v>18624.0</v>
      </c>
      <c s="1" r="DG64">
        <v>884.0</v>
      </c>
      <c s="1" r="DH64">
        <v>240.0</v>
      </c>
      <c s="57" r="DI64">
        <v>5132.0</v>
      </c>
      <c s="1" r="DJ64">
        <v>258.0</v>
      </c>
      <c s="1" r="DK64"/>
      <c s="1" r="DL64"/>
      <c s="57" r="DM64">
        <v>25138.0</v>
      </c>
      <c s="13" r="DN64"/>
      <c t="s" s="1" r="DO64">
        <v>87</v>
      </c>
      <c s="1" r="DP64"/>
      <c s="1" r="DQ64"/>
      <c s="1" r="DR64"/>
      <c s="1" r="DS64"/>
      <c s="1" r="DT64"/>
      <c s="1" r="DU64">
        <v>575.0</v>
      </c>
      <c s="1" r="DV64"/>
      <c s="1" r="DW64">
        <v>575.0</v>
      </c>
      <c s="13" r="DX64"/>
      <c s="57" r="DY64">
        <v>3348.0</v>
      </c>
      <c s="50" r="DZ64"/>
      <c s="57" r="EA64">
        <v>3733.0</v>
      </c>
      <c s="57" r="EB64">
        <v>1591.0</v>
      </c>
      <c s="1" r="EC64">
        <v>144.0</v>
      </c>
      <c s="1" r="ED64">
        <v>507.0</v>
      </c>
      <c s="57" r="EE64">
        <v>5975.0</v>
      </c>
      <c s="13" r="EF64"/>
      <c s="57" r="EG64">
        <v>2225.0</v>
      </c>
      <c s="1" r="EH64">
        <v>352.0</v>
      </c>
      <c s="1" r="EI64">
        <v>379.0</v>
      </c>
      <c s="1" r="EJ64">
        <v>771.0</v>
      </c>
      <c s="1" r="EK64"/>
      <c s="1" r="EL64"/>
      <c s="1" r="EM64"/>
      <c s="1" r="EN64"/>
      <c s="1" r="EO64"/>
      <c s="57" r="EP64">
        <v>3727.0</v>
      </c>
      <c s="13" r="EQ64"/>
      <c s="57" r="ER64">
        <v>18289.0</v>
      </c>
      <c s="1" r="ES64">
        <v>591.0</v>
      </c>
      <c s="1" r="ET64">
        <v>233.0</v>
      </c>
      <c s="57" r="EU64">
        <v>5111.0</v>
      </c>
      <c s="1" r="EV64">
        <v>243.0</v>
      </c>
      <c s="1" r="EW64"/>
      <c s="1" r="EX64"/>
      <c s="57" r="EY64">
        <v>24467.0</v>
      </c>
      <c s="13" r="EZ64"/>
      <c t="s" s="1" r="FA64">
        <v>87</v>
      </c>
      <c s="1" r="FB64"/>
      <c s="1" r="FC64"/>
      <c s="1" r="FD64"/>
      <c s="1" r="FE64"/>
      <c s="1" r="FF64"/>
      <c s="1" r="FG64">
        <v>275.0</v>
      </c>
      <c s="1" r="FH64"/>
      <c s="1" r="FI64">
        <v>275.0</v>
      </c>
      <c s="13" r="FJ64"/>
      <c s="57" r="FK64">
        <v>4589.0</v>
      </c>
      <c s="5" r="FL64"/>
      <c s="57" r="FM64">
        <v>37401.0</v>
      </c>
      <c s="1" r="FN64"/>
      <c s="1" r="FO64"/>
      <c s="44" r="FP64"/>
      <c s="57" r="FQ64">
        <v>37401.0</v>
      </c>
      <c s="1" r="FR64"/>
      <c s="1" r="FS64"/>
      <c s="44" r="FT64"/>
      <c t="s" s="1" r="FU64">
        <v>87</v>
      </c>
      <c s="5" r="FV64"/>
      <c s="57" r="FW64">
        <v>40096.0</v>
      </c>
      <c s="1" r="FX64"/>
      <c s="1" r="FY64"/>
      <c s="44" r="FZ64"/>
      <c s="57" r="GA64">
        <v>39033.0</v>
      </c>
      <c s="1" r="GB64"/>
      <c s="1" r="GC64"/>
      <c s="44" r="GD64"/>
      <c s="57" r="GE64">
        <v>1063.0</v>
      </c>
      <c t="str" s="54" r="GG64">
        <f t="shared" si="1"/>
        <v>27,815.00</v>
      </c>
      <c t="str" s="54" r="GH64">
        <f t="shared" si="2"/>
        <v>11,218.00</v>
      </c>
    </row>
    <row r="65">
      <c s="47" r="A65">
        <v>52.0</v>
      </c>
      <c t="s" s="48" r="B65">
        <v>94</v>
      </c>
      <c t="s" s="1" r="C65">
        <v>149</v>
      </c>
      <c s="48" r="D65"/>
      <c s="48" r="E65"/>
      <c s="48" r="F65"/>
      <c s="48" r="G65"/>
      <c s="48" r="H65"/>
      <c s="48" r="I65"/>
      <c s="57" r="J65">
        <v>7700.0</v>
      </c>
      <c s="1" r="K65">
        <v>40.0</v>
      </c>
      <c s="1" r="L65"/>
      <c s="1" r="M65"/>
      <c s="1" r="N65"/>
      <c s="1" r="O65"/>
      <c s="57" r="P65">
        <v>11914.0</v>
      </c>
      <c s="57" r="Q65">
        <v>19654.0</v>
      </c>
      <c s="13" r="R65"/>
      <c s="1" r="S65">
        <v>32.0</v>
      </c>
      <c s="1" r="T65"/>
      <c s="1" r="U65">
        <v>650.0</v>
      </c>
      <c s="1" r="V65">
        <v>60.0</v>
      </c>
      <c s="1" r="W65"/>
      <c s="1" r="X65">
        <v>160.0</v>
      </c>
      <c s="1" r="Y65"/>
      <c s="1" r="Z65"/>
      <c s="1" r="AA65"/>
      <c s="1" r="AB65">
        <v>902.0</v>
      </c>
      <c s="13" r="AC65"/>
      <c s="57" r="AD65">
        <v>22413.0</v>
      </c>
      <c s="1" r="AE65">
        <v>213.0</v>
      </c>
      <c s="1" r="AF65">
        <v>77.0</v>
      </c>
      <c s="57" r="AG65">
        <v>7245.0</v>
      </c>
      <c s="1" r="AH65"/>
      <c s="1" r="AI65"/>
      <c s="1" r="AJ65">
        <v>30.0</v>
      </c>
      <c s="57" r="AK65">
        <v>29978.0</v>
      </c>
      <c s="13" r="AL65"/>
      <c s="57" r="AM65">
        <v>4455.0</v>
      </c>
      <c s="1" r="AN65"/>
      <c s="1" r="AO65"/>
      <c s="1" r="AP65"/>
      <c s="1" r="AQ65"/>
      <c s="1" r="AR65"/>
      <c s="57" r="AS65">
        <v>1950.0</v>
      </c>
      <c s="1" r="AT65"/>
      <c s="57" r="AU65">
        <v>6405.0</v>
      </c>
      <c s="13" r="AV65"/>
      <c t="s" s="1" r="AW65">
        <v>87</v>
      </c>
      <c s="50" r="AX65"/>
      <c s="57" r="AY65">
        <v>8534.0</v>
      </c>
      <c s="1" r="AZ65">
        <v>40.0</v>
      </c>
      <c s="1" r="BA65"/>
      <c s="1" r="BB65"/>
      <c s="1" r="BC65"/>
      <c s="1" r="BD65"/>
      <c s="57" r="BE65">
        <v>12781.0</v>
      </c>
      <c s="57" r="BF65">
        <v>21355.0</v>
      </c>
      <c s="13" r="BG65"/>
      <c s="1" r="BH65">
        <v>3.0</v>
      </c>
      <c s="1" r="BI65"/>
      <c s="1" r="BJ65">
        <v>375.0</v>
      </c>
      <c s="1" r="BK65">
        <v>76.0</v>
      </c>
      <c s="1" r="BL65"/>
      <c s="1" r="BM65">
        <v>73.0</v>
      </c>
      <c s="1" r="BN65"/>
      <c s="1" r="BO65"/>
      <c s="1" r="BP65"/>
      <c s="1" r="BQ65">
        <v>527.0</v>
      </c>
      <c s="13" r="BR65"/>
      <c s="57" r="BS65">
        <v>25061.0</v>
      </c>
      <c s="1" r="BT65">
        <v>24.0</v>
      </c>
      <c s="1" r="BU65">
        <v>29.0</v>
      </c>
      <c s="57" r="BV65">
        <v>9043.0</v>
      </c>
      <c s="1" r="BW65"/>
      <c s="1" r="BX65"/>
      <c s="1" r="BY65"/>
      <c s="57" r="BZ65">
        <v>34157.0</v>
      </c>
      <c s="13" r="CA65"/>
      <c s="57" r="CB65">
        <v>3243.0</v>
      </c>
      <c s="1" r="CC65"/>
      <c s="1" r="CD65"/>
      <c s="1" r="CE65"/>
      <c s="1" r="CF65"/>
      <c s="1" r="CG65"/>
      <c s="57" r="CH65">
        <v>1299.0</v>
      </c>
      <c s="1" r="CI65"/>
      <c s="57" r="CJ65">
        <v>4542.0</v>
      </c>
      <c s="13" r="CK65"/>
      <c s="57" r="CL65">
        <v>10189.0</v>
      </c>
      <c s="12" r="CM65"/>
      <c s="51" r="CN65"/>
      <c s="57" r="CO65">
        <v>2129.0</v>
      </c>
      <c s="57" r="CP65">
        <v>1871.0</v>
      </c>
      <c s="1" r="CQ65">
        <v>800.0</v>
      </c>
      <c s="57" r="CR65">
        <v>2650.0</v>
      </c>
      <c s="57" r="CS65">
        <v>7450.0</v>
      </c>
      <c s="13" r="CT65"/>
      <c s="57" r="CU65">
        <v>1859.0</v>
      </c>
      <c s="1" r="CV65">
        <v>461.0</v>
      </c>
      <c s="1" r="CW65">
        <v>675.0</v>
      </c>
      <c s="1" r="CX65">
        <v>626.0</v>
      </c>
      <c s="1" r="CY65"/>
      <c s="1" r="CZ65">
        <v>422.0</v>
      </c>
      <c s="1" r="DA65"/>
      <c s="1" r="DB65"/>
      <c s="1" r="DC65"/>
      <c s="1" r="DD65">
        <v>4043.0</v>
      </c>
      <c s="13" r="DE65"/>
      <c s="57" r="DF65">
        <v>22144.0</v>
      </c>
      <c s="1" r="DG65">
        <v>778.0</v>
      </c>
      <c s="1" r="DH65">
        <v>363.0</v>
      </c>
      <c s="57" r="DI65">
        <v>9602.0</v>
      </c>
      <c s="1" r="DJ65">
        <v>14.0</v>
      </c>
      <c s="1" r="DK65"/>
      <c s="1" r="DL65">
        <v>14.0</v>
      </c>
      <c s="57" r="DM65">
        <v>32915.0</v>
      </c>
      <c s="13" r="DN65"/>
      <c s="57" r="DO65">
        <v>6534.0</v>
      </c>
      <c s="1" r="DP65"/>
      <c s="1" r="DQ65">
        <v>107.0</v>
      </c>
      <c s="1" r="DR65"/>
      <c s="1" r="DS65"/>
      <c s="1" r="DT65"/>
      <c s="57" r="DU65">
        <v>2427.0</v>
      </c>
      <c s="1" r="DV65"/>
      <c s="57" r="DW65">
        <v>9068.0</v>
      </c>
      <c s="13" r="DX65"/>
      <c s="57" r="DY65">
        <v>6780.0</v>
      </c>
      <c s="50" r="DZ65"/>
      <c s="57" r="EA65">
        <v>2864.0</v>
      </c>
      <c s="57" r="EB65">
        <v>2088.0</v>
      </c>
      <c s="57" r="EC65">
        <v>1398.0</v>
      </c>
      <c s="57" r="ED65">
        <v>2337.0</v>
      </c>
      <c s="57" r="EE65">
        <v>8687.0</v>
      </c>
      <c s="13" r="EF65"/>
      <c s="57" r="EG65">
        <v>2082.0</v>
      </c>
      <c s="1" r="EH65">
        <v>645.0</v>
      </c>
      <c s="57" r="EI65">
        <v>1267.0</v>
      </c>
      <c s="1" r="EJ65">
        <v>975.0</v>
      </c>
      <c s="1" r="EK65"/>
      <c s="1" r="EL65">
        <v>341.0</v>
      </c>
      <c s="1" r="EM65"/>
      <c s="1" r="EN65"/>
      <c s="1" r="EO65"/>
      <c s="57" r="EP65">
        <v>5310.0</v>
      </c>
      <c s="13" r="EQ65"/>
      <c s="57" r="ER65">
        <v>25275.0</v>
      </c>
      <c s="1" r="ES65">
        <v>465.0</v>
      </c>
      <c s="1" r="ET65">
        <v>441.0</v>
      </c>
      <c s="57" r="EU65">
        <v>11889.0</v>
      </c>
      <c s="1" r="EV65">
        <v>23.0</v>
      </c>
      <c s="1" r="EW65"/>
      <c s="1" r="EX65">
        <v>18.0</v>
      </c>
      <c s="57" r="EY65">
        <v>38111.0</v>
      </c>
      <c s="13" r="EZ65"/>
      <c s="57" r="FA65">
        <v>4667.0</v>
      </c>
      <c s="1" r="FB65"/>
      <c s="1" r="FC65">
        <v>51.0</v>
      </c>
      <c s="1" r="FD65"/>
      <c s="1" r="FE65"/>
      <c s="1" r="FF65"/>
      <c s="57" r="FG65">
        <v>2401.0</v>
      </c>
      <c s="1" r="FH65"/>
      <c s="57" r="FI65">
        <v>7119.0</v>
      </c>
      <c s="13" r="FJ65"/>
      <c s="57" r="FK65">
        <v>14808.0</v>
      </c>
      <c s="5" r="FL65"/>
      <c s="57" r="FM65">
        <v>56939.0</v>
      </c>
      <c s="1" r="FN65"/>
      <c s="1" r="FO65"/>
      <c s="44" r="FP65"/>
      <c s="57" r="FQ65">
        <v>60256.0</v>
      </c>
      <c s="1" r="FR65"/>
      <c s="1" r="FS65"/>
      <c s="44" r="FT65"/>
      <c s="57" r="FU65">
        <v>-3317.0</v>
      </c>
      <c s="5" r="FV65"/>
      <c s="57" r="FW65">
        <v>70770.0</v>
      </c>
      <c s="1" r="FX65"/>
      <c s="1" r="FY65"/>
      <c s="44" r="FZ65"/>
      <c s="57" r="GA65">
        <v>74035.0</v>
      </c>
      <c s="1" r="GB65"/>
      <c s="1" r="GC65"/>
      <c s="44" r="GD65"/>
      <c s="57" r="GE65">
        <v>-3265.0</v>
      </c>
      <c t="str" s="54" r="GG65">
        <f t="shared" si="1"/>
        <v>42,154.00</v>
      </c>
      <c t="str" s="54" r="GH65">
        <f t="shared" si="2"/>
        <v>31,881.00</v>
      </c>
    </row>
    <row r="66">
      <c s="47" r="A66">
        <v>53.0</v>
      </c>
      <c t="s" s="48" r="B66">
        <v>97</v>
      </c>
      <c t="s" s="1" r="C66">
        <v>150</v>
      </c>
      <c s="48" r="D66"/>
      <c s="48" r="E66"/>
      <c s="48" r="F66"/>
      <c s="48" r="G66"/>
      <c s="48" r="H66"/>
      <c s="48" r="I66"/>
      <c s="57" r="J66">
        <v>3185.0</v>
      </c>
      <c s="1" r="K66">
        <v>23.0</v>
      </c>
      <c s="1" r="L66"/>
      <c s="1" r="M66"/>
      <c s="1" r="N66"/>
      <c s="1" r="O66">
        <v>1.0</v>
      </c>
      <c s="57" r="P66">
        <v>6111.0</v>
      </c>
      <c s="57" r="Q66">
        <v>9320.0</v>
      </c>
      <c s="13" r="R66"/>
      <c s="1" r="S66">
        <v>7.0</v>
      </c>
      <c s="1" r="T66">
        <v>39.0</v>
      </c>
      <c s="1" r="U66">
        <v>84.0</v>
      </c>
      <c s="1" r="V66"/>
      <c s="1" r="W66"/>
      <c s="1" r="X66"/>
      <c s="1" r="Y66"/>
      <c s="1" r="Z66"/>
      <c s="1" r="AA66"/>
      <c s="1" r="AB66">
        <v>130.0</v>
      </c>
      <c s="13" r="AC66"/>
      <c s="57" r="AD66">
        <v>1719.0</v>
      </c>
      <c s="1" r="AE66">
        <v>466.0</v>
      </c>
      <c s="1" r="AF66"/>
      <c s="57" r="AG66">
        <v>1860.0</v>
      </c>
      <c s="1" r="AH66"/>
      <c s="1" r="AI66"/>
      <c s="1" r="AJ66"/>
      <c s="57" r="AK66">
        <v>4045.0</v>
      </c>
      <c s="13" r="AL66"/>
      <c s="1" r="AM66">
        <v>214.0</v>
      </c>
      <c s="1" r="AN66"/>
      <c s="1" r="AO66"/>
      <c s="1" r="AP66">
        <v>45.0</v>
      </c>
      <c s="1" r="AQ66"/>
      <c s="1" r="AR66"/>
      <c s="1" r="AS66">
        <v>50.0</v>
      </c>
      <c s="1" r="AT66"/>
      <c s="1" r="AU66">
        <v>309.0</v>
      </c>
      <c s="13" r="AV66"/>
      <c s="1" r="AW66">
        <v>50.0</v>
      </c>
      <c s="50" r="AX66"/>
      <c s="57" r="AY66">
        <v>3015.0</v>
      </c>
      <c s="1" r="AZ66">
        <v>7.0</v>
      </c>
      <c s="1" r="BA66"/>
      <c s="1" r="BB66"/>
      <c s="1" r="BC66">
        <v>14.0</v>
      </c>
      <c s="1" r="BD66"/>
      <c s="57" r="BE66">
        <v>6288.0</v>
      </c>
      <c s="57" r="BF66">
        <v>9324.0</v>
      </c>
      <c s="13" r="BG66"/>
      <c s="1" r="BH66">
        <v>6.0</v>
      </c>
      <c s="1" r="BI66">
        <v>33.0</v>
      </c>
      <c s="1" r="BJ66">
        <v>176.0</v>
      </c>
      <c s="1" r="BK66"/>
      <c s="1" r="BL66"/>
      <c s="1" r="BM66"/>
      <c s="1" r="BN66"/>
      <c s="1" r="BO66"/>
      <c s="1" r="BP66">
        <v>60.0</v>
      </c>
      <c s="1" r="BQ66">
        <v>275.0</v>
      </c>
      <c s="13" r="BR66"/>
      <c s="57" r="BS66">
        <v>1905.0</v>
      </c>
      <c s="1" r="BT66">
        <v>418.0</v>
      </c>
      <c s="1" r="BU66"/>
      <c s="57" r="BV66">
        <v>2279.0</v>
      </c>
      <c s="1" r="BW66"/>
      <c s="1" r="BX66"/>
      <c s="1" r="BY66"/>
      <c s="57" r="BZ66">
        <v>4602.0</v>
      </c>
      <c s="13" r="CA66"/>
      <c s="1" r="CB66">
        <v>193.0</v>
      </c>
      <c s="1" r="CC66"/>
      <c s="1" r="CD66"/>
      <c s="1" r="CE66">
        <v>28.0</v>
      </c>
      <c s="1" r="CF66"/>
      <c s="1" r="CG66"/>
      <c s="1" r="CH66">
        <v>63.0</v>
      </c>
      <c s="1" r="CI66"/>
      <c s="1" r="CJ66">
        <v>284.0</v>
      </c>
      <c s="13" r="CK66"/>
      <c s="1" r="CL66">
        <v>323.0</v>
      </c>
      <c s="12" r="CM66"/>
      <c s="51" r="CN66"/>
      <c s="57" r="CO66">
        <v>1789.0</v>
      </c>
      <c s="1" r="CP66">
        <v>932.0</v>
      </c>
      <c s="1" r="CQ66">
        <v>70.0</v>
      </c>
      <c s="1" r="CR66">
        <v>95.0</v>
      </c>
      <c s="57" r="CS66">
        <v>2886.0</v>
      </c>
      <c s="13" r="CT66"/>
      <c s="1" r="CU66">
        <v>863.0</v>
      </c>
      <c s="1" r="CV66">
        <v>416.0</v>
      </c>
      <c s="1" r="CW66">
        <v>272.0</v>
      </c>
      <c s="1" r="CX66">
        <v>567.0</v>
      </c>
      <c s="1" r="CY66"/>
      <c s="1" r="CZ66">
        <v>104.0</v>
      </c>
      <c s="1" r="DA66"/>
      <c s="1" r="DB66"/>
      <c s="1" r="DC66">
        <v>30.0</v>
      </c>
      <c s="1" r="DD66">
        <v>2252.0</v>
      </c>
      <c s="13" r="DE66"/>
      <c s="57" r="DF66">
        <v>2662.0</v>
      </c>
      <c s="57" r="DG66">
        <v>1373.0</v>
      </c>
      <c s="1" r="DH66">
        <v>9.0</v>
      </c>
      <c s="57" r="DI66">
        <v>2905.0</v>
      </c>
      <c s="1" r="DJ66">
        <v>15.0</v>
      </c>
      <c s="1" r="DK66"/>
      <c s="1" r="DL66"/>
      <c s="57" r="DM66">
        <v>6964.0</v>
      </c>
      <c s="13" r="DN66"/>
      <c t="s" s="1" r="DO66">
        <v>87</v>
      </c>
      <c s="1" r="DP66"/>
      <c s="1" r="DQ66"/>
      <c s="1" r="DR66"/>
      <c s="1" r="DS66"/>
      <c s="1" r="DT66"/>
      <c s="1" r="DU66">
        <v>117.0</v>
      </c>
      <c s="1" r="DV66"/>
      <c s="1" r="DW66">
        <v>117.0</v>
      </c>
      <c s="13" r="DX66"/>
      <c s="57" r="DY66">
        <v>1635.0</v>
      </c>
      <c s="50" r="DZ66"/>
      <c s="57" r="EA66">
        <v>1783.0</v>
      </c>
      <c s="1" r="EB66">
        <v>991.0</v>
      </c>
      <c s="1" r="EC66">
        <v>88.0</v>
      </c>
      <c s="1" r="ED66"/>
      <c s="57" r="EE66">
        <v>2862.0</v>
      </c>
      <c s="13" r="EF66"/>
      <c s="1" r="EG66">
        <v>782.0</v>
      </c>
      <c s="1" r="EH66">
        <v>426.0</v>
      </c>
      <c s="1" r="EI66">
        <v>163.0</v>
      </c>
      <c s="1" r="EJ66">
        <v>909.0</v>
      </c>
      <c s="1" r="EK66"/>
      <c s="1" r="EL66">
        <v>103.0</v>
      </c>
      <c s="1" r="EM66"/>
      <c s="1" r="EN66"/>
      <c s="1" r="EO66">
        <v>60.0</v>
      </c>
      <c s="57" r="EP66">
        <v>2443.0</v>
      </c>
      <c s="13" r="EQ66"/>
      <c s="57" r="ER66">
        <v>3021.0</v>
      </c>
      <c s="57" r="ES66">
        <v>1193.0</v>
      </c>
      <c s="1" r="ET66">
        <v>7.0</v>
      </c>
      <c s="57" r="EU66">
        <v>3381.0</v>
      </c>
      <c s="1" r="EV66">
        <v>21.0</v>
      </c>
      <c s="1" r="EW66"/>
      <c s="1" r="EX66">
        <v>8.0</v>
      </c>
      <c s="57" r="EY66">
        <v>7631.0</v>
      </c>
      <c s="13" r="EZ66"/>
      <c t="s" s="1" r="FA66">
        <v>87</v>
      </c>
      <c s="1" r="FB66"/>
      <c s="1" r="FC66"/>
      <c s="1" r="FD66"/>
      <c s="1" r="FE66"/>
      <c s="1" r="FF66"/>
      <c s="1" r="FG66">
        <v>202.0</v>
      </c>
      <c s="1" r="FH66"/>
      <c s="1" r="FI66">
        <v>202.0</v>
      </c>
      <c s="13" r="FJ66"/>
      <c s="57" r="FK66">
        <v>1863.0</v>
      </c>
      <c s="5" r="FL66"/>
      <c s="57" r="FM66">
        <v>13854.0</v>
      </c>
      <c s="1" r="FN66"/>
      <c s="1" r="FO66"/>
      <c s="44" r="FP66"/>
      <c s="57" r="FQ66">
        <v>13854.0</v>
      </c>
      <c s="1" r="FR66"/>
      <c s="1" r="FS66"/>
      <c s="44" r="FT66"/>
      <c t="s" s="1" r="FU66">
        <v>87</v>
      </c>
      <c s="5" r="FV66"/>
      <c s="57" r="FW66">
        <v>14808.0</v>
      </c>
      <c s="1" r="FX66"/>
      <c s="1" r="FY66"/>
      <c s="44" r="FZ66"/>
      <c s="57" r="GA66">
        <v>15001.0</v>
      </c>
      <c s="1" r="GB66"/>
      <c s="1" r="GC66"/>
      <c s="44" r="GD66"/>
      <c s="1" r="GE66">
        <v>-193.0</v>
      </c>
      <c t="str" s="54" r="GG66">
        <f t="shared" si="1"/>
        <v>9,911.00</v>
      </c>
      <c t="str" s="54" r="GH66">
        <f t="shared" si="2"/>
        <v>5,090.00</v>
      </c>
    </row>
    <row r="67">
      <c s="47" r="A67">
        <v>54.0</v>
      </c>
      <c t="s" s="48" r="B67">
        <v>91</v>
      </c>
      <c t="s" s="1" r="C67">
        <v>205</v>
      </c>
      <c s="48" r="D67"/>
      <c s="48" r="E67"/>
      <c s="48" r="F67"/>
      <c s="48" r="G67"/>
      <c s="48" r="H67"/>
      <c s="48" r="I67"/>
      <c s="57" r="J67">
        <v>13850.0</v>
      </c>
      <c s="1" r="K67">
        <v>83.0</v>
      </c>
      <c s="1" r="L67"/>
      <c s="1" r="M67"/>
      <c s="1" r="N67"/>
      <c s="1" r="O67"/>
      <c s="57" r="P67">
        <v>13710.0</v>
      </c>
      <c s="57" r="Q67">
        <v>27643.0</v>
      </c>
      <c s="13" r="R67"/>
      <c s="1" r="S67"/>
      <c s="1" r="T67"/>
      <c s="1" r="U67">
        <v>550.0</v>
      </c>
      <c s="1" r="V67">
        <v>88.0</v>
      </c>
      <c s="1" r="W67"/>
      <c s="1" r="X67">
        <v>236.0</v>
      </c>
      <c s="1" r="Y67"/>
      <c s="1" r="Z67"/>
      <c s="1" r="AA67"/>
      <c s="1" r="AB67">
        <v>874.0</v>
      </c>
      <c s="13" r="AC67"/>
      <c s="57" r="AD67">
        <v>19071.0</v>
      </c>
      <c s="1" r="AE67">
        <v>39.0</v>
      </c>
      <c s="1" r="AF67">
        <v>8.0</v>
      </c>
      <c s="57" r="AG67">
        <v>3243.0</v>
      </c>
      <c s="1" r="AH67"/>
      <c s="1" r="AI67"/>
      <c s="1" r="AJ67">
        <v>64.0</v>
      </c>
      <c s="57" r="AK67">
        <v>22425.0</v>
      </c>
      <c s="13" r="AL67"/>
      <c s="57" r="AM67">
        <v>2097.0</v>
      </c>
      <c s="1" r="AN67"/>
      <c s="1" r="AO67"/>
      <c s="1" r="AP67"/>
      <c s="1" r="AQ67"/>
      <c s="1" r="AR67"/>
      <c s="1" r="AS67">
        <v>132.0</v>
      </c>
      <c s="1" r="AT67"/>
      <c s="57" r="AU67">
        <v>2229.0</v>
      </c>
      <c s="13" r="AV67"/>
      <c s="1" r="AW67">
        <v>17.0</v>
      </c>
      <c s="50" r="AX67"/>
      <c s="57" r="AY67">
        <v>13402.0</v>
      </c>
      <c s="1" r="AZ67">
        <v>74.0</v>
      </c>
      <c s="1" r="BA67"/>
      <c s="1" r="BB67"/>
      <c s="1" r="BC67"/>
      <c s="1" r="BD67"/>
      <c s="57" r="BE67">
        <v>12897.0</v>
      </c>
      <c s="57" r="BF67">
        <v>26373.0</v>
      </c>
      <c s="13" r="BG67"/>
      <c s="1" r="BH67"/>
      <c s="1" r="BI67"/>
      <c s="1" r="BJ67">
        <v>780.0</v>
      </c>
      <c s="1" r="BK67">
        <v>96.0</v>
      </c>
      <c s="1" r="BL67"/>
      <c s="1" r="BM67">
        <v>411.0</v>
      </c>
      <c s="1" r="BN67"/>
      <c s="1" r="BO67"/>
      <c s="1" r="BP67"/>
      <c s="57" r="BQ67">
        <v>1287.0</v>
      </c>
      <c s="13" r="BR67"/>
      <c s="57" r="BS67">
        <v>21954.0</v>
      </c>
      <c s="1" r="BT67"/>
      <c s="1" r="BU67"/>
      <c s="57" r="BV67">
        <v>2965.0</v>
      </c>
      <c s="1" r="BW67"/>
      <c s="1" r="BX67"/>
      <c s="1" r="BY67">
        <v>69.0</v>
      </c>
      <c s="57" r="BZ67">
        <v>24988.0</v>
      </c>
      <c s="13" r="CA67"/>
      <c s="57" r="CB67">
        <v>2272.0</v>
      </c>
      <c s="1" r="CC67"/>
      <c s="1" r="CD67"/>
      <c s="1" r="CE67"/>
      <c s="1" r="CF67"/>
      <c s="1" r="CG67"/>
      <c s="1" r="CH67">
        <v>132.0</v>
      </c>
      <c s="1" r="CI67"/>
      <c s="57" r="CJ67">
        <v>2404.0</v>
      </c>
      <c s="13" r="CK67"/>
      <c s="1" r="CL67">
        <v>473.0</v>
      </c>
      <c s="12" r="CM67"/>
      <c s="51" r="CN67"/>
      <c s="57" r="CO67">
        <v>2985.0</v>
      </c>
      <c s="57" r="CP67">
        <v>1875.0</v>
      </c>
      <c s="1" r="CQ67">
        <v>301.0</v>
      </c>
      <c s="57" r="CR67">
        <v>1723.0</v>
      </c>
      <c s="57" r="CS67">
        <v>6884.0</v>
      </c>
      <c s="13" r="CT67"/>
      <c s="57" r="CU67">
        <v>3353.0</v>
      </c>
      <c s="57" r="CV67">
        <v>2258.0</v>
      </c>
      <c s="1" r="CW67">
        <v>926.0</v>
      </c>
      <c s="1" r="CX67">
        <v>866.0</v>
      </c>
      <c s="1" r="CY67"/>
      <c s="1" r="CZ67">
        <v>311.0</v>
      </c>
      <c s="1" r="DA67"/>
      <c s="1" r="DB67"/>
      <c s="1" r="DC67"/>
      <c s="1" r="DD67">
        <v>7714.0</v>
      </c>
      <c s="13" r="DE67"/>
      <c s="57" r="DF67">
        <v>21570.0</v>
      </c>
      <c s="57" r="DG67">
        <v>1328.0</v>
      </c>
      <c s="1" r="DH67">
        <v>127.0</v>
      </c>
      <c s="57" r="DI67">
        <v>4427.0</v>
      </c>
      <c s="1" r="DJ67">
        <v>244.0</v>
      </c>
      <c s="1" r="DK67"/>
      <c s="1" r="DL67"/>
      <c s="57" r="DM67">
        <v>27696.0</v>
      </c>
      <c s="13" r="DN67"/>
      <c s="1" r="DO67">
        <v>397.0</v>
      </c>
      <c s="1" r="DP67"/>
      <c s="1" r="DQ67">
        <v>219.0</v>
      </c>
      <c s="1" r="DR67"/>
      <c s="1" r="DS67"/>
      <c s="1" r="DT67"/>
      <c s="57" r="DU67">
        <v>1270.0</v>
      </c>
      <c s="1" r="DV67"/>
      <c s="57" r="DW67">
        <v>1886.0</v>
      </c>
      <c s="13" r="DX67"/>
      <c s="57" r="DY67">
        <v>9008.0</v>
      </c>
      <c s="50" r="DZ67"/>
      <c s="57" r="EA67">
        <v>3041.0</v>
      </c>
      <c s="57" r="EB67">
        <v>2215.0</v>
      </c>
      <c s="1" r="EC67">
        <v>441.0</v>
      </c>
      <c s="57" r="ED67">
        <v>2112.0</v>
      </c>
      <c s="57" r="EE67">
        <v>7809.0</v>
      </c>
      <c s="13" r="EF67"/>
      <c s="57" r="EG67">
        <v>3230.0</v>
      </c>
      <c s="57" r="EH67">
        <v>2215.0</v>
      </c>
      <c s="57" r="EI67">
        <v>1006.0</v>
      </c>
      <c s="1" r="EJ67">
        <v>814.0</v>
      </c>
      <c s="1" r="EK67"/>
      <c s="1" r="EL67">
        <v>365.0</v>
      </c>
      <c s="1" r="EM67"/>
      <c s="1" r="EN67"/>
      <c s="1" r="EO67"/>
      <c s="57" r="EP67">
        <v>7630.0</v>
      </c>
      <c s="13" r="EQ67"/>
      <c s="57" r="ER67">
        <v>23421.0</v>
      </c>
      <c s="57" r="ES67">
        <v>1448.0</v>
      </c>
      <c s="1" r="ET67">
        <v>157.0</v>
      </c>
      <c s="57" r="EU67">
        <v>4435.0</v>
      </c>
      <c s="1" r="EV67">
        <v>216.0</v>
      </c>
      <c s="1" r="EW67"/>
      <c s="1" r="EX67"/>
      <c s="57" r="EY67">
        <v>29677.0</v>
      </c>
      <c s="13" r="EZ67"/>
      <c s="1" r="FA67">
        <v>451.0</v>
      </c>
      <c s="1" r="FB67"/>
      <c s="1" r="FC67">
        <v>211.0</v>
      </c>
      <c s="1" r="FD67"/>
      <c s="1" r="FE67"/>
      <c s="1" r="FF67"/>
      <c s="1" r="FG67">
        <v>940.0</v>
      </c>
      <c s="1" r="FH67"/>
      <c s="57" r="FI67">
        <v>1602.0</v>
      </c>
      <c s="13" r="FJ67"/>
      <c s="57" r="FK67">
        <v>9568.0</v>
      </c>
      <c s="5" r="FL67"/>
      <c s="57" r="FM67">
        <v>53188.0</v>
      </c>
      <c s="1" r="FN67"/>
      <c s="1" r="FO67"/>
      <c s="44" r="FP67"/>
      <c s="57" r="FQ67">
        <v>53188.0</v>
      </c>
      <c s="1" r="FR67"/>
      <c s="1" r="FS67"/>
      <c s="44" r="FT67"/>
      <c t="s" s="1" r="FU67">
        <v>87</v>
      </c>
      <c s="5" r="FV67"/>
      <c s="57" r="FW67">
        <v>55525.0</v>
      </c>
      <c s="1" r="FX67"/>
      <c s="1" r="FY67"/>
      <c s="44" r="FZ67"/>
      <c s="57" r="GA67">
        <v>56286.0</v>
      </c>
      <c s="1" r="GB67"/>
      <c s="1" r="GC67"/>
      <c s="44" r="GD67"/>
      <c s="1" r="GE67">
        <v>-761.0</v>
      </c>
      <c t="str" s="54" r="GG67">
        <f t="shared" si="1"/>
        <v>36,301.00</v>
      </c>
      <c t="str" s="54" r="GH67">
        <f t="shared" si="2"/>
        <v>19,985.00</v>
      </c>
    </row>
    <row r="68">
      <c s="47" r="A68">
        <v>55.0</v>
      </c>
      <c t="s" s="48" r="B68">
        <v>103</v>
      </c>
      <c t="s" s="1" r="C68">
        <v>151</v>
      </c>
      <c s="48" r="D68"/>
      <c s="48" r="E68"/>
      <c s="48" r="F68"/>
      <c s="48" r="G68"/>
      <c s="48" r="H68"/>
      <c s="48" r="I68"/>
      <c s="57" r="J68">
        <v>23185.0</v>
      </c>
      <c s="1" r="K68">
        <v>10.0</v>
      </c>
      <c s="1" r="L68"/>
      <c s="1" r="M68"/>
      <c s="1" r="N68">
        <v>105.0</v>
      </c>
      <c s="1" r="O68"/>
      <c s="57" r="P68">
        <v>14800.0</v>
      </c>
      <c s="57" r="Q68">
        <v>38100.0</v>
      </c>
      <c s="13" r="R68"/>
      <c s="1" r="S68">
        <v>30.0</v>
      </c>
      <c s="57" r="T68">
        <v>4320.0</v>
      </c>
      <c s="57" r="U68">
        <v>1295.0</v>
      </c>
      <c s="1" r="V68">
        <v>514.0</v>
      </c>
      <c s="1" r="W68"/>
      <c s="1" r="X68">
        <v>698.0</v>
      </c>
      <c s="1" r="Y68"/>
      <c s="1" r="Z68"/>
      <c s="1" r="AA68"/>
      <c s="57" r="AB68">
        <v>6857.0</v>
      </c>
      <c s="13" r="AC68"/>
      <c s="57" r="AD68">
        <v>15247.0</v>
      </c>
      <c s="1" r="AE68">
        <v>15.0</v>
      </c>
      <c s="1" r="AF68">
        <v>91.0</v>
      </c>
      <c s="57" r="AG68">
        <v>4764.0</v>
      </c>
      <c s="1" r="AH68"/>
      <c s="1" r="AI68">
        <v>24.0</v>
      </c>
      <c s="1" r="AJ68"/>
      <c s="57" r="AK68">
        <v>20141.0</v>
      </c>
      <c s="13" r="AL68"/>
      <c s="57" r="AM68">
        <v>5598.0</v>
      </c>
      <c s="1" r="AN68"/>
      <c s="1" r="AO68"/>
      <c s="1" r="AP68"/>
      <c s="1" r="AQ68"/>
      <c s="1" r="AR68"/>
      <c s="57" r="AS68">
        <v>1367.0</v>
      </c>
      <c s="1" r="AT68"/>
      <c s="57" r="AU68">
        <v>6965.0</v>
      </c>
      <c s="13" r="AV68"/>
      <c s="1" r="AW68">
        <v>340.0</v>
      </c>
      <c s="50" r="AX68"/>
      <c s="57" r="AY68">
        <v>22470.0</v>
      </c>
      <c s="1" r="AZ68">
        <v>8.0</v>
      </c>
      <c s="1" r="BA68"/>
      <c s="1" r="BB68"/>
      <c s="1" r="BC68">
        <v>76.0</v>
      </c>
      <c s="1" r="BD68"/>
      <c s="57" r="BE68">
        <v>14785.0</v>
      </c>
      <c s="57" r="BF68">
        <v>37339.0</v>
      </c>
      <c s="13" r="BG68"/>
      <c s="1" r="BH68">
        <v>29.0</v>
      </c>
      <c s="57" r="BI68">
        <v>4218.0</v>
      </c>
      <c s="57" r="BJ68">
        <v>1337.0</v>
      </c>
      <c s="1" r="BK68">
        <v>564.0</v>
      </c>
      <c s="1" r="BL68"/>
      <c s="1" r="BM68">
        <v>823.0</v>
      </c>
      <c s="1" r="BN68"/>
      <c s="1" r="BO68"/>
      <c s="1" r="BP68"/>
      <c s="57" r="BQ68">
        <v>6971.0</v>
      </c>
      <c s="13" r="BR68"/>
      <c s="57" r="BS68">
        <v>16008.0</v>
      </c>
      <c s="1" r="BT68">
        <v>13.0</v>
      </c>
      <c s="1" r="BU68">
        <v>88.0</v>
      </c>
      <c s="57" r="BV68">
        <v>4358.0</v>
      </c>
      <c s="1" r="BW68"/>
      <c s="1" r="BX68">
        <v>18.0</v>
      </c>
      <c s="1" r="BY68"/>
      <c s="57" r="BZ68">
        <v>20485.0</v>
      </c>
      <c s="13" r="CA68"/>
      <c s="57" r="CB68">
        <v>5415.0</v>
      </c>
      <c s="1" r="CC68"/>
      <c s="1" r="CD68"/>
      <c s="1" r="CE68"/>
      <c s="1" r="CF68"/>
      <c s="1" r="CG68"/>
      <c s="57" r="CH68">
        <v>1490.0</v>
      </c>
      <c s="1" r="CI68"/>
      <c s="57" r="CJ68">
        <v>6905.0</v>
      </c>
      <c s="13" r="CK68"/>
      <c s="1" r="CL68">
        <v>751.0</v>
      </c>
      <c s="12" r="CM68"/>
      <c s="51" r="CN68"/>
      <c s="57" r="CO68">
        <v>4199.0</v>
      </c>
      <c s="57" r="CP68">
        <v>3440.0</v>
      </c>
      <c s="1" r="CQ68">
        <v>505.0</v>
      </c>
      <c s="57" r="CR68">
        <v>2254.0</v>
      </c>
      <c s="57" r="CS68">
        <v>10398.0</v>
      </c>
      <c s="13" r="CT68"/>
      <c s="57" r="CU68">
        <v>3868.0</v>
      </c>
      <c s="57" r="CV68">
        <v>4539.0</v>
      </c>
      <c s="57" r="CW68">
        <v>1344.0</v>
      </c>
      <c s="57" r="CX68">
        <v>5534.0</v>
      </c>
      <c s="1" r="CY68">
        <v>540.0</v>
      </c>
      <c s="1" r="CZ68">
        <v>75.0</v>
      </c>
      <c s="1" r="DA68">
        <v>202.0</v>
      </c>
      <c s="1" r="DB68"/>
      <c s="1" r="DC68"/>
      <c s="1" r="DD68">
        <v>16102.0</v>
      </c>
      <c s="13" r="DE68"/>
      <c s="57" r="DF68">
        <v>20965.0</v>
      </c>
      <c s="57" r="DG68">
        <v>2556.0</v>
      </c>
      <c s="1" r="DH68">
        <v>43.0</v>
      </c>
      <c s="57" r="DI68">
        <v>7049.0</v>
      </c>
      <c s="1" r="DJ68">
        <v>645.0</v>
      </c>
      <c s="1" r="DK68"/>
      <c s="1" r="DL68"/>
      <c s="57" r="DM68">
        <v>31258.0</v>
      </c>
      <c s="13" r="DN68"/>
      <c s="57" r="DO68">
        <v>6246.0</v>
      </c>
      <c s="1" r="DP68"/>
      <c s="1" r="DQ68"/>
      <c s="1" r="DR68"/>
      <c s="1" r="DS68"/>
      <c s="1" r="DT68"/>
      <c s="57" r="DU68">
        <v>1538.0</v>
      </c>
      <c s="1" r="DV68"/>
      <c s="57" r="DW68">
        <v>7784.0</v>
      </c>
      <c s="13" r="DX68"/>
      <c s="57" r="DY68">
        <v>6861.0</v>
      </c>
      <c s="50" r="DZ68"/>
      <c s="57" r="EA68">
        <v>4379.0</v>
      </c>
      <c s="57" r="EB68">
        <v>3590.0</v>
      </c>
      <c s="1" r="EC68">
        <v>488.0</v>
      </c>
      <c s="57" r="ED68">
        <v>2161.0</v>
      </c>
      <c s="57" r="EE68">
        <v>10618.0</v>
      </c>
      <c s="13" r="EF68"/>
      <c s="57" r="EG68">
        <v>4083.0</v>
      </c>
      <c s="57" r="EH68">
        <v>4404.0</v>
      </c>
      <c s="57" r="EI68">
        <v>1315.0</v>
      </c>
      <c s="57" r="EJ68">
        <v>5548.0</v>
      </c>
      <c s="1" r="EK68">
        <v>540.0</v>
      </c>
      <c s="1" r="EL68">
        <v>72.0</v>
      </c>
      <c s="1" r="EM68">
        <v>190.0</v>
      </c>
      <c s="1" r="EN68"/>
      <c s="1" r="EO68"/>
      <c s="57" r="EP68">
        <v>16152.0</v>
      </c>
      <c s="13" r="EQ68"/>
      <c s="57" r="ER68">
        <v>21630.0</v>
      </c>
      <c s="57" r="ES68">
        <v>2358.0</v>
      </c>
      <c s="1" r="ET68">
        <v>32.0</v>
      </c>
      <c s="57" r="EU68">
        <v>6512.0</v>
      </c>
      <c s="1" r="EV68">
        <v>646.0</v>
      </c>
      <c s="1" r="EW68"/>
      <c s="1" r="EX68"/>
      <c s="57" r="EY68">
        <v>31178.0</v>
      </c>
      <c s="13" r="EZ68"/>
      <c s="57" r="FA68">
        <v>6214.0</v>
      </c>
      <c s="1" r="FB68"/>
      <c s="1" r="FC68"/>
      <c s="1" r="FD68"/>
      <c s="1" r="FE68"/>
      <c s="1" r="FF68"/>
      <c s="57" r="FG68">
        <v>1516.0</v>
      </c>
      <c s="1" r="FH68"/>
      <c s="57" r="FI68">
        <v>7730.0</v>
      </c>
      <c s="13" r="FJ68"/>
      <c s="57" r="FK68">
        <v>6757.0</v>
      </c>
      <c s="5" r="FL68"/>
      <c s="57" r="FM68">
        <v>72403.0</v>
      </c>
      <c s="1" r="FN68"/>
      <c s="1" r="FO68"/>
      <c s="44" r="FP68"/>
      <c s="57" r="FQ68">
        <v>72403.0</v>
      </c>
      <c s="1" r="FR68"/>
      <c s="1" r="FS68"/>
      <c s="44" r="FT68"/>
      <c t="s" s="1" r="FU68">
        <v>87</v>
      </c>
      <c s="5" r="FV68"/>
      <c s="57" r="FW68">
        <v>72451.0</v>
      </c>
      <c s="1" r="FX68"/>
      <c s="1" r="FY68"/>
      <c s="44" r="FZ68"/>
      <c s="57" r="GA68">
        <v>72435.0</v>
      </c>
      <c s="1" r="GB68"/>
      <c s="1" r="GC68"/>
      <c s="44" r="GD68"/>
      <c s="1" r="GE68">
        <v>16.0</v>
      </c>
      <c t="str" s="54" r="GG68">
        <f t="shared" si="1"/>
        <v>45,825.00</v>
      </c>
      <c t="str" s="54" r="GH68">
        <f t="shared" si="2"/>
        <v>26,610.00</v>
      </c>
    </row>
    <row r="69">
      <c s="47" r="A69">
        <v>56.0</v>
      </c>
      <c t="s" s="48" r="B69">
        <v>94</v>
      </c>
      <c t="s" s="1" r="C69">
        <v>152</v>
      </c>
      <c s="48" r="D69"/>
      <c s="48" r="E69"/>
      <c s="48" r="F69"/>
      <c s="48" r="G69"/>
      <c s="48" r="H69"/>
      <c s="48" r="I69"/>
      <c s="57" r="J69">
        <v>60539.0</v>
      </c>
      <c s="57" r="K69">
        <v>1007.0</v>
      </c>
      <c s="1" r="L69"/>
      <c s="1" r="M69"/>
      <c s="1" r="N69"/>
      <c s="1" r="O69"/>
      <c s="57" r="P69">
        <v>5628.0</v>
      </c>
      <c s="57" r="Q69">
        <v>67174.0</v>
      </c>
      <c s="13" r="R69"/>
      <c s="1" r="S69">
        <v>110.0</v>
      </c>
      <c s="1" r="T69">
        <v>5.0</v>
      </c>
      <c s="57" r="U69">
        <v>2466.0</v>
      </c>
      <c s="1" r="V69">
        <v>254.0</v>
      </c>
      <c s="1" r="W69"/>
      <c s="1" r="X69">
        <v>575.0</v>
      </c>
      <c s="1" r="Y69"/>
      <c s="57" r="Z69">
        <v>2311.0</v>
      </c>
      <c s="1" r="AA69"/>
      <c s="57" r="AB69">
        <v>5721.0</v>
      </c>
      <c s="13" r="AC69"/>
      <c s="57" r="AD69">
        <v>17620.0</v>
      </c>
      <c s="1" r="AE69">
        <v>365.0</v>
      </c>
      <c s="1" r="AF69"/>
      <c s="57" r="AG69">
        <v>6974.0</v>
      </c>
      <c s="1" r="AH69"/>
      <c s="1" r="AI69">
        <v>11.0</v>
      </c>
      <c s="1" r="AJ69">
        <v>188.0</v>
      </c>
      <c s="57" r="AK69">
        <v>25158.0</v>
      </c>
      <c s="13" r="AL69"/>
      <c s="57" r="AM69">
        <v>10983.0</v>
      </c>
      <c s="1" r="AN69"/>
      <c s="1" r="AO69"/>
      <c s="1" r="AP69"/>
      <c s="1" r="AQ69"/>
      <c s="1" r="AR69"/>
      <c s="57" r="AS69">
        <v>4199.0</v>
      </c>
      <c s="1" r="AT69"/>
      <c s="57" r="AU69">
        <v>15182.0</v>
      </c>
      <c s="13" r="AV69"/>
      <c s="57" r="AW69">
        <v>3681.0</v>
      </c>
      <c s="50" r="AX69"/>
      <c s="57" r="AY69">
        <v>62520.0</v>
      </c>
      <c s="57" r="AZ69">
        <v>1237.0</v>
      </c>
      <c s="1" r="BA69"/>
      <c s="1" r="BB69"/>
      <c s="1" r="BC69"/>
      <c s="1" r="BD69"/>
      <c s="57" r="BE69">
        <v>5652.0</v>
      </c>
      <c s="57" r="BF69">
        <v>69409.0</v>
      </c>
      <c s="13" r="BG69"/>
      <c s="1" r="BH69">
        <v>112.0</v>
      </c>
      <c s="1" r="BI69">
        <v>6.0</v>
      </c>
      <c s="57" r="BJ69">
        <v>2521.0</v>
      </c>
      <c s="1" r="BK69">
        <v>305.0</v>
      </c>
      <c s="1" r="BL69"/>
      <c s="1" r="BM69">
        <v>867.0</v>
      </c>
      <c s="1" r="BN69"/>
      <c s="57" r="BO69">
        <v>2866.0</v>
      </c>
      <c s="1" r="BP69"/>
      <c s="57" r="BQ69">
        <v>6677.0</v>
      </c>
      <c s="13" r="BR69"/>
      <c s="57" r="BS69">
        <v>21654.0</v>
      </c>
      <c s="1" r="BT69">
        <v>525.0</v>
      </c>
      <c s="1" r="BU69"/>
      <c s="57" r="BV69">
        <v>7349.0</v>
      </c>
      <c s="1" r="BW69"/>
      <c s="1" r="BX69">
        <v>13.0</v>
      </c>
      <c s="1" r="BY69">
        <v>192.0</v>
      </c>
      <c s="57" r="BZ69">
        <v>29733.0</v>
      </c>
      <c s="13" r="CA69"/>
      <c s="57" r="CB69">
        <v>11630.0</v>
      </c>
      <c s="1" r="CC69"/>
      <c s="1" r="CD69"/>
      <c s="1" r="CE69"/>
      <c s="1" r="CF69"/>
      <c s="1" r="CG69"/>
      <c s="57" r="CH69">
        <v>4437.0</v>
      </c>
      <c s="1" r="CI69"/>
      <c s="57" r="CJ69">
        <v>16067.0</v>
      </c>
      <c s="13" r="CK69"/>
      <c s="57" r="CL69">
        <v>3171.0</v>
      </c>
      <c s="12" r="CM69"/>
      <c s="51" r="CN69"/>
      <c s="57" r="CO69">
        <v>6141.0</v>
      </c>
      <c s="57" r="CP69">
        <v>3448.0</v>
      </c>
      <c s="57" r="CQ69">
        <v>1509.0</v>
      </c>
      <c s="57" r="CR69">
        <v>7297.0</v>
      </c>
      <c s="57" r="CS69">
        <v>18395.0</v>
      </c>
      <c s="13" r="CT69"/>
      <c s="57" r="CU69">
        <v>8549.0</v>
      </c>
      <c s="57" r="CV69">
        <v>1684.0</v>
      </c>
      <c s="57" r="CW69">
        <v>3129.0</v>
      </c>
      <c s="57" r="CX69">
        <v>6406.0</v>
      </c>
      <c s="1" r="CY69">
        <v>824.0</v>
      </c>
      <c s="1" r="CZ69">
        <v>929.0</v>
      </c>
      <c s="1" r="DA69"/>
      <c s="57" r="DB69">
        <v>1712.0</v>
      </c>
      <c s="1" r="DC69"/>
      <c s="1" r="DD69">
        <v>23233.0</v>
      </c>
      <c s="13" r="DE69"/>
      <c s="57" r="DF69">
        <v>33454.0</v>
      </c>
      <c s="57" r="DG69">
        <v>4704.0</v>
      </c>
      <c s="1" r="DH69">
        <v>233.0</v>
      </c>
      <c s="57" r="DI69">
        <v>11586.0</v>
      </c>
      <c s="57" r="DJ69">
        <v>1350.0</v>
      </c>
      <c s="1" r="DK69">
        <v>24.0</v>
      </c>
      <c s="1" r="DL69">
        <v>100.0</v>
      </c>
      <c s="57" r="DM69">
        <v>51451.0</v>
      </c>
      <c s="13" r="DN69"/>
      <c s="57" r="DO69">
        <v>10210.0</v>
      </c>
      <c s="1" r="DP69"/>
      <c s="1" r="DQ69"/>
      <c s="1" r="DR69"/>
      <c s="1" r="DS69"/>
      <c s="1" r="DT69"/>
      <c s="57" r="DU69">
        <v>3006.0</v>
      </c>
      <c s="1" r="DV69"/>
      <c s="57" r="DW69">
        <v>13216.0</v>
      </c>
      <c s="13" r="DX69"/>
      <c s="57" r="DY69">
        <v>10621.0</v>
      </c>
      <c s="50" r="DZ69"/>
      <c s="57" r="EA69">
        <v>6212.0</v>
      </c>
      <c s="57" r="EB69">
        <v>3551.0</v>
      </c>
      <c s="57" r="EC69">
        <v>1683.0</v>
      </c>
      <c s="57" r="ED69">
        <v>7202.0</v>
      </c>
      <c s="57" r="EE69">
        <v>18648.0</v>
      </c>
      <c s="13" r="EF69"/>
      <c s="57" r="EG69">
        <v>8586.0</v>
      </c>
      <c s="57" r="EH69">
        <v>2079.0</v>
      </c>
      <c s="57" r="EI69">
        <v>3210.0</v>
      </c>
      <c s="57" r="EJ69">
        <v>7128.0</v>
      </c>
      <c s="1" r="EK69">
        <v>836.0</v>
      </c>
      <c s="57" r="EL69">
        <v>1032.0</v>
      </c>
      <c s="1" r="EM69"/>
      <c s="57" r="EN69">
        <v>1929.0</v>
      </c>
      <c s="1" r="EO69"/>
      <c s="57" r="EP69">
        <v>24800.0</v>
      </c>
      <c s="13" r="EQ69"/>
      <c s="57" r="ER69">
        <v>35948.0</v>
      </c>
      <c s="57" r="ES69">
        <v>4619.0</v>
      </c>
      <c s="1" r="ET69">
        <v>229.0</v>
      </c>
      <c s="57" r="EU69">
        <v>11716.0</v>
      </c>
      <c s="57" r="EV69">
        <v>1350.0</v>
      </c>
      <c s="1" r="EW69">
        <v>24.0</v>
      </c>
      <c s="1" r="EX69">
        <v>87.0</v>
      </c>
      <c s="57" r="EY69">
        <v>53973.0</v>
      </c>
      <c s="13" r="EZ69"/>
      <c s="57" r="FA69">
        <v>9751.0</v>
      </c>
      <c s="1" r="FB69"/>
      <c s="1" r="FC69"/>
      <c s="1" r="FD69"/>
      <c s="1" r="FE69"/>
      <c s="1" r="FF69"/>
      <c s="57" r="FG69">
        <v>2820.0</v>
      </c>
      <c s="1" r="FH69"/>
      <c s="57" r="FI69">
        <v>12571.0</v>
      </c>
      <c s="13" r="FJ69"/>
      <c s="57" r="FK69">
        <v>11849.0</v>
      </c>
      <c s="5" r="FL69"/>
      <c s="57" r="FM69">
        <v>116916.0</v>
      </c>
      <c s="1" r="FN69"/>
      <c s="1" r="FO69"/>
      <c s="44" r="FP69"/>
      <c s="57" r="FQ69">
        <v>116916.0</v>
      </c>
      <c s="1" r="FR69"/>
      <c s="1" r="FS69"/>
      <c s="44" r="FT69"/>
      <c t="s" s="1" r="FU69">
        <v>87</v>
      </c>
      <c s="5" r="FV69"/>
      <c s="57" r="FW69">
        <v>125057.0</v>
      </c>
      <c s="1" r="FX69"/>
      <c s="1" r="FY69"/>
      <c s="44" r="FZ69"/>
      <c s="57" r="GA69">
        <v>121841.0</v>
      </c>
      <c s="1" r="GB69"/>
      <c s="1" r="GC69"/>
      <c s="44" r="GD69"/>
      <c s="57" r="GE69">
        <v>3216.0</v>
      </c>
      <c t="str" s="54" r="GG69">
        <f t="shared" si="1"/>
        <v>75,563.00</v>
      </c>
      <c t="str" s="54" r="GH69">
        <f t="shared" si="2"/>
        <v>46,278.00</v>
      </c>
    </row>
    <row r="70">
      <c s="47" r="A70">
        <v>57.0</v>
      </c>
      <c t="s" s="48" r="B70">
        <v>100</v>
      </c>
      <c t="s" s="1" r="C70">
        <v>154</v>
      </c>
      <c s="48" r="D70"/>
      <c s="48" r="E70"/>
      <c s="48" r="F70"/>
      <c s="48" r="G70"/>
      <c s="48" r="H70"/>
      <c s="48" r="I70"/>
      <c s="57" r="J70">
        <v>185400.0</v>
      </c>
      <c s="57" r="K70">
        <v>3605.0</v>
      </c>
      <c s="1" r="L70"/>
      <c s="1" r="M70"/>
      <c s="1" r="N70"/>
      <c s="1" r="O70"/>
      <c s="1" r="P70"/>
      <c s="57" r="Q70">
        <v>189005.0</v>
      </c>
      <c s="13" r="R70"/>
      <c s="1" r="S70">
        <v>170.0</v>
      </c>
      <c s="57" r="T70">
        <v>7060.0</v>
      </c>
      <c s="57" r="U70">
        <v>13227.0</v>
      </c>
      <c s="1" r="V70">
        <v>10.0</v>
      </c>
      <c s="1" r="W70">
        <v>70.0</v>
      </c>
      <c s="1" r="X70">
        <v>198.0</v>
      </c>
      <c s="1" r="Y70"/>
      <c s="57" r="Z70">
        <v>10720.0</v>
      </c>
      <c s="1" r="AA70"/>
      <c s="57" r="AB70">
        <v>31455.0</v>
      </c>
      <c s="13" r="AC70"/>
      <c s="57" r="AD70">
        <v>46165.0</v>
      </c>
      <c s="57" r="AE70">
        <v>8360.0</v>
      </c>
      <c s="1" r="AF70"/>
      <c s="57" r="AG70">
        <v>18740.0</v>
      </c>
      <c s="1" r="AH70"/>
      <c s="1" r="AI70"/>
      <c s="1" r="AJ70"/>
      <c s="57" r="AK70">
        <v>73265.0</v>
      </c>
      <c s="13" r="AL70"/>
      <c s="1" r="AM70">
        <v>80.0</v>
      </c>
      <c s="1" r="AN70"/>
      <c s="57" r="AO70">
        <v>6375.0</v>
      </c>
      <c s="1" r="AP70"/>
      <c s="1" r="AQ70"/>
      <c s="1" r="AR70"/>
      <c s="1" r="AS70"/>
      <c s="1" r="AT70"/>
      <c s="57" r="AU70">
        <v>6455.0</v>
      </c>
      <c s="13" r="AV70"/>
      <c s="1" r="AW70">
        <v>820.0</v>
      </c>
      <c s="50" r="AX70"/>
      <c s="57" r="AY70">
        <v>196984.0</v>
      </c>
      <c s="57" r="AZ70">
        <v>3649.0</v>
      </c>
      <c s="1" r="BA70"/>
      <c s="1" r="BB70"/>
      <c s="1" r="BC70"/>
      <c s="1" r="BD70"/>
      <c s="1" r="BE70"/>
      <c s="57" r="BF70">
        <v>200633.0</v>
      </c>
      <c s="13" r="BG70"/>
      <c s="1" r="BH70">
        <v>196.0</v>
      </c>
      <c s="57" r="BI70">
        <v>7295.0</v>
      </c>
      <c s="57" r="BJ70">
        <v>10409.0</v>
      </c>
      <c s="1" r="BK70">
        <v>11.0</v>
      </c>
      <c s="1" r="BL70">
        <v>14.0</v>
      </c>
      <c s="1" r="BM70">
        <v>264.0</v>
      </c>
      <c s="1" r="BN70"/>
      <c s="57" r="BO70">
        <v>11466.0</v>
      </c>
      <c s="1" r="BP70"/>
      <c s="57" r="BQ70">
        <v>29655.0</v>
      </c>
      <c s="13" r="BR70"/>
      <c s="57" r="BS70">
        <v>48921.0</v>
      </c>
      <c s="57" r="BT70">
        <v>8328.0</v>
      </c>
      <c s="1" r="BU70"/>
      <c s="57" r="BV70">
        <v>19896.0</v>
      </c>
      <c s="1" r="BW70"/>
      <c s="1" r="BX70"/>
      <c s="1" r="BY70"/>
      <c s="57" r="BZ70">
        <v>77145.0</v>
      </c>
      <c s="13" r="CA70"/>
      <c s="1" r="CB70">
        <v>511.0</v>
      </c>
      <c s="1" r="CC70"/>
      <c s="57" r="CD70">
        <v>6967.0</v>
      </c>
      <c s="1" r="CE70"/>
      <c s="1" r="CF70"/>
      <c s="1" r="CG70"/>
      <c s="1" r="CH70">
        <v>54.0</v>
      </c>
      <c s="1" r="CI70"/>
      <c s="57" r="CJ70">
        <v>7532.0</v>
      </c>
      <c s="13" r="CK70"/>
      <c s="57" r="CL70">
        <v>1350.0</v>
      </c>
      <c s="12" r="CM70"/>
      <c s="51" r="CN70"/>
      <c s="57" r="CO70">
        <v>20351.0</v>
      </c>
      <c s="57" r="CP70">
        <v>6315.0</v>
      </c>
      <c s="57" r="CQ70">
        <v>1621.0</v>
      </c>
      <c s="57" r="CR70">
        <v>14285.0</v>
      </c>
      <c s="57" r="CS70">
        <v>42572.0</v>
      </c>
      <c s="13" r="CT70"/>
      <c s="57" r="CU70">
        <v>29489.0</v>
      </c>
      <c s="57" r="CV70">
        <v>9769.0</v>
      </c>
      <c s="57" r="CW70">
        <v>11297.0</v>
      </c>
      <c s="57" r="CX70">
        <v>10944.0</v>
      </c>
      <c s="1" r="CY70"/>
      <c s="57" r="CZ70">
        <v>1482.0</v>
      </c>
      <c s="1" r="DA70"/>
      <c s="57" r="DB70">
        <v>6950.0</v>
      </c>
      <c s="1" r="DC70"/>
      <c s="1" r="DD70">
        <v>69931.0</v>
      </c>
      <c s="13" r="DE70"/>
      <c s="57" r="DF70">
        <v>66142.0</v>
      </c>
      <c s="57" r="DG70">
        <v>23627.0</v>
      </c>
      <c s="1" r="DH70">
        <v>112.0</v>
      </c>
      <c s="57" r="DI70">
        <v>28930.0</v>
      </c>
      <c s="57" r="DJ70">
        <v>2991.0</v>
      </c>
      <c s="1" r="DK70"/>
      <c s="1" r="DL70"/>
      <c s="57" r="DM70">
        <v>121802.0</v>
      </c>
      <c s="13" r="DN70"/>
      <c s="1" r="DO70">
        <v>902.0</v>
      </c>
      <c s="1" r="DP70">
        <v>590.0</v>
      </c>
      <c s="1" r="DQ70"/>
      <c s="1" r="DR70"/>
      <c s="1" r="DS70"/>
      <c s="1" r="DT70"/>
      <c s="1" r="DU70"/>
      <c s="1" r="DV70"/>
      <c s="57" r="DW70">
        <v>1492.0</v>
      </c>
      <c s="13" r="DX70"/>
      <c s="57" r="DY70">
        <v>65203.0</v>
      </c>
      <c s="50" r="DZ70"/>
      <c s="57" r="EA70">
        <v>20268.0</v>
      </c>
      <c s="57" r="EB70">
        <v>5690.0</v>
      </c>
      <c s="57" r="EC70">
        <v>1456.0</v>
      </c>
      <c s="57" r="ED70">
        <v>14144.0</v>
      </c>
      <c s="57" r="EE70">
        <v>41558.0</v>
      </c>
      <c s="13" r="EF70"/>
      <c s="57" r="EG70">
        <v>29977.0</v>
      </c>
      <c s="57" r="EH70">
        <v>9074.0</v>
      </c>
      <c s="57" r="EI70">
        <v>9051.0</v>
      </c>
      <c s="57" r="EJ70">
        <v>12143.0</v>
      </c>
      <c s="1" r="EK70"/>
      <c s="57" r="EL70">
        <v>1936.0</v>
      </c>
      <c s="1" r="EM70"/>
      <c s="57" r="EN70">
        <v>9602.0</v>
      </c>
      <c s="1" r="EO70"/>
      <c s="57" r="EP70">
        <v>71783.0</v>
      </c>
      <c s="13" r="EQ70"/>
      <c s="57" r="ER70">
        <v>72297.0</v>
      </c>
      <c s="57" r="ES70">
        <v>24040.0</v>
      </c>
      <c s="1" r="ET70">
        <v>119.0</v>
      </c>
      <c s="57" r="EU70">
        <v>29782.0</v>
      </c>
      <c s="57" r="EV70">
        <v>2971.0</v>
      </c>
      <c s="1" r="EW70"/>
      <c s="1" r="EX70"/>
      <c s="57" r="EY70">
        <v>129209.0</v>
      </c>
      <c s="13" r="EZ70"/>
      <c s="1" r="FA70">
        <v>41.0</v>
      </c>
      <c s="1" r="FB70">
        <v>590.0</v>
      </c>
      <c s="1" r="FC70"/>
      <c s="1" r="FD70"/>
      <c s="1" r="FE70"/>
      <c s="1" r="FF70"/>
      <c s="1" r="FG70"/>
      <c s="1" r="FH70"/>
      <c s="1" r="FI70">
        <v>631.0</v>
      </c>
      <c s="13" r="FJ70"/>
      <c s="57" r="FK70">
        <v>70980.0</v>
      </c>
      <c s="5" r="FL70"/>
      <c s="57" r="FM70">
        <v>301000.0</v>
      </c>
      <c s="1" r="FN70"/>
      <c s="1" r="FO70"/>
      <c s="44" r="FP70"/>
      <c s="57" r="FQ70">
        <v>301000.0</v>
      </c>
      <c s="1" r="FR70"/>
      <c s="1" r="FS70"/>
      <c s="44" r="FT70"/>
      <c t="s" s="1" r="FU70">
        <v>87</v>
      </c>
      <c s="5" r="FV70"/>
      <c s="57" r="FW70">
        <v>316315.0</v>
      </c>
      <c s="1" r="FX70"/>
      <c s="1" r="FY70"/>
      <c s="44" r="FZ70"/>
      <c s="57" r="GA70">
        <v>314161.0</v>
      </c>
      <c s="1" r="GB70"/>
      <c s="1" r="GC70"/>
      <c s="44" r="GD70"/>
      <c s="57" r="GE70">
        <v>2154.0</v>
      </c>
      <c t="str" s="54" r="GG70">
        <f t="shared" si="1"/>
        <v>191,941.00</v>
      </c>
      <c t="str" s="54" r="GH70">
        <f t="shared" si="2"/>
        <v>122,220.00</v>
      </c>
    </row>
    <row r="71">
      <c s="47" r="A71">
        <v>58.0</v>
      </c>
      <c t="s" s="48" r="B71">
        <v>94</v>
      </c>
      <c t="s" s="1" r="C71">
        <v>155</v>
      </c>
      <c s="48" r="D71"/>
      <c s="48" r="E71"/>
      <c s="48" r="F71"/>
      <c s="48" r="G71"/>
      <c s="48" r="H71"/>
      <c s="48" r="I71"/>
      <c s="57" r="J71">
        <v>44122.0</v>
      </c>
      <c s="1" r="K71">
        <v>422.0</v>
      </c>
      <c s="1" r="L71"/>
      <c s="1" r="M71"/>
      <c s="1" r="N71"/>
      <c s="1" r="O71"/>
      <c s="57" r="P71">
        <v>11714.0</v>
      </c>
      <c s="57" r="Q71">
        <v>56258.0</v>
      </c>
      <c s="13" r="R71"/>
      <c s="1" r="S71">
        <v>245.0</v>
      </c>
      <c s="1" r="T71">
        <v>4.0</v>
      </c>
      <c s="57" r="U71">
        <v>3520.0</v>
      </c>
      <c s="1" r="V71"/>
      <c s="1" r="W71"/>
      <c s="1" r="X71">
        <v>290.0</v>
      </c>
      <c s="1" r="Y71"/>
      <c s="1" r="Z71">
        <v>550.0</v>
      </c>
      <c s="1" r="AA71"/>
      <c s="57" r="AB71">
        <v>4609.0</v>
      </c>
      <c s="13" r="AC71"/>
      <c s="57" r="AD71">
        <v>24780.0</v>
      </c>
      <c s="1" r="AE71">
        <v>472.0</v>
      </c>
      <c s="1" r="AF71"/>
      <c s="57" r="AG71">
        <v>8145.0</v>
      </c>
      <c s="1" r="AH71"/>
      <c s="1" r="AI71"/>
      <c s="1" r="AJ71">
        <v>10.0</v>
      </c>
      <c s="57" r="AK71">
        <v>33407.0</v>
      </c>
      <c s="13" r="AL71"/>
      <c s="57" r="AM71">
        <v>10010.0</v>
      </c>
      <c s="1" r="AN71"/>
      <c s="1" r="AO71">
        <v>406.0</v>
      </c>
      <c s="1" r="AP71"/>
      <c s="1" r="AQ71"/>
      <c s="1" r="AR71"/>
      <c s="57" r="AS71">
        <v>4080.0</v>
      </c>
      <c s="1" r="AT71"/>
      <c s="57" r="AU71">
        <v>14496.0</v>
      </c>
      <c s="13" r="AV71"/>
      <c s="57" r="AW71">
        <v>4777.0</v>
      </c>
      <c s="50" r="AX71"/>
      <c s="57" r="AY71">
        <v>42896.0</v>
      </c>
      <c s="1" r="AZ71">
        <v>242.0</v>
      </c>
      <c s="1" r="BA71"/>
      <c s="1" r="BB71"/>
      <c s="1" r="BC71"/>
      <c s="1" r="BD71"/>
      <c s="57" r="BE71">
        <v>11377.0</v>
      </c>
      <c s="57" r="BF71">
        <v>54515.0</v>
      </c>
      <c s="13" r="BG71"/>
      <c s="1" r="BH71">
        <v>202.0</v>
      </c>
      <c s="1" r="BI71">
        <v>7.0</v>
      </c>
      <c s="57" r="BJ71">
        <v>5506.0</v>
      </c>
      <c s="1" r="BK71"/>
      <c s="1" r="BL71">
        <v>126.0</v>
      </c>
      <c s="1" r="BM71">
        <v>274.0</v>
      </c>
      <c s="1" r="BN71"/>
      <c s="1" r="BO71">
        <v>433.0</v>
      </c>
      <c s="1" r="BP71"/>
      <c s="57" r="BQ71">
        <v>6548.0</v>
      </c>
      <c s="13" r="BR71"/>
      <c s="57" r="BS71">
        <v>25060.0</v>
      </c>
      <c s="1" r="BT71">
        <v>408.0</v>
      </c>
      <c s="1" r="BU71"/>
      <c s="57" r="BV71">
        <v>9226.0</v>
      </c>
      <c s="1" r="BW71"/>
      <c s="1" r="BX71"/>
      <c s="1" r="BY71"/>
      <c s="57" r="BZ71">
        <v>34694.0</v>
      </c>
      <c s="13" r="CA71"/>
      <c s="57" r="CB71">
        <v>9843.0</v>
      </c>
      <c s="1" r="CC71"/>
      <c s="1" r="CD71">
        <v>171.0</v>
      </c>
      <c s="1" r="CE71"/>
      <c s="1" r="CF71"/>
      <c s="1" r="CG71"/>
      <c s="57" r="CH71">
        <v>3455.0</v>
      </c>
      <c s="1" r="CI71"/>
      <c s="57" r="CJ71">
        <v>13469.0</v>
      </c>
      <c s="13" r="CK71"/>
      <c s="57" r="CL71">
        <v>4143.0</v>
      </c>
      <c s="12" r="CM71"/>
      <c s="51" r="CN71"/>
      <c s="57" r="CO71">
        <v>4706.0</v>
      </c>
      <c s="57" r="CP71">
        <v>3701.0</v>
      </c>
      <c s="57" r="CQ71">
        <v>1055.0</v>
      </c>
      <c s="1" r="CR71">
        <v>970.0</v>
      </c>
      <c s="57" r="CS71">
        <v>10432.0</v>
      </c>
      <c s="13" r="CT71"/>
      <c s="57" r="CU71">
        <v>10023.0</v>
      </c>
      <c s="1" r="CV71">
        <v>626.0</v>
      </c>
      <c s="57" r="CW71">
        <v>3067.0</v>
      </c>
      <c s="57" r="CX71">
        <v>5124.0</v>
      </c>
      <c s="1" r="CY71">
        <v>984.0</v>
      </c>
      <c s="1" r="CZ71">
        <v>649.0</v>
      </c>
      <c s="1" r="DA71"/>
      <c s="1" r="DB71">
        <v>591.0</v>
      </c>
      <c s="1" r="DC71">
        <v>30.0</v>
      </c>
      <c s="1" r="DD71">
        <v>21094.0</v>
      </c>
      <c s="13" r="DE71"/>
      <c s="57" r="DF71">
        <v>32619.0</v>
      </c>
      <c s="57" r="DG71">
        <v>4664.0</v>
      </c>
      <c s="1" r="DH71">
        <v>33.0</v>
      </c>
      <c s="57" r="DI71">
        <v>11593.0</v>
      </c>
      <c s="57" r="DJ71">
        <v>1490.0</v>
      </c>
      <c s="1" r="DK71"/>
      <c s="1" r="DL71">
        <v>65.0</v>
      </c>
      <c s="57" r="DM71">
        <v>50464.0</v>
      </c>
      <c s="13" r="DN71"/>
      <c s="57" r="DO71">
        <v>10633.0</v>
      </c>
      <c s="1" r="DP71"/>
      <c s="57" r="DQ71">
        <v>3866.0</v>
      </c>
      <c s="1" r="DR71"/>
      <c s="1" r="DS71"/>
      <c s="1" r="DT71"/>
      <c s="57" r="DU71">
        <v>4978.0</v>
      </c>
      <c s="1" r="DV71"/>
      <c s="57" r="DW71">
        <v>19477.0</v>
      </c>
      <c s="13" r="DX71"/>
      <c s="57" r="DY71">
        <v>12080.0</v>
      </c>
      <c s="50" r="DZ71"/>
      <c s="57" r="EA71">
        <v>4213.0</v>
      </c>
      <c s="57" r="EB71">
        <v>3090.0</v>
      </c>
      <c s="57" r="EC71">
        <v>1290.0</v>
      </c>
      <c s="1" r="ED71">
        <v>967.0</v>
      </c>
      <c s="57" r="EE71">
        <v>9560.0</v>
      </c>
      <c s="13" r="EF71"/>
      <c s="57" r="EG71">
        <v>9839.0</v>
      </c>
      <c s="1" r="EH71">
        <v>284.0</v>
      </c>
      <c s="57" r="EI71">
        <v>4835.0</v>
      </c>
      <c s="57" r="EJ71">
        <v>4918.0</v>
      </c>
      <c s="1" r="EK71">
        <v>915.0</v>
      </c>
      <c s="1" r="EL71">
        <v>504.0</v>
      </c>
      <c s="1" r="EM71"/>
      <c s="1" r="EN71">
        <v>488.0</v>
      </c>
      <c s="1" r="EO71">
        <v>30.0</v>
      </c>
      <c s="57" r="EP71">
        <v>21813.0</v>
      </c>
      <c s="13" r="EQ71"/>
      <c s="57" r="ER71">
        <v>32408.0</v>
      </c>
      <c s="57" r="ES71">
        <v>4118.0</v>
      </c>
      <c s="1" r="ET71">
        <v>32.0</v>
      </c>
      <c s="57" r="EU71">
        <v>12018.0</v>
      </c>
      <c s="57" r="EV71">
        <v>1244.0</v>
      </c>
      <c s="1" r="EW71"/>
      <c s="1" r="EX71">
        <v>121.0</v>
      </c>
      <c s="57" r="EY71">
        <v>49941.0</v>
      </c>
      <c s="13" r="EZ71"/>
      <c s="57" r="FA71">
        <v>9852.0</v>
      </c>
      <c s="1" r="FB71"/>
      <c s="57" r="FC71">
        <v>3621.0</v>
      </c>
      <c s="1" r="FD71"/>
      <c s="1" r="FE71"/>
      <c s="1" r="FF71"/>
      <c s="57" r="FG71">
        <v>5248.0</v>
      </c>
      <c s="1" r="FH71"/>
      <c s="57" r="FI71">
        <v>18721.0</v>
      </c>
      <c s="13" r="FJ71"/>
      <c s="57" r="FK71">
        <v>12803.0</v>
      </c>
      <c s="5" r="FL71"/>
      <c s="57" r="FM71">
        <v>113547.0</v>
      </c>
      <c s="1" r="FN71"/>
      <c s="1" r="FO71"/>
      <c s="44" r="FP71"/>
      <c s="57" r="FQ71">
        <v>113547.0</v>
      </c>
      <c s="1" r="FR71"/>
      <c s="1" r="FS71"/>
      <c s="44" r="FT71"/>
      <c t="s" s="1" r="FU71">
        <v>87</v>
      </c>
      <c s="5" r="FV71"/>
      <c s="57" r="FW71">
        <v>113369.0</v>
      </c>
      <c s="1" r="FX71"/>
      <c s="1" r="FY71"/>
      <c s="44" r="FZ71"/>
      <c s="57" r="GA71">
        <v>112838.0</v>
      </c>
      <c s="1" r="GB71"/>
      <c s="1" r="GC71"/>
      <c s="44" r="GD71"/>
      <c s="1" r="GE71">
        <v>531.0</v>
      </c>
      <c t="str" s="54" r="GG71">
        <f t="shared" si="1"/>
        <v>66,919.00</v>
      </c>
      <c t="str" s="54" r="GH71">
        <f t="shared" si="2"/>
        <v>45,919.00</v>
      </c>
    </row>
    <row r="72">
      <c s="47" r="A72">
        <v>59.0</v>
      </c>
      <c t="s" s="48" r="B72">
        <v>94</v>
      </c>
      <c t="s" s="1" r="C72">
        <v>156</v>
      </c>
      <c s="48" r="D72"/>
      <c s="48" r="E72"/>
      <c s="48" r="F72"/>
      <c s="48" r="G72"/>
      <c s="48" r="H72"/>
      <c s="48" r="I72"/>
      <c s="57" r="J72">
        <v>13190.0</v>
      </c>
      <c s="1" r="K72"/>
      <c s="1" r="L72"/>
      <c s="1" r="M72"/>
      <c s="1" r="N72"/>
      <c s="1" r="O72"/>
      <c s="57" r="P72">
        <v>2598.0</v>
      </c>
      <c s="57" r="Q72">
        <v>15788.0</v>
      </c>
      <c s="13" r="R72"/>
      <c s="1" r="S72">
        <v>90.0</v>
      </c>
      <c s="57" r="T72">
        <v>1425.0</v>
      </c>
      <c s="1" r="U72">
        <v>755.0</v>
      </c>
      <c s="57" r="V72">
        <v>2011.0</v>
      </c>
      <c s="1" r="W72"/>
      <c s="1" r="X72">
        <v>630.0</v>
      </c>
      <c s="1" r="Y72"/>
      <c s="1" r="Z72"/>
      <c s="1" r="AA72"/>
      <c s="57" r="AB72">
        <v>4911.0</v>
      </c>
      <c s="13" r="AC72"/>
      <c s="57" r="AD72">
        <v>7071.0</v>
      </c>
      <c s="1" r="AE72">
        <v>125.0</v>
      </c>
      <c s="1" r="AF72"/>
      <c s="57" r="AG72">
        <v>1704.0</v>
      </c>
      <c s="1" r="AH72">
        <v>515.0</v>
      </c>
      <c s="1" r="AI72"/>
      <c s="1" r="AJ72"/>
      <c s="57" r="AK72">
        <v>9415.0</v>
      </c>
      <c s="13" r="AL72"/>
      <c s="1" r="AM72"/>
      <c s="1" r="AN72"/>
      <c s="1" r="AO72"/>
      <c s="1" r="AP72"/>
      <c s="1" r="AQ72"/>
      <c s="1" r="AR72"/>
      <c s="57" r="AS72">
        <v>3870.0</v>
      </c>
      <c s="1" r="AT72"/>
      <c s="57" r="AU72">
        <v>3870.0</v>
      </c>
      <c s="13" r="AV72"/>
      <c s="1" r="AW72">
        <v>192.0</v>
      </c>
      <c s="50" r="AX72"/>
      <c s="57" r="AY72">
        <v>13296.0</v>
      </c>
      <c s="1" r="AZ72"/>
      <c s="1" r="BA72"/>
      <c s="1" r="BB72"/>
      <c s="1" r="BC72"/>
      <c s="1" r="BD72"/>
      <c s="57" r="BE72">
        <v>2650.0</v>
      </c>
      <c s="57" r="BF72">
        <v>15946.0</v>
      </c>
      <c s="13" r="BG72"/>
      <c s="1" r="BH72">
        <v>71.0</v>
      </c>
      <c s="57" r="BI72">
        <v>1520.0</v>
      </c>
      <c s="1" r="BJ72">
        <v>204.0</v>
      </c>
      <c s="57" r="BK72">
        <v>2043.0</v>
      </c>
      <c s="1" r="BL72"/>
      <c s="1" r="BM72">
        <v>532.0</v>
      </c>
      <c s="1" r="BN72"/>
      <c s="1" r="BO72"/>
      <c s="1" r="BP72"/>
      <c s="57" r="BQ72">
        <v>4370.0</v>
      </c>
      <c s="13" r="BR72"/>
      <c s="57" r="BS72">
        <v>7509.0</v>
      </c>
      <c s="1" r="BT72">
        <v>137.0</v>
      </c>
      <c s="1" r="BU72"/>
      <c s="57" r="BV72">
        <v>1699.0</v>
      </c>
      <c s="1" r="BW72">
        <v>514.0</v>
      </c>
      <c s="1" r="BX72"/>
      <c s="1" r="BY72"/>
      <c s="57" r="BZ72">
        <v>9859.0</v>
      </c>
      <c s="13" r="CA72"/>
      <c s="1" r="CB72"/>
      <c s="1" r="CC72"/>
      <c s="1" r="CD72"/>
      <c s="1" r="CE72"/>
      <c s="1" r="CF72"/>
      <c s="1" r="CG72"/>
      <c s="57" r="CH72">
        <v>3210.0</v>
      </c>
      <c s="1" r="CI72"/>
      <c s="57" r="CJ72">
        <v>3210.0</v>
      </c>
      <c s="13" r="CK72"/>
      <c s="1" r="CL72">
        <v>488.0</v>
      </c>
      <c s="12" r="CM72"/>
      <c s="51" r="CN72"/>
      <c s="57" r="CO72">
        <v>1536.0</v>
      </c>
      <c s="57" r="CP72">
        <v>1370.0</v>
      </c>
      <c s="1" r="CQ72">
        <v>320.0</v>
      </c>
      <c s="57" r="CR72">
        <v>2210.0</v>
      </c>
      <c s="57" r="CS72">
        <v>5436.0</v>
      </c>
      <c s="13" r="CT72"/>
      <c s="57" r="CU72">
        <v>1602.0</v>
      </c>
      <c s="57" r="CV72">
        <v>1706.0</v>
      </c>
      <c s="1" r="CW72">
        <v>769.0</v>
      </c>
      <c s="57" r="CX72">
        <v>3770.0</v>
      </c>
      <c s="1" r="CY72">
        <v>140.0</v>
      </c>
      <c s="1" r="CZ72">
        <v>271.0</v>
      </c>
      <c s="1" r="DA72"/>
      <c s="1" r="DB72"/>
      <c s="1" r="DC72">
        <v>50.0</v>
      </c>
      <c s="1" r="DD72">
        <v>8308.0</v>
      </c>
      <c s="13" r="DE72"/>
      <c s="57" r="DF72">
        <v>9097.0</v>
      </c>
      <c s="1" r="DG72">
        <v>918.0</v>
      </c>
      <c s="1" r="DH72">
        <v>11.0</v>
      </c>
      <c s="57" r="DI72">
        <v>2418.0</v>
      </c>
      <c s="1" r="DJ72">
        <v>664.0</v>
      </c>
      <c s="1" r="DK72"/>
      <c s="1" r="DL72">
        <v>25.0</v>
      </c>
      <c s="57" r="DM72">
        <v>13133.0</v>
      </c>
      <c s="13" r="DN72"/>
      <c t="s" s="1" r="DO72">
        <v>87</v>
      </c>
      <c s="1" r="DP72"/>
      <c s="1" r="DQ72">
        <v>399.0</v>
      </c>
      <c s="1" r="DR72"/>
      <c s="1" r="DS72"/>
      <c s="1" r="DT72"/>
      <c s="57" r="DU72">
        <v>3386.0</v>
      </c>
      <c s="1" r="DV72"/>
      <c s="57" r="DW72">
        <v>3785.0</v>
      </c>
      <c s="13" r="DX72"/>
      <c s="57" r="DY72">
        <v>3514.0</v>
      </c>
      <c s="50" r="DZ72"/>
      <c s="57" r="EA72">
        <v>1508.0</v>
      </c>
      <c s="57" r="EB72">
        <v>1331.0</v>
      </c>
      <c s="1" r="EC72">
        <v>308.0</v>
      </c>
      <c s="57" r="ED72">
        <v>2188.0</v>
      </c>
      <c s="57" r="EE72">
        <v>5335.0</v>
      </c>
      <c s="13" r="EF72"/>
      <c s="57" r="EG72">
        <v>1484.0</v>
      </c>
      <c s="57" r="EH72">
        <v>1842.0</v>
      </c>
      <c s="1" r="EI72">
        <v>770.0</v>
      </c>
      <c s="57" r="EJ72">
        <v>3670.0</v>
      </c>
      <c s="1" r="EK72">
        <v>140.0</v>
      </c>
      <c s="1" r="EL72">
        <v>423.0</v>
      </c>
      <c s="1" r="EM72"/>
      <c s="1" r="EN72"/>
      <c s="1" r="EO72">
        <v>59.0</v>
      </c>
      <c s="57" r="EP72">
        <v>8388.0</v>
      </c>
      <c s="13" r="EQ72"/>
      <c s="57" r="ER72">
        <v>8771.0</v>
      </c>
      <c s="1" r="ES72">
        <v>891.0</v>
      </c>
      <c s="1" r="ET72">
        <v>12.0</v>
      </c>
      <c s="57" r="EU72">
        <v>2391.0</v>
      </c>
      <c s="1" r="EV72">
        <v>604.0</v>
      </c>
      <c s="1" r="EW72"/>
      <c s="1" r="EX72">
        <v>25.0</v>
      </c>
      <c s="57" r="EY72">
        <v>12694.0</v>
      </c>
      <c s="13" r="EZ72"/>
      <c t="s" s="1" r="FA72">
        <v>87</v>
      </c>
      <c s="1" r="FB72"/>
      <c s="1" r="FC72">
        <v>359.0</v>
      </c>
      <c s="1" r="FD72"/>
      <c s="1" r="FE72"/>
      <c s="1" r="FF72"/>
      <c s="57" r="FG72">
        <v>3331.0</v>
      </c>
      <c s="1" r="FH72"/>
      <c s="57" r="FI72">
        <v>3690.0</v>
      </c>
      <c s="13" r="FJ72"/>
      <c s="57" r="FK72">
        <v>3754.0</v>
      </c>
      <c s="5" r="FL72"/>
      <c s="57" r="FM72">
        <v>34176.0</v>
      </c>
      <c s="1" r="FN72"/>
      <c s="1" r="FO72"/>
      <c s="44" r="FP72"/>
      <c s="57" r="FQ72">
        <v>34176.0</v>
      </c>
      <c s="1" r="FR72"/>
      <c s="1" r="FS72"/>
      <c s="44" r="FT72"/>
      <c t="s" s="1" r="FU72">
        <v>87</v>
      </c>
      <c s="5" r="FV72"/>
      <c s="57" r="FW72">
        <v>33873.0</v>
      </c>
      <c s="1" r="FX72"/>
      <c s="1" r="FY72"/>
      <c s="44" r="FZ72"/>
      <c s="57" r="GA72">
        <v>33861.0</v>
      </c>
      <c s="1" r="GB72"/>
      <c s="1" r="GC72"/>
      <c s="44" r="GD72"/>
      <c s="1" r="GE72">
        <v>12.0</v>
      </c>
      <c t="str" s="54" r="GG72">
        <f t="shared" si="1"/>
        <v>20,312.00</v>
      </c>
      <c t="str" s="54" r="GH72">
        <f t="shared" si="2"/>
        <v>13,549.00</v>
      </c>
    </row>
    <row r="73">
      <c s="47" r="A73">
        <v>60.0</v>
      </c>
      <c t="s" s="48" r="B73">
        <v>91</v>
      </c>
      <c t="s" s="1" r="C73">
        <v>157</v>
      </c>
      <c s="48" r="D73"/>
      <c s="48" r="E73"/>
      <c s="48" r="F73"/>
      <c s="48" r="G73"/>
      <c s="48" r="H73"/>
      <c s="48" r="I73"/>
      <c s="57" r="J73">
        <v>33920.0</v>
      </c>
      <c s="1" r="K73"/>
      <c s="1" r="L73"/>
      <c s="57" r="M73">
        <v>1500.0</v>
      </c>
      <c s="1" r="N73"/>
      <c s="1" r="O73"/>
      <c s="57" r="P73">
        <v>31629.0</v>
      </c>
      <c s="57" r="Q73">
        <v>67049.0</v>
      </c>
      <c s="13" r="R73"/>
      <c s="57" r="S73">
        <v>1100.0</v>
      </c>
      <c s="57" r="T73">
        <v>1520.0</v>
      </c>
      <c s="57" r="U73">
        <v>1340.0</v>
      </c>
      <c s="1" r="V73">
        <v>608.0</v>
      </c>
      <c s="1" r="W73"/>
      <c s="1" r="X73">
        <v>475.0</v>
      </c>
      <c s="1" r="Y73">
        <v>430.0</v>
      </c>
      <c s="1" r="Z73"/>
      <c s="1" r="AA73"/>
      <c s="57" r="AB73">
        <v>5473.0</v>
      </c>
      <c s="13" r="AC73"/>
      <c s="57" r="AD73">
        <v>28965.0</v>
      </c>
      <c s="57" r="AE73">
        <v>1075.0</v>
      </c>
      <c s="1" r="AF73">
        <v>125.0</v>
      </c>
      <c s="57" r="AG73">
        <v>3985.0</v>
      </c>
      <c s="1" r="AH73"/>
      <c s="1" r="AI73"/>
      <c s="1" r="AJ73">
        <v>200.0</v>
      </c>
      <c s="57" r="AK73">
        <v>34350.0</v>
      </c>
      <c s="13" r="AL73"/>
      <c s="57" r="AM73">
        <v>2765.0</v>
      </c>
      <c s="1" r="AN73"/>
      <c s="1" r="AO73">
        <v>25.0</v>
      </c>
      <c s="57" r="AP73">
        <v>4930.0</v>
      </c>
      <c s="1" r="AQ73"/>
      <c s="1" r="AR73">
        <v>100.0</v>
      </c>
      <c s="57" r="AS73">
        <v>5695.0</v>
      </c>
      <c s="1" r="AT73"/>
      <c s="57" r="AU73">
        <v>13515.0</v>
      </c>
      <c s="13" r="AV73"/>
      <c s="1" r="AW73">
        <v>190.0</v>
      </c>
      <c s="50" r="AX73"/>
      <c s="57" r="AY73">
        <v>34063.0</v>
      </c>
      <c s="1" r="AZ73"/>
      <c s="1" r="BA73"/>
      <c s="57" r="BB73">
        <v>1395.0</v>
      </c>
      <c s="1" r="BC73"/>
      <c s="1" r="BD73"/>
      <c s="57" r="BE73">
        <v>31442.0</v>
      </c>
      <c s="57" r="BF73">
        <v>66900.0</v>
      </c>
      <c s="13" r="BG73"/>
      <c s="57" r="BH73">
        <v>1133.0</v>
      </c>
      <c s="57" r="BI73">
        <v>1515.0</v>
      </c>
      <c s="57" r="BJ73">
        <v>1383.0</v>
      </c>
      <c s="1" r="BK73">
        <v>607.0</v>
      </c>
      <c s="1" r="BL73"/>
      <c s="1" r="BM73">
        <v>616.0</v>
      </c>
      <c s="1" r="BN73">
        <v>423.0</v>
      </c>
      <c s="1" r="BO73"/>
      <c s="1" r="BP73"/>
      <c s="57" r="BQ73">
        <v>5677.0</v>
      </c>
      <c s="13" r="BR73"/>
      <c s="57" r="BS73">
        <v>30441.0</v>
      </c>
      <c s="57" r="BT73">
        <v>1006.0</v>
      </c>
      <c s="1" r="BU73">
        <v>127.0</v>
      </c>
      <c s="57" r="BV73">
        <v>4684.0</v>
      </c>
      <c s="1" r="BW73">
        <v>15.0</v>
      </c>
      <c s="1" r="BX73">
        <v>14.0</v>
      </c>
      <c s="1" r="BY73">
        <v>456.0</v>
      </c>
      <c s="57" r="BZ73">
        <v>36743.0</v>
      </c>
      <c s="13" r="CA73"/>
      <c s="57" r="CB73">
        <v>2806.0</v>
      </c>
      <c s="1" r="CC73"/>
      <c s="1" r="CD73"/>
      <c s="57" r="CE73">
        <v>5457.0</v>
      </c>
      <c s="1" r="CF73"/>
      <c s="1" r="CG73">
        <v>200.0</v>
      </c>
      <c s="57" r="CH73">
        <v>5733.0</v>
      </c>
      <c s="1" r="CI73"/>
      <c s="57" r="CJ73">
        <v>14196.0</v>
      </c>
      <c s="13" r="CK73"/>
      <c s="1" r="CL73">
        <v>389.0</v>
      </c>
      <c s="12" r="CM73"/>
      <c s="51" r="CN73"/>
      <c s="57" r="CO73">
        <v>4655.0</v>
      </c>
      <c s="57" r="CP73">
        <v>2493.0</v>
      </c>
      <c s="1" r="CQ73">
        <v>540.0</v>
      </c>
      <c s="57" r="CR73">
        <v>4118.0</v>
      </c>
      <c s="57" r="CS73">
        <v>11806.0</v>
      </c>
      <c s="13" r="CT73"/>
      <c s="57" r="CU73">
        <v>6931.0</v>
      </c>
      <c s="57" r="CV73">
        <v>3503.0</v>
      </c>
      <c s="57" r="CW73">
        <v>2080.0</v>
      </c>
      <c s="57" r="CX73">
        <v>5320.0</v>
      </c>
      <c s="1" r="CY73">
        <v>330.0</v>
      </c>
      <c s="57" r="CZ73">
        <v>5939.0</v>
      </c>
      <c s="57" r="DA73">
        <v>2740.0</v>
      </c>
      <c s="1" r="DB73"/>
      <c s="1" r="DC73">
        <v>463.0</v>
      </c>
      <c s="1" r="DD73">
        <v>27306.0</v>
      </c>
      <c s="13" r="DE73"/>
      <c s="57" r="DF73">
        <v>42487.0</v>
      </c>
      <c s="57" r="DG73">
        <v>6925.0</v>
      </c>
      <c s="1" r="DH73">
        <v>858.0</v>
      </c>
      <c s="57" r="DI73">
        <v>6507.0</v>
      </c>
      <c s="57" r="DJ73">
        <v>1190.0</v>
      </c>
      <c s="1" r="DK73">
        <v>391.0</v>
      </c>
      <c s="57" r="DL73">
        <v>1588.0</v>
      </c>
      <c s="57" r="DM73">
        <v>59946.0</v>
      </c>
      <c s="13" r="DN73"/>
      <c s="57" r="DO73">
        <v>2625.0</v>
      </c>
      <c s="1" r="DP73"/>
      <c s="1" r="DQ73">
        <v>705.0</v>
      </c>
      <c s="57" r="DR73">
        <v>3777.0</v>
      </c>
      <c s="1" r="DS73"/>
      <c s="1" r="DT73"/>
      <c s="57" r="DU73">
        <v>8004.0</v>
      </c>
      <c s="1" r="DV73"/>
      <c s="57" r="DW73">
        <v>15111.0</v>
      </c>
      <c s="13" r="DX73"/>
      <c s="57" r="DY73">
        <v>6408.0</v>
      </c>
      <c s="50" r="DZ73"/>
      <c s="57" r="EA73">
        <v>4514.0</v>
      </c>
      <c s="57" r="EB73">
        <v>2499.0</v>
      </c>
      <c s="1" r="EC73">
        <v>533.0</v>
      </c>
      <c s="57" r="ED73">
        <v>4234.0</v>
      </c>
      <c s="57" r="EE73">
        <v>11780.0</v>
      </c>
      <c s="13" r="EF73"/>
      <c s="57" r="EG73">
        <v>6833.0</v>
      </c>
      <c s="57" r="EH73">
        <v>3927.0</v>
      </c>
      <c s="57" r="EI73">
        <v>2056.0</v>
      </c>
      <c s="57" r="EJ73">
        <v>5351.0</v>
      </c>
      <c s="1" r="EK73">
        <v>341.0</v>
      </c>
      <c s="57" r="EL73">
        <v>5601.0</v>
      </c>
      <c s="57" r="EM73">
        <v>2790.0</v>
      </c>
      <c s="1" r="EN73"/>
      <c s="1" r="EO73">
        <v>439.0</v>
      </c>
      <c s="57" r="EP73">
        <v>27338.0</v>
      </c>
      <c s="13" r="EQ73"/>
      <c s="57" r="ER73">
        <v>43502.0</v>
      </c>
      <c s="57" r="ES73">
        <v>6936.0</v>
      </c>
      <c s="1" r="ET73">
        <v>797.0</v>
      </c>
      <c s="57" r="EU73">
        <v>7241.0</v>
      </c>
      <c s="57" r="EV73">
        <v>1190.0</v>
      </c>
      <c s="1" r="EW73">
        <v>408.0</v>
      </c>
      <c s="57" r="EX73">
        <v>1497.0</v>
      </c>
      <c s="57" r="EY73">
        <v>61571.0</v>
      </c>
      <c s="13" r="EZ73"/>
      <c s="57" r="FA73">
        <v>2532.0</v>
      </c>
      <c s="1" r="FB73"/>
      <c s="1" r="FC73">
        <v>706.0</v>
      </c>
      <c s="57" r="FD73">
        <v>5573.0</v>
      </c>
      <c s="1" r="FE73"/>
      <c s="1" r="FF73"/>
      <c s="57" r="FG73">
        <v>8167.0</v>
      </c>
      <c s="1" r="FH73"/>
      <c s="57" r="FI73">
        <v>16978.0</v>
      </c>
      <c s="13" r="FJ73"/>
      <c s="57" r="FK73">
        <v>6424.0</v>
      </c>
      <c s="5" r="FL73"/>
      <c s="57" r="FM73">
        <v>120577.0</v>
      </c>
      <c s="1" r="FN73"/>
      <c s="1" r="FO73"/>
      <c s="44" r="FP73"/>
      <c s="57" r="FQ73">
        <v>120577.0</v>
      </c>
      <c s="1" r="FR73"/>
      <c s="1" r="FS73"/>
      <c s="44" r="FT73"/>
      <c t="s" s="1" r="FU73">
        <v>87</v>
      </c>
      <c s="5" r="FV73"/>
      <c s="57" r="FW73">
        <v>123905.0</v>
      </c>
      <c s="1" r="FX73"/>
      <c s="1" r="FY73"/>
      <c s="44" r="FZ73"/>
      <c s="57" r="GA73">
        <v>124091.0</v>
      </c>
      <c s="1" r="GB73"/>
      <c s="1" r="GC73"/>
      <c s="44" r="GD73"/>
      <c s="1" r="GE73">
        <v>-186.0</v>
      </c>
      <c t="str" s="54" r="GG73">
        <f t="shared" si="1"/>
        <v>84,063.00</v>
      </c>
      <c t="str" s="54" r="GH73">
        <f t="shared" si="2"/>
        <v>40,028.00</v>
      </c>
    </row>
    <row r="74">
      <c s="47" r="A74">
        <v>61.0</v>
      </c>
      <c t="s" s="48" r="B74">
        <v>103</v>
      </c>
      <c t="s" s="1" r="C74">
        <v>158</v>
      </c>
      <c s="48" r="D74"/>
      <c s="48" r="E74"/>
      <c s="48" r="F74"/>
      <c s="48" r="G74"/>
      <c s="48" r="H74"/>
      <c s="48" r="I74"/>
      <c s="57" r="J74">
        <v>21850.0</v>
      </c>
      <c s="1" r="K74"/>
      <c s="1" r="L74"/>
      <c s="1" r="M74"/>
      <c s="1" r="N74"/>
      <c s="1" r="O74"/>
      <c s="57" r="P74">
        <v>28497.0</v>
      </c>
      <c s="57" r="Q74">
        <v>50347.0</v>
      </c>
      <c s="13" r="R74"/>
      <c s="1" r="S74">
        <v>850.0</v>
      </c>
      <c s="57" r="T74">
        <v>2206.0</v>
      </c>
      <c s="57" r="U74">
        <v>1190.0</v>
      </c>
      <c s="57" r="V74">
        <v>1035.0</v>
      </c>
      <c s="1" r="W74"/>
      <c s="1" r="X74">
        <v>130.0</v>
      </c>
      <c s="1" r="Y74"/>
      <c s="1" r="Z74"/>
      <c s="1" r="AA74"/>
      <c s="57" r="AB74">
        <v>5411.0</v>
      </c>
      <c s="13" r="AC74"/>
      <c s="57" r="AD74">
        <v>59022.0</v>
      </c>
      <c s="1" r="AE74">
        <v>600.0</v>
      </c>
      <c s="1" r="AF74">
        <v>427.0</v>
      </c>
      <c s="57" r="AG74">
        <v>6632.0</v>
      </c>
      <c s="1" r="AH74"/>
      <c s="1" r="AI74"/>
      <c s="1" r="AJ74"/>
      <c s="57" r="AK74">
        <v>66681.0</v>
      </c>
      <c s="13" r="AL74"/>
      <c s="1" r="AM74"/>
      <c s="1" r="AN74"/>
      <c s="1" r="AO74"/>
      <c s="1" r="AP74">
        <v>156.0</v>
      </c>
      <c s="1" r="AQ74"/>
      <c s="1" r="AR74"/>
      <c s="57" r="AS74">
        <v>1700.0</v>
      </c>
      <c s="1" r="AT74"/>
      <c s="57" r="AU74">
        <v>1856.0</v>
      </c>
      <c s="13" r="AV74"/>
      <c s="57" r="AW74">
        <v>1040.0</v>
      </c>
      <c s="50" r="AX74"/>
      <c s="57" r="AY74">
        <v>23039.0</v>
      </c>
      <c s="1" r="AZ74"/>
      <c s="1" r="BA74"/>
      <c s="1" r="BB74"/>
      <c s="1" r="BC74"/>
      <c s="1" r="BD74"/>
      <c s="57" r="BE74">
        <v>28695.0</v>
      </c>
      <c s="57" r="BF74">
        <v>51734.0</v>
      </c>
      <c s="13" r="BG74"/>
      <c s="1" r="BH74">
        <v>844.0</v>
      </c>
      <c s="57" r="BI74">
        <v>2009.0</v>
      </c>
      <c s="57" r="BJ74">
        <v>1225.0</v>
      </c>
      <c s="57" r="BK74">
        <v>1046.0</v>
      </c>
      <c s="1" r="BL74"/>
      <c s="1" r="BM74">
        <v>139.0</v>
      </c>
      <c s="1" r="BN74"/>
      <c s="1" r="BO74"/>
      <c s="1" r="BP74"/>
      <c s="57" r="BQ74">
        <v>5263.0</v>
      </c>
      <c s="13" r="BR74"/>
      <c s="57" r="BS74">
        <v>59854.0</v>
      </c>
      <c s="1" r="BT74">
        <v>651.0</v>
      </c>
      <c s="1" r="BU74">
        <v>446.0</v>
      </c>
      <c s="57" r="BV74">
        <v>7063.0</v>
      </c>
      <c s="1" r="BW74"/>
      <c s="1" r="BX74"/>
      <c s="1" r="BY74"/>
      <c s="57" r="BZ74">
        <v>68014.0</v>
      </c>
      <c s="13" r="CA74"/>
      <c s="1" r="CB74"/>
      <c s="1" r="CC74"/>
      <c s="1" r="CD74"/>
      <c s="1" r="CE74">
        <v>166.0</v>
      </c>
      <c s="1" r="CF74"/>
      <c s="1" r="CG74"/>
      <c s="57" r="CH74">
        <v>1862.0</v>
      </c>
      <c s="1" r="CI74"/>
      <c s="57" r="CJ74">
        <v>2028.0</v>
      </c>
      <c s="13" r="CK74"/>
      <c s="57" r="CL74">
        <v>1027.0</v>
      </c>
      <c s="12" r="CM74"/>
      <c s="51" r="CN74"/>
      <c s="57" r="CO74">
        <v>5833.0</v>
      </c>
      <c s="57" r="CP74">
        <v>3210.0</v>
      </c>
      <c s="1" r="CQ74">
        <v>425.0</v>
      </c>
      <c s="1" r="CR74"/>
      <c s="57" r="CS74">
        <v>9468.0</v>
      </c>
      <c s="13" r="CT74"/>
      <c s="57" r="CU74">
        <v>5352.0</v>
      </c>
      <c s="57" r="CV74">
        <v>3602.0</v>
      </c>
      <c s="57" r="CW74">
        <v>2680.0</v>
      </c>
      <c s="57" r="CX74">
        <v>2133.0</v>
      </c>
      <c s="1" r="CY74">
        <v>20.0</v>
      </c>
      <c s="57" r="CZ74">
        <v>1405.0</v>
      </c>
      <c s="1" r="DA74"/>
      <c s="1" r="DB74"/>
      <c s="1" r="DC74"/>
      <c s="1" r="DD74">
        <v>15192.0</v>
      </c>
      <c s="13" r="DE74"/>
      <c s="57" r="DF74">
        <v>71934.0</v>
      </c>
      <c s="57" r="DG74">
        <v>1808.0</v>
      </c>
      <c s="1" r="DH74">
        <v>460.0</v>
      </c>
      <c s="57" r="DI74">
        <v>9666.0</v>
      </c>
      <c s="57" r="DJ74">
        <v>1105.0</v>
      </c>
      <c s="1" r="DK74"/>
      <c s="1" r="DL74">
        <v>121.0</v>
      </c>
      <c s="57" r="DM74">
        <v>85094.0</v>
      </c>
      <c s="13" r="DN74"/>
      <c t="s" s="1" r="DO74">
        <v>87</v>
      </c>
      <c s="1" r="DP74"/>
      <c s="1" r="DQ74">
        <v>262.0</v>
      </c>
      <c s="1" r="DR74">
        <v>312.0</v>
      </c>
      <c s="1" r="DS74"/>
      <c s="1" r="DT74"/>
      <c s="57" r="DU74">
        <v>4030.0</v>
      </c>
      <c s="1" r="DV74"/>
      <c s="57" r="DW74">
        <v>4604.0</v>
      </c>
      <c s="13" r="DX74"/>
      <c s="57" r="DY74">
        <v>10977.0</v>
      </c>
      <c s="50" r="DZ74"/>
      <c s="57" r="EA74">
        <v>6073.0</v>
      </c>
      <c s="57" r="EB74">
        <v>3347.0</v>
      </c>
      <c s="1" r="EC74">
        <v>431.0</v>
      </c>
      <c s="1" r="ED74"/>
      <c s="57" r="EE74">
        <v>9851.0</v>
      </c>
      <c s="13" r="EF74"/>
      <c s="57" r="EG74">
        <v>5301.0</v>
      </c>
      <c s="57" r="EH74">
        <v>3913.0</v>
      </c>
      <c s="57" r="EI74">
        <v>2663.0</v>
      </c>
      <c s="57" r="EJ74">
        <v>2274.0</v>
      </c>
      <c s="1" r="EK74">
        <v>21.0</v>
      </c>
      <c s="57" r="EL74">
        <v>1530.0</v>
      </c>
      <c s="1" r="EM74"/>
      <c s="1" r="EN74"/>
      <c s="1" r="EO74"/>
      <c s="57" r="EP74">
        <v>15702.0</v>
      </c>
      <c s="13" r="EQ74"/>
      <c s="57" r="ER74">
        <v>73436.0</v>
      </c>
      <c s="57" r="ES74">
        <v>1976.0</v>
      </c>
      <c s="1" r="ET74">
        <v>463.0</v>
      </c>
      <c s="57" r="EU74">
        <v>9694.0</v>
      </c>
      <c s="57" r="EV74">
        <v>1102.0</v>
      </c>
      <c s="1" r="EW74"/>
      <c s="1" r="EX74">
        <v>112.0</v>
      </c>
      <c s="57" r="EY74">
        <v>86783.0</v>
      </c>
      <c s="13" r="EZ74"/>
      <c t="s" s="1" r="FA74">
        <v>87</v>
      </c>
      <c s="1" r="FB74"/>
      <c s="1" r="FC74">
        <v>261.0</v>
      </c>
      <c s="1" r="FD74">
        <v>338.0</v>
      </c>
      <c s="1" r="FE74"/>
      <c s="1" r="FF74"/>
      <c s="57" r="FG74">
        <v>4138.0</v>
      </c>
      <c s="1" r="FH74"/>
      <c s="57" r="FI74">
        <v>4737.0</v>
      </c>
      <c s="13" r="FJ74"/>
      <c s="57" r="FK74">
        <v>11078.0</v>
      </c>
      <c s="5" r="FL74"/>
      <c s="57" r="FM74">
        <v>125335.0</v>
      </c>
      <c s="1" r="FN74"/>
      <c s="1" r="FO74"/>
      <c s="44" r="FP74"/>
      <c s="57" r="FQ74">
        <v>125335.0</v>
      </c>
      <c s="1" r="FR74"/>
      <c s="1" r="FS74"/>
      <c s="44" r="FT74"/>
      <c t="s" s="1" r="FU74">
        <v>87</v>
      </c>
      <c s="5" r="FV74"/>
      <c s="57" r="FW74">
        <v>128066.0</v>
      </c>
      <c s="1" r="FX74"/>
      <c s="1" r="FY74"/>
      <c s="44" r="FZ74"/>
      <c s="57" r="GA74">
        <v>128151.0</v>
      </c>
      <c s="1" r="GB74"/>
      <c s="1" r="GC74"/>
      <c s="44" r="GD74"/>
      <c s="1" r="GE74">
        <v>-85.0</v>
      </c>
      <c t="str" s="54" r="GG74">
        <f t="shared" si="1"/>
        <v>99,822.00</v>
      </c>
      <c t="str" s="54" r="GH74">
        <f t="shared" si="2"/>
        <v>28,329.00</v>
      </c>
    </row>
    <row r="75">
      <c s="47" r="A75">
        <v>62.0</v>
      </c>
      <c t="s" s="48" r="B75">
        <v>94</v>
      </c>
      <c t="s" s="1" r="C75">
        <v>160</v>
      </c>
      <c s="48" r="D75"/>
      <c s="48" r="E75"/>
      <c s="48" r="F75"/>
      <c s="48" r="G75"/>
      <c s="48" r="H75"/>
      <c s="48" r="I75"/>
      <c s="57" r="J75">
        <v>85421.0</v>
      </c>
      <c s="1" r="K75">
        <v>164.0</v>
      </c>
      <c s="1" r="L75"/>
      <c s="1" r="M75"/>
      <c s="1" r="N75"/>
      <c s="1" r="O75"/>
      <c s="57" r="P75">
        <v>3677.0</v>
      </c>
      <c s="57" r="Q75">
        <v>89262.0</v>
      </c>
      <c s="13" r="R75"/>
      <c s="1" r="S75">
        <v>612.0</v>
      </c>
      <c s="1" r="T75">
        <v>5.0</v>
      </c>
      <c s="57" r="U75">
        <v>3190.0</v>
      </c>
      <c s="1" r="V75">
        <v>288.0</v>
      </c>
      <c t="s" s="1" r="W75">
        <v>87</v>
      </c>
      <c s="1" r="X75">
        <v>861.0</v>
      </c>
      <c s="1" r="Y75"/>
      <c s="1" r="Z75"/>
      <c s="1" r="AA75">
        <v>4.0</v>
      </c>
      <c s="57" r="AB75">
        <v>4960.0</v>
      </c>
      <c s="13" r="AC75"/>
      <c s="57" r="AD75">
        <v>28104.0</v>
      </c>
      <c s="57" r="AE75">
        <v>5080.0</v>
      </c>
      <c s="1" r="AF75"/>
      <c s="57" r="AG75">
        <v>8040.0</v>
      </c>
      <c s="57" r="AH75">
        <v>3310.0</v>
      </c>
      <c s="1" r="AI75"/>
      <c s="1" r="AJ75"/>
      <c s="57" r="AK75">
        <v>44534.0</v>
      </c>
      <c s="13" r="AL75"/>
      <c s="57" r="AM75">
        <v>1388.0</v>
      </c>
      <c s="1" r="AN75"/>
      <c s="1" r="AO75"/>
      <c s="1" r="AP75">
        <v>5.0</v>
      </c>
      <c s="1" r="AQ75"/>
      <c s="1" r="AR75"/>
      <c s="57" r="AS75">
        <v>5605.0</v>
      </c>
      <c s="1" r="AT75"/>
      <c s="57" r="AU75">
        <v>6998.0</v>
      </c>
      <c s="13" r="AV75"/>
      <c s="57" r="AW75">
        <v>2521.0</v>
      </c>
      <c s="50" r="AX75"/>
      <c s="57" r="AY75">
        <v>86065.0</v>
      </c>
      <c s="1" r="AZ75">
        <v>220.0</v>
      </c>
      <c s="1" r="BA75"/>
      <c s="1" r="BB75"/>
      <c s="1" r="BC75">
        <v>6.0</v>
      </c>
      <c s="1" r="BD75"/>
      <c s="57" r="BE75">
        <v>3548.0</v>
      </c>
      <c s="57" r="BF75">
        <v>89839.0</v>
      </c>
      <c s="13" r="BG75"/>
      <c s="1" r="BH75">
        <v>618.0</v>
      </c>
      <c s="1" r="BI75">
        <v>37.0</v>
      </c>
      <c s="57" r="BJ75">
        <v>2746.0</v>
      </c>
      <c s="1" r="BK75">
        <v>55.0</v>
      </c>
      <c s="1" r="BL75">
        <v>18.0</v>
      </c>
      <c s="1" r="BM75">
        <v>850.0</v>
      </c>
      <c s="1" r="BN75"/>
      <c s="1" r="BO75"/>
      <c s="1" r="BP75">
        <v>8.0</v>
      </c>
      <c s="57" r="BQ75">
        <v>4332.0</v>
      </c>
      <c s="13" r="BR75"/>
      <c s="57" r="BS75">
        <v>29671.0</v>
      </c>
      <c s="57" r="BT75">
        <v>4920.0</v>
      </c>
      <c s="1" r="BU75"/>
      <c s="57" r="BV75">
        <v>8571.0</v>
      </c>
      <c s="57" r="BW75">
        <v>3169.0</v>
      </c>
      <c s="1" r="BX75"/>
      <c s="1" r="BY75"/>
      <c s="57" r="BZ75">
        <v>46331.0</v>
      </c>
      <c s="13" r="CA75"/>
      <c s="57" r="CB75">
        <v>1236.0</v>
      </c>
      <c s="1" r="CC75"/>
      <c s="1" r="CD75"/>
      <c s="1" r="CE75">
        <v>38.0</v>
      </c>
      <c s="1" r="CF75"/>
      <c s="1" r="CG75"/>
      <c s="57" r="CH75">
        <v>4604.0</v>
      </c>
      <c s="1" r="CI75"/>
      <c s="57" r="CJ75">
        <v>5878.0</v>
      </c>
      <c s="13" r="CK75"/>
      <c s="57" r="CL75">
        <v>2448.0</v>
      </c>
      <c s="12" r="CM75"/>
      <c s="51" r="CN75"/>
      <c s="57" r="CO75">
        <v>5164.0</v>
      </c>
      <c s="57" r="CP75">
        <v>6949.0</v>
      </c>
      <c s="1" r="CQ75">
        <v>735.0</v>
      </c>
      <c s="57" r="CR75">
        <v>1948.0</v>
      </c>
      <c s="57" r="CS75">
        <v>14796.0</v>
      </c>
      <c s="13" r="CT75"/>
      <c s="57" r="CU75">
        <v>12349.0</v>
      </c>
      <c s="57" r="CV75">
        <v>2403.0</v>
      </c>
      <c s="57" r="CW75">
        <v>3579.0</v>
      </c>
      <c s="57" r="CX75">
        <v>3945.0</v>
      </c>
      <c s="1" r="CY75">
        <v>517.0</v>
      </c>
      <c s="57" r="CZ75">
        <v>7267.0</v>
      </c>
      <c s="1" r="DA75">
        <v>15.0</v>
      </c>
      <c s="1" r="DB75"/>
      <c s="1" r="DC75">
        <v>4.0</v>
      </c>
      <c s="1" r="DD75">
        <v>30079.0</v>
      </c>
      <c s="13" r="DE75"/>
      <c s="57" r="DF75">
        <v>45660.0</v>
      </c>
      <c s="57" r="DG75">
        <v>12562.0</v>
      </c>
      <c s="1" r="DH75">
        <v>70.0</v>
      </c>
      <c s="57" r="DI75">
        <v>12770.0</v>
      </c>
      <c s="57" r="DJ75">
        <v>3534.0</v>
      </c>
      <c s="1" r="DK75"/>
      <c s="1" r="DL75">
        <v>160.0</v>
      </c>
      <c s="57" r="DM75">
        <v>74756.0</v>
      </c>
      <c s="13" r="DN75"/>
      <c s="57" r="DO75">
        <v>1445.0</v>
      </c>
      <c s="1" r="DP75"/>
      <c s="57" r="DQ75">
        <v>1123.0</v>
      </c>
      <c s="1" r="DR75"/>
      <c s="1" r="DS75"/>
      <c s="1" r="DT75"/>
      <c s="57" r="DU75">
        <v>5633.0</v>
      </c>
      <c s="1" r="DV75"/>
      <c s="57" r="DW75">
        <v>8201.0</v>
      </c>
      <c s="13" r="DX75"/>
      <c s="57" r="DY75">
        <v>20443.0</v>
      </c>
      <c s="50" r="DZ75"/>
      <c s="57" r="EA75">
        <v>4658.0</v>
      </c>
      <c s="57" r="EB75">
        <v>6694.0</v>
      </c>
      <c s="1" r="EC75">
        <v>922.0</v>
      </c>
      <c s="57" r="ED75">
        <v>2033.0</v>
      </c>
      <c s="57" r="EE75">
        <v>14307.0</v>
      </c>
      <c s="13" r="EF75"/>
      <c s="57" r="EG75">
        <v>12096.0</v>
      </c>
      <c s="57" r="EH75">
        <v>2154.0</v>
      </c>
      <c s="57" r="EI75">
        <v>3227.0</v>
      </c>
      <c s="57" r="EJ75">
        <v>2847.0</v>
      </c>
      <c s="1" r="EK75">
        <v>466.0</v>
      </c>
      <c s="57" r="EL75">
        <v>7038.0</v>
      </c>
      <c s="1" r="EM75">
        <v>15.0</v>
      </c>
      <c s="1" r="EN75"/>
      <c s="1" r="EO75"/>
      <c s="57" r="EP75">
        <v>27843.0</v>
      </c>
      <c s="13" r="EQ75"/>
      <c s="57" r="ER75">
        <v>45122.0</v>
      </c>
      <c s="57" r="ES75">
        <v>11137.0</v>
      </c>
      <c s="1" r="ET75">
        <v>69.0</v>
      </c>
      <c s="57" r="EU75">
        <v>12857.0</v>
      </c>
      <c s="57" r="EV75">
        <v>3416.0</v>
      </c>
      <c s="1" r="EW75"/>
      <c s="1" r="EX75">
        <v>3.0</v>
      </c>
      <c s="57" r="EY75">
        <v>72604.0</v>
      </c>
      <c s="13" r="EZ75"/>
      <c s="57" r="FA75">
        <v>1061.0</v>
      </c>
      <c s="1" r="FB75"/>
      <c s="1" r="FC75">
        <v>972.0</v>
      </c>
      <c s="1" r="FD75">
        <v>21.0</v>
      </c>
      <c s="1" r="FE75"/>
      <c s="1" r="FF75"/>
      <c s="57" r="FG75">
        <v>5561.0</v>
      </c>
      <c s="1" r="FH75"/>
      <c s="57" r="FI75">
        <v>7615.0</v>
      </c>
      <c s="13" r="FJ75"/>
      <c s="57" r="FK75">
        <v>22258.0</v>
      </c>
      <c s="5" r="FL75"/>
      <c s="57" r="FM75">
        <v>148275.0</v>
      </c>
      <c s="1" r="FN75"/>
      <c s="1" r="FO75"/>
      <c s="44" r="FP75"/>
      <c s="57" r="FQ75">
        <v>148275.0</v>
      </c>
      <c s="1" r="FR75"/>
      <c s="1" r="FS75"/>
      <c s="44" r="FT75"/>
      <c t="s" s="1" r="FU75">
        <v>87</v>
      </c>
      <c s="5" r="FV75"/>
      <c s="57" r="FW75">
        <v>148828.0</v>
      </c>
      <c s="1" r="FX75"/>
      <c s="1" r="FY75"/>
      <c s="44" r="FZ75"/>
      <c s="57" r="GA75">
        <v>144627.0</v>
      </c>
      <c s="1" r="GB75"/>
      <c s="1" r="GC75"/>
      <c s="44" r="GD75"/>
      <c s="57" r="GE75">
        <v>4201.0</v>
      </c>
      <c t="str" s="54" r="GG75">
        <f t="shared" si="1"/>
        <v>97,205.00</v>
      </c>
      <c t="str" s="54" r="GH75">
        <f t="shared" si="2"/>
        <v>47,422.00</v>
      </c>
    </row>
    <row r="76">
      <c s="47" r="A76">
        <v>63.0</v>
      </c>
      <c t="s" s="48" r="B76">
        <v>94</v>
      </c>
      <c t="s" s="1" r="C76">
        <v>161</v>
      </c>
      <c s="48" r="D76"/>
      <c s="48" r="E76"/>
      <c s="48" r="F76"/>
      <c s="48" r="G76"/>
      <c s="48" r="H76"/>
      <c s="48" r="I76"/>
      <c s="57" r="J76">
        <v>37000.0</v>
      </c>
      <c s="1" r="K76">
        <v>166.0</v>
      </c>
      <c s="1" r="L76"/>
      <c s="1" r="M76"/>
      <c s="1" r="N76"/>
      <c s="1" r="O76"/>
      <c s="57" r="P76">
        <v>10729.0</v>
      </c>
      <c s="57" r="Q76">
        <v>47895.0</v>
      </c>
      <c s="13" r="R76"/>
      <c s="1" r="S76">
        <v>388.0</v>
      </c>
      <c s="1" r="T76">
        <v>7.0</v>
      </c>
      <c s="57" r="U76">
        <v>2124.0</v>
      </c>
      <c s="1" r="V76"/>
      <c s="1" r="W76"/>
      <c s="1" r="X76">
        <v>184.0</v>
      </c>
      <c s="1" r="Y76"/>
      <c s="1" r="Z76"/>
      <c s="1" r="AA76"/>
      <c s="57" r="AB76">
        <v>2703.0</v>
      </c>
      <c s="13" r="AC76"/>
      <c s="57" r="AD76">
        <v>16304.0</v>
      </c>
      <c s="1" r="AE76">
        <v>196.0</v>
      </c>
      <c s="1" r="AF76"/>
      <c s="57" r="AG76">
        <v>6265.0</v>
      </c>
      <c s="1" r="AH76"/>
      <c s="1" r="AI76"/>
      <c s="1" r="AJ76"/>
      <c s="57" r="AK76">
        <v>22765.0</v>
      </c>
      <c s="13" r="AL76"/>
      <c s="1" r="AM76">
        <v>149.0</v>
      </c>
      <c s="1" r="AN76"/>
      <c s="1" r="AO76">
        <v>261.0</v>
      </c>
      <c s="1" r="AP76"/>
      <c s="1" r="AQ76"/>
      <c s="1" r="AR76"/>
      <c s="1" r="AS76">
        <v>738.0</v>
      </c>
      <c s="1" r="AT76"/>
      <c s="57" r="AU76">
        <v>1148.0</v>
      </c>
      <c s="13" r="AV76"/>
      <c s="57" r="AW76">
        <v>2355.0</v>
      </c>
      <c s="50" r="AX76"/>
      <c s="57" r="AY76">
        <v>37008.0</v>
      </c>
      <c s="1" r="AZ76">
        <v>183.0</v>
      </c>
      <c s="1" r="BA76"/>
      <c s="1" r="BB76"/>
      <c s="1" r="BC76"/>
      <c s="1" r="BD76"/>
      <c s="57" r="BE76">
        <v>11235.0</v>
      </c>
      <c s="57" r="BF76">
        <v>48426.0</v>
      </c>
      <c s="13" r="BG76"/>
      <c s="1" r="BH76">
        <v>399.0</v>
      </c>
      <c s="1" r="BI76">
        <v>7.0</v>
      </c>
      <c s="57" r="BJ76">
        <v>1475.0</v>
      </c>
      <c s="1" r="BK76"/>
      <c s="1" r="BL76"/>
      <c s="1" r="BM76">
        <v>234.0</v>
      </c>
      <c s="1" r="BN76"/>
      <c s="1" r="BO76"/>
      <c s="1" r="BP76"/>
      <c s="57" r="BQ76">
        <v>2115.0</v>
      </c>
      <c s="13" r="BR76"/>
      <c s="57" r="BS76">
        <v>16891.0</v>
      </c>
      <c s="1" r="BT76">
        <v>155.0</v>
      </c>
      <c s="1" r="BU76"/>
      <c s="57" r="BV76">
        <v>6406.0</v>
      </c>
      <c s="1" r="BW76"/>
      <c s="1" r="BX76"/>
      <c s="1" r="BY76"/>
      <c s="57" r="BZ76">
        <v>23452.0</v>
      </c>
      <c s="13" r="CA76"/>
      <c s="1" r="CB76">
        <v>168.0</v>
      </c>
      <c s="1" r="CC76"/>
      <c s="1" r="CD76">
        <v>233.0</v>
      </c>
      <c s="1" r="CE76"/>
      <c s="1" r="CF76"/>
      <c s="1" r="CG76"/>
      <c s="1" r="CH76">
        <v>747.0</v>
      </c>
      <c s="1" r="CI76"/>
      <c s="57" r="CJ76">
        <v>1148.0</v>
      </c>
      <c s="13" r="CK76"/>
      <c s="57" r="CL76">
        <v>2752.0</v>
      </c>
      <c s="12" r="CM76"/>
      <c s="51" r="CN76"/>
      <c s="57" r="CO76">
        <v>5414.0</v>
      </c>
      <c s="57" r="CP76">
        <v>3016.0</v>
      </c>
      <c s="1" r="CQ76">
        <v>625.0</v>
      </c>
      <c s="1" r="CR76">
        <v>106.0</v>
      </c>
      <c s="57" r="CS76">
        <v>9161.0</v>
      </c>
      <c s="13" r="CT76"/>
      <c s="57" r="CU76">
        <v>10308.0</v>
      </c>
      <c s="1" r="CV76">
        <v>911.0</v>
      </c>
      <c s="57" r="CW76">
        <v>2089.0</v>
      </c>
      <c s="57" r="CX76">
        <v>6160.0</v>
      </c>
      <c s="1" r="CY76">
        <v>150.0</v>
      </c>
      <c s="1" r="CZ76">
        <v>609.0</v>
      </c>
      <c s="1" r="DA76"/>
      <c s="1" r="DB76">
        <v>391.0</v>
      </c>
      <c s="1" r="DC76">
        <v>20.0</v>
      </c>
      <c s="1" r="DD76">
        <v>20638.0</v>
      </c>
      <c s="13" r="DE76"/>
      <c s="57" r="DF76">
        <v>27064.0</v>
      </c>
      <c s="57" r="DG76">
        <v>2571.0</v>
      </c>
      <c s="1" r="DH76">
        <v>40.0</v>
      </c>
      <c s="57" r="DI76">
        <v>9500.0</v>
      </c>
      <c s="1" r="DJ76">
        <v>928.0</v>
      </c>
      <c s="1" r="DK76"/>
      <c s="1" r="DL76">
        <v>54.0</v>
      </c>
      <c s="57" r="DM76">
        <v>40157.0</v>
      </c>
      <c s="13" r="DN76"/>
      <c t="s" s="1" r="DO76">
        <v>87</v>
      </c>
      <c s="1" r="DP76"/>
      <c s="1" r="DQ76">
        <v>165.0</v>
      </c>
      <c s="1" r="DR76"/>
      <c s="1" r="DS76"/>
      <c s="1" r="DT76"/>
      <c s="1" r="DU76">
        <v>695.0</v>
      </c>
      <c s="1" r="DV76"/>
      <c s="1" r="DW76">
        <v>860.0</v>
      </c>
      <c s="13" r="DX76"/>
      <c s="57" r="DY76">
        <v>6050.0</v>
      </c>
      <c s="50" r="DZ76"/>
      <c s="57" r="EA76">
        <v>5269.0</v>
      </c>
      <c s="57" r="EB76">
        <v>3239.0</v>
      </c>
      <c s="1" r="EC76">
        <v>678.0</v>
      </c>
      <c s="1" r="ED76">
        <v>105.0</v>
      </c>
      <c s="57" r="EE76">
        <v>9291.0</v>
      </c>
      <c s="13" r="EF76"/>
      <c s="57" r="EG76">
        <v>10036.0</v>
      </c>
      <c s="1" r="EH76">
        <v>895.0</v>
      </c>
      <c s="57" r="EI76">
        <v>2135.0</v>
      </c>
      <c s="57" r="EJ76">
        <v>6511.0</v>
      </c>
      <c s="1" r="EK76">
        <v>136.0</v>
      </c>
      <c s="1" r="EL76">
        <v>576.0</v>
      </c>
      <c s="1" r="EM76"/>
      <c s="1" r="EN76">
        <v>393.0</v>
      </c>
      <c s="1" r="EO76">
        <v>18.0</v>
      </c>
      <c s="57" r="EP76">
        <v>20700.0</v>
      </c>
      <c s="13" r="EQ76"/>
      <c s="57" r="ER76">
        <v>26813.0</v>
      </c>
      <c s="57" r="ES76">
        <v>2466.0</v>
      </c>
      <c s="1" r="ET76">
        <v>38.0</v>
      </c>
      <c s="57" r="EU76">
        <v>9273.0</v>
      </c>
      <c s="1" r="EV76">
        <v>928.0</v>
      </c>
      <c s="1" r="EW76"/>
      <c s="1" r="EX76">
        <v>54.0</v>
      </c>
      <c s="57" r="EY76">
        <v>39572.0</v>
      </c>
      <c s="13" r="EZ76"/>
      <c t="s" s="1" r="FA76">
        <v>87</v>
      </c>
      <c s="1" r="FB76"/>
      <c s="1" r="FC76">
        <v>83.0</v>
      </c>
      <c s="1" r="FD76"/>
      <c s="1" r="FE76"/>
      <c s="1" r="FF76"/>
      <c s="1" r="FG76">
        <v>694.0</v>
      </c>
      <c s="1" r="FH76"/>
      <c s="1" r="FI76">
        <v>777.0</v>
      </c>
      <c s="13" r="FJ76"/>
      <c s="57" r="FK76">
        <v>7533.0</v>
      </c>
      <c s="5" r="FL76"/>
      <c s="57" r="FM76">
        <v>76866.0</v>
      </c>
      <c s="1" r="FN76"/>
      <c s="1" r="FO76"/>
      <c s="44" r="FP76"/>
      <c s="57" r="FQ76">
        <v>76866.0</v>
      </c>
      <c s="1" r="FR76"/>
      <c s="1" r="FS76"/>
      <c s="44" r="FT76"/>
      <c t="s" s="1" r="FU76">
        <v>87</v>
      </c>
      <c s="5" r="FV76"/>
      <c s="57" r="FW76">
        <v>77893.0</v>
      </c>
      <c s="1" r="FX76"/>
      <c s="1" r="FY76"/>
      <c s="44" r="FZ76"/>
      <c s="57" r="GA76">
        <v>77873.0</v>
      </c>
      <c s="1" r="GB76"/>
      <c s="1" r="GC76"/>
      <c s="44" r="GD76"/>
      <c s="1" r="GE76">
        <v>20.0</v>
      </c>
      <c t="str" s="54" r="GG76">
        <f t="shared" si="1"/>
        <v>58,137.00</v>
      </c>
      <c t="str" s="54" r="GH76">
        <f t="shared" si="2"/>
        <v>19,736.00</v>
      </c>
    </row>
    <row r="77">
      <c s="47" r="A77">
        <v>64.0</v>
      </c>
      <c t="s" s="48" r="B77">
        <v>94</v>
      </c>
      <c t="s" s="1" r="C77">
        <v>162</v>
      </c>
      <c s="48" r="D77"/>
      <c s="48" r="E77"/>
      <c s="48" r="F77"/>
      <c s="48" r="G77"/>
      <c s="48" r="H77"/>
      <c s="48" r="I77"/>
      <c s="57" r="J77">
        <v>15310.0</v>
      </c>
      <c s="1" r="K77">
        <v>143.0</v>
      </c>
      <c s="1" r="L77"/>
      <c s="1" r="M77"/>
      <c s="1" r="N77"/>
      <c s="1" r="O77"/>
      <c s="1" r="P77">
        <v>300.0</v>
      </c>
      <c s="57" r="Q77">
        <v>15753.0</v>
      </c>
      <c s="13" r="R77"/>
      <c s="1" r="S77">
        <v>71.0</v>
      </c>
      <c s="1" r="T77">
        <v>4.0</v>
      </c>
      <c s="1" r="U77">
        <v>450.0</v>
      </c>
      <c s="1" r="V77"/>
      <c s="1" r="W77"/>
      <c s="1" r="X77">
        <v>6.0</v>
      </c>
      <c s="1" r="Y77"/>
      <c s="1" r="Z77"/>
      <c s="1" r="AA77"/>
      <c s="1" r="AB77">
        <v>531.0</v>
      </c>
      <c s="13" r="AC77"/>
      <c s="57" r="AD77">
        <v>8924.0</v>
      </c>
      <c s="57" r="AE77">
        <v>1951.0</v>
      </c>
      <c s="1" r="AF77">
        <v>1.0</v>
      </c>
      <c s="1" r="AG77">
        <v>947.0</v>
      </c>
      <c s="1" r="AH77">
        <v>293.0</v>
      </c>
      <c s="1" r="AI77"/>
      <c s="1" r="AJ77"/>
      <c s="57" r="AK77">
        <v>12116.0</v>
      </c>
      <c s="13" r="AL77"/>
      <c s="1" r="AM77">
        <v>512.0</v>
      </c>
      <c s="1" r="AN77"/>
      <c s="1" r="AO77"/>
      <c s="1" r="AP77">
        <v>319.0</v>
      </c>
      <c s="1" r="AQ77"/>
      <c s="1" r="AR77"/>
      <c s="1" r="AS77">
        <v>750.0</v>
      </c>
      <c s="1" r="AT77"/>
      <c s="57" r="AU77">
        <v>1581.0</v>
      </c>
      <c s="13" r="AV77"/>
      <c s="1" r="AW77">
        <v>910.0</v>
      </c>
      <c s="50" r="AX77"/>
      <c s="57" r="AY77">
        <v>16938.0</v>
      </c>
      <c s="1" r="AZ77">
        <v>150.0</v>
      </c>
      <c s="1" r="BA77"/>
      <c s="1" r="BB77"/>
      <c s="1" r="BC77"/>
      <c s="1" r="BD77"/>
      <c s="1" r="BE77">
        <v>90.0</v>
      </c>
      <c s="57" r="BF77">
        <v>17178.0</v>
      </c>
      <c s="13" r="BG77"/>
      <c s="1" r="BH77">
        <v>59.0</v>
      </c>
      <c s="1" r="BI77">
        <v>6.0</v>
      </c>
      <c s="1" r="BJ77">
        <v>626.0</v>
      </c>
      <c s="1" r="BK77">
        <v>569.0</v>
      </c>
      <c s="1" r="BL77"/>
      <c s="1" r="BM77"/>
      <c s="1" r="BN77"/>
      <c s="1" r="BO77"/>
      <c s="1" r="BP77"/>
      <c s="57" r="BQ77">
        <v>1260.0</v>
      </c>
      <c s="13" r="BR77"/>
      <c s="57" r="BS77">
        <v>9738.0</v>
      </c>
      <c s="57" r="BT77">
        <v>2326.0</v>
      </c>
      <c s="1" r="BU77"/>
      <c s="1" r="BV77">
        <v>885.0</v>
      </c>
      <c s="1" r="BW77">
        <v>269.0</v>
      </c>
      <c s="1" r="BX77"/>
      <c s="1" r="BY77"/>
      <c s="57" r="BZ77">
        <v>13218.0</v>
      </c>
      <c s="13" r="CA77"/>
      <c s="1" r="CB77">
        <v>383.0</v>
      </c>
      <c s="1" r="CC77"/>
      <c s="1" r="CD77"/>
      <c s="1" r="CE77">
        <v>241.0</v>
      </c>
      <c s="1" r="CF77"/>
      <c s="1" r="CG77"/>
      <c s="57" r="CH77">
        <v>1083.0</v>
      </c>
      <c s="1" r="CI77"/>
      <c s="57" r="CJ77">
        <v>1707.0</v>
      </c>
      <c s="13" r="CK77"/>
      <c s="57" r="CL77">
        <v>1532.0</v>
      </c>
      <c s="12" r="CM77"/>
      <c s="51" r="CN77"/>
      <c s="57" r="CO77">
        <v>2557.0</v>
      </c>
      <c s="57" r="CP77">
        <v>1639.0</v>
      </c>
      <c s="1" r="CQ77">
        <v>255.0</v>
      </c>
      <c s="1" r="CR77"/>
      <c s="57" r="CS77">
        <v>4451.0</v>
      </c>
      <c s="13" r="CT77"/>
      <c s="57" r="CU77">
        <v>1972.0</v>
      </c>
      <c s="1" r="CV77">
        <v>424.0</v>
      </c>
      <c s="1" r="CW77">
        <v>37.0</v>
      </c>
      <c s="57" r="CX77">
        <v>1922.0</v>
      </c>
      <c s="1" r="CY77">
        <v>239.0</v>
      </c>
      <c s="1" r="CZ77">
        <v>279.0</v>
      </c>
      <c s="1" r="DA77"/>
      <c s="1" r="DB77">
        <v>169.0</v>
      </c>
      <c s="1" r="DC77">
        <v>50.0</v>
      </c>
      <c s="1" r="DD77">
        <v>5092.0</v>
      </c>
      <c s="13" r="DE77"/>
      <c s="57" r="DF77">
        <v>12119.0</v>
      </c>
      <c s="57" r="DG77">
        <v>3611.0</v>
      </c>
      <c s="1" r="DH77">
        <v>12.0</v>
      </c>
      <c s="57" r="DI77">
        <v>1254.0</v>
      </c>
      <c s="1" r="DJ77">
        <v>308.0</v>
      </c>
      <c s="1" r="DK77"/>
      <c s="1" r="DL77"/>
      <c s="57" r="DM77">
        <v>17304.0</v>
      </c>
      <c s="13" r="DN77"/>
      <c s="1" r="DO77">
        <v>472.0</v>
      </c>
      <c s="1" r="DP77"/>
      <c s="1" r="DQ77"/>
      <c s="1" r="DR77">
        <v>137.0</v>
      </c>
      <c s="1" r="DS77"/>
      <c s="1" r="DT77"/>
      <c s="57" r="DU77">
        <v>1464.0</v>
      </c>
      <c s="1" r="DV77"/>
      <c s="57" r="DW77">
        <v>2073.0</v>
      </c>
      <c s="13" r="DX77"/>
      <c s="57" r="DY77">
        <v>1971.0</v>
      </c>
      <c s="50" r="DZ77"/>
      <c s="57" r="EA77">
        <v>2616.0</v>
      </c>
      <c s="57" r="EB77">
        <v>1613.0</v>
      </c>
      <c s="1" r="EC77">
        <v>265.0</v>
      </c>
      <c s="1" r="ED77"/>
      <c s="57" r="EE77">
        <v>4494.0</v>
      </c>
      <c s="13" r="EF77"/>
      <c s="57" r="EG77">
        <v>2777.0</v>
      </c>
      <c s="1" r="EH77">
        <v>508.0</v>
      </c>
      <c s="1" r="EI77">
        <v>41.0</v>
      </c>
      <c s="57" r="EJ77">
        <v>1783.0</v>
      </c>
      <c s="1" r="EK77">
        <v>303.0</v>
      </c>
      <c s="1" r="EL77">
        <v>271.0</v>
      </c>
      <c s="1" r="EM77"/>
      <c s="1" r="EN77">
        <v>147.0</v>
      </c>
      <c s="1" r="EO77">
        <v>62.0</v>
      </c>
      <c s="57" r="EP77">
        <v>5892.0</v>
      </c>
      <c s="13" r="EQ77"/>
      <c s="57" r="ER77">
        <v>14241.0</v>
      </c>
      <c s="57" r="ES77">
        <v>4694.0</v>
      </c>
      <c s="1" r="ET77">
        <v>13.0</v>
      </c>
      <c s="57" r="EU77">
        <v>1111.0</v>
      </c>
      <c s="1" r="EV77">
        <v>289.0</v>
      </c>
      <c s="1" r="EW77"/>
      <c s="1" r="EX77"/>
      <c s="57" r="EY77">
        <v>20348.0</v>
      </c>
      <c s="13" r="EZ77"/>
      <c s="1" r="FA77">
        <v>472.0</v>
      </c>
      <c s="1" r="FB77"/>
      <c s="1" r="FC77"/>
      <c s="1" r="FD77">
        <v>167.0</v>
      </c>
      <c s="1" r="FE77"/>
      <c s="1" r="FF77"/>
      <c s="57" r="FG77">
        <v>1556.0</v>
      </c>
      <c s="1" r="FH77"/>
      <c s="57" r="FI77">
        <v>2195.0</v>
      </c>
      <c s="13" r="FJ77"/>
      <c s="57" r="FK77">
        <v>1952.0</v>
      </c>
      <c s="5" r="FL77"/>
      <c s="57" r="FM77">
        <v>30891.0</v>
      </c>
      <c s="1" r="FN77"/>
      <c s="1" r="FO77"/>
      <c s="44" r="FP77"/>
      <c s="57" r="FQ77">
        <v>30891.0</v>
      </c>
      <c s="1" r="FR77"/>
      <c s="1" r="FS77"/>
      <c s="44" r="FT77"/>
      <c t="s" s="1" r="FU77">
        <v>87</v>
      </c>
      <c s="5" r="FV77"/>
      <c s="57" r="FW77">
        <v>34895.0</v>
      </c>
      <c s="1" r="FX77"/>
      <c s="1" r="FY77"/>
      <c s="44" r="FZ77"/>
      <c s="57" r="GA77">
        <v>34881.0</v>
      </c>
      <c s="1" r="GB77"/>
      <c s="1" r="GC77"/>
      <c s="44" r="GD77"/>
      <c s="1" r="GE77">
        <v>14.0</v>
      </c>
      <c t="str" s="54" r="GG77">
        <f t="shared" si="1"/>
        <v>26,199.00</v>
      </c>
      <c t="str" s="54" r="GH77">
        <f t="shared" si="2"/>
        <v>8,682.00</v>
      </c>
    </row>
    <row r="78">
      <c s="47" r="A78">
        <v>65.0</v>
      </c>
      <c t="s" s="48" r="B78">
        <v>94</v>
      </c>
      <c t="s" s="1" r="C78">
        <v>163</v>
      </c>
      <c s="48" r="D78"/>
      <c s="48" r="E78"/>
      <c s="48" r="F78"/>
      <c s="48" r="G78"/>
      <c s="48" r="H78"/>
      <c s="48" r="I78"/>
      <c s="57" r="J78">
        <v>31873.0</v>
      </c>
      <c s="1" r="K78">
        <v>776.0</v>
      </c>
      <c s="1" r="L78"/>
      <c s="1" r="M78"/>
      <c s="1" r="N78"/>
      <c s="1" r="O78"/>
      <c s="57" r="P78">
        <v>5391.0</v>
      </c>
      <c s="57" r="Q78">
        <v>38040.0</v>
      </c>
      <c s="13" r="R78"/>
      <c s="1" r="S78">
        <v>24.0</v>
      </c>
      <c s="1" r="T78">
        <v>3.0</v>
      </c>
      <c s="57" r="U78">
        <v>1000.0</v>
      </c>
      <c s="1" r="V78">
        <v>664.0</v>
      </c>
      <c s="1" r="W78"/>
      <c s="1" r="X78"/>
      <c s="1" r="Y78"/>
      <c s="1" r="Z78">
        <v>278.0</v>
      </c>
      <c s="1" r="AA78"/>
      <c s="57" r="AB78">
        <v>1969.0</v>
      </c>
      <c s="13" r="AC78"/>
      <c s="57" r="AD78">
        <v>11061.0</v>
      </c>
      <c s="57" r="AE78">
        <v>1019.0</v>
      </c>
      <c s="1" r="AF78"/>
      <c s="57" r="AG78">
        <v>4308.0</v>
      </c>
      <c s="1" r="AH78"/>
      <c s="1" r="AI78"/>
      <c s="1" r="AJ78">
        <v>65.0</v>
      </c>
      <c s="57" r="AK78">
        <v>16453.0</v>
      </c>
      <c s="13" r="AL78"/>
      <c s="57" r="AM78">
        <v>7294.0</v>
      </c>
      <c s="1" r="AN78"/>
      <c s="1" r="AO78">
        <v>250.0</v>
      </c>
      <c s="1" r="AP78"/>
      <c s="1" r="AQ78"/>
      <c s="1" r="AR78"/>
      <c s="57" r="AS78">
        <v>1539.0</v>
      </c>
      <c s="1" r="AT78"/>
      <c s="57" r="AU78">
        <v>9083.0</v>
      </c>
      <c s="13" r="AV78"/>
      <c s="57" r="AW78">
        <v>10612.0</v>
      </c>
      <c s="50" r="AX78"/>
      <c s="57" r="AY78">
        <v>32411.0</v>
      </c>
      <c s="1" r="AZ78">
        <v>700.0</v>
      </c>
      <c s="1" r="BA78"/>
      <c s="1" r="BB78"/>
      <c s="1" r="BC78"/>
      <c s="1" r="BD78"/>
      <c s="57" r="BE78">
        <v>5355.0</v>
      </c>
      <c s="57" r="BF78">
        <v>38466.0</v>
      </c>
      <c s="13" r="BG78"/>
      <c s="1" r="BH78">
        <v>29.0</v>
      </c>
      <c s="1" r="BI78">
        <v>7.0</v>
      </c>
      <c s="57" r="BJ78">
        <v>1586.0</v>
      </c>
      <c s="1" r="BK78">
        <v>578.0</v>
      </c>
      <c s="1" r="BL78"/>
      <c s="1" r="BM78"/>
      <c s="1" r="BN78"/>
      <c s="1" r="BO78">
        <v>305.0</v>
      </c>
      <c s="1" r="BP78"/>
      <c s="57" r="BQ78">
        <v>2505.0</v>
      </c>
      <c s="13" r="BR78"/>
      <c s="57" r="BS78">
        <v>11440.0</v>
      </c>
      <c s="57" r="BT78">
        <v>1302.0</v>
      </c>
      <c s="1" r="BU78"/>
      <c s="57" r="BV78">
        <v>4896.0</v>
      </c>
      <c s="1" r="BW78"/>
      <c s="1" r="BX78"/>
      <c s="1" r="BY78">
        <v>44.0</v>
      </c>
      <c s="57" r="BZ78">
        <v>17682.0</v>
      </c>
      <c s="13" r="CA78"/>
      <c s="57" r="CB78">
        <v>7662.0</v>
      </c>
      <c s="1" r="CC78"/>
      <c s="1" r="CD78">
        <v>233.0</v>
      </c>
      <c s="1" r="CE78"/>
      <c s="1" r="CF78"/>
      <c s="1" r="CG78"/>
      <c s="57" r="CH78">
        <v>1591.0</v>
      </c>
      <c s="1" r="CI78"/>
      <c s="57" r="CJ78">
        <v>9486.0</v>
      </c>
      <c s="13" r="CK78"/>
      <c s="57" r="CL78">
        <v>10530.0</v>
      </c>
      <c s="12" r="CM78"/>
      <c s="51" r="CN78"/>
      <c s="57" r="CO78">
        <v>4555.0</v>
      </c>
      <c s="57" r="CP78">
        <v>2736.0</v>
      </c>
      <c s="1" r="CQ78">
        <v>531.0</v>
      </c>
      <c s="57" r="CR78">
        <v>8022.0</v>
      </c>
      <c s="57" r="CS78">
        <v>15844.0</v>
      </c>
      <c s="13" r="CT78"/>
      <c s="57" r="CU78">
        <v>4761.0</v>
      </c>
      <c s="1" r="CV78">
        <v>913.0</v>
      </c>
      <c s="57" r="CW78">
        <v>5059.0</v>
      </c>
      <c s="57" r="CX78">
        <v>3080.0</v>
      </c>
      <c s="1" r="CY78">
        <v>380.0</v>
      </c>
      <c s="1" r="CZ78">
        <v>474.0</v>
      </c>
      <c s="1" r="DA78"/>
      <c s="1" r="DB78">
        <v>438.0</v>
      </c>
      <c s="1" r="DC78"/>
      <c s="1" r="DD78">
        <v>15105.0</v>
      </c>
      <c s="13" r="DE78"/>
      <c s="57" r="DF78">
        <v>17311.0</v>
      </c>
      <c s="57" r="DG78">
        <v>5635.0</v>
      </c>
      <c s="1" r="DH78">
        <v>13.0</v>
      </c>
      <c s="57" r="DI78">
        <v>6073.0</v>
      </c>
      <c s="1" r="DJ78">
        <v>974.0</v>
      </c>
      <c s="1" r="DK78"/>
      <c s="1" r="DL78">
        <v>31.0</v>
      </c>
      <c s="57" r="DM78">
        <v>30037.0</v>
      </c>
      <c s="13" r="DN78"/>
      <c s="57" r="DO78">
        <v>5038.0</v>
      </c>
      <c s="1" r="DP78"/>
      <c s="1" r="DQ78"/>
      <c s="1" r="DR78">
        <v>5.0</v>
      </c>
      <c s="1" r="DS78"/>
      <c s="1" r="DT78"/>
      <c s="57" r="DU78">
        <v>2120.0</v>
      </c>
      <c s="1" r="DV78"/>
      <c s="57" r="DW78">
        <v>7163.0</v>
      </c>
      <c s="13" r="DX78"/>
      <c s="57" r="DY78">
        <v>8008.0</v>
      </c>
      <c s="50" r="DZ78"/>
      <c s="57" r="EA78">
        <v>4708.0</v>
      </c>
      <c s="57" r="EB78">
        <v>2977.0</v>
      </c>
      <c s="1" r="EC78">
        <v>604.0</v>
      </c>
      <c s="57" r="ED78">
        <v>8023.0</v>
      </c>
      <c s="57" r="EE78">
        <v>16312.0</v>
      </c>
      <c s="13" r="EF78"/>
      <c s="57" r="EG78">
        <v>4851.0</v>
      </c>
      <c s="1" r="EH78">
        <v>880.0</v>
      </c>
      <c s="57" r="EI78">
        <v>5145.0</v>
      </c>
      <c s="57" r="EJ78">
        <v>3368.0</v>
      </c>
      <c s="1" r="EK78">
        <v>417.0</v>
      </c>
      <c s="1" r="EL78">
        <v>744.0</v>
      </c>
      <c s="1" r="EM78"/>
      <c s="1" r="EN78">
        <v>460.0</v>
      </c>
      <c s="1" r="EO78"/>
      <c s="57" r="EP78">
        <v>15865.0</v>
      </c>
      <c s="13" r="EQ78"/>
      <c s="57" r="ER78">
        <v>18683.0</v>
      </c>
      <c s="57" r="ES78">
        <v>5859.0</v>
      </c>
      <c s="1" r="ET78">
        <v>14.0</v>
      </c>
      <c s="57" r="EU78">
        <v>6932.0</v>
      </c>
      <c s="57" r="EV78">
        <v>1059.0</v>
      </c>
      <c s="1" r="EW78"/>
      <c s="1" r="EX78">
        <v>9.0</v>
      </c>
      <c s="57" r="EY78">
        <v>32556.0</v>
      </c>
      <c s="13" r="EZ78"/>
      <c s="57" r="FA78">
        <v>4800.0</v>
      </c>
      <c s="1" r="FB78"/>
      <c s="1" r="FC78"/>
      <c s="1" r="FD78"/>
      <c s="1" r="FE78"/>
      <c s="1" r="FF78"/>
      <c s="57" r="FG78">
        <v>2216.0</v>
      </c>
      <c s="1" r="FH78"/>
      <c s="57" r="FI78">
        <v>7016.0</v>
      </c>
      <c s="13" r="FJ78"/>
      <c s="57" r="FK78">
        <v>8664.0</v>
      </c>
      <c s="5" r="FL78"/>
      <c s="57" r="FM78">
        <v>76157.0</v>
      </c>
      <c s="1" r="FN78"/>
      <c s="1" r="FO78"/>
      <c s="44" r="FP78"/>
      <c s="57" r="FQ78">
        <v>76157.0</v>
      </c>
      <c s="1" r="FR78"/>
      <c s="1" r="FS78"/>
      <c s="44" r="FT78"/>
      <c t="s" s="1" r="FU78">
        <v>87</v>
      </c>
      <c s="5" r="FV78"/>
      <c s="57" r="FW78">
        <v>78669.0</v>
      </c>
      <c s="1" r="FX78"/>
      <c s="1" r="FY78"/>
      <c s="44" r="FZ78"/>
      <c s="57" r="GA78">
        <v>80413.0</v>
      </c>
      <c s="1" r="GB78"/>
      <c s="1" r="GC78"/>
      <c s="44" r="GD78"/>
      <c s="57" r="GE78">
        <v>-1744.0</v>
      </c>
      <c t="str" s="54" r="GG78">
        <f t="shared" si="1"/>
        <v>43,276.00</v>
      </c>
      <c t="str" s="54" r="GH78">
        <f t="shared" si="2"/>
        <v>37,137.00</v>
      </c>
    </row>
    <row r="79">
      <c s="47" r="A79">
        <v>66.0</v>
      </c>
      <c t="s" s="48" r="B79">
        <v>91</v>
      </c>
      <c t="s" s="1" r="C79">
        <v>191</v>
      </c>
      <c s="48" r="D79"/>
      <c s="48" r="E79"/>
      <c s="48" r="F79"/>
      <c s="48" r="G79"/>
      <c s="48" r="H79"/>
      <c s="48" r="I79"/>
      <c s="57" r="J79">
        <v>20300.0</v>
      </c>
      <c s="1" r="K79">
        <v>4.0</v>
      </c>
      <c s="1" r="L79"/>
      <c s="1" r="M79"/>
      <c s="1" r="N79"/>
      <c s="1" r="O79"/>
      <c s="57" r="P79">
        <v>12614.0</v>
      </c>
      <c s="57" r="Q79">
        <v>32918.0</v>
      </c>
      <c s="13" r="R79"/>
      <c s="1" r="S79">
        <v>31.0</v>
      </c>
      <c s="1" r="T79">
        <v>1.0</v>
      </c>
      <c s="1" r="U79">
        <v>37.0</v>
      </c>
      <c s="1" r="V79"/>
      <c s="1" r="W79"/>
      <c s="1" r="X79">
        <v>326.0</v>
      </c>
      <c s="1" r="Y79"/>
      <c s="1" r="Z79"/>
      <c s="1" r="AA79"/>
      <c s="1" r="AB79">
        <v>395.0</v>
      </c>
      <c s="13" r="AC79"/>
      <c s="57" r="AD79">
        <v>13696.0</v>
      </c>
      <c s="1" r="AE79">
        <v>930.0</v>
      </c>
      <c s="1" r="AF79"/>
      <c s="57" r="AG79">
        <v>6492.0</v>
      </c>
      <c s="1" r="AH79"/>
      <c s="1" r="AI79"/>
      <c s="1" r="AJ79"/>
      <c s="57" r="AK79">
        <v>21118.0</v>
      </c>
      <c s="13" r="AL79"/>
      <c s="57" r="AM79">
        <v>6905.0</v>
      </c>
      <c s="1" r="AN79"/>
      <c s="1" r="AO79"/>
      <c s="1" r="AP79"/>
      <c s="1" r="AQ79"/>
      <c s="1" r="AR79"/>
      <c s="1" r="AS79">
        <v>557.0</v>
      </c>
      <c s="1" r="AT79"/>
      <c s="57" r="AU79">
        <v>7462.0</v>
      </c>
      <c s="13" r="AV79"/>
      <c s="1" r="AW79">
        <v>606.0</v>
      </c>
      <c s="50" r="AX79"/>
      <c s="57" r="AY79">
        <v>20354.0</v>
      </c>
      <c s="1" r="AZ79">
        <v>3.0</v>
      </c>
      <c s="1" r="BA79">
        <v>-30.0</v>
      </c>
      <c s="1" r="BB79"/>
      <c s="1" r="BC79"/>
      <c s="1" r="BD79"/>
      <c s="57" r="BE79">
        <v>12213.0</v>
      </c>
      <c s="57" r="BF79">
        <v>32540.0</v>
      </c>
      <c s="13" r="BG79"/>
      <c s="1" r="BH79">
        <v>23.0</v>
      </c>
      <c s="1" r="BI79">
        <v>1.0</v>
      </c>
      <c s="1" r="BJ79">
        <v>31.0</v>
      </c>
      <c s="1" r="BK79"/>
      <c s="1" r="BL79"/>
      <c s="1" r="BM79">
        <v>197.0</v>
      </c>
      <c s="1" r="BN79"/>
      <c s="1" r="BO79"/>
      <c s="1" r="BP79"/>
      <c s="1" r="BQ79">
        <v>252.0</v>
      </c>
      <c s="13" r="BR79"/>
      <c s="57" r="BS79">
        <v>17147.0</v>
      </c>
      <c s="1" r="BT79">
        <v>681.0</v>
      </c>
      <c s="1" r="BU79"/>
      <c s="57" r="BV79">
        <v>6184.0</v>
      </c>
      <c s="1" r="BW79"/>
      <c s="1" r="BX79"/>
      <c s="1" r="BY79"/>
      <c s="57" r="BZ79">
        <v>24012.0</v>
      </c>
      <c s="13" r="CA79"/>
      <c s="57" r="CB79">
        <v>6711.0</v>
      </c>
      <c s="1" r="CC79"/>
      <c s="1" r="CD79"/>
      <c s="1" r="CE79"/>
      <c s="1" r="CF79"/>
      <c s="1" r="CG79"/>
      <c s="1" r="CH79">
        <v>607.0</v>
      </c>
      <c s="1" r="CI79"/>
      <c s="57" r="CJ79">
        <v>7318.0</v>
      </c>
      <c s="13" r="CK79"/>
      <c s="57" r="CL79">
        <v>5139.0</v>
      </c>
      <c s="12" r="CM79"/>
      <c s="51" r="CN79"/>
      <c s="57" r="CO79">
        <v>4685.0</v>
      </c>
      <c s="57" r="CP79">
        <v>2313.0</v>
      </c>
      <c s="57" r="CQ79">
        <v>4850.0</v>
      </c>
      <c s="57" r="CR79">
        <v>1465.0</v>
      </c>
      <c s="57" r="CS79">
        <v>13313.0</v>
      </c>
      <c s="13" r="CT79"/>
      <c s="57" r="CU79">
        <v>4494.0</v>
      </c>
      <c s="57" r="CV79">
        <v>1275.0</v>
      </c>
      <c s="1" r="CW79">
        <v>902.0</v>
      </c>
      <c s="57" r="CX79">
        <v>1640.0</v>
      </c>
      <c s="1" r="CY79">
        <v>25.0</v>
      </c>
      <c s="1" r="CZ79">
        <v>11.0</v>
      </c>
      <c s="1" r="DA79"/>
      <c s="1" r="DB79"/>
      <c s="1" r="DC79"/>
      <c s="1" r="DD79">
        <v>8347.0</v>
      </c>
      <c s="13" r="DE79"/>
      <c s="57" r="DF79">
        <v>17392.0</v>
      </c>
      <c s="57" r="DG79">
        <v>1648.0</v>
      </c>
      <c s="1" r="DH79">
        <v>213.0</v>
      </c>
      <c s="57" r="DI79">
        <v>8117.0</v>
      </c>
      <c s="1" r="DJ79">
        <v>27.0</v>
      </c>
      <c s="1" r="DK79"/>
      <c s="1" r="DL79">
        <v>25.0</v>
      </c>
      <c s="57" r="DM79">
        <v>27422.0</v>
      </c>
      <c s="13" r="DN79"/>
      <c s="57" r="DO79">
        <v>10528.0</v>
      </c>
      <c s="1" r="DP79"/>
      <c s="1" r="DQ79"/>
      <c s="1" r="DR79">
        <v>20.0</v>
      </c>
      <c s="1" r="DS79"/>
      <c s="1" r="DT79"/>
      <c s="57" r="DU79">
        <v>3867.0</v>
      </c>
      <c s="1" r="DV79"/>
      <c s="57" r="DW79">
        <v>14415.0</v>
      </c>
      <c s="13" r="DX79"/>
      <c s="57" r="DY79">
        <v>12272.0</v>
      </c>
      <c s="50" r="DZ79"/>
      <c s="57" r="EA79">
        <v>4988.0</v>
      </c>
      <c s="57" r="EB79">
        <v>2406.0</v>
      </c>
      <c s="57" r="EC79">
        <v>4353.0</v>
      </c>
      <c s="57" r="ED79">
        <v>1566.0</v>
      </c>
      <c s="57" r="EE79">
        <v>13313.0</v>
      </c>
      <c s="13" r="EF79"/>
      <c s="57" r="EG79">
        <v>4547.0</v>
      </c>
      <c s="57" r="EH79">
        <v>1294.0</v>
      </c>
      <c s="57" r="EI79">
        <v>1295.0</v>
      </c>
      <c s="57" r="EJ79">
        <v>1516.0</v>
      </c>
      <c s="1" r="EK79">
        <v>28.0</v>
      </c>
      <c s="1" r="EL79">
        <v>7.0</v>
      </c>
      <c s="1" r="EM79"/>
      <c s="1" r="EN79"/>
      <c s="1" r="EO79"/>
      <c s="57" r="EP79">
        <v>8687.0</v>
      </c>
      <c s="13" r="EQ79"/>
      <c s="57" r="ER79">
        <v>19386.0</v>
      </c>
      <c s="57" r="ES79">
        <v>1792.0</v>
      </c>
      <c s="1" r="ET79">
        <v>230.0</v>
      </c>
      <c s="57" r="EU79">
        <v>8052.0</v>
      </c>
      <c s="1" r="EV79">
        <v>32.0</v>
      </c>
      <c s="1" r="EW79"/>
      <c s="1" r="EX79">
        <v>1.0</v>
      </c>
      <c s="57" r="EY79">
        <v>29493.0</v>
      </c>
      <c s="13" r="EZ79"/>
      <c s="57" r="FA79">
        <v>12063.0</v>
      </c>
      <c s="1" r="FB79"/>
      <c s="1" r="FC79"/>
      <c s="1" r="FD79">
        <v>18.0</v>
      </c>
      <c s="1" r="FE79"/>
      <c s="1" r="FF79"/>
      <c s="57" r="FG79">
        <v>4150.0</v>
      </c>
      <c s="1" r="FH79"/>
      <c s="57" r="FI79">
        <v>16231.0</v>
      </c>
      <c s="13" r="FJ79"/>
      <c s="57" r="FK79">
        <v>20386.0</v>
      </c>
      <c s="5" r="FL79"/>
      <c s="57" r="FM79">
        <v>62499.0</v>
      </c>
      <c s="1" r="FN79"/>
      <c s="1" r="FO79"/>
      <c s="44" r="FP79"/>
      <c s="57" r="FQ79">
        <v>75769.0</v>
      </c>
      <c s="1" r="FR79"/>
      <c s="1" r="FS79"/>
      <c s="44" r="FT79"/>
      <c s="57" r="FU79">
        <v>-13270.0</v>
      </c>
      <c s="5" r="FV79"/>
      <c s="57" r="FW79">
        <v>69261.0</v>
      </c>
      <c s="1" r="FX79"/>
      <c s="1" r="FY79"/>
      <c s="44" r="FZ79"/>
      <c s="57" r="GA79">
        <v>88110.0</v>
      </c>
      <c s="1" r="GB79"/>
      <c s="1" r="GC79"/>
      <c s="44" r="GD79"/>
      <c s="57" r="GE79">
        <v>-18849.0</v>
      </c>
      <c t="str" s="54" r="GG79">
        <f t="shared" si="1"/>
        <v>36,885.00</v>
      </c>
      <c t="str" s="54" r="GH79">
        <f t="shared" si="2"/>
        <v>51,225.00</v>
      </c>
    </row>
    <row r="80">
      <c s="47" r="A80">
        <v>67.0</v>
      </c>
      <c t="s" s="48" r="B80">
        <v>91</v>
      </c>
      <c t="s" s="1" r="C80">
        <v>165</v>
      </c>
      <c s="48" r="D80"/>
      <c s="48" r="E80"/>
      <c s="48" r="F80"/>
      <c s="48" r="G80"/>
      <c s="48" r="H80"/>
      <c s="48" r="I80"/>
      <c s="57" r="J80">
        <v>8514.0</v>
      </c>
      <c s="1" r="K80">
        <v>120.0</v>
      </c>
      <c s="1" r="L80"/>
      <c s="1" r="M80"/>
      <c s="1" r="N80"/>
      <c s="1" r="O80"/>
      <c s="57" r="P80">
        <v>12866.0</v>
      </c>
      <c s="57" r="Q80">
        <v>21500.0</v>
      </c>
      <c s="13" r="R80"/>
      <c s="1" r="S80"/>
      <c s="1" r="T80"/>
      <c s="1" r="U80">
        <v>237.0</v>
      </c>
      <c s="1" r="V80">
        <v>53.0</v>
      </c>
      <c s="1" r="W80"/>
      <c s="1" r="X80"/>
      <c s="1" r="Y80"/>
      <c s="1" r="Z80"/>
      <c s="1" r="AA80"/>
      <c s="1" r="AB80">
        <v>290.0</v>
      </c>
      <c s="13" r="AC80"/>
      <c s="57" r="AD80">
        <v>6368.0</v>
      </c>
      <c s="1" r="AE80">
        <v>15.0</v>
      </c>
      <c s="1" r="AF80"/>
      <c s="57" r="AG80">
        <v>4348.0</v>
      </c>
      <c s="1" r="AH80"/>
      <c s="1" r="AI80"/>
      <c s="1" r="AJ80"/>
      <c s="57" r="AK80">
        <v>10731.0</v>
      </c>
      <c s="13" r="AL80"/>
      <c s="1" r="AM80">
        <v>119.0</v>
      </c>
      <c s="1" r="AN80"/>
      <c s="1" r="AO80"/>
      <c s="1" r="AP80"/>
      <c s="1" r="AQ80"/>
      <c s="1" r="AR80"/>
      <c s="1" r="AS80">
        <v>25.0</v>
      </c>
      <c s="1" r="AT80"/>
      <c s="1" r="AU80">
        <v>144.0</v>
      </c>
      <c s="13" r="AV80"/>
      <c s="1" r="AW80">
        <v>990.0</v>
      </c>
      <c s="50" r="AX80"/>
      <c s="57" r="AY80">
        <v>8315.0</v>
      </c>
      <c s="1" r="AZ80">
        <v>122.0</v>
      </c>
      <c s="1" r="BA80"/>
      <c s="1" r="BB80"/>
      <c s="1" r="BC80"/>
      <c s="1" r="BD80"/>
      <c s="57" r="BE80">
        <v>12476.0</v>
      </c>
      <c s="57" r="BF80">
        <v>20913.0</v>
      </c>
      <c s="13" r="BG80"/>
      <c s="1" r="BH80"/>
      <c s="1" r="BI80"/>
      <c s="1" r="BJ80">
        <v>237.0</v>
      </c>
      <c s="1" r="BK80">
        <v>52.0</v>
      </c>
      <c s="1" r="BL80"/>
      <c s="1" r="BM80"/>
      <c s="1" r="BN80"/>
      <c s="1" r="BO80"/>
      <c s="1" r="BP80"/>
      <c s="1" r="BQ80">
        <v>289.0</v>
      </c>
      <c s="13" r="BR80"/>
      <c s="57" r="BS80">
        <v>7184.0</v>
      </c>
      <c s="1" r="BT80">
        <v>15.0</v>
      </c>
      <c s="1" r="BU80"/>
      <c s="57" r="BV80">
        <v>4347.0</v>
      </c>
      <c s="1" r="BW80"/>
      <c s="1" r="BX80"/>
      <c s="1" r="BY80"/>
      <c s="57" r="BZ80">
        <v>11546.0</v>
      </c>
      <c s="13" r="CA80"/>
      <c s="1" r="CB80">
        <v>119.0</v>
      </c>
      <c s="1" r="CC80"/>
      <c s="1" r="CD80"/>
      <c s="1" r="CE80"/>
      <c s="1" r="CF80"/>
      <c s="1" r="CG80"/>
      <c s="1" r="CH80">
        <v>25.0</v>
      </c>
      <c s="1" r="CI80"/>
      <c s="1" r="CJ80">
        <v>144.0</v>
      </c>
      <c s="13" r="CK80"/>
      <c s="1" r="CL80">
        <v>874.0</v>
      </c>
      <c s="12" r="CM80"/>
      <c s="51" r="CN80"/>
      <c s="57" r="CO80">
        <v>2194.0</v>
      </c>
      <c s="57" r="CP80">
        <v>1537.0</v>
      </c>
      <c s="1" r="CQ80">
        <v>181.0</v>
      </c>
      <c s="57" r="CR80">
        <v>2269.0</v>
      </c>
      <c s="57" r="CS80">
        <v>6181.0</v>
      </c>
      <c s="13" r="CT80"/>
      <c s="57" r="CU80">
        <v>2392.0</v>
      </c>
      <c s="1" r="CV80">
        <v>291.0</v>
      </c>
      <c s="57" r="CW80">
        <v>1043.0</v>
      </c>
      <c s="1" r="CX80">
        <v>458.0</v>
      </c>
      <c s="1" r="CY80"/>
      <c s="1" r="CZ80">
        <v>184.0</v>
      </c>
      <c s="1" r="DA80"/>
      <c s="1" r="DB80"/>
      <c s="1" r="DC80"/>
      <c s="1" r="DD80">
        <v>4368.0</v>
      </c>
      <c s="13" r="DE80"/>
      <c s="57" r="DF80">
        <v>8607.0</v>
      </c>
      <c s="57" r="DG80">
        <v>2125.0</v>
      </c>
      <c s="1" r="DH80">
        <v>25.0</v>
      </c>
      <c s="57" r="DI80">
        <v>5235.0</v>
      </c>
      <c s="1" r="DJ80">
        <v>68.0</v>
      </c>
      <c s="1" r="DK80"/>
      <c s="1" r="DL80"/>
      <c s="57" r="DM80">
        <v>16060.0</v>
      </c>
      <c s="13" r="DN80"/>
      <c t="s" s="1" r="DO80">
        <v>87</v>
      </c>
      <c s="1" r="DP80"/>
      <c s="1" r="DQ80"/>
      <c s="1" r="DR80"/>
      <c s="1" r="DS80"/>
      <c s="1" r="DT80"/>
      <c s="1" r="DU80">
        <v>273.0</v>
      </c>
      <c s="1" r="DV80"/>
      <c s="1" r="DW80">
        <v>273.0</v>
      </c>
      <c s="13" r="DX80"/>
      <c s="57" r="DY80">
        <v>6773.0</v>
      </c>
      <c s="50" r="DZ80"/>
      <c s="57" r="EA80">
        <v>2184.0</v>
      </c>
      <c s="57" r="EB80">
        <v>1535.0</v>
      </c>
      <c s="1" r="EC80">
        <v>181.0</v>
      </c>
      <c s="57" r="ED80">
        <v>2269.0</v>
      </c>
      <c s="57" r="EE80">
        <v>6169.0</v>
      </c>
      <c s="13" r="EF80"/>
      <c s="57" r="EG80">
        <v>2394.0</v>
      </c>
      <c s="1" r="EH80">
        <v>291.0</v>
      </c>
      <c s="57" r="EI80">
        <v>1036.0</v>
      </c>
      <c s="1" r="EJ80">
        <v>441.0</v>
      </c>
      <c s="1" r="EK80"/>
      <c s="1" r="EL80">
        <v>184.0</v>
      </c>
      <c s="1" r="EM80"/>
      <c s="1" r="EN80"/>
      <c s="1" r="EO80"/>
      <c s="57" r="EP80">
        <v>4346.0</v>
      </c>
      <c s="13" r="EQ80"/>
      <c s="57" r="ER80">
        <v>9437.0</v>
      </c>
      <c s="57" r="ES80">
        <v>2139.0</v>
      </c>
      <c s="1" r="ET80">
        <v>25.0</v>
      </c>
      <c s="57" r="EU80">
        <v>5230.0</v>
      </c>
      <c s="1" r="EV80">
        <v>71.0</v>
      </c>
      <c s="1" r="EW80"/>
      <c s="1" r="EX80"/>
      <c s="57" r="EY80">
        <v>16902.0</v>
      </c>
      <c s="13" r="EZ80"/>
      <c t="s" s="1" r="FA80">
        <v>87</v>
      </c>
      <c s="1" r="FB80"/>
      <c s="1" r="FC80"/>
      <c s="1" r="FD80"/>
      <c s="1" r="FE80"/>
      <c s="1" r="FF80"/>
      <c s="1" r="FG80">
        <v>273.0</v>
      </c>
      <c s="1" r="FH80"/>
      <c s="1" r="FI80">
        <v>273.0</v>
      </c>
      <c s="13" r="FJ80"/>
      <c s="57" r="FK80">
        <v>6671.0</v>
      </c>
      <c s="5" r="FL80"/>
      <c s="57" r="FM80">
        <v>33655.0</v>
      </c>
      <c s="1" r="FN80"/>
      <c s="1" r="FO80"/>
      <c s="44" r="FP80"/>
      <c s="57" r="FQ80">
        <v>33655.0</v>
      </c>
      <c s="1" r="FR80"/>
      <c s="1" r="FS80"/>
      <c s="44" r="FT80"/>
      <c t="s" s="1" r="FU80">
        <v>87</v>
      </c>
      <c s="5" r="FV80"/>
      <c s="57" r="FW80">
        <v>33766.0</v>
      </c>
      <c s="1" r="FX80"/>
      <c s="1" r="FY80"/>
      <c s="44" r="FZ80"/>
      <c s="57" r="GA80">
        <v>34361.0</v>
      </c>
      <c s="1" r="GB80"/>
      <c s="1" r="GC80"/>
      <c s="44" r="GD80"/>
      <c s="1" r="GE80">
        <v>-595.0</v>
      </c>
      <c t="str" s="54" r="GG80">
        <f t="shared" si="1"/>
        <v>20,212.00</v>
      </c>
      <c t="str" s="54" r="GH80">
        <f t="shared" si="2"/>
        <v>14,149.00</v>
      </c>
    </row>
    <row r="81">
      <c s="47" r="A81">
        <v>68.0</v>
      </c>
      <c t="s" s="48" r="B81">
        <v>81</v>
      </c>
      <c t="s" s="1" r="C81">
        <v>195</v>
      </c>
      <c s="48" r="D81"/>
      <c s="48" r="E81"/>
      <c s="48" r="F81"/>
      <c s="48" r="G81"/>
      <c s="48" r="H81"/>
      <c s="48" r="I81"/>
      <c s="57" r="J81">
        <v>8480.0</v>
      </c>
      <c s="1" r="K81"/>
      <c s="1" r="L81"/>
      <c s="1" r="M81"/>
      <c s="1" r="N81"/>
      <c s="1" r="O81"/>
      <c s="57" r="P81">
        <v>12282.0</v>
      </c>
      <c s="57" r="Q81">
        <v>20762.0</v>
      </c>
      <c s="13" r="R81"/>
      <c s="1" r="S81">
        <v>14.0</v>
      </c>
      <c s="1" r="T81"/>
      <c s="1" r="U81">
        <v>400.0</v>
      </c>
      <c s="1" r="V81"/>
      <c s="1" r="W81"/>
      <c s="1" r="X81">
        <v>147.0</v>
      </c>
      <c s="1" r="Y81"/>
      <c s="1" r="Z81"/>
      <c s="1" r="AA81"/>
      <c s="1" r="AB81">
        <v>561.0</v>
      </c>
      <c s="13" r="AC81"/>
      <c s="57" r="AD81">
        <v>16305.0</v>
      </c>
      <c s="1" r="AE81"/>
      <c s="1" r="AF81"/>
      <c s="57" r="AG81">
        <v>3250.0</v>
      </c>
      <c s="1" r="AH81"/>
      <c s="1" r="AI81"/>
      <c s="1" r="AJ81"/>
      <c s="57" r="AK81">
        <v>19555.0</v>
      </c>
      <c s="13" r="AL81"/>
      <c s="1" r="AM81">
        <v>823.0</v>
      </c>
      <c s="1" r="AN81"/>
      <c s="1" r="AO81"/>
      <c s="1" r="AP81"/>
      <c s="1" r="AQ81"/>
      <c s="1" r="AR81"/>
      <c s="1" r="AS81">
        <v>321.0</v>
      </c>
      <c s="1" r="AT81"/>
      <c s="57" r="AU81">
        <v>1144.0</v>
      </c>
      <c s="13" r="AV81"/>
      <c s="1" r="AW81">
        <v>908.0</v>
      </c>
      <c s="50" r="AX81"/>
      <c s="57" r="AY81">
        <v>8495.0</v>
      </c>
      <c s="1" r="AZ81"/>
      <c s="1" r="BA81"/>
      <c s="1" r="BB81"/>
      <c s="1" r="BC81"/>
      <c s="1" r="BD81"/>
      <c s="57" r="BE81">
        <v>11192.0</v>
      </c>
      <c s="57" r="BF81">
        <v>19687.0</v>
      </c>
      <c s="13" r="BG81"/>
      <c s="1" r="BH81">
        <v>5.0</v>
      </c>
      <c s="1" r="BI81">
        <v>52.0</v>
      </c>
      <c s="57" r="BJ81">
        <v>1034.0</v>
      </c>
      <c s="1" r="BK81">
        <v>26.0</v>
      </c>
      <c s="1" r="BL81"/>
      <c s="1" r="BM81">
        <v>533.0</v>
      </c>
      <c s="1" r="BN81"/>
      <c s="1" r="BO81"/>
      <c s="1" r="BP81"/>
      <c s="57" r="BQ81">
        <v>1650.0</v>
      </c>
      <c s="13" r="BR81"/>
      <c s="57" r="BS81">
        <v>17471.0</v>
      </c>
      <c s="1" r="BT81">
        <v>13.0</v>
      </c>
      <c s="1" r="BU81">
        <v>12.0</v>
      </c>
      <c s="57" r="BV81">
        <v>3557.0</v>
      </c>
      <c s="1" r="BW81"/>
      <c s="1" r="BX81"/>
      <c s="1" r="BY81"/>
      <c s="57" r="BZ81">
        <v>21053.0</v>
      </c>
      <c s="13" r="CA81"/>
      <c s="1" r="CB81">
        <v>516.0</v>
      </c>
      <c s="1" r="CC81"/>
      <c s="1" r="CD81"/>
      <c s="1" r="CE81"/>
      <c s="1" r="CF81"/>
      <c s="1" r="CG81"/>
      <c s="1" r="CH81">
        <v>403.0</v>
      </c>
      <c s="1" r="CI81"/>
      <c s="1" r="CJ81">
        <v>919.0</v>
      </c>
      <c s="13" r="CK81"/>
      <c s="57" r="CL81">
        <v>1164.0</v>
      </c>
      <c s="12" r="CM81"/>
      <c s="51" r="CN81"/>
      <c s="57" r="CO81">
        <v>2611.0</v>
      </c>
      <c s="57" r="CP81">
        <v>1531.0</v>
      </c>
      <c s="1" r="CQ81">
        <v>450.0</v>
      </c>
      <c s="1" r="CR81"/>
      <c s="57" r="CS81">
        <v>4592.0</v>
      </c>
      <c s="13" r="CT81"/>
      <c s="57" r="CU81">
        <v>2208.0</v>
      </c>
      <c s="1" r="CV81">
        <v>361.0</v>
      </c>
      <c s="1" r="CW81">
        <v>975.0</v>
      </c>
      <c s="57" r="CX81">
        <v>1548.0</v>
      </c>
      <c s="1" r="CY81">
        <v>8.0</v>
      </c>
      <c s="1" r="CZ81">
        <v>250.0</v>
      </c>
      <c s="1" r="DA81"/>
      <c s="1" r="DB81"/>
      <c s="1" r="DC81"/>
      <c s="1" r="DD81">
        <v>5350.0</v>
      </c>
      <c s="13" r="DE81"/>
      <c s="57" r="DF81">
        <v>16999.0</v>
      </c>
      <c s="1" r="DG81">
        <v>780.0</v>
      </c>
      <c s="1" r="DH81">
        <v>182.0</v>
      </c>
      <c s="57" r="DI81">
        <v>4146.0</v>
      </c>
      <c s="1" r="DJ81">
        <v>100.0</v>
      </c>
      <c s="1" r="DK81"/>
      <c s="1" r="DL81"/>
      <c s="57" r="DM81">
        <v>22207.0</v>
      </c>
      <c s="13" r="DN81"/>
      <c s="1" r="DO81">
        <v>310.0</v>
      </c>
      <c s="1" r="DP81"/>
      <c s="1" r="DQ81"/>
      <c s="1" r="DR81"/>
      <c s="1" r="DS81"/>
      <c s="1" r="DT81"/>
      <c s="57" r="DU81">
        <v>1200.0</v>
      </c>
      <c s="1" r="DV81"/>
      <c s="57" r="DW81">
        <v>1510.0</v>
      </c>
      <c s="13" r="DX81"/>
      <c s="57" r="DY81">
        <v>9271.0</v>
      </c>
      <c s="50" r="DZ81"/>
      <c s="57" r="EA81">
        <v>2495.0</v>
      </c>
      <c s="57" r="EB81">
        <v>1600.0</v>
      </c>
      <c s="1" r="EC81">
        <v>423.0</v>
      </c>
      <c s="1" r="ED81"/>
      <c s="57" r="EE81">
        <v>4518.0</v>
      </c>
      <c s="13" r="EF81"/>
      <c s="57" r="EG81">
        <v>2147.0</v>
      </c>
      <c s="1" r="EH81">
        <v>332.0</v>
      </c>
      <c s="57" r="EI81">
        <v>1175.0</v>
      </c>
      <c s="57" r="EJ81">
        <v>1072.0</v>
      </c>
      <c s="1" r="EK81">
        <v>1.0</v>
      </c>
      <c s="1" r="EL81">
        <v>184.0</v>
      </c>
      <c s="1" r="EM81"/>
      <c s="1" r="EN81"/>
      <c s="1" r="EO81"/>
      <c s="57" r="EP81">
        <v>4911.0</v>
      </c>
      <c s="13" r="EQ81"/>
      <c s="57" r="ER81">
        <v>19104.0</v>
      </c>
      <c s="1" r="ES81">
        <v>391.0</v>
      </c>
      <c s="1" r="ET81">
        <v>173.0</v>
      </c>
      <c s="57" r="EU81">
        <v>4973.0</v>
      </c>
      <c s="1" r="EV81">
        <v>72.0</v>
      </c>
      <c s="1" r="EW81"/>
      <c s="1" r="EX81"/>
      <c s="57" r="EY81">
        <v>24713.0</v>
      </c>
      <c s="13" r="EZ81"/>
      <c s="1" r="FA81">
        <v>185.0</v>
      </c>
      <c s="1" r="FB81"/>
      <c s="1" r="FC81"/>
      <c s="1" r="FD81"/>
      <c s="1" r="FE81"/>
      <c s="1" r="FF81"/>
      <c s="1" r="FG81">
        <v>927.0</v>
      </c>
      <c s="1" r="FH81"/>
      <c s="57" r="FI81">
        <v>1112.0</v>
      </c>
      <c s="13" r="FJ81"/>
      <c s="57" r="FK81">
        <v>8467.0</v>
      </c>
      <c s="5" r="FL81"/>
      <c s="57" r="FM81">
        <v>42930.0</v>
      </c>
      <c s="1" r="FN81"/>
      <c s="1" r="FO81"/>
      <c s="44" r="FP81"/>
      <c s="57" r="FQ81">
        <v>42930.0</v>
      </c>
      <c s="1" r="FR81"/>
      <c s="1" r="FS81"/>
      <c s="44" r="FT81"/>
      <c t="s" s="1" r="FU81">
        <v>87</v>
      </c>
      <c s="5" r="FV81"/>
      <c s="57" r="FW81">
        <v>44473.0</v>
      </c>
      <c s="1" r="FX81"/>
      <c s="1" r="FY81"/>
      <c s="44" r="FZ81"/>
      <c s="57" r="GA81">
        <v>43721.0</v>
      </c>
      <c s="1" r="GB81"/>
      <c s="1" r="GC81"/>
      <c s="44" r="GD81"/>
      <c s="1" r="GE81">
        <v>752.0</v>
      </c>
      <c t="str" s="54" r="GG81">
        <f t="shared" si="1"/>
        <v>28,449.00</v>
      </c>
      <c t="str" s="54" r="GH81">
        <f t="shared" si="2"/>
        <v>15,272.00</v>
      </c>
    </row>
    <row r="82">
      <c s="47" r="A82">
        <v>69.0</v>
      </c>
      <c t="s" s="48" r="B82">
        <v>94</v>
      </c>
      <c t="s" s="1" r="C82">
        <v>166</v>
      </c>
      <c s="48" r="D82"/>
      <c s="48" r="E82"/>
      <c s="48" r="F82"/>
      <c s="48" r="G82"/>
      <c s="48" r="H82"/>
      <c s="48" r="I82"/>
      <c s="57" r="J82">
        <v>9300.0</v>
      </c>
      <c s="1" r="K82">
        <v>17.0</v>
      </c>
      <c s="1" r="L82">
        <v>50.0</v>
      </c>
      <c s="1" r="M82"/>
      <c s="1" r="N82"/>
      <c s="1" r="O82"/>
      <c s="57" r="P82">
        <v>11702.0</v>
      </c>
      <c s="57" r="Q82">
        <v>21069.0</v>
      </c>
      <c s="13" r="R82"/>
      <c s="1" r="S82">
        <v>1.0</v>
      </c>
      <c s="1" r="T82">
        <v>120.0</v>
      </c>
      <c s="1" r="U82"/>
      <c s="1" r="V82">
        <v>72.0</v>
      </c>
      <c s="1" r="W82"/>
      <c s="1" r="X82">
        <v>209.0</v>
      </c>
      <c s="1" r="Y82"/>
      <c s="1" r="Z82"/>
      <c s="1" r="AA82"/>
      <c s="1" r="AB82">
        <v>402.0</v>
      </c>
      <c s="13" r="AC82"/>
      <c s="57" r="AD82">
        <v>16507.0</v>
      </c>
      <c s="57" r="AE82">
        <v>1189.0</v>
      </c>
      <c t="s" s="1" r="AF82">
        <v>87</v>
      </c>
      <c s="57" r="AG82">
        <v>3279.0</v>
      </c>
      <c s="1" r="AH82"/>
      <c s="1" r="AI82"/>
      <c s="1" r="AJ82">
        <v>66.0</v>
      </c>
      <c s="57" r="AK82">
        <v>21041.0</v>
      </c>
      <c s="13" r="AL82"/>
      <c s="1" r="AM82">
        <v>400.0</v>
      </c>
      <c s="1" r="AN82"/>
      <c s="1" r="AO82">
        <v>80.0</v>
      </c>
      <c s="1" r="AP82"/>
      <c s="1" r="AQ82">
        <v>203.0</v>
      </c>
      <c s="1" r="AR82"/>
      <c s="1" r="AS82">
        <v>520.0</v>
      </c>
      <c s="1" r="AT82"/>
      <c s="57" r="AU82">
        <v>1203.0</v>
      </c>
      <c s="13" r="AV82"/>
      <c s="1" r="AW82">
        <v>535.0</v>
      </c>
      <c s="50" r="AX82"/>
      <c s="57" r="AY82">
        <v>9301.0</v>
      </c>
      <c s="1" r="AZ82">
        <v>9.0</v>
      </c>
      <c s="1" r="BA82">
        <v>36.0</v>
      </c>
      <c s="1" r="BB82"/>
      <c s="1" r="BC82"/>
      <c s="1" r="BD82"/>
      <c s="57" r="BE82">
        <v>12094.0</v>
      </c>
      <c s="57" r="BF82">
        <v>21440.0</v>
      </c>
      <c s="13" r="BG82"/>
      <c s="1" r="BH82">
        <v>1.0</v>
      </c>
      <c s="1" r="BI82">
        <v>63.0</v>
      </c>
      <c s="1" r="BJ82"/>
      <c s="1" r="BK82">
        <v>67.0</v>
      </c>
      <c s="1" r="BL82"/>
      <c s="1" r="BM82">
        <v>58.0</v>
      </c>
      <c s="1" r="BN82"/>
      <c s="1" r="BO82"/>
      <c s="1" r="BP82"/>
      <c s="1" r="BQ82">
        <v>189.0</v>
      </c>
      <c s="13" r="BR82"/>
      <c s="57" r="BS82">
        <v>16422.0</v>
      </c>
      <c s="1" r="BT82">
        <v>226.0</v>
      </c>
      <c s="1" r="BU82">
        <v>45.0</v>
      </c>
      <c s="57" r="BV82">
        <v>2628.0</v>
      </c>
      <c s="1" r="BW82"/>
      <c s="1" r="BX82"/>
      <c s="1" r="BY82">
        <v>25.0</v>
      </c>
      <c s="57" r="BZ82">
        <v>19346.0</v>
      </c>
      <c s="13" r="CA82"/>
      <c s="1" r="CB82">
        <v>263.0</v>
      </c>
      <c s="1" r="CC82"/>
      <c s="1" r="CD82">
        <v>45.0</v>
      </c>
      <c s="1" r="CE82"/>
      <c s="1" r="CF82">
        <v>54.0</v>
      </c>
      <c s="1" r="CG82"/>
      <c s="1" r="CH82">
        <v>419.0</v>
      </c>
      <c s="1" r="CI82"/>
      <c s="1" r="CJ82">
        <v>781.0</v>
      </c>
      <c s="13" r="CK82"/>
      <c s="1" r="CL82">
        <v>366.0</v>
      </c>
      <c s="12" r="CM82"/>
      <c s="51" r="CN82"/>
      <c s="57" r="CO82">
        <v>2769.0</v>
      </c>
      <c s="57" r="CP82">
        <v>2037.0</v>
      </c>
      <c s="1" r="CQ82">
        <v>310.0</v>
      </c>
      <c s="57" r="CR82">
        <v>1949.0</v>
      </c>
      <c s="57" r="CS82">
        <v>7065.0</v>
      </c>
      <c s="13" r="CT82"/>
      <c s="57" r="CU82">
        <v>1880.0</v>
      </c>
      <c s="1" r="CV82">
        <v>525.0</v>
      </c>
      <c s="1" r="CW82">
        <v>176.0</v>
      </c>
      <c s="57" r="CX82">
        <v>1017.0</v>
      </c>
      <c s="1" r="CY82"/>
      <c s="1" r="CZ82">
        <v>42.0</v>
      </c>
      <c s="1" r="DA82">
        <v>4.0</v>
      </c>
      <c s="1" r="DB82"/>
      <c s="1" r="DC82">
        <v>5.0</v>
      </c>
      <c s="1" r="DD82">
        <v>3649.0</v>
      </c>
      <c s="13" r="DE82"/>
      <c s="57" r="DF82">
        <v>18530.0</v>
      </c>
      <c s="57" r="DG82">
        <v>2083.0</v>
      </c>
      <c s="1" r="DH82">
        <v>131.0</v>
      </c>
      <c s="57" r="DI82">
        <v>4570.0</v>
      </c>
      <c s="1" r="DJ82">
        <v>34.0</v>
      </c>
      <c s="1" r="DK82"/>
      <c s="1" r="DL82">
        <v>140.0</v>
      </c>
      <c s="57" r="DM82">
        <v>25488.0</v>
      </c>
      <c s="13" r="DN82"/>
      <c s="1" r="DO82">
        <v>355.0</v>
      </c>
      <c s="1" r="DP82"/>
      <c s="1" r="DQ82"/>
      <c s="1" r="DR82"/>
      <c s="1" r="DS82">
        <v>277.0</v>
      </c>
      <c s="1" r="DT82"/>
      <c s="57" r="DU82">
        <v>1797.0</v>
      </c>
      <c s="1" r="DV82"/>
      <c s="57" r="DW82">
        <v>2429.0</v>
      </c>
      <c s="13" r="DX82"/>
      <c s="57" r="DY82">
        <v>5619.0</v>
      </c>
      <c s="50" r="DZ82"/>
      <c s="57" r="EA82">
        <v>2692.0</v>
      </c>
      <c s="57" r="EB82">
        <v>1946.0</v>
      </c>
      <c s="1" r="EC82">
        <v>278.0</v>
      </c>
      <c s="57" r="ED82">
        <v>1891.0</v>
      </c>
      <c s="57" r="EE82">
        <v>6807.0</v>
      </c>
      <c s="13" r="EF82"/>
      <c s="57" r="EG82">
        <v>1863.0</v>
      </c>
      <c s="1" r="EH82">
        <v>393.0</v>
      </c>
      <c s="1" r="EI82">
        <v>128.0</v>
      </c>
      <c s="1" r="EJ82">
        <v>896.0</v>
      </c>
      <c s="1" r="EK82"/>
      <c s="1" r="EL82"/>
      <c s="1" r="EM82">
        <v>4.0</v>
      </c>
      <c s="1" r="EN82"/>
      <c s="1" r="EO82"/>
      <c s="57" r="EP82">
        <v>3284.0</v>
      </c>
      <c s="13" r="EQ82"/>
      <c s="57" r="ER82">
        <v>19026.0</v>
      </c>
      <c s="57" r="ES82">
        <v>1045.0</v>
      </c>
      <c s="1" r="ET82">
        <v>86.0</v>
      </c>
      <c s="57" r="EU82">
        <v>4298.0</v>
      </c>
      <c s="1" r="EV82">
        <v>35.0</v>
      </c>
      <c s="1" r="EW82"/>
      <c s="1" r="EX82">
        <v>72.0</v>
      </c>
      <c s="57" r="EY82">
        <v>24562.0</v>
      </c>
      <c s="13" r="EZ82"/>
      <c s="1" r="FA82">
        <v>372.0</v>
      </c>
      <c s="1" r="FB82"/>
      <c s="1" r="FC82"/>
      <c s="1" r="FD82"/>
      <c s="1" r="FE82">
        <v>46.0</v>
      </c>
      <c s="1" r="FF82"/>
      <c s="57" r="FG82">
        <v>1777.0</v>
      </c>
      <c s="1" r="FH82"/>
      <c s="57" r="FI82">
        <v>2195.0</v>
      </c>
      <c s="13" r="FJ82"/>
      <c s="57" r="FK82">
        <v>6166.0</v>
      </c>
      <c s="5" r="FL82"/>
      <c s="57" r="FM82">
        <v>44250.0</v>
      </c>
      <c s="1" r="FN82"/>
      <c s="1" r="FO82"/>
      <c s="44" r="FP82"/>
      <c s="57" r="FQ82">
        <v>44250.0</v>
      </c>
      <c s="1" r="FR82"/>
      <c s="1" r="FS82"/>
      <c s="44" r="FT82"/>
      <c t="s" s="1" r="FU82">
        <v>87</v>
      </c>
      <c s="5" r="FV82"/>
      <c s="57" r="FW82">
        <v>42122.0</v>
      </c>
      <c s="1" r="FX82"/>
      <c s="1" r="FY82"/>
      <c s="44" r="FZ82"/>
      <c s="57" r="GA82">
        <v>43014.0</v>
      </c>
      <c s="1" r="GB82"/>
      <c s="1" r="GC82"/>
      <c s="44" r="GD82"/>
      <c s="1" r="GE82">
        <v>-892.0</v>
      </c>
      <c t="str" s="54" r="GG82">
        <f t="shared" si="1"/>
        <v>27,714.00</v>
      </c>
      <c t="str" s="54" r="GH82">
        <f t="shared" si="2"/>
        <v>15,300.00</v>
      </c>
    </row>
    <row r="83">
      <c s="47" r="A83">
        <v>70.0</v>
      </c>
      <c t="s" s="48" r="B83">
        <v>91</v>
      </c>
      <c t="s" s="1" r="C83">
        <v>167</v>
      </c>
      <c s="48" r="D83"/>
      <c s="48" r="E83"/>
      <c s="48" r="F83"/>
      <c s="48" r="G83"/>
      <c s="48" r="H83"/>
      <c s="48" r="I83"/>
      <c s="57" r="J83">
        <v>74711.0</v>
      </c>
      <c s="1" r="K83">
        <v>642.0</v>
      </c>
      <c s="1" r="L83"/>
      <c s="1" r="M83"/>
      <c s="1" r="N83"/>
      <c s="1" r="O83"/>
      <c s="57" r="P83">
        <v>41100.0</v>
      </c>
      <c s="57" r="Q83">
        <v>116453.0</v>
      </c>
      <c s="13" r="R83"/>
      <c s="1" r="S83">
        <v>408.0</v>
      </c>
      <c s="57" r="T83">
        <v>2161.0</v>
      </c>
      <c s="57" r="U83">
        <v>1988.0</v>
      </c>
      <c s="1" r="V83">
        <v>110.0</v>
      </c>
      <c s="1" r="W83">
        <v>2.0</v>
      </c>
      <c s="1" r="X83">
        <v>45.0</v>
      </c>
      <c s="1" r="Y83"/>
      <c s="1" r="Z83">
        <v>58.0</v>
      </c>
      <c s="1" r="AA83">
        <v>100.0</v>
      </c>
      <c s="57" r="AB83">
        <v>4872.0</v>
      </c>
      <c s="13" r="AC83"/>
      <c s="57" r="AD83">
        <v>33238.0</v>
      </c>
      <c s="1" r="AE83">
        <v>421.0</v>
      </c>
      <c s="1" r="AF83">
        <v>560.0</v>
      </c>
      <c s="57" r="AG83">
        <v>27989.0</v>
      </c>
      <c s="1" r="AH83"/>
      <c s="1" r="AI83">
        <v>144.0</v>
      </c>
      <c s="1" r="AJ83"/>
      <c s="57" r="AK83">
        <v>62352.0</v>
      </c>
      <c s="13" r="AL83"/>
      <c s="1" r="AM83">
        <v>951.0</v>
      </c>
      <c s="1" r="AN83"/>
      <c s="1" r="AO83">
        <v>783.0</v>
      </c>
      <c s="1" r="AP83"/>
      <c s="1" r="AQ83"/>
      <c s="1" r="AR83"/>
      <c s="57" r="AS83">
        <v>1369.0</v>
      </c>
      <c s="1" r="AT83"/>
      <c s="57" r="AU83">
        <v>3103.0</v>
      </c>
      <c s="13" r="AV83"/>
      <c s="57" r="AW83">
        <v>10801.0</v>
      </c>
      <c s="50" r="AX83"/>
      <c s="57" r="AY83">
        <v>75729.0</v>
      </c>
      <c s="1" r="AZ83">
        <v>589.0</v>
      </c>
      <c s="1" r="BA83"/>
      <c s="1" r="BB83"/>
      <c s="1" r="BC83"/>
      <c s="1" r="BD83"/>
      <c s="57" r="BE83">
        <v>41753.0</v>
      </c>
      <c s="57" r="BF83">
        <v>118071.0</v>
      </c>
      <c s="13" r="BG83"/>
      <c s="1" r="BH83">
        <v>392.0</v>
      </c>
      <c s="57" r="BI83">
        <v>2119.0</v>
      </c>
      <c s="57" r="BJ83">
        <v>1884.0</v>
      </c>
      <c s="1" r="BK83">
        <v>80.0</v>
      </c>
      <c s="1" r="BL83">
        <v>2.0</v>
      </c>
      <c s="1" r="BM83">
        <v>53.0</v>
      </c>
      <c s="1" r="BN83"/>
      <c s="1" r="BO83">
        <v>56.0</v>
      </c>
      <c s="1" r="BP83">
        <v>112.0</v>
      </c>
      <c s="57" r="BQ83">
        <v>4698.0</v>
      </c>
      <c s="13" r="BR83"/>
      <c s="57" r="BS83">
        <v>34121.0</v>
      </c>
      <c s="1" r="BT83">
        <v>783.0</v>
      </c>
      <c s="1" r="BU83">
        <v>255.0</v>
      </c>
      <c s="57" r="BV83">
        <v>28232.0</v>
      </c>
      <c s="1" r="BW83"/>
      <c s="1" r="BX83">
        <v>151.0</v>
      </c>
      <c s="1" r="BY83"/>
      <c s="57" r="BZ83">
        <v>63542.0</v>
      </c>
      <c s="13" r="CA83"/>
      <c s="1" r="CB83">
        <v>834.0</v>
      </c>
      <c s="1" r="CC83"/>
      <c s="1" r="CD83">
        <v>801.0</v>
      </c>
      <c s="1" r="CE83">
        <v>2.0</v>
      </c>
      <c s="1" r="CF83"/>
      <c s="1" r="CG83"/>
      <c s="57" r="CH83">
        <v>1369.0</v>
      </c>
      <c s="1" r="CI83"/>
      <c s="57" r="CJ83">
        <v>3006.0</v>
      </c>
      <c s="13" r="CK83"/>
      <c s="57" r="CL83">
        <v>15522.0</v>
      </c>
      <c s="12" r="CM83"/>
      <c s="51" r="CN83"/>
      <c s="57" r="CO83">
        <v>11083.0</v>
      </c>
      <c s="57" r="CP83">
        <v>6344.0</v>
      </c>
      <c s="57" r="CQ83">
        <v>1060.0</v>
      </c>
      <c s="57" r="CR83">
        <v>13894.0</v>
      </c>
      <c s="57" r="CS83">
        <v>32381.0</v>
      </c>
      <c s="13" r="CT83"/>
      <c s="57" r="CU83">
        <v>13293.0</v>
      </c>
      <c s="57" r="CV83">
        <v>4223.0</v>
      </c>
      <c s="57" r="CW83">
        <v>3030.0</v>
      </c>
      <c s="57" r="CX83">
        <v>9220.0</v>
      </c>
      <c s="1" r="CY83">
        <v>795.0</v>
      </c>
      <c s="57" r="CZ83">
        <v>2021.0</v>
      </c>
      <c s="1" r="DA83">
        <v>70.0</v>
      </c>
      <c s="1" r="DB83"/>
      <c s="1" r="DC83"/>
      <c s="1" r="DD83">
        <v>32652.0</v>
      </c>
      <c s="13" r="DE83"/>
      <c s="57" r="DF83">
        <v>45899.0</v>
      </c>
      <c s="57" r="DG83">
        <v>5947.0</v>
      </c>
      <c s="1" r="DH83">
        <v>939.0</v>
      </c>
      <c s="57" r="DI83">
        <v>39604.0</v>
      </c>
      <c s="57" r="DJ83">
        <v>1976.0</v>
      </c>
      <c s="1" r="DK83">
        <v>555.0</v>
      </c>
      <c s="1" r="DL83"/>
      <c s="57" r="DM83">
        <v>94920.0</v>
      </c>
      <c s="13" r="DN83"/>
      <c t="s" s="1" r="DO83">
        <v>87</v>
      </c>
      <c s="1" r="DP83"/>
      <c s="57" r="DQ83">
        <v>4352.0</v>
      </c>
      <c s="1" r="DR83"/>
      <c s="1" r="DS83"/>
      <c s="1" r="DT83"/>
      <c s="57" r="DU83">
        <v>1369.0</v>
      </c>
      <c s="1" r="DV83"/>
      <c s="57" r="DW83">
        <v>5721.0</v>
      </c>
      <c s="13" r="DX83"/>
      <c s="57" r="DY83">
        <v>31907.0</v>
      </c>
      <c s="50" r="DZ83"/>
      <c s="57" r="EA83">
        <v>11321.0</v>
      </c>
      <c s="57" r="EB83">
        <v>6273.0</v>
      </c>
      <c s="57" r="EC83">
        <v>1075.0</v>
      </c>
      <c s="57" r="ED83">
        <v>13929.0</v>
      </c>
      <c s="57" r="EE83">
        <v>32598.0</v>
      </c>
      <c s="13" r="EF83"/>
      <c s="57" r="EG83">
        <v>13599.0</v>
      </c>
      <c s="57" r="EH83">
        <v>4392.0</v>
      </c>
      <c s="57" r="EI83">
        <v>3384.0</v>
      </c>
      <c s="57" r="EJ83">
        <v>10189.0</v>
      </c>
      <c s="1" r="EK83">
        <v>736.0</v>
      </c>
      <c s="57" r="EL83">
        <v>1698.0</v>
      </c>
      <c s="1" r="EM83">
        <v>70.0</v>
      </c>
      <c s="1" r="EN83"/>
      <c s="1" r="EO83"/>
      <c s="57" r="EP83">
        <v>34068.0</v>
      </c>
      <c s="13" r="EQ83"/>
      <c s="57" r="ER83">
        <v>46389.0</v>
      </c>
      <c s="57" r="ES83">
        <v>6181.0</v>
      </c>
      <c s="1" r="ET83">
        <v>428.0</v>
      </c>
      <c s="57" r="EU83">
        <v>39630.0</v>
      </c>
      <c s="57" r="EV83">
        <v>1970.0</v>
      </c>
      <c s="1" r="EW83">
        <v>557.0</v>
      </c>
      <c s="1" r="EX83"/>
      <c s="57" r="EY83">
        <v>95155.0</v>
      </c>
      <c s="13" r="EZ83"/>
      <c t="s" s="1" r="FA83">
        <v>87</v>
      </c>
      <c s="1" r="FB83"/>
      <c s="57" r="FC83">
        <v>4639.0</v>
      </c>
      <c s="1" r="FD83"/>
      <c s="1" r="FE83"/>
      <c s="1" r="FF83"/>
      <c s="57" r="FG83">
        <v>1369.0</v>
      </c>
      <c s="1" r="FH83"/>
      <c s="57" r="FI83">
        <v>6008.0</v>
      </c>
      <c s="13" r="FJ83"/>
      <c s="57" r="FK83">
        <v>37301.0</v>
      </c>
      <c s="5" r="FL83"/>
      <c s="57" r="FM83">
        <v>197581.0</v>
      </c>
      <c s="1" r="FN83"/>
      <c s="1" r="FO83"/>
      <c s="44" r="FP83"/>
      <c s="57" r="FQ83">
        <v>197581.0</v>
      </c>
      <c s="1" r="FR83"/>
      <c s="1" r="FS83"/>
      <c s="44" r="FT83"/>
      <c t="s" s="1" r="FU83">
        <v>87</v>
      </c>
      <c s="5" r="FV83"/>
      <c s="57" r="FW83">
        <v>204839.0</v>
      </c>
      <c s="1" r="FX83"/>
      <c s="1" r="FY83"/>
      <c s="44" r="FZ83"/>
      <c s="57" r="GA83">
        <v>205130.0</v>
      </c>
      <c s="1" r="GB83"/>
      <c s="1" r="GC83"/>
      <c s="44" r="GD83"/>
      <c s="1" r="GE83">
        <v>-291.0</v>
      </c>
      <c t="str" s="54" r="GG83">
        <f t="shared" si="1"/>
        <v>125,769.00</v>
      </c>
      <c t="str" s="54" r="GH83">
        <f t="shared" si="2"/>
        <v>79,361.00</v>
      </c>
    </row>
    <row r="84">
      <c s="47" r="A84">
        <v>71.0</v>
      </c>
      <c t="s" s="48" r="B84">
        <v>91</v>
      </c>
      <c t="s" s="1" r="C84">
        <v>168</v>
      </c>
      <c s="48" r="D84"/>
      <c s="48" r="E84"/>
      <c s="48" r="F84"/>
      <c s="48" r="G84"/>
      <c s="48" r="H84"/>
      <c s="48" r="I84"/>
      <c s="57" r="J84">
        <v>91090.0</v>
      </c>
      <c s="1" r="K84">
        <v>533.0</v>
      </c>
      <c s="1" r="L84"/>
      <c s="1" r="M84"/>
      <c s="1" r="N84"/>
      <c s="1" r="O84"/>
      <c s="1" r="P84">
        <v>395.0</v>
      </c>
      <c s="57" r="Q84">
        <v>92018.0</v>
      </c>
      <c s="13" r="R84"/>
      <c s="57" r="S84">
        <v>1229.0</v>
      </c>
      <c s="57" r="T84">
        <v>1627.0</v>
      </c>
      <c s="57" r="U84">
        <v>8336.0</v>
      </c>
      <c s="1" r="V84">
        <v>89.0</v>
      </c>
      <c s="1" r="W84">
        <v>2.0</v>
      </c>
      <c s="57" r="X84">
        <v>22393.0</v>
      </c>
      <c s="1" r="Y84">
        <v>3.0</v>
      </c>
      <c s="1" r="Z84"/>
      <c s="1" r="AA84">
        <v>235.0</v>
      </c>
      <c s="57" r="AB84">
        <v>33914.0</v>
      </c>
      <c s="13" r="AC84"/>
      <c s="57" r="AD84">
        <v>58993.0</v>
      </c>
      <c s="57" r="AE84">
        <v>6631.0</v>
      </c>
      <c s="1" r="AF84"/>
      <c s="57" r="AG84">
        <v>12265.0</v>
      </c>
      <c s="57" r="AH84">
        <v>1353.0</v>
      </c>
      <c s="1" r="AI84"/>
      <c s="1" r="AJ84"/>
      <c s="57" r="AK84">
        <v>79242.0</v>
      </c>
      <c s="13" r="AL84"/>
      <c s="57" r="AM84">
        <v>1809.0</v>
      </c>
      <c s="1" r="AN84"/>
      <c s="57" r="AO84">
        <v>2720.0</v>
      </c>
      <c s="1" r="AP84">
        <v>922.0</v>
      </c>
      <c s="1" r="AQ84"/>
      <c s="1" r="AR84"/>
      <c s="57" r="AS84">
        <v>14223.0</v>
      </c>
      <c s="1" r="AT84"/>
      <c s="57" r="AU84">
        <v>19674.0</v>
      </c>
      <c s="13" r="AV84"/>
      <c s="57" r="AW84">
        <v>5982.0</v>
      </c>
      <c s="50" r="AX84"/>
      <c s="57" r="AY84">
        <v>90183.0</v>
      </c>
      <c s="1" r="AZ84">
        <v>570.0</v>
      </c>
      <c s="1" r="BA84"/>
      <c s="1" r="BB84"/>
      <c s="1" r="BC84"/>
      <c s="1" r="BD84"/>
      <c s="1" r="BE84">
        <v>107.0</v>
      </c>
      <c s="57" r="BF84">
        <v>90860.0</v>
      </c>
      <c s="13" r="BG84"/>
      <c s="57" r="BH84">
        <v>1290.0</v>
      </c>
      <c s="57" r="BI84">
        <v>1751.0</v>
      </c>
      <c s="57" r="BJ84">
        <v>7723.0</v>
      </c>
      <c s="1" r="BK84">
        <v>175.0</v>
      </c>
      <c s="1" r="BL84"/>
      <c s="57" r="BM84">
        <v>2483.0</v>
      </c>
      <c s="1" r="BN84"/>
      <c s="1" r="BO84"/>
      <c s="1" r="BP84">
        <v>243.0</v>
      </c>
      <c s="57" r="BQ84">
        <v>13665.0</v>
      </c>
      <c s="13" r="BR84"/>
      <c s="57" r="BS84">
        <v>62846.0</v>
      </c>
      <c s="57" r="BT84">
        <v>6824.0</v>
      </c>
      <c s="1" r="BU84"/>
      <c s="57" r="BV84">
        <v>12256.0</v>
      </c>
      <c s="57" r="BW84">
        <v>1396.0</v>
      </c>
      <c s="1" r="BX84"/>
      <c s="1" r="BY84"/>
      <c s="57" r="BZ84">
        <v>83322.0</v>
      </c>
      <c s="13" r="CA84"/>
      <c s="1" r="CB84">
        <v>626.0</v>
      </c>
      <c s="1" r="CC84"/>
      <c s="57" r="CD84">
        <v>2019.0</v>
      </c>
      <c s="1" r="CE84">
        <v>796.0</v>
      </c>
      <c s="1" r="CF84"/>
      <c s="1" r="CG84"/>
      <c s="57" r="CH84">
        <v>14613.0</v>
      </c>
      <c s="1" r="CI84"/>
      <c s="57" r="CJ84">
        <v>18054.0</v>
      </c>
      <c s="13" r="CK84"/>
      <c s="57" r="CL84">
        <v>8821.0</v>
      </c>
      <c s="12" r="CM84"/>
      <c s="51" r="CN84"/>
      <c s="57" r="CO84">
        <v>7797.0</v>
      </c>
      <c s="57" r="CP84">
        <v>7393.0</v>
      </c>
      <c s="57" r="CQ84">
        <v>1478.0</v>
      </c>
      <c s="57" r="CR84">
        <v>3273.0</v>
      </c>
      <c s="57" r="CS84">
        <v>19941.0</v>
      </c>
      <c s="13" r="CT84"/>
      <c s="57" r="CU84">
        <v>12839.0</v>
      </c>
      <c s="57" r="CV84">
        <v>4853.0</v>
      </c>
      <c s="57" r="CW84">
        <v>5348.0</v>
      </c>
      <c s="57" r="CX84">
        <v>2146.0</v>
      </c>
      <c s="1" r="CY84">
        <v>569.0</v>
      </c>
      <c s="57" r="CZ84">
        <v>44127.0</v>
      </c>
      <c s="1" r="DA84">
        <v>885.0</v>
      </c>
      <c s="1" r="DB84"/>
      <c s="1" r="DC84">
        <v>581.0</v>
      </c>
      <c s="1" r="DD84">
        <v>71348.0</v>
      </c>
      <c s="13" r="DE84"/>
      <c s="57" r="DF84">
        <v>75685.0</v>
      </c>
      <c s="57" r="DG84">
        <v>11824.0</v>
      </c>
      <c s="1" r="DH84">
        <v>30.0</v>
      </c>
      <c s="57" r="DI84">
        <v>18761.0</v>
      </c>
      <c s="57" r="DJ84">
        <v>1140.0</v>
      </c>
      <c s="1" r="DK84"/>
      <c s="1" r="DL84">
        <v>252.0</v>
      </c>
      <c s="57" r="DM84">
        <v>107692.0</v>
      </c>
      <c s="13" r="DN84"/>
      <c s="1" r="DO84">
        <v>660.0</v>
      </c>
      <c s="1" r="DP84"/>
      <c s="1" r="DQ84"/>
      <c s="57" r="DR84">
        <v>5203.0</v>
      </c>
      <c s="1" r="DS84"/>
      <c s="1" r="DT84"/>
      <c s="57" r="DU84">
        <v>14223.0</v>
      </c>
      <c s="1" r="DV84"/>
      <c s="57" r="DW84">
        <v>20086.0</v>
      </c>
      <c s="13" r="DX84"/>
      <c s="57" r="DY84">
        <v>11763.0</v>
      </c>
      <c s="50" r="DZ84"/>
      <c s="57" r="EA84">
        <v>7806.0</v>
      </c>
      <c s="57" r="EB84">
        <v>7271.0</v>
      </c>
      <c s="57" r="EC84">
        <v>1638.0</v>
      </c>
      <c s="57" r="ED84">
        <v>3265.0</v>
      </c>
      <c s="57" r="EE84">
        <v>19980.0</v>
      </c>
      <c s="13" r="EF84"/>
      <c s="57" r="EG84">
        <v>13157.0</v>
      </c>
      <c s="57" r="EH84">
        <v>4735.0</v>
      </c>
      <c s="57" r="EI84">
        <v>5243.0</v>
      </c>
      <c s="57" r="EJ84">
        <v>2220.0</v>
      </c>
      <c s="1" r="EK84">
        <v>313.0</v>
      </c>
      <c s="57" r="EL84">
        <v>20826.0</v>
      </c>
      <c s="1" r="EM84">
        <v>947.0</v>
      </c>
      <c s="1" r="EN84"/>
      <c s="1" r="EO84">
        <v>587.0</v>
      </c>
      <c s="57" r="EP84">
        <v>48028.0</v>
      </c>
      <c s="13" r="EQ84"/>
      <c s="57" r="ER84">
        <v>79484.0</v>
      </c>
      <c s="57" r="ES84">
        <v>12796.0</v>
      </c>
      <c s="1" r="ET84">
        <v>21.0</v>
      </c>
      <c s="57" r="EU84">
        <v>19013.0</v>
      </c>
      <c s="57" r="EV84">
        <v>1090.0</v>
      </c>
      <c s="1" r="EW84"/>
      <c s="1" r="EX84">
        <v>287.0</v>
      </c>
      <c s="57" r="EY84">
        <v>112691.0</v>
      </c>
      <c s="13" r="EZ84"/>
      <c s="1" r="FA84">
        <v>709.0</v>
      </c>
      <c s="1" r="FB84"/>
      <c s="1" r="FC84">
        <v>117.0</v>
      </c>
      <c s="57" r="FD84">
        <v>5084.0</v>
      </c>
      <c s="1" r="FE84"/>
      <c s="1" r="FF84"/>
      <c s="57" r="FG84">
        <v>14345.0</v>
      </c>
      <c s="1" r="FH84"/>
      <c s="57" r="FI84">
        <v>20255.0</v>
      </c>
      <c s="13" r="FJ84"/>
      <c s="57" r="FK84">
        <v>13096.0</v>
      </c>
      <c s="5" r="FL84"/>
      <c s="57" r="FM84">
        <v>230830.0</v>
      </c>
      <c s="1" r="FN84"/>
      <c s="1" r="FO84"/>
      <c s="44" r="FP84"/>
      <c s="57" r="FQ84">
        <v>230830.0</v>
      </c>
      <c s="1" r="FR84"/>
      <c s="1" r="FS84"/>
      <c s="44" r="FT84"/>
      <c t="s" s="1" r="FU84">
        <v>87</v>
      </c>
      <c s="5" r="FV84"/>
      <c s="57" r="FW84">
        <v>214722.0</v>
      </c>
      <c s="1" r="FX84"/>
      <c s="1" r="FY84"/>
      <c s="44" r="FZ84"/>
      <c s="57" r="GA84">
        <v>214050.0</v>
      </c>
      <c s="1" r="GB84"/>
      <c s="1" r="GC84"/>
      <c s="44" r="GD84"/>
      <c s="1" r="GE84">
        <v>672.0</v>
      </c>
      <c t="str" s="54" r="GG84">
        <f t="shared" si="1"/>
        <v>154,529.00</v>
      </c>
      <c t="str" s="54" r="GH84">
        <f t="shared" si="2"/>
        <v>59,521.00</v>
      </c>
    </row>
    <row r="85">
      <c s="47" r="A85">
        <v>72.0</v>
      </c>
      <c t="s" s="48" r="B85">
        <v>91</v>
      </c>
      <c t="s" s="1" r="C85">
        <v>169</v>
      </c>
      <c s="48" r="D85"/>
      <c s="48" r="E85"/>
      <c s="48" r="F85"/>
      <c s="48" r="G85"/>
      <c s="48" r="H85"/>
      <c s="48" r="I85"/>
      <c s="57" r="J85">
        <v>45000.0</v>
      </c>
      <c s="1" r="K85">
        <v>100.0</v>
      </c>
      <c s="1" r="L85"/>
      <c s="1" r="M85"/>
      <c s="1" r="N85"/>
      <c s="1" r="O85"/>
      <c s="57" r="P85">
        <v>24792.0</v>
      </c>
      <c s="57" r="Q85">
        <v>69892.0</v>
      </c>
      <c s="13" r="R85"/>
      <c s="57" r="S85">
        <v>2130.0</v>
      </c>
      <c s="57" r="T85">
        <v>1173.0</v>
      </c>
      <c s="57" r="U85">
        <v>3750.0</v>
      </c>
      <c s="1" r="V85"/>
      <c s="1" r="W85"/>
      <c t="s" s="1" r="X85">
        <v>87</v>
      </c>
      <c s="1" r="Y85"/>
      <c s="1" r="Z85">
        <v>200.0</v>
      </c>
      <c s="1" r="AA85"/>
      <c s="57" r="AB85">
        <v>7253.0</v>
      </c>
      <c s="13" r="AC85"/>
      <c s="57" r="AD85">
        <v>40965.0</v>
      </c>
      <c t="s" s="1" r="AE85">
        <v>87</v>
      </c>
      <c s="1" r="AF85"/>
      <c s="57" r="AG85">
        <v>8641.0</v>
      </c>
      <c s="57" r="AH85">
        <v>1399.0</v>
      </c>
      <c s="1" r="AI85"/>
      <c s="1" r="AJ85">
        <v>390.0</v>
      </c>
      <c s="57" r="AK85">
        <v>51395.0</v>
      </c>
      <c s="13" r="AL85"/>
      <c s="1" r="AM85"/>
      <c s="1" r="AN85"/>
      <c s="1" r="AO85">
        <v>652.0</v>
      </c>
      <c s="1" r="AP85"/>
      <c s="1" r="AQ85"/>
      <c s="1" r="AR85"/>
      <c s="57" r="AS85">
        <v>8050.0</v>
      </c>
      <c s="1" r="AT85"/>
      <c s="57" r="AU85">
        <v>8702.0</v>
      </c>
      <c s="13" r="AV85"/>
      <c s="1" r="AW85">
        <v>767.0</v>
      </c>
      <c s="50" r="AX85"/>
      <c s="57" r="AY85">
        <v>44632.0</v>
      </c>
      <c s="1" r="AZ85">
        <v>68.0</v>
      </c>
      <c s="1" r="BA85"/>
      <c s="1" r="BB85"/>
      <c s="1" r="BC85"/>
      <c s="1" r="BD85"/>
      <c s="57" r="BE85">
        <v>24381.0</v>
      </c>
      <c s="57" r="BF85">
        <v>69081.0</v>
      </c>
      <c s="13" r="BG85"/>
      <c s="57" r="BH85">
        <v>1343.0</v>
      </c>
      <c s="57" r="BI85">
        <v>1170.0</v>
      </c>
      <c s="57" r="BJ85">
        <v>4572.0</v>
      </c>
      <c s="1" r="BK85"/>
      <c s="1" r="BL85"/>
      <c s="1" r="BM85">
        <v>183.0</v>
      </c>
      <c s="1" r="BN85"/>
      <c s="1" r="BO85">
        <v>14.0</v>
      </c>
      <c s="1" r="BP85"/>
      <c s="57" r="BQ85">
        <v>7282.0</v>
      </c>
      <c s="13" r="BR85"/>
      <c s="57" r="BS85">
        <v>44206.0</v>
      </c>
      <c s="1" r="BT85">
        <v>8.0</v>
      </c>
      <c s="1" r="BU85"/>
      <c s="57" r="BV85">
        <v>9009.0</v>
      </c>
      <c s="57" r="BW85">
        <v>1431.0</v>
      </c>
      <c s="1" r="BX85"/>
      <c s="1" r="BY85"/>
      <c s="57" r="BZ85">
        <v>54654.0</v>
      </c>
      <c s="13" r="CA85"/>
      <c s="1" r="CB85"/>
      <c s="1" r="CC85"/>
      <c s="1" r="CD85">
        <v>625.0</v>
      </c>
      <c s="1" r="CE85"/>
      <c s="1" r="CF85"/>
      <c s="1" r="CG85"/>
      <c s="57" r="CH85">
        <v>8081.0</v>
      </c>
      <c s="1" r="CI85"/>
      <c s="57" r="CJ85">
        <v>8706.0</v>
      </c>
      <c s="13" r="CK85"/>
      <c s="57" r="CL85">
        <v>23616.0</v>
      </c>
      <c s="12" r="CM85"/>
      <c s="51" r="CN85"/>
      <c s="57" r="CO85">
        <v>6760.0</v>
      </c>
      <c s="57" r="CP85">
        <v>4768.0</v>
      </c>
      <c s="57" r="CQ85">
        <v>1035.0</v>
      </c>
      <c s="57" r="CR85">
        <v>6500.0</v>
      </c>
      <c s="57" r="CS85">
        <v>19063.0</v>
      </c>
      <c s="13" r="CT85"/>
      <c s="57" r="CU85">
        <v>9099.0</v>
      </c>
      <c s="57" r="CV85">
        <v>2375.0</v>
      </c>
      <c s="57" r="CW85">
        <v>3085.0</v>
      </c>
      <c s="57" r="CX85">
        <v>3910.0</v>
      </c>
      <c s="57" r="CY85">
        <v>1790.0</v>
      </c>
      <c s="1" r="CZ85">
        <v>356.0</v>
      </c>
      <c s="1" r="DA85">
        <v>416.0</v>
      </c>
      <c s="1" r="DB85">
        <v>300.0</v>
      </c>
      <c s="1" r="DC85"/>
      <c s="1" r="DD85">
        <v>21331.0</v>
      </c>
      <c s="13" r="DE85"/>
      <c s="57" r="DF85">
        <v>60880.0</v>
      </c>
      <c s="1" r="DG85">
        <v>817.0</v>
      </c>
      <c s="1" r="DH85">
        <v>100.0</v>
      </c>
      <c s="57" r="DI85">
        <v>11331.0</v>
      </c>
      <c s="57" r="DJ85">
        <v>1420.0</v>
      </c>
      <c s="1" r="DK85"/>
      <c s="1" r="DL85">
        <v>682.0</v>
      </c>
      <c s="57" r="DM85">
        <v>75230.0</v>
      </c>
      <c s="13" r="DN85"/>
      <c t="s" s="1" r="DO85">
        <v>87</v>
      </c>
      <c s="1" r="DP85"/>
      <c s="1" r="DQ85">
        <v>20.0</v>
      </c>
      <c s="1" r="DR85"/>
      <c s="1" r="DS85"/>
      <c s="1" r="DT85"/>
      <c s="57" r="DU85">
        <v>7950.0</v>
      </c>
      <c s="1" r="DV85"/>
      <c s="57" r="DW85">
        <v>7970.0</v>
      </c>
      <c s="13" r="DX85"/>
      <c s="57" r="DY85">
        <v>14415.0</v>
      </c>
      <c s="50" r="DZ85"/>
      <c s="57" r="EA85">
        <v>7272.0</v>
      </c>
      <c s="57" r="EB85">
        <v>5202.0</v>
      </c>
      <c s="57" r="EC85">
        <v>1183.0</v>
      </c>
      <c s="57" r="ED85">
        <v>5951.0</v>
      </c>
      <c s="57" r="EE85">
        <v>19608.0</v>
      </c>
      <c s="13" r="EF85"/>
      <c s="57" r="EG85">
        <v>11197.0</v>
      </c>
      <c s="57" r="EH85">
        <v>2425.0</v>
      </c>
      <c s="57" r="EI85">
        <v>2856.0</v>
      </c>
      <c s="57" r="EJ85">
        <v>3721.0</v>
      </c>
      <c s="57" r="EK85">
        <v>1255.0</v>
      </c>
      <c s="1" r="EL85">
        <v>276.0</v>
      </c>
      <c s="1" r="EM85">
        <v>424.0</v>
      </c>
      <c s="1" r="EN85">
        <v>128.0</v>
      </c>
      <c s="1" r="EO85"/>
      <c s="57" r="EP85">
        <v>22282.0</v>
      </c>
      <c s="13" r="EQ85"/>
      <c s="57" r="ER85">
        <v>71449.0</v>
      </c>
      <c s="1" r="ES85">
        <v>584.0</v>
      </c>
      <c s="1" r="ET85">
        <v>87.0</v>
      </c>
      <c s="57" r="EU85">
        <v>12103.0</v>
      </c>
      <c s="57" r="EV85">
        <v>1421.0</v>
      </c>
      <c s="1" r="EW85"/>
      <c s="1" r="EX85">
        <v>512.0</v>
      </c>
      <c s="57" r="EY85">
        <v>86156.0</v>
      </c>
      <c s="13" r="EZ85"/>
      <c t="s" s="1" r="FA85">
        <v>87</v>
      </c>
      <c s="1" r="FB85"/>
      <c s="1" r="FC85"/>
      <c s="1" r="FD85"/>
      <c s="1" r="FE85"/>
      <c s="1" r="FF85"/>
      <c s="57" r="FG85">
        <v>7995.0</v>
      </c>
      <c s="1" r="FH85"/>
      <c s="57" r="FI85">
        <v>7995.0</v>
      </c>
      <c s="13" r="FJ85"/>
      <c s="57" r="FK85">
        <v>33026.0</v>
      </c>
      <c s="5" r="FL85"/>
      <c s="57" r="FM85">
        <v>138009.0</v>
      </c>
      <c s="1" r="FN85"/>
      <c s="1" r="FO85"/>
      <c s="44" r="FP85"/>
      <c s="57" r="FQ85">
        <v>138009.0</v>
      </c>
      <c s="1" r="FR85"/>
      <c s="1" r="FS85"/>
      <c s="44" r="FT85"/>
      <c t="s" s="1" r="FU85">
        <v>87</v>
      </c>
      <c s="5" r="FV85"/>
      <c s="57" r="FW85">
        <v>163339.0</v>
      </c>
      <c s="1" r="FX85"/>
      <c s="1" r="FY85"/>
      <c s="44" r="FZ85"/>
      <c s="57" r="GA85">
        <v>169067.0</v>
      </c>
      <c s="1" r="GB85"/>
      <c s="1" r="GC85"/>
      <c s="44" r="GD85"/>
      <c s="57" r="GE85">
        <v>-5728.0</v>
      </c>
      <c t="str" s="54" r="GG85">
        <f t="shared" si="1"/>
        <v>105,158.00</v>
      </c>
      <c t="str" s="54" r="GH85">
        <f t="shared" si="2"/>
        <v>63,909.00</v>
      </c>
    </row>
    <row r="86">
      <c s="47" r="A86">
        <v>73.0</v>
      </c>
      <c t="s" s="48" r="B86">
        <v>94</v>
      </c>
      <c t="s" s="1" r="C86">
        <v>170</v>
      </c>
      <c s="48" r="D86"/>
      <c s="48" r="E86"/>
      <c s="48" r="F86"/>
      <c s="48" r="G86"/>
      <c s="48" r="H86"/>
      <c s="48" r="I86"/>
      <c s="57" r="J86">
        <v>46850.0</v>
      </c>
      <c s="1" r="K86">
        <v>55.0</v>
      </c>
      <c s="1" r="L86"/>
      <c s="57" r="M86">
        <v>3000.0</v>
      </c>
      <c s="1" r="N86"/>
      <c s="1" r="O86"/>
      <c s="57" r="P86">
        <v>18857.0</v>
      </c>
      <c s="57" r="Q86">
        <v>68762.0</v>
      </c>
      <c s="13" r="R86"/>
      <c s="57" r="S86">
        <v>3929.0</v>
      </c>
      <c s="57" r="T86">
        <v>1712.0</v>
      </c>
      <c s="57" r="U86">
        <v>1596.0</v>
      </c>
      <c s="1" r="V86"/>
      <c s="1" r="W86"/>
      <c s="57" r="X86">
        <v>1305.0</v>
      </c>
      <c s="1" r="Y86"/>
      <c s="1" r="Z86">
        <v>53.0</v>
      </c>
      <c s="1" r="AA86"/>
      <c s="57" r="AB86">
        <v>8595.0</v>
      </c>
      <c s="13" r="AC86"/>
      <c s="57" r="AD86">
        <v>27480.0</v>
      </c>
      <c s="57" r="AE86">
        <v>5607.0</v>
      </c>
      <c s="1" r="AF86">
        <v>116.0</v>
      </c>
      <c s="57" r="AG86">
        <v>8305.0</v>
      </c>
      <c s="1" r="AH86"/>
      <c s="1" r="AI86">
        <v>174.0</v>
      </c>
      <c s="1" r="AJ86">
        <v>739.0</v>
      </c>
      <c s="57" r="AK86">
        <v>42421.0</v>
      </c>
      <c s="13" r="AL86"/>
      <c s="1" r="AM86"/>
      <c s="1" r="AN86"/>
      <c s="1" r="AO86">
        <v>260.0</v>
      </c>
      <c s="57" r="AP86">
        <v>1450.0</v>
      </c>
      <c s="1" r="AQ86"/>
      <c s="1" r="AR86"/>
      <c s="57" r="AS86">
        <v>5500.0</v>
      </c>
      <c s="1" r="AT86">
        <v>350.0</v>
      </c>
      <c s="57" r="AU86">
        <v>7560.0</v>
      </c>
      <c s="13" r="AV86"/>
      <c s="1" r="AW86">
        <v>475.0</v>
      </c>
      <c s="50" r="AX86"/>
      <c s="57" r="AY86">
        <v>48098.0</v>
      </c>
      <c s="1" r="AZ86">
        <v>64.0</v>
      </c>
      <c s="1" r="BA86"/>
      <c s="57" r="BB86">
        <v>2142.0</v>
      </c>
      <c s="1" r="BC86"/>
      <c s="1" r="BD86"/>
      <c s="57" r="BE86">
        <v>19182.0</v>
      </c>
      <c s="57" r="BF86">
        <v>69486.0</v>
      </c>
      <c s="13" r="BG86"/>
      <c s="57" r="BH86">
        <v>3273.0</v>
      </c>
      <c s="57" r="BI86">
        <v>1944.0</v>
      </c>
      <c s="57" r="BJ86">
        <v>2136.0</v>
      </c>
      <c s="1" r="BK86">
        <v>36.0</v>
      </c>
      <c s="1" r="BL86"/>
      <c s="57" r="BM86">
        <v>1431.0</v>
      </c>
      <c s="1" r="BN86"/>
      <c s="1" r="BO86">
        <v>53.0</v>
      </c>
      <c s="1" r="BP86"/>
      <c s="57" r="BQ86">
        <v>8873.0</v>
      </c>
      <c s="13" r="BR86"/>
      <c s="57" r="BS86">
        <v>31017.0</v>
      </c>
      <c s="57" r="BT86">
        <v>5477.0</v>
      </c>
      <c s="1" r="BU86">
        <v>76.0</v>
      </c>
      <c s="57" r="BV86">
        <v>8616.0</v>
      </c>
      <c s="1" r="BW86">
        <v>81.0</v>
      </c>
      <c s="1" r="BX86">
        <v>241.0</v>
      </c>
      <c s="1" r="BY86">
        <v>989.0</v>
      </c>
      <c s="57" r="BZ86">
        <v>46497.0</v>
      </c>
      <c s="13" r="CA86"/>
      <c s="1" r="CB86"/>
      <c s="1" r="CC86"/>
      <c s="1" r="CD86">
        <v>228.0</v>
      </c>
      <c s="57" r="CE86">
        <v>1196.0</v>
      </c>
      <c s="1" r="CF86"/>
      <c s="1" r="CG86"/>
      <c s="57" r="CH86">
        <v>5500.0</v>
      </c>
      <c s="1" r="CI86">
        <v>336.0</v>
      </c>
      <c s="57" r="CJ86">
        <v>7260.0</v>
      </c>
      <c s="13" r="CK86"/>
      <c s="1" r="CL86">
        <v>529.0</v>
      </c>
      <c s="12" r="CM86"/>
      <c s="51" r="CN86"/>
      <c s="57" r="CO86">
        <v>7043.0</v>
      </c>
      <c s="57" r="CP86">
        <v>3569.0</v>
      </c>
      <c s="1" r="CQ86">
        <v>960.0</v>
      </c>
      <c s="57" r="CR86">
        <v>4800.0</v>
      </c>
      <c s="57" r="CS86">
        <v>16372.0</v>
      </c>
      <c s="13" r="CT86"/>
      <c s="57" r="CU86">
        <v>7054.0</v>
      </c>
      <c s="57" r="CV86">
        <v>3722.0</v>
      </c>
      <c s="57" r="CW86">
        <v>2849.0</v>
      </c>
      <c s="1" r="CX86">
        <v>886.0</v>
      </c>
      <c s="1" r="CY86">
        <v>220.0</v>
      </c>
      <c s="57" r="CZ86">
        <v>9917.0</v>
      </c>
      <c s="1" r="DA86">
        <v>485.0</v>
      </c>
      <c s="1" r="DB86"/>
      <c s="1" r="DC86">
        <v>633.0</v>
      </c>
      <c s="1" r="DD86">
        <v>25766.0</v>
      </c>
      <c s="13" r="DE86"/>
      <c s="57" r="DF86">
        <v>35990.0</v>
      </c>
      <c s="57" r="DG86">
        <v>12483.0</v>
      </c>
      <c s="1" r="DH86">
        <v>975.0</v>
      </c>
      <c s="57" r="DI86">
        <v>13649.0</v>
      </c>
      <c s="1" r="DJ86"/>
      <c s="1" r="DK86">
        <v>489.0</v>
      </c>
      <c s="57" r="DL86">
        <v>1223.0</v>
      </c>
      <c s="57" r="DM86">
        <v>64809.0</v>
      </c>
      <c s="13" r="DN86"/>
      <c t="s" s="1" r="DO86">
        <v>87</v>
      </c>
      <c s="1" r="DP86"/>
      <c s="57" r="DQ86">
        <v>2120.0</v>
      </c>
      <c s="57" r="DR86">
        <v>2121.0</v>
      </c>
      <c s="1" r="DS86"/>
      <c s="1" r="DT86"/>
      <c s="57" r="DU86">
        <v>5500.0</v>
      </c>
      <c s="1" r="DV86">
        <v>520.0</v>
      </c>
      <c s="57" r="DW86">
        <v>10261.0</v>
      </c>
      <c s="13" r="DX86"/>
      <c s="57" r="DY86">
        <v>10605.0</v>
      </c>
      <c s="50" r="DZ86"/>
      <c s="57" r="EA86">
        <v>6959.0</v>
      </c>
      <c s="57" r="EB86">
        <v>3651.0</v>
      </c>
      <c s="57" r="EC86">
        <v>1077.0</v>
      </c>
      <c s="57" r="ED86">
        <v>4750.0</v>
      </c>
      <c s="57" r="EE86">
        <v>16437.0</v>
      </c>
      <c s="13" r="EF86"/>
      <c s="57" r="EG86">
        <v>7343.0</v>
      </c>
      <c s="57" r="EH86">
        <v>4091.0</v>
      </c>
      <c s="57" r="EI86">
        <v>3092.0</v>
      </c>
      <c s="57" r="EJ86">
        <v>1117.0</v>
      </c>
      <c s="1" r="EK86">
        <v>243.0</v>
      </c>
      <c s="57" r="EL86">
        <v>10127.0</v>
      </c>
      <c s="1" r="EM86">
        <v>369.0</v>
      </c>
      <c s="1" r="EN86"/>
      <c s="1" r="EO86">
        <v>633.0</v>
      </c>
      <c s="57" r="EP86">
        <v>27015.0</v>
      </c>
      <c s="13" r="EQ86"/>
      <c s="57" r="ER86">
        <v>39407.0</v>
      </c>
      <c s="57" r="ES86">
        <v>13774.0</v>
      </c>
      <c s="1" r="ET86">
        <v>932.0</v>
      </c>
      <c s="57" r="EU86">
        <v>13649.0</v>
      </c>
      <c s="1" r="EV86">
        <v>81.0</v>
      </c>
      <c s="1" r="EW86">
        <v>518.0</v>
      </c>
      <c s="57" r="EX86">
        <v>1477.0</v>
      </c>
      <c s="57" r="EY86">
        <v>69838.0</v>
      </c>
      <c s="13" r="EZ86"/>
      <c t="s" s="1" r="FA86">
        <v>87</v>
      </c>
      <c s="1" r="FB86"/>
      <c s="57" r="FC86">
        <v>2068.0</v>
      </c>
      <c s="57" r="FD86">
        <v>2297.0</v>
      </c>
      <c s="1" r="FE86"/>
      <c s="1" r="FF86"/>
      <c s="57" r="FG86">
        <v>5514.0</v>
      </c>
      <c s="1" r="FH86">
        <v>625.0</v>
      </c>
      <c s="57" r="FI86">
        <v>10504.0</v>
      </c>
      <c s="13" r="FJ86"/>
      <c s="57" r="FK86">
        <v>8108.0</v>
      </c>
      <c s="5" r="FL86"/>
      <c s="57" r="FM86">
        <v>127813.0</v>
      </c>
      <c s="1" r="FN86"/>
      <c s="1" r="FO86"/>
      <c s="44" r="FP86"/>
      <c s="57" r="FQ86">
        <v>127813.0</v>
      </c>
      <c s="1" r="FR86"/>
      <c s="1" r="FS86"/>
      <c s="44" r="FT86"/>
      <c t="s" s="1" r="FU86">
        <v>87</v>
      </c>
      <c s="5" r="FV86"/>
      <c s="57" r="FW86">
        <v>132645.0</v>
      </c>
      <c s="1" r="FX86"/>
      <c s="1" r="FY86"/>
      <c s="44" r="FZ86"/>
      <c s="57" r="GA86">
        <v>131902.0</v>
      </c>
      <c s="1" r="GB86"/>
      <c s="1" r="GC86"/>
      <c s="44" r="GD86"/>
      <c s="1" r="GE86">
        <v>743.0</v>
      </c>
      <c t="str" s="54" r="GG86">
        <f t="shared" si="1"/>
        <v>93,392.00</v>
      </c>
      <c t="str" s="54" r="GH86">
        <f t="shared" si="2"/>
        <v>38,510.00</v>
      </c>
    </row>
    <row r="87">
      <c s="47" r="A87">
        <v>74.0</v>
      </c>
      <c t="s" s="48" r="B87">
        <v>81</v>
      </c>
      <c t="s" s="1" r="C87">
        <v>171</v>
      </c>
      <c s="48" r="D87"/>
      <c s="48" r="E87"/>
      <c s="48" r="F87"/>
      <c s="48" r="G87"/>
      <c s="48" r="H87"/>
      <c s="48" r="I87"/>
      <c s="57" r="J87">
        <v>27931.0</v>
      </c>
      <c s="1" r="K87">
        <v>131.0</v>
      </c>
      <c s="1" r="L87">
        <v>400.0</v>
      </c>
      <c s="1" r="M87"/>
      <c s="1" r="N87"/>
      <c s="1" r="O87"/>
      <c s="57" r="P87">
        <v>9746.0</v>
      </c>
      <c s="57" r="Q87">
        <v>38208.0</v>
      </c>
      <c s="13" r="R87"/>
      <c s="1" r="S87">
        <v>818.0</v>
      </c>
      <c s="1" r="T87">
        <v>117.0</v>
      </c>
      <c s="57" r="U87">
        <v>1731.0</v>
      </c>
      <c s="1" r="V87"/>
      <c s="1" r="W87">
        <v>852.0</v>
      </c>
      <c s="1" r="X87">
        <v>270.0</v>
      </c>
      <c s="1" r="Y87"/>
      <c s="1" r="Z87"/>
      <c s="1" r="AA87">
        <v>442.0</v>
      </c>
      <c s="57" r="AB87">
        <v>4230.0</v>
      </c>
      <c s="13" r="AC87"/>
      <c s="57" r="AD87">
        <v>20022.0</v>
      </c>
      <c s="57" r="AE87">
        <v>1265.0</v>
      </c>
      <c s="1" r="AF87"/>
      <c s="57" r="AG87">
        <v>3544.0</v>
      </c>
      <c s="1" r="AH87">
        <v>55.0</v>
      </c>
      <c s="1" r="AI87"/>
      <c s="1" r="AJ87"/>
      <c s="57" r="AK87">
        <v>24886.0</v>
      </c>
      <c s="13" r="AL87"/>
      <c s="1" r="AM87">
        <v>4.0</v>
      </c>
      <c s="1" r="AN87">
        <v>200.0</v>
      </c>
      <c s="1" r="AO87"/>
      <c s="1" r="AP87"/>
      <c t="s" s="1" r="AQ87">
        <v>87</v>
      </c>
      <c s="1" r="AR87"/>
      <c s="57" r="AS87">
        <v>7200.0</v>
      </c>
      <c s="1" r="AT87"/>
      <c s="57" r="AU87">
        <v>7404.0</v>
      </c>
      <c s="13" r="AV87"/>
      <c t="s" s="1" r="AW87">
        <v>87</v>
      </c>
      <c s="50" r="AX87"/>
      <c s="57" r="AY87">
        <v>29055.0</v>
      </c>
      <c s="1" r="AZ87">
        <v>198.0</v>
      </c>
      <c s="57" r="BA87">
        <v>1276.0</v>
      </c>
      <c s="1" r="BB87"/>
      <c s="1" r="BC87"/>
      <c s="1" r="BD87"/>
      <c s="57" r="BE87">
        <v>9939.0</v>
      </c>
      <c s="57" r="BF87">
        <v>40468.0</v>
      </c>
      <c s="13" r="BG87"/>
      <c s="57" r="BH87">
        <v>1200.0</v>
      </c>
      <c s="1" r="BI87">
        <v>121.0</v>
      </c>
      <c s="57" r="BJ87">
        <v>1007.0</v>
      </c>
      <c s="1" r="BK87"/>
      <c s="1" r="BL87">
        <v>981.0</v>
      </c>
      <c s="1" r="BM87">
        <v>187.0</v>
      </c>
      <c s="1" r="BN87"/>
      <c s="1" r="BO87"/>
      <c s="1" r="BP87">
        <v>338.0</v>
      </c>
      <c s="57" r="BQ87">
        <v>3834.0</v>
      </c>
      <c s="13" r="BR87"/>
      <c s="57" r="BS87">
        <v>21645.0</v>
      </c>
      <c s="57" r="BT87">
        <v>1739.0</v>
      </c>
      <c s="1" r="BU87"/>
      <c s="57" r="BV87">
        <v>3921.0</v>
      </c>
      <c s="1" r="BW87">
        <v>190.0</v>
      </c>
      <c s="1" r="BX87"/>
      <c s="1" r="BY87"/>
      <c s="57" r="BZ87">
        <v>27495.0</v>
      </c>
      <c s="13" r="CA87"/>
      <c s="1" r="CB87">
        <v>1.0</v>
      </c>
      <c s="1" r="CC87">
        <v>258.0</v>
      </c>
      <c s="1" r="CD87"/>
      <c s="1" r="CE87"/>
      <c t="s" s="1" r="CF87">
        <v>87</v>
      </c>
      <c s="1" r="CG87"/>
      <c s="57" r="CH87">
        <v>6009.0</v>
      </c>
      <c s="1" r="CI87"/>
      <c s="57" r="CJ87">
        <v>6268.0</v>
      </c>
      <c s="13" r="CK87"/>
      <c s="57" r="CL87">
        <v>3580.0</v>
      </c>
      <c s="12" r="CM87"/>
      <c s="51" r="CN87"/>
      <c s="57" r="CO87">
        <v>4279.0</v>
      </c>
      <c s="57" r="CP87">
        <v>2874.0</v>
      </c>
      <c s="1" r="CQ87">
        <v>680.0</v>
      </c>
      <c s="57" r="CR87">
        <v>5325.0</v>
      </c>
      <c s="57" r="CS87">
        <v>13158.0</v>
      </c>
      <c s="13" r="CT87"/>
      <c s="57" r="CU87">
        <v>4310.0</v>
      </c>
      <c s="57" r="CV87">
        <v>2317.0</v>
      </c>
      <c s="57" r="CW87">
        <v>1048.0</v>
      </c>
      <c s="57" r="CX87">
        <v>2096.0</v>
      </c>
      <c s="57" r="CY87">
        <v>1104.0</v>
      </c>
      <c s="1" r="CZ87">
        <v>75.0</v>
      </c>
      <c s="1" r="DA87">
        <v>20.0</v>
      </c>
      <c s="1" r="DB87"/>
      <c s="1" r="DC87">
        <v>668.0</v>
      </c>
      <c s="1" r="DD87">
        <v>11638.0</v>
      </c>
      <c s="13" r="DE87"/>
      <c s="57" r="DF87">
        <v>25993.0</v>
      </c>
      <c s="57" r="DG87">
        <v>2929.0</v>
      </c>
      <c s="1" r="DH87">
        <v>58.0</v>
      </c>
      <c s="57" r="DI87">
        <v>5044.0</v>
      </c>
      <c s="1" r="DJ87">
        <v>813.0</v>
      </c>
      <c s="1" r="DK87"/>
      <c s="1" r="DL87"/>
      <c s="57" r="DM87">
        <v>34837.0</v>
      </c>
      <c s="13" r="DN87"/>
      <c t="s" s="1" r="DO87">
        <v>87</v>
      </c>
      <c s="1" r="DP87">
        <v>3.0</v>
      </c>
      <c s="1" r="DQ87">
        <v>200.0</v>
      </c>
      <c s="1" r="DR87"/>
      <c s="1" r="DS87"/>
      <c s="1" r="DT87"/>
      <c s="57" r="DU87">
        <v>6935.0</v>
      </c>
      <c s="1" r="DV87"/>
      <c s="57" r="DW87">
        <v>7138.0</v>
      </c>
      <c s="13" r="DX87"/>
      <c s="57" r="DY87">
        <v>7957.0</v>
      </c>
      <c s="50" r="DZ87"/>
      <c s="57" r="EA87">
        <v>4491.0</v>
      </c>
      <c s="57" r="EB87">
        <v>2996.0</v>
      </c>
      <c s="1" r="EC87">
        <v>563.0</v>
      </c>
      <c s="57" r="ED87">
        <v>5638.0</v>
      </c>
      <c s="57" r="EE87">
        <v>13688.0</v>
      </c>
      <c s="13" r="EF87"/>
      <c s="57" r="EG87">
        <v>4734.0</v>
      </c>
      <c s="57" r="EH87">
        <v>2583.0</v>
      </c>
      <c s="57" r="EI87">
        <v>1058.0</v>
      </c>
      <c s="57" r="EJ87">
        <v>2044.0</v>
      </c>
      <c s="57" r="EK87">
        <v>1522.0</v>
      </c>
      <c s="1" r="EL87">
        <v>75.0</v>
      </c>
      <c s="1" r="EM87">
        <v>12.0</v>
      </c>
      <c s="1" r="EN87"/>
      <c s="1" r="EO87">
        <v>666.0</v>
      </c>
      <c s="57" r="EP87">
        <v>12694.0</v>
      </c>
      <c s="13" r="EQ87"/>
      <c s="57" r="ER87">
        <v>28749.0</v>
      </c>
      <c s="57" r="ES87">
        <v>3256.0</v>
      </c>
      <c s="1" r="ET87">
        <v>58.0</v>
      </c>
      <c s="57" r="EU87">
        <v>5540.0</v>
      </c>
      <c s="1" r="EV87">
        <v>997.0</v>
      </c>
      <c s="1" r="EW87"/>
      <c s="1" r="EX87"/>
      <c s="57" r="EY87">
        <v>38600.0</v>
      </c>
      <c s="13" r="EZ87"/>
      <c t="s" s="1" r="FA87">
        <v>87</v>
      </c>
      <c s="1" r="FB87"/>
      <c s="1" r="FC87">
        <v>218.0</v>
      </c>
      <c s="1" r="FD87"/>
      <c s="1" r="FE87"/>
      <c s="1" r="FF87"/>
      <c s="57" r="FG87">
        <v>6575.0</v>
      </c>
      <c s="1" r="FH87"/>
      <c s="57" r="FI87">
        <v>6793.0</v>
      </c>
      <c s="13" r="FJ87"/>
      <c s="57" r="FK87">
        <v>10015.0</v>
      </c>
      <c s="5" r="FL87"/>
      <c s="57" r="FM87">
        <v>74728.0</v>
      </c>
      <c s="1" r="FN87"/>
      <c s="1" r="FO87"/>
      <c s="44" r="FP87"/>
      <c s="57" r="FQ87">
        <v>74728.0</v>
      </c>
      <c s="1" r="FR87"/>
      <c s="1" r="FS87"/>
      <c s="44" r="FT87"/>
      <c t="s" s="1" r="FU87">
        <v>87</v>
      </c>
      <c s="5" r="FV87"/>
      <c s="57" r="FW87">
        <v>81645.0</v>
      </c>
      <c s="1" r="FX87"/>
      <c s="1" r="FY87"/>
      <c s="44" r="FZ87"/>
      <c s="57" r="GA87">
        <v>81790.0</v>
      </c>
      <c s="1" r="GB87"/>
      <c s="1" r="GC87"/>
      <c s="44" r="GD87"/>
      <c s="1" r="GE87">
        <v>-145.0</v>
      </c>
      <c t="str" s="54" r="GG87">
        <f t="shared" si="1"/>
        <v>50,224.00</v>
      </c>
      <c t="str" s="54" r="GH87">
        <f t="shared" si="2"/>
        <v>31,566.00</v>
      </c>
    </row>
    <row r="88">
      <c s="47" r="A88">
        <v>75.0</v>
      </c>
      <c t="s" s="48" r="B88">
        <v>103</v>
      </c>
      <c t="s" s="1" r="C88">
        <v>172</v>
      </c>
      <c s="48" r="D88"/>
      <c s="48" r="E88"/>
      <c s="48" r="F88"/>
      <c s="48" r="G88"/>
      <c s="48" r="H88"/>
      <c s="48" r="I88"/>
      <c s="57" r="J88">
        <v>172410.0</v>
      </c>
      <c s="57" r="K88">
        <v>1990.0</v>
      </c>
      <c s="1" r="L88"/>
      <c s="1" r="M88"/>
      <c s="1" r="N88"/>
      <c s="1" r="O88"/>
      <c s="1" r="P88">
        <v>310.0</v>
      </c>
      <c s="57" r="Q88">
        <v>174710.0</v>
      </c>
      <c s="13" r="R88"/>
      <c s="1" r="S88">
        <v>655.0</v>
      </c>
      <c s="57" r="T88">
        <v>2820.0</v>
      </c>
      <c s="57" r="U88">
        <v>4900.0</v>
      </c>
      <c s="1" r="V88">
        <v>300.0</v>
      </c>
      <c s="1" r="W88"/>
      <c s="57" r="X88">
        <v>1479.0</v>
      </c>
      <c s="1" r="Y88"/>
      <c s="1" r="Z88">
        <v>250.0</v>
      </c>
      <c s="1" r="AA88"/>
      <c s="57" r="AB88">
        <v>10404.0</v>
      </c>
      <c s="13" r="AC88"/>
      <c s="57" r="AD88">
        <v>65579.0</v>
      </c>
      <c s="57" r="AE88">
        <v>7756.0</v>
      </c>
      <c s="1" r="AF88"/>
      <c s="57" r="AG88">
        <v>15939.0</v>
      </c>
      <c s="1" r="AH88"/>
      <c s="1" r="AI88">
        <v>30.0</v>
      </c>
      <c s="1" r="AJ88"/>
      <c s="57" r="AK88">
        <v>89304.0</v>
      </c>
      <c s="13" r="AL88"/>
      <c s="57" r="AM88">
        <v>2502.0</v>
      </c>
      <c s="1" r="AN88"/>
      <c s="57" r="AO88">
        <v>2200.0</v>
      </c>
      <c s="57" r="AP88">
        <v>1300.0</v>
      </c>
      <c s="1" r="AQ88"/>
      <c s="1" r="AR88"/>
      <c s="57" r="AS88">
        <v>6700.0</v>
      </c>
      <c s="1" r="AT88"/>
      <c s="57" r="AU88">
        <v>12702.0</v>
      </c>
      <c s="13" r="AV88"/>
      <c s="57" r="AW88">
        <v>40610.0</v>
      </c>
      <c s="50" r="AX88"/>
      <c s="57" r="AY88">
        <v>169815.0</v>
      </c>
      <c s="57" r="AZ88">
        <v>2965.0</v>
      </c>
      <c s="1" r="BA88"/>
      <c s="1" r="BB88"/>
      <c s="1" r="BC88"/>
      <c s="1" r="BD88"/>
      <c s="1" r="BE88">
        <v>135.0</v>
      </c>
      <c s="57" r="BF88">
        <v>172915.0</v>
      </c>
      <c s="13" r="BG88"/>
      <c s="1" r="BH88">
        <v>816.0</v>
      </c>
      <c s="57" r="BI88">
        <v>3359.0</v>
      </c>
      <c s="57" r="BJ88">
        <v>9040.0</v>
      </c>
      <c s="1" r="BK88">
        <v>125.0</v>
      </c>
      <c s="1" r="BL88"/>
      <c s="1" r="BM88">
        <v>828.0</v>
      </c>
      <c s="1" r="BN88"/>
      <c s="1" r="BO88">
        <v>224.0</v>
      </c>
      <c s="1" r="BP88"/>
      <c s="57" r="BQ88">
        <v>14392.0</v>
      </c>
      <c s="13" r="BR88"/>
      <c s="57" r="BS88">
        <v>72858.0</v>
      </c>
      <c s="57" r="BT88">
        <v>7105.0</v>
      </c>
      <c s="1" r="BU88"/>
      <c s="57" r="BV88">
        <v>16230.0</v>
      </c>
      <c s="1" r="BW88"/>
      <c s="1" r="BX88">
        <v>173.0</v>
      </c>
      <c s="1" r="BY88"/>
      <c s="57" r="BZ88">
        <v>96366.0</v>
      </c>
      <c s="13" r="CA88"/>
      <c s="1" r="CB88">
        <v>999.0</v>
      </c>
      <c s="1" r="CC88"/>
      <c s="57" r="CD88">
        <v>2131.0</v>
      </c>
      <c s="57" r="CE88">
        <v>1719.0</v>
      </c>
      <c s="1" r="CF88"/>
      <c s="1" r="CG88"/>
      <c s="57" r="CH88">
        <v>1751.0</v>
      </c>
      <c s="1" r="CI88"/>
      <c s="57" r="CJ88">
        <v>6600.0</v>
      </c>
      <c s="13" r="CK88"/>
      <c s="57" r="CL88">
        <v>34917.0</v>
      </c>
      <c s="12" r="CM88"/>
      <c s="51" r="CN88"/>
      <c s="57" r="CO88">
        <v>12770.0</v>
      </c>
      <c s="57" r="CP88">
        <v>9120.0</v>
      </c>
      <c s="57" r="CQ88">
        <v>1050.0</v>
      </c>
      <c s="57" r="CR88">
        <v>20600.0</v>
      </c>
      <c s="57" r="CS88">
        <v>43540.0</v>
      </c>
      <c s="13" r="CT88"/>
      <c s="57" r="CU88">
        <v>25804.0</v>
      </c>
      <c s="57" r="CV88">
        <v>3799.0</v>
      </c>
      <c s="57" r="CW88">
        <v>24713.0</v>
      </c>
      <c s="57" r="CX88">
        <v>15924.0</v>
      </c>
      <c s="57" r="CY88">
        <v>3121.0</v>
      </c>
      <c s="57" r="CZ88">
        <v>4689.0</v>
      </c>
      <c s="1" r="DA88"/>
      <c s="57" r="DB88">
        <v>1897.0</v>
      </c>
      <c s="1" r="DC88">
        <v>53.0</v>
      </c>
      <c s="1" r="DD88">
        <v>80000.0</v>
      </c>
      <c s="13" r="DE88"/>
      <c s="57" r="DF88">
        <v>111130.0</v>
      </c>
      <c s="57" r="DG88">
        <v>23546.0</v>
      </c>
      <c s="1" r="DH88">
        <v>350.0</v>
      </c>
      <c s="57" r="DI88">
        <v>26970.0</v>
      </c>
      <c s="57" r="DJ88">
        <v>2530.0</v>
      </c>
      <c s="1" r="DK88"/>
      <c s="1" r="DL88">
        <v>340.0</v>
      </c>
      <c s="57" r="DM88">
        <v>164866.0</v>
      </c>
      <c s="13" r="DN88"/>
      <c s="1" r="DO88">
        <v>500.0</v>
      </c>
      <c s="1" r="DP88"/>
      <c s="57" r="DQ88">
        <v>1612.0</v>
      </c>
      <c s="57" r="DR88">
        <v>1567.0</v>
      </c>
      <c s="1" r="DS88"/>
      <c s="1" r="DT88"/>
      <c s="57" r="DU88">
        <v>6400.0</v>
      </c>
      <c s="57" r="DV88">
        <v>1545.0</v>
      </c>
      <c s="57" r="DW88">
        <v>11624.0</v>
      </c>
      <c s="13" r="DX88"/>
      <c s="57" r="DY88">
        <v>27700.0</v>
      </c>
      <c s="50" r="DZ88"/>
      <c s="57" r="EA88">
        <v>12459.0</v>
      </c>
      <c s="57" r="EB88">
        <v>9592.0</v>
      </c>
      <c s="57" r="EC88">
        <v>1368.0</v>
      </c>
      <c s="57" r="ED88">
        <v>20283.0</v>
      </c>
      <c s="57" r="EE88">
        <v>43702.0</v>
      </c>
      <c s="13" r="EF88"/>
      <c s="57" r="EG88">
        <v>26224.0</v>
      </c>
      <c s="57" r="EH88">
        <v>3970.0</v>
      </c>
      <c s="57" r="EI88">
        <v>24252.0</v>
      </c>
      <c s="57" r="EJ88">
        <v>15979.0</v>
      </c>
      <c s="57" r="EK88">
        <v>2775.0</v>
      </c>
      <c s="57" r="EL88">
        <v>4756.0</v>
      </c>
      <c s="1" r="EM88"/>
      <c s="57" r="EN88">
        <v>1873.0</v>
      </c>
      <c s="1" r="EO88"/>
      <c s="57" r="EP88">
        <v>79829.0</v>
      </c>
      <c s="13" r="EQ88"/>
      <c s="57" r="ER88">
        <v>113167.0</v>
      </c>
      <c s="57" r="ES88">
        <v>22781.0</v>
      </c>
      <c s="1" r="ET88">
        <v>89.0</v>
      </c>
      <c s="57" r="EU88">
        <v>26489.0</v>
      </c>
      <c s="57" r="EV88">
        <v>2261.0</v>
      </c>
      <c s="1" r="EW88"/>
      <c s="1" r="EX88">
        <v>359.0</v>
      </c>
      <c s="57" r="EY88">
        <v>165146.0</v>
      </c>
      <c s="13" r="EZ88"/>
      <c s="1" r="FA88">
        <v>519.0</v>
      </c>
      <c s="1" r="FB88"/>
      <c s="57" r="FC88">
        <v>1418.0</v>
      </c>
      <c s="57" r="FD88">
        <v>1862.0</v>
      </c>
      <c s="1" r="FE88"/>
      <c s="1" r="FF88"/>
      <c s="57" r="FG88">
        <v>1579.0</v>
      </c>
      <c s="57" r="FH88">
        <v>1545.0</v>
      </c>
      <c s="57" r="FI88">
        <v>6923.0</v>
      </c>
      <c s="13" r="FJ88"/>
      <c s="57" r="FK88">
        <v>26649.0</v>
      </c>
      <c s="5" r="FL88"/>
      <c s="57" r="FM88">
        <v>327730.0</v>
      </c>
      <c s="1" r="FN88"/>
      <c s="1" r="FO88"/>
      <c s="44" r="FP88"/>
      <c s="57" r="FQ88">
        <v>327730.0</v>
      </c>
      <c s="1" r="FR88"/>
      <c s="1" r="FS88"/>
      <c s="44" r="FT88"/>
      <c t="s" s="1" r="FU88">
        <v>87</v>
      </c>
      <c s="5" r="FV88"/>
      <c s="57" r="FW88">
        <v>325190.0</v>
      </c>
      <c s="1" r="FX88"/>
      <c s="1" r="FY88"/>
      <c s="44" r="FZ88"/>
      <c s="57" r="GA88">
        <v>322249.0</v>
      </c>
      <c s="1" r="GB88"/>
      <c s="1" r="GC88"/>
      <c s="44" r="GD88"/>
      <c s="57" r="GE88">
        <v>2941.0</v>
      </c>
      <c t="str" s="54" r="GG88">
        <f t="shared" si="1"/>
        <v>220,723.00</v>
      </c>
      <c t="str" s="54" r="GH88">
        <f t="shared" si="2"/>
        <v>101,526.00</v>
      </c>
    </row>
    <row r="89">
      <c s="47" r="A89">
        <v>76.0</v>
      </c>
      <c t="s" s="48" r="B89">
        <v>103</v>
      </c>
      <c t="s" s="1" r="C89">
        <v>173</v>
      </c>
      <c s="48" r="D89"/>
      <c s="48" r="E89"/>
      <c s="48" r="F89"/>
      <c s="48" r="G89"/>
      <c s="48" r="H89"/>
      <c s="48" r="I89"/>
      <c s="57" r="J89">
        <v>16702.0</v>
      </c>
      <c s="1" r="K89"/>
      <c s="1" r="L89"/>
      <c s="1" r="M89"/>
      <c s="1" r="N89"/>
      <c s="1" r="O89"/>
      <c s="57" r="P89">
        <v>3438.0</v>
      </c>
      <c s="57" r="Q89">
        <v>20140.0</v>
      </c>
      <c s="13" r="R89"/>
      <c s="1" r="S89">
        <v>35.0</v>
      </c>
      <c s="1" r="T89">
        <v>403.0</v>
      </c>
      <c s="1" r="U89">
        <v>887.0</v>
      </c>
      <c s="1" r="V89">
        <v>85.0</v>
      </c>
      <c s="1" r="W89"/>
      <c s="1" r="X89"/>
      <c s="1" r="Y89"/>
      <c s="1" r="Z89"/>
      <c s="1" r="AA89"/>
      <c s="57" r="AB89">
        <v>1410.0</v>
      </c>
      <c s="13" r="AC89"/>
      <c s="57" r="AD89">
        <v>9210.0</v>
      </c>
      <c s="1" r="AE89">
        <v>20.0</v>
      </c>
      <c s="1" r="AF89">
        <v>400.0</v>
      </c>
      <c s="1" r="AG89">
        <v>300.0</v>
      </c>
      <c s="1" r="AH89"/>
      <c s="1" r="AI89"/>
      <c s="1" r="AJ89">
        <v>150.0</v>
      </c>
      <c s="57" r="AK89">
        <v>10080.0</v>
      </c>
      <c s="13" r="AL89"/>
      <c s="1" r="AM89">
        <v>160.0</v>
      </c>
      <c s="1" r="AN89"/>
      <c s="1" r="AO89">
        <v>310.0</v>
      </c>
      <c s="1" r="AP89">
        <v>850.0</v>
      </c>
      <c s="1" r="AQ89"/>
      <c s="1" r="AR89"/>
      <c s="1" r="AS89">
        <v>50.0</v>
      </c>
      <c s="1" r="AT89"/>
      <c s="57" r="AU89">
        <v>1370.0</v>
      </c>
      <c s="13" r="AV89"/>
      <c s="1" r="AW89">
        <v>645.0</v>
      </c>
      <c s="50" r="AX89"/>
      <c s="57" r="AY89">
        <v>18395.0</v>
      </c>
      <c s="1" r="AZ89"/>
      <c s="1" r="BA89"/>
      <c s="1" r="BB89"/>
      <c s="1" r="BC89"/>
      <c s="1" r="BD89"/>
      <c s="57" r="BE89">
        <v>5410.0</v>
      </c>
      <c s="57" r="BF89">
        <v>23805.0</v>
      </c>
      <c s="13" r="BG89"/>
      <c s="1" r="BH89">
        <v>86.0</v>
      </c>
      <c s="1" r="BI89">
        <v>284.0</v>
      </c>
      <c s="1" r="BJ89">
        <v>613.0</v>
      </c>
      <c s="1" r="BK89">
        <v>159.0</v>
      </c>
      <c s="1" r="BL89"/>
      <c s="1" r="BM89"/>
      <c s="1" r="BN89"/>
      <c s="1" r="BO89"/>
      <c s="1" r="BP89">
        <v>25.0</v>
      </c>
      <c s="57" r="BQ89">
        <v>1167.0</v>
      </c>
      <c s="13" r="BR89"/>
      <c s="57" r="BS89">
        <v>11253.0</v>
      </c>
      <c s="1" r="BT89">
        <v>49.0</v>
      </c>
      <c s="1" r="BU89">
        <v>354.0</v>
      </c>
      <c s="1" r="BV89">
        <v>812.0</v>
      </c>
      <c s="1" r="BW89"/>
      <c s="1" r="BX89"/>
      <c s="1" r="BY89">
        <v>293.0</v>
      </c>
      <c s="57" r="BZ89">
        <v>12761.0</v>
      </c>
      <c s="13" r="CA89"/>
      <c s="1" r="CB89">
        <v>210.0</v>
      </c>
      <c s="1" r="CC89"/>
      <c s="1" r="CD89">
        <v>424.0</v>
      </c>
      <c s="57" r="CE89">
        <v>1466.0</v>
      </c>
      <c s="1" r="CF89"/>
      <c s="1" r="CG89"/>
      <c s="1" r="CH89">
        <v>55.0</v>
      </c>
      <c s="1" r="CI89"/>
      <c s="57" r="CJ89">
        <v>2155.0</v>
      </c>
      <c s="13" r="CK89"/>
      <c s="1" r="CL89">
        <v>681.0</v>
      </c>
      <c s="12" r="CM89"/>
      <c s="51" r="CN89"/>
      <c s="57" r="CO89">
        <v>2636.0</v>
      </c>
      <c s="57" r="CP89">
        <v>1865.0</v>
      </c>
      <c s="1" r="CQ89">
        <v>250.0</v>
      </c>
      <c s="1" r="CR89">
        <v>250.0</v>
      </c>
      <c s="57" r="CS89">
        <v>5001.0</v>
      </c>
      <c s="13" r="CT89"/>
      <c s="57" r="CU89">
        <v>2473.0</v>
      </c>
      <c s="57" r="CV89">
        <v>1302.0</v>
      </c>
      <c s="1" r="CW89">
        <v>899.0</v>
      </c>
      <c s="57" r="CX89">
        <v>1988.0</v>
      </c>
      <c s="1" r="CY89">
        <v>75.0</v>
      </c>
      <c s="1" r="CZ89">
        <v>662.0</v>
      </c>
      <c s="1" r="DA89">
        <v>565.0</v>
      </c>
      <c s="1" r="DB89"/>
      <c s="1" r="DC89">
        <v>279.0</v>
      </c>
      <c s="1" r="DD89">
        <v>8243.0</v>
      </c>
      <c s="13" r="DE89"/>
      <c s="57" r="DF89">
        <v>9909.0</v>
      </c>
      <c s="57" r="DG89">
        <v>2624.0</v>
      </c>
      <c s="1" r="DH89">
        <v>537.0</v>
      </c>
      <c s="1" r="DI89">
        <v>482.0</v>
      </c>
      <c s="1" r="DJ89">
        <v>107.0</v>
      </c>
      <c s="1" r="DK89"/>
      <c s="1" r="DL89">
        <v>407.0</v>
      </c>
      <c s="57" r="DM89">
        <v>14066.0</v>
      </c>
      <c s="13" r="DN89"/>
      <c s="1" r="DO89">
        <v>987.0</v>
      </c>
      <c s="1" r="DP89"/>
      <c s="1" r="DQ89">
        <v>471.0</v>
      </c>
      <c s="57" r="DR89">
        <v>4061.0</v>
      </c>
      <c s="1" r="DS89"/>
      <c s="1" r="DT89"/>
      <c s="1" r="DU89">
        <v>50.0</v>
      </c>
      <c s="1" r="DV89"/>
      <c s="57" r="DW89">
        <v>5569.0</v>
      </c>
      <c s="13" r="DX89"/>
      <c s="1" r="DY89">
        <v>766.0</v>
      </c>
      <c s="50" r="DZ89"/>
      <c s="57" r="EA89">
        <v>2758.0</v>
      </c>
      <c s="57" r="EB89">
        <v>2133.0</v>
      </c>
      <c s="1" r="EC89">
        <v>314.0</v>
      </c>
      <c s="1" r="ED89">
        <v>158.0</v>
      </c>
      <c s="57" r="EE89">
        <v>5363.0</v>
      </c>
      <c s="13" r="EF89"/>
      <c s="57" r="EG89">
        <v>2473.0</v>
      </c>
      <c s="57" r="EH89">
        <v>1907.0</v>
      </c>
      <c s="1" r="EI89">
        <v>927.0</v>
      </c>
      <c s="57" r="EJ89">
        <v>2703.0</v>
      </c>
      <c s="1" r="EK89">
        <v>104.0</v>
      </c>
      <c s="1" r="EL89">
        <v>665.0</v>
      </c>
      <c s="1" r="EM89">
        <v>523.0</v>
      </c>
      <c s="1" r="EN89"/>
      <c s="1" r="EO89">
        <v>249.0</v>
      </c>
      <c s="57" r="EP89">
        <v>9551.0</v>
      </c>
      <c s="13" r="EQ89"/>
      <c s="57" r="ER89">
        <v>12223.0</v>
      </c>
      <c s="57" r="ES89">
        <v>2967.0</v>
      </c>
      <c s="1" r="ET89">
        <v>459.0</v>
      </c>
      <c s="57" r="EU89">
        <v>1116.0</v>
      </c>
      <c s="1" r="EV89">
        <v>130.0</v>
      </c>
      <c s="1" r="EW89"/>
      <c s="1" r="EX89">
        <v>575.0</v>
      </c>
      <c s="57" r="EY89">
        <v>17470.0</v>
      </c>
      <c s="13" r="EZ89"/>
      <c s="1" r="FA89">
        <v>472.0</v>
      </c>
      <c s="1" r="FB89"/>
      <c s="1" r="FC89">
        <v>563.0</v>
      </c>
      <c s="57" r="FD89">
        <v>4929.0</v>
      </c>
      <c s="1" r="FE89"/>
      <c s="1" r="FF89"/>
      <c s="1" r="FG89">
        <v>46.0</v>
      </c>
      <c s="1" r="FH89"/>
      <c s="57" r="FI89">
        <v>6010.0</v>
      </c>
      <c s="13" r="FJ89"/>
      <c s="57" r="FK89">
        <v>2095.0</v>
      </c>
      <c s="5" r="FL89"/>
      <c s="57" r="FM89">
        <v>33645.0</v>
      </c>
      <c s="1" r="FN89"/>
      <c s="1" r="FO89"/>
      <c s="44" r="FP89"/>
      <c s="57" r="FQ89">
        <v>33645.0</v>
      </c>
      <c s="1" r="FR89"/>
      <c s="1" r="FS89"/>
      <c s="44" r="FT89"/>
      <c t="s" s="1" r="FU89">
        <v>87</v>
      </c>
      <c s="5" r="FV89"/>
      <c s="57" r="FW89">
        <v>40569.0</v>
      </c>
      <c s="1" r="FX89"/>
      <c s="1" r="FY89"/>
      <c s="44" r="FZ89"/>
      <c s="57" r="GA89">
        <v>40489.0</v>
      </c>
      <c s="1" r="GB89"/>
      <c s="1" r="GC89"/>
      <c s="44" r="GD89"/>
      <c s="1" r="GE89">
        <v>80.0</v>
      </c>
      <c t="str" s="54" r="GG89">
        <f t="shared" si="1"/>
        <v>25,571.00</v>
      </c>
      <c t="str" s="54" r="GH89">
        <f t="shared" si="2"/>
        <v>14,918.00</v>
      </c>
    </row>
    <row r="90">
      <c s="47" r="A90">
        <v>77.0</v>
      </c>
      <c t="s" s="48" r="B90">
        <v>100</v>
      </c>
      <c t="s" s="1" r="C90">
        <v>174</v>
      </c>
      <c s="48" r="D90"/>
      <c s="48" r="E90"/>
      <c s="48" r="F90"/>
      <c s="48" r="G90"/>
      <c s="48" r="H90"/>
      <c s="48" r="I90"/>
      <c s="57" r="J90">
        <v>10064.0</v>
      </c>
      <c s="1" r="K90"/>
      <c s="1" r="L90"/>
      <c s="1" r="M90"/>
      <c s="1" r="N90"/>
      <c s="1" r="O90"/>
      <c s="1" r="P90">
        <v>919.0</v>
      </c>
      <c s="57" r="Q90">
        <v>10983.0</v>
      </c>
      <c s="13" r="R90"/>
      <c s="1" r="S90">
        <v>30.0</v>
      </c>
      <c s="57" r="T90">
        <v>1956.0</v>
      </c>
      <c s="1" r="U90">
        <v>500.0</v>
      </c>
      <c s="1" r="V90">
        <v>70.0</v>
      </c>
      <c s="1" r="W90"/>
      <c s="1" r="X90">
        <v>110.0</v>
      </c>
      <c s="1" r="Y90"/>
      <c s="1" r="Z90">
        <v>12.0</v>
      </c>
      <c s="1" r="AA90"/>
      <c s="57" r="AB90">
        <v>2678.0</v>
      </c>
      <c s="13" r="AC90"/>
      <c s="57" r="AD90">
        <v>7003.0</v>
      </c>
      <c s="1" r="AE90">
        <v>65.0</v>
      </c>
      <c s="1" r="AF90"/>
      <c s="1" r="AG90">
        <v>469.0</v>
      </c>
      <c s="1" r="AH90">
        <v>200.0</v>
      </c>
      <c s="1" r="AI90"/>
      <c s="1" r="AJ90"/>
      <c s="57" r="AK90">
        <v>7737.0</v>
      </c>
      <c s="13" r="AL90"/>
      <c s="57" r="AM90">
        <v>2265.0</v>
      </c>
      <c s="1" r="AN90"/>
      <c s="1" r="AO90">
        <v>320.0</v>
      </c>
      <c s="1" r="AP90"/>
      <c s="1" r="AQ90"/>
      <c s="1" r="AR90"/>
      <c s="57" r="AS90">
        <v>1277.0</v>
      </c>
      <c s="1" r="AT90"/>
      <c s="57" r="AU90">
        <v>3862.0</v>
      </c>
      <c s="13" r="AV90"/>
      <c s="57" r="AW90">
        <v>1214.0</v>
      </c>
      <c s="50" r="AX90"/>
      <c s="57" r="AY90">
        <v>9924.0</v>
      </c>
      <c s="1" r="AZ90"/>
      <c s="1" r="BA90"/>
      <c s="1" r="BB90"/>
      <c s="1" r="BC90"/>
      <c s="1" r="BD90"/>
      <c s="57" r="BE90">
        <v>1317.0</v>
      </c>
      <c s="57" r="BF90">
        <v>11241.0</v>
      </c>
      <c s="13" r="BG90"/>
      <c s="1" r="BH90">
        <v>28.0</v>
      </c>
      <c s="57" r="BI90">
        <v>1964.0</v>
      </c>
      <c s="1" r="BJ90">
        <v>334.0</v>
      </c>
      <c s="1" r="BK90">
        <v>64.0</v>
      </c>
      <c s="1" r="BL90"/>
      <c s="1" r="BM90">
        <v>189.0</v>
      </c>
      <c s="1" r="BN90"/>
      <c s="1" r="BO90">
        <v>3.0</v>
      </c>
      <c s="1" r="BP90"/>
      <c s="57" r="BQ90">
        <v>2582.0</v>
      </c>
      <c s="13" r="BR90"/>
      <c s="57" r="BS90">
        <v>7550.0</v>
      </c>
      <c s="1" r="BT90">
        <v>66.0</v>
      </c>
      <c s="1" r="BU90"/>
      <c s="1" r="BV90">
        <v>392.0</v>
      </c>
      <c s="1" r="BW90">
        <v>221.0</v>
      </c>
      <c s="1" r="BX90"/>
      <c s="1" r="BY90"/>
      <c s="57" r="BZ90">
        <v>8229.0</v>
      </c>
      <c s="13" r="CA90"/>
      <c s="57" r="CB90">
        <v>2510.0</v>
      </c>
      <c s="1" r="CC90"/>
      <c s="1" r="CD90">
        <v>328.0</v>
      </c>
      <c s="1" r="CE90"/>
      <c s="1" r="CF90"/>
      <c s="1" r="CG90"/>
      <c s="57" r="CH90">
        <v>1293.0</v>
      </c>
      <c s="1" r="CI90"/>
      <c s="57" r="CJ90">
        <v>4131.0</v>
      </c>
      <c s="13" r="CK90"/>
      <c s="57" r="CL90">
        <v>1245.0</v>
      </c>
      <c s="12" r="CM90"/>
      <c s="51" r="CN90"/>
      <c s="57" r="CO90">
        <v>2157.0</v>
      </c>
      <c s="1" r="CP90">
        <v>900.0</v>
      </c>
      <c s="1" r="CQ90">
        <v>102.0</v>
      </c>
      <c s="1" r="CR90"/>
      <c s="57" r="CS90">
        <v>3159.0</v>
      </c>
      <c s="13" r="CT90"/>
      <c s="57" r="CU90">
        <v>1861.0</v>
      </c>
      <c s="57" r="CV90">
        <v>2891.0</v>
      </c>
      <c s="1" r="CW90">
        <v>917.0</v>
      </c>
      <c s="57" r="CX90">
        <v>1907.0</v>
      </c>
      <c s="1" r="CY90">
        <v>135.0</v>
      </c>
      <c s="1" r="CZ90">
        <v>200.0</v>
      </c>
      <c s="1" r="DA90"/>
      <c s="1" r="DB90"/>
      <c s="1" r="DC90"/>
      <c s="1" r="DD90">
        <v>7911.0</v>
      </c>
      <c s="13" r="DE90"/>
      <c s="57" r="DF90">
        <v>9783.0</v>
      </c>
      <c s="1" r="DG90">
        <v>802.0</v>
      </c>
      <c s="1" r="DH90"/>
      <c s="1" r="DI90">
        <v>527.0</v>
      </c>
      <c s="1" r="DJ90">
        <v>225.0</v>
      </c>
      <c s="1" r="DK90"/>
      <c s="1" r="DL90"/>
      <c s="57" r="DM90">
        <v>11337.0</v>
      </c>
      <c s="13" r="DN90"/>
      <c s="57" r="DO90">
        <v>2417.0</v>
      </c>
      <c s="1" r="DP90"/>
      <c s="1" r="DQ90"/>
      <c s="1" r="DR90"/>
      <c s="1" r="DS90"/>
      <c s="1" r="DT90"/>
      <c s="57" r="DU90">
        <v>1164.0</v>
      </c>
      <c s="1" r="DV90"/>
      <c s="57" r="DW90">
        <v>3581.0</v>
      </c>
      <c s="13" r="DX90"/>
      <c s="1" r="DY90">
        <v>486.0</v>
      </c>
      <c s="50" r="DZ90"/>
      <c s="57" r="EA90">
        <v>2248.0</v>
      </c>
      <c s="1" r="EB90">
        <v>921.0</v>
      </c>
      <c s="1" r="EC90">
        <v>100.0</v>
      </c>
      <c s="1" r="ED90"/>
      <c s="57" r="EE90">
        <v>3269.0</v>
      </c>
      <c s="13" r="EF90"/>
      <c s="57" r="EG90">
        <v>1763.0</v>
      </c>
      <c s="57" r="EH90">
        <v>2828.0</v>
      </c>
      <c s="1" r="EI90">
        <v>895.0</v>
      </c>
      <c s="57" r="EJ90">
        <v>2040.0</v>
      </c>
      <c s="1" r="EK90">
        <v>135.0</v>
      </c>
      <c s="1" r="EL90">
        <v>206.0</v>
      </c>
      <c s="1" r="EM90"/>
      <c s="1" r="EN90"/>
      <c s="1" r="EO90"/>
      <c s="57" r="EP90">
        <v>7867.0</v>
      </c>
      <c s="13" r="EQ90"/>
      <c s="57" r="ER90">
        <v>10324.0</v>
      </c>
      <c s="1" r="ES90">
        <v>800.0</v>
      </c>
      <c s="1" r="ET90"/>
      <c s="1" r="EU90">
        <v>561.0</v>
      </c>
      <c s="1" r="EV90">
        <v>250.0</v>
      </c>
      <c s="1" r="EW90"/>
      <c s="1" r="EX90"/>
      <c s="57" r="EY90">
        <v>11935.0</v>
      </c>
      <c s="13" r="EZ90"/>
      <c s="57" r="FA90">
        <v>2703.0</v>
      </c>
      <c s="1" r="FB90"/>
      <c s="1" r="FC90"/>
      <c s="1" r="FD90"/>
      <c s="1" r="FE90"/>
      <c s="1" r="FF90"/>
      <c s="57" r="FG90">
        <v>1154.0</v>
      </c>
      <c s="1" r="FH90"/>
      <c s="57" r="FI90">
        <v>3857.0</v>
      </c>
      <c s="13" r="FJ90"/>
      <c s="1" r="FK90">
        <v>497.0</v>
      </c>
      <c s="5" r="FL90"/>
      <c s="57" r="FM90">
        <v>26474.0</v>
      </c>
      <c s="1" r="FN90"/>
      <c s="1" r="FO90"/>
      <c s="44" r="FP90"/>
      <c s="57" r="FQ90">
        <v>26474.0</v>
      </c>
      <c s="1" r="FR90"/>
      <c s="1" r="FS90"/>
      <c s="44" r="FT90"/>
      <c t="s" s="1" r="FU90">
        <v>87</v>
      </c>
      <c s="5" r="FV90"/>
      <c s="57" r="FW90">
        <v>27428.0</v>
      </c>
      <c s="1" r="FX90"/>
      <c s="1" r="FY90"/>
      <c s="44" r="FZ90"/>
      <c s="57" r="GA90">
        <v>27425.0</v>
      </c>
      <c s="1" r="GB90"/>
      <c s="1" r="GC90"/>
      <c s="44" r="GD90"/>
      <c s="1" r="GE90">
        <v>3.0</v>
      </c>
      <c t="str" s="54" r="GG90">
        <f t="shared" si="1"/>
        <v>18,907.00</v>
      </c>
      <c t="str" s="54" r="GH90">
        <f t="shared" si="2"/>
        <v>8,518.00</v>
      </c>
    </row>
    <row r="91">
      <c s="47" r="A91">
        <v>78.0</v>
      </c>
      <c t="s" s="48" r="B91">
        <v>97</v>
      </c>
      <c t="s" s="1" r="C91">
        <v>175</v>
      </c>
      <c s="48" r="D91"/>
      <c s="48" r="E91"/>
      <c s="48" r="F91"/>
      <c s="48" r="G91"/>
      <c s="48" r="H91"/>
      <c s="48" r="I91"/>
      <c s="57" r="J91">
        <v>8106.0</v>
      </c>
      <c s="1" r="K91"/>
      <c s="1" r="L91"/>
      <c s="1" r="M91"/>
      <c s="1" r="N91"/>
      <c s="1" r="O91"/>
      <c s="57" r="P91">
        <v>33631.0</v>
      </c>
      <c s="57" r="Q91">
        <v>41737.0</v>
      </c>
      <c s="13" r="R91"/>
      <c s="1" r="S91">
        <v>800.0</v>
      </c>
      <c s="57" r="T91">
        <v>2039.0</v>
      </c>
      <c s="1" r="U91">
        <v>594.0</v>
      </c>
      <c s="1" r="V91">
        <v>143.0</v>
      </c>
      <c s="1" r="W91"/>
      <c s="1" r="X91">
        <v>933.0</v>
      </c>
      <c s="1" r="Y91">
        <v>536.0</v>
      </c>
      <c s="1" r="Z91"/>
      <c s="1" r="AA91">
        <v>12.0</v>
      </c>
      <c s="57" r="AB91">
        <v>5057.0</v>
      </c>
      <c s="13" r="AC91"/>
      <c s="57" r="AD91">
        <v>28843.0</v>
      </c>
      <c s="1" r="AE91">
        <v>258.0</v>
      </c>
      <c s="1" r="AF91">
        <v>522.0</v>
      </c>
      <c s="57" r="AG91">
        <v>5136.0</v>
      </c>
      <c s="1" r="AH91"/>
      <c s="1" r="AI91">
        <v>13.0</v>
      </c>
      <c s="1" r="AJ91"/>
      <c s="57" r="AK91">
        <v>34772.0</v>
      </c>
      <c s="13" r="AL91"/>
      <c s="1" r="AM91">
        <v>6.0</v>
      </c>
      <c s="1" r="AN91"/>
      <c s="1" r="AO91"/>
      <c t="s" s="1" r="AP91">
        <v>87</v>
      </c>
      <c s="1" r="AQ91"/>
      <c s="1" r="AR91"/>
      <c s="57" r="AS91">
        <v>1049.0</v>
      </c>
      <c s="1" r="AT91"/>
      <c s="57" r="AU91">
        <v>1055.0</v>
      </c>
      <c s="13" r="AV91"/>
      <c s="57" r="AW91">
        <v>1879.0</v>
      </c>
      <c s="50" r="AX91"/>
      <c s="57" r="AY91">
        <v>8105.88</v>
      </c>
      <c s="1" r="AZ91"/>
      <c s="1" r="BA91"/>
      <c s="1" r="BB91"/>
      <c s="1" r="BC91"/>
      <c s="1" r="BD91"/>
      <c s="57" r="BE91">
        <v>33632.0</v>
      </c>
      <c s="57" r="BF91">
        <v>41737.88</v>
      </c>
      <c s="13" r="BG91"/>
      <c s="1" r="BH91">
        <v>799.0</v>
      </c>
      <c s="57" r="BI91">
        <v>2039.0</v>
      </c>
      <c s="1" r="BJ91">
        <v>594.0</v>
      </c>
      <c s="1" r="BK91">
        <v>143.0</v>
      </c>
      <c s="1" r="BL91"/>
      <c s="1" r="BM91">
        <v>932.0</v>
      </c>
      <c s="1" r="BN91">
        <v>535.0</v>
      </c>
      <c s="1" r="BO91"/>
      <c s="1" r="BP91">
        <v>12.0</v>
      </c>
      <c s="57" r="BQ91">
        <v>5054.0</v>
      </c>
      <c s="13" r="BR91"/>
      <c s="57" r="BS91">
        <v>28904.0</v>
      </c>
      <c s="1" r="BT91">
        <v>259.0</v>
      </c>
      <c s="1" r="BU91">
        <v>522.0</v>
      </c>
      <c s="57" r="BV91">
        <v>5133.0</v>
      </c>
      <c s="1" r="BW91"/>
      <c s="1" r="BX91">
        <v>12.0</v>
      </c>
      <c s="1" r="BY91"/>
      <c s="57" r="BZ91">
        <v>34830.0</v>
      </c>
      <c s="13" r="CA91"/>
      <c s="1" r="CB91">
        <v>6.0</v>
      </c>
      <c s="1" r="CC91"/>
      <c s="1" r="CD91"/>
      <c s="1" r="CE91"/>
      <c s="1" r="CF91"/>
      <c s="1" r="CG91"/>
      <c s="57" r="CH91">
        <v>1049.0</v>
      </c>
      <c s="1" r="CI91"/>
      <c s="57" r="CJ91">
        <v>1055.0</v>
      </c>
      <c s="13" r="CK91"/>
      <c s="57" r="CL91">
        <v>1877.0</v>
      </c>
      <c s="12" r="CM91"/>
      <c s="51" r="CN91"/>
      <c s="57" r="CO91">
        <v>4532.0</v>
      </c>
      <c s="57" r="CP91">
        <v>1619.0</v>
      </c>
      <c s="1" r="CQ91">
        <v>187.0</v>
      </c>
      <c s="57" r="CR91">
        <v>1595.0</v>
      </c>
      <c s="57" r="CS91">
        <v>7933.0</v>
      </c>
      <c s="13" r="CT91"/>
      <c s="57" r="CU91">
        <v>1671.0</v>
      </c>
      <c s="57" r="CV91">
        <v>3407.0</v>
      </c>
      <c s="1" r="CW91">
        <v>913.0</v>
      </c>
      <c s="57" r="CX91">
        <v>3531.0</v>
      </c>
      <c s="1" r="CY91"/>
      <c s="57" r="CZ91">
        <v>10159.0</v>
      </c>
      <c s="57" r="DA91">
        <v>1152.0</v>
      </c>
      <c s="1" r="DB91"/>
      <c s="1" r="DC91">
        <v>274.0</v>
      </c>
      <c s="1" r="DD91">
        <v>21107.0</v>
      </c>
      <c s="13" r="DE91"/>
      <c s="57" r="DF91">
        <v>37745.0</v>
      </c>
      <c s="57" r="DG91">
        <v>2303.0</v>
      </c>
      <c s="1" r="DH91">
        <v>901.0</v>
      </c>
      <c s="57" r="DI91">
        <v>6930.0</v>
      </c>
      <c s="57" r="DJ91">
        <v>1885.0</v>
      </c>
      <c s="1" r="DK91">
        <v>8.0</v>
      </c>
      <c s="1" r="DL91"/>
      <c s="57" r="DM91">
        <v>49772.0</v>
      </c>
      <c s="13" r="DN91"/>
      <c s="1" r="DO91">
        <v>164.0</v>
      </c>
      <c s="1" r="DP91"/>
      <c s="1" r="DQ91">
        <v>281.0</v>
      </c>
      <c s="1" r="DR91">
        <v>390.0</v>
      </c>
      <c s="1" r="DS91"/>
      <c s="1" r="DT91"/>
      <c s="57" r="DU91">
        <v>1476.0</v>
      </c>
      <c s="1" r="DV91"/>
      <c s="57" r="DW91">
        <v>2311.0</v>
      </c>
      <c s="13" r="DX91"/>
      <c s="57" r="DY91">
        <v>3377.0</v>
      </c>
      <c s="50" r="DZ91"/>
      <c s="57" r="EA91">
        <v>4531.0</v>
      </c>
      <c s="57" r="EB91">
        <v>1619.0</v>
      </c>
      <c s="1" r="EC91">
        <v>187.0</v>
      </c>
      <c s="57" r="ED91">
        <v>1595.0</v>
      </c>
      <c s="57" r="EE91">
        <v>7932.0</v>
      </c>
      <c s="13" r="EF91"/>
      <c s="57" r="EG91">
        <v>1671.0</v>
      </c>
      <c s="57" r="EH91">
        <v>3408.0</v>
      </c>
      <c s="1" r="EI91">
        <v>915.0</v>
      </c>
      <c s="57" r="EJ91">
        <v>3532.0</v>
      </c>
      <c s="1" r="EK91"/>
      <c s="57" r="EL91">
        <v>10160.0</v>
      </c>
      <c s="57" r="EM91">
        <v>1152.0</v>
      </c>
      <c s="1" r="EN91"/>
      <c s="1" r="EO91">
        <v>275.0</v>
      </c>
      <c s="57" r="EP91">
        <v>21113.0</v>
      </c>
      <c s="13" r="EQ91"/>
      <c s="57" r="ER91">
        <v>37743.0</v>
      </c>
      <c s="57" r="ES91">
        <v>2301.0</v>
      </c>
      <c s="1" r="ET91">
        <v>901.0</v>
      </c>
      <c s="57" r="EU91">
        <v>6933.0</v>
      </c>
      <c s="57" r="EV91">
        <v>1885.0</v>
      </c>
      <c s="1" r="EW91">
        <v>8.0</v>
      </c>
      <c s="1" r="EX91"/>
      <c s="57" r="EY91">
        <v>49771.0</v>
      </c>
      <c s="13" r="EZ91"/>
      <c s="1" r="FA91">
        <v>164.0</v>
      </c>
      <c s="1" r="FB91"/>
      <c s="1" r="FC91">
        <v>281.0</v>
      </c>
      <c s="1" r="FD91">
        <v>389.0</v>
      </c>
      <c s="1" r="FE91"/>
      <c s="1" r="FF91"/>
      <c s="57" r="FG91">
        <v>1477.0</v>
      </c>
      <c s="1" r="FH91"/>
      <c s="57" r="FI91">
        <v>2311.0</v>
      </c>
      <c s="13" r="FJ91"/>
      <c s="57" r="FK91">
        <v>3375.72</v>
      </c>
      <c s="5" r="FL91"/>
      <c s="57" r="FM91">
        <v>84500.0</v>
      </c>
      <c s="1" r="FN91"/>
      <c s="1" r="FO91"/>
      <c s="44" r="FP91"/>
      <c s="57" r="FQ91">
        <v>84500.0</v>
      </c>
      <c s="1" r="FR91"/>
      <c s="1" r="FS91"/>
      <c s="44" r="FT91"/>
      <c t="s" s="1" r="FU91">
        <v>87</v>
      </c>
      <c s="5" r="FV91"/>
      <c s="57" r="FW91">
        <v>84553.88</v>
      </c>
      <c s="1" r="FX91"/>
      <c s="1" r="FY91"/>
      <c s="44" r="FZ91"/>
      <c s="57" r="GA91">
        <v>84502.72</v>
      </c>
      <c s="1" r="GB91"/>
      <c s="1" r="GC91"/>
      <c s="44" r="GD91"/>
      <c s="1" r="GE91">
        <v>51.16</v>
      </c>
      <c t="str" s="54" r="GG91">
        <f t="shared" si="1"/>
        <v>68,817.00</v>
      </c>
      <c t="str" s="54" r="GH91">
        <f t="shared" si="2"/>
        <v>15,685.72</v>
      </c>
    </row>
    <row r="92">
      <c s="47" r="A92">
        <v>79.0</v>
      </c>
      <c t="s" s="48" r="B92">
        <v>97</v>
      </c>
      <c t="s" s="1" r="C92">
        <v>176</v>
      </c>
      <c s="48" r="D92"/>
      <c s="48" r="E92"/>
      <c s="48" r="F92"/>
      <c s="48" r="G92"/>
      <c s="48" r="H92"/>
      <c s="48" r="I92"/>
      <c s="57" r="J92">
        <v>465650.0</v>
      </c>
      <c s="57" r="K92">
        <v>6455.0</v>
      </c>
      <c s="1" r="L92"/>
      <c s="1" r="M92"/>
      <c s="1" r="N92"/>
      <c s="1" r="O92"/>
      <c s="1" r="P92"/>
      <c s="57" r="Q92">
        <v>472105.0</v>
      </c>
      <c s="13" r="R92"/>
      <c s="57" r="S92">
        <v>1474.0</v>
      </c>
      <c s="1" r="T92">
        <v>291.0</v>
      </c>
      <c s="57" r="U92">
        <v>13606.0</v>
      </c>
      <c s="57" r="V92">
        <v>2120.0</v>
      </c>
      <c s="1" r="W92"/>
      <c s="1" r="X92">
        <v>672.0</v>
      </c>
      <c s="1" r="Y92"/>
      <c s="57" r="Z92">
        <v>1650.0</v>
      </c>
      <c s="1" r="AA92">
        <v>250.0</v>
      </c>
      <c s="57" r="AB92">
        <v>20063.0</v>
      </c>
      <c s="13" r="AC92"/>
      <c s="57" r="AD92">
        <v>119128.0</v>
      </c>
      <c s="57" r="AE92">
        <v>4845.0</v>
      </c>
      <c s="1" r="AF92"/>
      <c s="57" r="AG92">
        <v>43908.0</v>
      </c>
      <c s="57" r="AH92">
        <v>1350.0</v>
      </c>
      <c s="1" r="AI92">
        <v>125.0</v>
      </c>
      <c s="1" r="AJ92">
        <v>420.0</v>
      </c>
      <c s="57" r="AK92">
        <v>169776.0</v>
      </c>
      <c s="13" r="AL92"/>
      <c s="57" r="AM92">
        <v>3580.0</v>
      </c>
      <c s="1" r="AN92"/>
      <c s="57" r="AO92">
        <v>8000.0</v>
      </c>
      <c s="57" r="AP92">
        <v>21150.0</v>
      </c>
      <c s="1" r="AQ92"/>
      <c s="1" r="AR92"/>
      <c s="57" r="AS92">
        <v>13159.0</v>
      </c>
      <c s="1" r="AT92"/>
      <c s="57" r="AU92">
        <v>45889.0</v>
      </c>
      <c s="13" r="AV92"/>
      <c s="57" r="AW92">
        <v>40917.0</v>
      </c>
      <c s="50" r="AX92"/>
      <c s="57" r="AY92">
        <v>454977.0</v>
      </c>
      <c s="57" r="AZ92">
        <v>7594.0</v>
      </c>
      <c s="1" r="BA92"/>
      <c s="1" r="BB92"/>
      <c s="1" r="BC92"/>
      <c s="1" r="BD92"/>
      <c s="1" r="BE92"/>
      <c s="57" r="BF92">
        <v>462571.0</v>
      </c>
      <c s="13" r="BG92"/>
      <c s="57" r="BH92">
        <v>1262.0</v>
      </c>
      <c s="1" r="BI92">
        <v>357.0</v>
      </c>
      <c s="57" r="BJ92">
        <v>13106.0</v>
      </c>
      <c s="57" r="BK92">
        <v>2704.0</v>
      </c>
      <c s="1" r="BL92"/>
      <c s="1" r="BM92">
        <v>661.0</v>
      </c>
      <c s="1" r="BN92"/>
      <c s="57" r="BO92">
        <v>1453.0</v>
      </c>
      <c s="1" r="BP92">
        <v>153.0</v>
      </c>
      <c s="57" r="BQ92">
        <v>19696.0</v>
      </c>
      <c s="13" r="BR92"/>
      <c s="57" r="BS92">
        <v>123675.0</v>
      </c>
      <c s="57" r="BT92">
        <v>4065.0</v>
      </c>
      <c s="1" r="BU92"/>
      <c s="57" r="BV92">
        <v>46265.0</v>
      </c>
      <c s="1" r="BW92">
        <v>972.0</v>
      </c>
      <c s="1" r="BX92">
        <v>139.0</v>
      </c>
      <c s="1" r="BY92">
        <v>130.0</v>
      </c>
      <c s="57" r="BZ92">
        <v>175246.0</v>
      </c>
      <c s="13" r="CA92"/>
      <c s="57" r="CB92">
        <v>4050.0</v>
      </c>
      <c s="1" r="CC92"/>
      <c s="57" r="CD92">
        <v>7774.0</v>
      </c>
      <c s="57" r="CE92">
        <v>21795.0</v>
      </c>
      <c s="1" r="CF92"/>
      <c s="1" r="CG92"/>
      <c s="57" r="CH92">
        <v>12276.0</v>
      </c>
      <c s="1" r="CI92"/>
      <c s="57" r="CJ92">
        <v>45895.0</v>
      </c>
      <c s="13" r="CK92"/>
      <c s="57" r="CL92">
        <v>41004.0</v>
      </c>
      <c s="12" r="CM92"/>
      <c s="51" r="CN92"/>
      <c s="57" r="CO92">
        <v>28165.0</v>
      </c>
      <c s="57" r="CP92">
        <v>18379.0</v>
      </c>
      <c s="57" r="CQ92">
        <v>3860.0</v>
      </c>
      <c s="57" r="CR92">
        <v>32190.0</v>
      </c>
      <c s="57" r="CS92">
        <v>82594.0</v>
      </c>
      <c s="13" r="CT92"/>
      <c s="57" r="CU92">
        <v>60504.0</v>
      </c>
      <c s="57" r="CV92">
        <v>9583.0</v>
      </c>
      <c s="57" r="CW92">
        <v>13992.0</v>
      </c>
      <c s="57" r="CX92">
        <v>51339.0</v>
      </c>
      <c s="57" r="CY92">
        <v>1482.0</v>
      </c>
      <c s="57" r="CZ92">
        <v>11930.0</v>
      </c>
      <c s="57" r="DA92">
        <v>1131.0</v>
      </c>
      <c s="57" r="DB92">
        <v>7797.0</v>
      </c>
      <c s="1" r="DC92">
        <v>167.0</v>
      </c>
      <c s="1" r="DD92">
        <v>157925.0</v>
      </c>
      <c s="13" r="DE92"/>
      <c s="57" r="DF92">
        <v>217878.0</v>
      </c>
      <c s="57" r="DG92">
        <v>63083.0</v>
      </c>
      <c s="57" r="DH92">
        <v>1635.0</v>
      </c>
      <c s="57" r="DI92">
        <v>73153.0</v>
      </c>
      <c s="57" r="DJ92">
        <v>7548.0</v>
      </c>
      <c s="1" r="DK92">
        <v>422.0</v>
      </c>
      <c s="57" r="DL92">
        <v>2982.0</v>
      </c>
      <c s="57" r="DM92">
        <v>366701.0</v>
      </c>
      <c s="13" r="DN92"/>
      <c s="57" r="DO92">
        <v>2950.0</v>
      </c>
      <c s="1" r="DP92"/>
      <c s="57" r="DQ92">
        <v>16981.0</v>
      </c>
      <c s="57" r="DR92">
        <v>3860.0</v>
      </c>
      <c s="1" r="DS92"/>
      <c s="1" r="DT92"/>
      <c s="57" r="DU92">
        <v>13009.0</v>
      </c>
      <c s="1" r="DV92"/>
      <c s="57" r="DW92">
        <v>36800.0</v>
      </c>
      <c s="13" r="DX92"/>
      <c s="57" r="DY92">
        <v>104730.0</v>
      </c>
      <c s="50" r="DZ92"/>
      <c s="57" r="EA92">
        <v>26253.0</v>
      </c>
      <c s="57" r="EB92">
        <v>16546.0</v>
      </c>
      <c s="57" r="EC92">
        <v>2573.0</v>
      </c>
      <c s="57" r="ED92">
        <v>31714.0</v>
      </c>
      <c s="57" r="EE92">
        <v>77086.0</v>
      </c>
      <c s="13" r="EF92"/>
      <c s="57" r="EG92">
        <v>58475.0</v>
      </c>
      <c s="57" r="EH92">
        <v>9114.0</v>
      </c>
      <c s="57" r="EI92">
        <v>13218.0</v>
      </c>
      <c s="57" r="EJ92">
        <v>49727.0</v>
      </c>
      <c s="57" r="EK92">
        <v>1352.0</v>
      </c>
      <c s="57" r="EL92">
        <v>9399.0</v>
      </c>
      <c s="57" r="EM92">
        <v>1057.0</v>
      </c>
      <c s="57" r="EN92">
        <v>7132.0</v>
      </c>
      <c s="1" r="EO92">
        <v>102.0</v>
      </c>
      <c s="57" r="EP92">
        <v>149576.0</v>
      </c>
      <c s="13" r="EQ92"/>
      <c s="57" r="ER92">
        <v>210255.0</v>
      </c>
      <c s="57" r="ES92">
        <v>61564.0</v>
      </c>
      <c s="57" r="ET92">
        <v>1520.0</v>
      </c>
      <c s="57" r="EU92">
        <v>74690.0</v>
      </c>
      <c s="57" r="EV92">
        <v>7133.0</v>
      </c>
      <c s="1" r="EW92">
        <v>360.0</v>
      </c>
      <c s="57" r="EX92">
        <v>2427.0</v>
      </c>
      <c s="57" r="EY92">
        <v>357949.0</v>
      </c>
      <c s="13" r="EZ92"/>
      <c s="57" r="FA92">
        <v>2582.0</v>
      </c>
      <c s="1" r="FB92"/>
      <c s="57" r="FC92">
        <v>15487.0</v>
      </c>
      <c s="57" r="FD92">
        <v>2755.0</v>
      </c>
      <c s="1" r="FE92"/>
      <c s="1" r="FF92"/>
      <c s="57" r="FG92">
        <v>12370.0</v>
      </c>
      <c s="1" r="FH92"/>
      <c s="57" r="FI92">
        <v>33194.0</v>
      </c>
      <c s="13" r="FJ92"/>
      <c s="57" r="FK92">
        <v>109808.0</v>
      </c>
      <c s="5" r="FL92"/>
      <c s="57" r="FM92">
        <v>748750.0</v>
      </c>
      <c s="1" r="FN92"/>
      <c s="1" r="FO92"/>
      <c s="44" r="FP92"/>
      <c s="57" r="FQ92">
        <v>748750.0</v>
      </c>
      <c s="1" r="FR92"/>
      <c s="1" r="FS92"/>
      <c s="44" r="FT92"/>
      <c t="s" s="1" r="FU92">
        <v>87</v>
      </c>
      <c s="5" r="FV92"/>
      <c s="57" r="FW92">
        <v>744412.0</v>
      </c>
      <c s="1" r="FX92"/>
      <c s="1" r="FY92"/>
      <c s="44" r="FZ92"/>
      <c s="57" r="GA92">
        <v>727613.0</v>
      </c>
      <c s="1" r="GB92"/>
      <c s="1" r="GC92"/>
      <c s="44" r="GD92"/>
      <c s="57" r="GE92">
        <v>16799.0</v>
      </c>
      <c t="str" s="54" r="GG92">
        <f t="shared" si="1"/>
        <v>493,250.00</v>
      </c>
      <c t="str" s="54" r="GH92">
        <f t="shared" si="2"/>
        <v>234,363.00</v>
      </c>
    </row>
    <row r="93">
      <c s="47" r="A93">
        <v>80.0</v>
      </c>
      <c t="s" s="48" r="B93">
        <v>94</v>
      </c>
      <c t="s" s="1" r="C93">
        <v>177</v>
      </c>
      <c s="48" r="D93"/>
      <c s="48" r="E93"/>
      <c s="48" r="F93"/>
      <c s="48" r="G93"/>
      <c s="48" r="H93"/>
      <c s="48" r="I93"/>
      <c s="57" r="J93">
        <v>36140.0</v>
      </c>
      <c s="1" r="K93"/>
      <c s="1" r="L93"/>
      <c s="57" r="M93">
        <v>2176.0</v>
      </c>
      <c s="1" r="N93"/>
      <c s="1" r="O93"/>
      <c s="57" r="P93">
        <v>7323.0</v>
      </c>
      <c s="57" r="Q93">
        <v>45639.0</v>
      </c>
      <c s="13" r="R93"/>
      <c s="1" r="S93">
        <v>152.0</v>
      </c>
      <c s="1" r="T93">
        <v>6.0</v>
      </c>
      <c s="57" r="U93">
        <v>1024.0</v>
      </c>
      <c s="1" r="V93">
        <v>134.0</v>
      </c>
      <c s="1" r="W93">
        <v>29.0</v>
      </c>
      <c s="1" r="X93">
        <v>643.0</v>
      </c>
      <c s="1" r="Y93"/>
      <c s="1" r="Z93"/>
      <c s="1" r="AA93">
        <v>279.0</v>
      </c>
      <c s="57" r="AB93">
        <v>2267.0</v>
      </c>
      <c s="13" r="AC93"/>
      <c s="57" r="AD93">
        <v>33015.0</v>
      </c>
      <c s="57" r="AE93">
        <v>4489.0</v>
      </c>
      <c s="1" r="AF93"/>
      <c s="57" r="AG93">
        <v>5756.0</v>
      </c>
      <c s="1" r="AH93">
        <v>352.0</v>
      </c>
      <c s="1" r="AI93"/>
      <c s="1" r="AJ93">
        <v>105.0</v>
      </c>
      <c s="57" r="AK93">
        <v>43717.0</v>
      </c>
      <c s="13" r="AL93"/>
      <c s="57" r="AM93">
        <v>1400.0</v>
      </c>
      <c s="1" r="AN93"/>
      <c s="1" r="AO93">
        <v>69.0</v>
      </c>
      <c s="57" r="AP93">
        <v>4580.0</v>
      </c>
      <c s="1" r="AQ93"/>
      <c s="1" r="AR93"/>
      <c s="57" r="AS93">
        <v>2850.0</v>
      </c>
      <c s="1" r="AT93"/>
      <c s="57" r="AU93">
        <v>8899.0</v>
      </c>
      <c s="13" r="AV93"/>
      <c s="1" r="AW93">
        <v>562.0</v>
      </c>
      <c s="50" r="AX93"/>
      <c s="57" r="AY93">
        <v>35511.0</v>
      </c>
      <c s="1" r="AZ93"/>
      <c s="1" r="BA93"/>
      <c s="57" r="BB93">
        <v>1798.0</v>
      </c>
      <c s="1" r="BC93"/>
      <c s="1" r="BD93"/>
      <c s="57" r="BE93">
        <v>7270.0</v>
      </c>
      <c s="57" r="BF93">
        <v>44579.0</v>
      </c>
      <c s="13" r="BG93"/>
      <c s="1" r="BH93">
        <v>195.0</v>
      </c>
      <c s="1" r="BI93">
        <v>37.0</v>
      </c>
      <c s="57" r="BJ93">
        <v>1266.0</v>
      </c>
      <c s="1" r="BK93">
        <v>108.0</v>
      </c>
      <c s="1" r="BL93">
        <v>29.0</v>
      </c>
      <c s="1" r="BM93">
        <v>646.0</v>
      </c>
      <c s="1" r="BN93"/>
      <c s="1" r="BO93"/>
      <c s="1" r="BP93">
        <v>296.0</v>
      </c>
      <c s="57" r="BQ93">
        <v>2577.0</v>
      </c>
      <c s="13" r="BR93"/>
      <c s="57" r="BS93">
        <v>35323.0</v>
      </c>
      <c s="57" r="BT93">
        <v>5380.0</v>
      </c>
      <c s="1" r="BU93"/>
      <c s="57" r="BV93">
        <v>6253.0</v>
      </c>
      <c s="1" r="BW93">
        <v>294.0</v>
      </c>
      <c s="1" r="BX93">
        <v>8.0</v>
      </c>
      <c s="1" r="BY93">
        <v>7.0</v>
      </c>
      <c s="57" r="BZ93">
        <v>47265.0</v>
      </c>
      <c s="13" r="CA93"/>
      <c s="57" r="CB93">
        <v>1793.0</v>
      </c>
      <c s="1" r="CC93"/>
      <c s="1" r="CD93">
        <v>64.0</v>
      </c>
      <c s="57" r="CE93">
        <v>4501.0</v>
      </c>
      <c s="1" r="CF93"/>
      <c s="1" r="CG93"/>
      <c s="57" r="CH93">
        <v>3142.0</v>
      </c>
      <c s="1" r="CI93"/>
      <c s="57" r="CJ93">
        <v>9500.0</v>
      </c>
      <c s="13" r="CK93"/>
      <c s="1" r="CL93">
        <v>811.0</v>
      </c>
      <c s="12" r="CM93"/>
      <c s="51" r="CN93"/>
      <c s="57" r="CO93">
        <v>3493.0</v>
      </c>
      <c s="57" r="CP93">
        <v>2887.0</v>
      </c>
      <c s="1" r="CQ93">
        <v>565.0</v>
      </c>
      <c s="57" r="CR93">
        <v>2745.0</v>
      </c>
      <c s="57" r="CS93">
        <v>9690.0</v>
      </c>
      <c s="13" r="CT93"/>
      <c s="57" r="CU93">
        <v>4551.0</v>
      </c>
      <c s="57" r="CV93">
        <v>1184.0</v>
      </c>
      <c s="57" r="CW93">
        <v>1255.0</v>
      </c>
      <c s="1" r="CX93">
        <v>775.0</v>
      </c>
      <c s="1" r="CY93">
        <v>355.0</v>
      </c>
      <c s="57" r="CZ93">
        <v>5742.0</v>
      </c>
      <c s="1" r="DA93">
        <v>65.0</v>
      </c>
      <c s="1" r="DB93"/>
      <c s="1" r="DC93">
        <v>101.0</v>
      </c>
      <c s="1" r="DD93">
        <v>14028.0</v>
      </c>
      <c s="13" r="DE93"/>
      <c s="57" r="DF93">
        <v>36542.0</v>
      </c>
      <c s="57" r="DG93">
        <v>8559.0</v>
      </c>
      <c s="57" r="DH93">
        <v>2196.0</v>
      </c>
      <c s="57" r="DI93">
        <v>8900.0</v>
      </c>
      <c s="1" r="DJ93">
        <v>534.0</v>
      </c>
      <c s="1" r="DK93"/>
      <c s="1" r="DL93">
        <v>337.0</v>
      </c>
      <c s="57" r="DM93">
        <v>57068.0</v>
      </c>
      <c s="13" r="DN93"/>
      <c s="57" r="DO93">
        <v>1763.0</v>
      </c>
      <c s="1" r="DP93"/>
      <c s="57" r="DQ93">
        <v>1648.0</v>
      </c>
      <c s="57" r="DR93">
        <v>4659.0</v>
      </c>
      <c s="1" r="DS93"/>
      <c s="1" r="DT93"/>
      <c s="57" r="DU93">
        <v>3163.0</v>
      </c>
      <c s="1" r="DV93"/>
      <c s="57" r="DW93">
        <v>11233.0</v>
      </c>
      <c s="13" r="DX93"/>
      <c s="57" r="DY93">
        <v>9065.0</v>
      </c>
      <c s="50" r="DZ93"/>
      <c s="57" r="EA93">
        <v>3490.0</v>
      </c>
      <c s="57" r="EB93">
        <v>2901.0</v>
      </c>
      <c s="1" r="EC93">
        <v>661.0</v>
      </c>
      <c s="57" r="ED93">
        <v>2850.0</v>
      </c>
      <c s="57" r="EE93">
        <v>9902.0</v>
      </c>
      <c s="13" r="EF93"/>
      <c s="57" r="EG93">
        <v>4938.0</v>
      </c>
      <c s="57" r="EH93">
        <v>1274.0</v>
      </c>
      <c s="57" r="EI93">
        <v>1124.0</v>
      </c>
      <c s="1" r="EJ93">
        <v>677.0</v>
      </c>
      <c s="1" r="EK93">
        <v>377.0</v>
      </c>
      <c s="57" r="EL93">
        <v>6845.0</v>
      </c>
      <c s="1" r="EM93">
        <v>53.0</v>
      </c>
      <c s="1" r="EN93"/>
      <c s="1" r="EO93">
        <v>141.0</v>
      </c>
      <c s="57" r="EP93">
        <v>15429.0</v>
      </c>
      <c s="13" r="EQ93"/>
      <c s="57" r="ER93">
        <v>38147.0</v>
      </c>
      <c s="57" r="ES93">
        <v>8773.0</v>
      </c>
      <c s="57" r="ET93">
        <v>1801.0</v>
      </c>
      <c s="57" r="EU93">
        <v>9313.0</v>
      </c>
      <c s="1" r="EV93">
        <v>548.0</v>
      </c>
      <c s="1" r="EW93">
        <v>8.0</v>
      </c>
      <c s="1" r="EX93">
        <v>277.0</v>
      </c>
      <c s="57" r="EY93">
        <v>58867.0</v>
      </c>
      <c s="13" r="EZ93"/>
      <c s="57" r="FA93">
        <v>1818.0</v>
      </c>
      <c s="1" r="FB93"/>
      <c s="57" r="FC93">
        <v>1533.0</v>
      </c>
      <c s="57" r="FD93">
        <v>4945.0</v>
      </c>
      <c s="1" r="FE93"/>
      <c s="1" r="FF93"/>
      <c s="57" r="FG93">
        <v>3377.0</v>
      </c>
      <c s="1" r="FH93"/>
      <c s="57" r="FI93">
        <v>11673.0</v>
      </c>
      <c s="13" r="FJ93"/>
      <c s="57" r="FK93">
        <v>8840.0</v>
      </c>
      <c s="5" r="FL93"/>
      <c s="57" r="FM93">
        <v>101084.0</v>
      </c>
      <c s="1" r="FN93"/>
      <c s="1" r="FO93"/>
      <c s="44" r="FP93"/>
      <c s="57" r="FQ93">
        <v>101084.0</v>
      </c>
      <c s="1" r="FR93"/>
      <c s="1" r="FS93"/>
      <c s="44" r="FT93"/>
      <c t="s" s="1" r="FU93">
        <v>87</v>
      </c>
      <c s="5" r="FV93"/>
      <c s="57" r="FW93">
        <v>104732.0</v>
      </c>
      <c s="1" r="FX93"/>
      <c s="1" r="FY93"/>
      <c s="44" r="FZ93"/>
      <c s="57" r="GA93">
        <v>104711.0</v>
      </c>
      <c s="1" r="GB93"/>
      <c s="1" r="GC93"/>
      <c s="44" r="GD93"/>
      <c s="1" r="GE93">
        <v>21.0</v>
      </c>
      <c t="str" s="54" r="GG93">
        <f t="shared" si="1"/>
        <v>73,119.00</v>
      </c>
      <c t="str" s="54" r="GH93">
        <f t="shared" si="2"/>
        <v>31,592.00</v>
      </c>
    </row>
    <row r="94">
      <c s="47" r="A94">
        <v>81.0</v>
      </c>
      <c t="s" s="48" r="B94">
        <v>91</v>
      </c>
      <c t="s" s="1" r="C94">
        <v>178</v>
      </c>
      <c s="48" r="D94"/>
      <c s="48" r="E94"/>
      <c s="48" r="F94"/>
      <c s="48" r="G94"/>
      <c s="48" r="H94"/>
      <c s="48" r="I94"/>
      <c s="57" r="J94">
        <v>58924.0</v>
      </c>
      <c s="1" r="K94">
        <v>268.0</v>
      </c>
      <c s="1" r="L94"/>
      <c s="1" r="M94"/>
      <c s="1" r="N94"/>
      <c s="1" r="O94"/>
      <c s="1" r="P94">
        <v>750.0</v>
      </c>
      <c s="57" r="Q94">
        <v>59942.0</v>
      </c>
      <c s="13" r="R94"/>
      <c s="1" r="S94">
        <v>95.0</v>
      </c>
      <c s="1" r="T94">
        <v>8.0</v>
      </c>
      <c s="57" r="U94">
        <v>11274.0</v>
      </c>
      <c s="57" r="V94">
        <v>2897.0</v>
      </c>
      <c s="1" r="W94"/>
      <c s="1" r="X94">
        <v>323.0</v>
      </c>
      <c s="1" r="Y94">
        <v>150.0</v>
      </c>
      <c s="1" r="Z94"/>
      <c s="1" r="AA94">
        <v>393.0</v>
      </c>
      <c s="57" r="AB94">
        <v>15140.0</v>
      </c>
      <c s="13" r="AC94"/>
      <c s="57" r="AD94">
        <v>22294.0</v>
      </c>
      <c s="1" r="AE94">
        <v>496.0</v>
      </c>
      <c s="1" r="AF94"/>
      <c s="57" r="AG94">
        <v>7005.0</v>
      </c>
      <c s="1" r="AH94"/>
      <c s="1" r="AI94"/>
      <c s="1" r="AJ94">
        <v>30.0</v>
      </c>
      <c s="57" r="AK94">
        <v>29825.0</v>
      </c>
      <c s="13" r="AL94"/>
      <c s="57" r="AM94">
        <v>12040.0</v>
      </c>
      <c s="1" r="AN94"/>
      <c s="57" r="AO94">
        <v>1331.0</v>
      </c>
      <c s="1" r="AP94"/>
      <c s="1" r="AQ94"/>
      <c s="1" r="AR94"/>
      <c s="57" r="AS94">
        <v>5181.0</v>
      </c>
      <c s="1" r="AT94"/>
      <c s="57" r="AU94">
        <v>18552.0</v>
      </c>
      <c s="13" r="AV94"/>
      <c s="1" r="AW94">
        <v>81.0</v>
      </c>
      <c s="50" r="AX94"/>
      <c s="57" r="AY94">
        <v>60168.0</v>
      </c>
      <c s="1" r="AZ94">
        <v>274.0</v>
      </c>
      <c s="1" r="BA94"/>
      <c s="1" r="BB94"/>
      <c s="1" r="BC94"/>
      <c s="1" r="BD94"/>
      <c s="1" r="BE94">
        <v>128.0</v>
      </c>
      <c s="57" r="BF94">
        <v>60570.0</v>
      </c>
      <c s="13" r="BG94"/>
      <c s="1" r="BH94">
        <v>20.0</v>
      </c>
      <c s="1" r="BI94"/>
      <c s="57" r="BJ94">
        <v>15417.0</v>
      </c>
      <c s="57" r="BK94">
        <v>3572.0</v>
      </c>
      <c s="1" r="BL94"/>
      <c s="1" r="BM94">
        <v>222.0</v>
      </c>
      <c s="1" r="BN94"/>
      <c s="1" r="BO94">
        <v>128.0</v>
      </c>
      <c s="1" r="BP94">
        <v>417.0</v>
      </c>
      <c s="57" r="BQ94">
        <v>19776.0</v>
      </c>
      <c s="13" r="BR94"/>
      <c s="57" r="BS94">
        <v>26398.0</v>
      </c>
      <c s="1" r="BT94">
        <v>769.0</v>
      </c>
      <c s="1" r="BU94"/>
      <c s="57" r="BV94">
        <v>7703.0</v>
      </c>
      <c s="1" r="BW94"/>
      <c s="1" r="BX94"/>
      <c s="1" r="BY94"/>
      <c s="57" r="BZ94">
        <v>34870.0</v>
      </c>
      <c s="13" r="CA94"/>
      <c s="57" r="CB94">
        <v>14460.0</v>
      </c>
      <c s="1" r="CC94"/>
      <c s="57" r="CD94">
        <v>1256.0</v>
      </c>
      <c s="1" r="CE94"/>
      <c s="1" r="CF94"/>
      <c s="1" r="CG94"/>
      <c s="57" r="CH94">
        <v>5939.0</v>
      </c>
      <c s="1" r="CI94"/>
      <c s="57" r="CJ94">
        <v>21655.0</v>
      </c>
      <c s="13" r="CK94"/>
      <c s="1" r="CL94">
        <v>253.0</v>
      </c>
      <c s="12" r="CM94"/>
      <c s="51" r="CN94"/>
      <c s="57" r="CO94">
        <v>5969.0</v>
      </c>
      <c s="57" r="CP94">
        <v>3136.0</v>
      </c>
      <c s="57" r="CQ94">
        <v>1000.0</v>
      </c>
      <c s="57" r="CR94">
        <v>6904.0</v>
      </c>
      <c s="57" r="CS94">
        <v>17009.0</v>
      </c>
      <c s="13" r="CT94"/>
      <c s="57" r="CU94">
        <v>10307.0</v>
      </c>
      <c s="1" r="CV94">
        <v>804.0</v>
      </c>
      <c s="57" r="CW94">
        <v>3200.0</v>
      </c>
      <c s="57" r="CX94">
        <v>8454.0</v>
      </c>
      <c s="1" r="CY94">
        <v>725.0</v>
      </c>
      <c s="57" r="CZ94">
        <v>1066.0</v>
      </c>
      <c s="1" r="DA94">
        <v>140.0</v>
      </c>
      <c s="1" r="DB94">
        <v>565.0</v>
      </c>
      <c s="1" r="DC94">
        <v>465.0</v>
      </c>
      <c s="1" r="DD94">
        <v>25726.0</v>
      </c>
      <c s="13" r="DE94"/>
      <c s="57" r="DF94">
        <v>37030.0</v>
      </c>
      <c s="57" r="DG94">
        <v>4933.0</v>
      </c>
      <c s="1" r="DH94">
        <v>191.0</v>
      </c>
      <c s="57" r="DI94">
        <v>11011.0</v>
      </c>
      <c s="1" r="DJ94">
        <v>910.0</v>
      </c>
      <c s="1" r="DK94"/>
      <c s="1" r="DL94">
        <v>588.0</v>
      </c>
      <c s="57" r="DM94">
        <v>54663.0</v>
      </c>
      <c s="13" r="DN94"/>
      <c s="57" r="DO94">
        <v>12221.0</v>
      </c>
      <c s="1" r="DP94"/>
      <c s="1" r="DQ94">
        <v>365.0</v>
      </c>
      <c s="1" r="DR94">
        <v>90.0</v>
      </c>
      <c s="1" r="DS94"/>
      <c s="1" r="DT94"/>
      <c s="57" r="DU94">
        <v>2178.0</v>
      </c>
      <c s="1" r="DV94"/>
      <c s="57" r="DW94">
        <v>14854.0</v>
      </c>
      <c s="13" r="DX94"/>
      <c s="57" r="DY94">
        <v>11288.0</v>
      </c>
      <c s="50" r="DZ94"/>
      <c s="57" r="EA94">
        <v>6173.0</v>
      </c>
      <c s="57" r="EB94">
        <v>3888.0</v>
      </c>
      <c s="57" r="EC94">
        <v>1089.0</v>
      </c>
      <c s="57" r="ED94">
        <v>3972.0</v>
      </c>
      <c s="57" r="EE94">
        <v>15122.0</v>
      </c>
      <c s="13" r="EF94"/>
      <c s="57" r="EG94">
        <v>10514.0</v>
      </c>
      <c s="1" r="EH94">
        <v>884.0</v>
      </c>
      <c s="57" r="EI94">
        <v>8509.0</v>
      </c>
      <c s="57" r="EJ94">
        <v>8785.0</v>
      </c>
      <c s="1" r="EK94">
        <v>782.0</v>
      </c>
      <c s="1" r="EL94">
        <v>880.0</v>
      </c>
      <c s="1" r="EM94">
        <v>130.0</v>
      </c>
      <c s="1" r="EN94">
        <v>586.0</v>
      </c>
      <c s="1" r="EO94">
        <v>413.0</v>
      </c>
      <c s="57" r="EP94">
        <v>31483.0</v>
      </c>
      <c s="13" r="EQ94"/>
      <c s="57" r="ER94">
        <v>40296.0</v>
      </c>
      <c s="57" r="ES94">
        <v>5418.0</v>
      </c>
      <c s="1" r="ET94">
        <v>194.0</v>
      </c>
      <c s="57" r="EU94">
        <v>12221.0</v>
      </c>
      <c s="57" r="EV94">
        <v>1099.0</v>
      </c>
      <c s="1" r="EW94"/>
      <c s="1" r="EX94">
        <v>683.0</v>
      </c>
      <c s="57" r="EY94">
        <v>59911.0</v>
      </c>
      <c s="13" r="EZ94"/>
      <c s="57" r="FA94">
        <v>12625.0</v>
      </c>
      <c s="1" r="FB94"/>
      <c s="1" r="FC94">
        <v>467.0</v>
      </c>
      <c s="1" r="FD94">
        <v>23.0</v>
      </c>
      <c s="1" r="FE94"/>
      <c s="1" r="FF94"/>
      <c s="57" r="FG94">
        <v>5529.0</v>
      </c>
      <c s="1" r="FH94"/>
      <c s="57" r="FI94">
        <v>18644.0</v>
      </c>
      <c s="13" r="FJ94"/>
      <c s="57" r="FK94">
        <v>13170.0</v>
      </c>
      <c s="5" r="FL94"/>
      <c s="57" r="FM94">
        <v>123540.0</v>
      </c>
      <c s="1" r="FN94"/>
      <c s="1" r="FO94"/>
      <c s="44" r="FP94"/>
      <c s="57" r="FQ94">
        <v>123540.0</v>
      </c>
      <c s="1" r="FR94"/>
      <c s="1" r="FS94"/>
      <c s="44" r="FT94"/>
      <c t="s" s="1" r="FU94">
        <v>87</v>
      </c>
      <c s="5" r="FV94"/>
      <c s="57" r="FW94">
        <v>137124.0</v>
      </c>
      <c s="1" r="FX94"/>
      <c s="1" r="FY94"/>
      <c s="44" r="FZ94"/>
      <c s="57" r="GA94">
        <v>138330.0</v>
      </c>
      <c s="1" r="GB94"/>
      <c s="1" r="GC94"/>
      <c s="44" r="GD94"/>
      <c s="57" r="GE94">
        <v>-1206.0</v>
      </c>
      <c t="str" s="54" r="GG94">
        <f t="shared" si="1"/>
        <v>82,755.00</v>
      </c>
      <c t="str" s="54" r="GH94">
        <f t="shared" si="2"/>
        <v>55,575.00</v>
      </c>
    </row>
    <row r="95">
      <c s="47" r="A95">
        <v>82.0</v>
      </c>
      <c t="s" s="48" r="B95">
        <v>81</v>
      </c>
      <c t="s" s="1" r="C95">
        <v>179</v>
      </c>
      <c s="48" r="D95"/>
      <c s="48" r="E95"/>
      <c s="48" r="F95"/>
      <c s="48" r="G95"/>
      <c s="48" r="H95"/>
      <c s="48" r="I95"/>
      <c s="57" r="J95">
        <v>8289.0</v>
      </c>
      <c s="1" r="K95"/>
      <c s="1" r="L95"/>
      <c s="1" r="M95"/>
      <c s="1" r="N95">
        <v>80.0</v>
      </c>
      <c s="1" r="O95">
        <v>5.0</v>
      </c>
      <c s="57" r="P95">
        <v>6616.0</v>
      </c>
      <c s="57" r="Q95">
        <v>14990.0</v>
      </c>
      <c s="13" r="R95"/>
      <c s="1" r="S95"/>
      <c s="1" r="T95"/>
      <c s="1" r="U95"/>
      <c s="1" r="V95">
        <v>20.0</v>
      </c>
      <c s="1" r="W95"/>
      <c s="1" r="X95">
        <v>648.0</v>
      </c>
      <c s="1" r="Y95"/>
      <c s="1" r="Z95"/>
      <c s="1" r="AA95"/>
      <c s="1" r="AB95">
        <v>668.0</v>
      </c>
      <c s="13" r="AC95"/>
      <c s="57" r="AD95">
        <v>4131.0</v>
      </c>
      <c s="1" r="AE95">
        <v>569.0</v>
      </c>
      <c s="1" r="AF95"/>
      <c s="57" r="AG95">
        <v>2132.0</v>
      </c>
      <c s="1" r="AH95"/>
      <c s="1" r="AI95"/>
      <c s="1" r="AJ95"/>
      <c s="57" r="AK95">
        <v>6832.0</v>
      </c>
      <c s="13" r="AL95"/>
      <c s="57" r="AM95">
        <v>1889.0</v>
      </c>
      <c s="1" r="AN95"/>
      <c s="1" r="AO95"/>
      <c s="1" r="AP95"/>
      <c s="1" r="AQ95"/>
      <c s="1" r="AR95"/>
      <c s="1" r="AS95"/>
      <c s="1" r="AT95"/>
      <c s="57" r="AU95">
        <v>1889.0</v>
      </c>
      <c s="13" r="AV95"/>
      <c t="s" s="1" r="AW95">
        <v>87</v>
      </c>
      <c s="50" r="AX95"/>
      <c s="57" r="AY95">
        <v>9552.0</v>
      </c>
      <c s="1" r="AZ95"/>
      <c s="1" r="BA95"/>
      <c s="1" r="BB95"/>
      <c s="1" r="BC95">
        <v>44.0</v>
      </c>
      <c s="1" r="BD95">
        <v>3.0</v>
      </c>
      <c s="57" r="BE95">
        <v>6248.0</v>
      </c>
      <c s="57" r="BF95">
        <v>15847.0</v>
      </c>
      <c s="13" r="BG95"/>
      <c s="1" r="BH95">
        <v>3.0</v>
      </c>
      <c s="1" r="BI95"/>
      <c s="1" r="BJ95"/>
      <c s="1" r="BK95"/>
      <c s="1" r="BL95"/>
      <c s="1" r="BM95">
        <v>390.0</v>
      </c>
      <c s="1" r="BN95"/>
      <c s="1" r="BO95"/>
      <c s="1" r="BP95"/>
      <c s="1" r="BQ95">
        <v>393.0</v>
      </c>
      <c s="13" r="BR95"/>
      <c s="57" r="BS95">
        <v>4307.0</v>
      </c>
      <c s="1" r="BT95">
        <v>184.0</v>
      </c>
      <c s="1" r="BU95"/>
      <c s="57" r="BV95">
        <v>2763.0</v>
      </c>
      <c s="1" r="BW95"/>
      <c s="1" r="BX95"/>
      <c s="1" r="BY95"/>
      <c s="57" r="BZ95">
        <v>7254.0</v>
      </c>
      <c s="13" r="CA95"/>
      <c s="57" r="CB95">
        <v>1512.0</v>
      </c>
      <c s="1" r="CC95"/>
      <c s="1" r="CD95"/>
      <c s="1" r="CE95"/>
      <c s="1" r="CF95"/>
      <c s="1" r="CG95"/>
      <c s="1" r="CH95"/>
      <c s="1" r="CI95"/>
      <c s="57" r="CJ95">
        <v>1512.0</v>
      </c>
      <c s="13" r="CK95"/>
      <c s="1" r="CL95">
        <v>15.0</v>
      </c>
      <c s="12" r="CM95"/>
      <c s="51" r="CN95"/>
      <c s="57" r="CO95">
        <v>3432.0</v>
      </c>
      <c s="57" r="CP95">
        <v>1547.0</v>
      </c>
      <c s="1" r="CQ95">
        <v>76.0</v>
      </c>
      <c s="1" r="CR95">
        <v>717.0</v>
      </c>
      <c s="57" r="CS95">
        <v>5772.0</v>
      </c>
      <c s="13" r="CT95"/>
      <c s="57" r="CU95">
        <v>1612.0</v>
      </c>
      <c s="1" r="CV95">
        <v>332.0</v>
      </c>
      <c s="1" r="CW95">
        <v>471.0</v>
      </c>
      <c s="1" r="CX95">
        <v>957.0</v>
      </c>
      <c s="1" r="CY95"/>
      <c s="1" r="CZ95"/>
      <c s="1" r="DA95"/>
      <c s="1" r="DB95"/>
      <c s="1" r="DC95"/>
      <c s="1" r="DD95">
        <v>3372.0</v>
      </c>
      <c s="13" r="DE95"/>
      <c s="57" r="DF95">
        <v>6594.0</v>
      </c>
      <c s="57" r="DG95">
        <v>1016.0</v>
      </c>
      <c s="1" r="DH95">
        <v>29.0</v>
      </c>
      <c s="57" r="DI95">
        <v>3320.0</v>
      </c>
      <c s="1" r="DJ95">
        <v>55.0</v>
      </c>
      <c s="1" r="DK95"/>
      <c s="1" r="DL95"/>
      <c s="57" r="DM95">
        <v>11014.0</v>
      </c>
      <c s="13" r="DN95"/>
      <c s="57" r="DO95">
        <v>1582.0</v>
      </c>
      <c s="1" r="DP95"/>
      <c s="1" r="DQ95"/>
      <c s="1" r="DR95"/>
      <c s="1" r="DS95"/>
      <c s="1" r="DT95"/>
      <c s="1" r="DU95"/>
      <c s="1" r="DV95"/>
      <c s="57" r="DW95">
        <v>1582.0</v>
      </c>
      <c s="13" r="DX95"/>
      <c s="57" r="DY95">
        <v>2639.0</v>
      </c>
      <c s="50" r="DZ95"/>
      <c s="57" r="EA95">
        <v>3645.0</v>
      </c>
      <c s="57" r="EB95">
        <v>1596.0</v>
      </c>
      <c s="1" r="EC95">
        <v>141.0</v>
      </c>
      <c s="1" r="ED95">
        <v>421.0</v>
      </c>
      <c s="57" r="EE95">
        <v>5803.0</v>
      </c>
      <c s="13" r="EF95"/>
      <c s="57" r="EG95">
        <v>2063.0</v>
      </c>
      <c s="1" r="EH95">
        <v>55.0</v>
      </c>
      <c s="1" r="EI95">
        <v>481.0</v>
      </c>
      <c s="1" r="EJ95">
        <v>884.0</v>
      </c>
      <c s="1" r="EK95"/>
      <c s="1" r="EL95"/>
      <c s="1" r="EM95"/>
      <c s="1" r="EN95"/>
      <c s="1" r="EO95"/>
      <c s="57" r="EP95">
        <v>3483.0</v>
      </c>
      <c s="13" r="EQ95"/>
      <c s="57" r="ER95">
        <v>6811.0</v>
      </c>
      <c s="1" r="ES95">
        <v>971.0</v>
      </c>
      <c s="1" r="ET95">
        <v>26.0</v>
      </c>
      <c s="57" r="EU95">
        <v>3801.0</v>
      </c>
      <c s="1" r="EV95">
        <v>95.0</v>
      </c>
      <c s="1" r="EW95"/>
      <c s="1" r="EX95"/>
      <c s="57" r="EY95">
        <v>11704.0</v>
      </c>
      <c s="13" r="EZ95"/>
      <c s="57" r="FA95">
        <v>1704.0</v>
      </c>
      <c s="1" r="FB95"/>
      <c s="1" r="FC95"/>
      <c s="1" r="FD95"/>
      <c s="1" r="FE95"/>
      <c s="1" r="FF95"/>
      <c s="1" r="FG95">
        <v>108.0</v>
      </c>
      <c s="1" r="FH95"/>
      <c s="57" r="FI95">
        <v>1812.0</v>
      </c>
      <c s="13" r="FJ95"/>
      <c s="57" r="FK95">
        <v>4711.0</v>
      </c>
      <c s="5" r="FL95"/>
      <c s="57" r="FM95">
        <v>24379.0</v>
      </c>
      <c s="1" r="FN95"/>
      <c s="1" r="FO95"/>
      <c s="44" r="FP95"/>
      <c s="57" r="FQ95">
        <v>24379.0</v>
      </c>
      <c s="1" r="FR95"/>
      <c s="1" r="FS95"/>
      <c s="44" r="FT95"/>
      <c t="s" s="1" r="FU95">
        <v>87</v>
      </c>
      <c s="5" r="FV95"/>
      <c s="57" r="FW95">
        <v>25021.0</v>
      </c>
      <c s="1" r="FX95"/>
      <c s="1" r="FY95"/>
      <c s="44" r="FZ95"/>
      <c s="57" r="GA95">
        <v>27513.0</v>
      </c>
      <c s="1" r="GB95"/>
      <c s="1" r="GC95"/>
      <c s="44" r="GD95"/>
      <c s="57" r="GE95">
        <v>-2492.0</v>
      </c>
      <c t="str" s="54" r="GG95">
        <f t="shared" si="1"/>
        <v>14,706.00</v>
      </c>
      <c t="str" s="54" r="GH95">
        <f t="shared" si="2"/>
        <v>12,807.00</v>
      </c>
    </row>
    <row r="96">
      <c s="47" r="A96">
        <v>83.0</v>
      </c>
      <c t="s" s="48" r="B96">
        <v>94</v>
      </c>
      <c t="s" s="1" r="C96">
        <v>180</v>
      </c>
      <c s="48" r="D96"/>
      <c s="48" r="E96"/>
      <c s="48" r="F96"/>
      <c s="48" r="G96"/>
      <c s="48" r="H96"/>
      <c s="48" r="I96"/>
      <c s="57" r="J96">
        <v>5515.0</v>
      </c>
      <c s="1" r="K96"/>
      <c s="1" r="L96"/>
      <c s="1" r="M96"/>
      <c s="1" r="N96"/>
      <c s="1" r="O96"/>
      <c s="57" r="P96">
        <v>8980.0</v>
      </c>
      <c s="57" r="Q96">
        <v>14495.0</v>
      </c>
      <c s="13" r="R96"/>
      <c s="1" r="S96"/>
      <c s="1" r="T96"/>
      <c s="1" r="U96">
        <v>844.0</v>
      </c>
      <c s="1" r="V96">
        <v>60.0</v>
      </c>
      <c s="1" r="W96"/>
      <c s="1" r="X96">
        <v>130.0</v>
      </c>
      <c s="1" r="Y96"/>
      <c s="1" r="Z96"/>
      <c s="1" r="AA96"/>
      <c s="57" r="AB96">
        <v>1034.0</v>
      </c>
      <c s="13" r="AC96"/>
      <c s="57" r="AD96">
        <v>5839.0</v>
      </c>
      <c s="1" r="AE96">
        <v>460.0</v>
      </c>
      <c s="1" r="AF96"/>
      <c s="57" r="AG96">
        <v>3296.0</v>
      </c>
      <c s="1" r="AH96"/>
      <c s="1" r="AI96"/>
      <c s="1" r="AJ96"/>
      <c s="57" r="AK96">
        <v>9595.0</v>
      </c>
      <c s="13" r="AL96"/>
      <c s="1" r="AM96">
        <v>205.0</v>
      </c>
      <c s="1" r="AN96"/>
      <c s="1" r="AO96"/>
      <c s="1" r="AP96"/>
      <c s="1" r="AQ96"/>
      <c s="1" r="AR96"/>
      <c s="1" r="AS96">
        <v>48.0</v>
      </c>
      <c s="1" r="AT96"/>
      <c s="1" r="AU96">
        <v>253.0</v>
      </c>
      <c s="13" r="AV96"/>
      <c s="1" r="AW96">
        <v>557.0</v>
      </c>
      <c s="50" r="AX96"/>
      <c s="57" r="AY96">
        <v>8434.0</v>
      </c>
      <c s="1" r="AZ96"/>
      <c s="1" r="BA96"/>
      <c s="1" r="BB96"/>
      <c s="1" r="BC96"/>
      <c s="1" r="BD96"/>
      <c s="57" r="BE96">
        <v>9715.0</v>
      </c>
      <c s="57" r="BF96">
        <v>18149.0</v>
      </c>
      <c s="13" r="BG96"/>
      <c s="1" r="BH96"/>
      <c s="1" r="BI96"/>
      <c s="1" r="BJ96">
        <v>865.0</v>
      </c>
      <c s="1" r="BK96">
        <v>64.0</v>
      </c>
      <c s="1" r="BL96"/>
      <c s="1" r="BM96">
        <v>118.0</v>
      </c>
      <c s="1" r="BN96"/>
      <c s="1" r="BO96"/>
      <c s="1" r="BP96"/>
      <c s="57" r="BQ96">
        <v>1047.0</v>
      </c>
      <c s="13" r="BR96"/>
      <c s="57" r="BS96">
        <v>6205.0</v>
      </c>
      <c s="1" r="BT96">
        <v>468.0</v>
      </c>
      <c s="1" r="BU96"/>
      <c s="57" r="BV96">
        <v>3370.0</v>
      </c>
      <c s="1" r="BW96"/>
      <c s="1" r="BX96"/>
      <c s="1" r="BY96"/>
      <c s="57" r="BZ96">
        <v>10043.0</v>
      </c>
      <c s="13" r="CA96"/>
      <c s="1" r="CB96">
        <v>265.0</v>
      </c>
      <c s="1" r="CC96"/>
      <c s="1" r="CD96"/>
      <c s="1" r="CE96"/>
      <c s="1" r="CF96"/>
      <c s="1" r="CG96"/>
      <c s="1" r="CH96">
        <v>62.0</v>
      </c>
      <c s="1" r="CI96"/>
      <c s="1" r="CJ96">
        <v>327.0</v>
      </c>
      <c s="13" r="CK96"/>
      <c s="1" r="CL96">
        <v>705.0</v>
      </c>
      <c s="12" r="CM96"/>
      <c s="51" r="CN96"/>
      <c s="57" r="CO96">
        <v>2222.0</v>
      </c>
      <c s="57" r="CP96">
        <v>1260.0</v>
      </c>
      <c s="1" r="CQ96">
        <v>260.0</v>
      </c>
      <c s="57" r="CR96">
        <v>1043.0</v>
      </c>
      <c s="57" r="CS96">
        <v>4785.0</v>
      </c>
      <c s="13" r="CT96"/>
      <c s="57" r="CU96">
        <v>1418.0</v>
      </c>
      <c s="1" r="CV96">
        <v>179.0</v>
      </c>
      <c s="1" r="CW96">
        <v>859.0</v>
      </c>
      <c s="1" r="CX96">
        <v>788.0</v>
      </c>
      <c s="1" r="CY96">
        <v>3.0</v>
      </c>
      <c s="1" r="CZ96">
        <v>143.0</v>
      </c>
      <c s="1" r="DA96"/>
      <c s="1" r="DB96"/>
      <c s="1" r="DC96"/>
      <c s="1" r="DD96">
        <v>3390.0</v>
      </c>
      <c s="13" r="DE96"/>
      <c s="57" r="DF96">
        <v>7979.0</v>
      </c>
      <c s="1" r="DG96">
        <v>745.0</v>
      </c>
      <c s="1" r="DH96"/>
      <c s="57" r="DI96">
        <v>4470.0</v>
      </c>
      <c s="1" r="DJ96">
        <v>33.0</v>
      </c>
      <c s="1" r="DK96"/>
      <c s="1" r="DL96"/>
      <c s="57" r="DM96">
        <v>13227.0</v>
      </c>
      <c s="13" r="DN96"/>
      <c s="1" r="DO96">
        <v>122.0</v>
      </c>
      <c s="1" r="DP96"/>
      <c s="1" r="DQ96"/>
      <c s="1" r="DR96"/>
      <c s="1" r="DS96"/>
      <c s="1" r="DT96"/>
      <c s="57" r="DU96">
        <v>1152.0</v>
      </c>
      <c s="1" r="DV96"/>
      <c s="57" r="DW96">
        <v>1274.0</v>
      </c>
      <c s="13" r="DX96"/>
      <c s="57" r="DY96">
        <v>3258.0</v>
      </c>
      <c s="50" r="DZ96"/>
      <c s="57" r="EA96">
        <v>2200.0</v>
      </c>
      <c s="57" r="EB96">
        <v>1363.0</v>
      </c>
      <c s="1" r="EC96">
        <v>225.0</v>
      </c>
      <c s="57" r="ED96">
        <v>1045.0</v>
      </c>
      <c s="57" r="EE96">
        <v>4833.0</v>
      </c>
      <c s="13" r="EF96"/>
      <c s="57" r="EG96">
        <v>1208.0</v>
      </c>
      <c s="1" r="EH96">
        <v>179.0</v>
      </c>
      <c s="1" r="EI96">
        <v>873.0</v>
      </c>
      <c s="1" r="EJ96">
        <v>655.0</v>
      </c>
      <c s="1" r="EK96">
        <v>4.0</v>
      </c>
      <c s="1" r="EL96">
        <v>120.0</v>
      </c>
      <c s="1" r="EM96"/>
      <c s="1" r="EN96"/>
      <c s="1" r="EO96"/>
      <c s="57" r="EP96">
        <v>3039.0</v>
      </c>
      <c s="13" r="EQ96"/>
      <c s="57" r="ER96">
        <v>8051.0</v>
      </c>
      <c s="1" r="ES96">
        <v>421.0</v>
      </c>
      <c s="1" r="ET96">
        <v>4.0</v>
      </c>
      <c s="57" r="EU96">
        <v>4524.0</v>
      </c>
      <c s="1" r="EV96">
        <v>59.0</v>
      </c>
      <c s="1" r="EW96"/>
      <c s="1" r="EX96"/>
      <c s="57" r="EY96">
        <v>13059.0</v>
      </c>
      <c s="13" r="EZ96"/>
      <c s="1" r="FA96">
        <v>123.0</v>
      </c>
      <c s="1" r="FB96"/>
      <c s="1" r="FC96"/>
      <c s="1" r="FD96"/>
      <c s="1" r="FE96"/>
      <c s="1" r="FF96"/>
      <c s="57" r="FG96">
        <v>1154.0</v>
      </c>
      <c s="1" r="FH96"/>
      <c s="57" r="FI96">
        <v>1277.0</v>
      </c>
      <c s="13" r="FJ96"/>
      <c s="57" r="FK96">
        <v>6842.0</v>
      </c>
      <c s="5" r="FL96"/>
      <c s="57" r="FM96">
        <v>25934.0</v>
      </c>
      <c s="1" r="FN96"/>
      <c s="1" r="FO96"/>
      <c s="44" r="FP96"/>
      <c s="57" r="FQ96">
        <v>25934.0</v>
      </c>
      <c s="1" r="FR96"/>
      <c s="1" r="FS96"/>
      <c s="44" r="FT96"/>
      <c t="s" s="1" r="FU96">
        <v>87</v>
      </c>
      <c s="5" r="FV96"/>
      <c s="57" r="FW96">
        <v>30271.0</v>
      </c>
      <c s="1" r="FX96"/>
      <c s="1" r="FY96"/>
      <c s="44" r="FZ96"/>
      <c s="57" r="GA96">
        <v>29050.0</v>
      </c>
      <c s="1" r="GB96"/>
      <c s="1" r="GC96"/>
      <c s="44" r="GD96"/>
      <c s="57" r="GE96">
        <v>1221.0</v>
      </c>
      <c t="str" s="54" r="GG96">
        <f t="shared" si="1"/>
        <v>15,225.00</v>
      </c>
      <c t="str" s="54" r="GH96">
        <f t="shared" si="2"/>
        <v>13,825.00</v>
      </c>
    </row>
    <row r="97">
      <c s="47" r="A97">
        <v>84.0</v>
      </c>
      <c t="s" s="48" r="B97">
        <v>94</v>
      </c>
      <c t="s" s="1" r="C97">
        <v>181</v>
      </c>
      <c s="48" r="D97"/>
      <c s="48" r="E97"/>
      <c s="48" r="F97"/>
      <c s="48" r="G97"/>
      <c s="48" r="H97"/>
      <c s="48" r="I97"/>
      <c s="57" r="J97">
        <v>46643.0</v>
      </c>
      <c s="1" r="K97">
        <v>150.0</v>
      </c>
      <c s="1" r="L97"/>
      <c s="57" r="M97">
        <v>1617.0</v>
      </c>
      <c s="1" r="N97"/>
      <c s="1" r="O97"/>
      <c s="57" r="P97">
        <v>1038.0</v>
      </c>
      <c s="57" r="Q97">
        <v>49448.0</v>
      </c>
      <c s="13" r="R97"/>
      <c s="57" r="S97">
        <v>1044.0</v>
      </c>
      <c s="1" r="T97">
        <v>704.0</v>
      </c>
      <c s="57" r="U97">
        <v>2520.0</v>
      </c>
      <c s="1" r="V97">
        <v>113.0</v>
      </c>
      <c s="1" r="W97"/>
      <c s="1" r="X97">
        <v>376.0</v>
      </c>
      <c s="1" r="Y97">
        <v>18.0</v>
      </c>
      <c s="1" r="Z97">
        <v>4.0</v>
      </c>
      <c s="1" r="AA97"/>
      <c s="57" r="AB97">
        <v>4779.0</v>
      </c>
      <c s="13" r="AC97"/>
      <c s="57" r="AD97">
        <v>18293.0</v>
      </c>
      <c s="1" r="AE97">
        <v>95.0</v>
      </c>
      <c s="1" r="AF97">
        <v>635.0</v>
      </c>
      <c s="57" r="AG97">
        <v>1798.0</v>
      </c>
      <c s="1" r="AH97"/>
      <c s="1" r="AI97">
        <v>492.0</v>
      </c>
      <c s="1" r="AJ97">
        <v>335.0</v>
      </c>
      <c s="57" r="AK97">
        <v>21648.0</v>
      </c>
      <c s="13" r="AL97"/>
      <c s="1" r="AM97">
        <v>317.0</v>
      </c>
      <c s="1" r="AN97"/>
      <c s="1" r="AO97"/>
      <c s="57" r="AP97">
        <v>5032.0</v>
      </c>
      <c s="1" r="AQ97"/>
      <c s="1" r="AR97"/>
      <c s="57" r="AS97">
        <v>1562.0</v>
      </c>
      <c s="1" r="AT97"/>
      <c s="57" r="AU97">
        <v>6911.0</v>
      </c>
      <c s="13" r="AV97"/>
      <c s="57" r="AW97">
        <v>1087.0</v>
      </c>
      <c s="50" r="AX97"/>
      <c s="57" r="AY97">
        <v>47616.0</v>
      </c>
      <c s="1" r="AZ97">
        <v>131.0</v>
      </c>
      <c s="1" r="BA97"/>
      <c s="57" r="BB97">
        <v>1990.0</v>
      </c>
      <c s="1" r="BC97"/>
      <c s="1" r="BD97">
        <v>77.0</v>
      </c>
      <c s="1" r="BE97">
        <v>975.0</v>
      </c>
      <c s="57" r="BF97">
        <v>50789.0</v>
      </c>
      <c s="13" r="BG97"/>
      <c s="57" r="BH97">
        <v>1017.0</v>
      </c>
      <c s="1" r="BI97">
        <v>727.0</v>
      </c>
      <c s="57" r="BJ97">
        <v>2672.0</v>
      </c>
      <c s="1" r="BK97">
        <v>79.0</v>
      </c>
      <c s="1" r="BL97"/>
      <c s="1" r="BM97">
        <v>204.0</v>
      </c>
      <c s="1" r="BN97"/>
      <c s="1" r="BO97"/>
      <c s="1" r="BP97"/>
      <c s="57" r="BQ97">
        <v>4699.0</v>
      </c>
      <c s="13" r="BR97"/>
      <c s="57" r="BS97">
        <v>18452.0</v>
      </c>
      <c s="1" r="BT97">
        <v>204.0</v>
      </c>
      <c s="1" r="BU97">
        <v>621.0</v>
      </c>
      <c s="57" r="BV97">
        <v>1778.0</v>
      </c>
      <c s="1" r="BW97"/>
      <c s="1" r="BX97">
        <v>183.0</v>
      </c>
      <c s="1" r="BY97">
        <v>243.0</v>
      </c>
      <c s="57" r="BZ97">
        <v>21481.0</v>
      </c>
      <c s="13" r="CA97"/>
      <c s="1" r="CB97">
        <v>248.0</v>
      </c>
      <c s="1" r="CC97"/>
      <c s="1" r="CD97"/>
      <c s="57" r="CE97">
        <v>4560.0</v>
      </c>
      <c s="1" r="CF97"/>
      <c s="1" r="CG97"/>
      <c s="57" r="CH97">
        <v>1305.0</v>
      </c>
      <c s="1" r="CI97"/>
      <c s="57" r="CJ97">
        <v>6113.0</v>
      </c>
      <c s="13" r="CK97"/>
      <c s="1" r="CL97">
        <v>444.0</v>
      </c>
      <c s="12" r="CM97"/>
      <c s="51" r="CN97"/>
      <c s="57" r="CO97">
        <v>2496.0</v>
      </c>
      <c s="57" r="CP97">
        <v>1816.0</v>
      </c>
      <c s="1" r="CQ97">
        <v>161.0</v>
      </c>
      <c s="57" r="CR97">
        <v>2860.0</v>
      </c>
      <c s="57" r="CS97">
        <v>7333.0</v>
      </c>
      <c s="13" r="CT97"/>
      <c s="57" r="CU97">
        <v>5471.0</v>
      </c>
      <c s="57" r="CV97">
        <v>2363.0</v>
      </c>
      <c s="57" r="CW97">
        <v>2725.0</v>
      </c>
      <c s="57" r="CX97">
        <v>1802.0</v>
      </c>
      <c s="1" r="CY97">
        <v>170.0</v>
      </c>
      <c s="57" r="CZ97">
        <v>8392.0</v>
      </c>
      <c s="1" r="DA97">
        <v>941.0</v>
      </c>
      <c s="1" r="DB97">
        <v>10.0</v>
      </c>
      <c s="1" r="DC97">
        <v>567.0</v>
      </c>
      <c s="1" r="DD97">
        <v>22441.0</v>
      </c>
      <c s="13" r="DE97"/>
      <c s="57" r="DF97">
        <v>26311.0</v>
      </c>
      <c s="57" r="DG97">
        <v>7168.0</v>
      </c>
      <c s="57" r="DH97">
        <v>2134.0</v>
      </c>
      <c s="57" r="DI97">
        <v>3816.0</v>
      </c>
      <c s="1" r="DJ97"/>
      <c s="1" r="DK97">
        <v>527.0</v>
      </c>
      <c s="57" r="DL97">
        <v>1318.0</v>
      </c>
      <c s="57" r="DM97">
        <v>41274.0</v>
      </c>
      <c s="13" r="DN97"/>
      <c s="1" r="DO97">
        <v>422.0</v>
      </c>
      <c s="1" r="DP97"/>
      <c s="57" r="DQ97">
        <v>2354.0</v>
      </c>
      <c s="57" r="DR97">
        <v>4945.0</v>
      </c>
      <c s="1" r="DS97"/>
      <c s="1" r="DT97"/>
      <c s="57" r="DU97">
        <v>3350.0</v>
      </c>
      <c s="1" r="DV97"/>
      <c s="57" r="DW97">
        <v>11071.0</v>
      </c>
      <c s="13" r="DX97"/>
      <c s="57" r="DY97">
        <v>1754.0</v>
      </c>
      <c s="50" r="DZ97"/>
      <c s="57" r="EA97">
        <v>2523.0</v>
      </c>
      <c s="57" r="EB97">
        <v>1781.0</v>
      </c>
      <c s="1" r="EC97">
        <v>321.0</v>
      </c>
      <c s="57" r="ED97">
        <v>2694.0</v>
      </c>
      <c s="57" r="EE97">
        <v>7319.0</v>
      </c>
      <c s="13" r="EF97"/>
      <c s="57" r="EG97">
        <v>5189.0</v>
      </c>
      <c s="57" r="EH97">
        <v>2150.0</v>
      </c>
      <c s="57" r="EI97">
        <v>2654.0</v>
      </c>
      <c s="57" r="EJ97">
        <v>1808.0</v>
      </c>
      <c s="1" r="EK97">
        <v>182.0</v>
      </c>
      <c s="57" r="EL97">
        <v>8529.0</v>
      </c>
      <c s="1" r="EM97">
        <v>876.0</v>
      </c>
      <c s="1" r="EN97">
        <v>8.0</v>
      </c>
      <c s="1" r="EO97">
        <v>567.0</v>
      </c>
      <c s="57" r="EP97">
        <v>21963.0</v>
      </c>
      <c s="13" r="EQ97"/>
      <c s="57" r="ER97">
        <v>25969.0</v>
      </c>
      <c s="57" r="ES97">
        <v>7512.0</v>
      </c>
      <c s="57" r="ET97">
        <v>2159.0</v>
      </c>
      <c s="57" r="EU97">
        <v>3530.0</v>
      </c>
      <c s="1" r="EV97"/>
      <c s="1" r="EW97">
        <v>181.0</v>
      </c>
      <c s="57" r="EX97">
        <v>1124.0</v>
      </c>
      <c s="57" r="EY97">
        <v>40475.0</v>
      </c>
      <c s="13" r="EZ97"/>
      <c s="1" r="FA97">
        <v>354.0</v>
      </c>
      <c s="1" r="FB97"/>
      <c s="57" r="FC97">
        <v>2038.0</v>
      </c>
      <c s="57" r="FD97">
        <v>5515.0</v>
      </c>
      <c s="1" r="FE97"/>
      <c s="1" r="FF97"/>
      <c s="57" r="FG97">
        <v>3209.0</v>
      </c>
      <c s="1" r="FH97"/>
      <c s="57" r="FI97">
        <v>11116.0</v>
      </c>
      <c s="13" r="FJ97"/>
      <c s="57" r="FK97">
        <v>2399.0</v>
      </c>
      <c s="5" r="FL97"/>
      <c s="57" r="FM97">
        <v>83873.0</v>
      </c>
      <c s="1" r="FN97"/>
      <c s="1" r="FO97"/>
      <c s="44" r="FP97"/>
      <c s="57" r="FQ97">
        <v>83873.0</v>
      </c>
      <c s="1" r="FR97"/>
      <c s="1" r="FS97"/>
      <c s="44" r="FT97"/>
      <c t="s" s="1" r="FU97">
        <v>87</v>
      </c>
      <c s="5" r="FV97"/>
      <c s="57" r="FW97">
        <v>83526.0</v>
      </c>
      <c s="1" r="FX97"/>
      <c s="1" r="FY97"/>
      <c s="44" r="FZ97"/>
      <c s="57" r="GA97">
        <v>83272.0</v>
      </c>
      <c s="1" r="GB97"/>
      <c s="1" r="GC97"/>
      <c s="44" r="GD97"/>
      <c s="1" r="GE97">
        <v>254.0</v>
      </c>
      <c t="str" s="54" r="GG97">
        <f t="shared" si="1"/>
        <v>58,908.00</v>
      </c>
      <c t="str" s="54" r="GH97">
        <f t="shared" si="2"/>
        <v>24,364.00</v>
      </c>
    </row>
    <row r="98">
      <c s="47" r="A98">
        <v>85.0</v>
      </c>
      <c t="s" s="48" r="B98">
        <v>97</v>
      </c>
      <c t="s" s="1" r="C98">
        <v>182</v>
      </c>
      <c s="48" r="D98"/>
      <c s="48" r="E98"/>
      <c s="48" r="F98"/>
      <c s="48" r="G98"/>
      <c s="48" r="H98"/>
      <c s="48" r="I98"/>
      <c s="57" r="J98">
        <v>20380.0</v>
      </c>
      <c s="1" r="K98">
        <v>127.0</v>
      </c>
      <c s="1" r="L98"/>
      <c s="1" r="M98">
        <v>900.0</v>
      </c>
      <c s="1" r="N98"/>
      <c s="1" r="O98"/>
      <c s="57" r="P98">
        <v>4179.0</v>
      </c>
      <c s="57" r="Q98">
        <v>25586.0</v>
      </c>
      <c s="13" r="R98"/>
      <c s="1" r="S98">
        <v>39.0</v>
      </c>
      <c s="1" r="T98">
        <v>49.0</v>
      </c>
      <c s="1" r="U98">
        <v>425.0</v>
      </c>
      <c s="1" r="V98">
        <v>28.0</v>
      </c>
      <c s="1" r="W98"/>
      <c s="1" r="X98"/>
      <c s="1" r="Y98"/>
      <c s="1" r="Z98"/>
      <c s="1" r="AA98"/>
      <c s="1" r="AB98">
        <v>541.0</v>
      </c>
      <c s="13" r="AC98"/>
      <c s="57" r="AD98">
        <v>14877.0</v>
      </c>
      <c s="1" r="AE98">
        <v>88.0</v>
      </c>
      <c s="1" r="AF98"/>
      <c s="57" r="AG98">
        <v>2365.0</v>
      </c>
      <c s="1" r="AH98"/>
      <c s="1" r="AI98"/>
      <c s="1" r="AJ98">
        <v>44.0</v>
      </c>
      <c s="57" r="AK98">
        <v>17374.0</v>
      </c>
      <c s="13" r="AL98"/>
      <c s="1" r="AM98"/>
      <c s="1" r="AN98"/>
      <c s="1" r="AO98">
        <v>344.0</v>
      </c>
      <c s="1" r="AP98">
        <v>4.0</v>
      </c>
      <c s="1" r="AQ98"/>
      <c s="1" r="AR98"/>
      <c s="1" r="AS98">
        <v>952.0</v>
      </c>
      <c s="1" r="AT98"/>
      <c s="57" r="AU98">
        <v>1300.0</v>
      </c>
      <c s="13" r="AV98"/>
      <c s="1" r="AW98">
        <v>245.0</v>
      </c>
      <c s="50" r="AX98"/>
      <c s="57" r="AY98">
        <v>20555.0</v>
      </c>
      <c s="1" r="AZ98">
        <v>110.0</v>
      </c>
      <c s="1" r="BA98"/>
      <c s="1" r="BB98">
        <v>889.0</v>
      </c>
      <c s="1" r="BC98"/>
      <c s="1" r="BD98"/>
      <c s="57" r="BE98">
        <v>4517.0</v>
      </c>
      <c s="57" r="BF98">
        <v>26071.0</v>
      </c>
      <c s="13" r="BG98"/>
      <c s="1" r="BH98">
        <v>27.0</v>
      </c>
      <c s="1" r="BI98">
        <v>50.0</v>
      </c>
      <c s="1" r="BJ98">
        <v>351.0</v>
      </c>
      <c s="1" r="BK98">
        <v>21.0</v>
      </c>
      <c s="1" r="BL98"/>
      <c s="1" r="BM98"/>
      <c s="1" r="BN98"/>
      <c s="1" r="BO98"/>
      <c s="1" r="BP98"/>
      <c s="1" r="BQ98">
        <v>449.0</v>
      </c>
      <c s="13" r="BR98"/>
      <c s="57" r="BS98">
        <v>15587.0</v>
      </c>
      <c s="1" r="BT98">
        <v>87.0</v>
      </c>
      <c s="1" r="BU98"/>
      <c s="57" r="BV98">
        <v>2513.0</v>
      </c>
      <c s="1" r="BW98"/>
      <c s="1" r="BX98"/>
      <c s="1" r="BY98">
        <v>44.0</v>
      </c>
      <c s="57" r="BZ98">
        <v>18231.0</v>
      </c>
      <c s="13" r="CA98"/>
      <c s="1" r="CB98"/>
      <c s="1" r="CC98"/>
      <c s="1" r="CD98">
        <v>330.0</v>
      </c>
      <c s="1" r="CE98">
        <v>3.0</v>
      </c>
      <c s="1" r="CF98"/>
      <c s="1" r="CG98"/>
      <c s="1" r="CH98">
        <v>921.0</v>
      </c>
      <c s="1" r="CI98"/>
      <c s="57" r="CJ98">
        <v>1254.0</v>
      </c>
      <c s="13" r="CK98"/>
      <c s="1" r="CL98">
        <v>244.0</v>
      </c>
      <c s="12" r="CM98"/>
      <c s="51" r="CN98"/>
      <c s="57" r="CO98">
        <v>2952.0</v>
      </c>
      <c s="57" r="CP98">
        <v>1115.0</v>
      </c>
      <c s="1" r="CQ98">
        <v>273.0</v>
      </c>
      <c s="1" r="CR98"/>
      <c s="57" r="CS98">
        <v>4340.0</v>
      </c>
      <c s="13" r="CT98"/>
      <c s="57" r="CU98">
        <v>1588.0</v>
      </c>
      <c s="1" r="CV98">
        <v>743.0</v>
      </c>
      <c s="1" r="CW98">
        <v>572.0</v>
      </c>
      <c s="57" r="CX98">
        <v>1369.0</v>
      </c>
      <c s="1" r="CY98">
        <v>10.0</v>
      </c>
      <c s="57" r="CZ98">
        <v>3871.0</v>
      </c>
      <c s="1" r="DA98"/>
      <c s="1" r="DB98"/>
      <c s="1" r="DC98">
        <v>53.0</v>
      </c>
      <c s="1" r="DD98">
        <v>8206.0</v>
      </c>
      <c s="13" r="DE98"/>
      <c s="57" r="DF98">
        <v>19090.0</v>
      </c>
      <c s="57" r="DG98">
        <v>1839.0</v>
      </c>
      <c s="1" r="DH98">
        <v>475.0</v>
      </c>
      <c s="57" r="DI98">
        <v>3695.0</v>
      </c>
      <c s="1" r="DJ98">
        <v>538.0</v>
      </c>
      <c s="1" r="DK98"/>
      <c s="1" r="DL98">
        <v>93.0</v>
      </c>
      <c s="57" r="DM98">
        <v>25730.0</v>
      </c>
      <c s="13" r="DN98"/>
      <c s="1" r="DO98">
        <v>100.0</v>
      </c>
      <c s="1" r="DP98"/>
      <c s="1" r="DQ98">
        <v>350.0</v>
      </c>
      <c s="1" r="DR98"/>
      <c s="1" r="DS98"/>
      <c s="1" r="DT98"/>
      <c s="57" r="DU98">
        <v>1327.0</v>
      </c>
      <c s="1" r="DV98"/>
      <c s="57" r="DW98">
        <v>1777.0</v>
      </c>
      <c s="13" r="DX98"/>
      <c s="57" r="DY98">
        <v>4993.0</v>
      </c>
      <c s="50" r="DZ98"/>
      <c s="57" r="EA98">
        <v>2704.0</v>
      </c>
      <c s="57" r="EB98">
        <v>1105.0</v>
      </c>
      <c s="1" r="EC98">
        <v>257.0</v>
      </c>
      <c s="1" r="ED98"/>
      <c s="57" r="EE98">
        <v>4066.0</v>
      </c>
      <c s="13" r="EF98"/>
      <c s="57" r="EG98">
        <v>1586.0</v>
      </c>
      <c s="1" r="EH98">
        <v>707.0</v>
      </c>
      <c s="1" r="EI98">
        <v>596.0</v>
      </c>
      <c s="57" r="EJ98">
        <v>1372.0</v>
      </c>
      <c s="1" r="EK98">
        <v>10.0</v>
      </c>
      <c s="57" r="EL98">
        <v>3867.0</v>
      </c>
      <c s="1" r="EM98"/>
      <c s="1" r="EN98"/>
      <c s="1" r="EO98">
        <v>53.0</v>
      </c>
      <c s="57" r="EP98">
        <v>8191.0</v>
      </c>
      <c s="13" r="EQ98"/>
      <c s="57" r="ER98">
        <v>20057.0</v>
      </c>
      <c s="57" r="ES98">
        <v>1885.0</v>
      </c>
      <c s="1" r="ET98">
        <v>474.0</v>
      </c>
      <c s="57" r="EU98">
        <v>3786.0</v>
      </c>
      <c s="1" r="EV98">
        <v>539.0</v>
      </c>
      <c s="1" r="EW98"/>
      <c s="1" r="EX98">
        <v>88.0</v>
      </c>
      <c s="57" r="EY98">
        <v>26829.0</v>
      </c>
      <c s="13" r="EZ98"/>
      <c s="1" r="FA98">
        <v>109.0</v>
      </c>
      <c s="1" r="FB98"/>
      <c s="1" r="FC98">
        <v>347.0</v>
      </c>
      <c s="1" r="FD98"/>
      <c s="1" r="FE98"/>
      <c s="1" r="FF98"/>
      <c s="57" r="FG98">
        <v>1425.0</v>
      </c>
      <c s="1" r="FH98"/>
      <c s="57" r="FI98">
        <v>1881.0</v>
      </c>
      <c s="13" r="FJ98"/>
      <c s="57" r="FK98">
        <v>5050.0</v>
      </c>
      <c s="5" r="FL98"/>
      <c s="57" r="FM98">
        <v>45046.0</v>
      </c>
      <c s="1" r="FN98"/>
      <c s="1" r="FO98"/>
      <c s="44" r="FP98"/>
      <c s="57" r="FQ98">
        <v>45046.0</v>
      </c>
      <c s="1" r="FR98"/>
      <c s="1" r="FS98"/>
      <c s="44" r="FT98"/>
      <c t="s" s="1" r="FU98">
        <v>87</v>
      </c>
      <c s="5" r="FV98"/>
      <c s="57" r="FW98">
        <v>46249.0</v>
      </c>
      <c s="1" r="FX98"/>
      <c s="1" r="FY98"/>
      <c s="44" r="FZ98"/>
      <c s="57" r="GA98">
        <v>46017.0</v>
      </c>
      <c s="1" r="GB98"/>
      <c s="1" r="GC98"/>
      <c s="44" r="GD98"/>
      <c s="1" r="GE98">
        <v>232.0</v>
      </c>
      <c t="str" s="54" r="GG98">
        <f t="shared" si="1"/>
        <v>34,424.00</v>
      </c>
      <c t="str" s="54" r="GH98">
        <f t="shared" si="2"/>
        <v>11,593.00</v>
      </c>
    </row>
    <row r="99">
      <c s="47" r="A99">
        <v>86.0</v>
      </c>
      <c t="s" s="48" r="B99">
        <v>100</v>
      </c>
      <c t="s" s="1" r="C99">
        <v>183</v>
      </c>
      <c s="48" r="D99"/>
      <c s="48" r="E99"/>
      <c s="48" r="F99"/>
      <c s="48" r="G99"/>
      <c s="48" r="H99"/>
      <c s="48" r="I99"/>
      <c s="57" r="J99">
        <v>91000.0</v>
      </c>
      <c s="57" r="K99">
        <v>1050.0</v>
      </c>
      <c s="1" r="L99"/>
      <c s="1" r="M99"/>
      <c s="1" r="N99"/>
      <c s="1" r="O99"/>
      <c s="57" r="P99">
        <v>3800.0</v>
      </c>
      <c s="57" r="Q99">
        <v>95850.0</v>
      </c>
      <c s="13" r="R99"/>
      <c s="1" r="S99">
        <v>160.0</v>
      </c>
      <c s="1" r="T99">
        <v>560.0</v>
      </c>
      <c s="57" r="U99">
        <v>2100.0</v>
      </c>
      <c s="1" r="V99"/>
      <c s="1" r="W99"/>
      <c s="1" r="X99">
        <v>365.0</v>
      </c>
      <c s="1" r="Y99"/>
      <c s="1" r="Z99"/>
      <c s="1" r="AA99">
        <v>30.0</v>
      </c>
      <c s="57" r="AB99">
        <v>3215.0</v>
      </c>
      <c s="13" r="AC99"/>
      <c s="57" r="AD99">
        <v>30332.0</v>
      </c>
      <c s="1" r="AE99">
        <v>455.0</v>
      </c>
      <c s="1" r="AF99"/>
      <c s="57" r="AG99">
        <v>7748.0</v>
      </c>
      <c s="1" r="AH99"/>
      <c s="1" r="AI99"/>
      <c s="1" r="AJ99">
        <v>150.0</v>
      </c>
      <c s="57" r="AK99">
        <v>38685.0</v>
      </c>
      <c s="13" r="AL99"/>
      <c s="57" r="AM99">
        <v>1350.0</v>
      </c>
      <c s="1" r="AN99"/>
      <c s="1" r="AO99">
        <v>410.0</v>
      </c>
      <c s="1" r="AP99"/>
      <c s="1" r="AQ99"/>
      <c s="1" r="AR99"/>
      <c s="57" r="AS99">
        <v>12000.0</v>
      </c>
      <c s="1" r="AT99"/>
      <c s="57" r="AU99">
        <v>13760.0</v>
      </c>
      <c s="13" r="AV99"/>
      <c s="1" r="AW99">
        <v>550.0</v>
      </c>
      <c s="50" r="AX99"/>
      <c s="57" r="AY99">
        <v>91314.0</v>
      </c>
      <c s="57" r="AZ99">
        <v>1042.0</v>
      </c>
      <c s="1" r="BA99"/>
      <c s="1" r="BB99"/>
      <c s="1" r="BC99"/>
      <c s="1" r="BD99"/>
      <c s="57" r="BE99">
        <v>3878.0</v>
      </c>
      <c s="57" r="BF99">
        <v>96234.0</v>
      </c>
      <c s="13" r="BG99"/>
      <c s="1" r="BH99">
        <v>187.0</v>
      </c>
      <c s="1" r="BI99">
        <v>609.0</v>
      </c>
      <c s="57" r="BJ99">
        <v>2105.0</v>
      </c>
      <c s="1" r="BK99"/>
      <c s="1" r="BL99"/>
      <c s="1" r="BM99">
        <v>390.0</v>
      </c>
      <c s="1" r="BN99"/>
      <c s="1" r="BO99"/>
      <c s="1" r="BP99">
        <v>32.0</v>
      </c>
      <c s="57" r="BQ99">
        <v>3323.0</v>
      </c>
      <c s="13" r="BR99"/>
      <c s="57" r="BS99">
        <v>33055.0</v>
      </c>
      <c s="1" r="BT99">
        <v>569.0</v>
      </c>
      <c s="1" r="BU99"/>
      <c s="57" r="BV99">
        <v>8451.0</v>
      </c>
      <c s="1" r="BW99"/>
      <c s="1" r="BX99"/>
      <c s="1" r="BY99">
        <v>154.0</v>
      </c>
      <c s="57" r="BZ99">
        <v>42229.0</v>
      </c>
      <c s="13" r="CA99"/>
      <c s="57" r="CB99">
        <v>1424.0</v>
      </c>
      <c s="1" r="CC99"/>
      <c s="1" r="CD99">
        <v>421.0</v>
      </c>
      <c s="1" r="CE99"/>
      <c s="1" r="CF99"/>
      <c s="1" r="CG99"/>
      <c s="57" r="CH99">
        <v>12078.0</v>
      </c>
      <c s="1" r="CI99"/>
      <c s="57" r="CJ99">
        <v>13923.0</v>
      </c>
      <c s="13" r="CK99"/>
      <c s="1" r="CL99">
        <v>831.0</v>
      </c>
      <c s="12" r="CM99"/>
      <c s="51" r="CN99"/>
      <c s="57" r="CO99">
        <v>7145.0</v>
      </c>
      <c s="57" r="CP99">
        <v>4240.0</v>
      </c>
      <c s="1" r="CQ99">
        <v>950.0</v>
      </c>
      <c s="1" r="CR99">
        <v>830.0</v>
      </c>
      <c s="57" r="CS99">
        <v>13165.0</v>
      </c>
      <c s="13" r="CT99"/>
      <c s="57" r="CU99">
        <v>9745.0</v>
      </c>
      <c s="57" r="CV99">
        <v>3215.0</v>
      </c>
      <c s="57" r="CW99">
        <v>3630.0</v>
      </c>
      <c s="57" r="CX99">
        <v>8620.0</v>
      </c>
      <c s="1" r="CY99">
        <v>110.0</v>
      </c>
      <c s="1" r="CZ99">
        <v>485.0</v>
      </c>
      <c s="1" r="DA99">
        <v>400.0</v>
      </c>
      <c s="1" r="DB99"/>
      <c s="1" r="DC99">
        <v>430.0</v>
      </c>
      <c s="1" r="DD99">
        <v>26635.0</v>
      </c>
      <c s="13" r="DE99"/>
      <c s="57" r="DF99">
        <v>57860.0</v>
      </c>
      <c s="57" r="DG99">
        <v>12600.0</v>
      </c>
      <c s="1" r="DH99">
        <v>10.0</v>
      </c>
      <c s="57" r="DI99">
        <v>14440.0</v>
      </c>
      <c s="1" r="DJ99">
        <v>940.0</v>
      </c>
      <c s="1" r="DK99"/>
      <c s="1" r="DL99">
        <v>600.0</v>
      </c>
      <c s="57" r="DM99">
        <v>86450.0</v>
      </c>
      <c s="13" r="DN99"/>
      <c s="57" r="DO99">
        <v>1630.0</v>
      </c>
      <c s="1" r="DP99"/>
      <c s="1" r="DQ99">
        <v>30.0</v>
      </c>
      <c s="1" r="DR99"/>
      <c s="1" r="DS99"/>
      <c s="1" r="DT99"/>
      <c s="57" r="DU99">
        <v>10050.0</v>
      </c>
      <c s="1" r="DV99"/>
      <c s="57" r="DW99">
        <v>11710.0</v>
      </c>
      <c s="13" r="DX99"/>
      <c s="57" r="DY99">
        <v>14100.0</v>
      </c>
      <c s="50" r="DZ99"/>
      <c s="57" r="EA99">
        <v>7472.0</v>
      </c>
      <c s="57" r="EB99">
        <v>4606.0</v>
      </c>
      <c s="1" r="EC99">
        <v>959.0</v>
      </c>
      <c s="1" r="ED99">
        <v>831.0</v>
      </c>
      <c s="57" r="EE99">
        <v>13868.0</v>
      </c>
      <c s="13" r="EF99"/>
      <c s="57" r="EG99">
        <v>9649.0</v>
      </c>
      <c s="57" r="EH99">
        <v>3247.0</v>
      </c>
      <c s="57" r="EI99">
        <v>3604.0</v>
      </c>
      <c s="57" r="EJ99">
        <v>8788.0</v>
      </c>
      <c s="1" r="EK99">
        <v>93.0</v>
      </c>
      <c s="1" r="EL99">
        <v>511.0</v>
      </c>
      <c s="1" r="EM99">
        <v>400.0</v>
      </c>
      <c s="1" r="EN99"/>
      <c s="1" r="EO99">
        <v>437.0</v>
      </c>
      <c s="57" r="EP99">
        <v>26729.0</v>
      </c>
      <c s="13" r="EQ99"/>
      <c s="57" r="ER99">
        <v>59979.0</v>
      </c>
      <c s="57" r="ES99">
        <v>12460.0</v>
      </c>
      <c s="1" r="ET99">
        <v>9.0</v>
      </c>
      <c s="57" r="EU99">
        <v>13959.0</v>
      </c>
      <c s="1" r="EV99">
        <v>936.0</v>
      </c>
      <c s="1" r="EW99"/>
      <c s="1" r="EX99">
        <v>470.0</v>
      </c>
      <c s="57" r="EY99">
        <v>87813.0</v>
      </c>
      <c s="13" r="EZ99"/>
      <c s="57" r="FA99">
        <v>1739.0</v>
      </c>
      <c s="1" r="FB99"/>
      <c s="1" r="FC99">
        <v>30.0</v>
      </c>
      <c s="1" r="FD99"/>
      <c s="1" r="FE99"/>
      <c s="1" r="FF99"/>
      <c s="57" r="FG99">
        <v>10012.0</v>
      </c>
      <c s="1" r="FH99"/>
      <c s="57" r="FI99">
        <v>11781.0</v>
      </c>
      <c s="13" r="FJ99"/>
      <c s="57" r="FK99">
        <v>15417.0</v>
      </c>
      <c s="5" r="FL99"/>
      <c s="57" r="FM99">
        <v>152060.0</v>
      </c>
      <c s="1" r="FN99"/>
      <c s="1" r="FO99"/>
      <c s="44" r="FP99"/>
      <c s="57" r="FQ99">
        <v>152060.0</v>
      </c>
      <c s="1" r="FR99"/>
      <c s="1" r="FS99"/>
      <c s="44" r="FT99"/>
      <c t="s" s="1" r="FU99">
        <v>87</v>
      </c>
      <c s="5" r="FV99"/>
      <c s="57" r="FW99">
        <v>156540.0</v>
      </c>
      <c s="1" r="FX99"/>
      <c s="1" r="FY99"/>
      <c s="44" r="FZ99"/>
      <c s="57" r="GA99">
        <v>155608.0</v>
      </c>
      <c s="1" r="GB99"/>
      <c s="1" r="GC99"/>
      <c s="44" r="GD99"/>
      <c s="1" r="GE99">
        <v>932.0</v>
      </c>
      <c t="str" s="54" r="GG99">
        <f t="shared" si="1"/>
        <v>110,538.00</v>
      </c>
      <c t="str" s="54" r="GH99">
        <f t="shared" si="2"/>
        <v>45,070.00</v>
      </c>
    </row>
    <row r="100">
      <c s="47" r="A100">
        <v>87.0</v>
      </c>
      <c t="s" s="48" r="B100">
        <v>81</v>
      </c>
      <c t="s" s="1" r="C100">
        <v>184</v>
      </c>
      <c s="48" r="D100"/>
      <c s="48" r="E100"/>
      <c s="48" r="F100"/>
      <c s="48" r="G100"/>
      <c s="48" r="H100"/>
      <c s="48" r="I100"/>
      <c s="57" r="J100">
        <v>304080.0</v>
      </c>
      <c s="57" r="K100">
        <v>5062.0</v>
      </c>
      <c s="1" r="L100"/>
      <c s="1" r="M100"/>
      <c s="1" r="N100"/>
      <c s="1" r="O100"/>
      <c s="57" r="P100">
        <v>1700.0</v>
      </c>
      <c s="57" r="Q100">
        <v>310842.0</v>
      </c>
      <c s="13" r="R100"/>
      <c s="1" r="S100">
        <v>787.0</v>
      </c>
      <c s="57" r="T100">
        <v>6559.0</v>
      </c>
      <c s="57" r="U100">
        <v>7770.0</v>
      </c>
      <c s="1" r="V100">
        <v>486.0</v>
      </c>
      <c s="1" r="W100"/>
      <c s="1" r="X100">
        <v>4.0</v>
      </c>
      <c s="1" r="Y100"/>
      <c s="57" r="Z100">
        <v>9020.0</v>
      </c>
      <c s="1" r="AA100">
        <v>82.0</v>
      </c>
      <c s="57" r="AB100">
        <v>24708.0</v>
      </c>
      <c s="13" r="AC100"/>
      <c s="57" r="AD100">
        <v>56144.0</v>
      </c>
      <c s="1" r="AE100">
        <v>969.0</v>
      </c>
      <c s="1" r="AF100"/>
      <c s="57" r="AG100">
        <v>56215.0</v>
      </c>
      <c s="1" r="AH100"/>
      <c s="57" r="AI100">
        <v>1830.0</v>
      </c>
      <c s="1" r="AJ100"/>
      <c s="57" r="AK100">
        <v>115158.0</v>
      </c>
      <c s="13" r="AL100"/>
      <c s="57" r="AM100">
        <v>2955.0</v>
      </c>
      <c s="1" r="AN100">
        <v>547.0</v>
      </c>
      <c s="57" r="AO100">
        <v>1069.0</v>
      </c>
      <c s="57" r="AP100">
        <v>5384.0</v>
      </c>
      <c s="1" r="AQ100"/>
      <c s="1" r="AR100"/>
      <c s="1" r="AS100">
        <v>310.0</v>
      </c>
      <c s="1" r="AT100"/>
      <c s="57" r="AU100">
        <v>10265.0</v>
      </c>
      <c s="13" r="AV100"/>
      <c s="57" r="AW100">
        <v>16009.0</v>
      </c>
      <c s="50" r="AX100"/>
      <c s="57" r="AY100">
        <v>309605.0</v>
      </c>
      <c s="57" r="AZ100">
        <v>5155.0</v>
      </c>
      <c s="1" r="BA100"/>
      <c s="1" r="BB100"/>
      <c s="1" r="BC100"/>
      <c s="1" r="BD100"/>
      <c s="57" r="BE100">
        <v>1493.0</v>
      </c>
      <c s="57" r="BF100">
        <v>316253.0</v>
      </c>
      <c s="13" r="BG100"/>
      <c s="1" r="BH100">
        <v>519.0</v>
      </c>
      <c s="57" r="BI100">
        <v>5838.0</v>
      </c>
      <c s="57" r="BJ100">
        <v>7126.0</v>
      </c>
      <c s="1" r="BK100">
        <v>574.0</v>
      </c>
      <c s="1" r="BL100"/>
      <c s="1" r="BM100">
        <v>4.0</v>
      </c>
      <c s="1" r="BN100"/>
      <c s="57" r="BO100">
        <v>9184.0</v>
      </c>
      <c s="1" r="BP100">
        <v>88.0</v>
      </c>
      <c s="57" r="BQ100">
        <v>23333.0</v>
      </c>
      <c s="13" r="BR100"/>
      <c s="57" r="BS100">
        <v>59731.0</v>
      </c>
      <c s="57" r="BT100">
        <v>2316.0</v>
      </c>
      <c s="1" r="BU100"/>
      <c s="57" r="BV100">
        <v>54341.0</v>
      </c>
      <c s="1" r="BW100"/>
      <c s="57" r="BX100">
        <v>1438.0</v>
      </c>
      <c s="1" r="BY100"/>
      <c s="57" r="BZ100">
        <v>117826.0</v>
      </c>
      <c s="13" r="CA100"/>
      <c s="57" r="CB100">
        <v>3002.0</v>
      </c>
      <c s="1" r="CC100">
        <v>387.0</v>
      </c>
      <c s="57" r="CD100">
        <v>1006.0</v>
      </c>
      <c s="57" r="CE100">
        <v>5001.0</v>
      </c>
      <c s="1" r="CF100"/>
      <c s="1" r="CG100"/>
      <c s="1" r="CH100">
        <v>471.0</v>
      </c>
      <c s="1" r="CI100"/>
      <c s="57" r="CJ100">
        <v>9867.0</v>
      </c>
      <c s="13" r="CK100"/>
      <c s="57" r="CL100">
        <v>16704.0</v>
      </c>
      <c s="12" r="CM100"/>
      <c s="51" r="CN100"/>
      <c s="57" r="CO100">
        <v>14629.0</v>
      </c>
      <c s="57" r="CP100">
        <v>14458.0</v>
      </c>
      <c s="57" r="CQ100">
        <v>2250.0</v>
      </c>
      <c s="57" r="CR100">
        <v>28201.0</v>
      </c>
      <c s="57" r="CS100">
        <v>59538.0</v>
      </c>
      <c s="13" r="CT100"/>
      <c s="57" r="CU100">
        <v>42988.0</v>
      </c>
      <c s="57" r="CV100">
        <v>7527.0</v>
      </c>
      <c s="57" r="CW100">
        <v>11418.0</v>
      </c>
      <c s="57" r="CX100">
        <v>33069.0</v>
      </c>
      <c s="57" r="CY100">
        <v>6534.0</v>
      </c>
      <c s="57" r="CZ100">
        <v>6582.0</v>
      </c>
      <c s="1" r="DA100">
        <v>621.0</v>
      </c>
      <c s="57" r="DB100">
        <v>12068.0</v>
      </c>
      <c s="1" r="DC100">
        <v>609.0</v>
      </c>
      <c s="1" r="DD100">
        <v>121416.0</v>
      </c>
      <c s="13" r="DE100"/>
      <c s="57" r="DF100">
        <v>115403.0</v>
      </c>
      <c s="57" r="DG100">
        <v>33242.0</v>
      </c>
      <c s="1" r="DH100">
        <v>252.0</v>
      </c>
      <c s="57" r="DI100">
        <v>77331.0</v>
      </c>
      <c s="57" r="DJ100">
        <v>2954.0</v>
      </c>
      <c s="57" r="DK100">
        <v>2704.0</v>
      </c>
      <c s="1" r="DL100">
        <v>769.0</v>
      </c>
      <c s="57" r="DM100">
        <v>232655.0</v>
      </c>
      <c s="13" r="DN100"/>
      <c t="s" s="1" r="DO100">
        <v>87</v>
      </c>
      <c s="1" r="DP100"/>
      <c s="57" r="DQ100">
        <v>1430.0</v>
      </c>
      <c s="1" r="DR100">
        <v>347.0</v>
      </c>
      <c s="1" r="DS100"/>
      <c s="1" r="DT100"/>
      <c s="1" r="DU100"/>
      <c s="1" r="DV100"/>
      <c s="57" r="DW100">
        <v>1777.0</v>
      </c>
      <c s="13" r="DX100"/>
      <c s="57" r="DY100">
        <v>72906.0</v>
      </c>
      <c s="50" r="DZ100"/>
      <c s="57" r="EA100">
        <v>15249.0</v>
      </c>
      <c s="57" r="EB100">
        <v>15005.0</v>
      </c>
      <c s="57" r="EC100">
        <v>7258.0</v>
      </c>
      <c s="57" r="ED100">
        <v>27762.0</v>
      </c>
      <c s="57" r="EE100">
        <v>65274.0</v>
      </c>
      <c s="13" r="EF100"/>
      <c s="57" r="EG100">
        <v>42348.0</v>
      </c>
      <c s="57" r="EH100">
        <v>7797.0</v>
      </c>
      <c s="57" r="EI100">
        <v>11474.0</v>
      </c>
      <c s="57" r="EJ100">
        <v>34758.0</v>
      </c>
      <c s="57" r="EK100">
        <v>6584.0</v>
      </c>
      <c s="57" r="EL100">
        <v>5412.0</v>
      </c>
      <c s="1" r="EM100">
        <v>555.0</v>
      </c>
      <c s="57" r="EN100">
        <v>11833.0</v>
      </c>
      <c s="1" r="EO100">
        <v>584.0</v>
      </c>
      <c s="57" r="EP100">
        <v>121345.0</v>
      </c>
      <c s="13" r="EQ100"/>
      <c s="57" r="ER100">
        <v>117029.0</v>
      </c>
      <c s="57" r="ES100">
        <v>33856.0</v>
      </c>
      <c s="1" r="ET100">
        <v>343.0</v>
      </c>
      <c s="57" r="EU100">
        <v>75819.0</v>
      </c>
      <c s="57" r="EV100">
        <v>3114.0</v>
      </c>
      <c s="57" r="EW100">
        <v>2679.0</v>
      </c>
      <c s="1" r="EX100">
        <v>771.0</v>
      </c>
      <c s="57" r="EY100">
        <v>233611.0</v>
      </c>
      <c s="13" r="EZ100"/>
      <c s="1" r="FA100">
        <v>5.0</v>
      </c>
      <c s="1" r="FB100"/>
      <c s="57" r="FC100">
        <v>1433.0</v>
      </c>
      <c s="1" r="FD100">
        <v>328.0</v>
      </c>
      <c s="1" r="FE100"/>
      <c s="1" r="FF100"/>
      <c s="1" r="FG100">
        <v>606.0</v>
      </c>
      <c s="1" r="FH100"/>
      <c s="57" r="FI100">
        <v>2372.0</v>
      </c>
      <c s="13" r="FJ100"/>
      <c s="57" r="FK100">
        <v>74256.0</v>
      </c>
      <c s="5" r="FL100"/>
      <c s="57" r="FM100">
        <v>476982.0</v>
      </c>
      <c s="1" r="FN100"/>
      <c s="1" r="FO100"/>
      <c s="44" r="FP100"/>
      <c s="57" r="FQ100">
        <v>488292.0</v>
      </c>
      <c s="1" r="FR100"/>
      <c s="1" r="FS100"/>
      <c s="44" r="FT100"/>
      <c s="57" r="FU100">
        <v>-11310.0</v>
      </c>
      <c s="5" r="FV100"/>
      <c s="57" r="FW100">
        <v>483983.0</v>
      </c>
      <c s="1" r="FX100"/>
      <c s="1" r="FY100"/>
      <c s="44" r="FZ100"/>
      <c s="57" r="GA100">
        <v>496858.0</v>
      </c>
      <c s="1" r="GB100"/>
      <c s="1" r="GC100"/>
      <c s="44" r="GD100"/>
      <c s="57" r="GE100">
        <v>-12875.0</v>
      </c>
      <c t="str" s="54" r="GG100">
        <f t="shared" si="1"/>
        <v>342,927.00</v>
      </c>
      <c t="str" s="54" r="GH100">
        <f t="shared" si="2"/>
        <v>153,931.00</v>
      </c>
    </row>
    <row r="101">
      <c s="47" r="A101">
        <v>88.0</v>
      </c>
      <c t="s" s="48" r="B101">
        <v>97</v>
      </c>
      <c t="s" s="1" r="C101">
        <v>185</v>
      </c>
      <c s="48" r="D101"/>
      <c s="48" r="E101"/>
      <c s="48" r="F101"/>
      <c s="48" r="G101"/>
      <c s="48" r="H101"/>
      <c s="48" r="I101"/>
      <c s="57" r="J101">
        <v>547259.0</v>
      </c>
      <c s="57" r="K101">
        <v>9155.0</v>
      </c>
      <c s="1" r="L101"/>
      <c s="1" r="M101"/>
      <c s="1" r="N101"/>
      <c s="57" r="O101">
        <v>25673.0</v>
      </c>
      <c s="57" r="P101">
        <v>1000.0</v>
      </c>
      <c s="57" r="Q101">
        <v>583087.0</v>
      </c>
      <c s="13" r="R101"/>
      <c s="57" r="S101">
        <v>11504.0</v>
      </c>
      <c s="1" r="T101">
        <v>405.0</v>
      </c>
      <c s="57" r="U101">
        <v>22461.0</v>
      </c>
      <c s="1" r="V101">
        <v>415.0</v>
      </c>
      <c s="1" r="W101">
        <v>25.0</v>
      </c>
      <c s="1" r="X101">
        <v>390.0</v>
      </c>
      <c s="1" r="Y101"/>
      <c s="57" r="Z101">
        <v>23225.0</v>
      </c>
      <c s="1" r="AA101"/>
      <c s="57" r="AB101">
        <v>58425.0</v>
      </c>
      <c s="13" r="AC101"/>
      <c s="57" r="AD101">
        <v>207672.0</v>
      </c>
      <c s="57" r="AE101">
        <v>2864.0</v>
      </c>
      <c s="1" r="AF101"/>
      <c s="57" r="AG101">
        <v>87331.0</v>
      </c>
      <c s="1" r="AH101"/>
      <c s="1" r="AI101">
        <v>550.0</v>
      </c>
      <c s="1" r="AJ101">
        <v>331.0</v>
      </c>
      <c s="57" r="AK101">
        <v>298748.0</v>
      </c>
      <c s="13" r="AL101"/>
      <c s="57" r="AM101">
        <v>6160.0</v>
      </c>
      <c s="1" r="AN101"/>
      <c s="57" r="AO101">
        <v>9940.0</v>
      </c>
      <c s="1" r="AP101"/>
      <c s="1" r="AQ101"/>
      <c s="1" r="AR101"/>
      <c s="1" r="AS101">
        <v>150.0</v>
      </c>
      <c s="1" r="AT101"/>
      <c s="57" r="AU101">
        <v>16250.0</v>
      </c>
      <c s="13" r="AV101"/>
      <c s="57" r="AW101">
        <v>9094.0</v>
      </c>
      <c s="50" r="AX101"/>
      <c s="57" r="AY101">
        <v>541762.0</v>
      </c>
      <c s="57" r="AZ101">
        <v>8696.0</v>
      </c>
      <c s="1" r="BA101"/>
      <c s="1" r="BB101"/>
      <c s="1" r="BC101"/>
      <c s="57" r="BD101">
        <v>24059.0</v>
      </c>
      <c s="1" r="BE101">
        <v>317.0</v>
      </c>
      <c s="57" r="BF101">
        <v>574834.0</v>
      </c>
      <c s="13" r="BG101"/>
      <c s="57" r="BH101">
        <v>11225.0</v>
      </c>
      <c s="1" r="BI101">
        <v>72.0</v>
      </c>
      <c s="57" r="BJ101">
        <v>21931.0</v>
      </c>
      <c s="1" r="BK101">
        <v>574.0</v>
      </c>
      <c s="1" r="BL101"/>
      <c s="1" r="BM101">
        <v>150.0</v>
      </c>
      <c s="1" r="BN101"/>
      <c s="57" r="BO101">
        <v>21564.0</v>
      </c>
      <c s="1" r="BP101"/>
      <c s="57" r="BQ101">
        <v>55516.0</v>
      </c>
      <c s="13" r="BR101"/>
      <c s="57" r="BS101">
        <v>224193.0</v>
      </c>
      <c s="57" r="BT101">
        <v>2068.0</v>
      </c>
      <c s="1" r="BU101"/>
      <c s="57" r="BV101">
        <v>85325.0</v>
      </c>
      <c s="1" r="BW101"/>
      <c s="1" r="BX101">
        <v>630.0</v>
      </c>
      <c s="1" r="BY101">
        <v>153.0</v>
      </c>
      <c s="57" r="BZ101">
        <v>312369.0</v>
      </c>
      <c s="13" r="CA101"/>
      <c s="57" r="CB101">
        <v>6552.0</v>
      </c>
      <c s="1" r="CC101"/>
      <c s="57" r="CD101">
        <v>10759.0</v>
      </c>
      <c s="1" r="CE101"/>
      <c s="1" r="CF101"/>
      <c s="1" r="CG101"/>
      <c s="1" r="CH101">
        <v>181.0</v>
      </c>
      <c s="1" r="CI101"/>
      <c s="57" r="CJ101">
        <v>17492.0</v>
      </c>
      <c s="13" r="CK101"/>
      <c s="57" r="CL101">
        <v>4422.0</v>
      </c>
      <c s="12" r="CM101"/>
      <c s="51" r="CN101"/>
      <c s="57" r="CO101">
        <v>25774.0</v>
      </c>
      <c s="57" r="CP101">
        <v>28537.0</v>
      </c>
      <c s="57" r="CQ101">
        <v>3685.0</v>
      </c>
      <c s="57" r="CR101">
        <v>21128.0</v>
      </c>
      <c s="57" r="CS101">
        <v>79124.0</v>
      </c>
      <c s="13" r="CT101"/>
      <c s="57" r="CU101">
        <v>103896.0</v>
      </c>
      <c s="57" r="CV101">
        <v>11944.0</v>
      </c>
      <c s="57" r="CW101">
        <v>20482.0</v>
      </c>
      <c s="57" r="CX101">
        <v>46885.0</v>
      </c>
      <c s="57" r="CY101">
        <v>1415.0</v>
      </c>
      <c s="57" r="CZ101">
        <v>11326.0</v>
      </c>
      <c s="57" r="DA101">
        <v>2022.0</v>
      </c>
      <c s="57" r="DB101">
        <v>12661.0</v>
      </c>
      <c s="1" r="DC101"/>
      <c s="1" r="DD101">
        <v>210631.0</v>
      </c>
      <c s="13" r="DE101"/>
      <c s="57" r="DF101">
        <v>300039.0</v>
      </c>
      <c s="57" r="DG101">
        <v>81620.0</v>
      </c>
      <c s="1" r="DH101">
        <v>965.0</v>
      </c>
      <c s="57" r="DI101">
        <v>122594.0</v>
      </c>
      <c s="57" r="DJ101">
        <v>6173.0</v>
      </c>
      <c s="57" r="DK101">
        <v>1838.0</v>
      </c>
      <c s="57" r="DL101">
        <v>1065.0</v>
      </c>
      <c s="57" r="DM101">
        <v>514294.0</v>
      </c>
      <c s="13" r="DN101"/>
      <c s="57" r="DO101">
        <v>5533.0</v>
      </c>
      <c s="1" r="DP101"/>
      <c s="1" r="DQ101">
        <v>254.0</v>
      </c>
      <c s="1" r="DR101"/>
      <c s="1" r="DS101"/>
      <c s="1" r="DT101"/>
      <c s="1" r="DU101">
        <v>404.0</v>
      </c>
      <c s="1" r="DV101"/>
      <c s="57" r="DW101">
        <v>6191.0</v>
      </c>
      <c s="13" r="DX101"/>
      <c s="57" r="DY101">
        <v>155364.0</v>
      </c>
      <c s="50" r="DZ101"/>
      <c s="57" r="EA101">
        <v>24528.0</v>
      </c>
      <c s="57" r="EB101">
        <v>28162.0</v>
      </c>
      <c s="57" r="EC101">
        <v>3362.0</v>
      </c>
      <c s="57" r="ED101">
        <v>20591.0</v>
      </c>
      <c s="57" r="EE101">
        <v>76643.0</v>
      </c>
      <c s="13" r="EF101"/>
      <c s="57" r="EG101">
        <v>98734.0</v>
      </c>
      <c s="57" r="EH101">
        <v>12488.0</v>
      </c>
      <c s="57" r="EI101">
        <v>19780.0</v>
      </c>
      <c s="57" r="EJ101">
        <v>44262.0</v>
      </c>
      <c s="57" r="EK101">
        <v>1139.0</v>
      </c>
      <c s="57" r="EL101">
        <v>10469.0</v>
      </c>
      <c s="57" r="EM101">
        <v>1948.0</v>
      </c>
      <c s="57" r="EN101">
        <v>12114.0</v>
      </c>
      <c s="1" r="EO101"/>
      <c s="57" r="EP101">
        <v>200934.0</v>
      </c>
      <c s="13" r="EQ101"/>
      <c s="57" r="ER101">
        <v>309983.0</v>
      </c>
      <c s="57" r="ES101">
        <v>77685.0</v>
      </c>
      <c s="1" r="ET101">
        <v>895.0</v>
      </c>
      <c s="57" r="EU101">
        <v>118117.0</v>
      </c>
      <c s="57" r="EV101">
        <v>6173.0</v>
      </c>
      <c s="57" r="EW101">
        <v>1745.0</v>
      </c>
      <c s="1" r="EX101">
        <v>895.0</v>
      </c>
      <c s="57" r="EY101">
        <v>515493.0</v>
      </c>
      <c s="13" r="EZ101"/>
      <c s="57" r="FA101">
        <v>5395.0</v>
      </c>
      <c s="1" r="FB101"/>
      <c s="1" r="FC101">
        <v>13.0</v>
      </c>
      <c s="1" r="FD101"/>
      <c s="1" r="FE101"/>
      <c s="1" r="FF101"/>
      <c s="1" r="FG101">
        <v>393.0</v>
      </c>
      <c s="1" r="FH101"/>
      <c s="57" r="FI101">
        <v>5801.0</v>
      </c>
      <c s="13" r="FJ101"/>
      <c s="57" r="FK101">
        <v>163551.0</v>
      </c>
      <c s="5" r="FL101"/>
      <c s="57" r="FM101">
        <v>965604.0</v>
      </c>
      <c s="1" r="FN101"/>
      <c s="1" r="FO101"/>
      <c s="44" r="FP101"/>
      <c s="57" r="FQ101">
        <v>965604.0</v>
      </c>
      <c s="1" r="FR101"/>
      <c s="1" r="FS101"/>
      <c s="44" r="FT101"/>
      <c t="s" s="1" r="FU101">
        <v>87</v>
      </c>
      <c s="5" r="FV101"/>
      <c s="57" r="FW101">
        <v>964633.0</v>
      </c>
      <c s="1" r="FX101"/>
      <c s="1" r="FY101"/>
      <c s="44" r="FZ101"/>
      <c s="57" r="GA101">
        <v>962422.0</v>
      </c>
      <c s="1" r="GB101"/>
      <c s="1" r="GC101"/>
      <c s="44" r="GD101"/>
      <c s="57" r="GE101">
        <v>2211.0</v>
      </c>
      <c t="str" s="54" r="GG101">
        <f t="shared" si="1"/>
        <v>694,699.00</v>
      </c>
      <c t="str" s="54" r="GH101">
        <f t="shared" si="2"/>
        <v>267,723.00</v>
      </c>
    </row>
    <row r="102">
      <c s="47" r="A102">
        <v>89.0</v>
      </c>
      <c t="s" s="48" r="B102">
        <v>94</v>
      </c>
      <c t="s" s="1" r="C102">
        <v>186</v>
      </c>
      <c s="48" r="D102"/>
      <c s="48" r="E102"/>
      <c s="48" r="F102"/>
      <c s="48" r="G102"/>
      <c s="48" r="H102"/>
      <c s="48" r="I102"/>
      <c s="57" r="J102">
        <v>39055.0</v>
      </c>
      <c s="1" r="K102">
        <v>15.0</v>
      </c>
      <c s="1" r="L102"/>
      <c s="57" r="M102">
        <v>1013.0</v>
      </c>
      <c s="1" r="N102"/>
      <c s="1" r="O102"/>
      <c s="57" r="P102">
        <v>17604.0</v>
      </c>
      <c s="57" r="Q102">
        <v>57687.0</v>
      </c>
      <c s="13" r="R102"/>
      <c s="1" r="S102">
        <v>185.0</v>
      </c>
      <c s="1" r="T102">
        <v>605.0</v>
      </c>
      <c s="57" r="U102">
        <v>1689.0</v>
      </c>
      <c s="1" r="V102">
        <v>270.0</v>
      </c>
      <c s="1" r="W102"/>
      <c s="57" r="X102">
        <v>1629.0</v>
      </c>
      <c s="1" r="Y102"/>
      <c s="1" r="Z102"/>
      <c s="1" r="AA102"/>
      <c s="57" r="AB102">
        <v>4378.0</v>
      </c>
      <c s="13" r="AC102"/>
      <c s="57" r="AD102">
        <v>30906.0</v>
      </c>
      <c s="57" r="AE102">
        <v>2385.0</v>
      </c>
      <c s="1" r="AF102"/>
      <c s="57" r="AG102">
        <v>10414.0</v>
      </c>
      <c s="57" r="AH102">
        <v>1409.0</v>
      </c>
      <c s="1" r="AI102">
        <v>1.0</v>
      </c>
      <c s="1" r="AJ102"/>
      <c s="57" r="AK102">
        <v>45115.0</v>
      </c>
      <c s="13" r="AL102"/>
      <c s="57" r="AM102">
        <v>2301.0</v>
      </c>
      <c s="1" r="AN102"/>
      <c s="1" r="AO102"/>
      <c s="1" r="AP102">
        <v>252.0</v>
      </c>
      <c s="1" r="AQ102"/>
      <c s="1" r="AR102"/>
      <c s="57" r="AS102">
        <v>3792.0</v>
      </c>
      <c s="1" r="AT102"/>
      <c s="57" r="AU102">
        <v>6345.0</v>
      </c>
      <c s="13" r="AV102"/>
      <c s="1" r="AW102">
        <v>296.0</v>
      </c>
      <c s="50" r="AX102"/>
      <c s="57" r="AY102">
        <v>39661.0</v>
      </c>
      <c s="1" r="AZ102">
        <v>14.0</v>
      </c>
      <c s="1" r="BA102"/>
      <c s="57" r="BB102">
        <v>1812.0</v>
      </c>
      <c s="1" r="BC102"/>
      <c s="1" r="BD102"/>
      <c s="57" r="BE102">
        <v>17485.0</v>
      </c>
      <c s="57" r="BF102">
        <v>58972.0</v>
      </c>
      <c s="13" r="BG102"/>
      <c s="1" r="BH102">
        <v>163.0</v>
      </c>
      <c s="1" r="BI102">
        <v>825.0</v>
      </c>
      <c s="57" r="BJ102">
        <v>1890.0</v>
      </c>
      <c s="1" r="BK102">
        <v>128.0</v>
      </c>
      <c s="1" r="BL102"/>
      <c s="57" r="BM102">
        <v>1757.0</v>
      </c>
      <c s="1" r="BN102"/>
      <c s="1" r="BO102"/>
      <c s="1" r="BP102"/>
      <c s="57" r="BQ102">
        <v>4763.0</v>
      </c>
      <c s="13" r="BR102"/>
      <c s="57" r="BS102">
        <v>31892.0</v>
      </c>
      <c s="57" r="BT102">
        <v>2407.0</v>
      </c>
      <c s="1" r="BU102"/>
      <c s="57" r="BV102">
        <v>10443.0</v>
      </c>
      <c s="57" r="BW102">
        <v>1427.0</v>
      </c>
      <c s="1" r="BX102">
        <v>1.0</v>
      </c>
      <c s="1" r="BY102"/>
      <c s="57" r="BZ102">
        <v>46170.0</v>
      </c>
      <c s="13" r="CA102"/>
      <c s="57" r="CB102">
        <v>2303.0</v>
      </c>
      <c s="1" r="CC102"/>
      <c s="1" r="CD102"/>
      <c s="1" r="CE102">
        <v>251.0</v>
      </c>
      <c s="1" r="CF102"/>
      <c s="1" r="CG102"/>
      <c s="57" r="CH102">
        <v>3802.0</v>
      </c>
      <c s="1" r="CI102"/>
      <c s="57" r="CJ102">
        <v>6356.0</v>
      </c>
      <c s="13" r="CK102"/>
      <c s="57" r="CL102">
        <v>6014.0</v>
      </c>
      <c s="12" r="CM102"/>
      <c s="51" r="CN102"/>
      <c s="57" r="CO102">
        <v>5771.0</v>
      </c>
      <c s="57" r="CP102">
        <v>3980.0</v>
      </c>
      <c s="1" r="CQ102">
        <v>462.0</v>
      </c>
      <c s="57" r="CR102">
        <v>2199.0</v>
      </c>
      <c s="57" r="CS102">
        <v>12412.0</v>
      </c>
      <c s="13" r="CT102"/>
      <c s="57" r="CU102">
        <v>6140.0</v>
      </c>
      <c s="57" r="CV102">
        <v>1909.0</v>
      </c>
      <c s="57" r="CW102">
        <v>1128.0</v>
      </c>
      <c s="57" r="CX102">
        <v>4255.0</v>
      </c>
      <c s="1" r="CY102"/>
      <c s="57" r="CZ102">
        <v>2380.0</v>
      </c>
      <c s="1" r="DA102">
        <v>176.0</v>
      </c>
      <c s="1" r="DB102"/>
      <c s="1" r="DC102">
        <v>450.0</v>
      </c>
      <c s="1" r="DD102">
        <v>16438.0</v>
      </c>
      <c s="13" r="DE102"/>
      <c s="57" r="DF102">
        <v>46475.0</v>
      </c>
      <c s="57" r="DG102">
        <v>9267.0</v>
      </c>
      <c s="1" r="DH102">
        <v>157.0</v>
      </c>
      <c s="57" r="DI102">
        <v>13492.0</v>
      </c>
      <c s="57" r="DJ102">
        <v>2009.0</v>
      </c>
      <c s="1" r="DK102"/>
      <c s="1" r="DL102">
        <v>10.0</v>
      </c>
      <c s="57" r="DM102">
        <v>71410.0</v>
      </c>
      <c s="13" r="DN102"/>
      <c s="57" r="DO102">
        <v>2261.0</v>
      </c>
      <c s="1" r="DP102"/>
      <c s="1" r="DQ102"/>
      <c s="1" r="DR102">
        <v>197.0</v>
      </c>
      <c s="1" r="DS102"/>
      <c s="1" r="DT102"/>
      <c s="57" r="DU102">
        <v>3846.0</v>
      </c>
      <c s="1" r="DV102"/>
      <c s="57" r="DW102">
        <v>6304.0</v>
      </c>
      <c s="13" r="DX102"/>
      <c s="57" r="DY102">
        <v>7257.0</v>
      </c>
      <c s="50" r="DZ102"/>
      <c s="57" r="EA102">
        <v>5876.0</v>
      </c>
      <c s="57" r="EB102">
        <v>4029.0</v>
      </c>
      <c s="1" r="EC102">
        <v>494.0</v>
      </c>
      <c s="57" r="ED102">
        <v>2200.0</v>
      </c>
      <c s="57" r="EE102">
        <v>12599.0</v>
      </c>
      <c s="13" r="EF102"/>
      <c s="57" r="EG102">
        <v>6308.0</v>
      </c>
      <c s="57" r="EH102">
        <v>2482.0</v>
      </c>
      <c s="57" r="EI102">
        <v>1432.0</v>
      </c>
      <c s="57" r="EJ102">
        <v>4958.0</v>
      </c>
      <c s="1" r="EK102"/>
      <c s="57" r="EL102">
        <v>2193.0</v>
      </c>
      <c s="1" r="EM102">
        <v>210.0</v>
      </c>
      <c s="1" r="EN102"/>
      <c s="1" r="EO102">
        <v>453.0</v>
      </c>
      <c s="57" r="EP102">
        <v>18036.0</v>
      </c>
      <c s="13" r="EQ102"/>
      <c s="57" r="ER102">
        <v>47577.0</v>
      </c>
      <c s="57" r="ES102">
        <v>9135.0</v>
      </c>
      <c s="1" r="ET102">
        <v>158.0</v>
      </c>
      <c s="57" r="EU102">
        <v>13400.0</v>
      </c>
      <c s="57" r="EV102">
        <v>1827.0</v>
      </c>
      <c s="1" r="EW102"/>
      <c s="1" r="EX102">
        <v>2.0</v>
      </c>
      <c s="57" r="EY102">
        <v>72099.0</v>
      </c>
      <c s="13" r="EZ102"/>
      <c s="57" r="FA102">
        <v>2038.0</v>
      </c>
      <c s="1" r="FB102"/>
      <c s="1" r="FC102"/>
      <c s="1" r="FD102">
        <v>195.0</v>
      </c>
      <c s="1" r="FE102"/>
      <c s="1" r="FF102"/>
      <c s="57" r="FG102">
        <v>3906.0</v>
      </c>
      <c s="1" r="FH102"/>
      <c s="57" r="FI102">
        <v>6139.0</v>
      </c>
      <c s="13" r="FJ102"/>
      <c s="57" r="FK102">
        <v>13357.0</v>
      </c>
      <c s="5" r="FL102"/>
      <c s="57" r="FM102">
        <v>113821.0</v>
      </c>
      <c s="1" r="FN102"/>
      <c s="1" r="FO102"/>
      <c s="44" r="FP102"/>
      <c s="57" r="FQ102">
        <v>113821.0</v>
      </c>
      <c s="1" r="FR102"/>
      <c s="1" r="FS102"/>
      <c s="44" r="FT102"/>
      <c t="s" s="1" r="FU102">
        <v>87</v>
      </c>
      <c s="5" r="FV102"/>
      <c s="57" r="FW102">
        <v>122275.0</v>
      </c>
      <c s="1" r="FX102"/>
      <c s="1" r="FY102"/>
      <c s="44" r="FZ102"/>
      <c s="57" r="GA102">
        <v>122230.0</v>
      </c>
      <c s="1" r="GB102"/>
      <c s="1" r="GC102"/>
      <c s="44" r="GD102"/>
      <c s="1" r="GE102">
        <v>45.0</v>
      </c>
      <c t="str" s="54" r="GG102">
        <f t="shared" si="1"/>
        <v>88,493.00</v>
      </c>
      <c t="str" s="54" r="GH102">
        <f t="shared" si="2"/>
        <v>33,737.00</v>
      </c>
    </row>
    <row r="103">
      <c s="47" r="A103">
        <v>90.0</v>
      </c>
      <c t="s" s="48" r="B103">
        <v>81</v>
      </c>
      <c t="s" s="1" r="C103">
        <v>187</v>
      </c>
      <c s="48" r="D103"/>
      <c s="48" r="E103"/>
      <c s="48" r="F103"/>
      <c s="48" r="G103"/>
      <c s="48" r="H103"/>
      <c s="48" r="I103"/>
      <c s="57" r="J103">
        <v>70200.0</v>
      </c>
      <c s="1" r="K103"/>
      <c s="1" r="L103"/>
      <c s="1" r="M103"/>
      <c s="1" r="N103"/>
      <c s="1" r="O103"/>
      <c s="1" r="P103"/>
      <c s="57" r="Q103">
        <v>70200.0</v>
      </c>
      <c s="13" r="R103"/>
      <c s="57" r="S103">
        <v>3154.0</v>
      </c>
      <c s="1" r="T103">
        <v>963.0</v>
      </c>
      <c s="57" r="U103">
        <v>8778.0</v>
      </c>
      <c s="1" r="V103"/>
      <c s="1" r="W103"/>
      <c s="57" r="X103">
        <v>1364.0</v>
      </c>
      <c s="1" r="Y103"/>
      <c s="1" r="Z103"/>
      <c s="1" r="AA103"/>
      <c s="57" r="AB103">
        <v>14259.0</v>
      </c>
      <c s="13" r="AC103"/>
      <c s="57" r="AD103">
        <v>49482.0</v>
      </c>
      <c s="57" r="AE103">
        <v>7767.0</v>
      </c>
      <c s="1" r="AF103"/>
      <c s="57" r="AG103">
        <v>11137.0</v>
      </c>
      <c s="57" r="AH103">
        <v>1000.0</v>
      </c>
      <c s="1" r="AI103"/>
      <c s="1" r="AJ103"/>
      <c s="57" r="AK103">
        <v>69386.0</v>
      </c>
      <c s="13" r="AL103"/>
      <c s="57" r="AM103">
        <v>3400.0</v>
      </c>
      <c s="1" r="AN103"/>
      <c s="1" r="AO103"/>
      <c s="57" r="AP103">
        <v>1200.0</v>
      </c>
      <c s="1" r="AQ103"/>
      <c s="1" r="AR103"/>
      <c s="57" r="AS103">
        <v>13560.0</v>
      </c>
      <c s="1" r="AT103"/>
      <c s="57" r="AU103">
        <v>18160.0</v>
      </c>
      <c s="13" r="AV103"/>
      <c s="57" r="AW103">
        <v>5395.0</v>
      </c>
      <c s="50" r="AX103"/>
      <c s="57" r="AY103">
        <v>75411.0</v>
      </c>
      <c s="1" r="AZ103"/>
      <c s="1" r="BA103"/>
      <c s="1" r="BB103"/>
      <c s="1" r="BC103"/>
      <c s="1" r="BD103"/>
      <c s="57" r="BE103">
        <v>3777.0</v>
      </c>
      <c s="57" r="BF103">
        <v>79188.0</v>
      </c>
      <c s="13" r="BG103"/>
      <c s="57" r="BH103">
        <v>2866.0</v>
      </c>
      <c s="1" r="BI103">
        <v>937.0</v>
      </c>
      <c s="57" r="BJ103">
        <v>7744.0</v>
      </c>
      <c s="1" r="BK103"/>
      <c s="1" r="BL103"/>
      <c s="57" r="BM103">
        <v>1256.0</v>
      </c>
      <c s="1" r="BN103"/>
      <c s="1" r="BO103"/>
      <c s="1" r="BP103"/>
      <c s="57" r="BQ103">
        <v>12803.0</v>
      </c>
      <c s="13" r="BR103"/>
      <c s="57" r="BS103">
        <v>56184.0</v>
      </c>
      <c s="57" r="BT103">
        <v>8702.0</v>
      </c>
      <c s="1" r="BU103"/>
      <c s="57" r="BV103">
        <v>12947.0</v>
      </c>
      <c s="57" r="BW103">
        <v>1065.0</v>
      </c>
      <c s="1" r="BX103"/>
      <c s="1" r="BY103"/>
      <c s="57" r="BZ103">
        <v>78898.0</v>
      </c>
      <c s="13" r="CA103"/>
      <c s="57" r="CB103">
        <v>3790.0</v>
      </c>
      <c s="1" r="CC103"/>
      <c s="1" r="CD103"/>
      <c s="57" r="CE103">
        <v>1611.0</v>
      </c>
      <c s="1" r="CF103"/>
      <c s="1" r="CG103"/>
      <c s="57" r="CH103">
        <v>10526.0</v>
      </c>
      <c s="1" r="CI103"/>
      <c s="57" r="CJ103">
        <v>15927.0</v>
      </c>
      <c s="13" r="CK103"/>
      <c s="57" r="CL103">
        <v>5155.0</v>
      </c>
      <c s="12" r="CM103"/>
      <c s="51" r="CN103"/>
      <c s="57" r="CO103">
        <v>5747.0</v>
      </c>
      <c s="57" r="CP103">
        <v>4842.0</v>
      </c>
      <c s="57" r="CQ103">
        <v>2385.0</v>
      </c>
      <c s="57" r="CR103">
        <v>2186.0</v>
      </c>
      <c s="57" r="CS103">
        <v>15160.0</v>
      </c>
      <c s="13" r="CT103"/>
      <c s="57" r="CU103">
        <v>9644.0</v>
      </c>
      <c s="57" r="CV103">
        <v>2492.0</v>
      </c>
      <c s="57" r="CW103">
        <v>9000.0</v>
      </c>
      <c s="57" r="CX103">
        <v>1098.0</v>
      </c>
      <c s="1" r="CY103"/>
      <c s="57" r="CZ103">
        <v>10318.0</v>
      </c>
      <c s="1" r="DA103"/>
      <c s="1" r="DB103">
        <v>330.0</v>
      </c>
      <c s="1" r="DC103">
        <v>266.0</v>
      </c>
      <c s="1" r="DD103">
        <v>33148.0</v>
      </c>
      <c s="13" r="DE103"/>
      <c s="57" r="DF103">
        <v>64871.0</v>
      </c>
      <c s="57" r="DG103">
        <v>14588.0</v>
      </c>
      <c s="1" r="DH103">
        <v>22.0</v>
      </c>
      <c s="57" r="DI103">
        <v>16758.0</v>
      </c>
      <c s="57" r="DJ103">
        <v>2021.0</v>
      </c>
      <c s="1" r="DK103"/>
      <c s="1" r="DL103"/>
      <c s="57" r="DM103">
        <v>98260.0</v>
      </c>
      <c s="13" r="DN103"/>
      <c s="57" r="DO103">
        <v>3400.0</v>
      </c>
      <c s="1" r="DP103"/>
      <c s="1" r="DQ103"/>
      <c s="57" r="DR103">
        <v>1324.0</v>
      </c>
      <c s="1" r="DS103"/>
      <c s="1" r="DT103"/>
      <c s="57" r="DU103">
        <v>13560.0</v>
      </c>
      <c s="1" r="DV103"/>
      <c s="57" r="DW103">
        <v>18284.0</v>
      </c>
      <c s="13" r="DX103"/>
      <c s="57" r="DY103">
        <v>12548.0</v>
      </c>
      <c s="50" r="DZ103"/>
      <c s="57" r="EA103">
        <v>5926.0</v>
      </c>
      <c s="57" r="EB103">
        <v>5145.0</v>
      </c>
      <c s="57" r="EC103">
        <v>1776.0</v>
      </c>
      <c s="57" r="ED103">
        <v>2379.0</v>
      </c>
      <c s="57" r="EE103">
        <v>15226.0</v>
      </c>
      <c s="13" r="EF103"/>
      <c s="57" r="EG103">
        <v>10193.0</v>
      </c>
      <c s="57" r="EH103">
        <v>2626.0</v>
      </c>
      <c s="57" r="EI103">
        <v>8501.0</v>
      </c>
      <c s="57" r="EJ103">
        <v>1093.0</v>
      </c>
      <c s="1" r="EK103"/>
      <c s="57" r="EL103">
        <v>10654.0</v>
      </c>
      <c s="1" r="EM103"/>
      <c s="1" r="EN103">
        <v>315.0</v>
      </c>
      <c s="1" r="EO103">
        <v>231.0</v>
      </c>
      <c s="57" r="EP103">
        <v>33613.0</v>
      </c>
      <c s="13" r="EQ103"/>
      <c s="57" r="ER103">
        <v>73153.0</v>
      </c>
      <c s="57" r="ES103">
        <v>16135.0</v>
      </c>
      <c s="1" r="ET103">
        <v>20.0</v>
      </c>
      <c s="57" r="EU103">
        <v>17504.0</v>
      </c>
      <c s="57" r="EV103">
        <v>2070.0</v>
      </c>
      <c s="1" r="EW103"/>
      <c s="1" r="EX103"/>
      <c s="57" r="EY103">
        <v>108882.0</v>
      </c>
      <c s="13" r="EZ103"/>
      <c s="57" r="FA103">
        <v>3400.0</v>
      </c>
      <c s="1" r="FB103"/>
      <c s="1" r="FC103"/>
      <c s="57" r="FD103">
        <v>1787.0</v>
      </c>
      <c s="1" r="FE103"/>
      <c s="1" r="FF103"/>
      <c s="57" r="FG103">
        <v>10922.0</v>
      </c>
      <c s="1" r="FH103"/>
      <c s="57" r="FI103">
        <v>16109.0</v>
      </c>
      <c s="13" r="FJ103"/>
      <c s="57" r="FK103">
        <v>15091.0</v>
      </c>
      <c s="5" r="FL103"/>
      <c s="57" r="FM103">
        <v>177400.0</v>
      </c>
      <c s="1" r="FN103"/>
      <c s="1" r="FO103"/>
      <c s="44" r="FP103"/>
      <c s="57" r="FQ103">
        <v>177400.0</v>
      </c>
      <c s="1" r="FR103"/>
      <c s="1" r="FS103"/>
      <c s="44" r="FT103"/>
      <c t="s" s="1" r="FU103">
        <v>87</v>
      </c>
      <c s="5" r="FV103"/>
      <c s="57" r="FW103">
        <v>191971.0</v>
      </c>
      <c s="1" r="FX103"/>
      <c s="1" r="FY103"/>
      <c s="44" r="FZ103"/>
      <c s="57" r="GA103">
        <v>188921.0</v>
      </c>
      <c s="1" r="GB103"/>
      <c s="1" r="GC103"/>
      <c s="44" r="GD103"/>
      <c s="57" r="GE103">
        <v>3050.0</v>
      </c>
      <c t="str" s="54" r="GG103">
        <f t="shared" si="1"/>
        <v>133,994.00</v>
      </c>
      <c t="str" s="54" r="GH103">
        <f t="shared" si="2"/>
        <v>54,927.00</v>
      </c>
    </row>
    <row r="104">
      <c s="47" r="A104">
        <v>91.0</v>
      </c>
      <c t="s" s="48" r="B104">
        <v>91</v>
      </c>
      <c t="s" s="1" r="C104">
        <v>188</v>
      </c>
      <c s="48" r="D104"/>
      <c s="48" r="E104"/>
      <c s="48" r="F104"/>
      <c s="48" r="G104"/>
      <c s="48" r="H104"/>
      <c s="48" r="I104"/>
      <c s="57" r="J104">
        <v>56260.0</v>
      </c>
      <c s="57" r="K104">
        <v>1459.0</v>
      </c>
      <c s="1" r="L104"/>
      <c s="1" r="M104">
        <v>513.0</v>
      </c>
      <c s="1" r="N104"/>
      <c s="1" r="O104"/>
      <c s="1" r="P104"/>
      <c s="57" r="Q104">
        <v>58232.0</v>
      </c>
      <c s="13" r="R104"/>
      <c s="1" r="S104">
        <v>355.0</v>
      </c>
      <c s="1" r="T104"/>
      <c s="57" r="U104">
        <v>4625.0</v>
      </c>
      <c s="1" r="V104">
        <v>117.0</v>
      </c>
      <c s="1" r="W104"/>
      <c s="57" r="X104">
        <v>2472.0</v>
      </c>
      <c s="1" r="Y104"/>
      <c s="1" r="Z104"/>
      <c s="1" r="AA104"/>
      <c s="57" r="AB104">
        <v>7569.0</v>
      </c>
      <c s="13" r="AC104"/>
      <c s="57" r="AD104">
        <v>7743.0</v>
      </c>
      <c s="57" r="AE104">
        <v>1279.0</v>
      </c>
      <c s="1" r="AF104">
        <v>9.0</v>
      </c>
      <c s="57" r="AG104">
        <v>2838.0</v>
      </c>
      <c s="1" r="AH104">
        <v>480.0</v>
      </c>
      <c s="1" r="AI104"/>
      <c s="1" r="AJ104"/>
      <c s="57" r="AK104">
        <v>12349.0</v>
      </c>
      <c s="13" r="AL104"/>
      <c s="1" r="AM104"/>
      <c s="1" r="AN104"/>
      <c s="1" r="AO104"/>
      <c s="57" r="AP104">
        <v>5671.0</v>
      </c>
      <c s="1" r="AQ104"/>
      <c s="1" r="AR104"/>
      <c s="57" r="AS104">
        <v>11300.0</v>
      </c>
      <c s="1" r="AT104"/>
      <c s="57" r="AU104">
        <v>16971.0</v>
      </c>
      <c s="13" r="AV104"/>
      <c s="1" r="AW104">
        <v>740.0</v>
      </c>
      <c s="50" r="AX104"/>
      <c s="57" r="AY104">
        <v>53955.0</v>
      </c>
      <c s="57" r="AZ104">
        <v>1217.0</v>
      </c>
      <c s="1" r="BA104"/>
      <c s="1" r="BB104">
        <v>433.0</v>
      </c>
      <c s="1" r="BC104"/>
      <c s="1" r="BD104"/>
      <c s="1" r="BE104">
        <v>55.0</v>
      </c>
      <c s="57" r="BF104">
        <v>55660.0</v>
      </c>
      <c s="13" r="BG104"/>
      <c s="1" r="BH104">
        <v>369.0</v>
      </c>
      <c s="1" r="BI104">
        <v>8.0</v>
      </c>
      <c s="57" r="BJ104">
        <v>1810.0</v>
      </c>
      <c s="1" r="BK104">
        <v>196.0</v>
      </c>
      <c s="1" r="BL104"/>
      <c s="57" r="BM104">
        <v>1533.0</v>
      </c>
      <c s="1" r="BN104"/>
      <c s="1" r="BO104"/>
      <c s="1" r="BP104"/>
      <c s="57" r="BQ104">
        <v>3916.0</v>
      </c>
      <c s="13" r="BR104"/>
      <c s="57" r="BS104">
        <v>12480.0</v>
      </c>
      <c s="57" r="BT104">
        <v>1537.0</v>
      </c>
      <c s="1" r="BU104"/>
      <c s="57" r="BV104">
        <v>3057.0</v>
      </c>
      <c s="1" r="BW104">
        <v>438.0</v>
      </c>
      <c s="1" r="BX104"/>
      <c s="1" r="BY104"/>
      <c s="57" r="BZ104">
        <v>17512.0</v>
      </c>
      <c s="13" r="CA104"/>
      <c s="1" r="CB104"/>
      <c s="1" r="CC104"/>
      <c s="1" r="CD104"/>
      <c s="57" r="CE104">
        <v>3426.0</v>
      </c>
      <c s="1" r="CF104"/>
      <c s="1" r="CG104"/>
      <c s="57" r="CH104">
        <v>14244.0</v>
      </c>
      <c s="1" r="CI104"/>
      <c s="57" r="CJ104">
        <v>17670.0</v>
      </c>
      <c s="13" r="CK104"/>
      <c s="57" r="CL104">
        <v>1535.0</v>
      </c>
      <c s="12" r="CM104"/>
      <c s="51" r="CN104"/>
      <c s="57" r="CO104">
        <v>4406.0</v>
      </c>
      <c s="57" r="CP104">
        <v>5362.0</v>
      </c>
      <c s="1" r="CQ104">
        <v>835.0</v>
      </c>
      <c s="57" r="CR104">
        <v>1570.0</v>
      </c>
      <c s="57" r="CS104">
        <v>12173.0</v>
      </c>
      <c s="13" r="CT104"/>
      <c s="57" r="CU104">
        <v>8010.0</v>
      </c>
      <c s="57" r="CV104">
        <v>2338.0</v>
      </c>
      <c s="57" r="CW104">
        <v>4719.0</v>
      </c>
      <c s="57" r="CX104">
        <v>1738.0</v>
      </c>
      <c s="1" r="CY104">
        <v>101.0</v>
      </c>
      <c s="57" r="CZ104">
        <v>7525.0</v>
      </c>
      <c s="1" r="DA104"/>
      <c s="1" r="DB104"/>
      <c s="1" r="DC104">
        <v>110.0</v>
      </c>
      <c s="1" r="DD104">
        <v>24541.0</v>
      </c>
      <c s="13" r="DE104"/>
      <c s="57" r="DF104">
        <v>19879.0</v>
      </c>
      <c s="57" r="DG104">
        <v>5096.0</v>
      </c>
      <c s="1" r="DH104">
        <v>351.0</v>
      </c>
      <c s="57" r="DI104">
        <v>5033.0</v>
      </c>
      <c s="1" r="DJ104">
        <v>565.0</v>
      </c>
      <c s="1" r="DK104"/>
      <c s="1" r="DL104"/>
      <c s="57" r="DM104">
        <v>30924.0</v>
      </c>
      <c s="13" r="DN104"/>
      <c t="s" s="1" r="DO104">
        <v>87</v>
      </c>
      <c s="1" r="DP104"/>
      <c s="57" r="DQ104">
        <v>1462.0</v>
      </c>
      <c s="57" r="DR104">
        <v>4807.0</v>
      </c>
      <c s="1" r="DS104"/>
      <c s="1" r="DT104"/>
      <c s="57" r="DU104">
        <v>11300.0</v>
      </c>
      <c s="1" r="DV104"/>
      <c s="57" r="DW104">
        <v>17569.0</v>
      </c>
      <c s="13" r="DX104"/>
      <c s="57" r="DY104">
        <v>10654.0</v>
      </c>
      <c s="50" r="DZ104"/>
      <c s="57" r="EA104">
        <v>3905.0</v>
      </c>
      <c s="57" r="EB104">
        <v>3987.0</v>
      </c>
      <c s="1" r="EC104">
        <v>647.0</v>
      </c>
      <c s="57" r="ED104">
        <v>1154.0</v>
      </c>
      <c s="57" r="EE104">
        <v>9693.0</v>
      </c>
      <c s="13" r="EF104"/>
      <c s="57" r="EG104">
        <v>7739.0</v>
      </c>
      <c s="57" r="EH104">
        <v>1655.0</v>
      </c>
      <c s="57" r="EI104">
        <v>3743.0</v>
      </c>
      <c s="57" r="EJ104">
        <v>1860.0</v>
      </c>
      <c s="1" r="EK104">
        <v>161.0</v>
      </c>
      <c s="57" r="EL104">
        <v>9165.0</v>
      </c>
      <c s="1" r="EM104"/>
      <c s="1" r="EN104"/>
      <c s="1" r="EO104">
        <v>100.0</v>
      </c>
      <c s="57" r="EP104">
        <v>24423.0</v>
      </c>
      <c s="13" r="EQ104"/>
      <c s="57" r="ER104">
        <v>20716.0</v>
      </c>
      <c s="57" r="ES104">
        <v>4978.0</v>
      </c>
      <c s="1" r="ET104">
        <v>14.0</v>
      </c>
      <c s="57" r="EU104">
        <v>5347.0</v>
      </c>
      <c s="1" r="EV104">
        <v>372.0</v>
      </c>
      <c s="1" r="EW104"/>
      <c s="1" r="EX104"/>
      <c s="57" r="EY104">
        <v>31427.0</v>
      </c>
      <c s="13" r="EZ104"/>
      <c t="s" s="1" r="FA104">
        <v>87</v>
      </c>
      <c s="1" r="FB104"/>
      <c s="57" r="FC104">
        <v>1138.0</v>
      </c>
      <c s="57" r="FD104">
        <v>5709.0</v>
      </c>
      <c s="1" r="FE104"/>
      <c s="1" r="FF104"/>
      <c s="57" r="FG104">
        <v>14324.0</v>
      </c>
      <c s="1" r="FH104"/>
      <c s="57" r="FI104">
        <v>21171.0</v>
      </c>
      <c s="13" r="FJ104"/>
      <c s="57" r="FK104">
        <v>9486.0</v>
      </c>
      <c s="5" r="FL104"/>
      <c s="57" r="FM104">
        <v>95861.0</v>
      </c>
      <c s="1" r="FN104"/>
      <c s="1" r="FO104"/>
      <c s="44" r="FP104"/>
      <c s="57" r="FQ104">
        <v>95861.0</v>
      </c>
      <c s="1" r="FR104"/>
      <c s="1" r="FS104"/>
      <c s="44" r="FT104"/>
      <c t="s" s="1" r="FU104">
        <v>87</v>
      </c>
      <c s="5" r="FV104"/>
      <c s="57" r="FW104">
        <v>96293.0</v>
      </c>
      <c s="1" r="FX104"/>
      <c s="1" r="FY104"/>
      <c s="44" r="FZ104"/>
      <c s="57" r="GA104">
        <v>96200.0</v>
      </c>
      <c s="1" r="GB104"/>
      <c s="1" r="GC104"/>
      <c s="44" r="GD104"/>
      <c s="1" r="GE104">
        <v>93.0</v>
      </c>
      <c t="str" s="54" r="GG104">
        <f t="shared" si="1"/>
        <v>52,107.00</v>
      </c>
      <c t="str" s="54" r="GH104">
        <f t="shared" si="2"/>
        <v>44,093.00</v>
      </c>
    </row>
    <row r="105">
      <c s="47" r="A105">
        <v>92.0</v>
      </c>
      <c t="s" s="48" r="B105">
        <v>97</v>
      </c>
      <c t="s" s="1" r="C105">
        <v>189</v>
      </c>
      <c s="48" r="D105"/>
      <c s="48" r="E105"/>
      <c s="48" r="F105"/>
      <c s="48" r="G105"/>
      <c s="48" r="H105"/>
      <c s="48" r="I105"/>
      <c s="57" r="J105">
        <v>8100.0</v>
      </c>
      <c s="1" r="K105">
        <v>200.0</v>
      </c>
      <c s="1" r="L105">
        <v>370.0</v>
      </c>
      <c s="1" r="M105"/>
      <c s="1" r="N105"/>
      <c s="1" r="O105"/>
      <c s="57" r="P105">
        <v>13307.0</v>
      </c>
      <c s="57" r="Q105">
        <v>21977.0</v>
      </c>
      <c s="13" r="R105"/>
      <c s="1" r="S105"/>
      <c s="1" r="T105">
        <v>545.0</v>
      </c>
      <c s="1" r="U105">
        <v>586.0</v>
      </c>
      <c s="1" r="V105"/>
      <c s="1" r="W105"/>
      <c s="1" r="X105">
        <v>145.0</v>
      </c>
      <c s="1" r="Y105"/>
      <c s="1" r="Z105"/>
      <c s="1" r="AA105"/>
      <c s="57" r="AB105">
        <v>1276.0</v>
      </c>
      <c s="13" r="AC105"/>
      <c s="57" r="AD105">
        <v>39569.0</v>
      </c>
      <c s="1" r="AE105">
        <v>655.0</v>
      </c>
      <c s="1" r="AF105"/>
      <c s="57" r="AG105">
        <v>4961.0</v>
      </c>
      <c s="1" r="AH105"/>
      <c s="1" r="AI105"/>
      <c s="1" r="AJ105">
        <v>50.0</v>
      </c>
      <c s="57" r="AK105">
        <v>45235.0</v>
      </c>
      <c s="13" r="AL105"/>
      <c s="1" r="AM105">
        <v>800.0</v>
      </c>
      <c s="1" r="AN105"/>
      <c s="1" r="AO105"/>
      <c s="1" r="AP105"/>
      <c s="1" r="AQ105"/>
      <c s="1" r="AR105"/>
      <c s="57" r="AS105">
        <v>12387.0</v>
      </c>
      <c s="1" r="AT105"/>
      <c s="57" r="AU105">
        <v>13187.0</v>
      </c>
      <c s="13" r="AV105"/>
      <c t="s" s="1" r="AW105">
        <v>87</v>
      </c>
      <c s="50" r="AX105"/>
      <c s="57" r="AY105">
        <v>9145.0</v>
      </c>
      <c s="1" r="AZ105">
        <v>205.0</v>
      </c>
      <c s="1" r="BA105">
        <v>369.0</v>
      </c>
      <c s="1" r="BB105"/>
      <c s="1" r="BC105"/>
      <c s="1" r="BD105"/>
      <c s="57" r="BE105">
        <v>14544.0</v>
      </c>
      <c s="57" r="BF105">
        <v>24263.0</v>
      </c>
      <c s="13" r="BG105"/>
      <c s="1" r="BH105"/>
      <c s="1" r="BI105">
        <v>279.0</v>
      </c>
      <c s="1" r="BJ105">
        <v>182.0</v>
      </c>
      <c s="1" r="BK105"/>
      <c s="1" r="BL105"/>
      <c s="1" r="BM105">
        <v>121.0</v>
      </c>
      <c s="1" r="BN105"/>
      <c s="1" r="BO105"/>
      <c s="1" r="BP105"/>
      <c s="1" r="BQ105">
        <v>582.0</v>
      </c>
      <c s="13" r="BR105"/>
      <c s="57" r="BS105">
        <v>42489.0</v>
      </c>
      <c s="1" r="BT105">
        <v>772.0</v>
      </c>
      <c s="1" r="BU105"/>
      <c s="57" r="BV105">
        <v>5440.0</v>
      </c>
      <c s="1" r="BW105"/>
      <c s="1" r="BX105"/>
      <c s="1" r="BY105">
        <v>156.0</v>
      </c>
      <c s="57" r="BZ105">
        <v>48857.0</v>
      </c>
      <c s="13" r="CA105"/>
      <c s="1" r="CB105">
        <v>605.0</v>
      </c>
      <c s="1" r="CC105"/>
      <c s="1" r="CD105"/>
      <c s="1" r="CE105"/>
      <c s="1" r="CF105"/>
      <c s="1" r="CG105"/>
      <c s="57" r="CH105">
        <v>21937.0</v>
      </c>
      <c s="1" r="CI105"/>
      <c s="57" r="CJ105">
        <v>22542.0</v>
      </c>
      <c s="13" r="CK105"/>
      <c s="1" r="CL105">
        <v>304.0</v>
      </c>
      <c s="12" r="CM105"/>
      <c s="51" r="CN105"/>
      <c s="57" r="CO105">
        <v>4374.0</v>
      </c>
      <c s="57" r="CP105">
        <v>2149.0</v>
      </c>
      <c s="1" r="CQ105">
        <v>219.0</v>
      </c>
      <c s="1" r="CR105">
        <v>316.0</v>
      </c>
      <c s="57" r="CS105">
        <v>7058.0</v>
      </c>
      <c s="13" r="CT105"/>
      <c s="57" r="CU105">
        <v>2715.0</v>
      </c>
      <c s="1" r="CV105">
        <v>744.0</v>
      </c>
      <c s="57" r="CW105">
        <v>1657.0</v>
      </c>
      <c s="57" r="CX105">
        <v>1246.0</v>
      </c>
      <c s="1" r="CY105"/>
      <c s="1" r="CZ105">
        <v>99.0</v>
      </c>
      <c s="1" r="DA105"/>
      <c s="1" r="DB105"/>
      <c s="1" r="DC105"/>
      <c s="1" r="DD105">
        <v>6461.0</v>
      </c>
      <c s="13" r="DE105"/>
      <c s="57" r="DF105">
        <v>39867.0</v>
      </c>
      <c s="57" r="DG105">
        <v>1439.0</v>
      </c>
      <c s="1" r="DH105">
        <v>36.0</v>
      </c>
      <c s="57" r="DI105">
        <v>6604.0</v>
      </c>
      <c s="1" r="DJ105">
        <v>50.0</v>
      </c>
      <c s="1" r="DK105"/>
      <c s="1" r="DL105">
        <v>108.0</v>
      </c>
      <c s="57" r="DM105">
        <v>48104.0</v>
      </c>
      <c s="13" r="DN105"/>
      <c s="1" r="DO105">
        <v>471.0</v>
      </c>
      <c s="1" r="DP105"/>
      <c s="1" r="DQ105"/>
      <c s="1" r="DR105"/>
      <c s="1" r="DS105"/>
      <c s="1" r="DT105"/>
      <c s="57" r="DU105">
        <v>14662.0</v>
      </c>
      <c s="1" r="DV105"/>
      <c s="57" r="DW105">
        <v>15133.0</v>
      </c>
      <c s="13" r="DX105"/>
      <c s="57" r="DY105">
        <v>4919.0</v>
      </c>
      <c s="50" r="DZ105"/>
      <c s="57" r="EA105">
        <v>4422.0</v>
      </c>
      <c s="57" r="EB105">
        <v>2185.0</v>
      </c>
      <c s="1" r="EC105">
        <v>224.0</v>
      </c>
      <c s="1" r="ED105">
        <v>317.0</v>
      </c>
      <c s="57" r="EE105">
        <v>7148.0</v>
      </c>
      <c s="13" r="EF105"/>
      <c s="57" r="EG105">
        <v>2757.0</v>
      </c>
      <c s="1" r="EH105">
        <v>597.0</v>
      </c>
      <c s="57" r="EI105">
        <v>1484.0</v>
      </c>
      <c s="57" r="EJ105">
        <v>1341.0</v>
      </c>
      <c s="1" r="EK105"/>
      <c s="1" r="EL105">
        <v>98.0</v>
      </c>
      <c s="1" r="EM105"/>
      <c s="1" r="EN105"/>
      <c s="1" r="EO105"/>
      <c s="57" r="EP105">
        <v>6277.0</v>
      </c>
      <c s="13" r="EQ105"/>
      <c s="57" r="ER105">
        <v>43194.0</v>
      </c>
      <c s="57" r="ES105">
        <v>1546.0</v>
      </c>
      <c s="1" r="ET105">
        <v>39.0</v>
      </c>
      <c s="57" r="EU105">
        <v>7464.0</v>
      </c>
      <c s="1" r="EV105">
        <v>45.0</v>
      </c>
      <c s="1" r="EW105"/>
      <c s="1" r="EX105">
        <v>171.0</v>
      </c>
      <c s="57" r="EY105">
        <v>52459.0</v>
      </c>
      <c s="13" r="EZ105"/>
      <c s="1" r="FA105">
        <v>434.0</v>
      </c>
      <c s="1" r="FB105"/>
      <c s="1" r="FC105"/>
      <c s="1" r="FD105"/>
      <c s="1" r="FE105"/>
      <c s="1" r="FF105"/>
      <c s="57" r="FG105">
        <v>23811.0</v>
      </c>
      <c s="1" r="FH105"/>
      <c s="57" r="FI105">
        <v>24245.0</v>
      </c>
      <c s="13" r="FJ105"/>
      <c s="57" r="FK105">
        <v>6409.0</v>
      </c>
      <c s="5" r="FL105"/>
      <c s="57" r="FM105">
        <v>81675.0</v>
      </c>
      <c s="1" r="FN105"/>
      <c s="1" r="FO105"/>
      <c s="44" r="FP105"/>
      <c s="57" r="FQ105">
        <v>81675.0</v>
      </c>
      <c s="1" r="FR105"/>
      <c s="1" r="FS105"/>
      <c s="44" r="FT105"/>
      <c t="s" s="1" r="FU105">
        <v>87</v>
      </c>
      <c s="5" r="FV105"/>
      <c s="57" r="FW105">
        <v>96548.0</v>
      </c>
      <c s="1" r="FX105"/>
      <c s="1" r="FY105"/>
      <c s="44" r="FZ105"/>
      <c s="57" r="GA105">
        <v>96538.0</v>
      </c>
      <c s="1" r="GB105"/>
      <c s="1" r="GC105"/>
      <c s="44" r="GD105"/>
      <c s="1" r="GE105">
        <v>10.0</v>
      </c>
      <c t="str" s="54" r="GG105">
        <f t="shared" si="1"/>
        <v>57,252.00</v>
      </c>
      <c t="str" s="54" r="GH105">
        <f t="shared" si="2"/>
        <v>39,286.00</v>
      </c>
    </row>
    <row r="106">
      <c s="47" r="A106">
        <v>93.0</v>
      </c>
      <c t="s" s="48" r="B106">
        <v>91</v>
      </c>
      <c t="s" s="1" r="C106">
        <v>190</v>
      </c>
      <c s="48" r="D106"/>
      <c s="48" r="E106"/>
      <c s="48" r="F106"/>
      <c s="48" r="G106"/>
      <c s="48" r="H106"/>
      <c s="48" r="I106"/>
      <c s="57" r="J106">
        <v>7500.0</v>
      </c>
      <c s="1" r="K106">
        <v>85.0</v>
      </c>
      <c s="1" r="L106"/>
      <c s="1" r="M106"/>
      <c s="1" r="N106">
        <v>520.0</v>
      </c>
      <c t="s" s="1" r="O106">
        <v>87</v>
      </c>
      <c s="57" r="P106">
        <v>10028.0</v>
      </c>
      <c s="57" r="Q106">
        <v>18133.0</v>
      </c>
      <c s="13" r="R106"/>
      <c s="1" r="S106">
        <v>8.0</v>
      </c>
      <c s="1" r="T106">
        <v>164.0</v>
      </c>
      <c s="1" r="U106">
        <v>269.0</v>
      </c>
      <c s="1" r="V106">
        <v>120.0</v>
      </c>
      <c s="1" r="W106"/>
      <c s="1" r="X106">
        <v>82.0</v>
      </c>
      <c s="1" r="Y106"/>
      <c s="1" r="Z106"/>
      <c s="1" r="AA106"/>
      <c s="1" r="AB106">
        <v>643.0</v>
      </c>
      <c s="13" r="AC106"/>
      <c s="57" r="AD106">
        <v>11981.0</v>
      </c>
      <c s="1" r="AE106">
        <v>327.0</v>
      </c>
      <c s="1" r="AF106"/>
      <c s="57" r="AG106">
        <v>1634.0</v>
      </c>
      <c s="1" r="AH106"/>
      <c s="1" r="AI106"/>
      <c s="1" r="AJ106">
        <v>5.0</v>
      </c>
      <c s="57" r="AK106">
        <v>13947.0</v>
      </c>
      <c s="13" r="AL106"/>
      <c s="1" r="AM106">
        <v>610.0</v>
      </c>
      <c s="1" r="AN106"/>
      <c s="1" r="AO106">
        <v>25.0</v>
      </c>
      <c s="1" r="AP106"/>
      <c s="1" r="AQ106"/>
      <c s="1" r="AR106"/>
      <c s="1" r="AS106">
        <v>400.0</v>
      </c>
      <c s="1" r="AT106"/>
      <c s="57" r="AU106">
        <v>1035.0</v>
      </c>
      <c s="13" r="AV106"/>
      <c s="1" r="AW106">
        <v>300.0</v>
      </c>
      <c s="50" r="AX106"/>
      <c s="57" r="AY106">
        <v>7623.0</v>
      </c>
      <c s="1" r="AZ106">
        <v>42.0</v>
      </c>
      <c s="1" r="BA106"/>
      <c s="1" r="BB106"/>
      <c s="1" r="BC106">
        <v>514.0</v>
      </c>
      <c s="1" r="BD106"/>
      <c s="57" r="BE106">
        <v>10707.0</v>
      </c>
      <c s="57" r="BF106">
        <v>18886.0</v>
      </c>
      <c s="13" r="BG106"/>
      <c s="1" r="BH106">
        <v>13.0</v>
      </c>
      <c s="1" r="BI106">
        <v>119.0</v>
      </c>
      <c s="1" r="BJ106">
        <v>142.0</v>
      </c>
      <c s="1" r="BK106">
        <v>24.0</v>
      </c>
      <c s="1" r="BL106"/>
      <c s="1" r="BM106">
        <v>134.0</v>
      </c>
      <c s="1" r="BN106"/>
      <c s="1" r="BO106"/>
      <c s="1" r="BP106"/>
      <c s="1" r="BQ106">
        <v>432.0</v>
      </c>
      <c s="13" r="BR106"/>
      <c s="57" r="BS106">
        <v>14723.0</v>
      </c>
      <c s="1" r="BT106">
        <v>306.0</v>
      </c>
      <c s="1" r="BU106"/>
      <c s="57" r="BV106">
        <v>1566.0</v>
      </c>
      <c s="1" r="BW106"/>
      <c s="1" r="BX106"/>
      <c s="1" r="BY106">
        <v>3.0</v>
      </c>
      <c s="57" r="BZ106">
        <v>16598.0</v>
      </c>
      <c s="13" r="CA106"/>
      <c s="1" r="CB106">
        <v>516.0</v>
      </c>
      <c s="1" r="CC106"/>
      <c s="1" r="CD106">
        <v>24.0</v>
      </c>
      <c s="1" r="CE106"/>
      <c s="1" r="CF106"/>
      <c s="1" r="CG106"/>
      <c s="1" r="CH106">
        <v>133.0</v>
      </c>
      <c s="1" r="CI106"/>
      <c s="1" r="CJ106">
        <v>673.0</v>
      </c>
      <c s="13" r="CK106"/>
      <c s="1" r="CL106">
        <v>290.0</v>
      </c>
      <c s="12" r="CM106"/>
      <c s="51" r="CN106"/>
      <c s="57" r="CO106">
        <v>2014.0</v>
      </c>
      <c s="57" r="CP106">
        <v>1240.0</v>
      </c>
      <c s="1" r="CQ106">
        <v>671.0</v>
      </c>
      <c s="57" r="CR106">
        <v>1507.0</v>
      </c>
      <c s="57" r="CS106">
        <v>5432.0</v>
      </c>
      <c s="13" r="CT106"/>
      <c s="57" r="CU106">
        <v>1669.0</v>
      </c>
      <c s="1" r="CV106">
        <v>794.0</v>
      </c>
      <c s="1" r="CW106">
        <v>529.0</v>
      </c>
      <c s="57" r="CX106">
        <v>1011.0</v>
      </c>
      <c s="1" r="CY106">
        <v>45.0</v>
      </c>
      <c s="1" r="CZ106">
        <v>189.0</v>
      </c>
      <c s="1" r="DA106">
        <v>157.0</v>
      </c>
      <c s="1" r="DB106"/>
      <c s="1" r="DC106"/>
      <c s="1" r="DD106">
        <v>4394.0</v>
      </c>
      <c s="13" r="DE106"/>
      <c s="57" r="DF106">
        <v>14994.0</v>
      </c>
      <c s="57" r="DG106">
        <v>1070.0</v>
      </c>
      <c s="1" r="DH106">
        <v>96.0</v>
      </c>
      <c s="57" r="DI106">
        <v>2199.0</v>
      </c>
      <c s="1" r="DJ106">
        <v>88.0</v>
      </c>
      <c s="1" r="DK106"/>
      <c s="1" r="DL106">
        <v>230.0</v>
      </c>
      <c s="57" r="DM106">
        <v>18677.0</v>
      </c>
      <c s="13" r="DN106"/>
      <c s="1" r="DO106">
        <v>137.0</v>
      </c>
      <c s="1" r="DP106"/>
      <c s="1" r="DQ106">
        <v>93.0</v>
      </c>
      <c s="1" r="DR106">
        <v>30.0</v>
      </c>
      <c s="1" r="DS106"/>
      <c s="1" r="DT106"/>
      <c s="1" r="DU106">
        <v>381.0</v>
      </c>
      <c s="1" r="DV106"/>
      <c s="1" r="DW106">
        <v>641.0</v>
      </c>
      <c s="13" r="DX106"/>
      <c s="57" r="DY106">
        <v>4914.0</v>
      </c>
      <c s="50" r="DZ106"/>
      <c s="57" r="EA106">
        <v>2078.0</v>
      </c>
      <c s="57" r="EB106">
        <v>1015.0</v>
      </c>
      <c s="1" r="EC106">
        <v>393.0</v>
      </c>
      <c s="57" r="ED106">
        <v>1383.0</v>
      </c>
      <c s="57" r="EE106">
        <v>4869.0</v>
      </c>
      <c s="13" r="EF106"/>
      <c s="57" r="EG106">
        <v>1688.0</v>
      </c>
      <c s="1" r="EH106">
        <v>816.0</v>
      </c>
      <c s="1" r="EI106">
        <v>611.0</v>
      </c>
      <c s="1" r="EJ106">
        <v>766.0</v>
      </c>
      <c s="1" r="EK106">
        <v>24.0</v>
      </c>
      <c s="1" r="EL106">
        <v>173.0</v>
      </c>
      <c s="1" r="EM106">
        <v>268.0</v>
      </c>
      <c s="1" r="EN106"/>
      <c s="1" r="EO106"/>
      <c s="57" r="EP106">
        <v>4346.0</v>
      </c>
      <c s="13" r="EQ106"/>
      <c s="57" r="ER106">
        <v>15944.0</v>
      </c>
      <c s="1" r="ES106">
        <v>747.0</v>
      </c>
      <c s="1" r="ET106">
        <v>87.0</v>
      </c>
      <c s="57" r="EU106">
        <v>2209.0</v>
      </c>
      <c s="1" r="EV106">
        <v>92.0</v>
      </c>
      <c s="1" r="EW106"/>
      <c s="1" r="EX106">
        <v>143.0</v>
      </c>
      <c s="57" r="EY106">
        <v>19222.0</v>
      </c>
      <c s="13" r="EZ106"/>
      <c s="1" r="FA106">
        <v>78.0</v>
      </c>
      <c s="1" r="FB106"/>
      <c s="1" r="FC106">
        <v>110.0</v>
      </c>
      <c s="1" r="FD106"/>
      <c s="1" r="FE106"/>
      <c s="1" r="FF106"/>
      <c s="1" r="FG106">
        <v>325.0</v>
      </c>
      <c s="1" r="FH106"/>
      <c s="1" r="FI106">
        <v>513.0</v>
      </c>
      <c s="13" r="FJ106"/>
      <c s="57" r="FK106">
        <v>5491.0</v>
      </c>
      <c s="5" r="FL106"/>
      <c s="57" r="FM106">
        <v>34058.0</v>
      </c>
      <c s="1" r="FN106"/>
      <c s="1" r="FO106"/>
      <c s="44" r="FP106"/>
      <c s="57" r="FQ106">
        <v>34058.0</v>
      </c>
      <c s="1" r="FR106"/>
      <c s="1" r="FS106"/>
      <c s="44" r="FT106"/>
      <c t="s" s="1" r="FU106">
        <v>87</v>
      </c>
      <c s="5" r="FV106"/>
      <c s="57" r="FW106">
        <v>36879.0</v>
      </c>
      <c s="1" r="FX106"/>
      <c s="1" r="FY106"/>
      <c s="44" r="FZ106"/>
      <c s="57" r="GA106">
        <v>34441.0</v>
      </c>
      <c s="1" r="GB106"/>
      <c s="1" r="GC106"/>
      <c s="44" r="GD106"/>
      <c s="57" r="GE106">
        <v>2438.0</v>
      </c>
      <c t="str" s="54" r="GG106">
        <f t="shared" si="1"/>
        <v>22,689.00</v>
      </c>
      <c t="str" s="54" r="GH106">
        <f t="shared" si="2"/>
        <v>11,752.00</v>
      </c>
    </row>
    <row r="107">
      <c s="47" r="A107">
        <v>94.0</v>
      </c>
      <c t="s" s="48" r="B107">
        <v>91</v>
      </c>
      <c t="s" s="1" r="C107">
        <v>192</v>
      </c>
      <c s="48" r="D107"/>
      <c s="48" r="E107"/>
      <c s="48" r="F107"/>
      <c s="48" r="G107"/>
      <c s="48" r="H107"/>
      <c s="48" r="I107"/>
      <c s="57" r="J107">
        <v>1306558.0</v>
      </c>
      <c s="57" r="K107">
        <v>20743.0</v>
      </c>
      <c s="1" r="L107"/>
      <c s="1" r="M107"/>
      <c s="1" r="N107"/>
      <c s="1" r="O107"/>
      <c s="57" r="P107">
        <v>7325.0</v>
      </c>
      <c s="57" r="Q107">
        <v>1334626.0</v>
      </c>
      <c s="13" r="R107"/>
      <c s="57" r="S107">
        <v>10179.0</v>
      </c>
      <c s="57" r="T107">
        <v>1084.0</v>
      </c>
      <c s="57" r="U107">
        <v>9708.0</v>
      </c>
      <c s="57" r="V107">
        <v>75555.0</v>
      </c>
      <c s="1" r="W107"/>
      <c s="1" r="X107"/>
      <c s="1" r="Y107"/>
      <c s="57" r="Z107">
        <v>2856.0</v>
      </c>
      <c s="1" r="AA107"/>
      <c s="57" r="AB107">
        <v>99382.0</v>
      </c>
      <c s="13" r="AC107"/>
      <c s="57" r="AD107">
        <v>229549.0</v>
      </c>
      <c s="57" r="AE107">
        <v>18215.0</v>
      </c>
      <c s="1" r="AF107"/>
      <c s="57" r="AG107">
        <v>175797.0</v>
      </c>
      <c s="1" r="AH107"/>
      <c s="57" r="AI107">
        <v>2800.0</v>
      </c>
      <c s="1" r="AJ107"/>
      <c s="57" r="AK107">
        <v>426361.0</v>
      </c>
      <c s="13" r="AL107"/>
      <c s="1" r="AM107"/>
      <c s="1" r="AN107"/>
      <c s="57" r="AO107">
        <v>11500.0</v>
      </c>
      <c s="1" r="AP107">
        <v>180.0</v>
      </c>
      <c s="1" r="AQ107"/>
      <c s="1" r="AR107"/>
      <c s="1" r="AS107"/>
      <c s="57" r="AT107">
        <v>320000.0</v>
      </c>
      <c s="57" r="AU107">
        <v>331680.0</v>
      </c>
      <c s="13" r="AV107"/>
      <c s="57" r="AW107">
        <v>14841.0</v>
      </c>
      <c s="50" r="AX107"/>
      <c s="57" r="AY107">
        <v>1358568.0</v>
      </c>
      <c s="57" r="AZ107">
        <v>17382.0</v>
      </c>
      <c s="1" r="BA107"/>
      <c s="1" r="BB107"/>
      <c s="1" r="BC107"/>
      <c s="1" r="BD107"/>
      <c s="57" r="BE107">
        <v>7195.0</v>
      </c>
      <c s="57" r="BF107">
        <v>1383145.0</v>
      </c>
      <c s="13" r="BG107"/>
      <c s="57" r="BH107">
        <v>11342.0</v>
      </c>
      <c s="1" r="BI107">
        <v>811.0</v>
      </c>
      <c s="57" r="BJ107">
        <v>11785.0</v>
      </c>
      <c s="57" r="BK107">
        <v>40415.0</v>
      </c>
      <c s="1" r="BL107"/>
      <c s="1" r="BM107"/>
      <c s="1" r="BN107"/>
      <c s="57" r="BO107">
        <v>2546.0</v>
      </c>
      <c s="1" r="BP107"/>
      <c s="57" r="BQ107">
        <v>66899.0</v>
      </c>
      <c s="13" r="BR107"/>
      <c s="57" r="BS107">
        <v>240067.0</v>
      </c>
      <c s="57" r="BT107">
        <v>17305.0</v>
      </c>
      <c s="1" r="BU107"/>
      <c s="57" r="BV107">
        <v>168106.0</v>
      </c>
      <c s="1" r="BW107"/>
      <c s="57" r="BX107">
        <v>3127.0</v>
      </c>
      <c s="1" r="BY107"/>
      <c s="57" r="BZ107">
        <v>428605.0</v>
      </c>
      <c s="13" r="CA107"/>
      <c s="1" r="CB107">
        <v>611.0</v>
      </c>
      <c s="1" r="CC107"/>
      <c s="57" r="CD107">
        <v>11400.0</v>
      </c>
      <c s="1" r="CE107">
        <v>105.0</v>
      </c>
      <c s="1" r="CF107"/>
      <c s="1" r="CG107"/>
      <c s="1" r="CH107">
        <v>329.0</v>
      </c>
      <c s="57" r="CI107">
        <v>358921.0</v>
      </c>
      <c s="57" r="CJ107">
        <v>371366.0</v>
      </c>
      <c s="13" r="CK107"/>
      <c s="57" r="CL107">
        <v>26054.0</v>
      </c>
      <c s="12" r="CM107"/>
      <c s="51" r="CN107"/>
      <c s="57" r="CO107">
        <v>53731.0</v>
      </c>
      <c s="57" r="CP107">
        <v>60990.0</v>
      </c>
      <c s="57" r="CQ107">
        <v>12750.0</v>
      </c>
      <c s="57" r="CR107">
        <v>194000.0</v>
      </c>
      <c s="57" r="CS107">
        <v>321471.0</v>
      </c>
      <c s="13" r="CT107"/>
      <c s="57" r="CU107">
        <v>134382.0</v>
      </c>
      <c s="57" r="CV107">
        <v>30577.0</v>
      </c>
      <c s="57" r="CW107">
        <v>45765.0</v>
      </c>
      <c s="57" r="CX107">
        <v>91982.0</v>
      </c>
      <c s="57" r="CY107">
        <v>2329.0</v>
      </c>
      <c s="57" r="CZ107">
        <v>65410.0</v>
      </c>
      <c s="57" r="DA107">
        <v>5707.0</v>
      </c>
      <c s="57" r="DB107">
        <v>25979.0</v>
      </c>
      <c s="1" r="DC107"/>
      <c s="1" r="DD107">
        <v>402131.0</v>
      </c>
      <c s="13" r="DE107"/>
      <c s="57" r="DF107">
        <v>400439.0</v>
      </c>
      <c s="57" r="DG107">
        <v>156983.0</v>
      </c>
      <c s="1" r="DH107">
        <v>632.0</v>
      </c>
      <c s="57" r="DI107">
        <v>255829.0</v>
      </c>
      <c s="57" r="DJ107">
        <v>8494.0</v>
      </c>
      <c s="57" r="DK107">
        <v>17172.0</v>
      </c>
      <c s="1" r="DL107"/>
      <c s="57" r="DM107">
        <v>839549.0</v>
      </c>
      <c s="13" r="DN107"/>
      <c t="s" s="1" r="DO107">
        <v>87</v>
      </c>
      <c s="1" r="DP107"/>
      <c s="57" r="DQ107">
        <v>13423.0</v>
      </c>
      <c s="57" r="DR107">
        <v>2835.0</v>
      </c>
      <c s="1" r="DS107"/>
      <c s="1" r="DT107"/>
      <c s="1" r="DU107"/>
      <c s="57" r="DV107">
        <v>320000.0</v>
      </c>
      <c s="57" r="DW107">
        <v>336258.0</v>
      </c>
      <c s="13" r="DX107"/>
      <c s="57" r="DY107">
        <v>307481.0</v>
      </c>
      <c s="50" r="DZ107"/>
      <c s="57" r="EA107">
        <v>52879.0</v>
      </c>
      <c s="57" r="EB107">
        <v>61263.0</v>
      </c>
      <c s="57" r="EC107">
        <v>11748.0</v>
      </c>
      <c s="57" r="ED107">
        <v>184924.0</v>
      </c>
      <c s="57" r="EE107">
        <v>310814.0</v>
      </c>
      <c s="13" r="EF107"/>
      <c s="57" r="EG107">
        <v>130443.0</v>
      </c>
      <c s="57" r="EH107">
        <v>30675.0</v>
      </c>
      <c s="57" r="EI107">
        <v>45102.0</v>
      </c>
      <c s="57" r="EJ107">
        <v>96665.0</v>
      </c>
      <c s="57" r="EK107">
        <v>2268.0</v>
      </c>
      <c s="57" r="EL107">
        <v>57375.0</v>
      </c>
      <c s="57" r="EM107">
        <v>5865.0</v>
      </c>
      <c s="57" r="EN107">
        <v>25323.0</v>
      </c>
      <c s="1" r="EO107"/>
      <c s="57" r="EP107">
        <v>393716.0</v>
      </c>
      <c s="13" r="EQ107"/>
      <c s="57" r="ER107">
        <v>404940.0</v>
      </c>
      <c s="57" r="ES107">
        <v>158843.0</v>
      </c>
      <c s="1" r="ET107">
        <v>284.0</v>
      </c>
      <c s="57" r="EU107">
        <v>248993.0</v>
      </c>
      <c s="57" r="EV107">
        <v>8362.0</v>
      </c>
      <c s="57" r="EW107">
        <v>15583.0</v>
      </c>
      <c s="1" r="EX107"/>
      <c s="57" r="EY107">
        <v>837005.0</v>
      </c>
      <c s="13" r="EZ107"/>
      <c s="1" r="FA107">
        <v>278.0</v>
      </c>
      <c s="1" r="FB107"/>
      <c s="57" r="FC107">
        <v>12314.0</v>
      </c>
      <c s="57" r="FD107">
        <v>2837.0</v>
      </c>
      <c s="1" r="FE107"/>
      <c s="1" r="FF107"/>
      <c s="1" r="FG107"/>
      <c s="57" r="FH107">
        <v>358921.0</v>
      </c>
      <c s="57" r="FI107">
        <v>374350.0</v>
      </c>
      <c s="13" r="FJ107"/>
      <c s="57" r="FK107">
        <v>351303.0</v>
      </c>
      <c s="5" r="FL107"/>
      <c s="57" r="FM107">
        <v>2206890.0</v>
      </c>
      <c s="1" r="FN107"/>
      <c s="1" r="FO107"/>
      <c s="44" r="FP107"/>
      <c s="57" r="FQ107">
        <v>2206890.0</v>
      </c>
      <c s="1" r="FR107"/>
      <c s="1" r="FS107"/>
      <c s="44" r="FT107"/>
      <c t="s" s="1" r="FU107">
        <v>87</v>
      </c>
      <c s="5" r="FV107"/>
      <c s="57" r="FW107">
        <v>2276069.0</v>
      </c>
      <c s="1" r="FX107"/>
      <c s="1" r="FY107"/>
      <c s="44" r="FZ107"/>
      <c s="57" r="GA107">
        <v>2267188.0</v>
      </c>
      <c s="1" r="GB107"/>
      <c s="1" r="GC107"/>
      <c s="44" r="GD107"/>
      <c s="57" r="GE107">
        <v>8881.0</v>
      </c>
      <c t="str" s="54" r="GG107">
        <f t="shared" si="1"/>
        <v>1,179,754.00</v>
      </c>
      <c t="str" s="54" r="GH107">
        <f t="shared" si="2"/>
        <v>1,087,434.00</v>
      </c>
    </row>
    <row r="108">
      <c s="47" r="A108">
        <v>95.0</v>
      </c>
      <c t="s" s="48" r="B108">
        <v>91</v>
      </c>
      <c t="s" s="1" r="C108">
        <v>193</v>
      </c>
      <c s="48" r="D108"/>
      <c s="48" r="E108"/>
      <c s="48" r="F108"/>
      <c s="48" r="G108"/>
      <c s="48" r="H108"/>
      <c s="48" r="I108"/>
      <c s="57" r="J108">
        <v>16166.0</v>
      </c>
      <c s="1" r="K108">
        <v>26.0</v>
      </c>
      <c s="1" r="L108"/>
      <c s="1" r="M108"/>
      <c s="1" r="N108"/>
      <c s="1" r="O108"/>
      <c s="57" r="P108">
        <v>16769.0</v>
      </c>
      <c s="57" r="Q108">
        <v>32961.0</v>
      </c>
      <c s="13" r="R108"/>
      <c s="1" r="S108">
        <v>247.0</v>
      </c>
      <c s="1" r="T108">
        <v>5.0</v>
      </c>
      <c s="1" r="U108">
        <v>900.0</v>
      </c>
      <c s="1" r="V108">
        <v>132.0</v>
      </c>
      <c s="1" r="W108"/>
      <c s="1" r="X108">
        <v>70.0</v>
      </c>
      <c s="1" r="Y108"/>
      <c s="1" r="Z108"/>
      <c s="1" r="AA108"/>
      <c s="57" r="AB108">
        <v>1354.0</v>
      </c>
      <c s="13" r="AC108"/>
      <c s="57" r="AD108">
        <v>10978.0</v>
      </c>
      <c s="1" r="AE108"/>
      <c s="1" r="AF108"/>
      <c s="57" r="AG108">
        <v>7476.0</v>
      </c>
      <c s="1" r="AH108"/>
      <c s="1" r="AI108">
        <v>180.0</v>
      </c>
      <c s="1" r="AJ108"/>
      <c s="57" r="AK108">
        <v>18634.0</v>
      </c>
      <c s="13" r="AL108"/>
      <c s="1" r="AM108"/>
      <c s="1" r="AN108"/>
      <c s="1" r="AO108">
        <v>851.0</v>
      </c>
      <c s="1" r="AP108"/>
      <c s="1" r="AQ108"/>
      <c s="1" r="AR108"/>
      <c s="1" r="AS108">
        <v>46.0</v>
      </c>
      <c s="1" r="AT108"/>
      <c s="1" r="AU108">
        <v>897.0</v>
      </c>
      <c s="13" r="AV108"/>
      <c s="57" r="AW108">
        <v>2370.0</v>
      </c>
      <c s="50" r="AX108"/>
      <c s="57" r="AY108">
        <v>18146.0</v>
      </c>
      <c s="1" r="AZ108">
        <v>51.0</v>
      </c>
      <c s="1" r="BA108"/>
      <c s="1" r="BB108"/>
      <c s="1" r="BC108"/>
      <c s="1" r="BD108"/>
      <c s="57" r="BE108">
        <v>17220.0</v>
      </c>
      <c s="57" r="BF108">
        <v>35417.0</v>
      </c>
      <c s="13" r="BG108"/>
      <c s="1" r="BH108">
        <v>75.0</v>
      </c>
      <c s="1" r="BI108">
        <v>5.0</v>
      </c>
      <c s="1" r="BJ108">
        <v>937.0</v>
      </c>
      <c s="1" r="BK108">
        <v>1.0</v>
      </c>
      <c s="1" r="BL108"/>
      <c s="1" r="BM108">
        <v>210.0</v>
      </c>
      <c s="1" r="BN108"/>
      <c s="1" r="BO108"/>
      <c s="1" r="BP108"/>
      <c s="57" r="BQ108">
        <v>1228.0</v>
      </c>
      <c s="13" r="BR108"/>
      <c s="57" r="BS108">
        <v>11467.0</v>
      </c>
      <c s="1" r="BT108"/>
      <c s="1" r="BU108"/>
      <c s="57" r="BV108">
        <v>8533.0</v>
      </c>
      <c s="1" r="BW108"/>
      <c s="1" r="BX108">
        <v>20.0</v>
      </c>
      <c s="1" r="BY108"/>
      <c s="57" r="BZ108">
        <v>20020.0</v>
      </c>
      <c s="13" r="CA108"/>
      <c s="1" r="CB108"/>
      <c s="1" r="CC108"/>
      <c s="1" r="CD108">
        <v>755.0</v>
      </c>
      <c s="1" r="CE108"/>
      <c s="1" r="CF108"/>
      <c s="1" r="CG108"/>
      <c s="1" r="CH108">
        <v>75.0</v>
      </c>
      <c s="1" r="CI108"/>
      <c s="1" r="CJ108">
        <v>830.0</v>
      </c>
      <c s="13" r="CK108"/>
      <c s="57" r="CL108">
        <v>4368.0</v>
      </c>
      <c s="12" r="CM108"/>
      <c s="51" r="CN108"/>
      <c s="57" r="CO108">
        <v>1791.0</v>
      </c>
      <c s="57" r="CP108">
        <v>2156.0</v>
      </c>
      <c s="1" r="CQ108">
        <v>564.0</v>
      </c>
      <c s="57" r="CR108">
        <v>2206.0</v>
      </c>
      <c s="57" r="CS108">
        <v>6717.0</v>
      </c>
      <c s="13" r="CT108"/>
      <c s="57" r="CU108">
        <v>2251.0</v>
      </c>
      <c s="57" r="CV108">
        <v>1062.0</v>
      </c>
      <c s="57" r="CW108">
        <v>1052.0</v>
      </c>
      <c s="57" r="CX108">
        <v>2552.0</v>
      </c>
      <c s="1" r="CY108">
        <v>260.0</v>
      </c>
      <c s="1" r="CZ108">
        <v>623.0</v>
      </c>
      <c s="1" r="DA108"/>
      <c s="1" r="DB108">
        <v>70.0</v>
      </c>
      <c s="1" r="DC108"/>
      <c s="1" r="DD108">
        <v>7870.0</v>
      </c>
      <c s="13" r="DE108"/>
      <c s="57" r="DF108">
        <v>16925.0</v>
      </c>
      <c s="57" r="DG108">
        <v>1183.0</v>
      </c>
      <c s="1" r="DH108">
        <v>34.0</v>
      </c>
      <c s="57" r="DI108">
        <v>9579.0</v>
      </c>
      <c s="1" r="DJ108">
        <v>723.0</v>
      </c>
      <c s="1" r="DK108">
        <v>324.0</v>
      </c>
      <c s="1" r="DL108"/>
      <c s="57" r="DM108">
        <v>28768.0</v>
      </c>
      <c s="13" r="DN108"/>
      <c t="s" s="1" r="DO108">
        <v>87</v>
      </c>
      <c s="1" r="DP108"/>
      <c s="1" r="DQ108">
        <v>601.0</v>
      </c>
      <c s="1" r="DR108"/>
      <c s="1" r="DS108"/>
      <c s="1" r="DT108"/>
      <c s="1" r="DU108">
        <v>736.0</v>
      </c>
      <c s="1" r="DV108"/>
      <c s="57" r="DW108">
        <v>1337.0</v>
      </c>
      <c s="13" r="DX108"/>
      <c s="57" r="DY108">
        <v>11524.0</v>
      </c>
      <c s="50" r="DZ108"/>
      <c s="57" r="EA108">
        <v>1738.0</v>
      </c>
      <c s="57" r="EB108">
        <v>2166.0</v>
      </c>
      <c s="1" r="EC108">
        <v>671.0</v>
      </c>
      <c s="57" r="ED108">
        <v>2828.0</v>
      </c>
      <c s="57" r="EE108">
        <v>7403.0</v>
      </c>
      <c s="13" r="EF108"/>
      <c s="57" r="EG108">
        <v>2625.0</v>
      </c>
      <c s="57" r="EH108">
        <v>1154.0</v>
      </c>
      <c s="57" r="EI108">
        <v>1083.0</v>
      </c>
      <c s="57" r="EJ108">
        <v>2572.0</v>
      </c>
      <c s="1" r="EK108">
        <v>264.0</v>
      </c>
      <c s="1" r="EL108">
        <v>534.0</v>
      </c>
      <c s="1" r="EM108"/>
      <c s="1" r="EN108">
        <v>112.0</v>
      </c>
      <c s="1" r="EO108"/>
      <c s="57" r="EP108">
        <v>8344.0</v>
      </c>
      <c s="13" r="EQ108"/>
      <c s="57" r="ER108">
        <v>17411.0</v>
      </c>
      <c s="57" r="ES108">
        <v>1174.0</v>
      </c>
      <c s="1" r="ET108">
        <v>43.0</v>
      </c>
      <c s="57" r="EU108">
        <v>11686.0</v>
      </c>
      <c s="1" r="EV108">
        <v>673.0</v>
      </c>
      <c s="1" r="EW108">
        <v>179.0</v>
      </c>
      <c s="1" r="EX108"/>
      <c s="57" r="EY108">
        <v>31166.0</v>
      </c>
      <c s="13" r="EZ108"/>
      <c t="s" s="1" r="FA108">
        <v>87</v>
      </c>
      <c s="1" r="FB108"/>
      <c s="1" r="FC108">
        <v>608.0</v>
      </c>
      <c s="1" r="FD108"/>
      <c s="1" r="FE108"/>
      <c s="1" r="FF108"/>
      <c s="1" r="FG108">
        <v>736.0</v>
      </c>
      <c s="1" r="FH108"/>
      <c s="57" r="FI108">
        <v>1344.0</v>
      </c>
      <c s="13" r="FJ108"/>
      <c s="57" r="FK108">
        <v>13873.0</v>
      </c>
      <c s="5" r="FL108"/>
      <c s="57" r="FM108">
        <v>56216.0</v>
      </c>
      <c s="1" r="FN108"/>
      <c s="1" r="FO108"/>
      <c s="44" r="FP108"/>
      <c s="57" r="FQ108">
        <v>56216.0</v>
      </c>
      <c s="1" r="FR108"/>
      <c s="1" r="FS108"/>
      <c s="44" r="FT108"/>
      <c t="s" s="1" r="FU108">
        <v>87</v>
      </c>
      <c s="5" r="FV108"/>
      <c s="57" r="FW108">
        <v>61863.0</v>
      </c>
      <c s="1" r="FX108"/>
      <c s="1" r="FY108"/>
      <c s="44" r="FZ108"/>
      <c s="57" r="GA108">
        <v>62130.0</v>
      </c>
      <c s="1" r="GB108"/>
      <c s="1" r="GC108"/>
      <c s="44" r="GD108"/>
      <c s="1" r="GE108">
        <v>-267.0</v>
      </c>
      <c t="str" s="54" r="GG108">
        <f t="shared" si="1"/>
        <v>38,427.00</v>
      </c>
      <c t="str" s="54" r="GH108">
        <f t="shared" si="2"/>
        <v>23,703.00</v>
      </c>
    </row>
    <row r="109">
      <c s="47" r="A109">
        <v>96.0</v>
      </c>
      <c t="s" s="48" r="B109">
        <v>91</v>
      </c>
      <c t="s" s="1" r="C109">
        <v>194</v>
      </c>
      <c s="48" r="D109"/>
      <c s="48" r="E109"/>
      <c s="48" r="F109"/>
      <c s="48" r="G109"/>
      <c s="48" r="H109"/>
      <c s="48" r="I109"/>
      <c s="57" r="J109">
        <v>124473.0</v>
      </c>
      <c s="57" r="K109">
        <v>4130.0</v>
      </c>
      <c s="1" r="L109"/>
      <c s="1" r="M109"/>
      <c s="1" r="N109"/>
      <c s="1" r="O109"/>
      <c s="57" r="P109">
        <v>8506.0</v>
      </c>
      <c s="57" r="Q109">
        <v>137109.0</v>
      </c>
      <c s="13" r="R109"/>
      <c s="1" r="S109">
        <v>767.0</v>
      </c>
      <c s="1" r="T109">
        <v>20.0</v>
      </c>
      <c s="57" r="U109">
        <v>3172.0</v>
      </c>
      <c s="1" r="V109"/>
      <c s="1" r="W109">
        <v>50.0</v>
      </c>
      <c s="1" r="X109">
        <v>370.0</v>
      </c>
      <c s="1" r="Y109"/>
      <c s="57" r="Z109">
        <v>9500.0</v>
      </c>
      <c s="1" r="AA109"/>
      <c s="57" r="AB109">
        <v>13879.0</v>
      </c>
      <c s="13" r="AC109"/>
      <c s="57" r="AD109">
        <v>41372.0</v>
      </c>
      <c s="57" r="AE109">
        <v>4322.0</v>
      </c>
      <c s="1" r="AF109"/>
      <c s="57" r="AG109">
        <v>33119.0</v>
      </c>
      <c s="1" r="AH109">
        <v>418.0</v>
      </c>
      <c s="1" r="AI109">
        <v>475.0</v>
      </c>
      <c s="1" r="AJ109">
        <v>200.0</v>
      </c>
      <c s="57" r="AK109">
        <v>79906.0</v>
      </c>
      <c s="13" r="AL109"/>
      <c s="57" r="AM109">
        <v>1424.0</v>
      </c>
      <c s="1" r="AN109"/>
      <c s="57" r="AO109">
        <v>1000.0</v>
      </c>
      <c s="1" r="AP109"/>
      <c s="1" r="AQ109"/>
      <c s="1" r="AR109"/>
      <c s="57" r="AS109">
        <v>1467.0</v>
      </c>
      <c s="1" r="AT109"/>
      <c s="57" r="AU109">
        <v>3891.0</v>
      </c>
      <c s="13" r="AV109"/>
      <c s="1" r="AW109">
        <v>900.0</v>
      </c>
      <c s="50" r="AX109"/>
      <c s="57" r="AY109">
        <v>125118.0</v>
      </c>
      <c s="57" r="AZ109">
        <v>3861.0</v>
      </c>
      <c s="1" r="BA109"/>
      <c s="1" r="BB109"/>
      <c s="1" r="BC109"/>
      <c s="1" r="BD109">
        <v>9.0</v>
      </c>
      <c s="57" r="BE109">
        <v>10362.0</v>
      </c>
      <c s="57" r="BF109">
        <v>139350.0</v>
      </c>
      <c s="13" r="BG109"/>
      <c s="1" r="BH109">
        <v>634.0</v>
      </c>
      <c s="1" r="BI109"/>
      <c s="57" r="BJ109">
        <v>3284.0</v>
      </c>
      <c s="57" r="BK109">
        <v>1124.0</v>
      </c>
      <c s="1" r="BL109">
        <v>223.0</v>
      </c>
      <c s="1" r="BM109">
        <v>932.0</v>
      </c>
      <c s="1" r="BN109"/>
      <c s="57" r="BO109">
        <v>8563.0</v>
      </c>
      <c s="1" r="BP109"/>
      <c s="57" r="BQ109">
        <v>14760.0</v>
      </c>
      <c s="13" r="BR109"/>
      <c s="57" r="BS109">
        <v>43313.0</v>
      </c>
      <c s="57" r="BT109">
        <v>3558.0</v>
      </c>
      <c s="1" r="BU109"/>
      <c s="57" r="BV109">
        <v>34091.0</v>
      </c>
      <c s="1" r="BW109">
        <v>551.0</v>
      </c>
      <c s="1" r="BX109">
        <v>459.0</v>
      </c>
      <c s="1" r="BY109">
        <v>185.0</v>
      </c>
      <c s="57" r="BZ109">
        <v>82157.0</v>
      </c>
      <c s="13" r="CA109"/>
      <c s="57" r="CB109">
        <v>1590.0</v>
      </c>
      <c s="1" r="CC109"/>
      <c s="1" r="CD109">
        <v>526.0</v>
      </c>
      <c s="1" r="CE109">
        <v>32.0</v>
      </c>
      <c s="1" r="CF109"/>
      <c s="1" r="CG109"/>
      <c s="57" r="CH109">
        <v>1540.0</v>
      </c>
      <c s="1" r="CI109"/>
      <c s="57" r="CJ109">
        <v>3688.0</v>
      </c>
      <c s="13" r="CK109"/>
      <c s="1" r="CL109">
        <v>218.0</v>
      </c>
      <c s="12" r="CM109"/>
      <c s="51" r="CN109"/>
      <c s="57" r="CO109">
        <v>9957.0</v>
      </c>
      <c s="57" r="CP109">
        <v>7561.0</v>
      </c>
      <c s="57" r="CQ109">
        <v>3160.0</v>
      </c>
      <c s="57" r="CR109">
        <v>11149.0</v>
      </c>
      <c s="57" r="CS109">
        <v>31827.0</v>
      </c>
      <c s="13" r="CT109"/>
      <c s="57" r="CU109">
        <v>18693.0</v>
      </c>
      <c s="57" r="CV109">
        <v>5148.0</v>
      </c>
      <c s="57" r="CW109">
        <v>2758.0</v>
      </c>
      <c s="57" r="CX109">
        <v>13854.0</v>
      </c>
      <c s="57" r="CY109">
        <v>1030.0</v>
      </c>
      <c s="57" r="CZ109">
        <v>4492.0</v>
      </c>
      <c s="57" r="DA109">
        <v>1377.0</v>
      </c>
      <c s="57" r="DB109">
        <v>6616.0</v>
      </c>
      <c s="1" r="DC109"/>
      <c s="1" r="DD109">
        <v>53968.0</v>
      </c>
      <c s="13" r="DE109"/>
      <c s="57" r="DF109">
        <v>59449.0</v>
      </c>
      <c s="57" r="DG109">
        <v>13846.0</v>
      </c>
      <c s="1" r="DH109">
        <v>310.0</v>
      </c>
      <c s="57" r="DI109">
        <v>45892.0</v>
      </c>
      <c s="57" r="DJ109">
        <v>2769.0</v>
      </c>
      <c s="1" r="DK109">
        <v>890.0</v>
      </c>
      <c s="57" r="DL109">
        <v>1220.0</v>
      </c>
      <c s="57" r="DM109">
        <v>124376.0</v>
      </c>
      <c s="13" r="DN109"/>
      <c s="1" r="DO109">
        <v>855.0</v>
      </c>
      <c s="1" r="DP109"/>
      <c s="57" r="DQ109">
        <v>3451.0</v>
      </c>
      <c s="1" r="DR109"/>
      <c s="1" r="DS109"/>
      <c s="1" r="DT109"/>
      <c s="57" r="DU109">
        <v>1850.0</v>
      </c>
      <c s="1" r="DV109"/>
      <c s="57" r="DW109">
        <v>6156.0</v>
      </c>
      <c s="13" r="DX109"/>
      <c s="57" r="DY109">
        <v>51317.0</v>
      </c>
      <c s="50" r="DZ109"/>
      <c s="57" r="EA109">
        <v>10041.0</v>
      </c>
      <c s="57" r="EB109">
        <v>8180.0</v>
      </c>
      <c s="57" r="EC109">
        <v>3307.0</v>
      </c>
      <c s="57" r="ED109">
        <v>10989.0</v>
      </c>
      <c s="57" r="EE109">
        <v>32517.0</v>
      </c>
      <c s="13" r="EF109"/>
      <c s="57" r="EG109">
        <v>20554.0</v>
      </c>
      <c s="57" r="EH109">
        <v>5900.0</v>
      </c>
      <c s="57" r="EI109">
        <v>3137.0</v>
      </c>
      <c s="57" r="EJ109">
        <v>13886.0</v>
      </c>
      <c s="57" r="EK109">
        <v>1333.0</v>
      </c>
      <c s="57" r="EL109">
        <v>4968.0</v>
      </c>
      <c s="1" r="EM109">
        <v>487.0</v>
      </c>
      <c s="57" r="EN109">
        <v>6425.0</v>
      </c>
      <c s="1" r="EO109"/>
      <c s="57" r="EP109">
        <v>56690.0</v>
      </c>
      <c s="13" r="EQ109"/>
      <c s="57" r="ER109">
        <v>58756.0</v>
      </c>
      <c s="57" r="ES109">
        <v>13231.0</v>
      </c>
      <c s="1" r="ET109">
        <v>254.0</v>
      </c>
      <c s="57" r="EU109">
        <v>47112.0</v>
      </c>
      <c s="57" r="EV109">
        <v>2738.0</v>
      </c>
      <c s="57" r="EW109">
        <v>1142.0</v>
      </c>
      <c s="1" r="EX109">
        <v>910.0</v>
      </c>
      <c s="57" r="EY109">
        <v>124143.0</v>
      </c>
      <c s="13" r="EZ109"/>
      <c s="1" r="FA109">
        <v>881.0</v>
      </c>
      <c s="1" r="FB109"/>
      <c s="57" r="FC109">
        <v>2970.0</v>
      </c>
      <c s="1" r="FD109"/>
      <c s="1" r="FE109"/>
      <c s="1" r="FF109"/>
      <c s="57" r="FG109">
        <v>1410.0</v>
      </c>
      <c s="1" r="FH109"/>
      <c s="57" r="FI109">
        <v>5261.0</v>
      </c>
      <c s="13" r="FJ109"/>
      <c s="57" r="FK109">
        <v>52574.0</v>
      </c>
      <c s="5" r="FL109"/>
      <c s="57" r="FM109">
        <v>235685.0</v>
      </c>
      <c s="1" r="FN109"/>
      <c s="1" r="FO109"/>
      <c s="44" r="FP109"/>
      <c s="57" r="FQ109">
        <v>267644.0</v>
      </c>
      <c s="1" r="FR109"/>
      <c s="1" r="FS109"/>
      <c s="44" r="FT109"/>
      <c s="57" r="FU109">
        <v>-31959.0</v>
      </c>
      <c s="5" r="FV109"/>
      <c s="57" r="FW109">
        <v>240173.0</v>
      </c>
      <c s="1" r="FX109"/>
      <c s="1" r="FY109"/>
      <c s="44" r="FZ109"/>
      <c s="57" r="GA109">
        <v>271185.0</v>
      </c>
      <c s="1" r="GB109"/>
      <c s="1" r="GC109"/>
      <c s="44" r="GD109"/>
      <c s="57" r="GE109">
        <v>-31012.0</v>
      </c>
      <c t="str" s="54" r="GG109">
        <f t="shared" si="1"/>
        <v>177,209.00</v>
      </c>
      <c t="str" s="54" r="GH109">
        <f t="shared" si="2"/>
        <v>93,976.00</v>
      </c>
    </row>
    <row r="110">
      <c s="47" r="A110">
        <v>97.0</v>
      </c>
      <c t="s" s="48" r="B110">
        <v>94</v>
      </c>
      <c t="s" s="1" r="C110">
        <v>196</v>
      </c>
      <c s="48" r="D110"/>
      <c s="48" r="E110"/>
      <c s="48" r="F110"/>
      <c s="48" r="G110"/>
      <c s="48" r="H110"/>
      <c s="48" r="I110"/>
      <c s="57" r="J110">
        <v>6300.0</v>
      </c>
      <c s="1" r="K110">
        <v>145.0</v>
      </c>
      <c s="1" r="L110"/>
      <c s="1" r="M110"/>
      <c s="1" r="N110"/>
      <c s="1" r="O110"/>
      <c s="57" r="P110">
        <v>9149.0</v>
      </c>
      <c s="57" r="Q110">
        <v>15594.0</v>
      </c>
      <c s="13" r="R110"/>
      <c s="1" r="S110"/>
      <c s="1" r="T110"/>
      <c s="1" r="U110">
        <v>320.0</v>
      </c>
      <c s="1" r="V110">
        <v>37.0</v>
      </c>
      <c s="1" r="W110"/>
      <c s="1" r="X110">
        <v>250.0</v>
      </c>
      <c s="1" r="Y110"/>
      <c s="1" r="Z110"/>
      <c s="1" r="AA110"/>
      <c s="1" r="AB110">
        <v>607.0</v>
      </c>
      <c s="13" r="AC110"/>
      <c s="57" r="AD110">
        <v>8696.0</v>
      </c>
      <c s="1" r="AE110">
        <v>350.0</v>
      </c>
      <c s="1" r="AF110">
        <v>27.0</v>
      </c>
      <c s="57" r="AG110">
        <v>2200.0</v>
      </c>
      <c s="1" r="AH110"/>
      <c s="1" r="AI110"/>
      <c s="1" r="AJ110"/>
      <c s="57" r="AK110">
        <v>11273.0</v>
      </c>
      <c s="13" r="AL110"/>
      <c s="1" r="AM110">
        <v>150.0</v>
      </c>
      <c s="1" r="AN110"/>
      <c s="1" r="AO110"/>
      <c s="1" r="AP110"/>
      <c s="1" r="AQ110"/>
      <c s="1" r="AR110"/>
      <c s="1" r="AS110">
        <v>90.0</v>
      </c>
      <c s="1" r="AT110"/>
      <c s="1" r="AU110">
        <v>240.0</v>
      </c>
      <c s="13" r="AV110"/>
      <c s="1" r="AW110">
        <v>895.0</v>
      </c>
      <c s="50" r="AX110"/>
      <c s="57" r="AY110">
        <v>6022.0</v>
      </c>
      <c s="1" r="AZ110">
        <v>189.0</v>
      </c>
      <c s="1" r="BA110">
        <v>33.0</v>
      </c>
      <c s="1" r="BB110"/>
      <c s="1" r="BC110"/>
      <c s="1" r="BD110"/>
      <c s="57" r="BE110">
        <v>9627.0</v>
      </c>
      <c s="57" r="BF110">
        <v>15871.0</v>
      </c>
      <c s="13" r="BG110"/>
      <c s="1" r="BH110"/>
      <c s="1" r="BI110"/>
      <c s="1" r="BJ110">
        <v>308.0</v>
      </c>
      <c s="1" r="BK110">
        <v>37.0</v>
      </c>
      <c s="1" r="BL110"/>
      <c s="1" r="BM110">
        <v>182.0</v>
      </c>
      <c s="1" r="BN110"/>
      <c s="1" r="BO110"/>
      <c s="1" r="BP110"/>
      <c s="1" r="BQ110">
        <v>527.0</v>
      </c>
      <c s="13" r="BR110"/>
      <c s="57" r="BS110">
        <v>8564.0</v>
      </c>
      <c s="1" r="BT110">
        <v>267.0</v>
      </c>
      <c s="1" r="BU110">
        <v>27.0</v>
      </c>
      <c s="57" r="BV110">
        <v>2285.0</v>
      </c>
      <c s="1" r="BW110"/>
      <c s="1" r="BX110"/>
      <c s="1" r="BY110"/>
      <c s="57" r="BZ110">
        <v>11143.0</v>
      </c>
      <c s="13" r="CA110"/>
      <c s="1" r="CB110">
        <v>71.0</v>
      </c>
      <c s="1" r="CC110"/>
      <c s="1" r="CD110"/>
      <c s="1" r="CE110"/>
      <c s="1" r="CF110"/>
      <c s="1" r="CG110"/>
      <c s="1" r="CH110">
        <v>66.0</v>
      </c>
      <c s="1" r="CI110"/>
      <c s="1" r="CJ110">
        <v>137.0</v>
      </c>
      <c s="13" r="CK110"/>
      <c s="57" r="CL110">
        <v>8113.0</v>
      </c>
      <c s="12" r="CM110"/>
      <c s="51" r="CN110"/>
      <c s="57" r="CO110">
        <v>3414.0</v>
      </c>
      <c s="57" r="CP110">
        <v>1384.0</v>
      </c>
      <c s="1" r="CQ110">
        <v>900.0</v>
      </c>
      <c s="57" r="CR110">
        <v>1750.0</v>
      </c>
      <c s="57" r="CS110">
        <v>7448.0</v>
      </c>
      <c s="13" r="CT110"/>
      <c s="57" r="CU110">
        <v>1460.0</v>
      </c>
      <c s="1" r="CV110">
        <v>398.0</v>
      </c>
      <c s="1" r="CW110">
        <v>620.0</v>
      </c>
      <c s="1" r="CX110">
        <v>247.0</v>
      </c>
      <c s="1" r="CY110"/>
      <c s="1" r="CZ110"/>
      <c s="1" r="DA110"/>
      <c s="1" r="DB110"/>
      <c s="1" r="DC110"/>
      <c s="1" r="DD110">
        <v>2725.0</v>
      </c>
      <c s="13" r="DE110"/>
      <c s="57" r="DF110">
        <v>9701.0</v>
      </c>
      <c s="57" r="DG110">
        <v>1370.0</v>
      </c>
      <c s="1" r="DH110">
        <v>34.0</v>
      </c>
      <c s="57" r="DI110">
        <v>3076.0</v>
      </c>
      <c s="1" r="DJ110">
        <v>45.0</v>
      </c>
      <c s="1" r="DK110"/>
      <c s="1" r="DL110"/>
      <c s="57" r="DM110">
        <v>14226.0</v>
      </c>
      <c s="13" r="DN110"/>
      <c t="s" s="1" r="DO110">
        <v>87</v>
      </c>
      <c s="1" r="DP110"/>
      <c s="1" r="DQ110"/>
      <c s="1" r="DR110"/>
      <c s="1" r="DS110"/>
      <c s="1" r="DT110"/>
      <c s="57" r="DU110">
        <v>1370.0</v>
      </c>
      <c s="1" r="DV110"/>
      <c s="57" r="DW110">
        <v>1370.0</v>
      </c>
      <c s="13" r="DX110"/>
      <c s="57" r="DY110">
        <v>2840.0</v>
      </c>
      <c s="50" r="DZ110"/>
      <c s="57" r="EA110">
        <v>3280.0</v>
      </c>
      <c s="57" r="EB110">
        <v>1755.0</v>
      </c>
      <c s="1" r="EC110">
        <v>610.0</v>
      </c>
      <c s="57" r="ED110">
        <v>1704.0</v>
      </c>
      <c s="57" r="EE110">
        <v>7349.0</v>
      </c>
      <c s="13" r="EF110"/>
      <c s="57" r="EG110">
        <v>1526.0</v>
      </c>
      <c s="1" r="EH110">
        <v>341.0</v>
      </c>
      <c s="1" r="EI110">
        <v>613.0</v>
      </c>
      <c s="1" r="EJ110">
        <v>251.0</v>
      </c>
      <c s="1" r="EK110"/>
      <c s="1" r="EL110"/>
      <c s="1" r="EM110"/>
      <c s="1" r="EN110"/>
      <c s="1" r="EO110"/>
      <c s="57" r="EP110">
        <v>2731.0</v>
      </c>
      <c s="13" r="EQ110"/>
      <c s="57" r="ER110">
        <v>10167.0</v>
      </c>
      <c s="57" r="ES110">
        <v>1377.0</v>
      </c>
      <c s="1" r="ET110">
        <v>67.0</v>
      </c>
      <c s="57" r="EU110">
        <v>3234.0</v>
      </c>
      <c s="1" r="EV110">
        <v>57.0</v>
      </c>
      <c s="1" r="EW110"/>
      <c s="1" r="EX110"/>
      <c s="57" r="EY110">
        <v>14902.0</v>
      </c>
      <c s="13" r="EZ110"/>
      <c t="s" s="1" r="FA110">
        <v>87</v>
      </c>
      <c s="1" r="FB110"/>
      <c s="1" r="FC110"/>
      <c s="1" r="FD110"/>
      <c s="1" r="FE110"/>
      <c s="1" r="FF110"/>
      <c s="57" r="FG110">
        <v>1380.0</v>
      </c>
      <c s="1" r="FH110"/>
      <c s="57" r="FI110">
        <v>1380.0</v>
      </c>
      <c s="13" r="FJ110"/>
      <c s="57" r="FK110">
        <v>9477.0</v>
      </c>
      <c s="5" r="FL110"/>
      <c s="57" r="FM110">
        <v>28609.0</v>
      </c>
      <c s="1" r="FN110"/>
      <c s="1" r="FO110"/>
      <c s="44" r="FP110"/>
      <c s="57" r="FQ110">
        <v>28609.0</v>
      </c>
      <c s="1" r="FR110"/>
      <c s="1" r="FS110"/>
      <c s="44" r="FT110"/>
      <c t="s" s="1" r="FU110">
        <v>87</v>
      </c>
      <c s="5" r="FV110"/>
      <c s="57" r="FW110">
        <v>35791.0</v>
      </c>
      <c s="1" r="FX110"/>
      <c s="1" r="FY110"/>
      <c s="44" r="FZ110"/>
      <c s="57" r="GA110">
        <v>35839.0</v>
      </c>
      <c s="1" r="GB110"/>
      <c s="1" r="GC110"/>
      <c s="44" r="GD110"/>
      <c s="1" r="GE110">
        <v>-48.0</v>
      </c>
      <c t="str" s="54" r="GG110">
        <f t="shared" si="1"/>
        <v>17,020.00</v>
      </c>
      <c t="str" s="54" r="GH110">
        <f t="shared" si="2"/>
        <v>18,819.00</v>
      </c>
    </row>
    <row r="111">
      <c s="47" r="A111">
        <v>98.0</v>
      </c>
      <c t="s" s="48" r="B111">
        <v>94</v>
      </c>
      <c t="s" s="1" r="C111">
        <v>197</v>
      </c>
      <c s="48" r="D111"/>
      <c s="48" r="E111"/>
      <c s="48" r="F111"/>
      <c s="48" r="G111"/>
      <c s="48" r="H111"/>
      <c s="48" r="I111"/>
      <c s="57" r="J111">
        <v>17302.0</v>
      </c>
      <c s="1" r="K111">
        <v>12.0</v>
      </c>
      <c s="1" r="L111"/>
      <c s="1" r="M111"/>
      <c s="1" r="N111"/>
      <c s="1" r="O111"/>
      <c s="57" r="P111">
        <v>14762.0</v>
      </c>
      <c s="57" r="Q111">
        <v>32076.0</v>
      </c>
      <c s="13" r="R111"/>
      <c s="1" r="S111">
        <v>15.0</v>
      </c>
      <c s="1" r="T111">
        <v>775.0</v>
      </c>
      <c s="1" r="U111">
        <v>604.0</v>
      </c>
      <c s="1" r="V111"/>
      <c s="1" r="W111"/>
      <c s="1" r="X111">
        <v>841.0</v>
      </c>
      <c s="1" r="Y111"/>
      <c s="1" r="Z111"/>
      <c s="1" r="AA111"/>
      <c s="57" r="AB111">
        <v>2235.0</v>
      </c>
      <c s="13" r="AC111"/>
      <c s="57" r="AD111">
        <v>14879.0</v>
      </c>
      <c s="1" r="AE111"/>
      <c s="1" r="AF111"/>
      <c s="57" r="AG111">
        <v>4646.0</v>
      </c>
      <c s="1" r="AH111"/>
      <c s="1" r="AI111"/>
      <c s="1" r="AJ111"/>
      <c s="57" r="AK111">
        <v>19525.0</v>
      </c>
      <c s="13" r="AL111"/>
      <c s="1" r="AM111">
        <v>485.0</v>
      </c>
      <c s="1" r="AN111"/>
      <c s="1" r="AO111"/>
      <c s="1" r="AP111"/>
      <c s="1" r="AQ111"/>
      <c s="1" r="AR111"/>
      <c s="1" r="AS111">
        <v>570.0</v>
      </c>
      <c s="1" r="AT111"/>
      <c s="57" r="AU111">
        <v>1055.0</v>
      </c>
      <c s="13" r="AV111"/>
      <c s="57" r="AW111">
        <v>4454.0</v>
      </c>
      <c s="50" r="AX111"/>
      <c s="57" r="AY111">
        <v>16454.0</v>
      </c>
      <c s="1" r="AZ111">
        <v>13.0</v>
      </c>
      <c s="1" r="BA111"/>
      <c s="1" r="BB111"/>
      <c s="1" r="BC111"/>
      <c s="1" r="BD111"/>
      <c s="57" r="BE111">
        <v>14683.0</v>
      </c>
      <c s="57" r="BF111">
        <v>31150.0</v>
      </c>
      <c s="13" r="BG111"/>
      <c s="1" r="BH111">
        <v>21.0</v>
      </c>
      <c s="1" r="BI111">
        <v>905.0</v>
      </c>
      <c s="1" r="BJ111">
        <v>608.0</v>
      </c>
      <c s="1" r="BK111"/>
      <c s="1" r="BL111"/>
      <c s="1" r="BM111">
        <v>190.0</v>
      </c>
      <c s="1" r="BN111"/>
      <c s="1" r="BO111"/>
      <c s="1" r="BP111"/>
      <c s="57" r="BQ111">
        <v>1724.0</v>
      </c>
      <c s="13" r="BR111"/>
      <c s="57" r="BS111">
        <v>10378.0</v>
      </c>
      <c s="1" r="BT111"/>
      <c s="1" r="BU111"/>
      <c s="57" r="BV111">
        <v>4665.0</v>
      </c>
      <c s="1" r="BW111"/>
      <c s="1" r="BX111"/>
      <c s="1" r="BY111"/>
      <c s="57" r="BZ111">
        <v>15043.0</v>
      </c>
      <c s="13" r="CA111"/>
      <c s="1" r="CB111">
        <v>684.0</v>
      </c>
      <c s="1" r="CC111"/>
      <c s="1" r="CD111"/>
      <c s="1" r="CE111"/>
      <c s="1" r="CF111"/>
      <c s="1" r="CG111"/>
      <c s="1" r="CH111">
        <v>545.0</v>
      </c>
      <c s="1" r="CI111"/>
      <c s="57" r="CJ111">
        <v>1229.0</v>
      </c>
      <c s="13" r="CK111"/>
      <c s="57" r="CL111">
        <v>7229.0</v>
      </c>
      <c s="12" r="CM111"/>
      <c s="51" r="CN111"/>
      <c s="57" r="CO111">
        <v>4255.0</v>
      </c>
      <c s="57" r="CP111">
        <v>1720.0</v>
      </c>
      <c s="1" r="CQ111">
        <v>254.0</v>
      </c>
      <c s="57" r="CR111">
        <v>2129.0</v>
      </c>
      <c s="57" r="CS111">
        <v>8358.0</v>
      </c>
      <c s="13" r="CT111"/>
      <c s="57" r="CU111">
        <v>3229.0</v>
      </c>
      <c s="57" r="CV111">
        <v>1500.0</v>
      </c>
      <c s="57" r="CW111">
        <v>2079.0</v>
      </c>
      <c s="57" r="CX111">
        <v>2571.0</v>
      </c>
      <c s="1" r="CY111">
        <v>56.0</v>
      </c>
      <c s="1" r="CZ111">
        <v>362.0</v>
      </c>
      <c s="1" r="DA111"/>
      <c s="1" r="DB111"/>
      <c s="1" r="DC111"/>
      <c s="1" r="DD111">
        <v>9797.0</v>
      </c>
      <c s="13" r="DE111"/>
      <c s="57" r="DF111">
        <v>16271.0</v>
      </c>
      <c s="57" r="DG111">
        <v>3071.0</v>
      </c>
      <c s="1" r="DH111">
        <v>261.0</v>
      </c>
      <c s="57" r="DI111">
        <v>6085.0</v>
      </c>
      <c s="1" r="DJ111"/>
      <c s="1" r="DK111"/>
      <c s="1" r="DL111"/>
      <c s="57" r="DM111">
        <v>25688.0</v>
      </c>
      <c s="13" r="DN111"/>
      <c t="s" s="1" r="DO111">
        <v>87</v>
      </c>
      <c s="1" r="DP111"/>
      <c s="1" r="DQ111"/>
      <c s="1" r="DR111"/>
      <c s="1" r="DS111"/>
      <c s="1" r="DT111"/>
      <c s="57" r="DU111">
        <v>2131.0</v>
      </c>
      <c s="1" r="DV111"/>
      <c s="57" r="DW111">
        <v>2131.0</v>
      </c>
      <c s="13" r="DX111"/>
      <c s="57" r="DY111">
        <v>13371.0</v>
      </c>
      <c s="50" r="DZ111"/>
      <c s="57" r="EA111">
        <v>4145.0</v>
      </c>
      <c s="57" r="EB111">
        <v>1765.0</v>
      </c>
      <c s="1" r="EC111">
        <v>264.0</v>
      </c>
      <c s="57" r="ED111">
        <v>2129.0</v>
      </c>
      <c s="57" r="EE111">
        <v>8303.0</v>
      </c>
      <c s="13" r="EF111"/>
      <c s="57" r="EG111">
        <v>3237.0</v>
      </c>
      <c s="57" r="EH111">
        <v>1545.0</v>
      </c>
      <c s="57" r="EI111">
        <v>2046.0</v>
      </c>
      <c s="57" r="EJ111">
        <v>2592.0</v>
      </c>
      <c s="1" r="EK111">
        <v>56.0</v>
      </c>
      <c s="1" r="EL111">
        <v>338.0</v>
      </c>
      <c s="1" r="EM111"/>
      <c s="1" r="EN111"/>
      <c s="1" r="EO111"/>
      <c s="57" r="EP111">
        <v>9814.0</v>
      </c>
      <c s="13" r="EQ111"/>
      <c s="57" r="ER111">
        <v>11203.0</v>
      </c>
      <c s="57" r="ES111">
        <v>2323.0</v>
      </c>
      <c s="1" r="ET111">
        <v>261.0</v>
      </c>
      <c s="57" r="EU111">
        <v>5953.0</v>
      </c>
      <c s="1" r="EV111"/>
      <c s="1" r="EW111"/>
      <c s="1" r="EX111"/>
      <c s="57" r="EY111">
        <v>19740.0</v>
      </c>
      <c s="13" r="EZ111"/>
      <c t="s" s="1" r="FA111">
        <v>87</v>
      </c>
      <c s="1" r="FB111"/>
      <c s="1" r="FC111"/>
      <c s="1" r="FD111"/>
      <c s="1" r="FE111"/>
      <c s="1" r="FF111"/>
      <c s="57" r="FG111">
        <v>2131.0</v>
      </c>
      <c s="1" r="FH111"/>
      <c s="57" r="FI111">
        <v>2131.0</v>
      </c>
      <c s="13" r="FJ111"/>
      <c s="57" r="FK111">
        <v>15144.0</v>
      </c>
      <c s="5" r="FL111"/>
      <c s="57" r="FM111">
        <v>59345.0</v>
      </c>
      <c s="1" r="FN111"/>
      <c s="1" r="FO111"/>
      <c s="44" r="FP111"/>
      <c s="57" r="FQ111">
        <v>59345.0</v>
      </c>
      <c s="1" r="FR111"/>
      <c s="1" r="FS111"/>
      <c s="44" r="FT111"/>
      <c t="s" s="1" r="FU111">
        <v>87</v>
      </c>
      <c s="5" r="FV111"/>
      <c s="57" r="FW111">
        <v>56375.0</v>
      </c>
      <c s="1" r="FX111"/>
      <c s="1" r="FY111"/>
      <c s="44" r="FZ111"/>
      <c s="57" r="GA111">
        <v>55132.0</v>
      </c>
      <c s="1" r="GB111"/>
      <c s="1" r="GC111"/>
      <c s="44" r="GD111"/>
      <c s="57" r="GE111">
        <v>1243.0</v>
      </c>
      <c t="str" s="54" r="GG111">
        <f t="shared" si="1"/>
        <v>27,508.00</v>
      </c>
      <c t="str" s="54" r="GH111">
        <f t="shared" si="2"/>
        <v>27,624.00</v>
      </c>
    </row>
    <row r="112">
      <c s="47" r="A112">
        <v>99.0</v>
      </c>
      <c t="s" s="48" r="B112">
        <v>97</v>
      </c>
      <c t="s" s="1" r="C112">
        <v>199</v>
      </c>
      <c s="48" r="D112"/>
      <c s="48" r="E112"/>
      <c s="48" r="F112"/>
      <c s="48" r="G112"/>
      <c s="48" r="H112"/>
      <c s="48" r="I112"/>
      <c s="57" r="J112">
        <v>26521.0</v>
      </c>
      <c s="1" r="K112"/>
      <c s="1" r="L112"/>
      <c s="1" r="M112"/>
      <c s="1" r="N112"/>
      <c s="1" r="O112"/>
      <c s="57" r="P112">
        <v>13508.0</v>
      </c>
      <c s="57" r="Q112">
        <v>40029.0</v>
      </c>
      <c s="13" r="R112"/>
      <c s="1" r="S112">
        <v>201.0</v>
      </c>
      <c s="57" r="T112">
        <v>1194.0</v>
      </c>
      <c s="57" r="U112">
        <v>1640.0</v>
      </c>
      <c s="1" r="V112"/>
      <c s="1" r="W112"/>
      <c s="1" r="X112">
        <v>337.0</v>
      </c>
      <c s="1" r="Y112"/>
      <c s="1" r="Z112"/>
      <c s="1" r="AA112"/>
      <c s="57" r="AB112">
        <v>3372.0</v>
      </c>
      <c s="13" r="AC112"/>
      <c s="57" r="AD112">
        <v>18303.0</v>
      </c>
      <c s="1" r="AE112">
        <v>994.0</v>
      </c>
      <c s="1" r="AF112">
        <v>464.0</v>
      </c>
      <c s="57" r="AG112">
        <v>10245.0</v>
      </c>
      <c s="1" r="AH112"/>
      <c s="1" r="AI112"/>
      <c s="1" r="AJ112"/>
      <c s="57" r="AK112">
        <v>30006.0</v>
      </c>
      <c s="13" r="AL112"/>
      <c s="57" r="AM112">
        <v>3100.0</v>
      </c>
      <c s="1" r="AN112"/>
      <c s="1" r="AO112"/>
      <c s="1" r="AP112"/>
      <c s="1" r="AQ112"/>
      <c s="1" r="AR112"/>
      <c s="57" r="AS112">
        <v>1000.0</v>
      </c>
      <c s="1" r="AT112"/>
      <c s="57" r="AU112">
        <v>4100.0</v>
      </c>
      <c s="13" r="AV112"/>
      <c s="57" r="AW112">
        <v>2443.0</v>
      </c>
      <c s="50" r="AX112"/>
      <c s="57" r="AY112">
        <v>23649.0</v>
      </c>
      <c s="1" r="AZ112"/>
      <c s="1" r="BA112"/>
      <c s="1" r="BB112"/>
      <c s="1" r="BC112"/>
      <c s="1" r="BD112"/>
      <c s="57" r="BE112">
        <v>14425.0</v>
      </c>
      <c s="57" r="BF112">
        <v>38074.0</v>
      </c>
      <c s="13" r="BG112"/>
      <c s="1" r="BH112">
        <v>31.0</v>
      </c>
      <c s="1" r="BI112">
        <v>354.0</v>
      </c>
      <c s="57" r="BJ112">
        <v>1225.0</v>
      </c>
      <c s="1" r="BK112"/>
      <c s="1" r="BL112"/>
      <c s="1" r="BM112">
        <v>226.0</v>
      </c>
      <c s="1" r="BN112"/>
      <c s="1" r="BO112"/>
      <c s="1" r="BP112"/>
      <c s="57" r="BQ112">
        <v>1836.0</v>
      </c>
      <c s="13" r="BR112"/>
      <c s="57" r="BS112">
        <v>18860.0</v>
      </c>
      <c s="1" r="BT112">
        <v>889.0</v>
      </c>
      <c s="1" r="BU112">
        <v>359.0</v>
      </c>
      <c s="57" r="BV112">
        <v>10252.0</v>
      </c>
      <c s="1" r="BW112"/>
      <c s="1" r="BX112"/>
      <c s="1" r="BY112"/>
      <c s="57" r="BZ112">
        <v>30360.0</v>
      </c>
      <c s="13" r="CA112"/>
      <c s="1" r="CB112">
        <v>863.0</v>
      </c>
      <c s="1" r="CC112"/>
      <c s="1" r="CD112"/>
      <c s="1" r="CE112"/>
      <c s="1" r="CF112"/>
      <c s="1" r="CG112"/>
      <c s="1" r="CH112">
        <v>607.0</v>
      </c>
      <c s="1" r="CI112"/>
      <c s="57" r="CJ112">
        <v>1470.0</v>
      </c>
      <c s="13" r="CK112"/>
      <c s="57" r="CL112">
        <v>1957.0</v>
      </c>
      <c s="12" r="CM112"/>
      <c s="51" r="CN112"/>
      <c s="57" r="CO112">
        <v>4501.0</v>
      </c>
      <c s="57" r="CP112">
        <v>3543.0</v>
      </c>
      <c s="57" r="CQ112">
        <v>2100.0</v>
      </c>
      <c s="57" r="CR112">
        <v>2450.0</v>
      </c>
      <c s="57" r="CS112">
        <v>12594.0</v>
      </c>
      <c s="13" r="CT112"/>
      <c s="57" r="CU112">
        <v>5948.0</v>
      </c>
      <c s="57" r="CV112">
        <v>2793.0</v>
      </c>
      <c s="57" r="CW112">
        <v>1711.0</v>
      </c>
      <c s="57" r="CX112">
        <v>1548.0</v>
      </c>
      <c s="1" r="CY112"/>
      <c s="1" r="CZ112">
        <v>725.0</v>
      </c>
      <c s="1" r="DA112"/>
      <c s="1" r="DB112"/>
      <c s="1" r="DC112"/>
      <c s="1" r="DD112">
        <v>12725.0</v>
      </c>
      <c s="13" r="DE112"/>
      <c s="57" r="DF112">
        <v>22246.0</v>
      </c>
      <c s="57" r="DG112">
        <v>1455.0</v>
      </c>
      <c s="1" r="DH112">
        <v>638.0</v>
      </c>
      <c s="57" r="DI112">
        <v>14424.0</v>
      </c>
      <c s="1" r="DJ112">
        <v>234.0</v>
      </c>
      <c s="1" r="DK112"/>
      <c s="1" r="DL112">
        <v>400.0</v>
      </c>
      <c s="57" r="DM112">
        <v>39397.0</v>
      </c>
      <c s="13" r="DN112"/>
      <c t="s" s="1" r="DO112">
        <v>87</v>
      </c>
      <c s="1" r="DP112"/>
      <c s="1" r="DQ112">
        <v>93.0</v>
      </c>
      <c s="1" r="DR112"/>
      <c s="1" r="DS112"/>
      <c s="1" r="DT112"/>
      <c s="57" r="DU112">
        <v>1811.0</v>
      </c>
      <c s="1" r="DV112"/>
      <c s="57" r="DW112">
        <v>1904.0</v>
      </c>
      <c s="13" r="DX112"/>
      <c s="57" r="DY112">
        <v>13330.0</v>
      </c>
      <c s="50" r="DZ112"/>
      <c s="57" r="EA112">
        <v>4341.0</v>
      </c>
      <c s="57" r="EB112">
        <v>3078.0</v>
      </c>
      <c s="57" r="EC112">
        <v>2276.0</v>
      </c>
      <c s="57" r="ED112">
        <v>1184.0</v>
      </c>
      <c s="57" r="EE112">
        <v>10879.0</v>
      </c>
      <c s="13" r="EF112"/>
      <c s="57" r="EG112">
        <v>6059.0</v>
      </c>
      <c s="57" r="EH112">
        <v>1518.0</v>
      </c>
      <c s="57" r="EI112">
        <v>1585.0</v>
      </c>
      <c s="57" r="EJ112">
        <v>1572.0</v>
      </c>
      <c s="1" r="EK112"/>
      <c s="1" r="EL112">
        <v>597.0</v>
      </c>
      <c s="1" r="EM112"/>
      <c s="1" r="EN112"/>
      <c s="1" r="EO112"/>
      <c s="57" r="EP112">
        <v>11331.0</v>
      </c>
      <c s="13" r="EQ112"/>
      <c s="57" r="ER112">
        <v>20124.0</v>
      </c>
      <c s="57" r="ES112">
        <v>1126.0</v>
      </c>
      <c s="1" r="ET112">
        <v>302.0</v>
      </c>
      <c s="57" r="EU112">
        <v>13684.0</v>
      </c>
      <c s="1" r="EV112">
        <v>270.0</v>
      </c>
      <c s="1" r="EW112"/>
      <c s="1" r="EX112">
        <v>439.0</v>
      </c>
      <c s="57" r="EY112">
        <v>35945.0</v>
      </c>
      <c s="13" r="EZ112"/>
      <c s="1" r="FA112">
        <v>10.0</v>
      </c>
      <c s="1" r="FB112"/>
      <c s="1" r="FC112">
        <v>93.0</v>
      </c>
      <c s="1" r="FD112"/>
      <c s="1" r="FE112"/>
      <c s="1" r="FF112"/>
      <c s="57" r="FG112">
        <v>1571.0</v>
      </c>
      <c s="1" r="FH112"/>
      <c s="57" r="FI112">
        <v>1674.0</v>
      </c>
      <c s="13" r="FJ112"/>
      <c s="57" r="FK112">
        <v>13703.0</v>
      </c>
      <c s="5" r="FL112"/>
      <c s="57" r="FM112">
        <v>79950.0</v>
      </c>
      <c s="1" r="FN112"/>
      <c s="1" r="FO112"/>
      <c s="44" r="FP112"/>
      <c s="57" r="FQ112">
        <v>79950.0</v>
      </c>
      <c s="1" r="FR112"/>
      <c s="1" r="FS112"/>
      <c s="44" r="FT112"/>
      <c t="s" s="1" r="FU112">
        <v>87</v>
      </c>
      <c s="5" r="FV112"/>
      <c s="57" r="FW112">
        <v>73697.0</v>
      </c>
      <c s="1" r="FX112"/>
      <c s="1" r="FY112"/>
      <c s="44" r="FZ112"/>
      <c s="57" r="GA112">
        <v>73532.0</v>
      </c>
      <c s="1" r="GB112"/>
      <c s="1" r="GC112"/>
      <c s="44" r="GD112"/>
      <c s="1" r="GE112">
        <v>165.0</v>
      </c>
      <c t="str" s="54" r="GG112">
        <f t="shared" si="1"/>
        <v>45,691.00</v>
      </c>
      <c t="str" s="54" r="GH112">
        <f t="shared" si="2"/>
        <v>27,841.00</v>
      </c>
    </row>
    <row r="113">
      <c s="47" r="A113">
        <v>100.0</v>
      </c>
      <c t="s" s="48" r="B113">
        <v>91</v>
      </c>
      <c t="s" s="1" r="C113">
        <v>200</v>
      </c>
      <c s="48" r="D113"/>
      <c s="48" r="E113"/>
      <c s="48" r="F113"/>
      <c s="48" r="G113"/>
      <c s="48" r="H113"/>
      <c s="48" r="I113"/>
      <c s="57" r="J113">
        <v>74000.0</v>
      </c>
      <c s="1" r="K113">
        <v>75.0</v>
      </c>
      <c s="1" r="L113"/>
      <c s="1" r="M113"/>
      <c s="1" r="N113"/>
      <c s="1" r="O113"/>
      <c s="57" r="P113">
        <v>4988.0</v>
      </c>
      <c s="57" r="Q113">
        <v>79063.0</v>
      </c>
      <c s="13" r="R113"/>
      <c s="1" r="S113">
        <v>320.0</v>
      </c>
      <c s="1" r="T113"/>
      <c s="57" r="U113">
        <v>5240.0</v>
      </c>
      <c s="57" r="V113">
        <v>1184.0</v>
      </c>
      <c s="1" r="W113"/>
      <c s="1" r="X113">
        <v>200.0</v>
      </c>
      <c s="1" r="Y113"/>
      <c s="1" r="Z113"/>
      <c s="1" r="AA113"/>
      <c s="57" r="AB113">
        <v>6944.0</v>
      </c>
      <c s="13" r="AC113"/>
      <c s="57" r="AD113">
        <v>35549.0</v>
      </c>
      <c s="1" r="AE113">
        <v>461.0</v>
      </c>
      <c s="1" r="AF113">
        <v>50.0</v>
      </c>
      <c s="57" r="AG113">
        <v>22840.0</v>
      </c>
      <c t="s" s="1" r="AH113">
        <v>87</v>
      </c>
      <c s="1" r="AI113">
        <v>120.0</v>
      </c>
      <c s="1" r="AJ113"/>
      <c s="57" r="AK113">
        <v>59020.0</v>
      </c>
      <c s="13" r="AL113"/>
      <c s="57" r="AM113">
        <v>8200.0</v>
      </c>
      <c s="1" r="AN113">
        <v>8.0</v>
      </c>
      <c s="1" r="AO113"/>
      <c s="1" r="AP113"/>
      <c s="1" r="AQ113"/>
      <c s="1" r="AR113"/>
      <c s="57" r="AS113">
        <v>4265.0</v>
      </c>
      <c s="1" r="AT113"/>
      <c s="57" r="AU113">
        <v>12473.0</v>
      </c>
      <c s="13" r="AV113"/>
      <c s="1" r="AW113">
        <v>500.0</v>
      </c>
      <c s="50" r="AX113"/>
      <c s="57" r="AY113">
        <v>72426.0</v>
      </c>
      <c s="1" r="AZ113">
        <v>54.0</v>
      </c>
      <c s="1" r="BA113"/>
      <c s="1" r="BB113"/>
      <c s="1" r="BC113"/>
      <c s="1" r="BD113"/>
      <c s="57" r="BE113">
        <v>5053.0</v>
      </c>
      <c s="57" r="BF113">
        <v>77533.0</v>
      </c>
      <c s="13" r="BG113"/>
      <c s="1" r="BH113">
        <v>353.0</v>
      </c>
      <c s="1" r="BI113">
        <v>14.0</v>
      </c>
      <c s="57" r="BJ113">
        <v>9512.0</v>
      </c>
      <c s="57" r="BK113">
        <v>1536.0</v>
      </c>
      <c s="1" r="BL113"/>
      <c s="1" r="BM113">
        <v>495.0</v>
      </c>
      <c s="1" r="BN113"/>
      <c s="1" r="BO113"/>
      <c s="1" r="BP113"/>
      <c s="57" r="BQ113">
        <v>11910.0</v>
      </c>
      <c s="13" r="BR113"/>
      <c s="57" r="BS113">
        <v>37747.0</v>
      </c>
      <c s="1" r="BT113">
        <v>859.0</v>
      </c>
      <c s="1" r="BU113">
        <v>90.0</v>
      </c>
      <c s="57" r="BV113">
        <v>23490.0</v>
      </c>
      <c s="1" r="BW113"/>
      <c s="1" r="BX113">
        <v>325.0</v>
      </c>
      <c s="1" r="BY113"/>
      <c s="57" r="BZ113">
        <v>62511.0</v>
      </c>
      <c s="13" r="CA113"/>
      <c s="57" r="CB113">
        <v>8067.0</v>
      </c>
      <c s="1" r="CC113"/>
      <c s="1" r="CD113"/>
      <c s="1" r="CE113"/>
      <c s="1" r="CF113"/>
      <c s="1" r="CG113"/>
      <c s="57" r="CH113">
        <v>4475.0</v>
      </c>
      <c s="1" r="CI113"/>
      <c s="57" r="CJ113">
        <v>12542.0</v>
      </c>
      <c s="13" r="CK113"/>
      <c s="57" r="CL113">
        <v>1228.0</v>
      </c>
      <c s="12" r="CM113"/>
      <c s="51" r="CN113"/>
      <c s="57" r="CO113">
        <v>7415.0</v>
      </c>
      <c s="57" r="CP113">
        <v>3377.0</v>
      </c>
      <c s="1" r="CQ113">
        <v>340.0</v>
      </c>
      <c s="1" r="CR113">
        <v>860.0</v>
      </c>
      <c s="57" r="CS113">
        <v>11992.0</v>
      </c>
      <c s="13" r="CT113"/>
      <c s="57" r="CU113">
        <v>11128.0</v>
      </c>
      <c s="57" r="CV113">
        <v>1803.0</v>
      </c>
      <c s="57" r="CW113">
        <v>5215.0</v>
      </c>
      <c s="57" r="CX113">
        <v>8555.0</v>
      </c>
      <c s="1" r="CY113">
        <v>772.0</v>
      </c>
      <c s="1" r="CZ113">
        <v>725.0</v>
      </c>
      <c s="1" r="DA113"/>
      <c s="1" r="DB113"/>
      <c s="1" r="DC113"/>
      <c s="1" r="DD113">
        <v>28198.0</v>
      </c>
      <c s="13" r="DE113"/>
      <c s="57" r="DF113">
        <v>46800.0</v>
      </c>
      <c s="57" r="DG113">
        <v>5262.0</v>
      </c>
      <c s="1" r="DH113">
        <v>264.0</v>
      </c>
      <c s="57" r="DI113">
        <v>33200.0</v>
      </c>
      <c s="57" r="DJ113">
        <v>1032.0</v>
      </c>
      <c s="1" r="DK113">
        <v>357.0</v>
      </c>
      <c s="1" r="DL113">
        <v>10.0</v>
      </c>
      <c s="57" r="DM113">
        <v>86925.0</v>
      </c>
      <c s="13" r="DN113"/>
      <c s="57" r="DO113">
        <v>12300.0</v>
      </c>
      <c s="1" r="DP113"/>
      <c s="1" r="DQ113"/>
      <c s="1" r="DR113"/>
      <c s="1" r="DS113"/>
      <c s="1" r="DT113"/>
      <c s="57" r="DU113">
        <v>2785.0</v>
      </c>
      <c s="1" r="DV113"/>
      <c s="57" r="DW113">
        <v>15085.0</v>
      </c>
      <c s="13" r="DX113"/>
      <c s="57" r="DY113">
        <v>15800.0</v>
      </c>
      <c s="50" r="DZ113"/>
      <c s="57" r="EA113">
        <v>7562.0</v>
      </c>
      <c s="57" r="EB113">
        <v>3643.0</v>
      </c>
      <c s="1" r="EC113">
        <v>736.0</v>
      </c>
      <c s="1" r="ED113">
        <v>655.0</v>
      </c>
      <c s="57" r="EE113">
        <v>12596.0</v>
      </c>
      <c s="13" r="EF113"/>
      <c s="57" r="EG113">
        <v>10991.0</v>
      </c>
      <c s="57" r="EH113">
        <v>1671.0</v>
      </c>
      <c s="57" r="EI113">
        <v>7859.0</v>
      </c>
      <c s="57" r="EJ113">
        <v>8756.0</v>
      </c>
      <c s="57" r="EK113">
        <v>1260.0</v>
      </c>
      <c s="1" r="EL113">
        <v>774.0</v>
      </c>
      <c s="1" r="EM113"/>
      <c s="1" r="EN113"/>
      <c s="1" r="EO113"/>
      <c s="57" r="EP113">
        <v>31311.0</v>
      </c>
      <c s="13" r="EQ113"/>
      <c s="57" r="ER113">
        <v>51380.0</v>
      </c>
      <c s="57" r="ES113">
        <v>5686.0</v>
      </c>
      <c s="1" r="ET113">
        <v>283.0</v>
      </c>
      <c s="57" r="EU113">
        <v>35009.0</v>
      </c>
      <c s="1" r="EV113">
        <v>913.0</v>
      </c>
      <c s="1" r="EW113">
        <v>364.0</v>
      </c>
      <c s="1" r="EX113"/>
      <c s="57" r="EY113">
        <v>93635.0</v>
      </c>
      <c s="13" r="EZ113"/>
      <c s="57" r="FA113">
        <v>13803.0</v>
      </c>
      <c s="1" r="FB113"/>
      <c s="1" r="FC113"/>
      <c s="1" r="FD113"/>
      <c s="1" r="FE113"/>
      <c s="1" r="FF113"/>
      <c s="57" r="FG113">
        <v>3028.0</v>
      </c>
      <c s="1" r="FH113"/>
      <c s="57" r="FI113">
        <v>16831.0</v>
      </c>
      <c s="13" r="FJ113"/>
      <c s="57" r="FK113">
        <v>14786.0</v>
      </c>
      <c s="5" r="FL113"/>
      <c s="57" r="FM113">
        <v>158000.0</v>
      </c>
      <c s="1" r="FN113"/>
      <c s="1" r="FO113"/>
      <c s="44" r="FP113"/>
      <c s="57" r="FQ113">
        <v>158000.0</v>
      </c>
      <c s="1" r="FR113"/>
      <c s="1" r="FS113"/>
      <c s="44" r="FT113"/>
      <c t="s" s="1" r="FU113">
        <v>87</v>
      </c>
      <c s="5" r="FV113"/>
      <c s="57" r="FW113">
        <v>165724.0</v>
      </c>
      <c s="1" r="FX113"/>
      <c s="1" r="FY113"/>
      <c s="44" r="FZ113"/>
      <c s="57" r="GA113">
        <v>169159.0</v>
      </c>
      <c s="1" r="GB113"/>
      <c s="1" r="GC113"/>
      <c s="44" r="GD113"/>
      <c s="57" r="GE113">
        <v>-3435.0</v>
      </c>
      <c t="str" s="54" r="GG113">
        <f t="shared" si="1"/>
        <v>117,087.00</v>
      </c>
      <c t="str" s="54" r="GH113">
        <f t="shared" si="2"/>
        <v>52,072.00</v>
      </c>
    </row>
    <row r="114">
      <c s="47" r="A114">
        <v>101.0</v>
      </c>
      <c t="s" s="48" r="B114">
        <v>91</v>
      </c>
      <c t="s" s="1" r="C114">
        <v>201</v>
      </c>
      <c s="48" r="D114"/>
      <c s="48" r="E114"/>
      <c s="48" r="F114"/>
      <c s="48" r="G114"/>
      <c s="48" r="H114"/>
      <c s="48" r="I114"/>
      <c s="57" r="J114">
        <v>36000.0</v>
      </c>
      <c s="1" r="K114"/>
      <c s="57" r="L114">
        <v>3000.0</v>
      </c>
      <c s="1" r="M114"/>
      <c s="1" r="N114"/>
      <c s="1" r="O114"/>
      <c s="57" r="P114">
        <v>23325.0</v>
      </c>
      <c s="57" r="Q114">
        <v>62325.0</v>
      </c>
      <c s="13" r="R114"/>
      <c s="1" r="S114">
        <v>20.0</v>
      </c>
      <c s="1" r="T114">
        <v>958.0</v>
      </c>
      <c s="1" r="U114"/>
      <c s="1" r="V114">
        <v>290.0</v>
      </c>
      <c s="1" r="W114"/>
      <c s="1" r="X114">
        <v>685.0</v>
      </c>
      <c s="1" r="Y114"/>
      <c s="1" r="Z114"/>
      <c s="1" r="AA114"/>
      <c s="57" r="AB114">
        <v>1953.0</v>
      </c>
      <c s="13" r="AC114"/>
      <c s="57" r="AD114">
        <v>57378.0</v>
      </c>
      <c s="1" r="AE114">
        <v>729.0</v>
      </c>
      <c s="1" r="AF114">
        <v>250.0</v>
      </c>
      <c s="57" r="AG114">
        <v>15473.0</v>
      </c>
      <c s="1" r="AH114"/>
      <c s="1" r="AI114"/>
      <c s="1" r="AJ114">
        <v>812.0</v>
      </c>
      <c s="57" r="AK114">
        <v>74642.0</v>
      </c>
      <c s="13" r="AL114"/>
      <c s="1" r="AM114">
        <v>830.0</v>
      </c>
      <c s="1" r="AN114"/>
      <c s="1" r="AO114">
        <v>30.0</v>
      </c>
      <c s="1" r="AP114">
        <v>90.0</v>
      </c>
      <c s="1" r="AQ114"/>
      <c s="1" r="AR114"/>
      <c s="57" r="AS114">
        <v>2253.0</v>
      </c>
      <c s="1" r="AT114"/>
      <c s="57" r="AU114">
        <v>3203.0</v>
      </c>
      <c s="13" r="AV114"/>
      <c s="57" r="AW114">
        <v>1750.0</v>
      </c>
      <c s="50" r="AX114"/>
      <c s="57" r="AY114">
        <v>34911.0</v>
      </c>
      <c s="1" r="AZ114">
        <v>2.0</v>
      </c>
      <c s="57" r="BA114">
        <v>2750.0</v>
      </c>
      <c s="1" r="BB114"/>
      <c s="1" r="BC114"/>
      <c s="1" r="BD114"/>
      <c s="57" r="BE114">
        <v>23636.0</v>
      </c>
      <c s="57" r="BF114">
        <v>61299.0</v>
      </c>
      <c s="13" r="BG114"/>
      <c s="1" r="BH114">
        <v>21.0</v>
      </c>
      <c s="1" r="BI114">
        <v>773.0</v>
      </c>
      <c s="1" r="BJ114">
        <v>11.0</v>
      </c>
      <c s="1" r="BK114">
        <v>285.0</v>
      </c>
      <c s="1" r="BL114"/>
      <c s="1" r="BM114">
        <v>281.0</v>
      </c>
      <c s="1" r="BN114"/>
      <c s="1" r="BO114">
        <v>11.0</v>
      </c>
      <c s="1" r="BP114"/>
      <c s="57" r="BQ114">
        <v>1382.0</v>
      </c>
      <c s="13" r="BR114"/>
      <c s="57" r="BS114">
        <v>60317.0</v>
      </c>
      <c s="57" r="BT114">
        <v>1165.0</v>
      </c>
      <c s="1" r="BU114">
        <v>130.0</v>
      </c>
      <c s="57" r="BV114">
        <v>15239.0</v>
      </c>
      <c s="1" r="BW114"/>
      <c s="1" r="BX114"/>
      <c s="1" r="BY114">
        <v>616.0</v>
      </c>
      <c s="57" r="BZ114">
        <v>77467.0</v>
      </c>
      <c s="13" r="CA114"/>
      <c s="1" r="CB114">
        <v>924.0</v>
      </c>
      <c s="1" r="CC114"/>
      <c s="1" r="CD114">
        <v>27.0</v>
      </c>
      <c s="1" r="CE114">
        <v>83.0</v>
      </c>
      <c s="1" r="CF114"/>
      <c s="1" r="CG114"/>
      <c s="57" r="CH114">
        <v>2084.0</v>
      </c>
      <c s="1" r="CI114"/>
      <c s="57" r="CJ114">
        <v>3118.0</v>
      </c>
      <c s="13" r="CK114"/>
      <c s="57" r="CL114">
        <v>7828.0</v>
      </c>
      <c s="12" r="CM114"/>
      <c s="51" r="CN114"/>
      <c s="57" r="CO114">
        <v>6794.0</v>
      </c>
      <c s="57" r="CP114">
        <v>3735.0</v>
      </c>
      <c s="57" r="CQ114">
        <v>1377.0</v>
      </c>
      <c s="57" r="CR114">
        <v>4729.0</v>
      </c>
      <c s="57" r="CS114">
        <v>16635.0</v>
      </c>
      <c s="13" r="CT114"/>
      <c s="57" r="CU114">
        <v>8385.0</v>
      </c>
      <c s="57" r="CV114">
        <v>1718.0</v>
      </c>
      <c s="57" r="CW114">
        <v>3774.0</v>
      </c>
      <c s="57" r="CX114">
        <v>4330.0</v>
      </c>
      <c s="1" r="CY114">
        <v>67.0</v>
      </c>
      <c s="1" r="CZ114"/>
      <c s="1" r="DA114"/>
      <c s="1" r="DB114">
        <v>18.0</v>
      </c>
      <c s="1" r="DC114">
        <v>224.0</v>
      </c>
      <c s="1" r="DD114">
        <v>18516.0</v>
      </c>
      <c s="13" r="DE114"/>
      <c s="57" r="DF114">
        <v>59010.0</v>
      </c>
      <c s="57" r="DG114">
        <v>4903.0</v>
      </c>
      <c s="1" r="DH114">
        <v>626.0</v>
      </c>
      <c s="57" r="DI114">
        <v>22419.0</v>
      </c>
      <c s="1" r="DJ114">
        <v>139.0</v>
      </c>
      <c s="1" r="DK114"/>
      <c s="1" r="DL114">
        <v>988.0</v>
      </c>
      <c s="57" r="DM114">
        <v>88085.0</v>
      </c>
      <c s="13" r="DN114"/>
      <c s="1" r="DO114">
        <v>351.0</v>
      </c>
      <c s="1" r="DP114"/>
      <c s="1" r="DQ114"/>
      <c s="1" r="DR114"/>
      <c s="1" r="DS114"/>
      <c s="1" r="DT114"/>
      <c s="57" r="DU114">
        <v>2238.0</v>
      </c>
      <c s="1" r="DV114"/>
      <c s="57" r="DW114">
        <v>2589.0</v>
      </c>
      <c s="13" r="DX114"/>
      <c s="57" r="DY114">
        <v>18048.0</v>
      </c>
      <c s="50" r="DZ114"/>
      <c s="57" r="EA114">
        <v>7048.0</v>
      </c>
      <c s="57" r="EB114">
        <v>4281.0</v>
      </c>
      <c s="57" r="EC114">
        <v>1709.0</v>
      </c>
      <c s="57" r="ED114">
        <v>4420.0</v>
      </c>
      <c s="57" r="EE114">
        <v>17458.0</v>
      </c>
      <c s="13" r="EF114"/>
      <c s="57" r="EG114">
        <v>8341.0</v>
      </c>
      <c s="57" r="EH114">
        <v>2142.0</v>
      </c>
      <c s="57" r="EI114">
        <v>4744.0</v>
      </c>
      <c s="57" r="EJ114">
        <v>4331.0</v>
      </c>
      <c s="1" r="EK114">
        <v>67.0</v>
      </c>
      <c s="1" r="EL114"/>
      <c s="1" r="EM114"/>
      <c s="1" r="EN114">
        <v>17.0</v>
      </c>
      <c s="1" r="EO114">
        <v>229.0</v>
      </c>
      <c s="57" r="EP114">
        <v>19871.0</v>
      </c>
      <c s="13" r="EQ114"/>
      <c s="57" r="ER114">
        <v>62272.0</v>
      </c>
      <c s="57" r="ES114">
        <v>4980.0</v>
      </c>
      <c s="1" r="ET114">
        <v>649.0</v>
      </c>
      <c s="57" r="EU114">
        <v>21673.0</v>
      </c>
      <c s="1" r="EV114">
        <v>190.0</v>
      </c>
      <c s="1" r="EW114"/>
      <c s="1" r="EX114">
        <v>978.0</v>
      </c>
      <c s="57" r="EY114">
        <v>90742.0</v>
      </c>
      <c s="13" r="EZ114"/>
      <c s="1" r="FA114">
        <v>377.0</v>
      </c>
      <c s="1" r="FB114"/>
      <c s="1" r="FC114"/>
      <c s="1" r="FD114"/>
      <c s="1" r="FE114"/>
      <c s="1" r="FF114"/>
      <c s="57" r="FG114">
        <v>2563.0</v>
      </c>
      <c s="1" r="FH114"/>
      <c s="57" r="FI114">
        <v>2940.0</v>
      </c>
      <c s="13" r="FJ114"/>
      <c s="57" r="FK114">
        <v>20236.0</v>
      </c>
      <c s="5" r="FL114"/>
      <c s="57" r="FM114">
        <v>143873.0</v>
      </c>
      <c s="1" r="FN114"/>
      <c s="1" r="FO114"/>
      <c s="44" r="FP114"/>
      <c s="57" r="FQ114">
        <v>143873.0</v>
      </c>
      <c s="1" r="FR114"/>
      <c s="1" r="FS114"/>
      <c s="44" r="FT114"/>
      <c t="s" s="1" r="FU114">
        <v>87</v>
      </c>
      <c s="5" r="FV114"/>
      <c s="57" r="FW114">
        <v>151094.0</v>
      </c>
      <c s="1" r="FX114"/>
      <c s="1" r="FY114"/>
      <c s="44" r="FZ114"/>
      <c s="57" r="GA114">
        <v>151247.0</v>
      </c>
      <c s="1" r="GB114"/>
      <c s="1" r="GC114"/>
      <c s="44" r="GD114"/>
      <c s="1" r="GE114">
        <v>-153.0</v>
      </c>
      <c t="str" s="54" r="GG114">
        <f t="shared" si="1"/>
        <v>105,869.00</v>
      </c>
      <c t="str" s="54" r="GH114">
        <f t="shared" si="2"/>
        <v>45,378.00</v>
      </c>
    </row>
    <row r="115">
      <c s="47" r="A115">
        <v>102.0</v>
      </c>
      <c t="s" s="48" r="B115">
        <v>91</v>
      </c>
      <c t="s" s="1" r="C115">
        <v>202</v>
      </c>
      <c s="48" r="D115"/>
      <c s="48" r="E115"/>
      <c s="48" r="F115"/>
      <c s="48" r="G115"/>
      <c s="48" r="H115"/>
      <c s="48" r="I115"/>
      <c s="57" r="J115">
        <v>6050.0</v>
      </c>
      <c s="1" r="K115">
        <v>12.0</v>
      </c>
      <c s="1" r="L115">
        <v>436.0</v>
      </c>
      <c s="1" r="M115"/>
      <c s="1" r="N115"/>
      <c s="1" r="O115"/>
      <c s="57" r="P115">
        <v>10523.0</v>
      </c>
      <c s="57" r="Q115">
        <v>17021.0</v>
      </c>
      <c s="13" r="R115"/>
      <c s="1" r="S115">
        <v>177.0</v>
      </c>
      <c t="s" s="1" r="T115">
        <v>87</v>
      </c>
      <c s="1" r="U115">
        <v>20.0</v>
      </c>
      <c s="1" r="V115"/>
      <c s="1" r="W115"/>
      <c t="s" s="1" r="X115">
        <v>87</v>
      </c>
      <c s="1" r="Y115"/>
      <c s="1" r="Z115"/>
      <c s="1" r="AA115"/>
      <c s="1" r="AB115">
        <v>197.0</v>
      </c>
      <c s="13" r="AC115"/>
      <c s="57" r="AD115">
        <v>11189.0</v>
      </c>
      <c s="1" r="AE115">
        <v>140.0</v>
      </c>
      <c s="1" r="AF115"/>
      <c s="57" r="AG115">
        <v>2620.0</v>
      </c>
      <c s="1" r="AH115"/>
      <c s="1" r="AI115"/>
      <c s="1" r="AJ115"/>
      <c s="57" r="AK115">
        <v>13949.0</v>
      </c>
      <c s="13" r="AL115"/>
      <c s="57" r="AM115">
        <v>1015.0</v>
      </c>
      <c s="1" r="AN115"/>
      <c s="1" r="AO115">
        <v>47.0</v>
      </c>
      <c s="1" r="AP115"/>
      <c s="1" r="AQ115"/>
      <c s="1" r="AR115"/>
      <c s="1" r="AS115">
        <v>385.0</v>
      </c>
      <c s="1" r="AT115"/>
      <c s="57" r="AU115">
        <v>1447.0</v>
      </c>
      <c s="13" r="AV115"/>
      <c s="1" r="AW115">
        <v>900.0</v>
      </c>
      <c s="50" r="AX115"/>
      <c s="57" r="AY115">
        <v>6191.0</v>
      </c>
      <c s="1" r="AZ115">
        <v>11.0</v>
      </c>
      <c s="1" r="BA115"/>
      <c s="1" r="BB115"/>
      <c s="1" r="BC115"/>
      <c s="1" r="BD115"/>
      <c s="57" r="BE115">
        <v>11424.0</v>
      </c>
      <c s="57" r="BF115">
        <v>17626.0</v>
      </c>
      <c s="13" r="BG115"/>
      <c s="1" r="BH115">
        <v>82.0</v>
      </c>
      <c s="1" r="BI115">
        <v>65.0</v>
      </c>
      <c s="57" r="BJ115">
        <v>1211.0</v>
      </c>
      <c s="1" r="BK115"/>
      <c s="1" r="BL115"/>
      <c s="1" r="BM115">
        <v>7.0</v>
      </c>
      <c s="1" r="BN115"/>
      <c s="1" r="BO115"/>
      <c s="1" r="BP115"/>
      <c s="57" r="BQ115">
        <v>1365.0</v>
      </c>
      <c s="13" r="BR115"/>
      <c s="57" r="BS115">
        <v>13172.0</v>
      </c>
      <c s="1" r="BT115">
        <v>379.0</v>
      </c>
      <c s="1" r="BU115"/>
      <c s="57" r="BV115">
        <v>2381.0</v>
      </c>
      <c s="1" r="BW115"/>
      <c s="1" r="BX115"/>
      <c s="1" r="BY115"/>
      <c s="57" r="BZ115">
        <v>15932.0</v>
      </c>
      <c s="13" r="CA115"/>
      <c s="1" r="CB115">
        <v>647.0</v>
      </c>
      <c s="1" r="CC115"/>
      <c s="1" r="CD115">
        <v>34.0</v>
      </c>
      <c s="1" r="CE115"/>
      <c s="1" r="CF115"/>
      <c s="1" r="CG115"/>
      <c s="1" r="CH115">
        <v>481.0</v>
      </c>
      <c s="1" r="CI115"/>
      <c s="57" r="CJ115">
        <v>1162.0</v>
      </c>
      <c s="13" r="CK115"/>
      <c s="1" r="CL115">
        <v>995.0</v>
      </c>
      <c s="12" r="CM115"/>
      <c s="51" r="CN115"/>
      <c s="57" r="CO115">
        <v>3020.0</v>
      </c>
      <c s="57" r="CP115">
        <v>1634.0</v>
      </c>
      <c s="1" r="CQ115">
        <v>356.0</v>
      </c>
      <c s="57" r="CR115">
        <v>1331.0</v>
      </c>
      <c s="57" r="CS115">
        <v>6341.0</v>
      </c>
      <c s="13" r="CT115"/>
      <c s="57" r="CU115">
        <v>1624.0</v>
      </c>
      <c s="1" r="CV115">
        <v>351.0</v>
      </c>
      <c s="57" r="CW115">
        <v>1049.0</v>
      </c>
      <c s="1" r="CX115">
        <v>455.0</v>
      </c>
      <c s="1" r="CY115">
        <v>40.0</v>
      </c>
      <c s="1" r="CZ115"/>
      <c s="1" r="DA115">
        <v>10.0</v>
      </c>
      <c s="1" r="DB115"/>
      <c s="1" r="DC115"/>
      <c s="1" r="DD115">
        <v>3529.0</v>
      </c>
      <c s="13" r="DE115"/>
      <c s="57" r="DF115">
        <v>12961.0</v>
      </c>
      <c s="1" r="DG115">
        <v>871.0</v>
      </c>
      <c s="1" r="DH115">
        <v>208.0</v>
      </c>
      <c s="57" r="DI115">
        <v>3488.0</v>
      </c>
      <c s="1" r="DJ115">
        <v>93.0</v>
      </c>
      <c s="1" r="DK115"/>
      <c s="1" r="DL115">
        <v>20.0</v>
      </c>
      <c s="57" r="DM115">
        <v>17641.0</v>
      </c>
      <c s="13" r="DN115"/>
      <c s="1" r="DO115">
        <v>170.0</v>
      </c>
      <c s="1" r="DP115"/>
      <c s="1" r="DQ115"/>
      <c s="1" r="DR115"/>
      <c s="1" r="DS115"/>
      <c s="1" r="DT115"/>
      <c s="57" r="DU115">
        <v>1073.0</v>
      </c>
      <c s="1" r="DV115"/>
      <c s="57" r="DW115">
        <v>1243.0</v>
      </c>
      <c s="13" r="DX115"/>
      <c s="57" r="DY115">
        <v>4760.0</v>
      </c>
      <c s="50" r="DZ115"/>
      <c s="57" r="EA115">
        <v>3360.0</v>
      </c>
      <c s="57" r="EB115">
        <v>1597.0</v>
      </c>
      <c s="1" r="EC115">
        <v>374.0</v>
      </c>
      <c s="57" r="ED115">
        <v>1530.0</v>
      </c>
      <c s="57" r="EE115">
        <v>6861.0</v>
      </c>
      <c s="13" r="EF115"/>
      <c s="57" r="EG115">
        <v>1695.0</v>
      </c>
      <c s="1" r="EH115">
        <v>440.0</v>
      </c>
      <c s="57" r="EI115">
        <v>1053.0</v>
      </c>
      <c s="57" r="EJ115">
        <v>1432.0</v>
      </c>
      <c s="1" r="EK115">
        <v>28.0</v>
      </c>
      <c s="1" r="EL115"/>
      <c s="1" r="EM115">
        <v>142.0</v>
      </c>
      <c s="1" r="EN115"/>
      <c s="1" r="EO115"/>
      <c s="57" r="EP115">
        <v>4790.0</v>
      </c>
      <c s="13" r="EQ115"/>
      <c s="57" r="ER115">
        <v>15432.0</v>
      </c>
      <c s="1" r="ES115">
        <v>927.0</v>
      </c>
      <c s="1" r="ET115">
        <v>156.0</v>
      </c>
      <c s="57" r="EU115">
        <v>3446.0</v>
      </c>
      <c s="1" r="EV115">
        <v>74.0</v>
      </c>
      <c s="1" r="EW115"/>
      <c s="1" r="EX115">
        <v>16.0</v>
      </c>
      <c s="57" r="EY115">
        <v>20051.0</v>
      </c>
      <c s="13" r="EZ115"/>
      <c s="1" r="FA115">
        <v>17.0</v>
      </c>
      <c s="1" r="FB115"/>
      <c s="1" r="FC115"/>
      <c s="1" r="FD115"/>
      <c s="1" r="FE115"/>
      <c s="1" r="FF115"/>
      <c s="57" r="FG115">
        <v>1031.0</v>
      </c>
      <c s="1" r="FH115"/>
      <c s="57" r="FI115">
        <v>1048.0</v>
      </c>
      <c s="13" r="FJ115"/>
      <c s="57" r="FK115">
        <v>5082.0</v>
      </c>
      <c s="5" r="FL115"/>
      <c s="57" r="FM115">
        <v>33514.0</v>
      </c>
      <c s="1" r="FN115"/>
      <c s="1" r="FO115"/>
      <c s="44" r="FP115"/>
      <c s="57" r="FQ115">
        <v>33514.0</v>
      </c>
      <c s="1" r="FR115"/>
      <c s="1" r="FS115"/>
      <c s="44" r="FT115"/>
      <c t="s" s="1" r="FU115">
        <v>87</v>
      </c>
      <c s="5" r="FV115"/>
      <c s="57" r="FW115">
        <v>37080.0</v>
      </c>
      <c s="1" r="FX115"/>
      <c s="1" r="FY115"/>
      <c s="44" r="FZ115"/>
      <c s="57" r="GA115">
        <v>37832.0</v>
      </c>
      <c s="1" r="GB115"/>
      <c s="1" r="GC115"/>
      <c s="44" r="GD115"/>
      <c s="1" r="GE115">
        <v>-752.0</v>
      </c>
      <c t="str" s="54" r="GG115">
        <f t="shared" si="1"/>
        <v>23,646.00</v>
      </c>
      <c t="str" s="54" r="GH115">
        <f t="shared" si="2"/>
        <v>14,186.00</v>
      </c>
    </row>
    <row r="116">
      <c s="47" r="A116">
        <v>103.0</v>
      </c>
      <c t="s" s="48" r="B116">
        <v>94</v>
      </c>
      <c t="s" s="1" r="C116">
        <v>203</v>
      </c>
      <c s="48" r="D116"/>
      <c s="48" r="E116"/>
      <c s="48" r="F116"/>
      <c s="48" r="G116"/>
      <c s="48" r="H116"/>
      <c s="48" r="I116"/>
      <c s="57" r="J116">
        <v>6625.0</v>
      </c>
      <c s="1" r="K116">
        <v>10.0</v>
      </c>
      <c s="1" r="L116"/>
      <c s="1" r="M116"/>
      <c s="1" r="N116"/>
      <c s="1" r="O116"/>
      <c s="57" r="P116">
        <v>8463.0</v>
      </c>
      <c s="57" r="Q116">
        <v>15098.0</v>
      </c>
      <c s="13" r="R116"/>
      <c s="1" r="S116">
        <v>28.0</v>
      </c>
      <c s="1" r="T116"/>
      <c s="1" r="U116">
        <v>243.0</v>
      </c>
      <c s="1" r="V116">
        <v>50.0</v>
      </c>
      <c s="1" r="W116"/>
      <c s="1" r="X116">
        <v>15.0</v>
      </c>
      <c s="1" r="Y116"/>
      <c s="1" r="Z116"/>
      <c s="1" r="AA116">
        <v>85.0</v>
      </c>
      <c s="1" r="AB116">
        <v>421.0</v>
      </c>
      <c s="13" r="AC116"/>
      <c s="57" r="AD116">
        <v>1904.0</v>
      </c>
      <c s="1" r="AE116"/>
      <c s="1" r="AF116"/>
      <c s="57" r="AG116">
        <v>2020.0</v>
      </c>
      <c s="1" r="AH116"/>
      <c s="1" r="AI116"/>
      <c s="1" r="AJ116"/>
      <c s="57" r="AK116">
        <v>3924.0</v>
      </c>
      <c s="13" r="AL116"/>
      <c s="1" r="AM116"/>
      <c s="1" r="AN116"/>
      <c s="1" r="AO116">
        <v>110.0</v>
      </c>
      <c s="1" r="AP116"/>
      <c s="1" r="AQ116"/>
      <c s="1" r="AR116"/>
      <c s="1" r="AS116">
        <v>30.0</v>
      </c>
      <c s="1" r="AT116"/>
      <c s="1" r="AU116">
        <v>140.0</v>
      </c>
      <c s="13" r="AV116"/>
      <c s="1" r="AW116">
        <v>700.0</v>
      </c>
      <c s="50" r="AX116"/>
      <c s="57" r="AY116">
        <v>8778.0</v>
      </c>
      <c s="1" r="AZ116">
        <v>15.0</v>
      </c>
      <c s="1" r="BA116"/>
      <c s="1" r="BB116"/>
      <c s="1" r="BC116"/>
      <c s="1" r="BD116"/>
      <c s="57" r="BE116">
        <v>8445.0</v>
      </c>
      <c s="57" r="BF116">
        <v>17238.0</v>
      </c>
      <c s="13" r="BG116"/>
      <c s="1" r="BH116">
        <v>30.0</v>
      </c>
      <c s="1" r="BI116">
        <v>5.0</v>
      </c>
      <c s="1" r="BJ116">
        <v>200.0</v>
      </c>
      <c s="1" r="BK116">
        <v>38.0</v>
      </c>
      <c s="1" r="BL116"/>
      <c s="1" r="BM116">
        <v>73.0</v>
      </c>
      <c s="1" r="BN116"/>
      <c s="1" r="BO116"/>
      <c s="1" r="BP116">
        <v>130.0</v>
      </c>
      <c s="1" r="BQ116">
        <v>476.0</v>
      </c>
      <c s="13" r="BR116"/>
      <c s="57" r="BS116">
        <v>2267.0</v>
      </c>
      <c s="1" r="BT116">
        <v>104.0</v>
      </c>
      <c s="1" r="BU116"/>
      <c s="57" r="BV116">
        <v>2259.0</v>
      </c>
      <c s="1" r="BW116"/>
      <c s="1" r="BX116"/>
      <c s="1" r="BY116"/>
      <c s="57" r="BZ116">
        <v>4630.0</v>
      </c>
      <c s="13" r="CA116"/>
      <c s="1" r="CB116"/>
      <c s="1" r="CC116"/>
      <c s="1" r="CD116">
        <v>139.0</v>
      </c>
      <c s="1" r="CE116"/>
      <c s="1" r="CF116"/>
      <c s="1" r="CG116"/>
      <c s="1" r="CH116">
        <v>65.0</v>
      </c>
      <c s="1" r="CI116"/>
      <c s="1" r="CJ116">
        <v>204.0</v>
      </c>
      <c s="13" r="CK116"/>
      <c s="57" r="CL116">
        <v>2764.0</v>
      </c>
      <c s="12" r="CM116"/>
      <c s="51" r="CN116"/>
      <c s="57" r="CO116">
        <v>1302.0</v>
      </c>
      <c s="57" r="CP116">
        <v>1379.0</v>
      </c>
      <c s="1" r="CQ116">
        <v>250.0</v>
      </c>
      <c s="57" r="CR116">
        <v>1102.0</v>
      </c>
      <c s="57" r="CS116">
        <v>4033.0</v>
      </c>
      <c s="13" r="CT116"/>
      <c s="57" r="CU116">
        <v>1010.0</v>
      </c>
      <c s="1" r="CV116">
        <v>474.0</v>
      </c>
      <c s="1" r="CW116">
        <v>232.0</v>
      </c>
      <c s="57" r="CX116">
        <v>1329.0</v>
      </c>
      <c s="1" r="CY116">
        <v>165.0</v>
      </c>
      <c s="1" r="CZ116">
        <v>43.0</v>
      </c>
      <c s="1" r="DA116"/>
      <c s="1" r="DB116"/>
      <c s="1" r="DC116">
        <v>215.0</v>
      </c>
      <c s="1" r="DD116">
        <v>3468.0</v>
      </c>
      <c s="13" r="DE116"/>
      <c s="57" r="DF116">
        <v>3915.0</v>
      </c>
      <c s="57" r="DG116">
        <v>1054.0</v>
      </c>
      <c s="1" r="DH116">
        <v>53.0</v>
      </c>
      <c s="57" r="DI116">
        <v>2970.0</v>
      </c>
      <c s="1" r="DJ116">
        <v>315.0</v>
      </c>
      <c s="1" r="DK116"/>
      <c s="1" r="DL116"/>
      <c s="57" r="DM116">
        <v>8307.0</v>
      </c>
      <c s="13" r="DN116"/>
      <c t="s" s="1" r="DO116">
        <v>87</v>
      </c>
      <c s="1" r="DP116"/>
      <c s="1" r="DQ116">
        <v>100.0</v>
      </c>
      <c s="1" r="DR116"/>
      <c s="1" r="DS116"/>
      <c s="1" r="DT116"/>
      <c s="1" r="DU116">
        <v>702.0</v>
      </c>
      <c s="1" r="DV116"/>
      <c s="1" r="DW116">
        <v>802.0</v>
      </c>
      <c s="13" r="DX116"/>
      <c s="57" r="DY116">
        <v>3673.0</v>
      </c>
      <c s="50" r="DZ116"/>
      <c s="57" r="EA116">
        <v>1534.0</v>
      </c>
      <c s="57" r="EB116">
        <v>1325.0</v>
      </c>
      <c s="1" r="EC116">
        <v>246.0</v>
      </c>
      <c s="57" r="ED116">
        <v>1071.0</v>
      </c>
      <c s="57" r="EE116">
        <v>4176.0</v>
      </c>
      <c s="13" r="EF116"/>
      <c s="57" r="EG116">
        <v>1079.0</v>
      </c>
      <c s="1" r="EH116">
        <v>480.0</v>
      </c>
      <c s="1" r="EI116">
        <v>259.0</v>
      </c>
      <c s="57" r="EJ116">
        <v>1327.0</v>
      </c>
      <c s="1" r="EK116">
        <v>147.0</v>
      </c>
      <c s="1" r="EL116">
        <v>42.0</v>
      </c>
      <c s="1" r="EM116"/>
      <c s="1" r="EN116"/>
      <c s="1" r="EO116">
        <v>261.0</v>
      </c>
      <c s="57" r="EP116">
        <v>3595.0</v>
      </c>
      <c s="13" r="EQ116"/>
      <c s="57" r="ER116">
        <v>4243.0</v>
      </c>
      <c s="57" r="ES116">
        <v>1098.0</v>
      </c>
      <c s="1" r="ET116">
        <v>51.0</v>
      </c>
      <c s="57" r="EU116">
        <v>3236.0</v>
      </c>
      <c s="1" r="EV116">
        <v>292.0</v>
      </c>
      <c s="1" r="EW116"/>
      <c s="1" r="EX116"/>
      <c s="57" r="EY116">
        <v>8920.0</v>
      </c>
      <c s="13" r="EZ116"/>
      <c t="s" s="1" r="FA116">
        <v>87</v>
      </c>
      <c s="1" r="FB116"/>
      <c s="1" r="FC116">
        <v>93.0</v>
      </c>
      <c s="1" r="FD116"/>
      <c s="1" r="FE116"/>
      <c s="1" r="FF116"/>
      <c s="1" r="FG116">
        <v>705.0</v>
      </c>
      <c s="1" r="FH116"/>
      <c s="1" r="FI116">
        <v>798.0</v>
      </c>
      <c s="13" r="FJ116"/>
      <c s="57" r="FK116">
        <v>7763.0</v>
      </c>
      <c s="5" r="FL116"/>
      <c s="57" r="FM116">
        <v>20283.0</v>
      </c>
      <c s="1" r="FN116"/>
      <c s="1" r="FO116"/>
      <c s="44" r="FP116"/>
      <c s="57" r="FQ116">
        <v>20283.0</v>
      </c>
      <c s="1" r="FR116"/>
      <c s="1" r="FS116"/>
      <c s="44" r="FT116"/>
      <c t="s" s="1" r="FU116">
        <v>87</v>
      </c>
      <c s="5" r="FV116"/>
      <c s="57" r="FW116">
        <v>25312.0</v>
      </c>
      <c s="1" r="FX116"/>
      <c s="1" r="FY116"/>
      <c s="44" r="FZ116"/>
      <c s="57" r="GA116">
        <v>25252.0</v>
      </c>
      <c s="1" r="GB116"/>
      <c s="1" r="GC116"/>
      <c s="44" r="GD116"/>
      <c s="1" r="GE116">
        <v>60.0</v>
      </c>
      <c t="str" s="54" r="GG116">
        <f t="shared" si="1"/>
        <v>12,256.00</v>
      </c>
      <c t="str" s="54" r="GH116">
        <f t="shared" si="2"/>
        <v>12,996.00</v>
      </c>
    </row>
    <row r="117">
      <c s="47" r="A117">
        <v>104.0</v>
      </c>
      <c t="s" s="48" r="B117">
        <v>94</v>
      </c>
      <c t="s" s="1" r="C117">
        <v>204</v>
      </c>
      <c s="48" r="D117"/>
      <c s="48" r="E117"/>
      <c s="48" r="F117"/>
      <c s="48" r="G117"/>
      <c s="48" r="H117"/>
      <c s="48" r="I117"/>
      <c s="57" r="J117">
        <v>140994.0</v>
      </c>
      <c s="57" r="K117">
        <v>1102.0</v>
      </c>
      <c s="1" r="L117"/>
      <c s="1" r="M117"/>
      <c s="1" r="N117"/>
      <c s="1" r="O117"/>
      <c s="1" r="P117"/>
      <c s="57" r="Q117">
        <v>142096.0</v>
      </c>
      <c s="13" r="R117"/>
      <c s="1" r="S117">
        <v>280.0</v>
      </c>
      <c s="1" r="T117">
        <v>19.0</v>
      </c>
      <c s="57" r="U117">
        <v>6600.0</v>
      </c>
      <c s="1" r="V117">
        <v>90.0</v>
      </c>
      <c s="1" r="W117">
        <v>15.0</v>
      </c>
      <c s="1" r="X117">
        <v>150.0</v>
      </c>
      <c s="1" r="Y117"/>
      <c s="1" r="Z117">
        <v>120.0</v>
      </c>
      <c s="1" r="AA117"/>
      <c s="57" r="AB117">
        <v>7274.0</v>
      </c>
      <c s="13" r="AC117"/>
      <c s="57" r="AD117">
        <v>51495.0</v>
      </c>
      <c s="57" r="AE117">
        <v>3300.0</v>
      </c>
      <c s="1" r="AF117"/>
      <c s="57" r="AG117">
        <v>18073.0</v>
      </c>
      <c s="1" r="AH117"/>
      <c s="1" r="AI117">
        <v>490.0</v>
      </c>
      <c s="1" r="AJ117"/>
      <c s="57" r="AK117">
        <v>73358.0</v>
      </c>
      <c s="13" r="AL117"/>
      <c s="1" r="AM117">
        <v>500.0</v>
      </c>
      <c s="1" r="AN117"/>
      <c s="57" r="AO117">
        <v>1093.0</v>
      </c>
      <c s="1" r="AP117"/>
      <c s="1" r="AQ117"/>
      <c s="1" r="AR117"/>
      <c s="57" r="AS117">
        <v>1486.0</v>
      </c>
      <c s="1" r="AT117"/>
      <c s="57" r="AU117">
        <v>3079.0</v>
      </c>
      <c s="13" r="AV117"/>
      <c t="s" s="1" r="AW117">
        <v>87</v>
      </c>
      <c s="50" r="AX117"/>
      <c s="57" r="AY117">
        <v>130531.0</v>
      </c>
      <c s="57" r="AZ117">
        <v>2516.0</v>
      </c>
      <c s="1" r="BA117"/>
      <c s="1" r="BB117"/>
      <c s="1" r="BC117"/>
      <c s="1" r="BD117"/>
      <c s="1" r="BE117">
        <v>354.0</v>
      </c>
      <c s="57" r="BF117">
        <v>133401.0</v>
      </c>
      <c s="13" r="BG117"/>
      <c s="1" r="BH117">
        <v>419.0</v>
      </c>
      <c s="1" r="BI117">
        <v>360.0</v>
      </c>
      <c s="57" r="BJ117">
        <v>7915.0</v>
      </c>
      <c s="1" r="BK117">
        <v>83.0</v>
      </c>
      <c s="1" r="BL117">
        <v>45.0</v>
      </c>
      <c s="1" r="BM117">
        <v>100.0</v>
      </c>
      <c s="1" r="BN117"/>
      <c s="1" r="BO117">
        <v>295.0</v>
      </c>
      <c s="1" r="BP117"/>
      <c s="57" r="BQ117">
        <v>9217.0</v>
      </c>
      <c s="13" r="BR117"/>
      <c s="57" r="BS117">
        <v>53458.0</v>
      </c>
      <c s="57" r="BT117">
        <v>3050.0</v>
      </c>
      <c s="1" r="BU117"/>
      <c s="57" r="BV117">
        <v>18578.0</v>
      </c>
      <c s="1" r="BW117"/>
      <c s="1" r="BX117">
        <v>547.0</v>
      </c>
      <c s="1" r="BY117"/>
      <c s="57" r="BZ117">
        <v>75633.0</v>
      </c>
      <c s="13" r="CA117"/>
      <c s="1" r="CB117">
        <v>439.0</v>
      </c>
      <c s="1" r="CC117"/>
      <c s="57" r="CD117">
        <v>1502.0</v>
      </c>
      <c s="1" r="CE117"/>
      <c s="1" r="CF117"/>
      <c s="1" r="CG117"/>
      <c s="57" r="CH117">
        <v>1367.0</v>
      </c>
      <c s="1" r="CI117"/>
      <c s="57" r="CJ117">
        <v>3308.0</v>
      </c>
      <c s="13" r="CK117"/>
      <c s="1" r="CL117">
        <v>712.0</v>
      </c>
      <c s="12" r="CM117"/>
      <c s="51" r="CN117"/>
      <c s="57" r="CO117">
        <v>9747.0</v>
      </c>
      <c s="57" r="CP117">
        <v>6592.0</v>
      </c>
      <c s="57" r="CQ117">
        <v>1892.0</v>
      </c>
      <c s="57" r="CR117">
        <v>7253.0</v>
      </c>
      <c s="57" r="CS117">
        <v>25484.0</v>
      </c>
      <c s="13" r="CT117"/>
      <c s="57" r="CU117">
        <v>25194.0</v>
      </c>
      <c s="57" r="CV117">
        <v>4583.0</v>
      </c>
      <c s="57" r="CW117">
        <v>4637.0</v>
      </c>
      <c s="57" r="CX117">
        <v>16642.0</v>
      </c>
      <c s="57" r="CY117">
        <v>1250.0</v>
      </c>
      <c s="57" r="CZ117">
        <v>2815.0</v>
      </c>
      <c s="1" r="DA117"/>
      <c s="1" r="DB117"/>
      <c s="1" r="DC117"/>
      <c s="1" r="DD117">
        <v>55121.0</v>
      </c>
      <c s="13" r="DE117"/>
      <c s="57" r="DF117">
        <v>72178.0</v>
      </c>
      <c s="57" r="DG117">
        <v>14149.0</v>
      </c>
      <c s="1" r="DH117">
        <v>105.0</v>
      </c>
      <c s="57" r="DI117">
        <v>26683.0</v>
      </c>
      <c s="57" r="DJ117">
        <v>3200.0</v>
      </c>
      <c s="1" r="DK117">
        <v>616.0</v>
      </c>
      <c s="1" r="DL117"/>
      <c s="57" r="DM117">
        <v>116931.0</v>
      </c>
      <c s="13" r="DN117"/>
      <c s="1" r="DO117">
        <v>330.0</v>
      </c>
      <c s="1" r="DP117"/>
      <c s="1" r="DQ117"/>
      <c s="57" r="DR117">
        <v>2167.0</v>
      </c>
      <c s="1" r="DS117"/>
      <c s="1" r="DT117"/>
      <c s="57" r="DU117">
        <v>1316.0</v>
      </c>
      <c s="1" r="DV117"/>
      <c s="57" r="DW117">
        <v>3813.0</v>
      </c>
      <c s="13" r="DX117"/>
      <c s="57" r="DY117">
        <v>24458.0</v>
      </c>
      <c s="50" r="DZ117"/>
      <c s="57" r="EA117">
        <v>10460.0</v>
      </c>
      <c s="57" r="EB117">
        <v>6055.0</v>
      </c>
      <c s="57" r="EC117">
        <v>2134.0</v>
      </c>
      <c s="57" r="ED117">
        <v>7305.0</v>
      </c>
      <c s="57" r="EE117">
        <v>25954.0</v>
      </c>
      <c s="13" r="EF117"/>
      <c s="57" r="EG117">
        <v>20707.0</v>
      </c>
      <c s="57" r="EH117">
        <v>1079.0</v>
      </c>
      <c s="57" r="EI117">
        <v>4021.0</v>
      </c>
      <c s="57" r="EJ117">
        <v>16489.0</v>
      </c>
      <c s="57" r="EK117">
        <v>1373.0</v>
      </c>
      <c s="57" r="EL117">
        <v>3515.0</v>
      </c>
      <c s="1" r="EM117"/>
      <c s="1" r="EN117"/>
      <c s="1" r="EO117"/>
      <c s="57" r="EP117">
        <v>47184.0</v>
      </c>
      <c s="13" r="EQ117"/>
      <c s="57" r="ER117">
        <v>74338.0</v>
      </c>
      <c s="57" r="ES117">
        <v>15705.0</v>
      </c>
      <c s="1" r="ET117">
        <v>102.0</v>
      </c>
      <c s="57" r="EU117">
        <v>26972.0</v>
      </c>
      <c s="57" r="EV117">
        <v>2533.0</v>
      </c>
      <c s="1" r="EW117">
        <v>746.0</v>
      </c>
      <c s="1" r="EX117"/>
      <c s="57" r="EY117">
        <v>120396.0</v>
      </c>
      <c s="13" r="EZ117"/>
      <c s="1" r="FA117">
        <v>312.0</v>
      </c>
      <c s="1" r="FB117"/>
      <c s="1" r="FC117"/>
      <c s="57" r="FD117">
        <v>2307.0</v>
      </c>
      <c s="1" r="FE117"/>
      <c s="1" r="FF117"/>
      <c s="57" r="FG117">
        <v>1250.0</v>
      </c>
      <c s="1" r="FH117"/>
      <c s="57" r="FI117">
        <v>3869.0</v>
      </c>
      <c s="13" r="FJ117"/>
      <c s="57" r="FK117">
        <v>25568.0</v>
      </c>
      <c s="5" r="FL117"/>
      <c s="57" r="FM117">
        <v>225807.0</v>
      </c>
      <c s="1" r="FN117"/>
      <c s="1" r="FO117"/>
      <c s="44" r="FP117"/>
      <c s="57" r="FQ117">
        <v>225807.0</v>
      </c>
      <c s="1" r="FR117"/>
      <c s="1" r="FS117"/>
      <c s="44" r="FT117"/>
      <c t="s" s="1" r="FU117">
        <v>87</v>
      </c>
      <c s="5" r="FV117"/>
      <c s="57" r="FW117">
        <v>222271.0</v>
      </c>
      <c s="1" r="FX117"/>
      <c s="1" r="FY117"/>
      <c s="44" r="FZ117"/>
      <c s="57" r="GA117">
        <v>222971.0</v>
      </c>
      <c s="1" r="GB117"/>
      <c s="1" r="GC117"/>
      <c s="44" r="GD117"/>
      <c s="1" r="GE117">
        <v>-700.0</v>
      </c>
      <c t="str" s="54" r="GG117">
        <f t="shared" si="1"/>
        <v>163,559.00</v>
      </c>
      <c t="str" s="54" r="GH117">
        <f t="shared" si="2"/>
        <v>59,412.00</v>
      </c>
    </row>
    <row r="118">
      <c s="47" r="A118">
        <v>105.0</v>
      </c>
      <c t="s" s="48" r="B118">
        <v>81</v>
      </c>
      <c t="s" s="1" r="C118">
        <v>206</v>
      </c>
      <c s="48" r="D118"/>
      <c s="48" r="E118"/>
      <c s="48" r="F118"/>
      <c s="48" r="G118"/>
      <c s="48" r="H118"/>
      <c s="48" r="I118"/>
      <c s="57" r="J118">
        <v>103785.0</v>
      </c>
      <c s="57" r="K118">
        <v>1405.0</v>
      </c>
      <c s="1" r="L118"/>
      <c s="1" r="M118"/>
      <c s="1" r="N118"/>
      <c s="1" r="O118"/>
      <c s="1" r="P118">
        <v>416.0</v>
      </c>
      <c s="57" r="Q118">
        <v>105606.0</v>
      </c>
      <c s="13" r="R118"/>
      <c s="1" r="S118">
        <v>297.0</v>
      </c>
      <c s="1" r="T118">
        <v>423.0</v>
      </c>
      <c s="57" r="U118">
        <v>1270.0</v>
      </c>
      <c s="1" r="V118">
        <v>136.0</v>
      </c>
      <c s="1" r="W118"/>
      <c s="1" r="X118">
        <v>175.0</v>
      </c>
      <c s="1" r="Y118"/>
      <c s="1" r="Z118">
        <v>350.0</v>
      </c>
      <c s="1" r="AA118"/>
      <c s="57" r="AB118">
        <v>2651.0</v>
      </c>
      <c s="13" r="AC118"/>
      <c s="57" r="AD118">
        <v>19258.0</v>
      </c>
      <c s="1" r="AE118">
        <v>220.0</v>
      </c>
      <c s="1" r="AF118">
        <v>80.0</v>
      </c>
      <c s="57" r="AG118">
        <v>8268.0</v>
      </c>
      <c s="1" r="AH118"/>
      <c s="1" r="AI118">
        <v>20.0</v>
      </c>
      <c s="1" r="AJ118"/>
      <c s="57" r="AK118">
        <v>27846.0</v>
      </c>
      <c s="13" r="AL118"/>
      <c s="57" r="AM118">
        <v>14856.0</v>
      </c>
      <c s="1" r="AN118"/>
      <c s="1" r="AO118">
        <v>489.0</v>
      </c>
      <c s="1" r="AP118"/>
      <c s="1" r="AQ118"/>
      <c s="1" r="AR118"/>
      <c s="57" r="AS118">
        <v>8384.0</v>
      </c>
      <c s="1" r="AT118"/>
      <c s="57" r="AU118">
        <v>23729.0</v>
      </c>
      <c s="13" r="AV118"/>
      <c s="57" r="AW118">
        <v>2456.0</v>
      </c>
      <c s="50" r="AX118"/>
      <c s="57" r="AY118">
        <v>106564.0</v>
      </c>
      <c s="57" r="AZ118">
        <v>1505.0</v>
      </c>
      <c s="1" r="BA118"/>
      <c s="1" r="BB118"/>
      <c s="1" r="BC118"/>
      <c s="1" r="BD118"/>
      <c s="1" r="BE118">
        <v>411.0</v>
      </c>
      <c s="57" r="BF118">
        <v>108480.0</v>
      </c>
      <c s="13" r="BG118"/>
      <c s="1" r="BH118">
        <v>266.0</v>
      </c>
      <c s="1" r="BI118">
        <v>413.0</v>
      </c>
      <c s="57" r="BJ118">
        <v>2243.0</v>
      </c>
      <c s="1" r="BK118">
        <v>62.0</v>
      </c>
      <c s="1" r="BL118"/>
      <c s="1" r="BM118">
        <v>245.0</v>
      </c>
      <c s="1" r="BN118"/>
      <c s="1" r="BO118">
        <v>427.0</v>
      </c>
      <c s="1" r="BP118"/>
      <c s="57" r="BQ118">
        <v>3656.0</v>
      </c>
      <c s="13" r="BR118"/>
      <c s="57" r="BS118">
        <v>21868.0</v>
      </c>
      <c s="1" r="BT118">
        <v>157.0</v>
      </c>
      <c s="1" r="BU118"/>
      <c s="57" r="BV118">
        <v>9116.0</v>
      </c>
      <c s="1" r="BW118"/>
      <c s="1" r="BX118">
        <v>72.0</v>
      </c>
      <c s="1" r="BY118"/>
      <c s="57" r="BZ118">
        <v>31213.0</v>
      </c>
      <c s="13" r="CA118"/>
      <c s="57" r="CB118">
        <v>16203.0</v>
      </c>
      <c s="1" r="CC118"/>
      <c s="1" r="CD118">
        <v>695.0</v>
      </c>
      <c s="1" r="CE118">
        <v>34.0</v>
      </c>
      <c s="1" r="CF118"/>
      <c s="1" r="CG118"/>
      <c s="57" r="CH118">
        <v>8658.0</v>
      </c>
      <c s="1" r="CI118"/>
      <c s="57" r="CJ118">
        <v>25590.0</v>
      </c>
      <c s="13" r="CK118"/>
      <c s="57" r="CL118">
        <v>2596.0</v>
      </c>
      <c s="12" r="CM118"/>
      <c s="51" r="CN118"/>
      <c s="57" r="CO118">
        <v>11498.0</v>
      </c>
      <c s="57" r="CP118">
        <v>4975.0</v>
      </c>
      <c s="57" r="CQ118">
        <v>1990.0</v>
      </c>
      <c s="57" r="CR118">
        <v>11638.0</v>
      </c>
      <c s="57" r="CS118">
        <v>30101.0</v>
      </c>
      <c s="13" r="CT118"/>
      <c s="57" r="CU118">
        <v>13551.0</v>
      </c>
      <c s="57" r="CV118">
        <v>1792.0</v>
      </c>
      <c s="57" r="CW118">
        <v>3154.0</v>
      </c>
      <c s="57" r="CX118">
        <v>7170.0</v>
      </c>
      <c s="57" r="CY118">
        <v>1385.0</v>
      </c>
      <c s="57" r="CZ118">
        <v>2803.0</v>
      </c>
      <c s="1" r="DA118"/>
      <c s="1" r="DB118">
        <v>677.0</v>
      </c>
      <c s="1" r="DC118"/>
      <c s="1" r="DD118">
        <v>30532.0</v>
      </c>
      <c s="13" r="DE118"/>
      <c s="57" r="DF118">
        <v>31106.0</v>
      </c>
      <c s="57" r="DG118">
        <v>3291.0</v>
      </c>
      <c s="1" r="DH118">
        <v>250.0</v>
      </c>
      <c s="57" r="DI118">
        <v>13922.0</v>
      </c>
      <c s="57" r="DJ118">
        <v>2188.0</v>
      </c>
      <c s="1" r="DK118">
        <v>154.0</v>
      </c>
      <c s="1" r="DL118"/>
      <c s="57" r="DM118">
        <v>50911.0</v>
      </c>
      <c s="13" r="DN118"/>
      <c s="57" r="DO118">
        <v>15162.0</v>
      </c>
      <c s="1" r="DP118"/>
      <c s="1" r="DQ118">
        <v>182.0</v>
      </c>
      <c s="57" r="DR118">
        <v>1088.0</v>
      </c>
      <c s="1" r="DS118"/>
      <c s="1" r="DT118"/>
      <c s="57" r="DU118">
        <v>8973.0</v>
      </c>
      <c s="1" r="DV118"/>
      <c s="57" r="DW118">
        <v>25405.0</v>
      </c>
      <c s="13" r="DX118"/>
      <c s="57" r="DY118">
        <v>25339.0</v>
      </c>
      <c s="50" r="DZ118"/>
      <c s="57" r="EA118">
        <v>11032.0</v>
      </c>
      <c s="57" r="EB118">
        <v>5020.0</v>
      </c>
      <c s="57" r="EC118">
        <v>3049.0</v>
      </c>
      <c s="57" r="ED118">
        <v>11660.0</v>
      </c>
      <c s="57" r="EE118">
        <v>30761.0</v>
      </c>
      <c s="13" r="EF118"/>
      <c s="57" r="EG118">
        <v>13474.0</v>
      </c>
      <c s="57" r="EH118">
        <v>1743.0</v>
      </c>
      <c s="57" r="EI118">
        <v>3072.0</v>
      </c>
      <c s="57" r="EJ118">
        <v>7272.0</v>
      </c>
      <c s="57" r="EK118">
        <v>1357.0</v>
      </c>
      <c s="57" r="EL118">
        <v>2546.0</v>
      </c>
      <c s="1" r="EM118"/>
      <c s="1" r="EN118">
        <v>698.0</v>
      </c>
      <c s="1" r="EO118"/>
      <c s="57" r="EP118">
        <v>30162.0</v>
      </c>
      <c s="13" r="EQ118"/>
      <c s="57" r="ER118">
        <v>33913.0</v>
      </c>
      <c s="57" r="ES118">
        <v>3261.0</v>
      </c>
      <c s="1" r="ET118">
        <v>254.0</v>
      </c>
      <c s="57" r="EU118">
        <v>14169.0</v>
      </c>
      <c s="57" r="EV118">
        <v>2192.0</v>
      </c>
      <c s="1" r="EW118">
        <v>140.0</v>
      </c>
      <c s="1" r="EX118"/>
      <c s="57" r="EY118">
        <v>53929.0</v>
      </c>
      <c s="13" r="EZ118"/>
      <c s="57" r="FA118">
        <v>15276.0</v>
      </c>
      <c s="1" r="FB118"/>
      <c s="1" r="FC118">
        <v>218.0</v>
      </c>
      <c s="57" r="FD118">
        <v>1124.0</v>
      </c>
      <c s="1" r="FE118"/>
      <c s="1" r="FF118"/>
      <c s="57" r="FG118">
        <v>8811.0</v>
      </c>
      <c s="1" r="FH118"/>
      <c s="57" r="FI118">
        <v>25429.0</v>
      </c>
      <c s="13" r="FJ118"/>
      <c s="57" r="FK118">
        <v>30343.0</v>
      </c>
      <c s="5" r="FL118"/>
      <c s="57" r="FM118">
        <v>162288.0</v>
      </c>
      <c s="1" r="FN118"/>
      <c s="1" r="FO118"/>
      <c s="44" r="FP118"/>
      <c s="57" r="FQ118">
        <v>162288.0</v>
      </c>
      <c s="1" r="FR118"/>
      <c s="1" r="FS118"/>
      <c s="44" r="FT118"/>
      <c t="s" s="1" r="FU118">
        <v>87</v>
      </c>
      <c s="5" r="FV118"/>
      <c s="57" r="FW118">
        <v>171535.0</v>
      </c>
      <c s="1" r="FX118"/>
      <c s="1" r="FY118"/>
      <c s="44" r="FZ118"/>
      <c s="57" r="GA118">
        <v>170624.0</v>
      </c>
      <c s="1" r="GB118"/>
      <c s="1" r="GC118"/>
      <c s="44" r="GD118"/>
      <c s="1" r="GE118">
        <v>911.0</v>
      </c>
      <c t="str" s="54" r="GG118">
        <f t="shared" si="1"/>
        <v>81,019.00</v>
      </c>
      <c t="str" s="54" r="GH118">
        <f t="shared" si="2"/>
        <v>89,605.00</v>
      </c>
    </row>
    <row r="119">
      <c s="47" r="A119">
        <v>106.0</v>
      </c>
      <c t="s" s="48" r="B119">
        <v>91</v>
      </c>
      <c t="s" s="1" r="C119">
        <v>207</v>
      </c>
      <c s="48" r="D119"/>
      <c s="48" r="E119"/>
      <c s="48" r="F119"/>
      <c s="48" r="G119"/>
      <c s="48" r="H119"/>
      <c s="48" r="I119"/>
      <c s="57" r="J119">
        <v>23832.0</v>
      </c>
      <c s="1" r="K119">
        <v>17.0</v>
      </c>
      <c s="1" r="L119"/>
      <c s="1" r="M119"/>
      <c s="1" r="N119"/>
      <c s="1" r="O119"/>
      <c s="1" r="P119">
        <v>959.0</v>
      </c>
      <c s="57" r="Q119">
        <v>24808.0</v>
      </c>
      <c s="13" r="R119"/>
      <c s="1" r="S119">
        <v>73.0</v>
      </c>
      <c s="1" r="T119">
        <v>670.0</v>
      </c>
      <c s="57" r="U119">
        <v>4694.0</v>
      </c>
      <c s="1" r="V119"/>
      <c s="1" r="W119">
        <v>74.0</v>
      </c>
      <c s="1" r="X119">
        <v>192.0</v>
      </c>
      <c s="1" r="Y119"/>
      <c s="1" r="Z119"/>
      <c s="1" r="AA119"/>
      <c s="57" r="AB119">
        <v>5703.0</v>
      </c>
      <c s="13" r="AC119"/>
      <c s="57" r="AD119">
        <v>31345.0</v>
      </c>
      <c s="1" r="AE119">
        <v>587.0</v>
      </c>
      <c s="1" r="AF119">
        <v>24.0</v>
      </c>
      <c s="57" r="AG119">
        <v>2657.0</v>
      </c>
      <c s="1" r="AH119">
        <v>96.0</v>
      </c>
      <c s="1" r="AI119"/>
      <c s="1" r="AJ119"/>
      <c s="57" r="AK119">
        <v>34709.0</v>
      </c>
      <c s="13" r="AL119"/>
      <c s="1" r="AM119">
        <v>722.0</v>
      </c>
      <c s="1" r="AN119"/>
      <c s="1" r="AO119"/>
      <c s="57" r="AP119">
        <v>3316.0</v>
      </c>
      <c s="1" r="AQ119"/>
      <c s="1" r="AR119"/>
      <c s="57" r="AS119">
        <v>2263.0</v>
      </c>
      <c s="1" r="AT119"/>
      <c s="57" r="AU119">
        <v>6301.0</v>
      </c>
      <c s="13" r="AV119"/>
      <c s="1" r="AW119">
        <v>521.0</v>
      </c>
      <c s="50" r="AX119"/>
      <c s="57" r="AY119">
        <v>23637.0</v>
      </c>
      <c s="1" r="AZ119">
        <v>17.0</v>
      </c>
      <c s="1" r="BA119"/>
      <c s="1" r="BB119"/>
      <c s="1" r="BC119"/>
      <c s="1" r="BD119"/>
      <c s="1" r="BE119">
        <v>958.0</v>
      </c>
      <c s="57" r="BF119">
        <v>24612.0</v>
      </c>
      <c s="13" r="BG119"/>
      <c s="1" r="BH119">
        <v>73.0</v>
      </c>
      <c s="1" r="BI119">
        <v>879.0</v>
      </c>
      <c s="57" r="BJ119">
        <v>4695.0</v>
      </c>
      <c s="1" r="BK119"/>
      <c s="1" r="BL119">
        <v>74.0</v>
      </c>
      <c s="1" r="BM119">
        <v>192.0</v>
      </c>
      <c s="1" r="BN119"/>
      <c s="1" r="BO119"/>
      <c s="1" r="BP119"/>
      <c s="57" r="BQ119">
        <v>5913.0</v>
      </c>
      <c s="13" r="BR119"/>
      <c s="57" r="BS119">
        <v>31619.0</v>
      </c>
      <c s="1" r="BT119">
        <v>591.0</v>
      </c>
      <c s="1" r="BU119">
        <v>24.0</v>
      </c>
      <c s="57" r="BV119">
        <v>2538.0</v>
      </c>
      <c s="1" r="BW119">
        <v>96.0</v>
      </c>
      <c s="1" r="BX119"/>
      <c s="1" r="BY119"/>
      <c s="57" r="BZ119">
        <v>34868.0</v>
      </c>
      <c s="13" r="CA119"/>
      <c s="1" r="CB119">
        <v>724.0</v>
      </c>
      <c s="1" r="CC119"/>
      <c s="1" r="CD119"/>
      <c s="57" r="CE119">
        <v>3315.0</v>
      </c>
      <c s="1" r="CF119"/>
      <c s="1" r="CG119"/>
      <c s="57" r="CH119">
        <v>2329.0</v>
      </c>
      <c s="1" r="CI119"/>
      <c s="57" r="CJ119">
        <v>6368.0</v>
      </c>
      <c s="13" r="CK119"/>
      <c s="1" r="CL119">
        <v>499.0</v>
      </c>
      <c s="12" r="CM119"/>
      <c s="51" r="CN119"/>
      <c s="57" r="CO119">
        <v>4401.0</v>
      </c>
      <c s="57" r="CP119">
        <v>2397.0</v>
      </c>
      <c s="1" r="CQ119">
        <v>320.0</v>
      </c>
      <c s="57" r="CR119">
        <v>2048.0</v>
      </c>
      <c s="57" r="CS119">
        <v>9166.0</v>
      </c>
      <c s="13" r="CT119"/>
      <c s="57" r="CU119">
        <v>2830.0</v>
      </c>
      <c s="57" r="CV119">
        <v>1521.0</v>
      </c>
      <c s="57" r="CW119">
        <v>1345.0</v>
      </c>
      <c s="1" r="CX119">
        <v>310.0</v>
      </c>
      <c s="1" r="CY119">
        <v>167.0</v>
      </c>
      <c s="57" r="CZ119">
        <v>1983.0</v>
      </c>
      <c s="1" r="DA119"/>
      <c s="1" r="DB119">
        <v>78.0</v>
      </c>
      <c s="1" r="DC119">
        <v>279.0</v>
      </c>
      <c s="1" r="DD119">
        <v>8513.0</v>
      </c>
      <c s="13" r="DE119"/>
      <c s="57" r="DF119">
        <v>37728.0</v>
      </c>
      <c s="57" r="DG119">
        <v>3252.0</v>
      </c>
      <c s="1" r="DH119">
        <v>30.0</v>
      </c>
      <c s="57" r="DI119">
        <v>4298.0</v>
      </c>
      <c s="1" r="DJ119">
        <v>186.0</v>
      </c>
      <c s="1" r="DK119"/>
      <c s="1" r="DL119"/>
      <c s="57" r="DM119">
        <v>45494.0</v>
      </c>
      <c s="13" r="DN119"/>
      <c s="1" r="DO119">
        <v>535.0</v>
      </c>
      <c s="1" r="DP119"/>
      <c s="1" r="DQ119"/>
      <c s="57" r="DR119">
        <v>3107.0</v>
      </c>
      <c s="1" r="DS119"/>
      <c s="1" r="DT119"/>
      <c s="57" r="DU119">
        <v>2168.0</v>
      </c>
      <c s="1" r="DV119"/>
      <c s="57" r="DW119">
        <v>5810.0</v>
      </c>
      <c s="13" r="DX119"/>
      <c s="57" r="DY119">
        <v>3059.0</v>
      </c>
      <c s="50" r="DZ119"/>
      <c s="57" r="EA119">
        <v>4417.0</v>
      </c>
      <c s="57" r="EB119">
        <v>2388.0</v>
      </c>
      <c s="1" r="EC119">
        <v>321.0</v>
      </c>
      <c s="57" r="ED119">
        <v>2048.0</v>
      </c>
      <c s="57" r="EE119">
        <v>9174.0</v>
      </c>
      <c s="13" r="EF119"/>
      <c s="57" r="EG119">
        <v>2836.0</v>
      </c>
      <c s="57" r="EH119">
        <v>1723.0</v>
      </c>
      <c s="57" r="EI119">
        <v>1348.0</v>
      </c>
      <c s="1" r="EJ119">
        <v>322.0</v>
      </c>
      <c s="1" r="EK119">
        <v>168.0</v>
      </c>
      <c s="57" r="EL119">
        <v>2107.0</v>
      </c>
      <c s="1" r="EM119"/>
      <c s="1" r="EN119">
        <v>79.0</v>
      </c>
      <c s="1" r="EO119">
        <v>278.0</v>
      </c>
      <c s="57" r="EP119">
        <v>8861.0</v>
      </c>
      <c s="13" r="EQ119"/>
      <c s="57" r="ER119">
        <v>37950.0</v>
      </c>
      <c s="57" r="ES119">
        <v>3253.0</v>
      </c>
      <c s="1" r="ET119">
        <v>54.0</v>
      </c>
      <c s="57" r="EU119">
        <v>4375.0</v>
      </c>
      <c s="1" r="EV119">
        <v>163.0</v>
      </c>
      <c s="1" r="EW119"/>
      <c s="1" r="EX119"/>
      <c s="57" r="EY119">
        <v>45795.0</v>
      </c>
      <c s="13" r="EZ119"/>
      <c s="1" r="FA119">
        <v>534.0</v>
      </c>
      <c s="1" r="FB119"/>
      <c s="1" r="FC119"/>
      <c s="57" r="FD119">
        <v>3113.0</v>
      </c>
      <c s="1" r="FE119"/>
      <c s="1" r="FF119"/>
      <c s="57" r="FG119">
        <v>2184.0</v>
      </c>
      <c s="1" r="FH119"/>
      <c s="57" r="FI119">
        <v>5831.0</v>
      </c>
      <c s="13" r="FJ119"/>
      <c s="57" r="FK119">
        <v>3048.0</v>
      </c>
      <c s="5" r="FL119"/>
      <c s="57" r="FM119">
        <v>72042.0</v>
      </c>
      <c s="1" r="FN119"/>
      <c s="1" r="FO119"/>
      <c s="44" r="FP119"/>
      <c s="57" r="FQ119">
        <v>72042.0</v>
      </c>
      <c s="1" r="FR119"/>
      <c s="1" r="FS119"/>
      <c s="44" r="FT119"/>
      <c t="s" s="1" r="FU119">
        <v>87</v>
      </c>
      <c s="5" r="FV119"/>
      <c s="57" r="FW119">
        <v>72260.0</v>
      </c>
      <c s="1" r="FX119"/>
      <c s="1" r="FY119"/>
      <c s="44" r="FZ119"/>
      <c s="57" r="GA119">
        <v>72709.0</v>
      </c>
      <c s="1" r="GB119"/>
      <c s="1" r="GC119"/>
      <c s="44" r="GD119"/>
      <c s="1" r="GE119">
        <v>-449.0</v>
      </c>
      <c t="str" s="54" r="GG119">
        <f t="shared" si="1"/>
        <v>53,308.00</v>
      </c>
      <c t="str" s="54" r="GH119">
        <f t="shared" si="2"/>
        <v>19,401.00</v>
      </c>
    </row>
    <row r="120">
      <c s="47" r="A120">
        <v>107.0</v>
      </c>
      <c t="s" s="48" r="B120">
        <v>91</v>
      </c>
      <c t="s" s="1" r="C120">
        <v>208</v>
      </c>
      <c s="48" r="D120"/>
      <c s="48" r="E120"/>
      <c s="48" r="F120"/>
      <c s="48" r="G120"/>
      <c s="48" r="H120"/>
      <c s="48" r="I120"/>
      <c s="57" r="J120">
        <v>5300.0</v>
      </c>
      <c s="1" r="K120">
        <v>16.0</v>
      </c>
      <c s="1" r="L120"/>
      <c s="1" r="M120"/>
      <c s="1" r="N120"/>
      <c s="1" r="O120"/>
      <c s="57" r="P120">
        <v>1566.0</v>
      </c>
      <c s="57" r="Q120">
        <v>6882.0</v>
      </c>
      <c s="13" r="R120"/>
      <c s="1" r="S120">
        <v>21.0</v>
      </c>
      <c s="1" r="T120">
        <v>66.0</v>
      </c>
      <c s="1" r="U120">
        <v>222.0</v>
      </c>
      <c s="1" r="V120">
        <v>5.0</v>
      </c>
      <c s="1" r="W120"/>
      <c s="1" r="X120">
        <v>68.0</v>
      </c>
      <c s="1" r="Y120"/>
      <c s="1" r="Z120"/>
      <c s="1" r="AA120"/>
      <c s="1" r="AB120">
        <v>382.0</v>
      </c>
      <c s="13" r="AC120"/>
      <c s="57" r="AD120">
        <v>1082.0</v>
      </c>
      <c s="1" r="AE120"/>
      <c s="1" r="AF120"/>
      <c s="1" r="AG120">
        <v>403.0</v>
      </c>
      <c s="1" r="AH120">
        <v>278.0</v>
      </c>
      <c s="1" r="AI120"/>
      <c s="1" r="AJ120"/>
      <c s="57" r="AK120">
        <v>1763.0</v>
      </c>
      <c s="13" r="AL120"/>
      <c s="1" r="AM120">
        <v>4.0</v>
      </c>
      <c s="1" r="AN120"/>
      <c s="1" r="AO120">
        <v>94.0</v>
      </c>
      <c s="1" r="AP120"/>
      <c s="1" r="AQ120"/>
      <c s="1" r="AR120"/>
      <c s="1" r="AS120">
        <v>281.0</v>
      </c>
      <c s="1" r="AT120"/>
      <c s="1" r="AU120">
        <v>379.0</v>
      </c>
      <c s="13" r="AV120"/>
      <c s="1" r="AW120">
        <v>2.0</v>
      </c>
      <c s="50" r="AX120"/>
      <c s="57" r="AY120">
        <v>5279.0</v>
      </c>
      <c s="1" r="AZ120">
        <v>15.0</v>
      </c>
      <c s="1" r="BA120"/>
      <c s="1" r="BB120"/>
      <c s="1" r="BC120"/>
      <c s="1" r="BD120"/>
      <c s="57" r="BE120">
        <v>1607.0</v>
      </c>
      <c s="57" r="BF120">
        <v>6901.0</v>
      </c>
      <c s="13" r="BG120"/>
      <c s="1" r="BH120">
        <v>21.0</v>
      </c>
      <c s="1" r="BI120">
        <v>67.0</v>
      </c>
      <c s="1" r="BJ120">
        <v>222.0</v>
      </c>
      <c s="1" r="BK120"/>
      <c s="1" r="BL120"/>
      <c s="1" r="BM120">
        <v>117.0</v>
      </c>
      <c s="1" r="BN120"/>
      <c s="1" r="BO120"/>
      <c s="1" r="BP120"/>
      <c s="1" r="BQ120">
        <v>427.0</v>
      </c>
      <c s="13" r="BR120"/>
      <c s="57" r="BS120">
        <v>1262.0</v>
      </c>
      <c s="1" r="BT120"/>
      <c s="1" r="BU120"/>
      <c s="1" r="BV120">
        <v>517.0</v>
      </c>
      <c s="1" r="BW120">
        <v>298.0</v>
      </c>
      <c s="1" r="BX120"/>
      <c s="1" r="BY120"/>
      <c s="57" r="BZ120">
        <v>2077.0</v>
      </c>
      <c s="13" r="CA120"/>
      <c s="1" r="CB120">
        <v>11.0</v>
      </c>
      <c s="1" r="CC120"/>
      <c s="1" r="CD120">
        <v>94.0</v>
      </c>
      <c s="1" r="CE120"/>
      <c s="1" r="CF120"/>
      <c s="1" r="CG120"/>
      <c s="1" r="CH120">
        <v>286.0</v>
      </c>
      <c s="1" r="CI120"/>
      <c s="1" r="CJ120">
        <v>391.0</v>
      </c>
      <c s="13" r="CK120"/>
      <c s="1" r="CL120">
        <v>710.0</v>
      </c>
      <c s="12" r="CM120"/>
      <c s="51" r="CN120"/>
      <c s="57" r="CO120">
        <v>1218.0</v>
      </c>
      <c s="1" r="CP120">
        <v>493.0</v>
      </c>
      <c s="1" r="CQ120">
        <v>82.0</v>
      </c>
      <c s="1" r="CR120">
        <v>342.0</v>
      </c>
      <c s="57" r="CS120">
        <v>2135.0</v>
      </c>
      <c s="13" r="CT120"/>
      <c s="1" r="CU120">
        <v>589.0</v>
      </c>
      <c s="1" r="CV120">
        <v>266.0</v>
      </c>
      <c s="1" r="CW120">
        <v>100.0</v>
      </c>
      <c s="1" r="CX120">
        <v>573.0</v>
      </c>
      <c s="1" r="CY120">
        <v>60.0</v>
      </c>
      <c s="1" r="CZ120"/>
      <c s="1" r="DA120">
        <v>22.0</v>
      </c>
      <c s="1" r="DB120"/>
      <c s="1" r="DC120">
        <v>30.0</v>
      </c>
      <c s="1" r="DD120">
        <v>1640.0</v>
      </c>
      <c s="13" r="DE120"/>
      <c s="57" r="DF120">
        <v>1573.0</v>
      </c>
      <c s="1" r="DG120">
        <v>577.0</v>
      </c>
      <c s="1" r="DH120">
        <v>13.0</v>
      </c>
      <c s="1" r="DI120">
        <v>570.0</v>
      </c>
      <c s="1" r="DJ120">
        <v>592.0</v>
      </c>
      <c s="1" r="DK120"/>
      <c s="1" r="DL120"/>
      <c s="57" r="DM120">
        <v>3325.0</v>
      </c>
      <c s="13" r="DN120"/>
      <c s="1" r="DO120">
        <v>3.0</v>
      </c>
      <c s="1" r="DP120"/>
      <c s="1" r="DQ120">
        <v>179.0</v>
      </c>
      <c s="1" r="DR120"/>
      <c s="1" r="DS120"/>
      <c s="1" r="DT120"/>
      <c s="1" r="DU120">
        <v>679.0</v>
      </c>
      <c s="1" r="DV120"/>
      <c s="1" r="DW120">
        <v>861.0</v>
      </c>
      <c s="13" r="DX120"/>
      <c s="57" r="DY120">
        <v>1447.0</v>
      </c>
      <c s="50" r="DZ120"/>
      <c s="57" r="EA120">
        <v>1231.0</v>
      </c>
      <c s="1" r="EB120">
        <v>505.0</v>
      </c>
      <c s="1" r="EC120">
        <v>92.0</v>
      </c>
      <c s="1" r="ED120">
        <v>364.0</v>
      </c>
      <c s="57" r="EE120">
        <v>2192.0</v>
      </c>
      <c s="13" r="EF120"/>
      <c s="1" r="EG120">
        <v>617.0</v>
      </c>
      <c s="1" r="EH120">
        <v>261.0</v>
      </c>
      <c s="1" r="EI120">
        <v>123.0</v>
      </c>
      <c s="1" r="EJ120">
        <v>575.0</v>
      </c>
      <c s="1" r="EK120">
        <v>69.0</v>
      </c>
      <c s="1" r="EL120"/>
      <c s="1" r="EM120">
        <v>12.0</v>
      </c>
      <c s="1" r="EN120"/>
      <c s="1" r="EO120">
        <v>30.0</v>
      </c>
      <c s="57" r="EP120">
        <v>1687.0</v>
      </c>
      <c s="13" r="EQ120"/>
      <c s="57" r="ER120">
        <v>1679.0</v>
      </c>
      <c s="1" r="ES120">
        <v>577.0</v>
      </c>
      <c s="1" r="ET120">
        <v>15.0</v>
      </c>
      <c s="1" r="EU120">
        <v>745.0</v>
      </c>
      <c s="1" r="EV120">
        <v>597.0</v>
      </c>
      <c s="1" r="EW120"/>
      <c s="1" r="EX120"/>
      <c s="57" r="EY120">
        <v>3613.0</v>
      </c>
      <c s="13" r="EZ120"/>
      <c s="1" r="FA120">
        <v>4.0</v>
      </c>
      <c s="1" r="FB120"/>
      <c s="1" r="FC120">
        <v>177.0</v>
      </c>
      <c s="1" r="FD120"/>
      <c s="1" r="FE120"/>
      <c s="1" r="FF120"/>
      <c s="1" r="FG120">
        <v>652.0</v>
      </c>
      <c s="1" r="FH120"/>
      <c s="1" r="FI120">
        <v>833.0</v>
      </c>
      <c s="13" r="FJ120"/>
      <c s="57" r="FK120">
        <v>2179.0</v>
      </c>
      <c s="5" r="FL120"/>
      <c s="57" r="FM120">
        <v>9408.0</v>
      </c>
      <c s="1" r="FN120"/>
      <c s="1" r="FO120"/>
      <c s="44" r="FP120"/>
      <c s="57" r="FQ120">
        <v>9408.0</v>
      </c>
      <c s="1" r="FR120"/>
      <c s="1" r="FS120"/>
      <c s="44" r="FT120"/>
      <c t="s" s="1" r="FU120">
        <v>87</v>
      </c>
      <c s="5" r="FV120"/>
      <c s="57" r="FW120">
        <v>10506.0</v>
      </c>
      <c s="1" r="FX120"/>
      <c s="1" r="FY120"/>
      <c s="44" r="FZ120"/>
      <c s="57" r="GA120">
        <v>10504.0</v>
      </c>
      <c s="1" r="GB120"/>
      <c s="1" r="GC120"/>
      <c s="44" r="GD120"/>
      <c s="1" r="GE120">
        <v>2.0</v>
      </c>
      <c t="str" s="54" r="GG120">
        <f t="shared" si="1"/>
        <v>5,165.00</v>
      </c>
      <c t="str" s="54" r="GH120">
        <f t="shared" si="2"/>
        <v>5,339.00</v>
      </c>
    </row>
    <row r="121">
      <c s="47" r="A121">
        <v>108.0</v>
      </c>
      <c t="s" s="48" r="B121">
        <v>91</v>
      </c>
      <c t="s" s="1" r="C121">
        <v>209</v>
      </c>
      <c s="48" r="D121"/>
      <c s="48" r="E121"/>
      <c s="48" r="F121"/>
      <c s="48" r="G121"/>
      <c s="48" r="H121"/>
      <c s="48" r="I121"/>
      <c s="57" r="J121">
        <v>18000.0</v>
      </c>
      <c s="1" r="K121">
        <v>12.0</v>
      </c>
      <c s="1" r="L121"/>
      <c s="1" r="M121"/>
      <c s="1" r="N121"/>
      <c s="1" r="O121"/>
      <c s="57" r="P121">
        <v>14200.0</v>
      </c>
      <c s="57" r="Q121">
        <v>32212.0</v>
      </c>
      <c s="13" r="R121"/>
      <c s="1" r="S121">
        <v>51.0</v>
      </c>
      <c s="1" r="T121">
        <v>350.0</v>
      </c>
      <c s="1" r="U121"/>
      <c s="1" r="V121">
        <v>310.0</v>
      </c>
      <c s="1" r="W121"/>
      <c s="1" r="X121">
        <v>22.0</v>
      </c>
      <c s="1" r="Y121"/>
      <c s="1" r="Z121"/>
      <c s="1" r="AA121"/>
      <c s="1" r="AB121">
        <v>733.0</v>
      </c>
      <c s="13" r="AC121"/>
      <c s="57" r="AD121">
        <v>26106.0</v>
      </c>
      <c s="1" r="AE121">
        <v>361.0</v>
      </c>
      <c s="1" r="AF121">
        <v>100.0</v>
      </c>
      <c s="57" r="AG121">
        <v>6453.0</v>
      </c>
      <c s="1" r="AH121"/>
      <c s="1" r="AI121"/>
      <c s="1" r="AJ121"/>
      <c s="57" r="AK121">
        <v>33020.0</v>
      </c>
      <c s="13" r="AL121"/>
      <c s="1" r="AM121">
        <v>400.0</v>
      </c>
      <c s="1" r="AN121"/>
      <c s="1" r="AO121"/>
      <c s="1" r="AP121"/>
      <c s="1" r="AQ121"/>
      <c s="1" r="AR121"/>
      <c s="1" r="AS121">
        <v>950.0</v>
      </c>
      <c s="1" r="AT121"/>
      <c s="57" r="AU121">
        <v>1350.0</v>
      </c>
      <c s="13" r="AV121"/>
      <c s="1" r="AW121">
        <v>555.0</v>
      </c>
      <c s="50" r="AX121"/>
      <c s="57" r="AY121">
        <v>19677.0</v>
      </c>
      <c s="1" r="AZ121">
        <v>10.0</v>
      </c>
      <c s="1" r="BA121"/>
      <c s="1" r="BB121"/>
      <c s="1" r="BC121"/>
      <c s="1" r="BD121"/>
      <c s="57" r="BE121">
        <v>13257.0</v>
      </c>
      <c s="57" r="BF121">
        <v>32944.0</v>
      </c>
      <c s="13" r="BG121"/>
      <c s="1" r="BH121">
        <v>286.0</v>
      </c>
      <c s="1" r="BI121">
        <v>358.0</v>
      </c>
      <c s="1" r="BJ121"/>
      <c s="1" r="BK121">
        <v>333.0</v>
      </c>
      <c s="1" r="BL121"/>
      <c s="1" r="BM121">
        <v>22.0</v>
      </c>
      <c s="1" r="BN121"/>
      <c s="1" r="BO121"/>
      <c s="1" r="BP121"/>
      <c s="1" r="BQ121">
        <v>999.0</v>
      </c>
      <c s="13" r="BR121"/>
      <c s="57" r="BS121">
        <v>27777.0</v>
      </c>
      <c s="1" r="BT121">
        <v>606.0</v>
      </c>
      <c s="1" r="BU121">
        <v>125.0</v>
      </c>
      <c s="57" r="BV121">
        <v>6650.0</v>
      </c>
      <c s="1" r="BW121"/>
      <c s="1" r="BX121"/>
      <c s="1" r="BY121"/>
      <c s="57" r="BZ121">
        <v>35158.0</v>
      </c>
      <c s="13" r="CA121"/>
      <c s="1" r="CB121">
        <v>372.0</v>
      </c>
      <c s="1" r="CC121"/>
      <c s="1" r="CD121"/>
      <c s="1" r="CE121"/>
      <c s="1" r="CF121"/>
      <c s="1" r="CG121"/>
      <c s="1" r="CH121">
        <v>866.0</v>
      </c>
      <c s="1" r="CI121"/>
      <c s="57" r="CJ121">
        <v>1238.0</v>
      </c>
      <c s="13" r="CK121"/>
      <c s="1" r="CL121">
        <v>702.0</v>
      </c>
      <c s="12" r="CM121"/>
      <c s="51" r="CN121"/>
      <c s="57" r="CO121">
        <v>3657.0</v>
      </c>
      <c s="57" r="CP121">
        <v>2087.0</v>
      </c>
      <c s="1" r="CQ121">
        <v>250.0</v>
      </c>
      <c s="1" r="CR121">
        <v>957.0</v>
      </c>
      <c s="57" r="CS121">
        <v>6951.0</v>
      </c>
      <c s="13" r="CT121"/>
      <c s="57" r="CU121">
        <v>4797.0</v>
      </c>
      <c s="1" r="CV121">
        <v>919.0</v>
      </c>
      <c s="1" r="CW121">
        <v>514.0</v>
      </c>
      <c s="57" r="CX121">
        <v>3720.0</v>
      </c>
      <c s="1" r="CY121">
        <v>100.0</v>
      </c>
      <c s="1" r="CZ121">
        <v>252.0</v>
      </c>
      <c s="1" r="DA121"/>
      <c s="1" r="DB121"/>
      <c s="1" r="DC121"/>
      <c s="1" r="DD121">
        <v>10302.0</v>
      </c>
      <c s="13" r="DE121"/>
      <c s="57" r="DF121">
        <v>26222.0</v>
      </c>
      <c s="57" r="DG121">
        <v>2708.0</v>
      </c>
      <c s="1" r="DH121">
        <v>126.0</v>
      </c>
      <c s="57" r="DI121">
        <v>9227.0</v>
      </c>
      <c s="1" r="DJ121">
        <v>4.0</v>
      </c>
      <c s="1" r="DK121"/>
      <c s="1" r="DL121"/>
      <c s="57" r="DM121">
        <v>38287.0</v>
      </c>
      <c s="13" r="DN121"/>
      <c s="1" r="DO121">
        <v>5.0</v>
      </c>
      <c s="1" r="DP121"/>
      <c s="1" r="DQ121"/>
      <c s="1" r="DR121"/>
      <c s="1" r="DS121"/>
      <c s="1" r="DT121"/>
      <c s="1" r="DU121">
        <v>315.0</v>
      </c>
      <c s="1" r="DV121">
        <v>12.0</v>
      </c>
      <c s="1" r="DW121">
        <v>332.0</v>
      </c>
      <c s="13" r="DX121"/>
      <c s="57" r="DY121">
        <v>11998.0</v>
      </c>
      <c s="50" r="DZ121"/>
      <c s="57" r="EA121">
        <v>3783.0</v>
      </c>
      <c s="57" r="EB121">
        <v>2008.0</v>
      </c>
      <c s="1" r="EC121">
        <v>159.0</v>
      </c>
      <c s="1" r="ED121">
        <v>866.0</v>
      </c>
      <c s="57" r="EE121">
        <v>6816.0</v>
      </c>
      <c s="13" r="EF121"/>
      <c s="57" r="EG121">
        <v>5002.0</v>
      </c>
      <c s="1" r="EH121">
        <v>991.0</v>
      </c>
      <c s="1" r="EI121">
        <v>572.0</v>
      </c>
      <c s="57" r="EJ121">
        <v>3415.0</v>
      </c>
      <c s="1" r="EK121">
        <v>83.0</v>
      </c>
      <c s="1" r="EL121">
        <v>184.0</v>
      </c>
      <c s="1" r="EM121"/>
      <c s="1" r="EN121"/>
      <c s="1" r="EO121"/>
      <c s="57" r="EP121">
        <v>10247.0</v>
      </c>
      <c s="13" r="EQ121"/>
      <c s="57" r="ER121">
        <v>29235.0</v>
      </c>
      <c s="57" r="ES121">
        <v>2764.0</v>
      </c>
      <c s="1" r="ET121">
        <v>123.0</v>
      </c>
      <c s="57" r="EU121">
        <v>8655.0</v>
      </c>
      <c s="1" r="EV121"/>
      <c s="1" r="EW121"/>
      <c s="1" r="EX121"/>
      <c s="57" r="EY121">
        <v>40777.0</v>
      </c>
      <c s="13" r="EZ121"/>
      <c s="1" r="FA121">
        <v>1.0</v>
      </c>
      <c s="1" r="FB121"/>
      <c s="1" r="FC121"/>
      <c s="1" r="FD121"/>
      <c s="1" r="FE121"/>
      <c s="1" r="FF121"/>
      <c s="1" r="FG121">
        <v>294.0</v>
      </c>
      <c s="1" r="FH121"/>
      <c s="1" r="FI121">
        <v>295.0</v>
      </c>
      <c s="13" r="FJ121"/>
      <c s="57" r="FK121">
        <v>12782.0</v>
      </c>
      <c s="5" r="FL121"/>
      <c s="57" r="FM121">
        <v>67870.0</v>
      </c>
      <c s="1" r="FN121"/>
      <c s="1" r="FO121"/>
      <c s="44" r="FP121"/>
      <c s="57" r="FQ121">
        <v>67870.0</v>
      </c>
      <c s="1" r="FR121"/>
      <c s="1" r="FS121"/>
      <c s="44" r="FT121"/>
      <c t="s" s="1" r="FU121">
        <v>87</v>
      </c>
      <c s="5" r="FV121"/>
      <c s="57" r="FW121">
        <v>71041.0</v>
      </c>
      <c s="1" r="FX121"/>
      <c s="1" r="FY121"/>
      <c s="44" r="FZ121"/>
      <c s="57" r="GA121">
        <v>70917.0</v>
      </c>
      <c s="1" r="GB121"/>
      <c s="1" r="GC121"/>
      <c s="44" r="GD121"/>
      <c s="1" r="GE121">
        <v>124.0</v>
      </c>
      <c t="str" s="54" r="GG121">
        <f t="shared" si="1"/>
        <v>50,452.00</v>
      </c>
      <c t="str" s="54" r="GH121">
        <f t="shared" si="2"/>
        <v>20,465.00</v>
      </c>
    </row>
    <row r="122">
      <c s="47" r="A122">
        <v>109.0</v>
      </c>
      <c t="s" s="48" r="B122">
        <v>81</v>
      </c>
      <c t="s" s="1" r="C122">
        <v>210</v>
      </c>
      <c s="48" r="D122"/>
      <c s="48" r="E122"/>
      <c s="48" r="F122"/>
      <c s="48" r="G122"/>
      <c s="48" r="H122"/>
      <c s="48" r="I122"/>
      <c s="57" r="J122">
        <v>58010.0</v>
      </c>
      <c s="1" r="K122">
        <v>356.0</v>
      </c>
      <c s="1" r="L122"/>
      <c s="1" r="M122"/>
      <c s="1" r="N122"/>
      <c s="1" r="O122"/>
      <c s="57" r="P122">
        <v>4803.0</v>
      </c>
      <c s="57" r="Q122">
        <v>63169.0</v>
      </c>
      <c s="13" r="R122"/>
      <c s="1" r="S122">
        <v>430.0</v>
      </c>
      <c s="1" r="T122">
        <v>4.0</v>
      </c>
      <c s="57" r="U122">
        <v>4620.0</v>
      </c>
      <c s="1" r="V122"/>
      <c s="1" r="W122">
        <v>10.0</v>
      </c>
      <c s="1" r="X122">
        <v>380.0</v>
      </c>
      <c s="1" r="Y122"/>
      <c s="1" r="Z122">
        <v>705.0</v>
      </c>
      <c s="1" r="AA122"/>
      <c s="57" r="AB122">
        <v>6149.0</v>
      </c>
      <c s="13" r="AC122"/>
      <c s="57" r="AD122">
        <v>29206.0</v>
      </c>
      <c s="1" r="AE122">
        <v>28.0</v>
      </c>
      <c s="1" r="AF122"/>
      <c s="57" r="AG122">
        <v>9654.0</v>
      </c>
      <c s="1" r="AH122"/>
      <c s="1" r="AI122">
        <v>128.0</v>
      </c>
      <c s="1" r="AJ122"/>
      <c s="57" r="AK122">
        <v>39016.0</v>
      </c>
      <c s="13" r="AL122"/>
      <c s="57" r="AM122">
        <v>2650.0</v>
      </c>
      <c s="1" r="AN122"/>
      <c s="1" r="AO122">
        <v>520.0</v>
      </c>
      <c s="1" r="AP122"/>
      <c s="1" r="AQ122"/>
      <c s="1" r="AR122"/>
      <c s="1" r="AS122">
        <v>442.0</v>
      </c>
      <c s="1" r="AT122"/>
      <c s="57" r="AU122">
        <v>3612.0</v>
      </c>
      <c s="13" r="AV122"/>
      <c s="1" r="AW122">
        <v>500.0</v>
      </c>
      <c s="50" r="AX122"/>
      <c s="57" r="AY122">
        <v>62530.0</v>
      </c>
      <c s="1" r="AZ122">
        <v>527.0</v>
      </c>
      <c s="1" r="BA122"/>
      <c s="1" r="BB122"/>
      <c s="1" r="BC122"/>
      <c s="1" r="BD122"/>
      <c s="57" r="BE122">
        <v>6614.0</v>
      </c>
      <c s="57" r="BF122">
        <v>69671.0</v>
      </c>
      <c s="13" r="BG122"/>
      <c s="1" r="BH122">
        <v>633.0</v>
      </c>
      <c s="1" r="BI122">
        <v>7.0</v>
      </c>
      <c s="57" r="BJ122">
        <v>5594.0</v>
      </c>
      <c s="1" r="BK122"/>
      <c s="1" r="BL122">
        <v>3.0</v>
      </c>
      <c s="1" r="BM122">
        <v>479.0</v>
      </c>
      <c s="1" r="BN122"/>
      <c s="1" r="BO122">
        <v>792.0</v>
      </c>
      <c s="1" r="BP122"/>
      <c s="57" r="BQ122">
        <v>7508.0</v>
      </c>
      <c s="13" r="BR122"/>
      <c s="57" r="BS122">
        <v>29837.0</v>
      </c>
      <c s="1" r="BT122">
        <v>53.0</v>
      </c>
      <c s="1" r="BU122"/>
      <c s="57" r="BV122">
        <v>8946.0</v>
      </c>
      <c s="1" r="BW122"/>
      <c s="1" r="BX122">
        <v>75.0</v>
      </c>
      <c s="1" r="BY122"/>
      <c s="57" r="BZ122">
        <v>38911.0</v>
      </c>
      <c s="13" r="CA122"/>
      <c s="57" r="CB122">
        <v>1931.0</v>
      </c>
      <c s="1" r="CC122"/>
      <c s="1" r="CD122">
        <v>564.0</v>
      </c>
      <c s="1" r="CE122"/>
      <c s="1" r="CF122"/>
      <c s="1" r="CG122"/>
      <c s="1" r="CH122">
        <v>446.0</v>
      </c>
      <c s="1" r="CI122"/>
      <c s="57" r="CJ122">
        <v>2941.0</v>
      </c>
      <c s="13" r="CK122"/>
      <c s="1" r="CL122">
        <v>690.0</v>
      </c>
      <c s="12" r="CM122"/>
      <c s="51" r="CN122"/>
      <c s="57" r="CO122">
        <v>5677.0</v>
      </c>
      <c s="57" r="CP122">
        <v>3412.0</v>
      </c>
      <c s="1" r="CQ122">
        <v>820.0</v>
      </c>
      <c s="57" r="CR122">
        <v>6036.0</v>
      </c>
      <c s="57" r="CS122">
        <v>15945.0</v>
      </c>
      <c s="13" r="CT122"/>
      <c s="57" r="CU122">
        <v>7255.0</v>
      </c>
      <c s="57" r="CV122">
        <v>1806.0</v>
      </c>
      <c s="57" r="CW122">
        <v>2691.0</v>
      </c>
      <c s="57" r="CX122">
        <v>7367.0</v>
      </c>
      <c s="57" r="CY122">
        <v>1290.0</v>
      </c>
      <c s="57" r="CZ122">
        <v>1192.0</v>
      </c>
      <c s="1" r="DA122"/>
      <c s="57" r="DB122">
        <v>1482.0</v>
      </c>
      <c s="1" r="DC122"/>
      <c s="1" r="DD122">
        <v>23083.0</v>
      </c>
      <c s="13" r="DE122"/>
      <c s="57" r="DF122">
        <v>40224.0</v>
      </c>
      <c s="57" r="DG122">
        <v>5233.0</v>
      </c>
      <c s="1" r="DH122">
        <v>114.0</v>
      </c>
      <c s="57" r="DI122">
        <v>13892.0</v>
      </c>
      <c s="57" r="DJ122">
        <v>1023.0</v>
      </c>
      <c s="1" r="DK122">
        <v>367.0</v>
      </c>
      <c s="1" r="DL122"/>
      <c s="57" r="DM122">
        <v>60853.0</v>
      </c>
      <c s="13" r="DN122"/>
      <c s="1" r="DO122">
        <v>748.0</v>
      </c>
      <c s="1" r="DP122"/>
      <c s="1" r="DQ122">
        <v>315.0</v>
      </c>
      <c s="1" r="DR122">
        <v>15.0</v>
      </c>
      <c s="1" r="DS122"/>
      <c s="1" r="DT122"/>
      <c s="1" r="DU122">
        <v>800.0</v>
      </c>
      <c s="1" r="DV122"/>
      <c s="57" r="DW122">
        <v>1878.0</v>
      </c>
      <c s="13" r="DX122"/>
      <c s="57" r="DY122">
        <v>10687.0</v>
      </c>
      <c s="50" r="DZ122"/>
      <c s="57" r="EA122">
        <v>5971.0</v>
      </c>
      <c s="57" r="EB122">
        <v>3871.0</v>
      </c>
      <c s="1" r="EC122">
        <v>867.0</v>
      </c>
      <c s="57" r="ED122">
        <v>6540.0</v>
      </c>
      <c s="57" r="EE122">
        <v>17249.0</v>
      </c>
      <c s="13" r="EF122"/>
      <c s="57" r="EG122">
        <v>9328.0</v>
      </c>
      <c s="57" r="EH122">
        <v>1956.0</v>
      </c>
      <c s="57" r="EI122">
        <v>2540.0</v>
      </c>
      <c s="57" r="EJ122">
        <v>8224.0</v>
      </c>
      <c s="57" r="EK122">
        <v>1615.0</v>
      </c>
      <c s="57" r="EL122">
        <v>1419.0</v>
      </c>
      <c s="1" r="EM122">
        <v>49.0</v>
      </c>
      <c s="57" r="EN122">
        <v>1579.0</v>
      </c>
      <c s="1" r="EO122"/>
      <c s="57" r="EP122">
        <v>26710.0</v>
      </c>
      <c s="13" r="EQ122"/>
      <c s="57" r="ER122">
        <v>41464.0</v>
      </c>
      <c s="57" r="ES122">
        <v>5192.0</v>
      </c>
      <c s="1" r="ET122">
        <v>167.0</v>
      </c>
      <c s="57" r="EU122">
        <v>13053.0</v>
      </c>
      <c s="57" r="EV122">
        <v>1046.0</v>
      </c>
      <c s="1" r="EW122">
        <v>396.0</v>
      </c>
      <c s="1" r="EX122"/>
      <c s="57" r="EY122">
        <v>61318.0</v>
      </c>
      <c s="13" r="EZ122"/>
      <c s="1" r="FA122">
        <v>614.0</v>
      </c>
      <c s="1" r="FB122"/>
      <c s="1" r="FC122">
        <v>329.0</v>
      </c>
      <c s="1" r="FD122">
        <v>2.0</v>
      </c>
      <c s="1" r="FE122"/>
      <c s="1" r="FF122"/>
      <c s="1" r="FG122">
        <v>777.0</v>
      </c>
      <c s="1" r="FH122"/>
      <c s="57" r="FI122">
        <v>1722.0</v>
      </c>
      <c s="13" r="FJ122"/>
      <c s="57" r="FK122">
        <v>12787.0</v>
      </c>
      <c s="5" r="FL122"/>
      <c s="57" r="FM122">
        <v>112446.0</v>
      </c>
      <c s="1" r="FN122"/>
      <c s="1" r="FO122"/>
      <c s="44" r="FP122"/>
      <c s="57" r="FQ122">
        <v>112446.0</v>
      </c>
      <c s="1" r="FR122"/>
      <c s="1" r="FS122"/>
      <c s="44" r="FT122"/>
      <c t="s" s="1" r="FU122">
        <v>87</v>
      </c>
      <c s="5" r="FV122"/>
      <c s="57" r="FW122">
        <v>119721.0</v>
      </c>
      <c s="1" r="FX122"/>
      <c s="1" r="FY122"/>
      <c s="44" r="FZ122"/>
      <c s="57" r="GA122">
        <v>119786.0</v>
      </c>
      <c s="1" r="GB122"/>
      <c s="1" r="GC122"/>
      <c s="44" r="GD122"/>
      <c s="1" r="GE122">
        <v>-65.0</v>
      </c>
      <c t="str" s="54" r="GG122">
        <f t="shared" si="1"/>
        <v>85,439.00</v>
      </c>
      <c t="str" s="54" r="GH122">
        <f t="shared" si="2"/>
        <v>34,347.00</v>
      </c>
    </row>
    <row r="123">
      <c s="47" r="A123">
        <v>110.0</v>
      </c>
      <c t="s" s="48" r="B123">
        <v>88</v>
      </c>
      <c t="s" s="1" r="C123">
        <v>211</v>
      </c>
      <c s="48" r="D123"/>
      <c s="48" r="E123"/>
      <c s="48" r="F123"/>
      <c s="48" r="G123"/>
      <c s="48" r="H123"/>
      <c s="48" r="I123"/>
      <c s="57" r="J123">
        <v>18642.0</v>
      </c>
      <c s="1" r="K123">
        <v>56.0</v>
      </c>
      <c s="1" r="L123"/>
      <c s="1" r="M123"/>
      <c s="1" r="N123"/>
      <c s="1" r="O123"/>
      <c s="57" r="P123">
        <v>16807.0</v>
      </c>
      <c s="57" r="Q123">
        <v>35505.0</v>
      </c>
      <c s="13" r="R123"/>
      <c s="1" r="S123">
        <v>414.0</v>
      </c>
      <c s="1" r="T123">
        <v>181.0</v>
      </c>
      <c s="57" r="U123">
        <v>1350.0</v>
      </c>
      <c s="1" r="V123">
        <v>51.0</v>
      </c>
      <c s="1" r="W123"/>
      <c s="1" r="X123">
        <v>20.0</v>
      </c>
      <c s="1" r="Y123">
        <v>139.0</v>
      </c>
      <c s="1" r="Z123">
        <v>6.0</v>
      </c>
      <c s="1" r="AA123"/>
      <c s="57" r="AB123">
        <v>2161.0</v>
      </c>
      <c s="13" r="AC123"/>
      <c s="57" r="AD123">
        <v>8380.0</v>
      </c>
      <c s="1" r="AE123">
        <v>409.0</v>
      </c>
      <c s="1" r="AF123"/>
      <c s="57" r="AG123">
        <v>11189.0</v>
      </c>
      <c s="1" r="AH123"/>
      <c s="1" r="AI123">
        <v>68.0</v>
      </c>
      <c s="1" r="AJ123">
        <v>160.0</v>
      </c>
      <c s="57" r="AK123">
        <v>20206.0</v>
      </c>
      <c s="13" r="AL123"/>
      <c s="1" r="AM123">
        <v>202.0</v>
      </c>
      <c s="1" r="AN123"/>
      <c s="1" r="AO123">
        <v>217.0</v>
      </c>
      <c s="1" r="AP123"/>
      <c s="1" r="AQ123"/>
      <c s="1" r="AR123"/>
      <c s="1" r="AS123">
        <v>51.0</v>
      </c>
      <c s="1" r="AT123"/>
      <c s="1" r="AU123">
        <v>470.0</v>
      </c>
      <c s="13" r="AV123"/>
      <c s="1" r="AW123">
        <v>157.0</v>
      </c>
      <c s="50" r="AX123"/>
      <c s="57" r="AY123">
        <v>19260.0</v>
      </c>
      <c s="1" r="AZ123">
        <v>62.0</v>
      </c>
      <c s="1" r="BA123"/>
      <c s="1" r="BB123"/>
      <c s="1" r="BC123"/>
      <c s="1" r="BD123"/>
      <c s="57" r="BE123">
        <v>16807.0</v>
      </c>
      <c s="57" r="BF123">
        <v>36129.0</v>
      </c>
      <c s="13" r="BG123"/>
      <c s="1" r="BH123">
        <v>355.0</v>
      </c>
      <c s="1" r="BI123">
        <v>55.0</v>
      </c>
      <c s="57" r="BJ123">
        <v>1322.0</v>
      </c>
      <c s="1" r="BK123">
        <v>50.0</v>
      </c>
      <c s="1" r="BL123"/>
      <c s="1" r="BM123">
        <v>27.0</v>
      </c>
      <c s="1" r="BN123">
        <v>89.0</v>
      </c>
      <c s="1" r="BO123">
        <v>17.0</v>
      </c>
      <c s="1" r="BP123"/>
      <c s="57" r="BQ123">
        <v>1915.0</v>
      </c>
      <c s="13" r="BR123"/>
      <c s="57" r="BS123">
        <v>9105.0</v>
      </c>
      <c s="1" r="BT123">
        <v>401.0</v>
      </c>
      <c s="1" r="BU123"/>
      <c s="57" r="BV123">
        <v>11923.0</v>
      </c>
      <c s="1" r="BW123"/>
      <c s="1" r="BX123">
        <v>105.0</v>
      </c>
      <c s="1" r="BY123">
        <v>50.0</v>
      </c>
      <c s="57" r="BZ123">
        <v>21584.0</v>
      </c>
      <c s="13" r="CA123"/>
      <c s="1" r="CB123">
        <v>445.0</v>
      </c>
      <c s="1" r="CC123"/>
      <c s="1" r="CD123">
        <v>278.0</v>
      </c>
      <c s="1" r="CE123"/>
      <c s="1" r="CF123"/>
      <c s="1" r="CG123"/>
      <c s="1" r="CH123">
        <v>37.0</v>
      </c>
      <c s="1" r="CI123"/>
      <c s="1" r="CJ123">
        <v>760.0</v>
      </c>
      <c s="13" r="CK123"/>
      <c s="57" r="CL123">
        <v>1045.0</v>
      </c>
      <c s="12" r="CM123"/>
      <c s="51" r="CN123"/>
      <c s="57" r="CO123">
        <v>3383.0</v>
      </c>
      <c s="57" r="CP123">
        <v>2485.0</v>
      </c>
      <c s="1" r="CQ123">
        <v>381.0</v>
      </c>
      <c s="57" r="CR123">
        <v>4768.0</v>
      </c>
      <c s="57" r="CS123">
        <v>11017.0</v>
      </c>
      <c s="13" r="CT123"/>
      <c s="57" r="CU123">
        <v>4100.0</v>
      </c>
      <c s="57" r="CV123">
        <v>1108.0</v>
      </c>
      <c s="57" r="CW123">
        <v>1085.0</v>
      </c>
      <c s="57" r="CX123">
        <v>4979.0</v>
      </c>
      <c s="1" r="CY123">
        <v>317.0</v>
      </c>
      <c s="57" r="CZ123">
        <v>1008.0</v>
      </c>
      <c s="1" r="DA123">
        <v>360.0</v>
      </c>
      <c s="1" r="DB123">
        <v>115.0</v>
      </c>
      <c s="1" r="DC123"/>
      <c s="1" r="DD123">
        <v>13072.0</v>
      </c>
      <c s="13" r="DE123"/>
      <c s="57" r="DF123">
        <v>14462.0</v>
      </c>
      <c s="57" r="DG123">
        <v>2769.0</v>
      </c>
      <c s="1" r="DH123">
        <v>38.0</v>
      </c>
      <c s="57" r="DI123">
        <v>15406.0</v>
      </c>
      <c s="1" r="DJ123">
        <v>417.0</v>
      </c>
      <c s="1" r="DK123">
        <v>219.0</v>
      </c>
      <c s="1" r="DL123">
        <v>261.0</v>
      </c>
      <c s="57" r="DM123">
        <v>33572.0</v>
      </c>
      <c s="13" r="DN123"/>
      <c s="1" r="DO123">
        <v>1.0</v>
      </c>
      <c s="1" r="DP123"/>
      <c s="1" r="DQ123">
        <v>48.0</v>
      </c>
      <c s="1" r="DR123"/>
      <c s="1" r="DS123"/>
      <c s="1" r="DT123"/>
      <c s="1" r="DU123">
        <v>770.0</v>
      </c>
      <c s="1" r="DV123"/>
      <c s="1" r="DW123">
        <v>819.0</v>
      </c>
      <c s="13" r="DX123"/>
      <c s="57" r="DY123">
        <v>7593.0</v>
      </c>
      <c s="50" r="DZ123"/>
      <c s="57" r="EA123">
        <v>3202.0</v>
      </c>
      <c s="57" r="EB123">
        <v>2216.0</v>
      </c>
      <c s="1" r="EC123">
        <v>260.0</v>
      </c>
      <c s="57" r="ED123">
        <v>4476.0</v>
      </c>
      <c s="57" r="EE123">
        <v>10154.0</v>
      </c>
      <c s="13" r="EF123"/>
      <c s="57" r="EG123">
        <v>3998.0</v>
      </c>
      <c s="57" r="EH123">
        <v>1013.0</v>
      </c>
      <c s="57" r="EI123">
        <v>1086.0</v>
      </c>
      <c s="57" r="EJ123">
        <v>5158.0</v>
      </c>
      <c s="1" r="EK123">
        <v>315.0</v>
      </c>
      <c s="1" r="EL123">
        <v>935.0</v>
      </c>
      <c s="1" r="EM123">
        <v>347.0</v>
      </c>
      <c s="1" r="EN123">
        <v>6.0</v>
      </c>
      <c s="1" r="EO123"/>
      <c s="57" r="EP123">
        <v>12858.0</v>
      </c>
      <c s="13" r="EQ123"/>
      <c s="57" r="ER123">
        <v>14242.0</v>
      </c>
      <c s="57" r="ES123">
        <v>2746.0</v>
      </c>
      <c s="1" r="ET123">
        <v>33.0</v>
      </c>
      <c s="57" r="EU123">
        <v>16206.0</v>
      </c>
      <c s="1" r="EV123">
        <v>417.0</v>
      </c>
      <c s="1" r="EW123">
        <v>218.0</v>
      </c>
      <c s="1" r="EX123">
        <v>176.0</v>
      </c>
      <c s="57" r="EY123">
        <v>34038.0</v>
      </c>
      <c s="13" r="EZ123"/>
      <c s="1" r="FA123">
        <v>1.0</v>
      </c>
      <c s="1" r="FB123"/>
      <c s="1" r="FC123">
        <v>31.0</v>
      </c>
      <c s="1" r="FD123"/>
      <c s="1" r="FE123"/>
      <c s="1" r="FF123"/>
      <c s="1" r="FG123">
        <v>766.0</v>
      </c>
      <c s="1" r="FH123"/>
      <c s="1" r="FI123">
        <v>798.0</v>
      </c>
      <c s="13" r="FJ123"/>
      <c s="57" r="FK123">
        <v>10770.0</v>
      </c>
      <c s="5" r="FL123"/>
      <c s="57" r="FM123">
        <v>58499.0</v>
      </c>
      <c s="1" r="FN123"/>
      <c s="1" r="FO123"/>
      <c s="44" r="FP123"/>
      <c s="57" r="FQ123">
        <v>66073.0</v>
      </c>
      <c s="1" r="FR123"/>
      <c s="1" r="FS123"/>
      <c s="44" r="FT123"/>
      <c s="57" r="FU123">
        <v>-7574.0</v>
      </c>
      <c s="5" r="FV123"/>
      <c s="57" r="FW123">
        <v>61433.0</v>
      </c>
      <c s="1" r="FX123"/>
      <c s="1" r="FY123"/>
      <c s="44" r="FZ123"/>
      <c s="57" r="GA123">
        <v>68618.0</v>
      </c>
      <c s="1" r="GB123"/>
      <c s="1" r="GC123"/>
      <c s="44" r="GD123"/>
      <c s="57" r="GE123">
        <v>-7185.0</v>
      </c>
      <c t="str" s="54" r="GG123">
        <f t="shared" si="1"/>
        <v>45,463.00</v>
      </c>
      <c t="str" s="54" r="GH123">
        <f t="shared" si="2"/>
        <v>23,155.00</v>
      </c>
    </row>
    <row r="124">
      <c s="47" r="A124">
        <v>111.0</v>
      </c>
      <c t="s" s="48" r="B124">
        <v>91</v>
      </c>
      <c t="s" s="1" r="C124">
        <v>212</v>
      </c>
      <c s="48" r="D124"/>
      <c s="48" r="E124"/>
      <c s="48" r="F124"/>
      <c s="48" r="G124"/>
      <c s="48" r="H124"/>
      <c s="48" r="I124"/>
      <c s="57" r="J124">
        <v>2345000.0</v>
      </c>
      <c s="57" r="K124">
        <v>57855.0</v>
      </c>
      <c s="1" r="L124"/>
      <c s="1" r="M124"/>
      <c s="1" r="N124"/>
      <c s="57" r="O124">
        <v>15000.0</v>
      </c>
      <c s="57" r="P124">
        <v>216000.0</v>
      </c>
      <c s="57" r="Q124">
        <v>2633855.0</v>
      </c>
      <c s="13" r="R124"/>
      <c s="57" r="S124">
        <v>42328.0</v>
      </c>
      <c s="57" r="T124">
        <v>86147.0</v>
      </c>
      <c s="57" r="U124">
        <v>39320.0</v>
      </c>
      <c s="57" r="V124">
        <v>2765.0</v>
      </c>
      <c s="1" r="W124"/>
      <c s="57" r="X124">
        <v>32110.0</v>
      </c>
      <c s="1" r="Y124"/>
      <c s="57" r="Z124">
        <v>36725.0</v>
      </c>
      <c s="1" r="AA124"/>
      <c s="57" r="AB124">
        <v>239395.0</v>
      </c>
      <c s="13" r="AC124"/>
      <c s="57" r="AD124">
        <v>583036.0</v>
      </c>
      <c s="57" r="AE124">
        <v>41815.0</v>
      </c>
      <c s="57" r="AF124">
        <v>26430.0</v>
      </c>
      <c s="57" r="AG124">
        <v>390934.0</v>
      </c>
      <c s="1" r="AH124"/>
      <c s="1" r="AI124"/>
      <c s="1" r="AJ124"/>
      <c s="57" r="AK124">
        <v>1042215.0</v>
      </c>
      <c s="13" r="AL124"/>
      <c s="1" r="AM124"/>
      <c s="1" r="AN124"/>
      <c s="57" r="AO124">
        <v>5410.0</v>
      </c>
      <c s="57" r="AP124">
        <v>106625.0</v>
      </c>
      <c s="1" r="AQ124"/>
      <c s="1" r="AR124"/>
      <c s="1" r="AS124"/>
      <c s="1" r="AT124"/>
      <c s="57" r="AU124">
        <v>112035.0</v>
      </c>
      <c s="13" r="AV124"/>
      <c s="57" r="AW124">
        <v>60500.0</v>
      </c>
      <c s="50" r="AX124"/>
      <c s="57" r="AY124">
        <v>2302100.0</v>
      </c>
      <c s="57" r="AZ124">
        <v>27213.0</v>
      </c>
      <c s="1" r="BA124"/>
      <c s="1" r="BB124"/>
      <c s="1" r="BC124"/>
      <c s="57" r="BD124">
        <v>36056.0</v>
      </c>
      <c s="57" r="BE124">
        <v>220682.0</v>
      </c>
      <c s="57" r="BF124">
        <v>2586051.0</v>
      </c>
      <c s="13" r="BG124"/>
      <c s="57" r="BH124">
        <v>19421.0</v>
      </c>
      <c s="57" r="BI124">
        <v>73234.0</v>
      </c>
      <c s="57" r="BJ124">
        <v>45535.0</v>
      </c>
      <c s="57" r="BK124">
        <v>2268.0</v>
      </c>
      <c s="1" r="BL124"/>
      <c s="57" r="BM124">
        <v>38001.0</v>
      </c>
      <c s="1" r="BN124"/>
      <c s="57" r="BO124">
        <v>33561.0</v>
      </c>
      <c s="1" r="BP124"/>
      <c s="57" r="BQ124">
        <v>212020.0</v>
      </c>
      <c s="13" r="BR124"/>
      <c s="57" r="BS124">
        <v>655191.0</v>
      </c>
      <c s="57" r="BT124">
        <v>32849.0</v>
      </c>
      <c s="57" r="BU124">
        <v>24119.0</v>
      </c>
      <c s="57" r="BV124">
        <v>392058.0</v>
      </c>
      <c s="1" r="BW124"/>
      <c s="1" r="BX124"/>
      <c s="1" r="BY124"/>
      <c s="57" r="BZ124">
        <v>1104217.0</v>
      </c>
      <c s="13" r="CA124"/>
      <c s="1" r="CB124"/>
      <c s="1" r="CC124"/>
      <c s="57" r="CD124">
        <v>4962.0</v>
      </c>
      <c s="57" r="CE124">
        <v>104655.0</v>
      </c>
      <c s="1" r="CF124"/>
      <c s="1" r="CG124"/>
      <c s="1" r="CH124"/>
      <c s="1" r="CI124"/>
      <c s="57" r="CJ124">
        <v>109617.0</v>
      </c>
      <c s="13" r="CK124"/>
      <c s="57" r="CL124">
        <v>92132.0</v>
      </c>
      <c s="12" r="CM124"/>
      <c s="51" r="CN124"/>
      <c s="57" r="CO124">
        <v>141360.0</v>
      </c>
      <c s="57" r="CP124">
        <v>76867.0</v>
      </c>
      <c s="57" r="CQ124">
        <v>15750.0</v>
      </c>
      <c s="57" r="CR124">
        <v>240000.0</v>
      </c>
      <c s="57" r="CS124">
        <v>473977.0</v>
      </c>
      <c s="13" r="CT124"/>
      <c s="57" r="CU124">
        <v>319214.0</v>
      </c>
      <c s="57" r="CV124">
        <v>140792.0</v>
      </c>
      <c s="57" r="CW124">
        <v>93347.0</v>
      </c>
      <c s="57" r="CX124">
        <v>176174.0</v>
      </c>
      <c s="1" r="CY124"/>
      <c s="57" r="CZ124">
        <v>47817.0</v>
      </c>
      <c s="1" r="DA124"/>
      <c s="57" r="DB124">
        <v>75683.0</v>
      </c>
      <c s="1" r="DC124"/>
      <c s="1" r="DD124">
        <v>853027.0</v>
      </c>
      <c s="13" r="DE124"/>
      <c s="57" r="DF124">
        <v>978520.0</v>
      </c>
      <c s="57" r="DG124">
        <v>238289.0</v>
      </c>
      <c s="57" r="DH124">
        <v>53309.0</v>
      </c>
      <c s="57" r="DI124">
        <v>558239.0</v>
      </c>
      <c s="57" r="DJ124">
        <v>27170.0</v>
      </c>
      <c s="1" r="DK124"/>
      <c s="1" r="DL124"/>
      <c s="57" r="DM124">
        <v>1855527.0</v>
      </c>
      <c s="13" r="DN124"/>
      <c t="s" s="1" r="DO124">
        <v>87</v>
      </c>
      <c s="1" r="DP124"/>
      <c s="57" r="DQ124">
        <v>16969.0</v>
      </c>
      <c s="1" r="DR124"/>
      <c s="1" r="DS124"/>
      <c s="1" r="DT124"/>
      <c s="1" r="DU124"/>
      <c s="1" r="DV124"/>
      <c s="57" r="DW124">
        <v>16969.0</v>
      </c>
      <c s="13" r="DX124"/>
      <c s="57" r="DY124">
        <v>888500.0</v>
      </c>
      <c s="50" r="DZ124"/>
      <c s="57" r="EA124">
        <v>128256.0</v>
      </c>
      <c s="57" r="EB124">
        <v>71755.0</v>
      </c>
      <c s="57" r="EC124">
        <v>15613.0</v>
      </c>
      <c s="57" r="ED124">
        <v>231885.0</v>
      </c>
      <c s="57" r="EE124">
        <v>447509.0</v>
      </c>
      <c s="13" r="EF124"/>
      <c s="57" r="EG124">
        <v>302256.0</v>
      </c>
      <c s="57" r="EH124">
        <v>127000.0</v>
      </c>
      <c s="57" r="EI124">
        <v>84910.0</v>
      </c>
      <c s="57" r="EJ124">
        <v>169411.0</v>
      </c>
      <c s="1" r="EK124"/>
      <c s="57" r="EL124">
        <v>42676.0</v>
      </c>
      <c s="1" r="EM124"/>
      <c s="57" r="EN124">
        <v>66587.0</v>
      </c>
      <c s="1" r="EO124"/>
      <c s="57" r="EP124">
        <v>792840.0</v>
      </c>
      <c s="13" r="EQ124"/>
      <c s="57" r="ER124">
        <v>1068382.0</v>
      </c>
      <c s="57" r="ES124">
        <v>226616.0</v>
      </c>
      <c s="57" r="ET124">
        <v>48845.0</v>
      </c>
      <c s="57" r="EU124">
        <v>561229.0</v>
      </c>
      <c s="57" r="EV124">
        <v>27167.0</v>
      </c>
      <c s="1" r="EW124"/>
      <c s="1" r="EX124"/>
      <c s="57" r="EY124">
        <v>1932239.0</v>
      </c>
      <c s="13" r="EZ124"/>
      <c t="s" s="1" r="FA124">
        <v>87</v>
      </c>
      <c s="1" r="FB124"/>
      <c s="57" r="FC124">
        <v>15185.0</v>
      </c>
      <c s="1" r="FD124"/>
      <c s="1" r="FE124"/>
      <c s="1" r="FF124"/>
      <c s="1" r="FG124"/>
      <c s="1" r="FH124"/>
      <c s="57" r="FI124">
        <v>15185.0</v>
      </c>
      <c s="13" r="FJ124"/>
      <c s="57" r="FK124">
        <v>907813.0</v>
      </c>
      <c s="5" r="FL124"/>
      <c s="57" r="FM124">
        <v>4088000.0</v>
      </c>
      <c s="1" r="FN124"/>
      <c s="1" r="FO124"/>
      <c s="44" r="FP124"/>
      <c s="57" r="FQ124">
        <v>4088000.0</v>
      </c>
      <c s="1" r="FR124"/>
      <c s="1" r="FS124"/>
      <c s="44" r="FT124"/>
      <c t="s" s="1" r="FU124">
        <v>87</v>
      </c>
      <c s="5" r="FV124"/>
      <c s="57" r="FW124">
        <v>4104037.0</v>
      </c>
      <c s="1" r="FX124"/>
      <c s="1" r="FY124"/>
      <c s="44" r="FZ124"/>
      <c s="57" r="GA124">
        <v>4095586.0</v>
      </c>
      <c s="1" r="GB124"/>
      <c s="1" r="GC124"/>
      <c s="44" r="GD124"/>
      <c s="57" r="GE124">
        <v>8451.0</v>
      </c>
      <c t="str" s="54" r="GG124">
        <f t="shared" si="1"/>
        <v>2,640,169.00</v>
      </c>
      <c t="str" s="54" r="GH124">
        <f t="shared" si="2"/>
        <v>1,455,417.00</v>
      </c>
    </row>
    <row r="125">
      <c s="47" r="A125">
        <v>112.0</v>
      </c>
      <c t="s" s="48" r="B125">
        <v>91</v>
      </c>
      <c t="s" s="1" r="C125">
        <v>213</v>
      </c>
      <c s="48" r="D125"/>
      <c s="48" r="E125"/>
      <c s="48" r="F125"/>
      <c s="48" r="G125"/>
      <c s="48" r="H125"/>
      <c s="48" r="I125"/>
      <c s="57" r="J125">
        <v>21000.0</v>
      </c>
      <c s="1" r="K125">
        <v>267.0</v>
      </c>
      <c s="1" r="L125"/>
      <c s="1" r="M125"/>
      <c s="1" r="N125"/>
      <c s="1" r="O125">
        <v>700.0</v>
      </c>
      <c s="57" r="P125">
        <v>13411.0</v>
      </c>
      <c s="57" r="Q125">
        <v>35378.0</v>
      </c>
      <c s="13" r="R125"/>
      <c s="1" r="S125">
        <v>89.0</v>
      </c>
      <c s="1" r="T125">
        <v>100.0</v>
      </c>
      <c s="57" r="U125">
        <v>2042.0</v>
      </c>
      <c s="1" r="V125"/>
      <c s="1" r="W125"/>
      <c s="1" r="X125">
        <v>60.0</v>
      </c>
      <c s="1" r="Y125"/>
      <c s="1" r="Z125"/>
      <c s="1" r="AA125"/>
      <c s="57" r="AB125">
        <v>2291.0</v>
      </c>
      <c s="13" r="AC125"/>
      <c s="57" r="AD125">
        <v>16641.0</v>
      </c>
      <c s="1" r="AE125">
        <v>458.0</v>
      </c>
      <c s="1" r="AF125"/>
      <c s="57" r="AG125">
        <v>2582.0</v>
      </c>
      <c s="1" r="AH125"/>
      <c s="1" r="AI125"/>
      <c s="1" r="AJ125"/>
      <c s="57" r="AK125">
        <v>19681.0</v>
      </c>
      <c s="13" r="AL125"/>
      <c s="57" r="AM125">
        <v>2250.0</v>
      </c>
      <c s="1" r="AN125">
        <v>10.0</v>
      </c>
      <c s="1" r="AO125"/>
      <c s="1" r="AP125"/>
      <c s="1" r="AQ125"/>
      <c s="1" r="AR125"/>
      <c s="1" r="AS125">
        <v>560.0</v>
      </c>
      <c s="1" r="AT125"/>
      <c s="57" r="AU125">
        <v>2820.0</v>
      </c>
      <c s="13" r="AV125"/>
      <c s="57" r="AW125">
        <v>7100.0</v>
      </c>
      <c s="50" r="AX125"/>
      <c s="57" r="AY125">
        <v>17607.0</v>
      </c>
      <c s="1" r="AZ125">
        <v>245.0</v>
      </c>
      <c s="1" r="BA125"/>
      <c s="1" r="BB125"/>
      <c s="1" r="BC125"/>
      <c s="1" r="BD125">
        <v>242.0</v>
      </c>
      <c s="57" r="BE125">
        <v>12500.0</v>
      </c>
      <c s="57" r="BF125">
        <v>30594.0</v>
      </c>
      <c s="13" r="BG125"/>
      <c s="1" r="BH125">
        <v>10.0</v>
      </c>
      <c s="1" r="BI125">
        <v>322.0</v>
      </c>
      <c s="57" r="BJ125">
        <v>1444.0</v>
      </c>
      <c s="1" r="BK125"/>
      <c s="1" r="BL125"/>
      <c s="1" r="BM125">
        <v>106.0</v>
      </c>
      <c s="1" r="BN125"/>
      <c s="1" r="BO125"/>
      <c s="1" r="BP125"/>
      <c s="57" r="BQ125">
        <v>1882.0</v>
      </c>
      <c s="13" r="BR125"/>
      <c s="57" r="BS125">
        <v>17117.0</v>
      </c>
      <c s="1" r="BT125">
        <v>445.0</v>
      </c>
      <c s="1" r="BU125"/>
      <c s="57" r="BV125">
        <v>3013.0</v>
      </c>
      <c s="1" r="BW125"/>
      <c s="1" r="BX125"/>
      <c s="1" r="BY125"/>
      <c s="57" r="BZ125">
        <v>20575.0</v>
      </c>
      <c s="13" r="CA125"/>
      <c s="57" r="CB125">
        <v>1080.0</v>
      </c>
      <c s="1" r="CC125">
        <v>8.0</v>
      </c>
      <c s="1" r="CD125"/>
      <c s="1" r="CE125"/>
      <c s="1" r="CF125"/>
      <c s="1" r="CG125"/>
      <c s="1" r="CH125">
        <v>327.0</v>
      </c>
      <c s="1" r="CI125"/>
      <c s="57" r="CJ125">
        <v>1415.0</v>
      </c>
      <c s="13" r="CK125"/>
      <c s="57" r="CL125">
        <v>13606.0</v>
      </c>
      <c s="12" r="CM125"/>
      <c s="51" r="CN125"/>
      <c s="57" r="CO125">
        <v>3256.0</v>
      </c>
      <c s="57" r="CP125">
        <v>3323.0</v>
      </c>
      <c s="57" r="CQ125">
        <v>4046.0</v>
      </c>
      <c s="1" r="CR125">
        <v>375.0</v>
      </c>
      <c s="57" r="CS125">
        <v>11000.0</v>
      </c>
      <c s="13" r="CT125"/>
      <c s="57" r="CU125">
        <v>3791.0</v>
      </c>
      <c s="1" r="CV125">
        <v>856.0</v>
      </c>
      <c s="57" r="CW125">
        <v>2287.0</v>
      </c>
      <c s="57" r="CX125">
        <v>1525.0</v>
      </c>
      <c s="1" r="CY125">
        <v>65.0</v>
      </c>
      <c s="1" r="CZ125">
        <v>410.0</v>
      </c>
      <c s="1" r="DA125">
        <v>180.0</v>
      </c>
      <c s="1" r="DB125">
        <v>118.0</v>
      </c>
      <c s="1" r="DC125">
        <v>102.0</v>
      </c>
      <c s="1" r="DD125">
        <v>9334.0</v>
      </c>
      <c s="13" r="DE125"/>
      <c s="57" r="DF125">
        <v>18565.0</v>
      </c>
      <c s="57" r="DG125">
        <v>1518.0</v>
      </c>
      <c s="1" r="DH125">
        <v>264.0</v>
      </c>
      <c s="57" r="DI125">
        <v>4097.0</v>
      </c>
      <c s="1" r="DJ125">
        <v>132.0</v>
      </c>
      <c s="1" r="DK125"/>
      <c s="1" r="DL125">
        <v>32.0</v>
      </c>
      <c s="57" r="DM125">
        <v>24608.0</v>
      </c>
      <c s="13" r="DN125"/>
      <c t="s" s="1" r="DO125">
        <v>87</v>
      </c>
      <c s="1" r="DP125">
        <v>140.0</v>
      </c>
      <c s="1" r="DQ125">
        <v>122.0</v>
      </c>
      <c s="1" r="DR125"/>
      <c s="1" r="DS125"/>
      <c s="1" r="DT125"/>
      <c s="57" r="DU125">
        <v>4345.0</v>
      </c>
      <c s="1" r="DV125">
        <v>20.0</v>
      </c>
      <c s="57" r="DW125">
        <v>4627.0</v>
      </c>
      <c s="13" r="DX125"/>
      <c s="57" r="DY125">
        <v>17701.0</v>
      </c>
      <c s="50" r="DZ125"/>
      <c s="57" r="EA125">
        <v>3646.0</v>
      </c>
      <c s="57" r="EB125">
        <v>3134.0</v>
      </c>
      <c s="57" r="EC125">
        <v>1434.0</v>
      </c>
      <c s="57" r="ED125">
        <v>1855.0</v>
      </c>
      <c s="57" r="EE125">
        <v>10069.0</v>
      </c>
      <c s="13" r="EF125"/>
      <c s="57" r="EG125">
        <v>3708.0</v>
      </c>
      <c s="1" r="EH125">
        <v>884.0</v>
      </c>
      <c s="57" r="EI125">
        <v>1290.0</v>
      </c>
      <c s="57" r="EJ125">
        <v>1380.0</v>
      </c>
      <c s="1" r="EK125">
        <v>19.0</v>
      </c>
      <c s="1" r="EL125">
        <v>413.0</v>
      </c>
      <c s="1" r="EM125"/>
      <c s="1" r="EN125">
        <v>121.0</v>
      </c>
      <c s="1" r="EO125">
        <v>102.0</v>
      </c>
      <c s="57" r="EP125">
        <v>7917.0</v>
      </c>
      <c s="13" r="EQ125"/>
      <c s="57" r="ER125">
        <v>19447.0</v>
      </c>
      <c s="57" r="ES125">
        <v>1220.0</v>
      </c>
      <c s="1" r="ET125">
        <v>282.0</v>
      </c>
      <c s="57" r="EU125">
        <v>4147.0</v>
      </c>
      <c s="1" r="EV125">
        <v>79.0</v>
      </c>
      <c s="1" r="EW125"/>
      <c s="1" r="EX125">
        <v>96.0</v>
      </c>
      <c s="57" r="EY125">
        <v>25271.0</v>
      </c>
      <c s="13" r="EZ125"/>
      <c s="1" r="FA125">
        <v>35.0</v>
      </c>
      <c s="1" r="FB125">
        <v>1.0</v>
      </c>
      <c s="1" r="FC125">
        <v>125.0</v>
      </c>
      <c s="1" r="FD125"/>
      <c s="1" r="FE125"/>
      <c s="1" r="FF125"/>
      <c s="57" r="FG125">
        <v>2866.0</v>
      </c>
      <c s="1" r="FH125"/>
      <c s="57" r="FI125">
        <v>3027.0</v>
      </c>
      <c s="13" r="FJ125"/>
      <c s="57" r="FK125">
        <v>21586.0</v>
      </c>
      <c s="5" r="FL125"/>
      <c s="57" r="FM125">
        <v>67270.0</v>
      </c>
      <c s="1" r="FN125"/>
      <c s="1" r="FO125"/>
      <c s="44" r="FP125"/>
      <c s="57" r="FQ125">
        <v>67270.0</v>
      </c>
      <c s="1" r="FR125"/>
      <c s="1" r="FS125"/>
      <c s="44" r="FT125"/>
      <c t="s" s="1" r="FU125">
        <v>87</v>
      </c>
      <c s="5" r="FV125"/>
      <c s="57" r="FW125">
        <v>68072.0</v>
      </c>
      <c s="1" r="FX125"/>
      <c s="1" r="FY125"/>
      <c s="44" r="FZ125"/>
      <c s="57" r="GA125">
        <v>67870.0</v>
      </c>
      <c s="1" r="GB125"/>
      <c s="1" r="GC125"/>
      <c s="44" r="GD125"/>
      <c s="1" r="GE125">
        <v>202.0</v>
      </c>
      <c t="str" s="54" r="GG125">
        <f t="shared" si="1"/>
        <v>31,898.00</v>
      </c>
      <c t="str" s="54" r="GH125">
        <f t="shared" si="2"/>
        <v>35,972.00</v>
      </c>
    </row>
    <row r="126">
      <c s="47" r="A126">
        <v>113.0</v>
      </c>
      <c t="s" s="48" r="B126">
        <v>91</v>
      </c>
      <c t="s" s="1" r="C126">
        <v>214</v>
      </c>
      <c s="48" r="D126"/>
      <c s="48" r="E126"/>
      <c s="48" r="F126"/>
      <c s="48" r="G126"/>
      <c s="48" r="H126"/>
      <c s="48" r="I126"/>
      <c s="57" r="J126">
        <v>11900.0</v>
      </c>
      <c s="1" r="K126">
        <v>3.0</v>
      </c>
      <c s="1" r="L126"/>
      <c s="1" r="M126"/>
      <c s="1" r="N126"/>
      <c s="1" r="O126"/>
      <c s="57" r="P126">
        <v>12600.0</v>
      </c>
      <c s="57" r="Q126">
        <v>24503.0</v>
      </c>
      <c s="13" r="R126"/>
      <c s="1" r="S126">
        <v>1.0</v>
      </c>
      <c s="1" r="T126"/>
      <c s="1" r="U126">
        <v>465.0</v>
      </c>
      <c s="1" r="V126">
        <v>100.0</v>
      </c>
      <c s="1" r="W126"/>
      <c s="1" r="X126">
        <v>175.0</v>
      </c>
      <c s="1" r="Y126"/>
      <c s="1" r="Z126"/>
      <c s="1" r="AA126"/>
      <c s="1" r="AB126">
        <v>741.0</v>
      </c>
      <c s="13" r="AC126"/>
      <c s="57" r="AD126">
        <v>17210.0</v>
      </c>
      <c s="1" r="AE126">
        <v>235.0</v>
      </c>
      <c s="1" r="AF126">
        <v>60.0</v>
      </c>
      <c s="57" r="AG126">
        <v>4280.0</v>
      </c>
      <c s="1" r="AH126"/>
      <c s="1" r="AI126"/>
      <c s="1" r="AJ126"/>
      <c s="57" r="AK126">
        <v>21785.0</v>
      </c>
      <c s="13" r="AL126"/>
      <c s="1" r="AM126">
        <v>200.0</v>
      </c>
      <c s="1" r="AN126"/>
      <c s="1" r="AO126"/>
      <c s="1" r="AP126"/>
      <c s="1" r="AQ126"/>
      <c s="1" r="AR126"/>
      <c s="57" r="AS126">
        <v>1465.0</v>
      </c>
      <c s="1" r="AT126"/>
      <c s="57" r="AU126">
        <v>1665.0</v>
      </c>
      <c s="13" r="AV126"/>
      <c t="s" s="1" r="AW126">
        <v>87</v>
      </c>
      <c s="50" r="AX126"/>
      <c s="57" r="AY126">
        <v>11941.0</v>
      </c>
      <c s="1" r="AZ126">
        <v>2.0</v>
      </c>
      <c s="1" r="BA126"/>
      <c s="1" r="BB126"/>
      <c s="1" r="BC126"/>
      <c s="1" r="BD126"/>
      <c s="57" r="BE126">
        <v>12855.0</v>
      </c>
      <c s="57" r="BF126">
        <v>24798.0</v>
      </c>
      <c s="13" r="BG126"/>
      <c t="s" s="1" r="BH126">
        <v>87</v>
      </c>
      <c s="1" r="BI126">
        <v>20.0</v>
      </c>
      <c s="1" r="BJ126">
        <v>734.0</v>
      </c>
      <c s="1" r="BK126"/>
      <c s="1" r="BL126"/>
      <c s="1" r="BM126">
        <v>124.0</v>
      </c>
      <c s="1" r="BN126"/>
      <c s="1" r="BO126"/>
      <c s="1" r="BP126"/>
      <c s="1" r="BQ126">
        <v>878.0</v>
      </c>
      <c s="13" r="BR126"/>
      <c s="57" r="BS126">
        <v>21202.0</v>
      </c>
      <c s="1" r="BT126">
        <v>143.0</v>
      </c>
      <c s="1" r="BU126">
        <v>49.0</v>
      </c>
      <c s="57" r="BV126">
        <v>5211.0</v>
      </c>
      <c s="1" r="BW126"/>
      <c s="1" r="BX126"/>
      <c s="1" r="BY126"/>
      <c s="57" r="BZ126">
        <v>26605.0</v>
      </c>
      <c s="13" r="CA126"/>
      <c s="1" r="CB126">
        <v>201.0</v>
      </c>
      <c s="1" r="CC126"/>
      <c s="1" r="CD126"/>
      <c s="1" r="CE126"/>
      <c s="1" r="CF126"/>
      <c s="1" r="CG126"/>
      <c s="57" r="CH126">
        <v>1421.0</v>
      </c>
      <c s="1" r="CI126"/>
      <c s="57" r="CJ126">
        <v>1622.0</v>
      </c>
      <c s="13" r="CK126"/>
      <c s="1" r="CL126">
        <v>3.0</v>
      </c>
      <c s="12" r="CM126"/>
      <c s="51" r="CN126"/>
      <c s="57" r="CO126">
        <v>3179.0</v>
      </c>
      <c s="57" r="CP126">
        <v>2201.0</v>
      </c>
      <c s="1" r="CQ126">
        <v>470.0</v>
      </c>
      <c s="57" r="CR126">
        <v>1825.0</v>
      </c>
      <c s="57" r="CS126">
        <v>7675.0</v>
      </c>
      <c s="13" r="CT126"/>
      <c s="57" r="CU126">
        <v>2005.0</v>
      </c>
      <c s="1" r="CV126">
        <v>421.0</v>
      </c>
      <c s="57" r="CW126">
        <v>1087.0</v>
      </c>
      <c s="57" r="CX126">
        <v>1356.0</v>
      </c>
      <c s="1" r="CY126"/>
      <c s="1" r="CZ126">
        <v>255.0</v>
      </c>
      <c s="1" r="DA126"/>
      <c s="1" r="DB126"/>
      <c s="1" r="DC126"/>
      <c s="1" r="DD126">
        <v>5124.0</v>
      </c>
      <c s="13" r="DE126"/>
      <c s="57" r="DF126">
        <v>19673.0</v>
      </c>
      <c s="57" r="DG126">
        <v>1863.0</v>
      </c>
      <c s="1" r="DH126">
        <v>315.0</v>
      </c>
      <c s="57" r="DI126">
        <v>6077.0</v>
      </c>
      <c s="1" r="DJ126">
        <v>88.0</v>
      </c>
      <c s="1" r="DK126"/>
      <c s="1" r="DL126"/>
      <c s="57" r="DM126">
        <v>28016.0</v>
      </c>
      <c s="13" r="DN126"/>
      <c t="s" s="1" r="DO126">
        <v>87</v>
      </c>
      <c s="1" r="DP126"/>
      <c s="1" r="DQ126">
        <v>195.0</v>
      </c>
      <c s="1" r="DR126"/>
      <c s="1" r="DS126"/>
      <c s="1" r="DT126"/>
      <c s="57" r="DU126">
        <v>1435.0</v>
      </c>
      <c s="1" r="DV126"/>
      <c s="57" r="DW126">
        <v>1630.0</v>
      </c>
      <c s="13" r="DX126"/>
      <c s="57" r="DY126">
        <v>6249.0</v>
      </c>
      <c s="50" r="DZ126"/>
      <c s="57" r="EA126">
        <v>3115.0</v>
      </c>
      <c s="57" r="EB126">
        <v>2214.0</v>
      </c>
      <c s="1" r="EC126">
        <v>397.0</v>
      </c>
      <c s="57" r="ED126">
        <v>1402.0</v>
      </c>
      <c s="57" r="EE126">
        <v>7128.0</v>
      </c>
      <c s="13" r="EF126"/>
      <c s="57" r="EG126">
        <v>2179.0</v>
      </c>
      <c s="1" r="EH126">
        <v>394.0</v>
      </c>
      <c s="57" r="EI126">
        <v>1264.0</v>
      </c>
      <c s="57" r="EJ126">
        <v>1690.0</v>
      </c>
      <c s="1" r="EK126"/>
      <c s="1" r="EL126">
        <v>388.0</v>
      </c>
      <c s="1" r="EM126"/>
      <c s="1" r="EN126"/>
      <c s="1" r="EO126"/>
      <c s="57" r="EP126">
        <v>5915.0</v>
      </c>
      <c s="13" r="EQ126"/>
      <c s="57" r="ER126">
        <v>23526.0</v>
      </c>
      <c s="57" r="ES126">
        <v>1962.0</v>
      </c>
      <c s="1" r="ET126">
        <v>312.0</v>
      </c>
      <c s="57" r="EU126">
        <v>6662.0</v>
      </c>
      <c s="1" r="EV126">
        <v>177.0</v>
      </c>
      <c s="1" r="EW126"/>
      <c s="1" r="EX126"/>
      <c s="57" r="EY126">
        <v>32639.0</v>
      </c>
      <c s="13" r="EZ126"/>
      <c s="1" r="FA126">
        <v>28.0</v>
      </c>
      <c s="1" r="FB126"/>
      <c s="1" r="FC126">
        <v>106.0</v>
      </c>
      <c s="1" r="FD126"/>
      <c s="1" r="FE126"/>
      <c s="1" r="FF126"/>
      <c s="57" r="FG126">
        <v>1400.0</v>
      </c>
      <c s="1" r="FH126"/>
      <c s="57" r="FI126">
        <v>1534.0</v>
      </c>
      <c s="13" r="FJ126"/>
      <c s="57" r="FK126">
        <v>6534.0</v>
      </c>
      <c s="5" r="FL126"/>
      <c s="57" r="FM126">
        <v>48694.0</v>
      </c>
      <c s="1" r="FN126"/>
      <c s="1" r="FO126"/>
      <c s="44" r="FP126"/>
      <c s="57" r="FQ126">
        <v>48694.0</v>
      </c>
      <c s="1" r="FR126"/>
      <c s="1" r="FS126"/>
      <c s="44" r="FT126"/>
      <c t="s" s="1" r="FU126">
        <v>87</v>
      </c>
      <c s="5" r="FV126"/>
      <c s="57" r="FW126">
        <v>53906.0</v>
      </c>
      <c s="1" r="FX126"/>
      <c s="1" r="FY126"/>
      <c s="44" r="FZ126"/>
      <c s="57" r="GA126">
        <v>53750.0</v>
      </c>
      <c s="1" r="GB126"/>
      <c s="1" r="GC126"/>
      <c s="44" r="GD126"/>
      <c s="1" r="GE126">
        <v>156.0</v>
      </c>
      <c t="str" s="54" r="GG126">
        <f t="shared" si="1"/>
        <v>37,290.00</v>
      </c>
      <c t="str" s="54" r="GH126">
        <f t="shared" si="2"/>
        <v>16,460.00</v>
      </c>
    </row>
    <row r="127">
      <c s="47" r="A127">
        <v>114.0</v>
      </c>
      <c t="s" s="48" r="B127">
        <v>94</v>
      </c>
      <c t="s" s="1" r="C127">
        <v>215</v>
      </c>
      <c s="48" r="D127"/>
      <c s="48" r="E127"/>
      <c s="48" r="F127"/>
      <c s="48" r="G127"/>
      <c s="48" r="H127"/>
      <c s="48" r="I127"/>
      <c s="57" r="J127">
        <v>2150.0</v>
      </c>
      <c s="1" r="K127"/>
      <c s="1" r="L127"/>
      <c s="1" r="M127"/>
      <c s="1" r="N127"/>
      <c s="1" r="O127"/>
      <c s="57" r="P127">
        <v>6000.0</v>
      </c>
      <c s="57" r="Q127">
        <v>8150.0</v>
      </c>
      <c s="13" r="R127"/>
      <c s="1" r="S127">
        <v>20.0</v>
      </c>
      <c s="1" r="T127">
        <v>15.0</v>
      </c>
      <c s="1" r="U127"/>
      <c s="1" r="V127">
        <v>50.0</v>
      </c>
      <c s="1" r="W127"/>
      <c s="1" r="X127">
        <v>3.0</v>
      </c>
      <c s="1" r="Y127"/>
      <c s="1" r="Z127"/>
      <c s="1" r="AA127"/>
      <c s="1" r="AB127">
        <v>88.0</v>
      </c>
      <c s="13" r="AC127"/>
      <c s="57" r="AD127">
        <v>2830.0</v>
      </c>
      <c s="1" r="AE127">
        <v>525.0</v>
      </c>
      <c s="1" r="AF127">
        <v>70.0</v>
      </c>
      <c s="57" r="AG127">
        <v>1507.0</v>
      </c>
      <c s="1" r="AH127"/>
      <c s="1" r="AI127"/>
      <c s="1" r="AJ127"/>
      <c s="57" r="AK127">
        <v>4932.0</v>
      </c>
      <c s="13" r="AL127"/>
      <c s="1" r="AM127">
        <v>150.0</v>
      </c>
      <c s="1" r="AN127"/>
      <c s="1" r="AO127"/>
      <c s="1" r="AP127"/>
      <c s="1" r="AQ127"/>
      <c s="1" r="AR127"/>
      <c s="1" r="AS127">
        <v>400.0</v>
      </c>
      <c s="1" r="AT127"/>
      <c s="1" r="AU127">
        <v>550.0</v>
      </c>
      <c s="13" r="AV127"/>
      <c s="1" r="AW127">
        <v>130.0</v>
      </c>
      <c s="50" r="AX127"/>
      <c s="57" r="AY127">
        <v>2341.0</v>
      </c>
      <c s="1" r="AZ127">
        <v>1.0</v>
      </c>
      <c s="1" r="BA127"/>
      <c s="1" r="BB127"/>
      <c s="1" r="BC127">
        <v>73.0</v>
      </c>
      <c s="1" r="BD127"/>
      <c s="57" r="BE127">
        <v>5986.0</v>
      </c>
      <c s="57" r="BF127">
        <v>8401.0</v>
      </c>
      <c s="13" r="BG127"/>
      <c s="1" r="BH127">
        <v>9.0</v>
      </c>
      <c s="1" r="BI127">
        <v>109.0</v>
      </c>
      <c s="1" r="BJ127"/>
      <c s="1" r="BK127">
        <v>160.0</v>
      </c>
      <c s="1" r="BL127"/>
      <c s="1" r="BM127">
        <v>21.0</v>
      </c>
      <c s="1" r="BN127"/>
      <c s="1" r="BO127"/>
      <c s="1" r="BP127"/>
      <c s="1" r="BQ127">
        <v>299.0</v>
      </c>
      <c s="13" r="BR127"/>
      <c s="57" r="BS127">
        <v>3450.0</v>
      </c>
      <c s="1" r="BT127">
        <v>786.0</v>
      </c>
      <c s="1" r="BU127">
        <v>63.0</v>
      </c>
      <c s="57" r="BV127">
        <v>1908.0</v>
      </c>
      <c s="1" r="BW127"/>
      <c s="1" r="BX127"/>
      <c s="1" r="BY127">
        <v>27.0</v>
      </c>
      <c s="57" r="BZ127">
        <v>6234.0</v>
      </c>
      <c s="13" r="CA127"/>
      <c s="1" r="CB127">
        <v>197.0</v>
      </c>
      <c s="1" r="CC127"/>
      <c s="1" r="CD127"/>
      <c s="1" r="CE127"/>
      <c s="1" r="CF127"/>
      <c s="1" r="CG127"/>
      <c s="1" r="CH127">
        <v>610.0</v>
      </c>
      <c s="1" r="CI127"/>
      <c s="1" r="CJ127">
        <v>807.0</v>
      </c>
      <c s="13" r="CK127"/>
      <c s="1" r="CL127">
        <v>668.0</v>
      </c>
      <c s="12" r="CM127"/>
      <c s="51" r="CN127"/>
      <c s="57" r="CO127">
        <v>1286.0</v>
      </c>
      <c s="57" r="CP127">
        <v>1066.0</v>
      </c>
      <c s="1" r="CQ127">
        <v>110.0</v>
      </c>
      <c s="1" r="CR127">
        <v>70.0</v>
      </c>
      <c s="57" r="CS127">
        <v>2532.0</v>
      </c>
      <c s="13" r="CT127"/>
      <c s="1" r="CU127">
        <v>789.0</v>
      </c>
      <c s="1" r="CV127">
        <v>163.0</v>
      </c>
      <c s="1" r="CW127">
        <v>180.0</v>
      </c>
      <c s="1" r="CX127">
        <v>911.0</v>
      </c>
      <c s="1" r="CY127">
        <v>20.0</v>
      </c>
      <c s="1" r="CZ127">
        <v>77.0</v>
      </c>
      <c s="1" r="DA127"/>
      <c s="1" r="DB127"/>
      <c s="1" r="DC127"/>
      <c s="1" r="DD127">
        <v>2140.0</v>
      </c>
      <c s="13" r="DE127"/>
      <c s="57" r="DF127">
        <v>3275.0</v>
      </c>
      <c s="57" r="DG127">
        <v>1712.0</v>
      </c>
      <c s="1" r="DH127">
        <v>74.0</v>
      </c>
      <c s="57" r="DI127">
        <v>1906.0</v>
      </c>
      <c s="1" r="DJ127">
        <v>75.0</v>
      </c>
      <c s="1" r="DK127"/>
      <c s="1" r="DL127">
        <v>50.0</v>
      </c>
      <c s="57" r="DM127">
        <v>7092.0</v>
      </c>
      <c s="13" r="DN127"/>
      <c t="s" s="1" r="DO127">
        <v>87</v>
      </c>
      <c s="1" r="DP127"/>
      <c s="1" r="DQ127"/>
      <c s="1" r="DR127"/>
      <c s="1" r="DS127"/>
      <c s="1" r="DT127"/>
      <c s="1" r="DU127">
        <v>710.0</v>
      </c>
      <c s="1" r="DV127"/>
      <c s="1" r="DW127">
        <v>710.0</v>
      </c>
      <c s="13" r="DX127"/>
      <c s="57" r="DY127">
        <v>1376.0</v>
      </c>
      <c s="50" r="DZ127"/>
      <c s="57" r="EA127">
        <v>1327.0</v>
      </c>
      <c s="57" r="EB127">
        <v>1067.0</v>
      </c>
      <c s="1" r="EC127">
        <v>92.0</v>
      </c>
      <c s="1" r="ED127">
        <v>66.0</v>
      </c>
      <c s="57" r="EE127">
        <v>2552.0</v>
      </c>
      <c s="13" r="EF127"/>
      <c s="1" r="EG127">
        <v>793.0</v>
      </c>
      <c s="1" r="EH127">
        <v>183.0</v>
      </c>
      <c s="1" r="EI127">
        <v>103.0</v>
      </c>
      <c s="1" r="EJ127">
        <v>951.0</v>
      </c>
      <c s="1" r="EK127">
        <v>24.0</v>
      </c>
      <c s="1" r="EL127">
        <v>91.0</v>
      </c>
      <c s="1" r="EM127"/>
      <c s="1" r="EN127"/>
      <c s="1" r="EO127">
        <v>14.0</v>
      </c>
      <c s="57" r="EP127">
        <v>2159.0</v>
      </c>
      <c s="13" r="EQ127"/>
      <c s="57" r="ER127">
        <v>4329.0</v>
      </c>
      <c s="57" r="ES127">
        <v>2042.0</v>
      </c>
      <c s="1" r="ET127">
        <v>98.0</v>
      </c>
      <c s="57" r="EU127">
        <v>2485.0</v>
      </c>
      <c s="1" r="EV127">
        <v>54.0</v>
      </c>
      <c s="1" r="EW127"/>
      <c s="1" r="EX127">
        <v>100.0</v>
      </c>
      <c s="57" r="EY127">
        <v>9108.0</v>
      </c>
      <c s="13" r="EZ127"/>
      <c t="s" s="1" r="FA127">
        <v>87</v>
      </c>
      <c s="1" r="FB127"/>
      <c s="1" r="FC127"/>
      <c s="1" r="FD127"/>
      <c s="1" r="FE127"/>
      <c s="1" r="FF127"/>
      <c s="1" r="FG127">
        <v>741.0</v>
      </c>
      <c s="1" r="FH127"/>
      <c s="1" r="FI127">
        <v>741.0</v>
      </c>
      <c s="13" r="FJ127"/>
      <c s="57" r="FK127">
        <v>1673.0</v>
      </c>
      <c s="5" r="FL127"/>
      <c s="57" r="FM127">
        <v>13850.0</v>
      </c>
      <c s="1" r="FN127"/>
      <c s="1" r="FO127"/>
      <c s="44" r="FP127"/>
      <c s="57" r="FQ127">
        <v>13850.0</v>
      </c>
      <c s="1" r="FR127"/>
      <c s="1" r="FS127"/>
      <c s="44" r="FT127"/>
      <c t="s" s="1" r="FU127">
        <v>87</v>
      </c>
      <c s="5" r="FV127"/>
      <c s="57" r="FW127">
        <v>16409.0</v>
      </c>
      <c s="1" r="FX127"/>
      <c s="1" r="FY127"/>
      <c s="44" r="FZ127"/>
      <c s="57" r="GA127">
        <v>16233.0</v>
      </c>
      <c s="1" r="GB127"/>
      <c s="1" r="GC127"/>
      <c s="44" r="GD127"/>
      <c s="1" r="GE127">
        <v>176.0</v>
      </c>
      <c t="str" s="54" r="GG127">
        <f t="shared" si="1"/>
        <v>11,164.00</v>
      </c>
      <c t="str" s="54" r="GH127">
        <f t="shared" si="2"/>
        <v>5,069.00</v>
      </c>
    </row>
    <row r="128">
      <c s="47" r="A128">
        <v>115.0</v>
      </c>
      <c t="s" s="48" r="B128">
        <v>81</v>
      </c>
      <c t="s" s="1" r="C128">
        <v>216</v>
      </c>
      <c s="48" r="D128"/>
      <c s="48" r="E128"/>
      <c s="48" r="F128"/>
      <c s="48" r="G128"/>
      <c s="48" r="H128"/>
      <c s="48" r="I128"/>
      <c s="57" r="J128">
        <v>29833.0</v>
      </c>
      <c s="1" r="K128">
        <v>31.0</v>
      </c>
      <c s="1" r="L128"/>
      <c s="1" r="M128"/>
      <c s="1" r="N128"/>
      <c s="1" r="O128"/>
      <c s="57" r="P128">
        <v>2088.0</v>
      </c>
      <c s="57" r="Q128">
        <v>31952.0</v>
      </c>
      <c s="13" r="R128"/>
      <c s="1" r="S128">
        <v>123.0</v>
      </c>
      <c s="57" r="T128">
        <v>2566.0</v>
      </c>
      <c s="1" r="U128">
        <v>728.0</v>
      </c>
      <c s="1" r="V128"/>
      <c s="1" r="W128"/>
      <c s="1" r="X128">
        <v>494.0</v>
      </c>
      <c s="1" r="Y128"/>
      <c s="1" r="Z128"/>
      <c s="1" r="AA128"/>
      <c s="57" r="AB128">
        <v>3911.0</v>
      </c>
      <c s="13" r="AC128"/>
      <c s="57" r="AD128">
        <v>8932.0</v>
      </c>
      <c s="1" r="AE128">
        <v>95.0</v>
      </c>
      <c s="1" r="AF128"/>
      <c s="57" r="AG128">
        <v>2222.0</v>
      </c>
      <c s="1" r="AH128"/>
      <c s="1" r="AI128"/>
      <c s="1" r="AJ128"/>
      <c s="57" r="AK128">
        <v>11249.0</v>
      </c>
      <c s="13" r="AL128"/>
      <c s="1" r="AM128">
        <v>136.0</v>
      </c>
      <c s="1" r="AN128"/>
      <c s="1" r="AO128"/>
      <c s="1" r="AP128"/>
      <c s="1" r="AQ128"/>
      <c s="1" r="AR128"/>
      <c s="1" r="AS128">
        <v>21.0</v>
      </c>
      <c s="1" r="AT128"/>
      <c s="1" r="AU128">
        <v>157.0</v>
      </c>
      <c s="13" r="AV128"/>
      <c s="57" r="AW128">
        <v>2557.0</v>
      </c>
      <c s="50" r="AX128"/>
      <c s="57" r="AY128">
        <v>30970.0</v>
      </c>
      <c s="1" r="AZ128">
        <v>30.0</v>
      </c>
      <c s="1" r="BA128"/>
      <c s="1" r="BB128"/>
      <c s="1" r="BC128"/>
      <c s="1" r="BD128"/>
      <c s="57" r="BE128">
        <v>2197.0</v>
      </c>
      <c s="57" r="BF128">
        <v>33197.0</v>
      </c>
      <c s="13" r="BG128"/>
      <c s="1" r="BH128">
        <v>141.0</v>
      </c>
      <c s="57" r="BI128">
        <v>2762.0</v>
      </c>
      <c s="1" r="BJ128">
        <v>701.0</v>
      </c>
      <c s="1" r="BK128"/>
      <c s="1" r="BL128"/>
      <c s="1" r="BM128">
        <v>548.0</v>
      </c>
      <c s="1" r="BN128"/>
      <c s="1" r="BO128"/>
      <c s="1" r="BP128"/>
      <c s="57" r="BQ128">
        <v>4152.0</v>
      </c>
      <c s="13" r="BR128"/>
      <c s="57" r="BS128">
        <v>10040.0</v>
      </c>
      <c s="1" r="BT128">
        <v>153.0</v>
      </c>
      <c s="1" r="BU128"/>
      <c s="57" r="BV128">
        <v>2278.0</v>
      </c>
      <c s="1" r="BW128"/>
      <c s="1" r="BX128"/>
      <c s="1" r="BY128"/>
      <c s="57" r="BZ128">
        <v>12471.0</v>
      </c>
      <c s="13" r="CA128"/>
      <c s="1" r="CB128">
        <v>178.0</v>
      </c>
      <c s="1" r="CC128"/>
      <c s="1" r="CD128"/>
      <c s="1" r="CE128"/>
      <c s="1" r="CF128"/>
      <c s="1" r="CG128"/>
      <c s="1" r="CH128">
        <v>26.0</v>
      </c>
      <c s="1" r="CI128"/>
      <c s="1" r="CJ128">
        <v>204.0</v>
      </c>
      <c s="13" r="CK128"/>
      <c s="57" r="CL128">
        <v>2198.0</v>
      </c>
      <c s="12" r="CM128"/>
      <c s="51" r="CN128"/>
      <c s="57" r="CO128">
        <v>3429.0</v>
      </c>
      <c s="57" r="CP128">
        <v>2033.0</v>
      </c>
      <c s="1" r="CQ128">
        <v>354.0</v>
      </c>
      <c s="57" r="CR128">
        <v>2572.0</v>
      </c>
      <c s="57" r="CS128">
        <v>8388.0</v>
      </c>
      <c s="13" r="CT128"/>
      <c s="57" r="CU128">
        <v>5387.0</v>
      </c>
      <c s="57" r="CV128">
        <v>3213.0</v>
      </c>
      <c s="57" r="CW128">
        <v>1226.0</v>
      </c>
      <c s="57" r="CX128">
        <v>5757.0</v>
      </c>
      <c s="1" r="CY128">
        <v>478.0</v>
      </c>
      <c s="1" r="CZ128">
        <v>401.0</v>
      </c>
      <c s="1" r="DA128"/>
      <c s="1" r="DB128"/>
      <c s="1" r="DC128"/>
      <c s="1" r="DD128">
        <v>16462.0</v>
      </c>
      <c s="13" r="DE128"/>
      <c s="57" r="DF128">
        <v>15855.0</v>
      </c>
      <c s="57" r="DG128">
        <v>1517.0</v>
      </c>
      <c s="1" r="DH128">
        <v>203.0</v>
      </c>
      <c s="57" r="DI128">
        <v>3668.0</v>
      </c>
      <c s="1" r="DJ128">
        <v>572.0</v>
      </c>
      <c s="1" r="DK128"/>
      <c s="1" r="DL128">
        <v>156.0</v>
      </c>
      <c s="57" r="DM128">
        <v>21971.0</v>
      </c>
      <c s="13" r="DN128"/>
      <c t="s" s="1" r="DO128">
        <v>87</v>
      </c>
      <c s="1" r="DP128"/>
      <c s="1" r="DQ128"/>
      <c s="1" r="DR128"/>
      <c s="1" r="DS128"/>
      <c s="1" r="DT128"/>
      <c s="1" r="DU128"/>
      <c s="1" r="DV128"/>
      <c t="s" s="1" r="DW128">
        <v>87</v>
      </c>
      <c s="13" r="DX128"/>
      <c s="57" r="DY128">
        <v>3005.0</v>
      </c>
      <c s="50" r="DZ128"/>
      <c s="57" r="EA128">
        <v>3762.0</v>
      </c>
      <c s="57" r="EB128">
        <v>2037.0</v>
      </c>
      <c s="1" r="EC128">
        <v>330.0</v>
      </c>
      <c s="57" r="ED128">
        <v>2119.0</v>
      </c>
      <c s="57" r="EE128">
        <v>8248.0</v>
      </c>
      <c s="13" r="EF128"/>
      <c s="57" r="EG128">
        <v>5376.0</v>
      </c>
      <c s="57" r="EH128">
        <v>3227.0</v>
      </c>
      <c s="57" r="EI128">
        <v>1333.0</v>
      </c>
      <c s="57" r="EJ128">
        <v>5912.0</v>
      </c>
      <c s="1" r="EK128">
        <v>519.0</v>
      </c>
      <c s="1" r="EL128">
        <v>420.0</v>
      </c>
      <c s="1" r="EM128"/>
      <c s="1" r="EN128"/>
      <c s="1" r="EO128"/>
      <c s="57" r="EP128">
        <v>16787.0</v>
      </c>
      <c s="13" r="EQ128"/>
      <c s="57" r="ER128">
        <v>17596.0</v>
      </c>
      <c s="57" r="ES128">
        <v>1576.0</v>
      </c>
      <c s="1" r="ET128">
        <v>203.0</v>
      </c>
      <c s="57" r="EU128">
        <v>3639.0</v>
      </c>
      <c s="1" r="EV128">
        <v>572.0</v>
      </c>
      <c s="1" r="EW128"/>
      <c s="1" r="EX128">
        <v>81.0</v>
      </c>
      <c s="57" r="EY128">
        <v>23667.0</v>
      </c>
      <c s="13" r="EZ128"/>
      <c t="s" s="1" r="FA128">
        <v>87</v>
      </c>
      <c s="1" r="FB128"/>
      <c s="1" r="FC128"/>
      <c s="1" r="FD128"/>
      <c s="1" r="FE128"/>
      <c s="1" r="FF128"/>
      <c s="1" r="FG128">
        <v>169.0</v>
      </c>
      <c s="1" r="FH128"/>
      <c s="1" r="FI128">
        <v>169.0</v>
      </c>
      <c s="13" r="FJ128"/>
      <c s="57" r="FK128">
        <v>3544.0</v>
      </c>
      <c s="5" r="FL128"/>
      <c s="57" r="FM128">
        <v>49826.0</v>
      </c>
      <c s="1" r="FN128"/>
      <c s="1" r="FO128"/>
      <c s="44" r="FP128"/>
      <c s="57" r="FQ128">
        <v>49826.0</v>
      </c>
      <c s="1" r="FR128"/>
      <c s="1" r="FS128"/>
      <c s="44" r="FT128"/>
      <c t="s" s="1" r="FU128">
        <v>87</v>
      </c>
      <c s="5" r="FV128"/>
      <c s="57" r="FW128">
        <v>52222.0</v>
      </c>
      <c s="1" r="FX128"/>
      <c s="1" r="FY128"/>
      <c s="44" r="FZ128"/>
      <c s="57" r="GA128">
        <v>52415.0</v>
      </c>
      <c s="1" r="GB128"/>
      <c s="1" r="GC128"/>
      <c s="44" r="GD128"/>
      <c s="1" r="GE128">
        <v>-193.0</v>
      </c>
      <c t="str" s="54" r="GG128">
        <f t="shared" si="1"/>
        <v>39,121.00</v>
      </c>
      <c t="str" s="54" r="GH128">
        <f t="shared" si="2"/>
        <v>13,294.00</v>
      </c>
    </row>
    <row r="129">
      <c s="47" r="A129">
        <v>116.0</v>
      </c>
      <c t="s" s="48" r="B129">
        <v>91</v>
      </c>
      <c t="s" s="1" r="C129">
        <v>217</v>
      </c>
      <c s="48" r="D129"/>
      <c s="48" r="E129"/>
      <c s="48" r="F129"/>
      <c s="48" r="G129"/>
      <c s="48" r="H129"/>
      <c s="48" r="I129"/>
      <c s="57" r="J129">
        <v>4900.0</v>
      </c>
      <c s="1" r="K129">
        <v>1.0</v>
      </c>
      <c s="1" r="L129"/>
      <c s="1" r="M129"/>
      <c s="1" r="N129"/>
      <c s="1" r="O129"/>
      <c s="57" r="P129">
        <v>14565.0</v>
      </c>
      <c s="57" r="Q129">
        <v>19466.0</v>
      </c>
      <c s="13" r="R129"/>
      <c s="1" r="S129">
        <v>50.0</v>
      </c>
      <c s="1" r="T129">
        <v>260.0</v>
      </c>
      <c s="1" r="U129">
        <v>165.0</v>
      </c>
      <c s="1" r="V129"/>
      <c s="1" r="W129"/>
      <c s="1" r="X129"/>
      <c s="1" r="Y129"/>
      <c s="1" r="Z129"/>
      <c s="1" r="AA129">
        <v>25.0</v>
      </c>
      <c s="1" r="AB129">
        <v>500.0</v>
      </c>
      <c s="13" r="AC129"/>
      <c s="57" r="AD129">
        <v>21417.0</v>
      </c>
      <c s="1" r="AE129">
        <v>142.0</v>
      </c>
      <c s="1" r="AF129">
        <v>92.0</v>
      </c>
      <c s="57" r="AG129">
        <v>5069.0</v>
      </c>
      <c s="1" r="AH129"/>
      <c s="1" r="AI129"/>
      <c s="1" r="AJ129"/>
      <c s="57" r="AK129">
        <v>26720.0</v>
      </c>
      <c s="13" r="AL129"/>
      <c s="57" r="AM129">
        <v>1240.0</v>
      </c>
      <c s="1" r="AN129"/>
      <c s="1" r="AO129"/>
      <c s="1" r="AP129"/>
      <c s="1" r="AQ129"/>
      <c s="1" r="AR129"/>
      <c s="1" r="AS129"/>
      <c s="1" r="AT129"/>
      <c s="57" r="AU129">
        <v>1240.0</v>
      </c>
      <c s="13" r="AV129"/>
      <c s="57" r="AW129">
        <v>1390.0</v>
      </c>
      <c s="50" r="AX129"/>
      <c s="57" r="AY129">
        <v>7297.0</v>
      </c>
      <c s="1" r="AZ129"/>
      <c s="1" r="BA129"/>
      <c s="1" r="BB129"/>
      <c s="1" r="BC129"/>
      <c s="1" r="BD129"/>
      <c s="57" r="BE129">
        <v>15186.0</v>
      </c>
      <c s="57" r="BF129">
        <v>22483.0</v>
      </c>
      <c s="13" r="BG129"/>
      <c s="1" r="BH129">
        <v>36.0</v>
      </c>
      <c s="1" r="BI129">
        <v>205.0</v>
      </c>
      <c s="1" r="BJ129">
        <v>161.0</v>
      </c>
      <c s="1" r="BK129"/>
      <c s="1" r="BL129"/>
      <c s="1" r="BM129"/>
      <c s="1" r="BN129"/>
      <c s="1" r="BO129"/>
      <c s="1" r="BP129">
        <v>37.0</v>
      </c>
      <c s="1" r="BQ129">
        <v>439.0</v>
      </c>
      <c s="13" r="BR129"/>
      <c s="57" r="BS129">
        <v>22377.0</v>
      </c>
      <c s="1" r="BT129">
        <v>336.0</v>
      </c>
      <c s="1" r="BU129">
        <v>45.0</v>
      </c>
      <c s="57" r="BV129">
        <v>4300.0</v>
      </c>
      <c s="1" r="BW129"/>
      <c s="1" r="BX129"/>
      <c s="1" r="BY129"/>
      <c s="57" r="BZ129">
        <v>27058.0</v>
      </c>
      <c s="13" r="CA129"/>
      <c s="1" r="CB129">
        <v>867.0</v>
      </c>
      <c s="1" r="CC129"/>
      <c s="1" r="CD129"/>
      <c s="1" r="CE129"/>
      <c s="1" r="CF129"/>
      <c s="1" r="CG129"/>
      <c s="1" r="CH129"/>
      <c s="1" r="CI129"/>
      <c s="1" r="CJ129">
        <v>867.0</v>
      </c>
      <c s="13" r="CK129"/>
      <c s="57" r="CL129">
        <v>2501.0</v>
      </c>
      <c s="12" r="CM129"/>
      <c s="51" r="CN129"/>
      <c s="57" r="CO129">
        <v>3272.0</v>
      </c>
      <c s="57" r="CP129">
        <v>2141.0</v>
      </c>
      <c s="1" r="CQ129">
        <v>340.0</v>
      </c>
      <c s="1" r="CR129">
        <v>980.0</v>
      </c>
      <c s="57" r="CS129">
        <v>6733.0</v>
      </c>
      <c s="13" r="CT129"/>
      <c s="57" r="CU129">
        <v>2009.0</v>
      </c>
      <c s="1" r="CV129">
        <v>909.0</v>
      </c>
      <c s="57" r="CW129">
        <v>1640.0</v>
      </c>
      <c s="1" r="CX129">
        <v>821.0</v>
      </c>
      <c s="1" r="CY129"/>
      <c s="1" r="CZ129"/>
      <c s="1" r="DA129"/>
      <c s="1" r="DB129"/>
      <c s="1" r="DC129">
        <v>150.0</v>
      </c>
      <c s="1" r="DD129">
        <v>5529.0</v>
      </c>
      <c s="13" r="DE129"/>
      <c s="57" r="DF129">
        <v>23493.0</v>
      </c>
      <c s="1" r="DG129">
        <v>458.0</v>
      </c>
      <c s="1" r="DH129">
        <v>107.0</v>
      </c>
      <c s="57" r="DI129">
        <v>5615.0</v>
      </c>
      <c s="1" r="DJ129">
        <v>43.0</v>
      </c>
      <c s="1" r="DK129"/>
      <c s="1" r="DL129"/>
      <c s="57" r="DM129">
        <v>29716.0</v>
      </c>
      <c s="13" r="DN129"/>
      <c s="1" r="DO129">
        <v>523.0</v>
      </c>
      <c s="1" r="DP129"/>
      <c s="1" r="DQ129"/>
      <c s="1" r="DR129"/>
      <c s="1" r="DS129"/>
      <c s="1" r="DT129"/>
      <c s="57" r="DU129">
        <v>1765.0</v>
      </c>
      <c s="1" r="DV129"/>
      <c s="57" r="DW129">
        <v>2288.0</v>
      </c>
      <c s="13" r="DX129"/>
      <c s="57" r="DY129">
        <v>5050.0</v>
      </c>
      <c s="50" r="DZ129"/>
      <c s="57" r="EA129">
        <v>3020.0</v>
      </c>
      <c s="57" r="EB129">
        <v>2128.0</v>
      </c>
      <c s="1" r="EC129">
        <v>287.0</v>
      </c>
      <c s="1" r="ED129">
        <v>980.0</v>
      </c>
      <c s="57" r="EE129">
        <v>6415.0</v>
      </c>
      <c s="13" r="EF129"/>
      <c s="57" r="EG129">
        <v>1993.0</v>
      </c>
      <c s="1" r="EH129">
        <v>915.0</v>
      </c>
      <c s="57" r="EI129">
        <v>1609.0</v>
      </c>
      <c s="1" r="EJ129">
        <v>791.0</v>
      </c>
      <c s="1" r="EK129"/>
      <c s="1" r="EL129"/>
      <c s="1" r="EM129"/>
      <c s="1" r="EN129"/>
      <c s="1" r="EO129">
        <v>167.0</v>
      </c>
      <c s="57" r="EP129">
        <v>5475.0</v>
      </c>
      <c s="13" r="EQ129"/>
      <c s="57" r="ER129">
        <v>24727.0</v>
      </c>
      <c s="1" r="ES129">
        <v>740.0</v>
      </c>
      <c s="1" r="ET129">
        <v>122.0</v>
      </c>
      <c s="57" r="EU129">
        <v>5663.0</v>
      </c>
      <c s="1" r="EV129">
        <v>60.0</v>
      </c>
      <c s="1" r="EW129"/>
      <c s="1" r="EX129"/>
      <c s="57" r="EY129">
        <v>31312.0</v>
      </c>
      <c s="13" r="EZ129"/>
      <c s="1" r="FA129">
        <v>491.0</v>
      </c>
      <c s="1" r="FB129"/>
      <c s="1" r="FC129"/>
      <c s="1" r="FD129"/>
      <c s="1" r="FE129"/>
      <c s="1" r="FF129"/>
      <c s="57" r="FG129">
        <v>1756.0</v>
      </c>
      <c s="1" r="FH129"/>
      <c s="57" r="FI129">
        <v>2247.0</v>
      </c>
      <c s="13" r="FJ129"/>
      <c s="57" r="FK129">
        <v>7837.0</v>
      </c>
      <c s="5" r="FL129"/>
      <c s="57" r="FM129">
        <v>49316.0</v>
      </c>
      <c s="1" r="FN129"/>
      <c s="1" r="FO129"/>
      <c s="44" r="FP129"/>
      <c s="57" r="FQ129">
        <v>49316.0</v>
      </c>
      <c s="1" r="FR129"/>
      <c s="1" r="FS129"/>
      <c s="44" r="FT129"/>
      <c t="s" s="1" r="FU129">
        <v>87</v>
      </c>
      <c s="5" r="FV129"/>
      <c s="57" r="FW129">
        <v>53348.0</v>
      </c>
      <c s="1" r="FX129"/>
      <c s="1" r="FY129"/>
      <c s="44" r="FZ129"/>
      <c s="57" r="GA129">
        <v>53286.0</v>
      </c>
      <c s="1" r="GB129"/>
      <c s="1" r="GC129"/>
      <c s="44" r="GD129"/>
      <c s="1" r="GE129">
        <v>62.0</v>
      </c>
      <c t="str" s="54" r="GG129">
        <f t="shared" si="1"/>
        <v>35,178.00</v>
      </c>
      <c t="str" s="54" r="GH129">
        <f t="shared" si="2"/>
        <v>18,108.00</v>
      </c>
    </row>
    <row r="130">
      <c s="47" r="A130">
        <v>117.0</v>
      </c>
      <c t="s" s="48" r="B130">
        <v>91</v>
      </c>
      <c t="s" s="1" r="C130">
        <v>218</v>
      </c>
      <c s="48" r="D130"/>
      <c s="48" r="E130"/>
      <c s="48" r="F130"/>
      <c s="48" r="G130"/>
      <c s="48" r="H130"/>
      <c s="48" r="I130"/>
      <c s="57" r="J130">
        <v>7657.0</v>
      </c>
      <c s="1" r="K130"/>
      <c s="1" r="L130"/>
      <c s="1" r="M130"/>
      <c s="1" r="N130"/>
      <c s="1" r="O130"/>
      <c s="57" r="P130">
        <v>10553.0</v>
      </c>
      <c s="57" r="Q130">
        <v>18210.0</v>
      </c>
      <c s="13" r="R130"/>
      <c s="1" r="S130">
        <v>31.0</v>
      </c>
      <c s="1" r="T130">
        <v>353.0</v>
      </c>
      <c s="1" r="U130">
        <v>581.0</v>
      </c>
      <c s="1" r="V130">
        <v>54.0</v>
      </c>
      <c s="1" r="W130">
        <v>40.0</v>
      </c>
      <c s="1" r="X130">
        <v>44.0</v>
      </c>
      <c s="1" r="Y130"/>
      <c s="1" r="Z130"/>
      <c s="1" r="AA130"/>
      <c s="57" r="AB130">
        <v>1103.0</v>
      </c>
      <c s="13" r="AC130"/>
      <c s="57" r="AD130">
        <v>8806.0</v>
      </c>
      <c s="1" r="AE130">
        <v>682.0</v>
      </c>
      <c s="1" r="AF130">
        <v>101.0</v>
      </c>
      <c s="57" r="AG130">
        <v>2332.0</v>
      </c>
      <c s="1" r="AH130"/>
      <c s="1" r="AI130"/>
      <c s="1" r="AJ130"/>
      <c s="57" r="AK130">
        <v>11921.0</v>
      </c>
      <c s="13" r="AL130"/>
      <c s="1" r="AM130">
        <v>274.0</v>
      </c>
      <c s="1" r="AN130"/>
      <c s="1" r="AO130"/>
      <c s="1" r="AP130"/>
      <c s="1" r="AQ130"/>
      <c s="1" r="AR130"/>
      <c s="1" r="AS130">
        <v>120.0</v>
      </c>
      <c s="1" r="AT130"/>
      <c s="1" r="AU130">
        <v>394.0</v>
      </c>
      <c s="13" r="AV130"/>
      <c s="57" r="AW130">
        <v>1172.0</v>
      </c>
      <c s="50" r="AX130"/>
      <c s="57" r="AY130">
        <v>7593.0</v>
      </c>
      <c s="1" r="AZ130"/>
      <c s="1" r="BA130"/>
      <c s="1" r="BB130"/>
      <c s="1" r="BC130"/>
      <c s="1" r="BD130"/>
      <c s="57" r="BE130">
        <v>11557.0</v>
      </c>
      <c s="57" r="BF130">
        <v>19150.0</v>
      </c>
      <c s="13" r="BG130"/>
      <c s="1" r="BH130">
        <v>16.0</v>
      </c>
      <c s="1" r="BI130">
        <v>385.0</v>
      </c>
      <c s="1" r="BJ130">
        <v>374.0</v>
      </c>
      <c s="1" r="BK130">
        <v>54.0</v>
      </c>
      <c s="1" r="BL130">
        <v>39.0</v>
      </c>
      <c s="1" r="BM130">
        <v>45.0</v>
      </c>
      <c s="1" r="BN130"/>
      <c s="1" r="BO130"/>
      <c s="1" r="BP130"/>
      <c s="1" r="BQ130">
        <v>913.0</v>
      </c>
      <c s="13" r="BR130"/>
      <c s="57" r="BS130">
        <v>11052.0</v>
      </c>
      <c s="57" r="BT130">
        <v>1456.0</v>
      </c>
      <c s="1" r="BU130">
        <v>30.0</v>
      </c>
      <c s="57" r="BV130">
        <v>2779.0</v>
      </c>
      <c s="1" r="BW130"/>
      <c s="1" r="BX130"/>
      <c s="1" r="BY130"/>
      <c s="57" r="BZ130">
        <v>15317.0</v>
      </c>
      <c s="13" r="CA130"/>
      <c s="1" r="CB130">
        <v>29.0</v>
      </c>
      <c s="1" r="CC130"/>
      <c s="1" r="CD130"/>
      <c s="1" r="CE130"/>
      <c s="1" r="CF130"/>
      <c s="1" r="CG130"/>
      <c s="1" r="CH130">
        <v>11.0</v>
      </c>
      <c s="1" r="CI130"/>
      <c s="1" r="CJ130">
        <v>40.0</v>
      </c>
      <c s="13" r="CK130"/>
      <c s="57" r="CL130">
        <v>2182.0</v>
      </c>
      <c s="12" r="CM130"/>
      <c s="51" r="CN130"/>
      <c s="57" r="CO130">
        <v>3049.0</v>
      </c>
      <c s="57" r="CP130">
        <v>1493.0</v>
      </c>
      <c s="1" r="CQ130">
        <v>208.0</v>
      </c>
      <c s="1" r="CR130">
        <v>507.0</v>
      </c>
      <c s="57" r="CS130">
        <v>5257.0</v>
      </c>
      <c s="13" r="CT130"/>
      <c s="57" r="CU130">
        <v>1764.0</v>
      </c>
      <c s="57" r="CV130">
        <v>1186.0</v>
      </c>
      <c s="1" r="CW130">
        <v>466.0</v>
      </c>
      <c s="57" r="CX130">
        <v>2302.0</v>
      </c>
      <c s="1" r="CY130"/>
      <c s="1" r="CZ130">
        <v>701.0</v>
      </c>
      <c s="1" r="DA130">
        <v>27.0</v>
      </c>
      <c s="1" r="DB130">
        <v>117.0</v>
      </c>
      <c s="1" r="DC130"/>
      <c s="1" r="DD130">
        <v>6563.0</v>
      </c>
      <c s="13" r="DE130"/>
      <c s="57" r="DF130">
        <v>9793.0</v>
      </c>
      <c s="57" r="DG130">
        <v>1605.0</v>
      </c>
      <c s="1" r="DH130">
        <v>324.0</v>
      </c>
      <c s="57" r="DI130">
        <v>2833.0</v>
      </c>
      <c s="1" r="DJ130">
        <v>406.0</v>
      </c>
      <c s="1" r="DK130"/>
      <c s="1" r="DL130"/>
      <c s="57" r="DM130">
        <v>14961.0</v>
      </c>
      <c s="13" r="DN130"/>
      <c s="1" r="DO130">
        <v>30.0</v>
      </c>
      <c s="1" r="DP130"/>
      <c s="1" r="DQ130"/>
      <c s="1" r="DR130"/>
      <c s="1" r="DS130"/>
      <c s="1" r="DT130"/>
      <c s="57" r="DU130">
        <v>1944.0</v>
      </c>
      <c s="1" r="DV130"/>
      <c s="57" r="DW130">
        <v>1974.0</v>
      </c>
      <c s="13" r="DX130"/>
      <c s="57" r="DY130">
        <v>4045.0</v>
      </c>
      <c s="50" r="DZ130"/>
      <c s="57" r="EA130">
        <v>3159.0</v>
      </c>
      <c s="57" r="EB130">
        <v>1446.0</v>
      </c>
      <c s="1" r="EC130">
        <v>221.0</v>
      </c>
      <c s="1" r="ED130">
        <v>467.0</v>
      </c>
      <c s="57" r="EE130">
        <v>5293.0</v>
      </c>
      <c s="13" r="EF130"/>
      <c s="57" r="EG130">
        <v>1843.0</v>
      </c>
      <c s="57" r="EH130">
        <v>1229.0</v>
      </c>
      <c s="1" r="EI130">
        <v>411.0</v>
      </c>
      <c s="57" r="EJ130">
        <v>2341.0</v>
      </c>
      <c s="1" r="EK130"/>
      <c s="1" r="EL130">
        <v>925.0</v>
      </c>
      <c s="1" r="EM130">
        <v>16.0</v>
      </c>
      <c s="1" r="EN130">
        <v>189.0</v>
      </c>
      <c s="1" r="EO130"/>
      <c s="57" r="EP130">
        <v>6954.0</v>
      </c>
      <c s="13" r="EQ130"/>
      <c s="57" r="ER130">
        <v>11882.0</v>
      </c>
      <c s="57" r="ES130">
        <v>1752.0</v>
      </c>
      <c s="1" r="ET130">
        <v>332.0</v>
      </c>
      <c s="57" r="EU130">
        <v>3548.0</v>
      </c>
      <c s="1" r="EV130">
        <v>580.0</v>
      </c>
      <c s="1" r="EW130"/>
      <c s="1" r="EX130"/>
      <c s="57" r="EY130">
        <v>18094.0</v>
      </c>
      <c s="13" r="EZ130"/>
      <c s="1" r="FA130">
        <v>24.0</v>
      </c>
      <c s="1" r="FB130"/>
      <c s="1" r="FC130"/>
      <c s="1" r="FD130"/>
      <c s="1" r="FE130"/>
      <c s="1" r="FF130"/>
      <c s="57" r="FG130">
        <v>1920.0</v>
      </c>
      <c s="1" r="FH130"/>
      <c s="57" r="FI130">
        <v>1944.0</v>
      </c>
      <c s="13" r="FJ130"/>
      <c s="57" r="FK130">
        <v>4401.0</v>
      </c>
      <c s="5" r="FL130"/>
      <c s="57" r="FM130">
        <v>32800.0</v>
      </c>
      <c s="1" r="FN130"/>
      <c s="1" r="FO130"/>
      <c s="44" r="FP130"/>
      <c s="57" r="FQ130">
        <v>32800.0</v>
      </c>
      <c s="1" r="FR130"/>
      <c s="1" r="FS130"/>
      <c s="44" r="FT130"/>
      <c t="s" s="1" r="FU130">
        <v>87</v>
      </c>
      <c s="5" r="FV130"/>
      <c s="57" r="FW130">
        <v>37602.0</v>
      </c>
      <c s="1" r="FX130"/>
      <c s="1" r="FY130"/>
      <c s="44" r="FZ130"/>
      <c s="57" r="GA130">
        <v>36686.0</v>
      </c>
      <c s="1" r="GB130"/>
      <c s="1" r="GC130"/>
      <c s="44" r="GD130"/>
      <c s="1" r="GE130">
        <v>916.0</v>
      </c>
      <c t="str" s="54" r="GG130">
        <f t="shared" si="1"/>
        <v>24,621.00</v>
      </c>
      <c t="str" s="54" r="GH130">
        <f t="shared" si="2"/>
        <v>12,065.00</v>
      </c>
    </row>
    <row r="131">
      <c s="47" r="A131">
        <v>118.0</v>
      </c>
      <c t="s" s="48" r="B131">
        <v>94</v>
      </c>
      <c t="s" s="1" r="C131">
        <v>219</v>
      </c>
      <c s="48" r="D131"/>
      <c s="48" r="E131"/>
      <c s="48" r="F131"/>
      <c s="48" r="G131"/>
      <c s="48" r="H131"/>
      <c s="48" r="I131"/>
      <c s="57" r="J131">
        <v>2600.0</v>
      </c>
      <c s="1" r="K131">
        <v>600.0</v>
      </c>
      <c s="1" r="L131"/>
      <c s="1" r="M131"/>
      <c s="1" r="N131"/>
      <c s="1" r="O131"/>
      <c s="57" r="P131">
        <v>7703.0</v>
      </c>
      <c s="57" r="Q131">
        <v>10903.0</v>
      </c>
      <c s="13" r="R131"/>
      <c s="1" r="S131">
        <v>600.0</v>
      </c>
      <c s="1" r="T131">
        <v>50.0</v>
      </c>
      <c s="1" r="U131">
        <v>240.0</v>
      </c>
      <c s="1" r="V131"/>
      <c s="1" r="W131"/>
      <c s="1" r="X131">
        <v>10.0</v>
      </c>
      <c s="1" r="Y131"/>
      <c s="1" r="Z131"/>
      <c s="1" r="AA131"/>
      <c s="1" r="AB131">
        <v>900.0</v>
      </c>
      <c s="13" r="AC131"/>
      <c s="57" r="AD131">
        <v>3254.0</v>
      </c>
      <c s="1" r="AE131">
        <v>99.0</v>
      </c>
      <c s="1" r="AF131">
        <v>25.0</v>
      </c>
      <c s="57" r="AG131">
        <v>2477.0</v>
      </c>
      <c s="1" r="AH131"/>
      <c s="1" r="AI131"/>
      <c s="1" r="AJ131"/>
      <c s="57" r="AK131">
        <v>5855.0</v>
      </c>
      <c s="13" r="AL131"/>
      <c s="1" r="AM131"/>
      <c s="1" r="AN131"/>
      <c s="1" r="AO131"/>
      <c s="1" r="AP131"/>
      <c s="1" r="AQ131"/>
      <c s="1" r="AR131"/>
      <c s="1" r="AS131"/>
      <c s="1" r="AT131"/>
      <c t="s" s="1" r="AU131">
        <v>87</v>
      </c>
      <c s="13" r="AV131"/>
      <c s="57" r="AW131">
        <v>1284.0</v>
      </c>
      <c s="50" r="AX131"/>
      <c s="57" r="AY131">
        <v>2661.0</v>
      </c>
      <c s="1" r="AZ131">
        <v>431.0</v>
      </c>
      <c s="1" r="BA131"/>
      <c s="1" r="BB131"/>
      <c s="1" r="BC131"/>
      <c s="1" r="BD131"/>
      <c s="57" r="BE131">
        <v>7898.0</v>
      </c>
      <c s="57" r="BF131">
        <v>10990.0</v>
      </c>
      <c s="13" r="BG131"/>
      <c s="1" r="BH131">
        <v>253.0</v>
      </c>
      <c s="1" r="BI131">
        <v>46.0</v>
      </c>
      <c s="1" r="BJ131">
        <v>212.0</v>
      </c>
      <c s="1" r="BK131"/>
      <c s="1" r="BL131"/>
      <c s="1" r="BM131">
        <v>21.0</v>
      </c>
      <c s="1" r="BN131"/>
      <c s="1" r="BO131"/>
      <c s="1" r="BP131"/>
      <c s="1" r="BQ131">
        <v>532.0</v>
      </c>
      <c s="13" r="BR131"/>
      <c s="57" r="BS131">
        <v>3672.0</v>
      </c>
      <c s="1" r="BT131">
        <v>261.0</v>
      </c>
      <c s="1" r="BU131">
        <v>21.0</v>
      </c>
      <c s="57" r="BV131">
        <v>2469.0</v>
      </c>
      <c s="1" r="BW131"/>
      <c s="1" r="BX131"/>
      <c s="1" r="BY131">
        <v>10.0</v>
      </c>
      <c s="57" r="BZ131">
        <v>6433.0</v>
      </c>
      <c s="13" r="CA131"/>
      <c s="1" r="CB131"/>
      <c s="1" r="CC131"/>
      <c s="1" r="CD131"/>
      <c s="1" r="CE131"/>
      <c s="1" r="CF131"/>
      <c s="1" r="CG131"/>
      <c s="1" r="CH131"/>
      <c s="1" r="CI131"/>
      <c t="s" s="1" r="CJ131">
        <v>87</v>
      </c>
      <c s="13" r="CK131"/>
      <c s="1" r="CL131">
        <v>376.0</v>
      </c>
      <c s="12" r="CM131"/>
      <c s="51" r="CN131"/>
      <c s="57" r="CO131">
        <v>1891.0</v>
      </c>
      <c s="1" r="CP131">
        <v>582.0</v>
      </c>
      <c s="1" r="CQ131">
        <v>517.0</v>
      </c>
      <c s="1" r="CR131">
        <v>880.0</v>
      </c>
      <c s="57" r="CS131">
        <v>3870.0</v>
      </c>
      <c s="13" r="CT131"/>
      <c s="1" r="CU131">
        <v>896.0</v>
      </c>
      <c s="1" r="CV131">
        <v>590.0</v>
      </c>
      <c s="1" r="CW131">
        <v>573.0</v>
      </c>
      <c s="1" r="CX131">
        <v>497.0</v>
      </c>
      <c s="1" r="CY131"/>
      <c s="1" r="CZ131">
        <v>200.0</v>
      </c>
      <c s="1" r="DA131"/>
      <c s="1" r="DB131"/>
      <c s="1" r="DC131"/>
      <c s="1" r="DD131">
        <v>2756.0</v>
      </c>
      <c s="13" r="DE131"/>
      <c s="57" r="DF131">
        <v>4429.0</v>
      </c>
      <c s="1" r="DG131">
        <v>503.0</v>
      </c>
      <c s="1" r="DH131">
        <v>64.0</v>
      </c>
      <c s="57" r="DI131">
        <v>3297.0</v>
      </c>
      <c s="1" r="DJ131">
        <v>80.0</v>
      </c>
      <c s="1" r="DK131"/>
      <c s="1" r="DL131"/>
      <c s="57" r="DM131">
        <v>8373.0</v>
      </c>
      <c s="13" r="DN131"/>
      <c t="s" s="1" r="DO131">
        <v>87</v>
      </c>
      <c s="1" r="DP131"/>
      <c s="1" r="DQ131"/>
      <c s="1" r="DR131"/>
      <c s="1" r="DS131"/>
      <c s="1" r="DT131"/>
      <c s="1" r="DU131">
        <v>700.0</v>
      </c>
      <c s="1" r="DV131"/>
      <c s="1" r="DW131">
        <v>700.0</v>
      </c>
      <c s="13" r="DX131"/>
      <c s="57" r="DY131">
        <v>3243.0</v>
      </c>
      <c s="50" r="DZ131"/>
      <c s="57" r="EA131">
        <v>1953.0</v>
      </c>
      <c s="1" r="EB131">
        <v>616.0</v>
      </c>
      <c s="1" r="EC131">
        <v>715.0</v>
      </c>
      <c s="1" r="ED131">
        <v>842.0</v>
      </c>
      <c s="57" r="EE131">
        <v>4126.0</v>
      </c>
      <c s="13" r="EF131"/>
      <c s="1" r="EG131">
        <v>927.0</v>
      </c>
      <c s="1" r="EH131">
        <v>496.0</v>
      </c>
      <c s="1" r="EI131">
        <v>720.0</v>
      </c>
      <c s="1" r="EJ131">
        <v>442.0</v>
      </c>
      <c s="1" r="EK131"/>
      <c s="1" r="EL131">
        <v>139.0</v>
      </c>
      <c s="1" r="EM131"/>
      <c s="1" r="EN131"/>
      <c s="1" r="EO131"/>
      <c s="57" r="EP131">
        <v>2724.0</v>
      </c>
      <c s="13" r="EQ131"/>
      <c s="57" r="ER131">
        <v>5168.0</v>
      </c>
      <c s="1" r="ES131">
        <v>545.0</v>
      </c>
      <c s="1" r="ET131">
        <v>72.0</v>
      </c>
      <c s="57" r="EU131">
        <v>3292.0</v>
      </c>
      <c s="1" r="EV131">
        <v>45.0</v>
      </c>
      <c s="1" r="EW131"/>
      <c s="1" r="EX131">
        <v>10.0</v>
      </c>
      <c s="57" r="EY131">
        <v>9132.0</v>
      </c>
      <c s="13" r="EZ131"/>
      <c t="s" s="1" r="FA131">
        <v>87</v>
      </c>
      <c s="1" r="FB131"/>
      <c s="1" r="FC131"/>
      <c s="1" r="FD131"/>
      <c s="1" r="FE131"/>
      <c s="1" r="FF131"/>
      <c s="1" r="FG131">
        <v>691.0</v>
      </c>
      <c s="1" r="FH131"/>
      <c s="1" r="FI131">
        <v>691.0</v>
      </c>
      <c s="13" r="FJ131"/>
      <c s="57" r="FK131">
        <v>3441.0</v>
      </c>
      <c s="5" r="FL131"/>
      <c s="57" r="FM131">
        <v>18942.0</v>
      </c>
      <c s="1" r="FN131"/>
      <c s="1" r="FO131"/>
      <c s="44" r="FP131"/>
      <c s="57" r="FQ131">
        <v>18942.0</v>
      </c>
      <c s="1" r="FR131"/>
      <c s="1" r="FS131"/>
      <c s="44" r="FT131"/>
      <c t="s" s="1" r="FU131">
        <v>87</v>
      </c>
      <c s="5" r="FV131"/>
      <c s="57" r="FW131">
        <v>18331.0</v>
      </c>
      <c s="1" r="FX131"/>
      <c s="1" r="FY131"/>
      <c s="44" r="FZ131"/>
      <c s="57" r="GA131">
        <v>20114.0</v>
      </c>
      <c s="1" r="GB131"/>
      <c s="1" r="GC131"/>
      <c s="44" r="GD131"/>
      <c s="57" r="GE131">
        <v>-1783.0</v>
      </c>
      <c t="str" s="54" r="GG131">
        <f t="shared" si="1"/>
        <v>11,136.00</v>
      </c>
      <c t="str" s="54" r="GH131">
        <f t="shared" si="2"/>
        <v>8,978.00</v>
      </c>
    </row>
    <row r="132">
      <c s="47" r="A132">
        <v>119.0</v>
      </c>
      <c t="s" s="48" r="B132">
        <v>91</v>
      </c>
      <c t="s" s="1" r="C132">
        <v>220</v>
      </c>
      <c s="48" r="D132"/>
      <c s="48" r="E132"/>
      <c s="48" r="F132"/>
      <c s="48" r="G132"/>
      <c s="48" r="H132"/>
      <c s="48" r="I132"/>
      <c s="57" r="J132">
        <v>4300.0</v>
      </c>
      <c s="1" r="K132"/>
      <c s="1" r="L132"/>
      <c s="1" r="M132"/>
      <c s="1" r="N132"/>
      <c s="1" r="O132">
        <v>3.0</v>
      </c>
      <c s="57" r="P132">
        <v>6370.0</v>
      </c>
      <c s="57" r="Q132">
        <v>10673.0</v>
      </c>
      <c s="13" r="R132"/>
      <c s="1" r="S132">
        <v>111.0</v>
      </c>
      <c s="1" r="T132"/>
      <c s="1" r="U132">
        <v>220.0</v>
      </c>
      <c s="1" r="V132">
        <v>110.0</v>
      </c>
      <c s="1" r="W132"/>
      <c s="1" r="X132">
        <v>480.0</v>
      </c>
      <c s="1" r="Y132"/>
      <c s="1" r="Z132"/>
      <c s="1" r="AA132"/>
      <c s="1" r="AB132">
        <v>921.0</v>
      </c>
      <c s="13" r="AC132"/>
      <c s="57" r="AD132">
        <v>3428.0</v>
      </c>
      <c s="1" r="AE132">
        <v>50.0</v>
      </c>
      <c s="1" r="AF132">
        <v>7.0</v>
      </c>
      <c s="57" r="AG132">
        <v>1382.0</v>
      </c>
      <c s="1" r="AH132">
        <v>20.0</v>
      </c>
      <c s="1" r="AI132"/>
      <c s="1" r="AJ132"/>
      <c s="57" r="AK132">
        <v>4887.0</v>
      </c>
      <c s="13" r="AL132"/>
      <c s="1" r="AM132">
        <v>100.0</v>
      </c>
      <c s="1" r="AN132"/>
      <c s="1" r="AO132"/>
      <c s="1" r="AP132"/>
      <c s="1" r="AQ132"/>
      <c s="1" r="AR132"/>
      <c s="1" r="AS132">
        <v>180.0</v>
      </c>
      <c s="1" r="AT132"/>
      <c s="1" r="AU132">
        <v>280.0</v>
      </c>
      <c s="13" r="AV132"/>
      <c s="57" r="AW132">
        <v>1177.0</v>
      </c>
      <c s="50" r="AX132"/>
      <c s="57" r="AY132">
        <v>4275.0</v>
      </c>
      <c s="1" r="AZ132"/>
      <c s="1" r="BA132"/>
      <c s="1" r="BB132"/>
      <c s="1" r="BC132"/>
      <c s="1" r="BD132">
        <v>3.0</v>
      </c>
      <c s="57" r="BE132">
        <v>7047.0</v>
      </c>
      <c s="57" r="BF132">
        <v>11325.0</v>
      </c>
      <c s="13" r="BG132"/>
      <c s="1" r="BH132">
        <v>122.0</v>
      </c>
      <c s="1" r="BI132">
        <v>20.0</v>
      </c>
      <c s="1" r="BJ132">
        <v>218.0</v>
      </c>
      <c s="1" r="BK132">
        <v>150.0</v>
      </c>
      <c s="1" r="BL132"/>
      <c s="1" r="BM132">
        <v>422.0</v>
      </c>
      <c s="1" r="BN132"/>
      <c s="1" r="BO132"/>
      <c s="1" r="BP132"/>
      <c s="1" r="BQ132">
        <v>932.0</v>
      </c>
      <c s="13" r="BR132"/>
      <c s="57" r="BS132">
        <v>3527.0</v>
      </c>
      <c s="1" r="BT132">
        <v>59.0</v>
      </c>
      <c s="1" r="BU132"/>
      <c s="57" r="BV132">
        <v>1553.0</v>
      </c>
      <c s="1" r="BW132"/>
      <c s="1" r="BX132"/>
      <c s="1" r="BY132"/>
      <c s="57" r="BZ132">
        <v>5139.0</v>
      </c>
      <c s="13" r="CA132"/>
      <c s="1" r="CB132">
        <v>42.0</v>
      </c>
      <c s="1" r="CC132"/>
      <c s="1" r="CD132"/>
      <c s="1" r="CE132"/>
      <c s="1" r="CF132"/>
      <c s="1" r="CG132"/>
      <c s="1" r="CH132">
        <v>180.0</v>
      </c>
      <c s="1" r="CI132"/>
      <c s="1" r="CJ132">
        <v>222.0</v>
      </c>
      <c s="13" r="CK132"/>
      <c s="1" r="CL132">
        <v>850.0</v>
      </c>
      <c s="12" r="CM132"/>
      <c s="51" r="CN132"/>
      <c s="57" r="CO132">
        <v>2423.0</v>
      </c>
      <c s="57" r="CP132">
        <v>1271.0</v>
      </c>
      <c s="1" r="CQ132">
        <v>300.0</v>
      </c>
      <c s="1" r="CR132">
        <v>790.0</v>
      </c>
      <c s="57" r="CS132">
        <v>4784.0</v>
      </c>
      <c s="13" r="CT132"/>
      <c s="57" r="CU132">
        <v>1260.0</v>
      </c>
      <c s="1" r="CV132">
        <v>395.0</v>
      </c>
      <c s="1" r="CW132">
        <v>320.0</v>
      </c>
      <c s="1" r="CX132">
        <v>225.0</v>
      </c>
      <c s="1" r="CY132"/>
      <c s="1" r="CZ132"/>
      <c s="1" r="DA132"/>
      <c s="1" r="DB132"/>
      <c s="1" r="DC132"/>
      <c s="1" r="DD132">
        <v>2200.0</v>
      </c>
      <c s="13" r="DE132"/>
      <c s="57" r="DF132">
        <v>4682.0</v>
      </c>
      <c s="1" r="DG132">
        <v>260.0</v>
      </c>
      <c s="1" r="DH132">
        <v>75.0</v>
      </c>
      <c s="57" r="DI132">
        <v>2335.0</v>
      </c>
      <c s="1" r="DJ132">
        <v>200.0</v>
      </c>
      <c s="1" r="DK132"/>
      <c s="1" r="DL132"/>
      <c s="57" r="DM132">
        <v>7552.0</v>
      </c>
      <c s="13" r="DN132"/>
      <c s="1" r="DO132">
        <v>17.0</v>
      </c>
      <c s="1" r="DP132"/>
      <c s="1" r="DQ132"/>
      <c s="1" r="DR132"/>
      <c s="1" r="DS132"/>
      <c s="1" r="DT132"/>
      <c s="1" r="DU132">
        <v>220.0</v>
      </c>
      <c s="1" r="DV132"/>
      <c s="1" r="DW132">
        <v>237.0</v>
      </c>
      <c s="13" r="DX132"/>
      <c s="57" r="DY132">
        <v>3165.0</v>
      </c>
      <c s="50" r="DZ132"/>
      <c s="57" r="EA132">
        <v>2834.0</v>
      </c>
      <c s="57" r="EB132">
        <v>1251.0</v>
      </c>
      <c s="1" r="EC132">
        <v>275.0</v>
      </c>
      <c s="1" r="ED132">
        <v>771.0</v>
      </c>
      <c s="57" r="EE132">
        <v>5131.0</v>
      </c>
      <c s="13" r="EF132"/>
      <c s="57" r="EG132">
        <v>1279.0</v>
      </c>
      <c s="1" r="EH132">
        <v>637.0</v>
      </c>
      <c s="1" r="EI132">
        <v>327.0</v>
      </c>
      <c s="1" r="EJ132">
        <v>328.0</v>
      </c>
      <c s="1" r="EK132"/>
      <c s="1" r="EL132"/>
      <c s="1" r="EM132"/>
      <c s="1" r="EN132"/>
      <c s="1" r="EO132"/>
      <c s="57" r="EP132">
        <v>2571.0</v>
      </c>
      <c s="13" r="EQ132"/>
      <c s="57" r="ER132">
        <v>4548.0</v>
      </c>
      <c s="1" r="ES132">
        <v>678.0</v>
      </c>
      <c s="1" r="ET132">
        <v>78.0</v>
      </c>
      <c s="57" r="EU132">
        <v>2266.0</v>
      </c>
      <c s="1" r="EV132">
        <v>227.0</v>
      </c>
      <c s="1" r="EW132"/>
      <c s="1" r="EX132"/>
      <c s="57" r="EY132">
        <v>7797.0</v>
      </c>
      <c s="13" r="EZ132"/>
      <c s="1" r="FA132">
        <v>45.0</v>
      </c>
      <c s="1" r="FB132"/>
      <c s="1" r="FC132"/>
      <c s="1" r="FD132"/>
      <c s="1" r="FE132"/>
      <c s="1" r="FF132"/>
      <c s="1" r="FG132">
        <v>211.0</v>
      </c>
      <c s="1" r="FH132"/>
      <c s="1" r="FI132">
        <v>256.0</v>
      </c>
      <c s="13" r="FJ132"/>
      <c s="57" r="FK132">
        <v>2591.0</v>
      </c>
      <c s="5" r="FL132"/>
      <c s="57" r="FM132">
        <v>17938.0</v>
      </c>
      <c s="1" r="FN132"/>
      <c s="1" r="FO132"/>
      <c s="44" r="FP132"/>
      <c s="57" r="FQ132">
        <v>17938.0</v>
      </c>
      <c s="1" r="FR132"/>
      <c s="1" r="FS132"/>
      <c s="44" r="FT132"/>
      <c t="s" s="1" r="FU132">
        <v>87</v>
      </c>
      <c s="5" r="FV132"/>
      <c s="57" r="FW132">
        <v>18468.0</v>
      </c>
      <c s="1" r="FX132"/>
      <c s="1" r="FY132"/>
      <c s="44" r="FZ132"/>
      <c s="57" r="GA132">
        <v>18346.0</v>
      </c>
      <c s="1" r="GB132"/>
      <c s="1" r="GC132"/>
      <c s="44" r="GD132"/>
      <c s="1" r="GE132">
        <v>122.0</v>
      </c>
      <c t="str" s="54" r="GG132">
        <f t="shared" si="1"/>
        <v>10,041.00</v>
      </c>
      <c t="str" s="54" r="GH132">
        <f t="shared" si="2"/>
        <v>8,305.00</v>
      </c>
    </row>
    <row r="133">
      <c s="47" r="A133">
        <v>120.0</v>
      </c>
      <c t="s" s="48" r="B133">
        <v>91</v>
      </c>
      <c t="s" s="1" r="C133">
        <v>221</v>
      </c>
      <c s="48" r="D133"/>
      <c s="48" r="E133"/>
      <c s="48" r="F133"/>
      <c s="48" r="G133"/>
      <c s="48" r="H133"/>
      <c s="48" r="I133"/>
      <c s="57" r="J133">
        <v>17540.0</v>
      </c>
      <c s="1" r="K133">
        <v>55.0</v>
      </c>
      <c s="1" r="L133"/>
      <c s="1" r="M133"/>
      <c s="1" r="N133">
        <v>480.0</v>
      </c>
      <c s="1" r="O133"/>
      <c s="1" r="P133">
        <v>20.0</v>
      </c>
      <c s="57" r="Q133">
        <v>18095.0</v>
      </c>
      <c s="13" r="R133"/>
      <c s="1" r="S133">
        <v>50.0</v>
      </c>
      <c s="1" r="T133">
        <v>30.0</v>
      </c>
      <c s="1" r="U133"/>
      <c s="1" r="V133"/>
      <c s="1" r="W133">
        <v>50.0</v>
      </c>
      <c s="1" r="X133">
        <v>490.0</v>
      </c>
      <c s="1" r="Y133">
        <v>600.0</v>
      </c>
      <c s="1" r="Z133">
        <v>20.0</v>
      </c>
      <c s="1" r="AA133"/>
      <c s="57" r="AB133">
        <v>1240.0</v>
      </c>
      <c s="13" r="AC133"/>
      <c s="57" r="AD133">
        <v>14127.0</v>
      </c>
      <c s="1" r="AE133"/>
      <c s="1" r="AF133"/>
      <c s="57" r="AG133">
        <v>1668.0</v>
      </c>
      <c s="1" r="AH133">
        <v>150.0</v>
      </c>
      <c s="1" r="AI133"/>
      <c s="1" r="AJ133"/>
      <c s="57" r="AK133">
        <v>15945.0</v>
      </c>
      <c s="13" r="AL133"/>
      <c s="57" r="AM133">
        <v>1000.0</v>
      </c>
      <c s="1" r="AN133"/>
      <c s="1" r="AO133"/>
      <c s="1" r="AP133"/>
      <c s="1" r="AQ133"/>
      <c s="1" r="AR133"/>
      <c s="1" r="AS133"/>
      <c s="1" r="AT133"/>
      <c s="57" r="AU133">
        <v>1000.0</v>
      </c>
      <c s="13" r="AV133"/>
      <c s="1" r="AW133">
        <v>70.0</v>
      </c>
      <c s="50" r="AX133"/>
      <c s="57" r="AY133">
        <v>16991.0</v>
      </c>
      <c s="1" r="AZ133">
        <v>136.0</v>
      </c>
      <c s="1" r="BA133"/>
      <c s="1" r="BB133"/>
      <c s="1" r="BC133">
        <v>500.0</v>
      </c>
      <c s="1" r="BD133"/>
      <c s="1" r="BE133">
        <v>517.0</v>
      </c>
      <c s="57" r="BF133">
        <v>18144.0</v>
      </c>
      <c s="13" r="BG133"/>
      <c s="1" r="BH133">
        <v>55.0</v>
      </c>
      <c s="1" r="BI133">
        <v>317.0</v>
      </c>
      <c s="1" r="BJ133"/>
      <c s="1" r="BK133"/>
      <c s="1" r="BL133">
        <v>34.0</v>
      </c>
      <c s="1" r="BM133">
        <v>207.0</v>
      </c>
      <c s="1" r="BN133">
        <v>704.0</v>
      </c>
      <c s="1" r="BO133">
        <v>32.0</v>
      </c>
      <c s="1" r="BP133"/>
      <c s="57" r="BQ133">
        <v>1349.0</v>
      </c>
      <c s="13" r="BR133"/>
      <c s="57" r="BS133">
        <v>16684.0</v>
      </c>
      <c s="1" r="BT133"/>
      <c s="1" r="BU133"/>
      <c s="57" r="BV133">
        <v>1786.0</v>
      </c>
      <c s="1" r="BW133">
        <v>101.0</v>
      </c>
      <c s="1" r="BX133"/>
      <c s="1" r="BY133"/>
      <c s="57" r="BZ133">
        <v>18571.0</v>
      </c>
      <c s="13" r="CA133"/>
      <c s="1" r="CB133">
        <v>643.0</v>
      </c>
      <c s="1" r="CC133"/>
      <c s="1" r="CD133"/>
      <c s="1" r="CE133"/>
      <c s="1" r="CF133"/>
      <c s="1" r="CG133"/>
      <c s="1" r="CH133"/>
      <c s="1" r="CI133"/>
      <c s="1" r="CJ133">
        <v>643.0</v>
      </c>
      <c s="13" r="CK133"/>
      <c s="1" r="CL133">
        <v>71.0</v>
      </c>
      <c s="12" r="CM133"/>
      <c s="51" r="CN133"/>
      <c s="57" r="CO133">
        <v>2105.0</v>
      </c>
      <c s="57" r="CP133">
        <v>1005.0</v>
      </c>
      <c s="1" r="CQ133">
        <v>345.0</v>
      </c>
      <c s="57" r="CR133">
        <v>1870.0</v>
      </c>
      <c s="57" r="CS133">
        <v>5325.0</v>
      </c>
      <c s="13" r="CT133"/>
      <c s="57" r="CU133">
        <v>1480.0</v>
      </c>
      <c s="1" r="CV133">
        <v>475.0</v>
      </c>
      <c s="1" r="CW133">
        <v>345.0</v>
      </c>
      <c s="57" r="CX133">
        <v>3528.0</v>
      </c>
      <c s="1" r="CY133">
        <v>290.0</v>
      </c>
      <c s="1" r="CZ133">
        <v>480.0</v>
      </c>
      <c s="1" r="DA133">
        <v>600.0</v>
      </c>
      <c s="1" r="DB133"/>
      <c s="1" r="DC133"/>
      <c s="1" r="DD133">
        <v>7198.0</v>
      </c>
      <c s="13" r="DE133"/>
      <c s="57" r="DF133">
        <v>17300.0</v>
      </c>
      <c s="57" r="DG133">
        <v>1490.0</v>
      </c>
      <c s="1" r="DH133"/>
      <c s="57" r="DI133">
        <v>2293.0</v>
      </c>
      <c s="1" r="DJ133">
        <v>252.0</v>
      </c>
      <c s="1" r="DK133"/>
      <c s="1" r="DL133"/>
      <c s="57" r="DM133">
        <v>21335.0</v>
      </c>
      <c s="13" r="DN133"/>
      <c t="s" s="1" r="DO133">
        <v>87</v>
      </c>
      <c s="1" r="DP133"/>
      <c s="1" r="DQ133">
        <v>637.0</v>
      </c>
      <c s="1" r="DR133"/>
      <c s="1" r="DS133"/>
      <c s="1" r="DT133"/>
      <c s="1" r="DU133">
        <v>480.0</v>
      </c>
      <c s="1" r="DV133"/>
      <c s="57" r="DW133">
        <v>1117.0</v>
      </c>
      <c s="13" r="DX133"/>
      <c s="57" r="DY133">
        <v>1375.0</v>
      </c>
      <c s="50" r="DZ133"/>
      <c s="57" r="EA133">
        <v>2217.0</v>
      </c>
      <c s="57" r="EB133">
        <v>1160.0</v>
      </c>
      <c s="1" r="EC133">
        <v>329.0</v>
      </c>
      <c s="57" r="ED133">
        <v>1859.0</v>
      </c>
      <c s="57" r="EE133">
        <v>5565.0</v>
      </c>
      <c s="13" r="EF133"/>
      <c s="57" r="EG133">
        <v>1521.0</v>
      </c>
      <c s="1" r="EH133">
        <v>662.0</v>
      </c>
      <c s="1" r="EI133">
        <v>305.0</v>
      </c>
      <c s="57" r="EJ133">
        <v>3400.0</v>
      </c>
      <c s="1" r="EK133">
        <v>290.0</v>
      </c>
      <c s="1" r="EL133">
        <v>420.0</v>
      </c>
      <c s="1" r="EM133">
        <v>705.0</v>
      </c>
      <c s="1" r="EN133"/>
      <c s="1" r="EO133"/>
      <c s="57" r="EP133">
        <v>7303.0</v>
      </c>
      <c s="13" r="EQ133"/>
      <c s="57" r="ER133">
        <v>19906.0</v>
      </c>
      <c s="57" r="ES133">
        <v>1489.0</v>
      </c>
      <c s="1" r="ET133"/>
      <c s="57" r="EU133">
        <v>2479.0</v>
      </c>
      <c s="1" r="EV133">
        <v>278.0</v>
      </c>
      <c s="1" r="EW133"/>
      <c s="1" r="EX133"/>
      <c s="57" r="EY133">
        <v>24152.0</v>
      </c>
      <c s="13" r="EZ133"/>
      <c t="s" s="1" r="FA133">
        <v>87</v>
      </c>
      <c s="1" r="FB133"/>
      <c s="1" r="FC133">
        <v>661.0</v>
      </c>
      <c s="1" r="FD133"/>
      <c s="1" r="FE133"/>
      <c s="1" r="FF133"/>
      <c s="1" r="FG133">
        <v>462.0</v>
      </c>
      <c s="1" r="FH133"/>
      <c s="57" r="FI133">
        <v>1123.0</v>
      </c>
      <c s="13" r="FJ133"/>
      <c s="57" r="FK133">
        <v>1369.0</v>
      </c>
      <c s="5" r="FL133"/>
      <c s="57" r="FM133">
        <v>36350.0</v>
      </c>
      <c s="1" r="FN133"/>
      <c s="1" r="FO133"/>
      <c s="44" r="FP133"/>
      <c s="57" r="FQ133">
        <v>36350.0</v>
      </c>
      <c s="1" r="FR133"/>
      <c s="1" r="FS133"/>
      <c s="44" r="FT133"/>
      <c t="s" s="1" r="FU133">
        <v>87</v>
      </c>
      <c s="5" r="FV133"/>
      <c s="57" r="FW133">
        <v>38778.0</v>
      </c>
      <c s="1" r="FX133"/>
      <c s="1" r="FY133"/>
      <c s="44" r="FZ133"/>
      <c s="57" r="GA133">
        <v>39512.0</v>
      </c>
      <c s="1" r="GB133"/>
      <c s="1" r="GC133"/>
      <c s="44" r="GD133"/>
      <c s="1" r="GE133">
        <v>-734.0</v>
      </c>
      <c t="str" s="54" r="GG133">
        <f t="shared" si="1"/>
        <v>30,445.00</v>
      </c>
      <c t="str" s="54" r="GH133">
        <f t="shared" si="2"/>
        <v>9,067.00</v>
      </c>
    </row>
    <row r="134">
      <c s="47" r="A134">
        <v>121.0</v>
      </c>
      <c t="s" s="48" r="B134">
        <v>94</v>
      </c>
      <c t="s" s="1" r="C134">
        <v>222</v>
      </c>
      <c s="48" r="D134"/>
      <c s="48" r="E134"/>
      <c s="48" r="F134"/>
      <c s="48" r="G134"/>
      <c s="48" r="H134"/>
      <c s="48" r="I134"/>
      <c s="57" r="J134">
        <v>14900.0</v>
      </c>
      <c s="1" r="K134">
        <v>117.0</v>
      </c>
      <c s="1" r="L134"/>
      <c s="1" r="M134"/>
      <c s="1" r="N134"/>
      <c s="1" r="O134"/>
      <c s="57" r="P134">
        <v>11265.0</v>
      </c>
      <c s="57" r="Q134">
        <v>26282.0</v>
      </c>
      <c s="13" r="R134"/>
      <c s="1" r="S134">
        <v>52.0</v>
      </c>
      <c s="1" r="T134"/>
      <c s="1" r="U134">
        <v>901.0</v>
      </c>
      <c s="1" r="V134">
        <v>620.0</v>
      </c>
      <c s="1" r="W134"/>
      <c s="1" r="X134">
        <v>235.0</v>
      </c>
      <c s="1" r="Y134"/>
      <c s="1" r="Z134"/>
      <c s="1" r="AA134"/>
      <c s="57" r="AB134">
        <v>1808.0</v>
      </c>
      <c s="13" r="AC134"/>
      <c s="57" r="AD134">
        <v>15220.0</v>
      </c>
      <c s="1" r="AE134">
        <v>205.0</v>
      </c>
      <c s="1" r="AF134"/>
      <c s="57" r="AG134">
        <v>4375.0</v>
      </c>
      <c s="1" r="AH134"/>
      <c s="1" r="AI134"/>
      <c s="1" r="AJ134"/>
      <c s="57" r="AK134">
        <v>19800.0</v>
      </c>
      <c s="13" r="AL134"/>
      <c s="1" r="AM134">
        <v>350.0</v>
      </c>
      <c s="1" r="AN134"/>
      <c s="1" r="AO134">
        <v>101.0</v>
      </c>
      <c s="1" r="AP134"/>
      <c s="1" r="AQ134"/>
      <c s="1" r="AR134"/>
      <c s="1" r="AS134">
        <v>260.0</v>
      </c>
      <c s="1" r="AT134"/>
      <c s="1" r="AU134">
        <v>711.0</v>
      </c>
      <c s="13" r="AV134"/>
      <c s="1" r="AW134">
        <v>125.0</v>
      </c>
      <c s="50" r="AX134"/>
      <c s="57" r="AY134">
        <v>13305.0</v>
      </c>
      <c s="1" r="AZ134"/>
      <c s="1" r="BA134"/>
      <c s="1" r="BB134"/>
      <c s="1" r="BC134"/>
      <c s="1" r="BD134"/>
      <c s="57" r="BE134">
        <v>11716.0</v>
      </c>
      <c s="57" r="BF134">
        <v>25021.0</v>
      </c>
      <c s="13" r="BG134"/>
      <c s="1" r="BH134">
        <v>30.0</v>
      </c>
      <c s="1" r="BI134"/>
      <c s="1" r="BJ134">
        <v>901.0</v>
      </c>
      <c s="1" r="BK134">
        <v>140.0</v>
      </c>
      <c s="1" r="BL134"/>
      <c s="1" r="BM134">
        <v>250.0</v>
      </c>
      <c s="1" r="BN134"/>
      <c s="1" r="BO134"/>
      <c s="1" r="BP134"/>
      <c s="57" r="BQ134">
        <v>1321.0</v>
      </c>
      <c s="13" r="BR134"/>
      <c s="57" r="BS134">
        <v>16006.0</v>
      </c>
      <c s="1" r="BT134">
        <v>141.0</v>
      </c>
      <c s="1" r="BU134">
        <v>19.0</v>
      </c>
      <c s="57" r="BV134">
        <v>3784.0</v>
      </c>
      <c s="1" r="BW134"/>
      <c s="1" r="BX134"/>
      <c s="1" r="BY134"/>
      <c s="57" r="BZ134">
        <v>19950.0</v>
      </c>
      <c s="13" r="CA134"/>
      <c s="1" r="CB134">
        <v>292.0</v>
      </c>
      <c s="1" r="CC134"/>
      <c s="1" r="CD134">
        <v>91.0</v>
      </c>
      <c s="1" r="CE134"/>
      <c s="1" r="CF134"/>
      <c s="1" r="CG134"/>
      <c s="1" r="CH134">
        <v>234.0</v>
      </c>
      <c s="1" r="CI134"/>
      <c s="1" r="CJ134">
        <v>617.0</v>
      </c>
      <c s="13" r="CK134"/>
      <c s="57" r="CL134">
        <v>2808.0</v>
      </c>
      <c s="12" r="CM134"/>
      <c s="51" r="CN134"/>
      <c s="57" r="CO134">
        <v>2547.0</v>
      </c>
      <c s="57" r="CP134">
        <v>2102.0</v>
      </c>
      <c s="57" r="CQ134">
        <v>1157.0</v>
      </c>
      <c s="57" r="CR134">
        <v>3120.0</v>
      </c>
      <c s="57" r="CS134">
        <v>8926.0</v>
      </c>
      <c s="13" r="CT134"/>
      <c s="57" r="CU134">
        <v>3152.0</v>
      </c>
      <c s="1" r="CV134">
        <v>567.0</v>
      </c>
      <c s="1" r="CW134">
        <v>939.0</v>
      </c>
      <c s="57" r="CX134">
        <v>1245.0</v>
      </c>
      <c s="1" r="CY134">
        <v>5.0</v>
      </c>
      <c s="1" r="CZ134">
        <v>201.0</v>
      </c>
      <c s="1" r="DA134"/>
      <c s="1" r="DB134"/>
      <c s="1" r="DC134"/>
      <c s="1" r="DD134">
        <v>6109.0</v>
      </c>
      <c s="13" r="DE134"/>
      <c s="57" r="DF134">
        <v>17332.0</v>
      </c>
      <c s="57" r="DG134">
        <v>1475.0</v>
      </c>
      <c s="1" r="DH134">
        <v>38.0</v>
      </c>
      <c s="57" r="DI134">
        <v>5450.0</v>
      </c>
      <c s="1" r="DJ134">
        <v>62.0</v>
      </c>
      <c s="1" r="DK134"/>
      <c s="1" r="DL134"/>
      <c s="57" r="DM134">
        <v>24357.0</v>
      </c>
      <c s="13" r="DN134"/>
      <c s="1" r="DO134">
        <v>15.0</v>
      </c>
      <c s="1" r="DP134"/>
      <c s="1" r="DQ134">
        <v>605.0</v>
      </c>
      <c s="1" r="DR134"/>
      <c s="1" r="DS134"/>
      <c s="1" r="DT134"/>
      <c s="57" r="DU134">
        <v>1364.0</v>
      </c>
      <c s="1" r="DV134"/>
      <c s="57" r="DW134">
        <v>1984.0</v>
      </c>
      <c s="13" r="DX134"/>
      <c s="57" r="DY134">
        <v>7350.0</v>
      </c>
      <c s="50" r="DZ134"/>
      <c s="57" r="EA134">
        <v>2420.0</v>
      </c>
      <c s="57" r="EB134">
        <v>2155.0</v>
      </c>
      <c s="1" r="EC134">
        <v>999.0</v>
      </c>
      <c s="57" r="ED134">
        <v>2410.0</v>
      </c>
      <c s="57" r="EE134">
        <v>7984.0</v>
      </c>
      <c s="13" r="EF134"/>
      <c s="57" r="EG134">
        <v>3162.0</v>
      </c>
      <c s="1" r="EH134">
        <v>450.0</v>
      </c>
      <c s="1" r="EI134">
        <v>912.0</v>
      </c>
      <c s="57" r="EJ134">
        <v>1032.0</v>
      </c>
      <c s="1" r="EK134"/>
      <c s="1" r="EL134">
        <v>189.0</v>
      </c>
      <c s="1" r="EM134"/>
      <c s="1" r="EN134"/>
      <c s="1" r="EO134"/>
      <c s="57" r="EP134">
        <v>5745.0</v>
      </c>
      <c s="13" r="EQ134"/>
      <c s="57" r="ER134">
        <v>17460.0</v>
      </c>
      <c s="57" r="ES134">
        <v>1456.0</v>
      </c>
      <c s="1" r="ET134">
        <v>26.0</v>
      </c>
      <c s="57" r="EU134">
        <v>5457.0</v>
      </c>
      <c s="1" r="EV134">
        <v>3.0</v>
      </c>
      <c s="1" r="EW134"/>
      <c s="1" r="EX134"/>
      <c s="57" r="EY134">
        <v>24402.0</v>
      </c>
      <c s="13" r="EZ134"/>
      <c s="1" r="FA134">
        <v>7.0</v>
      </c>
      <c s="1" r="FB134"/>
      <c s="1" r="FC134">
        <v>300.0</v>
      </c>
      <c s="1" r="FD134"/>
      <c s="1" r="FE134"/>
      <c s="1" r="FF134"/>
      <c s="57" r="FG134">
        <v>2018.0</v>
      </c>
      <c s="1" r="FH134"/>
      <c s="57" r="FI134">
        <v>2325.0</v>
      </c>
      <c s="13" r="FJ134"/>
      <c s="57" r="FK134">
        <v>9083.0</v>
      </c>
      <c s="5" r="FL134"/>
      <c s="57" r="FM134">
        <v>48726.0</v>
      </c>
      <c s="1" r="FN134"/>
      <c s="1" r="FO134"/>
      <c s="44" r="FP134"/>
      <c s="57" r="FQ134">
        <v>48726.0</v>
      </c>
      <c s="1" r="FR134"/>
      <c s="1" r="FS134"/>
      <c s="44" r="FT134"/>
      <c t="s" s="1" r="FU134">
        <v>87</v>
      </c>
      <c s="5" r="FV134"/>
      <c s="57" r="FW134">
        <v>49717.0</v>
      </c>
      <c s="1" r="FX134"/>
      <c s="1" r="FY134"/>
      <c s="44" r="FZ134"/>
      <c s="57" r="GA134">
        <v>49539.0</v>
      </c>
      <c s="1" r="GB134"/>
      <c s="1" r="GC134"/>
      <c s="44" r="GD134"/>
      <c s="1" r="GE134">
        <v>178.0</v>
      </c>
      <c t="str" s="54" r="GG134">
        <f t="shared" si="1"/>
        <v>29,235.00</v>
      </c>
      <c t="str" s="54" r="GH134">
        <f t="shared" si="2"/>
        <v>20,304.00</v>
      </c>
    </row>
    <row r="135">
      <c s="47" r="A135">
        <v>122.0</v>
      </c>
      <c t="s" s="48" r="B135">
        <v>91</v>
      </c>
      <c t="s" s="1" r="C135">
        <v>223</v>
      </c>
      <c s="48" r="D135"/>
      <c s="48" r="E135"/>
      <c s="48" r="F135"/>
      <c s="48" r="G135"/>
      <c s="48" r="H135"/>
      <c s="48" r="I135"/>
      <c s="57" r="J135">
        <v>39190.0</v>
      </c>
      <c s="1" r="K135">
        <v>300.0</v>
      </c>
      <c s="1" r="L135"/>
      <c s="1" r="M135"/>
      <c s="1" r="N135"/>
      <c s="1" r="O135"/>
      <c s="57" r="P135">
        <v>15558.0</v>
      </c>
      <c s="57" r="Q135">
        <v>55048.0</v>
      </c>
      <c s="13" r="R135"/>
      <c s="1" r="S135">
        <v>274.0</v>
      </c>
      <c s="57" r="T135">
        <v>1834.0</v>
      </c>
      <c s="57" r="U135">
        <v>1600.0</v>
      </c>
      <c s="1" r="V135">
        <v>307.0</v>
      </c>
      <c s="1" r="W135"/>
      <c s="1" r="X135">
        <v>250.0</v>
      </c>
      <c s="1" r="Y135"/>
      <c s="1" r="Z135">
        <v>300.0</v>
      </c>
      <c s="1" r="AA135"/>
      <c s="57" r="AB135">
        <v>4565.0</v>
      </c>
      <c s="13" r="AC135"/>
      <c s="57" r="AD135">
        <v>25635.0</v>
      </c>
      <c s="1" r="AE135">
        <v>18.0</v>
      </c>
      <c s="1" r="AF135"/>
      <c s="57" r="AG135">
        <v>7258.0</v>
      </c>
      <c s="1" r="AH135"/>
      <c s="1" r="AI135"/>
      <c s="1" r="AJ135"/>
      <c s="57" r="AK135">
        <v>32911.0</v>
      </c>
      <c s="13" r="AL135"/>
      <c s="1" r="AM135">
        <v>973.0</v>
      </c>
      <c s="1" r="AN135"/>
      <c s="1" r="AO135"/>
      <c s="1" r="AP135"/>
      <c s="1" r="AQ135"/>
      <c s="1" r="AR135"/>
      <c s="1" r="AS135">
        <v>100.0</v>
      </c>
      <c s="1" r="AT135"/>
      <c s="57" r="AU135">
        <v>1073.0</v>
      </c>
      <c s="13" r="AV135"/>
      <c s="57" r="AW135">
        <v>1000.0</v>
      </c>
      <c s="50" r="AX135"/>
      <c s="57" r="AY135">
        <v>39123.0</v>
      </c>
      <c s="1" r="AZ135">
        <v>255.0</v>
      </c>
      <c s="1" r="BA135"/>
      <c s="1" r="BB135"/>
      <c s="1" r="BC135"/>
      <c s="1" r="BD135"/>
      <c s="57" r="BE135">
        <v>16567.0</v>
      </c>
      <c s="57" r="BF135">
        <v>55945.0</v>
      </c>
      <c s="13" r="BG135"/>
      <c s="1" r="BH135">
        <v>306.0</v>
      </c>
      <c s="57" r="BI135">
        <v>1835.0</v>
      </c>
      <c s="57" r="BJ135">
        <v>1738.0</v>
      </c>
      <c s="1" r="BK135">
        <v>346.0</v>
      </c>
      <c s="1" r="BL135"/>
      <c s="1" r="BM135">
        <v>269.0</v>
      </c>
      <c s="1" r="BN135"/>
      <c s="1" r="BO135">
        <v>342.0</v>
      </c>
      <c s="1" r="BP135"/>
      <c s="57" r="BQ135">
        <v>4836.0</v>
      </c>
      <c s="13" r="BR135"/>
      <c s="57" r="BS135">
        <v>26543.0</v>
      </c>
      <c s="1" r="BT135">
        <v>25.0</v>
      </c>
      <c s="1" r="BU135"/>
      <c s="57" r="BV135">
        <v>8560.0</v>
      </c>
      <c s="1" r="BW135"/>
      <c s="1" r="BX135"/>
      <c s="1" r="BY135"/>
      <c s="57" r="BZ135">
        <v>35128.0</v>
      </c>
      <c s="13" r="CA135"/>
      <c s="1" r="CB135">
        <v>997.0</v>
      </c>
      <c s="1" r="CC135"/>
      <c s="1" r="CD135"/>
      <c s="1" r="CE135"/>
      <c s="1" r="CF135"/>
      <c s="1" r="CG135"/>
      <c s="1" r="CH135">
        <v>59.0</v>
      </c>
      <c s="1" r="CI135"/>
      <c s="57" r="CJ135">
        <v>1056.0</v>
      </c>
      <c s="13" r="CK135"/>
      <c s="57" r="CL135">
        <v>1219.0</v>
      </c>
      <c s="12" r="CM135"/>
      <c s="51" r="CN135"/>
      <c s="57" r="CO135">
        <v>4365.0</v>
      </c>
      <c s="57" r="CP135">
        <v>3409.0</v>
      </c>
      <c s="1" r="CQ135">
        <v>496.0</v>
      </c>
      <c s="57" r="CR135">
        <v>2624.0</v>
      </c>
      <c s="57" r="CS135">
        <v>10894.0</v>
      </c>
      <c s="13" r="CT135"/>
      <c s="57" r="CU135">
        <v>7562.0</v>
      </c>
      <c s="57" r="CV135">
        <v>3030.0</v>
      </c>
      <c s="57" r="CW135">
        <v>1396.0</v>
      </c>
      <c s="57" r="CX135">
        <v>5183.0</v>
      </c>
      <c s="57" r="CY135">
        <v>1200.0</v>
      </c>
      <c s="1" r="CZ135">
        <v>408.0</v>
      </c>
      <c s="1" r="DA135">
        <v>490.0</v>
      </c>
      <c s="1" r="DB135">
        <v>890.0</v>
      </c>
      <c s="1" r="DC135">
        <v>50.0</v>
      </c>
      <c s="1" r="DD135">
        <v>20209.0</v>
      </c>
      <c s="13" r="DE135"/>
      <c s="57" r="DF135">
        <v>38787.0</v>
      </c>
      <c s="57" r="DG135">
        <v>4530.0</v>
      </c>
      <c s="1" r="DH135">
        <v>42.0</v>
      </c>
      <c s="57" r="DI135">
        <v>10888.0</v>
      </c>
      <c s="1" r="DJ135">
        <v>935.0</v>
      </c>
      <c s="1" r="DK135"/>
      <c s="1" r="DL135">
        <v>22.0</v>
      </c>
      <c s="57" r="DM135">
        <v>55204.0</v>
      </c>
      <c s="13" r="DN135"/>
      <c s="1" r="DO135">
        <v>704.0</v>
      </c>
      <c s="1" r="DP135"/>
      <c s="1" r="DQ135">
        <v>142.0</v>
      </c>
      <c s="1" r="DR135"/>
      <c s="1" r="DS135"/>
      <c s="1" r="DT135"/>
      <c s="1" r="DU135">
        <v>119.0</v>
      </c>
      <c s="1" r="DV135"/>
      <c s="1" r="DW135">
        <v>965.0</v>
      </c>
      <c s="13" r="DX135"/>
      <c s="57" r="DY135">
        <v>7325.0</v>
      </c>
      <c s="50" r="DZ135"/>
      <c s="57" r="EA135">
        <v>4593.0</v>
      </c>
      <c s="57" r="EB135">
        <v>3412.0</v>
      </c>
      <c s="1" r="EC135">
        <v>536.0</v>
      </c>
      <c s="57" r="ED135">
        <v>2720.0</v>
      </c>
      <c s="57" r="EE135">
        <v>11261.0</v>
      </c>
      <c s="13" r="EF135"/>
      <c s="57" r="EG135">
        <v>7534.0</v>
      </c>
      <c s="57" r="EH135">
        <v>3097.0</v>
      </c>
      <c s="57" r="EI135">
        <v>1446.0</v>
      </c>
      <c s="57" r="EJ135">
        <v>5251.0</v>
      </c>
      <c s="57" r="EK135">
        <v>1174.0</v>
      </c>
      <c s="1" r="EL135">
        <v>435.0</v>
      </c>
      <c s="1" r="EM135">
        <v>520.0</v>
      </c>
      <c s="1" r="EN135">
        <v>988.0</v>
      </c>
      <c s="1" r="EO135">
        <v>60.0</v>
      </c>
      <c s="57" r="EP135">
        <v>20505.0</v>
      </c>
      <c s="13" r="EQ135"/>
      <c s="57" r="ER135">
        <v>40091.0</v>
      </c>
      <c s="57" r="ES135">
        <v>4349.0</v>
      </c>
      <c s="1" r="ET135">
        <v>78.0</v>
      </c>
      <c s="57" r="EU135">
        <v>12582.0</v>
      </c>
      <c s="1" r="EV135">
        <v>959.0</v>
      </c>
      <c s="1" r="EW135"/>
      <c s="1" r="EX135">
        <v>25.0</v>
      </c>
      <c s="57" r="EY135">
        <v>58084.0</v>
      </c>
      <c s="13" r="EZ135"/>
      <c s="1" r="FA135">
        <v>709.0</v>
      </c>
      <c s="1" r="FB135"/>
      <c s="1" r="FC135">
        <v>157.0</v>
      </c>
      <c s="1" r="FD135"/>
      <c s="1" r="FE135"/>
      <c s="1" r="FF135"/>
      <c s="1" r="FG135">
        <v>129.0</v>
      </c>
      <c s="1" r="FH135"/>
      <c s="1" r="FI135">
        <v>995.0</v>
      </c>
      <c s="13" r="FJ135"/>
      <c s="57" r="FK135">
        <v>7788.0</v>
      </c>
      <c s="5" r="FL135"/>
      <c s="57" r="FM135">
        <v>94597.0</v>
      </c>
      <c s="1" r="FN135"/>
      <c s="1" r="FO135"/>
      <c s="44" r="FP135"/>
      <c s="57" r="FQ135">
        <v>94597.0</v>
      </c>
      <c s="1" r="FR135"/>
      <c s="1" r="FS135"/>
      <c s="44" r="FT135"/>
      <c t="s" s="1" r="FU135">
        <v>87</v>
      </c>
      <c s="5" r="FV135"/>
      <c s="57" r="FW135">
        <v>98184.0</v>
      </c>
      <c s="1" r="FX135"/>
      <c s="1" r="FY135"/>
      <c s="44" r="FZ135"/>
      <c s="57" r="GA135">
        <v>98633.0</v>
      </c>
      <c s="1" r="GB135"/>
      <c s="1" r="GC135"/>
      <c s="44" r="GD135"/>
      <c s="1" r="GE135">
        <v>-449.0</v>
      </c>
      <c t="str" s="54" r="GG135">
        <f t="shared" si="1"/>
        <v>76,623.00</v>
      </c>
      <c t="str" s="54" r="GH135">
        <f t="shared" si="2"/>
        <v>22,010.00</v>
      </c>
    </row>
    <row r="136">
      <c s="47" r="A136">
        <v>123.0</v>
      </c>
      <c t="s" s="48" r="B136">
        <v>91</v>
      </c>
      <c t="s" s="1" r="C136">
        <v>224</v>
      </c>
      <c s="48" r="D136"/>
      <c s="48" r="E136"/>
      <c s="48" r="F136"/>
      <c s="48" r="G136"/>
      <c s="48" r="H136"/>
      <c s="48" r="I136"/>
      <c s="57" r="J136">
        <v>3981.0</v>
      </c>
      <c s="1" r="K136">
        <v>3.0</v>
      </c>
      <c s="1" r="L136"/>
      <c s="1" r="M136"/>
      <c s="1" r="N136"/>
      <c s="1" r="O136"/>
      <c s="57" r="P136">
        <v>5697.0</v>
      </c>
      <c s="57" r="Q136">
        <v>9681.0</v>
      </c>
      <c s="13" r="R136"/>
      <c s="1" r="S136">
        <v>23.0</v>
      </c>
      <c s="1" r="T136">
        <v>54.0</v>
      </c>
      <c s="1" r="U136"/>
      <c s="1" r="V136"/>
      <c s="1" r="W136">
        <v>70.0</v>
      </c>
      <c s="1" r="X136"/>
      <c s="1" r="Y136">
        <v>42.0</v>
      </c>
      <c s="1" r="Z136"/>
      <c s="1" r="AA136"/>
      <c s="1" r="AB136">
        <v>189.0</v>
      </c>
      <c s="13" r="AC136"/>
      <c s="57" r="AD136">
        <v>2845.0</v>
      </c>
      <c s="1" r="AE136">
        <v>173.0</v>
      </c>
      <c s="1" r="AF136">
        <v>14.0</v>
      </c>
      <c s="1" r="AG136">
        <v>393.0</v>
      </c>
      <c s="1" r="AH136"/>
      <c s="1" r="AI136"/>
      <c s="1" r="AJ136"/>
      <c s="57" r="AK136">
        <v>3425.0</v>
      </c>
      <c s="13" r="AL136"/>
      <c s="1" r="AM136">
        <v>86.0</v>
      </c>
      <c s="1" r="AN136"/>
      <c s="1" r="AO136">
        <v>30.0</v>
      </c>
      <c s="1" r="AP136"/>
      <c s="1" r="AQ136"/>
      <c s="1" r="AR136"/>
      <c s="1" r="AS136">
        <v>120.0</v>
      </c>
      <c s="1" r="AT136"/>
      <c s="1" r="AU136">
        <v>236.0</v>
      </c>
      <c s="13" r="AV136"/>
      <c s="1" r="AW136">
        <v>663.0</v>
      </c>
      <c s="50" r="AX136"/>
      <c s="57" r="AY136">
        <v>4135.0</v>
      </c>
      <c s="1" r="AZ136">
        <v>4.0</v>
      </c>
      <c s="1" r="BA136"/>
      <c s="1" r="BB136"/>
      <c s="1" r="BC136"/>
      <c s="1" r="BD136"/>
      <c s="57" r="BE136">
        <v>6093.0</v>
      </c>
      <c s="57" r="BF136">
        <v>10232.0</v>
      </c>
      <c s="13" r="BG136"/>
      <c s="1" r="BH136">
        <v>32.0</v>
      </c>
      <c s="1" r="BI136">
        <v>56.0</v>
      </c>
      <c s="1" r="BJ136"/>
      <c s="1" r="BK136"/>
      <c s="1" r="BL136">
        <v>70.0</v>
      </c>
      <c s="1" r="BM136"/>
      <c s="1" r="BN136">
        <v>64.0</v>
      </c>
      <c s="1" r="BO136"/>
      <c s="1" r="BP136"/>
      <c s="1" r="BQ136">
        <v>222.0</v>
      </c>
      <c s="13" r="BR136"/>
      <c s="57" r="BS136">
        <v>3027.0</v>
      </c>
      <c s="1" r="BT136">
        <v>157.0</v>
      </c>
      <c s="1" r="BU136">
        <v>14.0</v>
      </c>
      <c s="1" r="BV136">
        <v>395.0</v>
      </c>
      <c s="1" r="BW136"/>
      <c s="1" r="BX136"/>
      <c s="1" r="BY136">
        <v>10.0</v>
      </c>
      <c s="57" r="BZ136">
        <v>3603.0</v>
      </c>
      <c s="13" r="CA136"/>
      <c s="1" r="CB136">
        <v>75.0</v>
      </c>
      <c s="1" r="CC136"/>
      <c s="1" r="CD136">
        <v>33.0</v>
      </c>
      <c s="1" r="CE136"/>
      <c s="1" r="CF136"/>
      <c s="1" r="CG136"/>
      <c s="1" r="CH136">
        <v>118.0</v>
      </c>
      <c s="1" r="CI136"/>
      <c s="1" r="CJ136">
        <v>226.0</v>
      </c>
      <c s="13" r="CK136"/>
      <c s="57" r="CL136">
        <v>1466.0</v>
      </c>
      <c s="12" r="CM136"/>
      <c s="51" r="CN136"/>
      <c s="57" r="CO136">
        <v>1202.0</v>
      </c>
      <c s="57" r="CP136">
        <v>1008.0</v>
      </c>
      <c s="1" r="CQ136">
        <v>157.0</v>
      </c>
      <c s="1" r="CR136">
        <v>562.0</v>
      </c>
      <c s="57" r="CS136">
        <v>2929.0</v>
      </c>
      <c s="13" r="CT136"/>
      <c s="1" r="CU136">
        <v>719.0</v>
      </c>
      <c s="1" r="CV136">
        <v>414.0</v>
      </c>
      <c s="1" r="CW136">
        <v>538.0</v>
      </c>
      <c s="1" r="CX136">
        <v>883.0</v>
      </c>
      <c s="1" r="CY136">
        <v>36.0</v>
      </c>
      <c s="1" r="CZ136">
        <v>148.0</v>
      </c>
      <c s="1" r="DA136">
        <v>87.0</v>
      </c>
      <c s="1" r="DB136"/>
      <c s="1" r="DC136"/>
      <c s="1" r="DD136">
        <v>2825.0</v>
      </c>
      <c s="13" r="DE136"/>
      <c s="57" r="DF136">
        <v>3765.0</v>
      </c>
      <c s="1" r="DG136">
        <v>927.0</v>
      </c>
      <c s="1" r="DH136">
        <v>10.0</v>
      </c>
      <c s="1" r="DI136">
        <v>777.0</v>
      </c>
      <c s="1" r="DJ136">
        <v>125.0</v>
      </c>
      <c s="1" r="DK136"/>
      <c s="1" r="DL136">
        <v>10.0</v>
      </c>
      <c s="57" r="DM136">
        <v>5614.0</v>
      </c>
      <c s="13" r="DN136"/>
      <c s="1" r="DO136">
        <v>117.0</v>
      </c>
      <c s="1" r="DP136"/>
      <c s="1" r="DQ136"/>
      <c s="1" r="DR136"/>
      <c s="1" r="DS136"/>
      <c s="1" r="DT136"/>
      <c s="1" r="DU136">
        <v>570.0</v>
      </c>
      <c s="1" r="DV136"/>
      <c s="1" r="DW136">
        <v>687.0</v>
      </c>
      <c s="13" r="DX136"/>
      <c s="57" r="DY136">
        <v>2139.0</v>
      </c>
      <c s="50" r="DZ136"/>
      <c s="57" r="EA136">
        <v>1165.0</v>
      </c>
      <c s="1" r="EB136">
        <v>966.0</v>
      </c>
      <c s="1" r="EC136">
        <v>161.0</v>
      </c>
      <c s="1" r="ED136">
        <v>553.0</v>
      </c>
      <c s="57" r="EE136">
        <v>2845.0</v>
      </c>
      <c s="13" r="EF136"/>
      <c s="1" r="EG136">
        <v>756.0</v>
      </c>
      <c s="1" r="EH136">
        <v>418.0</v>
      </c>
      <c s="1" r="EI136">
        <v>505.0</v>
      </c>
      <c s="1" r="EJ136">
        <v>859.0</v>
      </c>
      <c s="1" r="EK136">
        <v>37.0</v>
      </c>
      <c s="1" r="EL136">
        <v>143.0</v>
      </c>
      <c s="1" r="EM136">
        <v>84.0</v>
      </c>
      <c s="1" r="EN136"/>
      <c s="1" r="EO136"/>
      <c s="57" r="EP136">
        <v>2802.0</v>
      </c>
      <c s="13" r="EQ136"/>
      <c s="57" r="ER136">
        <v>3795.0</v>
      </c>
      <c s="1" r="ES136">
        <v>915.0</v>
      </c>
      <c s="1" r="ET136">
        <v>9.0</v>
      </c>
      <c s="1" r="EU136">
        <v>739.0</v>
      </c>
      <c s="1" r="EV136">
        <v>121.0</v>
      </c>
      <c s="1" r="EW136"/>
      <c s="1" r="EX136">
        <v>9.0</v>
      </c>
      <c s="57" r="EY136">
        <v>5588.0</v>
      </c>
      <c s="13" r="EZ136"/>
      <c s="1" r="FA136">
        <v>116.0</v>
      </c>
      <c s="1" r="FB136"/>
      <c s="1" r="FC136"/>
      <c s="1" r="FD136"/>
      <c s="1" r="FE136"/>
      <c s="1" r="FF136"/>
      <c s="1" r="FG136">
        <v>568.0</v>
      </c>
      <c s="1" r="FH136"/>
      <c s="1" r="FI136">
        <v>684.0</v>
      </c>
      <c s="13" r="FJ136"/>
      <c s="57" r="FK136">
        <v>3389.0</v>
      </c>
      <c s="5" r="FL136"/>
      <c s="57" r="FM136">
        <v>14194.0</v>
      </c>
      <c s="1" r="FN136"/>
      <c s="1" r="FO136"/>
      <c s="44" r="FP136"/>
      <c s="57" r="FQ136">
        <v>14194.0</v>
      </c>
      <c s="1" r="FR136"/>
      <c s="1" r="FS136"/>
      <c s="44" r="FT136"/>
      <c t="s" s="1" r="FU136">
        <v>87</v>
      </c>
      <c s="5" r="FV136"/>
      <c s="57" r="FW136">
        <v>15749.0</v>
      </c>
      <c s="1" r="FX136"/>
      <c s="1" r="FY136"/>
      <c s="44" r="FZ136"/>
      <c s="57" r="GA136">
        <v>15308.0</v>
      </c>
      <c s="1" r="GB136"/>
      <c s="1" r="GC136"/>
      <c s="44" r="GD136"/>
      <c s="1" r="GE136">
        <v>441.0</v>
      </c>
      <c t="str" s="54" r="GG136">
        <f t="shared" si="1"/>
        <v>7,801.00</v>
      </c>
      <c t="str" s="54" r="GH136">
        <f t="shared" si="2"/>
        <v>7,507.00</v>
      </c>
    </row>
    <row r="137">
      <c s="47" r="A137">
        <v>124.0</v>
      </c>
      <c t="s" s="48" r="B137">
        <v>91</v>
      </c>
      <c t="s" s="1" r="C137">
        <v>225</v>
      </c>
      <c s="48" r="D137"/>
      <c s="48" r="E137"/>
      <c s="48" r="F137"/>
      <c s="48" r="G137"/>
      <c s="48" r="H137"/>
      <c s="48" r="I137"/>
      <c s="57" r="J137">
        <v>27800.0</v>
      </c>
      <c s="1" r="K137">
        <v>25.0</v>
      </c>
      <c s="1" r="L137"/>
      <c s="1" r="M137"/>
      <c s="1" r="N137"/>
      <c s="1" r="O137"/>
      <c s="57" r="P137">
        <v>19026.0</v>
      </c>
      <c s="57" r="Q137">
        <v>46851.0</v>
      </c>
      <c s="13" r="R137"/>
      <c s="1" r="S137"/>
      <c s="1" r="T137"/>
      <c s="57" r="U137">
        <v>2300.0</v>
      </c>
      <c s="1" r="V137">
        <v>120.0</v>
      </c>
      <c s="1" r="W137"/>
      <c s="1" r="X137">
        <v>101.0</v>
      </c>
      <c s="1" r="Y137"/>
      <c s="1" r="Z137"/>
      <c s="1" r="AA137"/>
      <c s="57" r="AB137">
        <v>2521.0</v>
      </c>
      <c s="13" r="AC137"/>
      <c s="57" r="AD137">
        <v>28305.0</v>
      </c>
      <c s="1" r="AE137">
        <v>275.0</v>
      </c>
      <c s="1" r="AF137"/>
      <c s="57" r="AG137">
        <v>7256.0</v>
      </c>
      <c s="1" r="AH137"/>
      <c s="1" r="AI137"/>
      <c s="1" r="AJ137"/>
      <c s="57" r="AK137">
        <v>35836.0</v>
      </c>
      <c s="13" r="AL137"/>
      <c s="1" r="AM137">
        <v>185.0</v>
      </c>
      <c s="1" r="AN137"/>
      <c s="1" r="AO137">
        <v>100.0</v>
      </c>
      <c s="1" r="AP137"/>
      <c s="1" r="AQ137"/>
      <c s="1" r="AR137"/>
      <c s="1" r="AS137">
        <v>45.0</v>
      </c>
      <c s="1" r="AT137"/>
      <c s="1" r="AU137">
        <v>330.0</v>
      </c>
      <c s="13" r="AV137"/>
      <c s="57" r="AW137">
        <v>1310.0</v>
      </c>
      <c s="50" r="AX137"/>
      <c s="57" r="AY137">
        <v>24641.0</v>
      </c>
      <c s="1" r="AZ137">
        <v>11.0</v>
      </c>
      <c s="1" r="BA137"/>
      <c s="1" r="BB137"/>
      <c s="1" r="BC137"/>
      <c s="1" r="BD137"/>
      <c s="57" r="BE137">
        <v>19275.0</v>
      </c>
      <c s="57" r="BF137">
        <v>43927.0</v>
      </c>
      <c s="13" r="BG137"/>
      <c s="1" r="BH137"/>
      <c s="1" r="BI137"/>
      <c s="57" r="BJ137">
        <v>3533.0</v>
      </c>
      <c s="1" r="BK137">
        <v>133.0</v>
      </c>
      <c s="1" r="BL137"/>
      <c s="1" r="BM137">
        <v>136.0</v>
      </c>
      <c s="1" r="BN137"/>
      <c s="1" r="BO137"/>
      <c s="1" r="BP137"/>
      <c s="57" r="BQ137">
        <v>3802.0</v>
      </c>
      <c s="13" r="BR137"/>
      <c s="57" r="BS137">
        <v>30780.0</v>
      </c>
      <c s="1" r="BT137">
        <v>81.0</v>
      </c>
      <c s="1" r="BU137">
        <v>215.0</v>
      </c>
      <c s="57" r="BV137">
        <v>7689.0</v>
      </c>
      <c s="1" r="BW137"/>
      <c s="1" r="BX137"/>
      <c s="1" r="BY137"/>
      <c s="57" r="BZ137">
        <v>38765.0</v>
      </c>
      <c s="13" r="CA137"/>
      <c s="1" r="CB137">
        <v>86.0</v>
      </c>
      <c s="1" r="CC137"/>
      <c s="1" r="CD137"/>
      <c s="1" r="CE137"/>
      <c s="1" r="CF137"/>
      <c s="1" r="CG137"/>
      <c s="1" r="CH137">
        <v>11.0</v>
      </c>
      <c s="1" r="CI137"/>
      <c s="1" r="CJ137">
        <v>97.0</v>
      </c>
      <c s="13" r="CK137"/>
      <c s="57" r="CL137">
        <v>1569.0</v>
      </c>
      <c s="12" r="CM137"/>
      <c s="51" r="CN137"/>
      <c s="57" r="CO137">
        <v>5043.0</v>
      </c>
      <c s="57" r="CP137">
        <v>3264.0</v>
      </c>
      <c s="1" r="CQ137">
        <v>550.0</v>
      </c>
      <c s="57" r="CR137">
        <v>2433.0</v>
      </c>
      <c s="57" r="CS137">
        <v>11290.0</v>
      </c>
      <c s="13" r="CT137"/>
      <c s="57" r="CU137">
        <v>5361.0</v>
      </c>
      <c s="57" r="CV137">
        <v>1073.0</v>
      </c>
      <c s="57" r="CW137">
        <v>2132.0</v>
      </c>
      <c s="57" r="CX137">
        <v>1983.0</v>
      </c>
      <c s="1" r="CY137">
        <v>50.0</v>
      </c>
      <c s="1" r="CZ137"/>
      <c s="1" r="DA137"/>
      <c s="1" r="DB137"/>
      <c s="1" r="DC137">
        <v>10.0</v>
      </c>
      <c s="1" r="DD137">
        <v>10609.0</v>
      </c>
      <c s="13" r="DE137"/>
      <c s="57" r="DF137">
        <v>27283.0</v>
      </c>
      <c s="57" r="DG137">
        <v>2069.0</v>
      </c>
      <c s="1" r="DH137">
        <v>213.0</v>
      </c>
      <c s="57" r="DI137">
        <v>10146.0</v>
      </c>
      <c s="1" r="DJ137">
        <v>50.0</v>
      </c>
      <c s="1" r="DK137"/>
      <c s="1" r="DL137"/>
      <c s="57" r="DM137">
        <v>39761.0</v>
      </c>
      <c s="13" r="DN137"/>
      <c t="s" s="1" r="DO137">
        <v>87</v>
      </c>
      <c s="1" r="DP137"/>
      <c s="1" r="DQ137">
        <v>414.0</v>
      </c>
      <c s="1" r="DR137"/>
      <c s="1" r="DS137"/>
      <c s="1" r="DT137"/>
      <c s="57" r="DU137">
        <v>2939.0</v>
      </c>
      <c s="1" r="DV137"/>
      <c s="57" r="DW137">
        <v>3353.0</v>
      </c>
      <c s="13" r="DX137"/>
      <c s="57" r="DY137">
        <v>21835.0</v>
      </c>
      <c s="50" r="DZ137"/>
      <c s="57" r="EA137">
        <v>5213.0</v>
      </c>
      <c s="57" r="EB137">
        <v>3502.0</v>
      </c>
      <c s="1" r="EC137">
        <v>538.0</v>
      </c>
      <c s="57" r="ED137">
        <v>2190.0</v>
      </c>
      <c s="57" r="EE137">
        <v>11443.0</v>
      </c>
      <c s="13" r="EF137"/>
      <c s="57" r="EG137">
        <v>5213.0</v>
      </c>
      <c s="57" r="EH137">
        <v>1074.0</v>
      </c>
      <c s="57" r="EI137">
        <v>2381.0</v>
      </c>
      <c s="57" r="EJ137">
        <v>2150.0</v>
      </c>
      <c s="1" r="EK137">
        <v>43.0</v>
      </c>
      <c s="1" r="EL137"/>
      <c s="1" r="EM137"/>
      <c s="1" r="EN137"/>
      <c s="1" r="EO137"/>
      <c s="57" r="EP137">
        <v>10861.0</v>
      </c>
      <c s="13" r="EQ137"/>
      <c s="57" r="ER137">
        <v>28175.0</v>
      </c>
      <c s="57" r="ES137">
        <v>2170.0</v>
      </c>
      <c s="1" r="ET137">
        <v>247.0</v>
      </c>
      <c s="57" r="EU137">
        <v>11048.0</v>
      </c>
      <c s="1" r="EV137">
        <v>77.0</v>
      </c>
      <c s="1" r="EW137"/>
      <c s="1" r="EX137"/>
      <c s="57" r="EY137">
        <v>41717.0</v>
      </c>
      <c s="13" r="EZ137"/>
      <c s="1" r="FA137">
        <v>7.0</v>
      </c>
      <c s="1" r="FB137"/>
      <c s="1" r="FC137">
        <v>292.0</v>
      </c>
      <c s="1" r="FD137"/>
      <c s="1" r="FE137"/>
      <c s="1" r="FF137"/>
      <c s="57" r="FG137">
        <v>3127.0</v>
      </c>
      <c s="1" r="FH137"/>
      <c s="57" r="FI137">
        <v>3426.0</v>
      </c>
      <c s="13" r="FJ137"/>
      <c s="57" r="FK137">
        <v>22316.0</v>
      </c>
      <c s="5" r="FL137"/>
      <c s="57" r="FM137">
        <v>86848.0</v>
      </c>
      <c s="1" r="FN137"/>
      <c s="1" r="FO137"/>
      <c s="44" r="FP137"/>
      <c s="57" r="FQ137">
        <v>86848.0</v>
      </c>
      <c s="1" r="FR137"/>
      <c s="1" r="FS137"/>
      <c s="44" r="FT137"/>
      <c t="s" s="1" r="FU137">
        <v>87</v>
      </c>
      <c s="5" r="FV137"/>
      <c s="57" r="FW137">
        <v>88160.0</v>
      </c>
      <c s="1" r="FX137"/>
      <c s="1" r="FY137"/>
      <c s="44" r="FZ137"/>
      <c s="57" r="GA137">
        <v>89763.0</v>
      </c>
      <c s="1" r="GB137"/>
      <c s="1" r="GC137"/>
      <c s="44" r="GD137"/>
      <c s="57" r="GE137">
        <v>-1603.0</v>
      </c>
      <c t="str" s="54" r="GG137">
        <f t="shared" si="1"/>
        <v>50,197.00</v>
      </c>
      <c t="str" s="54" r="GH137">
        <f t="shared" si="2"/>
        <v>39,566.00</v>
      </c>
    </row>
    <row r="138">
      <c s="47" r="A138">
        <v>125.0</v>
      </c>
      <c t="s" s="48" r="B138">
        <v>94</v>
      </c>
      <c t="s" s="1" r="C138">
        <v>226</v>
      </c>
      <c s="48" r="D138"/>
      <c s="48" r="E138"/>
      <c s="48" r="F138"/>
      <c s="48" r="G138"/>
      <c s="48" r="H138"/>
      <c s="48" r="I138"/>
      <c s="57" r="J138">
        <v>15555.0</v>
      </c>
      <c s="1" r="K138">
        <v>267.0</v>
      </c>
      <c s="1" r="L138"/>
      <c s="1" r="M138"/>
      <c s="1" r="N138"/>
      <c s="1" r="O138">
        <v>40.0</v>
      </c>
      <c s="57" r="P138">
        <v>17966.0</v>
      </c>
      <c s="57" r="Q138">
        <v>33828.0</v>
      </c>
      <c s="13" r="R138"/>
      <c s="1" r="S138">
        <v>58.0</v>
      </c>
      <c s="1" r="T138">
        <v>55.0</v>
      </c>
      <c s="1" r="U138"/>
      <c s="1" r="V138"/>
      <c s="1" r="W138"/>
      <c s="1" r="X138">
        <v>216.0</v>
      </c>
      <c s="1" r="Y138"/>
      <c s="1" r="Z138"/>
      <c s="1" r="AA138"/>
      <c s="1" r="AB138">
        <v>329.0</v>
      </c>
      <c s="13" r="AC138"/>
      <c s="57" r="AD138">
        <v>33109.0</v>
      </c>
      <c s="1" r="AE138">
        <v>95.0</v>
      </c>
      <c s="1" r="AF138"/>
      <c s="57" r="AG138">
        <v>9834.0</v>
      </c>
      <c s="1" r="AH138"/>
      <c s="1" r="AI138"/>
      <c s="1" r="AJ138"/>
      <c s="57" r="AK138">
        <v>43038.0</v>
      </c>
      <c s="13" r="AL138"/>
      <c s="1" r="AM138">
        <v>340.0</v>
      </c>
      <c s="1" r="AN138"/>
      <c s="1" r="AO138">
        <v>27.0</v>
      </c>
      <c s="1" r="AP138"/>
      <c s="1" r="AQ138"/>
      <c s="1" r="AR138"/>
      <c s="1" r="AS138">
        <v>167.0</v>
      </c>
      <c s="1" r="AT138"/>
      <c s="1" r="AU138">
        <v>534.0</v>
      </c>
      <c s="13" r="AV138"/>
      <c s="1" r="AW138">
        <v>271.0</v>
      </c>
      <c s="50" r="AX138"/>
      <c s="57" r="AY138">
        <v>14429.0</v>
      </c>
      <c s="1" r="AZ138">
        <v>261.0</v>
      </c>
      <c s="1" r="BA138"/>
      <c s="1" r="BB138"/>
      <c s="1" r="BC138"/>
      <c s="1" r="BD138">
        <v>73.0</v>
      </c>
      <c s="57" r="BE138">
        <v>18220.0</v>
      </c>
      <c s="57" r="BF138">
        <v>32983.0</v>
      </c>
      <c s="13" r="BG138"/>
      <c s="1" r="BH138">
        <v>49.0</v>
      </c>
      <c s="1" r="BI138">
        <v>59.0</v>
      </c>
      <c s="1" r="BJ138">
        <v>448.0</v>
      </c>
      <c s="1" r="BK138"/>
      <c s="1" r="BL138"/>
      <c s="1" r="BM138">
        <v>213.0</v>
      </c>
      <c s="1" r="BN138"/>
      <c s="1" r="BO138"/>
      <c s="1" r="BP138"/>
      <c s="1" r="BQ138">
        <v>769.0</v>
      </c>
      <c s="13" r="BR138"/>
      <c s="57" r="BS138">
        <v>35961.0</v>
      </c>
      <c s="1" r="BT138">
        <v>160.0</v>
      </c>
      <c s="1" r="BU138"/>
      <c s="57" r="BV138">
        <v>10189.0</v>
      </c>
      <c s="1" r="BW138"/>
      <c s="1" r="BX138"/>
      <c s="1" r="BY138"/>
      <c s="57" r="BZ138">
        <v>46310.0</v>
      </c>
      <c s="13" r="CA138"/>
      <c s="1" r="CB138">
        <v>329.0</v>
      </c>
      <c s="1" r="CC138"/>
      <c s="1" r="CD138"/>
      <c s="1" r="CE138"/>
      <c s="1" r="CF138"/>
      <c s="1" r="CG138"/>
      <c s="1" r="CH138">
        <v>156.0</v>
      </c>
      <c s="1" r="CI138"/>
      <c s="1" r="CJ138">
        <v>485.0</v>
      </c>
      <c s="13" r="CK138"/>
      <c s="57" r="CL138">
        <v>1388.0</v>
      </c>
      <c s="12" r="CM138"/>
      <c s="51" r="CN138"/>
      <c s="57" r="CO138">
        <v>3214.0</v>
      </c>
      <c s="57" r="CP138">
        <v>3059.0</v>
      </c>
      <c s="1" r="CQ138">
        <v>683.0</v>
      </c>
      <c s="57" r="CR138">
        <v>1633.0</v>
      </c>
      <c s="57" r="CS138">
        <v>8589.0</v>
      </c>
      <c s="13" r="CT138"/>
      <c s="57" r="CU138">
        <v>5175.0</v>
      </c>
      <c s="1" r="CV138">
        <v>586.0</v>
      </c>
      <c s="1" r="CW138">
        <v>512.0</v>
      </c>
      <c s="1" r="CX138">
        <v>698.0</v>
      </c>
      <c s="1" r="CY138"/>
      <c s="1" r="CZ138"/>
      <c s="1" r="DA138"/>
      <c s="1" r="DB138"/>
      <c s="1" r="DC138"/>
      <c s="1" r="DD138">
        <v>6971.0</v>
      </c>
      <c s="13" r="DE138"/>
      <c s="57" r="DF138">
        <v>36177.0</v>
      </c>
      <c s="57" r="DG138">
        <v>1261.0</v>
      </c>
      <c s="1" r="DH138">
        <v>338.0</v>
      </c>
      <c s="57" r="DI138">
        <v>13068.0</v>
      </c>
      <c s="1" r="DJ138">
        <v>80.0</v>
      </c>
      <c s="1" r="DK138"/>
      <c s="1" r="DL138"/>
      <c s="57" r="DM138">
        <v>50924.0</v>
      </c>
      <c s="13" r="DN138"/>
      <c t="s" s="1" r="DO138">
        <v>87</v>
      </c>
      <c s="1" r="DP138"/>
      <c s="1" r="DQ138">
        <v>678.0</v>
      </c>
      <c s="1" r="DR138"/>
      <c s="1" r="DS138"/>
      <c s="1" r="DT138"/>
      <c s="57" r="DU138">
        <v>1076.0</v>
      </c>
      <c s="1" r="DV138"/>
      <c s="57" r="DW138">
        <v>1754.0</v>
      </c>
      <c s="13" r="DX138"/>
      <c s="57" r="DY138">
        <v>9762.0</v>
      </c>
      <c s="50" r="DZ138"/>
      <c s="57" r="EA138">
        <v>3139.0</v>
      </c>
      <c s="57" r="EB138">
        <v>3128.0</v>
      </c>
      <c s="1" r="EC138">
        <v>536.0</v>
      </c>
      <c s="57" r="ED138">
        <v>1634.0</v>
      </c>
      <c s="57" r="EE138">
        <v>8437.0</v>
      </c>
      <c s="13" r="EF138"/>
      <c s="57" r="EG138">
        <v>5257.0</v>
      </c>
      <c s="1" r="EH138">
        <v>521.0</v>
      </c>
      <c s="1" r="EI138">
        <v>595.0</v>
      </c>
      <c s="1" r="EJ138">
        <v>625.0</v>
      </c>
      <c s="1" r="EK138"/>
      <c s="1" r="EL138"/>
      <c s="1" r="EM138"/>
      <c s="1" r="EN138"/>
      <c s="1" r="EO138"/>
      <c s="57" r="EP138">
        <v>6998.0</v>
      </c>
      <c s="13" r="EQ138"/>
      <c s="57" r="ER138">
        <v>39357.0</v>
      </c>
      <c s="57" r="ES138">
        <v>1387.0</v>
      </c>
      <c s="1" r="ET138">
        <v>350.0</v>
      </c>
      <c s="57" r="EU138">
        <v>13161.0</v>
      </c>
      <c s="1" r="EV138">
        <v>86.0</v>
      </c>
      <c s="1" r="EW138"/>
      <c s="1" r="EX138"/>
      <c s="57" r="EY138">
        <v>54341.0</v>
      </c>
      <c s="13" r="EZ138"/>
      <c t="s" s="1" r="FA138">
        <v>87</v>
      </c>
      <c s="1" r="FB138"/>
      <c s="1" r="FC138">
        <v>728.0</v>
      </c>
      <c s="1" r="FD138"/>
      <c s="1" r="FE138"/>
      <c s="1" r="FF138"/>
      <c s="57" r="FG138">
        <v>1089.0</v>
      </c>
      <c s="1" r="FH138"/>
      <c s="57" r="FI138">
        <v>1817.0</v>
      </c>
      <c s="13" r="FJ138"/>
      <c s="57" r="FK138">
        <v>9441.0</v>
      </c>
      <c s="5" r="FL138"/>
      <c s="57" r="FM138">
        <v>78000.0</v>
      </c>
      <c s="1" r="FN138"/>
      <c s="1" r="FO138"/>
      <c s="44" r="FP138"/>
      <c s="57" r="FQ138">
        <v>78000.0</v>
      </c>
      <c s="1" r="FR138"/>
      <c s="1" r="FS138"/>
      <c s="44" r="FT138"/>
      <c t="s" s="1" r="FU138">
        <v>87</v>
      </c>
      <c s="5" r="FV138"/>
      <c s="57" r="FW138">
        <v>81935.0</v>
      </c>
      <c s="1" r="FX138"/>
      <c s="1" r="FY138"/>
      <c s="44" r="FZ138"/>
      <c s="57" r="GA138">
        <v>81034.0</v>
      </c>
      <c s="1" r="GB138"/>
      <c s="1" r="GC138"/>
      <c s="44" r="GD138"/>
      <c s="1" r="GE138">
        <v>901.0</v>
      </c>
      <c t="str" s="54" r="GG138">
        <f t="shared" si="1"/>
        <v>60,744.00</v>
      </c>
      <c t="str" s="54" r="GH138">
        <f t="shared" si="2"/>
        <v>20,290.00</v>
      </c>
    </row>
    <row r="139">
      <c s="47" r="A139">
        <v>126.0</v>
      </c>
      <c t="s" s="48" r="B139">
        <v>94</v>
      </c>
      <c t="s" s="1" r="C139">
        <v>227</v>
      </c>
      <c s="48" r="D139"/>
      <c s="48" r="E139"/>
      <c s="48" r="F139"/>
      <c s="48" r="G139"/>
      <c s="48" r="H139"/>
      <c s="48" r="I139"/>
      <c s="57" r="J139">
        <v>291213.0</v>
      </c>
      <c s="57" r="K139">
        <v>4669.0</v>
      </c>
      <c s="1" r="L139"/>
      <c s="1" r="M139"/>
      <c s="1" r="N139"/>
      <c s="1" r="O139"/>
      <c s="1" r="P139">
        <v>384.0</v>
      </c>
      <c s="57" r="Q139">
        <v>296266.0</v>
      </c>
      <c s="13" r="R139"/>
      <c s="57" r="S139">
        <v>1718.0</v>
      </c>
      <c s="57" r="T139">
        <v>1379.0</v>
      </c>
      <c s="57" r="U139">
        <v>6630.0</v>
      </c>
      <c s="1" r="V139">
        <v>436.0</v>
      </c>
      <c s="1" r="W139">
        <v>69.0</v>
      </c>
      <c s="57" r="X139">
        <v>6497.0</v>
      </c>
      <c s="1" r="Y139"/>
      <c s="1" r="Z139">
        <v>606.0</v>
      </c>
      <c s="1" r="AA139">
        <v>200.0</v>
      </c>
      <c s="57" r="AB139">
        <v>17535.0</v>
      </c>
      <c s="13" r="AC139"/>
      <c s="57" r="AD139">
        <v>129286.0</v>
      </c>
      <c s="57" r="AE139">
        <v>11334.0</v>
      </c>
      <c s="1" r="AF139"/>
      <c s="57" r="AG139">
        <v>42255.0</v>
      </c>
      <c s="1" r="AH139"/>
      <c s="1" r="AI139">
        <v>326.0</v>
      </c>
      <c s="1" r="AJ139"/>
      <c s="57" r="AK139">
        <v>183201.0</v>
      </c>
      <c s="13" r="AL139"/>
      <c s="1" r="AM139"/>
      <c s="1" r="AN139"/>
      <c s="57" r="AO139">
        <v>7398.0</v>
      </c>
      <c s="57" r="AP139">
        <v>10402.0</v>
      </c>
      <c s="1" r="AQ139"/>
      <c s="57" r="AR139">
        <v>1500.0</v>
      </c>
      <c s="57" r="AS139">
        <v>12817.0</v>
      </c>
      <c s="1" r="AT139"/>
      <c s="57" r="AU139">
        <v>32117.0</v>
      </c>
      <c s="13" r="AV139"/>
      <c s="57" r="AW139">
        <v>68279.0</v>
      </c>
      <c s="50" r="AX139"/>
      <c s="57" r="AY139">
        <v>298943.0</v>
      </c>
      <c s="57" r="AZ139">
        <v>4366.0</v>
      </c>
      <c s="1" r="BA139"/>
      <c s="1" r="BB139"/>
      <c s="1" r="BC139"/>
      <c s="1" r="BD139"/>
      <c s="1" r="BE139">
        <v>588.0</v>
      </c>
      <c s="57" r="BF139">
        <v>303897.0</v>
      </c>
      <c s="13" r="BG139"/>
      <c s="1" r="BH139">
        <v>332.0</v>
      </c>
      <c s="57" r="BI139">
        <v>1820.0</v>
      </c>
      <c s="57" r="BJ139">
        <v>8568.0</v>
      </c>
      <c s="1" r="BK139">
        <v>178.0</v>
      </c>
      <c s="1" r="BL139">
        <v>69.0</v>
      </c>
      <c s="57" r="BM139">
        <v>6302.0</v>
      </c>
      <c s="1" r="BN139"/>
      <c s="1" r="BO139">
        <v>640.0</v>
      </c>
      <c s="1" r="BP139">
        <v>215.0</v>
      </c>
      <c s="57" r="BQ139">
        <v>18124.0</v>
      </c>
      <c s="13" r="BR139"/>
      <c s="57" r="BS139">
        <v>142626.0</v>
      </c>
      <c s="57" r="BT139">
        <v>11254.0</v>
      </c>
      <c s="1" r="BU139"/>
      <c s="57" r="BV139">
        <v>41218.0</v>
      </c>
      <c s="1" r="BW139"/>
      <c s="1" r="BX139">
        <v>248.0</v>
      </c>
      <c s="1" r="BY139"/>
      <c s="57" r="BZ139">
        <v>195346.0</v>
      </c>
      <c s="13" r="CA139"/>
      <c s="1" r="CB139"/>
      <c s="1" r="CC139"/>
      <c s="57" r="CD139">
        <v>12931.0</v>
      </c>
      <c s="57" r="CE139">
        <v>13762.0</v>
      </c>
      <c s="1" r="CF139"/>
      <c s="57" r="CG139">
        <v>1364.0</v>
      </c>
      <c s="57" r="CH139">
        <v>7852.0</v>
      </c>
      <c s="1" r="CI139"/>
      <c s="57" r="CJ139">
        <v>35909.0</v>
      </c>
      <c s="13" r="CK139"/>
      <c s="57" r="CL139">
        <v>68950.0</v>
      </c>
      <c s="12" r="CM139"/>
      <c s="51" r="CN139"/>
      <c s="57" r="CO139">
        <v>17502.0</v>
      </c>
      <c s="57" r="CP139">
        <v>13054.0</v>
      </c>
      <c s="57" r="CQ139">
        <v>2720.0</v>
      </c>
      <c s="57" r="CR139">
        <v>20951.0</v>
      </c>
      <c s="57" r="CS139">
        <v>54227.0</v>
      </c>
      <c s="13" r="CT139"/>
      <c s="57" r="CU139">
        <v>45579.0</v>
      </c>
      <c s="57" r="CV139">
        <v>7977.0</v>
      </c>
      <c s="57" r="CW139">
        <v>8045.0</v>
      </c>
      <c s="57" r="CX139">
        <v>25636.0</v>
      </c>
      <c s="57" r="CY139">
        <v>3356.0</v>
      </c>
      <c s="57" r="CZ139">
        <v>3991.0</v>
      </c>
      <c s="1" r="DA139"/>
      <c s="1" r="DB139">
        <v>50.0</v>
      </c>
      <c s="1" r="DC139">
        <v>213.0</v>
      </c>
      <c s="1" r="DD139">
        <v>94847.0</v>
      </c>
      <c s="13" r="DE139"/>
      <c s="57" r="DF139">
        <v>203899.0</v>
      </c>
      <c s="57" r="DG139">
        <v>42920.0</v>
      </c>
      <c s="1" r="DH139">
        <v>146.0</v>
      </c>
      <c s="57" r="DI139">
        <v>64308.0</v>
      </c>
      <c s="57" r="DJ139">
        <v>3631.0</v>
      </c>
      <c s="57" r="DK139">
        <v>1188.0</v>
      </c>
      <c s="1" r="DL139">
        <v>576.0</v>
      </c>
      <c s="57" r="DM139">
        <v>316668.0</v>
      </c>
      <c s="13" r="DN139"/>
      <c s="57" r="DO139">
        <v>4280.0</v>
      </c>
      <c s="1" r="DP139">
        <v>621.0</v>
      </c>
      <c s="57" r="DQ139">
        <v>1040.0</v>
      </c>
      <c s="57" r="DR139">
        <v>5535.0</v>
      </c>
      <c s="1" r="DS139"/>
      <c s="1" r="DT139"/>
      <c s="57" r="DU139">
        <v>13016.0</v>
      </c>
      <c s="1" r="DV139"/>
      <c s="57" r="DW139">
        <v>24492.0</v>
      </c>
      <c s="13" r="DX139"/>
      <c s="57" r="DY139">
        <v>107164.0</v>
      </c>
      <c s="50" r="DZ139"/>
      <c s="57" r="EA139">
        <v>18555.0</v>
      </c>
      <c s="57" r="EB139">
        <v>12931.0</v>
      </c>
      <c s="57" r="EC139">
        <v>2529.0</v>
      </c>
      <c s="57" r="ED139">
        <v>20942.0</v>
      </c>
      <c s="57" r="EE139">
        <v>54957.0</v>
      </c>
      <c s="13" r="EF139"/>
      <c s="57" r="EG139">
        <v>45315.0</v>
      </c>
      <c s="57" r="EH139">
        <v>7764.0</v>
      </c>
      <c s="57" r="EI139">
        <v>8520.0</v>
      </c>
      <c s="57" r="EJ139">
        <v>25071.0</v>
      </c>
      <c s="57" r="EK139">
        <v>3550.0</v>
      </c>
      <c s="57" r="EL139">
        <v>3697.0</v>
      </c>
      <c s="1" r="EM139"/>
      <c s="1" r="EN139">
        <v>15.0</v>
      </c>
      <c s="1" r="EO139">
        <v>193.0</v>
      </c>
      <c s="57" r="EP139">
        <v>94125.0</v>
      </c>
      <c s="13" r="EQ139"/>
      <c s="57" r="ER139">
        <v>210871.0</v>
      </c>
      <c s="57" r="ES139">
        <v>41927.0</v>
      </c>
      <c s="1" r="ET139">
        <v>146.0</v>
      </c>
      <c s="57" r="EU139">
        <v>63980.0</v>
      </c>
      <c s="57" r="EV139">
        <v>3582.0</v>
      </c>
      <c s="57" r="EW139">
        <v>1228.0</v>
      </c>
      <c s="1" r="EX139">
        <v>705.0</v>
      </c>
      <c s="57" r="EY139">
        <v>322439.0</v>
      </c>
      <c s="13" r="EZ139"/>
      <c s="57" r="FA139">
        <v>4512.0</v>
      </c>
      <c s="1" r="FB139"/>
      <c s="57" r="FC139">
        <v>10392.0</v>
      </c>
      <c s="57" r="FD139">
        <v>8052.0</v>
      </c>
      <c s="1" r="FE139"/>
      <c s="1" r="FF139">
        <v>35.0</v>
      </c>
      <c s="57" r="FG139">
        <v>12753.0</v>
      </c>
      <c s="1" r="FH139"/>
      <c s="57" r="FI139">
        <v>35744.0</v>
      </c>
      <c s="13" r="FJ139"/>
      <c s="57" r="FK139">
        <v>112248.0</v>
      </c>
      <c s="5" r="FL139"/>
      <c s="57" r="FM139">
        <v>597398.0</v>
      </c>
      <c s="1" r="FN139"/>
      <c s="1" r="FO139"/>
      <c s="44" r="FP139"/>
      <c s="57" r="FQ139">
        <v>597398.0</v>
      </c>
      <c s="1" r="FR139"/>
      <c s="1" r="FS139"/>
      <c s="44" r="FT139"/>
      <c t="s" s="1" r="FU139">
        <v>87</v>
      </c>
      <c s="5" r="FV139"/>
      <c s="57" r="FW139">
        <v>622226.0</v>
      </c>
      <c s="1" r="FX139"/>
      <c s="1" r="FY139"/>
      <c s="44" r="FZ139"/>
      <c s="57" r="GA139">
        <v>619513.0</v>
      </c>
      <c s="1" r="GB139"/>
      <c s="1" r="GC139"/>
      <c s="44" r="GD139"/>
      <c s="57" r="GE139">
        <v>2713.0</v>
      </c>
      <c t="str" s="54" r="GG139">
        <f t="shared" si="1"/>
        <v>408,044.00</v>
      </c>
      <c t="str" s="54" r="GH139">
        <f t="shared" si="2"/>
        <v>211,469.00</v>
      </c>
    </row>
    <row r="140">
      <c s="47" r="A140">
        <v>127.0</v>
      </c>
      <c t="s" s="48" r="B140">
        <v>97</v>
      </c>
      <c t="s" s="1" r="C140">
        <v>228</v>
      </c>
      <c s="48" r="D140"/>
      <c s="48" r="E140"/>
      <c s="48" r="F140"/>
      <c s="48" r="G140"/>
      <c s="48" r="H140"/>
      <c s="48" r="I140"/>
      <c s="57" r="J140">
        <v>29757.0</v>
      </c>
      <c s="1" r="K140"/>
      <c s="1" r="L140"/>
      <c s="1" r="M140"/>
      <c s="1" r="N140"/>
      <c s="1" r="O140"/>
      <c s="57" r="P140">
        <v>15235.0</v>
      </c>
      <c s="57" r="Q140">
        <v>44992.0</v>
      </c>
      <c s="13" r="R140"/>
      <c s="1" r="S140">
        <v>1.0</v>
      </c>
      <c s="1" r="T140"/>
      <c s="57" r="U140">
        <v>1157.0</v>
      </c>
      <c s="1" r="V140">
        <v>69.0</v>
      </c>
      <c s="1" r="W140"/>
      <c s="1" r="X140"/>
      <c s="1" r="Y140"/>
      <c s="1" r="Z140">
        <v>300.0</v>
      </c>
      <c s="1" r="AA140"/>
      <c s="57" r="AB140">
        <v>1527.0</v>
      </c>
      <c s="13" r="AC140"/>
      <c s="57" r="AD140">
        <v>31265.0</v>
      </c>
      <c s="1" r="AE140">
        <v>207.0</v>
      </c>
      <c s="1" r="AF140">
        <v>262.0</v>
      </c>
      <c s="57" r="AG140">
        <v>5211.0</v>
      </c>
      <c s="1" r="AH140"/>
      <c s="1" r="AI140"/>
      <c s="1" r="AJ140"/>
      <c s="57" r="AK140">
        <v>36945.0</v>
      </c>
      <c s="13" r="AL140"/>
      <c s="57" r="AM140">
        <v>3689.0</v>
      </c>
      <c s="1" r="AN140"/>
      <c s="1" r="AO140">
        <v>14.0</v>
      </c>
      <c s="1" r="AP140"/>
      <c s="1" r="AQ140"/>
      <c s="1" r="AR140"/>
      <c s="57" r="AS140">
        <v>1952.0</v>
      </c>
      <c s="1" r="AT140"/>
      <c s="57" r="AU140">
        <v>5655.0</v>
      </c>
      <c s="13" r="AV140"/>
      <c s="57" r="AW140">
        <v>2839.0</v>
      </c>
      <c s="50" r="AX140"/>
      <c s="57" r="AY140">
        <v>24898.0</v>
      </c>
      <c s="1" r="AZ140"/>
      <c s="1" r="BA140"/>
      <c s="1" r="BB140"/>
      <c s="1" r="BC140"/>
      <c s="1" r="BD140">
        <v>2.0</v>
      </c>
      <c s="57" r="BE140">
        <v>20147.0</v>
      </c>
      <c s="57" r="BF140">
        <v>45047.0</v>
      </c>
      <c s="13" r="BG140"/>
      <c s="1" r="BH140">
        <v>77.0</v>
      </c>
      <c s="1" r="BI140"/>
      <c s="57" r="BJ140">
        <v>2323.0</v>
      </c>
      <c s="1" r="BK140">
        <v>59.0</v>
      </c>
      <c s="1" r="BL140"/>
      <c s="1" r="BM140">
        <v>3.0</v>
      </c>
      <c s="1" r="BN140"/>
      <c s="1" r="BO140">
        <v>173.0</v>
      </c>
      <c s="1" r="BP140"/>
      <c s="57" r="BQ140">
        <v>2635.0</v>
      </c>
      <c s="13" r="BR140"/>
      <c s="57" r="BS140">
        <v>40160.0</v>
      </c>
      <c s="1" r="BT140">
        <v>108.0</v>
      </c>
      <c s="1" r="BU140">
        <v>126.0</v>
      </c>
      <c s="57" r="BV140">
        <v>6701.0</v>
      </c>
      <c s="1" r="BW140"/>
      <c s="1" r="BX140"/>
      <c s="1" r="BY140"/>
      <c s="57" r="BZ140">
        <v>47095.0</v>
      </c>
      <c s="13" r="CA140"/>
      <c s="57" r="CB140">
        <v>1131.0</v>
      </c>
      <c s="1" r="CC140"/>
      <c s="1" r="CD140">
        <v>78.0</v>
      </c>
      <c s="1" r="CE140"/>
      <c s="1" r="CF140"/>
      <c s="1" r="CG140"/>
      <c s="57" r="CH140">
        <v>1080.0</v>
      </c>
      <c s="1" r="CI140"/>
      <c s="57" r="CJ140">
        <v>2289.0</v>
      </c>
      <c s="13" r="CK140"/>
      <c s="57" r="CL140">
        <v>1590.0</v>
      </c>
      <c s="12" r="CM140"/>
      <c s="51" r="CN140"/>
      <c s="57" r="CO140">
        <v>4105.0</v>
      </c>
      <c s="57" r="CP140">
        <v>3495.0</v>
      </c>
      <c s="57" r="CQ140">
        <v>2374.0</v>
      </c>
      <c s="57" r="CR140">
        <v>2640.0</v>
      </c>
      <c s="57" r="CS140">
        <v>12614.0</v>
      </c>
      <c s="13" r="CT140"/>
      <c s="57" r="CU140">
        <v>5812.0</v>
      </c>
      <c s="1" r="CV140">
        <v>653.0</v>
      </c>
      <c s="57" r="CW140">
        <v>2231.0</v>
      </c>
      <c s="57" r="CX140">
        <v>2476.0</v>
      </c>
      <c s="1" r="CY140"/>
      <c s="1" r="CZ140"/>
      <c s="1" r="DA140">
        <v>50.0</v>
      </c>
      <c s="1" r="DB140"/>
      <c s="1" r="DC140"/>
      <c s="1" r="DD140">
        <v>11222.0</v>
      </c>
      <c s="13" r="DE140"/>
      <c s="57" r="DF140">
        <v>35270.0</v>
      </c>
      <c s="57" r="DG140">
        <v>2429.0</v>
      </c>
      <c s="1" r="DH140">
        <v>984.0</v>
      </c>
      <c s="57" r="DI140">
        <v>7918.0</v>
      </c>
      <c s="1" r="DJ140"/>
      <c s="1" r="DK140"/>
      <c s="1" r="DL140">
        <v>263.0</v>
      </c>
      <c s="57" r="DM140">
        <v>46864.0</v>
      </c>
      <c s="13" r="DN140"/>
      <c s="1" r="DO140">
        <v>736.0</v>
      </c>
      <c s="1" r="DP140"/>
      <c s="1" r="DQ140"/>
      <c s="1" r="DR140"/>
      <c s="1" r="DS140"/>
      <c s="1" r="DT140"/>
      <c s="57" r="DU140">
        <v>2710.0</v>
      </c>
      <c s="1" r="DV140"/>
      <c s="57" r="DW140">
        <v>3446.0</v>
      </c>
      <c s="13" r="DX140"/>
      <c s="57" r="DY140">
        <v>17812.0</v>
      </c>
      <c s="50" r="DZ140"/>
      <c s="57" r="EA140">
        <v>4772.0</v>
      </c>
      <c s="57" r="EB140">
        <v>3057.0</v>
      </c>
      <c s="57" r="EC140">
        <v>2364.0</v>
      </c>
      <c s="57" r="ED140">
        <v>2828.0</v>
      </c>
      <c s="57" r="EE140">
        <v>13021.0</v>
      </c>
      <c s="13" r="EF140"/>
      <c s="57" r="EG140">
        <v>6013.0</v>
      </c>
      <c s="1" r="EH140">
        <v>556.0</v>
      </c>
      <c s="57" r="EI140">
        <v>3941.0</v>
      </c>
      <c s="57" r="EJ140">
        <v>2387.0</v>
      </c>
      <c s="1" r="EK140"/>
      <c s="1" r="EL140"/>
      <c s="1" r="EM140"/>
      <c s="1" r="EN140"/>
      <c s="1" r="EO140"/>
      <c s="57" r="EP140">
        <v>12897.0</v>
      </c>
      <c s="13" r="EQ140"/>
      <c s="57" r="ER140">
        <v>44485.0</v>
      </c>
      <c s="57" r="ES140">
        <v>2701.0</v>
      </c>
      <c s="1" r="ET140">
        <v>964.0</v>
      </c>
      <c s="57" r="EU140">
        <v>9480.0</v>
      </c>
      <c s="1" r="EV140"/>
      <c s="1" r="EW140"/>
      <c s="1" r="EX140">
        <v>282.0</v>
      </c>
      <c s="57" r="EY140">
        <v>57912.0</v>
      </c>
      <c s="13" r="EZ140"/>
      <c s="1" r="FA140">
        <v>593.0</v>
      </c>
      <c s="1" r="FB140"/>
      <c s="1" r="FC140"/>
      <c s="1" r="FD140"/>
      <c s="1" r="FE140"/>
      <c s="1" r="FF140"/>
      <c s="57" r="FG140">
        <v>2361.0</v>
      </c>
      <c s="1" r="FH140"/>
      <c s="57" r="FI140">
        <v>2954.0</v>
      </c>
      <c s="13" r="FJ140"/>
      <c s="57" r="FK140">
        <v>15357.0</v>
      </c>
      <c s="5" r="FL140"/>
      <c s="57" r="FM140">
        <v>91958.0</v>
      </c>
      <c s="1" r="FN140"/>
      <c s="1" r="FO140"/>
      <c s="44" r="FP140"/>
      <c s="57" r="FQ140">
        <v>91958.0</v>
      </c>
      <c s="1" r="FR140"/>
      <c s="1" r="FS140"/>
      <c s="44" r="FT140"/>
      <c t="s" s="1" r="FU140">
        <v>87</v>
      </c>
      <c s="5" r="FV140"/>
      <c s="57" r="FW140">
        <v>98656.0</v>
      </c>
      <c s="1" r="FX140"/>
      <c s="1" r="FY140"/>
      <c s="44" r="FZ140"/>
      <c s="57" r="GA140">
        <v>102141.0</v>
      </c>
      <c s="1" r="GB140"/>
      <c s="1" r="GC140"/>
      <c s="44" r="GD140"/>
      <c s="57" r="GE140">
        <v>-3485.0</v>
      </c>
      <c t="str" s="54" r="GG140">
        <f t="shared" si="1"/>
        <v>66,868.00</v>
      </c>
      <c t="str" s="54" r="GH140">
        <f t="shared" si="2"/>
        <v>35,273.00</v>
      </c>
    </row>
    <row r="141">
      <c s="47" r="A141">
        <v>128.0</v>
      </c>
      <c t="s" s="48" r="B141">
        <v>100</v>
      </c>
      <c t="s" s="1" r="C141">
        <v>229</v>
      </c>
      <c s="48" r="D141"/>
      <c s="48" r="E141"/>
      <c s="48" r="F141"/>
      <c s="48" r="G141"/>
      <c s="48" r="H141"/>
      <c s="48" r="I141"/>
      <c s="57" r="J141">
        <v>17400.0</v>
      </c>
      <c s="1" r="K141">
        <v>63.0</v>
      </c>
      <c s="1" r="L141">
        <v>341.0</v>
      </c>
      <c s="1" r="M141"/>
      <c s="1" r="N141">
        <v>110.0</v>
      </c>
      <c s="1" r="O141"/>
      <c s="57" r="P141">
        <v>14329.0</v>
      </c>
      <c s="57" r="Q141">
        <v>32243.0</v>
      </c>
      <c s="13" r="R141"/>
      <c s="1" r="S141">
        <v>203.0</v>
      </c>
      <c s="1" r="T141">
        <v>4.0</v>
      </c>
      <c s="1" r="U141">
        <v>518.0</v>
      </c>
      <c s="1" r="V141">
        <v>70.0</v>
      </c>
      <c s="1" r="W141"/>
      <c s="1" r="X141">
        <v>120.0</v>
      </c>
      <c s="1" r="Y141"/>
      <c s="1" r="Z141"/>
      <c s="1" r="AA141"/>
      <c s="1" r="AB141">
        <v>915.0</v>
      </c>
      <c s="13" r="AC141"/>
      <c s="57" r="AD141">
        <v>24288.0</v>
      </c>
      <c s="1" r="AE141">
        <v>485.0</v>
      </c>
      <c s="1" r="AF141"/>
      <c s="57" r="AG141">
        <v>6306.0</v>
      </c>
      <c s="1" r="AH141"/>
      <c s="1" r="AI141"/>
      <c s="1" r="AJ141"/>
      <c s="57" r="AK141">
        <v>31079.0</v>
      </c>
      <c s="13" r="AL141"/>
      <c s="1" r="AM141">
        <v>569.0</v>
      </c>
      <c s="1" r="AN141"/>
      <c s="1" r="AO141"/>
      <c s="1" r="AP141"/>
      <c s="1" r="AQ141"/>
      <c s="1" r="AR141"/>
      <c s="57" r="AS141">
        <v>2000.0</v>
      </c>
      <c s="1" r="AT141"/>
      <c s="57" r="AU141">
        <v>2569.0</v>
      </c>
      <c s="13" r="AV141"/>
      <c s="1" r="AW141">
        <v>500.0</v>
      </c>
      <c s="50" r="AX141"/>
      <c s="57" r="AY141">
        <v>19001.0</v>
      </c>
      <c s="1" r="AZ141">
        <v>82.0</v>
      </c>
      <c s="1" r="BA141">
        <v>342.0</v>
      </c>
      <c s="1" r="BB141"/>
      <c s="1" r="BC141">
        <v>38.0</v>
      </c>
      <c s="1" r="BD141"/>
      <c s="57" r="BE141">
        <v>13426.0</v>
      </c>
      <c s="57" r="BF141">
        <v>32889.0</v>
      </c>
      <c s="13" r="BG141"/>
      <c s="1" r="BH141">
        <v>180.0</v>
      </c>
      <c s="1" r="BI141"/>
      <c s="1" r="BJ141">
        <v>689.0</v>
      </c>
      <c s="1" r="BK141"/>
      <c s="1" r="BL141"/>
      <c s="1" r="BM141">
        <v>307.0</v>
      </c>
      <c s="1" r="BN141"/>
      <c s="1" r="BO141"/>
      <c s="1" r="BP141"/>
      <c s="57" r="BQ141">
        <v>1176.0</v>
      </c>
      <c s="13" r="BR141"/>
      <c s="57" r="BS141">
        <v>25237.0</v>
      </c>
      <c s="1" r="BT141">
        <v>652.0</v>
      </c>
      <c s="1" r="BU141"/>
      <c s="57" r="BV141">
        <v>6023.0</v>
      </c>
      <c s="1" r="BW141"/>
      <c s="1" r="BX141"/>
      <c s="1" r="BY141"/>
      <c s="57" r="BZ141">
        <v>31912.0</v>
      </c>
      <c s="13" r="CA141"/>
      <c s="1" r="CB141">
        <v>588.0</v>
      </c>
      <c s="1" r="CC141"/>
      <c s="1" r="CD141"/>
      <c s="1" r="CE141"/>
      <c s="1" r="CF141"/>
      <c s="1" r="CG141"/>
      <c s="57" r="CH141">
        <v>1563.0</v>
      </c>
      <c s="1" r="CI141"/>
      <c s="57" r="CJ141">
        <v>2151.0</v>
      </c>
      <c s="13" r="CK141"/>
      <c s="1" r="CL141">
        <v>757.0</v>
      </c>
      <c s="12" r="CM141"/>
      <c s="51" r="CN141"/>
      <c s="57" r="CO141">
        <v>4933.0</v>
      </c>
      <c s="57" r="CP141">
        <v>2343.0</v>
      </c>
      <c s="1" r="CQ141">
        <v>577.0</v>
      </c>
      <c s="57" r="CR141">
        <v>1999.0</v>
      </c>
      <c s="57" r="CS141">
        <v>9852.0</v>
      </c>
      <c s="13" r="CT141"/>
      <c s="57" r="CU141">
        <v>4205.0</v>
      </c>
      <c s="1" r="CV141">
        <v>929.0</v>
      </c>
      <c s="57" r="CW141">
        <v>1793.0</v>
      </c>
      <c s="57" r="CX141">
        <v>3599.0</v>
      </c>
      <c s="1" r="CY141"/>
      <c s="1" r="CZ141">
        <v>450.0</v>
      </c>
      <c s="1" r="DA141"/>
      <c s="1" r="DB141"/>
      <c s="1" r="DC141"/>
      <c s="1" r="DD141">
        <v>10976.0</v>
      </c>
      <c s="13" r="DE141"/>
      <c s="57" r="DF141">
        <v>24592.0</v>
      </c>
      <c s="57" r="DG141">
        <v>3172.0</v>
      </c>
      <c s="1" r="DH141">
        <v>519.0</v>
      </c>
      <c s="57" r="DI141">
        <v>8288.0</v>
      </c>
      <c s="1" r="DJ141">
        <v>116.0</v>
      </c>
      <c s="1" r="DK141"/>
      <c s="1" r="DL141"/>
      <c s="57" r="DM141">
        <v>36687.0</v>
      </c>
      <c s="13" r="DN141"/>
      <c t="s" s="1" r="DO141">
        <v>87</v>
      </c>
      <c s="1" r="DP141"/>
      <c s="1" r="DQ141"/>
      <c s="1" r="DR141"/>
      <c s="1" r="DS141"/>
      <c s="1" r="DT141"/>
      <c s="57" r="DU141">
        <v>2072.0</v>
      </c>
      <c s="1" r="DV141"/>
      <c s="57" r="DW141">
        <v>2072.0</v>
      </c>
      <c s="13" r="DX141"/>
      <c s="57" r="DY141">
        <v>7719.0</v>
      </c>
      <c s="50" r="DZ141"/>
      <c s="57" r="EA141">
        <v>5016.0</v>
      </c>
      <c s="57" r="EB141">
        <v>2451.0</v>
      </c>
      <c s="1" r="EC141">
        <v>722.0</v>
      </c>
      <c s="57" r="ED141">
        <v>2017.0</v>
      </c>
      <c s="57" r="EE141">
        <v>10206.0</v>
      </c>
      <c s="13" r="EF141"/>
      <c s="57" r="EG141">
        <v>4439.0</v>
      </c>
      <c s="1" r="EH141">
        <v>869.0</v>
      </c>
      <c s="57" r="EI141">
        <v>1907.0</v>
      </c>
      <c s="57" r="EJ141">
        <v>3670.0</v>
      </c>
      <c s="1" r="EK141"/>
      <c s="1" r="EL141">
        <v>450.0</v>
      </c>
      <c s="1" r="EM141"/>
      <c s="1" r="EN141"/>
      <c s="1" r="EO141"/>
      <c s="57" r="EP141">
        <v>11335.0</v>
      </c>
      <c s="13" r="EQ141"/>
      <c s="57" r="ER141">
        <v>25828.0</v>
      </c>
      <c s="57" r="ES141">
        <v>3006.0</v>
      </c>
      <c s="1" r="ET141">
        <v>657.0</v>
      </c>
      <c s="57" r="EU141">
        <v>7933.0</v>
      </c>
      <c s="1" r="EV141">
        <v>133.0</v>
      </c>
      <c s="1" r="EW141"/>
      <c s="1" r="EX141"/>
      <c s="57" r="EY141">
        <v>37557.0</v>
      </c>
      <c s="13" r="EZ141"/>
      <c s="1" r="FA141">
        <v>73.0</v>
      </c>
      <c s="1" r="FB141"/>
      <c s="1" r="FC141"/>
      <c s="1" r="FD141"/>
      <c s="1" r="FE141"/>
      <c s="1" r="FF141"/>
      <c s="57" r="FG141">
        <v>2153.0</v>
      </c>
      <c s="1" r="FH141"/>
      <c s="57" r="FI141">
        <v>2226.0</v>
      </c>
      <c s="13" r="FJ141"/>
      <c s="57" r="FK141">
        <v>7201.0</v>
      </c>
      <c s="5" r="FL141"/>
      <c s="57" r="FM141">
        <v>67306.0</v>
      </c>
      <c s="1" r="FN141"/>
      <c s="1" r="FO141"/>
      <c s="44" r="FP141"/>
      <c s="57" r="FQ141">
        <v>67306.0</v>
      </c>
      <c s="1" r="FR141"/>
      <c s="1" r="FS141"/>
      <c s="44" r="FT141"/>
      <c t="s" s="1" r="FU141">
        <v>87</v>
      </c>
      <c s="5" r="FV141"/>
      <c s="57" r="FW141">
        <v>68885.0</v>
      </c>
      <c s="1" r="FX141"/>
      <c s="1" r="FY141"/>
      <c s="44" r="FZ141"/>
      <c s="57" r="GA141">
        <v>68525.0</v>
      </c>
      <c s="1" r="GB141"/>
      <c s="1" r="GC141"/>
      <c s="44" r="GD141"/>
      <c s="1" r="GE141">
        <v>360.0</v>
      </c>
      <c t="str" s="54" r="GG141">
        <f t="shared" si="1"/>
        <v>46,985.00</v>
      </c>
      <c t="str" s="54" r="GH141">
        <f t="shared" si="2"/>
        <v>21,540.00</v>
      </c>
    </row>
    <row r="142">
      <c s="47" r="A142">
        <v>129.0</v>
      </c>
      <c t="s" s="48" r="B142">
        <v>91</v>
      </c>
      <c t="s" s="1" r="C142">
        <v>230</v>
      </c>
      <c s="48" r="D142"/>
      <c s="48" r="E142"/>
      <c s="48" r="F142"/>
      <c s="48" r="G142"/>
      <c s="48" r="H142"/>
      <c s="48" r="I142"/>
      <c s="57" r="J142">
        <v>13869.0</v>
      </c>
      <c s="1" r="K142">
        <v>30.0</v>
      </c>
      <c s="1" r="L142"/>
      <c s="1" r="M142"/>
      <c s="1" r="N142"/>
      <c s="1" r="O142"/>
      <c s="1" r="P142"/>
      <c s="57" r="Q142">
        <v>13899.0</v>
      </c>
      <c s="13" r="R142"/>
      <c s="1" r="S142">
        <v>92.0</v>
      </c>
      <c s="1" r="T142">
        <v>493.0</v>
      </c>
      <c s="57" r="U142">
        <v>7817.0</v>
      </c>
      <c s="1" r="V142">
        <v>50.0</v>
      </c>
      <c s="1" r="W142"/>
      <c s="1" r="X142">
        <v>50.0</v>
      </c>
      <c s="1" r="Y142"/>
      <c s="1" r="Z142">
        <v>15.0</v>
      </c>
      <c s="1" r="AA142"/>
      <c s="57" r="AB142">
        <v>8517.0</v>
      </c>
      <c s="13" r="AC142"/>
      <c s="57" r="AD142">
        <v>1981.0</v>
      </c>
      <c s="57" r="AE142">
        <v>5036.0</v>
      </c>
      <c s="1" r="AF142"/>
      <c s="1" r="AG142">
        <v>885.0</v>
      </c>
      <c s="1" r="AH142"/>
      <c s="1" r="AI142"/>
      <c s="1" r="AJ142"/>
      <c s="57" r="AK142">
        <v>7902.0</v>
      </c>
      <c s="13" r="AL142"/>
      <c s="1" r="AM142"/>
      <c s="1" r="AN142"/>
      <c s="1" r="AO142"/>
      <c s="57" r="AP142">
        <v>1000.0</v>
      </c>
      <c s="1" r="AQ142"/>
      <c s="1" r="AR142"/>
      <c s="1" r="AS142"/>
      <c s="1" r="AT142"/>
      <c s="57" r="AU142">
        <v>1000.0</v>
      </c>
      <c s="13" r="AV142"/>
      <c s="57" r="AW142">
        <v>2199.0</v>
      </c>
      <c s="50" r="AX142"/>
      <c s="57" r="AY142">
        <v>13630.0</v>
      </c>
      <c s="1" r="AZ142">
        <v>33.0</v>
      </c>
      <c s="1" r="BA142"/>
      <c s="1" r="BB142"/>
      <c s="1" r="BC142"/>
      <c s="1" r="BD142"/>
      <c s="1" r="BE142"/>
      <c s="57" r="BF142">
        <v>13663.0</v>
      </c>
      <c s="13" r="BG142"/>
      <c s="1" r="BH142">
        <v>31.0</v>
      </c>
      <c s="1" r="BI142">
        <v>535.0</v>
      </c>
      <c s="57" r="BJ142">
        <v>5651.0</v>
      </c>
      <c s="1" r="BK142">
        <v>267.0</v>
      </c>
      <c s="1" r="BL142"/>
      <c s="1" r="BM142">
        <v>146.0</v>
      </c>
      <c s="1" r="BN142"/>
      <c s="1" r="BO142">
        <v>1.0</v>
      </c>
      <c s="1" r="BP142"/>
      <c s="57" r="BQ142">
        <v>6631.0</v>
      </c>
      <c s="13" r="BR142"/>
      <c s="57" r="BS142">
        <v>2180.0</v>
      </c>
      <c s="57" r="BT142">
        <v>4799.0</v>
      </c>
      <c s="1" r="BU142"/>
      <c s="1" r="BV142">
        <v>750.0</v>
      </c>
      <c s="1" r="BW142"/>
      <c s="1" r="BX142"/>
      <c s="1" r="BY142"/>
      <c s="57" r="BZ142">
        <v>7729.0</v>
      </c>
      <c s="13" r="CA142"/>
      <c s="1" r="CB142"/>
      <c s="1" r="CC142"/>
      <c s="1" r="CD142"/>
      <c s="57" r="CE142">
        <v>1144.0</v>
      </c>
      <c s="1" r="CF142"/>
      <c s="1" r="CG142"/>
      <c s="1" r="CH142"/>
      <c s="1" r="CI142"/>
      <c s="57" r="CJ142">
        <v>1144.0</v>
      </c>
      <c s="13" r="CK142"/>
      <c s="57" r="CL142">
        <v>1073.0</v>
      </c>
      <c s="12" r="CM142"/>
      <c s="51" r="CN142"/>
      <c s="57" r="CO142">
        <v>2286.0</v>
      </c>
      <c s="57" r="CP142">
        <v>1290.0</v>
      </c>
      <c s="1" r="CQ142">
        <v>305.0</v>
      </c>
      <c s="1" r="CR142"/>
      <c s="57" r="CS142">
        <v>3881.0</v>
      </c>
      <c s="13" r="CT142"/>
      <c s="57" r="CU142">
        <v>1914.0</v>
      </c>
      <c s="1" r="CV142">
        <v>920.0</v>
      </c>
      <c s="57" r="CW142">
        <v>6789.0</v>
      </c>
      <c s="57" r="CX142">
        <v>3570.0</v>
      </c>
      <c s="1" r="CY142"/>
      <c s="1" r="CZ142">
        <v>280.0</v>
      </c>
      <c s="1" r="DA142"/>
      <c s="1" r="DB142">
        <v>740.0</v>
      </c>
      <c s="1" r="DC142"/>
      <c s="1" r="DD142">
        <v>14213.0</v>
      </c>
      <c s="13" r="DE142"/>
      <c s="57" r="DF142">
        <v>3721.0</v>
      </c>
      <c s="57" r="DG142">
        <v>7508.0</v>
      </c>
      <c s="1" r="DH142">
        <v>3.0</v>
      </c>
      <c s="57" r="DI142">
        <v>1353.0</v>
      </c>
      <c s="1" r="DJ142">
        <v>550.0</v>
      </c>
      <c s="1" r="DK142"/>
      <c s="1" r="DL142"/>
      <c s="57" r="DM142">
        <v>13135.0</v>
      </c>
      <c s="13" r="DN142"/>
      <c t="s" s="1" r="DO142">
        <v>87</v>
      </c>
      <c s="1" r="DP142"/>
      <c s="1" r="DQ142"/>
      <c s="1" r="DR142"/>
      <c s="1" r="DS142"/>
      <c s="1" r="DT142"/>
      <c s="1" r="DU142"/>
      <c s="1" r="DV142"/>
      <c t="s" s="1" r="DW142">
        <v>87</v>
      </c>
      <c s="13" r="DX142"/>
      <c s="57" r="DY142">
        <v>2288.0</v>
      </c>
      <c s="50" r="DZ142"/>
      <c s="57" r="EA142">
        <v>2313.0</v>
      </c>
      <c s="57" r="EB142">
        <v>1151.0</v>
      </c>
      <c s="1" r="EC142">
        <v>319.0</v>
      </c>
      <c s="1" r="ED142"/>
      <c s="57" r="EE142">
        <v>3783.0</v>
      </c>
      <c s="13" r="EF142"/>
      <c s="57" r="EG142">
        <v>1885.0</v>
      </c>
      <c s="1" r="EH142">
        <v>995.0</v>
      </c>
      <c s="57" r="EI142">
        <v>4913.0</v>
      </c>
      <c s="57" r="EJ142">
        <v>3330.0</v>
      </c>
      <c s="1" r="EK142"/>
      <c s="1" r="EL142">
        <v>163.0</v>
      </c>
      <c s="1" r="EM142"/>
      <c s="1" r="EN142">
        <v>635.0</v>
      </c>
      <c s="1" r="EO142"/>
      <c s="57" r="EP142">
        <v>11921.0</v>
      </c>
      <c s="13" r="EQ142"/>
      <c s="57" r="ER142">
        <v>3885.0</v>
      </c>
      <c s="57" r="ES142">
        <v>7129.0</v>
      </c>
      <c s="1" r="ET142">
        <v>3.0</v>
      </c>
      <c s="57" r="EU142">
        <v>1086.0</v>
      </c>
      <c s="1" r="EV142">
        <v>541.0</v>
      </c>
      <c s="1" r="EW142"/>
      <c s="1" r="EX142"/>
      <c s="57" r="EY142">
        <v>12644.0</v>
      </c>
      <c s="13" r="EZ142"/>
      <c t="s" s="1" r="FA142">
        <v>87</v>
      </c>
      <c s="1" r="FB142"/>
      <c s="1" r="FC142"/>
      <c s="1" r="FD142"/>
      <c s="1" r="FE142"/>
      <c s="1" r="FF142"/>
      <c s="1" r="FG142"/>
      <c s="1" r="FH142"/>
      <c t="s" s="1" r="FI142">
        <v>87</v>
      </c>
      <c s="13" r="FJ142"/>
      <c s="57" r="FK142">
        <v>1821.0</v>
      </c>
      <c s="5" r="FL142"/>
      <c s="57" r="FM142">
        <v>33517.0</v>
      </c>
      <c s="1" r="FN142"/>
      <c s="1" r="FO142"/>
      <c s="44" r="FP142"/>
      <c s="57" r="FQ142">
        <v>33517.0</v>
      </c>
      <c s="1" r="FR142"/>
      <c s="1" r="FS142"/>
      <c s="44" r="FT142"/>
      <c t="s" s="1" r="FU142">
        <v>87</v>
      </c>
      <c s="5" r="FV142"/>
      <c s="57" r="FW142">
        <v>30240.0</v>
      </c>
      <c s="1" r="FX142"/>
      <c s="1" r="FY142"/>
      <c s="44" r="FZ142"/>
      <c s="57" r="GA142">
        <v>30169.0</v>
      </c>
      <c s="1" r="GB142"/>
      <c s="1" r="GC142"/>
      <c s="44" r="GD142"/>
      <c s="1" r="GE142">
        <v>71.0</v>
      </c>
      <c t="str" s="54" r="GG142">
        <f t="shared" si="1"/>
        <v>19,652.00</v>
      </c>
      <c t="str" s="54" r="GH142">
        <f t="shared" si="2"/>
        <v>#VALUE!</v>
      </c>
    </row>
    <row r="143">
      <c s="47" r="A143">
        <v>130.0</v>
      </c>
      <c t="s" s="48" r="B143">
        <v>91</v>
      </c>
      <c t="s" s="1" r="C143">
        <v>231</v>
      </c>
      <c s="48" r="D143"/>
      <c s="48" r="E143"/>
      <c s="48" r="F143"/>
      <c s="48" r="G143"/>
      <c s="48" r="H143"/>
      <c s="48" r="I143"/>
      <c s="57" r="J143">
        <v>9610.0</v>
      </c>
      <c s="1" r="K143">
        <v>85.0</v>
      </c>
      <c s="1" r="L143"/>
      <c s="1" r="M143"/>
      <c s="1" r="N143">
        <v>2.0</v>
      </c>
      <c s="1" r="O143"/>
      <c s="1" r="P143">
        <v>869.0</v>
      </c>
      <c s="57" r="Q143">
        <v>10566.0</v>
      </c>
      <c s="13" r="R143"/>
      <c s="1" r="S143">
        <v>92.0</v>
      </c>
      <c s="1" r="T143">
        <v>12.0</v>
      </c>
      <c s="57" r="U143">
        <v>1175.0</v>
      </c>
      <c s="1" r="V143"/>
      <c s="1" r="W143"/>
      <c s="1" r="X143">
        <v>210.0</v>
      </c>
      <c s="1" r="Y143"/>
      <c s="1" r="Z143"/>
      <c s="1" r="AA143"/>
      <c s="57" r="AB143">
        <v>1489.0</v>
      </c>
      <c s="13" r="AC143"/>
      <c s="57" r="AD143">
        <v>3078.0</v>
      </c>
      <c s="1" r="AE143">
        <v>55.0</v>
      </c>
      <c s="1" r="AF143"/>
      <c s="1" r="AG143"/>
      <c s="1" r="AH143">
        <v>150.0</v>
      </c>
      <c s="1" r="AI143"/>
      <c s="1" r="AJ143"/>
      <c s="57" r="AK143">
        <v>3283.0</v>
      </c>
      <c s="13" r="AL143"/>
      <c s="57" r="AM143">
        <v>2470.0</v>
      </c>
      <c s="1" r="AN143"/>
      <c s="1" r="AO143">
        <v>810.0</v>
      </c>
      <c s="1" r="AP143"/>
      <c s="1" r="AQ143"/>
      <c s="1" r="AR143"/>
      <c s="1" r="AS143">
        <v>860.0</v>
      </c>
      <c s="1" r="AT143">
        <v>10.0</v>
      </c>
      <c s="57" r="AU143">
        <v>4150.0</v>
      </c>
      <c s="13" r="AV143"/>
      <c s="57" r="AW143">
        <v>1771.0</v>
      </c>
      <c s="50" r="AX143"/>
      <c s="57" r="AY143">
        <v>9812.0</v>
      </c>
      <c s="1" r="AZ143">
        <v>115.0</v>
      </c>
      <c s="1" r="BA143"/>
      <c s="1" r="BB143"/>
      <c s="1" r="BC143">
        <v>4.0</v>
      </c>
      <c s="1" r="BD143"/>
      <c s="57" r="BE143">
        <v>1211.0</v>
      </c>
      <c s="57" r="BF143">
        <v>11142.0</v>
      </c>
      <c s="13" r="BG143"/>
      <c s="1" r="BH143">
        <v>92.0</v>
      </c>
      <c s="1" r="BI143">
        <v>14.0</v>
      </c>
      <c s="57" r="BJ143">
        <v>1199.0</v>
      </c>
      <c s="1" r="BK143"/>
      <c s="1" r="BL143"/>
      <c s="1" r="BM143">
        <v>170.0</v>
      </c>
      <c s="1" r="BN143"/>
      <c s="1" r="BO143"/>
      <c s="1" r="BP143"/>
      <c s="57" r="BQ143">
        <v>1475.0</v>
      </c>
      <c s="13" r="BR143"/>
      <c s="57" r="BS143">
        <v>3338.0</v>
      </c>
      <c s="1" r="BT143">
        <v>53.0</v>
      </c>
      <c s="1" r="BU143"/>
      <c s="1" r="BV143"/>
      <c s="1" r="BW143">
        <v>155.0</v>
      </c>
      <c s="1" r="BX143"/>
      <c s="1" r="BY143"/>
      <c s="57" r="BZ143">
        <v>3546.0</v>
      </c>
      <c s="13" r="CA143"/>
      <c s="57" r="CB143">
        <v>2587.0</v>
      </c>
      <c s="1" r="CC143"/>
      <c s="1" r="CD143">
        <v>903.0</v>
      </c>
      <c s="1" r="CE143"/>
      <c s="1" r="CF143"/>
      <c s="1" r="CG143"/>
      <c s="1" r="CH143">
        <v>819.0</v>
      </c>
      <c s="1" r="CI143">
        <v>2.0</v>
      </c>
      <c s="57" r="CJ143">
        <v>4311.0</v>
      </c>
      <c s="13" r="CK143"/>
      <c s="57" r="CL143">
        <v>2558.0</v>
      </c>
      <c s="12" r="CM143"/>
      <c s="51" r="CN143"/>
      <c s="57" r="CO143">
        <v>1720.0</v>
      </c>
      <c s="57" r="CP143">
        <v>1065.0</v>
      </c>
      <c s="1" r="CQ143">
        <v>179.0</v>
      </c>
      <c s="1" r="CR143">
        <v>954.0</v>
      </c>
      <c s="57" r="CS143">
        <v>3918.0</v>
      </c>
      <c s="13" r="CT143"/>
      <c s="1" r="CU143">
        <v>850.0</v>
      </c>
      <c s="1" r="CV143">
        <v>726.0</v>
      </c>
      <c s="57" r="CW143">
        <v>1135.0</v>
      </c>
      <c s="57" r="CX143">
        <v>2678.0</v>
      </c>
      <c s="1" r="CY143">
        <v>133.0</v>
      </c>
      <c s="1" r="CZ143">
        <v>155.0</v>
      </c>
      <c s="1" r="DA143"/>
      <c s="1" r="DB143"/>
      <c s="1" r="DC143">
        <v>131.0</v>
      </c>
      <c s="1" r="DD143">
        <v>5808.0</v>
      </c>
      <c s="13" r="DE143"/>
      <c s="57" r="DF143">
        <v>4402.0</v>
      </c>
      <c s="57" r="DG143">
        <v>1040.0</v>
      </c>
      <c s="1" r="DH143">
        <v>6.0</v>
      </c>
      <c s="1" r="DI143">
        <v>205.0</v>
      </c>
      <c s="1" r="DJ143">
        <v>627.0</v>
      </c>
      <c s="1" r="DK143"/>
      <c s="1" r="DL143"/>
      <c s="57" r="DM143">
        <v>6280.0</v>
      </c>
      <c s="13" r="DN143"/>
      <c s="57" r="DO143">
        <v>2470.0</v>
      </c>
      <c s="1" r="DP143"/>
      <c s="1" r="DQ143"/>
      <c s="1" r="DR143"/>
      <c s="1" r="DS143"/>
      <c s="1" r="DT143"/>
      <c s="1" r="DU143">
        <v>783.0</v>
      </c>
      <c s="1" r="DV143"/>
      <c s="57" r="DW143">
        <v>3253.0</v>
      </c>
      <c s="13" r="DX143"/>
      <c s="57" r="DY143">
        <v>2000.0</v>
      </c>
      <c s="50" r="DZ143"/>
      <c s="57" r="EA143">
        <v>1696.0</v>
      </c>
      <c s="57" r="EB143">
        <v>1044.0</v>
      </c>
      <c s="1" r="EC143">
        <v>300.0</v>
      </c>
      <c s="1" r="ED143">
        <v>840.0</v>
      </c>
      <c s="57" r="EE143">
        <v>3880.0</v>
      </c>
      <c s="13" r="EF143"/>
      <c s="1" r="EG143">
        <v>839.0</v>
      </c>
      <c s="1" r="EH143">
        <v>643.0</v>
      </c>
      <c s="57" r="EI143">
        <v>1138.0</v>
      </c>
      <c s="57" r="EJ143">
        <v>2558.0</v>
      </c>
      <c s="1" r="EK143">
        <v>90.0</v>
      </c>
      <c s="1" r="EL143">
        <v>136.0</v>
      </c>
      <c s="1" r="EM143"/>
      <c s="1" r="EN143"/>
      <c s="1" r="EO143">
        <v>130.0</v>
      </c>
      <c s="57" r="EP143">
        <v>5534.0</v>
      </c>
      <c s="13" r="EQ143"/>
      <c s="57" r="ER143">
        <v>4501.0</v>
      </c>
      <c s="57" r="ES143">
        <v>1013.0</v>
      </c>
      <c s="1" r="ET143">
        <v>7.0</v>
      </c>
      <c s="1" r="EU143">
        <v>214.0</v>
      </c>
      <c s="1" r="EV143">
        <v>627.0</v>
      </c>
      <c s="1" r="EW143"/>
      <c s="1" r="EX143"/>
      <c s="57" r="EY143">
        <v>6362.0</v>
      </c>
      <c s="13" r="EZ143"/>
      <c s="57" r="FA143">
        <v>2403.0</v>
      </c>
      <c s="1" r="FB143"/>
      <c s="1" r="FC143"/>
      <c s="1" r="FD143"/>
      <c s="1" r="FE143"/>
      <c s="1" r="FF143"/>
      <c s="1" r="FG143">
        <v>795.0</v>
      </c>
      <c s="1" r="FH143"/>
      <c s="57" r="FI143">
        <v>3198.0</v>
      </c>
      <c s="13" r="FJ143"/>
      <c s="57" r="FK143">
        <v>4058.0</v>
      </c>
      <c s="5" r="FL143"/>
      <c s="57" r="FM143">
        <v>21259.0</v>
      </c>
      <c s="1" r="FN143"/>
      <c s="1" r="FO143"/>
      <c s="44" r="FP143"/>
      <c s="57" r="FQ143">
        <v>21259.0</v>
      </c>
      <c s="1" r="FR143"/>
      <c s="1" r="FS143"/>
      <c s="44" r="FT143"/>
      <c t="s" s="1" r="FU143">
        <v>87</v>
      </c>
      <c s="5" r="FV143"/>
      <c s="57" r="FW143">
        <v>23032.0</v>
      </c>
      <c s="1" r="FX143"/>
      <c s="1" r="FY143"/>
      <c s="44" r="FZ143"/>
      <c s="57" r="GA143">
        <v>23032.0</v>
      </c>
      <c s="1" r="GB143"/>
      <c s="1" r="GC143"/>
      <c s="44" r="GD143"/>
      <c t="s" s="1" r="GE143">
        <v>87</v>
      </c>
      <c t="str" s="54" r="GG143">
        <f t="shared" si="1"/>
        <v>10,758.00</v>
      </c>
      <c t="str" s="54" r="GH143">
        <f t="shared" si="2"/>
        <v>12,274.00</v>
      </c>
    </row>
    <row r="144">
      <c s="47" r="A144">
        <v>131.0</v>
      </c>
      <c t="s" s="48" r="B144">
        <v>94</v>
      </c>
      <c t="s" s="1" r="C144">
        <v>232</v>
      </c>
      <c s="48" r="D144"/>
      <c s="48" r="E144"/>
      <c s="48" r="F144"/>
      <c s="48" r="G144"/>
      <c s="48" r="H144"/>
      <c s="48" r="I144"/>
      <c s="57" r="J144">
        <v>141624.0</v>
      </c>
      <c s="1" r="K144">
        <v>374.0</v>
      </c>
      <c s="1" r="L144"/>
      <c s="1" r="M144"/>
      <c s="1" r="N144"/>
      <c s="1" r="O144"/>
      <c s="57" r="P144">
        <v>3700.0</v>
      </c>
      <c s="57" r="Q144">
        <v>145698.0</v>
      </c>
      <c s="13" r="R144"/>
      <c s="1" r="S144">
        <v>651.0</v>
      </c>
      <c s="1" r="T144">
        <v>26.0</v>
      </c>
      <c s="57" r="U144">
        <v>1470.0</v>
      </c>
      <c s="1" r="V144"/>
      <c s="1" r="W144"/>
      <c s="57" r="X144">
        <v>1489.0</v>
      </c>
      <c s="57" r="Y144">
        <v>2045.0</v>
      </c>
      <c s="1" r="Z144">
        <v>240.0</v>
      </c>
      <c s="1" r="AA144"/>
      <c s="57" r="AB144">
        <v>5921.0</v>
      </c>
      <c s="13" r="AC144"/>
      <c s="57" r="AD144">
        <v>39640.0</v>
      </c>
      <c s="57" r="AE144">
        <v>1703.0</v>
      </c>
      <c s="1" r="AF144"/>
      <c s="57" r="AG144">
        <v>22558.0</v>
      </c>
      <c s="1" r="AH144"/>
      <c s="1" r="AI144"/>
      <c s="1" r="AJ144"/>
      <c s="57" r="AK144">
        <v>63901.0</v>
      </c>
      <c s="13" r="AL144"/>
      <c s="1" r="AM144">
        <v>364.0</v>
      </c>
      <c s="1" r="AN144"/>
      <c s="57" r="AO144">
        <v>2961.0</v>
      </c>
      <c s="57" r="AP144">
        <v>2545.0</v>
      </c>
      <c s="1" r="AQ144"/>
      <c s="1" r="AR144"/>
      <c s="57" r="AS144">
        <v>1280.0</v>
      </c>
      <c s="1" r="AT144"/>
      <c s="57" r="AU144">
        <v>7150.0</v>
      </c>
      <c s="13" r="AV144"/>
      <c s="57" r="AW144">
        <v>1030.0</v>
      </c>
      <c s="50" r="AX144"/>
      <c s="57" r="AY144">
        <v>152307.0</v>
      </c>
      <c s="1" r="AZ144">
        <v>631.0</v>
      </c>
      <c s="1" r="BA144"/>
      <c s="1" r="BB144"/>
      <c s="1" r="BC144"/>
      <c s="1" r="BD144"/>
      <c s="57" r="BE144">
        <v>5713.0</v>
      </c>
      <c s="57" r="BF144">
        <v>158651.0</v>
      </c>
      <c s="13" r="BG144"/>
      <c s="1" r="BH144">
        <v>909.0</v>
      </c>
      <c s="1" r="BI144">
        <v>18.0</v>
      </c>
      <c s="57" r="BJ144">
        <v>2752.0</v>
      </c>
      <c s="1" r="BK144"/>
      <c s="1" r="BL144"/>
      <c s="57" r="BM144">
        <v>1886.0</v>
      </c>
      <c s="1" r="BN144"/>
      <c s="1" r="BO144">
        <v>268.0</v>
      </c>
      <c s="1" r="BP144"/>
      <c s="57" r="BQ144">
        <v>5833.0</v>
      </c>
      <c s="13" r="BR144"/>
      <c s="57" r="BS144">
        <v>36781.0</v>
      </c>
      <c s="57" r="BT144">
        <v>2288.0</v>
      </c>
      <c s="1" r="BU144"/>
      <c s="57" r="BV144">
        <v>24385.0</v>
      </c>
      <c s="1" r="BW144"/>
      <c s="1" r="BX144">
        <v>16.0</v>
      </c>
      <c s="1" r="BY144"/>
      <c s="57" r="BZ144">
        <v>63470.0</v>
      </c>
      <c s="13" r="CA144"/>
      <c s="1" r="CB144">
        <v>328.0</v>
      </c>
      <c s="1" r="CC144"/>
      <c s="57" r="CD144">
        <v>2592.0</v>
      </c>
      <c s="57" r="CE144">
        <v>2918.0</v>
      </c>
      <c s="1" r="CF144"/>
      <c s="1" r="CG144"/>
      <c s="57" r="CH144">
        <v>2516.0</v>
      </c>
      <c s="1" r="CI144"/>
      <c s="57" r="CJ144">
        <v>8354.0</v>
      </c>
      <c s="13" r="CK144"/>
      <c s="1" r="CL144">
        <v>468.0</v>
      </c>
      <c s="12" r="CM144"/>
      <c s="51" r="CN144"/>
      <c s="57" r="CO144">
        <v>14289.0</v>
      </c>
      <c s="57" r="CP144">
        <v>6681.0</v>
      </c>
      <c s="1" r="CQ144">
        <v>900.0</v>
      </c>
      <c s="57" r="CR144">
        <v>9411.0</v>
      </c>
      <c s="57" r="CS144">
        <v>31281.0</v>
      </c>
      <c s="13" r="CT144"/>
      <c s="57" r="CU144">
        <v>23229.0</v>
      </c>
      <c s="57" r="CV144">
        <v>2626.0</v>
      </c>
      <c s="57" r="CW144">
        <v>3180.0</v>
      </c>
      <c s="57" r="CX144">
        <v>14342.0</v>
      </c>
      <c s="57" r="CY144">
        <v>1289.0</v>
      </c>
      <c s="57" r="CZ144">
        <v>3327.0</v>
      </c>
      <c s="1" r="DA144">
        <v>841.0</v>
      </c>
      <c s="57" r="DB144">
        <v>1768.0</v>
      </c>
      <c s="1" r="DC144"/>
      <c s="1" r="DD144">
        <v>50602.0</v>
      </c>
      <c s="13" r="DE144"/>
      <c s="57" r="DF144">
        <v>55628.0</v>
      </c>
      <c s="57" r="DG144">
        <v>11978.0</v>
      </c>
      <c s="1" r="DH144">
        <v>224.0</v>
      </c>
      <c s="57" r="DI144">
        <v>33006.0</v>
      </c>
      <c s="57" r="DJ144">
        <v>1665.0</v>
      </c>
      <c s="57" r="DK144">
        <v>1232.0</v>
      </c>
      <c s="1" r="DL144">
        <v>150.0</v>
      </c>
      <c s="57" r="DM144">
        <v>103883.0</v>
      </c>
      <c s="13" r="DN144"/>
      <c s="1" r="DO144">
        <v>178.0</v>
      </c>
      <c s="1" r="DP144"/>
      <c s="57" r="DQ144">
        <v>2370.0</v>
      </c>
      <c s="57" r="DR144">
        <v>1689.0</v>
      </c>
      <c s="1" r="DS144"/>
      <c s="1" r="DT144"/>
      <c s="57" r="DU144">
        <v>2412.0</v>
      </c>
      <c s="57" r="DV144">
        <v>1469.0</v>
      </c>
      <c s="57" r="DW144">
        <v>8118.0</v>
      </c>
      <c s="13" r="DX144"/>
      <c s="57" r="DY144">
        <v>29816.0</v>
      </c>
      <c s="50" r="DZ144"/>
      <c s="57" r="EA144">
        <v>15587.0</v>
      </c>
      <c s="57" r="EB144">
        <v>6792.0</v>
      </c>
      <c s="57" r="EC144">
        <v>1476.0</v>
      </c>
      <c s="57" r="ED144">
        <v>9383.0</v>
      </c>
      <c s="57" r="EE144">
        <v>33238.0</v>
      </c>
      <c s="13" r="EF144"/>
      <c s="57" r="EG144">
        <v>23056.0</v>
      </c>
      <c s="57" r="EH144">
        <v>2923.0</v>
      </c>
      <c s="57" r="EI144">
        <v>3215.0</v>
      </c>
      <c s="57" r="EJ144">
        <v>14018.0</v>
      </c>
      <c s="1" r="EK144">
        <v>977.0</v>
      </c>
      <c s="57" r="EL144">
        <v>3365.0</v>
      </c>
      <c s="1" r="EM144">
        <v>835.0</v>
      </c>
      <c s="57" r="EN144">
        <v>1709.0</v>
      </c>
      <c s="1" r="EO144"/>
      <c s="57" r="EP144">
        <v>50098.0</v>
      </c>
      <c s="13" r="EQ144"/>
      <c s="57" r="ER144">
        <v>61432.0</v>
      </c>
      <c s="57" r="ES144">
        <v>12280.0</v>
      </c>
      <c s="1" r="ET144">
        <v>234.0</v>
      </c>
      <c s="57" r="EU144">
        <v>34111.0</v>
      </c>
      <c s="57" r="EV144">
        <v>1665.0</v>
      </c>
      <c s="57" r="EW144">
        <v>1218.0</v>
      </c>
      <c s="1" r="EX144">
        <v>146.0</v>
      </c>
      <c s="57" r="EY144">
        <v>111086.0</v>
      </c>
      <c s="13" r="EZ144"/>
      <c s="1" r="FA144">
        <v>-121.0</v>
      </c>
      <c s="1" r="FB144"/>
      <c s="57" r="FC144">
        <v>2484.0</v>
      </c>
      <c s="57" r="FD144">
        <v>2203.0</v>
      </c>
      <c s="1" r="FE144"/>
      <c s="1" r="FF144"/>
      <c s="57" r="FG144">
        <v>2413.0</v>
      </c>
      <c s="1" r="FH144"/>
      <c s="57" r="FI144">
        <v>6979.0</v>
      </c>
      <c s="13" r="FJ144"/>
      <c s="57" r="FK144">
        <v>34762.0</v>
      </c>
      <c s="5" r="FL144"/>
      <c s="57" r="FM144">
        <v>223700.0</v>
      </c>
      <c s="1" r="FN144"/>
      <c s="1" r="FO144"/>
      <c s="44" r="FP144"/>
      <c s="57" r="FQ144">
        <v>223700.0</v>
      </c>
      <c s="1" r="FR144"/>
      <c s="1" r="FS144"/>
      <c s="44" r="FT144"/>
      <c t="s" s="1" r="FU144">
        <v>87</v>
      </c>
      <c s="5" r="FV144"/>
      <c s="57" r="FW144">
        <v>236776.0</v>
      </c>
      <c s="1" r="FX144"/>
      <c s="1" r="FY144"/>
      <c s="44" r="FZ144"/>
      <c s="57" r="GA144">
        <v>236163.0</v>
      </c>
      <c s="1" r="GB144"/>
      <c s="1" r="GC144"/>
      <c s="44" r="GD144"/>
      <c s="1" r="GE144">
        <v>613.0</v>
      </c>
      <c t="str" s="54" r="GG144">
        <f t="shared" si="1"/>
        <v>157,134.00</v>
      </c>
      <c t="str" s="54" r="GH144">
        <f t="shared" si="2"/>
        <v>79,029.00</v>
      </c>
    </row>
    <row r="145">
      <c s="47" r="A145">
        <v>132.0</v>
      </c>
      <c t="s" s="48" r="B145">
        <v>81</v>
      </c>
      <c t="s" s="1" r="C145">
        <v>233</v>
      </c>
      <c s="48" r="D145"/>
      <c s="48" r="E145"/>
      <c s="48" r="F145"/>
      <c s="48" r="G145"/>
      <c s="48" r="H145"/>
      <c s="48" r="I145"/>
      <c s="57" r="J145">
        <v>60700.0</v>
      </c>
      <c s="1" r="K145">
        <v>21.0</v>
      </c>
      <c s="1" r="L145"/>
      <c s="1" r="M145"/>
      <c s="1" r="N145"/>
      <c s="1" r="O145"/>
      <c s="1" r="P145">
        <v>600.0</v>
      </c>
      <c s="57" r="Q145">
        <v>61321.0</v>
      </c>
      <c s="13" r="R145"/>
      <c s="1" r="S145">
        <v>371.0</v>
      </c>
      <c s="1" r="T145">
        <v>525.0</v>
      </c>
      <c s="57" r="U145">
        <v>3625.0</v>
      </c>
      <c s="1" r="V145">
        <v>200.0</v>
      </c>
      <c s="1" r="W145"/>
      <c s="1" r="X145">
        <v>325.0</v>
      </c>
      <c s="1" r="Y145"/>
      <c s="1" r="Z145">
        <v>370.0</v>
      </c>
      <c s="1" r="AA145"/>
      <c s="57" r="AB145">
        <v>5416.0</v>
      </c>
      <c s="13" r="AC145"/>
      <c s="57" r="AD145">
        <v>65682.0</v>
      </c>
      <c s="57" r="AE145">
        <v>3963.0</v>
      </c>
      <c s="1" r="AF145">
        <v>82.0</v>
      </c>
      <c s="57" r="AG145">
        <v>12169.0</v>
      </c>
      <c s="57" r="AH145">
        <v>1726.0</v>
      </c>
      <c s="1" r="AI145"/>
      <c s="1" r="AJ145">
        <v>44.0</v>
      </c>
      <c s="57" r="AK145">
        <v>83666.0</v>
      </c>
      <c s="13" r="AL145"/>
      <c s="1" r="AM145">
        <v>20.0</v>
      </c>
      <c s="1" r="AN145"/>
      <c s="1" r="AO145">
        <v>318.0</v>
      </c>
      <c s="57" r="AP145">
        <v>4905.0</v>
      </c>
      <c s="1" r="AQ145"/>
      <c s="1" r="AR145"/>
      <c s="57" r="AS145">
        <v>6027.0</v>
      </c>
      <c s="1" r="AT145"/>
      <c s="57" r="AU145">
        <v>11270.0</v>
      </c>
      <c s="13" r="AV145"/>
      <c s="1" r="AW145">
        <v>134.0</v>
      </c>
      <c s="50" r="AX145"/>
      <c s="57" r="AY145">
        <v>61025.0</v>
      </c>
      <c s="1" r="AZ145">
        <v>21.0</v>
      </c>
      <c s="1" r="BA145"/>
      <c s="1" r="BB145"/>
      <c s="1" r="BC145"/>
      <c s="1" r="BD145"/>
      <c s="1" r="BE145">
        <v>269.0</v>
      </c>
      <c s="57" r="BF145">
        <v>61315.0</v>
      </c>
      <c s="13" r="BG145"/>
      <c s="1" r="BH145">
        <v>386.0</v>
      </c>
      <c s="1" r="BI145">
        <v>898.0</v>
      </c>
      <c s="57" r="BJ145">
        <v>3754.0</v>
      </c>
      <c s="1" r="BK145">
        <v>226.0</v>
      </c>
      <c s="1" r="BL145"/>
      <c s="1" r="BM145">
        <v>875.0</v>
      </c>
      <c s="1" r="BN145"/>
      <c s="1" r="BO145">
        <v>507.0</v>
      </c>
      <c s="1" r="BP145">
        <v>150.0</v>
      </c>
      <c s="57" r="BQ145">
        <v>6796.0</v>
      </c>
      <c s="13" r="BR145"/>
      <c s="57" r="BS145">
        <v>72260.0</v>
      </c>
      <c s="57" r="BT145">
        <v>3790.0</v>
      </c>
      <c s="1" r="BU145">
        <v>46.0</v>
      </c>
      <c s="57" r="BV145">
        <v>12521.0</v>
      </c>
      <c s="57" r="BW145">
        <v>1711.0</v>
      </c>
      <c s="1" r="BX145"/>
      <c s="1" r="BY145">
        <v>34.0</v>
      </c>
      <c s="57" r="BZ145">
        <v>90362.0</v>
      </c>
      <c s="13" r="CA145"/>
      <c s="1" r="CB145">
        <v>42.0</v>
      </c>
      <c s="1" r="CC145"/>
      <c s="1" r="CD145">
        <v>307.0</v>
      </c>
      <c s="57" r="CE145">
        <v>5666.0</v>
      </c>
      <c s="1" r="CF145"/>
      <c s="1" r="CG145"/>
      <c s="57" r="CH145">
        <v>5724.0</v>
      </c>
      <c s="1" r="CI145"/>
      <c s="57" r="CJ145">
        <v>11739.0</v>
      </c>
      <c s="13" r="CK145"/>
      <c s="57" r="CL145">
        <v>5714.0</v>
      </c>
      <c s="12" r="CM145"/>
      <c s="51" r="CN145"/>
      <c s="57" r="CO145">
        <v>4923.0</v>
      </c>
      <c s="57" r="CP145">
        <v>4580.0</v>
      </c>
      <c s="57" r="CQ145">
        <v>1100.0</v>
      </c>
      <c s="57" r="CR145">
        <v>5750.0</v>
      </c>
      <c s="57" r="CS145">
        <v>16353.0</v>
      </c>
      <c s="13" r="CT145"/>
      <c s="57" r="CU145">
        <v>5744.0</v>
      </c>
      <c s="57" r="CV145">
        <v>2716.0</v>
      </c>
      <c s="57" r="CW145">
        <v>2454.0</v>
      </c>
      <c s="57" r="CX145">
        <v>2544.0</v>
      </c>
      <c s="1" r="CY145">
        <v>75.0</v>
      </c>
      <c s="1" r="CZ145">
        <v>910.0</v>
      </c>
      <c s="1" r="DA145"/>
      <c s="1" r="DB145">
        <v>64.0</v>
      </c>
      <c s="1" r="DC145">
        <v>224.0</v>
      </c>
      <c s="1" r="DD145">
        <v>14731.0</v>
      </c>
      <c s="13" r="DE145"/>
      <c s="57" r="DF145">
        <v>77912.0</v>
      </c>
      <c s="57" r="DG145">
        <v>8060.0</v>
      </c>
      <c s="1" r="DH145">
        <v>174.0</v>
      </c>
      <c s="57" r="DI145">
        <v>15518.0</v>
      </c>
      <c s="57" r="DJ145">
        <v>2431.0</v>
      </c>
      <c s="1" r="DK145"/>
      <c s="1" r="DL145">
        <v>832.0</v>
      </c>
      <c s="57" r="DM145">
        <v>104927.0</v>
      </c>
      <c s="13" r="DN145"/>
      <c t="s" s="1" r="DO145">
        <v>87</v>
      </c>
      <c s="1" r="DP145"/>
      <c s="57" r="DQ145">
        <v>2063.0</v>
      </c>
      <c s="57" r="DR145">
        <v>3837.0</v>
      </c>
      <c s="1" r="DS145"/>
      <c s="1" r="DT145"/>
      <c s="57" r="DU145">
        <v>6027.0</v>
      </c>
      <c s="1" r="DV145"/>
      <c s="57" r="DW145">
        <v>11927.0</v>
      </c>
      <c s="13" r="DX145"/>
      <c s="57" r="DY145">
        <v>13869.0</v>
      </c>
      <c s="50" r="DZ145"/>
      <c s="57" r="EA145">
        <v>4924.0</v>
      </c>
      <c s="57" r="EB145">
        <v>4763.0</v>
      </c>
      <c s="57" r="EC145">
        <v>1205.0</v>
      </c>
      <c s="57" r="ED145">
        <v>5831.0</v>
      </c>
      <c s="57" r="EE145">
        <v>16723.0</v>
      </c>
      <c s="13" r="EF145"/>
      <c s="57" r="EG145">
        <v>6513.0</v>
      </c>
      <c s="57" r="EH145">
        <v>3092.0</v>
      </c>
      <c s="57" r="EI145">
        <v>2125.0</v>
      </c>
      <c s="57" r="EJ145">
        <v>2998.0</v>
      </c>
      <c s="1" r="EK145">
        <v>49.0</v>
      </c>
      <c s="1" r="EL145">
        <v>400.0</v>
      </c>
      <c s="1" r="EM145"/>
      <c s="1" r="EN145">
        <v>97.0</v>
      </c>
      <c s="1" r="EO145">
        <v>373.0</v>
      </c>
      <c s="57" r="EP145">
        <v>15647.0</v>
      </c>
      <c s="13" r="EQ145"/>
      <c s="57" r="ER145">
        <v>86348.0</v>
      </c>
      <c s="57" r="ES145">
        <v>8006.0</v>
      </c>
      <c s="1" r="ET145">
        <v>84.0</v>
      </c>
      <c s="57" r="EU145">
        <v>16803.0</v>
      </c>
      <c s="57" r="EV145">
        <v>2214.0</v>
      </c>
      <c s="1" r="EW145"/>
      <c s="1" r="EX145">
        <v>971.0</v>
      </c>
      <c s="57" r="EY145">
        <v>114426.0</v>
      </c>
      <c s="13" r="EZ145"/>
      <c s="1" r="FA145">
        <v>4.0</v>
      </c>
      <c s="1" r="FB145"/>
      <c s="57" r="FC145">
        <v>2164.0</v>
      </c>
      <c s="57" r="FD145">
        <v>4030.0</v>
      </c>
      <c s="1" r="FE145"/>
      <c s="1" r="FF145"/>
      <c s="57" r="FG145">
        <v>5724.0</v>
      </c>
      <c s="1" r="FH145"/>
      <c s="57" r="FI145">
        <v>11922.0</v>
      </c>
      <c s="13" r="FJ145"/>
      <c s="57" r="FK145">
        <v>18158.0</v>
      </c>
      <c s="5" r="FL145"/>
      <c s="57" r="FM145">
        <v>161807.0</v>
      </c>
      <c s="1" r="FN145"/>
      <c s="1" r="FO145"/>
      <c s="44" r="FP145"/>
      <c s="57" r="FQ145">
        <v>161807.0</v>
      </c>
      <c s="1" r="FR145"/>
      <c s="1" r="FS145"/>
      <c s="44" r="FT145"/>
      <c t="s" s="1" r="FU145">
        <v>87</v>
      </c>
      <c s="5" r="FV145"/>
      <c s="57" r="FW145">
        <v>175926.0</v>
      </c>
      <c s="1" r="FX145"/>
      <c s="1" r="FY145"/>
      <c s="44" r="FZ145"/>
      <c s="57" r="GA145">
        <v>176876.0</v>
      </c>
      <c s="1" r="GB145"/>
      <c s="1" r="GC145"/>
      <c s="44" r="GD145"/>
      <c s="1" r="GE145">
        <v>-950.0</v>
      </c>
      <c s="1" r="GF145"/>
      <c t="str" s="54" r="GG145">
        <f t="shared" si="1"/>
        <v>127,948.00</v>
      </c>
      <c t="str" s="54" r="GH145">
        <f t="shared" si="2"/>
        <v>48,928.00</v>
      </c>
    </row>
    <row r="146">
      <c s="47" r="A146">
        <v>133.0</v>
      </c>
      <c t="s" s="48" r="B146">
        <v>94</v>
      </c>
      <c t="s" s="1" r="C146">
        <v>234</v>
      </c>
      <c s="48" r="D146"/>
      <c s="48" r="E146"/>
      <c s="48" r="F146"/>
      <c s="48" r="G146"/>
      <c s="48" r="H146"/>
      <c s="48" r="I146"/>
      <c s="57" r="J146">
        <v>16396.0</v>
      </c>
      <c s="1" r="K146"/>
      <c s="1" r="L146"/>
      <c s="1" r="M146"/>
      <c s="1" r="N146"/>
      <c s="1" r="O146"/>
      <c s="1" r="P146">
        <v>360.0</v>
      </c>
      <c s="57" r="Q146">
        <v>16756.0</v>
      </c>
      <c s="13" r="R146"/>
      <c s="1" r="S146">
        <v>70.0</v>
      </c>
      <c s="57" r="T146">
        <v>1184.0</v>
      </c>
      <c s="1" r="U146">
        <v>354.0</v>
      </c>
      <c s="1" r="V146"/>
      <c s="1" r="W146"/>
      <c s="1" r="X146">
        <v>481.0</v>
      </c>
      <c s="1" r="Y146"/>
      <c s="1" r="Z146">
        <v>70.0</v>
      </c>
      <c s="1" r="AA146"/>
      <c s="57" r="AB146">
        <v>2159.0</v>
      </c>
      <c s="13" r="AC146"/>
      <c s="57" r="AD146">
        <v>5382.0</v>
      </c>
      <c s="1" r="AE146">
        <v>20.0</v>
      </c>
      <c s="1" r="AF146"/>
      <c s="57" r="AG146">
        <v>1678.0</v>
      </c>
      <c s="1" r="AH146">
        <v>237.0</v>
      </c>
      <c s="1" r="AI146"/>
      <c s="1" r="AJ146"/>
      <c s="57" r="AK146">
        <v>7317.0</v>
      </c>
      <c s="13" r="AL146"/>
      <c s="57" r="AM146">
        <v>5911.0</v>
      </c>
      <c s="1" r="AN146"/>
      <c s="1" r="AO146"/>
      <c s="1" r="AP146"/>
      <c s="1" r="AQ146"/>
      <c s="1" r="AR146"/>
      <c s="57" r="AS146">
        <v>1186.0</v>
      </c>
      <c s="1" r="AT146"/>
      <c s="57" r="AU146">
        <v>7097.0</v>
      </c>
      <c s="13" r="AV146"/>
      <c s="1" r="AW146">
        <v>350.0</v>
      </c>
      <c s="50" r="AX146"/>
      <c s="57" r="AY146">
        <v>15416.0</v>
      </c>
      <c s="1" r="AZ146"/>
      <c s="1" r="BA146"/>
      <c s="1" r="BB146"/>
      <c s="1" r="BC146"/>
      <c s="1" r="BD146"/>
      <c s="1" r="BE146">
        <v>318.0</v>
      </c>
      <c s="57" r="BF146">
        <v>15734.0</v>
      </c>
      <c s="13" r="BG146"/>
      <c s="1" r="BH146">
        <v>62.0</v>
      </c>
      <c s="57" r="BI146">
        <v>1262.0</v>
      </c>
      <c s="1" r="BJ146">
        <v>533.0</v>
      </c>
      <c s="1" r="BK146"/>
      <c s="1" r="BL146"/>
      <c s="1" r="BM146">
        <v>558.0</v>
      </c>
      <c s="1" r="BN146"/>
      <c s="1" r="BO146">
        <v>30.0</v>
      </c>
      <c s="1" r="BP146"/>
      <c s="57" r="BQ146">
        <v>2445.0</v>
      </c>
      <c s="13" r="BR146"/>
      <c s="57" r="BS146">
        <v>5597.0</v>
      </c>
      <c s="1" r="BT146">
        <v>154.0</v>
      </c>
      <c s="1" r="BU146"/>
      <c s="57" r="BV146">
        <v>1682.0</v>
      </c>
      <c s="1" r="BW146">
        <v>302.0</v>
      </c>
      <c s="1" r="BX146"/>
      <c s="1" r="BY146"/>
      <c s="57" r="BZ146">
        <v>7735.0</v>
      </c>
      <c s="13" r="CA146"/>
      <c s="57" r="CB146">
        <v>5013.0</v>
      </c>
      <c s="1" r="CC146"/>
      <c s="1" r="CD146">
        <v>12.0</v>
      </c>
      <c s="1" r="CE146"/>
      <c s="1" r="CF146"/>
      <c s="1" r="CG146"/>
      <c s="57" r="CH146">
        <v>1109.0</v>
      </c>
      <c s="1" r="CI146"/>
      <c s="57" r="CJ146">
        <v>6134.0</v>
      </c>
      <c s="13" r="CK146"/>
      <c s="1" r="CL146">
        <v>250.0</v>
      </c>
      <c s="12" r="CM146"/>
      <c s="51" r="CN146"/>
      <c s="57" r="CO146">
        <v>2026.0</v>
      </c>
      <c s="57" r="CP146">
        <v>1124.0</v>
      </c>
      <c s="1" r="CQ146">
        <v>56.0</v>
      </c>
      <c s="57" r="CR146">
        <v>1228.0</v>
      </c>
      <c s="57" r="CS146">
        <v>4434.0</v>
      </c>
      <c s="13" r="CT146"/>
      <c s="57" r="CU146">
        <v>2428.0</v>
      </c>
      <c s="57" r="CV146">
        <v>1275.0</v>
      </c>
      <c s="1" r="CW146">
        <v>914.0</v>
      </c>
      <c s="57" r="CX146">
        <v>4323.0</v>
      </c>
      <c s="1" r="CY146">
        <v>231.0</v>
      </c>
      <c s="1" r="CZ146">
        <v>308.0</v>
      </c>
      <c s="1" r="DA146"/>
      <c s="1" r="DB146">
        <v>157.0</v>
      </c>
      <c s="1" r="DC146"/>
      <c s="1" r="DD146">
        <v>9636.0</v>
      </c>
      <c s="13" r="DE146"/>
      <c s="57" r="DF146">
        <v>7317.0</v>
      </c>
      <c s="1" r="DG146">
        <v>727.0</v>
      </c>
      <c s="1" r="DH146"/>
      <c s="57" r="DI146">
        <v>2165.0</v>
      </c>
      <c s="1" r="DJ146">
        <v>429.0</v>
      </c>
      <c s="1" r="DK146"/>
      <c s="1" r="DL146"/>
      <c s="57" r="DM146">
        <v>10638.0</v>
      </c>
      <c s="13" r="DN146"/>
      <c s="57" r="DO146">
        <v>5075.0</v>
      </c>
      <c s="1" r="DP146"/>
      <c s="1" r="DQ146"/>
      <c s="1" r="DR146"/>
      <c s="1" r="DS146"/>
      <c s="1" r="DT146"/>
      <c s="57" r="DU146">
        <v>1542.0</v>
      </c>
      <c s="1" r="DV146"/>
      <c s="57" r="DW146">
        <v>6617.0</v>
      </c>
      <c s="13" r="DX146"/>
      <c s="57" r="DY146">
        <v>2354.0</v>
      </c>
      <c s="50" r="DZ146"/>
      <c s="57" r="EA146">
        <v>2054.0</v>
      </c>
      <c s="57" r="EB146">
        <v>1169.0</v>
      </c>
      <c s="1" r="EC146">
        <v>76.0</v>
      </c>
      <c s="57" r="ED146">
        <v>1228.0</v>
      </c>
      <c s="57" r="EE146">
        <v>4527.0</v>
      </c>
      <c s="13" r="EF146"/>
      <c s="57" r="EG146">
        <v>2382.0</v>
      </c>
      <c s="57" r="EH146">
        <v>1312.0</v>
      </c>
      <c s="57" r="EI146">
        <v>1031.0</v>
      </c>
      <c s="57" r="EJ146">
        <v>4318.0</v>
      </c>
      <c s="1" r="EK146">
        <v>246.0</v>
      </c>
      <c s="1" r="EL146">
        <v>261.0</v>
      </c>
      <c s="1" r="EM146"/>
      <c s="1" r="EN146">
        <v>157.0</v>
      </c>
      <c s="1" r="EO146"/>
      <c s="57" r="EP146">
        <v>9707.0</v>
      </c>
      <c s="13" r="EQ146"/>
      <c s="57" r="ER146">
        <v>7333.0</v>
      </c>
      <c s="1" r="ES146">
        <v>835.0</v>
      </c>
      <c s="1" r="ET146"/>
      <c s="57" r="EU146">
        <v>2198.0</v>
      </c>
      <c s="1" r="EV146">
        <v>436.0</v>
      </c>
      <c s="1" r="EW146"/>
      <c s="1" r="EX146"/>
      <c s="57" r="EY146">
        <v>10802.0</v>
      </c>
      <c s="13" r="EZ146"/>
      <c s="57" r="FA146">
        <v>3832.0</v>
      </c>
      <c s="1" r="FB146"/>
      <c s="1" r="FC146">
        <v>3.0</v>
      </c>
      <c s="1" r="FD146"/>
      <c s="1" r="FE146"/>
      <c s="1" r="FF146"/>
      <c s="57" r="FG146">
        <v>1585.0</v>
      </c>
      <c s="1" r="FH146"/>
      <c s="57" r="FI146">
        <v>5420.0</v>
      </c>
      <c s="13" r="FJ146"/>
      <c s="57" r="FK146">
        <v>2094.0</v>
      </c>
      <c s="5" r="FL146"/>
      <c s="57" r="FM146">
        <v>33679.0</v>
      </c>
      <c s="1" r="FN146"/>
      <c s="1" r="FO146"/>
      <c s="44" r="FP146"/>
      <c s="57" r="FQ146">
        <v>33679.0</v>
      </c>
      <c s="1" r="FR146"/>
      <c s="1" r="FS146"/>
      <c s="44" r="FT146"/>
      <c t="s" s="1" r="FU146">
        <v>87</v>
      </c>
      <c s="5" r="FV146"/>
      <c s="57" r="FW146">
        <v>32298.0</v>
      </c>
      <c s="1" r="FX146"/>
      <c s="1" r="FY146"/>
      <c s="44" r="FZ146"/>
      <c s="57" r="GA146">
        <v>32550.0</v>
      </c>
      <c s="1" r="GB146"/>
      <c s="1" r="GC146"/>
      <c s="44" r="GD146"/>
      <c s="1" r="GE146">
        <v>-252.0</v>
      </c>
      <c s="1" r="GF146"/>
      <c t="str" s="54" r="GG146">
        <f t="shared" si="1"/>
        <v>19,478.00</v>
      </c>
      <c t="str" s="54" r="GH146">
        <f t="shared" si="2"/>
        <v>13,072.00</v>
      </c>
    </row>
    <row r="147">
      <c s="47" r="A147">
        <v>134.0</v>
      </c>
      <c t="s" s="48" r="B147">
        <v>81</v>
      </c>
      <c t="s" s="1" r="C147">
        <v>235</v>
      </c>
      <c s="48" r="D147"/>
      <c s="48" r="E147"/>
      <c s="48" r="F147"/>
      <c s="48" r="G147"/>
      <c s="48" r="H147"/>
      <c s="48" r="I147"/>
      <c s="57" r="J147">
        <v>169188.0</v>
      </c>
      <c s="57" r="K147">
        <v>1340.0</v>
      </c>
      <c s="1" r="L147"/>
      <c s="1" r="M147"/>
      <c s="1" r="N147"/>
      <c s="1" r="O147"/>
      <c s="57" r="P147">
        <v>45509.0</v>
      </c>
      <c s="57" r="Q147">
        <v>216037.0</v>
      </c>
      <c s="13" r="R147"/>
      <c s="1" r="S147">
        <v>605.0</v>
      </c>
      <c s="57" r="T147">
        <v>2066.0</v>
      </c>
      <c s="57" r="U147">
        <v>2563.0</v>
      </c>
      <c s="1" r="V147">
        <v>65.0</v>
      </c>
      <c s="1" r="W147"/>
      <c s="57" r="X147">
        <v>1515.0</v>
      </c>
      <c s="1" r="Y147"/>
      <c s="1" r="Z147">
        <v>460.0</v>
      </c>
      <c s="1" r="AA147"/>
      <c s="57" r="AB147">
        <v>7274.0</v>
      </c>
      <c s="13" r="AC147"/>
      <c s="57" r="AD147">
        <v>60777.0</v>
      </c>
      <c s="1" r="AE147">
        <v>671.0</v>
      </c>
      <c s="1" r="AF147">
        <v>500.0</v>
      </c>
      <c s="57" r="AG147">
        <v>52951.0</v>
      </c>
      <c s="1" r="AH147"/>
      <c s="1" r="AI147">
        <v>658.0</v>
      </c>
      <c s="1" r="AJ147">
        <v>358.0</v>
      </c>
      <c s="57" r="AK147">
        <v>115915.0</v>
      </c>
      <c s="13" r="AL147"/>
      <c s="1" r="AM147">
        <v>682.0</v>
      </c>
      <c s="1" r="AN147"/>
      <c s="57" r="AO147">
        <v>1704.0</v>
      </c>
      <c s="1" r="AP147">
        <v>276.0</v>
      </c>
      <c s="1" r="AQ147"/>
      <c s="1" r="AR147"/>
      <c s="57" r="AS147">
        <v>1310.0</v>
      </c>
      <c s="1" r="AT147"/>
      <c s="57" r="AU147">
        <v>3972.0</v>
      </c>
      <c s="13" r="AV147"/>
      <c s="57" r="AW147">
        <v>17798.0</v>
      </c>
      <c s="50" r="AX147"/>
      <c s="57" r="AY147">
        <v>175877.0</v>
      </c>
      <c s="57" r="AZ147">
        <v>1414.0</v>
      </c>
      <c s="1" r="BA147"/>
      <c s="1" r="BB147"/>
      <c s="1" r="BC147"/>
      <c s="1" r="BD147"/>
      <c s="57" r="BE147">
        <v>45473.0</v>
      </c>
      <c s="57" r="BF147">
        <v>222764.0</v>
      </c>
      <c s="13" r="BG147"/>
      <c s="1" r="BH147">
        <v>738.0</v>
      </c>
      <c s="1" r="BI147">
        <v>968.0</v>
      </c>
      <c s="57" r="BJ147">
        <v>1961.0</v>
      </c>
      <c s="1" r="BK147">
        <v>3.0</v>
      </c>
      <c s="1" r="BL147"/>
      <c s="57" r="BM147">
        <v>1888.0</v>
      </c>
      <c s="1" r="BN147"/>
      <c s="1" r="BO147">
        <v>572.0</v>
      </c>
      <c s="1" r="BP147"/>
      <c s="57" r="BQ147">
        <v>6130.0</v>
      </c>
      <c s="13" r="BR147"/>
      <c s="57" r="BS147">
        <v>66390.0</v>
      </c>
      <c s="1" r="BT147">
        <v>472.0</v>
      </c>
      <c s="1" r="BU147">
        <v>258.0</v>
      </c>
      <c s="57" r="BV147">
        <v>49457.0</v>
      </c>
      <c s="1" r="BW147"/>
      <c s="1" r="BX147">
        <v>443.0</v>
      </c>
      <c s="1" r="BY147">
        <v>338.0</v>
      </c>
      <c s="57" r="BZ147">
        <v>117358.0</v>
      </c>
      <c s="13" r="CA147"/>
      <c s="1" r="CB147">
        <v>878.0</v>
      </c>
      <c s="1" r="CC147"/>
      <c s="57" r="CD147">
        <v>1795.0</v>
      </c>
      <c s="1" r="CE147">
        <v>24.0</v>
      </c>
      <c s="1" r="CF147"/>
      <c s="1" r="CG147"/>
      <c s="1" r="CH147">
        <v>317.0</v>
      </c>
      <c s="1" r="CI147"/>
      <c s="57" r="CJ147">
        <v>3014.0</v>
      </c>
      <c s="13" r="CK147"/>
      <c s="57" r="CL147">
        <v>6662.0</v>
      </c>
      <c s="12" r="CM147"/>
      <c s="51" r="CN147"/>
      <c s="57" r="CO147">
        <v>16393.0</v>
      </c>
      <c s="57" r="CP147">
        <v>13369.0</v>
      </c>
      <c s="57" r="CQ147">
        <v>2030.0</v>
      </c>
      <c s="57" r="CR147">
        <v>12021.0</v>
      </c>
      <c s="57" r="CS147">
        <v>43813.0</v>
      </c>
      <c s="13" r="CT147"/>
      <c s="57" r="CU147">
        <v>35493.0</v>
      </c>
      <c s="57" r="CV147">
        <v>7699.0</v>
      </c>
      <c s="57" r="CW147">
        <v>4710.0</v>
      </c>
      <c s="57" r="CX147">
        <v>26583.0</v>
      </c>
      <c s="1" r="CY147">
        <v>753.0</v>
      </c>
      <c s="57" r="CZ147">
        <v>3724.0</v>
      </c>
      <c s="1" r="DA147"/>
      <c s="1" r="DB147">
        <v>982.0</v>
      </c>
      <c s="1" r="DC147"/>
      <c s="1" r="DD147">
        <v>79944.0</v>
      </c>
      <c s="13" r="DE147"/>
      <c s="57" r="DF147">
        <v>80730.0</v>
      </c>
      <c s="57" r="DG147">
        <v>14912.0</v>
      </c>
      <c s="57" r="DH147">
        <v>1044.0</v>
      </c>
      <c s="57" r="DI147">
        <v>73281.0</v>
      </c>
      <c s="57" r="DJ147">
        <v>2493.0</v>
      </c>
      <c s="1" r="DK147">
        <v>747.0</v>
      </c>
      <c s="1" r="DL147">
        <v>482.0</v>
      </c>
      <c s="57" r="DM147">
        <v>173689.0</v>
      </c>
      <c s="13" r="DN147"/>
      <c t="s" s="1" r="DO147">
        <v>87</v>
      </c>
      <c s="1" r="DP147"/>
      <c s="1" r="DQ147">
        <v>497.0</v>
      </c>
      <c s="1" r="DR147">
        <v>337.0</v>
      </c>
      <c s="1" r="DS147"/>
      <c s="1" r="DT147"/>
      <c s="57" r="DU147">
        <v>1416.0</v>
      </c>
      <c s="1" r="DV147"/>
      <c s="57" r="DW147">
        <v>2250.0</v>
      </c>
      <c s="13" r="DX147"/>
      <c s="57" r="DY147">
        <v>61300.0</v>
      </c>
      <c s="50" r="DZ147"/>
      <c s="57" r="EA147">
        <v>14337.0</v>
      </c>
      <c s="57" r="EB147">
        <v>12948.0</v>
      </c>
      <c s="57" r="EC147">
        <v>2157.0</v>
      </c>
      <c s="57" r="ED147">
        <v>11911.0</v>
      </c>
      <c s="57" r="EE147">
        <v>41353.0</v>
      </c>
      <c s="13" r="EF147"/>
      <c s="57" r="EG147">
        <v>32268.0</v>
      </c>
      <c s="57" r="EH147">
        <v>6196.0</v>
      </c>
      <c s="57" r="EI147">
        <v>3745.0</v>
      </c>
      <c s="57" r="EJ147">
        <v>24559.0</v>
      </c>
      <c s="1" r="EK147">
        <v>503.0</v>
      </c>
      <c s="57" r="EL147">
        <v>3382.0</v>
      </c>
      <c s="1" r="EM147"/>
      <c s="1" r="EN147">
        <v>87.0</v>
      </c>
      <c s="1" r="EO147"/>
      <c s="57" r="EP147">
        <v>70740.0</v>
      </c>
      <c s="13" r="EQ147"/>
      <c s="57" r="ER147">
        <v>78065.0</v>
      </c>
      <c s="57" r="ES147">
        <v>13464.0</v>
      </c>
      <c s="1" r="ET147">
        <v>755.0</v>
      </c>
      <c s="57" r="EU147">
        <v>67792.0</v>
      </c>
      <c s="57" r="EV147">
        <v>2385.0</v>
      </c>
      <c s="1" r="EW147">
        <v>450.0</v>
      </c>
      <c s="1" r="EX147">
        <v>342.0</v>
      </c>
      <c s="57" r="EY147">
        <v>163253.0</v>
      </c>
      <c s="13" r="EZ147"/>
      <c t="s" s="1" r="FA147">
        <v>87</v>
      </c>
      <c s="1" r="FB147"/>
      <c s="1" r="FC147">
        <v>475.0</v>
      </c>
      <c s="1" r="FD147">
        <v>47.0</v>
      </c>
      <c s="1" r="FE147"/>
      <c s="1" r="FF147"/>
      <c s="57" r="FG147">
        <v>1320.0</v>
      </c>
      <c s="1" r="FH147"/>
      <c s="57" r="FI147">
        <v>1842.0</v>
      </c>
      <c s="13" r="FJ147"/>
      <c s="57" r="FK147">
        <v>58615.0</v>
      </c>
      <c s="5" r="FL147"/>
      <c s="57" r="FM147">
        <v>360996.0</v>
      </c>
      <c s="1" r="FN147"/>
      <c s="1" r="FO147"/>
      <c s="44" r="FP147"/>
      <c s="57" r="FQ147">
        <v>360996.0</v>
      </c>
      <c s="1" r="FR147"/>
      <c s="1" r="FS147"/>
      <c s="44" r="FT147"/>
      <c t="s" s="1" r="FU147">
        <v>87</v>
      </c>
      <c s="5" r="FV147"/>
      <c s="57" r="FW147">
        <v>355928.0</v>
      </c>
      <c s="1" r="FX147"/>
      <c s="1" r="FY147"/>
      <c s="44" r="FZ147"/>
      <c s="57" r="GA147">
        <v>335803.0</v>
      </c>
      <c s="1" r="GB147"/>
      <c s="1" r="GC147"/>
      <c s="44" r="GD147"/>
      <c s="57" r="GE147">
        <v>20125.0</v>
      </c>
      <c s="1" r="GF147"/>
      <c t="str" s="54" r="GG147">
        <f t="shared" si="1"/>
        <v>230,248.00</v>
      </c>
      <c t="str" s="54" r="GH147">
        <f t="shared" si="2"/>
        <v>105,555.00</v>
      </c>
    </row>
    <row r="148">
      <c s="47" r="A148">
        <v>135.0</v>
      </c>
      <c t="s" s="48" r="B148">
        <v>81</v>
      </c>
      <c t="s" s="1" r="C148">
        <v>236</v>
      </c>
      <c s="48" r="D148"/>
      <c s="48" r="E148"/>
      <c s="48" r="F148"/>
      <c s="48" r="G148"/>
      <c s="48" r="H148"/>
      <c s="48" r="I148"/>
      <c s="57" r="J148">
        <v>21057.0</v>
      </c>
      <c s="1" r="K148">
        <v>2.0</v>
      </c>
      <c s="1" r="L148"/>
      <c s="1" r="M148"/>
      <c s="1" r="N148"/>
      <c s="1" r="O148"/>
      <c s="57" r="P148">
        <v>17138.0</v>
      </c>
      <c s="57" r="Q148">
        <v>38197.0</v>
      </c>
      <c s="13" r="R148"/>
      <c s="1" r="S148">
        <v>124.0</v>
      </c>
      <c s="1" r="T148">
        <v>579.0</v>
      </c>
      <c s="57" r="U148">
        <v>1490.0</v>
      </c>
      <c s="1" r="V148">
        <v>43.0</v>
      </c>
      <c s="1" r="W148">
        <v>20.0</v>
      </c>
      <c s="1" r="X148">
        <v>832.0</v>
      </c>
      <c s="1" r="Y148">
        <v>530.0</v>
      </c>
      <c s="1" r="Z148"/>
      <c s="1" r="AA148">
        <v>250.0</v>
      </c>
      <c s="57" r="AB148">
        <v>3868.0</v>
      </c>
      <c s="13" r="AC148"/>
      <c s="57" r="AD148">
        <v>13444.0</v>
      </c>
      <c s="1" r="AE148">
        <v>751.0</v>
      </c>
      <c s="1" r="AF148"/>
      <c s="57" r="AG148">
        <v>4476.0</v>
      </c>
      <c s="1" r="AH148"/>
      <c s="1" r="AI148"/>
      <c s="1" r="AJ148"/>
      <c s="57" r="AK148">
        <v>18671.0</v>
      </c>
      <c s="13" r="AL148"/>
      <c s="1" r="AM148"/>
      <c s="1" r="AN148"/>
      <c s="1" r="AO148">
        <v>106.0</v>
      </c>
      <c s="1" r="AP148">
        <v>10.0</v>
      </c>
      <c s="1" r="AQ148"/>
      <c s="1" r="AR148"/>
      <c s="57" r="AS148">
        <v>3380.0</v>
      </c>
      <c s="1" r="AT148"/>
      <c s="57" r="AU148">
        <v>3496.0</v>
      </c>
      <c s="13" r="AV148"/>
      <c s="1" r="AW148">
        <v>305.0</v>
      </c>
      <c s="50" r="AX148"/>
      <c s="57" r="AY148">
        <v>20899.0</v>
      </c>
      <c s="1" r="AZ148"/>
      <c s="1" r="BA148"/>
      <c s="1" r="BB148"/>
      <c s="1" r="BC148"/>
      <c s="1" r="BD148"/>
      <c s="57" r="BE148">
        <v>16808.0</v>
      </c>
      <c s="57" r="BF148">
        <v>37707.0</v>
      </c>
      <c s="13" r="BG148"/>
      <c s="1" r="BH148">
        <v>131.0</v>
      </c>
      <c s="1" r="BI148">
        <v>580.0</v>
      </c>
      <c s="57" r="BJ148">
        <v>1510.0</v>
      </c>
      <c s="1" r="BK148">
        <v>20.0</v>
      </c>
      <c s="1" r="BL148">
        <v>20.0</v>
      </c>
      <c s="1" r="BM148">
        <v>805.0</v>
      </c>
      <c s="1" r="BN148">
        <v>530.0</v>
      </c>
      <c s="1" r="BO148"/>
      <c s="1" r="BP148">
        <v>250.0</v>
      </c>
      <c s="57" r="BQ148">
        <v>3846.0</v>
      </c>
      <c s="13" r="BR148"/>
      <c s="57" r="BS148">
        <v>13834.0</v>
      </c>
      <c s="1" r="BT148">
        <v>903.0</v>
      </c>
      <c s="1" r="BU148"/>
      <c s="57" r="BV148">
        <v>4314.0</v>
      </c>
      <c s="1" r="BW148"/>
      <c s="1" r="BX148"/>
      <c s="1" r="BY148">
        <v>3.0</v>
      </c>
      <c s="57" r="BZ148">
        <v>19054.0</v>
      </c>
      <c s="13" r="CA148"/>
      <c s="1" r="CB148"/>
      <c s="1" r="CC148"/>
      <c s="1" r="CD148">
        <v>114.0</v>
      </c>
      <c s="1" r="CE148"/>
      <c s="1" r="CF148"/>
      <c s="1" r="CG148"/>
      <c s="57" r="CH148">
        <v>3380.0</v>
      </c>
      <c s="1" r="CI148"/>
      <c s="57" r="CJ148">
        <v>3494.0</v>
      </c>
      <c s="13" r="CK148"/>
      <c s="1" r="CL148">
        <v>409.0</v>
      </c>
      <c s="12" r="CM148"/>
      <c s="51" r="CN148"/>
      <c s="57" r="CO148">
        <v>3219.0</v>
      </c>
      <c s="57" r="CP148">
        <v>2494.0</v>
      </c>
      <c s="1" r="CQ148">
        <v>251.0</v>
      </c>
      <c s="57" r="CR148">
        <v>1098.0</v>
      </c>
      <c s="57" r="CS148">
        <v>7062.0</v>
      </c>
      <c s="13" r="CT148"/>
      <c s="57" r="CU148">
        <v>3308.0</v>
      </c>
      <c s="57" r="CV148">
        <v>1628.0</v>
      </c>
      <c s="57" r="CW148">
        <v>1335.0</v>
      </c>
      <c s="57" r="CX148">
        <v>2285.0</v>
      </c>
      <c s="1" r="CY148">
        <v>161.0</v>
      </c>
      <c s="57" r="CZ148">
        <v>5027.0</v>
      </c>
      <c s="1" r="DA148"/>
      <c s="1" r="DB148"/>
      <c s="1" r="DC148">
        <v>304.0</v>
      </c>
      <c s="1" r="DD148">
        <v>14048.0</v>
      </c>
      <c s="13" r="DE148"/>
      <c s="57" r="DF148">
        <v>20075.0</v>
      </c>
      <c s="57" r="DG148">
        <v>2054.0</v>
      </c>
      <c s="1" r="DH148">
        <v>2.0</v>
      </c>
      <c s="57" r="DI148">
        <v>6019.0</v>
      </c>
      <c s="1" r="DJ148">
        <v>933.0</v>
      </c>
      <c s="1" r="DK148">
        <v>112.0</v>
      </c>
      <c s="1" r="DL148"/>
      <c s="57" r="DM148">
        <v>29195.0</v>
      </c>
      <c s="13" r="DN148"/>
      <c s="1" r="DO148">
        <v>6.0</v>
      </c>
      <c s="1" r="DP148"/>
      <c s="1" r="DQ148">
        <v>4.0</v>
      </c>
      <c s="1" r="DR148"/>
      <c s="1" r="DS148"/>
      <c s="1" r="DT148"/>
      <c s="57" r="DU148">
        <v>3231.0</v>
      </c>
      <c s="1" r="DV148"/>
      <c s="57" r="DW148">
        <v>3241.0</v>
      </c>
      <c s="13" r="DX148"/>
      <c s="57" r="DY148">
        <v>10991.0</v>
      </c>
      <c s="50" r="DZ148"/>
      <c s="57" r="EA148">
        <v>3126.0</v>
      </c>
      <c s="57" r="EB148">
        <v>2429.0</v>
      </c>
      <c s="1" r="EC148">
        <v>248.0</v>
      </c>
      <c s="57" r="ED148">
        <v>1098.0</v>
      </c>
      <c s="57" r="EE148">
        <v>6901.0</v>
      </c>
      <c s="13" r="EF148"/>
      <c s="57" r="EG148">
        <v>3165.0</v>
      </c>
      <c s="57" r="EH148">
        <v>1560.0</v>
      </c>
      <c s="57" r="EI148">
        <v>1256.0</v>
      </c>
      <c s="57" r="EJ148">
        <v>2148.0</v>
      </c>
      <c s="1" r="EK148">
        <v>142.0</v>
      </c>
      <c s="57" r="EL148">
        <v>5007.0</v>
      </c>
      <c s="1" r="EM148"/>
      <c s="1" r="EN148"/>
      <c s="1" r="EO148">
        <v>303.0</v>
      </c>
      <c s="57" r="EP148">
        <v>13581.0</v>
      </c>
      <c s="13" r="EQ148"/>
      <c s="57" r="ER148">
        <v>20079.0</v>
      </c>
      <c s="57" r="ES148">
        <v>2035.0</v>
      </c>
      <c s="1" r="ET148">
        <v>2.0</v>
      </c>
      <c s="57" r="EU148">
        <v>6001.0</v>
      </c>
      <c s="1" r="EV148">
        <v>933.0</v>
      </c>
      <c s="1" r="EW148"/>
      <c s="1" r="EX148">
        <v>107.0</v>
      </c>
      <c s="57" r="EY148">
        <v>29157.0</v>
      </c>
      <c s="13" r="EZ148"/>
      <c s="1" r="FA148">
        <v>4.0</v>
      </c>
      <c s="1" r="FB148"/>
      <c s="1" r="FC148"/>
      <c s="1" r="FD148"/>
      <c s="1" r="FE148"/>
      <c s="1" r="FF148"/>
      <c s="57" r="FG148">
        <v>3658.0</v>
      </c>
      <c s="1" r="FH148"/>
      <c s="57" r="FI148">
        <v>3662.0</v>
      </c>
      <c s="13" r="FJ148"/>
      <c s="57" r="FK148">
        <v>10976.0</v>
      </c>
      <c s="5" r="FL148"/>
      <c s="57" r="FM148">
        <v>64537.0</v>
      </c>
      <c s="1" r="FN148"/>
      <c s="1" r="FO148"/>
      <c s="44" r="FP148"/>
      <c s="57" r="FQ148">
        <v>64537.0</v>
      </c>
      <c s="1" r="FR148"/>
      <c s="1" r="FS148"/>
      <c s="44" r="FT148"/>
      <c t="s" s="1" r="FU148">
        <v>87</v>
      </c>
      <c s="5" r="FV148"/>
      <c s="57" r="FW148">
        <v>64510.0</v>
      </c>
      <c s="1" r="FX148"/>
      <c s="1" r="FY148"/>
      <c s="44" r="FZ148"/>
      <c s="57" r="GA148">
        <v>64277.0</v>
      </c>
      <c s="1" r="GB148"/>
      <c s="1" r="GC148"/>
      <c s="44" r="GD148"/>
      <c s="1" r="GE148">
        <v>233.0</v>
      </c>
      <c s="1" r="GF148"/>
      <c t="str" s="54" r="GG148">
        <f t="shared" si="1"/>
        <v>41,482.00</v>
      </c>
      <c t="str" s="54" r="GH148">
        <f t="shared" si="2"/>
        <v>22,795.00</v>
      </c>
    </row>
    <row r="149">
      <c s="47" r="A149">
        <v>136.0</v>
      </c>
      <c t="s" s="48" r="B149">
        <v>91</v>
      </c>
      <c t="s" s="1" r="C149">
        <v>238</v>
      </c>
      <c s="48" r="D149"/>
      <c s="48" r="E149"/>
      <c s="48" r="F149"/>
      <c s="48" r="G149"/>
      <c s="48" r="H149"/>
      <c s="48" r="I149"/>
      <c s="57" r="J149">
        <v>14680.0</v>
      </c>
      <c s="1" r="K149"/>
      <c s="1" r="L149"/>
      <c s="1" r="M149"/>
      <c s="1" r="N149">
        <v>242.0</v>
      </c>
      <c s="1" r="O149"/>
      <c s="57" r="P149">
        <v>14178.0</v>
      </c>
      <c s="57" r="Q149">
        <v>29100.0</v>
      </c>
      <c s="13" r="R149"/>
      <c s="57" r="S149">
        <v>1032.0</v>
      </c>
      <c s="1" r="T149">
        <v>745.0</v>
      </c>
      <c s="57" r="U149">
        <v>1065.0</v>
      </c>
      <c s="1" r="V149">
        <v>40.0</v>
      </c>
      <c s="1" r="W149"/>
      <c s="1" r="X149">
        <v>170.0</v>
      </c>
      <c s="1" r="Y149"/>
      <c s="1" r="Z149"/>
      <c s="1" r="AA149"/>
      <c s="57" r="AB149">
        <v>3052.0</v>
      </c>
      <c s="13" r="AC149"/>
      <c s="57" r="AD149">
        <v>12303.0</v>
      </c>
      <c s="1" r="AE149">
        <v>10.0</v>
      </c>
      <c s="1" r="AF149"/>
      <c s="57" r="AG149">
        <v>4509.0</v>
      </c>
      <c s="57" r="AH149">
        <v>1312.0</v>
      </c>
      <c s="1" r="AI149"/>
      <c s="1" r="AJ149"/>
      <c s="57" r="AK149">
        <v>18134.0</v>
      </c>
      <c s="13" r="AL149"/>
      <c s="1" r="AM149">
        <v>500.0</v>
      </c>
      <c s="1" r="AN149">
        <v>100.0</v>
      </c>
      <c s="1" r="AO149"/>
      <c s="57" r="AP149">
        <v>7164.0</v>
      </c>
      <c s="1" r="AQ149"/>
      <c s="1" r="AR149"/>
      <c s="57" r="AS149">
        <v>3280.0</v>
      </c>
      <c s="1" r="AT149"/>
      <c s="57" r="AU149">
        <v>11044.0</v>
      </c>
      <c s="13" r="AV149"/>
      <c s="1" r="AW149">
        <v>220.0</v>
      </c>
      <c s="50" r="AX149"/>
      <c s="57" r="AY149">
        <v>15856.0</v>
      </c>
      <c s="1" r="AZ149"/>
      <c s="1" r="BA149"/>
      <c s="1" r="BB149"/>
      <c s="1" r="BC149">
        <v>275.0</v>
      </c>
      <c s="1" r="BD149"/>
      <c s="57" r="BE149">
        <v>13728.0</v>
      </c>
      <c s="57" r="BF149">
        <v>29859.0</v>
      </c>
      <c s="13" r="BG149"/>
      <c s="57" r="BH149">
        <v>1097.0</v>
      </c>
      <c s="1" r="BI149">
        <v>801.0</v>
      </c>
      <c s="57" r="BJ149">
        <v>1130.0</v>
      </c>
      <c s="1" r="BK149">
        <v>43.0</v>
      </c>
      <c s="1" r="BL149"/>
      <c s="1" r="BM149">
        <v>216.0</v>
      </c>
      <c s="1" r="BN149"/>
      <c s="1" r="BO149"/>
      <c s="1" r="BP149"/>
      <c s="57" r="BQ149">
        <v>3287.0</v>
      </c>
      <c s="13" r="BR149"/>
      <c s="57" r="BS149">
        <v>13187.0</v>
      </c>
      <c s="1" r="BT149">
        <v>1.0</v>
      </c>
      <c s="1" r="BU149"/>
      <c s="57" r="BV149">
        <v>4452.0</v>
      </c>
      <c s="57" r="BW149">
        <v>1294.0</v>
      </c>
      <c s="1" r="BX149"/>
      <c s="1" r="BY149"/>
      <c s="57" r="BZ149">
        <v>18934.0</v>
      </c>
      <c s="13" r="CA149"/>
      <c s="1" r="CB149">
        <v>616.0</v>
      </c>
      <c s="1" r="CC149"/>
      <c s="1" r="CD149"/>
      <c s="57" r="CE149">
        <v>8002.0</v>
      </c>
      <c s="1" r="CF149"/>
      <c s="1" r="CG149"/>
      <c s="57" r="CH149">
        <v>3688.0</v>
      </c>
      <c s="1" r="CI149"/>
      <c s="57" r="CJ149">
        <v>12306.0</v>
      </c>
      <c s="13" r="CK149"/>
      <c s="1" r="CL149">
        <v>410.0</v>
      </c>
      <c s="12" r="CM149"/>
      <c s="51" r="CN149"/>
      <c s="57" r="CO149">
        <v>3588.0</v>
      </c>
      <c s="57" r="CP149">
        <v>1896.0</v>
      </c>
      <c s="1" r="CQ149">
        <v>350.0</v>
      </c>
      <c s="1" r="CR149">
        <v>850.0</v>
      </c>
      <c s="57" r="CS149">
        <v>6684.0</v>
      </c>
      <c s="13" r="CT149"/>
      <c s="57" r="CU149">
        <v>3615.0</v>
      </c>
      <c s="57" r="CV149">
        <v>2525.0</v>
      </c>
      <c s="57" r="CW149">
        <v>1391.0</v>
      </c>
      <c s="57" r="CX149">
        <v>3259.0</v>
      </c>
      <c s="1" r="CY149">
        <v>130.0</v>
      </c>
      <c s="1" r="CZ149">
        <v>197.0</v>
      </c>
      <c s="1" r="DA149">
        <v>14.0</v>
      </c>
      <c s="1" r="DB149"/>
      <c s="1" r="DC149">
        <v>380.0</v>
      </c>
      <c s="1" r="DD149">
        <v>11511.0</v>
      </c>
      <c s="13" r="DE149"/>
      <c s="57" r="DF149">
        <v>17487.0</v>
      </c>
      <c s="57" r="DG149">
        <v>1834.0</v>
      </c>
      <c s="1" r="DH149">
        <v>143.0</v>
      </c>
      <c s="57" r="DI149">
        <v>6172.0</v>
      </c>
      <c s="57" r="DJ149">
        <v>1268.0</v>
      </c>
      <c s="1" r="DK149"/>
      <c s="1" r="DL149"/>
      <c s="57" r="DM149">
        <v>26904.0</v>
      </c>
      <c s="13" r="DN149"/>
      <c s="1" r="DO149">
        <v>340.0</v>
      </c>
      <c s="1" r="DP149"/>
      <c s="1" r="DQ149"/>
      <c s="57" r="DR149">
        <v>7493.0</v>
      </c>
      <c s="1" r="DS149"/>
      <c s="1" r="DT149"/>
      <c s="57" r="DU149">
        <v>5716.0</v>
      </c>
      <c s="1" r="DV149"/>
      <c s="57" r="DW149">
        <v>13549.0</v>
      </c>
      <c s="13" r="DX149"/>
      <c s="57" r="DY149">
        <v>2902.0</v>
      </c>
      <c s="50" r="DZ149"/>
      <c s="57" r="EA149">
        <v>3744.0</v>
      </c>
      <c s="57" r="EB149">
        <v>2296.0</v>
      </c>
      <c s="1" r="EC149">
        <v>295.0</v>
      </c>
      <c s="1" r="ED149">
        <v>848.0</v>
      </c>
      <c s="57" r="EE149">
        <v>7183.0</v>
      </c>
      <c s="13" r="EF149"/>
      <c s="57" r="EG149">
        <v>3780.0</v>
      </c>
      <c s="57" r="EH149">
        <v>2658.0</v>
      </c>
      <c s="57" r="EI149">
        <v>1603.0</v>
      </c>
      <c s="57" r="EJ149">
        <v>3950.0</v>
      </c>
      <c s="1" r="EK149">
        <v>119.0</v>
      </c>
      <c s="1" r="EL149">
        <v>212.0</v>
      </c>
      <c s="1" r="EM149">
        <v>8.0</v>
      </c>
      <c s="1" r="EN149"/>
      <c s="1" r="EO149">
        <v>393.0</v>
      </c>
      <c s="57" r="EP149">
        <v>12723.0</v>
      </c>
      <c s="13" r="EQ149"/>
      <c s="57" r="ER149">
        <v>18751.0</v>
      </c>
      <c s="57" r="ES149">
        <v>2075.0</v>
      </c>
      <c s="1" r="ET149">
        <v>146.0</v>
      </c>
      <c s="57" r="EU149">
        <v>6273.0</v>
      </c>
      <c s="57" r="EV149">
        <v>1230.0</v>
      </c>
      <c s="1" r="EW149"/>
      <c s="1" r="EX149"/>
      <c s="57" r="EY149">
        <v>28475.0</v>
      </c>
      <c s="13" r="EZ149"/>
      <c s="1" r="FA149">
        <v>513.0</v>
      </c>
      <c s="1" r="FB149"/>
      <c s="1" r="FC149"/>
      <c s="57" r="FD149">
        <v>8002.0</v>
      </c>
      <c s="1" r="FE149"/>
      <c s="1" r="FF149"/>
      <c s="57" r="FG149">
        <v>5444.0</v>
      </c>
      <c s="1" r="FH149"/>
      <c s="57" r="FI149">
        <v>13959.0</v>
      </c>
      <c s="13" r="FJ149"/>
      <c s="57" r="FK149">
        <v>2125.0</v>
      </c>
      <c s="5" r="FL149"/>
      <c s="57" r="FM149">
        <v>61550.0</v>
      </c>
      <c s="1" r="FN149"/>
      <c s="1" r="FO149"/>
      <c s="44" r="FP149"/>
      <c s="57" r="FQ149">
        <v>61550.0</v>
      </c>
      <c s="1" r="FR149"/>
      <c s="1" r="FS149"/>
      <c s="44" r="FT149"/>
      <c t="s" s="1" r="FU149">
        <v>87</v>
      </c>
      <c s="5" r="FV149"/>
      <c s="57" r="FW149">
        <v>64796.0</v>
      </c>
      <c s="1" r="FX149"/>
      <c s="1" r="FY149"/>
      <c s="44" r="FZ149"/>
      <c s="57" r="GA149">
        <v>64465.0</v>
      </c>
      <c s="1" r="GB149"/>
      <c s="1" r="GC149"/>
      <c s="44" r="GD149"/>
      <c s="1" r="GE149">
        <v>331.0</v>
      </c>
      <c s="1" r="GF149"/>
      <c t="str" s="54" r="GG149">
        <f t="shared" si="1"/>
        <v>39,587.00</v>
      </c>
      <c t="str" s="54" r="GH149">
        <f t="shared" si="2"/>
        <v>24,878.00</v>
      </c>
    </row>
    <row r="150">
      <c s="47" r="A150">
        <v>137.0</v>
      </c>
      <c t="s" s="48" r="B150">
        <v>88</v>
      </c>
      <c t="s" s="1" r="C150">
        <v>239</v>
      </c>
      <c s="48" r="D150"/>
      <c s="48" r="E150"/>
      <c s="48" r="F150"/>
      <c s="48" r="G150"/>
      <c s="48" r="H150"/>
      <c s="48" r="I150"/>
      <c s="57" r="J150">
        <v>63243.0</v>
      </c>
      <c s="1" r="K150">
        <v>540.0</v>
      </c>
      <c s="1" r="L150"/>
      <c s="1" r="M150"/>
      <c s="1" r="N150"/>
      <c s="1" r="O150"/>
      <c s="57" r="P150">
        <v>11742.0</v>
      </c>
      <c s="57" r="Q150">
        <v>75525.0</v>
      </c>
      <c s="13" r="R150"/>
      <c s="1" r="S150">
        <v>80.0</v>
      </c>
      <c s="1" r="T150">
        <v>46.0</v>
      </c>
      <c s="57" r="U150">
        <v>2500.0</v>
      </c>
      <c s="1" r="V150"/>
      <c s="1" r="W150"/>
      <c s="1" r="X150">
        <v>300.0</v>
      </c>
      <c s="1" r="Y150"/>
      <c s="1" r="Z150">
        <v>125.0</v>
      </c>
      <c s="1" r="AA150"/>
      <c s="57" r="AB150">
        <v>3051.0</v>
      </c>
      <c s="13" r="AC150"/>
      <c s="57" r="AD150">
        <v>21145.0</v>
      </c>
      <c s="57" r="AE150">
        <v>3259.0</v>
      </c>
      <c s="1" r="AF150">
        <v>330.0</v>
      </c>
      <c s="57" r="AG150">
        <v>8492.0</v>
      </c>
      <c s="1" r="AH150"/>
      <c s="1" r="AI150"/>
      <c s="1" r="AJ150"/>
      <c s="57" r="AK150">
        <v>33226.0</v>
      </c>
      <c s="13" r="AL150"/>
      <c s="1" r="AM150">
        <v>400.0</v>
      </c>
      <c s="1" r="AN150"/>
      <c s="1" r="AO150">
        <v>10.0</v>
      </c>
      <c s="1" r="AP150"/>
      <c s="1" r="AQ150"/>
      <c s="1" r="AR150"/>
      <c s="1" r="AS150">
        <v>285.0</v>
      </c>
      <c s="1" r="AT150"/>
      <c s="1" r="AU150">
        <v>695.0</v>
      </c>
      <c s="13" r="AV150"/>
      <c s="57" r="AW150">
        <v>1101.0</v>
      </c>
      <c s="50" r="AX150"/>
      <c s="57" r="AY150">
        <v>65908.0</v>
      </c>
      <c s="1" r="AZ150">
        <v>266.0</v>
      </c>
      <c s="1" r="BA150"/>
      <c s="1" r="BB150"/>
      <c s="1" r="BC150"/>
      <c s="1" r="BD150"/>
      <c s="57" r="BE150">
        <v>11375.0</v>
      </c>
      <c s="57" r="BF150">
        <v>77549.0</v>
      </c>
      <c s="13" r="BG150"/>
      <c s="1" r="BH150">
        <v>83.0</v>
      </c>
      <c s="1" r="BI150">
        <v>27.0</v>
      </c>
      <c s="57" r="BJ150">
        <v>2500.0</v>
      </c>
      <c s="1" r="BK150"/>
      <c s="1" r="BL150"/>
      <c s="1" r="BM150">
        <v>542.0</v>
      </c>
      <c s="1" r="BN150"/>
      <c s="1" r="BO150">
        <v>50.0</v>
      </c>
      <c s="1" r="BP150"/>
      <c s="57" r="BQ150">
        <v>3202.0</v>
      </c>
      <c s="13" r="BR150"/>
      <c s="57" r="BS150">
        <v>21949.0</v>
      </c>
      <c s="57" r="BT150">
        <v>3870.0</v>
      </c>
      <c s="1" r="BU150">
        <v>70.0</v>
      </c>
      <c s="57" r="BV150">
        <v>9709.0</v>
      </c>
      <c s="1" r="BW150"/>
      <c s="1" r="BX150"/>
      <c s="1" r="BY150"/>
      <c s="57" r="BZ150">
        <v>35598.0</v>
      </c>
      <c s="13" r="CA150"/>
      <c s="1" r="CB150">
        <v>219.0</v>
      </c>
      <c s="1" r="CC150"/>
      <c s="1" r="CD150">
        <v>49.0</v>
      </c>
      <c s="1" r="CE150"/>
      <c s="1" r="CF150"/>
      <c s="1" r="CG150"/>
      <c s="1" r="CH150">
        <v>177.0</v>
      </c>
      <c s="1" r="CI150"/>
      <c s="1" r="CJ150">
        <v>445.0</v>
      </c>
      <c s="13" r="CK150"/>
      <c s="57" r="CL150">
        <v>1711.0</v>
      </c>
      <c s="12" r="CM150"/>
      <c s="51" r="CN150"/>
      <c s="57" r="CO150">
        <v>4304.0</v>
      </c>
      <c s="57" r="CP150">
        <v>5075.0</v>
      </c>
      <c s="57" r="CQ150">
        <v>1325.0</v>
      </c>
      <c s="57" r="CR150">
        <v>9269.0</v>
      </c>
      <c s="57" r="CS150">
        <v>19973.0</v>
      </c>
      <c s="13" r="CT150"/>
      <c s="57" r="CU150">
        <v>9060.0</v>
      </c>
      <c s="57" r="CV150">
        <v>2912.0</v>
      </c>
      <c s="57" r="CW150">
        <v>2478.0</v>
      </c>
      <c s="57" r="CX150">
        <v>5916.0</v>
      </c>
      <c s="1" r="CY150">
        <v>310.0</v>
      </c>
      <c s="1" r="CZ150">
        <v>169.0</v>
      </c>
      <c s="1" r="DA150"/>
      <c s="1" r="DB150">
        <v>641.0</v>
      </c>
      <c s="1" r="DC150"/>
      <c s="1" r="DD150">
        <v>21486.0</v>
      </c>
      <c s="13" r="DE150"/>
      <c s="57" r="DF150">
        <v>35919.0</v>
      </c>
      <c s="57" r="DG150">
        <v>6025.0</v>
      </c>
      <c s="1" r="DH150">
        <v>56.0</v>
      </c>
      <c s="57" r="DI150">
        <v>13279.0</v>
      </c>
      <c s="57" r="DJ150">
        <v>1225.0</v>
      </c>
      <c s="1" r="DK150"/>
      <c s="1" r="DL150"/>
      <c s="57" r="DM150">
        <v>56504.0</v>
      </c>
      <c s="13" r="DN150"/>
      <c t="s" s="1" r="DO150">
        <v>87</v>
      </c>
      <c s="1" r="DP150"/>
      <c s="1" r="DQ150">
        <v>560.0</v>
      </c>
      <c s="1" r="DR150"/>
      <c s="1" r="DS150"/>
      <c s="1" r="DT150"/>
      <c s="1" r="DU150">
        <v>185.0</v>
      </c>
      <c s="1" r="DV150"/>
      <c s="1" r="DW150">
        <v>745.0</v>
      </c>
      <c s="13" r="DX150"/>
      <c s="57" r="DY150">
        <v>14890.0</v>
      </c>
      <c s="50" r="DZ150"/>
      <c s="57" r="EA150">
        <v>4329.0</v>
      </c>
      <c s="57" r="EB150">
        <v>5957.0</v>
      </c>
      <c s="57" r="EC150">
        <v>1386.0</v>
      </c>
      <c s="57" r="ED150">
        <v>9542.0</v>
      </c>
      <c s="57" r="EE150">
        <v>21214.0</v>
      </c>
      <c s="13" r="EF150"/>
      <c s="57" r="EG150">
        <v>10121.0</v>
      </c>
      <c s="57" r="EH150">
        <v>2957.0</v>
      </c>
      <c s="57" r="EI150">
        <v>1850.0</v>
      </c>
      <c s="57" r="EJ150">
        <v>6389.0</v>
      </c>
      <c s="1" r="EK150">
        <v>278.0</v>
      </c>
      <c s="1" r="EL150">
        <v>189.0</v>
      </c>
      <c s="1" r="EM150"/>
      <c s="1" r="EN150">
        <v>600.0</v>
      </c>
      <c s="1" r="EO150"/>
      <c s="57" r="EP150">
        <v>22384.0</v>
      </c>
      <c s="13" r="EQ150"/>
      <c s="57" r="ER150">
        <v>37505.0</v>
      </c>
      <c s="57" r="ES150">
        <v>6180.0</v>
      </c>
      <c s="1" r="ET150">
        <v>59.0</v>
      </c>
      <c s="57" r="EU150">
        <v>14377.0</v>
      </c>
      <c s="57" r="EV150">
        <v>1052.0</v>
      </c>
      <c s="1" r="EW150"/>
      <c s="1" r="EX150"/>
      <c s="57" r="EY150">
        <v>59173.0</v>
      </c>
      <c s="13" r="EZ150"/>
      <c t="s" s="1" r="FA150">
        <v>87</v>
      </c>
      <c s="1" r="FB150"/>
      <c s="1" r="FC150">
        <v>491.0</v>
      </c>
      <c s="1" r="FD150"/>
      <c s="1" r="FE150"/>
      <c s="1" r="FF150"/>
      <c s="1" r="FG150">
        <v>100.0</v>
      </c>
      <c s="1" r="FH150"/>
      <c s="1" r="FI150">
        <v>591.0</v>
      </c>
      <c s="13" r="FJ150"/>
      <c s="57" r="FK150">
        <v>18919.0</v>
      </c>
      <c s="5" r="FL150"/>
      <c s="57" r="FM150">
        <v>113598.0</v>
      </c>
      <c s="1" r="FN150"/>
      <c s="1" r="FO150"/>
      <c s="44" r="FP150"/>
      <c s="57" r="FQ150">
        <v>113598.0</v>
      </c>
      <c s="1" r="FR150"/>
      <c s="1" r="FS150"/>
      <c s="44" r="FT150"/>
      <c t="s" s="1" r="FU150">
        <v>87</v>
      </c>
      <c s="5" r="FV150"/>
      <c s="57" r="FW150">
        <v>118505.0</v>
      </c>
      <c s="1" r="FX150"/>
      <c s="1" r="FY150"/>
      <c s="44" r="FZ150"/>
      <c s="57" r="GA150">
        <v>122281.0</v>
      </c>
      <c s="1" r="GB150"/>
      <c s="1" r="GC150"/>
      <c s="44" r="GD150"/>
      <c s="57" r="GE150">
        <v>-3776.0</v>
      </c>
      <c s="1" r="GF150"/>
      <c t="str" s="54" r="GG150">
        <f t="shared" si="1"/>
        <v>79,707.00</v>
      </c>
      <c t="str" s="54" r="GH150">
        <f t="shared" si="2"/>
        <v>42,574.00</v>
      </c>
    </row>
    <row r="151">
      <c s="47" r="A151">
        <v>138.0</v>
      </c>
      <c t="s" s="48" r="B151">
        <v>91</v>
      </c>
      <c t="s" s="1" r="C151">
        <v>241</v>
      </c>
      <c s="48" r="D151"/>
      <c s="48" r="E151"/>
      <c s="48" r="F151"/>
      <c s="48" r="G151"/>
      <c s="48" r="H151"/>
      <c s="48" r="I151"/>
      <c s="57" r="J151">
        <v>19140.0</v>
      </c>
      <c s="1" r="K151"/>
      <c s="1" r="L151"/>
      <c s="1" r="M151"/>
      <c s="1" r="N151"/>
      <c s="1" r="O151"/>
      <c s="57" r="P151">
        <v>10788.0</v>
      </c>
      <c s="57" r="Q151">
        <v>29928.0</v>
      </c>
      <c s="13" r="R151"/>
      <c s="1" r="S151">
        <v>50.0</v>
      </c>
      <c s="1" r="T151">
        <v>6.0</v>
      </c>
      <c s="1" r="U151">
        <v>520.0</v>
      </c>
      <c s="1" r="V151"/>
      <c s="1" r="W151"/>
      <c s="1" r="X151">
        <v>252.0</v>
      </c>
      <c s="1" r="Y151">
        <v>87.0</v>
      </c>
      <c s="1" r="Z151"/>
      <c s="1" r="AA151"/>
      <c s="1" r="AB151">
        <v>915.0</v>
      </c>
      <c s="12" r="AC151"/>
      <c s="57" r="AD151">
        <v>17234.0</v>
      </c>
      <c s="1" r="AE151">
        <v>442.0</v>
      </c>
      <c s="1" r="AF151">
        <v>62.0</v>
      </c>
      <c s="57" r="AG151">
        <v>3955.0</v>
      </c>
      <c s="1" r="AH151"/>
      <c s="1" r="AI151"/>
      <c s="1" r="AJ151"/>
      <c s="57" r="AK151">
        <v>21693.0</v>
      </c>
      <c s="12" r="AL151"/>
      <c s="1" r="AM151">
        <v>680.0</v>
      </c>
      <c s="1" r="AN151"/>
      <c s="1" r="AO151">
        <v>30.0</v>
      </c>
      <c s="1" r="AP151"/>
      <c s="1" r="AQ151"/>
      <c s="1" r="AR151"/>
      <c s="1" r="AS151">
        <v>450.0</v>
      </c>
      <c s="1" r="AT151"/>
      <c s="57" r="AU151">
        <v>1160.0</v>
      </c>
      <c s="13" r="AV151"/>
      <c t="s" s="1" r="AW151">
        <v>87</v>
      </c>
      <c s="12" r="AX151"/>
      <c s="57" r="AY151">
        <v>13433.0</v>
      </c>
      <c s="1" r="AZ151">
        <v>11.0</v>
      </c>
      <c s="1" r="BA151"/>
      <c s="1" r="BB151"/>
      <c s="1" r="BC151"/>
      <c s="1" r="BD151"/>
      <c s="57" r="BE151">
        <v>13978.0</v>
      </c>
      <c s="57" r="BF151">
        <v>27422.0</v>
      </c>
      <c s="12" r="BG151"/>
      <c s="1" r="BH151">
        <v>25.0</v>
      </c>
      <c s="1" r="BI151">
        <v>5.0</v>
      </c>
      <c s="57" r="BJ151">
        <v>1314.0</v>
      </c>
      <c s="1" r="BK151">
        <v>17.0</v>
      </c>
      <c s="1" r="BL151"/>
      <c s="1" r="BM151">
        <v>338.0</v>
      </c>
      <c s="1" r="BN151"/>
      <c s="1" r="BO151"/>
      <c s="1" r="BP151"/>
      <c s="57" r="BQ151">
        <v>1699.0</v>
      </c>
      <c s="12" r="BR151"/>
      <c s="57" r="BS151">
        <v>21017.0</v>
      </c>
      <c s="1" r="BT151">
        <v>321.0</v>
      </c>
      <c s="1" r="BU151">
        <v>39.0</v>
      </c>
      <c s="57" r="BV151">
        <v>5219.0</v>
      </c>
      <c s="1" r="BW151"/>
      <c s="1" r="BX151"/>
      <c s="1" r="BY151">
        <v>20.0</v>
      </c>
      <c s="57" r="BZ151">
        <v>26616.0</v>
      </c>
      <c s="12" r="CA151"/>
      <c s="1" r="CB151">
        <v>679.0</v>
      </c>
      <c s="1" r="CC151"/>
      <c s="1" r="CD151"/>
      <c s="1" r="CE151"/>
      <c s="1" r="CF151"/>
      <c s="1" r="CG151"/>
      <c s="1" r="CH151">
        <v>221.0</v>
      </c>
      <c s="1" r="CI151"/>
      <c s="1" r="CJ151">
        <v>900.0</v>
      </c>
      <c s="13" r="CK151"/>
      <c t="s" s="1" r="CL151">
        <v>87</v>
      </c>
      <c s="12" r="CM151"/>
      <c s="51" r="CN151"/>
      <c s="57" r="CO151">
        <v>2572.1</v>
      </c>
      <c s="57" r="CP151">
        <v>1915.7</v>
      </c>
      <c s="57" r="CQ151">
        <v>2590.0</v>
      </c>
      <c s="57" r="CR151">
        <v>4815.6</v>
      </c>
      <c s="57" r="CS151">
        <v>11893.4</v>
      </c>
      <c s="12" r="CT151"/>
      <c s="57" r="CU151">
        <v>3050.2</v>
      </c>
      <c s="1" r="CV151">
        <v>655.0</v>
      </c>
      <c s="1" r="CW151">
        <v>745.0</v>
      </c>
      <c s="1" r="CX151">
        <v>740.7</v>
      </c>
      <c s="1" r="CY151">
        <v>25.0</v>
      </c>
      <c s="1" r="CZ151">
        <v>370.0</v>
      </c>
      <c s="1" r="DA151"/>
      <c s="1" r="DB151"/>
      <c s="1" r="DC151"/>
      <c s="1" r="DD151">
        <v>5585.9</v>
      </c>
      <c s="12" r="DE151"/>
      <c s="57" r="DF151">
        <v>17936.3</v>
      </c>
      <c s="57" r="DG151">
        <v>1330.8</v>
      </c>
      <c s="1" r="DH151">
        <v>283.0</v>
      </c>
      <c s="57" r="DI151">
        <v>5473.2</v>
      </c>
      <c s="1" r="DJ151">
        <v>70.0</v>
      </c>
      <c s="1" r="DK151"/>
      <c s="1" r="DL151">
        <v>15.0</v>
      </c>
      <c s="57" r="DM151">
        <v>25108.3</v>
      </c>
      <c s="12" r="DN151"/>
      <c s="1" r="DO151">
        <v>185.0</v>
      </c>
      <c s="1" r="DP151"/>
      <c s="1" r="DQ151"/>
      <c s="1" r="DR151"/>
      <c s="1" r="DS151"/>
      <c s="1" r="DT151"/>
      <c s="1" r="DU151">
        <v>10.0</v>
      </c>
      <c s="1" r="DV151"/>
      <c s="1" r="DW151">
        <v>195.0</v>
      </c>
      <c s="13" r="DX151"/>
      <c s="57" r="DY151">
        <v>10913.0</v>
      </c>
      <c s="12" r="DZ151"/>
      <c s="57" r="EA151">
        <v>2194.0</v>
      </c>
      <c s="57" r="EB151">
        <v>1595.0</v>
      </c>
      <c s="57" r="EC151">
        <v>5486.0</v>
      </c>
      <c s="57" r="ED151">
        <v>1252.0</v>
      </c>
      <c s="57" r="EE151">
        <v>10527.0</v>
      </c>
      <c s="13" r="EF151"/>
      <c s="57" r="EG151">
        <v>2739.0</v>
      </c>
      <c s="1" r="EH151">
        <v>471.0</v>
      </c>
      <c s="1" r="EI151">
        <v>934.0</v>
      </c>
      <c s="1" r="EJ151">
        <v>715.0</v>
      </c>
      <c s="1" r="EK151"/>
      <c s="1" r="EL151">
        <v>445.0</v>
      </c>
      <c s="1" r="EM151"/>
      <c s="1" r="EN151"/>
      <c s="1" r="EO151"/>
      <c s="57" r="EP151">
        <v>5304.0</v>
      </c>
      <c s="13" r="EQ151"/>
      <c s="57" r="ER151">
        <v>21147.0</v>
      </c>
      <c s="1" r="ES151">
        <v>806.0</v>
      </c>
      <c s="1" r="ET151">
        <v>195.0</v>
      </c>
      <c s="57" r="EU151">
        <v>7587.0</v>
      </c>
      <c s="1" r="EV151">
        <v>91.0</v>
      </c>
      <c s="1" r="EW151"/>
      <c s="1" r="EX151"/>
      <c s="57" r="EY151">
        <v>29826.0</v>
      </c>
      <c s="13" r="EZ151"/>
      <c s="1" r="FA151">
        <v>237.0</v>
      </c>
      <c s="1" r="FB151"/>
      <c s="1" r="FC151"/>
      <c s="1" r="FD151"/>
      <c s="1" r="FE151"/>
      <c s="1" r="FF151"/>
      <c s="57" r="FG151">
        <v>1168.0</v>
      </c>
      <c s="1" r="FH151"/>
      <c s="57" r="FI151">
        <v>1405.0</v>
      </c>
      <c s="13" r="FJ151"/>
      <c s="57" r="FK151">
        <v>9420.0</v>
      </c>
      <c s="5" r="FL151"/>
      <c s="57" r="FM151">
        <v>53696.0</v>
      </c>
      <c s="1" r="FN151"/>
      <c s="1" r="FO151"/>
      <c s="44" r="FP151"/>
      <c s="57" r="FQ151">
        <v>53695.6</v>
      </c>
      <c s="1" r="FR151"/>
      <c s="1" r="FS151"/>
      <c s="44" r="FT151"/>
      <c s="1" r="FU151">
        <v>0.4</v>
      </c>
      <c s="5" r="FV151"/>
      <c s="57" r="FW151">
        <v>56637.0</v>
      </c>
      <c s="1" r="FX151"/>
      <c s="1" r="FY151"/>
      <c s="44" r="FZ151"/>
      <c s="57" r="GA151">
        <v>56482.0</v>
      </c>
      <c s="1" r="GB151"/>
      <c s="1" r="GC151"/>
      <c s="44" r="GD151"/>
      <c s="1" r="GE151">
        <v>155.0</v>
      </c>
      <c s="5" r="GF151"/>
      <c t="str" s="54" r="GG151">
        <f t="shared" si="1"/>
        <v>34,196.00</v>
      </c>
      <c t="str" s="54" r="GH151">
        <f t="shared" si="2"/>
        <v>22,286.00</v>
      </c>
    </row>
    <row r="152">
      <c s="47" r="A152">
        <v>139.0</v>
      </c>
      <c t="s" s="48" r="B152">
        <v>91</v>
      </c>
      <c t="s" s="1" r="C152">
        <v>240</v>
      </c>
      <c s="48" r="D152"/>
      <c s="48" r="E152"/>
      <c s="48" r="F152"/>
      <c s="48" r="G152"/>
      <c s="48" r="H152"/>
      <c s="48" r="I152"/>
      <c s="57" r="J152">
        <v>8445.0</v>
      </c>
      <c s="1" r="K152">
        <v>14.0</v>
      </c>
      <c s="1" r="L152"/>
      <c s="1" r="M152"/>
      <c s="1" r="N152"/>
      <c s="1" r="O152"/>
      <c s="57" r="P152">
        <v>10890.0</v>
      </c>
      <c s="57" r="Q152">
        <v>19349.0</v>
      </c>
      <c s="13" r="R152"/>
      <c s="1" r="S152">
        <v>43.0</v>
      </c>
      <c s="1" r="T152"/>
      <c s="1" r="U152">
        <v>403.0</v>
      </c>
      <c s="1" r="V152">
        <v>38.0</v>
      </c>
      <c s="1" r="W152"/>
      <c s="1" r="X152">
        <v>565.0</v>
      </c>
      <c s="1" r="Y152"/>
      <c s="1" r="Z152"/>
      <c s="1" r="AA152"/>
      <c s="57" r="AB152">
        <v>1049.0</v>
      </c>
      <c s="13" r="AC152"/>
      <c s="57" r="AD152">
        <v>15925.0</v>
      </c>
      <c s="1" r="AE152">
        <v>20.0</v>
      </c>
      <c s="1" r="AF152"/>
      <c s="57" r="AG152">
        <v>1733.0</v>
      </c>
      <c s="1" r="AH152"/>
      <c s="1" r="AI152"/>
      <c s="1" r="AJ152"/>
      <c s="57" r="AK152">
        <v>17678.0</v>
      </c>
      <c s="13" r="AL152"/>
      <c s="57" r="AM152">
        <v>5304.0</v>
      </c>
      <c s="1" r="AN152"/>
      <c s="1" r="AO152"/>
      <c s="1" r="AP152"/>
      <c s="1" r="AQ152"/>
      <c s="57" r="AR152">
        <v>16457.0</v>
      </c>
      <c s="1" r="AS152">
        <v>116.0</v>
      </c>
      <c s="1" r="AT152"/>
      <c s="57" r="AU152">
        <v>21877.0</v>
      </c>
      <c s="13" r="AV152"/>
      <c s="1" r="AW152">
        <v>250.0</v>
      </c>
      <c s="50" r="AX152"/>
      <c s="57" r="AY152">
        <v>8156.0</v>
      </c>
      <c s="1" r="AZ152">
        <v>85.0</v>
      </c>
      <c s="1" r="BA152"/>
      <c s="1" r="BB152"/>
      <c s="1" r="BC152">
        <v>300.0</v>
      </c>
      <c s="1" r="BD152"/>
      <c s="57" r="BE152">
        <v>11876.0</v>
      </c>
      <c s="57" r="BF152">
        <v>20417.0</v>
      </c>
      <c s="13" r="BG152"/>
      <c s="1" r="BH152">
        <v>20.0</v>
      </c>
      <c s="1" r="BI152"/>
      <c s="1" r="BJ152">
        <v>532.0</v>
      </c>
      <c s="1" r="BK152">
        <v>219.0</v>
      </c>
      <c s="1" r="BL152"/>
      <c s="57" r="BM152">
        <v>3175.0</v>
      </c>
      <c s="1" r="BN152"/>
      <c s="1" r="BO152"/>
      <c s="1" r="BP152"/>
      <c s="57" r="BQ152">
        <v>3946.0</v>
      </c>
      <c s="13" r="BR152"/>
      <c s="57" r="BS152">
        <v>15400.0</v>
      </c>
      <c s="1" r="BT152">
        <v>37.0</v>
      </c>
      <c s="1" r="BU152"/>
      <c s="57" r="BV152">
        <v>1875.0</v>
      </c>
      <c s="1" r="BW152"/>
      <c s="1" r="BX152"/>
      <c s="1" r="BY152">
        <v>47.0</v>
      </c>
      <c s="57" r="BZ152">
        <v>17359.0</v>
      </c>
      <c s="13" r="CA152"/>
      <c s="57" r="CB152">
        <v>7262.0</v>
      </c>
      <c s="1" r="CC152"/>
      <c s="1" r="CD152"/>
      <c s="1" r="CE152"/>
      <c s="1" r="CF152"/>
      <c s="57" r="CG152">
        <v>17792.0</v>
      </c>
      <c s="1" r="CH152">
        <v>89.0</v>
      </c>
      <c s="1" r="CI152"/>
      <c s="57" r="CJ152">
        <v>25143.0</v>
      </c>
      <c s="13" r="CK152"/>
      <c s="1" r="CL152">
        <v>681.0</v>
      </c>
      <c s="12" r="CM152"/>
      <c s="51" r="CN152"/>
      <c s="57" r="CO152">
        <v>3374.0</v>
      </c>
      <c s="57" r="CP152">
        <v>1943.0</v>
      </c>
      <c s="1" r="CQ152">
        <v>248.0</v>
      </c>
      <c s="1" r="CR152">
        <v>293.0</v>
      </c>
      <c s="57" r="CS152">
        <v>5858.0</v>
      </c>
      <c s="13" r="CT152"/>
      <c s="57" r="CU152">
        <v>2723.0</v>
      </c>
      <c s="1" r="CV152">
        <v>735.0</v>
      </c>
      <c s="57" r="CW152">
        <v>1472.0</v>
      </c>
      <c s="57" r="CX152">
        <v>1595.0</v>
      </c>
      <c s="1" r="CY152">
        <v>26.0</v>
      </c>
      <c s="1" r="CZ152"/>
      <c s="1" r="DA152"/>
      <c s="1" r="DB152"/>
      <c s="1" r="DC152"/>
      <c s="1" r="DD152">
        <v>6551.0</v>
      </c>
      <c s="13" r="DE152"/>
      <c s="57" r="DF152">
        <v>15383.0</v>
      </c>
      <c s="1" r="DG152">
        <v>280.0</v>
      </c>
      <c s="1" r="DH152">
        <v>126.0</v>
      </c>
      <c s="57" r="DI152">
        <v>3031.0</v>
      </c>
      <c s="1" r="DJ152">
        <v>79.0</v>
      </c>
      <c s="1" r="DK152"/>
      <c s="1" r="DL152"/>
      <c s="57" r="DM152">
        <v>18899.0</v>
      </c>
      <c s="13" r="DN152"/>
      <c s="57" r="DO152">
        <v>6621.0</v>
      </c>
      <c s="1" r="DP152"/>
      <c s="1" r="DQ152">
        <v>540.0</v>
      </c>
      <c s="1" r="DR152"/>
      <c s="1" r="DS152"/>
      <c s="57" r="DT152">
        <v>14340.0</v>
      </c>
      <c s="57" r="DU152">
        <v>1772.0</v>
      </c>
      <c s="1" r="DV152"/>
      <c s="57" r="DW152">
        <v>23273.0</v>
      </c>
      <c s="13" r="DX152"/>
      <c s="57" r="DY152">
        <v>5622.0</v>
      </c>
      <c s="50" r="DZ152"/>
      <c s="57" r="EA152">
        <v>3360.0</v>
      </c>
      <c s="57" r="EB152">
        <v>2044.0</v>
      </c>
      <c s="1" r="EC152">
        <v>337.0</v>
      </c>
      <c s="1" r="ED152">
        <v>292.0</v>
      </c>
      <c s="57" r="EE152">
        <v>6033.0</v>
      </c>
      <c s="13" r="EF152"/>
      <c s="57" r="EG152">
        <v>2790.0</v>
      </c>
      <c s="1" r="EH152">
        <v>892.0</v>
      </c>
      <c s="57" r="EI152">
        <v>1687.0</v>
      </c>
      <c s="57" r="EJ152">
        <v>3723.0</v>
      </c>
      <c s="1" r="EK152">
        <v>9.0</v>
      </c>
      <c s="1" r="EL152"/>
      <c s="1" r="EM152"/>
      <c s="1" r="EN152"/>
      <c s="1" r="EO152"/>
      <c s="57" r="EP152">
        <v>9101.0</v>
      </c>
      <c s="13" r="EQ152"/>
      <c s="57" r="ER152">
        <v>17068.0</v>
      </c>
      <c s="1" r="ES152">
        <v>338.0</v>
      </c>
      <c s="1" r="ET152">
        <v>191.0</v>
      </c>
      <c s="57" r="EU152">
        <v>3711.0</v>
      </c>
      <c s="1" r="EV152">
        <v>101.0</v>
      </c>
      <c s="1" r="EW152"/>
      <c s="1" r="EX152"/>
      <c s="57" r="EY152">
        <v>21409.0</v>
      </c>
      <c s="13" r="EZ152"/>
      <c s="57" r="FA152">
        <v>6485.0</v>
      </c>
      <c s="1" r="FB152"/>
      <c s="1" r="FC152">
        <v>743.0</v>
      </c>
      <c s="1" r="FD152"/>
      <c s="1" r="FE152"/>
      <c s="57" r="FF152">
        <v>15225.0</v>
      </c>
      <c s="57" r="FG152">
        <v>1473.0</v>
      </c>
      <c s="1" r="FH152"/>
      <c s="57" r="FI152">
        <v>23926.0</v>
      </c>
      <c s="13" r="FJ152"/>
      <c s="57" r="FK152">
        <v>4742.0</v>
      </c>
      <c s="5" r="FL152"/>
      <c s="57" r="FM152">
        <v>60203.0</v>
      </c>
      <c s="1" r="FN152"/>
      <c s="1" r="FO152"/>
      <c s="44" r="FP152"/>
      <c s="57" r="FQ152">
        <v>60203.0</v>
      </c>
      <c s="1" r="FR152"/>
      <c s="1" r="FS152"/>
      <c s="44" r="FT152"/>
      <c t="s" s="1" r="FU152">
        <v>87</v>
      </c>
      <c s="5" r="FV152"/>
      <c s="57" r="FW152">
        <v>67546.0</v>
      </c>
      <c s="1" r="FX152"/>
      <c s="1" r="FY152"/>
      <c s="44" r="FZ152"/>
      <c s="57" r="GA152">
        <v>65211.0</v>
      </c>
      <c s="1" r="GB152"/>
      <c s="1" r="GC152"/>
      <c s="44" r="GD152"/>
      <c s="57" r="GE152">
        <v>2335.0</v>
      </c>
      <c s="1" r="GF152"/>
      <c t="str" s="54" r="GG152">
        <f t="shared" si="1"/>
        <v>28,823.00</v>
      </c>
      <c t="str" s="54" r="GH152">
        <f t="shared" si="2"/>
        <v>36,388.00</v>
      </c>
    </row>
    <row r="153">
      <c s="47" r="A153">
        <v>140.0</v>
      </c>
      <c t="s" s="48" r="B153">
        <v>91</v>
      </c>
      <c t="s" s="1" r="C153">
        <v>242</v>
      </c>
      <c s="48" r="D153"/>
      <c s="48" r="E153"/>
      <c s="48" r="F153"/>
      <c s="48" r="G153"/>
      <c s="48" r="H153"/>
      <c s="48" r="I153"/>
      <c s="57" r="J153">
        <v>19460.0</v>
      </c>
      <c s="1" r="K153">
        <v>32.0</v>
      </c>
      <c s="1" r="L153"/>
      <c s="1" r="M153"/>
      <c s="1" r="N153"/>
      <c s="1" r="O153"/>
      <c s="57" r="P153">
        <v>19226.0</v>
      </c>
      <c s="57" r="Q153">
        <v>38718.0</v>
      </c>
      <c s="13" r="R153"/>
      <c s="1" r="S153">
        <v>44.0</v>
      </c>
      <c s="1" r="T153"/>
      <c s="1" r="U153">
        <v>700.0</v>
      </c>
      <c s="1" r="V153">
        <v>300.0</v>
      </c>
      <c s="1" r="W153"/>
      <c s="57" r="X153">
        <v>1085.0</v>
      </c>
      <c s="1" r="Y153"/>
      <c s="1" r="Z153">
        <v>5.0</v>
      </c>
      <c s="1" r="AA153"/>
      <c s="57" r="AB153">
        <v>2134.0</v>
      </c>
      <c s="13" r="AC153"/>
      <c s="57" r="AD153">
        <v>42324.0</v>
      </c>
      <c s="57" r="AE153">
        <v>1045.0</v>
      </c>
      <c s="1" r="AF153">
        <v>260.0</v>
      </c>
      <c s="57" r="AG153">
        <v>8015.0</v>
      </c>
      <c s="1" r="AH153"/>
      <c s="1" r="AI153"/>
      <c s="1" r="AJ153"/>
      <c s="57" r="AK153">
        <v>51644.0</v>
      </c>
      <c s="13" r="AL153"/>
      <c s="57" r="AM153">
        <v>2860.0</v>
      </c>
      <c s="1" r="AN153"/>
      <c s="1" r="AO153"/>
      <c s="1" r="AP153"/>
      <c s="1" r="AQ153"/>
      <c s="1" r="AR153"/>
      <c s="1" r="AS153">
        <v>850.0</v>
      </c>
      <c s="1" r="AT153"/>
      <c s="57" r="AU153">
        <v>3710.0</v>
      </c>
      <c s="13" r="AV153"/>
      <c s="57" r="AW153">
        <v>2722.0</v>
      </c>
      <c s="50" r="AX153"/>
      <c s="57" r="AY153">
        <v>19467.0</v>
      </c>
      <c s="1" r="AZ153">
        <v>17.0</v>
      </c>
      <c s="1" r="BA153"/>
      <c s="1" r="BB153"/>
      <c s="1" r="BC153"/>
      <c s="1" r="BD153"/>
      <c s="57" r="BE153">
        <v>20338.0</v>
      </c>
      <c s="57" r="BF153">
        <v>39822.0</v>
      </c>
      <c s="13" r="BG153"/>
      <c s="1" r="BH153">
        <v>22.0</v>
      </c>
      <c s="1" r="BI153">
        <v>5.0</v>
      </c>
      <c s="1" r="BJ153">
        <v>716.0</v>
      </c>
      <c s="1" r="BK153">
        <v>167.0</v>
      </c>
      <c s="1" r="BL153"/>
      <c s="1" r="BM153">
        <v>818.0</v>
      </c>
      <c s="1" r="BN153"/>
      <c s="1" r="BO153">
        <v>14.0</v>
      </c>
      <c s="1" r="BP153"/>
      <c s="57" r="BQ153">
        <v>1742.0</v>
      </c>
      <c s="13" r="BR153"/>
      <c s="57" r="BS153">
        <v>47679.0</v>
      </c>
      <c s="57" r="BT153">
        <v>2116.0</v>
      </c>
      <c s="1" r="BU153">
        <v>201.0</v>
      </c>
      <c s="57" r="BV153">
        <v>7994.0</v>
      </c>
      <c s="1" r="BW153"/>
      <c s="1" r="BX153"/>
      <c s="1" r="BY153"/>
      <c s="57" r="BZ153">
        <v>57990.0</v>
      </c>
      <c s="13" r="CA153"/>
      <c s="57" r="CB153">
        <v>1025.0</v>
      </c>
      <c s="1" r="CC153"/>
      <c s="1" r="CD153"/>
      <c s="1" r="CE153"/>
      <c s="1" r="CF153"/>
      <c s="1" r="CG153"/>
      <c s="1" r="CH153">
        <v>781.0</v>
      </c>
      <c s="1" r="CI153"/>
      <c s="57" r="CJ153">
        <v>1806.0</v>
      </c>
      <c s="13" r="CK153"/>
      <c s="57" r="CL153">
        <v>2486.0</v>
      </c>
      <c s="12" r="CM153"/>
      <c s="51" r="CN153"/>
      <c s="57" r="CO153">
        <v>5836.0</v>
      </c>
      <c s="57" r="CP153">
        <v>2961.0</v>
      </c>
      <c s="57" r="CQ153">
        <v>1780.0</v>
      </c>
      <c s="57" r="CR153">
        <v>2400.0</v>
      </c>
      <c s="57" r="CS153">
        <v>12977.0</v>
      </c>
      <c s="13" r="CT153"/>
      <c s="57" r="CU153">
        <v>4250.0</v>
      </c>
      <c s="57" r="CV153">
        <v>1795.0</v>
      </c>
      <c s="57" r="CW153">
        <v>1215.0</v>
      </c>
      <c s="57" r="CX153">
        <v>2537.0</v>
      </c>
      <c s="1" r="CY153"/>
      <c s="57" r="CZ153">
        <v>1730.0</v>
      </c>
      <c s="1" r="DA153"/>
      <c s="1" r="DB153"/>
      <c s="1" r="DC153"/>
      <c s="1" r="DD153">
        <v>11527.0</v>
      </c>
      <c s="13" r="DE153"/>
      <c s="57" r="DF153">
        <v>44972.0</v>
      </c>
      <c s="57" r="DG153">
        <v>2371.0</v>
      </c>
      <c s="1" r="DH153">
        <v>921.0</v>
      </c>
      <c s="57" r="DI153">
        <v>10893.0</v>
      </c>
      <c s="1" r="DJ153">
        <v>54.0</v>
      </c>
      <c s="1" r="DK153"/>
      <c s="1" r="DL153"/>
      <c s="57" r="DM153">
        <v>59211.0</v>
      </c>
      <c s="13" r="DN153"/>
      <c t="s" s="1" r="DO153">
        <v>87</v>
      </c>
      <c s="1" r="DP153"/>
      <c s="1" r="DQ153"/>
      <c s="1" r="DR153"/>
      <c s="1" r="DS153"/>
      <c s="1" r="DT153"/>
      <c s="57" r="DU153">
        <v>2800.0</v>
      </c>
      <c s="1" r="DV153"/>
      <c s="57" r="DW153">
        <v>2800.0</v>
      </c>
      <c s="13" r="DX153"/>
      <c s="57" r="DY153">
        <v>12413.0</v>
      </c>
      <c s="50" r="DZ153"/>
      <c s="57" r="EA153">
        <v>6225.0</v>
      </c>
      <c s="57" r="EB153">
        <v>3049.0</v>
      </c>
      <c s="57" r="EC153">
        <v>1504.0</v>
      </c>
      <c s="57" r="ED153">
        <v>2440.0</v>
      </c>
      <c s="57" r="EE153">
        <v>13218.0</v>
      </c>
      <c s="13" r="EF153"/>
      <c s="57" r="EG153">
        <v>4526.0</v>
      </c>
      <c s="57" r="EH153">
        <v>1964.0</v>
      </c>
      <c s="57" r="EI153">
        <v>1168.0</v>
      </c>
      <c s="57" r="EJ153">
        <v>2793.0</v>
      </c>
      <c s="1" r="EK153"/>
      <c s="1" r="EL153">
        <v>868.0</v>
      </c>
      <c s="1" r="EM153"/>
      <c s="1" r="EN153">
        <v>2.0</v>
      </c>
      <c s="1" r="EO153"/>
      <c s="57" r="EP153">
        <v>11321.0</v>
      </c>
      <c s="13" r="EQ153"/>
      <c s="57" r="ER153">
        <v>50468.0</v>
      </c>
      <c s="57" r="ES153">
        <v>2957.0</v>
      </c>
      <c s="1" r="ET153">
        <v>958.0</v>
      </c>
      <c s="57" r="EU153">
        <v>11256.0</v>
      </c>
      <c s="1" r="EV153">
        <v>47.0</v>
      </c>
      <c s="1" r="EW153"/>
      <c s="1" r="EX153"/>
      <c s="57" r="EY153">
        <v>65686.0</v>
      </c>
      <c s="13" r="EZ153"/>
      <c t="s" s="1" r="FA153">
        <v>87</v>
      </c>
      <c s="1" r="FB153"/>
      <c s="1" r="FC153"/>
      <c s="1" r="FD153"/>
      <c s="1" r="FE153"/>
      <c s="1" r="FF153"/>
      <c s="57" r="FG153">
        <v>2764.0</v>
      </c>
      <c s="1" r="FH153"/>
      <c s="57" r="FI153">
        <v>2764.0</v>
      </c>
      <c s="13" r="FJ153"/>
      <c s="57" r="FK153">
        <v>11350.0</v>
      </c>
      <c s="5" r="FL153"/>
      <c s="57" r="FM153">
        <v>98928.0</v>
      </c>
      <c s="1" r="FN153"/>
      <c s="1" r="FO153"/>
      <c s="44" r="FP153"/>
      <c s="57" r="FQ153">
        <v>98928.0</v>
      </c>
      <c s="1" r="FR153"/>
      <c s="1" r="FS153"/>
      <c s="44" r="FT153"/>
      <c t="s" s="1" r="FU153">
        <v>87</v>
      </c>
      <c s="5" r="FV153"/>
      <c s="57" r="FW153">
        <v>103846.0</v>
      </c>
      <c s="1" r="FX153"/>
      <c s="1" r="FY153"/>
      <c s="44" r="FZ153"/>
      <c s="57" r="GA153">
        <v>104339.0</v>
      </c>
      <c s="1" r="GB153"/>
      <c s="1" r="GC153"/>
      <c s="44" r="GD153"/>
      <c s="1" r="GE153">
        <v>-493.0</v>
      </c>
      <c s="1" r="GF153"/>
      <c t="str" s="54" r="GG153">
        <f t="shared" si="1"/>
        <v>75,839.00</v>
      </c>
      <c t="str" s="54" r="GH153">
        <f t="shared" si="2"/>
        <v>28,500.00</v>
      </c>
    </row>
    <row r="154">
      <c s="47" r="A154">
        <v>141.0</v>
      </c>
      <c t="s" s="48" r="B154">
        <v>91</v>
      </c>
      <c t="s" s="1" r="C154">
        <v>243</v>
      </c>
      <c s="48" r="D154"/>
      <c s="48" r="E154"/>
      <c s="48" r="F154"/>
      <c s="48" r="G154"/>
      <c s="48" r="H154"/>
      <c s="48" r="I154"/>
      <c s="57" r="J154">
        <v>5688.0</v>
      </c>
      <c s="1" r="K154">
        <v>27.0</v>
      </c>
      <c s="1" r="L154"/>
      <c s="1" r="M154"/>
      <c s="1" r="N154">
        <v>182.0</v>
      </c>
      <c s="1" r="O154"/>
      <c s="57" r="P154">
        <v>2254.0</v>
      </c>
      <c s="57" r="Q154">
        <v>8151.0</v>
      </c>
      <c s="13" r="R154"/>
      <c s="1" r="S154">
        <v>28.0</v>
      </c>
      <c s="1" r="T154"/>
      <c s="1" r="U154">
        <v>580.0</v>
      </c>
      <c s="1" r="V154">
        <v>71.0</v>
      </c>
      <c s="1" r="W154"/>
      <c s="1" r="X154">
        <v>28.0</v>
      </c>
      <c s="1" r="Y154"/>
      <c s="1" r="Z154"/>
      <c s="1" r="AA154"/>
      <c s="1" r="AB154">
        <v>707.0</v>
      </c>
      <c s="13" r="AC154"/>
      <c s="57" r="AD154">
        <v>1928.0</v>
      </c>
      <c s="1" r="AE154">
        <v>23.0</v>
      </c>
      <c s="1" r="AF154"/>
      <c s="1" r="AG154">
        <v>767.0</v>
      </c>
      <c s="1" r="AH154"/>
      <c s="1" r="AI154"/>
      <c s="1" r="AJ154"/>
      <c s="57" r="AK154">
        <v>2718.0</v>
      </c>
      <c s="13" r="AL154"/>
      <c s="1" r="AM154">
        <v>280.0</v>
      </c>
      <c s="1" r="AN154"/>
      <c s="1" r="AO154">
        <v>350.0</v>
      </c>
      <c s="1" r="AP154"/>
      <c s="1" r="AQ154"/>
      <c s="1" r="AR154"/>
      <c s="1" r="AS154">
        <v>866.0</v>
      </c>
      <c s="1" r="AT154"/>
      <c s="57" r="AU154">
        <v>1496.0</v>
      </c>
      <c s="13" r="AV154"/>
      <c s="1" r="AW154">
        <v>733.0</v>
      </c>
      <c s="50" r="AX154"/>
      <c s="57" r="AY154">
        <v>5294.0</v>
      </c>
      <c s="1" r="AZ154">
        <v>26.0</v>
      </c>
      <c s="1" r="BA154"/>
      <c s="1" r="BB154"/>
      <c s="1" r="BC154"/>
      <c s="1" r="BD154"/>
      <c s="57" r="BE154">
        <v>2427.0</v>
      </c>
      <c s="57" r="BF154">
        <v>7747.0</v>
      </c>
      <c s="13" r="BG154"/>
      <c s="1" r="BH154">
        <v>21.0</v>
      </c>
      <c s="1" r="BI154"/>
      <c s="1" r="BJ154">
        <v>659.0</v>
      </c>
      <c s="1" r="BK154">
        <v>71.0</v>
      </c>
      <c s="1" r="BL154"/>
      <c s="1" r="BM154">
        <v>70.0</v>
      </c>
      <c s="1" r="BN154"/>
      <c s="1" r="BO154"/>
      <c s="1" r="BP154"/>
      <c s="1" r="BQ154">
        <v>821.0</v>
      </c>
      <c s="13" r="BR154"/>
      <c s="57" r="BS154">
        <v>1730.0</v>
      </c>
      <c s="1" r="BT154"/>
      <c s="1" r="BU154"/>
      <c s="1" r="BV154">
        <v>886.0</v>
      </c>
      <c s="1" r="BW154"/>
      <c s="1" r="BX154"/>
      <c s="1" r="BY154"/>
      <c s="57" r="BZ154">
        <v>2616.0</v>
      </c>
      <c s="13" r="CA154"/>
      <c s="1" r="CB154">
        <v>212.0</v>
      </c>
      <c s="1" r="CC154"/>
      <c s="1" r="CD154">
        <v>342.0</v>
      </c>
      <c s="1" r="CE154"/>
      <c s="1" r="CF154"/>
      <c s="1" r="CG154"/>
      <c s="1" r="CH154">
        <v>884.0</v>
      </c>
      <c s="1" r="CI154"/>
      <c s="57" r="CJ154">
        <v>1438.0</v>
      </c>
      <c s="13" r="CK154"/>
      <c s="57" r="CL154">
        <v>2740.0</v>
      </c>
      <c s="12" r="CM154"/>
      <c s="51" r="CN154"/>
      <c s="57" r="CO154">
        <v>1157.0</v>
      </c>
      <c s="57" r="CP154">
        <v>1104.0</v>
      </c>
      <c s="1" r="CQ154">
        <v>125.0</v>
      </c>
      <c s="1" r="CR154">
        <v>885.0</v>
      </c>
      <c s="57" r="CS154">
        <v>3271.0</v>
      </c>
      <c s="13" r="CT154"/>
      <c s="57" r="CU154">
        <v>1096.0</v>
      </c>
      <c s="1" r="CV154">
        <v>257.0</v>
      </c>
      <c s="1" r="CW154">
        <v>484.0</v>
      </c>
      <c s="1" r="CX154">
        <v>451.0</v>
      </c>
      <c s="1" r="CY154">
        <v>70.0</v>
      </c>
      <c s="1" r="CZ154">
        <v>144.0</v>
      </c>
      <c s="1" r="DA154"/>
      <c s="1" r="DB154"/>
      <c s="1" r="DC154"/>
      <c s="1" r="DD154">
        <v>2502.0</v>
      </c>
      <c s="13" r="DE154"/>
      <c s="57" r="DF154">
        <v>2472.0</v>
      </c>
      <c s="1" r="DG154">
        <v>627.0</v>
      </c>
      <c s="1" r="DH154">
        <v>14.0</v>
      </c>
      <c s="57" r="DI154">
        <v>1320.0</v>
      </c>
      <c s="1" r="DJ154">
        <v>279.0</v>
      </c>
      <c s="1" r="DK154"/>
      <c s="1" r="DL154"/>
      <c s="57" r="DM154">
        <v>4712.0</v>
      </c>
      <c s="13" r="DN154"/>
      <c s="1" r="DO154">
        <v>175.0</v>
      </c>
      <c s="1" r="DP154"/>
      <c s="1" r="DQ154">
        <v>172.0</v>
      </c>
      <c s="1" r="DR154"/>
      <c s="1" r="DS154"/>
      <c s="1" r="DT154"/>
      <c s="1" r="DU154">
        <v>867.0</v>
      </c>
      <c s="1" r="DV154"/>
      <c s="57" r="DW154">
        <v>1214.0</v>
      </c>
      <c s="13" r="DX154"/>
      <c s="57" r="DY154">
        <v>2106.0</v>
      </c>
      <c s="50" r="DZ154"/>
      <c s="57" r="EA154">
        <v>1057.0</v>
      </c>
      <c s="57" r="EB154">
        <v>1230.0</v>
      </c>
      <c s="1" r="EC154">
        <v>151.0</v>
      </c>
      <c s="1" r="ED154">
        <v>897.0</v>
      </c>
      <c s="57" r="EE154">
        <v>3335.0</v>
      </c>
      <c s="13" r="EF154"/>
      <c s="57" r="EG154">
        <v>1145.0</v>
      </c>
      <c s="1" r="EH154">
        <v>258.0</v>
      </c>
      <c s="1" r="EI154">
        <v>494.0</v>
      </c>
      <c s="1" r="EJ154">
        <v>476.0</v>
      </c>
      <c s="1" r="EK154">
        <v>69.0</v>
      </c>
      <c s="1" r="EL154">
        <v>134.0</v>
      </c>
      <c s="1" r="EM154"/>
      <c s="1" r="EN154"/>
      <c s="1" r="EO154"/>
      <c s="57" r="EP154">
        <v>2576.0</v>
      </c>
      <c s="13" r="EQ154"/>
      <c s="57" r="ER154">
        <v>2629.0</v>
      </c>
      <c s="1" r="ES154">
        <v>588.0</v>
      </c>
      <c s="1" r="ET154">
        <v>13.0</v>
      </c>
      <c s="57" r="EU154">
        <v>1134.0</v>
      </c>
      <c s="1" r="EV154">
        <v>278.0</v>
      </c>
      <c s="1" r="EW154"/>
      <c s="1" r="EX154"/>
      <c s="57" r="EY154">
        <v>4642.0</v>
      </c>
      <c s="13" r="EZ154"/>
      <c s="1" r="FA154">
        <v>182.0</v>
      </c>
      <c s="1" r="FB154"/>
      <c s="1" r="FC154">
        <v>190.0</v>
      </c>
      <c s="1" r="FD154"/>
      <c s="1" r="FE154"/>
      <c s="1" r="FF154"/>
      <c s="1" r="FG154">
        <v>884.0</v>
      </c>
      <c s="1" r="FH154"/>
      <c s="57" r="FI154">
        <v>1256.0</v>
      </c>
      <c s="13" r="FJ154"/>
      <c s="57" r="FK154">
        <v>4021.0</v>
      </c>
      <c s="5" r="FL154"/>
      <c s="57" r="FM154">
        <v>13805.0</v>
      </c>
      <c s="1" r="FN154"/>
      <c s="1" r="FO154"/>
      <c s="44" r="FP154"/>
      <c s="57" r="FQ154">
        <v>13805.0</v>
      </c>
      <c s="1" r="FR154"/>
      <c s="1" r="FS154"/>
      <c s="44" r="FT154"/>
      <c t="s" s="1" r="FU154">
        <v>87</v>
      </c>
      <c s="5" r="FV154"/>
      <c s="57" r="FW154">
        <v>15362.0</v>
      </c>
      <c s="1" r="FX154"/>
      <c s="1" r="FY154"/>
      <c s="44" r="FZ154"/>
      <c s="57" r="GA154">
        <v>15830.0</v>
      </c>
      <c s="1" r="GB154"/>
      <c s="1" r="GC154"/>
      <c s="44" r="GD154"/>
      <c s="1" r="GE154">
        <v>-468.0</v>
      </c>
      <c s="1" r="GF154"/>
      <c t="str" s="54" r="GG154">
        <f t="shared" si="1"/>
        <v>6,724.00</v>
      </c>
      <c t="str" s="54" r="GH154">
        <f t="shared" si="2"/>
        <v>9,106.00</v>
      </c>
    </row>
    <row r="155">
      <c s="47" r="A155">
        <v>142.0</v>
      </c>
      <c t="s" s="48" r="B155">
        <v>91</v>
      </c>
      <c t="s" s="1" r="C155">
        <v>244</v>
      </c>
      <c s="48" r="D155"/>
      <c s="48" r="E155"/>
      <c s="48" r="F155"/>
      <c s="48" r="G155"/>
      <c s="48" r="H155"/>
      <c s="48" r="I155"/>
      <c s="57" r="J155">
        <v>70800.0</v>
      </c>
      <c s="1" r="K155">
        <v>432.0</v>
      </c>
      <c s="1" r="L155"/>
      <c s="1" r="M155"/>
      <c s="1" r="N155"/>
      <c s="1" r="O155">
        <v>107.0</v>
      </c>
      <c s="57" r="P155">
        <v>19270.0</v>
      </c>
      <c s="57" r="Q155">
        <v>90609.0</v>
      </c>
      <c s="13" r="R155"/>
      <c s="1" r="S155">
        <v>585.0</v>
      </c>
      <c s="1" r="T155">
        <v>10.0</v>
      </c>
      <c s="57" r="U155">
        <v>2550.0</v>
      </c>
      <c s="1" r="V155">
        <v>153.0</v>
      </c>
      <c s="1" r="W155"/>
      <c s="57" r="X155">
        <v>1218.0</v>
      </c>
      <c s="1" r="Y155"/>
      <c s="57" r="Z155">
        <v>1400.0</v>
      </c>
      <c s="1" r="AA155"/>
      <c s="57" r="AB155">
        <v>5916.0</v>
      </c>
      <c s="13" r="AC155"/>
      <c s="57" r="AD155">
        <v>20006.0</v>
      </c>
      <c s="1" r="AE155">
        <v>217.0</v>
      </c>
      <c s="1" r="AF155">
        <v>40.0</v>
      </c>
      <c s="57" r="AG155">
        <v>17825.0</v>
      </c>
      <c s="1" r="AH155"/>
      <c s="1" r="AI155">
        <v>495.0</v>
      </c>
      <c s="1" r="AJ155"/>
      <c s="57" r="AK155">
        <v>38583.0</v>
      </c>
      <c s="13" r="AL155"/>
      <c s="57" r="AM155">
        <v>1405.0</v>
      </c>
      <c s="1" r="AN155"/>
      <c s="57" r="AO155">
        <v>1422.0</v>
      </c>
      <c s="1" r="AP155"/>
      <c s="1" r="AQ155"/>
      <c s="1" r="AR155"/>
      <c s="1" r="AS155">
        <v>877.0</v>
      </c>
      <c s="1" r="AT155"/>
      <c s="57" r="AU155">
        <v>3704.0</v>
      </c>
      <c s="13" r="AV155"/>
      <c s="1" r="AW155">
        <v>465.0</v>
      </c>
      <c s="50" r="AX155"/>
      <c s="57" r="AY155">
        <v>72817.0</v>
      </c>
      <c s="1" r="AZ155">
        <v>477.0</v>
      </c>
      <c s="1" r="BA155"/>
      <c s="1" r="BB155"/>
      <c s="1" r="BC155"/>
      <c s="57" r="BD155">
        <v>1316.0</v>
      </c>
      <c s="57" r="BE155">
        <v>18765.0</v>
      </c>
      <c s="57" r="BF155">
        <v>93375.0</v>
      </c>
      <c s="13" r="BG155"/>
      <c s="1" r="BH155">
        <v>480.0</v>
      </c>
      <c s="1" r="BI155">
        <v>6.0</v>
      </c>
      <c s="57" r="BJ155">
        <v>2717.0</v>
      </c>
      <c s="1" r="BK155">
        <v>153.0</v>
      </c>
      <c s="1" r="BL155">
        <v>21.0</v>
      </c>
      <c s="57" r="BM155">
        <v>1481.0</v>
      </c>
      <c s="1" r="BN155"/>
      <c s="57" r="BO155">
        <v>1134.0</v>
      </c>
      <c s="1" r="BP155"/>
      <c s="57" r="BQ155">
        <v>5992.0</v>
      </c>
      <c s="13" r="BR155"/>
      <c s="57" r="BS155">
        <v>21020.0</v>
      </c>
      <c s="1" r="BT155">
        <v>346.0</v>
      </c>
      <c s="1" r="BU155"/>
      <c s="57" r="BV155">
        <v>19118.0</v>
      </c>
      <c s="1" r="BW155"/>
      <c s="1" r="BX155">
        <v>457.0</v>
      </c>
      <c s="1" r="BY155"/>
      <c s="57" r="BZ155">
        <v>40941.0</v>
      </c>
      <c s="13" r="CA155"/>
      <c s="57" r="CB155">
        <v>2286.0</v>
      </c>
      <c s="1" r="CC155"/>
      <c s="57" r="CD155">
        <v>1421.0</v>
      </c>
      <c s="1" r="CE155"/>
      <c s="1" r="CF155"/>
      <c s="1" r="CG155"/>
      <c s="1" r="CH155">
        <v>894.0</v>
      </c>
      <c s="1" r="CI155"/>
      <c s="57" r="CJ155">
        <v>4601.0</v>
      </c>
      <c s="13" r="CK155"/>
      <c s="57" r="CL155">
        <v>1231.0</v>
      </c>
      <c s="12" r="CM155"/>
      <c s="51" r="CN155"/>
      <c s="57" r="CO155">
        <v>7974.0</v>
      </c>
      <c s="57" r="CP155">
        <v>4170.0</v>
      </c>
      <c s="1" r="CQ155">
        <v>700.0</v>
      </c>
      <c s="57" r="CR155">
        <v>7668.0</v>
      </c>
      <c s="57" r="CS155">
        <v>20512.0</v>
      </c>
      <c s="13" r="CT155"/>
      <c s="57" r="CU155">
        <v>9414.0</v>
      </c>
      <c s="57" r="CV155">
        <v>1350.0</v>
      </c>
      <c s="57" r="CW155">
        <v>2176.0</v>
      </c>
      <c s="57" r="CX155">
        <v>5301.0</v>
      </c>
      <c s="57" r="CY155">
        <v>1218.0</v>
      </c>
      <c s="57" r="CZ155">
        <v>2470.0</v>
      </c>
      <c s="1" r="DA155">
        <v>143.0</v>
      </c>
      <c s="57" r="DB155">
        <v>1412.0</v>
      </c>
      <c s="1" r="DC155"/>
      <c s="1" r="DD155">
        <v>23484.0</v>
      </c>
      <c s="13" r="DE155"/>
      <c s="57" r="DF155">
        <v>32337.0</v>
      </c>
      <c s="57" r="DG155">
        <v>4261.0</v>
      </c>
      <c s="1" r="DH155">
        <v>110.0</v>
      </c>
      <c s="57" r="DI155">
        <v>24669.0</v>
      </c>
      <c s="57" r="DJ155">
        <v>1489.0</v>
      </c>
      <c s="57" r="DK155">
        <v>1660.0</v>
      </c>
      <c s="1" r="DL155">
        <v>10.0</v>
      </c>
      <c s="57" r="DM155">
        <v>64536.0</v>
      </c>
      <c s="13" r="DN155"/>
      <c s="1" r="DO155">
        <v>205.0</v>
      </c>
      <c s="1" r="DP155"/>
      <c s="57" r="DQ155">
        <v>2647.0</v>
      </c>
      <c s="1" r="DR155"/>
      <c s="1" r="DS155"/>
      <c s="1" r="DT155"/>
      <c s="1" r="DU155">
        <v>951.0</v>
      </c>
      <c s="1" r="DV155"/>
      <c s="57" r="DW155">
        <v>3803.0</v>
      </c>
      <c s="13" r="DX155"/>
      <c s="57" r="DY155">
        <v>26942.0</v>
      </c>
      <c s="50" r="DZ155"/>
      <c s="57" r="EA155">
        <v>8074.0</v>
      </c>
      <c s="57" r="EB155">
        <v>4259.0</v>
      </c>
      <c s="1" r="EC155">
        <v>466.0</v>
      </c>
      <c s="57" r="ED155">
        <v>7001.0</v>
      </c>
      <c s="57" r="EE155">
        <v>19800.0</v>
      </c>
      <c s="13" r="EF155"/>
      <c s="57" r="EG155">
        <v>10506.0</v>
      </c>
      <c s="57" r="EH155">
        <v>1111.0</v>
      </c>
      <c s="57" r="EI155">
        <v>2295.0</v>
      </c>
      <c s="57" r="EJ155">
        <v>6019.0</v>
      </c>
      <c s="57" r="EK155">
        <v>1270.0</v>
      </c>
      <c s="57" r="EL155">
        <v>2519.0</v>
      </c>
      <c s="1" r="EM155">
        <v>107.0</v>
      </c>
      <c s="57" r="EN155">
        <v>1636.0</v>
      </c>
      <c s="1" r="EO155"/>
      <c s="57" r="EP155">
        <v>25463.0</v>
      </c>
      <c s="13" r="EQ155"/>
      <c s="57" r="ER155">
        <v>34521.0</v>
      </c>
      <c s="57" r="ES155">
        <v>4265.0</v>
      </c>
      <c s="1" r="ET155">
        <v>74.0</v>
      </c>
      <c s="57" r="EU155">
        <v>26582.0</v>
      </c>
      <c s="57" r="EV155">
        <v>1498.0</v>
      </c>
      <c s="57" r="EW155">
        <v>1721.0</v>
      </c>
      <c s="1" r="EX155"/>
      <c s="57" r="EY155">
        <v>68661.0</v>
      </c>
      <c s="13" r="EZ155"/>
      <c s="1" r="FA155">
        <v>203.0</v>
      </c>
      <c s="1" r="FB155"/>
      <c s="57" r="FC155">
        <v>3011.0</v>
      </c>
      <c s="1" r="FD155"/>
      <c s="1" r="FE155"/>
      <c s="1" r="FF155"/>
      <c s="1" r="FG155">
        <v>951.0</v>
      </c>
      <c s="1" r="FH155"/>
      <c s="57" r="FI155">
        <v>4165.0</v>
      </c>
      <c s="13" r="FJ155"/>
      <c s="57" r="FK155">
        <v>28467.0</v>
      </c>
      <c s="5" r="FL155"/>
      <c s="57" r="FM155">
        <v>139277.0</v>
      </c>
      <c s="1" r="FN155"/>
      <c s="1" r="FO155"/>
      <c s="44" r="FP155"/>
      <c s="57" r="FQ155">
        <v>139277.0</v>
      </c>
      <c s="1" r="FR155"/>
      <c s="1" r="FS155"/>
      <c s="44" r="FT155"/>
      <c t="s" s="1" r="FU155">
        <v>87</v>
      </c>
      <c s="5" r="FV155"/>
      <c s="57" r="FW155">
        <v>146140.0</v>
      </c>
      <c s="1" r="FX155"/>
      <c s="1" r="FY155"/>
      <c s="44" r="FZ155"/>
      <c s="57" r="GA155">
        <v>146556.0</v>
      </c>
      <c s="1" r="GB155"/>
      <c s="1" r="GC155"/>
      <c s="44" r="GD155"/>
      <c s="1" r="GE155">
        <v>-416.0</v>
      </c>
      <c s="1" r="GF155"/>
      <c t="str" s="54" r="GG155">
        <f t="shared" si="1"/>
        <v>91,722.00</v>
      </c>
      <c t="str" s="54" r="GH155">
        <f t="shared" si="2"/>
        <v>54,834.00</v>
      </c>
    </row>
    <row r="156">
      <c s="47" r="A156">
        <v>143.0</v>
      </c>
      <c t="s" s="48" r="B156">
        <v>91</v>
      </c>
      <c t="s" s="1" r="C156">
        <v>245</v>
      </c>
      <c s="48" r="D156"/>
      <c s="48" r="E156"/>
      <c s="48" r="F156"/>
      <c s="48" r="G156"/>
      <c s="48" r="H156"/>
      <c s="48" r="I156"/>
      <c s="57" r="J156">
        <v>8680.0</v>
      </c>
      <c s="1" r="K156"/>
      <c s="1" r="L156"/>
      <c s="1" r="M156"/>
      <c s="1" r="N156"/>
      <c s="1" r="O156"/>
      <c s="1" r="P156"/>
      <c s="57" r="Q156">
        <v>8680.0</v>
      </c>
      <c s="13" r="R156"/>
      <c s="1" r="S156">
        <v>1.0</v>
      </c>
      <c s="1" r="T156"/>
      <c s="1" r="U156"/>
      <c s="1" r="V156"/>
      <c s="1" r="W156"/>
      <c s="1" r="X156">
        <v>50.0</v>
      </c>
      <c s="1" r="Y156"/>
      <c s="1" r="Z156"/>
      <c s="1" r="AA156"/>
      <c s="1" r="AB156">
        <v>51.0</v>
      </c>
      <c s="13" r="AC156"/>
      <c s="1" r="AD156"/>
      <c s="1" r="AE156"/>
      <c s="1" r="AF156"/>
      <c s="1" r="AG156"/>
      <c s="1" r="AH156"/>
      <c s="1" r="AI156"/>
      <c s="1" r="AJ156"/>
      <c t="s" s="1" r="AK156">
        <v>87</v>
      </c>
      <c s="13" r="AL156"/>
      <c s="57" r="AM156">
        <v>3200.0</v>
      </c>
      <c s="1" r="AN156"/>
      <c s="1" r="AO156"/>
      <c s="1" r="AP156"/>
      <c s="1" r="AQ156"/>
      <c s="1" r="AR156"/>
      <c s="1" r="AS156"/>
      <c s="1" r="AT156"/>
      <c s="57" r="AU156">
        <v>3200.0</v>
      </c>
      <c s="13" r="AV156"/>
      <c s="1" r="AW156">
        <v>740.0</v>
      </c>
      <c s="50" r="AX156"/>
      <c s="57" r="AY156">
        <v>9367.0</v>
      </c>
      <c s="1" r="AZ156"/>
      <c s="1" r="BA156"/>
      <c s="1" r="BB156"/>
      <c s="1" r="BC156"/>
      <c s="1" r="BD156"/>
      <c s="1" r="BE156"/>
      <c s="57" r="BF156">
        <v>9367.0</v>
      </c>
      <c s="13" r="BG156"/>
      <c s="1" r="BH156">
        <v>4.0</v>
      </c>
      <c s="1" r="BI156"/>
      <c s="1" r="BJ156"/>
      <c s="1" r="BK156"/>
      <c s="1" r="BL156"/>
      <c s="1" r="BM156">
        <v>50.0</v>
      </c>
      <c s="1" r="BN156"/>
      <c s="1" r="BO156"/>
      <c s="1" r="BP156"/>
      <c s="1" r="BQ156">
        <v>54.0</v>
      </c>
      <c s="13" r="BR156"/>
      <c s="1" r="BS156"/>
      <c s="1" r="BT156"/>
      <c s="1" r="BU156"/>
      <c s="1" r="BV156"/>
      <c s="1" r="BW156"/>
      <c s="1" r="BX156"/>
      <c s="1" r="BY156"/>
      <c t="s" s="1" r="BZ156">
        <v>87</v>
      </c>
      <c s="13" r="CA156"/>
      <c s="57" r="CB156">
        <v>3621.0</v>
      </c>
      <c s="1" r="CC156"/>
      <c s="1" r="CD156"/>
      <c s="1" r="CE156"/>
      <c s="1" r="CF156"/>
      <c s="1" r="CG156"/>
      <c s="1" r="CH156"/>
      <c s="1" r="CI156"/>
      <c s="57" r="CJ156">
        <v>3621.0</v>
      </c>
      <c s="13" r="CK156"/>
      <c s="1" r="CL156">
        <v>799.0</v>
      </c>
      <c s="12" r="CM156"/>
      <c s="51" r="CN156"/>
      <c s="57" r="CO156">
        <v>1731.0</v>
      </c>
      <c s="1" r="CP156">
        <v>569.0</v>
      </c>
      <c s="1" r="CQ156">
        <v>121.0</v>
      </c>
      <c s="1" r="CR156"/>
      <c s="57" r="CS156">
        <v>2421.0</v>
      </c>
      <c s="13" r="CT156"/>
      <c s="1" r="CU156">
        <v>855.0</v>
      </c>
      <c s="1" r="CV156">
        <v>236.0</v>
      </c>
      <c s="1" r="CW156">
        <v>343.0</v>
      </c>
      <c s="57" r="CX156">
        <v>1246.0</v>
      </c>
      <c s="1" r="CY156">
        <v>130.0</v>
      </c>
      <c s="1" r="CZ156">
        <v>80.0</v>
      </c>
      <c s="1" r="DA156">
        <v>40.0</v>
      </c>
      <c s="1" r="DB156"/>
      <c s="1" r="DC156"/>
      <c s="1" r="DD156">
        <v>2930.0</v>
      </c>
      <c s="13" r="DE156"/>
      <c s="1" r="DF156"/>
      <c s="1" r="DG156"/>
      <c s="1" r="DH156"/>
      <c s="1" r="DI156"/>
      <c s="1" r="DJ156"/>
      <c s="1" r="DK156"/>
      <c s="1" r="DL156">
        <v>335.0</v>
      </c>
      <c s="1" r="DM156">
        <v>335.0</v>
      </c>
      <c s="13" r="DN156"/>
      <c s="57" r="DO156">
        <v>2895.0</v>
      </c>
      <c s="1" r="DP156"/>
      <c s="1" r="DQ156">
        <v>408.0</v>
      </c>
      <c s="1" r="DR156"/>
      <c s="1" r="DS156"/>
      <c s="1" r="DT156"/>
      <c s="1" r="DU156">
        <v>730.0</v>
      </c>
      <c s="1" r="DV156"/>
      <c s="57" r="DW156">
        <v>4033.0</v>
      </c>
      <c s="13" r="DX156"/>
      <c s="57" r="DY156">
        <v>2952.0</v>
      </c>
      <c s="50" r="DZ156"/>
      <c s="57" r="EA156">
        <v>1656.0</v>
      </c>
      <c s="1" r="EB156">
        <v>552.0</v>
      </c>
      <c s="1" r="EC156">
        <v>112.0</v>
      </c>
      <c s="1" r="ED156"/>
      <c s="57" r="EE156">
        <v>2320.0</v>
      </c>
      <c s="13" r="EF156"/>
      <c s="1" r="EG156">
        <v>827.0</v>
      </c>
      <c s="1" r="EH156">
        <v>222.0</v>
      </c>
      <c s="1" r="EI156">
        <v>351.0</v>
      </c>
      <c s="57" r="EJ156">
        <v>1431.0</v>
      </c>
      <c s="1" r="EK156">
        <v>40.0</v>
      </c>
      <c s="1" r="EL156">
        <v>79.0</v>
      </c>
      <c s="1" r="EM156">
        <v>69.0</v>
      </c>
      <c s="1" r="EN156"/>
      <c s="1" r="EO156"/>
      <c s="57" r="EP156">
        <v>3019.0</v>
      </c>
      <c s="13" r="EQ156"/>
      <c s="1" r="ER156"/>
      <c s="1" r="ES156"/>
      <c s="1" r="ET156"/>
      <c s="1" r="EU156"/>
      <c s="1" r="EV156"/>
      <c s="1" r="EW156"/>
      <c s="1" r="EX156">
        <v>302.0</v>
      </c>
      <c s="1" r="EY156">
        <v>302.0</v>
      </c>
      <c s="13" r="EZ156"/>
      <c s="57" r="FA156">
        <v>2987.0</v>
      </c>
      <c s="1" r="FB156"/>
      <c s="1" r="FC156">
        <v>404.0</v>
      </c>
      <c s="1" r="FD156"/>
      <c s="1" r="FE156"/>
      <c s="1" r="FF156"/>
      <c s="1" r="FG156">
        <v>753.0</v>
      </c>
      <c s="1" r="FH156"/>
      <c s="57" r="FI156">
        <v>4144.0</v>
      </c>
      <c s="13" r="FJ156"/>
      <c s="57" r="FK156">
        <v>2721.0</v>
      </c>
      <c s="5" r="FL156"/>
      <c s="57" r="FM156">
        <v>12671.0</v>
      </c>
      <c s="1" r="FN156"/>
      <c s="1" r="FO156"/>
      <c s="44" r="FP156"/>
      <c s="57" r="FQ156">
        <v>12671.0</v>
      </c>
      <c s="1" r="FR156"/>
      <c s="1" r="FS156"/>
      <c s="44" r="FT156"/>
      <c t="s" s="1" r="FU156">
        <v>87</v>
      </c>
      <c s="5" r="FV156"/>
      <c s="57" r="FW156">
        <v>13841.0</v>
      </c>
      <c s="1" r="FX156"/>
      <c s="1" r="FY156"/>
      <c s="44" r="FZ156"/>
      <c s="57" r="GA156">
        <v>12506.0</v>
      </c>
      <c s="1" r="GB156"/>
      <c s="1" r="GC156"/>
      <c s="44" r="GD156"/>
      <c s="57" r="GE156">
        <v>1335.0</v>
      </c>
      <c s="1" r="GF156"/>
      <c t="str" s="54" r="GG156">
        <f t="shared" si="1"/>
        <v>2,901.00</v>
      </c>
      <c t="str" s="54" r="GH156">
        <f t="shared" si="2"/>
        <v>9,605.00</v>
      </c>
    </row>
    <row r="157">
      <c s="47" r="A157">
        <v>144.0</v>
      </c>
      <c t="s" s="48" r="B157">
        <v>91</v>
      </c>
      <c t="s" s="1" r="C157">
        <v>246</v>
      </c>
      <c s="48" r="D157"/>
      <c s="48" r="E157"/>
      <c s="48" r="F157"/>
      <c s="48" r="G157"/>
      <c s="48" r="H157"/>
      <c s="48" r="I157"/>
      <c s="57" r="J157">
        <v>28754.0</v>
      </c>
      <c s="1" r="K157"/>
      <c s="1" r="L157"/>
      <c s="1" r="M157"/>
      <c s="1" r="N157"/>
      <c s="1" r="O157"/>
      <c s="1" r="P157">
        <v>633.0</v>
      </c>
      <c s="57" r="Q157">
        <v>29387.0</v>
      </c>
      <c s="13" r="R157"/>
      <c s="1" r="S157">
        <v>570.0</v>
      </c>
      <c s="1" r="T157">
        <v>528.0</v>
      </c>
      <c s="1" r="U157">
        <v>693.0</v>
      </c>
      <c s="1" r="V157"/>
      <c s="1" r="W157">
        <v>475.0</v>
      </c>
      <c s="1" r="X157">
        <v>37.0</v>
      </c>
      <c s="1" r="Y157">
        <v>8.0</v>
      </c>
      <c s="1" r="Z157"/>
      <c s="1" r="AA157">
        <v>295.0</v>
      </c>
      <c s="57" r="AB157">
        <v>2606.0</v>
      </c>
      <c s="13" r="AC157"/>
      <c s="57" r="AD157">
        <v>28450.0</v>
      </c>
      <c s="57" r="AE157">
        <v>2692.0</v>
      </c>
      <c s="1" r="AF157"/>
      <c s="57" r="AG157">
        <v>4323.0</v>
      </c>
      <c s="1" r="AH157">
        <v>286.0</v>
      </c>
      <c s="1" r="AI157">
        <v>248.0</v>
      </c>
      <c s="1" r="AJ157">
        <v>287.0</v>
      </c>
      <c s="57" r="AK157">
        <v>36286.0</v>
      </c>
      <c s="13" r="AL157"/>
      <c s="1" r="AM157"/>
      <c s="1" r="AN157"/>
      <c s="1" r="AO157"/>
      <c s="57" r="AP157">
        <v>2907.0</v>
      </c>
      <c s="1" r="AQ157"/>
      <c s="1" r="AR157"/>
      <c s="57" r="AS157">
        <v>2117.0</v>
      </c>
      <c s="1" r="AT157"/>
      <c s="57" r="AU157">
        <v>5024.0</v>
      </c>
      <c s="13" r="AV157"/>
      <c s="57" r="AW157">
        <v>1774.0</v>
      </c>
      <c s="50" r="AX157"/>
      <c s="57" r="AY157">
        <v>30426.0</v>
      </c>
      <c s="1" r="AZ157"/>
      <c s="1" r="BA157"/>
      <c s="1" r="BB157"/>
      <c s="1" r="BC157"/>
      <c s="1" r="BD157"/>
      <c s="1" r="BE157">
        <v>437.0</v>
      </c>
      <c s="57" r="BF157">
        <v>30863.0</v>
      </c>
      <c s="13" r="BG157"/>
      <c s="1" r="BH157">
        <v>722.0</v>
      </c>
      <c s="1" r="BI157">
        <v>558.0</v>
      </c>
      <c s="1" r="BJ157">
        <v>995.0</v>
      </c>
      <c s="1" r="BK157"/>
      <c s="1" r="BL157">
        <v>594.0</v>
      </c>
      <c s="1" r="BM157">
        <v>36.0</v>
      </c>
      <c s="1" r="BN157">
        <v>8.0</v>
      </c>
      <c s="1" r="BO157"/>
      <c s="1" r="BP157">
        <v>369.0</v>
      </c>
      <c s="57" r="BQ157">
        <v>3282.0</v>
      </c>
      <c s="13" r="BR157"/>
      <c s="57" r="BS157">
        <v>29858.0</v>
      </c>
      <c s="57" r="BT157">
        <v>3096.0</v>
      </c>
      <c s="1" r="BU157"/>
      <c s="57" r="BV157">
        <v>5657.0</v>
      </c>
      <c s="1" r="BW157">
        <v>288.0</v>
      </c>
      <c s="1" r="BX157">
        <v>219.0</v>
      </c>
      <c s="1" r="BY157">
        <v>254.0</v>
      </c>
      <c s="57" r="BZ157">
        <v>39372.0</v>
      </c>
      <c s="13" r="CA157"/>
      <c s="1" r="CB157"/>
      <c s="1" r="CC157"/>
      <c s="1" r="CD157"/>
      <c s="57" r="CE157">
        <v>3663.0</v>
      </c>
      <c s="1" r="CF157"/>
      <c s="1" r="CG157"/>
      <c s="57" r="CH157">
        <v>2617.0</v>
      </c>
      <c s="1" r="CI157"/>
      <c s="57" r="CJ157">
        <v>6280.0</v>
      </c>
      <c s="13" r="CK157"/>
      <c s="1" r="CL157">
        <v>814.0</v>
      </c>
      <c s="12" r="CM157"/>
      <c s="51" r="CN157"/>
      <c s="57" r="CO157">
        <v>3150.0</v>
      </c>
      <c s="57" r="CP157">
        <v>2191.0</v>
      </c>
      <c s="1" r="CQ157">
        <v>322.0</v>
      </c>
      <c s="57" r="CR157">
        <v>1937.0</v>
      </c>
      <c s="57" r="CS157">
        <v>7600.0</v>
      </c>
      <c s="13" r="CT157"/>
      <c s="57" r="CU157">
        <v>3531.0</v>
      </c>
      <c s="57" r="CV157">
        <v>1913.0</v>
      </c>
      <c s="57" r="CW157">
        <v>1721.0</v>
      </c>
      <c s="1" r="CX157">
        <v>662.0</v>
      </c>
      <c s="1" r="CY157">
        <v>600.0</v>
      </c>
      <c s="57" r="CZ157">
        <v>1272.0</v>
      </c>
      <c s="1" r="DA157"/>
      <c s="1" r="DB157"/>
      <c s="1" r="DC157">
        <v>633.0</v>
      </c>
      <c s="1" r="DD157">
        <v>10332.0</v>
      </c>
      <c s="13" r="DE157"/>
      <c s="57" r="DF157">
        <v>32978.0</v>
      </c>
      <c s="57" r="DG157">
        <v>5178.0</v>
      </c>
      <c s="1" r="DH157">
        <v>36.0</v>
      </c>
      <c s="57" r="DI157">
        <v>6217.0</v>
      </c>
      <c s="1" r="DJ157">
        <v>323.0</v>
      </c>
      <c s="1" r="DK157">
        <v>248.0</v>
      </c>
      <c s="1" r="DL157">
        <v>352.0</v>
      </c>
      <c s="57" r="DM157">
        <v>45332.0</v>
      </c>
      <c s="13" r="DN157"/>
      <c t="s" s="1" r="DO157">
        <v>87</v>
      </c>
      <c s="1" r="DP157"/>
      <c s="1" r="DQ157"/>
      <c s="57" r="DR157">
        <v>3887.0</v>
      </c>
      <c s="1" r="DS157"/>
      <c s="1" r="DT157"/>
      <c s="57" r="DU157">
        <v>2277.0</v>
      </c>
      <c s="1" r="DV157"/>
      <c s="57" r="DW157">
        <v>6164.0</v>
      </c>
      <c s="13" r="DX157"/>
      <c s="57" r="DY157">
        <v>5649.0</v>
      </c>
      <c s="50" r="DZ157"/>
      <c s="57" r="EA157">
        <v>3559.0</v>
      </c>
      <c s="57" r="EB157">
        <v>2097.0</v>
      </c>
      <c s="1" r="EC157">
        <v>371.0</v>
      </c>
      <c s="57" r="ED157">
        <v>1860.0</v>
      </c>
      <c s="57" r="EE157">
        <v>7887.0</v>
      </c>
      <c s="13" r="EF157"/>
      <c s="57" r="EG157">
        <v>3434.0</v>
      </c>
      <c s="57" r="EH157">
        <v>2049.0</v>
      </c>
      <c s="57" r="EI157">
        <v>2028.0</v>
      </c>
      <c s="1" r="EJ157">
        <v>860.0</v>
      </c>
      <c s="1" r="EK157">
        <v>690.0</v>
      </c>
      <c s="57" r="EL157">
        <v>1537.0</v>
      </c>
      <c s="1" r="EM157"/>
      <c s="1" r="EN157"/>
      <c s="57" r="EO157">
        <v>1003.0</v>
      </c>
      <c s="57" r="EP157">
        <v>11601.0</v>
      </c>
      <c s="13" r="EQ157"/>
      <c s="57" r="ER157">
        <v>33575.0</v>
      </c>
      <c s="57" r="ES157">
        <v>6151.0</v>
      </c>
      <c s="1" r="ET157">
        <v>34.0</v>
      </c>
      <c s="57" r="EU157">
        <v>7753.0</v>
      </c>
      <c s="1" r="EV157">
        <v>332.0</v>
      </c>
      <c s="1" r="EW157">
        <v>291.0</v>
      </c>
      <c s="1" r="EX157">
        <v>494.0</v>
      </c>
      <c s="57" r="EY157">
        <v>48630.0</v>
      </c>
      <c s="13" r="EZ157"/>
      <c t="s" s="1" r="FA157">
        <v>87</v>
      </c>
      <c s="1" r="FB157"/>
      <c s="1" r="FC157"/>
      <c s="57" r="FD157">
        <v>3943.0</v>
      </c>
      <c s="1" r="FE157"/>
      <c s="1" r="FF157"/>
      <c s="57" r="FG157">
        <v>3225.0</v>
      </c>
      <c s="1" r="FH157"/>
      <c s="57" r="FI157">
        <v>7168.0</v>
      </c>
      <c s="13" r="FJ157"/>
      <c s="57" r="FK157">
        <v>5301.0</v>
      </c>
      <c s="5" r="FL157"/>
      <c s="57" r="FM157">
        <v>75077.0</v>
      </c>
      <c s="1" r="FN157"/>
      <c s="1" r="FO157"/>
      <c s="44" r="FP157"/>
      <c s="57" r="FQ157">
        <v>75077.0</v>
      </c>
      <c s="1" r="FR157"/>
      <c s="1" r="FS157"/>
      <c s="44" r="FT157"/>
      <c t="s" s="1" r="FU157">
        <v>87</v>
      </c>
      <c s="5" r="FV157"/>
      <c s="57" r="FW157">
        <v>80611.0</v>
      </c>
      <c s="1" r="FX157"/>
      <c s="1" r="FY157"/>
      <c s="44" r="FZ157"/>
      <c s="57" r="GA157">
        <v>80587.0</v>
      </c>
      <c s="1" r="GB157"/>
      <c s="1" r="GC157"/>
      <c s="44" r="GD157"/>
      <c s="1" r="GE157">
        <v>24.0</v>
      </c>
      <c s="1" r="GF157"/>
      <c t="str" s="54" r="GG157">
        <f t="shared" si="1"/>
        <v>58,203.00</v>
      </c>
      <c t="str" s="54" r="GH157">
        <f t="shared" si="2"/>
        <v>22,384.00</v>
      </c>
    </row>
    <row r="158">
      <c s="47" r="A158">
        <v>145.0</v>
      </c>
      <c t="s" s="48" r="B158">
        <v>103</v>
      </c>
      <c t="s" s="1" r="C158">
        <v>247</v>
      </c>
      <c s="48" r="D158"/>
      <c s="48" r="E158"/>
      <c s="48" r="F158"/>
      <c s="48" r="G158"/>
      <c s="48" r="H158"/>
      <c s="48" r="I158"/>
      <c s="57" r="J158">
        <v>5076.0</v>
      </c>
      <c s="1" r="K158">
        <v>10.0</v>
      </c>
      <c s="1" r="L158"/>
      <c s="1" r="M158"/>
      <c s="1" r="N158"/>
      <c s="1" r="O158"/>
      <c s="57" r="P158">
        <v>4804.0</v>
      </c>
      <c s="57" r="Q158">
        <v>9890.0</v>
      </c>
      <c s="13" r="R158"/>
      <c s="1" r="S158">
        <v>490.0</v>
      </c>
      <c s="1" r="T158">
        <v>594.0</v>
      </c>
      <c s="1" r="U158">
        <v>174.0</v>
      </c>
      <c s="1" r="V158"/>
      <c s="1" r="W158"/>
      <c s="1" r="X158">
        <v>248.0</v>
      </c>
      <c s="1" r="Y158"/>
      <c s="1" r="Z158"/>
      <c s="1" r="AA158"/>
      <c s="57" r="AB158">
        <v>1506.0</v>
      </c>
      <c s="13" r="AC158"/>
      <c s="57" r="AD158">
        <v>5364.0</v>
      </c>
      <c s="1" r="AE158">
        <v>233.0</v>
      </c>
      <c s="1" r="AF158">
        <v>2.0</v>
      </c>
      <c s="1" r="AG158">
        <v>463.0</v>
      </c>
      <c s="1" r="AH158"/>
      <c s="1" r="AI158"/>
      <c s="1" r="AJ158"/>
      <c s="57" r="AK158">
        <v>6062.0</v>
      </c>
      <c s="13" r="AL158"/>
      <c s="1" r="AM158"/>
      <c s="1" r="AN158"/>
      <c s="1" r="AO158"/>
      <c s="1" r="AP158"/>
      <c s="1" r="AQ158"/>
      <c s="1" r="AR158"/>
      <c s="1" r="AS158">
        <v>116.0</v>
      </c>
      <c s="1" r="AT158"/>
      <c s="1" r="AU158">
        <v>116.0</v>
      </c>
      <c s="13" r="AV158"/>
      <c s="1" r="AW158">
        <v>426.0</v>
      </c>
      <c s="50" r="AX158"/>
      <c s="57" r="AY158">
        <v>5068.0</v>
      </c>
      <c s="1" r="AZ158">
        <v>11.0</v>
      </c>
      <c s="1" r="BA158"/>
      <c s="1" r="BB158"/>
      <c s="1" r="BC158"/>
      <c s="1" r="BD158"/>
      <c s="57" r="BE158">
        <v>5521.0</v>
      </c>
      <c s="57" r="BF158">
        <v>10600.0</v>
      </c>
      <c s="13" r="BG158"/>
      <c s="1" r="BH158">
        <v>513.0</v>
      </c>
      <c s="1" r="BI158">
        <v>595.0</v>
      </c>
      <c s="1" r="BJ158">
        <v>194.0</v>
      </c>
      <c s="1" r="BK158"/>
      <c s="1" r="BL158"/>
      <c s="1" r="BM158">
        <v>247.0</v>
      </c>
      <c s="1" r="BN158"/>
      <c s="1" r="BO158"/>
      <c s="1" r="BP158"/>
      <c s="57" r="BQ158">
        <v>1549.0</v>
      </c>
      <c s="13" r="BR158"/>
      <c s="57" r="BS158">
        <v>5681.0</v>
      </c>
      <c s="1" r="BT158">
        <v>234.0</v>
      </c>
      <c s="1" r="BU158">
        <v>2.0</v>
      </c>
      <c s="1" r="BV158">
        <v>510.0</v>
      </c>
      <c s="1" r="BW158"/>
      <c s="1" r="BX158"/>
      <c s="1" r="BY158"/>
      <c s="57" r="BZ158">
        <v>6427.0</v>
      </c>
      <c s="13" r="CA158"/>
      <c s="1" r="CB158"/>
      <c s="1" r="CC158"/>
      <c s="1" r="CD158"/>
      <c s="1" r="CE158"/>
      <c s="1" r="CF158"/>
      <c s="1" r="CG158"/>
      <c s="1" r="CH158">
        <v>116.0</v>
      </c>
      <c s="1" r="CI158"/>
      <c s="1" r="CJ158">
        <v>116.0</v>
      </c>
      <c s="13" r="CK158"/>
      <c s="57" r="CL158">
        <v>5380.0</v>
      </c>
      <c s="12" r="CM158"/>
      <c s="51" r="CN158"/>
      <c s="57" r="CO158">
        <v>1688.0</v>
      </c>
      <c s="1" r="CP158">
        <v>816.0</v>
      </c>
      <c s="1" r="CQ158">
        <v>26.0</v>
      </c>
      <c s="1" r="CR158">
        <v>878.0</v>
      </c>
      <c s="57" r="CS158">
        <v>3408.0</v>
      </c>
      <c s="13" r="CT158"/>
      <c s="1" r="CU158">
        <v>849.0</v>
      </c>
      <c s="57" r="CV158">
        <v>1050.0</v>
      </c>
      <c s="1" r="CW158">
        <v>836.0</v>
      </c>
      <c s="1" r="CX158">
        <v>183.0</v>
      </c>
      <c s="1" r="CY158">
        <v>55.0</v>
      </c>
      <c s="57" r="CZ158">
        <v>1100.0</v>
      </c>
      <c s="1" r="DA158">
        <v>433.0</v>
      </c>
      <c s="1" r="DB158"/>
      <c s="1" r="DC158">
        <v>50.0</v>
      </c>
      <c s="1" r="DD158">
        <v>4556.0</v>
      </c>
      <c s="13" r="DE158"/>
      <c s="57" r="DF158">
        <v>7091.0</v>
      </c>
      <c s="57" r="DG158">
        <v>1246.0</v>
      </c>
      <c s="1" r="DH158">
        <v>281.0</v>
      </c>
      <c s="1" r="DI158">
        <v>637.0</v>
      </c>
      <c s="1" r="DJ158">
        <v>60.0</v>
      </c>
      <c s="1" r="DK158"/>
      <c s="1" r="DL158">
        <v>38.0</v>
      </c>
      <c s="57" r="DM158">
        <v>9353.0</v>
      </c>
      <c s="13" r="DN158"/>
      <c t="s" s="1" r="DO158">
        <v>87</v>
      </c>
      <c s="1" r="DP158"/>
      <c s="1" r="DQ158">
        <v>423.0</v>
      </c>
      <c s="1" r="DR158"/>
      <c s="1" r="DS158"/>
      <c s="1" r="DT158"/>
      <c s="1" r="DU158">
        <v>119.0</v>
      </c>
      <c s="1" r="DV158"/>
      <c s="1" r="DW158">
        <v>542.0</v>
      </c>
      <c s="13" r="DX158"/>
      <c s="1" r="DY158">
        <v>141.0</v>
      </c>
      <c s="50" r="DZ158"/>
      <c s="57" r="EA158">
        <v>1697.0</v>
      </c>
      <c s="1" r="EB158">
        <v>829.0</v>
      </c>
      <c s="1" r="EC158">
        <v>25.0</v>
      </c>
      <c s="1" r="ED158">
        <v>869.0</v>
      </c>
      <c s="57" r="EE158">
        <v>3420.0</v>
      </c>
      <c s="13" r="EF158"/>
      <c s="1" r="EG158">
        <v>838.0</v>
      </c>
      <c s="57" r="EH158">
        <v>1119.0</v>
      </c>
      <c s="1" r="EI158">
        <v>813.0</v>
      </c>
      <c s="1" r="EJ158">
        <v>170.0</v>
      </c>
      <c s="1" r="EK158">
        <v>54.0</v>
      </c>
      <c s="57" r="EL158">
        <v>1095.0</v>
      </c>
      <c s="1" r="EM158">
        <v>445.0</v>
      </c>
      <c s="1" r="EN158"/>
      <c s="1" r="EO158">
        <v>51.0</v>
      </c>
      <c s="57" r="EP158">
        <v>4585.0</v>
      </c>
      <c s="13" r="EQ158"/>
      <c s="57" r="ER158">
        <v>7338.0</v>
      </c>
      <c s="57" r="ES158">
        <v>1256.0</v>
      </c>
      <c s="1" r="ET158">
        <v>291.0</v>
      </c>
      <c s="1" r="EU158">
        <v>639.0</v>
      </c>
      <c s="1" r="EV158">
        <v>60.0</v>
      </c>
      <c s="1" r="EW158"/>
      <c s="1" r="EX158">
        <v>38.0</v>
      </c>
      <c s="57" r="EY158">
        <v>9622.0</v>
      </c>
      <c s="13" r="EZ158"/>
      <c t="s" s="1" r="FA158">
        <v>87</v>
      </c>
      <c s="1" r="FB158"/>
      <c s="1" r="FC158">
        <v>445.0</v>
      </c>
      <c s="1" r="FD158"/>
      <c s="1" r="FE158"/>
      <c s="1" r="FF158"/>
      <c s="1" r="FG158">
        <v>118.0</v>
      </c>
      <c s="1" r="FH158">
        <v>300.0</v>
      </c>
      <c s="1" r="FI158">
        <v>863.0</v>
      </c>
      <c s="13" r="FJ158"/>
      <c s="57" r="FK158">
        <v>5111.0</v>
      </c>
      <c s="5" r="FL158"/>
      <c s="57" r="FM158">
        <v>18000.0</v>
      </c>
      <c s="1" r="FN158"/>
      <c s="1" r="FO158"/>
      <c s="44" r="FP158"/>
      <c s="57" r="FQ158">
        <v>18000.0</v>
      </c>
      <c s="1" r="FR158"/>
      <c s="1" r="FS158"/>
      <c s="44" r="FT158"/>
      <c t="s" s="1" r="FU158">
        <v>87</v>
      </c>
      <c s="5" r="FV158"/>
      <c s="57" r="FW158">
        <v>24072.0</v>
      </c>
      <c s="1" r="FX158"/>
      <c s="1" r="FY158"/>
      <c s="44" r="FZ158"/>
      <c s="57" r="GA158">
        <v>23601.0</v>
      </c>
      <c s="1" r="GB158"/>
      <c s="1" r="GC158"/>
      <c s="44" r="GD158"/>
      <c s="1" r="GE158">
        <v>471.0</v>
      </c>
      <c s="1" r="GF158"/>
      <c t="str" s="54" r="GG158">
        <f t="shared" si="1"/>
        <v>12,949.00</v>
      </c>
      <c t="str" s="54" r="GH158">
        <f t="shared" si="2"/>
        <v>10,652.00</v>
      </c>
    </row>
    <row r="159">
      <c s="47" r="A159">
        <v>146.0</v>
      </c>
      <c t="s" s="48" r="B159">
        <v>94</v>
      </c>
      <c t="s" s="1" r="C159">
        <v>248</v>
      </c>
      <c s="48" r="D159"/>
      <c s="48" r="E159"/>
      <c s="48" r="F159"/>
      <c s="48" r="G159"/>
      <c s="48" r="H159"/>
      <c s="48" r="I159"/>
      <c s="57" r="J159">
        <v>196988.0</v>
      </c>
      <c s="1" r="K159">
        <v>908.0</v>
      </c>
      <c s="1" r="L159"/>
      <c s="1" r="M159"/>
      <c s="1" r="N159"/>
      <c s="1" r="O159"/>
      <c s="1" r="P159">
        <v>200.0</v>
      </c>
      <c s="57" r="Q159">
        <v>198096.0</v>
      </c>
      <c s="13" r="R159"/>
      <c s="1" r="S159">
        <v>825.0</v>
      </c>
      <c s="57" r="T159">
        <v>6955.0</v>
      </c>
      <c s="57" r="U159">
        <v>7014.0</v>
      </c>
      <c s="1" r="V159"/>
      <c s="1" r="W159"/>
      <c s="57" r="X159">
        <v>3097.0</v>
      </c>
      <c s="1" r="Y159"/>
      <c s="1" r="Z159"/>
      <c s="1" r="AA159"/>
      <c s="57" r="AB159">
        <v>17891.0</v>
      </c>
      <c s="13" r="AC159"/>
      <c s="57" r="AD159">
        <v>159438.0</v>
      </c>
      <c s="57" r="AE159">
        <v>3376.0</v>
      </c>
      <c s="1" r="AF159"/>
      <c s="57" r="AG159">
        <v>16067.0</v>
      </c>
      <c s="57" r="AH159">
        <v>1806.0</v>
      </c>
      <c s="1" r="AI159">
        <v>465.0</v>
      </c>
      <c s="1" r="AJ159">
        <v>362.0</v>
      </c>
      <c s="57" r="AK159">
        <v>181514.0</v>
      </c>
      <c s="13" r="AL159"/>
      <c s="1" r="AM159">
        <v>80.0</v>
      </c>
      <c s="1" r="AN159"/>
      <c s="57" r="AO159">
        <v>1495.0</v>
      </c>
      <c s="1" r="AP159"/>
      <c s="1" r="AQ159"/>
      <c s="1" r="AR159"/>
      <c s="1" r="AS159">
        <v>10.0</v>
      </c>
      <c s="1" r="AT159"/>
      <c s="57" r="AU159">
        <v>1585.0</v>
      </c>
      <c s="13" r="AV159"/>
      <c s="1" r="AW159">
        <v>800.0</v>
      </c>
      <c s="50" r="AX159"/>
      <c s="57" r="AY159">
        <v>192213.0</v>
      </c>
      <c s="57" r="AZ159">
        <v>3107.0</v>
      </c>
      <c s="1" r="BA159"/>
      <c s="1" r="BB159"/>
      <c s="1" r="BC159"/>
      <c s="1" r="BD159"/>
      <c s="1" r="BE159">
        <v>245.0</v>
      </c>
      <c s="57" r="BF159">
        <v>195565.0</v>
      </c>
      <c s="13" r="BG159"/>
      <c s="57" r="BH159">
        <v>1052.0</v>
      </c>
      <c s="57" r="BI159">
        <v>7401.0</v>
      </c>
      <c s="57" r="BJ159">
        <v>7356.0</v>
      </c>
      <c s="1" r="BK159"/>
      <c s="1" r="BL159"/>
      <c s="57" r="BM159">
        <v>3897.0</v>
      </c>
      <c s="1" r="BN159"/>
      <c s="1" r="BO159"/>
      <c s="1" r="BP159"/>
      <c s="57" r="BQ159">
        <v>19706.0</v>
      </c>
      <c s="13" r="BR159"/>
      <c s="57" r="BS159">
        <v>166199.0</v>
      </c>
      <c s="57" r="BT159">
        <v>2802.0</v>
      </c>
      <c s="1" r="BU159"/>
      <c s="57" r="BV159">
        <v>14218.0</v>
      </c>
      <c s="57" r="BW159">
        <v>1886.0</v>
      </c>
      <c s="1" r="BX159">
        <v>163.0</v>
      </c>
      <c s="1" r="BY159">
        <v>430.0</v>
      </c>
      <c s="57" r="BZ159">
        <v>185698.0</v>
      </c>
      <c s="13" r="CA159"/>
      <c s="1" r="CB159">
        <v>39.0</v>
      </c>
      <c s="1" r="CC159"/>
      <c s="57" r="CD159">
        <v>1232.0</v>
      </c>
      <c s="1" r="CE159"/>
      <c s="1" r="CF159"/>
      <c s="1" r="CG159"/>
      <c s="1" r="CH159">
        <v>5.0</v>
      </c>
      <c s="1" r="CI159"/>
      <c s="57" r="CJ159">
        <v>1276.0</v>
      </c>
      <c s="13" r="CK159"/>
      <c s="57" r="CL159">
        <v>1428.0</v>
      </c>
      <c s="12" r="CM159"/>
      <c s="51" r="CN159"/>
      <c s="57" r="CO159">
        <v>21319.0</v>
      </c>
      <c s="57" r="CP159">
        <v>11686.0</v>
      </c>
      <c s="57" r="CQ159">
        <v>1685.0</v>
      </c>
      <c s="57" r="CR159">
        <v>8068.0</v>
      </c>
      <c s="57" r="CS159">
        <v>42758.0</v>
      </c>
      <c s="13" r="CT159"/>
      <c s="57" r="CU159">
        <v>35275.0</v>
      </c>
      <c s="57" r="CV159">
        <v>15109.0</v>
      </c>
      <c s="57" r="CW159">
        <v>7352.0</v>
      </c>
      <c s="57" r="CX159">
        <v>30459.0</v>
      </c>
      <c s="57" r="CY159">
        <v>2870.0</v>
      </c>
      <c s="57" r="CZ159">
        <v>10832.0</v>
      </c>
      <c s="1" r="DA159"/>
      <c s="1" r="DB159"/>
      <c s="1" r="DC159"/>
      <c s="1" r="DD159">
        <v>101897.0</v>
      </c>
      <c s="13" r="DE159"/>
      <c s="57" r="DF159">
        <v>191676.0</v>
      </c>
      <c s="57" r="DG159">
        <v>12439.0</v>
      </c>
      <c s="1" r="DH159">
        <v>164.0</v>
      </c>
      <c s="57" r="DI159">
        <v>20272.0</v>
      </c>
      <c s="57" r="DJ159">
        <v>4062.0</v>
      </c>
      <c s="57" r="DK159">
        <v>1067.0</v>
      </c>
      <c s="1" r="DL159">
        <v>695.0</v>
      </c>
      <c s="57" r="DM159">
        <v>230375.0</v>
      </c>
      <c s="13" r="DN159"/>
      <c s="57" r="DO159">
        <v>3189.0</v>
      </c>
      <c s="1" r="DP159"/>
      <c s="1" r="DQ159"/>
      <c s="1" r="DR159"/>
      <c s="1" r="DS159"/>
      <c s="1" r="DT159"/>
      <c s="1" r="DU159"/>
      <c s="1" r="DV159"/>
      <c s="57" r="DW159">
        <v>3189.0</v>
      </c>
      <c s="13" r="DX159"/>
      <c s="57" r="DY159">
        <v>21667.0</v>
      </c>
      <c s="50" r="DZ159"/>
      <c s="57" r="EA159">
        <v>19767.0</v>
      </c>
      <c s="57" r="EB159">
        <v>11542.0</v>
      </c>
      <c s="57" r="EC159">
        <v>1742.0</v>
      </c>
      <c s="57" r="ED159">
        <v>7871.0</v>
      </c>
      <c s="57" r="EE159">
        <v>40922.0</v>
      </c>
      <c s="13" r="EF159"/>
      <c s="57" r="EG159">
        <v>32964.0</v>
      </c>
      <c s="57" r="EH159">
        <v>16339.0</v>
      </c>
      <c s="57" r="EI159">
        <v>7013.0</v>
      </c>
      <c s="57" r="EJ159">
        <v>31929.0</v>
      </c>
      <c s="57" r="EK159">
        <v>2659.0</v>
      </c>
      <c s="57" r="EL159">
        <v>10159.0</v>
      </c>
      <c s="1" r="EM159"/>
      <c s="1" r="EN159"/>
      <c s="1" r="EO159"/>
      <c s="57" r="EP159">
        <v>101063.0</v>
      </c>
      <c s="13" r="EQ159"/>
      <c s="57" r="ER159">
        <v>202262.0</v>
      </c>
      <c s="57" r="ES159">
        <v>11397.0</v>
      </c>
      <c s="1" r="ET159">
        <v>221.0</v>
      </c>
      <c s="57" r="EU159">
        <v>19888.0</v>
      </c>
      <c s="57" r="EV159">
        <v>3863.0</v>
      </c>
      <c s="57" r="EW159">
        <v>1007.0</v>
      </c>
      <c s="1" r="EX159">
        <v>625.0</v>
      </c>
      <c s="57" r="EY159">
        <v>239263.0</v>
      </c>
      <c s="13" r="EZ159"/>
      <c s="57" r="FA159">
        <v>2495.0</v>
      </c>
      <c s="1" r="FB159"/>
      <c s="1" r="FC159"/>
      <c s="1" r="FD159"/>
      <c s="1" r="FE159"/>
      <c s="1" r="FF159"/>
      <c s="1" r="FG159"/>
      <c s="1" r="FH159"/>
      <c s="57" r="FI159">
        <v>2495.0</v>
      </c>
      <c s="13" r="FJ159"/>
      <c s="57" r="FK159">
        <v>19660.0</v>
      </c>
      <c s="5" r="FL159"/>
      <c s="57" r="FM159">
        <v>399886.0</v>
      </c>
      <c s="1" r="FN159"/>
      <c s="1" r="FO159"/>
      <c s="44" r="FP159"/>
      <c s="57" r="FQ159">
        <v>399886.0</v>
      </c>
      <c s="1" r="FR159"/>
      <c s="1" r="FS159"/>
      <c s="44" r="FT159"/>
      <c t="s" s="1" r="FU159">
        <v>87</v>
      </c>
      <c s="5" r="FV159"/>
      <c s="57" r="FW159">
        <v>403673.0</v>
      </c>
      <c s="1" r="FX159"/>
      <c s="1" r="FY159"/>
      <c s="44" r="FZ159"/>
      <c s="57" r="GA159">
        <v>403403.0</v>
      </c>
      <c s="1" r="GB159"/>
      <c s="1" r="GC159"/>
      <c s="44" r="GD159"/>
      <c s="1" r="GE159">
        <v>270.0</v>
      </c>
      <c s="1" r="GF159"/>
      <c t="str" s="54" r="GG159">
        <f t="shared" si="1"/>
        <v>333,313.00</v>
      </c>
      <c t="str" s="54" r="GH159">
        <f t="shared" si="2"/>
        <v>70,090.00</v>
      </c>
    </row>
    <row r="160">
      <c s="47" r="A160">
        <v>147.0</v>
      </c>
      <c t="s" s="48" r="B160">
        <v>103</v>
      </c>
      <c t="s" s="1" r="C160">
        <v>249</v>
      </c>
      <c s="48" r="D160"/>
      <c s="48" r="E160"/>
      <c s="48" r="F160"/>
      <c s="48" r="G160"/>
      <c s="48" r="H160"/>
      <c s="48" r="I160"/>
      <c s="57" r="J160">
        <v>35832.0</v>
      </c>
      <c s="1" r="K160">
        <v>307.0</v>
      </c>
      <c s="1" r="L160"/>
      <c s="1" r="M160"/>
      <c s="1" r="N160"/>
      <c s="1" r="O160">
        <v>523.0</v>
      </c>
      <c s="57" r="P160">
        <v>41278.0</v>
      </c>
      <c s="57" r="Q160">
        <v>77940.0</v>
      </c>
      <c s="13" r="R160"/>
      <c s="1" r="S160">
        <v>675.0</v>
      </c>
      <c s="57" r="T160">
        <v>5354.0</v>
      </c>
      <c s="57" r="U160">
        <v>2586.0</v>
      </c>
      <c s="1" r="V160">
        <v>289.0</v>
      </c>
      <c s="1" r="W160"/>
      <c s="1" r="X160">
        <v>340.0</v>
      </c>
      <c s="1" r="Y160"/>
      <c s="1" r="Z160"/>
      <c s="1" r="AA160"/>
      <c s="57" r="AB160">
        <v>9244.0</v>
      </c>
      <c s="13" r="AC160"/>
      <c s="57" r="AD160">
        <v>30451.0</v>
      </c>
      <c s="57" r="AE160">
        <v>1733.0</v>
      </c>
      <c s="1" r="AF160">
        <v>292.0</v>
      </c>
      <c s="57" r="AG160">
        <v>34335.0</v>
      </c>
      <c s="57" r="AH160">
        <v>2604.0</v>
      </c>
      <c s="1" r="AI160">
        <v>24.0</v>
      </c>
      <c s="1" r="AJ160"/>
      <c s="57" r="AK160">
        <v>69439.0</v>
      </c>
      <c s="13" r="AL160"/>
      <c s="57" r="AM160">
        <v>17995.0</v>
      </c>
      <c s="1" r="AN160"/>
      <c s="1" r="AO160">
        <v>17.0</v>
      </c>
      <c s="1" r="AP160"/>
      <c s="1" r="AQ160"/>
      <c s="1" r="AR160"/>
      <c s="57" r="AS160">
        <v>10969.0</v>
      </c>
      <c s="1" r="AT160"/>
      <c s="57" r="AU160">
        <v>28981.0</v>
      </c>
      <c s="13" r="AV160"/>
      <c s="57" r="AW160">
        <v>2301.0</v>
      </c>
      <c s="50" r="AX160"/>
      <c s="57" r="AY160">
        <v>37668.0</v>
      </c>
      <c s="1" r="AZ160">
        <v>336.0</v>
      </c>
      <c s="1" r="BA160"/>
      <c s="1" r="BB160"/>
      <c s="1" r="BC160"/>
      <c s="1" r="BD160">
        <v>522.0</v>
      </c>
      <c s="57" r="BE160">
        <v>41514.0</v>
      </c>
      <c s="57" r="BF160">
        <v>80040.0</v>
      </c>
      <c s="13" r="BG160"/>
      <c s="1" r="BH160">
        <v>649.0</v>
      </c>
      <c s="57" r="BI160">
        <v>5285.0</v>
      </c>
      <c s="57" r="BJ160">
        <v>2668.0</v>
      </c>
      <c s="1" r="BK160">
        <v>291.0</v>
      </c>
      <c s="1" r="BL160"/>
      <c s="1" r="BM160">
        <v>222.0</v>
      </c>
      <c s="1" r="BN160"/>
      <c s="1" r="BO160"/>
      <c s="1" r="BP160"/>
      <c s="57" r="BQ160">
        <v>9115.0</v>
      </c>
      <c s="13" r="BR160"/>
      <c s="57" r="BS160">
        <v>30144.0</v>
      </c>
      <c s="57" r="BT160">
        <v>1842.0</v>
      </c>
      <c s="1" r="BU160">
        <v>333.0</v>
      </c>
      <c s="57" r="BV160">
        <v>33966.0</v>
      </c>
      <c s="57" r="BW160">
        <v>2638.0</v>
      </c>
      <c s="1" r="BX160">
        <v>18.0</v>
      </c>
      <c s="1" r="BY160"/>
      <c s="57" r="BZ160">
        <v>68941.0</v>
      </c>
      <c s="13" r="CA160"/>
      <c s="57" r="CB160">
        <v>18450.0</v>
      </c>
      <c s="1" r="CC160"/>
      <c s="1" r="CD160">
        <v>16.0</v>
      </c>
      <c s="1" r="CE160"/>
      <c s="1" r="CF160"/>
      <c s="1" r="CG160"/>
      <c s="57" r="CH160">
        <v>10882.0</v>
      </c>
      <c s="1" r="CI160"/>
      <c s="57" r="CJ160">
        <v>29348.0</v>
      </c>
      <c s="13" r="CK160"/>
      <c s="1" r="CL160">
        <v>11.0</v>
      </c>
      <c s="12" r="CM160"/>
      <c s="51" r="CN160"/>
      <c s="57" r="CO160">
        <v>10827.0</v>
      </c>
      <c s="57" r="CP160">
        <v>2725.0</v>
      </c>
      <c s="1" r="CQ160">
        <v>402.0</v>
      </c>
      <c s="1" r="CR160">
        <v>113.0</v>
      </c>
      <c s="57" r="CS160">
        <v>14067.0</v>
      </c>
      <c s="13" r="CT160"/>
      <c s="57" r="CU160">
        <v>15230.0</v>
      </c>
      <c s="57" r="CV160">
        <v>6292.0</v>
      </c>
      <c s="57" r="CW160">
        <v>3326.0</v>
      </c>
      <c s="57" r="CX160">
        <v>4810.0</v>
      </c>
      <c s="1" r="CY160">
        <v>20.0</v>
      </c>
      <c s="1" r="CZ160"/>
      <c s="1" r="DA160"/>
      <c s="1" r="DB160"/>
      <c s="1" r="DC160"/>
      <c s="1" r="DD160">
        <v>29678.0</v>
      </c>
      <c s="13" r="DE160"/>
      <c s="57" r="DF160">
        <v>41784.0</v>
      </c>
      <c s="57" r="DG160">
        <v>3752.0</v>
      </c>
      <c s="1" r="DH160">
        <v>360.0</v>
      </c>
      <c s="57" r="DI160">
        <v>41740.0</v>
      </c>
      <c s="57" r="DJ160">
        <v>13910.0</v>
      </c>
      <c s="1" r="DK160">
        <v>60.0</v>
      </c>
      <c s="1" r="DL160">
        <v>120.0</v>
      </c>
      <c s="57" r="DM160">
        <v>101726.0</v>
      </c>
      <c s="13" r="DN160"/>
      <c s="57" r="DO160">
        <v>9977.0</v>
      </c>
      <c s="1" r="DP160"/>
      <c s="1" r="DQ160"/>
      <c s="1" r="DR160"/>
      <c s="1" r="DS160"/>
      <c s="1" r="DT160"/>
      <c s="57" r="DU160">
        <v>8048.0</v>
      </c>
      <c s="1" r="DV160"/>
      <c s="57" r="DW160">
        <v>18025.0</v>
      </c>
      <c s="13" r="DX160"/>
      <c s="57" r="DY160">
        <v>24409.0</v>
      </c>
      <c s="50" r="DZ160"/>
      <c s="57" r="EA160">
        <v>10058.0</v>
      </c>
      <c s="57" r="EB160">
        <v>2660.0</v>
      </c>
      <c s="1" r="EC160">
        <v>441.0</v>
      </c>
      <c s="1" r="ED160">
        <v>113.0</v>
      </c>
      <c s="57" r="EE160">
        <v>13272.0</v>
      </c>
      <c s="13" r="EF160"/>
      <c s="57" r="EG160">
        <v>15794.0</v>
      </c>
      <c s="57" r="EH160">
        <v>5927.0</v>
      </c>
      <c s="57" r="EI160">
        <v>3288.0</v>
      </c>
      <c s="57" r="EJ160">
        <v>4725.0</v>
      </c>
      <c s="1" r="EK160">
        <v>19.0</v>
      </c>
      <c s="1" r="EL160"/>
      <c s="1" r="EM160"/>
      <c s="1" r="EN160"/>
      <c s="1" r="EO160"/>
      <c s="57" r="EP160">
        <v>29753.0</v>
      </c>
      <c s="13" r="EQ160"/>
      <c s="57" r="ER160">
        <v>40411.0</v>
      </c>
      <c s="57" r="ES160">
        <v>3774.0</v>
      </c>
      <c s="1" r="ET160">
        <v>166.0</v>
      </c>
      <c s="57" r="EU160">
        <v>41583.0</v>
      </c>
      <c s="57" r="EV160">
        <v>13948.0</v>
      </c>
      <c s="1" r="EW160">
        <v>2.0</v>
      </c>
      <c s="1" r="EX160">
        <v>131.0</v>
      </c>
      <c s="57" r="EY160">
        <v>100015.0</v>
      </c>
      <c s="13" r="EZ160"/>
      <c s="57" r="FA160">
        <v>10160.0</v>
      </c>
      <c s="1" r="FB160"/>
      <c s="1" r="FC160"/>
      <c s="1" r="FD160"/>
      <c s="1" r="FE160"/>
      <c s="1" r="FF160"/>
      <c s="57" r="FG160">
        <v>8299.0</v>
      </c>
      <c s="1" r="FH160"/>
      <c s="57" r="FI160">
        <v>18459.0</v>
      </c>
      <c s="13" r="FJ160"/>
      <c s="57" r="FK160">
        <v>26210.0</v>
      </c>
      <c s="5" r="FL160"/>
      <c s="57" r="FM160">
        <v>187905.0</v>
      </c>
      <c s="1" r="FN160"/>
      <c s="1" r="FO160"/>
      <c s="44" r="FP160"/>
      <c s="57" r="FQ160">
        <v>187905.0</v>
      </c>
      <c s="1" r="FR160"/>
      <c s="1" r="FS160"/>
      <c s="44" r="FT160"/>
      <c t="s" s="1" r="FU160">
        <v>87</v>
      </c>
      <c s="5" r="FV160"/>
      <c s="57" r="FW160">
        <v>187455.0</v>
      </c>
      <c s="1" r="FX160"/>
      <c s="1" r="FY160"/>
      <c s="44" r="FZ160"/>
      <c s="57" r="GA160">
        <v>187709.0</v>
      </c>
      <c s="1" r="GB160"/>
      <c s="1" r="GC160"/>
      <c s="44" r="GD160"/>
      <c s="1" r="GE160">
        <v>-254.0</v>
      </c>
      <c s="1" r="GF160"/>
      <c t="str" s="54" r="GG160">
        <f t="shared" si="1"/>
        <v>126,480.00</v>
      </c>
      <c t="str" s="54" r="GH160">
        <f t="shared" si="2"/>
        <v>61,229.00</v>
      </c>
    </row>
    <row r="161">
      <c s="47" r="A161">
        <v>148.0</v>
      </c>
      <c t="s" s="48" r="B161">
        <v>94</v>
      </c>
      <c t="s" s="1" r="C161">
        <v>250</v>
      </c>
      <c s="48" r="D161"/>
      <c s="48" r="E161"/>
      <c s="48" r="F161"/>
      <c s="48" r="G161"/>
      <c s="48" r="H161"/>
      <c s="48" r="I161"/>
      <c s="57" r="J161">
        <v>23962.0</v>
      </c>
      <c s="1" r="K161">
        <v>250.0</v>
      </c>
      <c s="1" r="L161"/>
      <c s="1" r="M161"/>
      <c s="1" r="N161"/>
      <c s="1" r="O161"/>
      <c s="57" r="P161">
        <v>4600.0</v>
      </c>
      <c s="57" r="Q161">
        <v>28812.0</v>
      </c>
      <c s="13" r="R161"/>
      <c s="1" r="S161">
        <v>190.0</v>
      </c>
      <c s="57" r="T161">
        <v>1305.0</v>
      </c>
      <c s="57" r="U161">
        <v>2430.0</v>
      </c>
      <c t="s" s="1" r="V161">
        <v>87</v>
      </c>
      <c s="1" r="W161"/>
      <c s="1" r="X161">
        <v>238.0</v>
      </c>
      <c s="1" r="Y161"/>
      <c s="1" r="Z161">
        <v>150.0</v>
      </c>
      <c s="1" r="AA161"/>
      <c s="57" r="AB161">
        <v>4313.0</v>
      </c>
      <c s="13" r="AC161"/>
      <c s="57" r="AD161">
        <v>11462.0</v>
      </c>
      <c s="1" r="AE161">
        <v>690.0</v>
      </c>
      <c s="1" r="AF161"/>
      <c s="57" r="AG161">
        <v>3195.0</v>
      </c>
      <c s="1" r="AH161"/>
      <c s="1" r="AI161"/>
      <c s="1" r="AJ161"/>
      <c s="57" r="AK161">
        <v>15347.0</v>
      </c>
      <c s="13" r="AL161"/>
      <c s="57" r="AM161">
        <v>4910.0</v>
      </c>
      <c s="1" r="AN161"/>
      <c s="1" r="AO161"/>
      <c s="1" r="AP161"/>
      <c s="1" r="AQ161"/>
      <c s="1" r="AR161"/>
      <c s="57" r="AS161">
        <v>1450.0</v>
      </c>
      <c s="1" r="AT161"/>
      <c s="57" r="AU161">
        <v>6360.0</v>
      </c>
      <c s="13" r="AV161"/>
      <c s="57" r="AW161">
        <v>1830.0</v>
      </c>
      <c s="50" r="AX161"/>
      <c s="57" r="AY161">
        <v>24501.0</v>
      </c>
      <c s="1" r="AZ161">
        <v>333.0</v>
      </c>
      <c s="1" r="BA161"/>
      <c s="1" r="BB161"/>
      <c s="1" r="BC161"/>
      <c s="1" r="BD161"/>
      <c s="57" r="BE161">
        <v>5028.0</v>
      </c>
      <c s="57" r="BF161">
        <v>29862.0</v>
      </c>
      <c s="13" r="BG161"/>
      <c s="1" r="BH161">
        <v>169.0</v>
      </c>
      <c s="57" r="BI161">
        <v>1340.0</v>
      </c>
      <c s="57" r="BJ161">
        <v>2183.0</v>
      </c>
      <c t="s" s="1" r="BK161">
        <v>87</v>
      </c>
      <c s="1" r="BL161"/>
      <c s="1" r="BM161">
        <v>549.0</v>
      </c>
      <c s="1" r="BN161"/>
      <c s="1" r="BO161">
        <v>116.0</v>
      </c>
      <c s="1" r="BP161"/>
      <c s="57" r="BQ161">
        <v>4357.0</v>
      </c>
      <c s="13" r="BR161"/>
      <c s="57" r="BS161">
        <v>10440.0</v>
      </c>
      <c s="1" r="BT161">
        <v>518.0</v>
      </c>
      <c s="1" r="BU161"/>
      <c s="57" r="BV161">
        <v>3921.0</v>
      </c>
      <c s="1" r="BW161"/>
      <c s="1" r="BX161"/>
      <c s="1" r="BY161"/>
      <c s="57" r="BZ161">
        <v>14879.0</v>
      </c>
      <c s="13" r="CA161"/>
      <c s="57" r="CB161">
        <v>6063.0</v>
      </c>
      <c s="1" r="CC161"/>
      <c s="1" r="CD161"/>
      <c s="1" r="CE161"/>
      <c s="1" r="CF161"/>
      <c s="1" r="CG161"/>
      <c s="57" r="CH161">
        <v>1874.0</v>
      </c>
      <c s="1" r="CI161"/>
      <c s="57" r="CJ161">
        <v>7937.0</v>
      </c>
      <c s="13" r="CK161"/>
      <c s="57" r="CL161">
        <v>2665.0</v>
      </c>
      <c s="12" r="CM161"/>
      <c s="51" r="CN161"/>
      <c s="57" r="CO161">
        <v>3020.0</v>
      </c>
      <c s="57" r="CP161">
        <v>2363.0</v>
      </c>
      <c s="1" r="CQ161">
        <v>440.0</v>
      </c>
      <c s="57" r="CR161">
        <v>3340.0</v>
      </c>
      <c s="57" r="CS161">
        <v>9163.0</v>
      </c>
      <c s="13" r="CT161"/>
      <c s="57" r="CU161">
        <v>5993.0</v>
      </c>
      <c s="57" r="CV161">
        <v>1926.0</v>
      </c>
      <c s="57" r="CW161">
        <v>2087.0</v>
      </c>
      <c s="57" r="CX161">
        <v>2674.0</v>
      </c>
      <c s="1" r="CY161">
        <v>256.0</v>
      </c>
      <c s="1" r="CZ161">
        <v>379.0</v>
      </c>
      <c s="1" r="DA161"/>
      <c s="1" r="DB161">
        <v>446.0</v>
      </c>
      <c s="1" r="DC161">
        <v>10.0</v>
      </c>
      <c s="1" r="DD161">
        <v>13771.0</v>
      </c>
      <c s="13" r="DE161"/>
      <c s="57" r="DF161">
        <v>15908.0</v>
      </c>
      <c s="57" r="DG161">
        <v>1555.0</v>
      </c>
      <c s="1" r="DH161">
        <v>50.0</v>
      </c>
      <c s="57" r="DI161">
        <v>4886.0</v>
      </c>
      <c s="1" r="DJ161">
        <v>380.0</v>
      </c>
      <c s="1" r="DK161"/>
      <c s="1" r="DL161">
        <v>147.0</v>
      </c>
      <c s="57" r="DM161">
        <v>22926.0</v>
      </c>
      <c s="13" r="DN161"/>
      <c s="57" r="DO161">
        <v>5457.0</v>
      </c>
      <c s="1" r="DP161"/>
      <c s="1" r="DQ161"/>
      <c s="1" r="DR161"/>
      <c s="1" r="DS161"/>
      <c s="1" r="DT161"/>
      <c s="57" r="DU161">
        <v>1174.0</v>
      </c>
      <c s="1" r="DV161"/>
      <c s="57" r="DW161">
        <v>6631.0</v>
      </c>
      <c s="13" r="DX161"/>
      <c s="57" r="DY161">
        <v>4171.0</v>
      </c>
      <c s="50" r="DZ161"/>
      <c s="57" r="EA161">
        <v>2981.0</v>
      </c>
      <c s="57" r="EB161">
        <v>2873.0</v>
      </c>
      <c s="1" r="EC161">
        <v>314.0</v>
      </c>
      <c s="57" r="ED161">
        <v>1309.0</v>
      </c>
      <c s="57" r="EE161">
        <v>7477.0</v>
      </c>
      <c s="13" r="EF161"/>
      <c s="57" r="EG161">
        <v>6499.0</v>
      </c>
      <c s="57" r="EH161">
        <v>2218.0</v>
      </c>
      <c s="57" r="EI161">
        <v>2166.0</v>
      </c>
      <c s="57" r="EJ161">
        <v>3284.0</v>
      </c>
      <c s="1" r="EK161">
        <v>252.0</v>
      </c>
      <c s="1" r="EL161">
        <v>456.0</v>
      </c>
      <c s="1" r="EM161"/>
      <c s="1" r="EN161">
        <v>407.0</v>
      </c>
      <c s="1" r="EO161">
        <v>5.0</v>
      </c>
      <c s="57" r="EP161">
        <v>15287.0</v>
      </c>
      <c s="13" r="EQ161"/>
      <c s="57" r="ER161">
        <v>17220.0</v>
      </c>
      <c s="57" r="ES161">
        <v>1450.0</v>
      </c>
      <c s="1" r="ET161">
        <v>49.0</v>
      </c>
      <c s="57" r="EU161">
        <v>5220.0</v>
      </c>
      <c s="1" r="EV161">
        <v>380.0</v>
      </c>
      <c s="1" r="EW161"/>
      <c s="1" r="EX161">
        <v>127.0</v>
      </c>
      <c s="57" r="EY161">
        <v>24446.0</v>
      </c>
      <c s="13" r="EZ161"/>
      <c s="57" r="FA161">
        <v>4531.0</v>
      </c>
      <c s="1" r="FB161"/>
      <c s="1" r="FC161"/>
      <c s="1" r="FD161"/>
      <c s="1" r="FE161"/>
      <c s="1" r="FF161"/>
      <c s="57" r="FG161">
        <v>2920.0</v>
      </c>
      <c s="1" r="FH161"/>
      <c s="57" r="FI161">
        <v>7451.0</v>
      </c>
      <c s="13" r="FJ161"/>
      <c s="57" r="FK161">
        <v>5207.0</v>
      </c>
      <c s="5" r="FL161"/>
      <c s="57" r="FM161">
        <v>56662.0</v>
      </c>
      <c s="1" r="FN161"/>
      <c s="1" r="FO161"/>
      <c s="44" r="FP161"/>
      <c s="57" r="FQ161">
        <v>56662.0</v>
      </c>
      <c s="1" r="FR161"/>
      <c s="1" r="FS161"/>
      <c s="44" r="FT161"/>
      <c t="s" s="1" r="FU161">
        <v>87</v>
      </c>
      <c s="5" r="FV161"/>
      <c s="57" r="FW161">
        <v>59700.0</v>
      </c>
      <c s="1" r="FX161"/>
      <c s="1" r="FY161"/>
      <c s="44" r="FZ161"/>
      <c s="57" r="GA161">
        <v>59868.0</v>
      </c>
      <c s="1" r="GB161"/>
      <c s="1" r="GC161"/>
      <c s="44" r="GD161"/>
      <c s="1" r="GE161">
        <v>-168.0</v>
      </c>
      <c t="str" s="54" r="GG161">
        <f t="shared" si="1"/>
        <v>37,567.00</v>
      </c>
      <c t="str" s="54" r="GH161">
        <f t="shared" si="2"/>
        <v>22,301.00</v>
      </c>
    </row>
    <row r="162">
      <c s="47" r="A162">
        <v>149.0</v>
      </c>
      <c t="s" s="48" r="B162">
        <v>91</v>
      </c>
      <c t="s" s="1" r="C162">
        <v>251</v>
      </c>
      <c s="48" r="D162"/>
      <c s="48" r="E162"/>
      <c s="48" r="F162"/>
      <c s="48" r="G162"/>
      <c s="48" r="H162"/>
      <c s="48" r="I162"/>
      <c s="57" r="J162">
        <v>3950.0</v>
      </c>
      <c s="1" r="K162"/>
      <c s="1" r="L162">
        <v>100.0</v>
      </c>
      <c s="1" r="M162"/>
      <c s="1" r="N162"/>
      <c s="1" r="O162"/>
      <c s="57" r="P162">
        <v>6237.0</v>
      </c>
      <c s="57" r="Q162">
        <v>10287.0</v>
      </c>
      <c s="13" r="R162"/>
      <c s="1" r="S162">
        <v>9.0</v>
      </c>
      <c s="1" r="T162">
        <v>25.0</v>
      </c>
      <c s="1" r="U162"/>
      <c s="1" r="V162">
        <v>55.0</v>
      </c>
      <c s="1" r="W162"/>
      <c s="1" r="X162">
        <v>48.0</v>
      </c>
      <c s="1" r="Y162"/>
      <c s="1" r="Z162"/>
      <c s="1" r="AA162"/>
      <c s="1" r="AB162">
        <v>137.0</v>
      </c>
      <c s="13" r="AC162"/>
      <c s="57" r="AD162">
        <v>2707.0</v>
      </c>
      <c s="1" r="AE162">
        <v>235.0</v>
      </c>
      <c s="1" r="AF162">
        <v>40.0</v>
      </c>
      <c s="57" r="AG162">
        <v>1647.0</v>
      </c>
      <c s="1" r="AH162"/>
      <c s="1" r="AI162"/>
      <c s="1" r="AJ162"/>
      <c s="57" r="AK162">
        <v>4629.0</v>
      </c>
      <c s="13" r="AL162"/>
      <c s="1" r="AM162">
        <v>98.0</v>
      </c>
      <c s="1" r="AN162"/>
      <c s="1" r="AO162"/>
      <c s="1" r="AP162"/>
      <c s="1" r="AQ162"/>
      <c s="1" r="AR162"/>
      <c s="1" r="AS162">
        <v>20.0</v>
      </c>
      <c s="1" r="AT162"/>
      <c s="1" r="AU162">
        <v>118.0</v>
      </c>
      <c s="13" r="AV162"/>
      <c s="1" r="AW162">
        <v>184.0</v>
      </c>
      <c s="50" r="AX162"/>
      <c s="57" r="AY162">
        <v>3792.0</v>
      </c>
      <c s="1" r="AZ162"/>
      <c s="1" r="BA162">
        <v>16.0</v>
      </c>
      <c s="1" r="BB162"/>
      <c s="1" r="BC162"/>
      <c s="1" r="BD162"/>
      <c s="57" r="BE162">
        <v>6457.0</v>
      </c>
      <c s="57" r="BF162">
        <v>10265.0</v>
      </c>
      <c s="13" r="BG162"/>
      <c s="1" r="BH162">
        <v>12.0</v>
      </c>
      <c s="1" r="BI162">
        <v>21.0</v>
      </c>
      <c s="1" r="BJ162"/>
      <c s="1" r="BK162">
        <v>52.0</v>
      </c>
      <c s="1" r="BL162"/>
      <c s="1" r="BM162">
        <v>49.0</v>
      </c>
      <c s="1" r="BN162"/>
      <c s="1" r="BO162"/>
      <c s="1" r="BP162"/>
      <c s="1" r="BQ162">
        <v>134.0</v>
      </c>
      <c s="13" r="BR162"/>
      <c s="57" r="BS162">
        <v>3021.0</v>
      </c>
      <c s="1" r="BT162">
        <v>242.0</v>
      </c>
      <c s="1" r="BU162">
        <v>19.0</v>
      </c>
      <c s="57" r="BV162">
        <v>1615.0</v>
      </c>
      <c s="1" r="BW162"/>
      <c s="1" r="BX162"/>
      <c s="1" r="BY162"/>
      <c s="57" r="BZ162">
        <v>4897.0</v>
      </c>
      <c s="13" r="CA162"/>
      <c s="1" r="CB162">
        <v>90.0</v>
      </c>
      <c s="1" r="CC162"/>
      <c s="1" r="CD162"/>
      <c s="1" r="CE162"/>
      <c s="1" r="CF162"/>
      <c s="1" r="CG162"/>
      <c s="1" r="CH162">
        <v>17.0</v>
      </c>
      <c s="1" r="CI162"/>
      <c s="1" r="CJ162">
        <v>107.0</v>
      </c>
      <c s="13" r="CK162"/>
      <c s="1" r="CL162">
        <v>484.0</v>
      </c>
      <c s="12" r="CM162"/>
      <c s="51" r="CN162"/>
      <c s="57" r="CO162">
        <v>2111.0</v>
      </c>
      <c s="1" r="CP162">
        <v>985.0</v>
      </c>
      <c s="1" r="CQ162">
        <v>360.0</v>
      </c>
      <c s="1" r="CR162">
        <v>888.0</v>
      </c>
      <c s="57" r="CS162">
        <v>4344.0</v>
      </c>
      <c s="13" r="CT162"/>
      <c s="1" r="CU162">
        <v>826.0</v>
      </c>
      <c s="1" r="CV162">
        <v>167.0</v>
      </c>
      <c s="1" r="CW162">
        <v>532.0</v>
      </c>
      <c s="1" r="CX162">
        <v>510.0</v>
      </c>
      <c s="1" r="CY162"/>
      <c s="1" r="CZ162"/>
      <c s="1" r="DA162"/>
      <c s="1" r="DB162"/>
      <c s="1" r="DC162"/>
      <c s="1" r="DD162">
        <v>2035.0</v>
      </c>
      <c s="13" r="DE162"/>
      <c s="57" r="DF162">
        <v>4470.0</v>
      </c>
      <c s="1" r="DG162">
        <v>689.0</v>
      </c>
      <c s="1" r="DH162">
        <v>110.0</v>
      </c>
      <c s="57" r="DI162">
        <v>2283.0</v>
      </c>
      <c s="1" r="DJ162">
        <v>19.0</v>
      </c>
      <c s="1" r="DK162"/>
      <c s="1" r="DL162">
        <v>15.0</v>
      </c>
      <c s="57" r="DM162">
        <v>7586.0</v>
      </c>
      <c s="13" r="DN162"/>
      <c t="s" s="1" r="DO162">
        <v>87</v>
      </c>
      <c s="1" r="DP162"/>
      <c s="1" r="DQ162"/>
      <c s="1" r="DR162"/>
      <c s="1" r="DS162"/>
      <c s="1" r="DT162"/>
      <c s="1" r="DU162">
        <v>390.0</v>
      </c>
      <c s="1" r="DV162"/>
      <c s="1" r="DW162">
        <v>390.0</v>
      </c>
      <c s="13" r="DX162"/>
      <c s="57" r="DY162">
        <v>1000.0</v>
      </c>
      <c s="50" r="DZ162"/>
      <c s="57" r="EA162">
        <v>2034.0</v>
      </c>
      <c s="1" r="EB162">
        <v>969.0</v>
      </c>
      <c s="1" r="EC162">
        <v>332.0</v>
      </c>
      <c s="1" r="ED162">
        <v>828.0</v>
      </c>
      <c s="57" r="EE162">
        <v>4163.0</v>
      </c>
      <c s="13" r="EF162"/>
      <c s="1" r="EG162">
        <v>811.0</v>
      </c>
      <c s="1" r="EH162">
        <v>129.0</v>
      </c>
      <c s="1" r="EI162">
        <v>342.0</v>
      </c>
      <c s="1" r="EJ162">
        <v>443.0</v>
      </c>
      <c s="1" r="EK162"/>
      <c s="1" r="EL162"/>
      <c s="1" r="EM162"/>
      <c s="1" r="EN162"/>
      <c s="1" r="EO162"/>
      <c s="57" r="EP162">
        <v>1725.0</v>
      </c>
      <c s="13" r="EQ162"/>
      <c s="57" r="ER162">
        <v>4698.0</v>
      </c>
      <c s="1" r="ES162">
        <v>772.0</v>
      </c>
      <c s="1" r="ET162">
        <v>97.0</v>
      </c>
      <c s="57" r="EU162">
        <v>2508.0</v>
      </c>
      <c s="1" r="EV162">
        <v>4.0</v>
      </c>
      <c s="1" r="EW162"/>
      <c s="1" r="EX162">
        <v>10.0</v>
      </c>
      <c s="57" r="EY162">
        <v>8089.0</v>
      </c>
      <c s="13" r="EZ162"/>
      <c t="s" s="1" r="FA162">
        <v>87</v>
      </c>
      <c s="1" r="FB162"/>
      <c s="1" r="FC162"/>
      <c s="1" r="FD162"/>
      <c s="1" r="FE162"/>
      <c s="1" r="FF162"/>
      <c s="1" r="FG162">
        <v>359.0</v>
      </c>
      <c s="1" r="FH162"/>
      <c s="1" r="FI162">
        <v>359.0</v>
      </c>
      <c s="13" r="FJ162"/>
      <c s="57" r="FK162">
        <v>1546.0</v>
      </c>
      <c s="5" r="FL162"/>
      <c s="57" r="FM162">
        <v>15355.0</v>
      </c>
      <c s="1" r="FN162"/>
      <c s="1" r="FO162"/>
      <c s="44" r="FP162"/>
      <c s="57" r="FQ162">
        <v>15355.0</v>
      </c>
      <c s="1" r="FR162"/>
      <c s="1" r="FS162"/>
      <c s="44" r="FT162"/>
      <c t="s" s="1" r="FU162">
        <v>87</v>
      </c>
      <c s="5" r="FV162"/>
      <c s="57" r="FW162">
        <v>15887.0</v>
      </c>
      <c s="1" r="FX162"/>
      <c s="1" r="FY162"/>
      <c s="44" r="FZ162"/>
      <c s="57" r="GA162">
        <v>15882.0</v>
      </c>
      <c s="1" r="GB162"/>
      <c s="1" r="GC162"/>
      <c s="44" r="GD162"/>
      <c s="1" r="GE162">
        <v>5.0</v>
      </c>
      <c t="str" s="54" r="GG162">
        <f t="shared" si="1"/>
        <v>9,472.00</v>
      </c>
      <c t="str" s="54" r="GH162">
        <f t="shared" si="2"/>
        <v>6,410.00</v>
      </c>
    </row>
    <row r="163">
      <c s="47" r="A163">
        <v>150.0</v>
      </c>
      <c t="s" s="48" r="B163">
        <v>91</v>
      </c>
      <c t="s" s="1" r="C163">
        <v>252</v>
      </c>
      <c s="48" r="D163"/>
      <c s="48" r="E163"/>
      <c s="48" r="F163"/>
      <c s="48" r="G163"/>
      <c s="48" r="H163"/>
      <c s="48" r="I163"/>
      <c s="57" r="J163">
        <v>71500.0</v>
      </c>
      <c s="1" r="K163"/>
      <c s="1" r="L163"/>
      <c s="57" r="M163">
        <v>5530.0</v>
      </c>
      <c s="1" r="N163"/>
      <c s="1" r="O163"/>
      <c s="57" r="P163">
        <v>25055.0</v>
      </c>
      <c s="57" r="Q163">
        <v>102085.0</v>
      </c>
      <c s="13" r="R163"/>
      <c s="57" r="S163">
        <v>5355.0</v>
      </c>
      <c s="57" r="T163">
        <v>1177.0</v>
      </c>
      <c s="57" r="U163">
        <v>1556.0</v>
      </c>
      <c s="1" r="V163">
        <v>180.0</v>
      </c>
      <c s="1" r="W163"/>
      <c s="57" r="X163">
        <v>6877.0</v>
      </c>
      <c s="57" r="Y163">
        <v>1889.0</v>
      </c>
      <c s="1" r="Z163"/>
      <c s="1" r="AA163">
        <v>305.0</v>
      </c>
      <c s="57" r="AB163">
        <v>17339.0</v>
      </c>
      <c s="13" r="AC163"/>
      <c s="57" r="AD163">
        <v>82437.0</v>
      </c>
      <c s="57" r="AE163">
        <v>2371.0</v>
      </c>
      <c s="1" r="AF163">
        <v>97.0</v>
      </c>
      <c s="57" r="AG163">
        <v>12594.0</v>
      </c>
      <c s="57" r="AH163">
        <v>3401.0</v>
      </c>
      <c s="1" r="AI163"/>
      <c s="1" r="AJ163"/>
      <c s="57" r="AK163">
        <v>100900.0</v>
      </c>
      <c s="13" r="AL163"/>
      <c s="57" r="AM163">
        <v>3115.0</v>
      </c>
      <c s="1" r="AN163"/>
      <c s="1" r="AO163"/>
      <c s="57" r="AP163">
        <v>1500.0</v>
      </c>
      <c s="1" r="AQ163"/>
      <c s="1" r="AR163"/>
      <c s="57" r="AS163">
        <v>11000.0</v>
      </c>
      <c s="1" r="AT163"/>
      <c s="57" r="AU163">
        <v>15615.0</v>
      </c>
      <c s="13" r="AV163"/>
      <c s="57" r="AW163">
        <v>2885.0</v>
      </c>
      <c s="50" r="AX163"/>
      <c s="57" r="AY163">
        <v>65928.0</v>
      </c>
      <c s="1" r="AZ163"/>
      <c s="1" r="BA163"/>
      <c s="57" r="BB163">
        <v>3963.0</v>
      </c>
      <c s="1" r="BC163"/>
      <c s="1" r="BD163"/>
      <c s="57" r="BE163">
        <v>26799.0</v>
      </c>
      <c s="57" r="BF163">
        <v>96690.0</v>
      </c>
      <c s="13" r="BG163"/>
      <c s="57" r="BH163">
        <v>5849.0</v>
      </c>
      <c s="57" r="BI163">
        <v>1025.0</v>
      </c>
      <c s="57" r="BJ163">
        <v>3264.0</v>
      </c>
      <c s="1" r="BK163">
        <v>59.0</v>
      </c>
      <c s="1" r="BL163"/>
      <c s="57" r="BM163">
        <v>3847.0</v>
      </c>
      <c s="57" r="BN163">
        <v>1867.0</v>
      </c>
      <c s="1" r="BO163"/>
      <c s="1" r="BP163">
        <v>264.0</v>
      </c>
      <c s="57" r="BQ163">
        <v>16175.0</v>
      </c>
      <c s="13" r="BR163"/>
      <c s="57" r="BS163">
        <v>89793.0</v>
      </c>
      <c s="57" r="BT163">
        <v>3521.0</v>
      </c>
      <c s="1" r="BU163">
        <v>97.0</v>
      </c>
      <c s="57" r="BV163">
        <v>13506.0</v>
      </c>
      <c s="57" r="BW163">
        <v>3166.0</v>
      </c>
      <c s="1" r="BX163">
        <v>12.0</v>
      </c>
      <c s="1" r="BY163"/>
      <c s="57" r="BZ163">
        <v>110095.0</v>
      </c>
      <c s="13" r="CA163"/>
      <c s="57" r="CB163">
        <v>4314.0</v>
      </c>
      <c s="1" r="CC163"/>
      <c s="1" r="CD163"/>
      <c s="57" r="CE163">
        <v>1252.0</v>
      </c>
      <c s="1" r="CF163"/>
      <c s="1" r="CG163"/>
      <c s="57" r="CH163">
        <v>14937.0</v>
      </c>
      <c s="1" r="CI163"/>
      <c s="57" r="CJ163">
        <v>20503.0</v>
      </c>
      <c s="13" r="CK163"/>
      <c s="57" r="CL163">
        <v>2032.0</v>
      </c>
      <c s="12" r="CM163"/>
      <c s="51" r="CN163"/>
      <c s="57" r="CO163">
        <v>6195.0</v>
      </c>
      <c s="57" r="CP163">
        <v>8890.0</v>
      </c>
      <c s="1" r="CQ163">
        <v>700.0</v>
      </c>
      <c s="57" r="CR163">
        <v>5810.0</v>
      </c>
      <c s="57" r="CS163">
        <v>21595.0</v>
      </c>
      <c s="13" r="CT163"/>
      <c s="57" r="CU163">
        <v>12287.0</v>
      </c>
      <c s="57" r="CV163">
        <v>3836.0</v>
      </c>
      <c s="57" r="CW163">
        <v>3606.0</v>
      </c>
      <c s="57" r="CX163">
        <v>5601.0</v>
      </c>
      <c s="1" r="CY163">
        <v>27.0</v>
      </c>
      <c s="57" r="CZ163">
        <v>11537.0</v>
      </c>
      <c s="57" r="DA163">
        <v>2436.0</v>
      </c>
      <c s="1" r="DB163"/>
      <c s="1" r="DC163">
        <v>882.0</v>
      </c>
      <c s="1" r="DD163">
        <v>40212.0</v>
      </c>
      <c s="13" r="DE163"/>
      <c s="57" r="DF163">
        <v>102788.0</v>
      </c>
      <c s="57" r="DG163">
        <v>15037.0</v>
      </c>
      <c s="57" r="DH163">
        <v>1621.0</v>
      </c>
      <c s="57" r="DI163">
        <v>17145.0</v>
      </c>
      <c s="57" r="DJ163">
        <v>4064.0</v>
      </c>
      <c s="1" r="DK163">
        <v>15.0</v>
      </c>
      <c s="1" r="DL163"/>
      <c s="57" r="DM163">
        <v>140670.0</v>
      </c>
      <c s="13" r="DN163"/>
      <c s="57" r="DO163">
        <v>2375.0</v>
      </c>
      <c s="1" r="DP163"/>
      <c s="1" r="DQ163"/>
      <c s="57" r="DR163">
        <v>2366.0</v>
      </c>
      <c s="1" r="DS163"/>
      <c s="1" r="DT163"/>
      <c s="57" r="DU163">
        <v>12361.0</v>
      </c>
      <c s="1" r="DV163"/>
      <c s="57" r="DW163">
        <v>17102.0</v>
      </c>
      <c s="13" r="DX163"/>
      <c s="57" r="DY163">
        <v>19245.0</v>
      </c>
      <c s="50" r="DZ163"/>
      <c s="57" r="EA163">
        <v>7593.0</v>
      </c>
      <c s="57" r="EB163">
        <v>9010.0</v>
      </c>
      <c s="1" r="EC163">
        <v>661.0</v>
      </c>
      <c s="57" r="ED163">
        <v>6030.0</v>
      </c>
      <c s="57" r="EE163">
        <v>23294.0</v>
      </c>
      <c s="13" r="EF163"/>
      <c s="57" r="EG163">
        <v>13548.0</v>
      </c>
      <c s="57" r="EH163">
        <v>3840.0</v>
      </c>
      <c s="57" r="EI163">
        <v>3612.0</v>
      </c>
      <c s="57" r="EJ163">
        <v>5586.0</v>
      </c>
      <c s="1" r="EK163"/>
      <c s="57" r="EL163">
        <v>6212.0</v>
      </c>
      <c s="57" r="EM163">
        <v>2385.0</v>
      </c>
      <c s="1" r="EN163"/>
      <c s="1" r="EO163">
        <v>892.0</v>
      </c>
      <c s="57" r="EP163">
        <v>36075.0</v>
      </c>
      <c s="13" r="EQ163"/>
      <c s="57" r="ER163">
        <v>109771.0</v>
      </c>
      <c s="57" r="ES163">
        <v>16379.0</v>
      </c>
      <c s="1" r="ET163">
        <v>699.0</v>
      </c>
      <c s="57" r="EU163">
        <v>18070.0</v>
      </c>
      <c s="57" r="EV163">
        <v>3674.0</v>
      </c>
      <c s="1" r="EW163">
        <v>17.0</v>
      </c>
      <c s="1" r="EX163"/>
      <c s="57" r="EY163">
        <v>148610.0</v>
      </c>
      <c s="13" r="EZ163"/>
      <c s="57" r="FA163">
        <v>3784.0</v>
      </c>
      <c s="1" r="FB163"/>
      <c s="1" r="FC163"/>
      <c s="57" r="FD163">
        <v>2746.0</v>
      </c>
      <c s="1" r="FE163"/>
      <c s="1" r="FF163"/>
      <c s="57" r="FG163">
        <v>13820.0</v>
      </c>
      <c s="1" r="FH163"/>
      <c s="57" r="FI163">
        <v>20350.0</v>
      </c>
      <c s="13" r="FJ163"/>
      <c s="57" r="FK163">
        <v>17925.0</v>
      </c>
      <c s="5" r="FL163"/>
      <c s="57" r="FM163">
        <v>238824.0</v>
      </c>
      <c s="1" r="FN163"/>
      <c s="1" r="FO163"/>
      <c s="44" r="FP163"/>
      <c s="57" r="FQ163">
        <v>238824.0</v>
      </c>
      <c s="1" r="FR163"/>
      <c s="1" r="FS163"/>
      <c s="44" r="FT163"/>
      <c t="s" s="1" r="FU163">
        <v>87</v>
      </c>
      <c s="5" r="FV163"/>
      <c s="57" r="FW163">
        <v>245495.0</v>
      </c>
      <c s="1" r="FX163"/>
      <c s="1" r="FY163"/>
      <c s="44" r="FZ163"/>
      <c s="57" r="GA163">
        <v>246254.0</v>
      </c>
      <c s="1" r="GB163"/>
      <c s="1" r="GC163"/>
      <c s="44" r="GD163"/>
      <c s="1" r="GE163">
        <v>-759.0</v>
      </c>
      <c t="str" s="54" r="GG163">
        <f t="shared" si="1"/>
        <v>178,688.00</v>
      </c>
      <c t="str" s="54" r="GH163">
        <f t="shared" si="2"/>
        <v>67,566.00</v>
      </c>
    </row>
    <row r="164">
      <c s="47" r="A164">
        <v>151.0</v>
      </c>
      <c t="s" s="48" r="B164">
        <v>103</v>
      </c>
      <c t="s" s="1" r="C164">
        <v>253</v>
      </c>
      <c s="48" r="D164"/>
      <c s="48" r="E164"/>
      <c s="48" r="F164"/>
      <c s="48" r="G164"/>
      <c s="48" r="H164"/>
      <c s="48" r="I164"/>
      <c s="57" r="J164">
        <v>51110.0</v>
      </c>
      <c s="1" r="K164">
        <v>17.0</v>
      </c>
      <c s="1" r="L164"/>
      <c s="1" r="M164"/>
      <c s="1" r="N164">
        <v>290.0</v>
      </c>
      <c s="1" r="O164"/>
      <c s="57" r="P164">
        <v>80462.0</v>
      </c>
      <c s="57" r="Q164">
        <v>131879.0</v>
      </c>
      <c s="13" r="R164"/>
      <c s="57" r="S164">
        <v>2836.0</v>
      </c>
      <c s="57" r="T164">
        <v>4058.0</v>
      </c>
      <c s="57" r="U164">
        <v>1680.0</v>
      </c>
      <c s="1" r="V164"/>
      <c s="1" r="W164"/>
      <c s="1" r="X164"/>
      <c s="1" r="Y164">
        <v>285.0</v>
      </c>
      <c s="1" r="Z164"/>
      <c s="57" r="AA164">
        <v>1200.0</v>
      </c>
      <c s="57" r="AB164">
        <v>10059.0</v>
      </c>
      <c s="13" r="AC164"/>
      <c s="57" r="AD164">
        <v>165662.0</v>
      </c>
      <c s="1" r="AE164">
        <v>359.0</v>
      </c>
      <c s="1" r="AF164">
        <v>905.0</v>
      </c>
      <c s="57" r="AG164">
        <v>20675.0</v>
      </c>
      <c s="1" r="AH164">
        <v>95.0</v>
      </c>
      <c s="1" r="AI164">
        <v>920.0</v>
      </c>
      <c s="1" r="AJ164"/>
      <c s="57" r="AK164">
        <v>188616.0</v>
      </c>
      <c s="13" r="AL164"/>
      <c s="57" r="AM164">
        <v>2880.0</v>
      </c>
      <c s="1" r="AN164"/>
      <c s="1" r="AO164"/>
      <c s="1" r="AP164"/>
      <c s="1" r="AQ164"/>
      <c s="1" r="AR164"/>
      <c s="57" r="AS164">
        <v>5350.0</v>
      </c>
      <c s="57" r="AT164">
        <v>1046.0</v>
      </c>
      <c s="57" r="AU164">
        <v>9276.0</v>
      </c>
      <c s="13" r="AV164"/>
      <c s="57" r="AW164">
        <v>15170.0</v>
      </c>
      <c s="50" r="AX164"/>
      <c s="57" r="AY164">
        <v>54857.0</v>
      </c>
      <c s="1" r="AZ164">
        <v>17.0</v>
      </c>
      <c s="1" r="BA164"/>
      <c s="1" r="BB164"/>
      <c s="1" r="BC164">
        <v>266.0</v>
      </c>
      <c s="1" r="BD164"/>
      <c s="57" r="BE164">
        <v>81596.0</v>
      </c>
      <c s="57" r="BF164">
        <v>136736.0</v>
      </c>
      <c s="13" r="BG164"/>
      <c s="57" r="BH164">
        <v>3169.0</v>
      </c>
      <c s="57" r="BI164">
        <v>4233.0</v>
      </c>
      <c s="57" r="BJ164">
        <v>1620.0</v>
      </c>
      <c s="1" r="BK164"/>
      <c s="1" r="BL164"/>
      <c s="1" r="BM164"/>
      <c s="1" r="BN164">
        <v>250.0</v>
      </c>
      <c s="1" r="BO164"/>
      <c s="57" r="BP164">
        <v>1253.0</v>
      </c>
      <c s="57" r="BQ164">
        <v>10525.0</v>
      </c>
      <c s="13" r="BR164"/>
      <c s="57" r="BS164">
        <v>168948.0</v>
      </c>
      <c s="1" r="BT164">
        <v>332.0</v>
      </c>
      <c s="1" r="BU164">
        <v>795.0</v>
      </c>
      <c s="57" r="BV164">
        <v>21045.0</v>
      </c>
      <c s="1" r="BW164">
        <v>76.0</v>
      </c>
      <c s="57" r="BX164">
        <v>1076.0</v>
      </c>
      <c s="1" r="BY164"/>
      <c s="57" r="BZ164">
        <v>192272.0</v>
      </c>
      <c s="13" r="CA164"/>
      <c s="57" r="CB164">
        <v>3383.0</v>
      </c>
      <c s="1" r="CC164"/>
      <c s="1" r="CD164"/>
      <c s="57" r="CE164">
        <v>2601.0</v>
      </c>
      <c s="1" r="CF164"/>
      <c s="1" r="CG164"/>
      <c s="57" r="CH164">
        <v>6932.0</v>
      </c>
      <c s="1" r="CI164">
        <v>863.0</v>
      </c>
      <c s="57" r="CJ164">
        <v>13779.0</v>
      </c>
      <c s="13" r="CK164"/>
      <c s="57" r="CL164">
        <v>6527.0</v>
      </c>
      <c s="12" r="CM164"/>
      <c s="51" r="CN164"/>
      <c s="57" r="CO164">
        <v>13809.0</v>
      </c>
      <c s="57" r="CP164">
        <v>8998.0</v>
      </c>
      <c s="57" r="CQ164">
        <v>1080.0</v>
      </c>
      <c s="57" r="CR164">
        <v>1020.0</v>
      </c>
      <c s="57" r="CS164">
        <v>24907.0</v>
      </c>
      <c s="13" r="CT164"/>
      <c s="57" r="CU164">
        <v>9756.0</v>
      </c>
      <c s="57" r="CV164">
        <v>11800.0</v>
      </c>
      <c s="57" r="CW164">
        <v>6596.0</v>
      </c>
      <c s="57" r="CX164">
        <v>12342.0</v>
      </c>
      <c s="57" r="CY164">
        <v>2330.0</v>
      </c>
      <c s="57" r="CZ164">
        <v>33049.0</v>
      </c>
      <c s="57" r="DA164">
        <v>4307.0</v>
      </c>
      <c s="1" r="DB164"/>
      <c s="1" r="DC164">
        <v>90.0</v>
      </c>
      <c s="1" r="DD164">
        <v>80270.0</v>
      </c>
      <c s="13" r="DE164"/>
      <c s="57" r="DF164">
        <v>183096.0</v>
      </c>
      <c s="57" r="DG164">
        <v>8599.0</v>
      </c>
      <c s="57" r="DH164">
        <v>1072.0</v>
      </c>
      <c s="57" r="DI164">
        <v>31518.0</v>
      </c>
      <c s="57" r="DJ164">
        <v>2425.0</v>
      </c>
      <c s="1" r="DK164"/>
      <c s="1" r="DL164">
        <v>138.0</v>
      </c>
      <c s="57" r="DM164">
        <v>226848.0</v>
      </c>
      <c s="13" r="DN164"/>
      <c s="57" r="DO164">
        <v>2910.0</v>
      </c>
      <c s="1" r="DP164"/>
      <c s="1" r="DQ164"/>
      <c s="57" r="DR164">
        <v>2000.0</v>
      </c>
      <c s="1" r="DS164"/>
      <c s="1" r="DT164"/>
      <c s="57" r="DU164">
        <v>9900.0</v>
      </c>
      <c s="1" r="DV164"/>
      <c s="57" r="DW164">
        <v>14810.0</v>
      </c>
      <c s="13" r="DX164"/>
      <c s="57" r="DY164">
        <v>8165.0</v>
      </c>
      <c s="50" r="DZ164"/>
      <c s="57" r="EA164">
        <v>12553.0</v>
      </c>
      <c s="57" r="EB164">
        <v>9084.0</v>
      </c>
      <c s="57" r="EC164">
        <v>1062.0</v>
      </c>
      <c s="57" r="ED164">
        <v>1012.0</v>
      </c>
      <c s="57" r="EE164">
        <v>23711.0</v>
      </c>
      <c s="13" r="EF164"/>
      <c s="57" r="EG164">
        <v>9669.0</v>
      </c>
      <c s="57" r="EH164">
        <v>10660.0</v>
      </c>
      <c s="57" r="EI164">
        <v>6499.0</v>
      </c>
      <c s="57" r="EJ164">
        <v>10195.0</v>
      </c>
      <c s="57" r="EK164">
        <v>2532.0</v>
      </c>
      <c s="57" r="EL164">
        <v>33222.0</v>
      </c>
      <c s="57" r="EM164">
        <v>4285.0</v>
      </c>
      <c s="1" r="EN164"/>
      <c s="1" r="EO164">
        <v>105.0</v>
      </c>
      <c s="57" r="EP164">
        <v>77167.0</v>
      </c>
      <c s="13" r="EQ164"/>
      <c s="57" r="ER164">
        <v>188446.0</v>
      </c>
      <c s="57" r="ES164">
        <v>8550.0</v>
      </c>
      <c s="57" r="ET164">
        <v>1033.0</v>
      </c>
      <c s="57" r="EU164">
        <v>31554.0</v>
      </c>
      <c s="57" r="EV164">
        <v>2442.0</v>
      </c>
      <c s="1" r="EW164"/>
      <c s="1" r="EX164">
        <v>138.0</v>
      </c>
      <c s="57" r="EY164">
        <v>232163.0</v>
      </c>
      <c s="13" r="EZ164"/>
      <c s="57" r="FA164">
        <v>3654.0</v>
      </c>
      <c s="1" r="FB164"/>
      <c s="1" r="FC164"/>
      <c s="57" r="FD164">
        <v>2601.0</v>
      </c>
      <c s="1" r="FE164"/>
      <c s="1" r="FF164"/>
      <c s="57" r="FG164">
        <v>9788.0</v>
      </c>
      <c s="1" r="FH164"/>
      <c s="57" r="FI164">
        <v>16043.0</v>
      </c>
      <c s="13" r="FJ164"/>
      <c s="57" r="FK164">
        <v>10041.0</v>
      </c>
      <c s="5" r="FL164"/>
      <c s="57" r="FM164">
        <v>355000.0</v>
      </c>
      <c s="1" r="FN164"/>
      <c s="1" r="FO164"/>
      <c s="44" r="FP164"/>
      <c s="57" r="FQ164">
        <v>355000.0</v>
      </c>
      <c s="1" r="FR164"/>
      <c s="1" r="FS164"/>
      <c s="44" r="FT164"/>
      <c t="s" s="1" r="FU164">
        <v>87</v>
      </c>
      <c s="5" r="FV164"/>
      <c s="57" r="FW164">
        <v>359839.0</v>
      </c>
      <c s="1" r="FX164"/>
      <c s="1" r="FY164"/>
      <c s="44" r="FZ164"/>
      <c s="57" r="GA164">
        <v>359125.0</v>
      </c>
      <c s="1" r="GB164"/>
      <c s="1" r="GC164"/>
      <c s="44" r="GD164"/>
      <c s="1" r="GE164">
        <v>714.0</v>
      </c>
      <c t="str" s="54" r="GG164">
        <f t="shared" si="1"/>
        <v>298,546.00</v>
      </c>
      <c t="str" s="54" r="GH164">
        <f t="shared" si="2"/>
        <v>60,579.00</v>
      </c>
    </row>
    <row r="165">
      <c s="47" r="A165">
        <v>152.0</v>
      </c>
      <c t="s" s="48" r="B165">
        <v>88</v>
      </c>
      <c t="s" s="1" r="C165">
        <v>254</v>
      </c>
      <c s="48" r="D165"/>
      <c s="48" r="E165"/>
      <c s="48" r="F165"/>
      <c s="48" r="G165"/>
      <c s="48" r="H165"/>
      <c s="48" r="I165"/>
      <c s="57" r="J165">
        <v>122715.0</v>
      </c>
      <c s="1" r="K165"/>
      <c s="1" r="L165"/>
      <c s="1" r="M165"/>
      <c s="1" r="N165"/>
      <c s="1" r="O165"/>
      <c s="57" r="P165">
        <v>27257.0</v>
      </c>
      <c s="57" r="Q165">
        <v>149972.0</v>
      </c>
      <c s="13" r="R165"/>
      <c s="57" r="S165">
        <v>1320.0</v>
      </c>
      <c s="57" r="T165">
        <v>2083.0</v>
      </c>
      <c s="57" r="U165">
        <v>6000.0</v>
      </c>
      <c s="1" r="V165">
        <v>215.0</v>
      </c>
      <c s="1" r="W165">
        <v>175.0</v>
      </c>
      <c s="57" r="X165">
        <v>2038.0</v>
      </c>
      <c s="1" r="Y165"/>
      <c s="1" r="Z165"/>
      <c s="1" r="AA165"/>
      <c s="57" r="AB165">
        <v>11831.0</v>
      </c>
      <c s="13" r="AC165"/>
      <c s="57" r="AD165">
        <v>72071.0</v>
      </c>
      <c s="57" r="AE165">
        <v>4879.0</v>
      </c>
      <c s="1" r="AF165"/>
      <c s="57" r="AG165">
        <v>15968.0</v>
      </c>
      <c s="57" r="AH165">
        <v>5923.0</v>
      </c>
      <c s="1" r="AI165"/>
      <c s="1" r="AJ165"/>
      <c s="57" r="AK165">
        <v>98841.0</v>
      </c>
      <c s="13" r="AL165"/>
      <c s="1" r="AM165"/>
      <c s="1" r="AN165"/>
      <c s="1" r="AO165">
        <v>100.0</v>
      </c>
      <c s="57" r="AP165">
        <v>9864.0</v>
      </c>
      <c s="1" r="AQ165"/>
      <c s="1" r="AR165"/>
      <c s="57" r="AS165">
        <v>12752.0</v>
      </c>
      <c s="1" r="AT165"/>
      <c s="57" r="AU165">
        <v>22716.0</v>
      </c>
      <c s="13" r="AV165"/>
      <c s="1" r="AW165">
        <v>450.0</v>
      </c>
      <c s="50" r="AX165"/>
      <c s="57" r="AY165">
        <v>113140.0</v>
      </c>
      <c s="1" r="AZ165"/>
      <c s="1" r="BA165"/>
      <c s="1" r="BB165"/>
      <c s="1" r="BC165"/>
      <c s="1" r="BD165"/>
      <c s="57" r="BE165">
        <v>28382.0</v>
      </c>
      <c s="57" r="BF165">
        <v>141522.0</v>
      </c>
      <c s="13" r="BG165"/>
      <c s="57" r="BH165">
        <v>1468.0</v>
      </c>
      <c s="57" r="BI165">
        <v>2300.0</v>
      </c>
      <c s="57" r="BJ165">
        <v>7878.0</v>
      </c>
      <c s="1" r="BK165">
        <v>207.0</v>
      </c>
      <c s="1" r="BL165">
        <v>169.0</v>
      </c>
      <c s="57" r="BM165">
        <v>2673.0</v>
      </c>
      <c s="1" r="BN165"/>
      <c s="1" r="BO165"/>
      <c s="1" r="BP165"/>
      <c s="57" r="BQ165">
        <v>14695.0</v>
      </c>
      <c s="13" r="BR165"/>
      <c s="57" r="BS165">
        <v>73792.0</v>
      </c>
      <c s="57" r="BT165">
        <v>4259.0</v>
      </c>
      <c s="1" r="BU165"/>
      <c s="57" r="BV165">
        <v>17514.0</v>
      </c>
      <c s="57" r="BW165">
        <v>6002.0</v>
      </c>
      <c s="1" r="BX165"/>
      <c s="1" r="BY165"/>
      <c s="57" r="BZ165">
        <v>101567.0</v>
      </c>
      <c s="13" r="CA165"/>
      <c s="1" r="CB165"/>
      <c s="1" r="CC165"/>
      <c s="1" r="CD165">
        <v>126.0</v>
      </c>
      <c s="57" r="CE165">
        <v>10156.0</v>
      </c>
      <c s="1" r="CF165"/>
      <c s="1" r="CG165"/>
      <c s="57" r="CH165">
        <v>13257.0</v>
      </c>
      <c s="1" r="CI165"/>
      <c s="57" r="CJ165">
        <v>23539.0</v>
      </c>
      <c s="13" r="CK165"/>
      <c s="57" r="CL165">
        <v>39426.0</v>
      </c>
      <c s="12" r="CM165"/>
      <c s="51" r="CN165"/>
      <c s="57" r="CO165">
        <v>16422.0</v>
      </c>
      <c s="57" r="CP165">
        <v>5104.0</v>
      </c>
      <c s="57" r="CQ165">
        <v>3060.0</v>
      </c>
      <c s="57" r="CR165">
        <v>7401.0</v>
      </c>
      <c s="57" r="CS165">
        <v>31987.0</v>
      </c>
      <c s="13" r="CT165"/>
      <c s="57" r="CU165">
        <v>13713.0</v>
      </c>
      <c s="57" r="CV165">
        <v>7765.0</v>
      </c>
      <c s="57" r="CW165">
        <v>3577.0</v>
      </c>
      <c s="57" r="CX165">
        <v>4956.0</v>
      </c>
      <c s="1" r="CY165">
        <v>214.0</v>
      </c>
      <c s="57" r="CZ165">
        <v>8007.0</v>
      </c>
      <c s="1" r="DA165">
        <v>792.0</v>
      </c>
      <c s="1" r="DB165"/>
      <c s="1" r="DC165">
        <v>987.0</v>
      </c>
      <c s="1" r="DD165">
        <v>40011.0</v>
      </c>
      <c s="13" r="DE165"/>
      <c s="57" r="DF165">
        <v>112375.0</v>
      </c>
      <c s="57" r="DG165">
        <v>14762.0</v>
      </c>
      <c s="57" r="DH165">
        <v>1100.0</v>
      </c>
      <c s="57" r="DI165">
        <v>24474.0</v>
      </c>
      <c s="57" r="DJ165">
        <v>6824.0</v>
      </c>
      <c s="1" r="DK165"/>
      <c s="1" r="DL165"/>
      <c s="57" r="DM165">
        <v>159535.0</v>
      </c>
      <c s="13" r="DN165"/>
      <c t="s" s="1" r="DO165">
        <v>87</v>
      </c>
      <c s="1" r="DP165"/>
      <c s="57" r="DQ165">
        <v>1645.0</v>
      </c>
      <c s="57" r="DR165">
        <v>10298.0</v>
      </c>
      <c s="1" r="DS165"/>
      <c s="1" r="DT165"/>
      <c s="57" r="DU165">
        <v>13833.0</v>
      </c>
      <c s="1" r="DV165"/>
      <c s="57" r="DW165">
        <v>25776.0</v>
      </c>
      <c s="13" r="DX165"/>
      <c s="57" r="DY165">
        <v>26501.0</v>
      </c>
      <c s="50" r="DZ165"/>
      <c s="57" r="EA165">
        <v>14506.0</v>
      </c>
      <c s="57" r="EB165">
        <v>4895.0</v>
      </c>
      <c s="57" r="EC165">
        <v>3628.0</v>
      </c>
      <c s="57" r="ED165">
        <v>7922.0</v>
      </c>
      <c s="57" r="EE165">
        <v>30951.0</v>
      </c>
      <c s="13" r="EF165"/>
      <c s="57" r="EG165">
        <v>15533.0</v>
      </c>
      <c s="57" r="EH165">
        <v>7538.0</v>
      </c>
      <c s="57" r="EI165">
        <v>3405.0</v>
      </c>
      <c s="57" r="EJ165">
        <v>5627.0</v>
      </c>
      <c s="1" r="EK165">
        <v>221.0</v>
      </c>
      <c s="57" r="EL165">
        <v>10541.0</v>
      </c>
      <c s="1" r="EM165">
        <v>815.0</v>
      </c>
      <c s="1" r="EN165"/>
      <c s="57" r="EO165">
        <v>1055.0</v>
      </c>
      <c s="57" r="EP165">
        <v>44735.0</v>
      </c>
      <c s="13" r="EQ165"/>
      <c s="57" r="ER165">
        <v>112836.0</v>
      </c>
      <c s="57" r="ES165">
        <v>15837.0</v>
      </c>
      <c s="57" r="ET165">
        <v>1095.0</v>
      </c>
      <c s="57" r="EU165">
        <v>24753.0</v>
      </c>
      <c s="57" r="EV165">
        <v>6874.0</v>
      </c>
      <c s="1" r="EW165"/>
      <c s="1" r="EX165"/>
      <c s="57" r="EY165">
        <v>161395.0</v>
      </c>
      <c s="13" r="EZ165"/>
      <c t="s" s="1" r="FA165">
        <v>87</v>
      </c>
      <c s="1" r="FB165"/>
      <c s="57" r="FC165">
        <v>1564.0</v>
      </c>
      <c s="57" r="FD165">
        <v>12541.0</v>
      </c>
      <c s="1" r="FE165"/>
      <c s="1" r="FF165"/>
      <c s="57" r="FG165">
        <v>13357.0</v>
      </c>
      <c s="1" r="FH165"/>
      <c s="57" r="FI165">
        <v>27462.0</v>
      </c>
      <c s="13" r="FJ165"/>
      <c s="57" r="FK165">
        <v>58473.0</v>
      </c>
      <c s="5" r="FL165"/>
      <c s="57" r="FM165">
        <v>283810.0</v>
      </c>
      <c s="1" r="FN165"/>
      <c s="1" r="FO165"/>
      <c s="44" r="FP165"/>
      <c s="57" r="FQ165">
        <v>283810.0</v>
      </c>
      <c s="1" r="FR165"/>
      <c s="1" r="FS165"/>
      <c s="44" r="FT165"/>
      <c t="s" s="1" r="FU165">
        <v>87</v>
      </c>
      <c s="5" r="FV165"/>
      <c s="57" r="FW165">
        <v>320749.0</v>
      </c>
      <c s="1" r="FX165"/>
      <c s="1" r="FY165"/>
      <c s="44" r="FZ165"/>
      <c s="57" r="GA165">
        <v>323016.0</v>
      </c>
      <c s="1" r="GB165"/>
      <c s="1" r="GC165"/>
      <c s="44" r="GD165"/>
      <c s="57" r="GE165">
        <v>-2267.0</v>
      </c>
      <c t="str" s="54" r="GG165">
        <f t="shared" si="1"/>
        <v>201,910.00</v>
      </c>
      <c t="str" s="54" r="GH165">
        <f t="shared" si="2"/>
        <v>121,106.00</v>
      </c>
    </row>
    <row r="166">
      <c s="47" r="A166">
        <v>153.0</v>
      </c>
      <c t="s" s="48" r="B166">
        <v>91</v>
      </c>
      <c t="s" s="1" r="C166">
        <v>255</v>
      </c>
      <c s="48" r="D166"/>
      <c s="48" r="E166"/>
      <c s="48" r="F166"/>
      <c s="48" r="G166"/>
      <c s="48" r="H166"/>
      <c s="48" r="I166"/>
      <c s="57" r="J166">
        <v>5028.0</v>
      </c>
      <c s="1" r="K166">
        <v>9.0</v>
      </c>
      <c s="1" r="L166"/>
      <c s="1" r="M166"/>
      <c s="1" r="N166"/>
      <c s="1" r="O166"/>
      <c s="57" r="P166">
        <v>1833.0</v>
      </c>
      <c s="57" r="Q166">
        <v>6870.0</v>
      </c>
      <c s="13" r="R166"/>
      <c s="1" r="S166">
        <v>31.0</v>
      </c>
      <c s="1" r="T166">
        <v>183.0</v>
      </c>
      <c s="1" r="U166">
        <v>165.0</v>
      </c>
      <c s="1" r="V166"/>
      <c s="1" r="W166"/>
      <c s="1" r="X166">
        <v>101.0</v>
      </c>
      <c s="1" r="Y166"/>
      <c s="1" r="Z166"/>
      <c s="1" r="AA166"/>
      <c s="1" r="AB166">
        <v>480.0</v>
      </c>
      <c s="13" r="AC166"/>
      <c s="57" r="AD166">
        <v>2087.0</v>
      </c>
      <c s="1" r="AE166">
        <v>1.0</v>
      </c>
      <c s="1" r="AF166"/>
      <c s="1" r="AG166">
        <v>400.0</v>
      </c>
      <c s="1" r="AH166"/>
      <c s="1" r="AI166"/>
      <c s="1" r="AJ166"/>
      <c s="57" r="AK166">
        <v>2488.0</v>
      </c>
      <c s="13" r="AL166"/>
      <c s="1" r="AM166">
        <v>35.0</v>
      </c>
      <c s="1" r="AN166"/>
      <c s="1" r="AO166">
        <v>160.0</v>
      </c>
      <c s="1" r="AP166"/>
      <c s="1" r="AQ166"/>
      <c s="1" r="AR166"/>
      <c s="1" r="AS166">
        <v>207.0</v>
      </c>
      <c s="1" r="AT166"/>
      <c s="1" r="AU166">
        <v>402.0</v>
      </c>
      <c s="13" r="AV166"/>
      <c s="1" r="AW166">
        <v>977.0</v>
      </c>
      <c s="50" r="AX166"/>
      <c s="57" r="AY166">
        <v>4872.0</v>
      </c>
      <c s="1" r="AZ166">
        <v>8.0</v>
      </c>
      <c s="1" r="BA166"/>
      <c s="1" r="BB166"/>
      <c s="1" r="BC166"/>
      <c s="1" r="BD166"/>
      <c s="57" r="BE166">
        <v>1795.0</v>
      </c>
      <c s="57" r="BF166">
        <v>6675.0</v>
      </c>
      <c s="13" r="BG166"/>
      <c s="1" r="BH166">
        <v>35.0</v>
      </c>
      <c s="1" r="BI166">
        <v>182.0</v>
      </c>
      <c s="1" r="BJ166">
        <v>448.0</v>
      </c>
      <c s="1" r="BK166"/>
      <c s="1" r="BL166"/>
      <c s="1" r="BM166">
        <v>61.0</v>
      </c>
      <c s="1" r="BN166">
        <v>24.0</v>
      </c>
      <c s="1" r="BO166"/>
      <c s="1" r="BP166"/>
      <c s="1" r="BQ166">
        <v>750.0</v>
      </c>
      <c s="13" r="BR166"/>
      <c s="57" r="BS166">
        <v>2384.0</v>
      </c>
      <c s="1" r="BT166"/>
      <c s="1" r="BU166"/>
      <c s="1" r="BV166">
        <v>474.0</v>
      </c>
      <c s="1" r="BW166"/>
      <c s="1" r="BX166"/>
      <c s="1" r="BY166"/>
      <c s="57" r="BZ166">
        <v>2858.0</v>
      </c>
      <c s="13" r="CA166"/>
      <c s="1" r="CB166">
        <v>41.0</v>
      </c>
      <c s="1" r="CC166"/>
      <c s="1" r="CD166">
        <v>211.0</v>
      </c>
      <c s="1" r="CE166"/>
      <c s="1" r="CF166"/>
      <c s="1" r="CG166"/>
      <c s="1" r="CH166">
        <v>207.0</v>
      </c>
      <c s="1" r="CI166"/>
      <c s="1" r="CJ166">
        <v>459.0</v>
      </c>
      <c s="13" r="CK166"/>
      <c s="57" r="CL166">
        <v>1938.0</v>
      </c>
      <c s="12" r="CM166"/>
      <c s="51" r="CN166"/>
      <c s="57" r="CO166">
        <v>1574.0</v>
      </c>
      <c s="1" r="CP166">
        <v>627.0</v>
      </c>
      <c s="1" r="CQ166">
        <v>150.0</v>
      </c>
      <c s="57" r="CR166">
        <v>1472.0</v>
      </c>
      <c s="57" r="CS166">
        <v>3823.0</v>
      </c>
      <c s="13" r="CT166"/>
      <c s="1" r="CU166">
        <v>740.0</v>
      </c>
      <c s="1" r="CV166">
        <v>319.0</v>
      </c>
      <c s="1" r="CW166">
        <v>335.0</v>
      </c>
      <c s="1" r="CX166">
        <v>436.0</v>
      </c>
      <c s="1" r="CY166">
        <v>54.0</v>
      </c>
      <c s="1" r="CZ166">
        <v>15.0</v>
      </c>
      <c s="1" r="DA166">
        <v>30.0</v>
      </c>
      <c s="1" r="DB166"/>
      <c s="1" r="DC166"/>
      <c s="1" r="DD166">
        <v>1929.0</v>
      </c>
      <c s="13" r="DE166"/>
      <c s="57" r="DF166">
        <v>2357.0</v>
      </c>
      <c s="1" r="DG166">
        <v>421.0</v>
      </c>
      <c s="1" r="DH166">
        <v>10.0</v>
      </c>
      <c s="1" r="DI166">
        <v>530.0</v>
      </c>
      <c s="1" r="DJ166">
        <v>326.0</v>
      </c>
      <c s="1" r="DK166"/>
      <c s="1" r="DL166"/>
      <c s="57" r="DM166">
        <v>3644.0</v>
      </c>
      <c s="13" r="DN166"/>
      <c t="s" s="1" r="DO166">
        <v>87</v>
      </c>
      <c s="1" r="DP166"/>
      <c s="1" r="DQ166"/>
      <c s="1" r="DR166">
        <v>54.0</v>
      </c>
      <c s="1" r="DS166"/>
      <c s="1" r="DT166"/>
      <c s="1" r="DU166">
        <v>206.0</v>
      </c>
      <c s="1" r="DV166"/>
      <c s="1" r="DW166">
        <v>260.0</v>
      </c>
      <c s="13" r="DX166"/>
      <c s="57" r="DY166">
        <v>1561.0</v>
      </c>
      <c s="50" r="DZ166"/>
      <c s="57" r="EA166">
        <v>1620.0</v>
      </c>
      <c s="1" r="EB166">
        <v>641.0</v>
      </c>
      <c s="1" r="EC166">
        <v>207.0</v>
      </c>
      <c s="57" r="ED166">
        <v>1477.0</v>
      </c>
      <c s="57" r="EE166">
        <v>3945.0</v>
      </c>
      <c s="13" r="EF166"/>
      <c s="1" r="EG166">
        <v>885.0</v>
      </c>
      <c s="1" r="EH166">
        <v>320.0</v>
      </c>
      <c s="1" r="EI166">
        <v>390.0</v>
      </c>
      <c s="1" r="EJ166">
        <v>562.0</v>
      </c>
      <c s="1" r="EK166">
        <v>58.0</v>
      </c>
      <c s="1" r="EL166">
        <v>7.0</v>
      </c>
      <c s="1" r="EM166">
        <v>30.0</v>
      </c>
      <c s="1" r="EN166"/>
      <c s="1" r="EO166"/>
      <c s="57" r="EP166">
        <v>2252.0</v>
      </c>
      <c s="13" r="EQ166"/>
      <c s="57" r="ER166">
        <v>2816.0</v>
      </c>
      <c s="1" r="ES166">
        <v>472.0</v>
      </c>
      <c s="1" r="ET166">
        <v>15.0</v>
      </c>
      <c s="1" r="EU166">
        <v>700.0</v>
      </c>
      <c s="1" r="EV166">
        <v>326.0</v>
      </c>
      <c s="1" r="EW166"/>
      <c s="1" r="EX166"/>
      <c s="57" r="EY166">
        <v>4329.0</v>
      </c>
      <c s="13" r="EZ166"/>
      <c t="s" s="1" r="FA166">
        <v>87</v>
      </c>
      <c s="1" r="FB166"/>
      <c s="1" r="FC166"/>
      <c s="1" r="FD166">
        <v>64.0</v>
      </c>
      <c s="1" r="FE166"/>
      <c s="1" r="FF166"/>
      <c s="1" r="FG166">
        <v>207.0</v>
      </c>
      <c s="1" r="FH166"/>
      <c s="1" r="FI166">
        <v>271.0</v>
      </c>
      <c s="13" r="FJ166"/>
      <c s="57" r="FK166">
        <v>2405.0</v>
      </c>
      <c s="5" r="FL166"/>
      <c s="57" r="FM166">
        <v>11217.0</v>
      </c>
      <c s="1" r="FN166"/>
      <c s="1" r="FO166"/>
      <c s="44" r="FP166"/>
      <c s="57" r="FQ166">
        <v>11217.0</v>
      </c>
      <c s="1" r="FR166"/>
      <c s="1" r="FS166"/>
      <c s="44" r="FT166"/>
      <c t="s" s="1" r="FU166">
        <v>87</v>
      </c>
      <c s="5" r="FV166"/>
      <c s="57" r="FW166">
        <v>12680.0</v>
      </c>
      <c s="1" r="FX166"/>
      <c s="1" r="FY166"/>
      <c s="44" r="FZ166"/>
      <c s="57" r="GA166">
        <v>13202.0</v>
      </c>
      <c s="1" r="GB166"/>
      <c s="1" r="GC166"/>
      <c s="44" r="GD166"/>
      <c s="1" r="GE166">
        <v>-522.0</v>
      </c>
      <c t="str" s="54" r="GG166">
        <f t="shared" si="1"/>
        <v>6,161.00</v>
      </c>
      <c t="str" s="54" r="GH166">
        <f t="shared" si="2"/>
        <v>7,041.00</v>
      </c>
    </row>
    <row r="167">
      <c s="47" r="A167">
        <v>154.0</v>
      </c>
      <c t="s" s="48" r="B167">
        <v>81</v>
      </c>
      <c t="s" s="1" r="C167">
        <v>256</v>
      </c>
      <c s="48" r="D167"/>
      <c s="48" r="E167"/>
      <c s="48" r="F167"/>
      <c s="48" r="G167"/>
      <c s="48" r="H167"/>
      <c s="48" r="I167"/>
      <c s="57" r="J167">
        <v>19263.0</v>
      </c>
      <c s="1" r="K167">
        <v>6.0</v>
      </c>
      <c s="1" r="L167"/>
      <c s="1" r="M167"/>
      <c s="1" r="N167"/>
      <c s="1" r="O167"/>
      <c s="1" r="P167">
        <v>412.0</v>
      </c>
      <c s="57" r="Q167">
        <v>19681.0</v>
      </c>
      <c s="13" r="R167"/>
      <c s="1" r="S167">
        <v>257.0</v>
      </c>
      <c s="57" r="T167">
        <v>1981.0</v>
      </c>
      <c s="57" r="U167">
        <v>1340.0</v>
      </c>
      <c s="1" r="V167"/>
      <c s="1" r="W167"/>
      <c s="1" r="X167"/>
      <c s="1" r="Y167"/>
      <c s="1" r="Z167">
        <v>17.0</v>
      </c>
      <c s="1" r="AA167"/>
      <c s="57" r="AB167">
        <v>3595.0</v>
      </c>
      <c s="13" r="AC167"/>
      <c s="57" r="AD167">
        <v>7197.0</v>
      </c>
      <c s="1" r="AE167">
        <v>332.0</v>
      </c>
      <c s="1" r="AF167"/>
      <c s="57" r="AG167">
        <v>1830.0</v>
      </c>
      <c s="1" r="AH167"/>
      <c s="1" r="AI167"/>
      <c s="1" r="AJ167"/>
      <c s="57" r="AK167">
        <v>9359.0</v>
      </c>
      <c s="13" r="AL167"/>
      <c s="57" r="AM167">
        <v>5680.0</v>
      </c>
      <c s="1" r="AN167"/>
      <c s="1" r="AO167">
        <v>590.0</v>
      </c>
      <c s="1" r="AP167"/>
      <c s="1" r="AQ167"/>
      <c s="1" r="AR167"/>
      <c s="1" r="AS167">
        <v>420.0</v>
      </c>
      <c s="1" r="AT167"/>
      <c s="57" r="AU167">
        <v>6690.0</v>
      </c>
      <c s="13" r="AV167"/>
      <c s="57" r="AW167">
        <v>3460.0</v>
      </c>
      <c s="50" r="AX167"/>
      <c s="57" r="AY167">
        <v>18351.0</v>
      </c>
      <c s="1" r="AZ167">
        <v>42.0</v>
      </c>
      <c s="1" r="BA167">
        <v>134.0</v>
      </c>
      <c s="1" r="BB167"/>
      <c s="1" r="BC167"/>
      <c s="1" r="BD167"/>
      <c s="1" r="BE167">
        <v>638.0</v>
      </c>
      <c s="57" r="BF167">
        <v>19165.0</v>
      </c>
      <c s="13" r="BG167"/>
      <c s="1" r="BH167">
        <v>238.0</v>
      </c>
      <c s="57" r="BI167">
        <v>2098.0</v>
      </c>
      <c s="1" r="BJ167">
        <v>913.0</v>
      </c>
      <c s="1" r="BK167"/>
      <c s="1" r="BL167"/>
      <c s="1" r="BM167"/>
      <c s="1" r="BN167"/>
      <c s="1" r="BO167">
        <v>28.0</v>
      </c>
      <c s="1" r="BP167"/>
      <c s="57" r="BQ167">
        <v>3277.0</v>
      </c>
      <c s="13" r="BR167"/>
      <c s="57" r="BS167">
        <v>8116.0</v>
      </c>
      <c s="1" r="BT167">
        <v>211.0</v>
      </c>
      <c s="1" r="BU167"/>
      <c s="57" r="BV167">
        <v>1991.0</v>
      </c>
      <c s="1" r="BW167"/>
      <c s="1" r="BX167"/>
      <c s="1" r="BY167"/>
      <c s="57" r="BZ167">
        <v>10318.0</v>
      </c>
      <c s="13" r="CA167"/>
      <c s="57" r="CB167">
        <v>6553.0</v>
      </c>
      <c s="1" r="CC167"/>
      <c s="1" r="CD167">
        <v>509.0</v>
      </c>
      <c s="1" r="CE167"/>
      <c s="1" r="CF167"/>
      <c s="1" r="CG167"/>
      <c s="1" r="CH167">
        <v>412.0</v>
      </c>
      <c s="1" r="CI167"/>
      <c s="57" r="CJ167">
        <v>7474.0</v>
      </c>
      <c s="13" r="CK167"/>
      <c s="57" r="CL167">
        <v>2110.0</v>
      </c>
      <c s="12" r="CM167"/>
      <c s="51" r="CN167"/>
      <c s="57" r="CO167">
        <v>3429.0</v>
      </c>
      <c s="57" r="CP167">
        <v>1956.0</v>
      </c>
      <c s="1" r="CQ167">
        <v>122.0</v>
      </c>
      <c s="57" r="CR167">
        <v>2398.0</v>
      </c>
      <c s="57" r="CS167">
        <v>7905.0</v>
      </c>
      <c s="13" r="CT167"/>
      <c s="57" r="CU167">
        <v>3174.0</v>
      </c>
      <c s="57" r="CV167">
        <v>2648.0</v>
      </c>
      <c s="57" r="CW167">
        <v>1555.0</v>
      </c>
      <c s="57" r="CX167">
        <v>1615.0</v>
      </c>
      <c s="1" r="CY167">
        <v>146.0</v>
      </c>
      <c s="1" r="CZ167">
        <v>188.0</v>
      </c>
      <c s="1" r="DA167"/>
      <c s="1" r="DB167"/>
      <c s="1" r="DC167"/>
      <c s="1" r="DD167">
        <v>9326.0</v>
      </c>
      <c s="13" r="DE167"/>
      <c s="57" r="DF167">
        <v>10861.0</v>
      </c>
      <c s="1" r="DG167">
        <v>870.0</v>
      </c>
      <c s="1" r="DH167"/>
      <c s="57" r="DI167">
        <v>2343.0</v>
      </c>
      <c s="1" r="DJ167">
        <v>527.0</v>
      </c>
      <c s="1" r="DK167"/>
      <c s="1" r="DL167"/>
      <c s="57" r="DM167">
        <v>14601.0</v>
      </c>
      <c s="13" r="DN167"/>
      <c s="57" r="DO167">
        <v>6224.0</v>
      </c>
      <c s="1" r="DP167"/>
      <c s="1" r="DQ167"/>
      <c s="1" r="DR167"/>
      <c s="1" r="DS167"/>
      <c s="1" r="DT167"/>
      <c s="1" r="DU167">
        <v>445.0</v>
      </c>
      <c s="1" r="DV167"/>
      <c s="57" r="DW167">
        <v>6669.0</v>
      </c>
      <c s="13" r="DX167"/>
      <c s="57" r="DY167">
        <v>4284.0</v>
      </c>
      <c s="50" r="DZ167"/>
      <c s="57" r="EA167">
        <v>4156.0</v>
      </c>
      <c s="57" r="EB167">
        <v>1992.0</v>
      </c>
      <c s="1" r="EC167">
        <v>401.0</v>
      </c>
      <c s="57" r="ED167">
        <v>2251.0</v>
      </c>
      <c s="57" r="EE167">
        <v>8800.0</v>
      </c>
      <c s="13" r="EF167"/>
      <c s="57" r="EG167">
        <v>4386.0</v>
      </c>
      <c s="57" r="EH167">
        <v>2899.0</v>
      </c>
      <c s="57" r="EI167">
        <v>1868.0</v>
      </c>
      <c s="57" r="EJ167">
        <v>2062.0</v>
      </c>
      <c s="1" r="EK167">
        <v>153.0</v>
      </c>
      <c s="1" r="EL167">
        <v>150.0</v>
      </c>
      <c s="1" r="EM167"/>
      <c s="1" r="EN167"/>
      <c s="1" r="EO167"/>
      <c s="57" r="EP167">
        <v>11518.0</v>
      </c>
      <c s="13" r="EQ167"/>
      <c s="57" r="ER167">
        <v>11542.0</v>
      </c>
      <c s="1" r="ES167">
        <v>993.0</v>
      </c>
      <c s="1" r="ET167"/>
      <c s="57" r="EU167">
        <v>2420.0</v>
      </c>
      <c s="1" r="EV167">
        <v>540.0</v>
      </c>
      <c s="1" r="EW167"/>
      <c s="1" r="EX167"/>
      <c s="57" r="EY167">
        <v>15495.0</v>
      </c>
      <c s="13" r="EZ167"/>
      <c s="57" r="FA167">
        <v>6362.0</v>
      </c>
      <c s="1" r="FB167"/>
      <c s="1" r="FC167"/>
      <c s="1" r="FD167"/>
      <c s="1" r="FE167"/>
      <c s="1" r="FF167"/>
      <c s="1" r="FG167">
        <v>520.0</v>
      </c>
      <c s="1" r="FH167"/>
      <c s="57" r="FI167">
        <v>6882.0</v>
      </c>
      <c s="13" r="FJ167"/>
      <c s="57" r="FK167">
        <v>4049.0</v>
      </c>
      <c s="5" r="FL167"/>
      <c s="57" r="FM167">
        <v>42785.0</v>
      </c>
      <c s="1" r="FN167"/>
      <c s="1" r="FO167"/>
      <c s="44" r="FP167"/>
      <c s="57" r="FQ167">
        <v>42785.0</v>
      </c>
      <c s="1" r="FR167"/>
      <c s="1" r="FS167"/>
      <c s="44" r="FT167"/>
      <c t="s" s="1" r="FU167">
        <v>87</v>
      </c>
      <c s="5" r="FV167"/>
      <c s="57" r="FW167">
        <v>42344.0</v>
      </c>
      <c s="1" r="FX167"/>
      <c s="1" r="FY167"/>
      <c s="44" r="FZ167"/>
      <c s="57" r="GA167">
        <v>46744.0</v>
      </c>
      <c s="1" r="GB167"/>
      <c s="1" r="GC167"/>
      <c s="44" r="GD167"/>
      <c s="57" r="GE167">
        <v>-4400.0</v>
      </c>
      <c t="str" s="54" r="GG167">
        <f t="shared" si="1"/>
        <v>25,145.00</v>
      </c>
      <c t="str" s="54" r="GH167">
        <f t="shared" si="2"/>
        <v>21,599.00</v>
      </c>
    </row>
    <row r="168">
      <c s="47" r="A168">
        <v>155.0</v>
      </c>
      <c t="s" s="48" r="B168">
        <v>91</v>
      </c>
      <c t="s" s="1" r="C168">
        <v>257</v>
      </c>
      <c s="48" r="D168"/>
      <c s="48" r="E168"/>
      <c s="48" r="F168"/>
      <c s="48" r="G168"/>
      <c s="48" r="H168"/>
      <c s="48" r="I168"/>
      <c s="57" r="J168">
        <v>48079.0</v>
      </c>
      <c s="1" r="K168">
        <v>375.0</v>
      </c>
      <c s="1" r="L168"/>
      <c s="1" r="M168"/>
      <c s="1" r="N168"/>
      <c s="1" r="O168">
        <v>450.0</v>
      </c>
      <c s="57" r="P168">
        <v>12757.0</v>
      </c>
      <c s="57" r="Q168">
        <v>61661.0</v>
      </c>
      <c s="13" r="R168"/>
      <c s="57" r="S168">
        <v>1160.0</v>
      </c>
      <c s="57" r="T168">
        <v>1173.0</v>
      </c>
      <c s="57" r="U168">
        <v>3230.0</v>
      </c>
      <c s="1" r="V168">
        <v>108.0</v>
      </c>
      <c s="1" r="W168"/>
      <c s="1" r="X168">
        <v>685.0</v>
      </c>
      <c s="1" r="Y168"/>
      <c s="1" r="Z168"/>
      <c s="1" r="AA168">
        <v>120.0</v>
      </c>
      <c s="57" r="AB168">
        <v>6476.0</v>
      </c>
      <c s="13" r="AC168"/>
      <c s="57" r="AD168">
        <v>23907.0</v>
      </c>
      <c s="57" r="AE168">
        <v>2055.0</v>
      </c>
      <c s="1" r="AF168">
        <v>20.0</v>
      </c>
      <c s="57" r="AG168">
        <v>4972.0</v>
      </c>
      <c s="1" r="AH168">
        <v>235.0</v>
      </c>
      <c s="1" r="AI168"/>
      <c s="1" r="AJ168">
        <v>35.0</v>
      </c>
      <c s="57" r="AK168">
        <v>31224.0</v>
      </c>
      <c s="13" r="AL168"/>
      <c s="1" r="AM168">
        <v>450.0</v>
      </c>
      <c s="1" r="AN168"/>
      <c s="1" r="AO168">
        <v>175.0</v>
      </c>
      <c s="57" r="AP168">
        <v>9915.0</v>
      </c>
      <c s="1" r="AQ168"/>
      <c s="1" r="AR168"/>
      <c s="57" r="AS168">
        <v>7463.0</v>
      </c>
      <c s="1" r="AT168"/>
      <c s="57" r="AU168">
        <v>18003.0</v>
      </c>
      <c s="13" r="AV168"/>
      <c s="1" r="AW168">
        <v>225.0</v>
      </c>
      <c s="50" r="AX168"/>
      <c s="57" r="AY168">
        <v>47600.0</v>
      </c>
      <c s="1" r="AZ168">
        <v>257.0</v>
      </c>
      <c s="1" r="BA168"/>
      <c s="1" r="BB168"/>
      <c s="1" r="BC168"/>
      <c s="57" r="BD168">
        <v>1137.0</v>
      </c>
      <c s="57" r="BE168">
        <v>13001.0</v>
      </c>
      <c s="57" r="BF168">
        <v>61995.0</v>
      </c>
      <c s="13" r="BG168"/>
      <c s="57" r="BH168">
        <v>1117.0</v>
      </c>
      <c s="57" r="BI168">
        <v>1247.0</v>
      </c>
      <c s="57" r="BJ168">
        <v>3853.0</v>
      </c>
      <c s="1" r="BK168">
        <v>115.0</v>
      </c>
      <c s="1" r="BL168"/>
      <c s="1" r="BM168">
        <v>462.0</v>
      </c>
      <c s="1" r="BN168"/>
      <c s="1" r="BO168"/>
      <c s="1" r="BP168">
        <v>131.0</v>
      </c>
      <c s="57" r="BQ168">
        <v>6925.0</v>
      </c>
      <c s="13" r="BR168"/>
      <c s="57" r="BS168">
        <v>29913.0</v>
      </c>
      <c s="57" r="BT168">
        <v>2227.0</v>
      </c>
      <c t="s" s="1" r="BU168">
        <v>87</v>
      </c>
      <c s="57" r="BV168">
        <v>5489.0</v>
      </c>
      <c s="1" r="BW168">
        <v>309.0</v>
      </c>
      <c s="1" r="BX168"/>
      <c s="1" r="BY168">
        <v>144.0</v>
      </c>
      <c s="57" r="BZ168">
        <v>38082.0</v>
      </c>
      <c s="13" r="CA168"/>
      <c s="1" r="CB168">
        <v>380.0</v>
      </c>
      <c s="1" r="CC168"/>
      <c s="1" r="CD168">
        <v>226.0</v>
      </c>
      <c s="57" r="CE168">
        <v>12547.0</v>
      </c>
      <c s="1" r="CF168"/>
      <c s="1" r="CG168"/>
      <c s="57" r="CH168">
        <v>7470.0</v>
      </c>
      <c s="1" r="CI168"/>
      <c s="57" r="CJ168">
        <v>20623.0</v>
      </c>
      <c s="13" r="CK168"/>
      <c s="1" r="CL168">
        <v>913.0</v>
      </c>
      <c s="12" r="CM168"/>
      <c s="51" r="CN168"/>
      <c s="57" r="CO168">
        <v>5611.0</v>
      </c>
      <c s="57" r="CP168">
        <v>2855.0</v>
      </c>
      <c s="1" r="CQ168">
        <v>245.0</v>
      </c>
      <c s="57" r="CR168">
        <v>2590.0</v>
      </c>
      <c s="57" r="CS168">
        <v>11301.0</v>
      </c>
      <c s="13" r="CT168"/>
      <c s="57" r="CU168">
        <v>5616.0</v>
      </c>
      <c s="57" r="CV168">
        <v>2792.0</v>
      </c>
      <c s="57" r="CW168">
        <v>3470.0</v>
      </c>
      <c s="1" r="CX168">
        <v>693.0</v>
      </c>
      <c s="1" r="CY168"/>
      <c s="57" r="CZ168">
        <v>8072.0</v>
      </c>
      <c s="1" r="DA168"/>
      <c s="1" r="DB168"/>
      <c s="1" r="DC168">
        <v>696.0</v>
      </c>
      <c s="1" r="DD168">
        <v>21339.0</v>
      </c>
      <c s="13" r="DE168"/>
      <c s="57" r="DF168">
        <v>31036.0</v>
      </c>
      <c s="57" r="DG168">
        <v>8341.0</v>
      </c>
      <c s="1" r="DH168">
        <v>270.0</v>
      </c>
      <c s="57" r="DI168">
        <v>10065.0</v>
      </c>
      <c s="1" r="DJ168">
        <v>755.0</v>
      </c>
      <c s="1" r="DK168"/>
      <c s="1" r="DL168">
        <v>437.0</v>
      </c>
      <c s="57" r="DM168">
        <v>50904.0</v>
      </c>
      <c s="13" r="DN168"/>
      <c s="1" r="DO168">
        <v>500.0</v>
      </c>
      <c s="1" r="DP168"/>
      <c s="1" r="DQ168">
        <v>59.0</v>
      </c>
      <c s="57" r="DR168">
        <v>11578.0</v>
      </c>
      <c s="1" r="DS168"/>
      <c s="1" r="DT168"/>
      <c s="57" r="DU168">
        <v>7266.0</v>
      </c>
      <c s="1" r="DV168"/>
      <c s="57" r="DW168">
        <v>19403.0</v>
      </c>
      <c s="13" r="DX168"/>
      <c s="57" r="DY168">
        <v>14642.0</v>
      </c>
      <c s="50" r="DZ168"/>
      <c s="57" r="EA168">
        <v>5960.0</v>
      </c>
      <c s="57" r="EB168">
        <v>2887.0</v>
      </c>
      <c s="1" r="EC168">
        <v>235.0</v>
      </c>
      <c s="57" r="ED168">
        <v>2607.0</v>
      </c>
      <c s="57" r="EE168">
        <v>11689.0</v>
      </c>
      <c s="13" r="EF168"/>
      <c s="57" r="EG168">
        <v>5963.0</v>
      </c>
      <c s="57" r="EH168">
        <v>2974.0</v>
      </c>
      <c s="57" r="EI168">
        <v>3382.0</v>
      </c>
      <c s="1" r="EJ168">
        <v>459.0</v>
      </c>
      <c s="1" r="EK168"/>
      <c s="57" r="EL168">
        <v>8065.0</v>
      </c>
      <c s="1" r="EM168"/>
      <c s="1" r="EN168"/>
      <c s="1" r="EO168">
        <v>550.0</v>
      </c>
      <c s="57" r="EP168">
        <v>21393.0</v>
      </c>
      <c s="13" r="EQ168"/>
      <c s="57" r="ER168">
        <v>36282.0</v>
      </c>
      <c s="57" r="ES168">
        <v>8541.0</v>
      </c>
      <c s="1" r="ET168">
        <v>204.0</v>
      </c>
      <c s="57" r="EU168">
        <v>10327.0</v>
      </c>
      <c s="1" r="EV168">
        <v>789.0</v>
      </c>
      <c s="1" r="EW168"/>
      <c s="1" r="EX168">
        <v>654.0</v>
      </c>
      <c s="57" r="EY168">
        <v>56797.0</v>
      </c>
      <c s="13" r="EZ168"/>
      <c s="1" r="FA168">
        <v>390.0</v>
      </c>
      <c s="1" r="FB168"/>
      <c s="1" r="FC168">
        <v>41.0</v>
      </c>
      <c s="57" r="FD168">
        <v>15477.0</v>
      </c>
      <c s="1" r="FE168"/>
      <c s="1" r="FF168"/>
      <c s="57" r="FG168">
        <v>7905.0</v>
      </c>
      <c s="1" r="FH168"/>
      <c s="57" r="FI168">
        <v>23813.0</v>
      </c>
      <c s="13" r="FJ168"/>
      <c s="57" r="FK168">
        <v>14597.0</v>
      </c>
      <c s="5" r="FL168"/>
      <c s="57" r="FM168">
        <v>117589.0</v>
      </c>
      <c s="1" r="FN168"/>
      <c s="1" r="FO168"/>
      <c s="44" r="FP168"/>
      <c s="57" r="FQ168">
        <v>117589.0</v>
      </c>
      <c s="1" r="FR168"/>
      <c s="1" r="FS168"/>
      <c s="44" r="FT168"/>
      <c t="s" s="1" r="FU168">
        <v>87</v>
      </c>
      <c s="5" r="FV168"/>
      <c s="57" r="FW168">
        <v>128538.0</v>
      </c>
      <c s="1" r="FX168"/>
      <c s="1" r="FY168"/>
      <c s="44" r="FZ168"/>
      <c s="57" r="GA168">
        <v>128289.0</v>
      </c>
      <c s="1" r="GB168"/>
      <c s="1" r="GC168"/>
      <c s="44" r="GD168"/>
      <c s="1" r="GE168">
        <v>249.0</v>
      </c>
      <c t="str" s="54" r="GG168">
        <f t="shared" si="1"/>
        <v>74,808.00</v>
      </c>
      <c t="str" s="54" r="GH168">
        <f t="shared" si="2"/>
        <v>53,481.00</v>
      </c>
    </row>
    <row r="169">
      <c s="47" r="A169">
        <v>156.0</v>
      </c>
      <c t="s" s="48" r="B169">
        <v>97</v>
      </c>
      <c t="s" s="1" r="C169">
        <v>259</v>
      </c>
      <c s="48" r="D169"/>
      <c s="48" r="E169"/>
      <c s="48" r="F169"/>
      <c s="48" r="G169"/>
      <c s="48" r="H169"/>
      <c s="48" r="I169"/>
      <c s="57" r="J169">
        <v>4000.0</v>
      </c>
      <c s="1" r="K169">
        <v>24.0</v>
      </c>
      <c s="1" r="L169">
        <v>260.0</v>
      </c>
      <c s="1" r="M169"/>
      <c s="1" r="N169"/>
      <c s="1" r="O169">
        <v>150.0</v>
      </c>
      <c s="57" r="P169">
        <v>7000.0</v>
      </c>
      <c s="57" r="Q169">
        <v>11434.0</v>
      </c>
      <c s="13" r="R169"/>
      <c s="1" r="S169">
        <v>18.0</v>
      </c>
      <c s="1" r="T169">
        <v>75.0</v>
      </c>
      <c s="1" r="U169">
        <v>23.0</v>
      </c>
      <c s="1" r="V169">
        <v>45.0</v>
      </c>
      <c s="1" r="W169"/>
      <c s="1" r="X169">
        <v>3.0</v>
      </c>
      <c s="1" r="Y169"/>
      <c s="1" r="Z169"/>
      <c s="1" r="AA169"/>
      <c s="1" r="AB169">
        <v>164.0</v>
      </c>
      <c s="13" r="AC169"/>
      <c s="57" r="AD169">
        <v>6068.0</v>
      </c>
      <c s="1" r="AE169">
        <v>88.0</v>
      </c>
      <c s="1" r="AF169">
        <v>12.0</v>
      </c>
      <c s="1" r="AG169">
        <v>934.0</v>
      </c>
      <c s="1" r="AH169"/>
      <c s="1" r="AI169"/>
      <c s="1" r="AJ169"/>
      <c s="57" r="AK169">
        <v>7102.0</v>
      </c>
      <c s="13" r="AL169"/>
      <c s="57" r="AM169">
        <v>1500.0</v>
      </c>
      <c s="1" r="AN169"/>
      <c s="1" r="AO169">
        <v>84.0</v>
      </c>
      <c s="1" r="AP169"/>
      <c s="1" r="AQ169"/>
      <c s="57" r="AR169">
        <v>3980.0</v>
      </c>
      <c s="1" r="AS169"/>
      <c s="1" r="AT169"/>
      <c s="57" r="AU169">
        <v>5564.0</v>
      </c>
      <c s="13" r="AV169"/>
      <c t="s" s="1" r="AW169">
        <v>87</v>
      </c>
      <c s="50" r="AX169"/>
      <c s="57" r="AY169">
        <v>5084.0</v>
      </c>
      <c s="1" r="AZ169">
        <v>2.0</v>
      </c>
      <c s="1" r="BA169">
        <v>224.0</v>
      </c>
      <c s="1" r="BB169"/>
      <c s="1" r="BC169"/>
      <c s="1" r="BD169">
        <v>188.0</v>
      </c>
      <c s="57" r="BE169">
        <v>7303.0</v>
      </c>
      <c s="57" r="BF169">
        <v>12801.0</v>
      </c>
      <c s="13" r="BG169"/>
      <c s="1" r="BH169">
        <v>6.0</v>
      </c>
      <c s="1" r="BI169">
        <v>50.0</v>
      </c>
      <c s="1" r="BJ169">
        <v>20.0</v>
      </c>
      <c s="1" r="BK169">
        <v>57.0</v>
      </c>
      <c s="1" r="BL169"/>
      <c s="1" r="BM169">
        <v>1.0</v>
      </c>
      <c s="1" r="BN169"/>
      <c s="1" r="BO169"/>
      <c s="1" r="BP169"/>
      <c s="1" r="BQ169">
        <v>134.0</v>
      </c>
      <c s="13" r="BR169"/>
      <c s="57" r="BS169">
        <v>6631.0</v>
      </c>
      <c s="1" r="BT169">
        <v>88.0</v>
      </c>
      <c t="s" s="1" r="BU169">
        <v>87</v>
      </c>
      <c s="57" r="BV169">
        <v>1046.0</v>
      </c>
      <c s="1" r="BW169"/>
      <c s="1" r="BX169"/>
      <c s="1" r="BY169"/>
      <c s="57" r="BZ169">
        <v>7765.0</v>
      </c>
      <c s="13" r="CA169"/>
      <c s="57" r="CB169">
        <v>1752.0</v>
      </c>
      <c s="1" r="CC169"/>
      <c s="1" r="CD169">
        <v>111.0</v>
      </c>
      <c s="1" r="CE169"/>
      <c s="1" r="CF169"/>
      <c s="57" r="CG169">
        <v>4611.0</v>
      </c>
      <c s="1" r="CH169"/>
      <c s="1" r="CI169"/>
      <c s="57" r="CJ169">
        <v>6474.0</v>
      </c>
      <c s="13" r="CK169"/>
      <c t="s" s="1" r="CL169">
        <v>87</v>
      </c>
      <c s="12" r="CM169"/>
      <c s="51" r="CN169"/>
      <c s="57" r="CO169">
        <v>2570.0</v>
      </c>
      <c s="57" r="CP169">
        <v>1747.0</v>
      </c>
      <c s="1" r="CQ169">
        <v>80.0</v>
      </c>
      <c s="1" r="CR169"/>
      <c s="57" r="CS169">
        <v>4397.0</v>
      </c>
      <c s="13" r="CT169"/>
      <c s="1" r="CU169">
        <v>737.0</v>
      </c>
      <c s="1" r="CV169">
        <v>256.0</v>
      </c>
      <c s="57" r="CW169">
        <v>1178.0</v>
      </c>
      <c s="1" r="CX169">
        <v>653.0</v>
      </c>
      <c s="1" r="CY169">
        <v>15.0</v>
      </c>
      <c s="1" r="CZ169">
        <v>145.0</v>
      </c>
      <c s="1" r="DA169"/>
      <c s="1" r="DB169"/>
      <c s="1" r="DC169"/>
      <c s="1" r="DD169">
        <v>2984.0</v>
      </c>
      <c s="13" r="DE169"/>
      <c s="57" r="DF169">
        <v>6410.0</v>
      </c>
      <c s="1" r="DG169">
        <v>156.0</v>
      </c>
      <c s="1" r="DH169">
        <v>107.0</v>
      </c>
      <c s="57" r="DI169">
        <v>1402.0</v>
      </c>
      <c s="1" r="DJ169">
        <v>27.0</v>
      </c>
      <c s="1" r="DK169"/>
      <c s="1" r="DL169">
        <v>25.0</v>
      </c>
      <c s="57" r="DM169">
        <v>8127.0</v>
      </c>
      <c s="13" r="DN169"/>
      <c s="57" r="DO169">
        <v>1448.0</v>
      </c>
      <c s="1" r="DP169"/>
      <c s="1" r="DQ169">
        <v>25.0</v>
      </c>
      <c s="1" r="DR169"/>
      <c s="1" r="DS169"/>
      <c s="57" r="DT169">
        <v>4260.0</v>
      </c>
      <c s="1" r="DU169">
        <v>643.0</v>
      </c>
      <c s="1" r="DV169"/>
      <c s="57" r="DW169">
        <v>6376.0</v>
      </c>
      <c s="13" r="DX169"/>
      <c s="57" r="DY169">
        <v>2380.0</v>
      </c>
      <c s="50" r="DZ169"/>
      <c s="57" r="EA169">
        <v>2524.0</v>
      </c>
      <c s="57" r="EB169">
        <v>1749.0</v>
      </c>
      <c s="1" r="EC169">
        <v>60.0</v>
      </c>
      <c s="1" r="ED169"/>
      <c s="57" r="EE169">
        <v>4333.0</v>
      </c>
      <c s="13" r="EF169"/>
      <c s="1" r="EG169">
        <v>774.0</v>
      </c>
      <c s="1" r="EH169">
        <v>251.0</v>
      </c>
      <c s="57" r="EI169">
        <v>1186.0</v>
      </c>
      <c s="1" r="EJ169">
        <v>744.0</v>
      </c>
      <c s="1" r="EK169">
        <v>16.0</v>
      </c>
      <c s="1" r="EL169">
        <v>139.0</v>
      </c>
      <c s="1" r="EM169"/>
      <c s="1" r="EN169"/>
      <c s="1" r="EO169"/>
      <c s="57" r="EP169">
        <v>3110.0</v>
      </c>
      <c s="13" r="EQ169"/>
      <c s="57" r="ER169">
        <v>6722.0</v>
      </c>
      <c s="1" r="ES169">
        <v>162.0</v>
      </c>
      <c s="1" r="ET169">
        <v>103.0</v>
      </c>
      <c s="57" r="EU169">
        <v>1584.0</v>
      </c>
      <c s="1" r="EV169">
        <v>32.0</v>
      </c>
      <c s="1" r="EW169"/>
      <c s="1" r="EX169">
        <v>25.0</v>
      </c>
      <c s="57" r="EY169">
        <v>8628.0</v>
      </c>
      <c s="13" r="EZ169"/>
      <c s="57" r="FA169">
        <v>1027.0</v>
      </c>
      <c s="1" r="FB169"/>
      <c s="1" r="FC169">
        <v>16.0</v>
      </c>
      <c s="1" r="FD169"/>
      <c s="1" r="FE169"/>
      <c s="57" r="FF169">
        <v>4660.0</v>
      </c>
      <c s="1" r="FG169">
        <v>641.0</v>
      </c>
      <c s="1" r="FH169"/>
      <c s="57" r="FI169">
        <v>6344.0</v>
      </c>
      <c s="13" r="FJ169"/>
      <c s="57" r="FK169">
        <v>3022.0</v>
      </c>
      <c s="5" r="FL169"/>
      <c s="57" r="FM169">
        <v>24264.0</v>
      </c>
      <c s="1" r="FN169"/>
      <c s="1" r="FO169"/>
      <c s="44" r="FP169"/>
      <c s="57" r="FQ169">
        <v>24264.0</v>
      </c>
      <c s="1" r="FR169"/>
      <c s="1" r="FS169"/>
      <c s="44" r="FT169"/>
      <c t="s" s="1" r="FU169">
        <v>87</v>
      </c>
      <c s="5" r="FV169"/>
      <c s="57" r="FW169">
        <v>27174.0</v>
      </c>
      <c s="1" r="FX169"/>
      <c s="1" r="FY169"/>
      <c s="44" r="FZ169"/>
      <c s="57" r="GA169">
        <v>25437.0</v>
      </c>
      <c s="1" r="GB169"/>
      <c s="1" r="GC169"/>
      <c s="44" r="GD169"/>
      <c s="57" r="GE169">
        <v>1737.0</v>
      </c>
      <c t="str" s="54" r="GG169">
        <f t="shared" si="1"/>
        <v>10,552.00</v>
      </c>
      <c t="str" s="54" r="GH169">
        <f t="shared" si="2"/>
        <v>14,885.00</v>
      </c>
    </row>
    <row r="170">
      <c s="47" r="A170">
        <v>157.0</v>
      </c>
      <c t="s" s="48" r="B170">
        <v>91</v>
      </c>
      <c t="s" s="1" r="C170">
        <v>260</v>
      </c>
      <c s="48" r="D170"/>
      <c s="48" r="E170"/>
      <c s="48" r="F170"/>
      <c s="48" r="G170"/>
      <c s="48" r="H170"/>
      <c s="48" r="I170"/>
      <c s="57" r="J170">
        <v>4742.0</v>
      </c>
      <c s="1" r="K170">
        <v>20.0</v>
      </c>
      <c s="1" r="L170"/>
      <c s="1" r="M170"/>
      <c s="1" r="N170"/>
      <c s="1" r="O170"/>
      <c s="57" r="P170">
        <v>6590.0</v>
      </c>
      <c s="57" r="Q170">
        <v>11352.0</v>
      </c>
      <c s="13" r="R170"/>
      <c s="1" r="S170">
        <v>3.0</v>
      </c>
      <c s="1" r="T170"/>
      <c s="1" r="U170">
        <v>550.0</v>
      </c>
      <c s="1" r="V170"/>
      <c s="1" r="W170"/>
      <c s="1" r="X170">
        <v>33.0</v>
      </c>
      <c s="1" r="Y170"/>
      <c s="1" r="Z170"/>
      <c s="1" r="AA170"/>
      <c s="1" r="AB170">
        <v>586.0</v>
      </c>
      <c s="13" r="AC170"/>
      <c s="57" r="AD170">
        <v>1322.0</v>
      </c>
      <c s="1" r="AE170"/>
      <c s="1" r="AF170"/>
      <c s="57" r="AG170">
        <v>1928.0</v>
      </c>
      <c s="1" r="AH170"/>
      <c s="1" r="AI170"/>
      <c s="1" r="AJ170"/>
      <c s="57" r="AK170">
        <v>3250.0</v>
      </c>
      <c s="13" r="AL170"/>
      <c s="1" r="AM170"/>
      <c s="1" r="AN170"/>
      <c s="1" r="AO170"/>
      <c s="1" r="AP170"/>
      <c s="1" r="AQ170"/>
      <c s="1" r="AR170"/>
      <c s="1" r="AS170">
        <v>688.0</v>
      </c>
      <c s="1" r="AT170"/>
      <c s="1" r="AU170">
        <v>688.0</v>
      </c>
      <c s="13" r="AV170"/>
      <c s="1" r="AW170">
        <v>55.0</v>
      </c>
      <c s="50" r="AX170"/>
      <c s="57" r="AY170">
        <v>4583.0</v>
      </c>
      <c s="1" r="AZ170">
        <v>9.0</v>
      </c>
      <c s="1" r="BA170"/>
      <c s="1" r="BB170"/>
      <c s="1" r="BC170"/>
      <c s="1" r="BD170"/>
      <c s="57" r="BE170">
        <v>6453.0</v>
      </c>
      <c s="57" r="BF170">
        <v>11045.0</v>
      </c>
      <c s="13" r="BG170"/>
      <c s="1" r="BH170"/>
      <c s="1" r="BI170"/>
      <c s="1" r="BJ170">
        <v>369.0</v>
      </c>
      <c s="1" r="BK170"/>
      <c s="1" r="BL170"/>
      <c s="1" r="BM170">
        <v>96.0</v>
      </c>
      <c s="1" r="BN170"/>
      <c s="1" r="BO170"/>
      <c s="1" r="BP170"/>
      <c s="1" r="BQ170">
        <v>465.0</v>
      </c>
      <c s="13" r="BR170"/>
      <c s="57" r="BS170">
        <v>2503.0</v>
      </c>
      <c s="1" r="BT170"/>
      <c s="1" r="BU170"/>
      <c s="57" r="BV170">
        <v>2051.0</v>
      </c>
      <c s="1" r="BW170"/>
      <c s="1" r="BX170"/>
      <c s="1" r="BY170"/>
      <c s="57" r="BZ170">
        <v>4554.0</v>
      </c>
      <c s="13" r="CA170"/>
      <c s="1" r="CB170"/>
      <c s="1" r="CC170">
        <v>388.0</v>
      </c>
      <c s="1" r="CD170"/>
      <c s="1" r="CE170"/>
      <c s="1" r="CF170"/>
      <c s="1" r="CG170"/>
      <c s="1" r="CH170">
        <v>684.0</v>
      </c>
      <c s="1" r="CI170"/>
      <c s="57" r="CJ170">
        <v>1072.0</v>
      </c>
      <c s="13" r="CK170"/>
      <c s="1" r="CL170">
        <v>49.0</v>
      </c>
      <c s="12" r="CM170"/>
      <c s="51" r="CN170"/>
      <c s="57" r="CO170">
        <v>1768.0</v>
      </c>
      <c s="57" r="CP170">
        <v>1007.0</v>
      </c>
      <c s="1" r="CQ170">
        <v>290.0</v>
      </c>
      <c s="1" r="CR170">
        <v>980.0</v>
      </c>
      <c s="57" r="CS170">
        <v>4045.0</v>
      </c>
      <c s="13" r="CT170"/>
      <c s="1" r="CU170">
        <v>863.0</v>
      </c>
      <c s="1" r="CV170">
        <v>274.0</v>
      </c>
      <c s="1" r="CW170">
        <v>638.0</v>
      </c>
      <c s="57" r="CX170">
        <v>1049.0</v>
      </c>
      <c s="1" r="CY170">
        <v>30.0</v>
      </c>
      <c s="1" r="CZ170">
        <v>177.0</v>
      </c>
      <c s="1" r="DA170">
        <v>40.0</v>
      </c>
      <c s="1" r="DB170"/>
      <c s="1" r="DC170"/>
      <c s="1" r="DD170">
        <v>3071.0</v>
      </c>
      <c s="13" r="DE170"/>
      <c s="57" r="DF170">
        <v>1704.0</v>
      </c>
      <c s="1" r="DG170">
        <v>309.0</v>
      </c>
      <c s="1" r="DH170">
        <v>36.0</v>
      </c>
      <c s="57" r="DI170">
        <v>2770.0</v>
      </c>
      <c s="1" r="DJ170"/>
      <c s="1" r="DK170"/>
      <c s="1" r="DL170">
        <v>8.0</v>
      </c>
      <c s="57" r="DM170">
        <v>4827.0</v>
      </c>
      <c s="13" r="DN170"/>
      <c t="s" s="1" r="DO170">
        <v>87</v>
      </c>
      <c s="1" r="DP170"/>
      <c s="1" r="DQ170"/>
      <c s="1" r="DR170"/>
      <c s="1" r="DS170"/>
      <c s="1" r="DT170"/>
      <c s="1" r="DU170">
        <v>764.0</v>
      </c>
      <c s="1" r="DV170"/>
      <c s="1" r="DW170">
        <v>764.0</v>
      </c>
      <c s="13" r="DX170"/>
      <c s="57" r="DY170">
        <v>3224.0</v>
      </c>
      <c s="50" r="DZ170"/>
      <c s="57" r="EA170">
        <v>1697.0</v>
      </c>
      <c s="1" r="EB170">
        <v>928.0</v>
      </c>
      <c s="1" r="EC170">
        <v>364.0</v>
      </c>
      <c s="1" r="ED170">
        <v>961.0</v>
      </c>
      <c s="57" r="EE170">
        <v>3950.0</v>
      </c>
      <c s="13" r="EF170"/>
      <c s="1" r="EG170">
        <v>787.0</v>
      </c>
      <c s="1" r="EH170">
        <v>201.0</v>
      </c>
      <c s="1" r="EI170">
        <v>577.0</v>
      </c>
      <c s="1" r="EJ170">
        <v>897.0</v>
      </c>
      <c s="1" r="EK170">
        <v>44.0</v>
      </c>
      <c s="1" r="EL170">
        <v>205.0</v>
      </c>
      <c s="1" r="EM170"/>
      <c s="1" r="EN170"/>
      <c s="1" r="EO170"/>
      <c s="57" r="EP170">
        <v>2711.0</v>
      </c>
      <c s="13" r="EQ170"/>
      <c s="57" r="ER170">
        <v>2794.0</v>
      </c>
      <c s="1" r="ES170">
        <v>225.0</v>
      </c>
      <c s="1" r="ET170">
        <v>15.0</v>
      </c>
      <c s="57" r="EU170">
        <v>2533.0</v>
      </c>
      <c s="1" r="EV170"/>
      <c s="1" r="EW170"/>
      <c s="1" r="EX170">
        <v>9.0</v>
      </c>
      <c s="57" r="EY170">
        <v>5576.0</v>
      </c>
      <c s="13" r="EZ170"/>
      <c t="s" s="1" r="FA170">
        <v>87</v>
      </c>
      <c s="1" r="FB170"/>
      <c s="1" r="FC170"/>
      <c s="1" r="FD170"/>
      <c s="1" r="FE170"/>
      <c s="1" r="FF170"/>
      <c s="1" r="FG170">
        <v>866.0</v>
      </c>
      <c s="1" r="FH170"/>
      <c s="1" r="FI170">
        <v>866.0</v>
      </c>
      <c s="13" r="FJ170"/>
      <c s="57" r="FK170">
        <v>2677.0</v>
      </c>
      <c s="5" r="FL170"/>
      <c s="57" r="FM170">
        <v>15931.0</v>
      </c>
      <c s="1" r="FN170"/>
      <c s="1" r="FO170"/>
      <c s="44" r="FP170"/>
      <c s="57" r="FQ170">
        <v>15931.0</v>
      </c>
      <c s="1" r="FR170"/>
      <c s="1" r="FS170"/>
      <c s="44" r="FT170"/>
      <c t="s" s="1" r="FU170">
        <v>87</v>
      </c>
      <c s="5" r="FV170"/>
      <c s="57" r="FW170">
        <v>17185.0</v>
      </c>
      <c s="1" r="FX170"/>
      <c s="1" r="FY170"/>
      <c s="44" r="FZ170"/>
      <c s="57" r="GA170">
        <v>15780.0</v>
      </c>
      <c s="1" r="GB170"/>
      <c s="1" r="GC170"/>
      <c s="44" r="GD170"/>
      <c s="57" r="GE170">
        <v>1405.0</v>
      </c>
      <c t="str" s="54" r="GG170">
        <f t="shared" si="1"/>
        <v>7,710.00</v>
      </c>
      <c t="str" s="54" r="GH170">
        <f t="shared" si="2"/>
        <v>8,070.00</v>
      </c>
    </row>
    <row r="171">
      <c s="47" r="A171">
        <v>158.0</v>
      </c>
      <c t="s" s="48" r="B171">
        <v>91</v>
      </c>
      <c t="s" s="1" r="C171">
        <v>261</v>
      </c>
      <c s="48" r="D171"/>
      <c s="48" r="E171"/>
      <c s="48" r="F171"/>
      <c s="48" r="G171"/>
      <c s="48" r="H171"/>
      <c s="48" r="I171"/>
      <c s="57" r="J171">
        <v>83737.0</v>
      </c>
      <c s="1" r="K171">
        <v>384.0</v>
      </c>
      <c s="1" r="L171"/>
      <c s="1" r="M171"/>
      <c s="1" r="N171"/>
      <c s="1" r="O171"/>
      <c s="57" r="P171">
        <v>19212.0</v>
      </c>
      <c s="57" r="Q171">
        <v>103333.0</v>
      </c>
      <c s="13" r="R171"/>
      <c s="57" r="S171">
        <v>1082.0</v>
      </c>
      <c s="57" r="T171">
        <v>7861.0</v>
      </c>
      <c s="57" r="U171">
        <v>1742.0</v>
      </c>
      <c s="1" r="V171">
        <v>90.0</v>
      </c>
      <c s="1" r="W171"/>
      <c s="57" r="X171">
        <v>2110.0</v>
      </c>
      <c s="1" r="Y171">
        <v>282.0</v>
      </c>
      <c s="57" r="Z171">
        <v>1165.0</v>
      </c>
      <c s="1" r="AA171"/>
      <c s="57" r="AB171">
        <v>14332.0</v>
      </c>
      <c s="13" r="AC171"/>
      <c s="57" r="AD171">
        <v>42474.0</v>
      </c>
      <c s="57" r="AE171">
        <v>5435.0</v>
      </c>
      <c s="1" r="AF171">
        <v>330.0</v>
      </c>
      <c s="57" r="AG171">
        <v>14077.0</v>
      </c>
      <c s="1" r="AH171"/>
      <c s="1" r="AI171">
        <v>425.0</v>
      </c>
      <c s="1" r="AJ171"/>
      <c s="57" r="AK171">
        <v>62741.0</v>
      </c>
      <c s="13" r="AL171"/>
      <c s="57" r="AM171">
        <v>21815.0</v>
      </c>
      <c s="1" r="AN171"/>
      <c s="57" r="AO171">
        <v>2125.0</v>
      </c>
      <c s="1" r="AP171"/>
      <c s="1" r="AQ171"/>
      <c s="1" r="AR171"/>
      <c s="57" r="AS171">
        <v>4795.0</v>
      </c>
      <c s="1" r="AT171"/>
      <c s="57" r="AU171">
        <v>28735.0</v>
      </c>
      <c s="13" r="AV171"/>
      <c s="1" r="AW171">
        <v>631.0</v>
      </c>
      <c s="50" r="AX171"/>
      <c s="57" r="AY171">
        <v>85942.0</v>
      </c>
      <c s="1" r="AZ171">
        <v>418.0</v>
      </c>
      <c s="1" r="BA171"/>
      <c s="1" r="BB171"/>
      <c s="1" r="BC171"/>
      <c s="1" r="BD171"/>
      <c s="57" r="BE171">
        <v>21343.0</v>
      </c>
      <c s="57" r="BF171">
        <v>107703.0</v>
      </c>
      <c s="13" r="BG171"/>
      <c s="1" r="BH171">
        <v>921.0</v>
      </c>
      <c s="57" r="BI171">
        <v>7307.0</v>
      </c>
      <c s="1" r="BJ171">
        <v>807.0</v>
      </c>
      <c s="1" r="BK171">
        <v>69.0</v>
      </c>
      <c s="1" r="BL171">
        <v>15.0</v>
      </c>
      <c s="57" r="BM171">
        <v>2496.0</v>
      </c>
      <c s="1" r="BN171">
        <v>175.0</v>
      </c>
      <c s="57" r="BO171">
        <v>1365.0</v>
      </c>
      <c s="1" r="BP171"/>
      <c s="57" r="BQ171">
        <v>13155.0</v>
      </c>
      <c s="13" r="BR171"/>
      <c s="57" r="BS171">
        <v>45979.0</v>
      </c>
      <c s="57" r="BT171">
        <v>5605.0</v>
      </c>
      <c s="1" r="BU171">
        <v>314.0</v>
      </c>
      <c s="57" r="BV171">
        <v>15655.0</v>
      </c>
      <c s="1" r="BW171">
        <v>68.0</v>
      </c>
      <c s="1" r="BX171">
        <v>486.0</v>
      </c>
      <c s="1" r="BY171"/>
      <c s="57" r="BZ171">
        <v>68107.0</v>
      </c>
      <c s="13" r="CA171"/>
      <c s="57" r="CB171">
        <v>22350.0</v>
      </c>
      <c s="1" r="CC171"/>
      <c s="57" r="CD171">
        <v>1135.0</v>
      </c>
      <c s="1" r="CE171"/>
      <c s="1" r="CF171"/>
      <c s="1" r="CG171"/>
      <c s="57" r="CH171">
        <v>4884.0</v>
      </c>
      <c s="1" r="CI171"/>
      <c s="57" r="CJ171">
        <v>28369.0</v>
      </c>
      <c s="13" r="CK171"/>
      <c s="57" r="CL171">
        <v>1135.0</v>
      </c>
      <c s="12" r="CM171"/>
      <c s="51" r="CN171"/>
      <c s="57" r="CO171">
        <v>10295.0</v>
      </c>
      <c s="57" r="CP171">
        <v>6220.0</v>
      </c>
      <c s="1" r="CQ171">
        <v>624.0</v>
      </c>
      <c s="57" r="CR171">
        <v>6917.0</v>
      </c>
      <c s="57" r="CS171">
        <v>24056.0</v>
      </c>
      <c s="13" r="CT171"/>
      <c s="57" r="CU171">
        <v>8399.0</v>
      </c>
      <c s="57" r="CV171">
        <v>9836.0</v>
      </c>
      <c s="57" r="CW171">
        <v>2636.0</v>
      </c>
      <c s="57" r="CX171">
        <v>17137.0</v>
      </c>
      <c s="57" r="CY171">
        <v>1250.0</v>
      </c>
      <c s="57" r="CZ171">
        <v>3636.0</v>
      </c>
      <c s="1" r="DA171">
        <v>394.0</v>
      </c>
      <c s="57" r="DB171">
        <v>1073.0</v>
      </c>
      <c s="1" r="DC171"/>
      <c s="1" r="DD171">
        <v>44361.0</v>
      </c>
      <c s="13" r="DE171"/>
      <c s="57" r="DF171">
        <v>67707.0</v>
      </c>
      <c s="57" r="DG171">
        <v>10321.0</v>
      </c>
      <c s="1" r="DH171">
        <v>517.0</v>
      </c>
      <c s="57" r="DI171">
        <v>20565.0</v>
      </c>
      <c s="57" r="DJ171">
        <v>1556.0</v>
      </c>
      <c s="1" r="DK171">
        <v>701.0</v>
      </c>
      <c s="1" r="DL171">
        <v>280.0</v>
      </c>
      <c s="57" r="DM171">
        <v>101647.0</v>
      </c>
      <c s="13" r="DN171"/>
      <c s="57" r="DO171">
        <v>20092.0</v>
      </c>
      <c s="1" r="DP171"/>
      <c s="57" r="DQ171">
        <v>4401.0</v>
      </c>
      <c s="1" r="DR171"/>
      <c s="1" r="DS171"/>
      <c s="1" r="DT171"/>
      <c s="57" r="DU171">
        <v>2419.0</v>
      </c>
      <c s="1" r="DV171"/>
      <c s="57" r="DW171">
        <v>26912.0</v>
      </c>
      <c s="13" r="DX171"/>
      <c s="57" r="DY171">
        <v>12796.0</v>
      </c>
      <c s="50" r="DZ171"/>
      <c s="57" r="EA171">
        <v>11015.0</v>
      </c>
      <c s="57" r="EB171">
        <v>6527.0</v>
      </c>
      <c s="1" r="EC171">
        <v>674.0</v>
      </c>
      <c s="57" r="ED171">
        <v>6361.0</v>
      </c>
      <c s="57" r="EE171">
        <v>24577.0</v>
      </c>
      <c s="13" r="EF171"/>
      <c s="57" r="EG171">
        <v>8577.0</v>
      </c>
      <c s="57" r="EH171">
        <v>10678.0</v>
      </c>
      <c s="57" r="EI171">
        <v>2677.0</v>
      </c>
      <c s="57" r="EJ171">
        <v>17771.0</v>
      </c>
      <c s="57" r="EK171">
        <v>1342.0</v>
      </c>
      <c s="57" r="EL171">
        <v>4113.0</v>
      </c>
      <c s="1" r="EM171">
        <v>425.0</v>
      </c>
      <c s="57" r="EN171">
        <v>1251.0</v>
      </c>
      <c s="1" r="EO171"/>
      <c s="57" r="EP171">
        <v>46834.0</v>
      </c>
      <c s="13" r="EQ171"/>
      <c s="57" r="ER171">
        <v>72233.0</v>
      </c>
      <c s="57" r="ES171">
        <v>11031.0</v>
      </c>
      <c s="1" r="ET171">
        <v>518.0</v>
      </c>
      <c s="57" r="EU171">
        <v>22702.0</v>
      </c>
      <c s="57" r="EV171">
        <v>1591.0</v>
      </c>
      <c s="1" r="EW171">
        <v>752.0</v>
      </c>
      <c s="1" r="EX171">
        <v>280.0</v>
      </c>
      <c s="57" r="EY171">
        <v>109107.0</v>
      </c>
      <c s="13" r="EZ171"/>
      <c s="57" r="FA171">
        <v>22604.0</v>
      </c>
      <c s="1" r="FB171"/>
      <c s="57" r="FC171">
        <v>4156.0</v>
      </c>
      <c s="1" r="FD171"/>
      <c s="1" r="FE171"/>
      <c s="1" r="FF171"/>
      <c s="57" r="FG171">
        <v>2534.0</v>
      </c>
      <c s="1" r="FH171"/>
      <c s="57" r="FI171">
        <v>29294.0</v>
      </c>
      <c s="13" r="FJ171"/>
      <c s="57" r="FK171">
        <v>11970.0</v>
      </c>
      <c s="5" r="FL171"/>
      <c s="57" r="FM171">
        <v>209772.0</v>
      </c>
      <c s="1" r="FN171"/>
      <c s="1" r="FO171"/>
      <c s="44" r="FP171"/>
      <c s="57" r="FQ171">
        <v>209772.0</v>
      </c>
      <c s="1" r="FR171"/>
      <c s="1" r="FS171"/>
      <c s="44" r="FT171"/>
      <c t="s" s="1" r="FU171">
        <v>87</v>
      </c>
      <c s="5" r="FV171"/>
      <c s="57" r="FW171">
        <v>218469.0</v>
      </c>
      <c s="1" r="FX171"/>
      <c s="1" r="FY171"/>
      <c s="44" r="FZ171"/>
      <c s="57" r="GA171">
        <v>221782.0</v>
      </c>
      <c s="1" r="GB171"/>
      <c s="1" r="GC171"/>
      <c s="44" r="GD171"/>
      <c s="57" r="GE171">
        <v>-3313.0</v>
      </c>
      <c t="str" s="54" r="GG171">
        <f t="shared" si="1"/>
        <v>152,839.00</v>
      </c>
      <c t="str" s="54" r="GH171">
        <f t="shared" si="2"/>
        <v>68,943.00</v>
      </c>
    </row>
    <row r="172">
      <c s="47" r="A172">
        <v>159.0</v>
      </c>
      <c t="s" s="48" r="B172">
        <v>103</v>
      </c>
      <c t="s" s="1" r="C172">
        <v>262</v>
      </c>
      <c s="48" r="D172"/>
      <c s="48" r="E172"/>
      <c s="48" r="F172"/>
      <c s="48" r="G172"/>
      <c s="48" r="H172"/>
      <c s="48" r="I172"/>
      <c s="57" r="J172">
        <v>2612.0</v>
      </c>
      <c s="1" r="K172">
        <v>26.0</v>
      </c>
      <c s="1" r="L172"/>
      <c s="1" r="M172"/>
      <c s="1" r="N172">
        <v>70.0</v>
      </c>
      <c s="1" r="O172"/>
      <c s="57" r="P172">
        <v>3907.0</v>
      </c>
      <c s="57" r="Q172">
        <v>6615.0</v>
      </c>
      <c s="13" r="R172"/>
      <c s="1" r="S172">
        <v>7.0</v>
      </c>
      <c s="1" r="T172">
        <v>833.0</v>
      </c>
      <c s="1" r="U172">
        <v>180.0</v>
      </c>
      <c s="1" r="V172">
        <v>80.0</v>
      </c>
      <c s="1" r="W172"/>
      <c s="1" r="X172">
        <v>250.0</v>
      </c>
      <c s="1" r="Y172"/>
      <c s="1" r="Z172"/>
      <c s="1" r="AA172"/>
      <c s="57" r="AB172">
        <v>1350.0</v>
      </c>
      <c s="13" r="AC172"/>
      <c s="57" r="AD172">
        <v>2137.0</v>
      </c>
      <c s="1" r="AE172">
        <v>460.0</v>
      </c>
      <c s="1" r="AF172">
        <v>7.0</v>
      </c>
      <c s="57" r="AG172">
        <v>2374.0</v>
      </c>
      <c s="1" r="AH172"/>
      <c s="1" r="AI172"/>
      <c s="1" r="AJ172"/>
      <c s="57" r="AK172">
        <v>4978.0</v>
      </c>
      <c s="13" r="AL172"/>
      <c s="57" r="AM172">
        <v>1140.0</v>
      </c>
      <c s="1" r="AN172"/>
      <c s="1" r="AO172">
        <v>430.0</v>
      </c>
      <c s="1" r="AP172"/>
      <c s="1" r="AQ172"/>
      <c s="1" r="AR172"/>
      <c s="1" r="AS172"/>
      <c s="1" r="AT172"/>
      <c s="57" r="AU172">
        <v>1570.0</v>
      </c>
      <c s="13" r="AV172"/>
      <c s="57" r="AW172">
        <v>2660.0</v>
      </c>
      <c s="50" r="AX172"/>
      <c s="57" r="AY172">
        <v>2447.0</v>
      </c>
      <c s="1" r="AZ172">
        <v>170.0</v>
      </c>
      <c s="1" r="BA172"/>
      <c s="1" r="BB172"/>
      <c s="1" r="BC172">
        <v>57.0</v>
      </c>
      <c s="1" r="BD172"/>
      <c s="57" r="BE172">
        <v>7436.0</v>
      </c>
      <c s="57" r="BF172">
        <v>10110.0</v>
      </c>
      <c s="13" r="BG172"/>
      <c s="1" r="BH172">
        <v>5.0</v>
      </c>
      <c s="1" r="BI172">
        <v>851.0</v>
      </c>
      <c s="1" r="BJ172">
        <v>107.0</v>
      </c>
      <c s="1" r="BK172">
        <v>82.0</v>
      </c>
      <c s="1" r="BL172"/>
      <c s="1" r="BM172">
        <v>192.0</v>
      </c>
      <c s="1" r="BN172"/>
      <c s="1" r="BO172"/>
      <c s="1" r="BP172"/>
      <c s="57" r="BQ172">
        <v>1237.0</v>
      </c>
      <c s="13" r="BR172"/>
      <c s="57" r="BS172">
        <v>1741.0</v>
      </c>
      <c s="1" r="BT172">
        <v>340.0</v>
      </c>
      <c s="1" r="BU172">
        <v>10.0</v>
      </c>
      <c s="57" r="BV172">
        <v>2129.0</v>
      </c>
      <c s="1" r="BW172"/>
      <c s="1" r="BX172">
        <v>14.0</v>
      </c>
      <c s="1" r="BY172"/>
      <c s="57" r="BZ172">
        <v>4234.0</v>
      </c>
      <c s="13" r="CA172"/>
      <c s="57" r="CB172">
        <v>1136.0</v>
      </c>
      <c s="1" r="CC172"/>
      <c s="1" r="CD172">
        <v>346.0</v>
      </c>
      <c s="1" r="CE172"/>
      <c s="1" r="CF172"/>
      <c s="1" r="CG172"/>
      <c s="1" r="CH172"/>
      <c s="1" r="CI172"/>
      <c s="57" r="CJ172">
        <v>1482.0</v>
      </c>
      <c s="13" r="CK172"/>
      <c s="57" r="CL172">
        <v>2869.0</v>
      </c>
      <c s="12" r="CM172"/>
      <c s="51" r="CN172"/>
      <c s="57" r="CO172">
        <v>1518.0</v>
      </c>
      <c s="1" r="CP172">
        <v>686.0</v>
      </c>
      <c s="1" r="CQ172">
        <v>117.0</v>
      </c>
      <c s="1" r="CR172">
        <v>285.0</v>
      </c>
      <c s="57" r="CS172">
        <v>2606.0</v>
      </c>
      <c s="13" r="CT172"/>
      <c s="1" r="CU172">
        <v>351.0</v>
      </c>
      <c s="1" r="CV172">
        <v>865.0</v>
      </c>
      <c s="1" r="CW172">
        <v>191.0</v>
      </c>
      <c s="57" r="CX172">
        <v>1217.0</v>
      </c>
      <c s="1" r="CY172">
        <v>70.0</v>
      </c>
      <c s="1" r="CZ172">
        <v>168.0</v>
      </c>
      <c s="1" r="DA172"/>
      <c s="1" r="DB172"/>
      <c s="1" r="DC172"/>
      <c s="1" r="DD172">
        <v>2862.0</v>
      </c>
      <c s="13" r="DE172"/>
      <c s="57" r="DF172">
        <v>2593.0</v>
      </c>
      <c s="57" r="DG172">
        <v>1119.0</v>
      </c>
      <c s="1" r="DH172">
        <v>30.0</v>
      </c>
      <c s="57" r="DI172">
        <v>2862.0</v>
      </c>
      <c s="1" r="DJ172">
        <v>18.0</v>
      </c>
      <c s="1" r="DK172">
        <v>55.0</v>
      </c>
      <c s="1" r="DL172">
        <v>17.0</v>
      </c>
      <c s="57" r="DM172">
        <v>6694.0</v>
      </c>
      <c s="13" r="DN172"/>
      <c s="1" r="DO172">
        <v>659.0</v>
      </c>
      <c s="1" r="DP172"/>
      <c s="1" r="DQ172"/>
      <c s="1" r="DR172"/>
      <c s="1" r="DS172"/>
      <c s="1" r="DT172"/>
      <c s="1" r="DU172">
        <v>2.0</v>
      </c>
      <c s="1" r="DV172"/>
      <c s="1" r="DW172">
        <v>661.0</v>
      </c>
      <c s="13" r="DX172"/>
      <c s="57" r="DY172">
        <v>4350.0</v>
      </c>
      <c s="50" r="DZ172"/>
      <c s="57" r="EA172">
        <v>1778.0</v>
      </c>
      <c s="1" r="EB172">
        <v>631.0</v>
      </c>
      <c s="1" r="EC172">
        <v>92.0</v>
      </c>
      <c s="1" r="ED172">
        <v>325.0</v>
      </c>
      <c s="57" r="EE172">
        <v>2826.0</v>
      </c>
      <c s="13" r="EF172"/>
      <c s="1" r="EG172">
        <v>391.0</v>
      </c>
      <c s="1" r="EH172">
        <v>940.0</v>
      </c>
      <c s="1" r="EI172">
        <v>194.0</v>
      </c>
      <c s="57" r="EJ172">
        <v>1356.0</v>
      </c>
      <c s="1" r="EK172">
        <v>87.0</v>
      </c>
      <c s="1" r="EL172">
        <v>152.0</v>
      </c>
      <c s="1" r="EM172"/>
      <c s="1" r="EN172"/>
      <c s="1" r="EO172"/>
      <c s="57" r="EP172">
        <v>3120.0</v>
      </c>
      <c s="13" r="EQ172"/>
      <c s="57" r="ER172">
        <v>2540.0</v>
      </c>
      <c s="57" r="ES172">
        <v>1377.0</v>
      </c>
      <c s="1" r="ET172">
        <v>30.0</v>
      </c>
      <c s="57" r="EU172">
        <v>2830.0</v>
      </c>
      <c s="1" r="EV172">
        <v>82.0</v>
      </c>
      <c s="1" r="EW172">
        <v>64.0</v>
      </c>
      <c s="1" r="EX172"/>
      <c s="57" r="EY172">
        <v>6923.0</v>
      </c>
      <c s="13" r="EZ172"/>
      <c s="1" r="FA172">
        <v>843.0</v>
      </c>
      <c s="1" r="FB172"/>
      <c s="1" r="FC172">
        <v>63.0</v>
      </c>
      <c s="1" r="FD172"/>
      <c s="1" r="FE172"/>
      <c s="1" r="FF172"/>
      <c s="1" r="FG172">
        <v>3.0</v>
      </c>
      <c s="1" r="FH172"/>
      <c s="1" r="FI172">
        <v>909.0</v>
      </c>
      <c s="13" r="FJ172"/>
      <c s="57" r="FK172">
        <v>4481.0</v>
      </c>
      <c s="5" r="FL172"/>
      <c s="57" r="FM172">
        <v>17173.0</v>
      </c>
      <c s="1" r="FN172"/>
      <c s="1" r="FO172"/>
      <c s="44" r="FP172"/>
      <c s="57" r="FQ172">
        <v>17173.0</v>
      </c>
      <c s="1" r="FR172"/>
      <c s="1" r="FS172"/>
      <c s="44" r="FT172"/>
      <c t="s" s="1" r="FU172">
        <v>87</v>
      </c>
      <c s="5" r="FV172"/>
      <c s="57" r="FW172">
        <v>19932.0</v>
      </c>
      <c s="1" r="FX172"/>
      <c s="1" r="FY172"/>
      <c s="44" r="FZ172"/>
      <c s="57" r="GA172">
        <v>18259.0</v>
      </c>
      <c s="1" r="GB172"/>
      <c s="1" r="GC172"/>
      <c s="44" r="GD172"/>
      <c s="57" r="GE172">
        <v>1673.0</v>
      </c>
      <c t="str" s="54" r="GG172">
        <f t="shared" si="1"/>
        <v>9,849.00</v>
      </c>
      <c t="str" s="54" r="GH172">
        <f t="shared" si="2"/>
        <v>8,410.00</v>
      </c>
    </row>
    <row r="173">
      <c s="47" r="A173">
        <v>160.0</v>
      </c>
      <c t="s" s="48" r="B173">
        <v>103</v>
      </c>
      <c t="s" s="1" r="C173">
        <v>263</v>
      </c>
      <c s="48" r="D173"/>
      <c s="48" r="E173"/>
      <c s="48" r="F173"/>
      <c s="48" r="G173"/>
      <c s="48" r="H173"/>
      <c s="48" r="I173"/>
      <c s="57" r="J173">
        <v>17030.0</v>
      </c>
      <c s="1" r="K173"/>
      <c s="1" r="L173"/>
      <c s="1" r="M173"/>
      <c s="1" r="N173"/>
      <c s="1" r="O173"/>
      <c s="57" r="P173">
        <v>19192.0</v>
      </c>
      <c s="57" r="Q173">
        <v>36222.0</v>
      </c>
      <c s="13" r="R173"/>
      <c s="1" r="S173">
        <v>342.0</v>
      </c>
      <c s="57" r="T173">
        <v>1863.0</v>
      </c>
      <c s="1" r="U173"/>
      <c s="1" r="V173">
        <v>200.0</v>
      </c>
      <c s="1" r="W173"/>
      <c s="1" r="X173">
        <v>583.0</v>
      </c>
      <c s="1" r="Y173">
        <v>146.0</v>
      </c>
      <c s="1" r="Z173"/>
      <c s="1" r="AA173">
        <v>140.0</v>
      </c>
      <c s="57" r="AB173">
        <v>3274.0</v>
      </c>
      <c s="13" r="AC173"/>
      <c s="57" r="AD173">
        <v>46175.0</v>
      </c>
      <c s="1" r="AE173">
        <v>373.0</v>
      </c>
      <c s="1" r="AF173"/>
      <c s="57" r="AG173">
        <v>5253.0</v>
      </c>
      <c s="57" r="AH173">
        <v>2670.0</v>
      </c>
      <c s="1" r="AI173">
        <v>57.0</v>
      </c>
      <c s="1" r="AJ173"/>
      <c s="57" r="AK173">
        <v>54528.0</v>
      </c>
      <c s="13" r="AL173"/>
      <c s="1" r="AM173"/>
      <c s="1" r="AN173"/>
      <c s="1" r="AO173">
        <v>193.0</v>
      </c>
      <c s="1" r="AP173">
        <v>544.0</v>
      </c>
      <c s="1" r="AQ173"/>
      <c s="1" r="AR173"/>
      <c s="57" r="AS173">
        <v>3316.0</v>
      </c>
      <c s="1" r="AT173"/>
      <c s="57" r="AU173">
        <v>4053.0</v>
      </c>
      <c s="13" r="AV173"/>
      <c t="s" s="1" r="AW173">
        <v>87</v>
      </c>
      <c s="50" r="AX173"/>
      <c s="57" r="AY173">
        <v>16301.0</v>
      </c>
      <c s="1" r="AZ173"/>
      <c s="1" r="BA173">
        <v>18.0</v>
      </c>
      <c s="1" r="BB173"/>
      <c s="1" r="BC173"/>
      <c s="1" r="BD173"/>
      <c s="57" r="BE173">
        <v>18611.0</v>
      </c>
      <c s="57" r="BF173">
        <v>34930.0</v>
      </c>
      <c s="13" r="BG173"/>
      <c s="1" r="BH173">
        <v>277.0</v>
      </c>
      <c s="57" r="BI173">
        <v>1553.0</v>
      </c>
      <c s="1" r="BJ173">
        <v>840.0</v>
      </c>
      <c s="1" r="BK173">
        <v>343.0</v>
      </c>
      <c s="1" r="BL173"/>
      <c s="1" r="BM173">
        <v>605.0</v>
      </c>
      <c s="1" r="BN173">
        <v>149.0</v>
      </c>
      <c s="1" r="BO173"/>
      <c s="1" r="BP173">
        <v>14.0</v>
      </c>
      <c s="57" r="BQ173">
        <v>3781.0</v>
      </c>
      <c s="13" r="BR173"/>
      <c s="57" r="BS173">
        <v>48998.0</v>
      </c>
      <c s="1" r="BT173">
        <v>306.0</v>
      </c>
      <c s="1" r="BU173"/>
      <c s="57" r="BV173">
        <v>6430.0</v>
      </c>
      <c s="57" r="BW173">
        <v>2611.0</v>
      </c>
      <c s="1" r="BX173">
        <v>110.0</v>
      </c>
      <c s="1" r="BY173"/>
      <c s="57" r="BZ173">
        <v>58455.0</v>
      </c>
      <c s="13" r="CA173"/>
      <c s="1" r="CB173"/>
      <c s="1" r="CC173"/>
      <c s="1" r="CD173">
        <v>195.0</v>
      </c>
      <c s="1" r="CE173">
        <v>614.0</v>
      </c>
      <c s="1" r="CF173"/>
      <c s="1" r="CG173"/>
      <c s="57" r="CH173">
        <v>3151.0</v>
      </c>
      <c s="1" r="CI173"/>
      <c s="57" r="CJ173">
        <v>3960.0</v>
      </c>
      <c s="13" r="CK173"/>
      <c s="57" r="CL173">
        <v>10502.0</v>
      </c>
      <c s="12" r="CM173"/>
      <c s="51" r="CN173"/>
      <c s="57" r="CO173">
        <v>3002.0</v>
      </c>
      <c s="57" r="CP173">
        <v>2562.0</v>
      </c>
      <c s="1" r="CQ173">
        <v>550.0</v>
      </c>
      <c s="57" r="CR173">
        <v>1434.0</v>
      </c>
      <c s="57" r="CS173">
        <v>7548.0</v>
      </c>
      <c s="13" r="CT173"/>
      <c s="57" r="CU173">
        <v>4519.0</v>
      </c>
      <c s="57" r="CV173">
        <v>3749.0</v>
      </c>
      <c s="1" r="CW173">
        <v>877.0</v>
      </c>
      <c s="57" r="CX173">
        <v>2218.0</v>
      </c>
      <c s="1" r="CY173"/>
      <c s="1" r="CZ173">
        <v>249.0</v>
      </c>
      <c s="1" r="DA173">
        <v>539.0</v>
      </c>
      <c s="1" r="DB173"/>
      <c s="1" r="DC173">
        <v>287.0</v>
      </c>
      <c s="1" r="DD173">
        <v>12438.0</v>
      </c>
      <c s="13" r="DE173"/>
      <c s="57" r="DF173">
        <v>51836.0</v>
      </c>
      <c s="57" r="DG173">
        <v>2639.0</v>
      </c>
      <c s="1" r="DH173">
        <v>80.0</v>
      </c>
      <c s="57" r="DI173">
        <v>7475.0</v>
      </c>
      <c s="57" r="DJ173">
        <v>2983.0</v>
      </c>
      <c s="1" r="DK173">
        <v>149.0</v>
      </c>
      <c s="1" r="DL173">
        <v>22.0</v>
      </c>
      <c s="57" r="DM173">
        <v>65184.0</v>
      </c>
      <c s="13" r="DN173"/>
      <c t="s" s="1" r="DO173">
        <v>87</v>
      </c>
      <c s="1" r="DP173"/>
      <c s="1" r="DQ173"/>
      <c s="57" r="DR173">
        <v>1497.0</v>
      </c>
      <c s="1" r="DS173"/>
      <c s="1" r="DT173"/>
      <c s="57" r="DU173">
        <v>3653.0</v>
      </c>
      <c s="1" r="DV173"/>
      <c s="57" r="DW173">
        <v>5150.0</v>
      </c>
      <c s="13" r="DX173"/>
      <c s="57" r="DY173">
        <v>7757.0</v>
      </c>
      <c s="50" r="DZ173"/>
      <c s="57" r="EA173">
        <v>3142.0</v>
      </c>
      <c s="57" r="EB173">
        <v>2635.0</v>
      </c>
      <c s="1" r="EC173">
        <v>680.0</v>
      </c>
      <c s="57" r="ED173">
        <v>1429.0</v>
      </c>
      <c s="57" r="EE173">
        <v>7886.0</v>
      </c>
      <c s="13" r="EF173"/>
      <c s="57" r="EG173">
        <v>4731.0</v>
      </c>
      <c s="57" r="EH173">
        <v>3619.0</v>
      </c>
      <c s="1" r="EI173">
        <v>827.0</v>
      </c>
      <c s="57" r="EJ173">
        <v>1904.0</v>
      </c>
      <c s="1" r="EK173"/>
      <c s="1" r="EL173">
        <v>310.0</v>
      </c>
      <c s="1" r="EM173">
        <v>654.0</v>
      </c>
      <c s="1" r="EN173"/>
      <c s="1" r="EO173">
        <v>201.0</v>
      </c>
      <c s="57" r="EP173">
        <v>12246.0</v>
      </c>
      <c s="13" r="EQ173"/>
      <c s="57" r="ER173">
        <v>55204.0</v>
      </c>
      <c s="57" r="ES173">
        <v>2583.0</v>
      </c>
      <c s="1" r="ET173">
        <v>90.0</v>
      </c>
      <c s="57" r="EU173">
        <v>8790.0</v>
      </c>
      <c s="57" r="EV173">
        <v>2974.0</v>
      </c>
      <c s="1" r="EW173">
        <v>185.0</v>
      </c>
      <c s="1" r="EX173">
        <v>26.0</v>
      </c>
      <c s="57" r="EY173">
        <v>69852.0</v>
      </c>
      <c s="13" r="EZ173"/>
      <c t="s" s="1" r="FA173">
        <v>87</v>
      </c>
      <c s="1" r="FB173"/>
      <c s="1" r="FC173"/>
      <c s="57" r="FD173">
        <v>1622.0</v>
      </c>
      <c s="1" r="FE173"/>
      <c s="1" r="FF173"/>
      <c s="57" r="FG173">
        <v>3081.0</v>
      </c>
      <c s="1" r="FH173"/>
      <c s="57" r="FI173">
        <v>4703.0</v>
      </c>
      <c s="13" r="FJ173"/>
      <c s="57" r="FK173">
        <v>18284.0</v>
      </c>
      <c s="5" r="FL173"/>
      <c s="57" r="FM173">
        <v>98077.0</v>
      </c>
      <c s="1" r="FN173"/>
      <c s="1" r="FO173"/>
      <c s="44" r="FP173"/>
      <c s="57" r="FQ173">
        <v>98077.0</v>
      </c>
      <c s="1" r="FR173"/>
      <c s="1" r="FS173"/>
      <c s="44" r="FT173"/>
      <c t="s" s="1" r="FU173">
        <v>87</v>
      </c>
      <c s="5" r="FV173"/>
      <c s="57" r="FW173">
        <v>111628.0</v>
      </c>
      <c s="1" r="FX173"/>
      <c s="1" r="FY173"/>
      <c s="44" r="FZ173"/>
      <c s="57" r="GA173">
        <v>112971.0</v>
      </c>
      <c s="1" r="GB173"/>
      <c s="1" r="GC173"/>
      <c s="44" r="GD173"/>
      <c s="57" r="GE173">
        <v>-1343.0</v>
      </c>
      <c t="str" s="54" r="GG173">
        <f t="shared" si="1"/>
        <v>80,617.00</v>
      </c>
      <c t="str" s="54" r="GH173">
        <f t="shared" si="2"/>
        <v>32,354.00</v>
      </c>
    </row>
    <row r="174">
      <c s="47" r="A174">
        <v>161.0</v>
      </c>
      <c t="s" s="48" r="B174">
        <v>91</v>
      </c>
      <c t="s" s="1" r="C174">
        <v>264</v>
      </c>
      <c s="48" r="D174"/>
      <c s="48" r="E174"/>
      <c s="48" r="F174"/>
      <c s="48" r="G174"/>
      <c s="48" r="H174"/>
      <c s="48" r="I174"/>
      <c s="57" r="J174">
        <v>12700.0</v>
      </c>
      <c s="1" r="K174">
        <v>33.0</v>
      </c>
      <c s="1" r="L174"/>
      <c s="1" r="M174"/>
      <c s="1" r="N174"/>
      <c s="1" r="O174"/>
      <c s="57" r="P174">
        <v>13307.0</v>
      </c>
      <c s="57" r="Q174">
        <v>26040.0</v>
      </c>
      <c s="13" r="R174"/>
      <c s="1" r="S174">
        <v>3.0</v>
      </c>
      <c s="1" r="T174"/>
      <c s="1" r="U174">
        <v>627.0</v>
      </c>
      <c s="1" r="V174">
        <v>25.0</v>
      </c>
      <c s="1" r="W174"/>
      <c s="1" r="X174">
        <v>276.0</v>
      </c>
      <c s="1" r="Y174"/>
      <c s="1" r="Z174"/>
      <c s="1" r="AA174"/>
      <c s="1" r="AB174">
        <v>931.0</v>
      </c>
      <c s="13" r="AC174"/>
      <c s="57" r="AD174">
        <v>23702.0</v>
      </c>
      <c s="1" r="AE174">
        <v>185.0</v>
      </c>
      <c s="1" r="AF174"/>
      <c s="57" r="AG174">
        <v>3297.0</v>
      </c>
      <c s="1" r="AH174"/>
      <c s="1" r="AI174"/>
      <c s="1" r="AJ174"/>
      <c s="57" r="AK174">
        <v>27184.0</v>
      </c>
      <c s="13" r="AL174"/>
      <c s="1" r="AM174">
        <v>200.0</v>
      </c>
      <c s="1" r="AN174"/>
      <c s="1" r="AO174">
        <v>382.0</v>
      </c>
      <c s="1" r="AP174"/>
      <c s="1" r="AQ174"/>
      <c s="1" r="AR174"/>
      <c s="1" r="AS174">
        <v>803.0</v>
      </c>
      <c s="1" r="AT174"/>
      <c s="57" r="AU174">
        <v>1385.0</v>
      </c>
      <c s="13" r="AV174"/>
      <c s="1" r="AW174">
        <v>556.0</v>
      </c>
      <c s="50" r="AX174"/>
      <c s="57" r="AY174">
        <v>14105.0</v>
      </c>
      <c s="1" r="AZ174">
        <v>54.0</v>
      </c>
      <c s="1" r="BA174"/>
      <c s="1" r="BB174"/>
      <c s="1" r="BC174"/>
      <c s="1" r="BD174"/>
      <c s="57" r="BE174">
        <v>13500.0</v>
      </c>
      <c s="57" r="BF174">
        <v>27659.0</v>
      </c>
      <c s="13" r="BG174"/>
      <c s="1" r="BH174">
        <v>2.0</v>
      </c>
      <c s="1" r="BI174">
        <v>10.0</v>
      </c>
      <c s="1" r="BJ174">
        <v>672.0</v>
      </c>
      <c s="1" r="BK174">
        <v>23.0</v>
      </c>
      <c s="1" r="BL174"/>
      <c s="1" r="BM174">
        <v>237.0</v>
      </c>
      <c s="1" r="BN174"/>
      <c s="1" r="BO174"/>
      <c s="1" r="BP174"/>
      <c s="1" r="BQ174">
        <v>944.0</v>
      </c>
      <c s="13" r="BR174"/>
      <c s="57" r="BS174">
        <v>25284.0</v>
      </c>
      <c s="1" r="BT174">
        <v>332.0</v>
      </c>
      <c s="1" r="BU174"/>
      <c s="57" r="BV174">
        <v>3731.0</v>
      </c>
      <c s="1" r="BW174"/>
      <c s="1" r="BX174"/>
      <c s="1" r="BY174"/>
      <c s="57" r="BZ174">
        <v>29347.0</v>
      </c>
      <c s="13" r="CA174"/>
      <c s="1" r="CB174">
        <v>186.0</v>
      </c>
      <c s="1" r="CC174"/>
      <c s="1" r="CD174">
        <v>403.0</v>
      </c>
      <c s="1" r="CE174"/>
      <c s="1" r="CF174"/>
      <c s="1" r="CG174"/>
      <c s="57" r="CH174">
        <v>1301.0</v>
      </c>
      <c s="1" r="CI174"/>
      <c s="57" r="CJ174">
        <v>1890.0</v>
      </c>
      <c s="13" r="CK174"/>
      <c s="57" r="CL174">
        <v>10017.0</v>
      </c>
      <c s="12" r="CM174"/>
      <c s="51" r="CN174"/>
      <c s="57" r="CO174">
        <v>2663.0</v>
      </c>
      <c s="57" r="CP174">
        <v>2845.0</v>
      </c>
      <c s="1" r="CQ174">
        <v>132.0</v>
      </c>
      <c s="1" r="CR174">
        <v>819.0</v>
      </c>
      <c s="57" r="CS174">
        <v>6459.0</v>
      </c>
      <c s="13" r="CT174"/>
      <c s="57" r="CU174">
        <v>3462.0</v>
      </c>
      <c s="1" r="CV174">
        <v>513.0</v>
      </c>
      <c s="57" r="CW174">
        <v>1017.0</v>
      </c>
      <c s="57" r="CX174">
        <v>1899.0</v>
      </c>
      <c s="1" r="CY174"/>
      <c s="1" r="CZ174">
        <v>350.0</v>
      </c>
      <c s="1" r="DA174"/>
      <c s="1" r="DB174"/>
      <c s="1" r="DC174"/>
      <c s="1" r="DD174">
        <v>7241.0</v>
      </c>
      <c s="13" r="DE174"/>
      <c s="57" r="DF174">
        <v>28082.0</v>
      </c>
      <c s="1" r="DG174">
        <v>766.0</v>
      </c>
      <c s="1" r="DH174">
        <v>110.0</v>
      </c>
      <c s="57" r="DI174">
        <v>4805.0</v>
      </c>
      <c s="1" r="DJ174"/>
      <c s="1" r="DK174"/>
      <c s="1" r="DL174"/>
      <c s="57" r="DM174">
        <v>33763.0</v>
      </c>
      <c s="13" r="DN174"/>
      <c t="s" s="1" r="DO174">
        <v>87</v>
      </c>
      <c s="1" r="DP174"/>
      <c s="57" r="DQ174">
        <v>2266.0</v>
      </c>
      <c s="1" r="DR174"/>
      <c s="1" r="DS174"/>
      <c s="1" r="DT174"/>
      <c s="57" r="DU174">
        <v>1616.0</v>
      </c>
      <c s="1" r="DV174"/>
      <c s="57" r="DW174">
        <v>3882.0</v>
      </c>
      <c s="13" r="DX174"/>
      <c s="57" r="DY174">
        <v>4751.0</v>
      </c>
      <c s="50" r="DZ174"/>
      <c s="57" r="EA174">
        <v>2511.0</v>
      </c>
      <c s="57" r="EB174">
        <v>2912.0</v>
      </c>
      <c s="1" r="EC174">
        <v>113.0</v>
      </c>
      <c s="1" r="ED174">
        <v>835.0</v>
      </c>
      <c s="57" r="EE174">
        <v>6371.0</v>
      </c>
      <c s="13" r="EF174"/>
      <c s="57" r="EG174">
        <v>3523.0</v>
      </c>
      <c s="1" r="EH174">
        <v>511.0</v>
      </c>
      <c s="57" r="EI174">
        <v>1727.0</v>
      </c>
      <c s="57" r="EJ174">
        <v>2357.0</v>
      </c>
      <c s="1" r="EK174"/>
      <c s="1" r="EL174">
        <v>609.0</v>
      </c>
      <c s="1" r="EM174"/>
      <c s="1" r="EN174"/>
      <c s="1" r="EO174"/>
      <c s="57" r="EP174">
        <v>8727.0</v>
      </c>
      <c s="13" r="EQ174"/>
      <c s="57" r="ER174">
        <v>30331.0</v>
      </c>
      <c s="1" r="ES174">
        <v>960.0</v>
      </c>
      <c s="1" r="ET174">
        <v>183.0</v>
      </c>
      <c s="57" r="EU174">
        <v>5156.0</v>
      </c>
      <c s="1" r="EV174">
        <v>5.0</v>
      </c>
      <c s="1" r="EW174"/>
      <c s="1" r="EX174"/>
      <c s="57" r="EY174">
        <v>36635.0</v>
      </c>
      <c s="13" r="EZ174"/>
      <c t="s" s="1" r="FA174">
        <v>87</v>
      </c>
      <c s="1" r="FB174"/>
      <c s="57" r="FC174">
        <v>2395.0</v>
      </c>
      <c s="1" r="FD174"/>
      <c s="1" r="FE174"/>
      <c s="1" r="FF174"/>
      <c s="57" r="FG174">
        <v>1622.0</v>
      </c>
      <c s="1" r="FH174"/>
      <c s="57" r="FI174">
        <v>4017.0</v>
      </c>
      <c s="13" r="FJ174"/>
      <c s="57" r="FK174">
        <v>15538.0</v>
      </c>
      <c s="5" r="FL174"/>
      <c s="57" r="FM174">
        <v>56096.0</v>
      </c>
      <c s="1" r="FN174"/>
      <c s="1" r="FO174"/>
      <c s="44" r="FP174"/>
      <c s="57" r="FQ174">
        <v>56096.0</v>
      </c>
      <c s="1" r="FR174"/>
      <c s="1" r="FS174"/>
      <c s="44" r="FT174"/>
      <c t="s" s="1" r="FU174">
        <v>87</v>
      </c>
      <c s="5" r="FV174"/>
      <c s="57" r="FW174">
        <v>69857.0</v>
      </c>
      <c s="1" r="FX174"/>
      <c s="1" r="FY174"/>
      <c s="44" r="FZ174"/>
      <c s="57" r="GA174">
        <v>71288.0</v>
      </c>
      <c s="1" r="GB174"/>
      <c s="1" r="GC174"/>
      <c s="44" r="GD174"/>
      <c s="57" r="GE174">
        <v>-1431.0</v>
      </c>
      <c t="str" s="54" r="GG174">
        <f t="shared" si="1"/>
        <v>43,635.00</v>
      </c>
      <c t="str" s="54" r="GH174">
        <f t="shared" si="2"/>
        <v>27,653.00</v>
      </c>
    </row>
    <row r="175">
      <c s="47" r="A175">
        <v>162.0</v>
      </c>
      <c t="s" s="48" r="B175">
        <v>97</v>
      </c>
      <c t="s" s="1" r="C175">
        <v>265</v>
      </c>
      <c s="48" r="D175"/>
      <c s="48" r="E175"/>
      <c s="48" r="F175"/>
      <c s="48" r="G175"/>
      <c s="48" r="H175"/>
      <c s="48" r="I175"/>
      <c s="57" r="J175">
        <v>38673.0</v>
      </c>
      <c s="1" r="K175">
        <v>600.0</v>
      </c>
      <c s="1" r="L175"/>
      <c s="1" r="M175"/>
      <c s="1" r="N175"/>
      <c s="1" r="O175"/>
      <c s="57" r="P175">
        <v>27766.0</v>
      </c>
      <c s="57" r="Q175">
        <v>67039.0</v>
      </c>
      <c s="13" r="R175"/>
      <c s="1" r="S175">
        <v>460.0</v>
      </c>
      <c s="1" r="T175"/>
      <c s="57" r="U175">
        <v>4220.0</v>
      </c>
      <c s="1" r="V175">
        <v>200.0</v>
      </c>
      <c s="1" r="W175"/>
      <c s="57" r="X175">
        <v>3067.0</v>
      </c>
      <c s="1" r="Y175">
        <v>81.0</v>
      </c>
      <c s="1" r="Z175"/>
      <c s="1" r="AA175"/>
      <c s="57" r="AB175">
        <v>8028.0</v>
      </c>
      <c s="13" r="AC175"/>
      <c s="57" r="AD175">
        <v>20844.0</v>
      </c>
      <c s="57" r="AE175">
        <v>2407.0</v>
      </c>
      <c s="1" r="AF175">
        <v>87.0</v>
      </c>
      <c s="57" r="AG175">
        <v>13879.0</v>
      </c>
      <c s="1" r="AH175"/>
      <c s="1" r="AI175">
        <v>329.0</v>
      </c>
      <c s="1" r="AJ175"/>
      <c s="57" r="AK175">
        <v>37546.0</v>
      </c>
      <c s="13" r="AL175"/>
      <c s="1" r="AM175">
        <v>542.0</v>
      </c>
      <c s="1" r="AN175"/>
      <c s="1" r="AO175">
        <v>171.0</v>
      </c>
      <c s="1" r="AP175"/>
      <c s="1" r="AQ175"/>
      <c s="1" r="AR175"/>
      <c s="1" r="AS175">
        <v>140.0</v>
      </c>
      <c s="1" r="AT175"/>
      <c s="1" r="AU175">
        <v>853.0</v>
      </c>
      <c s="13" r="AV175"/>
      <c s="57" r="AW175">
        <v>2045.0</v>
      </c>
      <c s="50" r="AX175"/>
      <c s="57" r="AY175">
        <v>39694.0</v>
      </c>
      <c s="1" r="AZ175">
        <v>558.0</v>
      </c>
      <c s="1" r="BA175"/>
      <c s="1" r="BB175"/>
      <c s="1" r="BC175"/>
      <c s="1" r="BD175"/>
      <c s="57" r="BE175">
        <v>27624.0</v>
      </c>
      <c s="57" r="BF175">
        <v>67876.0</v>
      </c>
      <c s="13" r="BG175"/>
      <c s="1" r="BH175">
        <v>377.0</v>
      </c>
      <c s="1" r="BI175"/>
      <c s="57" r="BJ175">
        <v>3380.0</v>
      </c>
      <c s="1" r="BK175">
        <v>321.0</v>
      </c>
      <c s="1" r="BL175"/>
      <c s="57" r="BM175">
        <v>3542.0</v>
      </c>
      <c s="1" r="BN175"/>
      <c s="1" r="BO175">
        <v>3.0</v>
      </c>
      <c s="1" r="BP175"/>
      <c s="57" r="BQ175">
        <v>7623.0</v>
      </c>
      <c s="13" r="BR175"/>
      <c s="57" r="BS175">
        <v>22035.0</v>
      </c>
      <c s="57" r="BT175">
        <v>2305.0</v>
      </c>
      <c s="1" r="BU175">
        <v>87.0</v>
      </c>
      <c s="57" r="BV175">
        <v>13396.0</v>
      </c>
      <c s="1" r="BW175"/>
      <c s="1" r="BX175">
        <v>367.0</v>
      </c>
      <c s="1" r="BY175">
        <v>51.0</v>
      </c>
      <c s="57" r="BZ175">
        <v>38241.0</v>
      </c>
      <c s="13" r="CA175"/>
      <c s="1" r="CB175">
        <v>608.0</v>
      </c>
      <c s="1" r="CC175"/>
      <c s="1" r="CD175">
        <v>267.0</v>
      </c>
      <c s="1" r="CE175"/>
      <c s="1" r="CF175"/>
      <c s="1" r="CG175"/>
      <c s="1" r="CH175">
        <v>145.0</v>
      </c>
      <c s="1" r="CI175"/>
      <c s="57" r="CJ175">
        <v>1020.0</v>
      </c>
      <c s="13" r="CK175"/>
      <c s="57" r="CL175">
        <v>3246.0</v>
      </c>
      <c s="12" r="CM175"/>
      <c s="51" r="CN175"/>
      <c s="57" r="CO175">
        <v>7413.0</v>
      </c>
      <c s="57" r="CP175">
        <v>3969.0</v>
      </c>
      <c s="57" r="CQ175">
        <v>1130.0</v>
      </c>
      <c s="57" r="CR175">
        <v>5199.0</v>
      </c>
      <c s="57" r="CS175">
        <v>17711.0</v>
      </c>
      <c s="13" r="CT175"/>
      <c s="57" r="CU175">
        <v>7612.0</v>
      </c>
      <c s="57" r="CV175">
        <v>2124.0</v>
      </c>
      <c s="57" r="CW175">
        <v>2265.0</v>
      </c>
      <c s="57" r="CX175">
        <v>7707.0</v>
      </c>
      <c s="1" r="CY175">
        <v>649.0</v>
      </c>
      <c s="57" r="CZ175">
        <v>3797.0</v>
      </c>
      <c s="1" r="DA175"/>
      <c s="1" r="DB175"/>
      <c s="1" r="DC175"/>
      <c s="1" r="DD175">
        <v>24154.0</v>
      </c>
      <c s="13" r="DE175"/>
      <c s="57" r="DF175">
        <v>26179.0</v>
      </c>
      <c s="57" r="DG175">
        <v>7713.0</v>
      </c>
      <c s="1" r="DH175">
        <v>182.0</v>
      </c>
      <c s="57" r="DI175">
        <v>17655.0</v>
      </c>
      <c s="1" r="DJ175">
        <v>802.0</v>
      </c>
      <c s="57" r="DK175">
        <v>1543.0</v>
      </c>
      <c s="1" r="DL175"/>
      <c s="57" r="DM175">
        <v>54074.0</v>
      </c>
      <c s="13" r="DN175"/>
      <c s="1" r="DO175">
        <v>472.0</v>
      </c>
      <c s="1" r="DP175"/>
      <c s="57" r="DQ175">
        <v>3063.0</v>
      </c>
      <c s="1" r="DR175">
        <v>226.0</v>
      </c>
      <c s="1" r="DS175"/>
      <c s="1" r="DT175"/>
      <c s="57" r="DU175">
        <v>2312.0</v>
      </c>
      <c s="1" r="DV175"/>
      <c s="57" r="DW175">
        <v>6073.0</v>
      </c>
      <c s="13" r="DX175"/>
      <c s="57" r="DY175">
        <v>13499.0</v>
      </c>
      <c s="50" r="DZ175"/>
      <c s="57" r="EA175">
        <v>7276.0</v>
      </c>
      <c s="57" r="EB175">
        <v>4158.0</v>
      </c>
      <c s="57" r="EC175">
        <v>1723.0</v>
      </c>
      <c s="57" r="ED175">
        <v>5127.0</v>
      </c>
      <c s="57" r="EE175">
        <v>18284.0</v>
      </c>
      <c s="13" r="EF175"/>
      <c s="57" r="EG175">
        <v>7685.0</v>
      </c>
      <c s="57" r="EH175">
        <v>2305.0</v>
      </c>
      <c s="57" r="EI175">
        <v>2975.0</v>
      </c>
      <c s="57" r="EJ175">
        <v>8010.0</v>
      </c>
      <c s="57" r="EK175">
        <v>1036.0</v>
      </c>
      <c s="57" r="EL175">
        <v>3677.0</v>
      </c>
      <c s="1" r="EM175"/>
      <c s="1" r="EN175"/>
      <c s="1" r="EO175"/>
      <c s="57" r="EP175">
        <v>25688.0</v>
      </c>
      <c s="13" r="EQ175"/>
      <c s="57" r="ER175">
        <v>27282.0</v>
      </c>
      <c s="57" r="ES175">
        <v>7973.0</v>
      </c>
      <c s="1" r="ET175">
        <v>173.0</v>
      </c>
      <c s="57" r="EU175">
        <v>17324.0</v>
      </c>
      <c s="1" r="EV175">
        <v>815.0</v>
      </c>
      <c s="57" r="EW175">
        <v>1340.0</v>
      </c>
      <c s="1" r="EX175"/>
      <c s="57" r="EY175">
        <v>54907.0</v>
      </c>
      <c s="13" r="EZ175"/>
      <c s="1" r="FA175">
        <v>492.0</v>
      </c>
      <c s="1" r="FB175"/>
      <c s="57" r="FC175">
        <v>3021.0</v>
      </c>
      <c s="1" r="FD175">
        <v>214.0</v>
      </c>
      <c s="1" r="FE175"/>
      <c s="1" r="FF175"/>
      <c s="57" r="FG175">
        <v>2511.0</v>
      </c>
      <c s="1" r="FH175"/>
      <c s="57" r="FI175">
        <v>6238.0</v>
      </c>
      <c s="13" r="FJ175"/>
      <c s="57" r="FK175">
        <v>12755.0</v>
      </c>
      <c s="5" r="FL175"/>
      <c s="57" r="FM175">
        <v>115511.0</v>
      </c>
      <c s="1" r="FN175"/>
      <c s="1" r="FO175"/>
      <c s="44" r="FP175"/>
      <c s="57" r="FQ175">
        <v>115511.0</v>
      </c>
      <c s="1" r="FR175"/>
      <c s="1" r="FS175"/>
      <c s="44" r="FT175"/>
      <c t="s" s="1" r="FU175">
        <v>87</v>
      </c>
      <c s="5" r="FV175"/>
      <c s="57" r="FW175">
        <v>118006.0</v>
      </c>
      <c s="1" r="FX175"/>
      <c s="1" r="FY175"/>
      <c s="44" r="FZ175"/>
      <c s="57" r="GA175">
        <v>117872.0</v>
      </c>
      <c s="1" r="GB175"/>
      <c s="1" r="GC175"/>
      <c s="44" r="GD175"/>
      <c s="1" r="GE175">
        <v>134.0</v>
      </c>
      <c t="str" s="54" r="GG175">
        <f t="shared" si="1"/>
        <v>77,620.00</v>
      </c>
      <c t="str" s="54" r="GH175">
        <f t="shared" si="2"/>
        <v>40,252.00</v>
      </c>
    </row>
    <row r="176">
      <c s="47" r="A176">
        <v>163.0</v>
      </c>
      <c t="s" s="48" r="B176">
        <v>91</v>
      </c>
      <c t="s" s="1" r="C176">
        <v>266</v>
      </c>
      <c s="48" r="D176"/>
      <c s="48" r="E176"/>
      <c s="48" r="F176"/>
      <c s="48" r="G176"/>
      <c s="48" r="H176"/>
      <c s="48" r="I176"/>
      <c s="57" r="J176">
        <v>22040.0</v>
      </c>
      <c s="1" r="K176">
        <v>35.0</v>
      </c>
      <c s="1" r="L176"/>
      <c s="1" r="M176"/>
      <c s="1" r="N176"/>
      <c s="1" r="O176"/>
      <c s="57" r="P176">
        <v>3393.0</v>
      </c>
      <c s="57" r="Q176">
        <v>25468.0</v>
      </c>
      <c s="13" r="R176"/>
      <c s="1" r="S176">
        <v>41.0</v>
      </c>
      <c s="1" r="T176">
        <v>8.0</v>
      </c>
      <c s="1" r="U176">
        <v>449.0</v>
      </c>
      <c s="1" r="V176">
        <v>325.0</v>
      </c>
      <c s="1" r="W176"/>
      <c s="1" r="X176">
        <v>11.0</v>
      </c>
      <c s="1" r="Y176">
        <v>1.0</v>
      </c>
      <c s="1" r="Z176">
        <v>25.0</v>
      </c>
      <c s="1" r="AA176"/>
      <c s="1" r="AB176">
        <v>860.0</v>
      </c>
      <c s="13" r="AC176"/>
      <c s="57" r="AD176">
        <v>12029.0</v>
      </c>
      <c s="1" r="AE176">
        <v>97.0</v>
      </c>
      <c s="1" r="AF176">
        <v>293.0</v>
      </c>
      <c s="57" r="AG176">
        <v>3810.0</v>
      </c>
      <c s="1" r="AH176"/>
      <c s="1" r="AI176">
        <v>90.0</v>
      </c>
      <c s="1" r="AJ176"/>
      <c s="57" r="AK176">
        <v>16319.0</v>
      </c>
      <c s="13" r="AL176"/>
      <c s="1" r="AM176">
        <v>100.0</v>
      </c>
      <c s="1" r="AN176"/>
      <c s="1" r="AO176">
        <v>317.0</v>
      </c>
      <c s="1" r="AP176"/>
      <c s="1" r="AQ176"/>
      <c s="1" r="AR176"/>
      <c s="1" r="AS176">
        <v>562.0</v>
      </c>
      <c s="1" r="AT176"/>
      <c s="1" r="AU176">
        <v>979.0</v>
      </c>
      <c s="13" r="AV176"/>
      <c s="1" r="AW176">
        <v>215.0</v>
      </c>
      <c s="50" r="AX176"/>
      <c s="57" r="AY176">
        <v>22164.0</v>
      </c>
      <c s="1" r="AZ176">
        <v>72.0</v>
      </c>
      <c s="1" r="BA176"/>
      <c s="1" r="BB176"/>
      <c s="1" r="BC176"/>
      <c s="1" r="BD176"/>
      <c s="57" r="BE176">
        <v>4753.0</v>
      </c>
      <c s="57" r="BF176">
        <v>26989.0</v>
      </c>
      <c s="13" r="BG176"/>
      <c s="1" r="BH176">
        <v>44.0</v>
      </c>
      <c s="1" r="BI176">
        <v>5.0</v>
      </c>
      <c s="1" r="BJ176">
        <v>300.0</v>
      </c>
      <c s="1" r="BK176">
        <v>231.0</v>
      </c>
      <c s="1" r="BL176"/>
      <c s="1" r="BM176">
        <v>12.0</v>
      </c>
      <c s="1" r="BN176">
        <v>99.0</v>
      </c>
      <c s="1" r="BO176">
        <v>19.0</v>
      </c>
      <c s="1" r="BP176"/>
      <c s="1" r="BQ176">
        <v>710.0</v>
      </c>
      <c s="13" r="BR176"/>
      <c s="57" r="BS176">
        <v>13081.0</v>
      </c>
      <c s="1" r="BT176">
        <v>83.0</v>
      </c>
      <c s="1" r="BU176">
        <v>292.0</v>
      </c>
      <c s="57" r="BV176">
        <v>3579.0</v>
      </c>
      <c s="1" r="BW176"/>
      <c s="1" r="BX176">
        <v>112.0</v>
      </c>
      <c s="1" r="BY176"/>
      <c s="57" r="BZ176">
        <v>17147.0</v>
      </c>
      <c s="13" r="CA176"/>
      <c s="1" r="CB176">
        <v>53.0</v>
      </c>
      <c s="1" r="CC176"/>
      <c s="1" r="CD176">
        <v>654.0</v>
      </c>
      <c s="1" r="CE176"/>
      <c s="1" r="CF176"/>
      <c s="1" r="CG176"/>
      <c s="1" r="CH176">
        <v>22.0</v>
      </c>
      <c s="1" r="CI176"/>
      <c s="1" r="CJ176">
        <v>729.0</v>
      </c>
      <c s="13" r="CK176"/>
      <c s="57" r="CL176">
        <v>7354.0</v>
      </c>
      <c s="12" r="CM176"/>
      <c s="51" r="CN176"/>
      <c s="57" r="CO176">
        <v>2800.0</v>
      </c>
      <c s="57" r="CP176">
        <v>2593.0</v>
      </c>
      <c s="1" r="CQ176">
        <v>606.0</v>
      </c>
      <c s="57" r="CR176">
        <v>1350.0</v>
      </c>
      <c s="57" r="CS176">
        <v>7349.0</v>
      </c>
      <c s="13" r="CT176"/>
      <c s="57" r="CU176">
        <v>3707.0</v>
      </c>
      <c s="1" r="CV176">
        <v>806.0</v>
      </c>
      <c s="57" r="CW176">
        <v>1104.0</v>
      </c>
      <c s="57" r="CX176">
        <v>4124.0</v>
      </c>
      <c s="1" r="CY176">
        <v>242.0</v>
      </c>
      <c s="1" r="CZ176">
        <v>450.0</v>
      </c>
      <c s="1" r="DA176">
        <v>303.0</v>
      </c>
      <c s="1" r="DB176">
        <v>242.0</v>
      </c>
      <c s="1" r="DC176"/>
      <c s="1" r="DD176">
        <v>10978.0</v>
      </c>
      <c s="13" r="DE176"/>
      <c s="57" r="DF176">
        <v>14319.0</v>
      </c>
      <c s="57" r="DG176">
        <v>1500.0</v>
      </c>
      <c s="1" r="DH176">
        <v>595.0</v>
      </c>
      <c s="57" r="DI176">
        <v>5299.0</v>
      </c>
      <c s="1" r="DJ176">
        <v>373.0</v>
      </c>
      <c s="1" r="DK176">
        <v>90.0</v>
      </c>
      <c s="1" r="DL176"/>
      <c s="57" r="DM176">
        <v>22176.0</v>
      </c>
      <c s="13" r="DN176"/>
      <c t="s" s="1" r="DO176">
        <v>87</v>
      </c>
      <c s="1" r="DP176"/>
      <c s="57" r="DQ176">
        <v>1019.0</v>
      </c>
      <c s="1" r="DR176"/>
      <c s="1" r="DS176"/>
      <c s="1" r="DT176"/>
      <c s="1" r="DU176">
        <v>512.0</v>
      </c>
      <c s="1" r="DV176"/>
      <c s="57" r="DW176">
        <v>1531.0</v>
      </c>
      <c s="13" r="DX176"/>
      <c s="57" r="DY176">
        <v>6375.0</v>
      </c>
      <c s="50" r="DZ176"/>
      <c s="57" r="EA176">
        <v>2831.0</v>
      </c>
      <c s="57" r="EB176">
        <v>2546.0</v>
      </c>
      <c s="1" r="EC176">
        <v>503.0</v>
      </c>
      <c s="57" r="ED176">
        <v>1324.0</v>
      </c>
      <c s="57" r="EE176">
        <v>7204.0</v>
      </c>
      <c s="13" r="EF176"/>
      <c s="57" r="EG176">
        <v>3700.0</v>
      </c>
      <c s="1" r="EH176">
        <v>834.0</v>
      </c>
      <c s="1" r="EI176">
        <v>890.0</v>
      </c>
      <c s="57" r="EJ176">
        <v>4050.0</v>
      </c>
      <c s="1" r="EK176">
        <v>231.0</v>
      </c>
      <c s="1" r="EL176">
        <v>388.0</v>
      </c>
      <c s="1" r="EM176">
        <v>370.0</v>
      </c>
      <c s="1" r="EN176">
        <v>240.0</v>
      </c>
      <c s="1" r="EO176"/>
      <c s="57" r="EP176">
        <v>10703.0</v>
      </c>
      <c s="13" r="EQ176"/>
      <c s="57" r="ER176">
        <v>15264.0</v>
      </c>
      <c s="57" r="ES176">
        <v>1487.0</v>
      </c>
      <c s="1" r="ET176">
        <v>567.0</v>
      </c>
      <c s="57" r="EU176">
        <v>4869.0</v>
      </c>
      <c s="1" r="EV176">
        <v>378.0</v>
      </c>
      <c s="1" r="EW176">
        <v>112.0</v>
      </c>
      <c s="1" r="EX176"/>
      <c s="57" r="EY176">
        <v>22677.0</v>
      </c>
      <c s="13" r="EZ176"/>
      <c s="1" r="FA176">
        <v>8.0</v>
      </c>
      <c s="1" r="FB176"/>
      <c s="57" r="FC176">
        <v>1420.0</v>
      </c>
      <c s="1" r="FD176"/>
      <c s="1" r="FE176"/>
      <c s="1" r="FF176"/>
      <c s="1" r="FG176">
        <v>350.0</v>
      </c>
      <c s="1" r="FH176"/>
      <c s="57" r="FI176">
        <v>1778.0</v>
      </c>
      <c s="13" r="FJ176"/>
      <c s="57" r="FK176">
        <v>13964.0</v>
      </c>
      <c s="5" r="FL176"/>
      <c s="57" r="FM176">
        <v>43841.0</v>
      </c>
      <c s="1" r="FN176"/>
      <c s="1" r="FO176"/>
      <c s="44" r="FP176"/>
      <c s="57" r="FQ176">
        <v>48409.0</v>
      </c>
      <c s="1" r="FR176"/>
      <c s="1" r="FS176"/>
      <c s="44" r="FT176"/>
      <c s="57" r="FU176">
        <v>-4568.0</v>
      </c>
      <c s="5" r="FV176"/>
      <c s="57" r="FW176">
        <v>52929.0</v>
      </c>
      <c s="1" r="FX176"/>
      <c s="1" r="FY176"/>
      <c s="44" r="FZ176"/>
      <c s="57" r="GA176">
        <v>56326.0</v>
      </c>
      <c s="1" r="GB176"/>
      <c s="1" r="GC176"/>
      <c s="44" r="GD176"/>
      <c s="57" r="GE176">
        <v>-3397.0</v>
      </c>
      <c t="str" s="54" r="GG176">
        <f t="shared" si="1"/>
        <v>32,120.00</v>
      </c>
      <c t="str" s="54" r="GH176">
        <f t="shared" si="2"/>
        <v>24,206.00</v>
      </c>
    </row>
    <row r="177">
      <c s="47" r="A177">
        <v>164.0</v>
      </c>
      <c t="s" s="48" r="B177">
        <v>81</v>
      </c>
      <c t="s" s="1" r="C177">
        <v>267</v>
      </c>
      <c s="48" r="D177"/>
      <c s="48" r="E177"/>
      <c s="48" r="F177"/>
      <c s="48" r="G177"/>
      <c s="48" r="H177"/>
      <c s="48" r="I177"/>
      <c s="57" r="J177">
        <v>22400.0</v>
      </c>
      <c s="1" r="K177"/>
      <c s="1" r="L177"/>
      <c s="1" r="M177"/>
      <c s="1" r="N177"/>
      <c s="57" r="O177">
        <v>1600.0</v>
      </c>
      <c s="57" r="P177">
        <v>25338.0</v>
      </c>
      <c s="57" r="Q177">
        <v>49338.0</v>
      </c>
      <c s="13" r="R177"/>
      <c s="1" r="S177">
        <v>146.0</v>
      </c>
      <c s="1" r="T177">
        <v>993.0</v>
      </c>
      <c s="57" r="U177">
        <v>1846.0</v>
      </c>
      <c s="1" r="V177"/>
      <c s="1" r="W177">
        <v>302.0</v>
      </c>
      <c s="1" r="X177">
        <v>628.0</v>
      </c>
      <c s="1" r="Y177">
        <v>520.0</v>
      </c>
      <c s="1" r="Z177">
        <v>100.0</v>
      </c>
      <c s="1" r="AA177">
        <v>374.0</v>
      </c>
      <c s="57" r="AB177">
        <v>4909.0</v>
      </c>
      <c s="13" r="AC177"/>
      <c s="57" r="AD177">
        <v>25108.0</v>
      </c>
      <c s="1" r="AE177">
        <v>473.0</v>
      </c>
      <c s="1" r="AF177"/>
      <c s="57" r="AG177">
        <v>9876.0</v>
      </c>
      <c s="1" r="AH177">
        <v>160.0</v>
      </c>
      <c s="1" r="AI177"/>
      <c s="1" r="AJ177"/>
      <c s="57" r="AK177">
        <v>35617.0</v>
      </c>
      <c s="13" r="AL177"/>
      <c s="1" r="AM177">
        <v>160.0</v>
      </c>
      <c s="1" r="AN177"/>
      <c s="1" r="AO177">
        <v>100.0</v>
      </c>
      <c s="1" r="AP177"/>
      <c s="1" r="AQ177"/>
      <c s="1" r="AR177"/>
      <c s="57" r="AS177">
        <v>1140.0</v>
      </c>
      <c s="1" r="AT177"/>
      <c s="57" r="AU177">
        <v>1400.0</v>
      </c>
      <c s="13" r="AV177"/>
      <c s="1" r="AW177">
        <v>250.0</v>
      </c>
      <c s="50" r="AX177"/>
      <c s="57" r="AY177">
        <v>22763.0</v>
      </c>
      <c s="1" r="AZ177"/>
      <c s="1" r="BA177"/>
      <c s="1" r="BB177"/>
      <c s="1" r="BC177"/>
      <c s="57" r="BD177">
        <v>2152.0</v>
      </c>
      <c s="57" r="BE177">
        <v>26116.0</v>
      </c>
      <c s="57" r="BF177">
        <v>51031.0</v>
      </c>
      <c s="13" r="BG177"/>
      <c s="1" r="BH177">
        <v>128.0</v>
      </c>
      <c s="1" r="BI177">
        <v>983.0</v>
      </c>
      <c s="57" r="BJ177">
        <v>2175.0</v>
      </c>
      <c s="1" r="BK177"/>
      <c s="1" r="BL177">
        <v>264.0</v>
      </c>
      <c s="1" r="BM177">
        <v>584.0</v>
      </c>
      <c s="1" r="BN177">
        <v>578.0</v>
      </c>
      <c s="1" r="BO177">
        <v>34.0</v>
      </c>
      <c s="1" r="BP177">
        <v>371.0</v>
      </c>
      <c s="57" r="BQ177">
        <v>5117.0</v>
      </c>
      <c s="13" r="BR177"/>
      <c s="57" r="BS177">
        <v>26539.0</v>
      </c>
      <c s="1" r="BT177">
        <v>547.0</v>
      </c>
      <c s="1" r="BU177"/>
      <c s="57" r="BV177">
        <v>10823.0</v>
      </c>
      <c s="1" r="BW177">
        <v>160.0</v>
      </c>
      <c s="1" r="BX177"/>
      <c s="1" r="BY177"/>
      <c s="57" r="BZ177">
        <v>38069.0</v>
      </c>
      <c s="13" r="CA177"/>
      <c s="1" r="CB177">
        <v>482.0</v>
      </c>
      <c s="1" r="CC177"/>
      <c s="1" r="CD177">
        <v>97.0</v>
      </c>
      <c s="1" r="CE177"/>
      <c s="1" r="CF177"/>
      <c s="1" r="CG177"/>
      <c s="1" r="CH177">
        <v>889.0</v>
      </c>
      <c s="1" r="CI177"/>
      <c s="57" r="CJ177">
        <v>1468.0</v>
      </c>
      <c s="13" r="CK177"/>
      <c s="1" r="CL177">
        <v>409.0</v>
      </c>
      <c s="12" r="CM177"/>
      <c s="51" r="CN177"/>
      <c s="57" r="CO177">
        <v>5256.0</v>
      </c>
      <c s="57" r="CP177">
        <v>2402.0</v>
      </c>
      <c s="1" r="CQ177">
        <v>248.0</v>
      </c>
      <c s="1" r="CR177"/>
      <c s="57" r="CS177">
        <v>7906.0</v>
      </c>
      <c s="13" r="CT177"/>
      <c s="57" r="CU177">
        <v>4731.0</v>
      </c>
      <c s="57" r="CV177">
        <v>3025.0</v>
      </c>
      <c s="57" r="CW177">
        <v>1927.0</v>
      </c>
      <c s="57" r="CX177">
        <v>2653.0</v>
      </c>
      <c s="1" r="CY177">
        <v>492.0</v>
      </c>
      <c s="57" r="CZ177">
        <v>2663.0</v>
      </c>
      <c s="1" r="DA177">
        <v>973.0</v>
      </c>
      <c s="1" r="DB177"/>
      <c s="1" r="DC177">
        <v>407.0</v>
      </c>
      <c s="1" r="DD177">
        <v>16871.0</v>
      </c>
      <c s="13" r="DE177"/>
      <c s="57" r="DF177">
        <v>31722.0</v>
      </c>
      <c s="57" r="DG177">
        <v>3854.0</v>
      </c>
      <c s="1" r="DH177"/>
      <c s="57" r="DI177">
        <v>13525.0</v>
      </c>
      <c s="57" r="DJ177">
        <v>1297.0</v>
      </c>
      <c s="1" r="DK177"/>
      <c s="1" r="DL177"/>
      <c s="57" r="DM177">
        <v>50398.0</v>
      </c>
      <c s="13" r="DN177"/>
      <c s="1" r="DO177">
        <v>445.0</v>
      </c>
      <c s="1" r="DP177"/>
      <c s="1" r="DQ177"/>
      <c s="1" r="DR177"/>
      <c s="1" r="DS177"/>
      <c s="1" r="DT177"/>
      <c s="57" r="DU177">
        <v>4794.0</v>
      </c>
      <c s="1" r="DV177"/>
      <c s="57" r="DW177">
        <v>5239.0</v>
      </c>
      <c s="13" r="DX177"/>
      <c s="57" r="DY177">
        <v>11100.0</v>
      </c>
      <c s="50" r="DZ177"/>
      <c s="57" r="EA177">
        <v>5638.0</v>
      </c>
      <c s="57" r="EB177">
        <v>2821.0</v>
      </c>
      <c s="1" r="EC177">
        <v>354.0</v>
      </c>
      <c s="1" r="ED177">
        <v>32.0</v>
      </c>
      <c s="57" r="EE177">
        <v>8845.0</v>
      </c>
      <c s="13" r="EF177"/>
      <c s="57" r="EG177">
        <v>5388.0</v>
      </c>
      <c s="57" r="EH177">
        <v>3185.0</v>
      </c>
      <c s="57" r="EI177">
        <v>1933.0</v>
      </c>
      <c s="57" r="EJ177">
        <v>2718.0</v>
      </c>
      <c s="1" r="EK177">
        <v>513.0</v>
      </c>
      <c s="57" r="EL177">
        <v>2817.0</v>
      </c>
      <c s="1" r="EM177">
        <v>990.0</v>
      </c>
      <c s="1" r="EN177"/>
      <c s="1" r="EO177">
        <v>408.0</v>
      </c>
      <c s="57" r="EP177">
        <v>17952.0</v>
      </c>
      <c s="13" r="EQ177"/>
      <c s="57" r="ER177">
        <v>35122.0</v>
      </c>
      <c s="57" r="ES177">
        <v>3895.0</v>
      </c>
      <c s="1" r="ET177"/>
      <c s="57" r="EU177">
        <v>14086.0</v>
      </c>
      <c s="57" r="EV177">
        <v>1297.0</v>
      </c>
      <c s="1" r="EW177"/>
      <c s="1" r="EX177"/>
      <c s="57" r="EY177">
        <v>54400.0</v>
      </c>
      <c s="13" r="EZ177"/>
      <c s="1" r="FA177">
        <v>772.0</v>
      </c>
      <c s="1" r="FB177"/>
      <c s="1" r="FC177"/>
      <c s="1" r="FD177"/>
      <c s="1" r="FE177"/>
      <c s="1" r="FF177"/>
      <c s="57" r="FG177">
        <v>4918.0</v>
      </c>
      <c s="1" r="FH177"/>
      <c s="57" r="FI177">
        <v>5690.0</v>
      </c>
      <c s="13" r="FJ177"/>
      <c s="57" r="FK177">
        <v>12080.0</v>
      </c>
      <c s="5" r="FL177"/>
      <c s="57" r="FM177">
        <v>91514.0</v>
      </c>
      <c s="1" r="FN177"/>
      <c s="1" r="FO177"/>
      <c s="44" r="FP177"/>
      <c s="57" r="FQ177">
        <v>91514.0</v>
      </c>
      <c s="1" r="FR177"/>
      <c s="1" r="FS177"/>
      <c s="44" r="FT177"/>
      <c t="s" s="1" r="FU177">
        <v>87</v>
      </c>
      <c s="5" r="FV177"/>
      <c s="57" r="FW177">
        <v>96094.0</v>
      </c>
      <c s="1" r="FX177"/>
      <c s="1" r="FY177"/>
      <c s="44" r="FZ177"/>
      <c s="57" r="GA177">
        <v>98967.0</v>
      </c>
      <c s="1" r="GB177"/>
      <c s="1" r="GC177"/>
      <c s="44" r="GD177"/>
      <c s="57" r="GE177">
        <v>-2873.0</v>
      </c>
      <c t="str" s="54" r="GG177">
        <f t="shared" si="1"/>
        <v>69,429.00</v>
      </c>
      <c t="str" s="54" r="GH177">
        <f t="shared" si="2"/>
        <v>29,538.00</v>
      </c>
    </row>
    <row r="178">
      <c s="47" r="A178">
        <v>165.0</v>
      </c>
      <c t="s" s="48" r="B178">
        <v>91</v>
      </c>
      <c t="s" s="1" r="C178">
        <v>268</v>
      </c>
      <c s="48" r="D178"/>
      <c s="48" r="E178"/>
      <c s="48" r="F178"/>
      <c s="48" r="G178"/>
      <c s="48" r="H178"/>
      <c s="48" r="I178"/>
      <c s="57" r="J178">
        <v>44380.0</v>
      </c>
      <c s="1" r="K178"/>
      <c s="1" r="L178"/>
      <c s="1" r="M178"/>
      <c s="1" r="N178"/>
      <c s="1" r="O178"/>
      <c s="57" r="P178">
        <v>11230.0</v>
      </c>
      <c s="57" r="Q178">
        <v>55610.0</v>
      </c>
      <c s="13" r="R178"/>
      <c s="1" r="S178">
        <v>200.0</v>
      </c>
      <c s="1" r="T178">
        <v>255.0</v>
      </c>
      <c s="57" r="U178">
        <v>1150.0</v>
      </c>
      <c s="1" r="V178">
        <v>50.0</v>
      </c>
      <c s="1" r="W178"/>
      <c s="1" r="X178">
        <v>500.0</v>
      </c>
      <c s="1" r="Y178">
        <v>70.0</v>
      </c>
      <c s="1" r="Z178"/>
      <c s="1" r="AA178">
        <v>17.0</v>
      </c>
      <c s="57" r="AB178">
        <v>2242.0</v>
      </c>
      <c s="13" r="AC178"/>
      <c s="57" r="AD178">
        <v>28235.0</v>
      </c>
      <c s="1" r="AE178">
        <v>379.0</v>
      </c>
      <c s="1" r="AF178">
        <v>33.0</v>
      </c>
      <c s="57" r="AG178">
        <v>6611.0</v>
      </c>
      <c s="1" r="AH178">
        <v>221.0</v>
      </c>
      <c s="1" r="AI178"/>
      <c s="1" r="AJ178">
        <v>6.0</v>
      </c>
      <c s="57" r="AK178">
        <v>35485.0</v>
      </c>
      <c s="13" r="AL178"/>
      <c s="1" r="AM178">
        <v>26.0</v>
      </c>
      <c s="1" r="AN178"/>
      <c s="1" r="AO178">
        <v>97.0</v>
      </c>
      <c s="1" r="AP178">
        <v>123.0</v>
      </c>
      <c s="1" r="AQ178"/>
      <c s="1" r="AR178"/>
      <c s="57" r="AS178">
        <v>2040.0</v>
      </c>
      <c s="1" r="AT178"/>
      <c s="57" r="AU178">
        <v>2286.0</v>
      </c>
      <c s="13" r="AV178"/>
      <c s="57" r="AW178">
        <v>4259.0</v>
      </c>
      <c s="50" r="AX178"/>
      <c s="57" r="AY178">
        <v>81724.0</v>
      </c>
      <c s="1" r="AZ178"/>
      <c s="1" r="BA178"/>
      <c s="1" r="BB178"/>
      <c s="1" r="BC178"/>
      <c s="1" r="BD178"/>
      <c s="57" r="BE178">
        <v>11282.0</v>
      </c>
      <c s="57" r="BF178">
        <v>93006.0</v>
      </c>
      <c s="13" r="BG178"/>
      <c s="1" r="BH178">
        <v>188.0</v>
      </c>
      <c s="1" r="BI178">
        <v>266.0</v>
      </c>
      <c s="57" r="BJ178">
        <v>1268.0</v>
      </c>
      <c s="1" r="BK178">
        <v>25.0</v>
      </c>
      <c s="1" r="BL178"/>
      <c s="1" r="BM178">
        <v>437.0</v>
      </c>
      <c s="1" r="BN178">
        <v>63.0</v>
      </c>
      <c s="1" r="BO178"/>
      <c t="s" s="1" r="BP178">
        <v>87</v>
      </c>
      <c s="57" r="BQ178">
        <v>2247.0</v>
      </c>
      <c s="13" r="BR178"/>
      <c s="57" r="BS178">
        <v>29585.0</v>
      </c>
      <c s="1" r="BT178">
        <v>404.0</v>
      </c>
      <c s="1" r="BU178">
        <v>31.0</v>
      </c>
      <c s="57" r="BV178">
        <v>7575.0</v>
      </c>
      <c s="1" r="BW178">
        <v>214.0</v>
      </c>
      <c s="1" r="BX178"/>
      <c s="1" r="BY178">
        <v>2.0</v>
      </c>
      <c s="57" r="BZ178">
        <v>37811.0</v>
      </c>
      <c s="13" r="CA178"/>
      <c s="1" r="CB178">
        <v>25.0</v>
      </c>
      <c s="1" r="CC178"/>
      <c s="1" r="CD178">
        <v>66.0</v>
      </c>
      <c s="1" r="CE178">
        <v>86.0</v>
      </c>
      <c s="1" r="CF178"/>
      <c s="1" r="CG178"/>
      <c s="57" r="CH178">
        <v>2087.0</v>
      </c>
      <c s="1" r="CI178"/>
      <c s="57" r="CJ178">
        <v>2264.0</v>
      </c>
      <c s="13" r="CK178"/>
      <c s="57" r="CL178">
        <v>4243.0</v>
      </c>
      <c s="12" r="CM178"/>
      <c s="51" r="CN178"/>
      <c s="57" r="CO178">
        <v>2704.0</v>
      </c>
      <c s="57" r="CP178">
        <v>2659.0</v>
      </c>
      <c s="1" r="CQ178">
        <v>491.0</v>
      </c>
      <c s="57" r="CR178">
        <v>3755.0</v>
      </c>
      <c s="57" r="CS178">
        <v>9609.0</v>
      </c>
      <c s="13" r="CT178"/>
      <c s="57" r="CU178">
        <v>3490.0</v>
      </c>
      <c s="1" r="CV178">
        <v>999.0</v>
      </c>
      <c s="57" r="CW178">
        <v>1965.0</v>
      </c>
      <c s="57" r="CX178">
        <v>1655.0</v>
      </c>
      <c s="1" r="CY178">
        <v>31.0</v>
      </c>
      <c s="57" r="CZ178">
        <v>3338.0</v>
      </c>
      <c s="1" r="DA178">
        <v>573.0</v>
      </c>
      <c s="1" r="DB178"/>
      <c s="1" r="DC178">
        <v>331.0</v>
      </c>
      <c s="1" r="DD178">
        <v>12382.0</v>
      </c>
      <c s="13" r="DE178"/>
      <c s="57" r="DF178">
        <v>37191.0</v>
      </c>
      <c s="57" r="DG178">
        <v>4913.0</v>
      </c>
      <c s="1" r="DH178">
        <v>322.0</v>
      </c>
      <c s="57" r="DI178">
        <v>9724.0</v>
      </c>
      <c s="57" r="DJ178">
        <v>1728.0</v>
      </c>
      <c s="1" r="DK178"/>
      <c s="1" r="DL178">
        <v>103.0</v>
      </c>
      <c s="57" r="DM178">
        <v>53981.0</v>
      </c>
      <c s="13" r="DN178"/>
      <c s="1" r="DO178">
        <v>26.0</v>
      </c>
      <c s="1" r="DP178"/>
      <c s="57" r="DQ178">
        <v>1185.0</v>
      </c>
      <c s="1" r="DR178">
        <v>300.0</v>
      </c>
      <c s="1" r="DS178"/>
      <c s="1" r="DT178"/>
      <c s="57" r="DU178">
        <v>2046.0</v>
      </c>
      <c s="1" r="DV178"/>
      <c s="57" r="DW178">
        <v>3557.0</v>
      </c>
      <c s="13" r="DX178"/>
      <c s="57" r="DY178">
        <v>20353.0</v>
      </c>
      <c s="50" r="DZ178"/>
      <c s="57" r="EA178">
        <v>3027.0</v>
      </c>
      <c s="57" r="EB178">
        <v>2565.0</v>
      </c>
      <c s="1" r="EC178">
        <v>487.0</v>
      </c>
      <c s="57" r="ED178">
        <v>3589.0</v>
      </c>
      <c s="57" r="EE178">
        <v>9668.0</v>
      </c>
      <c s="13" r="EF178"/>
      <c s="57" r="EG178">
        <v>3645.0</v>
      </c>
      <c s="1" r="EH178">
        <v>928.0</v>
      </c>
      <c s="57" r="EI178">
        <v>2128.0</v>
      </c>
      <c s="57" r="EJ178">
        <v>1681.0</v>
      </c>
      <c s="1" r="EK178">
        <v>32.0</v>
      </c>
      <c s="57" r="EL178">
        <v>3388.0</v>
      </c>
      <c s="1" r="EM178">
        <v>637.0</v>
      </c>
      <c s="1" r="EN178"/>
      <c s="1" r="EO178">
        <v>323.0</v>
      </c>
      <c s="57" r="EP178">
        <v>12762.0</v>
      </c>
      <c s="13" r="EQ178"/>
      <c s="57" r="ER178">
        <v>38656.0</v>
      </c>
      <c s="57" r="ES178">
        <v>4920.0</v>
      </c>
      <c s="1" r="ET178">
        <v>356.0</v>
      </c>
      <c s="57" r="EU178">
        <v>10161.0</v>
      </c>
      <c s="57" r="EV178">
        <v>1718.0</v>
      </c>
      <c s="1" r="EW178"/>
      <c s="1" r="EX178">
        <v>90.0</v>
      </c>
      <c s="57" r="EY178">
        <v>55901.0</v>
      </c>
      <c s="13" r="EZ178"/>
      <c s="1" r="FA178">
        <v>36.0</v>
      </c>
      <c s="1" r="FB178"/>
      <c s="57" r="FC178">
        <v>1156.0</v>
      </c>
      <c s="1" r="FD178">
        <v>303.0</v>
      </c>
      <c s="1" r="FE178"/>
      <c s="1" r="FF178"/>
      <c s="57" r="FG178">
        <v>2271.0</v>
      </c>
      <c s="1" r="FH178"/>
      <c s="57" r="FI178">
        <v>3766.0</v>
      </c>
      <c s="13" r="FJ178"/>
      <c s="57" r="FK178">
        <v>57364.0</v>
      </c>
      <c s="5" r="FL178"/>
      <c s="57" r="FM178">
        <v>99882.0</v>
      </c>
      <c s="1" r="FN178"/>
      <c s="1" r="FO178"/>
      <c s="44" r="FP178"/>
      <c s="57" r="FQ178">
        <v>99882.0</v>
      </c>
      <c s="1" r="FR178"/>
      <c s="1" r="FS178"/>
      <c s="44" r="FT178"/>
      <c t="s" s="1" r="FU178">
        <v>87</v>
      </c>
      <c s="5" r="FV178"/>
      <c s="57" r="FW178">
        <v>139571.0</v>
      </c>
      <c s="1" r="FX178"/>
      <c s="1" r="FY178"/>
      <c s="44" r="FZ178"/>
      <c s="57" r="GA178">
        <v>139461.0</v>
      </c>
      <c s="1" r="GB178"/>
      <c s="1" r="GC178"/>
      <c s="44" r="GD178"/>
      <c s="1" r="GE178">
        <v>110.0</v>
      </c>
      <c t="str" s="54" r="GG178">
        <f t="shared" si="1"/>
        <v>65,898.00</v>
      </c>
      <c t="str" s="54" r="GH178">
        <f t="shared" si="2"/>
        <v>73,563.00</v>
      </c>
    </row>
    <row r="179">
      <c s="47" r="A179">
        <v>166.0</v>
      </c>
      <c t="s" s="48" r="B179">
        <v>81</v>
      </c>
      <c t="s" s="1" r="C179">
        <v>269</v>
      </c>
      <c s="48" r="D179"/>
      <c s="48" r="E179"/>
      <c s="48" r="F179"/>
      <c s="48" r="G179"/>
      <c s="48" r="H179"/>
      <c s="48" r="I179"/>
      <c s="57" r="J179">
        <v>49168.0</v>
      </c>
      <c s="1" r="K179"/>
      <c s="1" r="L179"/>
      <c s="1" r="M179"/>
      <c s="1" r="N179"/>
      <c s="1" r="O179"/>
      <c s="57" r="P179">
        <v>17510.0</v>
      </c>
      <c s="57" r="Q179">
        <v>66678.0</v>
      </c>
      <c s="13" r="R179"/>
      <c s="57" r="S179">
        <v>1004.0</v>
      </c>
      <c s="1" r="T179">
        <v>997.0</v>
      </c>
      <c s="57" r="U179">
        <v>2380.0</v>
      </c>
      <c s="1" r="V179">
        <v>34.0</v>
      </c>
      <c s="1" r="W179"/>
      <c s="57" r="X179">
        <v>1350.0</v>
      </c>
      <c s="1" r="Y179"/>
      <c s="1" r="Z179"/>
      <c s="1" r="AA179"/>
      <c s="57" r="AB179">
        <v>5765.0</v>
      </c>
      <c s="13" r="AC179"/>
      <c s="57" r="AD179">
        <v>66166.0</v>
      </c>
      <c s="1" r="AE179">
        <v>185.0</v>
      </c>
      <c s="1" r="AF179"/>
      <c s="57" r="AG179">
        <v>9242.0</v>
      </c>
      <c s="1" r="AH179">
        <v>504.0</v>
      </c>
      <c s="1" r="AI179"/>
      <c s="1" r="AJ179">
        <v>35.0</v>
      </c>
      <c s="57" r="AK179">
        <v>76132.0</v>
      </c>
      <c s="13" r="AL179"/>
      <c s="1" r="AM179"/>
      <c s="1" r="AN179"/>
      <c s="1" r="AO179"/>
      <c s="1" r="AP179"/>
      <c s="1" r="AQ179"/>
      <c s="1" r="AR179"/>
      <c s="1" r="AS179"/>
      <c s="57" r="AT179">
        <v>1405.0</v>
      </c>
      <c s="57" r="AU179">
        <v>1405.0</v>
      </c>
      <c s="13" r="AV179"/>
      <c s="57" r="AW179">
        <v>2120.0</v>
      </c>
      <c s="50" r="AX179"/>
      <c s="57" r="AY179">
        <v>52716.0</v>
      </c>
      <c s="1" r="AZ179"/>
      <c s="1" r="BA179"/>
      <c s="1" r="BB179"/>
      <c s="1" r="BC179"/>
      <c s="1" r="BD179"/>
      <c s="57" r="BE179">
        <v>17732.0</v>
      </c>
      <c s="57" r="BF179">
        <v>70448.0</v>
      </c>
      <c s="13" r="BG179"/>
      <c s="57" r="BH179">
        <v>1031.0</v>
      </c>
      <c s="1" r="BI179">
        <v>932.0</v>
      </c>
      <c s="57" r="BJ179">
        <v>2388.0</v>
      </c>
      <c s="1" r="BK179">
        <v>37.0</v>
      </c>
      <c s="1" r="BL179"/>
      <c s="57" r="BM179">
        <v>1328.0</v>
      </c>
      <c s="1" r="BN179"/>
      <c s="1" r="BO179"/>
      <c s="1" r="BP179"/>
      <c s="57" r="BQ179">
        <v>5716.0</v>
      </c>
      <c s="13" r="BR179"/>
      <c s="57" r="BS179">
        <v>70154.0</v>
      </c>
      <c s="1" r="BT179">
        <v>189.0</v>
      </c>
      <c s="1" r="BU179"/>
      <c s="57" r="BV179">
        <v>10347.0</v>
      </c>
      <c s="1" r="BW179">
        <v>519.0</v>
      </c>
      <c s="1" r="BX179"/>
      <c s="1" r="BY179">
        <v>36.0</v>
      </c>
      <c s="57" r="BZ179">
        <v>81245.0</v>
      </c>
      <c s="13" r="CA179"/>
      <c s="1" r="CB179"/>
      <c s="1" r="CC179"/>
      <c s="1" r="CD179"/>
      <c s="1" r="CE179"/>
      <c s="1" r="CF179"/>
      <c s="1" r="CG179"/>
      <c s="1" r="CH179"/>
      <c s="57" r="CI179">
        <v>1246.0</v>
      </c>
      <c s="57" r="CJ179">
        <v>1246.0</v>
      </c>
      <c s="13" r="CK179"/>
      <c s="57" r="CL179">
        <v>1538.0</v>
      </c>
      <c s="12" r="CM179"/>
      <c s="51" r="CN179"/>
      <c s="57" r="CO179">
        <v>6639.0</v>
      </c>
      <c s="57" r="CP179">
        <v>3117.0</v>
      </c>
      <c s="1" r="CQ179">
        <v>942.0</v>
      </c>
      <c s="57" r="CR179">
        <v>1785.0</v>
      </c>
      <c s="57" r="CS179">
        <v>12483.0</v>
      </c>
      <c s="13" r="CT179"/>
      <c s="57" r="CU179">
        <v>5709.0</v>
      </c>
      <c s="57" r="CV179">
        <v>3804.0</v>
      </c>
      <c s="57" r="CW179">
        <v>3520.0</v>
      </c>
      <c s="57" r="CX179">
        <v>2124.0</v>
      </c>
      <c s="1" r="CY179">
        <v>420.0</v>
      </c>
      <c s="57" r="CZ179">
        <v>11134.0</v>
      </c>
      <c s="1" r="DA179"/>
      <c s="1" r="DB179"/>
      <c s="1" r="DC179"/>
      <c s="1" r="DD179">
        <v>26711.0</v>
      </c>
      <c s="13" r="DE179"/>
      <c s="57" r="DF179">
        <v>83513.0</v>
      </c>
      <c s="57" r="DG179">
        <v>4259.0</v>
      </c>
      <c s="1" r="DH179">
        <v>72.0</v>
      </c>
      <c s="57" r="DI179">
        <v>13297.0</v>
      </c>
      <c s="1" r="DJ179">
        <v>773.0</v>
      </c>
      <c s="1" r="DK179"/>
      <c s="1" r="DL179">
        <v>490.0</v>
      </c>
      <c s="57" r="DM179">
        <v>102404.0</v>
      </c>
      <c s="13" r="DN179"/>
      <c t="s" s="1" r="DO179">
        <v>87</v>
      </c>
      <c s="1" r="DP179"/>
      <c s="1" r="DQ179"/>
      <c s="1" r="DR179"/>
      <c s="1" r="DS179"/>
      <c s="1" r="DT179"/>
      <c s="1" r="DU179"/>
      <c s="57" r="DV179">
        <v>1405.0</v>
      </c>
      <c s="57" r="DW179">
        <v>1405.0</v>
      </c>
      <c s="13" r="DX179"/>
      <c s="57" r="DY179">
        <v>9097.0</v>
      </c>
      <c s="50" r="DZ179"/>
      <c s="57" r="EA179">
        <v>6182.0</v>
      </c>
      <c s="57" r="EB179">
        <v>2959.0</v>
      </c>
      <c s="1" r="EC179">
        <v>808.0</v>
      </c>
      <c s="57" r="ED179">
        <v>1877.0</v>
      </c>
      <c s="57" r="EE179">
        <v>11826.0</v>
      </c>
      <c s="13" r="EF179"/>
      <c s="57" r="EG179">
        <v>5851.0</v>
      </c>
      <c s="57" r="EH179">
        <v>3720.0</v>
      </c>
      <c s="57" r="EI179">
        <v>3541.0</v>
      </c>
      <c s="57" r="EJ179">
        <v>2256.0</v>
      </c>
      <c s="1" r="EK179">
        <v>411.0</v>
      </c>
      <c s="57" r="EL179">
        <v>11714.0</v>
      </c>
      <c s="1" r="EM179"/>
      <c s="1" r="EN179"/>
      <c s="1" r="EO179"/>
      <c s="57" r="EP179">
        <v>27493.0</v>
      </c>
      <c s="13" r="EQ179"/>
      <c s="57" r="ER179">
        <v>87946.0</v>
      </c>
      <c s="57" r="ES179">
        <v>4315.0</v>
      </c>
      <c s="1" r="ET179">
        <v>74.0</v>
      </c>
      <c s="57" r="EU179">
        <v>14825.0</v>
      </c>
      <c s="1" r="EV179">
        <v>758.0</v>
      </c>
      <c s="1" r="EW179"/>
      <c s="1" r="EX179">
        <v>524.0</v>
      </c>
      <c s="57" r="EY179">
        <v>108442.0</v>
      </c>
      <c s="13" r="EZ179"/>
      <c t="s" s="1" r="FA179">
        <v>87</v>
      </c>
      <c s="1" r="FB179"/>
      <c s="1" r="FC179"/>
      <c s="1" r="FD179"/>
      <c s="1" r="FE179"/>
      <c s="1" r="FF179"/>
      <c s="1" r="FG179"/>
      <c s="57" r="FH179">
        <v>1245.0</v>
      </c>
      <c s="57" r="FI179">
        <v>1245.0</v>
      </c>
      <c s="13" r="FJ179"/>
      <c s="57" r="FK179">
        <v>11018.0</v>
      </c>
      <c s="5" r="FL179"/>
      <c s="57" r="FM179">
        <v>152100.0</v>
      </c>
      <c s="1" r="FN179"/>
      <c s="1" r="FO179"/>
      <c s="44" r="FP179"/>
      <c s="57" r="FQ179">
        <v>152100.0</v>
      </c>
      <c s="1" r="FR179"/>
      <c s="1" r="FS179"/>
      <c s="44" r="FT179"/>
      <c t="s" s="1" r="FU179">
        <v>87</v>
      </c>
      <c s="5" r="FV179"/>
      <c s="57" r="FW179">
        <v>160193.0</v>
      </c>
      <c s="1" r="FX179"/>
      <c s="1" r="FY179"/>
      <c s="44" r="FZ179"/>
      <c s="57" r="GA179">
        <v>160024.0</v>
      </c>
      <c s="1" r="GB179"/>
      <c s="1" r="GC179"/>
      <c s="44" r="GD179"/>
      <c s="1" r="GE179">
        <v>169.0</v>
      </c>
      <c t="str" s="54" r="GG179">
        <f t="shared" si="1"/>
        <v>132,394.00</v>
      </c>
      <c t="str" s="54" r="GH179">
        <f t="shared" si="2"/>
        <v>27,630.00</v>
      </c>
    </row>
    <row r="180">
      <c s="47" r="A180">
        <v>167.0</v>
      </c>
      <c t="s" s="48" r="B180">
        <v>91</v>
      </c>
      <c t="s" s="1" r="C180">
        <v>270</v>
      </c>
      <c s="48" r="D180"/>
      <c s="48" r="E180"/>
      <c s="48" r="F180"/>
      <c s="48" r="G180"/>
      <c s="48" r="H180"/>
      <c s="48" r="I180"/>
      <c s="57" r="J180">
        <v>6400.0</v>
      </c>
      <c s="1" r="K180">
        <v>9.0</v>
      </c>
      <c s="1" r="L180"/>
      <c s="1" r="M180"/>
      <c s="1" r="N180"/>
      <c s="1" r="O180"/>
      <c s="57" r="P180">
        <v>8422.0</v>
      </c>
      <c s="57" r="Q180">
        <v>14831.0</v>
      </c>
      <c s="13" r="R180"/>
      <c s="1" r="S180"/>
      <c s="1" r="T180">
        <v>240.0</v>
      </c>
      <c s="1" r="U180">
        <v>300.0</v>
      </c>
      <c s="1" r="V180">
        <v>170.0</v>
      </c>
      <c s="1" r="W180"/>
      <c s="1" r="X180"/>
      <c s="1" r="Y180"/>
      <c s="1" r="Z180"/>
      <c s="1" r="AA180"/>
      <c s="1" r="AB180">
        <v>710.0</v>
      </c>
      <c s="13" r="AC180"/>
      <c s="57" r="AD180">
        <v>7850.0</v>
      </c>
      <c s="1" r="AE180">
        <v>139.0</v>
      </c>
      <c s="1" r="AF180"/>
      <c s="57" r="AG180">
        <v>2049.0</v>
      </c>
      <c s="1" r="AH180"/>
      <c s="1" r="AI180"/>
      <c s="1" r="AJ180"/>
      <c s="57" r="AK180">
        <v>10038.0</v>
      </c>
      <c s="13" r="AL180"/>
      <c s="1" r="AM180">
        <v>157.0</v>
      </c>
      <c s="1" r="AN180"/>
      <c s="1" r="AO180"/>
      <c s="1" r="AP180"/>
      <c s="1" r="AQ180"/>
      <c s="1" r="AR180"/>
      <c s="1" r="AS180">
        <v>100.0</v>
      </c>
      <c s="1" r="AT180"/>
      <c s="1" r="AU180">
        <v>257.0</v>
      </c>
      <c s="13" r="AV180"/>
      <c s="57" r="AW180">
        <v>1486.0</v>
      </c>
      <c s="50" r="AX180"/>
      <c s="57" r="AY180">
        <v>3435.0</v>
      </c>
      <c s="1" r="AZ180">
        <v>13.0</v>
      </c>
      <c s="1" r="BA180"/>
      <c s="1" r="BB180"/>
      <c s="1" r="BC180"/>
      <c s="1" r="BD180"/>
      <c s="57" r="BE180">
        <v>8894.0</v>
      </c>
      <c s="57" r="BF180">
        <v>12342.0</v>
      </c>
      <c s="13" r="BG180"/>
      <c s="1" r="BH180"/>
      <c s="1" r="BI180"/>
      <c s="1" r="BJ180">
        <v>664.0</v>
      </c>
      <c s="1" r="BK180">
        <v>128.0</v>
      </c>
      <c s="1" r="BL180"/>
      <c s="1" r="BM180"/>
      <c s="1" r="BN180"/>
      <c s="1" r="BO180"/>
      <c s="1" r="BP180"/>
      <c s="1" r="BQ180">
        <v>792.0</v>
      </c>
      <c s="13" r="BR180"/>
      <c s="57" r="BS180">
        <v>9876.0</v>
      </c>
      <c s="1" r="BT180">
        <v>70.0</v>
      </c>
      <c s="1" r="BU180"/>
      <c s="57" r="BV180">
        <v>2551.0</v>
      </c>
      <c s="1" r="BW180"/>
      <c s="1" r="BX180"/>
      <c s="1" r="BY180"/>
      <c s="57" r="BZ180">
        <v>12497.0</v>
      </c>
      <c s="13" r="CA180"/>
      <c s="1" r="CB180">
        <v>233.0</v>
      </c>
      <c s="1" r="CC180"/>
      <c s="1" r="CD180"/>
      <c s="1" r="CE180"/>
      <c s="1" r="CF180"/>
      <c s="1" r="CG180"/>
      <c s="1" r="CH180">
        <v>4.0</v>
      </c>
      <c s="1" r="CI180"/>
      <c s="1" r="CJ180">
        <v>237.0</v>
      </c>
      <c s="13" r="CK180"/>
      <c s="57" r="CL180">
        <v>24569.0</v>
      </c>
      <c s="12" r="CM180"/>
      <c s="51" r="CN180"/>
      <c s="57" r="CO180">
        <v>2209.0</v>
      </c>
      <c s="57" r="CP180">
        <v>1199.0</v>
      </c>
      <c s="1" r="CQ180">
        <v>448.0</v>
      </c>
      <c s="57" r="CR180">
        <v>1240.0</v>
      </c>
      <c s="57" r="CS180">
        <v>5096.0</v>
      </c>
      <c s="13" r="CT180"/>
      <c s="57" r="CU180">
        <v>1385.0</v>
      </c>
      <c s="1" r="CV180">
        <v>516.0</v>
      </c>
      <c s="1" r="CW180">
        <v>426.0</v>
      </c>
      <c s="1" r="CX180">
        <v>321.0</v>
      </c>
      <c s="1" r="CY180"/>
      <c s="1" r="CZ180">
        <v>12.0</v>
      </c>
      <c s="1" r="DA180">
        <v>3.0</v>
      </c>
      <c s="1" r="DB180"/>
      <c s="1" r="DC180"/>
      <c s="1" r="DD180">
        <v>2663.0</v>
      </c>
      <c s="13" r="DE180"/>
      <c s="57" r="DF180">
        <v>8746.0</v>
      </c>
      <c s="1" r="DG180">
        <v>536.0</v>
      </c>
      <c s="1" r="DH180">
        <v>81.0</v>
      </c>
      <c s="57" r="DI180">
        <v>3122.0</v>
      </c>
      <c s="1" r="DJ180"/>
      <c s="1" r="DK180"/>
      <c s="1" r="DL180"/>
      <c s="57" r="DM180">
        <v>12485.0</v>
      </c>
      <c s="13" r="DN180"/>
      <c t="s" s="1" r="DO180">
        <v>87</v>
      </c>
      <c s="1" r="DP180"/>
      <c s="1" r="DQ180"/>
      <c s="1" r="DR180"/>
      <c s="1" r="DS180"/>
      <c s="1" r="DT180"/>
      <c s="57" r="DU180">
        <v>1418.0</v>
      </c>
      <c s="1" r="DV180"/>
      <c s="57" r="DW180">
        <v>1418.0</v>
      </c>
      <c s="13" r="DX180"/>
      <c s="57" r="DY180">
        <v>5660.0</v>
      </c>
      <c s="50" r="DZ180"/>
      <c s="57" r="EA180">
        <v>2118.0</v>
      </c>
      <c s="57" r="EB180">
        <v>1243.0</v>
      </c>
      <c s="1" r="EC180">
        <v>379.0</v>
      </c>
      <c s="57" r="ED180">
        <v>1503.0</v>
      </c>
      <c s="57" r="EE180">
        <v>5243.0</v>
      </c>
      <c s="13" r="EF180"/>
      <c s="57" r="EG180">
        <v>1501.0</v>
      </c>
      <c s="1" r="EH180">
        <v>194.0</v>
      </c>
      <c s="1" r="EI180">
        <v>984.0</v>
      </c>
      <c s="1" r="EJ180">
        <v>431.0</v>
      </c>
      <c s="1" r="EK180"/>
      <c s="1" r="EL180">
        <v>1.0</v>
      </c>
      <c s="1" r="EM180"/>
      <c s="1" r="EN180"/>
      <c s="1" r="EO180"/>
      <c s="57" r="EP180">
        <v>3111.0</v>
      </c>
      <c s="13" r="EQ180"/>
      <c s="57" r="ER180">
        <v>10642.0</v>
      </c>
      <c s="1" r="ES180">
        <v>269.0</v>
      </c>
      <c s="1" r="ET180">
        <v>103.0</v>
      </c>
      <c s="57" r="EU180">
        <v>3656.0</v>
      </c>
      <c s="1" r="EV180">
        <v>10.0</v>
      </c>
      <c s="1" r="EW180"/>
      <c s="1" r="EX180">
        <v>11.0</v>
      </c>
      <c s="57" r="EY180">
        <v>14691.0</v>
      </c>
      <c s="13" r="EZ180"/>
      <c s="1" r="FA180">
        <v>217.0</v>
      </c>
      <c s="1" r="FB180"/>
      <c s="1" r="FC180"/>
      <c s="1" r="FD180"/>
      <c s="1" r="FE180"/>
      <c s="1" r="FF180"/>
      <c s="57" r="FG180">
        <v>1401.0</v>
      </c>
      <c s="1" r="FH180"/>
      <c s="57" r="FI180">
        <v>1618.0</v>
      </c>
      <c s="13" r="FJ180"/>
      <c s="57" r="FK180">
        <v>31054.0</v>
      </c>
      <c s="5" r="FL180"/>
      <c s="57" r="FM180">
        <v>27322.0</v>
      </c>
      <c s="1" r="FN180"/>
      <c s="1" r="FO180"/>
      <c s="44" r="FP180"/>
      <c s="57" r="FQ180">
        <v>27322.0</v>
      </c>
      <c s="1" r="FR180"/>
      <c s="1" r="FS180"/>
      <c s="44" r="FT180"/>
      <c t="s" s="1" r="FU180">
        <v>87</v>
      </c>
      <c s="5" r="FV180"/>
      <c s="57" r="FW180">
        <v>50437.0</v>
      </c>
      <c s="1" r="FX180"/>
      <c s="1" r="FY180"/>
      <c s="44" r="FZ180"/>
      <c s="57" r="GA180">
        <v>55717.0</v>
      </c>
      <c s="1" r="GB180"/>
      <c s="1" r="GC180"/>
      <c s="44" r="GD180"/>
      <c s="57" r="GE180">
        <v>-5280.0</v>
      </c>
      <c t="str" s="54" r="GG180">
        <f t="shared" si="1"/>
        <v>16,818.00</v>
      </c>
      <c t="str" s="54" r="GH180">
        <f t="shared" si="2"/>
        <v>38,899.00</v>
      </c>
    </row>
    <row r="181">
      <c s="47" r="A181">
        <v>168.0</v>
      </c>
      <c t="s" s="48" r="B181">
        <v>91</v>
      </c>
      <c t="s" s="1" r="C181">
        <v>271</v>
      </c>
      <c s="48" r="D181"/>
      <c s="48" r="E181"/>
      <c s="48" r="F181"/>
      <c s="48" r="G181"/>
      <c s="48" r="H181"/>
      <c s="48" r="I181"/>
      <c s="57" r="J181">
        <v>159500.0</v>
      </c>
      <c s="1" r="K181">
        <v>980.0</v>
      </c>
      <c s="1" r="L181"/>
      <c s="1" r="M181"/>
      <c s="1" r="N181"/>
      <c s="1" r="O181"/>
      <c s="57" r="P181">
        <v>24390.0</v>
      </c>
      <c s="57" r="Q181">
        <v>184870.0</v>
      </c>
      <c s="13" r="R181"/>
      <c s="57" r="S181">
        <v>1870.0</v>
      </c>
      <c s="1" r="T181">
        <v>420.0</v>
      </c>
      <c s="57" r="U181">
        <v>3480.0</v>
      </c>
      <c s="1" r="V181">
        <v>320.0</v>
      </c>
      <c s="1" r="W181">
        <v>210.0</v>
      </c>
      <c s="57" r="X181">
        <v>1415.0</v>
      </c>
      <c s="1" r="Y181"/>
      <c s="57" r="Z181">
        <v>3725.0</v>
      </c>
      <c s="1" r="AA181">
        <v>85.0</v>
      </c>
      <c s="57" r="AB181">
        <v>11525.0</v>
      </c>
      <c s="13" r="AC181"/>
      <c s="57" r="AD181">
        <v>37510.0</v>
      </c>
      <c s="57" r="AE181">
        <v>2045.0</v>
      </c>
      <c s="1" r="AF181"/>
      <c s="57" r="AG181">
        <v>26135.0</v>
      </c>
      <c s="1" r="AH181"/>
      <c s="1" r="AI181">
        <v>445.0</v>
      </c>
      <c s="1" r="AJ181"/>
      <c s="57" r="AK181">
        <v>66135.0</v>
      </c>
      <c s="13" r="AL181"/>
      <c s="57" r="AM181">
        <v>32010.0</v>
      </c>
      <c s="1" r="AN181"/>
      <c s="57" r="AO181">
        <v>2200.0</v>
      </c>
      <c s="1" r="AP181"/>
      <c s="1" r="AQ181"/>
      <c s="1" r="AR181"/>
      <c s="57" r="AS181">
        <v>13260.0</v>
      </c>
      <c s="1" r="AT181"/>
      <c s="57" r="AU181">
        <v>47470.0</v>
      </c>
      <c s="13" r="AV181"/>
      <c t="s" s="1" r="AW181">
        <v>87</v>
      </c>
      <c s="50" r="AX181"/>
      <c s="57" r="AY181">
        <v>153962.0</v>
      </c>
      <c s="57" r="AZ181">
        <v>1079.0</v>
      </c>
      <c s="1" r="BA181"/>
      <c s="1" r="BB181"/>
      <c s="1" r="BC181"/>
      <c s="1" r="BD181"/>
      <c s="57" r="BE181">
        <v>28696.0</v>
      </c>
      <c s="57" r="BF181">
        <v>183737.0</v>
      </c>
      <c s="13" r="BG181"/>
      <c s="57" r="BH181">
        <v>2004.0</v>
      </c>
      <c s="57" r="BI181">
        <v>2323.0</v>
      </c>
      <c s="57" r="BJ181">
        <v>7423.0</v>
      </c>
      <c s="1" r="BK181">
        <v>287.0</v>
      </c>
      <c s="1" r="BL181">
        <v>101.0</v>
      </c>
      <c s="57" r="BM181">
        <v>3068.0</v>
      </c>
      <c s="1" r="BN181"/>
      <c s="57" r="BO181">
        <v>3360.0</v>
      </c>
      <c s="1" r="BP181">
        <v>69.0</v>
      </c>
      <c s="57" r="BQ181">
        <v>18635.0</v>
      </c>
      <c s="13" r="BR181"/>
      <c s="57" r="BS181">
        <v>41445.0</v>
      </c>
      <c s="57" r="BT181">
        <v>2216.0</v>
      </c>
      <c s="1" r="BU181"/>
      <c s="57" r="BV181">
        <v>32040.0</v>
      </c>
      <c s="1" r="BW181">
        <v>550.0</v>
      </c>
      <c s="57" r="BX181">
        <v>1074.0</v>
      </c>
      <c s="1" r="BY181"/>
      <c s="57" r="BZ181">
        <v>77325.0</v>
      </c>
      <c s="13" r="CA181"/>
      <c s="57" r="CB181">
        <v>29418.0</v>
      </c>
      <c s="1" r="CC181"/>
      <c s="57" r="CD181">
        <v>2125.0</v>
      </c>
      <c s="1" r="CE181"/>
      <c s="1" r="CF181"/>
      <c s="1" r="CG181"/>
      <c s="57" r="CH181">
        <v>14324.0</v>
      </c>
      <c s="1" r="CI181"/>
      <c s="57" r="CJ181">
        <v>45867.0</v>
      </c>
      <c s="13" r="CK181"/>
      <c s="57" r="CL181">
        <v>2000.0</v>
      </c>
      <c s="12" r="CM181"/>
      <c s="51" r="CN181"/>
      <c s="57" r="CO181">
        <v>11565.0</v>
      </c>
      <c s="57" r="CP181">
        <v>5380.0</v>
      </c>
      <c s="57" r="CQ181">
        <v>2010.0</v>
      </c>
      <c s="57" r="CR181">
        <v>16910.0</v>
      </c>
      <c s="57" r="CS181">
        <v>35865.0</v>
      </c>
      <c s="13" r="CT181"/>
      <c s="57" r="CU181">
        <v>30350.0</v>
      </c>
      <c s="57" r="CV181">
        <v>4815.0</v>
      </c>
      <c s="57" r="CW181">
        <v>4570.0</v>
      </c>
      <c s="57" r="CX181">
        <v>26215.0</v>
      </c>
      <c s="57" r="CY181">
        <v>2035.0</v>
      </c>
      <c s="57" r="CZ181">
        <v>1720.0</v>
      </c>
      <c s="1" r="DA181">
        <v>400.0</v>
      </c>
      <c s="57" r="DB181">
        <v>2345.0</v>
      </c>
      <c s="1" r="DC181">
        <v>55.0</v>
      </c>
      <c s="1" r="DD181">
        <v>72505.0</v>
      </c>
      <c s="13" r="DE181"/>
      <c s="57" r="DF181">
        <v>60970.0</v>
      </c>
      <c s="57" r="DG181">
        <v>15530.0</v>
      </c>
      <c s="1" r="DH181">
        <v>160.0</v>
      </c>
      <c s="57" r="DI181">
        <v>38030.0</v>
      </c>
      <c s="57" r="DJ181">
        <v>3790.0</v>
      </c>
      <c s="57" r="DK181">
        <v>2230.0</v>
      </c>
      <c s="1" r="DL181">
        <v>140.0</v>
      </c>
      <c s="57" r="DM181">
        <v>120850.0</v>
      </c>
      <c s="13" r="DN181"/>
      <c s="57" r="DO181">
        <v>24455.0</v>
      </c>
      <c s="1" r="DP181"/>
      <c s="57" r="DQ181">
        <v>2775.0</v>
      </c>
      <c s="1" r="DR181"/>
      <c s="1" r="DS181"/>
      <c s="1" r="DT181"/>
      <c s="57" r="DU181">
        <v>11150.0</v>
      </c>
      <c s="1" r="DV181"/>
      <c s="57" r="DW181">
        <v>38380.0</v>
      </c>
      <c s="13" r="DX181"/>
      <c s="57" r="DY181">
        <v>42400.0</v>
      </c>
      <c s="50" r="DZ181"/>
      <c s="57" r="EA181">
        <v>11799.0</v>
      </c>
      <c s="57" r="EB181">
        <v>5247.0</v>
      </c>
      <c s="57" r="EC181">
        <v>1811.0</v>
      </c>
      <c s="57" r="ED181">
        <v>16519.0</v>
      </c>
      <c s="57" r="EE181">
        <v>35376.0</v>
      </c>
      <c s="13" r="EF181"/>
      <c s="57" r="EG181">
        <v>32313.0</v>
      </c>
      <c s="57" r="EH181">
        <v>7496.0</v>
      </c>
      <c s="57" r="EI181">
        <v>4956.0</v>
      </c>
      <c s="57" r="EJ181">
        <v>29130.0</v>
      </c>
      <c s="57" r="EK181">
        <v>2706.0</v>
      </c>
      <c s="57" r="EL181">
        <v>1345.0</v>
      </c>
      <c s="1" r="EM181">
        <v>501.0</v>
      </c>
      <c s="57" r="EN181">
        <v>2492.0</v>
      </c>
      <c s="1" r="EO181">
        <v>46.0</v>
      </c>
      <c s="57" r="EP181">
        <v>80985.0</v>
      </c>
      <c s="13" r="EQ181"/>
      <c s="57" r="ER181">
        <v>66237.0</v>
      </c>
      <c s="57" r="ES181">
        <v>16087.0</v>
      </c>
      <c s="1" r="ET181">
        <v>169.0</v>
      </c>
      <c s="57" r="EU181">
        <v>44685.0</v>
      </c>
      <c s="57" r="EV181">
        <v>3855.0</v>
      </c>
      <c s="57" r="EW181">
        <v>2424.0</v>
      </c>
      <c s="1" r="EX181">
        <v>146.0</v>
      </c>
      <c s="57" r="EY181">
        <v>133603.0</v>
      </c>
      <c s="13" r="EZ181"/>
      <c s="57" r="FA181">
        <v>21071.0</v>
      </c>
      <c s="1" r="FB181"/>
      <c s="57" r="FC181">
        <v>3139.0</v>
      </c>
      <c s="1" r="FD181"/>
      <c s="1" r="FE181"/>
      <c s="1" r="FF181"/>
      <c s="57" r="FG181">
        <v>11205.0</v>
      </c>
      <c s="1" r="FH181"/>
      <c s="57" r="FI181">
        <v>35415.0</v>
      </c>
      <c s="13" r="FJ181"/>
      <c s="57" r="FK181">
        <v>45143.0</v>
      </c>
      <c s="5" r="FL181"/>
      <c s="57" r="FM181">
        <v>310000.0</v>
      </c>
      <c s="1" r="FN181"/>
      <c s="1" r="FO181"/>
      <c s="44" r="FP181"/>
      <c s="57" r="FQ181">
        <v>310000.0</v>
      </c>
      <c s="1" r="FR181"/>
      <c s="1" r="FS181"/>
      <c s="44" r="FT181"/>
      <c t="s" s="1" r="FU181">
        <v>87</v>
      </c>
      <c s="5" r="FV181"/>
      <c s="57" r="FW181">
        <v>327564.0</v>
      </c>
      <c s="1" r="FX181"/>
      <c s="1" r="FY181"/>
      <c s="44" r="FZ181"/>
      <c s="57" r="GA181">
        <v>330522.0</v>
      </c>
      <c s="1" r="GB181"/>
      <c s="1" r="GC181"/>
      <c s="44" r="GD181"/>
      <c s="57" r="GE181">
        <v>-2958.0</v>
      </c>
      <c t="str" s="54" r="GG181">
        <f t="shared" si="1"/>
        <v>209,131.00</v>
      </c>
      <c t="str" s="54" r="GH181">
        <f t="shared" si="2"/>
        <v>121,391.00</v>
      </c>
    </row>
    <row r="182">
      <c s="47" r="A182">
        <v>169.0</v>
      </c>
      <c t="s" s="48" r="B182">
        <v>91</v>
      </c>
      <c t="s" s="1" r="C182">
        <v>272</v>
      </c>
      <c s="48" r="D182"/>
      <c s="48" r="E182"/>
      <c s="48" r="F182"/>
      <c s="48" r="G182"/>
      <c s="48" r="H182"/>
      <c s="48" r="I182"/>
      <c s="57" r="J182">
        <v>14575.0</v>
      </c>
      <c s="1" r="K182"/>
      <c s="1" r="L182"/>
      <c s="1" r="M182">
        <v>163.0</v>
      </c>
      <c s="1" r="N182"/>
      <c s="1" r="O182"/>
      <c s="57" r="P182">
        <v>12930.0</v>
      </c>
      <c s="57" r="Q182">
        <v>27668.0</v>
      </c>
      <c s="13" r="R182"/>
      <c s="1" r="S182">
        <v>157.0</v>
      </c>
      <c s="1" r="T182">
        <v>745.0</v>
      </c>
      <c s="1" r="U182"/>
      <c s="1" r="V182">
        <v>223.0</v>
      </c>
      <c s="1" r="W182">
        <v>387.0</v>
      </c>
      <c s="1" r="X182"/>
      <c s="1" r="Y182"/>
      <c s="1" r="Z182"/>
      <c s="1" r="AA182">
        <v>12.0</v>
      </c>
      <c s="57" r="AB182">
        <v>1524.0</v>
      </c>
      <c s="13" r="AC182"/>
      <c s="57" r="AD182">
        <v>15678.0</v>
      </c>
      <c s="1" r="AE182">
        <v>275.0</v>
      </c>
      <c s="1" r="AF182">
        <v>50.0</v>
      </c>
      <c s="57" r="AG182">
        <v>4883.0</v>
      </c>
      <c s="57" r="AH182">
        <v>1305.0</v>
      </c>
      <c s="1" r="AI182">
        <v>37.0</v>
      </c>
      <c s="1" r="AJ182">
        <v>25.0</v>
      </c>
      <c s="57" r="AK182">
        <v>22253.0</v>
      </c>
      <c s="13" r="AL182"/>
      <c s="1" r="AM182">
        <v>8.0</v>
      </c>
      <c s="1" r="AN182"/>
      <c s="1" r="AO182">
        <v>761.0</v>
      </c>
      <c s="1" r="AP182"/>
      <c s="1" r="AQ182"/>
      <c s="1" r="AR182"/>
      <c s="57" r="AS182">
        <v>1095.0</v>
      </c>
      <c s="1" r="AT182"/>
      <c s="57" r="AU182">
        <v>1864.0</v>
      </c>
      <c s="13" r="AV182"/>
      <c s="57" r="AW182">
        <v>2470.0</v>
      </c>
      <c s="50" r="AX182"/>
      <c s="57" r="AY182">
        <v>18485.0</v>
      </c>
      <c s="1" r="AZ182"/>
      <c s="1" r="BA182"/>
      <c s="1" r="BB182">
        <v>206.0</v>
      </c>
      <c s="1" r="BC182"/>
      <c s="1" r="BD182"/>
      <c s="57" r="BE182">
        <v>13536.0</v>
      </c>
      <c s="57" r="BF182">
        <v>32227.0</v>
      </c>
      <c s="13" r="BG182"/>
      <c s="1" r="BH182">
        <v>171.0</v>
      </c>
      <c s="1" r="BI182">
        <v>953.0</v>
      </c>
      <c s="1" r="BJ182"/>
      <c s="1" r="BK182">
        <v>227.0</v>
      </c>
      <c s="1" r="BL182">
        <v>178.0</v>
      </c>
      <c s="1" r="BM182"/>
      <c s="1" r="BN182"/>
      <c s="1" r="BO182"/>
      <c s="1" r="BP182">
        <v>12.0</v>
      </c>
      <c s="57" r="BQ182">
        <v>1541.0</v>
      </c>
      <c s="13" r="BR182"/>
      <c s="57" r="BS182">
        <v>16205.0</v>
      </c>
      <c s="1" r="BT182">
        <v>254.0</v>
      </c>
      <c s="1" r="BU182">
        <v>67.0</v>
      </c>
      <c s="57" r="BV182">
        <v>5911.0</v>
      </c>
      <c s="57" r="BW182">
        <v>1405.0</v>
      </c>
      <c s="1" r="BX182">
        <v>61.0</v>
      </c>
      <c s="1" r="BY182">
        <v>22.0</v>
      </c>
      <c s="57" r="BZ182">
        <v>23925.0</v>
      </c>
      <c s="13" r="CA182"/>
      <c s="1" r="CB182">
        <v>89.0</v>
      </c>
      <c s="1" r="CC182"/>
      <c s="1" r="CD182">
        <v>760.0</v>
      </c>
      <c s="1" r="CE182"/>
      <c s="1" r="CF182"/>
      <c s="1" r="CG182"/>
      <c s="57" r="CH182">
        <v>1097.0</v>
      </c>
      <c s="1" r="CI182"/>
      <c s="57" r="CJ182">
        <v>1946.0</v>
      </c>
      <c s="13" r="CK182"/>
      <c s="57" r="CL182">
        <v>1862.0</v>
      </c>
      <c s="12" r="CM182"/>
      <c s="51" r="CN182"/>
      <c s="57" r="CO182">
        <v>3111.0</v>
      </c>
      <c s="57" r="CP182">
        <v>2264.0</v>
      </c>
      <c s="57" r="CQ182">
        <v>1362.0</v>
      </c>
      <c s="1" r="CR182">
        <v>10.0</v>
      </c>
      <c s="57" r="CS182">
        <v>6747.0</v>
      </c>
      <c s="13" r="CT182"/>
      <c s="57" r="CU182">
        <v>1847.0</v>
      </c>
      <c s="57" r="CV182">
        <v>1948.0</v>
      </c>
      <c s="57" r="CW182">
        <v>1154.0</v>
      </c>
      <c s="57" r="CX182">
        <v>3496.0</v>
      </c>
      <c s="1" r="CY182">
        <v>255.0</v>
      </c>
      <c s="1" r="CZ182">
        <v>167.0</v>
      </c>
      <c s="1" r="DA182">
        <v>5.0</v>
      </c>
      <c s="1" r="DB182"/>
      <c s="1" r="DC182">
        <v>140.0</v>
      </c>
      <c s="1" r="DD182">
        <v>9012.0</v>
      </c>
      <c s="13" r="DE182"/>
      <c s="57" r="DF182">
        <v>19835.0</v>
      </c>
      <c s="57" r="DG182">
        <v>3582.0</v>
      </c>
      <c s="1" r="DH182">
        <v>454.0</v>
      </c>
      <c s="57" r="DI182">
        <v>7735.0</v>
      </c>
      <c s="57" r="DJ182">
        <v>1958.0</v>
      </c>
      <c s="57" r="DK182">
        <v>2099.0</v>
      </c>
      <c s="1" r="DL182">
        <v>309.0</v>
      </c>
      <c s="57" r="DM182">
        <v>35972.0</v>
      </c>
      <c s="13" r="DN182"/>
      <c t="s" s="1" r="DO182">
        <v>87</v>
      </c>
      <c s="1" r="DP182"/>
      <c s="1" r="DQ182">
        <v>14.0</v>
      </c>
      <c s="1" r="DR182"/>
      <c s="1" r="DS182"/>
      <c s="1" r="DT182"/>
      <c s="57" r="DU182">
        <v>1868.0</v>
      </c>
      <c s="1" r="DV182"/>
      <c s="57" r="DW182">
        <v>1882.0</v>
      </c>
      <c s="13" r="DX182"/>
      <c s="57" r="DY182">
        <v>2166.0</v>
      </c>
      <c s="50" r="DZ182"/>
      <c s="57" r="EA182">
        <v>3276.0</v>
      </c>
      <c s="57" r="EB182">
        <v>3773.0</v>
      </c>
      <c s="1" r="EC182">
        <v>375.0</v>
      </c>
      <c s="1" r="ED182">
        <v>10.0</v>
      </c>
      <c s="57" r="EE182">
        <v>7434.0</v>
      </c>
      <c s="13" r="EF182"/>
      <c s="57" r="EG182">
        <v>1671.0</v>
      </c>
      <c s="57" r="EH182">
        <v>1920.0</v>
      </c>
      <c s="57" r="EI182">
        <v>1008.0</v>
      </c>
      <c s="57" r="EJ182">
        <v>3867.0</v>
      </c>
      <c s="1" r="EK182">
        <v>175.0</v>
      </c>
      <c s="1" r="EL182">
        <v>163.0</v>
      </c>
      <c s="1" r="EM182"/>
      <c s="1" r="EN182"/>
      <c s="1" r="EO182">
        <v>294.0</v>
      </c>
      <c s="57" r="EP182">
        <v>9098.0</v>
      </c>
      <c s="13" r="EQ182"/>
      <c s="57" r="ER182">
        <v>19921.0</v>
      </c>
      <c s="57" r="ES182">
        <v>3966.0</v>
      </c>
      <c s="1" r="ET182">
        <v>366.0</v>
      </c>
      <c s="57" r="EU182">
        <v>8026.0</v>
      </c>
      <c s="57" r="EV182">
        <v>1971.0</v>
      </c>
      <c s="57" r="EW182">
        <v>1831.0</v>
      </c>
      <c s="1" r="EX182">
        <v>218.0</v>
      </c>
      <c s="57" r="EY182">
        <v>36299.0</v>
      </c>
      <c s="13" r="EZ182"/>
      <c t="s" s="1" r="FA182">
        <v>87</v>
      </c>
      <c s="1" r="FB182"/>
      <c s="1" r="FC182"/>
      <c s="1" r="FD182"/>
      <c s="1" r="FE182"/>
      <c s="1" r="FF182"/>
      <c s="57" r="FG182">
        <v>1907.0</v>
      </c>
      <c s="1" r="FH182"/>
      <c s="57" r="FI182">
        <v>1907.0</v>
      </c>
      <c s="13" r="FJ182"/>
      <c s="57" r="FK182">
        <v>6463.0</v>
      </c>
      <c s="5" r="FL182"/>
      <c s="57" r="FM182">
        <v>55779.0</v>
      </c>
      <c s="1" r="FN182"/>
      <c s="1" r="FO182"/>
      <c s="44" r="FP182"/>
      <c s="57" r="FQ182">
        <v>55779.0</v>
      </c>
      <c s="1" r="FR182"/>
      <c s="1" r="FS182"/>
      <c s="44" r="FT182"/>
      <c t="s" s="1" r="FU182">
        <v>87</v>
      </c>
      <c s="5" r="FV182"/>
      <c s="57" r="FW182">
        <v>61501.0</v>
      </c>
      <c s="1" r="FX182"/>
      <c s="1" r="FY182"/>
      <c s="44" r="FZ182"/>
      <c s="57" r="GA182">
        <v>61201.0</v>
      </c>
      <c s="1" r="GB182"/>
      <c s="1" r="GC182"/>
      <c s="44" r="GD182"/>
      <c s="1" r="GE182">
        <v>300.0</v>
      </c>
      <c t="str" s="54" r="GG182">
        <f t="shared" si="1"/>
        <v>44,389.00</v>
      </c>
      <c t="str" s="54" r="GH182">
        <f t="shared" si="2"/>
        <v>16,812.00</v>
      </c>
    </row>
    <row r="183">
      <c s="47" r="A183">
        <v>170.0</v>
      </c>
      <c t="s" s="48" r="B183">
        <v>94</v>
      </c>
      <c t="s" s="1" r="C183">
        <v>273</v>
      </c>
      <c s="48" r="D183"/>
      <c s="48" r="E183"/>
      <c s="48" r="F183"/>
      <c s="48" r="G183"/>
      <c s="48" r="H183"/>
      <c s="48" r="I183"/>
      <c s="57" r="J183">
        <v>7789.0</v>
      </c>
      <c s="1" r="K183">
        <v>1.0</v>
      </c>
      <c s="1" r="L183"/>
      <c s="1" r="M183"/>
      <c s="1" r="N183"/>
      <c s="1" r="O183">
        <v>24.0</v>
      </c>
      <c s="57" r="P183">
        <v>13755.0</v>
      </c>
      <c s="57" r="Q183">
        <v>21569.0</v>
      </c>
      <c s="13" r="R183"/>
      <c s="1" r="S183">
        <v>28.0</v>
      </c>
      <c s="1" r="T183"/>
      <c s="57" r="U183">
        <v>1004.0</v>
      </c>
      <c s="1" r="V183">
        <v>70.0</v>
      </c>
      <c s="1" r="W183"/>
      <c s="1" r="X183"/>
      <c s="1" r="Y183"/>
      <c s="1" r="Z183"/>
      <c s="1" r="AA183"/>
      <c s="57" r="AB183">
        <v>1102.0</v>
      </c>
      <c s="13" r="AC183"/>
      <c s="57" r="AD183">
        <v>21592.0</v>
      </c>
      <c s="1" r="AE183">
        <v>52.0</v>
      </c>
      <c s="1" r="AF183"/>
      <c s="57" r="AG183">
        <v>3296.0</v>
      </c>
      <c s="1" r="AH183"/>
      <c s="1" r="AI183"/>
      <c s="1" r="AJ183"/>
      <c s="57" r="AK183">
        <v>24940.0</v>
      </c>
      <c s="13" r="AL183"/>
      <c s="1" r="AM183">
        <v>385.0</v>
      </c>
      <c s="1" r="AN183"/>
      <c s="1" r="AO183"/>
      <c s="1" r="AP183"/>
      <c s="1" r="AQ183"/>
      <c s="1" r="AR183"/>
      <c s="1" r="AS183">
        <v>55.0</v>
      </c>
      <c s="1" r="AT183"/>
      <c s="1" r="AU183">
        <v>440.0</v>
      </c>
      <c s="13" r="AV183"/>
      <c s="1" r="AW183">
        <v>645.0</v>
      </c>
      <c s="50" r="AX183"/>
      <c s="57" r="AY183">
        <v>8959.0</v>
      </c>
      <c s="1" r="AZ183">
        <v>2.0</v>
      </c>
      <c s="1" r="BA183"/>
      <c s="1" r="BB183"/>
      <c s="1" r="BC183"/>
      <c s="1" r="BD183">
        <v>46.0</v>
      </c>
      <c s="57" r="BE183">
        <v>11198.0</v>
      </c>
      <c s="57" r="BF183">
        <v>20205.0</v>
      </c>
      <c s="13" r="BG183"/>
      <c s="1" r="BH183">
        <v>95.0</v>
      </c>
      <c s="1" r="BI183">
        <v>6.0</v>
      </c>
      <c s="57" r="BJ183">
        <v>1505.0</v>
      </c>
      <c s="1" r="BK183">
        <v>51.0</v>
      </c>
      <c s="1" r="BL183"/>
      <c s="1" r="BM183"/>
      <c s="1" r="BN183"/>
      <c s="1" r="BO183"/>
      <c s="1" r="BP183"/>
      <c s="57" r="BQ183">
        <v>1657.0</v>
      </c>
      <c s="13" r="BR183"/>
      <c s="57" r="BS183">
        <v>23419.0</v>
      </c>
      <c s="1" r="BT183">
        <v>225.0</v>
      </c>
      <c s="1" r="BU183"/>
      <c s="57" r="BV183">
        <v>3702.0</v>
      </c>
      <c s="1" r="BW183"/>
      <c s="1" r="BX183"/>
      <c s="1" r="BY183"/>
      <c s="57" r="BZ183">
        <v>27346.0</v>
      </c>
      <c s="13" r="CA183"/>
      <c s="1" r="CB183">
        <v>166.0</v>
      </c>
      <c s="1" r="CC183"/>
      <c s="1" r="CD183"/>
      <c s="1" r="CE183"/>
      <c s="1" r="CF183"/>
      <c s="1" r="CG183"/>
      <c s="1" r="CH183">
        <v>57.0</v>
      </c>
      <c s="1" r="CI183"/>
      <c s="1" r="CJ183">
        <v>223.0</v>
      </c>
      <c s="13" r="CK183"/>
      <c s="57" r="CL183">
        <v>2029.0</v>
      </c>
      <c s="12" r="CM183"/>
      <c s="51" r="CN183"/>
      <c s="57" r="CO183">
        <v>3559.0</v>
      </c>
      <c s="57" r="CP183">
        <v>1975.0</v>
      </c>
      <c s="1" r="CQ183">
        <v>469.0</v>
      </c>
      <c s="57" r="CR183">
        <v>1843.0</v>
      </c>
      <c s="57" r="CS183">
        <v>7846.0</v>
      </c>
      <c s="13" r="CT183"/>
      <c s="57" r="CU183">
        <v>1987.0</v>
      </c>
      <c s="1" r="CV183">
        <v>513.0</v>
      </c>
      <c s="57" r="CW183">
        <v>1518.0</v>
      </c>
      <c s="1" r="CX183">
        <v>740.0</v>
      </c>
      <c s="1" r="CY183"/>
      <c s="1" r="CZ183"/>
      <c s="1" r="DA183"/>
      <c s="1" r="DB183"/>
      <c s="1" r="DC183"/>
      <c s="1" r="DD183">
        <v>4758.0</v>
      </c>
      <c s="13" r="DE183"/>
      <c s="57" r="DF183">
        <v>22257.0</v>
      </c>
      <c s="57" r="DG183">
        <v>1190.0</v>
      </c>
      <c s="1" r="DH183">
        <v>125.0</v>
      </c>
      <c s="57" r="DI183">
        <v>4757.0</v>
      </c>
      <c s="1" r="DJ183">
        <v>39.0</v>
      </c>
      <c s="1" r="DK183"/>
      <c s="1" r="DL183"/>
      <c s="57" r="DM183">
        <v>28368.0</v>
      </c>
      <c s="13" r="DN183"/>
      <c s="1" r="DO183">
        <v>239.0</v>
      </c>
      <c s="1" r="DP183"/>
      <c s="1" r="DQ183"/>
      <c s="1" r="DR183"/>
      <c s="1" r="DS183"/>
      <c s="1" r="DT183"/>
      <c s="1" r="DU183">
        <v>921.0</v>
      </c>
      <c s="1" r="DV183"/>
      <c s="57" r="DW183">
        <v>1160.0</v>
      </c>
      <c s="13" r="DX183"/>
      <c s="57" r="DY183">
        <v>6564.0</v>
      </c>
      <c s="50" r="DZ183"/>
      <c s="57" r="EA183">
        <v>3432.0</v>
      </c>
      <c s="57" r="EB183">
        <v>2530.0</v>
      </c>
      <c s="1" r="EC183">
        <v>299.0</v>
      </c>
      <c s="57" r="ED183">
        <v>1792.0</v>
      </c>
      <c s="57" r="EE183">
        <v>8053.0</v>
      </c>
      <c s="13" r="EF183"/>
      <c s="57" r="EG183">
        <v>2029.0</v>
      </c>
      <c s="1" r="EH183">
        <v>605.0</v>
      </c>
      <c s="57" r="EI183">
        <v>1513.0</v>
      </c>
      <c s="1" r="EJ183">
        <v>812.0</v>
      </c>
      <c s="1" r="EK183"/>
      <c s="1" r="EL183"/>
      <c s="1" r="EM183"/>
      <c s="1" r="EN183"/>
      <c s="1" r="EO183"/>
      <c s="57" r="EP183">
        <v>4959.0</v>
      </c>
      <c s="13" r="EQ183"/>
      <c s="57" r="ER183">
        <v>24851.0</v>
      </c>
      <c s="57" r="ES183">
        <v>1023.0</v>
      </c>
      <c s="1" r="ET183">
        <v>113.0</v>
      </c>
      <c s="57" r="EU183">
        <v>4956.0</v>
      </c>
      <c s="1" r="EV183">
        <v>60.0</v>
      </c>
      <c s="1" r="EW183"/>
      <c s="1" r="EX183"/>
      <c s="57" r="EY183">
        <v>31003.0</v>
      </c>
      <c s="13" r="EZ183"/>
      <c s="1" r="FA183">
        <v>265.0</v>
      </c>
      <c s="1" r="FB183"/>
      <c s="1" r="FC183"/>
      <c s="1" r="FD183"/>
      <c s="1" r="FE183"/>
      <c s="1" r="FF183"/>
      <c s="1" r="FG183">
        <v>896.0</v>
      </c>
      <c s="1" r="FH183"/>
      <c s="57" r="FI183">
        <v>1161.0</v>
      </c>
      <c s="13" r="FJ183"/>
      <c s="57" r="FK183">
        <v>6220.0</v>
      </c>
      <c s="5" r="FL183"/>
      <c s="57" r="FM183">
        <v>48696.0</v>
      </c>
      <c s="1" r="FN183"/>
      <c s="1" r="FO183"/>
      <c s="44" r="FP183"/>
      <c s="57" r="FQ183">
        <v>48696.0</v>
      </c>
      <c s="1" r="FR183"/>
      <c s="1" r="FS183"/>
      <c s="44" r="FT183"/>
      <c t="s" s="1" r="FU183">
        <v>87</v>
      </c>
      <c s="5" r="FV183"/>
      <c s="57" r="FW183">
        <v>51460.0</v>
      </c>
      <c s="1" r="FX183"/>
      <c s="1" r="FY183"/>
      <c s="44" r="FZ183"/>
      <c s="57" r="GA183">
        <v>51396.0</v>
      </c>
      <c s="1" r="GB183"/>
      <c s="1" r="GC183"/>
      <c s="44" r="GD183"/>
      <c s="1" r="GE183">
        <v>64.0</v>
      </c>
      <c t="str" s="54" r="GG183">
        <f t="shared" si="1"/>
        <v>34,449.00</v>
      </c>
      <c t="str" s="54" r="GH183">
        <f t="shared" si="2"/>
        <v>16,947.00</v>
      </c>
    </row>
    <row r="184">
      <c s="47" r="A184">
        <v>171.0</v>
      </c>
      <c t="s" s="48" r="B184">
        <v>91</v>
      </c>
      <c t="s" s="1" r="C184">
        <v>274</v>
      </c>
      <c s="48" r="D184"/>
      <c s="48" r="E184"/>
      <c s="48" r="F184"/>
      <c s="48" r="G184"/>
      <c s="48" r="H184"/>
      <c s="48" r="I184"/>
      <c s="57" r="J184">
        <v>121740.0</v>
      </c>
      <c s="57" r="K184">
        <v>7616.0</v>
      </c>
      <c s="1" r="L184"/>
      <c s="1" r="M184"/>
      <c s="1" r="N184"/>
      <c s="1" r="O184">
        <v>527.0</v>
      </c>
      <c s="1" r="P184"/>
      <c s="57" r="Q184">
        <v>129883.0</v>
      </c>
      <c s="13" r="R184"/>
      <c s="1" r="S184">
        <v>318.0</v>
      </c>
      <c s="1" r="T184">
        <v>6.0</v>
      </c>
      <c s="57" r="U184">
        <v>6493.0</v>
      </c>
      <c s="57" r="V184">
        <v>2673.0</v>
      </c>
      <c s="1" r="W184"/>
      <c s="1" r="X184">
        <v>281.0</v>
      </c>
      <c s="1" r="Y184"/>
      <c s="57" r="Z184">
        <v>2200.0</v>
      </c>
      <c s="1" r="AA184"/>
      <c s="57" r="AB184">
        <v>11971.0</v>
      </c>
      <c s="13" r="AC184"/>
      <c s="57" r="AD184">
        <v>69482.0</v>
      </c>
      <c s="57" r="AE184">
        <v>7585.0</v>
      </c>
      <c s="1" r="AF184"/>
      <c s="57" r="AG184">
        <v>13149.0</v>
      </c>
      <c s="1" r="AH184">
        <v>35.0</v>
      </c>
      <c s="1" r="AI184"/>
      <c s="1" r="AJ184"/>
      <c s="57" r="AK184">
        <v>90251.0</v>
      </c>
      <c s="13" r="AL184"/>
      <c s="1" r="AM184">
        <v>500.0</v>
      </c>
      <c s="1" r="AN184"/>
      <c s="1" r="AO184"/>
      <c s="1" r="AP184"/>
      <c s="1" r="AQ184"/>
      <c s="1" r="AR184"/>
      <c s="1" r="AS184"/>
      <c s="1" r="AT184"/>
      <c s="1" r="AU184">
        <v>500.0</v>
      </c>
      <c s="13" r="AV184"/>
      <c s="57" r="AW184">
        <v>4242.0</v>
      </c>
      <c s="50" r="AX184"/>
      <c s="57" r="AY184">
        <v>129040.0</v>
      </c>
      <c s="57" r="AZ184">
        <v>8028.0</v>
      </c>
      <c s="1" r="BA184"/>
      <c s="1" r="BB184"/>
      <c s="1" r="BC184"/>
      <c s="57" r="BD184">
        <v>2296.0</v>
      </c>
      <c s="1" r="BE184">
        <v>233.0</v>
      </c>
      <c s="57" r="BF184">
        <v>139597.0</v>
      </c>
      <c s="13" r="BG184"/>
      <c s="57" r="BH184">
        <v>1090.0</v>
      </c>
      <c s="1" r="BI184">
        <v>11.0</v>
      </c>
      <c s="57" r="BJ184">
        <v>6659.0</v>
      </c>
      <c s="57" r="BK184">
        <v>2914.0</v>
      </c>
      <c s="1" r="BL184"/>
      <c s="1" r="BM184">
        <v>121.0</v>
      </c>
      <c s="1" r="BN184"/>
      <c s="57" r="BO184">
        <v>2470.0</v>
      </c>
      <c s="1" r="BP184"/>
      <c s="57" r="BQ184">
        <v>13265.0</v>
      </c>
      <c s="13" r="BR184"/>
      <c s="57" r="BS184">
        <v>81582.0</v>
      </c>
      <c s="57" r="BT184">
        <v>7772.0</v>
      </c>
      <c s="1" r="BU184"/>
      <c s="57" r="BV184">
        <v>16357.0</v>
      </c>
      <c s="1" r="BW184">
        <v>45.0</v>
      </c>
      <c s="1" r="BX184"/>
      <c s="1" r="BY184"/>
      <c s="57" r="BZ184">
        <v>105756.0</v>
      </c>
      <c s="13" r="CA184"/>
      <c s="1" r="CB184">
        <v>330.0</v>
      </c>
      <c s="1" r="CC184"/>
      <c s="1" r="CD184"/>
      <c s="1" r="CE184"/>
      <c s="1" r="CF184"/>
      <c s="1" r="CG184"/>
      <c s="1" r="CH184"/>
      <c s="1" r="CI184"/>
      <c s="1" r="CJ184">
        <v>330.0</v>
      </c>
      <c s="13" r="CK184"/>
      <c s="57" r="CL184">
        <v>9459.0</v>
      </c>
      <c s="12" r="CM184"/>
      <c s="51" r="CN184"/>
      <c s="57" r="CO184">
        <v>10555.0</v>
      </c>
      <c s="57" r="CP184">
        <v>6570.0</v>
      </c>
      <c s="57" r="CQ184">
        <v>1010.0</v>
      </c>
      <c s="57" r="CR184">
        <v>1364.0</v>
      </c>
      <c s="57" r="CS184">
        <v>19499.0</v>
      </c>
      <c s="13" r="CT184"/>
      <c s="57" r="CU184">
        <v>23809.0</v>
      </c>
      <c s="57" r="CV184">
        <v>7240.0</v>
      </c>
      <c s="57" r="CW184">
        <v>5525.0</v>
      </c>
      <c s="57" r="CX184">
        <v>15508.0</v>
      </c>
      <c s="57" r="CY184">
        <v>1815.0</v>
      </c>
      <c s="1" r="CZ184">
        <v>750.0</v>
      </c>
      <c s="1" r="DA184"/>
      <c s="57" r="DB184">
        <v>1064.0</v>
      </c>
      <c s="1" r="DC184">
        <v>13.0</v>
      </c>
      <c s="1" r="DD184">
        <v>55724.0</v>
      </c>
      <c s="13" r="DE184"/>
      <c s="57" r="DF184">
        <v>94569.0</v>
      </c>
      <c s="57" r="DG184">
        <v>27037.0</v>
      </c>
      <c s="1" r="DH184">
        <v>207.0</v>
      </c>
      <c s="57" r="DI184">
        <v>21175.0</v>
      </c>
      <c s="57" r="DJ184">
        <v>1970.0</v>
      </c>
      <c s="1" r="DK184"/>
      <c s="1" r="DL184"/>
      <c s="57" r="DM184">
        <v>144958.0</v>
      </c>
      <c s="13" r="DN184"/>
      <c s="1" r="DO184">
        <v>686.0</v>
      </c>
      <c s="1" r="DP184"/>
      <c s="1" r="DQ184"/>
      <c s="1" r="DR184"/>
      <c s="1" r="DS184"/>
      <c s="1" r="DT184"/>
      <c s="1" r="DU184"/>
      <c s="1" r="DV184"/>
      <c s="1" r="DW184">
        <v>686.0</v>
      </c>
      <c s="13" r="DX184"/>
      <c s="57" r="DY184">
        <v>15980.0</v>
      </c>
      <c s="50" r="DZ184"/>
      <c s="57" r="EA184">
        <v>12044.0</v>
      </c>
      <c s="57" r="EB184">
        <v>7151.0</v>
      </c>
      <c s="57" r="EC184">
        <v>1564.0</v>
      </c>
      <c s="57" r="ED184">
        <v>1350.0</v>
      </c>
      <c s="57" r="EE184">
        <v>22109.0</v>
      </c>
      <c s="13" r="EF184"/>
      <c s="57" r="EG184">
        <v>25507.0</v>
      </c>
      <c s="57" r="EH184">
        <v>8220.0</v>
      </c>
      <c s="57" r="EI184">
        <v>5484.0</v>
      </c>
      <c s="57" r="EJ184">
        <v>17800.0</v>
      </c>
      <c s="57" r="EK184">
        <v>2991.0</v>
      </c>
      <c s="57" r="EL184">
        <v>1210.0</v>
      </c>
      <c s="1" r="EM184"/>
      <c s="57" r="EN184">
        <v>1127.0</v>
      </c>
      <c s="1" r="EO184"/>
      <c s="57" r="EP184">
        <v>62339.0</v>
      </c>
      <c s="13" r="EQ184"/>
      <c s="57" r="ER184">
        <v>108719.0</v>
      </c>
      <c s="57" r="ES184">
        <v>26206.0</v>
      </c>
      <c s="1" r="ET184">
        <v>96.0</v>
      </c>
      <c s="57" r="EU184">
        <v>24459.0</v>
      </c>
      <c s="57" r="EV184">
        <v>1991.0</v>
      </c>
      <c s="1" r="EW184"/>
      <c s="1" r="EX184"/>
      <c s="57" r="EY184">
        <v>161471.0</v>
      </c>
      <c s="13" r="EZ184"/>
      <c s="1" r="FA184">
        <v>680.0</v>
      </c>
      <c s="1" r="FB184"/>
      <c s="1" r="FC184"/>
      <c s="1" r="FD184"/>
      <c s="1" r="FE184"/>
      <c s="1" r="FF184"/>
      <c s="1" r="FG184"/>
      <c s="1" r="FH184"/>
      <c s="1" r="FI184">
        <v>680.0</v>
      </c>
      <c s="13" r="FJ184"/>
      <c s="57" r="FK184">
        <v>21371.0</v>
      </c>
      <c s="5" r="FL184"/>
      <c s="57" r="FM184">
        <v>236847.0</v>
      </c>
      <c s="1" r="FN184"/>
      <c s="1" r="FO184"/>
      <c s="44" r="FP184"/>
      <c s="57" r="FQ184">
        <v>236847.0</v>
      </c>
      <c s="1" r="FR184"/>
      <c s="1" r="FS184"/>
      <c s="44" r="FT184"/>
      <c t="s" s="1" r="FU184">
        <v>87</v>
      </c>
      <c s="5" r="FV184"/>
      <c s="57" r="FW184">
        <v>268407.0</v>
      </c>
      <c s="1" r="FX184"/>
      <c s="1" r="FY184"/>
      <c s="44" r="FZ184"/>
      <c s="57" r="GA184">
        <v>267970.0</v>
      </c>
      <c s="1" r="GB184"/>
      <c s="1" r="GC184"/>
      <c s="44" r="GD184"/>
      <c s="1" r="GE184">
        <v>437.0</v>
      </c>
      <c t="str" s="54" r="GG184">
        <f t="shared" si="1"/>
        <v>218,326.00</v>
      </c>
      <c t="str" s="54" r="GH184">
        <f t="shared" si="2"/>
        <v>49,644.00</v>
      </c>
    </row>
    <row r="185">
      <c s="47" r="A185">
        <v>172.0</v>
      </c>
      <c t="s" s="48" r="B185">
        <v>94</v>
      </c>
      <c t="s" s="1" r="C185">
        <v>275</v>
      </c>
      <c s="48" r="D185"/>
      <c s="48" r="E185"/>
      <c s="48" r="F185"/>
      <c s="48" r="G185"/>
      <c s="48" r="H185"/>
      <c s="48" r="I185"/>
      <c s="57" r="J185">
        <v>100595.0</v>
      </c>
      <c s="57" r="K185">
        <v>2045.0</v>
      </c>
      <c s="57" r="L185">
        <v>6250.0</v>
      </c>
      <c s="1" r="M185"/>
      <c s="1" r="N185"/>
      <c s="1" r="O185"/>
      <c s="57" r="P185">
        <v>29469.0</v>
      </c>
      <c s="57" r="Q185">
        <v>138359.0</v>
      </c>
      <c s="13" r="R185"/>
      <c s="1" r="S185">
        <v>207.0</v>
      </c>
      <c s="1" r="T185">
        <v>185.0</v>
      </c>
      <c s="57" r="U185">
        <v>4650.0</v>
      </c>
      <c s="1" r="V185">
        <v>289.0</v>
      </c>
      <c s="1" r="W185"/>
      <c s="1" r="X185">
        <v>230.0</v>
      </c>
      <c s="1" r="Y185"/>
      <c s="1" r="Z185">
        <v>10.0</v>
      </c>
      <c s="1" r="AA185"/>
      <c s="57" r="AB185">
        <v>5571.0</v>
      </c>
      <c s="13" r="AC185"/>
      <c s="57" r="AD185">
        <v>73525.0</v>
      </c>
      <c s="57" r="AE185">
        <v>3654.0</v>
      </c>
      <c s="1" r="AF185"/>
      <c s="57" r="AG185">
        <v>37230.0</v>
      </c>
      <c s="1" r="AH185"/>
      <c s="1" r="AI185"/>
      <c s="1" r="AJ185"/>
      <c s="57" r="AK185">
        <v>114409.0</v>
      </c>
      <c s="13" r="AL185"/>
      <c s="57" r="AM185">
        <v>2056.0</v>
      </c>
      <c s="57" r="AN185">
        <v>1850.0</v>
      </c>
      <c s="1" r="AO185">
        <v>410.0</v>
      </c>
      <c s="57" r="AP185">
        <v>8123.0</v>
      </c>
      <c s="1" r="AQ185"/>
      <c s="1" r="AR185"/>
      <c s="57" r="AS185">
        <v>1620.0</v>
      </c>
      <c s="1" r="AT185"/>
      <c s="57" r="AU185">
        <v>14059.0</v>
      </c>
      <c s="13" r="AV185"/>
      <c s="1" r="AW185">
        <v>940.0</v>
      </c>
      <c s="50" r="AX185"/>
      <c s="57" r="AY185">
        <v>99901.0</v>
      </c>
      <c s="57" r="AZ185">
        <v>2219.0</v>
      </c>
      <c s="57" r="BA185">
        <v>6250.0</v>
      </c>
      <c s="1" r="BB185"/>
      <c s="1" r="BC185"/>
      <c s="1" r="BD185"/>
      <c s="57" r="BE185">
        <v>29409.0</v>
      </c>
      <c s="57" r="BF185">
        <v>137779.0</v>
      </c>
      <c s="13" r="BG185"/>
      <c s="1" r="BH185">
        <v>154.0</v>
      </c>
      <c s="1" r="BI185">
        <v>185.0</v>
      </c>
      <c s="57" r="BJ185">
        <v>4663.0</v>
      </c>
      <c s="1" r="BK185">
        <v>185.0</v>
      </c>
      <c s="1" r="BL185"/>
      <c s="1" r="BM185">
        <v>220.0</v>
      </c>
      <c s="1" r="BN185"/>
      <c s="1" r="BO185">
        <v>5.0</v>
      </c>
      <c s="1" r="BP185"/>
      <c s="57" r="BQ185">
        <v>5412.0</v>
      </c>
      <c s="13" r="BR185"/>
      <c s="57" r="BS185">
        <v>72505.0</v>
      </c>
      <c s="57" r="BT185">
        <v>2892.0</v>
      </c>
      <c s="1" r="BU185"/>
      <c s="57" r="BV185">
        <v>36360.0</v>
      </c>
      <c s="1" r="BW185"/>
      <c s="1" r="BX185"/>
      <c s="1" r="BY185"/>
      <c s="57" r="BZ185">
        <v>111757.0</v>
      </c>
      <c s="13" r="CA185"/>
      <c s="57" r="CB185">
        <v>1938.0</v>
      </c>
      <c s="57" r="CC185">
        <v>1720.0</v>
      </c>
      <c s="1" r="CD185">
        <v>319.0</v>
      </c>
      <c s="57" r="CE185">
        <v>8218.0</v>
      </c>
      <c s="1" r="CF185"/>
      <c s="1" r="CG185"/>
      <c s="57" r="CH185">
        <v>1453.0</v>
      </c>
      <c s="1" r="CI185"/>
      <c s="57" r="CJ185">
        <v>13648.0</v>
      </c>
      <c s="13" r="CK185"/>
      <c s="57" r="CL185">
        <v>5561.0</v>
      </c>
      <c s="12" r="CM185"/>
      <c s="51" r="CN185"/>
      <c s="57" r="CO185">
        <v>16525.0</v>
      </c>
      <c s="57" r="CP185">
        <v>7817.0</v>
      </c>
      <c s="57" r="CQ185">
        <v>2645.0</v>
      </c>
      <c s="57" r="CR185">
        <v>10865.0</v>
      </c>
      <c s="57" r="CS185">
        <v>37852.0</v>
      </c>
      <c s="13" r="CT185"/>
      <c s="57" r="CU185">
        <v>28974.0</v>
      </c>
      <c s="57" r="CV185">
        <v>4068.0</v>
      </c>
      <c s="57" r="CW185">
        <v>6315.0</v>
      </c>
      <c s="57" r="CX185">
        <v>10535.0</v>
      </c>
      <c s="1" r="CY185">
        <v>150.0</v>
      </c>
      <c s="1" r="CZ185">
        <v>964.0</v>
      </c>
      <c s="1" r="DA185">
        <v>741.0</v>
      </c>
      <c s="1" r="DB185">
        <v>25.0</v>
      </c>
      <c s="1" r="DC185"/>
      <c s="1" r="DD185">
        <v>51772.0</v>
      </c>
      <c s="13" r="DE185"/>
      <c s="57" r="DF185">
        <v>78581.0</v>
      </c>
      <c s="57" r="DG185">
        <v>13863.0</v>
      </c>
      <c s="1" r="DH185">
        <v>465.0</v>
      </c>
      <c s="57" r="DI185">
        <v>49772.0</v>
      </c>
      <c s="1" r="DJ185"/>
      <c s="1" r="DK185"/>
      <c s="1" r="DL185"/>
      <c s="57" r="DM185">
        <v>142681.0</v>
      </c>
      <c s="13" r="DN185"/>
      <c t="s" s="1" r="DO185">
        <v>87</v>
      </c>
      <c s="57" r="DP185">
        <v>2571.0</v>
      </c>
      <c s="57" r="DQ185">
        <v>2219.0</v>
      </c>
      <c s="57" r="DR185">
        <v>4088.0</v>
      </c>
      <c s="1" r="DS185"/>
      <c s="1" r="DT185"/>
      <c s="1" r="DU185"/>
      <c s="1" r="DV185"/>
      <c s="57" r="DW185">
        <v>8878.0</v>
      </c>
      <c s="13" r="DX185"/>
      <c s="57" r="DY185">
        <v>32155.0</v>
      </c>
      <c s="50" r="DZ185"/>
      <c s="57" r="EA185">
        <v>16076.0</v>
      </c>
      <c s="57" r="EB185">
        <v>8344.0</v>
      </c>
      <c s="57" r="EC185">
        <v>2946.0</v>
      </c>
      <c s="57" r="ED185">
        <v>10815.0</v>
      </c>
      <c s="57" r="EE185">
        <v>38181.0</v>
      </c>
      <c s="13" r="EF185"/>
      <c s="57" r="EG185">
        <v>28115.0</v>
      </c>
      <c s="57" r="EH185">
        <v>4025.0</v>
      </c>
      <c s="57" r="EI185">
        <v>5462.0</v>
      </c>
      <c s="57" r="EJ185">
        <v>10078.0</v>
      </c>
      <c s="1" r="EK185">
        <v>153.0</v>
      </c>
      <c s="1" r="EL185">
        <v>963.0</v>
      </c>
      <c s="1" r="EM185">
        <v>647.0</v>
      </c>
      <c s="1" r="EN185"/>
      <c s="1" r="EO185"/>
      <c s="57" r="EP185">
        <v>49443.0</v>
      </c>
      <c s="13" r="EQ185"/>
      <c s="57" r="ER185">
        <v>77395.0</v>
      </c>
      <c s="57" r="ES185">
        <v>13355.0</v>
      </c>
      <c s="1" r="ET185">
        <v>445.0</v>
      </c>
      <c s="57" r="EU185">
        <v>48324.0</v>
      </c>
      <c s="1" r="EV185"/>
      <c s="1" r="EW185"/>
      <c s="1" r="EX185"/>
      <c s="57" r="EY185">
        <v>139519.0</v>
      </c>
      <c s="13" r="EZ185"/>
      <c t="s" s="1" r="FA185">
        <v>87</v>
      </c>
      <c s="57" r="FB185">
        <v>2685.0</v>
      </c>
      <c s="57" r="FC185">
        <v>1943.0</v>
      </c>
      <c s="57" r="FD185">
        <v>4178.0</v>
      </c>
      <c s="1" r="FE185"/>
      <c s="1" r="FF185"/>
      <c s="1" r="FG185">
        <v>47.0</v>
      </c>
      <c s="1" r="FH185"/>
      <c s="57" r="FI185">
        <v>8853.0</v>
      </c>
      <c s="13" r="FJ185"/>
      <c s="57" r="FK185">
        <v>38025.0</v>
      </c>
      <c s="5" r="FL185"/>
      <c s="57" r="FM185">
        <v>273338.0</v>
      </c>
      <c s="1" r="FN185"/>
      <c s="1" r="FO185"/>
      <c s="44" r="FP185"/>
      <c s="57" r="FQ185">
        <v>273338.0</v>
      </c>
      <c s="1" r="FR185"/>
      <c s="1" r="FS185"/>
      <c s="44" r="FT185"/>
      <c t="s" s="1" r="FU185">
        <v>87</v>
      </c>
      <c s="5" r="FV185"/>
      <c s="57" r="FW185">
        <v>274157.0</v>
      </c>
      <c s="1" r="FX185"/>
      <c s="1" r="FY185"/>
      <c s="44" r="FZ185"/>
      <c s="57" r="GA185">
        <v>274021.0</v>
      </c>
      <c s="1" r="GB185"/>
      <c s="1" r="GC185"/>
      <c s="44" r="GD185"/>
      <c s="1" r="GE185">
        <v>136.0</v>
      </c>
      <c t="str" s="54" r="GG185">
        <f t="shared" si="1"/>
        <v>182,853.00</v>
      </c>
      <c t="str" s="54" r="GH185">
        <f t="shared" si="2"/>
        <v>91,168.00</v>
      </c>
    </row>
    <row r="186">
      <c s="47" r="A186">
        <v>173.0</v>
      </c>
      <c t="s" s="48" r="B186">
        <v>91</v>
      </c>
      <c t="s" s="1" r="C186">
        <v>276</v>
      </c>
      <c s="48" r="D186"/>
      <c s="48" r="E186"/>
      <c s="48" r="F186"/>
      <c s="48" r="G186"/>
      <c s="48" r="H186"/>
      <c s="48" r="I186"/>
      <c s="57" r="J186">
        <v>126300.0</v>
      </c>
      <c s="1" r="K186">
        <v>140.0</v>
      </c>
      <c s="1" r="L186"/>
      <c s="1" r="M186"/>
      <c s="1" r="N186">
        <v>177.0</v>
      </c>
      <c s="1" r="O186"/>
      <c s="57" r="P186">
        <v>8460.0</v>
      </c>
      <c s="57" r="Q186">
        <v>135077.0</v>
      </c>
      <c s="13" r="R186"/>
      <c s="57" r="S186">
        <v>1533.0</v>
      </c>
      <c s="1" r="T186">
        <v>15.0</v>
      </c>
      <c s="57" r="U186">
        <v>5695.0</v>
      </c>
      <c s="57" r="V186">
        <v>4942.0</v>
      </c>
      <c s="1" r="W186">
        <v>115.0</v>
      </c>
      <c s="57" r="X186">
        <v>2281.0</v>
      </c>
      <c s="57" r="Y186">
        <v>7199.0</v>
      </c>
      <c s="57" r="Z186">
        <v>3453.0</v>
      </c>
      <c s="1" r="AA186"/>
      <c s="57" r="AB186">
        <v>25233.0</v>
      </c>
      <c s="13" r="AC186"/>
      <c s="57" r="AD186">
        <v>51523.0</v>
      </c>
      <c s="1" r="AE186">
        <v>440.0</v>
      </c>
      <c s="57" r="AF186">
        <v>1641.0</v>
      </c>
      <c s="57" r="AG186">
        <v>34154.0</v>
      </c>
      <c s="1" r="AH186"/>
      <c s="1" r="AI186">
        <v>760.0</v>
      </c>
      <c s="1" r="AJ186">
        <v>20.0</v>
      </c>
      <c s="57" r="AK186">
        <v>88538.0</v>
      </c>
      <c s="13" r="AL186"/>
      <c s="1" r="AM186">
        <v>403.0</v>
      </c>
      <c s="1" r="AN186"/>
      <c s="1" r="AO186">
        <v>430.0</v>
      </c>
      <c s="1" r="AP186"/>
      <c s="1" r="AQ186"/>
      <c s="1" r="AR186"/>
      <c s="1" r="AS186">
        <v>10.0</v>
      </c>
      <c s="1" r="AT186"/>
      <c s="1" r="AU186">
        <v>843.0</v>
      </c>
      <c s="13" r="AV186"/>
      <c s="57" r="AW186">
        <v>3730.0</v>
      </c>
      <c s="50" r="AX186"/>
      <c s="57" r="AY186">
        <v>124556.0</v>
      </c>
      <c s="1" r="AZ186">
        <v>125.0</v>
      </c>
      <c s="1" r="BA186"/>
      <c s="1" r="BB186"/>
      <c s="1" r="BC186">
        <v>427.0</v>
      </c>
      <c s="1" r="BD186"/>
      <c s="57" r="BE186">
        <v>10168.0</v>
      </c>
      <c s="57" r="BF186">
        <v>135276.0</v>
      </c>
      <c s="13" r="BG186"/>
      <c s="57" r="BH186">
        <v>1470.0</v>
      </c>
      <c s="1" r="BI186">
        <v>18.0</v>
      </c>
      <c s="57" r="BJ186">
        <v>5613.0</v>
      </c>
      <c s="57" r="BK186">
        <v>5232.0</v>
      </c>
      <c s="1" r="BL186">
        <v>39.0</v>
      </c>
      <c s="57" r="BM186">
        <v>2733.0</v>
      </c>
      <c s="57" r="BN186">
        <v>6884.0</v>
      </c>
      <c s="57" r="BO186">
        <v>4442.0</v>
      </c>
      <c s="1" r="BP186"/>
      <c s="57" r="BQ186">
        <v>26431.0</v>
      </c>
      <c s="13" r="BR186"/>
      <c s="57" r="BS186">
        <v>59519.0</v>
      </c>
      <c s="1" r="BT186">
        <v>570.0</v>
      </c>
      <c s="57" r="BU186">
        <v>1416.0</v>
      </c>
      <c s="57" r="BV186">
        <v>35358.0</v>
      </c>
      <c s="1" r="BW186"/>
      <c s="1" r="BX186">
        <v>739.0</v>
      </c>
      <c s="1" r="BY186"/>
      <c s="57" r="BZ186">
        <v>97602.0</v>
      </c>
      <c s="13" r="CA186"/>
      <c s="1" r="CB186">
        <v>378.0</v>
      </c>
      <c s="1" r="CC186"/>
      <c s="1" r="CD186">
        <v>512.0</v>
      </c>
      <c s="1" r="CE186"/>
      <c s="1" r="CF186"/>
      <c s="1" r="CG186"/>
      <c s="57" r="CH186">
        <v>1787.0</v>
      </c>
      <c s="1" r="CI186"/>
      <c s="57" r="CJ186">
        <v>2677.0</v>
      </c>
      <c s="13" r="CK186"/>
      <c s="57" r="CL186">
        <v>3367.0</v>
      </c>
      <c s="12" r="CM186"/>
      <c s="51" r="CN186"/>
      <c s="57" r="CO186">
        <v>11282.0</v>
      </c>
      <c s="57" r="CP186">
        <v>7008.0</v>
      </c>
      <c s="1" r="CQ186">
        <v>560.0</v>
      </c>
      <c s="57" r="CR186">
        <v>12600.0</v>
      </c>
      <c s="57" r="CS186">
        <v>31450.0</v>
      </c>
      <c s="13" r="CT186"/>
      <c s="57" r="CU186">
        <v>12429.0</v>
      </c>
      <c s="57" r="CV186">
        <v>2109.0</v>
      </c>
      <c s="57" r="CW186">
        <v>3914.0</v>
      </c>
      <c s="57" r="CX186">
        <v>15550.0</v>
      </c>
      <c s="57" r="CY186">
        <v>2478.0</v>
      </c>
      <c s="57" r="CZ186">
        <v>5948.0</v>
      </c>
      <c s="1" r="DA186">
        <v>823.0</v>
      </c>
      <c s="57" r="DB186">
        <v>6073.0</v>
      </c>
      <c s="1" r="DC186"/>
      <c s="1" r="DD186">
        <v>49324.0</v>
      </c>
      <c s="13" r="DE186"/>
      <c s="57" r="DF186">
        <v>70013.0</v>
      </c>
      <c s="57" r="DG186">
        <v>8672.0</v>
      </c>
      <c s="57" r="DH186">
        <v>1874.0</v>
      </c>
      <c s="57" r="DI186">
        <v>45433.0</v>
      </c>
      <c s="57" r="DJ186">
        <v>1685.0</v>
      </c>
      <c s="57" r="DK186">
        <v>2830.0</v>
      </c>
      <c s="1" r="DL186">
        <v>111.0</v>
      </c>
      <c s="57" r="DM186">
        <v>130618.0</v>
      </c>
      <c s="13" r="DN186"/>
      <c t="s" s="1" r="DO186">
        <v>87</v>
      </c>
      <c s="1" r="DP186"/>
      <c s="57" r="DQ186">
        <v>3939.0</v>
      </c>
      <c s="1" r="DR186"/>
      <c s="1" r="DS186"/>
      <c s="1" r="DT186"/>
      <c s="1" r="DU186"/>
      <c s="1" r="DV186">
        <v>950.0</v>
      </c>
      <c s="57" r="DW186">
        <v>4889.0</v>
      </c>
      <c s="13" r="DX186"/>
      <c s="57" r="DY186">
        <v>37140.0</v>
      </c>
      <c s="50" r="DZ186"/>
      <c s="57" r="EA186">
        <v>11033.0</v>
      </c>
      <c s="57" r="EB186">
        <v>7034.0</v>
      </c>
      <c s="1" r="EC186">
        <v>877.0</v>
      </c>
      <c s="57" r="ED186">
        <v>11033.0</v>
      </c>
      <c s="57" r="EE186">
        <v>29977.0</v>
      </c>
      <c s="13" r="EF186"/>
      <c s="57" r="EG186">
        <v>13031.0</v>
      </c>
      <c s="57" r="EH186">
        <v>1962.0</v>
      </c>
      <c s="57" r="EI186">
        <v>4040.0</v>
      </c>
      <c s="57" r="EJ186">
        <v>14180.0</v>
      </c>
      <c s="57" r="EK186">
        <v>2293.0</v>
      </c>
      <c s="57" r="EL186">
        <v>6105.0</v>
      </c>
      <c s="57" r="EM186">
        <v>1172.0</v>
      </c>
      <c s="57" r="EN186">
        <v>5663.0</v>
      </c>
      <c s="1" r="EO186"/>
      <c s="57" r="EP186">
        <v>48446.0</v>
      </c>
      <c s="13" r="EQ186"/>
      <c s="57" r="ER186">
        <v>77313.0</v>
      </c>
      <c s="57" r="ES186">
        <v>8349.0</v>
      </c>
      <c s="57" r="ET186">
        <v>1729.0</v>
      </c>
      <c s="57" r="EU186">
        <v>46913.0</v>
      </c>
      <c s="57" r="EV186">
        <v>1695.0</v>
      </c>
      <c s="57" r="EW186">
        <v>2833.0</v>
      </c>
      <c s="1" r="EX186">
        <v>178.0</v>
      </c>
      <c s="57" r="EY186">
        <v>139010.0</v>
      </c>
      <c s="13" r="EZ186"/>
      <c t="s" s="1" r="FA186">
        <v>87</v>
      </c>
      <c s="1" r="FB186"/>
      <c s="57" r="FC186">
        <v>3697.0</v>
      </c>
      <c s="1" r="FD186"/>
      <c s="1" r="FE186"/>
      <c s="1" r="FF186"/>
      <c s="57" r="FG186">
        <v>1446.0</v>
      </c>
      <c s="1" r="FH186">
        <v>741.0</v>
      </c>
      <c s="57" r="FI186">
        <v>5884.0</v>
      </c>
      <c s="13" r="FJ186"/>
      <c s="57" r="FK186">
        <v>42336.0</v>
      </c>
      <c s="5" r="FL186"/>
      <c s="57" r="FM186">
        <v>253421.0</v>
      </c>
      <c s="1" r="FN186"/>
      <c s="1" r="FO186"/>
      <c s="44" r="FP186"/>
      <c s="57" r="FQ186">
        <v>253421.0</v>
      </c>
      <c s="1" r="FR186"/>
      <c s="1" r="FS186"/>
      <c s="44" r="FT186"/>
      <c t="s" s="1" r="FU186">
        <v>87</v>
      </c>
      <c s="5" r="FV186"/>
      <c s="57" r="FW186">
        <v>265353.0</v>
      </c>
      <c s="1" r="FX186"/>
      <c s="1" r="FY186"/>
      <c s="44" r="FZ186"/>
      <c s="57" r="GA186">
        <v>265653.0</v>
      </c>
      <c s="1" r="GB186"/>
      <c s="1" r="GC186"/>
      <c s="44" r="GD186"/>
      <c s="1" r="GE186">
        <v>-300.0</v>
      </c>
      <c t="str" s="54" r="GG186">
        <f t="shared" si="1"/>
        <v>182,244.00</v>
      </c>
      <c t="str" s="54" r="GH186">
        <f t="shared" si="2"/>
        <v>83,409.00</v>
      </c>
    </row>
    <row r="187">
      <c s="47" r="A187">
        <v>174.0</v>
      </c>
      <c t="s" s="48" r="B187">
        <v>91</v>
      </c>
      <c t="s" s="1" r="C187">
        <v>277</v>
      </c>
      <c s="48" r="D187"/>
      <c s="48" r="E187"/>
      <c s="48" r="F187"/>
      <c s="48" r="G187"/>
      <c s="48" r="H187"/>
      <c s="48" r="I187"/>
      <c s="57" r="J187">
        <v>90305.0</v>
      </c>
      <c s="1" r="K187">
        <v>582.0</v>
      </c>
      <c s="1" r="L187"/>
      <c s="1" r="M187"/>
      <c s="1" r="N187"/>
      <c s="1" r="O187"/>
      <c s="1" r="P187">
        <v>60.0</v>
      </c>
      <c s="57" r="Q187">
        <v>90947.0</v>
      </c>
      <c s="13" r="R187"/>
      <c s="1" r="S187">
        <v>136.0</v>
      </c>
      <c s="1" r="T187">
        <v>5.0</v>
      </c>
      <c s="1" r="U187">
        <v>720.0</v>
      </c>
      <c s="1" r="V187">
        <v>2.0</v>
      </c>
      <c s="1" r="W187"/>
      <c s="1" r="X187">
        <v>18.0</v>
      </c>
      <c s="1" r="Y187"/>
      <c s="1" r="Z187">
        <v>397.0</v>
      </c>
      <c s="1" r="AA187"/>
      <c s="57" r="AB187">
        <v>1278.0</v>
      </c>
      <c s="13" r="AC187"/>
      <c s="57" r="AD187">
        <v>27910.0</v>
      </c>
      <c s="1" r="AE187">
        <v>255.0</v>
      </c>
      <c s="1" r="AF187">
        <v>35.0</v>
      </c>
      <c s="57" r="AG187">
        <v>11282.0</v>
      </c>
      <c s="1" r="AH187"/>
      <c s="1" r="AI187">
        <v>75.0</v>
      </c>
      <c s="1" r="AJ187"/>
      <c s="57" r="AK187">
        <v>39557.0</v>
      </c>
      <c s="13" r="AL187"/>
      <c s="57" r="AM187">
        <v>15234.0</v>
      </c>
      <c s="1" r="AN187"/>
      <c s="1" r="AO187">
        <v>855.0</v>
      </c>
      <c s="1" r="AP187"/>
      <c s="1" r="AQ187"/>
      <c s="1" r="AR187"/>
      <c s="57" r="AS187">
        <v>3617.0</v>
      </c>
      <c s="1" r="AT187"/>
      <c s="57" r="AU187">
        <v>19706.0</v>
      </c>
      <c s="13" r="AV187"/>
      <c s="57" r="AW187">
        <v>9715.0</v>
      </c>
      <c s="50" r="AX187"/>
      <c s="57" r="AY187">
        <v>87819.0</v>
      </c>
      <c s="1" r="AZ187">
        <v>542.0</v>
      </c>
      <c s="1" r="BA187"/>
      <c s="1" r="BB187"/>
      <c s="1" r="BC187"/>
      <c s="1" r="BD187"/>
      <c s="1" r="BE187">
        <v>41.0</v>
      </c>
      <c s="57" r="BF187">
        <v>88402.0</v>
      </c>
      <c s="13" r="BG187"/>
      <c s="1" r="BH187">
        <v>230.0</v>
      </c>
      <c s="1" r="BI187">
        <v>40.0</v>
      </c>
      <c s="1" r="BJ187">
        <v>493.0</v>
      </c>
      <c s="1" r="BK187">
        <v>2.0</v>
      </c>
      <c s="1" r="BL187"/>
      <c s="1" r="BM187">
        <v>58.0</v>
      </c>
      <c s="1" r="BN187"/>
      <c s="1" r="BO187">
        <v>330.0</v>
      </c>
      <c s="1" r="BP187"/>
      <c s="57" r="BQ187">
        <v>1153.0</v>
      </c>
      <c s="13" r="BR187"/>
      <c s="57" r="BS187">
        <v>28014.0</v>
      </c>
      <c s="1" r="BT187">
        <v>427.0</v>
      </c>
      <c s="1" r="BU187">
        <v>3.0</v>
      </c>
      <c s="57" r="BV187">
        <v>11715.0</v>
      </c>
      <c s="1" r="BW187"/>
      <c s="1" r="BX187">
        <v>70.0</v>
      </c>
      <c s="1" r="BY187"/>
      <c s="57" r="BZ187">
        <v>40229.0</v>
      </c>
      <c s="13" r="CA187"/>
      <c s="57" r="CB187">
        <v>10864.0</v>
      </c>
      <c s="1" r="CC187"/>
      <c s="1" r="CD187">
        <v>936.0</v>
      </c>
      <c s="1" r="CE187"/>
      <c s="1" r="CF187"/>
      <c s="1" r="CG187"/>
      <c s="57" r="CH187">
        <v>3172.0</v>
      </c>
      <c s="1" r="CI187"/>
      <c s="57" r="CJ187">
        <v>14972.0</v>
      </c>
      <c s="13" r="CK187"/>
      <c s="57" r="CL187">
        <v>11564.0</v>
      </c>
      <c s="12" r="CM187"/>
      <c s="51" r="CN187"/>
      <c s="57" r="CO187">
        <v>4725.0</v>
      </c>
      <c s="57" r="CP187">
        <v>3511.0</v>
      </c>
      <c s="57" r="CQ187">
        <v>8702.0</v>
      </c>
      <c s="1" r="CR187"/>
      <c s="57" r="CS187">
        <v>16938.0</v>
      </c>
      <c s="13" r="CT187"/>
      <c s="57" r="CU187">
        <v>9983.0</v>
      </c>
      <c s="57" r="CV187">
        <v>2090.0</v>
      </c>
      <c s="57" r="CW187">
        <v>2537.0</v>
      </c>
      <c s="57" r="CX187">
        <v>9161.0</v>
      </c>
      <c s="57" r="CY187">
        <v>1217.0</v>
      </c>
      <c s="57" r="CZ187">
        <v>3024.0</v>
      </c>
      <c s="1" r="DA187"/>
      <c s="57" r="DB187">
        <v>5050.0</v>
      </c>
      <c s="1" r="DC187"/>
      <c s="1" r="DD187">
        <v>33062.0</v>
      </c>
      <c s="13" r="DE187"/>
      <c s="57" r="DF187">
        <v>50478.0</v>
      </c>
      <c s="57" r="DG187">
        <v>6534.0</v>
      </c>
      <c s="1" r="DH187">
        <v>353.0</v>
      </c>
      <c s="57" r="DI187">
        <v>16270.0</v>
      </c>
      <c s="57" r="DJ187">
        <v>1937.0</v>
      </c>
      <c s="1" r="DK187">
        <v>256.0</v>
      </c>
      <c s="1" r="DL187">
        <v>90.0</v>
      </c>
      <c s="57" r="DM187">
        <v>75918.0</v>
      </c>
      <c s="13" r="DN187"/>
      <c s="57" r="DO187">
        <v>15234.0</v>
      </c>
      <c s="1" r="DP187"/>
      <c s="1" r="DQ187">
        <v>936.0</v>
      </c>
      <c s="1" r="DR187">
        <v>11.0</v>
      </c>
      <c s="1" r="DS187"/>
      <c s="1" r="DT187"/>
      <c s="57" r="DU187">
        <v>3617.0</v>
      </c>
      <c s="1" r="DV187"/>
      <c s="57" r="DW187">
        <v>19798.0</v>
      </c>
      <c s="13" r="DX187"/>
      <c s="57" r="DY187">
        <v>15487.0</v>
      </c>
      <c s="50" r="DZ187"/>
      <c s="57" r="EA187">
        <v>3618.0</v>
      </c>
      <c s="57" r="EB187">
        <v>3385.0</v>
      </c>
      <c s="57" r="EC187">
        <v>10471.0</v>
      </c>
      <c s="1" r="ED187"/>
      <c s="57" r="EE187">
        <v>17474.0</v>
      </c>
      <c s="13" r="EF187"/>
      <c s="57" r="EG187">
        <v>10844.0</v>
      </c>
      <c s="57" r="EH187">
        <v>1854.0</v>
      </c>
      <c s="57" r="EI187">
        <v>3152.0</v>
      </c>
      <c s="57" r="EJ187">
        <v>8013.0</v>
      </c>
      <c s="57" r="EK187">
        <v>1894.0</v>
      </c>
      <c s="57" r="EL187">
        <v>2613.0</v>
      </c>
      <c s="1" r="EM187"/>
      <c s="57" r="EN187">
        <v>1750.0</v>
      </c>
      <c s="1" r="EO187"/>
      <c s="57" r="EP187">
        <v>30120.0</v>
      </c>
      <c s="13" r="EQ187"/>
      <c s="57" r="ER187">
        <v>47257.0</v>
      </c>
      <c s="57" r="ES187">
        <v>6573.0</v>
      </c>
      <c s="1" r="ET187">
        <v>419.0</v>
      </c>
      <c s="57" r="EU187">
        <v>17485.0</v>
      </c>
      <c s="57" r="EV187">
        <v>1508.0</v>
      </c>
      <c s="1" r="EW187">
        <v>135.0</v>
      </c>
      <c s="1" r="EX187">
        <v>51.0</v>
      </c>
      <c s="57" r="EY187">
        <v>73428.0</v>
      </c>
      <c s="13" r="EZ187"/>
      <c s="57" r="FA187">
        <v>12922.0</v>
      </c>
      <c s="1" r="FB187"/>
      <c s="57" r="FC187">
        <v>1044.0</v>
      </c>
      <c s="1" r="FD187">
        <v>25.0</v>
      </c>
      <c s="1" r="FE187"/>
      <c s="1" r="FF187"/>
      <c s="57" r="FG187">
        <v>3410.0</v>
      </c>
      <c s="1" r="FH187"/>
      <c s="57" r="FI187">
        <v>17401.0</v>
      </c>
      <c s="13" r="FJ187"/>
      <c s="57" r="FK187">
        <v>16122.0</v>
      </c>
      <c s="5" r="FL187"/>
      <c s="57" r="FM187">
        <v>161203.0</v>
      </c>
      <c s="1" r="FN187"/>
      <c s="1" r="FO187"/>
      <c s="44" r="FP187"/>
      <c s="57" r="FQ187">
        <v>161203.0</v>
      </c>
      <c s="1" r="FR187"/>
      <c s="1" r="FS187"/>
      <c s="44" r="FT187"/>
      <c t="s" s="1" r="FU187">
        <v>87</v>
      </c>
      <c s="5" r="FV187"/>
      <c s="57" r="FW187">
        <v>156320.0</v>
      </c>
      <c s="1" r="FX187"/>
      <c s="1" r="FY187"/>
      <c s="44" r="FZ187"/>
      <c s="57" r="GA187">
        <v>154545.0</v>
      </c>
      <c s="1" r="GB187"/>
      <c s="1" r="GC187"/>
      <c s="44" r="GD187"/>
      <c s="57" r="GE187">
        <v>1775.0</v>
      </c>
      <c t="str" s="54" r="GG187">
        <f t="shared" si="1"/>
        <v>100,396.00</v>
      </c>
      <c t="str" s="54" r="GH187">
        <f t="shared" si="2"/>
        <v>54,149.00</v>
      </c>
    </row>
    <row r="188">
      <c s="47" r="A188">
        <v>175.0</v>
      </c>
      <c t="s" s="48" r="B188">
        <v>97</v>
      </c>
      <c t="s" s="1" r="C188">
        <v>278</v>
      </c>
      <c s="48" r="D188"/>
      <c s="48" r="E188"/>
      <c s="48" r="F188"/>
      <c s="48" r="G188"/>
      <c s="48" r="H188"/>
      <c s="48" r="I188"/>
      <c s="57" r="J188">
        <v>34463.0</v>
      </c>
      <c s="1" r="K188">
        <v>140.0</v>
      </c>
      <c s="1" r="L188"/>
      <c s="1" r="M188"/>
      <c s="1" r="N188"/>
      <c s="1" r="O188"/>
      <c s="57" r="P188">
        <v>31050.0</v>
      </c>
      <c s="57" r="Q188">
        <v>65653.0</v>
      </c>
      <c s="13" r="R188"/>
      <c s="1" r="S188">
        <v>339.0</v>
      </c>
      <c s="57" r="T188">
        <v>3195.0</v>
      </c>
      <c s="57" r="U188">
        <v>1170.0</v>
      </c>
      <c s="1" r="V188">
        <v>330.0</v>
      </c>
      <c s="1" r="W188"/>
      <c s="1" r="X188">
        <v>296.0</v>
      </c>
      <c s="1" r="Y188"/>
      <c s="1" r="Z188">
        <v>240.0</v>
      </c>
      <c s="1" r="AA188"/>
      <c s="57" r="AB188">
        <v>5570.0</v>
      </c>
      <c s="13" r="AC188"/>
      <c s="57" r="AD188">
        <v>37673.0</v>
      </c>
      <c s="1" r="AE188">
        <v>199.0</v>
      </c>
      <c s="1" r="AF188">
        <v>60.0</v>
      </c>
      <c s="57" r="AG188">
        <v>14870.0</v>
      </c>
      <c s="1" r="AH188"/>
      <c s="1" r="AI188">
        <v>215.0</v>
      </c>
      <c s="1" r="AJ188">
        <v>630.0</v>
      </c>
      <c s="57" r="AK188">
        <v>53647.0</v>
      </c>
      <c s="13" r="AL188"/>
      <c s="57" r="AM188">
        <v>2410.0</v>
      </c>
      <c s="1" r="AN188"/>
      <c s="1" r="AO188">
        <v>150.0</v>
      </c>
      <c s="1" r="AP188"/>
      <c s="1" r="AQ188"/>
      <c s="1" r="AR188"/>
      <c s="1" r="AS188">
        <v>150.0</v>
      </c>
      <c s="1" r="AT188"/>
      <c s="57" r="AU188">
        <v>2710.0</v>
      </c>
      <c s="13" r="AV188"/>
      <c s="57" r="AW188">
        <v>5065.0</v>
      </c>
      <c s="50" r="AX188"/>
      <c s="57" r="AY188">
        <v>35040.0</v>
      </c>
      <c s="1" r="AZ188">
        <v>495.0</v>
      </c>
      <c s="1" r="BA188"/>
      <c s="1" r="BB188"/>
      <c s="1" r="BC188"/>
      <c s="1" r="BD188"/>
      <c s="57" r="BE188">
        <v>33442.0</v>
      </c>
      <c s="57" r="BF188">
        <v>68977.0</v>
      </c>
      <c s="13" r="BG188"/>
      <c s="1" r="BH188">
        <v>243.0</v>
      </c>
      <c s="57" r="BI188">
        <v>2519.0</v>
      </c>
      <c s="57" r="BJ188">
        <v>1614.0</v>
      </c>
      <c s="1" r="BK188">
        <v>264.0</v>
      </c>
      <c s="1" r="BL188"/>
      <c s="1" r="BM188">
        <v>591.0</v>
      </c>
      <c s="1" r="BN188"/>
      <c s="1" r="BO188">
        <v>20.0</v>
      </c>
      <c s="1" r="BP188"/>
      <c s="57" r="BQ188">
        <v>5251.0</v>
      </c>
      <c s="13" r="BR188"/>
      <c s="57" r="BS188">
        <v>43184.0</v>
      </c>
      <c s="1" r="BT188">
        <v>230.0</v>
      </c>
      <c s="1" r="BU188"/>
      <c s="57" r="BV188">
        <v>13548.0</v>
      </c>
      <c s="1" r="BW188"/>
      <c s="1" r="BX188">
        <v>191.0</v>
      </c>
      <c s="1" r="BY188">
        <v>581.0</v>
      </c>
      <c s="57" r="BZ188">
        <v>57734.0</v>
      </c>
      <c s="13" r="CA188"/>
      <c s="57" r="CB188">
        <v>1621.0</v>
      </c>
      <c s="1" r="CC188"/>
      <c s="1" r="CD188">
        <v>-14.0</v>
      </c>
      <c s="1" r="CE188"/>
      <c s="1" r="CF188"/>
      <c s="1" r="CG188"/>
      <c s="1" r="CH188">
        <v>60.0</v>
      </c>
      <c s="1" r="CI188"/>
      <c s="57" r="CJ188">
        <v>1667.0</v>
      </c>
      <c s="13" r="CK188"/>
      <c s="57" r="CL188">
        <v>10212.0</v>
      </c>
      <c s="12" r="CM188"/>
      <c s="51" r="CN188"/>
      <c s="57" r="CO188">
        <v>6106.0</v>
      </c>
      <c s="57" r="CP188">
        <v>3844.0</v>
      </c>
      <c s="1" r="CQ188">
        <v>346.0</v>
      </c>
      <c s="57" r="CR188">
        <v>7304.0</v>
      </c>
      <c s="57" r="CS188">
        <v>17600.0</v>
      </c>
      <c s="13" r="CT188"/>
      <c s="57" r="CU188">
        <v>7496.0</v>
      </c>
      <c s="57" r="CV188">
        <v>4232.0</v>
      </c>
      <c s="57" r="CW188">
        <v>2028.0</v>
      </c>
      <c s="57" r="CX188">
        <v>6003.0</v>
      </c>
      <c s="1" r="CY188">
        <v>512.0</v>
      </c>
      <c s="57" r="CZ188">
        <v>1442.0</v>
      </c>
      <c s="1" r="DA188"/>
      <c s="1" r="DB188">
        <v>117.0</v>
      </c>
      <c s="1" r="DC188"/>
      <c s="1" r="DD188">
        <v>21830.0</v>
      </c>
      <c s="13" r="DE188"/>
      <c s="57" r="DF188">
        <v>48308.0</v>
      </c>
      <c s="57" r="DG188">
        <v>4869.0</v>
      </c>
      <c s="1" r="DH188">
        <v>489.0</v>
      </c>
      <c s="57" r="DI188">
        <v>19558.0</v>
      </c>
      <c s="57" r="DJ188">
        <v>1897.0</v>
      </c>
      <c s="1" r="DK188">
        <v>575.0</v>
      </c>
      <c s="1" r="DL188">
        <v>764.0</v>
      </c>
      <c s="57" r="DM188">
        <v>76460.0</v>
      </c>
      <c s="13" r="DN188"/>
      <c s="1" r="DO188">
        <v>590.0</v>
      </c>
      <c s="1" r="DP188"/>
      <c s="57" r="DQ188">
        <v>1266.0</v>
      </c>
      <c s="1" r="DR188"/>
      <c s="1" r="DS188"/>
      <c s="1" r="DT188"/>
      <c s="1" r="DU188">
        <v>69.0</v>
      </c>
      <c s="1" r="DV188"/>
      <c s="57" r="DW188">
        <v>1925.0</v>
      </c>
      <c s="13" r="DX188"/>
      <c s="57" r="DY188">
        <v>14830.0</v>
      </c>
      <c s="50" r="DZ188"/>
      <c s="57" r="EA188">
        <v>6989.0</v>
      </c>
      <c s="57" r="EB188">
        <v>4357.0</v>
      </c>
      <c s="1" r="EC188">
        <v>758.0</v>
      </c>
      <c s="57" r="ED188">
        <v>7334.0</v>
      </c>
      <c s="57" r="EE188">
        <v>19438.0</v>
      </c>
      <c s="13" r="EF188"/>
      <c s="57" r="EG188">
        <v>8397.0</v>
      </c>
      <c s="57" r="EH188">
        <v>5531.0</v>
      </c>
      <c s="57" r="EI188">
        <v>2393.0</v>
      </c>
      <c s="57" r="EJ188">
        <v>8807.0</v>
      </c>
      <c s="1" r="EK188">
        <v>574.0</v>
      </c>
      <c s="57" r="EL188">
        <v>2602.0</v>
      </c>
      <c s="1" r="EM188"/>
      <c s="1" r="EN188">
        <v>146.0</v>
      </c>
      <c s="1" r="EO188"/>
      <c s="57" r="EP188">
        <v>28450.0</v>
      </c>
      <c s="13" r="EQ188"/>
      <c s="57" r="ER188">
        <v>51901.0</v>
      </c>
      <c s="57" r="ES188">
        <v>4967.0</v>
      </c>
      <c s="1" r="ET188">
        <v>614.0</v>
      </c>
      <c s="57" r="EU188">
        <v>18622.0</v>
      </c>
      <c s="57" r="EV188">
        <v>1756.0</v>
      </c>
      <c s="1" r="EW188">
        <v>599.0</v>
      </c>
      <c s="1" r="EX188">
        <v>841.0</v>
      </c>
      <c s="57" r="EY188">
        <v>79300.0</v>
      </c>
      <c s="13" r="EZ188"/>
      <c s="1" r="FA188">
        <v>693.0</v>
      </c>
      <c s="1" r="FB188"/>
      <c s="57" r="FC188">
        <v>1457.0</v>
      </c>
      <c s="1" r="FD188"/>
      <c s="1" r="FE188"/>
      <c s="1" r="FF188"/>
      <c s="1" r="FG188">
        <v>53.0</v>
      </c>
      <c s="1" r="FH188"/>
      <c s="57" r="FI188">
        <v>2203.0</v>
      </c>
      <c s="13" r="FJ188"/>
      <c s="57" r="FK188">
        <v>20622.0</v>
      </c>
      <c s="5" r="FL188"/>
      <c s="57" r="FM188">
        <v>132645.0</v>
      </c>
      <c s="1" r="FN188"/>
      <c s="1" r="FO188"/>
      <c s="44" r="FP188"/>
      <c s="57" r="FQ188">
        <v>132645.0</v>
      </c>
      <c s="1" r="FR188"/>
      <c s="1" r="FS188"/>
      <c s="44" r="FT188"/>
      <c t="s" s="1" r="FU188">
        <v>87</v>
      </c>
      <c s="5" r="FV188"/>
      <c s="57" r="FW188">
        <v>143841.0</v>
      </c>
      <c s="1" r="FX188"/>
      <c s="1" r="FY188"/>
      <c s="44" r="FZ188"/>
      <c s="57" r="GA188">
        <v>150013.0</v>
      </c>
      <c s="1" r="GB188"/>
      <c s="1" r="GC188"/>
      <c s="44" r="GD188"/>
      <c s="57" r="GE188">
        <v>-6172.0</v>
      </c>
      <c t="str" s="54" r="GG188">
        <f t="shared" si="1"/>
        <v>105,357.00</v>
      </c>
      <c t="str" s="54" r="GH188">
        <f t="shared" si="2"/>
        <v>44,656.00</v>
      </c>
    </row>
    <row r="189">
      <c s="47" r="A189">
        <v>176.0</v>
      </c>
      <c t="s" s="48" r="B189">
        <v>81</v>
      </c>
      <c t="s" s="1" r="C189">
        <v>279</v>
      </c>
      <c s="48" r="D189"/>
      <c s="48" r="E189"/>
      <c s="48" r="F189"/>
      <c s="48" r="G189"/>
      <c s="48" r="H189"/>
      <c s="48" r="I189"/>
      <c s="57" r="J189">
        <v>631000.0</v>
      </c>
      <c s="57" r="K189">
        <v>7550.0</v>
      </c>
      <c s="1" r="L189"/>
      <c s="1" r="M189"/>
      <c s="1" r="N189"/>
      <c s="1" r="O189"/>
      <c s="57" r="P189">
        <v>1800.0</v>
      </c>
      <c s="57" r="Q189">
        <v>640350.0</v>
      </c>
      <c s="13" r="R189"/>
      <c s="57" r="S189">
        <v>1581.0</v>
      </c>
      <c s="1" r="T189">
        <v>60.0</v>
      </c>
      <c s="57" r="U189">
        <v>16440.0</v>
      </c>
      <c s="57" r="V189">
        <v>1554.0</v>
      </c>
      <c s="1" r="W189">
        <v>266.0</v>
      </c>
      <c s="57" r="X189">
        <v>1804.0</v>
      </c>
      <c s="57" r="Y189">
        <v>10650.0</v>
      </c>
      <c s="57" r="Z189">
        <v>5142.0</v>
      </c>
      <c s="1" r="AA189"/>
      <c s="57" r="AB189">
        <v>37497.0</v>
      </c>
      <c s="13" r="AC189"/>
      <c s="57" r="AD189">
        <v>246962.0</v>
      </c>
      <c s="57" r="AE189">
        <v>1226.0</v>
      </c>
      <c s="1" r="AF189"/>
      <c s="57" r="AG189">
        <v>110914.0</v>
      </c>
      <c s="1" r="AH189"/>
      <c s="57" r="AI189">
        <v>2950.0</v>
      </c>
      <c s="1" r="AJ189">
        <v>260.0</v>
      </c>
      <c s="57" r="AK189">
        <v>362312.0</v>
      </c>
      <c s="13" r="AL189"/>
      <c s="1" r="AM189">
        <v>300.0</v>
      </c>
      <c s="1" r="AN189"/>
      <c s="57" r="AO189">
        <v>3050.0</v>
      </c>
      <c s="57" r="AP189">
        <v>20130.0</v>
      </c>
      <c s="1" r="AQ189"/>
      <c s="1" r="AR189"/>
      <c s="1" r="AS189">
        <v>100.0</v>
      </c>
      <c s="1" r="AT189"/>
      <c s="57" r="AU189">
        <v>23580.0</v>
      </c>
      <c s="13" r="AV189"/>
      <c s="57" r="AW189">
        <v>82102.0</v>
      </c>
      <c s="50" r="AX189"/>
      <c s="57" r="AY189">
        <v>632737.0</v>
      </c>
      <c s="57" r="AZ189">
        <v>5243.0</v>
      </c>
      <c s="1" r="BA189"/>
      <c s="1" r="BB189"/>
      <c s="1" r="BC189"/>
      <c s="1" r="BD189"/>
      <c s="1" r="BE189">
        <v>700.0</v>
      </c>
      <c s="57" r="BF189">
        <v>638680.0</v>
      </c>
      <c s="13" r="BG189"/>
      <c s="57" r="BH189">
        <v>1377.0</v>
      </c>
      <c t="s" s="1" r="BI189">
        <v>87</v>
      </c>
      <c s="57" r="BJ189">
        <v>15121.0</v>
      </c>
      <c s="57" r="BK189">
        <v>1125.0</v>
      </c>
      <c s="1" r="BL189">
        <v>266.0</v>
      </c>
      <c s="57" r="BM189">
        <v>1139.0</v>
      </c>
      <c s="57" r="BN189">
        <v>10572.0</v>
      </c>
      <c s="57" r="BO189">
        <v>5641.0</v>
      </c>
      <c s="1" r="BP189"/>
      <c s="57" r="BQ189">
        <v>35241.0</v>
      </c>
      <c s="13" r="BR189"/>
      <c s="57" r="BS189">
        <v>253934.0</v>
      </c>
      <c s="57" r="BT189">
        <v>1459.0</v>
      </c>
      <c s="1" r="BU189"/>
      <c s="57" r="BV189">
        <v>109391.0</v>
      </c>
      <c s="1" r="BW189"/>
      <c s="57" r="BX189">
        <v>1885.0</v>
      </c>
      <c s="1" r="BY189">
        <v>252.0</v>
      </c>
      <c s="57" r="BZ189">
        <v>366921.0</v>
      </c>
      <c s="13" r="CA189"/>
      <c s="1" r="CB189">
        <v>359.0</v>
      </c>
      <c s="1" r="CC189"/>
      <c s="57" r="CD189">
        <v>2844.0</v>
      </c>
      <c s="57" r="CE189">
        <v>21509.0</v>
      </c>
      <c s="1" r="CF189"/>
      <c s="1" r="CG189"/>
      <c s="1" r="CH189">
        <v>120.0</v>
      </c>
      <c s="1" r="CI189"/>
      <c s="57" r="CJ189">
        <v>24832.0</v>
      </c>
      <c s="13" r="CK189"/>
      <c s="57" r="CL189">
        <v>84641.0</v>
      </c>
      <c s="12" r="CM189"/>
      <c s="51" r="CN189"/>
      <c s="57" r="CO189">
        <v>41295.0</v>
      </c>
      <c s="57" r="CP189">
        <v>24197.0</v>
      </c>
      <c s="57" r="CQ189">
        <v>4020.0</v>
      </c>
      <c s="57" r="CR189">
        <v>68476.0</v>
      </c>
      <c s="57" r="CS189">
        <v>137988.0</v>
      </c>
      <c s="13" r="CT189"/>
      <c s="57" r="CU189">
        <v>80976.0</v>
      </c>
      <c s="57" r="CV189">
        <v>12494.0</v>
      </c>
      <c s="57" r="CW189">
        <v>14328.0</v>
      </c>
      <c s="57" r="CX189">
        <v>61454.0</v>
      </c>
      <c s="57" r="CY189">
        <v>7950.0</v>
      </c>
      <c s="57" r="CZ189">
        <v>14650.0</v>
      </c>
      <c s="57" r="DA189">
        <v>2377.0</v>
      </c>
      <c s="57" r="DB189">
        <v>13900.0</v>
      </c>
      <c s="1" r="DC189"/>
      <c s="1" r="DD189">
        <v>208129.0</v>
      </c>
      <c s="13" r="DE189"/>
      <c s="57" r="DF189">
        <v>370889.0</v>
      </c>
      <c s="57" r="DG189">
        <v>40942.0</v>
      </c>
      <c s="1" r="DH189">
        <v>740.0</v>
      </c>
      <c s="57" r="DI189">
        <v>152374.0</v>
      </c>
      <c s="57" r="DJ189">
        <v>7649.0</v>
      </c>
      <c s="57" r="DK189">
        <v>4992.0</v>
      </c>
      <c s="57" r="DL189">
        <v>1750.0</v>
      </c>
      <c s="57" r="DM189">
        <v>579336.0</v>
      </c>
      <c s="13" r="DN189"/>
      <c t="s" s="1" r="DO189">
        <v>87</v>
      </c>
      <c s="1" r="DP189"/>
      <c s="57" r="DQ189">
        <v>30786.0</v>
      </c>
      <c s="57" r="DR189">
        <v>6524.0</v>
      </c>
      <c s="1" r="DS189"/>
      <c s="57" r="DT189">
        <v>6529.0</v>
      </c>
      <c s="1" r="DU189"/>
      <c s="1" r="DV189"/>
      <c s="57" r="DW189">
        <v>43839.0</v>
      </c>
      <c s="13" r="DX189"/>
      <c s="57" r="DY189">
        <v>176549.0</v>
      </c>
      <c s="50" r="DZ189"/>
      <c s="57" r="EA189">
        <v>38595.0</v>
      </c>
      <c s="57" r="EB189">
        <v>24359.0</v>
      </c>
      <c s="57" r="EC189">
        <v>3858.0</v>
      </c>
      <c s="57" r="ED189">
        <v>68723.0</v>
      </c>
      <c s="57" r="EE189">
        <v>135535.0</v>
      </c>
      <c s="13" r="EF189"/>
      <c s="57" r="EG189">
        <v>79329.0</v>
      </c>
      <c s="57" r="EH189">
        <v>12571.0</v>
      </c>
      <c s="57" r="EI189">
        <v>14403.0</v>
      </c>
      <c s="57" r="EJ189">
        <v>62736.0</v>
      </c>
      <c s="57" r="EK189">
        <v>7843.0</v>
      </c>
      <c s="57" r="EL189">
        <v>14686.0</v>
      </c>
      <c s="57" r="EM189">
        <v>2312.0</v>
      </c>
      <c s="57" r="EN189">
        <v>13919.0</v>
      </c>
      <c s="1" r="EO189"/>
      <c s="57" r="EP189">
        <v>207799.0</v>
      </c>
      <c s="13" r="EQ189"/>
      <c s="57" r="ER189">
        <v>375267.0</v>
      </c>
      <c s="57" r="ES189">
        <v>40634.0</v>
      </c>
      <c s="1" r="ET189">
        <v>745.0</v>
      </c>
      <c s="57" r="EU189">
        <v>153235.0</v>
      </c>
      <c s="57" r="EV189">
        <v>7649.0</v>
      </c>
      <c s="57" r="EW189">
        <v>4701.0</v>
      </c>
      <c s="57" r="EX189">
        <v>1701.0</v>
      </c>
      <c s="57" r="EY189">
        <v>583932.0</v>
      </c>
      <c s="13" r="EZ189"/>
      <c t="s" s="1" r="FA189">
        <v>87</v>
      </c>
      <c s="1" r="FB189"/>
      <c s="57" r="FC189">
        <v>30491.0</v>
      </c>
      <c s="57" r="FD189">
        <v>6178.0</v>
      </c>
      <c s="1" r="FE189"/>
      <c s="57" r="FF189">
        <v>6398.0</v>
      </c>
      <c s="1" r="FG189"/>
      <c s="1" r="FH189"/>
      <c s="57" r="FI189">
        <v>43067.0</v>
      </c>
      <c s="13" r="FJ189"/>
      <c s="57" r="FK189">
        <v>190386.0</v>
      </c>
      <c s="5" r="FL189"/>
      <c s="57" r="FM189">
        <v>1145841.0</v>
      </c>
      <c s="1" r="FN189"/>
      <c s="1" r="FO189"/>
      <c s="44" r="FP189"/>
      <c s="57" r="FQ189">
        <v>1145841.0</v>
      </c>
      <c s="1" r="FR189"/>
      <c s="1" r="FS189"/>
      <c s="44" r="FT189"/>
      <c t="s" s="1" r="FU189">
        <v>87</v>
      </c>
      <c s="5" r="FV189"/>
      <c s="57" r="FW189">
        <v>1150315.0</v>
      </c>
      <c s="1" r="FX189"/>
      <c s="1" r="FY189"/>
      <c s="44" r="FZ189"/>
      <c s="57" r="GA189">
        <v>1160719.0</v>
      </c>
      <c s="1" r="GB189"/>
      <c s="1" r="GC189"/>
      <c s="44" r="GD189"/>
      <c s="57" r="GE189">
        <v>-10404.0</v>
      </c>
      <c t="str" s="54" r="GG189">
        <f t="shared" si="1"/>
        <v>775,016.00</v>
      </c>
      <c t="str" s="54" r="GH189">
        <f t="shared" si="2"/>
        <v>385,703.00</v>
      </c>
    </row>
    <row r="190">
      <c s="47" r="A190">
        <v>177.0</v>
      </c>
      <c t="s" s="48" r="B190">
        <v>94</v>
      </c>
      <c t="s" s="1" r="C190">
        <v>280</v>
      </c>
      <c s="48" r="D190"/>
      <c s="48" r="E190"/>
      <c s="48" r="F190"/>
      <c s="48" r="G190"/>
      <c s="48" r="H190"/>
      <c s="48" r="I190"/>
      <c s="57" r="J190">
        <v>4400.0</v>
      </c>
      <c s="1" r="K190">
        <v>20.0</v>
      </c>
      <c s="1" r="L190"/>
      <c s="1" r="M190"/>
      <c s="1" r="N190"/>
      <c s="1" r="O190"/>
      <c s="57" r="P190">
        <v>7853.0</v>
      </c>
      <c s="57" r="Q190">
        <v>12273.0</v>
      </c>
      <c s="13" r="R190"/>
      <c s="1" r="S190"/>
      <c s="1" r="T190"/>
      <c s="1" r="U190">
        <v>340.0</v>
      </c>
      <c s="1" r="V190">
        <v>111.0</v>
      </c>
      <c s="1" r="W190"/>
      <c s="1" r="X190">
        <v>140.0</v>
      </c>
      <c s="1" r="Y190"/>
      <c s="1" r="Z190"/>
      <c s="1" r="AA190"/>
      <c s="1" r="AB190">
        <v>591.0</v>
      </c>
      <c s="13" r="AC190"/>
      <c s="57" r="AD190">
        <v>2690.0</v>
      </c>
      <c s="1" r="AE190">
        <v>135.0</v>
      </c>
      <c s="1" r="AF190"/>
      <c s="57" r="AG190">
        <v>1978.0</v>
      </c>
      <c s="1" r="AH190"/>
      <c s="1" r="AI190"/>
      <c s="1" r="AJ190"/>
      <c s="57" r="AK190">
        <v>4803.0</v>
      </c>
      <c s="13" r="AL190"/>
      <c s="1" r="AM190">
        <v>264.0</v>
      </c>
      <c s="1" r="AN190"/>
      <c s="1" r="AO190"/>
      <c s="1" r="AP190"/>
      <c s="1" r="AQ190"/>
      <c s="1" r="AR190"/>
      <c s="1" r="AS190"/>
      <c s="1" r="AT190"/>
      <c s="1" r="AU190">
        <v>264.0</v>
      </c>
      <c s="13" r="AV190"/>
      <c s="57" r="AW190">
        <v>2348.0</v>
      </c>
      <c s="50" r="AX190"/>
      <c s="57" r="AY190">
        <v>4096.0</v>
      </c>
      <c s="1" r="AZ190">
        <v>15.0</v>
      </c>
      <c s="1" r="BA190"/>
      <c s="1" r="BB190"/>
      <c s="1" r="BC190"/>
      <c s="1" r="BD190"/>
      <c s="57" r="BE190">
        <v>7863.0</v>
      </c>
      <c s="57" r="BF190">
        <v>11974.0</v>
      </c>
      <c s="13" r="BG190"/>
      <c s="1" r="BH190"/>
      <c s="1" r="BI190"/>
      <c s="1" r="BJ190">
        <v>496.0</v>
      </c>
      <c s="1" r="BK190">
        <v>173.0</v>
      </c>
      <c s="1" r="BL190"/>
      <c s="1" r="BM190">
        <v>13.0</v>
      </c>
      <c s="1" r="BN190"/>
      <c s="1" r="BO190"/>
      <c s="1" r="BP190"/>
      <c s="1" r="BQ190">
        <v>682.0</v>
      </c>
      <c s="13" r="BR190"/>
      <c s="57" r="BS190">
        <v>3143.0</v>
      </c>
      <c s="1" r="BT190">
        <v>751.0</v>
      </c>
      <c s="1" r="BU190"/>
      <c s="57" r="BV190">
        <v>1919.0</v>
      </c>
      <c s="1" r="BW190"/>
      <c s="1" r="BX190"/>
      <c s="1" r="BY190"/>
      <c s="57" r="BZ190">
        <v>5813.0</v>
      </c>
      <c s="13" r="CA190"/>
      <c s="1" r="CB190">
        <v>73.0</v>
      </c>
      <c s="1" r="CC190"/>
      <c s="1" r="CD190"/>
      <c s="1" r="CE190"/>
      <c s="1" r="CF190"/>
      <c s="1" r="CG190"/>
      <c s="1" r="CH190">
        <v>34.0</v>
      </c>
      <c s="1" r="CI190"/>
      <c s="1" r="CJ190">
        <v>107.0</v>
      </c>
      <c s="13" r="CK190"/>
      <c s="57" r="CL190">
        <v>10754.0</v>
      </c>
      <c s="12" r="CM190"/>
      <c s="51" r="CN190"/>
      <c s="57" r="CO190">
        <v>2701.0</v>
      </c>
      <c s="57" r="CP190">
        <v>1183.0</v>
      </c>
      <c s="1" r="CQ190">
        <v>227.0</v>
      </c>
      <c s="57" r="CR190">
        <v>1000.0</v>
      </c>
      <c s="57" r="CS190">
        <v>5111.0</v>
      </c>
      <c s="13" r="CT190"/>
      <c s="1" r="CU190">
        <v>471.0</v>
      </c>
      <c s="1" r="CV190">
        <v>106.0</v>
      </c>
      <c s="1" r="CW190">
        <v>789.0</v>
      </c>
      <c s="1" r="CX190">
        <v>719.0</v>
      </c>
      <c s="1" r="CY190">
        <v>37.0</v>
      </c>
      <c s="1" r="CZ190">
        <v>150.0</v>
      </c>
      <c s="1" r="DA190"/>
      <c s="1" r="DB190"/>
      <c s="1" r="DC190"/>
      <c s="1" r="DD190">
        <v>2272.0</v>
      </c>
      <c s="13" r="DE190"/>
      <c s="57" r="DF190">
        <v>3750.0</v>
      </c>
      <c s="1" r="DG190">
        <v>782.0</v>
      </c>
      <c s="1" r="DH190">
        <v>3.0</v>
      </c>
      <c s="57" r="DI190">
        <v>3139.0</v>
      </c>
      <c s="1" r="DJ190">
        <v>1.0</v>
      </c>
      <c s="1" r="DK190"/>
      <c s="1" r="DL190"/>
      <c s="57" r="DM190">
        <v>7675.0</v>
      </c>
      <c s="13" r="DN190"/>
      <c s="1" r="DO190">
        <v>37.0</v>
      </c>
      <c s="1" r="DP190"/>
      <c s="1" r="DQ190">
        <v>735.0</v>
      </c>
      <c s="1" r="DR190"/>
      <c s="1" r="DS190"/>
      <c s="1" r="DT190"/>
      <c s="57" r="DU190">
        <v>1008.0</v>
      </c>
      <c s="1" r="DV190"/>
      <c s="57" r="DW190">
        <v>1780.0</v>
      </c>
      <c s="13" r="DX190"/>
      <c s="57" r="DY190">
        <v>3441.0</v>
      </c>
      <c s="50" r="DZ190"/>
      <c s="57" r="EA190">
        <v>2248.0</v>
      </c>
      <c s="57" r="EB190">
        <v>1443.0</v>
      </c>
      <c s="1" r="EC190">
        <v>325.0</v>
      </c>
      <c s="57" r="ED190">
        <v>1614.0</v>
      </c>
      <c s="57" r="EE190">
        <v>5630.0</v>
      </c>
      <c s="13" r="EF190"/>
      <c s="1" r="EG190">
        <v>818.0</v>
      </c>
      <c s="1" r="EH190">
        <v>118.0</v>
      </c>
      <c s="1" r="EI190">
        <v>573.0</v>
      </c>
      <c s="1" r="EJ190">
        <v>737.0</v>
      </c>
      <c s="1" r="EK190">
        <v>157.0</v>
      </c>
      <c s="1" r="EL190">
        <v>268.0</v>
      </c>
      <c s="1" r="EM190"/>
      <c s="1" r="EN190"/>
      <c s="1" r="EO190"/>
      <c s="57" r="EP190">
        <v>2671.0</v>
      </c>
      <c s="13" r="EQ190"/>
      <c s="57" r="ER190">
        <v>4903.0</v>
      </c>
      <c s="1" r="ES190">
        <v>756.0</v>
      </c>
      <c s="1" r="ET190">
        <v>9.0</v>
      </c>
      <c s="57" r="EU190">
        <v>3377.0</v>
      </c>
      <c s="1" r="EV190">
        <v>19.0</v>
      </c>
      <c s="1" r="EW190"/>
      <c s="1" r="EX190"/>
      <c s="57" r="EY190">
        <v>9064.0</v>
      </c>
      <c s="13" r="EZ190"/>
      <c s="1" r="FA190">
        <v>138.0</v>
      </c>
      <c s="1" r="FB190"/>
      <c s="1" r="FC190">
        <v>566.0</v>
      </c>
      <c s="1" r="FD190"/>
      <c s="1" r="FE190"/>
      <c s="1" r="FF190"/>
      <c s="57" r="FG190">
        <v>1039.0</v>
      </c>
      <c s="1" r="FH190"/>
      <c s="57" r="FI190">
        <v>1743.0</v>
      </c>
      <c s="13" r="FJ190"/>
      <c s="57" r="FK190">
        <v>10441.0</v>
      </c>
      <c s="5" r="FL190"/>
      <c s="57" r="FM190">
        <v>20279.0</v>
      </c>
      <c s="1" r="FN190"/>
      <c s="1" r="FO190"/>
      <c s="44" r="FP190"/>
      <c s="57" r="FQ190">
        <v>20279.0</v>
      </c>
      <c s="1" r="FR190"/>
      <c s="1" r="FS190"/>
      <c s="44" r="FT190"/>
      <c t="s" s="1" r="FU190">
        <v>87</v>
      </c>
      <c s="5" r="FV190"/>
      <c s="57" r="FW190">
        <v>29330.0</v>
      </c>
      <c s="1" r="FX190"/>
      <c s="1" r="FY190"/>
      <c s="44" r="FZ190"/>
      <c s="57" r="GA190">
        <v>29549.0</v>
      </c>
      <c s="1" r="GB190"/>
      <c s="1" r="GC190"/>
      <c s="44" r="GD190"/>
      <c s="1" r="GE190">
        <v>-219.0</v>
      </c>
      <c t="str" s="54" r="GG190">
        <f t="shared" si="1"/>
        <v>11,162.00</v>
      </c>
      <c t="str" s="54" r="GH190">
        <f t="shared" si="2"/>
        <v>18,387.00</v>
      </c>
    </row>
    <row r="191">
      <c s="47" r="A191">
        <v>178.0</v>
      </c>
      <c t="s" s="48" r="B191">
        <v>91</v>
      </c>
      <c t="s" s="1" r="C191">
        <v>281</v>
      </c>
      <c s="48" r="D191"/>
      <c s="48" r="E191"/>
      <c s="48" r="F191"/>
      <c s="48" r="G191"/>
      <c s="48" r="H191"/>
      <c s="48" r="I191"/>
      <c s="57" r="J191">
        <v>19675.0</v>
      </c>
      <c s="1" r="K191">
        <v>6.0</v>
      </c>
      <c s="1" r="L191"/>
      <c s="1" r="M191"/>
      <c s="1" r="N191"/>
      <c s="1" r="O191"/>
      <c s="1" r="P191"/>
      <c s="57" r="Q191">
        <v>19681.0</v>
      </c>
      <c s="13" r="R191"/>
      <c s="1" r="S191">
        <v>177.0</v>
      </c>
      <c s="57" r="T191">
        <v>1000.0</v>
      </c>
      <c s="57" r="U191">
        <v>3044.0</v>
      </c>
      <c s="1" r="V191">
        <v>245.0</v>
      </c>
      <c s="1" r="W191"/>
      <c s="57" r="X191">
        <v>1023.0</v>
      </c>
      <c s="1" r="Y191"/>
      <c s="1" r="Z191"/>
      <c s="1" r="AA191"/>
      <c s="57" r="AB191">
        <v>5489.0</v>
      </c>
      <c s="13" r="AC191"/>
      <c s="57" r="AD191">
        <v>4294.0</v>
      </c>
      <c s="57" r="AE191">
        <v>2787.0</v>
      </c>
      <c s="1" r="AF191"/>
      <c s="57" r="AG191">
        <v>1093.0</v>
      </c>
      <c s="1" r="AH191">
        <v>3.0</v>
      </c>
      <c s="1" r="AI191"/>
      <c s="1" r="AJ191"/>
      <c s="57" r="AK191">
        <v>8177.0</v>
      </c>
      <c s="13" r="AL191"/>
      <c s="57" r="AM191">
        <v>9900.0</v>
      </c>
      <c s="1" r="AN191"/>
      <c s="1" r="AO191"/>
      <c s="1" r="AP191"/>
      <c s="1" r="AQ191"/>
      <c s="1" r="AR191"/>
      <c s="1" r="AS191">
        <v>100.0</v>
      </c>
      <c s="1" r="AT191"/>
      <c s="57" r="AU191">
        <v>10000.0</v>
      </c>
      <c s="13" r="AV191"/>
      <c t="s" s="1" r="AW191">
        <v>87</v>
      </c>
      <c s="50" r="AX191"/>
      <c s="57" r="AY191">
        <v>20743.0</v>
      </c>
      <c s="1" r="AZ191">
        <v>8.0</v>
      </c>
      <c s="1" r="BA191"/>
      <c s="1" r="BB191"/>
      <c s="1" r="BC191"/>
      <c s="1" r="BD191"/>
      <c s="1" r="BE191">
        <v>28.0</v>
      </c>
      <c s="57" r="BF191">
        <v>20779.0</v>
      </c>
      <c s="13" r="BG191"/>
      <c s="1" r="BH191">
        <v>296.0</v>
      </c>
      <c s="57" r="BI191">
        <v>1093.0</v>
      </c>
      <c s="57" r="BJ191">
        <v>3168.0</v>
      </c>
      <c s="1" r="BK191">
        <v>220.0</v>
      </c>
      <c s="1" r="BL191"/>
      <c s="57" r="BM191">
        <v>1057.0</v>
      </c>
      <c s="1" r="BN191"/>
      <c s="1" r="BO191"/>
      <c s="1" r="BP191"/>
      <c s="57" r="BQ191">
        <v>5834.0</v>
      </c>
      <c s="13" r="BR191"/>
      <c s="57" r="BS191">
        <v>4095.0</v>
      </c>
      <c s="57" r="BT191">
        <v>2418.0</v>
      </c>
      <c s="1" r="BU191"/>
      <c s="57" r="BV191">
        <v>1123.0</v>
      </c>
      <c s="1" r="BW191"/>
      <c s="1" r="BX191"/>
      <c s="1" r="BY191"/>
      <c s="57" r="BZ191">
        <v>7636.0</v>
      </c>
      <c s="13" r="CA191"/>
      <c s="57" r="CB191">
        <v>10614.0</v>
      </c>
      <c s="1" r="CC191"/>
      <c s="1" r="CD191"/>
      <c s="1" r="CE191"/>
      <c s="1" r="CF191"/>
      <c s="1" r="CG191"/>
      <c s="1" r="CH191">
        <v>286.0</v>
      </c>
      <c s="1" r="CI191"/>
      <c s="57" r="CJ191">
        <v>10900.0</v>
      </c>
      <c s="13" r="CK191"/>
      <c s="1" r="CL191">
        <v>4.0</v>
      </c>
      <c s="12" r="CM191"/>
      <c s="51" r="CN191"/>
      <c s="57" r="CO191">
        <v>2883.0</v>
      </c>
      <c s="57" r="CP191">
        <v>1628.0</v>
      </c>
      <c s="1" r="CQ191">
        <v>325.0</v>
      </c>
      <c s="1" r="CR191"/>
      <c s="57" r="CS191">
        <v>4836.0</v>
      </c>
      <c s="13" r="CT191"/>
      <c s="57" r="CU191">
        <v>5165.0</v>
      </c>
      <c s="57" r="CV191">
        <v>1960.0</v>
      </c>
      <c s="57" r="CW191">
        <v>2109.0</v>
      </c>
      <c s="57" r="CX191">
        <v>2870.0</v>
      </c>
      <c s="1" r="CY191">
        <v>440.0</v>
      </c>
      <c s="1" r="CZ191">
        <v>933.0</v>
      </c>
      <c s="1" r="DA191"/>
      <c s="1" r="DB191">
        <v>145.0</v>
      </c>
      <c s="1" r="DC191"/>
      <c s="1" r="DD191">
        <v>13622.0</v>
      </c>
      <c s="13" r="DE191"/>
      <c s="57" r="DF191">
        <v>8512.0</v>
      </c>
      <c s="57" r="DG191">
        <v>4316.0</v>
      </c>
      <c s="1" r="DH191">
        <v>6.0</v>
      </c>
      <c s="57" r="DI191">
        <v>1929.0</v>
      </c>
      <c s="1" r="DJ191">
        <v>720.0</v>
      </c>
      <c s="1" r="DK191"/>
      <c s="1" r="DL191"/>
      <c s="57" r="DM191">
        <v>15483.0</v>
      </c>
      <c s="13" r="DN191"/>
      <c s="57" r="DO191">
        <v>6735.0</v>
      </c>
      <c s="1" r="DP191"/>
      <c s="1" r="DQ191"/>
      <c s="1" r="DR191"/>
      <c s="1" r="DS191"/>
      <c s="1" r="DT191"/>
      <c s="1" r="DU191"/>
      <c s="1" r="DV191">
        <v>480.0</v>
      </c>
      <c s="57" r="DW191">
        <v>7215.0</v>
      </c>
      <c s="13" r="DX191"/>
      <c s="57" r="DY191">
        <v>2191.0</v>
      </c>
      <c s="50" r="DZ191"/>
      <c s="57" r="EA191">
        <v>2681.0</v>
      </c>
      <c s="57" r="EB191">
        <v>1786.0</v>
      </c>
      <c s="1" r="EC191">
        <v>431.0</v>
      </c>
      <c s="1" r="ED191"/>
      <c s="57" r="EE191">
        <v>4898.0</v>
      </c>
      <c s="13" r="EF191"/>
      <c s="57" r="EG191">
        <v>5465.0</v>
      </c>
      <c s="57" r="EH191">
        <v>1754.0</v>
      </c>
      <c s="57" r="EI191">
        <v>2261.0</v>
      </c>
      <c s="57" r="EJ191">
        <v>2933.0</v>
      </c>
      <c s="1" r="EK191">
        <v>450.0</v>
      </c>
      <c s="1" r="EL191">
        <v>979.0</v>
      </c>
      <c s="1" r="EM191"/>
      <c s="1" r="EN191">
        <v>139.0</v>
      </c>
      <c s="1" r="EO191"/>
      <c s="57" r="EP191">
        <v>13981.0</v>
      </c>
      <c s="13" r="EQ191"/>
      <c s="57" r="ER191">
        <v>9265.0</v>
      </c>
      <c s="57" r="ES191">
        <v>4721.0</v>
      </c>
      <c s="1" r="ET191">
        <v>4.0</v>
      </c>
      <c s="57" r="EU191">
        <v>1906.0</v>
      </c>
      <c s="1" r="EV191">
        <v>731.0</v>
      </c>
      <c s="1" r="EW191"/>
      <c s="1" r="EX191"/>
      <c s="57" r="EY191">
        <v>16627.0</v>
      </c>
      <c s="13" r="EZ191"/>
      <c s="57" r="FA191">
        <v>6820.0</v>
      </c>
      <c s="1" r="FB191"/>
      <c s="1" r="FC191"/>
      <c s="1" r="FD191"/>
      <c s="1" r="FE191"/>
      <c s="1" r="FF191"/>
      <c s="1" r="FG191">
        <v>10.0</v>
      </c>
      <c s="1" r="FH191">
        <v>474.0</v>
      </c>
      <c s="57" r="FI191">
        <v>7304.0</v>
      </c>
      <c s="13" r="FJ191"/>
      <c s="57" r="FK191">
        <v>2766.0</v>
      </c>
      <c s="5" r="FL191"/>
      <c s="57" r="FM191">
        <v>43347.0</v>
      </c>
      <c s="1" r="FN191"/>
      <c s="1" r="FO191"/>
      <c s="44" r="FP191"/>
      <c s="57" r="FQ191">
        <v>43347.0</v>
      </c>
      <c s="1" r="FR191"/>
      <c s="1" r="FS191"/>
      <c s="44" r="FT191"/>
      <c t="s" s="1" r="FU191">
        <v>87</v>
      </c>
      <c s="5" r="FV191"/>
      <c s="57" r="FW191">
        <v>45153.0</v>
      </c>
      <c s="1" r="FX191"/>
      <c s="1" r="FY191"/>
      <c s="44" r="FZ191"/>
      <c s="57" r="GA191">
        <v>45576.0</v>
      </c>
      <c s="1" r="GB191"/>
      <c s="1" r="GC191"/>
      <c s="44" r="GD191"/>
      <c s="1" r="GE191">
        <v>-423.0</v>
      </c>
      <c t="str" s="54" r="GG191">
        <f t="shared" si="1"/>
        <v>28,347.00</v>
      </c>
      <c t="str" s="54" r="GH191">
        <f t="shared" si="2"/>
        <v>17,229.00</v>
      </c>
    </row>
    <row r="192">
      <c s="47" r="A192">
        <v>179.0</v>
      </c>
      <c t="s" s="48" r="B192">
        <v>94</v>
      </c>
      <c t="s" s="1" r="C192">
        <v>282</v>
      </c>
      <c s="48" r="D192"/>
      <c s="48" r="E192"/>
      <c s="48" r="F192"/>
      <c s="48" r="G192"/>
      <c s="48" r="H192"/>
      <c s="48" r="I192"/>
      <c s="57" r="J192">
        <v>32000.0</v>
      </c>
      <c s="1" r="K192">
        <v>60.0</v>
      </c>
      <c s="1" r="L192">
        <v>140.0</v>
      </c>
      <c s="1" r="M192"/>
      <c s="1" r="N192"/>
      <c s="1" r="O192"/>
      <c s="57" r="P192">
        <v>23378.0</v>
      </c>
      <c s="57" r="Q192">
        <v>55578.0</v>
      </c>
      <c s="13" r="R192"/>
      <c s="1" r="S192">
        <v>72.0</v>
      </c>
      <c s="1" r="T192"/>
      <c s="57" r="U192">
        <v>5000.0</v>
      </c>
      <c s="1" r="V192"/>
      <c s="1" r="W192"/>
      <c s="1" r="X192">
        <v>276.0</v>
      </c>
      <c s="1" r="Y192"/>
      <c s="1" r="Z192"/>
      <c s="1" r="AA192"/>
      <c s="57" r="AB192">
        <v>5348.0</v>
      </c>
      <c s="13" r="AC192"/>
      <c s="57" r="AD192">
        <v>49390.0</v>
      </c>
      <c s="57" r="AE192">
        <v>1827.0</v>
      </c>
      <c s="1" r="AF192">
        <v>280.0</v>
      </c>
      <c s="57" r="AG192">
        <v>11665.0</v>
      </c>
      <c s="1" r="AH192">
        <v>375.0</v>
      </c>
      <c s="1" r="AI192"/>
      <c s="1" r="AJ192"/>
      <c s="57" r="AK192">
        <v>63537.0</v>
      </c>
      <c s="13" r="AL192"/>
      <c s="57" r="AM192">
        <v>1050.0</v>
      </c>
      <c s="1" r="AN192"/>
      <c s="1" r="AO192"/>
      <c s="1" r="AP192"/>
      <c s="1" r="AQ192"/>
      <c s="1" r="AR192"/>
      <c s="57" r="AS192">
        <v>2000.0</v>
      </c>
      <c s="1" r="AT192"/>
      <c s="57" r="AU192">
        <v>3050.0</v>
      </c>
      <c s="13" r="AV192"/>
      <c s="57" r="AW192">
        <v>4513.0</v>
      </c>
      <c s="50" r="AX192"/>
      <c s="57" r="AY192">
        <v>32522.0</v>
      </c>
      <c s="1" r="AZ192">
        <v>153.0</v>
      </c>
      <c s="1" r="BA192">
        <v>141.0</v>
      </c>
      <c s="1" r="BB192"/>
      <c s="1" r="BC192"/>
      <c s="1" r="BD192"/>
      <c s="57" r="BE192">
        <v>23350.0</v>
      </c>
      <c s="57" r="BF192">
        <v>56166.0</v>
      </c>
      <c s="13" r="BG192"/>
      <c s="1" r="BH192">
        <v>59.0</v>
      </c>
      <c s="1" r="BI192"/>
      <c s="57" r="BJ192">
        <v>3294.0</v>
      </c>
      <c s="1" r="BK192"/>
      <c s="1" r="BL192"/>
      <c s="1" r="BM192">
        <v>349.0</v>
      </c>
      <c s="1" r="BN192"/>
      <c s="1" r="BO192"/>
      <c s="1" r="BP192"/>
      <c s="57" r="BQ192">
        <v>3702.0</v>
      </c>
      <c s="13" r="BR192"/>
      <c s="57" r="BS192">
        <v>56855.0</v>
      </c>
      <c s="57" r="BT192">
        <v>1213.0</v>
      </c>
      <c s="1" r="BU192"/>
      <c s="57" r="BV192">
        <v>13393.0</v>
      </c>
      <c s="1" r="BW192">
        <v>273.0</v>
      </c>
      <c s="1" r="BX192"/>
      <c s="1" r="BY192"/>
      <c s="57" r="BZ192">
        <v>71734.0</v>
      </c>
      <c s="13" r="CA192"/>
      <c s="1" r="CB192">
        <v>487.0</v>
      </c>
      <c s="1" r="CC192"/>
      <c s="1" r="CD192"/>
      <c s="1" r="CE192"/>
      <c s="1" r="CF192"/>
      <c s="1" r="CG192"/>
      <c s="1" r="CH192">
        <v>489.0</v>
      </c>
      <c s="1" r="CI192"/>
      <c s="1" r="CJ192">
        <v>976.0</v>
      </c>
      <c s="13" r="CK192"/>
      <c s="57" r="CL192">
        <v>5228.0</v>
      </c>
      <c s="12" r="CM192"/>
      <c s="51" r="CN192"/>
      <c s="57" r="CO192">
        <v>6006.0</v>
      </c>
      <c s="57" r="CP192">
        <v>2715.0</v>
      </c>
      <c s="57" r="CQ192">
        <v>1680.0</v>
      </c>
      <c s="57" r="CR192">
        <v>6703.0</v>
      </c>
      <c s="57" r="CS192">
        <v>17104.0</v>
      </c>
      <c s="13" r="CT192"/>
      <c s="57" r="CU192">
        <v>5675.0</v>
      </c>
      <c s="57" r="CV192">
        <v>1164.0</v>
      </c>
      <c s="57" r="CW192">
        <v>4087.0</v>
      </c>
      <c s="57" r="CX192">
        <v>4888.0</v>
      </c>
      <c s="1" r="CY192"/>
      <c s="57" r="CZ192">
        <v>1031.0</v>
      </c>
      <c s="1" r="DA192">
        <v>94.0</v>
      </c>
      <c s="1" r="DB192"/>
      <c s="1" r="DC192">
        <v>100.0</v>
      </c>
      <c s="1" r="DD192">
        <v>17039.0</v>
      </c>
      <c s="13" r="DE192"/>
      <c s="57" r="DF192">
        <v>51377.0</v>
      </c>
      <c s="57" r="DG192">
        <v>4136.0</v>
      </c>
      <c s="1" r="DH192">
        <v>876.0</v>
      </c>
      <c s="57" r="DI192">
        <v>15726.0</v>
      </c>
      <c s="1" r="DJ192">
        <v>514.0</v>
      </c>
      <c s="1" r="DK192"/>
      <c s="1" r="DL192">
        <v>206.0</v>
      </c>
      <c s="57" r="DM192">
        <v>72835.0</v>
      </c>
      <c s="13" r="DN192"/>
      <c t="s" s="1" r="DO192">
        <v>87</v>
      </c>
      <c s="1" r="DP192"/>
      <c s="1" r="DQ192">
        <v>300.0</v>
      </c>
      <c s="1" r="DR192"/>
      <c s="1" r="DS192"/>
      <c s="1" r="DT192"/>
      <c s="57" r="DU192">
        <v>2758.0</v>
      </c>
      <c s="1" r="DV192"/>
      <c s="57" r="DW192">
        <v>3058.0</v>
      </c>
      <c s="13" r="DX192"/>
      <c s="57" r="DY192">
        <v>21990.0</v>
      </c>
      <c s="50" r="DZ192"/>
      <c s="57" r="EA192">
        <v>5739.0</v>
      </c>
      <c s="57" r="EB192">
        <v>2833.0</v>
      </c>
      <c s="57" r="EC192">
        <v>1547.0</v>
      </c>
      <c s="57" r="ED192">
        <v>6335.0</v>
      </c>
      <c s="57" r="EE192">
        <v>16454.0</v>
      </c>
      <c s="13" r="EF192"/>
      <c s="57" r="EG192">
        <v>5891.0</v>
      </c>
      <c s="57" r="EH192">
        <v>1107.0</v>
      </c>
      <c s="57" r="EI192">
        <v>2424.0</v>
      </c>
      <c s="57" r="EJ192">
        <v>4968.0</v>
      </c>
      <c s="1" r="EK192"/>
      <c s="1" r="EL192">
        <v>924.0</v>
      </c>
      <c s="1" r="EM192">
        <v>99.0</v>
      </c>
      <c s="1" r="EN192"/>
      <c s="1" r="EO192">
        <v>96.0</v>
      </c>
      <c s="57" r="EP192">
        <v>15509.0</v>
      </c>
      <c s="13" r="EQ192"/>
      <c s="57" r="ER192">
        <v>59822.0</v>
      </c>
      <c s="57" r="ES192">
        <v>4137.0</v>
      </c>
      <c s="1" r="ET192">
        <v>826.0</v>
      </c>
      <c s="57" r="EU192">
        <v>16834.0</v>
      </c>
      <c s="1" r="EV192">
        <v>400.0</v>
      </c>
      <c s="1" r="EW192"/>
      <c s="1" r="EX192">
        <v>206.0</v>
      </c>
      <c s="57" r="EY192">
        <v>82225.0</v>
      </c>
      <c s="13" r="EZ192"/>
      <c t="s" s="1" r="FA192">
        <v>87</v>
      </c>
      <c s="1" r="FB192"/>
      <c s="1" r="FC192">
        <v>300.0</v>
      </c>
      <c s="1" r="FD192"/>
      <c s="1" r="FE192"/>
      <c s="1" r="FF192"/>
      <c s="57" r="FG192">
        <v>5387.0</v>
      </c>
      <c s="1" r="FH192"/>
      <c s="57" r="FI192">
        <v>5687.0</v>
      </c>
      <c s="13" r="FJ192"/>
      <c s="57" r="FK192">
        <v>17914.0</v>
      </c>
      <c s="5" r="FL192"/>
      <c s="57" r="FM192">
        <v>132026.0</v>
      </c>
      <c s="1" r="FN192"/>
      <c s="1" r="FO192"/>
      <c s="44" r="FP192"/>
      <c s="57" r="FQ192">
        <v>132026.0</v>
      </c>
      <c s="1" r="FR192"/>
      <c s="1" r="FS192"/>
      <c s="44" r="FT192"/>
      <c t="s" s="1" r="FU192">
        <v>87</v>
      </c>
      <c s="5" r="FV192"/>
      <c s="57" r="FW192">
        <v>137806.0</v>
      </c>
      <c s="1" r="FX192"/>
      <c s="1" r="FY192"/>
      <c s="44" r="FZ192"/>
      <c s="57" r="GA192">
        <v>137789.0</v>
      </c>
      <c s="1" r="GB192"/>
      <c s="1" r="GC192"/>
      <c s="44" r="GD192"/>
      <c s="1" r="GE192">
        <v>17.0</v>
      </c>
      <c t="str" s="54" r="GG192">
        <f t="shared" si="1"/>
        <v>95,211.00</v>
      </c>
      <c t="str" s="54" r="GH192">
        <f t="shared" si="2"/>
        <v>42,578.00</v>
      </c>
    </row>
    <row r="193">
      <c s="47" r="A193">
        <v>180.0</v>
      </c>
      <c t="s" s="48" r="B193">
        <v>91</v>
      </c>
      <c t="s" s="1" r="C193">
        <v>283</v>
      </c>
      <c s="48" r="D193"/>
      <c s="48" r="E193"/>
      <c s="48" r="F193"/>
      <c s="48" r="G193"/>
      <c s="48" r="H193"/>
      <c s="48" r="I193"/>
      <c s="57" r="J193">
        <v>1713.0</v>
      </c>
      <c s="1" r="K193"/>
      <c s="1" r="L193"/>
      <c s="1" r="M193"/>
      <c s="1" r="N193"/>
      <c s="1" r="O193"/>
      <c s="57" r="P193">
        <v>5171.0</v>
      </c>
      <c s="57" r="Q193">
        <v>6884.0</v>
      </c>
      <c s="13" r="R193"/>
      <c s="1" r="S193"/>
      <c s="1" r="T193">
        <v>65.0</v>
      </c>
      <c s="1" r="U193">
        <v>9.0</v>
      </c>
      <c s="1" r="V193">
        <v>25.0</v>
      </c>
      <c s="1" r="W193"/>
      <c s="1" r="X193">
        <v>15.0</v>
      </c>
      <c s="1" r="Y193"/>
      <c s="1" r="Z193"/>
      <c s="1" r="AA193"/>
      <c s="1" r="AB193">
        <v>114.0</v>
      </c>
      <c s="13" r="AC193"/>
      <c s="57" r="AD193">
        <v>3345.0</v>
      </c>
      <c s="1" r="AE193">
        <v>134.0</v>
      </c>
      <c s="1" r="AF193"/>
      <c s="1" r="AG193">
        <v>332.0</v>
      </c>
      <c s="1" r="AH193"/>
      <c s="1" r="AI193"/>
      <c s="1" r="AJ193"/>
      <c s="57" r="AK193">
        <v>3811.0</v>
      </c>
      <c s="13" r="AL193"/>
      <c s="1" r="AM193">
        <v>500.0</v>
      </c>
      <c s="1" r="AN193"/>
      <c s="1" r="AO193">
        <v>56.0</v>
      </c>
      <c s="1" r="AP193"/>
      <c s="1" r="AQ193"/>
      <c s="57" r="AR193">
        <v>2739.0</v>
      </c>
      <c s="1" r="AS193">
        <v>162.0</v>
      </c>
      <c s="1" r="AT193"/>
      <c s="57" r="AU193">
        <v>3457.0</v>
      </c>
      <c s="13" r="AV193"/>
      <c s="1" r="AW193">
        <v>50.0</v>
      </c>
      <c s="50" r="AX193"/>
      <c s="57" r="AY193">
        <v>1717.0</v>
      </c>
      <c s="1" r="AZ193"/>
      <c s="1" r="BA193"/>
      <c s="1" r="BB193"/>
      <c s="1" r="BC193"/>
      <c s="1" r="BD193"/>
      <c s="57" r="BE193">
        <v>5754.0</v>
      </c>
      <c s="57" r="BF193">
        <v>7471.0</v>
      </c>
      <c s="13" r="BG193"/>
      <c s="1" r="BH193"/>
      <c s="1" r="BI193">
        <v>63.0</v>
      </c>
      <c s="1" r="BJ193">
        <v>9.0</v>
      </c>
      <c s="1" r="BK193">
        <v>33.0</v>
      </c>
      <c s="1" r="BL193"/>
      <c s="1" r="BM193">
        <v>28.0</v>
      </c>
      <c s="1" r="BN193"/>
      <c s="1" r="BO193"/>
      <c s="1" r="BP193"/>
      <c s="1" r="BQ193">
        <v>133.0</v>
      </c>
      <c s="13" r="BR193"/>
      <c s="57" r="BS193">
        <v>3243.0</v>
      </c>
      <c s="1" r="BT193">
        <v>108.0</v>
      </c>
      <c s="1" r="BU193"/>
      <c s="1" r="BV193">
        <v>337.0</v>
      </c>
      <c s="1" r="BW193"/>
      <c s="1" r="BX193"/>
      <c s="1" r="BY193"/>
      <c s="57" r="BZ193">
        <v>3688.0</v>
      </c>
      <c s="13" r="CA193"/>
      <c s="1" r="CB193">
        <v>508.0</v>
      </c>
      <c s="1" r="CC193"/>
      <c s="1" r="CD193">
        <v>58.0</v>
      </c>
      <c s="1" r="CE193"/>
      <c s="1" r="CF193"/>
      <c s="57" r="CG193">
        <v>2775.0</v>
      </c>
      <c s="1" r="CH193">
        <v>173.0</v>
      </c>
      <c s="1" r="CI193"/>
      <c s="57" r="CJ193">
        <v>3514.0</v>
      </c>
      <c s="13" r="CK193"/>
      <c s="1" r="CL193">
        <v>45.0</v>
      </c>
      <c s="12" r="CM193"/>
      <c s="51" r="CN193"/>
      <c s="57" r="CO193">
        <v>1672.0</v>
      </c>
      <c s="1" r="CP193">
        <v>423.0</v>
      </c>
      <c s="1" r="CQ193">
        <v>17.0</v>
      </c>
      <c s="1" r="CR193"/>
      <c s="57" r="CS193">
        <v>2112.0</v>
      </c>
      <c s="13" r="CT193"/>
      <c s="57" r="CU193">
        <v>1031.0</v>
      </c>
      <c s="1" r="CV193">
        <v>554.0</v>
      </c>
      <c s="1" r="CW193">
        <v>45.0</v>
      </c>
      <c s="1" r="CX193">
        <v>138.0</v>
      </c>
      <c s="1" r="CY193">
        <v>2.0</v>
      </c>
      <c s="1" r="CZ193">
        <v>11.0</v>
      </c>
      <c s="1" r="DA193">
        <v>2.0</v>
      </c>
      <c s="1" r="DB193"/>
      <c s="1" r="DC193">
        <v>55.0</v>
      </c>
      <c s="1" r="DD193">
        <v>1838.0</v>
      </c>
      <c s="13" r="DE193"/>
      <c s="57" r="DF193">
        <v>4342.0</v>
      </c>
      <c s="1" r="DG193">
        <v>484.0</v>
      </c>
      <c s="1" r="DH193">
        <v>4.0</v>
      </c>
      <c s="1" r="DI193">
        <v>476.0</v>
      </c>
      <c s="1" r="DJ193">
        <v>7.0</v>
      </c>
      <c s="1" r="DK193"/>
      <c s="1" r="DL193"/>
      <c s="57" r="DM193">
        <v>5313.0</v>
      </c>
      <c s="13" r="DN193"/>
      <c s="1" r="DO193">
        <v>332.0</v>
      </c>
      <c s="1" r="DP193"/>
      <c s="1" r="DQ193"/>
      <c s="1" r="DR193"/>
      <c s="1" r="DS193"/>
      <c s="57" r="DT193">
        <v>2898.0</v>
      </c>
      <c s="1" r="DU193">
        <v>183.0</v>
      </c>
      <c s="1" r="DV193"/>
      <c s="57" r="DW193">
        <v>3413.0</v>
      </c>
      <c s="13" r="DX193"/>
      <c s="57" r="DY193">
        <v>1640.0</v>
      </c>
      <c s="50" r="DZ193"/>
      <c s="57" r="EA193">
        <v>1646.0</v>
      </c>
      <c s="1" r="EB193">
        <v>414.0</v>
      </c>
      <c s="1" r="EC193">
        <v>19.0</v>
      </c>
      <c s="1" r="ED193"/>
      <c s="57" r="EE193">
        <v>2079.0</v>
      </c>
      <c s="13" r="EF193"/>
      <c s="57" r="EG193">
        <v>1014.0</v>
      </c>
      <c s="1" r="EH193">
        <v>550.0</v>
      </c>
      <c s="1" r="EI193">
        <v>45.0</v>
      </c>
      <c s="1" r="EJ193">
        <v>167.0</v>
      </c>
      <c t="s" s="1" r="EK193">
        <v>87</v>
      </c>
      <c s="1" r="EL193">
        <v>11.0</v>
      </c>
      <c s="1" r="EM193">
        <v>69.0</v>
      </c>
      <c s="1" r="EN193"/>
      <c s="1" r="EO193">
        <v>54.0</v>
      </c>
      <c s="57" r="EP193">
        <v>1910.0</v>
      </c>
      <c s="13" r="EQ193"/>
      <c s="57" r="ER193">
        <v>4332.0</v>
      </c>
      <c s="1" r="ES193">
        <v>470.0</v>
      </c>
      <c s="1" r="ET193">
        <v>2.0</v>
      </c>
      <c s="1" r="EU193">
        <v>467.0</v>
      </c>
      <c s="1" r="EV193">
        <v>7.0</v>
      </c>
      <c s="1" r="EW193"/>
      <c s="1" r="EX193"/>
      <c s="57" r="EY193">
        <v>5278.0</v>
      </c>
      <c s="13" r="EZ193"/>
      <c s="1" r="FA193">
        <v>314.0</v>
      </c>
      <c s="1" r="FB193"/>
      <c s="1" r="FC193"/>
      <c s="1" r="FD193"/>
      <c s="1" r="FE193"/>
      <c s="57" r="FF193">
        <v>2965.0</v>
      </c>
      <c s="1" r="FG193">
        <v>184.0</v>
      </c>
      <c s="1" r="FH193"/>
      <c s="57" r="FI193">
        <v>3463.0</v>
      </c>
      <c s="13" r="FJ193"/>
      <c s="57" r="FK193">
        <v>2098.0</v>
      </c>
      <c s="5" r="FL193"/>
      <c s="57" r="FM193">
        <v>14316.0</v>
      </c>
      <c s="1" r="FN193"/>
      <c s="1" r="FO193"/>
      <c s="44" r="FP193"/>
      <c s="57" r="FQ193">
        <v>14316.0</v>
      </c>
      <c s="1" r="FR193"/>
      <c s="1" r="FS193"/>
      <c s="44" r="FT193"/>
      <c t="s" s="1" r="FU193">
        <v>87</v>
      </c>
      <c s="5" r="FV193"/>
      <c s="57" r="FW193">
        <v>14851.0</v>
      </c>
      <c s="1" r="FX193"/>
      <c s="1" r="FY193"/>
      <c s="44" r="FZ193"/>
      <c s="57" r="GA193">
        <v>14828.0</v>
      </c>
      <c s="1" r="GB193"/>
      <c s="1" r="GC193"/>
      <c s="44" r="GD193"/>
      <c s="1" r="GE193">
        <v>23.0</v>
      </c>
      <c t="str" s="54" r="GG193">
        <f t="shared" si="1"/>
        <v>7,074.00</v>
      </c>
      <c t="str" s="54" r="GH193">
        <f t="shared" si="2"/>
        <v>7,754.00</v>
      </c>
    </row>
    <row r="194">
      <c s="47" r="A194">
        <v>181.0</v>
      </c>
      <c t="s" s="48" r="B194">
        <v>91</v>
      </c>
      <c t="s" s="1" r="C194">
        <v>284</v>
      </c>
      <c s="48" r="D194"/>
      <c s="48" r="E194"/>
      <c s="48" r="F194"/>
      <c s="48" r="G194"/>
      <c s="48" r="H194"/>
      <c s="48" r="I194"/>
      <c s="57" r="J194">
        <v>29092.0</v>
      </c>
      <c s="1" r="K194">
        <v>20.0</v>
      </c>
      <c s="1" r="L194"/>
      <c s="1" r="M194"/>
      <c s="1" r="N194"/>
      <c s="1" r="O194">
        <v>465.0</v>
      </c>
      <c s="1" r="P194">
        <v>284.0</v>
      </c>
      <c s="57" r="Q194">
        <v>29861.0</v>
      </c>
      <c s="13" r="R194"/>
      <c s="1" r="S194">
        <v>280.0</v>
      </c>
      <c s="57" r="T194">
        <v>2260.0</v>
      </c>
      <c s="1" r="U194">
        <v>962.0</v>
      </c>
      <c s="1" r="V194">
        <v>172.0</v>
      </c>
      <c s="1" r="W194"/>
      <c s="1" r="X194">
        <v>625.0</v>
      </c>
      <c s="1" r="Y194"/>
      <c s="1" r="Z194"/>
      <c s="1" r="AA194"/>
      <c s="57" r="AB194">
        <v>4299.0</v>
      </c>
      <c s="13" r="AC194"/>
      <c s="57" r="AD194">
        <v>20155.0</v>
      </c>
      <c s="1" r="AE194">
        <v>353.0</v>
      </c>
      <c s="1" r="AF194"/>
      <c s="57" r="AG194">
        <v>1652.0</v>
      </c>
      <c s="1" r="AH194">
        <v>398.0</v>
      </c>
      <c s="1" r="AI194"/>
      <c s="1" r="AJ194"/>
      <c s="57" r="AK194">
        <v>22558.0</v>
      </c>
      <c s="13" r="AL194"/>
      <c s="57" r="AM194">
        <v>7315.0</v>
      </c>
      <c s="1" r="AN194"/>
      <c s="1" r="AO194"/>
      <c s="1" r="AP194"/>
      <c s="1" r="AQ194"/>
      <c s="1" r="AR194"/>
      <c s="57" r="AS194">
        <v>2040.0</v>
      </c>
      <c s="1" r="AT194"/>
      <c s="57" r="AU194">
        <v>9355.0</v>
      </c>
      <c s="13" r="AV194"/>
      <c t="s" s="1" r="AW194">
        <v>87</v>
      </c>
      <c s="50" r="AX194"/>
      <c s="57" r="AY194">
        <v>29222.0</v>
      </c>
      <c s="1" r="AZ194">
        <v>11.0</v>
      </c>
      <c s="1" r="BA194"/>
      <c s="1" r="BB194"/>
      <c s="1" r="BC194"/>
      <c s="1" r="BD194">
        <v>465.0</v>
      </c>
      <c s="1" r="BE194">
        <v>284.0</v>
      </c>
      <c s="57" r="BF194">
        <v>29982.0</v>
      </c>
      <c s="13" r="BG194"/>
      <c s="1" r="BH194">
        <v>207.0</v>
      </c>
      <c s="57" r="BI194">
        <v>2262.0</v>
      </c>
      <c s="1" r="BJ194">
        <v>962.0</v>
      </c>
      <c s="1" r="BK194">
        <v>190.0</v>
      </c>
      <c s="1" r="BL194"/>
      <c s="1" r="BM194">
        <v>612.0</v>
      </c>
      <c s="1" r="BN194"/>
      <c s="1" r="BO194"/>
      <c s="1" r="BP194"/>
      <c s="57" r="BQ194">
        <v>4233.0</v>
      </c>
      <c s="13" r="BR194"/>
      <c s="57" r="BS194">
        <v>20503.0</v>
      </c>
      <c s="1" r="BT194">
        <v>305.0</v>
      </c>
      <c s="1" r="BU194"/>
      <c s="57" r="BV194">
        <v>1691.0</v>
      </c>
      <c s="1" r="BW194">
        <v>353.0</v>
      </c>
      <c s="1" r="BX194"/>
      <c s="1" r="BY194"/>
      <c s="57" r="BZ194">
        <v>22852.0</v>
      </c>
      <c s="13" r="CA194"/>
      <c s="57" r="CB194">
        <v>7277.0</v>
      </c>
      <c s="1" r="CC194"/>
      <c s="1" r="CD194"/>
      <c s="1" r="CE194"/>
      <c s="1" r="CF194"/>
      <c s="1" r="CG194"/>
      <c s="57" r="CH194">
        <v>2030.0</v>
      </c>
      <c s="1" r="CI194"/>
      <c s="57" r="CJ194">
        <v>9307.0</v>
      </c>
      <c s="13" r="CK194"/>
      <c t="s" s="1" r="CL194">
        <v>87</v>
      </c>
      <c s="12" r="CM194"/>
      <c s="51" r="CN194"/>
      <c s="57" r="CO194">
        <v>3517.0</v>
      </c>
      <c s="57" r="CP194">
        <v>2087.0</v>
      </c>
      <c s="1" r="CQ194">
        <v>438.0</v>
      </c>
      <c s="57" r="CR194">
        <v>1201.0</v>
      </c>
      <c s="57" r="CS194">
        <v>7243.0</v>
      </c>
      <c s="13" r="CT194"/>
      <c s="57" r="CU194">
        <v>5899.0</v>
      </c>
      <c s="57" r="CV194">
        <v>2260.0</v>
      </c>
      <c s="1" r="CW194">
        <v>696.0</v>
      </c>
      <c s="57" r="CX194">
        <v>6815.0</v>
      </c>
      <c s="1" r="CY194">
        <v>306.0</v>
      </c>
      <c s="1" r="CZ194">
        <v>26.0</v>
      </c>
      <c s="1" r="DA194"/>
      <c s="1" r="DB194"/>
      <c s="1" r="DC194">
        <v>8.0</v>
      </c>
      <c s="1" r="DD194">
        <v>16010.0</v>
      </c>
      <c s="13" r="DE194"/>
      <c s="57" r="DF194">
        <v>24474.0</v>
      </c>
      <c s="57" r="DG194">
        <v>2393.0</v>
      </c>
      <c s="1" r="DH194"/>
      <c s="57" r="DI194">
        <v>2568.0</v>
      </c>
      <c s="1" r="DJ194">
        <v>404.0</v>
      </c>
      <c s="1" r="DK194"/>
      <c s="1" r="DL194"/>
      <c s="57" r="DM194">
        <v>29839.0</v>
      </c>
      <c s="13" r="DN194"/>
      <c s="57" r="DO194">
        <v>7888.0</v>
      </c>
      <c s="1" r="DP194"/>
      <c s="1" r="DQ194"/>
      <c s="1" r="DR194"/>
      <c s="1" r="DS194"/>
      <c s="1" r="DT194"/>
      <c s="57" r="DU194">
        <v>1439.0</v>
      </c>
      <c s="1" r="DV194"/>
      <c s="57" r="DW194">
        <v>9327.0</v>
      </c>
      <c s="13" r="DX194"/>
      <c s="57" r="DY194">
        <v>3654.0</v>
      </c>
      <c s="50" r="DZ194"/>
      <c s="57" r="EA194">
        <v>3425.0</v>
      </c>
      <c s="57" r="EB194">
        <v>2066.0</v>
      </c>
      <c s="1" r="EC194">
        <v>444.0</v>
      </c>
      <c s="57" r="ED194">
        <v>1200.0</v>
      </c>
      <c s="57" r="EE194">
        <v>7135.0</v>
      </c>
      <c s="13" r="EF194"/>
      <c s="57" r="EG194">
        <v>5880.0</v>
      </c>
      <c s="57" r="EH194">
        <v>2262.0</v>
      </c>
      <c s="1" r="EI194">
        <v>683.0</v>
      </c>
      <c s="57" r="EJ194">
        <v>6812.0</v>
      </c>
      <c s="1" r="EK194">
        <v>290.0</v>
      </c>
      <c s="1" r="EL194">
        <v>27.0</v>
      </c>
      <c s="1" r="EM194"/>
      <c s="1" r="EN194"/>
      <c s="1" r="EO194">
        <v>6.0</v>
      </c>
      <c s="57" r="EP194">
        <v>15960.0</v>
      </c>
      <c s="13" r="EQ194"/>
      <c s="57" r="ER194">
        <v>24390.0</v>
      </c>
      <c s="57" r="ES194">
        <v>2336.0</v>
      </c>
      <c s="1" r="ET194"/>
      <c s="57" r="EU194">
        <v>2547.0</v>
      </c>
      <c s="1" r="EV194">
        <v>396.0</v>
      </c>
      <c s="1" r="EW194"/>
      <c s="1" r="EX194"/>
      <c s="57" r="EY194">
        <v>29669.0</v>
      </c>
      <c s="13" r="EZ194"/>
      <c s="57" r="FA194">
        <v>7884.0</v>
      </c>
      <c s="1" r="FB194"/>
      <c s="1" r="FC194"/>
      <c s="1" r="FD194"/>
      <c s="1" r="FE194"/>
      <c s="1" r="FF194"/>
      <c s="57" r="FG194">
        <v>1390.0</v>
      </c>
      <c s="1" r="FH194"/>
      <c s="57" r="FI194">
        <v>9274.0</v>
      </c>
      <c s="13" r="FJ194"/>
      <c s="57" r="FK194">
        <v>3684.0</v>
      </c>
      <c s="5" r="FL194"/>
      <c s="57" r="FM194">
        <v>66073.0</v>
      </c>
      <c s="1" r="FN194"/>
      <c s="1" r="FO194"/>
      <c s="44" r="FP194"/>
      <c s="57" r="FQ194">
        <v>66073.0</v>
      </c>
      <c s="1" r="FR194"/>
      <c s="1" r="FS194"/>
      <c s="44" r="FT194"/>
      <c t="s" s="1" r="FU194">
        <v>87</v>
      </c>
      <c s="5" r="FV194"/>
      <c s="57" r="FW194">
        <v>66374.0</v>
      </c>
      <c s="1" r="FX194"/>
      <c s="1" r="FY194"/>
      <c s="44" r="FZ194"/>
      <c s="57" r="GA194">
        <v>65722.0</v>
      </c>
      <c s="1" r="GB194"/>
      <c s="1" r="GC194"/>
      <c s="44" r="GD194"/>
      <c s="1" r="GE194">
        <v>652.0</v>
      </c>
      <c t="str" s="54" r="GG194">
        <f t="shared" si="1"/>
        <v>44,946.00</v>
      </c>
      <c t="str" s="54" r="GH194">
        <f t="shared" si="2"/>
        <v>20,776.00</v>
      </c>
    </row>
    <row r="195">
      <c s="47" r="A195">
        <v>182.0</v>
      </c>
      <c t="s" s="48" r="B195">
        <v>81</v>
      </c>
      <c t="s" s="1" r="C195">
        <v>285</v>
      </c>
      <c s="48" r="D195"/>
      <c s="48" r="E195"/>
      <c s="48" r="F195"/>
      <c s="48" r="G195"/>
      <c s="48" r="H195"/>
      <c s="48" r="I195"/>
      <c s="57" r="J195">
        <v>6810.0</v>
      </c>
      <c s="1" r="K195">
        <v>64.0</v>
      </c>
      <c s="1" r="L195"/>
      <c s="1" r="M195"/>
      <c s="1" r="N195"/>
      <c s="1" r="O195"/>
      <c s="57" r="P195">
        <v>7534.0</v>
      </c>
      <c s="57" r="Q195">
        <v>14408.0</v>
      </c>
      <c s="13" r="R195"/>
      <c s="1" r="S195">
        <v>14.0</v>
      </c>
      <c s="1" r="T195">
        <v>78.0</v>
      </c>
      <c s="1" r="U195">
        <v>630.0</v>
      </c>
      <c s="1" r="V195">
        <v>65.0</v>
      </c>
      <c s="1" r="W195"/>
      <c s="1" r="X195">
        <v>137.0</v>
      </c>
      <c s="1" r="Y195"/>
      <c s="1" r="Z195">
        <v>2.0</v>
      </c>
      <c s="1" r="AA195"/>
      <c s="1" r="AB195">
        <v>926.0</v>
      </c>
      <c s="13" r="AC195"/>
      <c s="57" r="AD195">
        <v>3292.0</v>
      </c>
      <c s="1" r="AE195">
        <v>370.0</v>
      </c>
      <c s="1" r="AF195"/>
      <c s="57" r="AG195">
        <v>2645.0</v>
      </c>
      <c s="1" r="AH195"/>
      <c s="1" r="AI195"/>
      <c s="1" r="AJ195">
        <v>54.0</v>
      </c>
      <c s="57" r="AK195">
        <v>6361.0</v>
      </c>
      <c s="13" r="AL195"/>
      <c s="1" r="AM195">
        <v>914.0</v>
      </c>
      <c s="1" r="AN195"/>
      <c s="1" r="AO195">
        <v>163.0</v>
      </c>
      <c s="1" r="AP195"/>
      <c s="1" r="AQ195"/>
      <c s="1" r="AR195"/>
      <c s="1" r="AS195">
        <v>791.0</v>
      </c>
      <c s="1" r="AT195"/>
      <c s="57" r="AU195">
        <v>1868.0</v>
      </c>
      <c s="13" r="AV195"/>
      <c t="s" s="1" r="AW195">
        <v>87</v>
      </c>
      <c s="50" r="AX195"/>
      <c s="57" r="AY195">
        <v>6076.0</v>
      </c>
      <c s="1" r="AZ195">
        <v>58.0</v>
      </c>
      <c s="1" r="BA195"/>
      <c s="1" r="BB195"/>
      <c s="1" r="BC195"/>
      <c s="1" r="BD195"/>
      <c s="57" r="BE195">
        <v>7754.0</v>
      </c>
      <c s="57" r="BF195">
        <v>13888.0</v>
      </c>
      <c s="13" r="BG195"/>
      <c s="1" r="BH195">
        <v>20.0</v>
      </c>
      <c s="1" r="BI195">
        <v>42.0</v>
      </c>
      <c s="1" r="BJ195">
        <v>736.0</v>
      </c>
      <c s="1" r="BK195">
        <v>116.0</v>
      </c>
      <c s="1" r="BL195"/>
      <c s="1" r="BM195">
        <v>44.0</v>
      </c>
      <c s="1" r="BN195"/>
      <c s="1" r="BO195">
        <v>2.0</v>
      </c>
      <c s="1" r="BP195"/>
      <c s="1" r="BQ195">
        <v>960.0</v>
      </c>
      <c s="13" r="BR195"/>
      <c s="57" r="BS195">
        <v>4295.0</v>
      </c>
      <c s="1" r="BT195">
        <v>445.0</v>
      </c>
      <c s="1" r="BU195"/>
      <c s="57" r="BV195">
        <v>3411.0</v>
      </c>
      <c s="1" r="BW195"/>
      <c s="1" r="BX195"/>
      <c s="1" r="BY195">
        <v>28.0</v>
      </c>
      <c s="57" r="BZ195">
        <v>8179.0</v>
      </c>
      <c s="13" r="CA195"/>
      <c s="1" r="CB195">
        <v>445.0</v>
      </c>
      <c s="1" r="CC195"/>
      <c s="1" r="CD195">
        <v>162.0</v>
      </c>
      <c s="1" r="CE195"/>
      <c s="1" r="CF195"/>
      <c s="1" r="CG195"/>
      <c s="1" r="CH195">
        <v>791.0</v>
      </c>
      <c s="1" r="CI195"/>
      <c s="57" r="CJ195">
        <v>1398.0</v>
      </c>
      <c s="13" r="CK195"/>
      <c s="1" r="CL195">
        <v>678.0</v>
      </c>
      <c s="12" r="CM195"/>
      <c s="51" r="CN195"/>
      <c s="57" r="CO195">
        <v>2544.0</v>
      </c>
      <c s="57" r="CP195">
        <v>1303.0</v>
      </c>
      <c s="1" r="CQ195">
        <v>113.0</v>
      </c>
      <c s="1" r="CR195">
        <v>432.0</v>
      </c>
      <c s="57" r="CS195">
        <v>4392.0</v>
      </c>
      <c s="13" r="CT195"/>
      <c s="57" r="CU195">
        <v>1317.0</v>
      </c>
      <c s="1" r="CV195">
        <v>782.0</v>
      </c>
      <c s="1" r="CW195">
        <v>521.0</v>
      </c>
      <c s="1" r="CX195">
        <v>723.0</v>
      </c>
      <c s="1" r="CY195"/>
      <c s="1" r="CZ195"/>
      <c s="1" r="DA195"/>
      <c s="1" r="DB195"/>
      <c s="1" r="DC195"/>
      <c s="1" r="DD195">
        <v>3343.0</v>
      </c>
      <c s="13" r="DE195"/>
      <c s="57" r="DF195">
        <v>5327.0</v>
      </c>
      <c s="57" r="DG195">
        <v>1080.0</v>
      </c>
      <c s="1" r="DH195">
        <v>25.0</v>
      </c>
      <c s="57" r="DI195">
        <v>3744.0</v>
      </c>
      <c s="1" r="DJ195">
        <v>20.0</v>
      </c>
      <c s="1" r="DK195"/>
      <c s="1" r="DL195">
        <v>110.0</v>
      </c>
      <c s="57" r="DM195">
        <v>10306.0</v>
      </c>
      <c s="13" r="DN195"/>
      <c t="s" s="1" r="DO195">
        <v>87</v>
      </c>
      <c s="1" r="DP195"/>
      <c s="1" r="DQ195"/>
      <c s="1" r="DR195"/>
      <c s="1" r="DS195"/>
      <c s="1" r="DT195"/>
      <c s="57" r="DU195">
        <v>1114.0</v>
      </c>
      <c s="1" r="DV195"/>
      <c s="57" r="DW195">
        <v>1114.0</v>
      </c>
      <c s="13" r="DX195"/>
      <c s="57" r="DY195">
        <v>4408.0</v>
      </c>
      <c s="50" r="DZ195"/>
      <c s="57" r="EA195">
        <v>2512.0</v>
      </c>
      <c s="57" r="EB195">
        <v>1426.0</v>
      </c>
      <c s="1" r="EC195">
        <v>122.0</v>
      </c>
      <c s="1" r="ED195">
        <v>499.0</v>
      </c>
      <c s="57" r="EE195">
        <v>4559.0</v>
      </c>
      <c s="13" r="EF195"/>
      <c s="57" r="EG195">
        <v>1307.0</v>
      </c>
      <c s="1" r="EH195">
        <v>790.0</v>
      </c>
      <c s="1" r="EI195">
        <v>734.0</v>
      </c>
      <c s="1" r="EJ195">
        <v>871.0</v>
      </c>
      <c s="1" r="EK195"/>
      <c s="1" r="EL195"/>
      <c s="1" r="EM195"/>
      <c s="1" r="EN195"/>
      <c s="1" r="EO195"/>
      <c s="57" r="EP195">
        <v>3702.0</v>
      </c>
      <c s="13" r="EQ195"/>
      <c s="57" r="ER195">
        <v>6121.0</v>
      </c>
      <c s="57" r="ES195">
        <v>1236.0</v>
      </c>
      <c s="1" r="ET195">
        <v>23.0</v>
      </c>
      <c s="57" r="EU195">
        <v>4570.0</v>
      </c>
      <c s="1" r="EV195">
        <v>21.0</v>
      </c>
      <c s="1" r="EW195"/>
      <c s="1" r="EX195">
        <v>82.0</v>
      </c>
      <c s="57" r="EY195">
        <v>12053.0</v>
      </c>
      <c s="13" r="EZ195"/>
      <c t="s" s="1" r="FA195">
        <v>87</v>
      </c>
      <c s="1" r="FB195"/>
      <c s="1" r="FC195"/>
      <c s="1" r="FD195"/>
      <c s="1" r="FE195"/>
      <c s="1" r="FF195"/>
      <c s="57" r="FG195">
        <v>1102.0</v>
      </c>
      <c s="1" r="FH195"/>
      <c s="57" r="FI195">
        <v>1102.0</v>
      </c>
      <c s="13" r="FJ195"/>
      <c s="57" r="FK195">
        <v>3627.0</v>
      </c>
      <c s="5" r="FL195"/>
      <c s="57" r="FM195">
        <v>23563.0</v>
      </c>
      <c s="1" r="FN195"/>
      <c s="1" r="FO195"/>
      <c s="44" r="FP195"/>
      <c s="57" r="FQ195">
        <v>23563.0</v>
      </c>
      <c s="1" r="FR195"/>
      <c s="1" r="FS195"/>
      <c s="44" r="FT195"/>
      <c t="s" s="1" r="FU195">
        <v>87</v>
      </c>
      <c s="5" r="FV195"/>
      <c s="57" r="FW195">
        <v>25103.0</v>
      </c>
      <c s="1" r="FX195"/>
      <c s="1" r="FY195"/>
      <c s="44" r="FZ195"/>
      <c s="57" r="GA195">
        <v>25043.0</v>
      </c>
      <c s="1" r="GB195"/>
      <c s="1" r="GC195"/>
      <c s="44" r="GD195"/>
      <c s="1" r="GE195">
        <v>60.0</v>
      </c>
      <c t="str" s="54" r="GG195">
        <f t="shared" si="1"/>
        <v>15,021.00</v>
      </c>
      <c t="str" s="54" r="GH195">
        <f t="shared" si="2"/>
        <v>10,022.00</v>
      </c>
    </row>
    <row r="196">
      <c s="47" r="A196">
        <v>183.0</v>
      </c>
      <c t="s" s="48" r="B196">
        <v>91</v>
      </c>
      <c t="s" s="1" r="C196">
        <v>286</v>
      </c>
      <c s="48" r="D196"/>
      <c s="48" r="E196"/>
      <c s="48" r="F196"/>
      <c s="48" r="G196"/>
      <c s="48" r="H196"/>
      <c s="48" r="I196"/>
      <c s="57" r="J196">
        <v>7200.0</v>
      </c>
      <c s="1" r="K196">
        <v>50.0</v>
      </c>
      <c s="1" r="L196">
        <v>100.0</v>
      </c>
      <c s="1" r="M196"/>
      <c s="1" r="N196"/>
      <c s="1" r="O196"/>
      <c s="57" r="P196">
        <v>9501.0</v>
      </c>
      <c s="57" r="Q196">
        <v>16851.0</v>
      </c>
      <c s="13" r="R196"/>
      <c s="1" r="S196">
        <v>342.0</v>
      </c>
      <c s="1" r="T196">
        <v>256.0</v>
      </c>
      <c s="57" r="U196">
        <v>1300.0</v>
      </c>
      <c s="1" r="V196"/>
      <c s="1" r="W196"/>
      <c s="1" r="X196">
        <v>573.0</v>
      </c>
      <c s="1" r="Y196"/>
      <c s="1" r="Z196"/>
      <c s="1" r="AA196"/>
      <c s="57" r="AB196">
        <v>2471.0</v>
      </c>
      <c s="13" r="AC196"/>
      <c s="57" r="AD196">
        <v>13423.0</v>
      </c>
      <c s="1" r="AE196">
        <v>322.0</v>
      </c>
      <c s="1" r="AF196"/>
      <c s="57" r="AG196">
        <v>4693.0</v>
      </c>
      <c s="1" r="AH196"/>
      <c s="1" r="AI196"/>
      <c s="1" r="AJ196">
        <v>30.0</v>
      </c>
      <c s="57" r="AK196">
        <v>18468.0</v>
      </c>
      <c s="13" r="AL196"/>
      <c s="1" r="AM196">
        <v>360.0</v>
      </c>
      <c s="1" r="AN196"/>
      <c s="1" r="AO196"/>
      <c s="1" r="AP196"/>
      <c s="1" r="AQ196"/>
      <c s="1" r="AR196"/>
      <c s="57" r="AS196">
        <v>1983.0</v>
      </c>
      <c s="1" r="AT196"/>
      <c s="57" r="AU196">
        <v>2343.0</v>
      </c>
      <c s="13" r="AV196"/>
      <c s="1" r="AW196">
        <v>100.0</v>
      </c>
      <c s="50" r="AX196"/>
      <c s="57" r="AY196">
        <v>7064.0</v>
      </c>
      <c s="1" r="AZ196"/>
      <c s="1" r="BA196"/>
      <c s="1" r="BB196"/>
      <c s="1" r="BC196"/>
      <c s="1" r="BD196"/>
      <c s="57" r="BE196">
        <v>9290.0</v>
      </c>
      <c s="57" r="BF196">
        <v>16354.0</v>
      </c>
      <c s="13" r="BG196"/>
      <c s="1" r="BH196">
        <v>175.0</v>
      </c>
      <c s="1" r="BI196"/>
      <c s="57" r="BJ196">
        <v>1089.0</v>
      </c>
      <c s="1" r="BK196"/>
      <c s="1" r="BL196"/>
      <c s="1" r="BM196">
        <v>75.0</v>
      </c>
      <c s="1" r="BN196"/>
      <c s="1" r="BO196"/>
      <c s="1" r="BP196"/>
      <c s="57" r="BQ196">
        <v>1339.0</v>
      </c>
      <c s="13" r="BR196"/>
      <c s="57" r="BS196">
        <v>12410.0</v>
      </c>
      <c s="1" r="BT196"/>
      <c s="1" r="BU196"/>
      <c s="57" r="BV196">
        <v>4734.0</v>
      </c>
      <c s="1" r="BW196"/>
      <c s="1" r="BX196"/>
      <c s="1" r="BY196"/>
      <c s="57" r="BZ196">
        <v>17144.0</v>
      </c>
      <c s="13" r="CA196"/>
      <c s="1" r="CB196">
        <v>60.0</v>
      </c>
      <c s="1" r="CC196"/>
      <c s="1" r="CD196"/>
      <c s="1" r="CE196"/>
      <c s="1" r="CF196"/>
      <c s="1" r="CG196"/>
      <c s="57" r="CH196">
        <v>1179.0</v>
      </c>
      <c s="1" r="CI196"/>
      <c s="57" r="CJ196">
        <v>1239.0</v>
      </c>
      <c s="13" r="CK196"/>
      <c t="s" s="1" r="CL196">
        <v>87</v>
      </c>
      <c s="12" r="CM196"/>
      <c s="51" r="CN196"/>
      <c s="57" r="CO196">
        <v>3314.0</v>
      </c>
      <c s="57" r="CP196">
        <v>1577.0</v>
      </c>
      <c s="57" r="CQ196">
        <v>4325.0</v>
      </c>
      <c s="57" r="CR196">
        <v>1912.0</v>
      </c>
      <c s="57" r="CS196">
        <v>11128.0</v>
      </c>
      <c s="13" r="CT196"/>
      <c s="57" r="CU196">
        <v>1677.0</v>
      </c>
      <c s="1" r="CV196">
        <v>177.0</v>
      </c>
      <c s="1" r="CW196">
        <v>480.0</v>
      </c>
      <c s="57" r="CX196">
        <v>1135.0</v>
      </c>
      <c s="1" r="CY196"/>
      <c s="1" r="CZ196">
        <v>395.0</v>
      </c>
      <c s="1" r="DA196"/>
      <c s="1" r="DB196"/>
      <c s="1" r="DC196"/>
      <c s="1" r="DD196">
        <v>3864.0</v>
      </c>
      <c s="13" r="DE196"/>
      <c s="57" r="DF196">
        <v>12830.0</v>
      </c>
      <c s="1" r="DG196">
        <v>423.0</v>
      </c>
      <c s="1" r="DH196">
        <v>104.0</v>
      </c>
      <c s="57" r="DI196">
        <v>6122.0</v>
      </c>
      <c s="1" r="DJ196">
        <v>105.0</v>
      </c>
      <c s="1" r="DK196"/>
      <c s="1" r="DL196">
        <v>30.0</v>
      </c>
      <c s="57" r="DM196">
        <v>19614.0</v>
      </c>
      <c s="13" r="DN196"/>
      <c t="s" s="1" r="DO196">
        <v>87</v>
      </c>
      <c s="1" r="DP196"/>
      <c s="1" r="DQ196"/>
      <c s="1" r="DR196"/>
      <c s="1" r="DS196"/>
      <c s="1" r="DT196"/>
      <c s="57" r="DU196">
        <v>1113.0</v>
      </c>
      <c s="1" r="DV196"/>
      <c s="57" r="DW196">
        <v>1113.0</v>
      </c>
      <c s="13" r="DX196"/>
      <c s="57" r="DY196">
        <v>4514.0</v>
      </c>
      <c s="50" r="DZ196"/>
      <c s="57" r="EA196">
        <v>3201.0</v>
      </c>
      <c s="57" r="EB196">
        <v>1494.0</v>
      </c>
      <c s="1" r="EC196">
        <v>547.0</v>
      </c>
      <c s="57" r="ED196">
        <v>1418.0</v>
      </c>
      <c s="57" r="EE196">
        <v>6660.0</v>
      </c>
      <c s="13" r="EF196"/>
      <c s="57" r="EG196">
        <v>1565.0</v>
      </c>
      <c s="1" r="EH196">
        <v>178.0</v>
      </c>
      <c s="1" r="EI196">
        <v>876.0</v>
      </c>
      <c s="57" r="EJ196">
        <v>1003.0</v>
      </c>
      <c s="1" r="EK196"/>
      <c s="1" r="EL196">
        <v>191.0</v>
      </c>
      <c s="1" r="EM196"/>
      <c s="1" r="EN196"/>
      <c s="1" r="EO196"/>
      <c s="57" r="EP196">
        <v>3813.0</v>
      </c>
      <c s="13" r="EQ196"/>
      <c s="57" r="ER196">
        <v>12994.0</v>
      </c>
      <c s="1" r="ES196">
        <v>362.0</v>
      </c>
      <c s="1" r="ET196">
        <v>6.0</v>
      </c>
      <c s="57" r="EU196">
        <v>6464.0</v>
      </c>
      <c s="1" r="EV196">
        <v>72.0</v>
      </c>
      <c s="1" r="EW196"/>
      <c s="1" r="EX196"/>
      <c s="57" r="EY196">
        <v>19898.0</v>
      </c>
      <c s="13" r="EZ196"/>
      <c t="s" s="1" r="FA196">
        <v>87</v>
      </c>
      <c s="1" r="FB196"/>
      <c s="1" r="FC196"/>
      <c s="1" r="FD196"/>
      <c s="1" r="FE196"/>
      <c s="1" r="FF196"/>
      <c s="57" r="FG196">
        <v>1103.0</v>
      </c>
      <c s="1" r="FH196"/>
      <c s="57" r="FI196">
        <v>1103.0</v>
      </c>
      <c s="13" r="FJ196"/>
      <c s="57" r="FK196">
        <v>8918.0</v>
      </c>
      <c s="5" r="FL196"/>
      <c s="57" r="FM196">
        <v>40233.0</v>
      </c>
      <c s="1" r="FN196"/>
      <c s="1" r="FO196"/>
      <c s="44" r="FP196"/>
      <c s="57" r="FQ196">
        <v>40233.0</v>
      </c>
      <c s="1" r="FR196"/>
      <c s="1" r="FS196"/>
      <c s="44" r="FT196"/>
      <c t="s" s="1" r="FU196">
        <v>87</v>
      </c>
      <c s="5" r="FV196"/>
      <c s="57" r="FW196">
        <v>36076.0</v>
      </c>
      <c s="1" r="FX196"/>
      <c s="1" r="FY196"/>
      <c s="44" r="FZ196"/>
      <c s="57" r="GA196">
        <v>40392.0</v>
      </c>
      <c s="1" r="GB196"/>
      <c s="1" r="GC196"/>
      <c s="44" r="GD196"/>
      <c s="57" r="GE196">
        <v>-4316.0</v>
      </c>
      <c t="str" s="54" r="GG196">
        <f t="shared" si="1"/>
        <v>22,835.00</v>
      </c>
      <c t="str" s="54" r="GH196">
        <f t="shared" si="2"/>
        <v>17,557.00</v>
      </c>
    </row>
    <row r="197">
      <c s="47" r="A197">
        <v>184.0</v>
      </c>
      <c t="s" s="48" r="B197">
        <v>91</v>
      </c>
      <c t="s" s="1" r="C197">
        <v>288</v>
      </c>
      <c s="48" r="D197"/>
      <c s="48" r="E197"/>
      <c s="48" r="F197"/>
      <c s="48" r="G197"/>
      <c s="48" r="H197"/>
      <c s="48" r="I197"/>
      <c s="57" r="J197">
        <v>1960.0</v>
      </c>
      <c s="1" r="K197">
        <v>3.0</v>
      </c>
      <c s="1" r="L197"/>
      <c s="1" r="M197"/>
      <c s="1" r="N197">
        <v>10.0</v>
      </c>
      <c s="1" r="O197"/>
      <c s="57" r="P197">
        <v>3413.0</v>
      </c>
      <c s="57" r="Q197">
        <v>5386.0</v>
      </c>
      <c s="13" r="R197"/>
      <c s="1" r="S197"/>
      <c s="1" r="T197"/>
      <c s="1" r="U197">
        <v>145.0</v>
      </c>
      <c s="1" r="V197">
        <v>48.0</v>
      </c>
      <c s="1" r="W197"/>
      <c s="1" r="X197">
        <v>38.0</v>
      </c>
      <c s="1" r="Y197"/>
      <c s="1" r="Z197"/>
      <c s="1" r="AA197"/>
      <c s="1" r="AB197">
        <v>231.0</v>
      </c>
      <c s="13" r="AC197"/>
      <c s="57" r="AD197">
        <v>2240.0</v>
      </c>
      <c s="1" r="AE197">
        <v>42.0</v>
      </c>
      <c s="1" r="AF197"/>
      <c s="1" r="AG197">
        <v>823.0</v>
      </c>
      <c s="1" r="AH197"/>
      <c s="1" r="AI197"/>
      <c s="1" r="AJ197"/>
      <c s="57" r="AK197">
        <v>3105.0</v>
      </c>
      <c s="13" r="AL197"/>
      <c s="1" r="AM197">
        <v>760.0</v>
      </c>
      <c s="1" r="AN197"/>
      <c s="1" r="AO197"/>
      <c s="1" r="AP197"/>
      <c s="1" r="AQ197"/>
      <c s="57" r="AR197">
        <v>2180.0</v>
      </c>
      <c s="1" r="AS197">
        <v>135.0</v>
      </c>
      <c s="1" r="AT197"/>
      <c s="57" r="AU197">
        <v>3075.0</v>
      </c>
      <c s="13" r="AV197"/>
      <c s="1" r="AW197">
        <v>883.0</v>
      </c>
      <c s="50" r="AX197"/>
      <c s="57" r="AY197">
        <v>2039.0</v>
      </c>
      <c s="1" r="AZ197">
        <v>3.0</v>
      </c>
      <c s="1" r="BA197"/>
      <c s="1" r="BB197"/>
      <c s="1" r="BC197">
        <v>31.0</v>
      </c>
      <c s="1" r="BD197"/>
      <c s="57" r="BE197">
        <v>3780.0</v>
      </c>
      <c s="57" r="BF197">
        <v>5853.0</v>
      </c>
      <c s="13" r="BG197"/>
      <c s="1" r="BH197"/>
      <c s="1" r="BI197"/>
      <c s="1" r="BJ197">
        <v>126.0</v>
      </c>
      <c s="1" r="BK197">
        <v>34.0</v>
      </c>
      <c s="1" r="BL197"/>
      <c s="1" r="BM197">
        <v>42.0</v>
      </c>
      <c s="1" r="BN197"/>
      <c s="1" r="BO197"/>
      <c s="1" r="BP197"/>
      <c s="1" r="BQ197">
        <v>202.0</v>
      </c>
      <c s="13" r="BR197"/>
      <c s="57" r="BS197">
        <v>2313.0</v>
      </c>
      <c s="1" r="BT197">
        <v>42.0</v>
      </c>
      <c s="1" r="BU197"/>
      <c s="1" r="BV197">
        <v>708.0</v>
      </c>
      <c s="1" r="BW197"/>
      <c s="1" r="BX197"/>
      <c s="1" r="BY197"/>
      <c s="57" r="BZ197">
        <v>3063.0</v>
      </c>
      <c s="13" r="CA197"/>
      <c s="1" r="CB197">
        <v>800.0</v>
      </c>
      <c s="1" r="CC197"/>
      <c s="1" r="CD197"/>
      <c s="1" r="CE197"/>
      <c s="1" r="CF197"/>
      <c s="57" r="CG197">
        <v>2090.0</v>
      </c>
      <c s="1" r="CH197">
        <v>110.0</v>
      </c>
      <c s="1" r="CI197"/>
      <c s="57" r="CJ197">
        <v>3000.0</v>
      </c>
      <c s="13" r="CK197"/>
      <c s="1" r="CL197">
        <v>265.0</v>
      </c>
      <c s="12" r="CM197"/>
      <c s="51" r="CN197"/>
      <c s="57" r="CO197">
        <v>1380.0</v>
      </c>
      <c s="1" r="CP197">
        <v>728.0</v>
      </c>
      <c s="1" r="CQ197">
        <v>52.0</v>
      </c>
      <c s="1" r="CR197"/>
      <c s="57" r="CS197">
        <v>2160.0</v>
      </c>
      <c s="13" r="CT197"/>
      <c s="1" r="CU197">
        <v>463.0</v>
      </c>
      <c s="1" r="CV197">
        <v>210.0</v>
      </c>
      <c s="1" r="CW197">
        <v>454.0</v>
      </c>
      <c s="1" r="CX197">
        <v>208.0</v>
      </c>
      <c s="1" r="CY197"/>
      <c s="1" r="CZ197">
        <v>80.0</v>
      </c>
      <c s="1" r="DA197"/>
      <c s="1" r="DB197"/>
      <c s="1" r="DC197"/>
      <c s="1" r="DD197">
        <v>1415.0</v>
      </c>
      <c s="13" r="DE197"/>
      <c s="57" r="DF197">
        <v>2632.0</v>
      </c>
      <c s="1" r="DG197">
        <v>214.0</v>
      </c>
      <c s="1" r="DH197">
        <v>20.0</v>
      </c>
      <c s="57" r="DI197">
        <v>1109.0</v>
      </c>
      <c s="1" r="DJ197">
        <v>7.0</v>
      </c>
      <c s="1" r="DK197"/>
      <c s="1" r="DL197"/>
      <c s="57" r="DM197">
        <v>3982.0</v>
      </c>
      <c s="13" r="DN197"/>
      <c s="1" r="DO197">
        <v>734.0</v>
      </c>
      <c s="1" r="DP197"/>
      <c s="1" r="DQ197"/>
      <c s="1" r="DR197"/>
      <c s="1" r="DS197"/>
      <c s="57" r="DT197">
        <v>1980.0</v>
      </c>
      <c s="1" r="DU197">
        <v>544.0</v>
      </c>
      <c s="1" r="DV197"/>
      <c s="57" r="DW197">
        <v>3258.0</v>
      </c>
      <c s="13" r="DX197"/>
      <c s="57" r="DY197">
        <v>1865.0</v>
      </c>
      <c s="50" r="DZ197"/>
      <c s="57" r="EA197">
        <v>1364.0</v>
      </c>
      <c s="1" r="EB197">
        <v>712.0</v>
      </c>
      <c s="1" r="EC197">
        <v>51.0</v>
      </c>
      <c s="1" r="ED197"/>
      <c s="57" r="EE197">
        <v>2127.0</v>
      </c>
      <c s="13" r="EF197"/>
      <c s="1" r="EG197">
        <v>470.0</v>
      </c>
      <c s="1" r="EH197">
        <v>214.0</v>
      </c>
      <c s="1" r="EI197">
        <v>443.0</v>
      </c>
      <c s="1" r="EJ197">
        <v>208.0</v>
      </c>
      <c s="1" r="EK197"/>
      <c s="1" r="EL197">
        <v>68.0</v>
      </c>
      <c s="1" r="EM197"/>
      <c s="1" r="EN197"/>
      <c s="1" r="EO197"/>
      <c s="57" r="EP197">
        <v>1403.0</v>
      </c>
      <c s="13" r="EQ197"/>
      <c s="57" r="ER197">
        <v>2455.0</v>
      </c>
      <c s="1" r="ES197">
        <v>224.0</v>
      </c>
      <c s="1" r="ET197">
        <v>21.0</v>
      </c>
      <c s="57" r="EU197">
        <v>1039.0</v>
      </c>
      <c s="1" r="EV197">
        <v>5.0</v>
      </c>
      <c s="1" r="EW197"/>
      <c s="1" r="EX197">
        <v>1.0</v>
      </c>
      <c s="57" r="EY197">
        <v>3745.0</v>
      </c>
      <c s="13" r="EZ197"/>
      <c s="1" r="FA197">
        <v>768.0</v>
      </c>
      <c s="1" r="FB197"/>
      <c s="1" r="FC197"/>
      <c s="1" r="FD197"/>
      <c s="1" r="FE197"/>
      <c s="57" r="FF197">
        <v>2518.0</v>
      </c>
      <c s="1" r="FG197">
        <v>523.0</v>
      </c>
      <c s="1" r="FH197"/>
      <c s="57" r="FI197">
        <v>3809.0</v>
      </c>
      <c s="13" r="FJ197"/>
      <c s="57" r="FK197">
        <v>1440.0</v>
      </c>
      <c s="5" r="FL197"/>
      <c s="57" r="FM197">
        <v>12680.0</v>
      </c>
      <c s="1" r="FN197"/>
      <c s="1" r="FO197"/>
      <c s="44" r="FP197"/>
      <c s="57" r="FQ197">
        <v>12680.0</v>
      </c>
      <c s="1" r="FR197"/>
      <c s="1" r="FS197"/>
      <c s="44" r="FT197"/>
      <c t="s" s="1" r="FU197">
        <v>87</v>
      </c>
      <c s="5" r="FV197"/>
      <c s="57" r="FW197">
        <v>12383.0</v>
      </c>
      <c s="1" r="FX197"/>
      <c s="1" r="FY197"/>
      <c s="44" r="FZ197"/>
      <c s="57" r="GA197">
        <v>12524.0</v>
      </c>
      <c s="1" r="GB197"/>
      <c s="1" r="GC197"/>
      <c s="44" r="GD197"/>
      <c s="1" r="GE197">
        <v>-141.0</v>
      </c>
      <c t="str" s="54" r="GG197">
        <f t="shared" si="1"/>
        <v>4,705.00</v>
      </c>
      <c t="str" s="54" r="GH197">
        <f t="shared" si="2"/>
        <v>7,819.00</v>
      </c>
    </row>
    <row r="198">
      <c s="47" r="A198">
        <v>185.0</v>
      </c>
      <c t="s" s="48" r="B198">
        <v>91</v>
      </c>
      <c t="s" s="1" r="C198">
        <v>290</v>
      </c>
      <c s="48" r="D198"/>
      <c s="48" r="E198"/>
      <c s="48" r="F198"/>
      <c s="48" r="G198"/>
      <c s="48" r="H198"/>
      <c s="48" r="I198"/>
      <c s="57" r="J198">
        <v>125500.0</v>
      </c>
      <c s="57" r="K198">
        <v>1853.0</v>
      </c>
      <c s="1" r="L198"/>
      <c s="1" r="M198"/>
      <c s="1" r="N198"/>
      <c s="1" r="O198">
        <v>500.0</v>
      </c>
      <c s="57" r="P198">
        <v>42455.0</v>
      </c>
      <c s="57" r="Q198">
        <v>170308.0</v>
      </c>
      <c s="13" r="R198"/>
      <c s="57" r="S198">
        <v>1112.0</v>
      </c>
      <c s="57" r="T198">
        <v>2212.0</v>
      </c>
      <c s="57" r="U198">
        <v>3860.0</v>
      </c>
      <c s="1" r="V198">
        <v>176.0</v>
      </c>
      <c s="1" r="W198"/>
      <c s="1" r="X198">
        <v>270.0</v>
      </c>
      <c s="1" r="Y198"/>
      <c s="1" r="Z198">
        <v>100.0</v>
      </c>
      <c s="1" r="AA198"/>
      <c s="57" r="AB198">
        <v>7730.0</v>
      </c>
      <c s="13" r="AC198"/>
      <c s="57" r="AD198">
        <v>74933.0</v>
      </c>
      <c s="57" r="AE198">
        <v>4930.0</v>
      </c>
      <c s="1" r="AF198"/>
      <c s="57" r="AG198">
        <v>33112.0</v>
      </c>
      <c s="1" r="AH198"/>
      <c s="1" r="AI198">
        <v>32.0</v>
      </c>
      <c s="1" r="AJ198"/>
      <c s="57" r="AK198">
        <v>113007.0</v>
      </c>
      <c s="13" r="AL198"/>
      <c s="1" r="AM198">
        <v>647.0</v>
      </c>
      <c s="1" r="AN198"/>
      <c s="57" r="AO198">
        <v>2150.0</v>
      </c>
      <c s="57" r="AP198">
        <v>5125.0</v>
      </c>
      <c s="1" r="AQ198"/>
      <c s="1" r="AR198"/>
      <c s="57" r="AS198">
        <v>1881.0</v>
      </c>
      <c s="1" r="AT198"/>
      <c s="57" r="AU198">
        <v>9803.0</v>
      </c>
      <c s="13" r="AV198"/>
      <c s="57" r="AW198">
        <v>3000.0</v>
      </c>
      <c s="50" r="AX198"/>
      <c s="57" r="AY198">
        <v>125079.0</v>
      </c>
      <c s="57" r="AZ198">
        <v>2098.0</v>
      </c>
      <c s="1" r="BA198"/>
      <c s="1" r="BB198"/>
      <c s="1" r="BC198"/>
      <c s="1" r="BD198">
        <v>219.0</v>
      </c>
      <c s="57" r="BE198">
        <v>42351.0</v>
      </c>
      <c s="57" r="BF198">
        <v>169747.0</v>
      </c>
      <c s="13" r="BG198"/>
      <c s="57" r="BH198">
        <v>1042.0</v>
      </c>
      <c s="57" r="BI198">
        <v>2182.0</v>
      </c>
      <c s="57" r="BJ198">
        <v>6611.0</v>
      </c>
      <c s="1" r="BK198">
        <v>188.0</v>
      </c>
      <c s="1" r="BL198"/>
      <c s="1" r="BM198">
        <v>319.0</v>
      </c>
      <c s="1" r="BN198"/>
      <c s="1" r="BO198">
        <v>659.0</v>
      </c>
      <c s="1" r="BP198"/>
      <c s="57" r="BQ198">
        <v>11001.0</v>
      </c>
      <c s="13" r="BR198"/>
      <c s="57" r="BS198">
        <v>77333.0</v>
      </c>
      <c s="57" r="BT198">
        <v>4853.0</v>
      </c>
      <c s="1" r="BU198"/>
      <c s="57" r="BV198">
        <v>34985.0</v>
      </c>
      <c s="1" r="BW198"/>
      <c s="1" r="BX198">
        <v>32.0</v>
      </c>
      <c s="1" r="BY198">
        <v>1.0</v>
      </c>
      <c s="57" r="BZ198">
        <v>117204.0</v>
      </c>
      <c s="13" r="CA198"/>
      <c s="57" r="CB198">
        <v>2442.0</v>
      </c>
      <c s="1" r="CC198"/>
      <c s="57" r="CD198">
        <v>2763.0</v>
      </c>
      <c s="57" r="CE198">
        <v>4958.0</v>
      </c>
      <c s="1" r="CF198"/>
      <c s="1" r="CG198"/>
      <c s="57" r="CH198">
        <v>5315.0</v>
      </c>
      <c s="1" r="CI198"/>
      <c s="57" r="CJ198">
        <v>15478.0</v>
      </c>
      <c s="13" r="CK198"/>
      <c s="57" r="CL198">
        <v>5394.0</v>
      </c>
      <c s="12" r="CM198"/>
      <c s="51" r="CN198"/>
      <c s="57" r="CO198">
        <v>9621.0</v>
      </c>
      <c s="57" r="CP198">
        <v>7451.0</v>
      </c>
      <c s="57" r="CQ198">
        <v>2040.0</v>
      </c>
      <c s="57" r="CR198">
        <v>8898.0</v>
      </c>
      <c s="57" r="CS198">
        <v>28010.0</v>
      </c>
      <c s="13" r="CT198"/>
      <c s="57" r="CU198">
        <v>24154.0</v>
      </c>
      <c s="57" r="CV198">
        <v>3951.0</v>
      </c>
      <c s="57" r="CW198">
        <v>4896.0</v>
      </c>
      <c s="57" r="CX198">
        <v>15426.0</v>
      </c>
      <c s="57" r="CY198">
        <v>2039.0</v>
      </c>
      <c s="57" r="CZ198">
        <v>2991.0</v>
      </c>
      <c s="1" r="DA198">
        <v>515.0</v>
      </c>
      <c s="57" r="DB198">
        <v>3395.0</v>
      </c>
      <c s="1" r="DC198"/>
      <c s="1" r="DD198">
        <v>57367.0</v>
      </c>
      <c s="13" r="DE198"/>
      <c s="57" r="DF198">
        <v>91954.0</v>
      </c>
      <c s="57" r="DG198">
        <v>17460.0</v>
      </c>
      <c s="1" r="DH198">
        <v>180.0</v>
      </c>
      <c s="57" r="DI198">
        <v>45898.0</v>
      </c>
      <c s="57" r="DJ198">
        <v>1605.0</v>
      </c>
      <c s="1" r="DK198">
        <v>713.0</v>
      </c>
      <c s="1" r="DL198">
        <v>140.0</v>
      </c>
      <c s="57" r="DM198">
        <v>157950.0</v>
      </c>
      <c s="13" r="DN198"/>
      <c t="s" s="1" r="DO198">
        <v>87</v>
      </c>
      <c s="1" r="DP198"/>
      <c s="57" r="DQ198">
        <v>7605.0</v>
      </c>
      <c s="1" r="DR198"/>
      <c s="1" r="DS198"/>
      <c s="1" r="DT198"/>
      <c s="57" r="DU198">
        <v>3693.0</v>
      </c>
      <c s="1" r="DV198">
        <v>150.0</v>
      </c>
      <c s="57" r="DW198">
        <v>11448.0</v>
      </c>
      <c s="13" r="DX198"/>
      <c s="57" r="DY198">
        <v>49073.0</v>
      </c>
      <c s="50" r="DZ198"/>
      <c s="57" r="EA198">
        <v>10490.0</v>
      </c>
      <c s="57" r="EB198">
        <v>8830.0</v>
      </c>
      <c s="57" r="EC198">
        <v>2404.0</v>
      </c>
      <c s="57" r="ED198">
        <v>8561.0</v>
      </c>
      <c s="57" r="EE198">
        <v>30285.0</v>
      </c>
      <c s="13" r="EF198"/>
      <c s="57" r="EG198">
        <v>24742.0</v>
      </c>
      <c s="57" r="EH198">
        <v>3883.0</v>
      </c>
      <c s="57" r="EI198">
        <v>4880.0</v>
      </c>
      <c s="57" r="EJ198">
        <v>17111.0</v>
      </c>
      <c s="57" r="EK198">
        <v>2148.0</v>
      </c>
      <c s="57" r="EL198">
        <v>3934.0</v>
      </c>
      <c s="1" r="EM198">
        <v>521.0</v>
      </c>
      <c s="57" r="EN198">
        <v>3576.0</v>
      </c>
      <c s="1" r="EO198"/>
      <c s="57" r="EP198">
        <v>60795.0</v>
      </c>
      <c s="13" r="EQ198"/>
      <c s="57" r="ER198">
        <v>94028.0</v>
      </c>
      <c s="57" r="ES198">
        <v>17050.0</v>
      </c>
      <c s="1" r="ET198">
        <v>180.0</v>
      </c>
      <c s="57" r="EU198">
        <v>47062.0</v>
      </c>
      <c s="57" r="EV198">
        <v>1651.0</v>
      </c>
      <c s="1" r="EW198">
        <v>667.0</v>
      </c>
      <c s="1" r="EX198">
        <v>140.0</v>
      </c>
      <c s="57" r="EY198">
        <v>160778.0</v>
      </c>
      <c s="13" r="EZ198"/>
      <c s="57" r="FA198">
        <v>1735.0</v>
      </c>
      <c s="1" r="FB198"/>
      <c s="57" r="FC198">
        <v>7482.0</v>
      </c>
      <c s="1" r="FD198"/>
      <c s="1" r="FE198"/>
      <c s="1" r="FF198"/>
      <c s="57" r="FG198">
        <v>3418.0</v>
      </c>
      <c s="1" r="FH198"/>
      <c s="57" r="FI198">
        <v>12635.0</v>
      </c>
      <c s="13" r="FJ198"/>
      <c s="57" r="FK198">
        <v>49450.0</v>
      </c>
      <c s="5" r="FL198"/>
      <c s="57" r="FM198">
        <v>303848.0</v>
      </c>
      <c s="1" r="FN198"/>
      <c s="1" r="FO198"/>
      <c s="44" r="FP198"/>
      <c s="57" r="FQ198">
        <v>303848.0</v>
      </c>
      <c s="1" r="FR198"/>
      <c s="1" r="FS198"/>
      <c s="44" r="FT198"/>
      <c t="s" s="1" r="FU198">
        <v>87</v>
      </c>
      <c s="5" r="FV198"/>
      <c s="57" r="FW198">
        <v>318824.0</v>
      </c>
      <c s="1" r="FX198"/>
      <c s="1" r="FY198"/>
      <c s="44" r="FZ198"/>
      <c s="57" r="GA198">
        <v>313943.0</v>
      </c>
      <c s="1" r="GB198"/>
      <c s="1" r="GC198"/>
      <c s="44" r="GD198"/>
      <c s="57" r="GE198">
        <v>4881.0</v>
      </c>
      <c t="str" s="54" r="GG198">
        <f t="shared" si="1"/>
        <v>216,172.00</v>
      </c>
      <c t="str" s="54" r="GH198">
        <f t="shared" si="2"/>
        <v>97,771.00</v>
      </c>
    </row>
    <row r="199">
      <c s="47" r="A199">
        <v>186.0</v>
      </c>
      <c t="s" s="48" r="B199">
        <v>91</v>
      </c>
      <c t="s" s="1" r="C199">
        <v>291</v>
      </c>
      <c s="48" r="D199"/>
      <c s="48" r="E199"/>
      <c s="48" r="F199"/>
      <c s="48" r="G199"/>
      <c s="48" r="H199"/>
      <c s="48" r="I199"/>
      <c s="57" r="J199">
        <v>4496.0</v>
      </c>
      <c s="1" r="K199"/>
      <c s="1" r="L199"/>
      <c s="1" r="M199"/>
      <c s="1" r="N199"/>
      <c s="1" r="O199">
        <v>16.0</v>
      </c>
      <c s="57" r="P199">
        <v>9746.0</v>
      </c>
      <c s="57" r="Q199">
        <v>14258.0</v>
      </c>
      <c s="13" r="R199"/>
      <c s="1" r="S199">
        <v>7.0</v>
      </c>
      <c s="1" r="T199">
        <v>983.0</v>
      </c>
      <c s="1" r="U199">
        <v>50.0</v>
      </c>
      <c s="1" r="V199">
        <v>187.0</v>
      </c>
      <c s="1" r="W199"/>
      <c s="1" r="X199"/>
      <c s="1" r="Y199"/>
      <c s="1" r="Z199">
        <v>5.0</v>
      </c>
      <c s="1" r="AA199"/>
      <c s="57" r="AB199">
        <v>1232.0</v>
      </c>
      <c s="13" r="AC199"/>
      <c s="57" r="AD199">
        <v>5665.0</v>
      </c>
      <c s="1" r="AE199">
        <v>34.0</v>
      </c>
      <c s="1" r="AF199">
        <v>84.0</v>
      </c>
      <c s="57" r="AG199">
        <v>4652.0</v>
      </c>
      <c s="1" r="AH199"/>
      <c s="1" r="AI199"/>
      <c s="1" r="AJ199"/>
      <c s="57" r="AK199">
        <v>10435.0</v>
      </c>
      <c s="13" r="AL199"/>
      <c s="57" r="AM199">
        <v>1642.0</v>
      </c>
      <c s="1" r="AN199"/>
      <c s="1" r="AO199">
        <v>55.0</v>
      </c>
      <c s="1" r="AP199"/>
      <c s="1" r="AQ199"/>
      <c s="1" r="AR199"/>
      <c s="1" r="AS199">
        <v>640.0</v>
      </c>
      <c s="1" r="AT199"/>
      <c s="57" r="AU199">
        <v>2337.0</v>
      </c>
      <c s="13" r="AV199"/>
      <c s="1" r="AW199">
        <v>390.0</v>
      </c>
      <c s="50" r="AX199"/>
      <c s="57" r="AY199">
        <v>4421.0</v>
      </c>
      <c s="1" r="AZ199"/>
      <c s="1" r="BA199"/>
      <c s="1" r="BB199"/>
      <c s="1" r="BC199"/>
      <c s="1" r="BD199">
        <v>32.0</v>
      </c>
      <c s="57" r="BE199">
        <v>11651.0</v>
      </c>
      <c s="57" r="BF199">
        <v>16104.0</v>
      </c>
      <c s="13" r="BG199"/>
      <c s="1" r="BH199"/>
      <c s="57" r="BI199">
        <v>1163.0</v>
      </c>
      <c s="1" r="BJ199">
        <v>34.0</v>
      </c>
      <c s="1" r="BK199">
        <v>80.0</v>
      </c>
      <c s="1" r="BL199"/>
      <c s="1" r="BM199"/>
      <c s="1" r="BN199"/>
      <c s="1" r="BO199">
        <v>2.0</v>
      </c>
      <c s="1" r="BP199"/>
      <c s="57" r="BQ199">
        <v>1279.0</v>
      </c>
      <c s="13" r="BR199"/>
      <c s="57" r="BS199">
        <v>6079.0</v>
      </c>
      <c s="1" r="BT199">
        <v>26.0</v>
      </c>
      <c s="1" r="BU199">
        <v>87.0</v>
      </c>
      <c s="57" r="BV199">
        <v>4557.0</v>
      </c>
      <c s="1" r="BW199"/>
      <c s="1" r="BX199"/>
      <c s="1" r="BY199"/>
      <c s="57" r="BZ199">
        <v>10749.0</v>
      </c>
      <c s="13" r="CA199"/>
      <c s="57" r="CB199">
        <v>1748.0</v>
      </c>
      <c s="1" r="CC199"/>
      <c s="1" r="CD199">
        <v>85.0</v>
      </c>
      <c s="1" r="CE199"/>
      <c s="1" r="CF199"/>
      <c s="1" r="CG199"/>
      <c s="1" r="CH199">
        <v>707.0</v>
      </c>
      <c s="1" r="CI199"/>
      <c s="57" r="CJ199">
        <v>2540.0</v>
      </c>
      <c s="13" r="CK199"/>
      <c s="1" r="CL199">
        <v>409.0</v>
      </c>
      <c s="12" r="CM199"/>
      <c s="51" r="CN199"/>
      <c s="57" r="CO199">
        <v>2497.0</v>
      </c>
      <c s="57" r="CP199">
        <v>1224.0</v>
      </c>
      <c s="1" r="CQ199">
        <v>169.0</v>
      </c>
      <c s="1" r="CR199">
        <v>515.0</v>
      </c>
      <c s="57" r="CS199">
        <v>4405.0</v>
      </c>
      <c s="13" r="CT199"/>
      <c s="1" r="CU199">
        <v>912.0</v>
      </c>
      <c s="57" r="CV199">
        <v>1347.0</v>
      </c>
      <c s="1" r="CW199">
        <v>538.0</v>
      </c>
      <c s="57" r="CX199">
        <v>1953.0</v>
      </c>
      <c s="1" r="CY199">
        <v>30.0</v>
      </c>
      <c s="1" r="CZ199">
        <v>566.0</v>
      </c>
      <c s="1" r="DA199"/>
      <c s="1" r="DB199">
        <v>58.0</v>
      </c>
      <c s="1" r="DC199"/>
      <c s="1" r="DD199">
        <v>5404.0</v>
      </c>
      <c s="13" r="DE199"/>
      <c s="57" r="DF199">
        <v>7191.0</v>
      </c>
      <c s="1" r="DG199">
        <v>592.0</v>
      </c>
      <c s="1" r="DH199">
        <v>232.0</v>
      </c>
      <c s="57" r="DI199">
        <v>5287.0</v>
      </c>
      <c s="1" r="DJ199">
        <v>411.0</v>
      </c>
      <c s="1" r="DK199"/>
      <c s="1" r="DL199">
        <v>27.0</v>
      </c>
      <c s="57" r="DM199">
        <v>13740.0</v>
      </c>
      <c s="13" r="DN199"/>
      <c s="57" r="DO199">
        <v>1864.0</v>
      </c>
      <c s="1" r="DP199"/>
      <c s="1" r="DQ199"/>
      <c s="1" r="DR199"/>
      <c s="1" r="DS199"/>
      <c s="1" r="DT199"/>
      <c s="1" r="DU199">
        <v>667.0</v>
      </c>
      <c s="1" r="DV199"/>
      <c s="57" r="DW199">
        <v>2531.0</v>
      </c>
      <c s="13" r="DX199"/>
      <c s="57" r="DY199">
        <v>2572.0</v>
      </c>
      <c s="50" r="DZ199"/>
      <c s="57" r="EA199">
        <v>1067.0</v>
      </c>
      <c s="57" r="EB199">
        <v>1115.0</v>
      </c>
      <c s="1" r="EC199">
        <v>126.0</v>
      </c>
      <c s="1" r="ED199">
        <v>516.0</v>
      </c>
      <c s="57" r="EE199">
        <v>2824.0</v>
      </c>
      <c s="13" r="EF199"/>
      <c s="1" r="EG199">
        <v>823.0</v>
      </c>
      <c s="57" r="EH199">
        <v>1356.0</v>
      </c>
      <c s="1" r="EI199">
        <v>250.0</v>
      </c>
      <c s="57" r="EJ199">
        <v>2033.0</v>
      </c>
      <c s="1" r="EK199">
        <v>12.0</v>
      </c>
      <c s="1" r="EL199">
        <v>533.0</v>
      </c>
      <c s="1" r="EM199">
        <v>193.0</v>
      </c>
      <c s="1" r="EN199">
        <v>57.0</v>
      </c>
      <c s="1" r="EO199"/>
      <c s="57" r="EP199">
        <v>5257.0</v>
      </c>
      <c s="13" r="EQ199"/>
      <c s="57" r="ER199">
        <v>8703.0</v>
      </c>
      <c s="1" r="ES199">
        <v>628.0</v>
      </c>
      <c s="1" r="ET199">
        <v>216.0</v>
      </c>
      <c s="57" r="EU199">
        <v>6579.0</v>
      </c>
      <c s="1" r="EV199">
        <v>372.0</v>
      </c>
      <c s="1" r="EW199"/>
      <c s="1" r="EX199">
        <v>25.0</v>
      </c>
      <c s="57" r="EY199">
        <v>16523.0</v>
      </c>
      <c s="13" r="EZ199"/>
      <c s="57" r="FA199">
        <v>1945.0</v>
      </c>
      <c s="1" r="FB199"/>
      <c s="1" r="FC199"/>
      <c s="1" r="FD199"/>
      <c s="1" r="FE199"/>
      <c s="1" r="FF199"/>
      <c s="57" r="FG199">
        <v>1266.0</v>
      </c>
      <c s="1" r="FH199"/>
      <c s="57" r="FI199">
        <v>3211.0</v>
      </c>
      <c s="13" r="FJ199"/>
      <c s="57" r="FK199">
        <v>3226.0</v>
      </c>
      <c s="5" r="FL199"/>
      <c s="57" r="FM199">
        <v>28652.0</v>
      </c>
      <c s="1" r="FN199"/>
      <c s="1" r="FO199"/>
      <c s="44" r="FP199"/>
      <c s="57" r="FQ199">
        <v>28652.0</v>
      </c>
      <c s="1" r="FR199"/>
      <c s="1" r="FS199"/>
      <c s="44" r="FT199"/>
      <c t="s" s="1" r="FU199">
        <v>87</v>
      </c>
      <c s="5" r="FV199"/>
      <c s="57" r="FW199">
        <v>31081.0</v>
      </c>
      <c s="1" r="FX199"/>
      <c s="1" r="FY199"/>
      <c s="44" r="FZ199"/>
      <c s="57" r="GA199">
        <v>31041.0</v>
      </c>
      <c s="1" r="GB199"/>
      <c s="1" r="GC199"/>
      <c s="44" r="GD199"/>
      <c s="1" r="GE199">
        <v>40.0</v>
      </c>
      <c t="str" s="54" r="GG199">
        <f t="shared" si="1"/>
        <v>21,337.00</v>
      </c>
      <c t="str" s="54" r="GH199">
        <f t="shared" si="2"/>
        <v>9,704.00</v>
      </c>
    </row>
    <row r="200">
      <c s="47" r="A200">
        <v>187.0</v>
      </c>
      <c t="s" s="48" r="B200">
        <v>97</v>
      </c>
      <c t="s" s="1" r="C200">
        <v>292</v>
      </c>
      <c s="48" r="D200"/>
      <c s="48" r="E200"/>
      <c s="48" r="F200"/>
      <c s="48" r="G200"/>
      <c s="48" r="H200"/>
      <c s="48" r="I200"/>
      <c s="57" r="J200">
        <v>43400.0</v>
      </c>
      <c s="1" r="K200"/>
      <c s="1" r="L200"/>
      <c s="1" r="M200"/>
      <c s="1" r="N200"/>
      <c s="1" r="O200">
        <v>651.0</v>
      </c>
      <c s="57" r="P200">
        <v>3400.0</v>
      </c>
      <c s="57" r="Q200">
        <v>47451.0</v>
      </c>
      <c s="13" r="R200"/>
      <c s="57" r="S200">
        <v>4191.0</v>
      </c>
      <c s="57" r="T200">
        <v>1143.0</v>
      </c>
      <c s="57" r="U200">
        <v>1700.0</v>
      </c>
      <c s="1" r="V200"/>
      <c s="1" r="W200"/>
      <c s="57" r="X200">
        <v>1400.0</v>
      </c>
      <c s="1" r="Y200">
        <v>220.0</v>
      </c>
      <c s="1" r="Z200"/>
      <c s="57" r="AA200">
        <v>1200.0</v>
      </c>
      <c s="57" r="AB200">
        <v>9854.0</v>
      </c>
      <c s="13" r="AC200"/>
      <c s="57" r="AD200">
        <v>39343.0</v>
      </c>
      <c s="57" r="AE200">
        <v>5697.0</v>
      </c>
      <c s="57" r="AF200">
        <v>2050.0</v>
      </c>
      <c s="57" r="AG200">
        <v>7094.0</v>
      </c>
      <c s="1" r="AH200"/>
      <c s="1" r="AI200">
        <v>380.0</v>
      </c>
      <c s="1" r="AJ200"/>
      <c s="57" r="AK200">
        <v>54564.0</v>
      </c>
      <c s="13" r="AL200"/>
      <c s="1" r="AM200">
        <v>500.0</v>
      </c>
      <c s="1" r="AN200"/>
      <c s="1" r="AO200">
        <v>320.0</v>
      </c>
      <c s="1" r="AP200">
        <v>60.0</v>
      </c>
      <c s="1" r="AQ200"/>
      <c s="1" r="AR200"/>
      <c s="57" r="AS200">
        <v>7650.0</v>
      </c>
      <c s="1" r="AT200">
        <v>330.0</v>
      </c>
      <c s="57" r="AU200">
        <v>8860.0</v>
      </c>
      <c s="13" r="AV200"/>
      <c s="57" r="AW200">
        <v>1167.0</v>
      </c>
      <c s="50" r="AX200"/>
      <c s="57" r="AY200">
        <v>44422.0</v>
      </c>
      <c s="1" r="AZ200"/>
      <c s="1" r="BA200"/>
      <c s="1" r="BB200"/>
      <c s="1" r="BC200"/>
      <c s="57" r="BD200">
        <v>1478.0</v>
      </c>
      <c s="57" r="BE200">
        <v>3281.0</v>
      </c>
      <c s="57" r="BF200">
        <v>49181.0</v>
      </c>
      <c s="13" r="BG200"/>
      <c s="57" r="BH200">
        <v>2744.0</v>
      </c>
      <c s="57" r="BI200">
        <v>1134.0</v>
      </c>
      <c s="57" r="BJ200">
        <v>1266.0</v>
      </c>
      <c s="1" r="BK200"/>
      <c s="1" r="BL200"/>
      <c s="1" r="BM200"/>
      <c s="1" r="BN200">
        <v>141.0</v>
      </c>
      <c s="1" r="BO200">
        <v>99.0</v>
      </c>
      <c s="1" r="BP200">
        <v>974.0</v>
      </c>
      <c s="57" r="BQ200">
        <v>6358.0</v>
      </c>
      <c s="13" r="BR200"/>
      <c s="57" r="BS200">
        <v>44810.0</v>
      </c>
      <c s="57" r="BT200">
        <v>7313.0</v>
      </c>
      <c s="57" r="BU200">
        <v>2528.0</v>
      </c>
      <c s="57" r="BV200">
        <v>8008.0</v>
      </c>
      <c s="1" r="BW200"/>
      <c s="1" r="BX200">
        <v>378.0</v>
      </c>
      <c s="1" r="BY200"/>
      <c s="57" r="BZ200">
        <v>63037.0</v>
      </c>
      <c s="13" r="CA200"/>
      <c s="1" r="CB200">
        <v>857.0</v>
      </c>
      <c s="1" r="CC200"/>
      <c s="1" r="CD200">
        <v>228.0</v>
      </c>
      <c s="1" r="CE200">
        <v>268.0</v>
      </c>
      <c s="1" r="CF200"/>
      <c s="1" r="CG200"/>
      <c s="57" r="CH200">
        <v>7385.0</v>
      </c>
      <c s="1" r="CI200">
        <v>259.0</v>
      </c>
      <c s="57" r="CJ200">
        <v>8997.0</v>
      </c>
      <c s="13" r="CK200"/>
      <c s="57" r="CL200">
        <v>2534.0</v>
      </c>
      <c s="12" r="CM200"/>
      <c s="51" r="CN200"/>
      <c s="57" r="CO200">
        <v>3153.0</v>
      </c>
      <c s="57" r="CP200">
        <v>3007.0</v>
      </c>
      <c s="1" r="CQ200">
        <v>250.0</v>
      </c>
      <c s="57" r="CR200">
        <v>4700.0</v>
      </c>
      <c s="57" r="CS200">
        <v>11110.0</v>
      </c>
      <c s="13" r="CT200"/>
      <c s="57" r="CU200">
        <v>9772.0</v>
      </c>
      <c s="57" r="CV200">
        <v>2705.0</v>
      </c>
      <c s="57" r="CW200">
        <v>2966.0</v>
      </c>
      <c s="57" r="CX200">
        <v>1015.0</v>
      </c>
      <c s="1" r="CY200"/>
      <c s="57" r="CZ200">
        <v>5992.0</v>
      </c>
      <c s="1" r="DA200">
        <v>513.0</v>
      </c>
      <c s="1" r="DB200"/>
      <c s="57" r="DC200">
        <v>2122.0</v>
      </c>
      <c s="1" r="DD200">
        <v>25085.0</v>
      </c>
      <c s="13" r="DE200"/>
      <c s="57" r="DF200">
        <v>45474.0</v>
      </c>
      <c s="57" r="DG200">
        <v>10462.0</v>
      </c>
      <c s="57" r="DH200">
        <v>2125.0</v>
      </c>
      <c s="57" r="DI200">
        <v>11429.0</v>
      </c>
      <c s="1" r="DJ200">
        <v>700.0</v>
      </c>
      <c s="1" r="DK200">
        <v>406.0</v>
      </c>
      <c s="1" r="DL200"/>
      <c s="57" r="DM200">
        <v>70596.0</v>
      </c>
      <c s="13" r="DN200"/>
      <c s="1" r="DO200">
        <v>800.0</v>
      </c>
      <c s="1" r="DP200"/>
      <c s="1" r="DQ200">
        <v>303.0</v>
      </c>
      <c s="1" r="DR200">
        <v>885.0</v>
      </c>
      <c s="1" r="DS200"/>
      <c s="1" r="DT200"/>
      <c s="57" r="DU200">
        <v>6210.0</v>
      </c>
      <c s="1" r="DV200">
        <v>417.0</v>
      </c>
      <c s="57" r="DW200">
        <v>8615.0</v>
      </c>
      <c s="13" r="DX200"/>
      <c s="57" r="DY200">
        <v>6490.0</v>
      </c>
      <c s="50" r="DZ200"/>
      <c s="57" r="EA200">
        <v>3493.0</v>
      </c>
      <c s="57" r="EB200">
        <v>2722.0</v>
      </c>
      <c s="1" r="EC200">
        <v>647.0</v>
      </c>
      <c s="57" r="ED200">
        <v>4847.0</v>
      </c>
      <c s="57" r="EE200">
        <v>11709.0</v>
      </c>
      <c s="13" r="EF200"/>
      <c s="57" r="EG200">
        <v>8291.0</v>
      </c>
      <c s="57" r="EH200">
        <v>2695.0</v>
      </c>
      <c s="57" r="EI200">
        <v>3204.0</v>
      </c>
      <c s="1" r="EJ200">
        <v>965.0</v>
      </c>
      <c s="1" r="EK200"/>
      <c s="57" r="EL200">
        <v>5051.0</v>
      </c>
      <c s="1" r="EM200">
        <v>455.0</v>
      </c>
      <c s="1" r="EN200"/>
      <c s="57" r="EO200">
        <v>2001.0</v>
      </c>
      <c s="57" r="EP200">
        <v>22662.0</v>
      </c>
      <c s="13" r="EQ200"/>
      <c s="57" r="ER200">
        <v>49973.0</v>
      </c>
      <c s="57" r="ES200">
        <v>13425.0</v>
      </c>
      <c s="57" r="ET200">
        <v>2717.0</v>
      </c>
      <c s="57" r="EU200">
        <v>12373.0</v>
      </c>
      <c s="1" r="EV200">
        <v>500.0</v>
      </c>
      <c s="1" r="EW200">
        <v>416.0</v>
      </c>
      <c s="1" r="EX200"/>
      <c s="57" r="EY200">
        <v>79404.0</v>
      </c>
      <c s="13" r="EZ200"/>
      <c s="57" r="FA200">
        <v>1366.0</v>
      </c>
      <c s="1" r="FB200"/>
      <c s="1" r="FC200">
        <v>202.0</v>
      </c>
      <c s="1" r="FD200">
        <v>971.0</v>
      </c>
      <c s="1" r="FE200"/>
      <c s="1" r="FF200"/>
      <c s="57" r="FG200">
        <v>6111.0</v>
      </c>
      <c s="1" r="FH200">
        <v>411.0</v>
      </c>
      <c s="57" r="FI200">
        <v>9061.0</v>
      </c>
      <c s="13" r="FJ200"/>
      <c s="57" r="FK200">
        <v>8321.0</v>
      </c>
      <c s="5" r="FL200"/>
      <c s="57" r="FM200">
        <v>121896.0</v>
      </c>
      <c s="1" r="FN200"/>
      <c s="1" r="FO200"/>
      <c s="44" r="FP200"/>
      <c s="57" r="FQ200">
        <v>121896.0</v>
      </c>
      <c s="1" r="FR200"/>
      <c s="1" r="FS200"/>
      <c s="44" r="FT200"/>
      <c t="s" s="1" r="FU200">
        <v>87</v>
      </c>
      <c s="5" r="FV200"/>
      <c s="57" r="FW200">
        <v>130107.0</v>
      </c>
      <c s="1" r="FX200"/>
      <c s="1" r="FY200"/>
      <c s="44" r="FZ200"/>
      <c s="57" r="GA200">
        <v>131157.0</v>
      </c>
      <c s="1" r="GB200"/>
      <c s="1" r="GC200"/>
      <c s="44" r="GD200"/>
      <c s="57" r="GE200">
        <v>-1050.0</v>
      </c>
      <c t="str" s="54" r="GG200">
        <f t="shared" si="1"/>
        <v>98,407.00</v>
      </c>
      <c t="str" s="54" r="GH200">
        <f t="shared" si="2"/>
        <v>32,750.00</v>
      </c>
    </row>
    <row r="201">
      <c s="47" r="A201">
        <v>188.0</v>
      </c>
      <c t="s" s="48" r="B201">
        <v>91</v>
      </c>
      <c t="s" s="1" r="C201">
        <v>358</v>
      </c>
      <c s="48" r="D201"/>
      <c s="48" r="E201"/>
      <c s="48" r="F201"/>
      <c s="48" r="G201"/>
      <c s="48" r="H201"/>
      <c s="48" r="I201"/>
      <c s="57" r="J201">
        <v>36802.0</v>
      </c>
      <c s="1" r="K201"/>
      <c s="1" r="L201"/>
      <c s="1" r="M201"/>
      <c s="1" r="N201">
        <v>289.0</v>
      </c>
      <c s="1" r="O201">
        <v>175.0</v>
      </c>
      <c s="57" r="P201">
        <v>12967.0</v>
      </c>
      <c s="57" r="Q201">
        <v>50233.0</v>
      </c>
      <c s="13" r="R201"/>
      <c s="57" r="S201">
        <v>1549.0</v>
      </c>
      <c s="57" r="T201">
        <v>2818.0</v>
      </c>
      <c s="1" r="U201">
        <v>864.0</v>
      </c>
      <c s="57" r="V201">
        <v>10943.0</v>
      </c>
      <c s="1" r="W201">
        <v>316.0</v>
      </c>
      <c s="57" r="X201">
        <v>1420.0</v>
      </c>
      <c s="1" r="Y201">
        <v>223.0</v>
      </c>
      <c s="1" r="Z201"/>
      <c s="57" r="AA201">
        <v>5397.0</v>
      </c>
      <c s="57" r="AB201">
        <v>23530.0</v>
      </c>
      <c s="13" r="AC201"/>
      <c s="57" r="AD201">
        <v>45966.0</v>
      </c>
      <c s="1" r="AE201">
        <v>234.0</v>
      </c>
      <c s="1" r="AF201"/>
      <c s="57" r="AG201">
        <v>6885.0</v>
      </c>
      <c s="1" r="AH201"/>
      <c s="1" r="AI201">
        <v>14.0</v>
      </c>
      <c s="1" r="AJ201"/>
      <c s="57" r="AK201">
        <v>53099.0</v>
      </c>
      <c s="13" r="AL201"/>
      <c s="1" r="AM201">
        <v>651.0</v>
      </c>
      <c s="1" r="AN201"/>
      <c s="1" r="AO201">
        <v>55.0</v>
      </c>
      <c s="1" r="AP201"/>
      <c s="1" r="AQ201"/>
      <c s="1" r="AR201"/>
      <c s="57" r="AS201">
        <v>11338.0</v>
      </c>
      <c s="1" r="AT201">
        <v>393.0</v>
      </c>
      <c s="57" r="AU201">
        <v>12437.0</v>
      </c>
      <c s="13" r="AV201"/>
      <c s="57" r="AW201">
        <v>18764.0</v>
      </c>
      <c s="50" r="AX201"/>
      <c s="57" r="AY201">
        <v>36765.0</v>
      </c>
      <c s="1" r="AZ201"/>
      <c s="1" r="BA201"/>
      <c s="1" r="BB201"/>
      <c s="1" r="BC201">
        <v>283.0</v>
      </c>
      <c s="1" r="BD201">
        <v>163.0</v>
      </c>
      <c s="57" r="BE201">
        <v>12988.0</v>
      </c>
      <c s="57" r="BF201">
        <v>50199.0</v>
      </c>
      <c s="13" r="BG201"/>
      <c s="57" r="BH201">
        <v>1547.0</v>
      </c>
      <c s="57" r="BI201">
        <v>2821.0</v>
      </c>
      <c s="1" r="BJ201">
        <v>864.0</v>
      </c>
      <c s="57" r="BK201">
        <v>10743.0</v>
      </c>
      <c s="1" r="BL201">
        <v>316.0</v>
      </c>
      <c s="57" r="BM201">
        <v>1437.0</v>
      </c>
      <c s="1" r="BN201">
        <v>206.0</v>
      </c>
      <c s="1" r="BO201"/>
      <c s="57" r="BP201">
        <v>5345.0</v>
      </c>
      <c s="57" r="BQ201">
        <v>23279.0</v>
      </c>
      <c s="13" r="BR201"/>
      <c s="57" r="BS201">
        <v>45915.0</v>
      </c>
      <c s="1" r="BT201">
        <v>235.0</v>
      </c>
      <c s="1" r="BU201"/>
      <c s="57" r="BV201">
        <v>6884.0</v>
      </c>
      <c s="1" r="BW201"/>
      <c s="1" r="BX201">
        <v>14.0</v>
      </c>
      <c s="1" r="BY201"/>
      <c s="57" r="BZ201">
        <v>53048.0</v>
      </c>
      <c s="13" r="CA201"/>
      <c s="1" r="CB201">
        <v>651.0</v>
      </c>
      <c s="1" r="CC201"/>
      <c s="1" r="CD201">
        <v>55.0</v>
      </c>
      <c s="1" r="CE201"/>
      <c s="1" r="CF201"/>
      <c s="1" r="CG201"/>
      <c s="57" r="CH201">
        <v>11424.0</v>
      </c>
      <c s="1" r="CI201">
        <v>393.0</v>
      </c>
      <c s="57" r="CJ201">
        <v>12523.0</v>
      </c>
      <c s="13" r="CK201"/>
      <c s="57" r="CL201">
        <v>18610.0</v>
      </c>
      <c s="12" r="CM201"/>
      <c s="51" r="CN201"/>
      <c s="57" r="CO201">
        <v>6269.0</v>
      </c>
      <c s="57" r="CP201">
        <v>2899.0</v>
      </c>
      <c s="1" r="CQ201">
        <v>574.0</v>
      </c>
      <c s="57" r="CR201">
        <v>4575.0</v>
      </c>
      <c s="57" r="CS201">
        <v>14317.0</v>
      </c>
      <c s="13" r="CT201"/>
      <c s="57" r="CU201">
        <v>7318.0</v>
      </c>
      <c s="57" r="CV201">
        <v>4289.0</v>
      </c>
      <c s="57" r="CW201">
        <v>1953.0</v>
      </c>
      <c s="57" r="CX201">
        <v>11448.0</v>
      </c>
      <c s="1" r="CY201">
        <v>391.0</v>
      </c>
      <c s="57" r="CZ201">
        <v>4300.0</v>
      </c>
      <c s="1" r="DA201">
        <v>466.0</v>
      </c>
      <c s="1" r="DB201"/>
      <c s="57" r="DC201">
        <v>5372.0</v>
      </c>
      <c s="1" r="DD201">
        <v>35537.0</v>
      </c>
      <c s="13" r="DE201"/>
      <c s="57" r="DF201">
        <v>51756.0</v>
      </c>
      <c s="57" r="DG201">
        <v>3835.0</v>
      </c>
      <c s="1" r="DH201">
        <v>189.0</v>
      </c>
      <c s="57" r="DI201">
        <v>9656.0</v>
      </c>
      <c s="57" r="DJ201">
        <v>1110.0</v>
      </c>
      <c s="1" r="DK201">
        <v>11.0</v>
      </c>
      <c s="1" r="DL201"/>
      <c s="57" r="DM201">
        <v>66557.0</v>
      </c>
      <c s="13" r="DN201"/>
      <c s="1" r="DO201">
        <v>803.0</v>
      </c>
      <c s="1" r="DP201"/>
      <c s="1" r="DQ201"/>
      <c s="1" r="DR201"/>
      <c s="1" r="DS201"/>
      <c s="1" r="DT201"/>
      <c s="57" r="DU201">
        <v>10820.0</v>
      </c>
      <c s="1" r="DV201">
        <v>368.0</v>
      </c>
      <c s="57" r="DW201">
        <v>11991.0</v>
      </c>
      <c s="13" r="DX201"/>
      <c s="57" r="DY201">
        <v>29661.0</v>
      </c>
      <c s="50" r="DZ201"/>
      <c s="57" r="EA201">
        <v>6289.0</v>
      </c>
      <c s="57" r="EB201">
        <v>2818.0</v>
      </c>
      <c s="1" r="EC201">
        <v>576.0</v>
      </c>
      <c s="57" r="ED201">
        <v>4509.0</v>
      </c>
      <c s="57" r="EE201">
        <v>14192.0</v>
      </c>
      <c s="13" r="EF201"/>
      <c s="57" r="EG201">
        <v>7322.0</v>
      </c>
      <c s="57" r="EH201">
        <v>4267.0</v>
      </c>
      <c s="57" r="EI201">
        <v>1932.0</v>
      </c>
      <c s="57" r="EJ201">
        <v>11311.0</v>
      </c>
      <c s="1" r="EK201">
        <v>387.0</v>
      </c>
      <c s="57" r="EL201">
        <v>4333.0</v>
      </c>
      <c s="1" r="EM201">
        <v>502.0</v>
      </c>
      <c s="1" r="EN201"/>
      <c s="57" r="EO201">
        <v>5264.0</v>
      </c>
      <c s="57" r="EP201">
        <v>35318.0</v>
      </c>
      <c s="13" r="EQ201"/>
      <c s="57" r="ER201">
        <v>51521.0</v>
      </c>
      <c s="57" r="ES201">
        <v>3857.0</v>
      </c>
      <c s="1" r="ET201">
        <v>188.0</v>
      </c>
      <c s="57" r="EU201">
        <v>9674.0</v>
      </c>
      <c s="57" r="EV201">
        <v>1107.0</v>
      </c>
      <c s="1" r="EW201">
        <v>11.0</v>
      </c>
      <c s="1" r="EX201"/>
      <c s="57" r="EY201">
        <v>66358.0</v>
      </c>
      <c s="13" r="EZ201"/>
      <c s="1" r="FA201">
        <v>808.0</v>
      </c>
      <c s="1" r="FB201"/>
      <c s="1" r="FC201"/>
      <c s="1" r="FD201"/>
      <c s="1" r="FE201"/>
      <c s="1" r="FF201"/>
      <c s="57" r="FG201">
        <v>10752.0</v>
      </c>
      <c s="1" r="FH201">
        <v>367.0</v>
      </c>
      <c s="57" r="FI201">
        <v>11927.0</v>
      </c>
      <c s="13" r="FJ201"/>
      <c s="57" r="FK201">
        <v>29319.0</v>
      </c>
      <c s="5" r="FL201"/>
      <c s="57" r="FM201">
        <v>158063.0</v>
      </c>
      <c s="1" r="FN201"/>
      <c s="1" r="FO201"/>
      <c s="44" r="FP201"/>
      <c s="57" r="FQ201">
        <v>158063.0</v>
      </c>
      <c s="1" r="FR201"/>
      <c s="1" r="FS201"/>
      <c s="44" r="FT201"/>
      <c t="s" s="1" r="FU201">
        <v>87</v>
      </c>
      <c s="5" r="FV201"/>
      <c s="57" r="FW201">
        <v>157659.0</v>
      </c>
      <c s="1" r="FX201"/>
      <c s="1" r="FY201"/>
      <c s="44" r="FZ201"/>
      <c s="57" r="GA201">
        <v>157114.0</v>
      </c>
      <c s="1" r="GB201"/>
      <c s="1" r="GC201"/>
      <c s="44" r="GD201"/>
      <c s="1" r="GE201">
        <v>545.0</v>
      </c>
      <c t="str" s="54" r="GG201">
        <f t="shared" si="1"/>
        <v>99,242.00</v>
      </c>
      <c t="str" s="54" r="GH201">
        <f t="shared" si="2"/>
        <v>57,872.00</v>
      </c>
    </row>
    <row r="202">
      <c s="47" r="A202">
        <v>189.0</v>
      </c>
      <c t="s" s="48" r="B202">
        <v>103</v>
      </c>
      <c t="s" s="1" r="C202">
        <v>293</v>
      </c>
      <c s="48" r="D202"/>
      <c s="48" r="E202"/>
      <c s="48" r="F202"/>
      <c s="48" r="G202"/>
      <c s="48" r="H202"/>
      <c s="48" r="I202"/>
      <c s="57" r="J202">
        <v>112311.0</v>
      </c>
      <c s="1" r="K202">
        <v>183.0</v>
      </c>
      <c s="1" r="L202"/>
      <c s="57" r="M202">
        <v>1600.0</v>
      </c>
      <c s="1" r="N202"/>
      <c s="1" r="O202"/>
      <c s="57" r="P202">
        <v>7500.0</v>
      </c>
      <c s="57" r="Q202">
        <v>121594.0</v>
      </c>
      <c s="13" r="R202"/>
      <c s="57" r="S202">
        <v>2381.0</v>
      </c>
      <c s="57" r="T202">
        <v>4750.0</v>
      </c>
      <c s="57" r="U202">
        <v>5376.0</v>
      </c>
      <c t="s" s="1" r="V202">
        <v>87</v>
      </c>
      <c s="1" r="W202">
        <v>18.0</v>
      </c>
      <c s="1" r="X202">
        <v>130.0</v>
      </c>
      <c s="1" r="Y202"/>
      <c s="57" r="Z202">
        <v>1589.0</v>
      </c>
      <c s="1" r="AA202">
        <v>120.0</v>
      </c>
      <c s="57" r="AB202">
        <v>14364.0</v>
      </c>
      <c s="13" r="AC202"/>
      <c s="57" r="AD202">
        <v>82010.0</v>
      </c>
      <c s="57" r="AE202">
        <v>2138.0</v>
      </c>
      <c s="1" r="AF202">
        <v>48.0</v>
      </c>
      <c s="57" r="AG202">
        <v>13129.0</v>
      </c>
      <c s="57" r="AH202">
        <v>1500.0</v>
      </c>
      <c t="s" s="1" r="AI202">
        <v>87</v>
      </c>
      <c s="1" r="AJ202">
        <v>668.0</v>
      </c>
      <c s="57" r="AK202">
        <v>99493.0</v>
      </c>
      <c s="13" r="AL202"/>
      <c s="57" r="AM202">
        <v>4898.0</v>
      </c>
      <c s="1" r="AN202"/>
      <c s="57" r="AO202">
        <v>2165.0</v>
      </c>
      <c s="57" r="AP202">
        <v>6400.0</v>
      </c>
      <c s="1" r="AQ202"/>
      <c s="1" r="AR202"/>
      <c s="57" r="AS202">
        <v>14160.0</v>
      </c>
      <c s="1" r="AT202"/>
      <c s="57" r="AU202">
        <v>27623.0</v>
      </c>
      <c s="13" r="AV202"/>
      <c s="57" r="AW202">
        <v>10097.0</v>
      </c>
      <c s="50" r="AX202"/>
      <c s="57" r="AY202">
        <v>112113.0</v>
      </c>
      <c s="1" r="AZ202">
        <v>373.0</v>
      </c>
      <c s="1" r="BA202"/>
      <c s="57" r="BB202">
        <v>1782.0</v>
      </c>
      <c s="1" r="BC202"/>
      <c s="1" r="BD202"/>
      <c s="57" r="BE202">
        <v>7831.0</v>
      </c>
      <c s="57" r="BF202">
        <v>122099.0</v>
      </c>
      <c s="13" r="BG202"/>
      <c s="57" r="BH202">
        <v>2391.0</v>
      </c>
      <c s="57" r="BI202">
        <v>4738.0</v>
      </c>
      <c s="57" r="BJ202">
        <v>6819.0</v>
      </c>
      <c s="1" r="BK202">
        <v>42.0</v>
      </c>
      <c s="1" r="BL202">
        <v>5.0</v>
      </c>
      <c s="1" r="BM202">
        <v>746.0</v>
      </c>
      <c s="1" r="BN202"/>
      <c s="57" r="BO202">
        <v>1472.0</v>
      </c>
      <c s="1" r="BP202">
        <v>89.0</v>
      </c>
      <c s="57" r="BQ202">
        <v>16302.0</v>
      </c>
      <c s="13" r="BR202"/>
      <c s="57" r="BS202">
        <v>91442.0</v>
      </c>
      <c s="57" r="BT202">
        <v>1984.0</v>
      </c>
      <c s="1" r="BU202">
        <v>62.0</v>
      </c>
      <c s="57" r="BV202">
        <v>12914.0</v>
      </c>
      <c s="57" r="BW202">
        <v>1650.0</v>
      </c>
      <c s="1" r="BX202">
        <v>15.0</v>
      </c>
      <c s="57" r="BY202">
        <v>1560.0</v>
      </c>
      <c s="57" r="BZ202">
        <v>109627.0</v>
      </c>
      <c s="13" r="CA202"/>
      <c s="57" r="CB202">
        <v>5040.0</v>
      </c>
      <c s="1" r="CC202"/>
      <c s="57" r="CD202">
        <v>2019.0</v>
      </c>
      <c s="57" r="CE202">
        <v>6715.0</v>
      </c>
      <c s="1" r="CF202"/>
      <c s="1" r="CG202"/>
      <c s="57" r="CH202">
        <v>13635.0</v>
      </c>
      <c s="1" r="CI202"/>
      <c s="57" r="CJ202">
        <v>27409.0</v>
      </c>
      <c s="13" r="CK202"/>
      <c s="57" r="CL202">
        <v>11526.0</v>
      </c>
      <c s="12" r="CM202"/>
      <c s="51" r="CN202"/>
      <c s="57" r="CO202">
        <v>7174.0</v>
      </c>
      <c s="57" r="CP202">
        <v>5866.0</v>
      </c>
      <c s="1" r="CQ202">
        <v>810.0</v>
      </c>
      <c s="57" r="CR202">
        <v>10672.0</v>
      </c>
      <c s="57" r="CS202">
        <v>24522.0</v>
      </c>
      <c s="13" r="CT202"/>
      <c s="57" r="CU202">
        <v>12649.0</v>
      </c>
      <c s="57" r="CV202">
        <v>6709.0</v>
      </c>
      <c s="57" r="CW202">
        <v>5376.0</v>
      </c>
      <c s="57" r="CX202">
        <v>2543.0</v>
      </c>
      <c s="1" r="CY202">
        <v>249.0</v>
      </c>
      <c s="57" r="CZ202">
        <v>26458.0</v>
      </c>
      <c s="1" r="DA202"/>
      <c s="57" r="DB202">
        <v>1173.0</v>
      </c>
      <c s="57" r="DC202">
        <v>2656.0</v>
      </c>
      <c s="1" r="DD202">
        <v>57813.0</v>
      </c>
      <c s="13" r="DE202"/>
      <c s="57" r="DF202">
        <v>114259.0</v>
      </c>
      <c s="57" r="DG202">
        <v>7929.0</v>
      </c>
      <c s="1" r="DH202">
        <v>270.0</v>
      </c>
      <c s="57" r="DI202">
        <v>18011.0</v>
      </c>
      <c s="57" r="DJ202">
        <v>2191.0</v>
      </c>
      <c s="1" r="DK202"/>
      <c s="1" r="DL202">
        <v>332.0</v>
      </c>
      <c s="57" r="DM202">
        <v>142992.0</v>
      </c>
      <c s="13" r="DN202"/>
      <c s="57" r="DO202">
        <v>4426.0</v>
      </c>
      <c s="1" r="DP202"/>
      <c s="57" r="DQ202">
        <v>4154.0</v>
      </c>
      <c s="57" r="DR202">
        <v>3602.0</v>
      </c>
      <c s="1" r="DS202"/>
      <c s="1" r="DT202"/>
      <c s="57" r="DU202">
        <v>17557.0</v>
      </c>
      <c s="1" r="DV202"/>
      <c s="57" r="DW202">
        <v>29739.0</v>
      </c>
      <c s="13" r="DX202"/>
      <c s="57" r="DY202">
        <v>18105.0</v>
      </c>
      <c s="50" r="DZ202"/>
      <c s="57" r="EA202">
        <v>7210.0</v>
      </c>
      <c s="57" r="EB202">
        <v>6040.0</v>
      </c>
      <c s="57" r="EC202">
        <v>2181.0</v>
      </c>
      <c s="57" r="ED202">
        <v>10599.0</v>
      </c>
      <c s="57" r="EE202">
        <v>26030.0</v>
      </c>
      <c s="13" r="EF202"/>
      <c s="57" r="EG202">
        <v>13094.0</v>
      </c>
      <c s="57" r="EH202">
        <v>6948.0</v>
      </c>
      <c s="57" r="EI202">
        <v>5121.0</v>
      </c>
      <c s="57" r="EJ202">
        <v>2508.0</v>
      </c>
      <c s="1" r="EK202">
        <v>245.0</v>
      </c>
      <c s="57" r="EL202">
        <v>28462.0</v>
      </c>
      <c s="1" r="EM202"/>
      <c s="1" r="EN202">
        <v>922.0</v>
      </c>
      <c s="57" r="EO202">
        <v>2807.0</v>
      </c>
      <c s="57" r="EP202">
        <v>60107.0</v>
      </c>
      <c s="13" r="EQ202"/>
      <c s="57" r="ER202">
        <v>124030.0</v>
      </c>
      <c s="57" r="ES202">
        <v>7766.0</v>
      </c>
      <c s="1" r="ET202">
        <v>247.0</v>
      </c>
      <c s="57" r="EU202">
        <v>17428.0</v>
      </c>
      <c s="57" r="EV202">
        <v>2114.0</v>
      </c>
      <c s="1" r="EW202">
        <v>69.0</v>
      </c>
      <c s="1" r="EX202">
        <v>341.0</v>
      </c>
      <c s="57" r="EY202">
        <v>151995.0</v>
      </c>
      <c s="13" r="EZ202"/>
      <c s="57" r="FA202">
        <v>4549.0</v>
      </c>
      <c s="1" r="FB202"/>
      <c s="57" r="FC202">
        <v>3893.0</v>
      </c>
      <c s="57" r="FD202">
        <v>3745.0</v>
      </c>
      <c s="1" r="FE202"/>
      <c s="1" r="FF202"/>
      <c s="57" r="FG202">
        <v>18051.0</v>
      </c>
      <c s="1" r="FH202"/>
      <c s="57" r="FI202">
        <v>30238.0</v>
      </c>
      <c s="13" r="FJ202"/>
      <c s="57" r="FK202">
        <v>18377.0</v>
      </c>
      <c s="5" r="FL202"/>
      <c s="57" r="FM202">
        <v>273171.0</v>
      </c>
      <c s="1" r="FN202"/>
      <c s="1" r="FO202"/>
      <c s="44" r="FP202"/>
      <c s="57" r="FQ202">
        <v>273171.0</v>
      </c>
      <c s="1" r="FR202"/>
      <c s="1" r="FS202"/>
      <c s="44" r="FT202"/>
      <c t="s" s="1" r="FU202">
        <v>87</v>
      </c>
      <c s="5" r="FV202"/>
      <c s="57" r="FW202">
        <v>286963.0</v>
      </c>
      <c s="1" r="FX202"/>
      <c s="1" r="FY202"/>
      <c s="44" r="FZ202"/>
      <c s="57" r="GA202">
        <v>286747.0</v>
      </c>
      <c s="1" r="GB202"/>
      <c s="1" r="GC202"/>
      <c s="44" r="GD202"/>
      <c s="1" r="GE202">
        <v>216.0</v>
      </c>
      <c t="str" s="54" r="GG202">
        <f t="shared" si="1"/>
        <v>206,981.00</v>
      </c>
      <c t="str" s="54" r="GH202">
        <f t="shared" si="2"/>
        <v>79,766.00</v>
      </c>
    </row>
    <row r="203">
      <c s="47" r="A203">
        <v>190.0</v>
      </c>
      <c t="s" s="48" r="B203">
        <v>91</v>
      </c>
      <c t="s" s="1" r="C203">
        <v>294</v>
      </c>
      <c s="48" r="D203"/>
      <c s="48" r="E203"/>
      <c s="48" r="F203"/>
      <c s="48" r="G203"/>
      <c s="48" r="H203"/>
      <c s="48" r="I203"/>
      <c s="57" r="J203">
        <v>113065.0</v>
      </c>
      <c s="1" r="K203">
        <v>70.0</v>
      </c>
      <c s="1" r="L203"/>
      <c s="1" r="M203"/>
      <c s="1" r="N203"/>
      <c s="57" r="O203">
        <v>1100.0</v>
      </c>
      <c s="1" r="P203">
        <v>437.0</v>
      </c>
      <c s="57" r="Q203">
        <v>114672.0</v>
      </c>
      <c s="13" r="R203"/>
      <c s="57" r="S203">
        <v>3196.0</v>
      </c>
      <c s="1" r="T203">
        <v>699.0</v>
      </c>
      <c s="57" r="U203">
        <v>4505.0</v>
      </c>
      <c s="1" r="V203">
        <v>850.0</v>
      </c>
      <c s="1" r="W203">
        <v>866.0</v>
      </c>
      <c s="1" r="X203">
        <v>835.0</v>
      </c>
      <c s="1" r="Y203"/>
      <c s="1" r="Z203">
        <v>15.0</v>
      </c>
      <c s="57" r="AA203">
        <v>1470.0</v>
      </c>
      <c s="57" r="AB203">
        <v>12436.0</v>
      </c>
      <c s="13" r="AC203"/>
      <c s="57" r="AD203">
        <v>72258.0</v>
      </c>
      <c s="57" r="AE203">
        <v>6913.0</v>
      </c>
      <c s="1" r="AF203"/>
      <c s="57" r="AG203">
        <v>10567.0</v>
      </c>
      <c s="1" r="AH203"/>
      <c s="1" r="AI203">
        <v>163.0</v>
      </c>
      <c s="1" r="AJ203">
        <v>329.0</v>
      </c>
      <c s="57" r="AK203">
        <v>90230.0</v>
      </c>
      <c s="13" r="AL203"/>
      <c s="57" r="AM203">
        <v>14363.0</v>
      </c>
      <c s="1" r="AN203"/>
      <c s="1" r="AO203">
        <v>342.0</v>
      </c>
      <c s="1" r="AP203"/>
      <c s="1" r="AQ203"/>
      <c s="57" r="AR203">
        <v>1300.0</v>
      </c>
      <c s="57" r="AS203">
        <v>13512.0</v>
      </c>
      <c s="57" r="AT203">
        <v>1944.0</v>
      </c>
      <c s="57" r="AU203">
        <v>31461.0</v>
      </c>
      <c s="13" r="AV203"/>
      <c s="57" r="AW203">
        <v>3993.0</v>
      </c>
      <c s="50" r="AX203"/>
      <c s="57" r="AY203">
        <v>111997.0</v>
      </c>
      <c s="1" r="AZ203">
        <v>62.0</v>
      </c>
      <c s="1" r="BA203"/>
      <c s="1" r="BB203"/>
      <c s="1" r="BC203"/>
      <c s="57" r="BD203">
        <v>1701.0</v>
      </c>
      <c s="1" r="BE203">
        <v>552.0</v>
      </c>
      <c s="57" r="BF203">
        <v>114312.0</v>
      </c>
      <c s="13" r="BG203"/>
      <c s="57" r="BH203">
        <v>3354.0</v>
      </c>
      <c s="1" r="BI203">
        <v>765.0</v>
      </c>
      <c s="57" r="BJ203">
        <v>4151.0</v>
      </c>
      <c s="1" r="BK203">
        <v>861.0</v>
      </c>
      <c s="1" r="BL203">
        <v>869.0</v>
      </c>
      <c s="1" r="BM203">
        <v>918.0</v>
      </c>
      <c s="1" r="BN203"/>
      <c s="1" r="BO203">
        <v>23.0</v>
      </c>
      <c s="57" r="BP203">
        <v>1807.0</v>
      </c>
      <c s="57" r="BQ203">
        <v>12748.0</v>
      </c>
      <c s="13" r="BR203"/>
      <c s="57" r="BS203">
        <v>75926.0</v>
      </c>
      <c s="57" r="BT203">
        <v>7105.0</v>
      </c>
      <c s="1" r="BU203"/>
      <c s="57" r="BV203">
        <v>11353.0</v>
      </c>
      <c s="1" r="BW203"/>
      <c s="1" r="BX203">
        <v>194.0</v>
      </c>
      <c s="1" r="BY203">
        <v>337.0</v>
      </c>
      <c s="57" r="BZ203">
        <v>94915.0</v>
      </c>
      <c s="13" r="CA203"/>
      <c s="57" r="CB203">
        <v>14843.0</v>
      </c>
      <c s="1" r="CC203"/>
      <c s="1" r="CD203">
        <v>352.0</v>
      </c>
      <c s="1" r="CE203"/>
      <c s="1" r="CF203"/>
      <c s="57" r="CG203">
        <v>1301.0</v>
      </c>
      <c s="57" r="CH203">
        <v>15473.0</v>
      </c>
      <c s="57" r="CI203">
        <v>2053.0</v>
      </c>
      <c s="57" r="CJ203">
        <v>34022.0</v>
      </c>
      <c s="13" r="CK203"/>
      <c s="57" r="CL203">
        <v>4481.0</v>
      </c>
      <c s="12" r="CM203"/>
      <c s="51" r="CN203"/>
      <c s="57" r="CO203">
        <v>10055.0</v>
      </c>
      <c s="57" r="CP203">
        <v>5606.0</v>
      </c>
      <c s="57" r="CQ203">
        <v>1320.0</v>
      </c>
      <c s="57" r="CR203">
        <v>12210.0</v>
      </c>
      <c s="57" r="CS203">
        <v>29191.0</v>
      </c>
      <c s="13" r="CT203"/>
      <c s="57" r="CU203">
        <v>10862.0</v>
      </c>
      <c s="57" r="CV203">
        <v>3637.0</v>
      </c>
      <c s="57" r="CW203">
        <v>4732.0</v>
      </c>
      <c s="57" r="CX203">
        <v>4087.0</v>
      </c>
      <c s="57" r="CY203">
        <v>1807.0</v>
      </c>
      <c s="57" r="CZ203">
        <v>15169.0</v>
      </c>
      <c s="57" r="DA203">
        <v>1332.0</v>
      </c>
      <c s="1" r="DB203">
        <v>23.0</v>
      </c>
      <c s="57" r="DC203">
        <v>1523.0</v>
      </c>
      <c s="1" r="DD203">
        <v>43172.0</v>
      </c>
      <c s="13" r="DE203"/>
      <c s="57" r="DF203">
        <v>97315.0</v>
      </c>
      <c s="57" r="DG203">
        <v>16104.0</v>
      </c>
      <c s="1" r="DH203">
        <v>90.0</v>
      </c>
      <c s="57" r="DI203">
        <v>15951.0</v>
      </c>
      <c s="57" r="DJ203">
        <v>1051.0</v>
      </c>
      <c s="1" r="DK203">
        <v>400.0</v>
      </c>
      <c s="1" r="DL203">
        <v>848.0</v>
      </c>
      <c s="57" r="DM203">
        <v>131759.0</v>
      </c>
      <c s="13" r="DN203"/>
      <c s="57" r="DO203">
        <v>14063.0</v>
      </c>
      <c s="1" r="DP203"/>
      <c s="1" r="DQ203">
        <v>350.0</v>
      </c>
      <c s="1" r="DR203"/>
      <c s="1" r="DS203"/>
      <c s="57" r="DT203">
        <v>1200.0</v>
      </c>
      <c s="57" r="DU203">
        <v>13215.0</v>
      </c>
      <c s="57" r="DV203">
        <v>1936.0</v>
      </c>
      <c s="57" r="DW203">
        <v>30764.0</v>
      </c>
      <c s="13" r="DX203"/>
      <c s="57" r="DY203">
        <v>17906.0</v>
      </c>
      <c s="50" r="DZ203"/>
      <c s="57" r="EA203">
        <v>10165.0</v>
      </c>
      <c s="57" r="EB203">
        <v>5671.0</v>
      </c>
      <c s="57" r="EC203">
        <v>1247.0</v>
      </c>
      <c s="57" r="ED203">
        <v>12345.0</v>
      </c>
      <c s="57" r="EE203">
        <v>29428.0</v>
      </c>
      <c s="13" r="EF203"/>
      <c s="57" r="EG203">
        <v>11004.0</v>
      </c>
      <c s="57" r="EH203">
        <v>3657.0</v>
      </c>
      <c s="57" r="EI203">
        <v>4749.0</v>
      </c>
      <c s="57" r="EJ203">
        <v>4082.0</v>
      </c>
      <c s="57" r="EK203">
        <v>1818.0</v>
      </c>
      <c s="57" r="EL203">
        <v>16994.0</v>
      </c>
      <c s="57" r="EM203">
        <v>1310.0</v>
      </c>
      <c s="1" r="EN203">
        <v>14.0</v>
      </c>
      <c s="57" r="EO203">
        <v>1840.0</v>
      </c>
      <c s="57" r="EP203">
        <v>45468.0</v>
      </c>
      <c s="13" r="EQ203"/>
      <c s="57" r="ER203">
        <v>100514.0</v>
      </c>
      <c s="57" r="ES203">
        <v>16592.0</v>
      </c>
      <c s="1" r="ET203">
        <v>91.0</v>
      </c>
      <c s="57" r="EU203">
        <v>16640.0</v>
      </c>
      <c s="57" r="EV203">
        <v>1051.0</v>
      </c>
      <c s="1" r="EW203">
        <v>387.0</v>
      </c>
      <c s="1" r="EX203">
        <v>822.0</v>
      </c>
      <c s="57" r="EY203">
        <v>136097.0</v>
      </c>
      <c s="13" r="EZ203"/>
      <c s="57" r="FA203">
        <v>13664.0</v>
      </c>
      <c s="1" r="FB203"/>
      <c s="1" r="FC203">
        <v>396.0</v>
      </c>
      <c s="1" r="FD203"/>
      <c s="1" r="FE203"/>
      <c s="57" r="FF203">
        <v>1214.0</v>
      </c>
      <c s="57" r="FG203">
        <v>13802.0</v>
      </c>
      <c s="57" r="FH203">
        <v>2056.0</v>
      </c>
      <c s="57" r="FI203">
        <v>31132.0</v>
      </c>
      <c s="13" r="FJ203"/>
      <c s="57" r="FK203">
        <v>18937.0</v>
      </c>
      <c s="5" r="FL203"/>
      <c s="57" r="FM203">
        <v>252792.0</v>
      </c>
      <c s="1" r="FN203"/>
      <c s="1" r="FO203"/>
      <c s="44" r="FP203"/>
      <c s="57" r="FQ203">
        <v>252792.0</v>
      </c>
      <c s="1" r="FR203"/>
      <c s="1" r="FS203"/>
      <c s="44" r="FT203"/>
      <c t="s" s="1" r="FU203">
        <v>87</v>
      </c>
      <c s="5" r="FV203"/>
      <c s="57" r="FW203">
        <v>260478.0</v>
      </c>
      <c s="1" r="FX203"/>
      <c s="1" r="FY203"/>
      <c s="44" r="FZ203"/>
      <c s="57" r="GA203">
        <v>261062.0</v>
      </c>
      <c s="1" r="GB203"/>
      <c s="1" r="GC203"/>
      <c s="44" r="GD203"/>
      <c s="1" r="GE203">
        <v>-584.0</v>
      </c>
      <c t="str" s="54" r="GG203">
        <f t="shared" si="1"/>
        <v>175,506.00</v>
      </c>
      <c t="str" s="54" r="GH203">
        <f t="shared" si="2"/>
        <v>85,556.00</v>
      </c>
    </row>
    <row r="204">
      <c s="47" r="A204">
        <v>191.0</v>
      </c>
      <c t="s" s="48" r="B204">
        <v>94</v>
      </c>
      <c t="s" s="1" r="C204">
        <v>295</v>
      </c>
      <c s="48" r="D204"/>
      <c s="48" r="E204"/>
      <c s="48" r="F204"/>
      <c s="48" r="G204"/>
      <c s="48" r="H204"/>
      <c s="48" r="I204"/>
      <c s="57" r="J204">
        <v>36296.0</v>
      </c>
      <c s="1" r="K204">
        <v>200.0</v>
      </c>
      <c s="1" r="L204"/>
      <c s="1" r="M204"/>
      <c s="1" r="N204"/>
      <c s="1" r="O204"/>
      <c s="57" r="P204">
        <v>3988.0</v>
      </c>
      <c s="57" r="Q204">
        <v>40484.0</v>
      </c>
      <c s="13" r="R204"/>
      <c s="1" r="S204">
        <v>105.0</v>
      </c>
      <c s="1" r="T204">
        <v>10.0</v>
      </c>
      <c s="57" r="U204">
        <v>2219.0</v>
      </c>
      <c s="1" r="V204"/>
      <c s="1" r="W204"/>
      <c s="1" r="X204">
        <v>46.0</v>
      </c>
      <c s="1" r="Y204"/>
      <c s="1" r="Z204"/>
      <c s="1" r="AA204"/>
      <c s="57" r="AB204">
        <v>2380.0</v>
      </c>
      <c s="13" r="AC204"/>
      <c s="57" r="AD204">
        <v>18672.0</v>
      </c>
      <c s="1" r="AE204">
        <v>202.0</v>
      </c>
      <c s="1" r="AF204"/>
      <c s="57" r="AG204">
        <v>9327.0</v>
      </c>
      <c s="1" r="AH204"/>
      <c s="1" r="AI204">
        <v>3.0</v>
      </c>
      <c s="1" r="AJ204"/>
      <c s="57" r="AK204">
        <v>28204.0</v>
      </c>
      <c s="13" r="AL204"/>
      <c s="1" r="AM204"/>
      <c s="1" r="AN204"/>
      <c s="1" r="AO204"/>
      <c s="1" r="AP204">
        <v>50.0</v>
      </c>
      <c s="1" r="AQ204"/>
      <c s="1" r="AR204"/>
      <c s="57" r="AS204">
        <v>4760.0</v>
      </c>
      <c s="1" r="AT204"/>
      <c s="57" r="AU204">
        <v>4810.0</v>
      </c>
      <c s="13" r="AV204"/>
      <c s="1" r="AW204">
        <v>590.0</v>
      </c>
      <c s="50" r="AX204"/>
      <c s="57" r="AY204">
        <v>35725.0</v>
      </c>
      <c s="1" r="AZ204">
        <v>231.0</v>
      </c>
      <c s="1" r="BA204"/>
      <c s="1" r="BB204"/>
      <c s="1" r="BC204"/>
      <c s="1" r="BD204"/>
      <c s="57" r="BE204">
        <v>4130.0</v>
      </c>
      <c s="57" r="BF204">
        <v>40086.0</v>
      </c>
      <c s="13" r="BG204"/>
      <c s="1" r="BH204">
        <v>111.0</v>
      </c>
      <c s="1" r="BI204">
        <v>10.0</v>
      </c>
      <c s="57" r="BJ204">
        <v>3257.0</v>
      </c>
      <c s="1" r="BK204"/>
      <c s="1" r="BL204"/>
      <c s="1" r="BM204">
        <v>44.0</v>
      </c>
      <c s="1" r="BN204"/>
      <c s="1" r="BO204"/>
      <c s="1" r="BP204"/>
      <c s="57" r="BQ204">
        <v>3422.0</v>
      </c>
      <c s="13" r="BR204"/>
      <c s="57" r="BS204">
        <v>19154.0</v>
      </c>
      <c s="1" r="BT204">
        <v>395.0</v>
      </c>
      <c s="1" r="BU204"/>
      <c s="57" r="BV204">
        <v>9042.0</v>
      </c>
      <c s="1" r="BW204"/>
      <c s="1" r="BX204">
        <v>1.0</v>
      </c>
      <c s="1" r="BY204"/>
      <c s="57" r="BZ204">
        <v>28592.0</v>
      </c>
      <c s="13" r="CA204"/>
      <c s="1" r="CB204"/>
      <c s="1" r="CC204"/>
      <c s="1" r="CD204">
        <v>43.0</v>
      </c>
      <c s="1" r="CE204">
        <v>19.0</v>
      </c>
      <c s="1" r="CF204"/>
      <c s="1" r="CG204"/>
      <c s="57" r="CH204">
        <v>6569.0</v>
      </c>
      <c s="1" r="CI204"/>
      <c s="57" r="CJ204">
        <v>6631.0</v>
      </c>
      <c s="13" r="CK204"/>
      <c s="1" r="CL204">
        <v>537.0</v>
      </c>
      <c s="12" r="CM204"/>
      <c s="51" r="CN204"/>
      <c s="57" r="CO204">
        <v>2793.0</v>
      </c>
      <c s="57" r="CP204">
        <v>2397.0</v>
      </c>
      <c s="1" r="CQ204">
        <v>532.0</v>
      </c>
      <c s="57" r="CR204">
        <v>1559.0</v>
      </c>
      <c s="57" r="CS204">
        <v>7281.0</v>
      </c>
      <c s="13" r="CT204"/>
      <c s="57" r="CU204">
        <v>6895.0</v>
      </c>
      <c s="57" r="CV204">
        <v>1171.0</v>
      </c>
      <c s="57" r="CW204">
        <v>1478.0</v>
      </c>
      <c s="57" r="CX204">
        <v>2270.0</v>
      </c>
      <c s="1" r="CY204">
        <v>35.0</v>
      </c>
      <c s="57" r="CZ204">
        <v>1397.0</v>
      </c>
      <c s="1" r="DA204"/>
      <c s="1" r="DB204"/>
      <c s="1" r="DC204"/>
      <c s="1" r="DD204">
        <v>13246.0</v>
      </c>
      <c s="13" r="DE204"/>
      <c s="57" r="DF204">
        <v>30257.0</v>
      </c>
      <c s="57" r="DG204">
        <v>1306.0</v>
      </c>
      <c s="1" r="DH204">
        <v>65.0</v>
      </c>
      <c s="57" r="DI204">
        <v>11081.0</v>
      </c>
      <c s="1" r="DJ204">
        <v>758.0</v>
      </c>
      <c s="1" r="DK204"/>
      <c s="1" r="DL204"/>
      <c s="57" r="DM204">
        <v>43467.0</v>
      </c>
      <c s="13" r="DN204"/>
      <c t="s" s="1" r="DO204">
        <v>87</v>
      </c>
      <c s="1" r="DP204"/>
      <c s="57" r="DQ204">
        <v>1428.0</v>
      </c>
      <c s="1" r="DR204"/>
      <c s="1" r="DS204"/>
      <c s="1" r="DT204"/>
      <c s="57" r="DU204">
        <v>6094.0</v>
      </c>
      <c s="1" r="DV204"/>
      <c s="57" r="DW204">
        <v>7522.0</v>
      </c>
      <c s="13" r="DX204"/>
      <c s="57" r="DY204">
        <v>4952.0</v>
      </c>
      <c s="50" r="DZ204"/>
      <c s="57" r="EA204">
        <v>2938.0</v>
      </c>
      <c s="57" r="EB204">
        <v>2539.0</v>
      </c>
      <c s="1" r="EC204">
        <v>577.0</v>
      </c>
      <c s="57" r="ED204">
        <v>1557.0</v>
      </c>
      <c s="57" r="EE204">
        <v>7611.0</v>
      </c>
      <c s="13" r="EF204"/>
      <c s="57" r="EG204">
        <v>7098.0</v>
      </c>
      <c s="57" r="EH204">
        <v>1089.0</v>
      </c>
      <c s="57" r="EI204">
        <v>1476.0</v>
      </c>
      <c s="57" r="EJ204">
        <v>2397.0</v>
      </c>
      <c s="1" r="EK204">
        <v>37.0</v>
      </c>
      <c s="57" r="EL204">
        <v>1369.0</v>
      </c>
      <c s="1" r="EM204"/>
      <c s="1" r="EN204"/>
      <c s="1" r="EO204"/>
      <c s="57" r="EP204">
        <v>13466.0</v>
      </c>
      <c s="13" r="EQ204"/>
      <c s="57" r="ER204">
        <v>31748.0</v>
      </c>
      <c s="57" r="ES204">
        <v>1481.0</v>
      </c>
      <c s="1" r="ET204">
        <v>82.0</v>
      </c>
      <c s="57" r="EU204">
        <v>11475.0</v>
      </c>
      <c s="1" r="EV204">
        <v>676.0</v>
      </c>
      <c s="1" r="EW204"/>
      <c s="1" r="EX204"/>
      <c s="57" r="EY204">
        <v>45462.0</v>
      </c>
      <c s="13" r="EZ204"/>
      <c t="s" s="1" r="FA204">
        <v>87</v>
      </c>
      <c s="1" r="FB204"/>
      <c s="57" r="FC204">
        <v>1525.0</v>
      </c>
      <c s="1" r="FD204"/>
      <c s="1" r="FE204"/>
      <c s="1" r="FF204"/>
      <c s="57" r="FG204">
        <v>6107.0</v>
      </c>
      <c s="1" r="FH204"/>
      <c s="57" r="FI204">
        <v>7632.0</v>
      </c>
      <c s="13" r="FJ204"/>
      <c s="57" r="FK204">
        <v>5702.0</v>
      </c>
      <c s="5" r="FL204"/>
      <c s="57" r="FM204">
        <v>76468.0</v>
      </c>
      <c s="1" r="FN204"/>
      <c s="1" r="FO204"/>
      <c s="44" r="FP204"/>
      <c s="57" r="FQ204">
        <v>76468.0</v>
      </c>
      <c s="1" r="FR204"/>
      <c s="1" r="FS204"/>
      <c s="44" r="FT204"/>
      <c t="s" s="1" r="FU204">
        <v>87</v>
      </c>
      <c s="5" r="FV204"/>
      <c s="57" r="FW204">
        <v>79268.0</v>
      </c>
      <c s="1" r="FX204"/>
      <c s="1" r="FY204"/>
      <c s="44" r="FZ204"/>
      <c s="57" r="GA204">
        <v>79873.0</v>
      </c>
      <c s="1" r="GB204"/>
      <c s="1" r="GC204"/>
      <c s="44" r="GD204"/>
      <c s="1" r="GE204">
        <v>-605.0</v>
      </c>
      <c t="str" s="54" r="GG204">
        <f t="shared" si="1"/>
        <v>57,452.00</v>
      </c>
      <c t="str" s="54" r="GH204">
        <f t="shared" si="2"/>
        <v>22,421.00</v>
      </c>
    </row>
    <row r="205">
      <c s="47" r="A205">
        <v>192.0</v>
      </c>
      <c t="s" s="48" r="B205">
        <v>91</v>
      </c>
      <c t="s" s="1" r="C205">
        <v>296</v>
      </c>
      <c s="48" r="D205"/>
      <c s="48" r="E205"/>
      <c s="48" r="F205"/>
      <c s="48" r="G205"/>
      <c s="48" r="H205"/>
      <c s="48" r="I205"/>
      <c s="57" r="J205">
        <v>127910.0</v>
      </c>
      <c s="57" r="K205">
        <v>1730.0</v>
      </c>
      <c s="1" r="L205">
        <v>30.0</v>
      </c>
      <c s="1" r="M205"/>
      <c s="1" r="N205"/>
      <c s="1" r="O205"/>
      <c s="57" r="P205">
        <v>6148.0</v>
      </c>
      <c s="57" r="Q205">
        <v>135818.0</v>
      </c>
      <c s="13" r="R205"/>
      <c s="1" r="S205">
        <v>474.0</v>
      </c>
      <c s="1" r="T205">
        <v>18.0</v>
      </c>
      <c s="57" r="U205">
        <v>3190.0</v>
      </c>
      <c s="57" r="V205">
        <v>4018.0</v>
      </c>
      <c s="1" r="W205"/>
      <c s="1" r="X205"/>
      <c s="1" r="Y205"/>
      <c s="1" r="Z205">
        <v>200.0</v>
      </c>
      <c s="1" r="AA205"/>
      <c s="57" r="AB205">
        <v>7900.0</v>
      </c>
      <c s="13" r="AC205"/>
      <c s="57" r="AD205">
        <v>51029.0</v>
      </c>
      <c s="57" r="AE205">
        <v>3315.0</v>
      </c>
      <c s="1" r="AF205">
        <v>102.0</v>
      </c>
      <c s="57" r="AG205">
        <v>29453.0</v>
      </c>
      <c s="1" r="AH205"/>
      <c s="1" r="AI205"/>
      <c s="1" r="AJ205">
        <v>160.0</v>
      </c>
      <c s="57" r="AK205">
        <v>84059.0</v>
      </c>
      <c s="13" r="AL205"/>
      <c s="57" r="AM205">
        <v>20917.0</v>
      </c>
      <c s="1" r="AN205"/>
      <c s="57" r="AO205">
        <v>2520.0</v>
      </c>
      <c s="1" r="AP205"/>
      <c s="1" r="AQ205"/>
      <c s="1" r="AR205"/>
      <c s="57" r="AS205">
        <v>6260.0</v>
      </c>
      <c s="1" r="AT205"/>
      <c s="57" r="AU205">
        <v>29697.0</v>
      </c>
      <c s="13" r="AV205"/>
      <c s="57" r="AW205">
        <v>1616.0</v>
      </c>
      <c s="50" r="AX205"/>
      <c s="57" r="AY205">
        <v>127448.0</v>
      </c>
      <c s="57" r="AZ205">
        <v>1732.0</v>
      </c>
      <c s="1" r="BA205">
        <v>30.0</v>
      </c>
      <c s="1" r="BB205"/>
      <c s="1" r="BC205"/>
      <c s="1" r="BD205"/>
      <c s="57" r="BE205">
        <v>6235.0</v>
      </c>
      <c s="57" r="BF205">
        <v>135445.0</v>
      </c>
      <c s="13" r="BG205"/>
      <c s="1" r="BH205">
        <v>422.0</v>
      </c>
      <c s="1" r="BI205">
        <v>18.0</v>
      </c>
      <c s="57" r="BJ205">
        <v>3179.0</v>
      </c>
      <c s="57" r="BK205">
        <v>4187.0</v>
      </c>
      <c s="1" r="BL205"/>
      <c s="1" r="BM205"/>
      <c s="1" r="BN205"/>
      <c s="1" r="BO205">
        <v>203.0</v>
      </c>
      <c s="1" r="BP205"/>
      <c s="57" r="BQ205">
        <v>8009.0</v>
      </c>
      <c s="13" r="BR205"/>
      <c s="57" r="BS205">
        <v>52340.0</v>
      </c>
      <c s="57" r="BT205">
        <v>3185.0</v>
      </c>
      <c s="1" r="BU205">
        <v>1.0</v>
      </c>
      <c s="57" r="BV205">
        <v>29370.0</v>
      </c>
      <c s="1" r="BW205"/>
      <c s="1" r="BX205"/>
      <c s="1" r="BY205">
        <v>113.0</v>
      </c>
      <c s="57" r="BZ205">
        <v>85009.0</v>
      </c>
      <c s="13" r="CA205"/>
      <c s="57" r="CB205">
        <v>20917.0</v>
      </c>
      <c s="1" r="CC205"/>
      <c s="57" r="CD205">
        <v>2757.0</v>
      </c>
      <c s="1" r="CE205"/>
      <c s="1" r="CF205"/>
      <c s="1" r="CG205"/>
      <c s="57" r="CH205">
        <v>6251.0</v>
      </c>
      <c s="1" r="CI205"/>
      <c s="57" r="CJ205">
        <v>29925.0</v>
      </c>
      <c s="13" r="CK205"/>
      <c s="57" r="CL205">
        <v>2907.0</v>
      </c>
      <c s="12" r="CM205"/>
      <c s="51" r="CN205"/>
      <c s="57" r="CO205">
        <v>8464.0</v>
      </c>
      <c s="57" r="CP205">
        <v>4474.0</v>
      </c>
      <c s="57" r="CQ205">
        <v>2121.0</v>
      </c>
      <c s="57" r="CR205">
        <v>12682.0</v>
      </c>
      <c s="57" r="CS205">
        <v>27741.0</v>
      </c>
      <c s="13" r="CT205"/>
      <c s="57" r="CU205">
        <v>11268.0</v>
      </c>
      <c s="57" r="CV205">
        <v>2037.0</v>
      </c>
      <c s="57" r="CW205">
        <v>3033.0</v>
      </c>
      <c s="57" r="CX205">
        <v>16780.0</v>
      </c>
      <c s="1" r="CY205">
        <v>50.0</v>
      </c>
      <c s="57" r="CZ205">
        <v>1560.0</v>
      </c>
      <c s="1" r="DA205"/>
      <c s="57" r="DB205">
        <v>2285.0</v>
      </c>
      <c s="1" r="DC205">
        <v>50.0</v>
      </c>
      <c s="1" r="DD205">
        <v>37063.0</v>
      </c>
      <c s="13" r="DE205"/>
      <c s="57" r="DF205">
        <v>72611.0</v>
      </c>
      <c s="57" r="DG205">
        <v>18446.0</v>
      </c>
      <c s="1" r="DH205">
        <v>436.0</v>
      </c>
      <c s="57" r="DI205">
        <v>41174.0</v>
      </c>
      <c s="57" r="DJ205">
        <v>1538.0</v>
      </c>
      <c s="57" r="DK205">
        <v>1296.0</v>
      </c>
      <c s="1" r="DL205"/>
      <c s="57" r="DM205">
        <v>135501.0</v>
      </c>
      <c s="13" r="DN205"/>
      <c s="57" r="DO205">
        <v>18907.0</v>
      </c>
      <c s="1" r="DP205"/>
      <c s="1" r="DQ205">
        <v>100.0</v>
      </c>
      <c s="1" r="DR205"/>
      <c s="1" r="DS205"/>
      <c s="1" r="DT205"/>
      <c s="57" r="DU205">
        <v>5656.0</v>
      </c>
      <c s="1" r="DV205"/>
      <c s="57" r="DW205">
        <v>24663.0</v>
      </c>
      <c s="13" r="DX205"/>
      <c s="57" r="DY205">
        <v>34122.0</v>
      </c>
      <c s="50" r="DZ205"/>
      <c s="57" r="EA205">
        <v>8335.0</v>
      </c>
      <c s="57" r="EB205">
        <v>4468.0</v>
      </c>
      <c s="57" r="EC205">
        <v>2115.0</v>
      </c>
      <c s="57" r="ED205">
        <v>12683.0</v>
      </c>
      <c s="57" r="EE205">
        <v>27601.0</v>
      </c>
      <c s="13" r="EF205"/>
      <c s="57" r="EG205">
        <v>11258.0</v>
      </c>
      <c s="57" r="EH205">
        <v>2042.0</v>
      </c>
      <c s="57" r="EI205">
        <v>3057.0</v>
      </c>
      <c s="57" r="EJ205">
        <v>16662.0</v>
      </c>
      <c s="1" r="EK205">
        <v>18.0</v>
      </c>
      <c s="57" r="EL205">
        <v>1447.0</v>
      </c>
      <c s="1" r="EM205">
        <v>4.0</v>
      </c>
      <c s="57" r="EN205">
        <v>2258.0</v>
      </c>
      <c s="1" r="EO205">
        <v>43.0</v>
      </c>
      <c s="57" r="EP205">
        <v>36789.0</v>
      </c>
      <c s="13" r="EQ205"/>
      <c s="57" r="ER205">
        <v>73515.0</v>
      </c>
      <c s="57" r="ES205">
        <v>17936.0</v>
      </c>
      <c s="1" r="ET205">
        <v>427.0</v>
      </c>
      <c s="57" r="EU205">
        <v>41068.0</v>
      </c>
      <c s="57" r="EV205">
        <v>1538.0</v>
      </c>
      <c s="57" r="EW205">
        <v>1310.0</v>
      </c>
      <c s="1" r="EX205"/>
      <c s="57" r="EY205">
        <v>135794.0</v>
      </c>
      <c s="13" r="EZ205"/>
      <c s="57" r="FA205">
        <v>19213.0</v>
      </c>
      <c s="1" r="FB205"/>
      <c s="1" r="FC205">
        <v>27.0</v>
      </c>
      <c s="1" r="FD205"/>
      <c s="1" r="FE205"/>
      <c s="1" r="FF205"/>
      <c s="57" r="FG205">
        <v>5838.0</v>
      </c>
      <c s="1" r="FH205"/>
      <c s="57" r="FI205">
        <v>25078.0</v>
      </c>
      <c s="13" r="FJ205"/>
      <c s="57" r="FK205">
        <v>35394.0</v>
      </c>
      <c s="5" r="FL205"/>
      <c s="57" r="FM205">
        <v>259090.0</v>
      </c>
      <c s="1" r="FN205"/>
      <c s="1" r="FO205"/>
      <c s="44" r="FP205"/>
      <c s="57" r="FQ205">
        <v>259090.0</v>
      </c>
      <c s="1" r="FR205"/>
      <c s="1" r="FS205"/>
      <c s="44" r="FT205"/>
      <c t="s" s="1" r="FU205">
        <v>87</v>
      </c>
      <c s="5" r="FV205"/>
      <c s="57" r="FW205">
        <v>261295.0</v>
      </c>
      <c s="1" r="FX205"/>
      <c s="1" r="FY205"/>
      <c s="44" r="FZ205"/>
      <c s="57" r="GA205">
        <v>260656.0</v>
      </c>
      <c s="1" r="GB205"/>
      <c s="1" r="GC205"/>
      <c s="44" r="GD205"/>
      <c s="1" r="GE205">
        <v>639.0</v>
      </c>
      <c t="str" s="54" r="GG205">
        <f t="shared" si="1"/>
        <v>169,522.00</v>
      </c>
      <c t="str" s="54" r="GH205">
        <f t="shared" si="2"/>
        <v>91,134.00</v>
      </c>
    </row>
    <row r="206">
      <c s="47" r="A206">
        <v>193.0</v>
      </c>
      <c t="s" s="48" r="B206">
        <v>94</v>
      </c>
      <c t="s" s="1" r="C206">
        <v>297</v>
      </c>
      <c s="48" r="D206"/>
      <c s="48" r="E206"/>
      <c s="48" r="F206"/>
      <c s="48" r="G206"/>
      <c s="48" r="H206"/>
      <c s="48" r="I206"/>
      <c s="57" r="J206">
        <v>23000.0</v>
      </c>
      <c s="1" r="K206">
        <v>30.0</v>
      </c>
      <c s="1" r="L206"/>
      <c s="1" r="M206"/>
      <c s="1" r="N206"/>
      <c s="1" r="O206"/>
      <c s="57" r="P206">
        <v>21326.0</v>
      </c>
      <c s="57" r="Q206">
        <v>44356.0</v>
      </c>
      <c s="13" r="R206"/>
      <c s="1" r="S206">
        <v>100.0</v>
      </c>
      <c s="1" r="T206"/>
      <c s="57" r="U206">
        <v>1600.0</v>
      </c>
      <c s="1" r="V206">
        <v>200.0</v>
      </c>
      <c s="1" r="W206"/>
      <c s="1" r="X206">
        <v>350.0</v>
      </c>
      <c s="1" r="Y206"/>
      <c s="1" r="Z206"/>
      <c s="1" r="AA206"/>
      <c s="57" r="AB206">
        <v>2250.0</v>
      </c>
      <c s="13" r="AC206"/>
      <c s="57" r="AD206">
        <v>43255.0</v>
      </c>
      <c s="1" r="AE206">
        <v>320.0</v>
      </c>
      <c s="1" r="AF206">
        <v>155.0</v>
      </c>
      <c s="57" r="AG206">
        <v>8623.0</v>
      </c>
      <c s="1" r="AH206"/>
      <c s="1" r="AI206"/>
      <c s="1" r="AJ206"/>
      <c s="57" r="AK206">
        <v>52353.0</v>
      </c>
      <c s="13" r="AL206"/>
      <c s="1" r="AM206">
        <v>808.0</v>
      </c>
      <c s="1" r="AN206"/>
      <c s="1" r="AO206"/>
      <c s="1" r="AP206"/>
      <c s="1" r="AQ206"/>
      <c s="1" r="AR206"/>
      <c s="1" r="AS206">
        <v>75.0</v>
      </c>
      <c s="1" r="AT206"/>
      <c s="1" r="AU206">
        <v>883.0</v>
      </c>
      <c s="13" r="AV206"/>
      <c s="57" r="AW206">
        <v>1557.0</v>
      </c>
      <c s="50" r="AX206"/>
      <c s="57" r="AY206">
        <v>23352.0</v>
      </c>
      <c s="1" r="AZ206">
        <v>49.0</v>
      </c>
      <c s="1" r="BA206"/>
      <c s="1" r="BB206"/>
      <c s="1" r="BC206"/>
      <c s="1" r="BD206"/>
      <c s="57" r="BE206">
        <v>19201.0</v>
      </c>
      <c s="57" r="BF206">
        <v>42602.0</v>
      </c>
      <c s="13" r="BG206"/>
      <c s="1" r="BH206">
        <v>227.0</v>
      </c>
      <c s="1" r="BI206"/>
      <c s="57" r="BJ206">
        <v>2636.0</v>
      </c>
      <c s="1" r="BK206">
        <v>104.0</v>
      </c>
      <c s="1" r="BL206"/>
      <c s="1" r="BM206">
        <v>15.0</v>
      </c>
      <c s="1" r="BN206"/>
      <c s="1" r="BO206"/>
      <c s="1" r="BP206"/>
      <c s="57" r="BQ206">
        <v>2982.0</v>
      </c>
      <c s="13" r="BR206"/>
      <c s="57" r="BS206">
        <v>46243.0</v>
      </c>
      <c s="1" r="BT206">
        <v>320.0</v>
      </c>
      <c s="1" r="BU206">
        <v>30.0</v>
      </c>
      <c s="57" r="BV206">
        <v>8820.0</v>
      </c>
      <c s="1" r="BW206"/>
      <c s="1" r="BX206"/>
      <c s="1" r="BY206"/>
      <c s="57" r="BZ206">
        <v>55413.0</v>
      </c>
      <c s="13" r="CA206"/>
      <c s="1" r="CB206">
        <v>828.0</v>
      </c>
      <c s="1" r="CC206"/>
      <c s="1" r="CD206"/>
      <c s="1" r="CE206"/>
      <c s="1" r="CF206"/>
      <c s="1" r="CG206"/>
      <c s="1" r="CH206">
        <v>120.0</v>
      </c>
      <c s="1" r="CI206"/>
      <c s="1" r="CJ206">
        <v>948.0</v>
      </c>
      <c s="13" r="CK206"/>
      <c s="1" r="CL206">
        <v>762.0</v>
      </c>
      <c s="12" r="CM206"/>
      <c s="51" r="CN206"/>
      <c s="57" r="CO206">
        <v>4879.0</v>
      </c>
      <c s="57" r="CP206">
        <v>2727.0</v>
      </c>
      <c s="1" r="CQ206">
        <v>590.0</v>
      </c>
      <c s="1" r="CR206"/>
      <c s="57" r="CS206">
        <v>8196.0</v>
      </c>
      <c s="13" r="CT206"/>
      <c s="57" r="CU206">
        <v>5152.0</v>
      </c>
      <c s="1" r="CV206">
        <v>895.0</v>
      </c>
      <c s="57" r="CW206">
        <v>1548.0</v>
      </c>
      <c s="57" r="CX206">
        <v>2065.0</v>
      </c>
      <c s="1" r="CY206">
        <v>190.0</v>
      </c>
      <c s="1" r="CZ206">
        <v>10.0</v>
      </c>
      <c s="1" r="DA206"/>
      <c s="1" r="DB206"/>
      <c s="1" r="DC206">
        <v>10.0</v>
      </c>
      <c s="1" r="DD206">
        <v>9870.0</v>
      </c>
      <c s="13" r="DE206"/>
      <c s="57" r="DF206">
        <v>45760.0</v>
      </c>
      <c s="57" r="DG206">
        <v>4474.0</v>
      </c>
      <c s="57" r="DH206">
        <v>1033.0</v>
      </c>
      <c s="57" r="DI206">
        <v>13745.0</v>
      </c>
      <c s="1" r="DJ206">
        <v>18.0</v>
      </c>
      <c s="1" r="DK206"/>
      <c s="1" r="DL206">
        <v>166.0</v>
      </c>
      <c s="57" r="DM206">
        <v>65196.0</v>
      </c>
      <c s="13" r="DN206"/>
      <c s="1" r="DO206">
        <v>408.0</v>
      </c>
      <c s="1" r="DP206"/>
      <c s="1" r="DQ206"/>
      <c s="1" r="DR206"/>
      <c s="1" r="DS206"/>
      <c s="1" r="DT206"/>
      <c s="57" r="DU206">
        <v>2398.0</v>
      </c>
      <c s="1" r="DV206">
        <v>106.0</v>
      </c>
      <c s="57" r="DW206">
        <v>2912.0</v>
      </c>
      <c s="13" r="DX206"/>
      <c s="57" r="DY206">
        <v>15225.0</v>
      </c>
      <c s="50" r="DZ206"/>
      <c s="57" r="EA206">
        <v>4773.0</v>
      </c>
      <c s="57" r="EB206">
        <v>2634.0</v>
      </c>
      <c s="1" r="EC206">
        <v>369.0</v>
      </c>
      <c s="1" r="ED206"/>
      <c s="57" r="EE206">
        <v>7776.0</v>
      </c>
      <c s="13" r="EF206"/>
      <c s="57" r="EG206">
        <v>5352.0</v>
      </c>
      <c s="1" r="EH206">
        <v>738.0</v>
      </c>
      <c s="57" r="EI206">
        <v>2412.0</v>
      </c>
      <c s="57" r="EJ206">
        <v>2208.0</v>
      </c>
      <c s="1" r="EK206">
        <v>190.0</v>
      </c>
      <c s="1" r="EL206">
        <v>8.0</v>
      </c>
      <c s="1" r="EM206"/>
      <c s="1" r="EN206"/>
      <c s="1" r="EO206"/>
      <c s="57" r="EP206">
        <v>10908.0</v>
      </c>
      <c s="13" r="EQ206"/>
      <c s="57" r="ER206">
        <v>46783.0</v>
      </c>
      <c s="57" r="ES206">
        <v>4242.0</v>
      </c>
      <c s="1" r="ET206">
        <v>851.0</v>
      </c>
      <c s="57" r="EU206">
        <v>13995.0</v>
      </c>
      <c s="1" r="EV206">
        <v>7.0</v>
      </c>
      <c s="1" r="EW206"/>
      <c s="1" r="EX206">
        <v>168.0</v>
      </c>
      <c s="57" r="EY206">
        <v>66046.0</v>
      </c>
      <c s="13" r="EZ206"/>
      <c s="1" r="FA206">
        <v>411.0</v>
      </c>
      <c s="1" r="FB206"/>
      <c s="1" r="FC206"/>
      <c s="1" r="FD206"/>
      <c s="1" r="FE206"/>
      <c s="1" r="FF206"/>
      <c s="57" r="FG206">
        <v>2399.0</v>
      </c>
      <c s="1" r="FH206">
        <v>101.0</v>
      </c>
      <c s="57" r="FI206">
        <v>2911.0</v>
      </c>
      <c s="13" r="FJ206"/>
      <c s="57" r="FK206">
        <v>15034.0</v>
      </c>
      <c s="5" r="FL206"/>
      <c s="57" r="FM206">
        <v>101399.0</v>
      </c>
      <c s="1" r="FN206"/>
      <c s="1" r="FO206"/>
      <c s="44" r="FP206"/>
      <c s="57" r="FQ206">
        <v>101399.0</v>
      </c>
      <c s="1" r="FR206"/>
      <c s="1" r="FS206"/>
      <c s="44" r="FT206"/>
      <c t="s" s="1" r="FU206">
        <v>87</v>
      </c>
      <c s="5" r="FV206"/>
      <c s="57" r="FW206">
        <v>102707.0</v>
      </c>
      <c s="1" r="FX206"/>
      <c s="1" r="FY206"/>
      <c s="44" r="FZ206"/>
      <c s="57" r="GA206">
        <v>102675.0</v>
      </c>
      <c s="1" r="GB206"/>
      <c s="1" r="GC206"/>
      <c s="44" r="GD206"/>
      <c s="1" r="GE206">
        <v>32.0</v>
      </c>
      <c t="str" s="54" r="GG206">
        <f t="shared" si="1"/>
        <v>74,542.00</v>
      </c>
      <c t="str" s="54" r="GH206">
        <f t="shared" si="2"/>
        <v>28,133.00</v>
      </c>
    </row>
    <row r="207">
      <c s="47" r="A207">
        <v>194.0</v>
      </c>
      <c t="s" s="48" r="B207">
        <v>91</v>
      </c>
      <c t="s" s="1" r="C207">
        <v>298</v>
      </c>
      <c s="48" r="D207"/>
      <c s="48" r="E207"/>
      <c s="48" r="F207"/>
      <c s="48" r="G207"/>
      <c s="48" r="H207"/>
      <c s="48" r="I207"/>
      <c s="57" r="J207">
        <v>56362.0</v>
      </c>
      <c s="1" r="K207">
        <v>625.0</v>
      </c>
      <c s="1" r="L207"/>
      <c s="1" r="M207"/>
      <c s="1" r="N207"/>
      <c s="1" r="O207"/>
      <c s="57" r="P207">
        <v>27985.0</v>
      </c>
      <c s="57" r="Q207">
        <v>84972.0</v>
      </c>
      <c s="13" r="R207"/>
      <c s="57" r="S207">
        <v>5541.0</v>
      </c>
      <c s="1" r="T207">
        <v>8.0</v>
      </c>
      <c s="1" r="U207">
        <v>698.0</v>
      </c>
      <c s="57" r="V207">
        <v>1657.0</v>
      </c>
      <c s="1" r="W207"/>
      <c s="1" r="X207">
        <v>235.0</v>
      </c>
      <c s="1" r="Y207"/>
      <c s="1" r="Z207">
        <v>231.0</v>
      </c>
      <c s="1" r="AA207"/>
      <c s="57" r="AB207">
        <v>8370.0</v>
      </c>
      <c s="13" r="AC207"/>
      <c s="57" r="AD207">
        <v>16305.0</v>
      </c>
      <c s="1" r="AE207">
        <v>418.0</v>
      </c>
      <c s="1" r="AF207"/>
      <c s="57" r="AG207">
        <v>16319.0</v>
      </c>
      <c s="1" r="AH207"/>
      <c s="1" r="AI207">
        <v>192.0</v>
      </c>
      <c s="1" r="AJ207">
        <v>665.0</v>
      </c>
      <c s="57" r="AK207">
        <v>33899.0</v>
      </c>
      <c s="13" r="AL207"/>
      <c s="1" r="AM207">
        <v>900.0</v>
      </c>
      <c s="1" r="AN207"/>
      <c s="1" r="AO207">
        <v>546.0</v>
      </c>
      <c s="1" r="AP207"/>
      <c s="1" r="AQ207"/>
      <c s="1" r="AR207"/>
      <c s="1" r="AS207">
        <v>292.0</v>
      </c>
      <c s="1" r="AT207">
        <v>45.0</v>
      </c>
      <c s="57" r="AU207">
        <v>1783.0</v>
      </c>
      <c s="13" r="AV207"/>
      <c s="57" r="AW207">
        <v>10286.0</v>
      </c>
      <c s="50" r="AX207"/>
      <c s="57" r="AY207">
        <v>56809.0</v>
      </c>
      <c s="1" r="AZ207">
        <v>625.0</v>
      </c>
      <c s="1" r="BA207"/>
      <c s="1" r="BB207"/>
      <c s="1" r="BC207"/>
      <c s="1" r="BD207"/>
      <c s="57" r="BE207">
        <v>27986.0</v>
      </c>
      <c s="57" r="BF207">
        <v>85420.0</v>
      </c>
      <c s="13" r="BG207"/>
      <c s="57" r="BH207">
        <v>5555.0</v>
      </c>
      <c s="1" r="BI207">
        <v>8.0</v>
      </c>
      <c s="1" r="BJ207">
        <v>698.0</v>
      </c>
      <c s="57" r="BK207">
        <v>1657.0</v>
      </c>
      <c s="1" r="BL207"/>
      <c s="1" r="BM207">
        <v>242.0</v>
      </c>
      <c s="1" r="BN207"/>
      <c s="1" r="BO207">
        <v>231.0</v>
      </c>
      <c s="1" r="BP207"/>
      <c s="57" r="BQ207">
        <v>8391.0</v>
      </c>
      <c s="13" r="BR207"/>
      <c s="57" r="BS207">
        <v>16267.0</v>
      </c>
      <c s="1" r="BT207">
        <v>418.0</v>
      </c>
      <c s="1" r="BU207"/>
      <c s="57" r="BV207">
        <v>16307.0</v>
      </c>
      <c s="1" r="BW207"/>
      <c s="1" r="BX207">
        <v>192.0</v>
      </c>
      <c s="1" r="BY207">
        <v>665.0</v>
      </c>
      <c s="57" r="BZ207">
        <v>33849.0</v>
      </c>
      <c s="13" r="CA207"/>
      <c s="1" r="CB207">
        <v>875.0</v>
      </c>
      <c s="1" r="CC207"/>
      <c s="1" r="CD207">
        <v>546.0</v>
      </c>
      <c s="1" r="CE207"/>
      <c s="1" r="CF207"/>
      <c s="1" r="CG207"/>
      <c s="1" r="CH207">
        <v>292.0</v>
      </c>
      <c s="1" r="CI207">
        <v>45.0</v>
      </c>
      <c s="57" r="CJ207">
        <v>1758.0</v>
      </c>
      <c s="13" r="CK207"/>
      <c s="57" r="CL207">
        <v>10072.0</v>
      </c>
      <c s="12" r="CM207"/>
      <c s="51" r="CN207"/>
      <c s="57" r="CO207">
        <v>8990.0</v>
      </c>
      <c s="57" r="CP207">
        <v>5689.0</v>
      </c>
      <c s="1" r="CQ207">
        <v>762.0</v>
      </c>
      <c s="57" r="CR207">
        <v>6893.0</v>
      </c>
      <c s="57" r="CS207">
        <v>22334.0</v>
      </c>
      <c s="13" r="CT207"/>
      <c s="57" r="CU207">
        <v>13694.0</v>
      </c>
      <c s="57" r="CV207">
        <v>1932.0</v>
      </c>
      <c s="57" r="CW207">
        <v>1318.0</v>
      </c>
      <c s="57" r="CX207">
        <v>14177.0</v>
      </c>
      <c s="57" r="CY207">
        <v>1895.0</v>
      </c>
      <c s="57" r="CZ207">
        <v>1869.0</v>
      </c>
      <c s="1" r="DA207">
        <v>214.0</v>
      </c>
      <c s="1" r="DB207">
        <v>778.0</v>
      </c>
      <c s="1" r="DC207"/>
      <c s="1" r="DD207">
        <v>35877.0</v>
      </c>
      <c s="13" r="DE207"/>
      <c s="57" r="DF207">
        <v>31057.0</v>
      </c>
      <c s="57" r="DG207">
        <v>3450.0</v>
      </c>
      <c s="1" r="DH207">
        <v>345.0</v>
      </c>
      <c s="57" r="DI207">
        <v>23378.0</v>
      </c>
      <c s="57" r="DJ207">
        <v>1451.0</v>
      </c>
      <c s="1" r="DK207">
        <v>878.0</v>
      </c>
      <c s="1" r="DL207">
        <v>916.0</v>
      </c>
      <c s="57" r="DM207">
        <v>61475.0</v>
      </c>
      <c s="13" r="DN207"/>
      <c t="s" s="1" r="DO207">
        <v>87</v>
      </c>
      <c s="1" r="DP207"/>
      <c s="1" r="DQ207">
        <v>301.0</v>
      </c>
      <c s="1" r="DR207">
        <v>348.0</v>
      </c>
      <c s="1" r="DS207"/>
      <c s="1" r="DT207"/>
      <c s="1" r="DU207">
        <v>302.0</v>
      </c>
      <c s="1" r="DV207">
        <v>90.0</v>
      </c>
      <c s="57" r="DW207">
        <v>1041.0</v>
      </c>
      <c s="13" r="DX207"/>
      <c s="57" r="DY207">
        <v>18583.0</v>
      </c>
      <c s="50" r="DZ207"/>
      <c s="57" r="EA207">
        <v>8944.0</v>
      </c>
      <c s="57" r="EB207">
        <v>5648.0</v>
      </c>
      <c s="57" r="EC207">
        <v>1197.0</v>
      </c>
      <c s="57" r="ED207">
        <v>6893.0</v>
      </c>
      <c s="57" r="EE207">
        <v>22682.0</v>
      </c>
      <c s="13" r="EF207"/>
      <c s="57" r="EG207">
        <v>13702.0</v>
      </c>
      <c s="57" r="EH207">
        <v>1942.0</v>
      </c>
      <c s="57" r="EI207">
        <v>1318.0</v>
      </c>
      <c s="57" r="EJ207">
        <v>14244.0</v>
      </c>
      <c s="57" r="EK207">
        <v>1881.0</v>
      </c>
      <c s="57" r="EL207">
        <v>1862.0</v>
      </c>
      <c s="1" r="EM207">
        <v>229.0</v>
      </c>
      <c s="1" r="EN207">
        <v>778.0</v>
      </c>
      <c s="1" r="EO207"/>
      <c s="57" r="EP207">
        <v>35956.0</v>
      </c>
      <c s="13" r="EQ207"/>
      <c s="57" r="ER207">
        <v>30895.0</v>
      </c>
      <c s="57" r="ES207">
        <v>3832.0</v>
      </c>
      <c s="1" r="ET207">
        <v>346.0</v>
      </c>
      <c s="57" r="EU207">
        <v>23471.0</v>
      </c>
      <c s="57" r="EV207">
        <v>1451.0</v>
      </c>
      <c s="1" r="EW207">
        <v>873.0</v>
      </c>
      <c s="1" r="EX207">
        <v>916.0</v>
      </c>
      <c s="57" r="EY207">
        <v>61784.0</v>
      </c>
      <c s="13" r="EZ207"/>
      <c t="s" s="1" r="FA207">
        <v>87</v>
      </c>
      <c s="1" r="FB207"/>
      <c s="1" r="FC207">
        <v>301.0</v>
      </c>
      <c s="1" r="FD207">
        <v>348.0</v>
      </c>
      <c s="1" r="FE207"/>
      <c s="1" r="FF207"/>
      <c s="1" r="FG207">
        <v>302.0</v>
      </c>
      <c s="1" r="FH207">
        <v>93.0</v>
      </c>
      <c s="57" r="FI207">
        <v>1044.0</v>
      </c>
      <c s="13" r="FJ207"/>
      <c s="57" r="FK207">
        <v>18590.0</v>
      </c>
      <c s="5" r="FL207"/>
      <c s="57" r="FM207">
        <v>139310.0</v>
      </c>
      <c s="1" r="FN207"/>
      <c s="1" r="FO207"/>
      <c s="44" r="FP207"/>
      <c s="57" r="FQ207">
        <v>139310.0</v>
      </c>
      <c s="1" r="FR207"/>
      <c s="1" r="FS207"/>
      <c s="44" r="FT207"/>
      <c t="s" s="1" r="FU207">
        <v>87</v>
      </c>
      <c s="5" r="FV207"/>
      <c s="57" r="FW207">
        <v>139490.0</v>
      </c>
      <c s="1" r="FX207"/>
      <c s="1" r="FY207"/>
      <c s="44" r="FZ207"/>
      <c s="57" r="GA207">
        <v>140056.0</v>
      </c>
      <c s="1" r="GB207"/>
      <c s="1" r="GC207"/>
      <c s="44" r="GD207"/>
      <c s="1" r="GE207">
        <v>-566.0</v>
      </c>
      <c t="str" s="54" r="GG207">
        <f t="shared" si="1"/>
        <v>96,193.00</v>
      </c>
      <c t="str" s="54" r="GH207">
        <f t="shared" si="2"/>
        <v>43,863.00</v>
      </c>
    </row>
    <row r="208">
      <c s="47" r="A208">
        <v>195.0</v>
      </c>
      <c t="s" s="48" r="B208">
        <v>91</v>
      </c>
      <c t="s" s="1" r="C208">
        <v>299</v>
      </c>
      <c s="48" r="D208"/>
      <c s="48" r="E208"/>
      <c s="48" r="F208"/>
      <c s="48" r="G208"/>
      <c s="48" r="H208"/>
      <c s="48" r="I208"/>
      <c s="57" r="J208">
        <v>18402.0</v>
      </c>
      <c s="1" r="K208">
        <v>110.0</v>
      </c>
      <c s="1" r="L208"/>
      <c s="1" r="M208"/>
      <c s="1" r="N208"/>
      <c s="1" r="O208"/>
      <c s="57" r="P208">
        <v>15514.0</v>
      </c>
      <c s="57" r="Q208">
        <v>34026.0</v>
      </c>
      <c s="13" r="R208"/>
      <c s="1" r="S208">
        <v>10.0</v>
      </c>
      <c s="1" r="T208">
        <v>25.0</v>
      </c>
      <c s="1" r="U208">
        <v>250.0</v>
      </c>
      <c s="1" r="V208">
        <v>32.0</v>
      </c>
      <c s="1" r="W208"/>
      <c s="1" r="X208">
        <v>64.0</v>
      </c>
      <c s="1" r="Y208"/>
      <c s="1" r="Z208"/>
      <c s="1" r="AA208"/>
      <c s="1" r="AB208">
        <v>381.0</v>
      </c>
      <c s="13" r="AC208"/>
      <c s="57" r="AD208">
        <v>28879.0</v>
      </c>
      <c s="1" r="AE208">
        <v>55.0</v>
      </c>
      <c s="1" r="AF208">
        <v>120.0</v>
      </c>
      <c s="57" r="AG208">
        <v>7578.0</v>
      </c>
      <c s="1" r="AH208"/>
      <c s="1" r="AI208"/>
      <c s="1" r="AJ208"/>
      <c s="57" r="AK208">
        <v>36632.0</v>
      </c>
      <c s="13" r="AL208"/>
      <c s="57" r="AM208">
        <v>1051.0</v>
      </c>
      <c s="1" r="AN208"/>
      <c s="1" r="AO208"/>
      <c s="1" r="AP208"/>
      <c s="1" r="AQ208"/>
      <c s="1" r="AR208"/>
      <c s="57" r="AS208">
        <v>4291.0</v>
      </c>
      <c s="1" r="AT208"/>
      <c s="57" r="AU208">
        <v>5342.0</v>
      </c>
      <c s="13" r="AV208"/>
      <c s="57" r="AW208">
        <v>1102.0</v>
      </c>
      <c s="50" r="AX208"/>
      <c s="57" r="AY208">
        <v>22758.0</v>
      </c>
      <c s="1" r="AZ208">
        <v>59.0</v>
      </c>
      <c s="1" r="BA208"/>
      <c s="1" r="BB208"/>
      <c s="1" r="BC208"/>
      <c s="1" r="BD208"/>
      <c s="57" r="BE208">
        <v>13930.0</v>
      </c>
      <c s="57" r="BF208">
        <v>36747.0</v>
      </c>
      <c s="13" r="BG208"/>
      <c s="1" r="BH208">
        <v>6.0</v>
      </c>
      <c s="1" r="BI208"/>
      <c s="1" r="BJ208">
        <v>762.0</v>
      </c>
      <c s="1" r="BK208">
        <v>26.0</v>
      </c>
      <c s="1" r="BL208"/>
      <c s="1" r="BM208">
        <v>900.0</v>
      </c>
      <c s="1" r="BN208"/>
      <c s="1" r="BO208"/>
      <c s="1" r="BP208"/>
      <c s="57" r="BQ208">
        <v>1694.0</v>
      </c>
      <c s="13" r="BR208"/>
      <c s="57" r="BS208">
        <v>35591.0</v>
      </c>
      <c s="1" r="BT208">
        <v>38.0</v>
      </c>
      <c s="1" r="BU208"/>
      <c s="57" r="BV208">
        <v>6509.0</v>
      </c>
      <c s="1" r="BW208"/>
      <c s="1" r="BX208"/>
      <c s="1" r="BY208"/>
      <c s="57" r="BZ208">
        <v>42138.0</v>
      </c>
      <c s="13" r="CA208"/>
      <c s="1" r="CB208">
        <v>543.0</v>
      </c>
      <c s="1" r="CC208"/>
      <c s="1" r="CD208"/>
      <c s="1" r="CE208"/>
      <c s="1" r="CF208"/>
      <c s="1" r="CG208"/>
      <c s="57" r="CH208">
        <v>3825.0</v>
      </c>
      <c s="1" r="CI208"/>
      <c s="57" r="CJ208">
        <v>4368.0</v>
      </c>
      <c s="13" r="CK208"/>
      <c s="1" r="CL208">
        <v>296.0</v>
      </c>
      <c s="12" r="CM208"/>
      <c s="51" r="CN208"/>
      <c s="57" r="CO208">
        <v>2094.0</v>
      </c>
      <c s="57" r="CP208">
        <v>2894.0</v>
      </c>
      <c s="1" r="CQ208">
        <v>190.0</v>
      </c>
      <c s="1" r="CR208"/>
      <c s="57" r="CS208">
        <v>5178.0</v>
      </c>
      <c s="13" r="CT208"/>
      <c s="57" r="CU208">
        <v>3901.0</v>
      </c>
      <c s="1" r="CV208">
        <v>790.0</v>
      </c>
      <c s="57" r="CW208">
        <v>4604.0</v>
      </c>
      <c s="57" r="CX208">
        <v>2670.0</v>
      </c>
      <c s="1" r="CY208"/>
      <c s="1" r="CZ208">
        <v>460.0</v>
      </c>
      <c s="1" r="DA208"/>
      <c s="1" r="DB208"/>
      <c s="1" r="DC208"/>
      <c s="1" r="DD208">
        <v>12425.0</v>
      </c>
      <c s="13" r="DE208"/>
      <c s="57" r="DF208">
        <v>34339.0</v>
      </c>
      <c s="57" r="DG208">
        <v>2485.0</v>
      </c>
      <c s="1" r="DH208">
        <v>249.0</v>
      </c>
      <c s="57" r="DI208">
        <v>10438.0</v>
      </c>
      <c s="1" r="DJ208"/>
      <c s="1" r="DK208"/>
      <c s="1" r="DL208"/>
      <c s="57" r="DM208">
        <v>47511.0</v>
      </c>
      <c s="13" r="DN208"/>
      <c s="1" r="DO208">
        <v>470.0</v>
      </c>
      <c s="1" r="DP208"/>
      <c s="1" r="DQ208">
        <v>779.0</v>
      </c>
      <c s="1" r="DR208"/>
      <c s="1" r="DS208"/>
      <c s="1" r="DT208"/>
      <c s="57" r="DU208">
        <v>1969.0</v>
      </c>
      <c s="1" r="DV208"/>
      <c s="57" r="DW208">
        <v>3218.0</v>
      </c>
      <c s="13" r="DX208"/>
      <c s="57" r="DY208">
        <v>9151.0</v>
      </c>
      <c s="50" r="DZ208"/>
      <c s="57" r="EA208">
        <v>1908.0</v>
      </c>
      <c s="57" r="EB208">
        <v>3536.0</v>
      </c>
      <c s="1" r="EC208">
        <v>204.0</v>
      </c>
      <c s="1" r="ED208"/>
      <c s="57" r="EE208">
        <v>5648.0</v>
      </c>
      <c s="13" r="EF208"/>
      <c s="57" r="EG208">
        <v>3695.0</v>
      </c>
      <c s="1" r="EH208">
        <v>672.0</v>
      </c>
      <c s="57" r="EI208">
        <v>1964.0</v>
      </c>
      <c s="57" r="EJ208">
        <v>1551.0</v>
      </c>
      <c s="1" r="EK208"/>
      <c s="1" r="EL208">
        <v>486.0</v>
      </c>
      <c s="1" r="EM208"/>
      <c s="1" r="EN208"/>
      <c s="1" r="EO208"/>
      <c s="57" r="EP208">
        <v>8368.0</v>
      </c>
      <c s="13" r="EQ208"/>
      <c s="57" r="ER208">
        <v>37435.0</v>
      </c>
      <c s="1" r="ES208">
        <v>729.0</v>
      </c>
      <c s="1" r="ET208">
        <v>117.0</v>
      </c>
      <c s="57" r="EU208">
        <v>9298.0</v>
      </c>
      <c s="1" r="EV208"/>
      <c s="1" r="EW208"/>
      <c s="1" r="EX208"/>
      <c s="57" r="EY208">
        <v>47579.0</v>
      </c>
      <c s="13" r="EZ208"/>
      <c s="1" r="FA208">
        <v>207.0</v>
      </c>
      <c s="1" r="FB208"/>
      <c s="1" r="FC208">
        <v>620.0</v>
      </c>
      <c s="1" r="FD208"/>
      <c s="1" r="FE208"/>
      <c s="1" r="FF208"/>
      <c s="57" r="FG208">
        <v>1714.0</v>
      </c>
      <c s="1" r="FH208"/>
      <c s="57" r="FI208">
        <v>2541.0</v>
      </c>
      <c s="13" r="FJ208"/>
      <c s="57" r="FK208">
        <v>12197.0</v>
      </c>
      <c s="5" r="FL208"/>
      <c s="57" r="FM208">
        <v>77483.0</v>
      </c>
      <c s="1" r="FN208"/>
      <c s="1" r="FO208"/>
      <c s="44" r="FP208"/>
      <c s="57" r="FQ208">
        <v>77483.0</v>
      </c>
      <c s="1" r="FR208"/>
      <c s="1" r="FS208"/>
      <c s="44" r="FT208"/>
      <c t="s" s="1" r="FU208">
        <v>87</v>
      </c>
      <c s="5" r="FV208"/>
      <c s="57" r="FW208">
        <v>85243.0</v>
      </c>
      <c s="1" r="FX208"/>
      <c s="1" r="FY208"/>
      <c s="44" r="FZ208"/>
      <c s="57" r="GA208">
        <v>76333.0</v>
      </c>
      <c s="1" r="GB208"/>
      <c s="1" r="GC208"/>
      <c s="44" r="GD208"/>
      <c s="57" r="GE208">
        <v>8910.0</v>
      </c>
      <c t="str" s="54" r="GG208">
        <f t="shared" si="1"/>
        <v>53,983.00</v>
      </c>
      <c t="str" s="54" r="GH208">
        <f t="shared" si="2"/>
        <v>22,350.00</v>
      </c>
    </row>
    <row r="209">
      <c s="47" r="A209">
        <v>196.0</v>
      </c>
      <c t="s" s="48" r="B209">
        <v>81</v>
      </c>
      <c t="s" s="1" r="C209">
        <v>300</v>
      </c>
      <c s="48" r="D209"/>
      <c s="48" r="E209"/>
      <c s="48" r="F209"/>
      <c s="48" r="G209"/>
      <c s="48" r="H209"/>
      <c s="48" r="I209"/>
      <c s="57" r="J209">
        <v>7500.0</v>
      </c>
      <c s="1" r="K209">
        <v>236.0</v>
      </c>
      <c s="1" r="L209"/>
      <c s="1" r="M209"/>
      <c s="1" r="N209"/>
      <c s="1" r="O209"/>
      <c s="57" r="P209">
        <v>14237.0</v>
      </c>
      <c s="57" r="Q209">
        <v>21973.0</v>
      </c>
      <c s="13" r="R209"/>
      <c s="1" r="S209"/>
      <c s="1" r="T209">
        <v>82.0</v>
      </c>
      <c s="1" r="U209">
        <v>158.0</v>
      </c>
      <c s="1" r="V209"/>
      <c s="1" r="W209"/>
      <c s="1" r="X209">
        <v>7.0</v>
      </c>
      <c s="1" r="Y209"/>
      <c s="1" r="Z209"/>
      <c s="1" r="AA209"/>
      <c s="1" r="AB209">
        <v>247.0</v>
      </c>
      <c s="13" r="AC209"/>
      <c s="57" r="AD209">
        <v>25416.0</v>
      </c>
      <c s="1" r="AE209">
        <v>695.0</v>
      </c>
      <c s="1" r="AF209"/>
      <c s="57" r="AG209">
        <v>3314.0</v>
      </c>
      <c s="1" r="AH209"/>
      <c s="1" r="AI209"/>
      <c s="1" r="AJ209"/>
      <c s="57" r="AK209">
        <v>29425.0</v>
      </c>
      <c s="13" r="AL209"/>
      <c s="57" r="AM209">
        <v>2159.0</v>
      </c>
      <c s="1" r="AN209"/>
      <c s="1" r="AO209">
        <v>5.0</v>
      </c>
      <c s="1" r="AP209"/>
      <c s="1" r="AQ209"/>
      <c s="1" r="AR209"/>
      <c s="57" r="AS209">
        <v>1656.0</v>
      </c>
      <c s="1" r="AT209"/>
      <c s="57" r="AU209">
        <v>3820.0</v>
      </c>
      <c s="13" r="AV209"/>
      <c s="1" r="AW209">
        <v>456.0</v>
      </c>
      <c s="50" r="AX209"/>
      <c s="57" r="AY209">
        <v>6863.0</v>
      </c>
      <c s="1" r="AZ209">
        <v>165.0</v>
      </c>
      <c s="1" r="BA209"/>
      <c s="1" r="BB209"/>
      <c s="1" r="BC209">
        <v>7.0</v>
      </c>
      <c s="1" r="BD209"/>
      <c s="57" r="BE209">
        <v>13329.0</v>
      </c>
      <c s="57" r="BF209">
        <v>20364.0</v>
      </c>
      <c s="13" r="BG209"/>
      <c s="1" r="BH209">
        <v>1.0</v>
      </c>
      <c s="1" r="BI209">
        <v>80.0</v>
      </c>
      <c s="1" r="BJ209">
        <v>413.0</v>
      </c>
      <c s="1" r="BK209"/>
      <c s="1" r="BL209"/>
      <c s="1" r="BM209"/>
      <c s="1" r="BN209"/>
      <c s="1" r="BO209"/>
      <c s="1" r="BP209"/>
      <c s="1" r="BQ209">
        <v>494.0</v>
      </c>
      <c s="13" r="BR209"/>
      <c s="57" r="BS209">
        <v>29637.0</v>
      </c>
      <c s="1" r="BT209">
        <v>592.0</v>
      </c>
      <c s="1" r="BU209"/>
      <c s="57" r="BV209">
        <v>3546.0</v>
      </c>
      <c s="1" r="BW209"/>
      <c s="1" r="BX209"/>
      <c s="1" r="BY209"/>
      <c s="57" r="BZ209">
        <v>33775.0</v>
      </c>
      <c s="13" r="CA209"/>
      <c s="57" r="CB209">
        <v>1016.0</v>
      </c>
      <c s="1" r="CC209"/>
      <c s="1" r="CD209"/>
      <c s="1" r="CE209"/>
      <c s="1" r="CF209"/>
      <c s="1" r="CG209"/>
      <c s="1" r="CH209"/>
      <c s="1" r="CI209"/>
      <c s="57" r="CJ209">
        <v>1016.0</v>
      </c>
      <c s="13" r="CK209"/>
      <c s="57" r="CL209">
        <v>3505.0</v>
      </c>
      <c s="12" r="CM209"/>
      <c s="51" r="CN209"/>
      <c s="57" r="CO209">
        <v>2945.0</v>
      </c>
      <c s="57" r="CP209">
        <v>2765.0</v>
      </c>
      <c s="1" r="CQ209">
        <v>676.0</v>
      </c>
      <c s="1" r="CR209">
        <v>764.0</v>
      </c>
      <c s="57" r="CS209">
        <v>7150.0</v>
      </c>
      <c s="13" r="CT209"/>
      <c s="57" r="CU209">
        <v>1921.0</v>
      </c>
      <c s="1" r="CV209">
        <v>848.0</v>
      </c>
      <c s="57" r="CW209">
        <v>1233.0</v>
      </c>
      <c s="1" r="CX209">
        <v>817.0</v>
      </c>
      <c s="1" r="CY209"/>
      <c s="1" r="CZ209">
        <v>230.0</v>
      </c>
      <c s="1" r="DA209"/>
      <c s="1" r="DB209"/>
      <c s="1" r="DC209"/>
      <c s="1" r="DD209">
        <v>5049.0</v>
      </c>
      <c s="13" r="DE209"/>
      <c s="57" r="DF209">
        <v>28691.0</v>
      </c>
      <c s="57" r="DG209">
        <v>1068.0</v>
      </c>
      <c s="1" r="DH209">
        <v>202.0</v>
      </c>
      <c s="57" r="DI209">
        <v>4324.0</v>
      </c>
      <c s="1" r="DJ209">
        <v>286.0</v>
      </c>
      <c s="1" r="DK209"/>
      <c s="1" r="DL209"/>
      <c s="57" r="DM209">
        <v>34571.0</v>
      </c>
      <c s="13" r="DN209"/>
      <c s="1" r="DO209">
        <v>221.0</v>
      </c>
      <c s="1" r="DP209"/>
      <c s="1" r="DQ209"/>
      <c s="1" r="DR209"/>
      <c s="1" r="DS209"/>
      <c s="1" r="DT209"/>
      <c s="57" r="DU209">
        <v>2504.0</v>
      </c>
      <c s="1" r="DV209"/>
      <c s="57" r="DW209">
        <v>2725.0</v>
      </c>
      <c s="13" r="DX209"/>
      <c s="57" r="DY209">
        <v>6426.0</v>
      </c>
      <c s="50" r="DZ209"/>
      <c s="57" r="EA209">
        <v>2799.0</v>
      </c>
      <c s="57" r="EB209">
        <v>2725.0</v>
      </c>
      <c s="1" r="EC209">
        <v>327.0</v>
      </c>
      <c s="1" r="ED209">
        <v>734.0</v>
      </c>
      <c s="57" r="EE209">
        <v>6585.0</v>
      </c>
      <c s="13" r="EF209"/>
      <c s="57" r="EG209">
        <v>1876.0</v>
      </c>
      <c s="1" r="EH209">
        <v>957.0</v>
      </c>
      <c s="57" r="EI209">
        <v>1490.0</v>
      </c>
      <c s="1" r="EJ209">
        <v>603.0</v>
      </c>
      <c s="1" r="EK209"/>
      <c s="1" r="EL209">
        <v>230.0</v>
      </c>
      <c s="1" r="EM209"/>
      <c s="1" r="EN209"/>
      <c s="1" r="EO209"/>
      <c s="57" r="EP209">
        <v>5156.0</v>
      </c>
      <c s="13" r="EQ209"/>
      <c s="57" r="ER209">
        <v>30283.0</v>
      </c>
      <c s="1" r="ES209">
        <v>894.0</v>
      </c>
      <c s="1" r="ET209">
        <v>124.0</v>
      </c>
      <c s="57" r="EU209">
        <v>5195.0</v>
      </c>
      <c s="1" r="EV209">
        <v>296.0</v>
      </c>
      <c s="1" r="EW209"/>
      <c s="1" r="EX209"/>
      <c s="57" r="EY209">
        <v>36792.0</v>
      </c>
      <c s="13" r="EZ209"/>
      <c s="1" r="FA209">
        <v>114.0</v>
      </c>
      <c s="1" r="FB209"/>
      <c s="1" r="FC209"/>
      <c s="1" r="FD209"/>
      <c s="1" r="FE209"/>
      <c s="1" r="FF209"/>
      <c s="57" r="FG209">
        <v>2506.0</v>
      </c>
      <c s="1" r="FH209"/>
      <c s="57" r="FI209">
        <v>2620.0</v>
      </c>
      <c s="13" r="FJ209"/>
      <c s="57" r="FK209">
        <v>7463.0</v>
      </c>
      <c s="5" r="FL209"/>
      <c s="57" r="FM209">
        <v>55921.0</v>
      </c>
      <c s="1" r="FN209"/>
      <c s="1" r="FO209"/>
      <c s="44" r="FP209"/>
      <c s="57" r="FQ209">
        <v>55921.0</v>
      </c>
      <c s="1" r="FR209"/>
      <c s="1" r="FS209"/>
      <c s="44" r="FT209"/>
      <c t="s" s="1" r="FU209">
        <v>87</v>
      </c>
      <c s="5" r="FV209"/>
      <c s="57" r="FW209">
        <v>59154.0</v>
      </c>
      <c s="1" r="FX209"/>
      <c s="1" r="FY209"/>
      <c s="44" r="FZ209"/>
      <c s="57" r="GA209">
        <v>58616.0</v>
      </c>
      <c s="1" r="GB209"/>
      <c s="1" r="GC209"/>
      <c s="44" r="GD209"/>
      <c s="1" r="GE209">
        <v>538.0</v>
      </c>
      <c t="str" s="54" r="GG209">
        <f t="shared" si="1"/>
        <v>40,458.00</v>
      </c>
      <c t="str" s="54" r="GH209">
        <f t="shared" si="2"/>
        <v>18,158.00</v>
      </c>
    </row>
    <row r="210">
      <c s="47" r="A210">
        <v>197.0</v>
      </c>
      <c t="s" s="48" r="B210">
        <v>97</v>
      </c>
      <c t="s" s="1" r="C210">
        <v>301</v>
      </c>
      <c s="48" r="D210"/>
      <c s="48" r="E210"/>
      <c s="48" r="F210"/>
      <c s="48" r="G210"/>
      <c s="48" r="H210"/>
      <c s="48" r="I210"/>
      <c s="57" r="J210">
        <v>6584.0</v>
      </c>
      <c s="1" r="K210"/>
      <c s="1" r="L210"/>
      <c s="1" r="M210"/>
      <c s="1" r="N210"/>
      <c s="1" r="O210"/>
      <c s="57" r="P210">
        <v>9677.0</v>
      </c>
      <c s="57" r="Q210">
        <v>16261.0</v>
      </c>
      <c s="13" r="R210"/>
      <c s="1" r="S210"/>
      <c s="1" r="T210"/>
      <c s="1" r="U210">
        <v>675.0</v>
      </c>
      <c s="1" r="V210">
        <v>458.0</v>
      </c>
      <c s="1" r="W210"/>
      <c s="1" r="X210"/>
      <c s="1" r="Y210"/>
      <c s="1" r="Z210"/>
      <c s="1" r="AA210"/>
      <c s="57" r="AB210">
        <v>1133.0</v>
      </c>
      <c s="13" r="AC210"/>
      <c s="57" r="AD210">
        <v>16313.0</v>
      </c>
      <c s="1" r="AE210">
        <v>23.0</v>
      </c>
      <c s="1" r="AF210"/>
      <c s="57" r="AG210">
        <v>4403.0</v>
      </c>
      <c s="1" r="AH210">
        <v>51.0</v>
      </c>
      <c s="1" r="AI210"/>
      <c s="1" r="AJ210"/>
      <c s="57" r="AK210">
        <v>20790.0</v>
      </c>
      <c s="13" r="AL210"/>
      <c s="57" r="AM210">
        <v>4354.0</v>
      </c>
      <c s="1" r="AN210"/>
      <c s="1" r="AO210"/>
      <c s="1" r="AP210"/>
      <c s="1" r="AQ210"/>
      <c s="1" r="AR210"/>
      <c s="1" r="AS210">
        <v>560.0</v>
      </c>
      <c s="1" r="AT210">
        <v>88.0</v>
      </c>
      <c s="57" r="AU210">
        <v>5002.0</v>
      </c>
      <c s="13" r="AV210"/>
      <c s="57" r="AW210">
        <v>1820.0</v>
      </c>
      <c s="50" r="AX210"/>
      <c s="57" r="AY210">
        <v>8007.0</v>
      </c>
      <c s="1" r="AZ210"/>
      <c s="1" r="BA210"/>
      <c s="1" r="BB210"/>
      <c s="1" r="BC210"/>
      <c s="1" r="BD210"/>
      <c s="57" r="BE210">
        <v>9771.0</v>
      </c>
      <c s="57" r="BF210">
        <v>17778.0</v>
      </c>
      <c s="13" r="BG210"/>
      <c s="1" r="BH210"/>
      <c s="1" r="BI210"/>
      <c s="1" r="BJ210">
        <v>363.0</v>
      </c>
      <c s="1" r="BK210">
        <v>448.0</v>
      </c>
      <c s="1" r="BL210"/>
      <c s="1" r="BM210"/>
      <c s="1" r="BN210"/>
      <c s="1" r="BO210"/>
      <c s="1" r="BP210"/>
      <c s="1" r="BQ210">
        <v>811.0</v>
      </c>
      <c s="13" r="BR210"/>
      <c s="57" r="BS210">
        <v>21342.0</v>
      </c>
      <c s="1" r="BT210">
        <v>520.0</v>
      </c>
      <c s="1" r="BU210"/>
      <c s="57" r="BV210">
        <v>4669.0</v>
      </c>
      <c s="1" r="BW210"/>
      <c s="1" r="BX210"/>
      <c s="1" r="BY210"/>
      <c s="57" r="BZ210">
        <v>26531.0</v>
      </c>
      <c s="13" r="CA210"/>
      <c s="57" r="CB210">
        <v>4178.0</v>
      </c>
      <c s="1" r="CC210"/>
      <c s="1" r="CD210"/>
      <c s="1" r="CE210"/>
      <c s="1" r="CF210"/>
      <c s="1" r="CG210"/>
      <c s="1" r="CH210">
        <v>456.0</v>
      </c>
      <c s="1" r="CI210">
        <v>153.0</v>
      </c>
      <c s="57" r="CJ210">
        <v>4787.0</v>
      </c>
      <c s="13" r="CK210"/>
      <c s="1" r="CL210">
        <v>372.0</v>
      </c>
      <c s="12" r="CM210"/>
      <c s="51" r="CN210"/>
      <c s="57" r="CO210">
        <v>2803.0</v>
      </c>
      <c s="57" r="CP210">
        <v>1742.0</v>
      </c>
      <c s="1" r="CQ210">
        <v>168.0</v>
      </c>
      <c s="1" r="CR210">
        <v>207.0</v>
      </c>
      <c s="57" r="CS210">
        <v>4920.0</v>
      </c>
      <c s="13" r="CT210"/>
      <c s="57" r="CU210">
        <v>2706.0</v>
      </c>
      <c s="1" r="CV210">
        <v>327.0</v>
      </c>
      <c s="1" r="CW210">
        <v>607.0</v>
      </c>
      <c s="1" r="CX210">
        <v>646.0</v>
      </c>
      <c s="1" r="CY210"/>
      <c s="1" r="CZ210">
        <v>181.0</v>
      </c>
      <c s="1" r="DA210"/>
      <c s="1" r="DB210"/>
      <c s="1" r="DC210"/>
      <c s="1" r="DD210">
        <v>4467.0</v>
      </c>
      <c s="13" r="DE210"/>
      <c s="57" r="DF210">
        <v>17470.0</v>
      </c>
      <c s="57" r="DG210">
        <v>1577.0</v>
      </c>
      <c s="1" r="DH210">
        <v>102.0</v>
      </c>
      <c s="57" r="DI210">
        <v>5566.0</v>
      </c>
      <c s="1" r="DJ210">
        <v>50.0</v>
      </c>
      <c s="1" r="DK210"/>
      <c s="1" r="DL210"/>
      <c s="57" r="DM210">
        <v>24765.0</v>
      </c>
      <c s="13" r="DN210"/>
      <c s="57" r="DO210">
        <v>4469.0</v>
      </c>
      <c s="1" r="DP210"/>
      <c s="1" r="DQ210"/>
      <c s="1" r="DR210"/>
      <c s="1" r="DS210"/>
      <c s="1" r="DT210"/>
      <c s="57" r="DU210">
        <v>1448.0</v>
      </c>
      <c s="1" r="DV210"/>
      <c s="57" r="DW210">
        <v>5917.0</v>
      </c>
      <c s="13" r="DX210"/>
      <c s="57" r="DY210">
        <v>4937.0</v>
      </c>
      <c s="50" r="DZ210"/>
      <c s="57" r="EA210">
        <v>2608.0</v>
      </c>
      <c s="57" r="EB210">
        <v>1775.0</v>
      </c>
      <c s="1" r="EC210">
        <v>124.0</v>
      </c>
      <c s="1" r="ED210">
        <v>212.0</v>
      </c>
      <c s="57" r="EE210">
        <v>4719.0</v>
      </c>
      <c s="13" r="EF210"/>
      <c s="57" r="EG210">
        <v>2976.0</v>
      </c>
      <c s="1" r="EH210">
        <v>471.0</v>
      </c>
      <c s="1" r="EI210">
        <v>592.0</v>
      </c>
      <c s="1" r="EJ210">
        <v>781.0</v>
      </c>
      <c s="1" r="EK210"/>
      <c s="1" r="EL210">
        <v>210.0</v>
      </c>
      <c s="1" r="EM210"/>
      <c s="1" r="EN210"/>
      <c s="1" r="EO210"/>
      <c s="57" r="EP210">
        <v>5030.0</v>
      </c>
      <c s="13" r="EQ210"/>
      <c s="57" r="ER210">
        <v>22557.0</v>
      </c>
      <c s="57" r="ES210">
        <v>1688.0</v>
      </c>
      <c s="1" r="ET210">
        <v>82.0</v>
      </c>
      <c s="57" r="EU210">
        <v>6281.0</v>
      </c>
      <c s="1" r="EV210">
        <v>120.0</v>
      </c>
      <c s="1" r="EW210"/>
      <c s="1" r="EX210"/>
      <c s="57" r="EY210">
        <v>30728.0</v>
      </c>
      <c s="13" r="EZ210"/>
      <c s="57" r="FA210">
        <v>3278.0</v>
      </c>
      <c s="1" r="FB210"/>
      <c s="1" r="FC210"/>
      <c s="1" r="FD210"/>
      <c s="1" r="FE210"/>
      <c s="1" r="FF210"/>
      <c s="57" r="FG210">
        <v>1367.0</v>
      </c>
      <c s="1" r="FH210"/>
      <c s="57" r="FI210">
        <v>4645.0</v>
      </c>
      <c s="13" r="FJ210"/>
      <c s="57" r="FK210">
        <v>5622.0</v>
      </c>
      <c s="5" r="FL210"/>
      <c s="57" r="FM210">
        <v>45006.0</v>
      </c>
      <c s="1" r="FN210"/>
      <c s="1" r="FO210"/>
      <c s="44" r="FP210"/>
      <c s="57" r="FQ210">
        <v>45006.0</v>
      </c>
      <c s="1" r="FR210"/>
      <c s="1" r="FS210"/>
      <c s="44" r="FT210"/>
      <c t="s" s="1" r="FU210">
        <v>87</v>
      </c>
      <c s="5" r="FV210"/>
      <c s="57" r="FW210">
        <v>50279.0</v>
      </c>
      <c s="1" r="FX210"/>
      <c s="1" r="FY210"/>
      <c s="44" r="FZ210"/>
      <c s="57" r="GA210">
        <v>50744.0</v>
      </c>
      <c s="1" r="GB210"/>
      <c s="1" r="GC210"/>
      <c s="44" r="GD210"/>
      <c s="1" r="GE210">
        <v>-465.0</v>
      </c>
      <c t="str" s="54" r="GG210">
        <f t="shared" si="1"/>
        <v>35,166.00</v>
      </c>
      <c t="str" s="54" r="GH210">
        <f t="shared" si="2"/>
        <v>15,578.00</v>
      </c>
    </row>
    <row r="211">
      <c s="47" r="A211">
        <v>198.0</v>
      </c>
      <c t="s" s="48" r="B211">
        <v>81</v>
      </c>
      <c t="s" s="1" r="C211">
        <v>302</v>
      </c>
      <c s="48" r="D211"/>
      <c s="48" r="E211"/>
      <c s="48" r="F211"/>
      <c s="48" r="G211"/>
      <c s="48" r="H211"/>
      <c s="48" r="I211"/>
      <c s="57" r="J211">
        <v>3350.0</v>
      </c>
      <c s="1" r="K211">
        <v>20.0</v>
      </c>
      <c s="1" r="L211"/>
      <c s="1" r="M211"/>
      <c s="1" r="N211"/>
      <c s="1" r="O211"/>
      <c s="57" r="P211">
        <v>6951.0</v>
      </c>
      <c s="57" r="Q211">
        <v>10321.0</v>
      </c>
      <c s="13" r="R211"/>
      <c s="1" r="S211">
        <v>150.0</v>
      </c>
      <c s="1" r="T211">
        <v>28.0</v>
      </c>
      <c s="1" r="U211">
        <v>272.0</v>
      </c>
      <c s="1" r="V211"/>
      <c s="1" r="W211"/>
      <c s="1" r="X211">
        <v>34.0</v>
      </c>
      <c s="1" r="Y211"/>
      <c s="1" r="Z211"/>
      <c s="1" r="AA211"/>
      <c s="1" r="AB211">
        <v>484.0</v>
      </c>
      <c s="13" r="AC211"/>
      <c s="57" r="AD211">
        <v>1938.0</v>
      </c>
      <c s="1" r="AE211">
        <v>55.0</v>
      </c>
      <c s="1" r="AF211"/>
      <c s="57" r="AG211">
        <v>1619.0</v>
      </c>
      <c s="1" r="AH211"/>
      <c s="1" r="AI211"/>
      <c s="1" r="AJ211"/>
      <c s="57" r="AK211">
        <v>3612.0</v>
      </c>
      <c s="13" r="AL211"/>
      <c s="1" r="AM211">
        <v>150.0</v>
      </c>
      <c s="1" r="AN211"/>
      <c s="1" r="AO211"/>
      <c s="1" r="AP211"/>
      <c s="1" r="AQ211"/>
      <c s="1" r="AR211"/>
      <c s="1" r="AS211">
        <v>60.0</v>
      </c>
      <c s="1" r="AT211"/>
      <c s="1" r="AU211">
        <v>210.0</v>
      </c>
      <c s="13" r="AV211"/>
      <c s="1" r="AW211">
        <v>168.0</v>
      </c>
      <c s="50" r="AX211"/>
      <c s="57" r="AY211">
        <v>3237.0</v>
      </c>
      <c s="1" r="AZ211">
        <v>34.0</v>
      </c>
      <c s="1" r="BA211"/>
      <c s="1" r="BB211"/>
      <c s="1" r="BC211"/>
      <c s="1" r="BD211"/>
      <c s="57" r="BE211">
        <v>8087.0</v>
      </c>
      <c s="57" r="BF211">
        <v>11358.0</v>
      </c>
      <c s="13" r="BG211"/>
      <c s="1" r="BH211">
        <v>85.0</v>
      </c>
      <c s="1" r="BI211">
        <v>52.0</v>
      </c>
      <c s="1" r="BJ211">
        <v>422.0</v>
      </c>
      <c s="1" r="BK211"/>
      <c s="1" r="BL211"/>
      <c s="1" r="BM211">
        <v>106.0</v>
      </c>
      <c s="1" r="BN211"/>
      <c s="1" r="BO211"/>
      <c s="1" r="BP211"/>
      <c s="1" r="BQ211">
        <v>665.0</v>
      </c>
      <c s="13" r="BR211"/>
      <c s="57" r="BS211">
        <v>2336.0</v>
      </c>
      <c s="1" r="BT211">
        <v>54.0</v>
      </c>
      <c s="1" r="BU211"/>
      <c s="57" r="BV211">
        <v>1722.0</v>
      </c>
      <c s="1" r="BW211"/>
      <c s="1" r="BX211"/>
      <c s="1" r="BY211"/>
      <c s="57" r="BZ211">
        <v>4112.0</v>
      </c>
      <c s="13" r="CA211"/>
      <c s="1" r="CB211">
        <v>78.0</v>
      </c>
      <c s="1" r="CC211"/>
      <c s="1" r="CD211"/>
      <c s="1" r="CE211"/>
      <c s="1" r="CF211"/>
      <c s="1" r="CG211"/>
      <c s="1" r="CH211">
        <v>52.0</v>
      </c>
      <c s="1" r="CI211"/>
      <c s="1" r="CJ211">
        <v>130.0</v>
      </c>
      <c s="13" r="CK211"/>
      <c s="1" r="CL211">
        <v>314.0</v>
      </c>
      <c s="12" r="CM211"/>
      <c s="51" r="CN211"/>
      <c s="57" r="CO211">
        <v>1384.0</v>
      </c>
      <c s="1" r="CP211">
        <v>675.0</v>
      </c>
      <c s="1" r="CQ211">
        <v>100.0</v>
      </c>
      <c s="57" r="CR211">
        <v>1000.0</v>
      </c>
      <c s="57" r="CS211">
        <v>3159.0</v>
      </c>
      <c s="13" r="CT211"/>
      <c s="1" r="CU211">
        <v>837.0</v>
      </c>
      <c s="1" r="CV211">
        <v>125.0</v>
      </c>
      <c s="1" r="CW211">
        <v>370.0</v>
      </c>
      <c s="1" r="CX211">
        <v>867.0</v>
      </c>
      <c s="1" r="CY211">
        <v>20.0</v>
      </c>
      <c s="1" r="CZ211">
        <v>197.0</v>
      </c>
      <c s="1" r="DA211"/>
      <c s="1" r="DB211"/>
      <c s="1" r="DC211"/>
      <c s="1" r="DD211">
        <v>2416.0</v>
      </c>
      <c s="13" r="DE211"/>
      <c s="57" r="DF211">
        <v>2993.0</v>
      </c>
      <c s="1" r="DG211">
        <v>500.0</v>
      </c>
      <c s="1" r="DH211">
        <v>127.0</v>
      </c>
      <c s="57" r="DI211">
        <v>2192.0</v>
      </c>
      <c s="1" r="DJ211"/>
      <c s="1" r="DK211"/>
      <c s="1" r="DL211">
        <v>18.0</v>
      </c>
      <c s="57" r="DM211">
        <v>5830.0</v>
      </c>
      <c s="13" r="DN211"/>
      <c s="1" r="DO211">
        <v>120.0</v>
      </c>
      <c s="1" r="DP211"/>
      <c s="1" r="DQ211"/>
      <c s="1" r="DR211"/>
      <c s="1" r="DS211"/>
      <c s="1" r="DT211"/>
      <c s="1" r="DU211">
        <v>550.0</v>
      </c>
      <c s="1" r="DV211"/>
      <c s="1" r="DW211">
        <v>670.0</v>
      </c>
      <c s="13" r="DX211"/>
      <c s="57" r="DY211">
        <v>2720.0</v>
      </c>
      <c s="50" r="DZ211"/>
      <c s="57" r="EA211">
        <v>1569.0</v>
      </c>
      <c s="1" r="EB211">
        <v>735.0</v>
      </c>
      <c s="1" r="EC211">
        <v>120.0</v>
      </c>
      <c s="1" r="ED211">
        <v>987.0</v>
      </c>
      <c s="57" r="EE211">
        <v>3411.0</v>
      </c>
      <c s="13" r="EF211"/>
      <c s="1" r="EG211">
        <v>871.0</v>
      </c>
      <c s="1" r="EH211">
        <v>178.0</v>
      </c>
      <c s="1" r="EI211">
        <v>483.0</v>
      </c>
      <c s="57" r="EJ211">
        <v>1403.0</v>
      </c>
      <c s="1" r="EK211">
        <v>20.0</v>
      </c>
      <c s="1" r="EL211">
        <v>253.0</v>
      </c>
      <c s="1" r="EM211"/>
      <c s="1" r="EN211"/>
      <c s="1" r="EO211"/>
      <c s="57" r="EP211">
        <v>3208.0</v>
      </c>
      <c s="13" r="EQ211"/>
      <c s="57" r="ER211">
        <v>3370.0</v>
      </c>
      <c s="1" r="ES211">
        <v>638.0</v>
      </c>
      <c s="1" r="ET211">
        <v>152.0</v>
      </c>
      <c s="57" r="EU211">
        <v>2254.0</v>
      </c>
      <c s="1" r="EV211"/>
      <c s="1" r="EW211"/>
      <c s="1" r="EX211">
        <v>22.0</v>
      </c>
      <c s="57" r="EY211">
        <v>6436.0</v>
      </c>
      <c s="13" r="EZ211"/>
      <c s="1" r="FA211">
        <v>228.0</v>
      </c>
      <c s="1" r="FB211"/>
      <c s="1" r="FC211">
        <v>78.0</v>
      </c>
      <c s="1" r="FD211"/>
      <c s="1" r="FE211"/>
      <c s="1" r="FF211"/>
      <c s="1" r="FG211">
        <v>628.0</v>
      </c>
      <c s="1" r="FH211"/>
      <c s="1" r="FI211">
        <v>934.0</v>
      </c>
      <c s="13" r="FJ211"/>
      <c s="57" r="FK211">
        <v>3263.0</v>
      </c>
      <c s="5" r="FL211"/>
      <c s="57" r="FM211">
        <v>14795.0</v>
      </c>
      <c s="1" r="FN211"/>
      <c s="1" r="FO211"/>
      <c s="44" r="FP211"/>
      <c s="57" r="FQ211">
        <v>14795.0</v>
      </c>
      <c s="1" r="FR211"/>
      <c s="1" r="FS211"/>
      <c s="44" r="FT211"/>
      <c t="s" s="1" r="FU211">
        <v>87</v>
      </c>
      <c s="5" r="FV211"/>
      <c s="57" r="FW211">
        <v>16579.0</v>
      </c>
      <c s="1" r="FX211"/>
      <c s="1" r="FY211"/>
      <c s="44" r="FZ211"/>
      <c s="57" r="GA211">
        <v>17252.0</v>
      </c>
      <c s="1" r="GB211"/>
      <c s="1" r="GC211"/>
      <c s="44" r="GD211"/>
      <c s="1" r="GE211">
        <v>-673.0</v>
      </c>
      <c t="str" s="54" r="GG211">
        <f t="shared" si="1"/>
        <v>9,161.00</v>
      </c>
      <c t="str" s="54" r="GH211">
        <f t="shared" si="2"/>
        <v>8,091.00</v>
      </c>
    </row>
    <row r="212">
      <c s="47" r="A212">
        <v>199.0</v>
      </c>
      <c t="s" s="48" r="B212">
        <v>97</v>
      </c>
      <c t="s" s="1" r="C212">
        <v>303</v>
      </c>
      <c s="48" r="D212"/>
      <c s="48" r="E212"/>
      <c s="48" r="F212"/>
      <c s="48" r="G212"/>
      <c s="48" r="H212"/>
      <c s="48" r="I212"/>
      <c s="57" r="J212">
        <v>6900.0</v>
      </c>
      <c s="1" r="K212">
        <v>71.0</v>
      </c>
      <c s="1" r="L212"/>
      <c s="1" r="M212"/>
      <c s="1" r="N212"/>
      <c s="1" r="O212"/>
      <c s="57" r="P212">
        <v>8582.0</v>
      </c>
      <c s="57" r="Q212">
        <v>15553.0</v>
      </c>
      <c s="13" r="R212"/>
      <c s="1" r="S212">
        <v>20.0</v>
      </c>
      <c s="1" r="T212">
        <v>80.0</v>
      </c>
      <c s="1" r="U212">
        <v>630.0</v>
      </c>
      <c s="1" r="V212"/>
      <c s="1" r="W212"/>
      <c s="1" r="X212">
        <v>20.0</v>
      </c>
      <c s="1" r="Y212"/>
      <c s="1" r="Z212"/>
      <c s="1" r="AA212"/>
      <c s="1" r="AB212">
        <v>750.0</v>
      </c>
      <c s="13" r="AC212"/>
      <c s="57" r="AD212">
        <v>11689.0</v>
      </c>
      <c s="1" r="AE212">
        <v>186.0</v>
      </c>
      <c s="1" r="AF212"/>
      <c s="57" r="AG212">
        <v>2343.0</v>
      </c>
      <c s="1" r="AH212"/>
      <c s="1" r="AI212"/>
      <c s="1" r="AJ212">
        <v>500.0</v>
      </c>
      <c s="57" r="AK212">
        <v>14718.0</v>
      </c>
      <c s="13" r="AL212"/>
      <c s="1" r="AM212">
        <v>565.0</v>
      </c>
      <c s="1" r="AN212"/>
      <c s="1" r="AO212"/>
      <c s="1" r="AP212"/>
      <c s="1" r="AQ212"/>
      <c s="1" r="AR212"/>
      <c s="1" r="AS212">
        <v>15.0</v>
      </c>
      <c s="1" r="AT212"/>
      <c s="1" r="AU212">
        <v>580.0</v>
      </c>
      <c s="13" r="AV212"/>
      <c s="57" r="AW212">
        <v>4010.0</v>
      </c>
      <c s="50" r="AX212"/>
      <c s="57" r="AY212">
        <v>6395.0</v>
      </c>
      <c s="1" r="AZ212">
        <v>68.0</v>
      </c>
      <c s="1" r="BA212"/>
      <c s="1" r="BB212"/>
      <c s="1" r="BC212"/>
      <c s="1" r="BD212"/>
      <c s="57" r="BE212">
        <v>10045.0</v>
      </c>
      <c s="57" r="BF212">
        <v>16508.0</v>
      </c>
      <c s="13" r="BG212"/>
      <c s="1" r="BH212">
        <v>9.0</v>
      </c>
      <c s="1" r="BI212">
        <v>38.0</v>
      </c>
      <c s="1" r="BJ212">
        <v>245.0</v>
      </c>
      <c s="1" r="BK212">
        <v>40.0</v>
      </c>
      <c s="1" r="BL212"/>
      <c s="1" r="BM212">
        <v>138.0</v>
      </c>
      <c s="1" r="BN212"/>
      <c s="1" r="BO212"/>
      <c s="1" r="BP212"/>
      <c s="1" r="BQ212">
        <v>470.0</v>
      </c>
      <c s="13" r="BR212"/>
      <c s="57" r="BS212">
        <v>11880.0</v>
      </c>
      <c s="1" r="BT212">
        <v>398.0</v>
      </c>
      <c s="1" r="BU212"/>
      <c s="57" r="BV212">
        <v>2544.0</v>
      </c>
      <c s="1" r="BW212"/>
      <c s="1" r="BX212"/>
      <c s="1" r="BY212">
        <v>372.0</v>
      </c>
      <c s="57" r="BZ212">
        <v>15194.0</v>
      </c>
      <c s="13" r="CA212"/>
      <c s="1" r="CB212">
        <v>507.0</v>
      </c>
      <c s="1" r="CC212"/>
      <c s="1" r="CD212"/>
      <c s="1" r="CE212"/>
      <c s="1" r="CF212"/>
      <c s="1" r="CG212"/>
      <c s="1" r="CH212">
        <v>5.0</v>
      </c>
      <c s="1" r="CI212"/>
      <c s="1" r="CJ212">
        <v>512.0</v>
      </c>
      <c s="13" r="CK212"/>
      <c s="1" r="CL212">
        <v>936.0</v>
      </c>
      <c s="12" r="CM212"/>
      <c s="51" r="CN212"/>
      <c s="57" r="CO212">
        <v>1928.0</v>
      </c>
      <c s="57" r="CP212">
        <v>1155.0</v>
      </c>
      <c s="1" r="CQ212">
        <v>410.0</v>
      </c>
      <c s="57" r="CR212">
        <v>1461.0</v>
      </c>
      <c s="57" r="CS212">
        <v>4954.0</v>
      </c>
      <c s="13" r="CT212"/>
      <c s="57" r="CU212">
        <v>1354.0</v>
      </c>
      <c s="1" r="CV212">
        <v>686.0</v>
      </c>
      <c s="1" r="CW212">
        <v>468.0</v>
      </c>
      <c s="57" r="CX212">
        <v>1299.0</v>
      </c>
      <c s="1" r="CY212">
        <v>20.0</v>
      </c>
      <c s="1" r="CZ212">
        <v>238.0</v>
      </c>
      <c s="1" r="DA212">
        <v>150.0</v>
      </c>
      <c s="1" r="DB212">
        <v>45.0</v>
      </c>
      <c s="1" r="DC212"/>
      <c s="1" r="DD212">
        <v>4260.0</v>
      </c>
      <c s="13" r="DE212"/>
      <c s="57" r="DF212">
        <v>12177.0</v>
      </c>
      <c s="1" r="DG212">
        <v>830.0</v>
      </c>
      <c s="1" r="DH212">
        <v>9.0</v>
      </c>
      <c s="57" r="DI212">
        <v>3465.0</v>
      </c>
      <c s="1" r="DJ212">
        <v>30.0</v>
      </c>
      <c s="1" r="DK212"/>
      <c s="1" r="DL212">
        <v>490.0</v>
      </c>
      <c s="57" r="DM212">
        <v>17001.0</v>
      </c>
      <c s="13" r="DN212"/>
      <c s="1" r="DO212">
        <v>208.0</v>
      </c>
      <c s="1" r="DP212"/>
      <c s="1" r="DQ212"/>
      <c s="1" r="DR212"/>
      <c s="1" r="DS212"/>
      <c s="1" r="DT212"/>
      <c s="1" r="DU212">
        <v>908.0</v>
      </c>
      <c s="1" r="DV212"/>
      <c s="57" r="DW212">
        <v>1116.0</v>
      </c>
      <c s="13" r="DX212"/>
      <c s="57" r="DY212">
        <v>8280.0</v>
      </c>
      <c s="50" r="DZ212"/>
      <c s="57" r="EA212">
        <v>1958.0</v>
      </c>
      <c s="57" r="EB212">
        <v>1462.0</v>
      </c>
      <c s="1" r="EC212">
        <v>490.0</v>
      </c>
      <c s="57" r="ED212">
        <v>1564.0</v>
      </c>
      <c s="57" r="EE212">
        <v>5474.0</v>
      </c>
      <c s="13" r="EF212"/>
      <c s="57" r="EG212">
        <v>1169.0</v>
      </c>
      <c s="1" r="EH212">
        <v>699.0</v>
      </c>
      <c s="1" r="EI212">
        <v>551.0</v>
      </c>
      <c s="57" r="EJ212">
        <v>1235.0</v>
      </c>
      <c s="1" r="EK212"/>
      <c s="1" r="EL212">
        <v>261.0</v>
      </c>
      <c s="1" r="EM212">
        <v>106.0</v>
      </c>
      <c s="1" r="EN212">
        <v>46.0</v>
      </c>
      <c s="1" r="EO212"/>
      <c s="57" r="EP212">
        <v>4067.0</v>
      </c>
      <c s="13" r="EQ212"/>
      <c s="57" r="ER212">
        <v>13128.0</v>
      </c>
      <c s="1" r="ES212">
        <v>667.0</v>
      </c>
      <c s="1" r="ET212">
        <v>20.0</v>
      </c>
      <c s="57" r="EU212">
        <v>3693.0</v>
      </c>
      <c s="1" r="EV212">
        <v>16.0</v>
      </c>
      <c s="1" r="EW212"/>
      <c s="1" r="EX212">
        <v>465.0</v>
      </c>
      <c s="57" r="EY212">
        <v>17989.0</v>
      </c>
      <c s="13" r="EZ212"/>
      <c s="1" r="FA212">
        <v>208.0</v>
      </c>
      <c s="1" r="FB212"/>
      <c s="1" r="FC212"/>
      <c s="1" r="FD212"/>
      <c s="1" r="FE212"/>
      <c s="1" r="FF212"/>
      <c s="1" r="FG212">
        <v>913.0</v>
      </c>
      <c s="1" r="FH212"/>
      <c s="57" r="FI212">
        <v>1121.0</v>
      </c>
      <c s="13" r="FJ212"/>
      <c s="57" r="FK212">
        <v>4838.0</v>
      </c>
      <c s="5" r="FL212"/>
      <c s="57" r="FM212">
        <v>35611.0</v>
      </c>
      <c s="1" r="FN212"/>
      <c s="1" r="FO212"/>
      <c s="44" r="FP212"/>
      <c s="57" r="FQ212">
        <v>35611.0</v>
      </c>
      <c s="1" r="FR212"/>
      <c s="1" r="FS212"/>
      <c s="44" r="FT212"/>
      <c t="s" s="1" r="FU212">
        <v>87</v>
      </c>
      <c s="5" r="FV212"/>
      <c s="57" r="FW212">
        <v>33620.0</v>
      </c>
      <c s="1" r="FX212"/>
      <c s="1" r="FY212"/>
      <c s="44" r="FZ212"/>
      <c s="57" r="GA212">
        <v>33489.0</v>
      </c>
      <c s="1" r="GB212"/>
      <c s="1" r="GC212"/>
      <c s="44" r="GD212"/>
      <c s="1" r="GE212">
        <v>131.0</v>
      </c>
      <c t="str" s="54" r="GG212">
        <f t="shared" si="1"/>
        <v>21,399.00</v>
      </c>
      <c t="str" s="54" r="GH212">
        <f t="shared" si="2"/>
        <v>12,090.00</v>
      </c>
    </row>
    <row r="213">
      <c s="47" r="A213">
        <v>200.0</v>
      </c>
      <c t="s" s="48" r="B213">
        <v>91</v>
      </c>
      <c t="s" s="1" r="C213">
        <v>304</v>
      </c>
      <c s="48" r="D213"/>
      <c s="48" r="E213"/>
      <c s="48" r="F213"/>
      <c s="48" r="G213"/>
      <c s="48" r="H213"/>
      <c s="48" r="I213"/>
      <c s="57" r="J213">
        <v>82450.0</v>
      </c>
      <c s="1" r="K213">
        <v>85.0</v>
      </c>
      <c s="1" r="L213"/>
      <c s="1" r="M213"/>
      <c s="1" r="N213"/>
      <c s="1" r="O213"/>
      <c s="57" r="P213">
        <v>13018.0</v>
      </c>
      <c s="57" r="Q213">
        <v>95553.0</v>
      </c>
      <c s="13" r="R213"/>
      <c s="1" r="S213">
        <v>120.0</v>
      </c>
      <c s="1" r="T213">
        <v>860.0</v>
      </c>
      <c s="57" r="U213">
        <v>6776.0</v>
      </c>
      <c s="1" r="V213">
        <v>470.0</v>
      </c>
      <c s="1" r="W213"/>
      <c s="1" r="X213">
        <v>170.0</v>
      </c>
      <c s="1" r="Y213"/>
      <c s="1" r="Z213">
        <v>10.0</v>
      </c>
      <c s="1" r="AA213"/>
      <c s="57" r="AB213">
        <v>8406.0</v>
      </c>
      <c s="13" r="AC213"/>
      <c s="57" r="AD213">
        <v>26655.0</v>
      </c>
      <c s="1" r="AE213">
        <v>423.0</v>
      </c>
      <c s="1" r="AF213"/>
      <c s="57" r="AG213">
        <v>20153.0</v>
      </c>
      <c s="1" r="AH213"/>
      <c s="1" r="AI213">
        <v>628.0</v>
      </c>
      <c s="1" r="AJ213"/>
      <c s="57" r="AK213">
        <v>47859.0</v>
      </c>
      <c s="13" r="AL213"/>
      <c s="1" r="AM213"/>
      <c s="1" r="AN213"/>
      <c s="1" r="AO213">
        <v>900.0</v>
      </c>
      <c s="1" r="AP213"/>
      <c s="1" r="AQ213"/>
      <c s="1" r="AR213"/>
      <c s="1" r="AS213"/>
      <c s="1" r="AT213"/>
      <c s="1" r="AU213">
        <v>900.0</v>
      </c>
      <c s="13" r="AV213"/>
      <c s="57" r="AW213">
        <v>3620.0</v>
      </c>
      <c s="50" r="AX213"/>
      <c s="57" r="AY213">
        <v>83548.0</v>
      </c>
      <c s="1" r="AZ213">
        <v>105.0</v>
      </c>
      <c s="1" r="BA213"/>
      <c s="1" r="BB213"/>
      <c s="1" r="BC213"/>
      <c s="1" r="BD213"/>
      <c s="57" r="BE213">
        <v>14894.0</v>
      </c>
      <c s="57" r="BF213">
        <v>98547.0</v>
      </c>
      <c s="13" r="BG213"/>
      <c s="1" r="BH213">
        <v>116.0</v>
      </c>
      <c s="1" r="BI213">
        <v>929.0</v>
      </c>
      <c s="57" r="BJ213">
        <v>5237.0</v>
      </c>
      <c s="1" r="BK213">
        <v>446.0</v>
      </c>
      <c s="1" r="BL213"/>
      <c s="1" r="BM213">
        <v>150.0</v>
      </c>
      <c s="1" r="BN213"/>
      <c s="1" r="BO213">
        <v>12.0</v>
      </c>
      <c s="1" r="BP213"/>
      <c s="57" r="BQ213">
        <v>6890.0</v>
      </c>
      <c s="13" r="BR213"/>
      <c s="57" r="BS213">
        <v>26697.0</v>
      </c>
      <c s="1" r="BT213">
        <v>525.0</v>
      </c>
      <c s="1" r="BU213"/>
      <c s="57" r="BV213">
        <v>22722.0</v>
      </c>
      <c s="1" r="BW213"/>
      <c s="1" r="BX213">
        <v>452.0</v>
      </c>
      <c s="1" r="BY213"/>
      <c s="57" r="BZ213">
        <v>50396.0</v>
      </c>
      <c s="13" r="CA213"/>
      <c s="1" r="CB213"/>
      <c s="1" r="CC213"/>
      <c s="1" r="CD213">
        <v>956.0</v>
      </c>
      <c s="1" r="CE213"/>
      <c s="1" r="CF213"/>
      <c s="1" r="CG213"/>
      <c s="1" r="CH213"/>
      <c s="1" r="CI213"/>
      <c s="1" r="CJ213">
        <v>956.0</v>
      </c>
      <c s="13" r="CK213"/>
      <c s="57" r="CL213">
        <v>4329.0</v>
      </c>
      <c s="12" r="CM213"/>
      <c s="51" r="CN213"/>
      <c s="57" r="CO213">
        <v>7097.0</v>
      </c>
      <c s="57" r="CP213">
        <v>5464.0</v>
      </c>
      <c s="57" r="CQ213">
        <v>1005.0</v>
      </c>
      <c s="57" r="CR213">
        <v>5300.0</v>
      </c>
      <c s="57" r="CS213">
        <v>18866.0</v>
      </c>
      <c s="13" r="CT213"/>
      <c s="57" r="CU213">
        <v>17486.0</v>
      </c>
      <c s="57" r="CV213">
        <v>2110.0</v>
      </c>
      <c s="57" r="CW213">
        <v>5892.0</v>
      </c>
      <c s="57" r="CX213">
        <v>12507.0</v>
      </c>
      <c s="1" r="CY213">
        <v>920.0</v>
      </c>
      <c s="1" r="CZ213">
        <v>200.0</v>
      </c>
      <c s="1" r="DA213"/>
      <c s="1" r="DB213">
        <v>788.0</v>
      </c>
      <c s="1" r="DC213">
        <v>425.0</v>
      </c>
      <c s="1" r="DD213">
        <v>40328.0</v>
      </c>
      <c s="13" r="DE213"/>
      <c s="57" r="DF213">
        <v>39141.0</v>
      </c>
      <c s="57" r="DG213">
        <v>5739.0</v>
      </c>
      <c s="1" r="DH213">
        <v>263.0</v>
      </c>
      <c s="57" r="DI213">
        <v>29356.0</v>
      </c>
      <c s="57" r="DJ213">
        <v>1267.0</v>
      </c>
      <c s="1" r="DK213">
        <v>820.0</v>
      </c>
      <c s="1" r="DL213">
        <v>218.0</v>
      </c>
      <c s="57" r="DM213">
        <v>76804.0</v>
      </c>
      <c s="13" r="DN213"/>
      <c t="s" s="1" r="DO213">
        <v>87</v>
      </c>
      <c s="1" r="DP213"/>
      <c s="1" r="DQ213"/>
      <c s="1" r="DR213"/>
      <c s="1" r="DS213"/>
      <c s="1" r="DT213"/>
      <c s="1" r="DU213">
        <v>390.0</v>
      </c>
      <c s="1" r="DV213"/>
      <c s="1" r="DW213">
        <v>390.0</v>
      </c>
      <c s="13" r="DX213"/>
      <c s="57" r="DY213">
        <v>19950.0</v>
      </c>
      <c s="50" r="DZ213"/>
      <c s="57" r="EA213">
        <v>7375.0</v>
      </c>
      <c s="57" r="EB213">
        <v>5777.0</v>
      </c>
      <c s="1" r="EC213">
        <v>844.0</v>
      </c>
      <c s="57" r="ED213">
        <v>5208.0</v>
      </c>
      <c s="57" r="EE213">
        <v>19204.0</v>
      </c>
      <c s="13" r="EF213"/>
      <c s="57" r="EG213">
        <v>17315.0</v>
      </c>
      <c s="57" r="EH213">
        <v>2080.0</v>
      </c>
      <c s="57" r="EI213">
        <v>5237.0</v>
      </c>
      <c s="57" r="EJ213">
        <v>11683.0</v>
      </c>
      <c s="1" r="EK213">
        <v>925.0</v>
      </c>
      <c s="1" r="EL213">
        <v>165.0</v>
      </c>
      <c s="1" r="EM213"/>
      <c s="1" r="EN213">
        <v>838.0</v>
      </c>
      <c s="1" r="EO213">
        <v>387.0</v>
      </c>
      <c s="57" r="EP213">
        <v>38630.0</v>
      </c>
      <c s="13" r="EQ213"/>
      <c s="57" r="ER213">
        <v>40497.0</v>
      </c>
      <c s="57" r="ES213">
        <v>5790.0</v>
      </c>
      <c s="1" r="ET213">
        <v>274.0</v>
      </c>
      <c s="57" r="EU213">
        <v>31535.0</v>
      </c>
      <c s="57" r="EV213">
        <v>1211.0</v>
      </c>
      <c s="1" r="EW213">
        <v>818.0</v>
      </c>
      <c s="1" r="EX213">
        <v>137.0</v>
      </c>
      <c s="57" r="EY213">
        <v>80262.0</v>
      </c>
      <c s="13" r="EZ213"/>
      <c t="s" s="1" r="FA213">
        <v>87</v>
      </c>
      <c s="1" r="FB213"/>
      <c s="1" r="FC213"/>
      <c s="1" r="FD213"/>
      <c s="1" r="FE213"/>
      <c s="1" r="FF213"/>
      <c s="1" r="FG213">
        <v>367.0</v>
      </c>
      <c s="1" r="FH213"/>
      <c s="1" r="FI213">
        <v>367.0</v>
      </c>
      <c s="13" r="FJ213"/>
      <c s="57" r="FK213">
        <v>22497.0</v>
      </c>
      <c s="5" r="FL213"/>
      <c s="57" r="FM213">
        <v>156338.0</v>
      </c>
      <c s="1" r="FN213"/>
      <c s="1" r="FO213"/>
      <c s="44" r="FP213"/>
      <c s="57" r="FQ213">
        <v>156338.0</v>
      </c>
      <c s="1" r="FR213"/>
      <c s="1" r="FS213"/>
      <c s="44" r="FT213"/>
      <c t="s" s="1" r="FU213">
        <v>87</v>
      </c>
      <c s="5" r="FV213"/>
      <c s="57" r="FW213">
        <v>161118.0</v>
      </c>
      <c s="1" r="FX213"/>
      <c s="1" r="FY213"/>
      <c s="44" r="FZ213"/>
      <c s="57" r="GA213">
        <v>160960.0</v>
      </c>
      <c s="1" r="GB213"/>
      <c s="1" r="GC213"/>
      <c s="44" r="GD213"/>
      <c s="1" r="GE213">
        <v>158.0</v>
      </c>
      <c t="str" s="54" r="GG213">
        <f t="shared" si="1"/>
        <v>113,655.00</v>
      </c>
      <c t="str" s="54" r="GH213">
        <f t="shared" si="2"/>
        <v>47,305.00</v>
      </c>
    </row>
    <row r="214">
      <c s="47" r="A214">
        <v>201.0</v>
      </c>
      <c t="s" s="48" r="B214">
        <v>91</v>
      </c>
      <c t="s" s="1" r="C214">
        <v>305</v>
      </c>
      <c s="48" r="D214"/>
      <c s="48" r="E214"/>
      <c s="48" r="F214"/>
      <c s="48" r="G214"/>
      <c s="48" r="H214"/>
      <c s="48" r="I214"/>
      <c s="57" r="J214">
        <v>11895.0</v>
      </c>
      <c s="1" r="K214">
        <v>3.0</v>
      </c>
      <c s="1" r="L214"/>
      <c s="1" r="M214"/>
      <c s="1" r="N214"/>
      <c s="1" r="O214">
        <v>156.0</v>
      </c>
      <c s="57" r="P214">
        <v>4498.0</v>
      </c>
      <c s="57" r="Q214">
        <v>16552.0</v>
      </c>
      <c s="13" r="R214"/>
      <c s="1" r="S214">
        <v>98.0</v>
      </c>
      <c s="1" r="T214">
        <v>720.0</v>
      </c>
      <c s="1" r="U214">
        <v>661.0</v>
      </c>
      <c s="1" r="V214">
        <v>595.0</v>
      </c>
      <c s="1" r="W214"/>
      <c s="1" r="X214">
        <v>345.0</v>
      </c>
      <c s="1" r="Y214"/>
      <c s="1" r="Z214"/>
      <c s="1" r="AA214"/>
      <c s="57" r="AB214">
        <v>2419.0</v>
      </c>
      <c s="13" r="AC214"/>
      <c s="57" r="AD214">
        <v>6515.0</v>
      </c>
      <c s="57" r="AE214">
        <v>2021.0</v>
      </c>
      <c s="1" r="AF214"/>
      <c s="57" r="AG214">
        <v>1590.0</v>
      </c>
      <c s="1" r="AH214"/>
      <c s="1" r="AI214"/>
      <c s="1" r="AJ214"/>
      <c s="57" r="AK214">
        <v>10126.0</v>
      </c>
      <c s="13" r="AL214"/>
      <c s="1" r="AM214">
        <v>65.0</v>
      </c>
      <c s="1" r="AN214"/>
      <c s="1" r="AO214">
        <v>130.0</v>
      </c>
      <c s="1" r="AP214"/>
      <c s="1" r="AQ214"/>
      <c s="1" r="AR214"/>
      <c s="1" r="AS214">
        <v>15.0</v>
      </c>
      <c s="1" r="AT214">
        <v>600.0</v>
      </c>
      <c s="1" r="AU214">
        <v>810.0</v>
      </c>
      <c s="13" r="AV214"/>
      <c s="1" r="AW214">
        <v>523.0</v>
      </c>
      <c s="50" r="AX214"/>
      <c s="57" r="AY214">
        <v>12322.0</v>
      </c>
      <c s="1" r="AZ214">
        <v>3.0</v>
      </c>
      <c s="1" r="BA214"/>
      <c s="1" r="BB214"/>
      <c s="1" r="BC214"/>
      <c s="1" r="BD214">
        <v>955.0</v>
      </c>
      <c s="57" r="BE214">
        <v>4641.0</v>
      </c>
      <c s="57" r="BF214">
        <v>17921.0</v>
      </c>
      <c s="13" r="BG214"/>
      <c s="1" r="BH214">
        <v>92.0</v>
      </c>
      <c s="1" r="BI214">
        <v>731.0</v>
      </c>
      <c s="1" r="BJ214">
        <v>661.0</v>
      </c>
      <c s="1" r="BK214">
        <v>624.0</v>
      </c>
      <c s="1" r="BL214"/>
      <c s="1" r="BM214">
        <v>204.0</v>
      </c>
      <c s="1" r="BN214"/>
      <c s="1" r="BO214"/>
      <c s="1" r="BP214"/>
      <c s="57" r="BQ214">
        <v>2312.0</v>
      </c>
      <c s="13" r="BR214"/>
      <c s="57" r="BS214">
        <v>7265.0</v>
      </c>
      <c s="57" r="BT214">
        <v>2198.0</v>
      </c>
      <c s="1" r="BU214"/>
      <c s="57" r="BV214">
        <v>1662.0</v>
      </c>
      <c s="1" r="BW214"/>
      <c s="1" r="BX214"/>
      <c s="1" r="BY214"/>
      <c s="57" r="BZ214">
        <v>11125.0</v>
      </c>
      <c s="13" r="CA214"/>
      <c s="1" r="CB214">
        <v>44.0</v>
      </c>
      <c s="1" r="CC214"/>
      <c s="1" r="CD214">
        <v>143.0</v>
      </c>
      <c s="1" r="CE214"/>
      <c s="1" r="CF214"/>
      <c s="1" r="CG214"/>
      <c s="1" r="CH214">
        <v>9.0</v>
      </c>
      <c s="1" r="CI214">
        <v>600.0</v>
      </c>
      <c s="1" r="CJ214">
        <v>796.0</v>
      </c>
      <c s="13" r="CK214"/>
      <c s="1" r="CL214">
        <v>117.0</v>
      </c>
      <c s="12" r="CM214"/>
      <c s="51" r="CN214"/>
      <c s="57" r="CO214">
        <v>1715.0</v>
      </c>
      <c s="57" r="CP214">
        <v>1183.0</v>
      </c>
      <c s="1" r="CQ214">
        <v>161.0</v>
      </c>
      <c s="57" r="CR214">
        <v>1550.0</v>
      </c>
      <c s="57" r="CS214">
        <v>4609.0</v>
      </c>
      <c s="13" r="CT214"/>
      <c s="57" r="CU214">
        <v>2527.0</v>
      </c>
      <c s="57" r="CV214">
        <v>1066.0</v>
      </c>
      <c s="1" r="CW214">
        <v>391.0</v>
      </c>
      <c s="57" r="CX214">
        <v>2181.0</v>
      </c>
      <c s="1" r="CY214">
        <v>270.0</v>
      </c>
      <c s="1" r="CZ214">
        <v>56.0</v>
      </c>
      <c s="1" r="DA214"/>
      <c s="1" r="DB214">
        <v>83.0</v>
      </c>
      <c s="1" r="DC214"/>
      <c s="1" r="DD214">
        <v>6574.0</v>
      </c>
      <c s="13" r="DE214"/>
      <c s="57" r="DF214">
        <v>10694.0</v>
      </c>
      <c s="57" r="DG214">
        <v>3619.0</v>
      </c>
      <c s="1" r="DH214">
        <v>31.0</v>
      </c>
      <c s="57" r="DI214">
        <v>2321.0</v>
      </c>
      <c s="1" r="DJ214">
        <v>378.0</v>
      </c>
      <c s="1" r="DK214"/>
      <c s="1" r="DL214"/>
      <c s="57" r="DM214">
        <v>17043.0</v>
      </c>
      <c s="13" r="DN214"/>
      <c t="s" s="1" r="DO214">
        <v>87</v>
      </c>
      <c s="1" r="DP214"/>
      <c s="1" r="DQ214">
        <v>204.0</v>
      </c>
      <c s="1" r="DR214"/>
      <c s="1" r="DS214"/>
      <c s="1" r="DT214"/>
      <c s="1" r="DU214"/>
      <c s="1" r="DV214"/>
      <c s="1" r="DW214">
        <v>204.0</v>
      </c>
      <c s="13" r="DX214"/>
      <c s="57" r="DY214">
        <v>2000.0</v>
      </c>
      <c s="50" r="DZ214"/>
      <c s="57" r="EA214">
        <v>1798.0</v>
      </c>
      <c s="57" r="EB214">
        <v>1275.0</v>
      </c>
      <c s="1" r="EC214">
        <v>215.0</v>
      </c>
      <c s="57" r="ED214">
        <v>1599.0</v>
      </c>
      <c s="57" r="EE214">
        <v>4887.0</v>
      </c>
      <c s="13" r="EF214"/>
      <c s="57" r="EG214">
        <v>2517.0</v>
      </c>
      <c s="57" r="EH214">
        <v>1015.0</v>
      </c>
      <c s="1" r="EI214">
        <v>397.0</v>
      </c>
      <c s="57" r="EJ214">
        <v>2528.0</v>
      </c>
      <c s="1" r="EK214">
        <v>270.0</v>
      </c>
      <c s="1" r="EL214">
        <v>55.0</v>
      </c>
      <c s="1" r="EM214"/>
      <c s="1" r="EN214">
        <v>76.0</v>
      </c>
      <c s="1" r="EO214"/>
      <c s="57" r="EP214">
        <v>6858.0</v>
      </c>
      <c s="13" r="EQ214"/>
      <c s="57" r="ER214">
        <v>11156.0</v>
      </c>
      <c s="57" r="ES214">
        <v>4081.0</v>
      </c>
      <c s="1" r="ET214">
        <v>42.0</v>
      </c>
      <c s="57" r="EU214">
        <v>2319.0</v>
      </c>
      <c s="1" r="EV214">
        <v>372.0</v>
      </c>
      <c s="1" r="EW214"/>
      <c s="1" r="EX214"/>
      <c s="57" r="EY214">
        <v>17970.0</v>
      </c>
      <c s="13" r="EZ214"/>
      <c t="s" s="1" r="FA214">
        <v>87</v>
      </c>
      <c s="1" r="FB214"/>
      <c s="1" r="FC214">
        <v>240.0</v>
      </c>
      <c s="1" r="FD214"/>
      <c s="1" r="FE214"/>
      <c s="1" r="FF214"/>
      <c s="1" r="FG214"/>
      <c s="1" r="FH214"/>
      <c s="1" r="FI214">
        <v>240.0</v>
      </c>
      <c s="13" r="FJ214"/>
      <c s="57" r="FK214">
        <v>2316.0</v>
      </c>
      <c s="5" r="FL214"/>
      <c s="57" r="FM214">
        <v>30430.0</v>
      </c>
      <c s="1" r="FN214"/>
      <c s="1" r="FO214"/>
      <c s="44" r="FP214"/>
      <c s="57" r="FQ214">
        <v>30430.0</v>
      </c>
      <c s="1" r="FR214"/>
      <c s="1" r="FS214"/>
      <c s="44" r="FT214"/>
      <c t="s" s="1" r="FU214">
        <v>87</v>
      </c>
      <c s="5" r="FV214"/>
      <c s="57" r="FW214">
        <v>32271.0</v>
      </c>
      <c s="1" r="FX214"/>
      <c s="1" r="FY214"/>
      <c s="44" r="FZ214"/>
      <c s="57" r="GA214">
        <v>32271.0</v>
      </c>
      <c s="1" r="GB214"/>
      <c s="1" r="GC214"/>
      <c s="44" r="GD214"/>
      <c t="s" s="1" r="GE214">
        <v>87</v>
      </c>
      <c t="str" s="54" r="GG214">
        <f t="shared" si="1"/>
        <v>24,431.00</v>
      </c>
      <c t="str" s="54" r="GH214">
        <f t="shared" si="2"/>
        <v>7,840.00</v>
      </c>
    </row>
    <row r="215">
      <c s="47" r="A215">
        <v>202.0</v>
      </c>
      <c t="s" s="48" r="B215">
        <v>97</v>
      </c>
      <c t="s" s="1" r="C215">
        <v>306</v>
      </c>
      <c s="48" r="D215"/>
      <c s="48" r="E215"/>
      <c s="48" r="F215"/>
      <c s="48" r="G215"/>
      <c s="48" r="H215"/>
      <c s="48" r="I215"/>
      <c s="57" r="J215">
        <v>838360.0</v>
      </c>
      <c s="57" r="K215">
        <v>12020.0</v>
      </c>
      <c s="1" r="L215"/>
      <c s="1" r="M215"/>
      <c s="1" r="N215"/>
      <c s="1" r="O215"/>
      <c s="57" r="P215">
        <v>1300.0</v>
      </c>
      <c s="57" r="Q215">
        <v>851680.0</v>
      </c>
      <c s="13" r="R215"/>
      <c s="57" r="S215">
        <v>3565.0</v>
      </c>
      <c s="1" r="T215">
        <v>251.0</v>
      </c>
      <c s="57" r="U215">
        <v>52603.0</v>
      </c>
      <c s="57" r="V215">
        <v>4628.0</v>
      </c>
      <c s="1" r="W215"/>
      <c s="57" r="X215">
        <v>9848.0</v>
      </c>
      <c s="1" r="Y215"/>
      <c s="57" r="Z215">
        <v>23270.0</v>
      </c>
      <c s="1" r="AA215"/>
      <c s="57" r="AB215">
        <v>94165.0</v>
      </c>
      <c s="13" r="AC215"/>
      <c s="57" r="AD215">
        <v>221825.0</v>
      </c>
      <c s="57" r="AE215">
        <v>18288.0</v>
      </c>
      <c s="57" r="AF215">
        <v>2801.0</v>
      </c>
      <c s="57" r="AG215">
        <v>104966.0</v>
      </c>
      <c s="1" r="AH215"/>
      <c s="57" r="AI215">
        <v>1701.0</v>
      </c>
      <c s="1" r="AJ215">
        <v>374.0</v>
      </c>
      <c s="57" r="AK215">
        <v>349955.0</v>
      </c>
      <c s="13" r="AL215"/>
      <c s="1" r="AM215">
        <v>250.0</v>
      </c>
      <c s="1" r="AN215"/>
      <c s="57" r="AO215">
        <v>2600.0</v>
      </c>
      <c s="1" r="AP215"/>
      <c s="1" r="AQ215"/>
      <c s="1" r="AR215"/>
      <c s="1" r="AS215">
        <v>200.0</v>
      </c>
      <c s="1" r="AT215"/>
      <c s="57" r="AU215">
        <v>3050.0</v>
      </c>
      <c s="13" r="AV215"/>
      <c s="57" r="AW215">
        <v>2344.0</v>
      </c>
      <c s="50" r="AX215"/>
      <c s="57" r="AY215">
        <v>843340.0</v>
      </c>
      <c s="57" r="AZ215">
        <v>10308.0</v>
      </c>
      <c s="1" r="BA215"/>
      <c s="1" r="BB215"/>
      <c s="1" r="BC215"/>
      <c s="1" r="BD215"/>
      <c s="1" r="BE215">
        <v>430.0</v>
      </c>
      <c s="57" r="BF215">
        <v>854078.0</v>
      </c>
      <c s="13" r="BG215"/>
      <c s="57" r="BH215">
        <v>4099.0</v>
      </c>
      <c s="1" r="BI215">
        <v>106.0</v>
      </c>
      <c s="57" r="BJ215">
        <v>50492.0</v>
      </c>
      <c s="57" r="BK215">
        <v>4315.0</v>
      </c>
      <c s="1" r="BL215"/>
      <c s="57" r="BM215">
        <v>8564.0</v>
      </c>
      <c s="1" r="BN215"/>
      <c s="57" r="BO215">
        <v>29548.0</v>
      </c>
      <c s="1" r="BP215"/>
      <c s="57" r="BQ215">
        <v>97124.0</v>
      </c>
      <c s="13" r="BR215"/>
      <c s="57" r="BS215">
        <v>222306.0</v>
      </c>
      <c s="57" r="BT215">
        <v>20050.0</v>
      </c>
      <c s="57" r="BU215">
        <v>2849.0</v>
      </c>
      <c s="57" r="BV215">
        <v>100630.0</v>
      </c>
      <c s="1" r="BW215"/>
      <c s="57" r="BX215">
        <v>1427.0</v>
      </c>
      <c s="1" r="BY215">
        <v>323.0</v>
      </c>
      <c s="57" r="BZ215">
        <v>347585.0</v>
      </c>
      <c s="13" r="CA215"/>
      <c s="1" r="CB215">
        <v>119.0</v>
      </c>
      <c s="1" r="CC215"/>
      <c s="57" r="CD215">
        <v>2734.0</v>
      </c>
      <c s="1" r="CE215"/>
      <c s="1" r="CF215"/>
      <c s="1" r="CG215"/>
      <c s="1" r="CH215">
        <v>67.0</v>
      </c>
      <c s="1" r="CI215"/>
      <c s="57" r="CJ215">
        <v>2920.0</v>
      </c>
      <c s="13" r="CK215"/>
      <c s="57" r="CL215">
        <v>2181.0</v>
      </c>
      <c s="12" r="CM215"/>
      <c s="51" r="CN215"/>
      <c s="57" r="CO215">
        <v>47268.0</v>
      </c>
      <c s="57" r="CP215">
        <v>35257.0</v>
      </c>
      <c s="57" r="CQ215">
        <v>9000.0</v>
      </c>
      <c s="57" r="CR215">
        <v>42811.0</v>
      </c>
      <c s="57" r="CS215">
        <v>134336.0</v>
      </c>
      <c s="13" r="CT215"/>
      <c s="57" r="CU215">
        <v>133892.0</v>
      </c>
      <c s="57" r="CV215">
        <v>17953.0</v>
      </c>
      <c s="57" r="CW215">
        <v>17460.0</v>
      </c>
      <c s="57" r="CX215">
        <v>44257.0</v>
      </c>
      <c s="57" r="CY215">
        <v>4181.0</v>
      </c>
      <c s="57" r="CZ215">
        <v>26455.0</v>
      </c>
      <c s="1" r="DA215"/>
      <c s="1" r="DB215">
        <v>700.0</v>
      </c>
      <c s="1" r="DC215">
        <v>201.0</v>
      </c>
      <c s="1" r="DD215">
        <v>245099.0</v>
      </c>
      <c s="13" r="DE215"/>
      <c s="57" r="DF215">
        <v>428679.0</v>
      </c>
      <c s="57" r="DG215">
        <v>90378.0</v>
      </c>
      <c s="57" r="DH215">
        <v>8066.0</v>
      </c>
      <c s="57" r="DI215">
        <v>153902.0</v>
      </c>
      <c s="57" r="DJ215">
        <v>8115.0</v>
      </c>
      <c s="57" r="DK215">
        <v>4767.0</v>
      </c>
      <c s="57" r="DL215">
        <v>3353.0</v>
      </c>
      <c s="57" r="DM215">
        <v>697260.0</v>
      </c>
      <c s="13" r="DN215"/>
      <c s="1" r="DO215">
        <v>962.0</v>
      </c>
      <c s="1" r="DP215"/>
      <c s="57" r="DQ215">
        <v>2214.0</v>
      </c>
      <c s="57" r="DR215">
        <v>15746.0</v>
      </c>
      <c s="1" r="DS215"/>
      <c s="1" r="DT215"/>
      <c s="57" r="DU215">
        <v>2227.0</v>
      </c>
      <c s="1" r="DV215"/>
      <c s="57" r="DW215">
        <v>21149.0</v>
      </c>
      <c s="13" r="DX215"/>
      <c s="57" r="DY215">
        <v>203350.0</v>
      </c>
      <c s="50" r="DZ215"/>
      <c s="57" r="EA215">
        <v>47451.0</v>
      </c>
      <c s="57" r="EB215">
        <v>35740.0</v>
      </c>
      <c s="57" r="EC215">
        <v>8754.0</v>
      </c>
      <c s="57" r="ED215">
        <v>42950.0</v>
      </c>
      <c s="57" r="EE215">
        <v>134895.0</v>
      </c>
      <c s="13" r="EF215"/>
      <c s="57" r="EG215">
        <v>133837.0</v>
      </c>
      <c s="57" r="EH215">
        <v>17314.0</v>
      </c>
      <c s="57" r="EI215">
        <v>16884.0</v>
      </c>
      <c s="57" r="EJ215">
        <v>42933.0</v>
      </c>
      <c s="57" r="EK215">
        <v>4056.0</v>
      </c>
      <c s="57" r="EL215">
        <v>25655.0</v>
      </c>
      <c s="1" r="EM215"/>
      <c s="1" r="EN215">
        <v>562.0</v>
      </c>
      <c s="1" r="EO215">
        <v>229.0</v>
      </c>
      <c s="57" r="EP215">
        <v>241470.0</v>
      </c>
      <c s="13" r="EQ215"/>
      <c s="57" r="ER215">
        <v>432128.0</v>
      </c>
      <c s="57" r="ES215">
        <v>93303.0</v>
      </c>
      <c s="57" r="ET215">
        <v>7560.0</v>
      </c>
      <c s="57" r="EU215">
        <v>148629.0</v>
      </c>
      <c s="57" r="EV215">
        <v>8083.0</v>
      </c>
      <c s="57" r="EW215">
        <v>4871.0</v>
      </c>
      <c s="57" r="EX215">
        <v>3147.0</v>
      </c>
      <c s="57" r="EY215">
        <v>697721.0</v>
      </c>
      <c s="13" r="EZ215"/>
      <c s="1" r="FA215">
        <v>963.0</v>
      </c>
      <c s="1" r="FB215"/>
      <c s="57" r="FC215">
        <v>2317.0</v>
      </c>
      <c s="57" r="FD215">
        <v>18178.0</v>
      </c>
      <c s="1" r="FE215"/>
      <c s="1" r="FF215"/>
      <c s="57" r="FG215">
        <v>2231.0</v>
      </c>
      <c s="1" r="FH215"/>
      <c s="57" r="FI215">
        <v>23689.0</v>
      </c>
      <c s="13" r="FJ215"/>
      <c s="57" r="FK215">
        <v>206077.0</v>
      </c>
      <c s="5" r="FL215"/>
      <c s="57" r="FM215">
        <v>1301194.0</v>
      </c>
      <c s="1" r="FN215"/>
      <c s="1" r="FO215"/>
      <c s="44" r="FP215"/>
      <c s="57" r="FQ215">
        <v>1301194.0</v>
      </c>
      <c s="1" r="FR215"/>
      <c s="1" r="FS215"/>
      <c s="44" r="FT215"/>
      <c t="s" s="1" r="FU215">
        <v>87</v>
      </c>
      <c s="5" r="FV215"/>
      <c s="57" r="FW215">
        <v>1303888.0</v>
      </c>
      <c s="1" r="FX215"/>
      <c s="1" r="FY215"/>
      <c s="44" r="FZ215"/>
      <c s="57" r="GA215">
        <v>1303852.0</v>
      </c>
      <c s="1" r="GB215"/>
      <c s="1" r="GC215"/>
      <c s="44" r="GD215"/>
      <c s="1" r="GE215">
        <v>36.0</v>
      </c>
      <c t="str" s="54" r="GG215">
        <f t="shared" si="1"/>
        <v>922,307.00</v>
      </c>
      <c t="str" s="54" r="GH215">
        <f t="shared" si="2"/>
        <v>381,545.00</v>
      </c>
    </row>
    <row r="216">
      <c s="47" r="A216">
        <v>203.0</v>
      </c>
      <c t="s" s="48" r="B216">
        <v>94</v>
      </c>
      <c t="s" s="1" r="C216">
        <v>307</v>
      </c>
      <c s="48" r="D216"/>
      <c s="48" r="E216"/>
      <c s="48" r="F216"/>
      <c s="48" r="G216"/>
      <c s="48" r="H216"/>
      <c s="48" r="I216"/>
      <c s="57" r="J216">
        <v>42149.0</v>
      </c>
      <c s="1" r="K216">
        <v>340.0</v>
      </c>
      <c s="1" r="L216"/>
      <c s="1" r="M216"/>
      <c s="1" r="N216"/>
      <c s="1" r="O216"/>
      <c s="57" r="P216">
        <v>4999.0</v>
      </c>
      <c s="57" r="Q216">
        <v>47488.0</v>
      </c>
      <c s="13" r="R216"/>
      <c s="1" r="S216">
        <v>443.0</v>
      </c>
      <c s="57" r="T216">
        <v>2279.0</v>
      </c>
      <c s="57" r="U216">
        <v>3490.0</v>
      </c>
      <c s="1" r="V216"/>
      <c s="1" r="W216"/>
      <c s="1" r="X216">
        <v>61.0</v>
      </c>
      <c s="57" r="Y216">
        <v>2252.0</v>
      </c>
      <c s="1" r="Z216">
        <v>90.0</v>
      </c>
      <c s="1" r="AA216">
        <v>230.0</v>
      </c>
      <c s="57" r="AB216">
        <v>8845.0</v>
      </c>
      <c s="13" r="AC216"/>
      <c s="57" r="AD216">
        <v>17155.0</v>
      </c>
      <c s="57" r="AE216">
        <v>1755.0</v>
      </c>
      <c s="1" r="AF216">
        <v>120.0</v>
      </c>
      <c s="57" r="AG216">
        <v>6064.0</v>
      </c>
      <c s="1" r="AH216"/>
      <c s="1" r="AI216">
        <v>27.0</v>
      </c>
      <c s="1" r="AJ216"/>
      <c s="57" r="AK216">
        <v>25121.0</v>
      </c>
      <c s="13" r="AL216"/>
      <c s="1" r="AM216">
        <v>100.0</v>
      </c>
      <c s="1" r="AN216"/>
      <c s="1" r="AO216">
        <v>151.0</v>
      </c>
      <c s="1" r="AP216"/>
      <c s="1" r="AQ216"/>
      <c s="1" r="AR216"/>
      <c s="57" r="AS216">
        <v>1217.0</v>
      </c>
      <c s="1" r="AT216"/>
      <c s="57" r="AU216">
        <v>1468.0</v>
      </c>
      <c s="13" r="AV216"/>
      <c s="57" r="AW216">
        <v>1297.0</v>
      </c>
      <c s="50" r="AX216"/>
      <c s="57" r="AY216">
        <v>42389.0</v>
      </c>
      <c s="1" r="AZ216">
        <v>543.0</v>
      </c>
      <c s="1" r="BA216"/>
      <c s="1" r="BB216"/>
      <c s="1" r="BC216"/>
      <c s="1" r="BD216"/>
      <c s="57" r="BE216">
        <v>5093.0</v>
      </c>
      <c s="57" r="BF216">
        <v>48025.0</v>
      </c>
      <c s="13" r="BG216"/>
      <c s="1" r="BH216">
        <v>215.0</v>
      </c>
      <c s="57" r="BI216">
        <v>1698.0</v>
      </c>
      <c s="57" r="BJ216">
        <v>2315.0</v>
      </c>
      <c s="1" r="BK216">
        <v>1.0</v>
      </c>
      <c s="1" r="BL216"/>
      <c s="1" r="BM216">
        <v>18.0</v>
      </c>
      <c s="57" r="BN216">
        <v>2559.0</v>
      </c>
      <c s="1" r="BO216">
        <v>116.0</v>
      </c>
      <c s="1" r="BP216">
        <v>362.0</v>
      </c>
      <c s="57" r="BQ216">
        <v>7284.0</v>
      </c>
      <c s="13" r="BR216"/>
      <c s="57" r="BS216">
        <v>16058.0</v>
      </c>
      <c s="57" r="BT216">
        <v>1368.0</v>
      </c>
      <c s="1" r="BU216">
        <v>118.0</v>
      </c>
      <c s="57" r="BV216">
        <v>5888.0</v>
      </c>
      <c s="1" r="BW216"/>
      <c s="1" r="BX216">
        <v>6.0</v>
      </c>
      <c s="1" r="BY216"/>
      <c s="57" r="BZ216">
        <v>23438.0</v>
      </c>
      <c s="13" r="CA216"/>
      <c s="1" r="CB216">
        <v>209.0</v>
      </c>
      <c s="1" r="CC216"/>
      <c s="1" r="CD216">
        <v>40.0</v>
      </c>
      <c s="1" r="CE216"/>
      <c s="1" r="CF216"/>
      <c s="1" r="CG216"/>
      <c s="57" r="CH216">
        <v>1228.0</v>
      </c>
      <c s="1" r="CI216"/>
      <c s="57" r="CJ216">
        <v>1477.0</v>
      </c>
      <c s="13" r="CK216"/>
      <c s="57" r="CL216">
        <v>2496.0</v>
      </c>
      <c s="12" r="CM216"/>
      <c s="51" r="CN216"/>
      <c s="57" r="CO216">
        <v>4211.0</v>
      </c>
      <c s="57" r="CP216">
        <v>3403.0</v>
      </c>
      <c s="1" r="CQ216">
        <v>413.0</v>
      </c>
      <c s="57" r="CR216">
        <v>1180.0</v>
      </c>
      <c s="57" r="CS216">
        <v>9207.0</v>
      </c>
      <c s="13" r="CT216"/>
      <c s="57" r="CU216">
        <v>7789.0</v>
      </c>
      <c s="57" r="CV216">
        <v>3159.0</v>
      </c>
      <c s="57" r="CW216">
        <v>2981.0</v>
      </c>
      <c s="57" r="CX216">
        <v>4291.0</v>
      </c>
      <c s="1" r="CY216">
        <v>380.0</v>
      </c>
      <c s="1" r="CZ216">
        <v>556.0</v>
      </c>
      <c s="1" r="DA216">
        <v>658.0</v>
      </c>
      <c s="1" r="DB216"/>
      <c s="1" r="DC216">
        <v>206.0</v>
      </c>
      <c s="1" r="DD216">
        <v>20020.0</v>
      </c>
      <c s="13" r="DE216"/>
      <c s="57" r="DF216">
        <v>30253.0</v>
      </c>
      <c s="57" r="DG216">
        <v>3681.0</v>
      </c>
      <c s="1" r="DH216">
        <v>276.0</v>
      </c>
      <c s="57" r="DI216">
        <v>9084.0</v>
      </c>
      <c s="1" r="DJ216">
        <v>809.0</v>
      </c>
      <c s="1" r="DK216">
        <v>36.0</v>
      </c>
      <c s="1" r="DL216"/>
      <c s="57" r="DM216">
        <v>44139.0</v>
      </c>
      <c s="13" r="DN216"/>
      <c t="s" s="1" r="DO216">
        <v>87</v>
      </c>
      <c s="1" r="DP216"/>
      <c s="1" r="DQ216">
        <v>412.0</v>
      </c>
      <c s="1" r="DR216"/>
      <c s="1" r="DS216"/>
      <c s="1" r="DT216"/>
      <c s="57" r="DU216">
        <v>1167.0</v>
      </c>
      <c s="1" r="DV216"/>
      <c s="57" r="DW216">
        <v>1579.0</v>
      </c>
      <c s="13" r="DX216"/>
      <c s="57" r="DY216">
        <v>9274.0</v>
      </c>
      <c s="50" r="DZ216"/>
      <c s="57" r="EA216">
        <v>4187.0</v>
      </c>
      <c s="57" r="EB216">
        <v>3495.0</v>
      </c>
      <c s="1" r="EC216">
        <v>491.0</v>
      </c>
      <c s="57" r="ED216">
        <v>1195.0</v>
      </c>
      <c s="57" r="EE216">
        <v>9368.0</v>
      </c>
      <c s="13" r="EF216"/>
      <c s="57" r="EG216">
        <v>7539.0</v>
      </c>
      <c s="57" r="EH216">
        <v>2446.0</v>
      </c>
      <c s="57" r="EI216">
        <v>2149.0</v>
      </c>
      <c s="57" r="EJ216">
        <v>4763.0</v>
      </c>
      <c s="1" r="EK216">
        <v>324.0</v>
      </c>
      <c s="1" r="EL216">
        <v>551.0</v>
      </c>
      <c s="1" r="EM216">
        <v>516.0</v>
      </c>
      <c s="1" r="EN216"/>
      <c s="1" r="EO216">
        <v>219.0</v>
      </c>
      <c s="57" r="EP216">
        <v>18507.0</v>
      </c>
      <c s="13" r="EQ216"/>
      <c s="57" r="ER216">
        <v>29636.0</v>
      </c>
      <c s="57" r="ES216">
        <v>3227.0</v>
      </c>
      <c s="1" r="ET216">
        <v>271.0</v>
      </c>
      <c s="57" r="EU216">
        <v>8538.0</v>
      </c>
      <c s="1" r="EV216">
        <v>809.0</v>
      </c>
      <c s="1" r="EW216">
        <v>30.0</v>
      </c>
      <c s="1" r="EX216"/>
      <c s="57" r="EY216">
        <v>42511.0</v>
      </c>
      <c s="13" r="EZ216"/>
      <c t="s" s="1" r="FA216">
        <v>87</v>
      </c>
      <c s="1" r="FB216"/>
      <c s="1" r="FC216">
        <v>386.0</v>
      </c>
      <c s="1" r="FD216"/>
      <c s="1" r="FE216"/>
      <c s="1" r="FF216"/>
      <c s="57" r="FG216">
        <v>1176.0</v>
      </c>
      <c s="1" r="FH216"/>
      <c s="57" r="FI216">
        <v>1562.0</v>
      </c>
      <c s="13" r="FJ216"/>
      <c s="57" r="FK216">
        <v>10743.0</v>
      </c>
      <c s="5" r="FL216"/>
      <c s="57" r="FM216">
        <v>84219.0</v>
      </c>
      <c s="1" r="FN216"/>
      <c s="1" r="FO216"/>
      <c s="44" r="FP216"/>
      <c s="57" r="FQ216">
        <v>84219.0</v>
      </c>
      <c s="1" r="FR216"/>
      <c s="1" r="FS216"/>
      <c s="44" r="FT216"/>
      <c t="s" s="1" r="FU216">
        <v>87</v>
      </c>
      <c s="5" r="FV216"/>
      <c s="57" r="FW216">
        <v>82720.0</v>
      </c>
      <c s="1" r="FX216"/>
      <c s="1" r="FY216"/>
      <c s="44" r="FZ216"/>
      <c s="57" r="GA216">
        <v>82691.0</v>
      </c>
      <c s="1" r="GB216"/>
      <c s="1" r="GC216"/>
      <c s="44" r="GD216"/>
      <c s="1" r="GE216">
        <v>29.0</v>
      </c>
      <c t="str" s="54" r="GG216">
        <f t="shared" si="1"/>
        <v>58,353.00</v>
      </c>
      <c t="str" s="54" r="GH216">
        <f t="shared" si="2"/>
        <v>24,338.00</v>
      </c>
    </row>
    <row r="217">
      <c s="47" r="A217">
        <v>204.0</v>
      </c>
      <c t="s" s="48" r="B217">
        <v>94</v>
      </c>
      <c t="s" s="1" r="C217">
        <v>308</v>
      </c>
      <c s="48" r="D217"/>
      <c s="48" r="E217"/>
      <c s="48" r="F217"/>
      <c s="48" r="G217"/>
      <c s="48" r="H217"/>
      <c s="48" r="I217"/>
      <c s="57" r="J217">
        <v>65829.0</v>
      </c>
      <c s="1" r="K217">
        <v>200.0</v>
      </c>
      <c s="1" r="L217"/>
      <c s="1" r="M217"/>
      <c s="1" r="N217"/>
      <c s="1" r="O217"/>
      <c s="57" r="P217">
        <v>41297.0</v>
      </c>
      <c s="57" r="Q217">
        <v>107326.0</v>
      </c>
      <c s="13" r="R217"/>
      <c s="57" r="S217">
        <v>1163.0</v>
      </c>
      <c s="1" r="T217"/>
      <c s="1" r="U217">
        <v>920.0</v>
      </c>
      <c s="1" r="V217">
        <v>670.0</v>
      </c>
      <c s="1" r="W217"/>
      <c s="1" r="X217">
        <v>400.0</v>
      </c>
      <c s="1" r="Y217"/>
      <c s="57" r="Z217">
        <v>1732.0</v>
      </c>
      <c s="1" r="AA217"/>
      <c s="57" r="AB217">
        <v>4885.0</v>
      </c>
      <c s="13" r="AC217"/>
      <c s="57" r="AD217">
        <v>24676.0</v>
      </c>
      <c s="1" r="AE217">
        <v>503.0</v>
      </c>
      <c s="1" r="AF217"/>
      <c s="57" r="AG217">
        <v>21894.0</v>
      </c>
      <c s="1" r="AH217"/>
      <c s="1" r="AI217">
        <v>433.0</v>
      </c>
      <c s="1" r="AJ217"/>
      <c s="57" r="AK217">
        <v>47506.0</v>
      </c>
      <c s="13" r="AL217"/>
      <c s="1" r="AM217">
        <v>345.0</v>
      </c>
      <c s="1" r="AN217">
        <v>120.0</v>
      </c>
      <c s="57" r="AO217">
        <v>2575.0</v>
      </c>
      <c s="1" r="AP217"/>
      <c s="1" r="AQ217"/>
      <c s="1" r="AR217"/>
      <c s="1" r="AS217"/>
      <c s="1" r="AT217"/>
      <c s="57" r="AU217">
        <v>3040.0</v>
      </c>
      <c s="13" r="AV217"/>
      <c s="57" r="AW217">
        <v>4199.0</v>
      </c>
      <c s="50" r="AX217"/>
      <c s="57" r="AY217">
        <v>68846.0</v>
      </c>
      <c s="1" r="AZ217">
        <v>549.0</v>
      </c>
      <c s="1" r="BA217"/>
      <c s="1" r="BB217"/>
      <c s="1" r="BC217"/>
      <c s="1" r="BD217"/>
      <c s="57" r="BE217">
        <v>46703.0</v>
      </c>
      <c s="57" r="BF217">
        <v>116098.0</v>
      </c>
      <c s="13" r="BG217"/>
      <c s="57" r="BH217">
        <v>1096.0</v>
      </c>
      <c s="1" r="BI217"/>
      <c s="1" r="BJ217">
        <v>689.0</v>
      </c>
      <c s="1" r="BK217">
        <v>480.0</v>
      </c>
      <c s="1" r="BL217"/>
      <c s="1" r="BM217">
        <v>714.0</v>
      </c>
      <c s="1" r="BN217"/>
      <c s="57" r="BO217">
        <v>1197.0</v>
      </c>
      <c s="1" r="BP217"/>
      <c s="57" r="BQ217">
        <v>4176.0</v>
      </c>
      <c s="13" r="BR217"/>
      <c s="57" r="BS217">
        <v>26738.0</v>
      </c>
      <c s="1" r="BT217">
        <v>483.0</v>
      </c>
      <c s="1" r="BU217"/>
      <c s="57" r="BV217">
        <v>24915.0</v>
      </c>
      <c s="1" r="BW217"/>
      <c s="1" r="BX217">
        <v>551.0</v>
      </c>
      <c s="1" r="BY217"/>
      <c s="57" r="BZ217">
        <v>52687.0</v>
      </c>
      <c s="13" r="CA217"/>
      <c s="1" r="CB217">
        <v>949.0</v>
      </c>
      <c s="1" r="CC217">
        <v>322.0</v>
      </c>
      <c s="57" r="CD217">
        <v>1288.0</v>
      </c>
      <c s="1" r="CE217"/>
      <c s="1" r="CF217"/>
      <c s="1" r="CG217"/>
      <c s="1" r="CH217">
        <v>181.0</v>
      </c>
      <c s="1" r="CI217"/>
      <c s="57" r="CJ217">
        <v>2740.0</v>
      </c>
      <c s="13" r="CK217"/>
      <c s="57" r="CL217">
        <v>1896.0</v>
      </c>
      <c s="12" r="CM217"/>
      <c s="51" r="CN217"/>
      <c s="57" r="CO217">
        <v>11772.0</v>
      </c>
      <c s="57" r="CP217">
        <v>4350.0</v>
      </c>
      <c s="57" r="CQ217">
        <v>1670.0</v>
      </c>
      <c s="57" r="CR217">
        <v>11900.0</v>
      </c>
      <c s="57" r="CS217">
        <v>29692.0</v>
      </c>
      <c s="13" r="CT217"/>
      <c s="57" r="CU217">
        <v>21052.0</v>
      </c>
      <c s="57" r="CV217">
        <v>3046.0</v>
      </c>
      <c s="57" r="CW217">
        <v>1582.0</v>
      </c>
      <c s="57" r="CX217">
        <v>4240.0</v>
      </c>
      <c s="1" r="CY217"/>
      <c s="1" r="CZ217">
        <v>223.0</v>
      </c>
      <c s="1" r="DA217"/>
      <c s="1" r="DB217">
        <v>834.0</v>
      </c>
      <c s="1" r="DC217"/>
      <c s="1" r="DD217">
        <v>30977.0</v>
      </c>
      <c s="13" r="DE217"/>
      <c s="57" r="DF217">
        <v>37580.0</v>
      </c>
      <c s="57" r="DG217">
        <v>4029.0</v>
      </c>
      <c s="1" r="DH217">
        <v>155.0</v>
      </c>
      <c s="57" r="DI217">
        <v>30844.0</v>
      </c>
      <c s="57" r="DJ217">
        <v>1740.0</v>
      </c>
      <c s="1" r="DK217">
        <v>585.0</v>
      </c>
      <c s="1" r="DL217"/>
      <c s="57" r="DM217">
        <v>74933.0</v>
      </c>
      <c s="13" r="DN217"/>
      <c s="57" r="DO217">
        <v>1848.0</v>
      </c>
      <c s="1" r="DP217"/>
      <c s="1" r="DQ217">
        <v>668.0</v>
      </c>
      <c s="1" r="DR217"/>
      <c s="1" r="DS217"/>
      <c s="1" r="DT217"/>
      <c s="1" r="DU217"/>
      <c s="1" r="DV217"/>
      <c s="57" r="DW217">
        <v>2516.0</v>
      </c>
      <c s="13" r="DX217"/>
      <c s="57" r="DY217">
        <v>28838.0</v>
      </c>
      <c s="50" r="DZ217"/>
      <c s="57" r="EA217">
        <v>12088.0</v>
      </c>
      <c s="57" r="EB217">
        <v>4863.0</v>
      </c>
      <c s="57" r="EC217">
        <v>1826.0</v>
      </c>
      <c s="57" r="ED217">
        <v>10233.0</v>
      </c>
      <c s="57" r="EE217">
        <v>29010.0</v>
      </c>
      <c s="13" r="EF217"/>
      <c s="57" r="EG217">
        <v>17654.0</v>
      </c>
      <c s="57" r="EH217">
        <v>2667.0</v>
      </c>
      <c s="57" r="EI217">
        <v>1581.0</v>
      </c>
      <c s="57" r="EJ217">
        <v>6086.0</v>
      </c>
      <c s="1" r="EK217"/>
      <c s="1" r="EL217">
        <v>372.0</v>
      </c>
      <c s="1" r="EM217">
        <v>2.0</v>
      </c>
      <c s="57" r="EN217">
        <v>1544.0</v>
      </c>
      <c s="1" r="EO217"/>
      <c s="57" r="EP217">
        <v>29906.0</v>
      </c>
      <c s="13" r="EQ217"/>
      <c s="57" r="ER217">
        <v>40746.0</v>
      </c>
      <c s="57" r="ES217">
        <v>3946.0</v>
      </c>
      <c s="1" r="ET217">
        <v>154.0</v>
      </c>
      <c s="57" r="EU217">
        <v>34794.0</v>
      </c>
      <c s="57" r="EV217">
        <v>1790.0</v>
      </c>
      <c s="1" r="EW217">
        <v>698.0</v>
      </c>
      <c s="1" r="EX217"/>
      <c s="57" r="EY217">
        <v>82128.0</v>
      </c>
      <c s="13" r="EZ217"/>
      <c s="57" r="FA217">
        <v>1610.0</v>
      </c>
      <c s="1" r="FB217"/>
      <c s="1" r="FC217">
        <v>702.0</v>
      </c>
      <c s="1" r="FD217"/>
      <c s="1" r="FE217"/>
      <c s="1" r="FF217"/>
      <c s="57" r="FG217">
        <v>2489.0</v>
      </c>
      <c s="1" r="FH217"/>
      <c s="57" r="FI217">
        <v>4801.0</v>
      </c>
      <c s="13" r="FJ217"/>
      <c s="57" r="FK217">
        <v>32553.0</v>
      </c>
      <c s="5" r="FL217"/>
      <c s="57" r="FM217">
        <v>166956.0</v>
      </c>
      <c s="1" r="FN217"/>
      <c s="1" r="FO217"/>
      <c s="44" r="FP217"/>
      <c s="57" r="FQ217">
        <v>166956.0</v>
      </c>
      <c s="1" r="FR217"/>
      <c s="1" r="FS217"/>
      <c s="44" r="FT217"/>
      <c t="s" s="1" r="FU217">
        <v>87</v>
      </c>
      <c s="5" r="FV217"/>
      <c s="57" r="FW217">
        <v>177597.0</v>
      </c>
      <c s="1" r="FX217"/>
      <c s="1" r="FY217"/>
      <c s="44" r="FZ217"/>
      <c s="57" r="GA217">
        <v>178398.0</v>
      </c>
      <c s="1" r="GB217"/>
      <c s="1" r="GC217"/>
      <c s="44" r="GD217"/>
      <c s="1" r="GE217">
        <v>-801.0</v>
      </c>
      <c t="str" s="54" r="GG217">
        <f t="shared" si="1"/>
        <v>110,451.00</v>
      </c>
      <c t="str" s="54" r="GH217">
        <f t="shared" si="2"/>
        <v>67,947.00</v>
      </c>
    </row>
    <row r="218">
      <c s="47" r="A218">
        <v>205.0</v>
      </c>
      <c t="s" s="48" r="B218">
        <v>94</v>
      </c>
      <c t="s" s="1" r="C218">
        <v>309</v>
      </c>
      <c s="48" r="D218"/>
      <c s="48" r="E218"/>
      <c s="48" r="F218"/>
      <c s="48" r="G218"/>
      <c s="48" r="H218"/>
      <c s="48" r="I218"/>
      <c s="57" r="J218">
        <v>5726.0</v>
      </c>
      <c s="1" r="K218"/>
      <c s="1" r="L218"/>
      <c s="1" r="M218"/>
      <c s="1" r="N218">
        <v>58.0</v>
      </c>
      <c s="1" r="O218"/>
      <c s="57" r="P218">
        <v>11436.0</v>
      </c>
      <c s="57" r="Q218">
        <v>17220.0</v>
      </c>
      <c s="13" r="R218"/>
      <c s="1" r="S218">
        <v>74.0</v>
      </c>
      <c s="57" r="T218">
        <v>2598.0</v>
      </c>
      <c s="1" r="U218">
        <v>335.0</v>
      </c>
      <c s="1" r="V218">
        <v>90.0</v>
      </c>
      <c s="1" r="W218"/>
      <c s="1" r="X218">
        <v>846.0</v>
      </c>
      <c s="1" r="Y218"/>
      <c s="1" r="Z218"/>
      <c s="1" r="AA218"/>
      <c s="57" r="AB218">
        <v>3943.0</v>
      </c>
      <c s="13" r="AC218"/>
      <c s="57" r="AD218">
        <v>9937.0</v>
      </c>
      <c s="1" r="AE218">
        <v>197.0</v>
      </c>
      <c s="1" r="AF218">
        <v>60.0</v>
      </c>
      <c s="57" r="AG218">
        <v>1553.0</v>
      </c>
      <c s="1" r="AH218"/>
      <c s="1" r="AI218">
        <v>9.0</v>
      </c>
      <c s="1" r="AJ218"/>
      <c s="57" r="AK218">
        <v>11756.0</v>
      </c>
      <c s="13" r="AL218"/>
      <c s="57" r="AM218">
        <v>2233.0</v>
      </c>
      <c s="1" r="AN218"/>
      <c s="1" r="AO218">
        <v>163.0</v>
      </c>
      <c s="1" r="AP218"/>
      <c s="1" r="AQ218"/>
      <c s="1" r="AR218">
        <v>510.0</v>
      </c>
      <c s="1" r="AS218">
        <v>666.0</v>
      </c>
      <c s="1" r="AT218">
        <v>483.0</v>
      </c>
      <c s="57" r="AU218">
        <v>4055.0</v>
      </c>
      <c s="13" r="AV218"/>
      <c s="1" r="AW218">
        <v>277.0</v>
      </c>
      <c s="50" r="AX218"/>
      <c s="57" r="AY218">
        <v>5699.0</v>
      </c>
      <c s="1" r="AZ218"/>
      <c s="1" r="BA218"/>
      <c s="1" r="BB218"/>
      <c s="1" r="BC218">
        <v>37.0</v>
      </c>
      <c s="1" r="BD218"/>
      <c s="57" r="BE218">
        <v>11487.0</v>
      </c>
      <c s="57" r="BF218">
        <v>17223.0</v>
      </c>
      <c s="13" r="BG218"/>
      <c s="1" r="BH218">
        <v>67.0</v>
      </c>
      <c s="57" r="BI218">
        <v>2658.0</v>
      </c>
      <c s="1" r="BJ218">
        <v>362.0</v>
      </c>
      <c s="1" r="BK218">
        <v>59.0</v>
      </c>
      <c s="1" r="BL218"/>
      <c s="1" r="BM218">
        <v>887.0</v>
      </c>
      <c s="1" r="BN218"/>
      <c s="1" r="BO218"/>
      <c s="1" r="BP218"/>
      <c s="57" r="BQ218">
        <v>4033.0</v>
      </c>
      <c s="13" r="BR218"/>
      <c s="57" r="BS218">
        <v>10310.0</v>
      </c>
      <c s="1" r="BT218">
        <v>220.0</v>
      </c>
      <c s="1" r="BU218">
        <v>59.0</v>
      </c>
      <c s="57" r="BV218">
        <v>1643.0</v>
      </c>
      <c s="1" r="BW218"/>
      <c s="1" r="BX218">
        <v>8.0</v>
      </c>
      <c s="1" r="BY218"/>
      <c s="57" r="BZ218">
        <v>12240.0</v>
      </c>
      <c s="13" r="CA218"/>
      <c s="57" r="CB218">
        <v>2224.0</v>
      </c>
      <c s="1" r="CC218"/>
      <c s="1" r="CD218">
        <v>159.0</v>
      </c>
      <c s="1" r="CE218"/>
      <c s="1" r="CF218"/>
      <c s="1" r="CG218">
        <v>523.0</v>
      </c>
      <c s="1" r="CH218">
        <v>678.0</v>
      </c>
      <c s="1" r="CI218">
        <v>490.0</v>
      </c>
      <c s="57" r="CJ218">
        <v>4074.0</v>
      </c>
      <c s="13" r="CK218"/>
      <c s="1" r="CL218">
        <v>278.0</v>
      </c>
      <c s="12" r="CM218"/>
      <c s="51" r="CN218"/>
      <c s="57" r="CO218">
        <v>2449.0</v>
      </c>
      <c s="57" r="CP218">
        <v>1672.0</v>
      </c>
      <c s="1" r="CQ218">
        <v>248.0</v>
      </c>
      <c s="57" r="CR218">
        <v>1360.0</v>
      </c>
      <c s="57" r="CS218">
        <v>5729.0</v>
      </c>
      <c s="13" r="CT218"/>
      <c s="57" r="CU218">
        <v>1184.0</v>
      </c>
      <c s="57" r="CV218">
        <v>2950.0</v>
      </c>
      <c s="57" r="CW218">
        <v>1338.0</v>
      </c>
      <c s="57" r="CX218">
        <v>2570.0</v>
      </c>
      <c s="1" r="CY218"/>
      <c s="1" r="CZ218">
        <v>170.0</v>
      </c>
      <c s="1" r="DA218"/>
      <c s="1" r="DB218">
        <v>109.0</v>
      </c>
      <c s="1" r="DC218">
        <v>210.0</v>
      </c>
      <c s="1" r="DD218">
        <v>8531.0</v>
      </c>
      <c s="13" r="DE218"/>
      <c s="57" r="DF218">
        <v>12902.0</v>
      </c>
      <c s="1" r="DG218">
        <v>974.0</v>
      </c>
      <c s="1" r="DH218">
        <v>25.0</v>
      </c>
      <c s="57" r="DI218">
        <v>2305.0</v>
      </c>
      <c s="1" r="DJ218">
        <v>424.0</v>
      </c>
      <c s="1" r="DK218">
        <v>169.0</v>
      </c>
      <c s="1" r="DL218"/>
      <c s="57" r="DM218">
        <v>16799.0</v>
      </c>
      <c s="13" r="DN218"/>
      <c s="57" r="DO218">
        <v>1671.0</v>
      </c>
      <c s="1" r="DP218"/>
      <c s="1" r="DQ218"/>
      <c s="1" r="DR218">
        <v>4.0</v>
      </c>
      <c s="1" r="DS218"/>
      <c s="1" r="DT218">
        <v>631.0</v>
      </c>
      <c s="1" r="DU218">
        <v>495.0</v>
      </c>
      <c s="1" r="DV218"/>
      <c s="57" r="DW218">
        <v>2801.0</v>
      </c>
      <c s="13" r="DX218"/>
      <c s="57" r="DY218">
        <v>3391.0</v>
      </c>
      <c s="50" r="DZ218"/>
      <c s="57" r="EA218">
        <v>2735.0</v>
      </c>
      <c s="57" r="EB218">
        <v>1684.0</v>
      </c>
      <c s="1" r="EC218">
        <v>270.0</v>
      </c>
      <c s="57" r="ED218">
        <v>1358.0</v>
      </c>
      <c s="57" r="EE218">
        <v>6047.0</v>
      </c>
      <c s="13" r="EF218"/>
      <c s="57" r="EG218">
        <v>1242.0</v>
      </c>
      <c s="57" r="EH218">
        <v>2893.0</v>
      </c>
      <c s="57" r="EI218">
        <v>1442.0</v>
      </c>
      <c s="57" r="EJ218">
        <v>2721.0</v>
      </c>
      <c s="1" r="EK218"/>
      <c s="1" r="EL218">
        <v>168.0</v>
      </c>
      <c s="1" r="EM218"/>
      <c s="1" r="EN218">
        <v>111.0</v>
      </c>
      <c s="1" r="EO218">
        <v>220.0</v>
      </c>
      <c s="57" r="EP218">
        <v>8797.0</v>
      </c>
      <c s="13" r="EQ218"/>
      <c s="57" r="ER218">
        <v>13990.0</v>
      </c>
      <c s="57" r="ES218">
        <v>1238.0</v>
      </c>
      <c s="1" r="ET218">
        <v>27.0</v>
      </c>
      <c s="57" r="EU218">
        <v>2311.0</v>
      </c>
      <c s="1" r="EV218">
        <v>447.0</v>
      </c>
      <c s="1" r="EW218">
        <v>180.0</v>
      </c>
      <c s="1" r="EX218"/>
      <c s="57" r="EY218">
        <v>18193.0</v>
      </c>
      <c s="13" r="EZ218"/>
      <c s="57" r="FA218">
        <v>1635.0</v>
      </c>
      <c s="1" r="FB218"/>
      <c s="1" r="FC218"/>
      <c s="1" r="FD218">
        <v>4.0</v>
      </c>
      <c s="1" r="FE218"/>
      <c s="1" r="FF218">
        <v>688.0</v>
      </c>
      <c s="1" r="FG218">
        <v>530.0</v>
      </c>
      <c s="1" r="FH218"/>
      <c s="57" r="FI218">
        <v>2857.0</v>
      </c>
      <c s="13" r="FJ218"/>
      <c s="57" r="FK218">
        <v>1997.0</v>
      </c>
      <c s="5" r="FL218"/>
      <c s="57" r="FM218">
        <v>37251.0</v>
      </c>
      <c s="1" r="FN218"/>
      <c s="1" r="FO218"/>
      <c s="44" r="FP218"/>
      <c s="57" r="FQ218">
        <v>37251.0</v>
      </c>
      <c s="1" r="FR218"/>
      <c s="1" r="FS218"/>
      <c s="44" r="FT218"/>
      <c t="s" s="1" r="FU218">
        <v>87</v>
      </c>
      <c s="5" r="FV218"/>
      <c s="57" r="FW218">
        <v>37848.0</v>
      </c>
      <c s="1" r="FX218"/>
      <c s="1" r="FY218"/>
      <c s="44" r="FZ218"/>
      <c s="57" r="GA218">
        <v>37891.0</v>
      </c>
      <c s="1" r="GB218"/>
      <c s="1" r="GC218"/>
      <c s="44" r="GD218"/>
      <c s="1" r="GE218">
        <v>-43.0</v>
      </c>
      <c t="str" s="54" r="GG218">
        <f t="shared" si="1"/>
        <v>25,548.00</v>
      </c>
      <c t="str" s="54" r="GH218">
        <f t="shared" si="2"/>
        <v>12,343.00</v>
      </c>
    </row>
    <row r="219">
      <c s="47" r="A219">
        <v>206.0</v>
      </c>
      <c t="s" s="48" r="B219">
        <v>91</v>
      </c>
      <c t="s" s="1" r="C219">
        <v>310</v>
      </c>
      <c s="48" r="D219"/>
      <c s="48" r="E219"/>
      <c s="48" r="F219"/>
      <c s="48" r="G219"/>
      <c s="48" r="H219"/>
      <c s="48" r="I219"/>
      <c s="57" r="J219">
        <v>12821.0</v>
      </c>
      <c s="1" r="K219">
        <v>550.0</v>
      </c>
      <c s="1" r="L219">
        <v>937.0</v>
      </c>
      <c s="1" r="M219"/>
      <c s="1" r="N219"/>
      <c s="1" r="O219"/>
      <c s="57" r="P219">
        <v>12370.0</v>
      </c>
      <c s="57" r="Q219">
        <v>26678.0</v>
      </c>
      <c s="13" r="R219"/>
      <c s="1" r="S219">
        <v>37.0</v>
      </c>
      <c s="1" r="T219">
        <v>286.0</v>
      </c>
      <c s="1" r="U219"/>
      <c s="1" r="V219"/>
      <c s="1" r="W219"/>
      <c s="1" r="X219">
        <v>10.0</v>
      </c>
      <c s="1" r="Y219"/>
      <c s="1" r="Z219"/>
      <c s="1" r="AA219"/>
      <c s="1" r="AB219">
        <v>333.0</v>
      </c>
      <c s="13" r="AC219"/>
      <c s="57" r="AD219">
        <v>15623.0</v>
      </c>
      <c s="1" r="AE219">
        <v>649.0</v>
      </c>
      <c s="1" r="AF219"/>
      <c s="57" r="AG219">
        <v>6946.0</v>
      </c>
      <c s="1" r="AH219"/>
      <c s="1" r="AI219"/>
      <c s="1" r="AJ219"/>
      <c s="57" r="AK219">
        <v>23218.0</v>
      </c>
      <c s="13" r="AL219"/>
      <c s="57" r="AM219">
        <v>7200.0</v>
      </c>
      <c s="1" r="AN219"/>
      <c s="1" r="AO219"/>
      <c s="1" r="AP219"/>
      <c s="1" r="AQ219"/>
      <c s="1" r="AR219"/>
      <c s="1" r="AS219"/>
      <c s="1" r="AT219"/>
      <c s="57" r="AU219">
        <v>7200.0</v>
      </c>
      <c s="13" r="AV219"/>
      <c s="57" r="AW219">
        <v>4737.0</v>
      </c>
      <c s="50" r="AX219"/>
      <c s="57" r="AY219">
        <v>11420.0</v>
      </c>
      <c s="57" r="AZ219">
        <v>1365.0</v>
      </c>
      <c s="57" r="BA219">
        <v>1518.0</v>
      </c>
      <c s="1" r="BB219"/>
      <c s="1" r="BC219"/>
      <c s="1" r="BD219"/>
      <c s="57" r="BE219">
        <v>15364.0</v>
      </c>
      <c s="57" r="BF219">
        <v>29667.0</v>
      </c>
      <c s="13" r="BG219"/>
      <c s="1" r="BH219">
        <v>144.0</v>
      </c>
      <c s="1" r="BI219">
        <v>35.0</v>
      </c>
      <c s="1" r="BJ219"/>
      <c s="1" r="BK219"/>
      <c s="1" r="BL219"/>
      <c s="1" r="BM219"/>
      <c s="1" r="BN219"/>
      <c s="1" r="BO219"/>
      <c s="1" r="BP219"/>
      <c s="1" r="BQ219">
        <v>179.0</v>
      </c>
      <c s="13" r="BR219"/>
      <c s="57" r="BS219">
        <v>15799.0</v>
      </c>
      <c s="1" r="BT219">
        <v>29.0</v>
      </c>
      <c s="1" r="BU219"/>
      <c s="57" r="BV219">
        <v>6647.0</v>
      </c>
      <c s="1" r="BW219"/>
      <c s="1" r="BX219"/>
      <c s="1" r="BY219"/>
      <c s="57" r="BZ219">
        <v>22475.0</v>
      </c>
      <c s="13" r="CA219"/>
      <c s="57" r="CB219">
        <v>7143.0</v>
      </c>
      <c s="1" r="CC219"/>
      <c s="1" r="CD219"/>
      <c s="1" r="CE219"/>
      <c s="1" r="CF219"/>
      <c s="1" r="CG219"/>
      <c s="1" r="CH219"/>
      <c s="1" r="CI219"/>
      <c s="57" r="CJ219">
        <v>7143.0</v>
      </c>
      <c s="13" r="CK219"/>
      <c s="1" r="CL219">
        <v>203.0</v>
      </c>
      <c s="12" r="CM219"/>
      <c s="51" r="CN219"/>
      <c s="57" r="CO219">
        <v>4476.0</v>
      </c>
      <c s="57" r="CP219">
        <v>2881.0</v>
      </c>
      <c s="1" r="CQ219">
        <v>780.0</v>
      </c>
      <c s="1" r="CR219">
        <v>989.0</v>
      </c>
      <c s="57" r="CS219">
        <v>9126.0</v>
      </c>
      <c s="13" r="CT219"/>
      <c s="57" r="CU219">
        <v>4329.0</v>
      </c>
      <c s="1" r="CV219">
        <v>839.0</v>
      </c>
      <c s="1" r="CW219">
        <v>794.0</v>
      </c>
      <c s="57" r="CX219">
        <v>1326.0</v>
      </c>
      <c s="1" r="CY219"/>
      <c s="1" r="CZ219"/>
      <c s="1" r="DA219"/>
      <c s="1" r="DB219"/>
      <c s="1" r="DC219"/>
      <c s="1" r="DD219">
        <v>7288.0</v>
      </c>
      <c s="13" r="DE219"/>
      <c s="57" r="DF219">
        <v>16644.0</v>
      </c>
      <c s="57" r="DG219">
        <v>1813.0</v>
      </c>
      <c s="1" r="DH219">
        <v>321.0</v>
      </c>
      <c s="57" r="DI219">
        <v>9561.0</v>
      </c>
      <c s="1" r="DJ219">
        <v>188.0</v>
      </c>
      <c s="1" r="DK219"/>
      <c s="1" r="DL219"/>
      <c s="57" r="DM219">
        <v>28527.0</v>
      </c>
      <c s="13" r="DN219"/>
      <c s="57" r="DO219">
        <v>3201.0</v>
      </c>
      <c s="1" r="DP219"/>
      <c s="1" r="DQ219"/>
      <c s="1" r="DR219"/>
      <c s="1" r="DS219"/>
      <c s="1" r="DT219"/>
      <c s="57" r="DU219">
        <v>4875.0</v>
      </c>
      <c s="1" r="DV219"/>
      <c s="57" r="DW219">
        <v>8076.0</v>
      </c>
      <c s="13" r="DX219"/>
      <c s="57" r="DY219">
        <v>9149.0</v>
      </c>
      <c s="50" r="DZ219"/>
      <c s="57" r="EA219">
        <v>3925.0</v>
      </c>
      <c s="57" r="EB219">
        <v>3109.0</v>
      </c>
      <c s="57" r="EC219">
        <v>2762.0</v>
      </c>
      <c s="1" r="ED219">
        <v>661.0</v>
      </c>
      <c s="57" r="EE219">
        <v>10457.0</v>
      </c>
      <c s="13" r="EF219"/>
      <c s="57" r="EG219">
        <v>6986.0</v>
      </c>
      <c s="1" r="EH219">
        <v>604.0</v>
      </c>
      <c s="1" r="EI219">
        <v>780.0</v>
      </c>
      <c s="1" r="EJ219">
        <v>927.0</v>
      </c>
      <c s="1" r="EK219"/>
      <c s="1" r="EL219"/>
      <c s="1" r="EM219"/>
      <c s="1" r="EN219"/>
      <c s="1" r="EO219"/>
      <c s="57" r="EP219">
        <v>9297.0</v>
      </c>
      <c s="13" r="EQ219"/>
      <c s="57" r="ER219">
        <v>18467.0</v>
      </c>
      <c s="1" r="ES219">
        <v>311.0</v>
      </c>
      <c s="1" r="ET219">
        <v>347.0</v>
      </c>
      <c s="57" r="EU219">
        <v>9391.0</v>
      </c>
      <c s="1" r="EV219">
        <v>156.0</v>
      </c>
      <c s="1" r="EW219"/>
      <c s="1" r="EX219"/>
      <c s="57" r="EY219">
        <v>28672.0</v>
      </c>
      <c s="13" r="EZ219"/>
      <c s="57" r="FA219">
        <v>2900.0</v>
      </c>
      <c s="1" r="FB219"/>
      <c s="1" r="FC219"/>
      <c s="1" r="FD219"/>
      <c s="1" r="FE219"/>
      <c s="1" r="FF219"/>
      <c s="57" r="FG219">
        <v>3727.0</v>
      </c>
      <c s="1" r="FH219"/>
      <c s="57" r="FI219">
        <v>6627.0</v>
      </c>
      <c s="13" r="FJ219"/>
      <c s="57" r="FK219">
        <v>5145.0</v>
      </c>
      <c s="5" r="FL219"/>
      <c s="57" r="FM219">
        <v>62166.0</v>
      </c>
      <c s="1" r="FN219"/>
      <c s="1" r="FO219"/>
      <c s="44" r="FP219"/>
      <c s="57" r="FQ219">
        <v>62166.0</v>
      </c>
      <c s="1" r="FR219"/>
      <c s="1" r="FS219"/>
      <c s="44" r="FT219"/>
      <c t="s" s="1" r="FU219">
        <v>87</v>
      </c>
      <c s="5" r="FV219"/>
      <c s="57" r="FW219">
        <v>59667.0</v>
      </c>
      <c s="1" r="FX219"/>
      <c s="1" r="FY219"/>
      <c s="44" r="FZ219"/>
      <c s="57" r="GA219">
        <v>60198.0</v>
      </c>
      <c s="1" r="GB219"/>
      <c s="1" r="GC219"/>
      <c s="44" r="GD219"/>
      <c s="1" r="GE219">
        <v>-531.0</v>
      </c>
      <c t="str" s="54" r="GG219">
        <f t="shared" si="1"/>
        <v>37,189.00</v>
      </c>
      <c t="str" s="54" r="GH219">
        <f t="shared" si="2"/>
        <v>23,009.00</v>
      </c>
    </row>
    <row r="220">
      <c s="47" r="A220">
        <v>207.0</v>
      </c>
      <c t="s" s="48" r="B220">
        <v>103</v>
      </c>
      <c t="s" s="1" r="C220">
        <v>312</v>
      </c>
      <c s="48" r="D220"/>
      <c s="48" r="E220"/>
      <c s="48" r="F220"/>
      <c s="48" r="G220"/>
      <c s="48" r="H220"/>
      <c s="48" r="I220"/>
      <c s="57" r="J220">
        <v>14670.0</v>
      </c>
      <c s="1" r="K220"/>
      <c s="1" r="L220"/>
      <c s="1" r="M220"/>
      <c s="1" r="N220"/>
      <c s="1" r="O220"/>
      <c s="57" r="P220">
        <v>16508.0</v>
      </c>
      <c s="57" r="Q220">
        <v>31178.0</v>
      </c>
      <c s="13" r="R220"/>
      <c s="1" r="S220">
        <v>342.0</v>
      </c>
      <c s="1" r="T220">
        <v>127.0</v>
      </c>
      <c s="1" r="U220">
        <v>395.0</v>
      </c>
      <c s="1" r="V220">
        <v>150.0</v>
      </c>
      <c s="1" r="W220"/>
      <c s="1" r="X220">
        <v>249.0</v>
      </c>
      <c s="1" r="Y220"/>
      <c s="1" r="Z220"/>
      <c s="1" r="AA220"/>
      <c s="57" r="AB220">
        <v>1263.0</v>
      </c>
      <c s="13" r="AC220"/>
      <c s="57" r="AD220">
        <v>10277.0</v>
      </c>
      <c s="1" r="AE220">
        <v>101.0</v>
      </c>
      <c s="1" r="AF220">
        <v>23.0</v>
      </c>
      <c s="57" r="AG220">
        <v>2998.0</v>
      </c>
      <c s="1" r="AH220"/>
      <c s="1" r="AI220">
        <v>143.0</v>
      </c>
      <c s="1" r="AJ220">
        <v>20.0</v>
      </c>
      <c s="57" r="AK220">
        <v>13562.0</v>
      </c>
      <c s="13" r="AL220"/>
      <c s="1" r="AM220">
        <v>425.0</v>
      </c>
      <c s="1" r="AN220"/>
      <c s="57" r="AO220">
        <v>1128.0</v>
      </c>
      <c s="1" r="AP220"/>
      <c s="1" r="AQ220"/>
      <c s="1" r="AR220"/>
      <c s="1" r="AS220">
        <v>2.0</v>
      </c>
      <c s="1" r="AT220"/>
      <c s="57" r="AU220">
        <v>1555.0</v>
      </c>
      <c s="13" r="AV220"/>
      <c s="1" r="AW220">
        <v>970.0</v>
      </c>
      <c s="50" r="AX220"/>
      <c s="57" r="AY220">
        <v>15046.0</v>
      </c>
      <c s="1" r="AZ220"/>
      <c s="1" r="BA220"/>
      <c s="1" r="BB220"/>
      <c s="1" r="BC220"/>
      <c s="1" r="BD220"/>
      <c s="57" r="BE220">
        <v>16164.0</v>
      </c>
      <c s="57" r="BF220">
        <v>31210.0</v>
      </c>
      <c s="13" r="BG220"/>
      <c s="1" r="BH220">
        <v>317.0</v>
      </c>
      <c s="1" r="BI220">
        <v>137.0</v>
      </c>
      <c s="1" r="BJ220">
        <v>394.0</v>
      </c>
      <c s="1" r="BK220">
        <v>125.0</v>
      </c>
      <c s="1" r="BL220"/>
      <c s="1" r="BM220">
        <v>324.0</v>
      </c>
      <c s="1" r="BN220"/>
      <c s="1" r="BO220"/>
      <c s="1" r="BP220"/>
      <c s="57" r="BQ220">
        <v>1297.0</v>
      </c>
      <c s="13" r="BR220"/>
      <c s="57" r="BS220">
        <v>11541.0</v>
      </c>
      <c s="1" r="BT220">
        <v>102.0</v>
      </c>
      <c s="1" r="BU220">
        <v>23.0</v>
      </c>
      <c s="57" r="BV220">
        <v>3973.0</v>
      </c>
      <c s="1" r="BW220"/>
      <c s="1" r="BX220">
        <v>202.0</v>
      </c>
      <c s="1" r="BY220"/>
      <c s="57" r="BZ220">
        <v>15841.0</v>
      </c>
      <c s="13" r="CA220"/>
      <c s="1" r="CB220">
        <v>356.0</v>
      </c>
      <c s="1" r="CC220"/>
      <c s="57" r="CD220">
        <v>1090.0</v>
      </c>
      <c s="1" r="CE220"/>
      <c s="1" r="CF220"/>
      <c s="1" r="CG220"/>
      <c s="1" r="CH220"/>
      <c s="1" r="CI220"/>
      <c s="57" r="CJ220">
        <v>1446.0</v>
      </c>
      <c s="13" r="CK220"/>
      <c s="57" r="CL220">
        <v>2152.0</v>
      </c>
      <c s="12" r="CM220"/>
      <c s="51" r="CN220"/>
      <c s="57" r="CO220">
        <v>2748.0</v>
      </c>
      <c s="57" r="CP220">
        <v>1655.0</v>
      </c>
      <c s="1" r="CQ220">
        <v>170.0</v>
      </c>
      <c s="57" r="CR220">
        <v>1892.0</v>
      </c>
      <c s="57" r="CS220">
        <v>6465.0</v>
      </c>
      <c s="13" r="CT220"/>
      <c s="57" r="CU220">
        <v>2574.0</v>
      </c>
      <c s="57" r="CV220">
        <v>1093.0</v>
      </c>
      <c s="57" r="CW220">
        <v>1374.0</v>
      </c>
      <c s="57" r="CX220">
        <v>3233.0</v>
      </c>
      <c s="1" r="CY220">
        <v>874.0</v>
      </c>
      <c s="1" r="CZ220">
        <v>942.0</v>
      </c>
      <c s="1" r="DA220">
        <v>413.0</v>
      </c>
      <c s="1" r="DB220">
        <v>82.0</v>
      </c>
      <c s="1" r="DC220"/>
      <c s="1" r="DD220">
        <v>10585.0</v>
      </c>
      <c s="13" r="DE220"/>
      <c s="57" r="DF220">
        <v>16551.0</v>
      </c>
      <c s="57" r="DG220">
        <v>4400.0</v>
      </c>
      <c s="1" r="DH220">
        <v>115.0</v>
      </c>
      <c s="57" r="DI220">
        <v>4855.0</v>
      </c>
      <c s="1" r="DJ220">
        <v>383.0</v>
      </c>
      <c s="1" r="DK220">
        <v>531.0</v>
      </c>
      <c s="1" r="DL220">
        <v>141.0</v>
      </c>
      <c s="57" r="DM220">
        <v>26976.0</v>
      </c>
      <c s="13" r="DN220"/>
      <c s="1" r="DO220">
        <v>10.0</v>
      </c>
      <c s="1" r="DP220"/>
      <c s="1" r="DQ220">
        <v>605.0</v>
      </c>
      <c s="1" r="DR220"/>
      <c s="1" r="DS220"/>
      <c s="1" r="DT220"/>
      <c s="1" r="DU220">
        <v>5.0</v>
      </c>
      <c s="1" r="DV220"/>
      <c s="1" r="DW220">
        <v>620.0</v>
      </c>
      <c s="13" r="DX220"/>
      <c s="57" r="DY220">
        <v>3882.0</v>
      </c>
      <c s="50" r="DZ220"/>
      <c s="57" r="EA220">
        <v>2600.0</v>
      </c>
      <c s="57" r="EB220">
        <v>1671.0</v>
      </c>
      <c s="1" r="EC220">
        <v>187.0</v>
      </c>
      <c s="57" r="ED220">
        <v>1876.0</v>
      </c>
      <c s="57" r="EE220">
        <v>6334.0</v>
      </c>
      <c s="13" r="EF220"/>
      <c s="57" r="EG220">
        <v>2525.0</v>
      </c>
      <c s="57" r="EH220">
        <v>1020.0</v>
      </c>
      <c s="57" r="EI220">
        <v>1411.0</v>
      </c>
      <c s="57" r="EJ220">
        <v>3511.0</v>
      </c>
      <c s="1" r="EK220">
        <v>889.0</v>
      </c>
      <c s="1" r="EL220">
        <v>833.0</v>
      </c>
      <c s="1" r="EM220">
        <v>530.0</v>
      </c>
      <c s="1" r="EN220">
        <v>53.0</v>
      </c>
      <c s="1" r="EO220"/>
      <c s="57" r="EP220">
        <v>10772.0</v>
      </c>
      <c s="13" r="EQ220"/>
      <c s="57" r="ER220">
        <v>17382.0</v>
      </c>
      <c s="57" r="ES220">
        <v>4401.0</v>
      </c>
      <c s="1" r="ET220">
        <v>95.0</v>
      </c>
      <c s="57" r="EU220">
        <v>5768.0</v>
      </c>
      <c s="1" r="EV220">
        <v>383.0</v>
      </c>
      <c s="1" r="EW220">
        <v>573.0</v>
      </c>
      <c s="1" r="EX220">
        <v>114.0</v>
      </c>
      <c s="57" r="EY220">
        <v>28716.0</v>
      </c>
      <c s="13" r="EZ220"/>
      <c s="1" r="FA220">
        <v>7.0</v>
      </c>
      <c s="1" r="FB220"/>
      <c s="1" r="FC220">
        <v>554.0</v>
      </c>
      <c s="1" r="FD220"/>
      <c s="1" r="FE220"/>
      <c s="1" r="FF220"/>
      <c s="1" r="FG220">
        <v>4.0</v>
      </c>
      <c s="1" r="FH220"/>
      <c s="1" r="FI220">
        <v>565.0</v>
      </c>
      <c s="13" r="FJ220"/>
      <c s="57" r="FK220">
        <v>5625.0</v>
      </c>
      <c s="5" r="FL220"/>
      <c s="57" r="FM220">
        <v>48528.0</v>
      </c>
      <c s="1" r="FN220"/>
      <c s="1" r="FO220"/>
      <c s="44" r="FP220"/>
      <c s="57" r="FQ220">
        <v>48528.0</v>
      </c>
      <c s="1" r="FR220"/>
      <c s="1" r="FS220"/>
      <c s="44" r="FT220"/>
      <c t="s" s="1" r="FU220">
        <v>87</v>
      </c>
      <c s="5" r="FV220"/>
      <c s="57" r="FW220">
        <v>51946.0</v>
      </c>
      <c s="1" r="FX220"/>
      <c s="1" r="FY220"/>
      <c s="44" r="FZ220"/>
      <c s="57" r="GA220">
        <v>52012.0</v>
      </c>
      <c s="1" r="GB220"/>
      <c s="1" r="GC220"/>
      <c s="44" r="GD220"/>
      <c s="1" r="GE220">
        <v>-66.0</v>
      </c>
      <c t="str" s="54" r="GG220">
        <f t="shared" si="1"/>
        <v>37,547.00</v>
      </c>
      <c t="str" s="54" r="GH220">
        <f t="shared" si="2"/>
        <v>14,465.00</v>
      </c>
    </row>
    <row r="221">
      <c s="47" r="A221">
        <v>208.0</v>
      </c>
      <c t="s" s="48" r="B221">
        <v>94</v>
      </c>
      <c t="s" s="1" r="C221">
        <v>313</v>
      </c>
      <c s="48" r="D221"/>
      <c s="48" r="E221"/>
      <c s="48" r="F221"/>
      <c s="48" r="G221"/>
      <c s="48" r="H221"/>
      <c s="48" r="I221"/>
      <c s="57" r="J221">
        <v>108546.0</v>
      </c>
      <c s="57" r="K221">
        <v>2220.0</v>
      </c>
      <c s="1" r="L221"/>
      <c s="1" r="M221"/>
      <c s="1" r="N221"/>
      <c s="1" r="O221">
        <v>250.0</v>
      </c>
      <c s="1" r="P221">
        <v>200.0</v>
      </c>
      <c s="57" r="Q221">
        <v>111216.0</v>
      </c>
      <c s="13" r="R221"/>
      <c s="1" r="S221">
        <v>175.0</v>
      </c>
      <c s="1" r="T221">
        <v>20.0</v>
      </c>
      <c s="57" r="U221">
        <v>9000.0</v>
      </c>
      <c s="57" r="V221">
        <v>1172.0</v>
      </c>
      <c s="1" r="W221"/>
      <c s="57" r="X221">
        <v>6850.0</v>
      </c>
      <c s="1" r="Y221"/>
      <c s="57" r="Z221">
        <v>2150.0</v>
      </c>
      <c s="1" r="AA221"/>
      <c s="57" r="AB221">
        <v>19367.0</v>
      </c>
      <c s="13" r="AC221"/>
      <c s="57" r="AD221">
        <v>52162.0</v>
      </c>
      <c s="57" r="AE221">
        <v>2688.0</v>
      </c>
      <c s="1" r="AF221"/>
      <c s="57" r="AG221">
        <v>9482.0</v>
      </c>
      <c s="1" r="AH221"/>
      <c s="1" r="AI221">
        <v>20.0</v>
      </c>
      <c s="1" r="AJ221"/>
      <c s="57" r="AK221">
        <v>64352.0</v>
      </c>
      <c s="13" r="AL221"/>
      <c s="1" r="AM221">
        <v>750.0</v>
      </c>
      <c s="1" r="AN221"/>
      <c s="1" r="AO221"/>
      <c s="1" r="AP221"/>
      <c s="1" r="AQ221"/>
      <c s="1" r="AR221"/>
      <c s="1" r="AS221">
        <v>93.0</v>
      </c>
      <c s="1" r="AT221"/>
      <c s="1" r="AU221">
        <v>843.0</v>
      </c>
      <c s="13" r="AV221"/>
      <c s="57" r="AW221">
        <v>11113.0</v>
      </c>
      <c s="50" r="AX221"/>
      <c s="57" r="AY221">
        <v>112887.0</v>
      </c>
      <c s="57" r="AZ221">
        <v>2143.0</v>
      </c>
      <c s="1" r="BA221"/>
      <c s="1" r="BB221"/>
      <c s="1" r="BC221"/>
      <c s="1" r="BD221">
        <v>865.0</v>
      </c>
      <c s="1" r="BE221">
        <v>210.0</v>
      </c>
      <c s="57" r="BF221">
        <v>116105.0</v>
      </c>
      <c s="13" r="BG221"/>
      <c s="1" r="BH221">
        <v>528.0</v>
      </c>
      <c s="1" r="BI221">
        <v>24.0</v>
      </c>
      <c s="57" r="BJ221">
        <v>8502.0</v>
      </c>
      <c s="57" r="BK221">
        <v>1004.0</v>
      </c>
      <c s="1" r="BL221"/>
      <c s="57" r="BM221">
        <v>5381.0</v>
      </c>
      <c s="1" r="BN221"/>
      <c s="57" r="BO221">
        <v>2503.0</v>
      </c>
      <c s="1" r="BP221"/>
      <c s="57" r="BQ221">
        <v>17942.0</v>
      </c>
      <c s="13" r="BR221"/>
      <c s="57" r="BS221">
        <v>59687.0</v>
      </c>
      <c s="57" r="BT221">
        <v>2736.0</v>
      </c>
      <c s="1" r="BU221"/>
      <c s="57" r="BV221">
        <v>11406.0</v>
      </c>
      <c s="1" r="BW221"/>
      <c s="1" r="BX221">
        <v>7.0</v>
      </c>
      <c s="1" r="BY221"/>
      <c s="57" r="BZ221">
        <v>73836.0</v>
      </c>
      <c s="13" r="CA221"/>
      <c s="1" r="CB221">
        <v>634.0</v>
      </c>
      <c s="1" r="CC221"/>
      <c s="1" r="CD221"/>
      <c s="1" r="CE221"/>
      <c s="1" r="CF221"/>
      <c s="1" r="CG221"/>
      <c s="1" r="CH221">
        <v>779.0</v>
      </c>
      <c s="1" r="CI221"/>
      <c s="57" r="CJ221">
        <v>1413.0</v>
      </c>
      <c s="13" r="CK221"/>
      <c s="57" r="CL221">
        <v>8621.0</v>
      </c>
      <c s="12" r="CM221"/>
      <c s="51" r="CN221"/>
      <c s="57" r="CO221">
        <v>8438.0</v>
      </c>
      <c s="57" r="CP221">
        <v>5206.0</v>
      </c>
      <c s="57" r="CQ221">
        <v>1295.0</v>
      </c>
      <c s="57" r="CR221">
        <v>5586.0</v>
      </c>
      <c s="57" r="CS221">
        <v>20525.0</v>
      </c>
      <c s="13" r="CT221"/>
      <c s="57" r="CU221">
        <v>16333.0</v>
      </c>
      <c s="57" r="CV221">
        <v>2364.0</v>
      </c>
      <c s="57" r="CW221">
        <v>7490.0</v>
      </c>
      <c s="57" r="CX221">
        <v>8664.0</v>
      </c>
      <c s="1" r="CY221">
        <v>325.0</v>
      </c>
      <c s="57" r="CZ221">
        <v>2582.0</v>
      </c>
      <c s="1" r="DA221"/>
      <c s="1" r="DB221"/>
      <c s="1" r="DC221"/>
      <c s="1" r="DD221">
        <v>37758.0</v>
      </c>
      <c s="13" r="DE221"/>
      <c s="57" r="DF221">
        <v>72028.0</v>
      </c>
      <c s="57" r="DG221">
        <v>10877.0</v>
      </c>
      <c s="1" r="DH221"/>
      <c s="57" r="DI221">
        <v>15348.0</v>
      </c>
      <c s="57" r="DJ221">
        <v>1792.0</v>
      </c>
      <c s="1" r="DK221">
        <v>20.0</v>
      </c>
      <c s="1" r="DL221"/>
      <c s="57" r="DM221">
        <v>100065.0</v>
      </c>
      <c s="13" r="DN221"/>
      <c s="1" r="DO221">
        <v>462.0</v>
      </c>
      <c s="1" r="DP221"/>
      <c s="1" r="DQ221"/>
      <c s="1" r="DR221"/>
      <c s="1" r="DS221"/>
      <c s="1" r="DT221"/>
      <c s="57" r="DU221">
        <v>1229.0</v>
      </c>
      <c s="1" r="DV221"/>
      <c s="57" r="DW221">
        <v>1691.0</v>
      </c>
      <c s="13" r="DX221"/>
      <c s="57" r="DY221">
        <v>46852.0</v>
      </c>
      <c s="50" r="DZ221"/>
      <c s="57" r="EA221">
        <v>8578.0</v>
      </c>
      <c s="57" r="EB221">
        <v>5405.0</v>
      </c>
      <c s="57" r="EC221">
        <v>1286.0</v>
      </c>
      <c s="57" r="ED221">
        <v>4594.0</v>
      </c>
      <c s="57" r="EE221">
        <v>19863.0</v>
      </c>
      <c s="13" r="EF221"/>
      <c s="57" r="EG221">
        <v>18424.0</v>
      </c>
      <c s="57" r="EH221">
        <v>2380.0</v>
      </c>
      <c s="57" r="EI221">
        <v>7268.0</v>
      </c>
      <c s="57" r="EJ221">
        <v>10115.0</v>
      </c>
      <c s="1" r="EK221">
        <v>415.0</v>
      </c>
      <c s="57" r="EL221">
        <v>3328.0</v>
      </c>
      <c s="1" r="EM221"/>
      <c s="1" r="EN221"/>
      <c s="1" r="EO221"/>
      <c s="57" r="EP221">
        <v>41930.0</v>
      </c>
      <c s="13" r="EQ221"/>
      <c s="57" r="ER221">
        <v>78052.0</v>
      </c>
      <c s="57" r="ES221">
        <v>12123.0</v>
      </c>
      <c s="1" r="ET221"/>
      <c s="57" r="EU221">
        <v>18037.0</v>
      </c>
      <c s="57" r="EV221">
        <v>1642.0</v>
      </c>
      <c s="1" r="EW221">
        <v>26.0</v>
      </c>
      <c s="1" r="EX221"/>
      <c s="57" r="EY221">
        <v>109880.0</v>
      </c>
      <c s="13" r="EZ221"/>
      <c s="1" r="FA221">
        <v>127.0</v>
      </c>
      <c s="1" r="FB221"/>
      <c s="1" r="FC221"/>
      <c s="1" r="FD221"/>
      <c s="1" r="FE221"/>
      <c s="1" r="FF221"/>
      <c s="57" r="FG221">
        <v>1158.0</v>
      </c>
      <c s="1" r="FH221"/>
      <c s="57" r="FI221">
        <v>1285.0</v>
      </c>
      <c s="13" r="FJ221"/>
      <c s="57" r="FK221">
        <v>44705.0</v>
      </c>
      <c s="5" r="FL221"/>
      <c s="57" r="FM221">
        <v>206891.0</v>
      </c>
      <c s="1" r="FN221"/>
      <c s="1" r="FO221"/>
      <c s="44" r="FP221"/>
      <c s="57" r="FQ221">
        <v>206891.0</v>
      </c>
      <c s="1" r="FR221"/>
      <c s="1" r="FS221"/>
      <c s="44" r="FT221"/>
      <c t="s" s="1" r="FU221">
        <v>87</v>
      </c>
      <c s="5" r="FV221"/>
      <c s="57" r="FW221">
        <v>217917.0</v>
      </c>
      <c s="1" r="FX221"/>
      <c s="1" r="FY221"/>
      <c s="44" r="FZ221"/>
      <c s="57" r="GA221">
        <v>217663.0</v>
      </c>
      <c s="1" r="GB221"/>
      <c s="1" r="GC221"/>
      <c s="44" r="GD221"/>
      <c s="1" r="GE221">
        <v>254.0</v>
      </c>
      <c t="str" s="54" r="GG221">
        <f t="shared" si="1"/>
        <v>144,542.00</v>
      </c>
      <c t="str" s="54" r="GH221">
        <f t="shared" si="2"/>
        <v>73,121.00</v>
      </c>
    </row>
    <row r="222">
      <c s="47" r="A222">
        <v>209.0</v>
      </c>
      <c t="s" s="48" r="B222">
        <v>97</v>
      </c>
      <c t="s" s="1" r="C222">
        <v>314</v>
      </c>
      <c s="48" r="D222"/>
      <c s="48" r="E222"/>
      <c s="48" r="F222"/>
      <c s="48" r="G222"/>
      <c s="48" r="H222"/>
      <c s="48" r="I222"/>
      <c s="57" r="J222">
        <v>7657.0</v>
      </c>
      <c s="1" r="K222">
        <v>24.0</v>
      </c>
      <c s="1" r="L222"/>
      <c s="1" r="M222"/>
      <c s="1" r="N222"/>
      <c s="1" r="O222"/>
      <c s="57" r="P222">
        <v>15172.0</v>
      </c>
      <c s="57" r="Q222">
        <v>22853.0</v>
      </c>
      <c s="13" r="R222"/>
      <c s="1" r="S222">
        <v>642.0</v>
      </c>
      <c s="57" r="T222">
        <v>2169.0</v>
      </c>
      <c s="1" r="U222">
        <v>15.0</v>
      </c>
      <c s="1" r="V222"/>
      <c s="1" r="W222"/>
      <c s="1" r="X222">
        <v>267.0</v>
      </c>
      <c s="1" r="Y222"/>
      <c s="1" r="Z222">
        <v>40.0</v>
      </c>
      <c s="1" r="AA222"/>
      <c s="57" r="AB222">
        <v>3133.0</v>
      </c>
      <c s="13" r="AC222"/>
      <c s="57" r="AD222">
        <v>14082.0</v>
      </c>
      <c s="1" r="AE222">
        <v>200.0</v>
      </c>
      <c s="57" r="AF222">
        <v>1577.0</v>
      </c>
      <c s="57" r="AG222">
        <v>5546.0</v>
      </c>
      <c s="1" r="AH222"/>
      <c s="1" r="AI222">
        <v>256.0</v>
      </c>
      <c s="1" r="AJ222"/>
      <c s="57" r="AK222">
        <v>21661.0</v>
      </c>
      <c s="13" r="AL222"/>
      <c s="57" r="AM222">
        <v>3705.0</v>
      </c>
      <c s="1" r="AN222"/>
      <c s="1" r="AO222">
        <v>957.0</v>
      </c>
      <c s="1" r="AP222"/>
      <c s="1" r="AQ222"/>
      <c s="1" r="AR222">
        <v>110.0</v>
      </c>
      <c s="1" r="AS222">
        <v>196.0</v>
      </c>
      <c s="1" r="AT222"/>
      <c s="57" r="AU222">
        <v>4968.0</v>
      </c>
      <c s="13" r="AV222"/>
      <c s="57" r="AW222">
        <v>3346.0</v>
      </c>
      <c s="50" r="AX222"/>
      <c s="57" r="AY222">
        <v>8338.0</v>
      </c>
      <c s="1" r="AZ222">
        <v>19.0</v>
      </c>
      <c s="1" r="BA222"/>
      <c s="1" r="BB222"/>
      <c s="1" r="BC222"/>
      <c s="1" r="BD222"/>
      <c s="57" r="BE222">
        <v>17766.0</v>
      </c>
      <c s="57" r="BF222">
        <v>26123.0</v>
      </c>
      <c s="13" r="BG222"/>
      <c s="1" r="BH222">
        <v>557.0</v>
      </c>
      <c s="57" r="BI222">
        <v>2262.0</v>
      </c>
      <c s="1" r="BJ222">
        <v>32.0</v>
      </c>
      <c s="1" r="BK222">
        <v>4.0</v>
      </c>
      <c s="1" r="BL222"/>
      <c s="1" r="BM222">
        <v>319.0</v>
      </c>
      <c s="1" r="BN222"/>
      <c s="1" r="BO222">
        <v>109.0</v>
      </c>
      <c s="1" r="BP222"/>
      <c s="57" r="BQ222">
        <v>3283.0</v>
      </c>
      <c s="13" r="BR222"/>
      <c s="57" r="BS222">
        <v>16116.0</v>
      </c>
      <c s="1" r="BT222">
        <v>459.0</v>
      </c>
      <c s="57" r="BU222">
        <v>1638.0</v>
      </c>
      <c s="57" r="BV222">
        <v>6728.0</v>
      </c>
      <c s="1" r="BW222"/>
      <c s="1" r="BX222">
        <v>349.0</v>
      </c>
      <c s="1" r="BY222"/>
      <c s="57" r="BZ222">
        <v>25290.0</v>
      </c>
      <c s="13" r="CA222"/>
      <c s="57" r="CB222">
        <v>4035.0</v>
      </c>
      <c s="1" r="CC222"/>
      <c s="57" r="CD222">
        <v>1088.0</v>
      </c>
      <c s="1" r="CE222">
        <v>53.0</v>
      </c>
      <c s="1" r="CF222"/>
      <c s="1" r="CG222">
        <v>266.0</v>
      </c>
      <c s="1" r="CH222">
        <v>254.0</v>
      </c>
      <c s="1" r="CI222"/>
      <c s="57" r="CJ222">
        <v>5696.0</v>
      </c>
      <c s="13" r="CK222"/>
      <c s="1" r="CL222">
        <v>474.0</v>
      </c>
      <c s="12" r="CM222"/>
      <c s="51" r="CN222"/>
      <c s="57" r="CO222">
        <v>2994.0</v>
      </c>
      <c s="57" r="CP222">
        <v>2479.0</v>
      </c>
      <c s="1" r="CQ222">
        <v>425.0</v>
      </c>
      <c s="57" r="CR222">
        <v>1059.0</v>
      </c>
      <c s="57" r="CS222">
        <v>6957.0</v>
      </c>
      <c s="13" r="CT222"/>
      <c s="57" r="CU222">
        <v>1173.0</v>
      </c>
      <c s="57" r="CV222">
        <v>3190.0</v>
      </c>
      <c s="1" r="CW222">
        <v>664.0</v>
      </c>
      <c s="57" r="CX222">
        <v>4377.0</v>
      </c>
      <c s="1" r="CY222">
        <v>452.0</v>
      </c>
      <c s="1" r="CZ222">
        <v>405.0</v>
      </c>
      <c s="1" r="DA222">
        <v>120.0</v>
      </c>
      <c s="1" r="DB222">
        <v>21.0</v>
      </c>
      <c s="1" r="DC222"/>
      <c s="1" r="DD222">
        <v>10402.0</v>
      </c>
      <c s="13" r="DE222"/>
      <c s="57" r="DF222">
        <v>16934.0</v>
      </c>
      <c s="57" r="DG222">
        <v>1945.0</v>
      </c>
      <c s="57" r="DH222">
        <v>1503.0</v>
      </c>
      <c s="57" r="DI222">
        <v>7049.0</v>
      </c>
      <c s="1" r="DJ222">
        <v>629.0</v>
      </c>
      <c s="1" r="DK222">
        <v>572.0</v>
      </c>
      <c s="1" r="DL222"/>
      <c s="57" r="DM222">
        <v>28632.0</v>
      </c>
      <c s="13" r="DN222"/>
      <c s="57" r="DO222">
        <v>4097.0</v>
      </c>
      <c s="1" r="DP222"/>
      <c s="57" r="DQ222">
        <v>1195.0</v>
      </c>
      <c s="1" r="DR222">
        <v>50.0</v>
      </c>
      <c s="1" r="DS222"/>
      <c s="1" r="DT222">
        <v>26.0</v>
      </c>
      <c s="1" r="DU222"/>
      <c s="1" r="DV222"/>
      <c s="57" r="DW222">
        <v>5368.0</v>
      </c>
      <c s="13" r="DX222"/>
      <c s="57" r="DY222">
        <v>4602.0</v>
      </c>
      <c s="50" r="DZ222"/>
      <c s="57" r="EA222">
        <v>3120.0</v>
      </c>
      <c s="57" r="EB222">
        <v>2081.0</v>
      </c>
      <c s="1" r="EC222">
        <v>389.0</v>
      </c>
      <c s="57" r="ED222">
        <v>1055.0</v>
      </c>
      <c s="57" r="EE222">
        <v>6645.0</v>
      </c>
      <c s="13" r="EF222"/>
      <c s="57" r="EG222">
        <v>1233.0</v>
      </c>
      <c s="57" r="EH222">
        <v>3698.0</v>
      </c>
      <c s="1" r="EI222">
        <v>552.0</v>
      </c>
      <c s="57" r="EJ222">
        <v>3912.0</v>
      </c>
      <c s="1" r="EK222">
        <v>159.0</v>
      </c>
      <c s="1" r="EL222">
        <v>365.0</v>
      </c>
      <c s="1" r="EM222">
        <v>120.0</v>
      </c>
      <c s="1" r="EN222">
        <v>24.0</v>
      </c>
      <c s="1" r="EO222"/>
      <c s="57" r="EP222">
        <v>10063.0</v>
      </c>
      <c s="13" r="EQ222"/>
      <c s="57" r="ER222">
        <v>19399.0</v>
      </c>
      <c s="57" r="ES222">
        <v>2192.0</v>
      </c>
      <c s="57" r="ET222">
        <v>1809.0</v>
      </c>
      <c s="57" r="EU222">
        <v>9017.0</v>
      </c>
      <c s="1" r="EV222">
        <v>566.0</v>
      </c>
      <c s="1" r="EW222">
        <v>756.0</v>
      </c>
      <c s="1" r="EX222"/>
      <c s="57" r="EY222">
        <v>33739.0</v>
      </c>
      <c s="13" r="EZ222"/>
      <c s="57" r="FA222">
        <v>3255.0</v>
      </c>
      <c s="1" r="FB222"/>
      <c s="57" r="FC222">
        <v>1435.0</v>
      </c>
      <c s="1" r="FD222">
        <v>76.0</v>
      </c>
      <c s="1" r="FE222"/>
      <c s="1" r="FF222">
        <v>56.0</v>
      </c>
      <c s="1" r="FG222"/>
      <c s="1" r="FH222"/>
      <c s="57" r="FI222">
        <v>4822.0</v>
      </c>
      <c s="13" r="FJ222"/>
      <c s="57" r="FK222">
        <v>5543.0</v>
      </c>
      <c s="5" r="FL222"/>
      <c s="57" r="FM222">
        <v>55961.0</v>
      </c>
      <c s="1" r="FN222"/>
      <c s="1" r="FO222"/>
      <c s="44" r="FP222"/>
      <c s="57" r="FQ222">
        <v>55961.0</v>
      </c>
      <c s="1" r="FR222"/>
      <c s="1" r="FS222"/>
      <c s="44" r="FT222"/>
      <c t="s" s="1" r="FU222">
        <v>87</v>
      </c>
      <c s="5" r="FV222"/>
      <c s="57" r="FW222">
        <v>60866.0</v>
      </c>
      <c s="1" r="FX222"/>
      <c s="1" r="FY222"/>
      <c s="44" r="FZ222"/>
      <c s="57" r="GA222">
        <v>60812.0</v>
      </c>
      <c s="1" r="GB222"/>
      <c s="1" r="GC222"/>
      <c s="44" r="GD222"/>
      <c s="1" r="GE222">
        <v>54.0</v>
      </c>
      <c t="str" s="54" r="GG222">
        <f t="shared" si="1"/>
        <v>43,130.00</v>
      </c>
      <c t="str" s="54" r="GH222">
        <f t="shared" si="2"/>
        <v>17,682.00</v>
      </c>
    </row>
    <row r="223">
      <c s="47" r="A223">
        <v>210.0</v>
      </c>
      <c t="s" s="48" r="B223">
        <v>91</v>
      </c>
      <c t="s" s="1" r="C223">
        <v>315</v>
      </c>
      <c s="48" r="D223"/>
      <c s="48" r="E223"/>
      <c s="48" r="F223"/>
      <c s="48" r="G223"/>
      <c s="48" r="H223"/>
      <c s="48" r="I223"/>
      <c s="57" r="J223">
        <v>168400.0</v>
      </c>
      <c s="1" r="K223">
        <v>613.0</v>
      </c>
      <c s="1" r="L223"/>
      <c s="1" r="M223"/>
      <c s="1" r="N223"/>
      <c s="57" r="O223">
        <v>3604.0</v>
      </c>
      <c s="57" r="P223">
        <v>12868.0</v>
      </c>
      <c s="57" r="Q223">
        <v>185485.0</v>
      </c>
      <c s="13" r="R223"/>
      <c s="1" r="S223">
        <v>619.0</v>
      </c>
      <c s="1" r="T223">
        <v>260.0</v>
      </c>
      <c s="57" r="U223">
        <v>7740.0</v>
      </c>
      <c s="57" r="V223">
        <v>7120.0</v>
      </c>
      <c s="1" r="W223">
        <v>30.0</v>
      </c>
      <c s="57" r="X223">
        <v>2041.0</v>
      </c>
      <c s="1" r="Y223"/>
      <c s="1" r="Z223">
        <v>837.0</v>
      </c>
      <c s="1" r="AA223"/>
      <c s="57" r="AB223">
        <v>18647.0</v>
      </c>
      <c s="13" r="AC223"/>
      <c s="57" r="AD223">
        <v>65378.0</v>
      </c>
      <c s="1" r="AE223">
        <v>767.0</v>
      </c>
      <c s="1" r="AF223"/>
      <c s="57" r="AG223">
        <v>31457.0</v>
      </c>
      <c s="1" r="AH223"/>
      <c s="1" r="AI223"/>
      <c s="1" r="AJ223"/>
      <c s="57" r="AK223">
        <v>97602.0</v>
      </c>
      <c s="13" r="AL223"/>
      <c s="57" r="AM223">
        <v>4757.0</v>
      </c>
      <c s="1" r="AN223"/>
      <c s="57" r="AO223">
        <v>1050.0</v>
      </c>
      <c s="1" r="AP223"/>
      <c s="1" r="AQ223"/>
      <c s="1" r="AR223"/>
      <c s="57" r="AS223">
        <v>2971.0</v>
      </c>
      <c s="1" r="AT223"/>
      <c s="57" r="AU223">
        <v>8778.0</v>
      </c>
      <c s="13" r="AV223"/>
      <c s="57" r="AW223">
        <v>1300.0</v>
      </c>
      <c s="50" r="AX223"/>
      <c s="57" r="AY223">
        <v>161664.0</v>
      </c>
      <c s="1" r="AZ223">
        <v>647.0</v>
      </c>
      <c s="1" r="BA223"/>
      <c s="1" r="BB223"/>
      <c s="1" r="BC223"/>
      <c s="57" r="BD223">
        <v>4185.0</v>
      </c>
      <c s="57" r="BE223">
        <v>12968.0</v>
      </c>
      <c s="57" r="BF223">
        <v>179464.0</v>
      </c>
      <c s="13" r="BG223"/>
      <c s="1" r="BH223">
        <v>731.0</v>
      </c>
      <c s="1" r="BI223">
        <v>188.0</v>
      </c>
      <c s="57" r="BJ223">
        <v>7005.0</v>
      </c>
      <c s="57" r="BK223">
        <v>7013.0</v>
      </c>
      <c s="1" r="BL223">
        <v>28.0</v>
      </c>
      <c s="57" r="BM223">
        <v>1928.0</v>
      </c>
      <c s="1" r="BN223"/>
      <c s="1" r="BO223">
        <v>729.0</v>
      </c>
      <c s="1" r="BP223"/>
      <c s="57" r="BQ223">
        <v>17622.0</v>
      </c>
      <c s="13" r="BR223"/>
      <c s="57" r="BS223">
        <v>72472.0</v>
      </c>
      <c s="1" r="BT223">
        <v>896.0</v>
      </c>
      <c s="1" r="BU223"/>
      <c s="57" r="BV223">
        <v>32076.0</v>
      </c>
      <c s="1" r="BW223"/>
      <c s="1" r="BX223"/>
      <c s="1" r="BY223"/>
      <c s="57" r="BZ223">
        <v>105444.0</v>
      </c>
      <c s="13" r="CA223"/>
      <c s="57" r="CB223">
        <v>4354.0</v>
      </c>
      <c s="1" r="CC223"/>
      <c s="1" r="CD223">
        <v>916.0</v>
      </c>
      <c s="1" r="CE223"/>
      <c s="1" r="CF223"/>
      <c s="1" r="CG223"/>
      <c s="57" r="CH223">
        <v>2857.0</v>
      </c>
      <c s="1" r="CI223"/>
      <c s="57" r="CJ223">
        <v>8127.0</v>
      </c>
      <c s="13" r="CK223"/>
      <c s="57" r="CL223">
        <v>2722.0</v>
      </c>
      <c s="12" r="CM223"/>
      <c s="51" r="CN223"/>
      <c s="57" r="CO223">
        <v>10946.0</v>
      </c>
      <c s="57" r="CP223">
        <v>8828.0</v>
      </c>
      <c s="57" r="CQ223">
        <v>1350.0</v>
      </c>
      <c s="57" r="CR223">
        <v>16172.0</v>
      </c>
      <c s="57" r="CS223">
        <v>37296.0</v>
      </c>
      <c s="13" r="CT223"/>
      <c s="57" r="CU223">
        <v>24507.0</v>
      </c>
      <c s="57" r="CV223">
        <v>5196.0</v>
      </c>
      <c s="57" r="CW223">
        <v>6536.0</v>
      </c>
      <c s="57" r="CX223">
        <v>11352.0</v>
      </c>
      <c s="57" r="CY223">
        <v>2320.0</v>
      </c>
      <c s="57" r="CZ223">
        <v>3717.0</v>
      </c>
      <c s="1" r="DA223"/>
      <c s="57" r="DB223">
        <v>1914.0</v>
      </c>
      <c s="1" r="DC223"/>
      <c s="1" r="DD223">
        <v>55542.0</v>
      </c>
      <c s="13" r="DE223"/>
      <c s="57" r="DF223">
        <v>99803.0</v>
      </c>
      <c s="57" r="DG223">
        <v>16016.0</v>
      </c>
      <c s="1" r="DH223">
        <v>326.0</v>
      </c>
      <c s="57" r="DI223">
        <v>41979.0</v>
      </c>
      <c s="57" r="DJ223">
        <v>2204.0</v>
      </c>
      <c s="1" r="DK223">
        <v>5.0</v>
      </c>
      <c s="1" r="DL223">
        <v>396.0</v>
      </c>
      <c s="57" r="DM223">
        <v>160729.0</v>
      </c>
      <c s="13" r="DN223"/>
      <c s="57" r="DO223">
        <v>2073.0</v>
      </c>
      <c s="1" r="DP223"/>
      <c s="57" r="DQ223">
        <v>9767.0</v>
      </c>
      <c s="1" r="DR223"/>
      <c s="1" r="DS223"/>
      <c s="1" r="DT223"/>
      <c s="57" r="DU223">
        <v>2675.0</v>
      </c>
      <c s="1" r="DV223"/>
      <c s="57" r="DW223">
        <v>14515.0</v>
      </c>
      <c s="13" r="DX223"/>
      <c s="57" r="DY223">
        <v>43730.0</v>
      </c>
      <c s="50" r="DZ223"/>
      <c s="57" r="EA223">
        <v>10865.0</v>
      </c>
      <c s="57" r="EB223">
        <v>8125.0</v>
      </c>
      <c s="57" r="EC223">
        <v>1261.0</v>
      </c>
      <c s="57" r="ED223">
        <v>16075.0</v>
      </c>
      <c s="57" r="EE223">
        <v>36326.0</v>
      </c>
      <c s="13" r="EF223"/>
      <c s="57" r="EG223">
        <v>25193.0</v>
      </c>
      <c s="57" r="EH223">
        <v>5297.0</v>
      </c>
      <c s="57" r="EI223">
        <v>7027.0</v>
      </c>
      <c s="57" r="EJ223">
        <v>11485.0</v>
      </c>
      <c s="57" r="EK223">
        <v>2286.0</v>
      </c>
      <c s="57" r="EL223">
        <v>3521.0</v>
      </c>
      <c s="1" r="EM223"/>
      <c s="57" r="EN223">
        <v>1784.0</v>
      </c>
      <c s="1" r="EO223"/>
      <c s="57" r="EP223">
        <v>56593.0</v>
      </c>
      <c s="13" r="EQ223"/>
      <c s="57" r="ER223">
        <v>107651.0</v>
      </c>
      <c s="57" r="ES223">
        <v>14965.0</v>
      </c>
      <c s="1" r="ET223">
        <v>347.0</v>
      </c>
      <c s="57" r="EU223">
        <v>42377.0</v>
      </c>
      <c s="57" r="EV223">
        <v>2204.0</v>
      </c>
      <c s="1" r="EW223">
        <v>5.0</v>
      </c>
      <c s="1" r="EX223">
        <v>354.0</v>
      </c>
      <c s="57" r="EY223">
        <v>167903.0</v>
      </c>
      <c s="13" r="EZ223"/>
      <c s="57" r="FA223">
        <v>2037.0</v>
      </c>
      <c s="1" r="FB223"/>
      <c s="57" r="FC223">
        <v>9780.0</v>
      </c>
      <c s="1" r="FD223"/>
      <c s="1" r="FE223"/>
      <c s="1" r="FF223"/>
      <c s="57" r="FG223">
        <v>2633.0</v>
      </c>
      <c s="1" r="FH223"/>
      <c s="57" r="FI223">
        <v>14450.0</v>
      </c>
      <c s="13" r="FJ223"/>
      <c s="57" r="FK223">
        <v>36639.0</v>
      </c>
      <c s="5" r="FL223"/>
      <c s="57" r="FM223">
        <v>311812.0</v>
      </c>
      <c s="1" r="FN223"/>
      <c s="1" r="FO223"/>
      <c s="44" r="FP223"/>
      <c s="57" r="FQ223">
        <v>311812.0</v>
      </c>
      <c s="1" r="FR223"/>
      <c s="1" r="FS223"/>
      <c s="44" r="FT223"/>
      <c t="s" s="1" r="FU223">
        <v>87</v>
      </c>
      <c s="5" r="FV223"/>
      <c s="57" r="FW223">
        <v>313379.0</v>
      </c>
      <c s="1" r="FX223"/>
      <c s="1" r="FY223"/>
      <c s="44" r="FZ223"/>
      <c s="57" r="GA223">
        <v>311911.0</v>
      </c>
      <c s="1" r="GB223"/>
      <c s="1" r="GC223"/>
      <c s="44" r="GD223"/>
      <c s="57" r="GE223">
        <v>1468.0</v>
      </c>
      <c t="str" s="54" r="GG223">
        <f t="shared" si="1"/>
        <v>217,469.00</v>
      </c>
      <c t="str" s="54" r="GH223">
        <f t="shared" si="2"/>
        <v>94,442.00</v>
      </c>
    </row>
    <row r="224">
      <c s="47" r="A224">
        <v>211.0</v>
      </c>
      <c t="s" s="48" r="B224">
        <v>100</v>
      </c>
      <c t="s" s="1" r="C224">
        <v>316</v>
      </c>
      <c s="48" r="D224"/>
      <c s="48" r="E224"/>
      <c s="48" r="F224"/>
      <c s="48" r="G224"/>
      <c s="48" r="H224"/>
      <c s="48" r="I224"/>
      <c s="57" r="J224">
        <v>121152.0</v>
      </c>
      <c s="57" r="K224">
        <v>1228.0</v>
      </c>
      <c s="1" r="L224"/>
      <c s="1" r="M224"/>
      <c s="1" r="N224"/>
      <c s="1" r="O224">
        <v>300.0</v>
      </c>
      <c s="1" r="P224">
        <v>332.0</v>
      </c>
      <c s="57" r="Q224">
        <v>123012.0</v>
      </c>
      <c s="13" r="R224"/>
      <c s="57" r="S224">
        <v>3164.0</v>
      </c>
      <c s="57" r="T224">
        <v>1110.0</v>
      </c>
      <c s="57" r="U224">
        <v>2402.0</v>
      </c>
      <c s="57" r="V224">
        <v>9718.0</v>
      </c>
      <c s="1" r="W224">
        <v>25.0</v>
      </c>
      <c s="1" r="X224">
        <v>180.0</v>
      </c>
      <c s="1" r="Y224"/>
      <c s="57" r="Z224">
        <v>3254.0</v>
      </c>
      <c s="1" r="AA224"/>
      <c s="57" r="AB224">
        <v>19853.0</v>
      </c>
      <c s="13" r="AC224"/>
      <c s="57" r="AD224">
        <v>51542.0</v>
      </c>
      <c s="57" r="AE224">
        <v>3167.0</v>
      </c>
      <c s="1" r="AF224"/>
      <c s="57" r="AG224">
        <v>18504.0</v>
      </c>
      <c s="1" r="AH224"/>
      <c s="1" r="AI224">
        <v>282.0</v>
      </c>
      <c s="1" r="AJ224">
        <v>126.0</v>
      </c>
      <c s="57" r="AK224">
        <v>73621.0</v>
      </c>
      <c s="13" r="AL224"/>
      <c s="57" r="AM224">
        <v>19231.0</v>
      </c>
      <c s="1" r="AN224"/>
      <c s="1" r="AO224">
        <v>700.0</v>
      </c>
      <c s="1" r="AP224"/>
      <c s="1" r="AQ224"/>
      <c s="1" r="AR224"/>
      <c s="57" r="AS224">
        <v>7442.0</v>
      </c>
      <c s="1" r="AT224"/>
      <c s="57" r="AU224">
        <v>27373.0</v>
      </c>
      <c s="13" r="AV224"/>
      <c t="s" s="1" r="AW224">
        <v>87</v>
      </c>
      <c s="50" r="AX224"/>
      <c s="57" r="AY224">
        <v>140526.0</v>
      </c>
      <c s="57" r="AZ224">
        <v>1978.0</v>
      </c>
      <c s="1" r="BA224"/>
      <c s="1" r="BB224"/>
      <c s="1" r="BC224"/>
      <c s="1" r="BD224">
        <v>743.0</v>
      </c>
      <c s="1" r="BE224">
        <v>483.0</v>
      </c>
      <c s="57" r="BF224">
        <v>143730.0</v>
      </c>
      <c s="13" r="BG224"/>
      <c s="57" r="BH224">
        <v>3391.0</v>
      </c>
      <c s="57" r="BI224">
        <v>1404.0</v>
      </c>
      <c s="57" r="BJ224">
        <v>2402.0</v>
      </c>
      <c s="57" r="BK224">
        <v>8950.0</v>
      </c>
      <c s="1" r="BL224">
        <v>22.0</v>
      </c>
      <c s="57" r="BM224">
        <v>1126.0</v>
      </c>
      <c s="1" r="BN224"/>
      <c s="57" r="BO224">
        <v>4172.0</v>
      </c>
      <c s="1" r="BP224"/>
      <c s="57" r="BQ224">
        <v>21467.0</v>
      </c>
      <c s="13" r="BR224"/>
      <c s="57" r="BS224">
        <v>56482.0</v>
      </c>
      <c s="57" r="BT224">
        <v>3200.0</v>
      </c>
      <c s="1" r="BU224"/>
      <c s="57" r="BV224">
        <v>21589.0</v>
      </c>
      <c s="1" r="BW224"/>
      <c s="1" r="BX224">
        <v>390.0</v>
      </c>
      <c s="1" r="BY224">
        <v>104.0</v>
      </c>
      <c s="57" r="BZ224">
        <v>81765.0</v>
      </c>
      <c s="13" r="CA224"/>
      <c s="57" r="CB224">
        <v>19788.0</v>
      </c>
      <c s="1" r="CC224"/>
      <c s="1" r="CD224">
        <v>589.0</v>
      </c>
      <c s="1" r="CE224"/>
      <c s="1" r="CF224"/>
      <c s="1" r="CG224"/>
      <c s="57" r="CH224">
        <v>8167.0</v>
      </c>
      <c s="1" r="CI224"/>
      <c s="57" r="CJ224">
        <v>28544.0</v>
      </c>
      <c s="13" r="CK224"/>
      <c s="1" r="CL224">
        <v>15.0</v>
      </c>
      <c s="12" r="CM224"/>
      <c s="51" r="CN224"/>
      <c s="57" r="CO224">
        <v>8399.0</v>
      </c>
      <c s="57" r="CP224">
        <v>6384.0</v>
      </c>
      <c s="1" r="CQ224">
        <v>990.0</v>
      </c>
      <c s="57" r="CR224">
        <v>11077.0</v>
      </c>
      <c s="57" r="CS224">
        <v>26850.0</v>
      </c>
      <c s="13" r="CT224"/>
      <c s="57" r="CU224">
        <v>18373.0</v>
      </c>
      <c s="57" r="CV224">
        <v>3603.0</v>
      </c>
      <c s="57" r="CW224">
        <v>2108.0</v>
      </c>
      <c s="57" r="CX224">
        <v>17932.0</v>
      </c>
      <c s="1" r="CY224"/>
      <c s="57" r="CZ224">
        <v>1830.0</v>
      </c>
      <c s="57" r="DA224">
        <v>1732.0</v>
      </c>
      <c s="57" r="DB224">
        <v>2187.0</v>
      </c>
      <c s="1" r="DC224"/>
      <c s="1" r="DD224">
        <v>47765.0</v>
      </c>
      <c s="13" r="DE224"/>
      <c s="57" r="DF224">
        <v>64448.0</v>
      </c>
      <c s="57" r="DG224">
        <v>14552.0</v>
      </c>
      <c s="1" r="DH224">
        <v>386.0</v>
      </c>
      <c s="57" r="DI224">
        <v>26736.0</v>
      </c>
      <c s="57" r="DJ224">
        <v>1488.0</v>
      </c>
      <c s="1" r="DK224">
        <v>749.0</v>
      </c>
      <c s="1" r="DL224">
        <v>832.0</v>
      </c>
      <c s="57" r="DM224">
        <v>109191.0</v>
      </c>
      <c s="13" r="DN224"/>
      <c s="57" r="DO224">
        <v>16106.0</v>
      </c>
      <c s="1" r="DP224"/>
      <c s="1" r="DQ224">
        <v>130.0</v>
      </c>
      <c s="1" r="DR224">
        <v>76.0</v>
      </c>
      <c s="1" r="DS224"/>
      <c s="1" r="DT224"/>
      <c s="57" r="DU224">
        <v>6590.0</v>
      </c>
      <c s="1" r="DV224"/>
      <c s="57" r="DW224">
        <v>22902.0</v>
      </c>
      <c s="13" r="DX224"/>
      <c s="57" r="DY224">
        <v>37151.0</v>
      </c>
      <c s="50" r="DZ224"/>
      <c s="57" r="EA224">
        <v>8947.0</v>
      </c>
      <c s="57" r="EB224">
        <v>11204.0</v>
      </c>
      <c s="57" r="EC224">
        <v>2031.0</v>
      </c>
      <c s="57" r="ED224">
        <v>11127.0</v>
      </c>
      <c s="57" r="EE224">
        <v>33309.0</v>
      </c>
      <c s="13" r="EF224"/>
      <c s="57" r="EG224">
        <v>21079.0</v>
      </c>
      <c s="57" r="EH224">
        <v>3471.0</v>
      </c>
      <c s="57" r="EI224">
        <v>2612.0</v>
      </c>
      <c s="57" r="EJ224">
        <v>19720.0</v>
      </c>
      <c s="1" r="EK224">
        <v>1.0</v>
      </c>
      <c s="57" r="EL224">
        <v>2440.0</v>
      </c>
      <c s="57" r="EM224">
        <v>1720.0</v>
      </c>
      <c s="57" r="EN224">
        <v>3515.0</v>
      </c>
      <c s="1" r="EO224"/>
      <c s="57" r="EP224">
        <v>54558.0</v>
      </c>
      <c s="13" r="EQ224"/>
      <c s="57" r="ER224">
        <v>69419.0</v>
      </c>
      <c s="57" r="ES224">
        <v>15839.0</v>
      </c>
      <c s="1" r="ET224">
        <v>397.0</v>
      </c>
      <c s="57" r="EU224">
        <v>29378.0</v>
      </c>
      <c s="57" r="EV224">
        <v>1542.0</v>
      </c>
      <c s="1" r="EW224">
        <v>770.0</v>
      </c>
      <c s="1" r="EX224">
        <v>856.0</v>
      </c>
      <c s="57" r="EY224">
        <v>118201.0</v>
      </c>
      <c s="13" r="EZ224"/>
      <c s="57" r="FA224">
        <v>22554.0</v>
      </c>
      <c s="1" r="FB224"/>
      <c s="1" r="FC224">
        <v>5.0</v>
      </c>
      <c s="1" r="FD224">
        <v>110.0</v>
      </c>
      <c s="1" r="FE224"/>
      <c s="1" r="FF224"/>
      <c s="57" r="FG224">
        <v>7988.0</v>
      </c>
      <c s="1" r="FH224"/>
      <c s="57" r="FI224">
        <v>30657.0</v>
      </c>
      <c s="13" r="FJ224"/>
      <c s="57" r="FK224">
        <v>40300.0</v>
      </c>
      <c s="5" r="FL224"/>
      <c s="57" r="FM224">
        <v>243859.0</v>
      </c>
      <c s="1" r="FN224"/>
      <c s="1" r="FO224"/>
      <c s="44" r="FP224"/>
      <c s="57" r="FQ224">
        <v>243859.0</v>
      </c>
      <c s="1" r="FR224"/>
      <c s="1" r="FS224"/>
      <c s="44" r="FT224"/>
      <c t="s" s="1" r="FU224">
        <v>87</v>
      </c>
      <c s="5" r="FV224"/>
      <c s="57" r="FW224">
        <v>275521.0</v>
      </c>
      <c s="1" r="FX224"/>
      <c s="1" r="FY224"/>
      <c s="44" r="FZ224"/>
      <c s="57" r="GA224">
        <v>277025.0</v>
      </c>
      <c s="1" r="GB224"/>
      <c s="1" r="GC224"/>
      <c s="44" r="GD224"/>
      <c s="57" r="GE224">
        <v>-1504.0</v>
      </c>
      <c t="str" s="54" r="GG224">
        <f t="shared" si="1"/>
        <v>168,427.00</v>
      </c>
      <c t="str" s="54" r="GH224">
        <f t="shared" si="2"/>
        <v>108,598.00</v>
      </c>
    </row>
    <row r="225">
      <c s="47" r="A225">
        <v>212.0</v>
      </c>
      <c t="s" s="48" r="B225">
        <v>103</v>
      </c>
      <c t="s" s="1" r="C225">
        <v>317</v>
      </c>
      <c s="48" r="D225"/>
      <c s="48" r="E225"/>
      <c s="48" r="F225"/>
      <c s="48" r="G225"/>
      <c s="48" r="H225"/>
      <c s="48" r="I225"/>
      <c s="57" r="J225">
        <v>148850.0</v>
      </c>
      <c s="1" r="K225">
        <v>540.0</v>
      </c>
      <c s="1" r="L225">
        <v>356.0</v>
      </c>
      <c s="1" r="M225"/>
      <c s="1" r="N225"/>
      <c s="1" r="O225">
        <v>834.0</v>
      </c>
      <c s="57" r="P225">
        <v>24243.0</v>
      </c>
      <c s="57" r="Q225">
        <v>174823.0</v>
      </c>
      <c s="13" r="R225"/>
      <c s="1" r="S225">
        <v>600.0</v>
      </c>
      <c s="1" r="T225">
        <v>826.0</v>
      </c>
      <c s="57" r="U225">
        <v>1001.0</v>
      </c>
      <c s="1" r="V225">
        <v>157.0</v>
      </c>
      <c s="1" r="W225"/>
      <c s="57" r="X225">
        <v>11811.0</v>
      </c>
      <c s="57" r="Y225">
        <v>20000.0</v>
      </c>
      <c s="57" r="Z225">
        <v>1195.0</v>
      </c>
      <c s="1" r="AA225"/>
      <c s="57" r="AB225">
        <v>35590.0</v>
      </c>
      <c s="13" r="AC225"/>
      <c s="57" r="AD225">
        <v>98784.0</v>
      </c>
      <c s="57" r="AE225">
        <v>3470.0</v>
      </c>
      <c s="1" r="AF225">
        <v>900.0</v>
      </c>
      <c s="57" r="AG225">
        <v>33492.0</v>
      </c>
      <c s="1" r="AH225"/>
      <c s="1" r="AI225">
        <v>485.0</v>
      </c>
      <c s="1" r="AJ225"/>
      <c s="57" r="AK225">
        <v>137131.0</v>
      </c>
      <c s="13" r="AL225"/>
      <c s="1" r="AM225">
        <v>500.0</v>
      </c>
      <c s="1" r="AN225"/>
      <c s="1" r="AO225">
        <v>326.0</v>
      </c>
      <c s="1" r="AP225"/>
      <c s="1" r="AQ225"/>
      <c s="1" r="AR225"/>
      <c s="1" r="AS225"/>
      <c s="1" r="AT225"/>
      <c s="1" r="AU225">
        <v>826.0</v>
      </c>
      <c s="13" r="AV225"/>
      <c s="57" r="AW225">
        <v>20233.0</v>
      </c>
      <c s="50" r="AX225"/>
      <c s="57" r="AY225">
        <v>154830.0</v>
      </c>
      <c s="57" r="AZ225">
        <v>1086.0</v>
      </c>
      <c s="1" r="BA225">
        <v>90.0</v>
      </c>
      <c s="1" r="BB225"/>
      <c s="1" r="BC225"/>
      <c s="57" r="BD225">
        <v>1687.0</v>
      </c>
      <c s="57" r="BE225">
        <v>24835.0</v>
      </c>
      <c s="57" r="BF225">
        <v>182528.0</v>
      </c>
      <c s="13" r="BG225"/>
      <c s="1" r="BH225">
        <v>913.0</v>
      </c>
      <c s="1" r="BI225">
        <v>647.0</v>
      </c>
      <c s="57" r="BJ225">
        <v>1578.0</v>
      </c>
      <c s="1" r="BK225">
        <v>109.0</v>
      </c>
      <c s="1" r="BL225"/>
      <c s="57" r="BM225">
        <v>12654.0</v>
      </c>
      <c s="57" r="BN225">
        <v>22000.0</v>
      </c>
      <c s="1" r="BO225">
        <v>581.0</v>
      </c>
      <c s="1" r="BP225"/>
      <c s="57" r="BQ225">
        <v>38482.0</v>
      </c>
      <c s="13" r="BR225"/>
      <c s="57" r="BS225">
        <v>97657.0</v>
      </c>
      <c s="57" r="BT225">
        <v>3484.0</v>
      </c>
      <c s="1" r="BU225">
        <v>574.0</v>
      </c>
      <c s="57" r="BV225">
        <v>34045.0</v>
      </c>
      <c s="1" r="BW225"/>
      <c s="1" r="BX225">
        <v>120.0</v>
      </c>
      <c s="1" r="BY225"/>
      <c s="57" r="BZ225">
        <v>135880.0</v>
      </c>
      <c s="13" r="CA225"/>
      <c s="1" r="CB225">
        <v>389.0</v>
      </c>
      <c s="1" r="CC225"/>
      <c s="1" r="CD225">
        <v>588.0</v>
      </c>
      <c s="1" r="CE225"/>
      <c s="1" r="CF225"/>
      <c s="1" r="CG225"/>
      <c s="1" r="CH225">
        <v>128.0</v>
      </c>
      <c s="1" r="CI225"/>
      <c s="57" r="CJ225">
        <v>1105.0</v>
      </c>
      <c s="13" r="CK225"/>
      <c s="1" r="CL225">
        <v>708.0</v>
      </c>
      <c s="12" r="CM225"/>
      <c s="51" r="CN225"/>
      <c s="57" r="CO225">
        <v>13303.0</v>
      </c>
      <c s="57" r="CP225">
        <v>9347.0</v>
      </c>
      <c s="57" r="CQ225">
        <v>2130.0</v>
      </c>
      <c s="57" r="CR225">
        <v>16089.0</v>
      </c>
      <c s="57" r="CS225">
        <v>40869.0</v>
      </c>
      <c s="13" r="CT225"/>
      <c s="57" r="CU225">
        <v>18704.0</v>
      </c>
      <c s="57" r="CV225">
        <v>4636.0</v>
      </c>
      <c s="57" r="CW225">
        <v>6293.0</v>
      </c>
      <c s="57" r="CX225">
        <v>14214.0</v>
      </c>
      <c s="1" r="CY225">
        <v>100.0</v>
      </c>
      <c s="57" r="CZ225">
        <v>3832.0</v>
      </c>
      <c s="1" r="DA225"/>
      <c s="57" r="DB225">
        <v>2096.0</v>
      </c>
      <c s="1" r="DC225"/>
      <c s="1" r="DD225">
        <v>49875.0</v>
      </c>
      <c s="13" r="DE225"/>
      <c s="57" r="DF225">
        <v>134318.0</v>
      </c>
      <c s="57" r="DG225">
        <v>18071.0</v>
      </c>
      <c s="57" r="DH225">
        <v>3303.0</v>
      </c>
      <c s="57" r="DI225">
        <v>47814.0</v>
      </c>
      <c s="57" r="DJ225">
        <v>2748.0</v>
      </c>
      <c s="57" r="DK225">
        <v>1156.0</v>
      </c>
      <c s="1" r="DL225"/>
      <c s="57" r="DM225">
        <v>207410.0</v>
      </c>
      <c s="13" r="DN225"/>
      <c s="1" r="DO225">
        <v>221.0</v>
      </c>
      <c s="1" r="DP225"/>
      <c s="57" r="DQ225">
        <v>4895.0</v>
      </c>
      <c s="1" r="DR225"/>
      <c s="1" r="DS225"/>
      <c s="1" r="DT225"/>
      <c s="1" r="DU225">
        <v>413.0</v>
      </c>
      <c s="1" r="DV225"/>
      <c s="57" r="DW225">
        <v>5529.0</v>
      </c>
      <c s="13" r="DX225"/>
      <c s="57" r="DY225">
        <v>64920.0</v>
      </c>
      <c s="50" r="DZ225"/>
      <c s="57" r="EA225">
        <v>16133.0</v>
      </c>
      <c s="57" r="EB225">
        <v>10498.0</v>
      </c>
      <c s="57" r="EC225">
        <v>2772.0</v>
      </c>
      <c s="57" r="ED225">
        <v>15853.0</v>
      </c>
      <c s="57" r="EE225">
        <v>45256.0</v>
      </c>
      <c s="13" r="EF225"/>
      <c s="57" r="EG225">
        <v>19809.0</v>
      </c>
      <c s="57" r="EH225">
        <v>4831.0</v>
      </c>
      <c s="57" r="EI225">
        <v>5077.0</v>
      </c>
      <c s="57" r="EJ225">
        <v>12872.0</v>
      </c>
      <c s="1" r="EK225">
        <v>88.0</v>
      </c>
      <c s="57" r="EL225">
        <v>3964.0</v>
      </c>
      <c s="1" r="EM225"/>
      <c s="57" r="EN225">
        <v>1896.0</v>
      </c>
      <c s="1" r="EO225"/>
      <c s="57" r="EP225">
        <v>48537.0</v>
      </c>
      <c s="13" r="EQ225"/>
      <c s="57" r="ER225">
        <v>135143.0</v>
      </c>
      <c s="57" r="ES225">
        <v>17472.0</v>
      </c>
      <c s="57" r="ET225">
        <v>3102.0</v>
      </c>
      <c s="57" r="EU225">
        <v>48181.0</v>
      </c>
      <c s="57" r="EV225">
        <v>2639.0</v>
      </c>
      <c s="1" r="EW225">
        <v>892.0</v>
      </c>
      <c s="1" r="EX225"/>
      <c s="57" r="EY225">
        <v>207429.0</v>
      </c>
      <c s="13" r="EZ225"/>
      <c s="1" r="FA225">
        <v>175.0</v>
      </c>
      <c s="1" r="FB225"/>
      <c s="57" r="FC225">
        <v>5438.0</v>
      </c>
      <c s="1" r="FD225"/>
      <c s="1" r="FE225"/>
      <c s="1" r="FF225"/>
      <c s="1" r="FG225">
        <v>413.0</v>
      </c>
      <c s="1" r="FH225"/>
      <c s="57" r="FI225">
        <v>6026.0</v>
      </c>
      <c s="13" r="FJ225"/>
      <c s="57" r="FK225">
        <v>50932.0</v>
      </c>
      <c s="5" r="FL225"/>
      <c s="57" r="FM225">
        <v>368603.0</v>
      </c>
      <c s="1" r="FN225"/>
      <c s="1" r="FO225"/>
      <c s="44" r="FP225"/>
      <c s="57" r="FQ225">
        <v>368603.0</v>
      </c>
      <c s="1" r="FR225"/>
      <c s="1" r="FS225"/>
      <c s="44" r="FT225"/>
      <c t="s" s="1" r="FU225">
        <v>87</v>
      </c>
      <c s="5" r="FV225"/>
      <c s="57" r="FW225">
        <v>358703.0</v>
      </c>
      <c s="1" r="FX225"/>
      <c s="1" r="FY225"/>
      <c s="44" r="FZ225"/>
      <c s="57" r="GA225">
        <v>358180.0</v>
      </c>
      <c s="1" r="GB225"/>
      <c s="1" r="GC225"/>
      <c s="44" r="GD225"/>
      <c s="1" r="GE225">
        <v>523.0</v>
      </c>
      <c t="str" s="54" r="GG225">
        <f t="shared" si="1"/>
        <v>250,889.00</v>
      </c>
      <c t="str" s="54" r="GH225">
        <f t="shared" si="2"/>
        <v>107,291.00</v>
      </c>
    </row>
    <row r="226">
      <c s="47" r="A226">
        <v>213.0</v>
      </c>
      <c t="s" s="48" r="B226">
        <v>97</v>
      </c>
      <c t="s" s="1" r="C226">
        <v>318</v>
      </c>
      <c s="48" r="D226"/>
      <c s="48" r="E226"/>
      <c s="48" r="F226"/>
      <c s="48" r="G226"/>
      <c s="48" r="H226"/>
      <c s="48" r="I226"/>
      <c s="57" r="J226">
        <v>54478.0</v>
      </c>
      <c s="1" r="K226">
        <v>164.0</v>
      </c>
      <c s="1" r="L226"/>
      <c s="1" r="M226"/>
      <c s="1" r="N226"/>
      <c s="1" r="O226"/>
      <c s="1" r="P226">
        <v>100.0</v>
      </c>
      <c s="57" r="Q226">
        <v>54742.0</v>
      </c>
      <c s="13" r="R226"/>
      <c s="1" r="S226">
        <v>604.0</v>
      </c>
      <c s="1" r="T226">
        <v>4.0</v>
      </c>
      <c s="57" r="U226">
        <v>2270.0</v>
      </c>
      <c s="57" r="V226">
        <v>2452.0</v>
      </c>
      <c s="1" r="W226"/>
      <c s="1" r="X226">
        <v>150.0</v>
      </c>
      <c s="1" r="Y226"/>
      <c s="1" r="Z226">
        <v>482.0</v>
      </c>
      <c s="1" r="AA226"/>
      <c s="57" r="AB226">
        <v>5962.0</v>
      </c>
      <c s="13" r="AC226"/>
      <c s="57" r="AD226">
        <v>20451.0</v>
      </c>
      <c s="1" r="AE226"/>
      <c s="1" r="AF226">
        <v>100.0</v>
      </c>
      <c s="57" r="AG226">
        <v>7429.0</v>
      </c>
      <c s="1" r="AH226"/>
      <c s="1" r="AI226"/>
      <c s="1" r="AJ226"/>
      <c s="57" r="AK226">
        <v>27980.0</v>
      </c>
      <c s="13" r="AL226"/>
      <c s="1" r="AM226">
        <v>453.0</v>
      </c>
      <c s="1" r="AN226"/>
      <c s="57" r="AO226">
        <v>1250.0</v>
      </c>
      <c s="1" r="AP226">
        <v>95.0</v>
      </c>
      <c s="1" r="AQ226"/>
      <c s="1" r="AR226"/>
      <c s="1" r="AS226">
        <v>880.0</v>
      </c>
      <c s="1" r="AT226"/>
      <c s="57" r="AU226">
        <v>2678.0</v>
      </c>
      <c s="13" r="AV226"/>
      <c s="57" r="AW226">
        <v>1282.0</v>
      </c>
      <c s="50" r="AX226"/>
      <c s="57" r="AY226">
        <v>54289.0</v>
      </c>
      <c s="1" r="AZ226">
        <v>235.0</v>
      </c>
      <c s="1" r="BA226"/>
      <c s="1" r="BB226"/>
      <c s="1" r="BC226"/>
      <c s="1" r="BD226"/>
      <c s="1" r="BE226">
        <v>516.0</v>
      </c>
      <c s="57" r="BF226">
        <v>55040.0</v>
      </c>
      <c s="13" r="BG226"/>
      <c s="1" r="BH226">
        <v>758.0</v>
      </c>
      <c s="1" r="BI226">
        <v>6.0</v>
      </c>
      <c s="57" r="BJ226">
        <v>2090.0</v>
      </c>
      <c s="57" r="BK226">
        <v>1828.0</v>
      </c>
      <c s="1" r="BL226"/>
      <c s="1" r="BM226">
        <v>246.0</v>
      </c>
      <c s="1" r="BN226"/>
      <c s="1" r="BO226">
        <v>396.0</v>
      </c>
      <c s="1" r="BP226"/>
      <c s="57" r="BQ226">
        <v>5324.0</v>
      </c>
      <c s="13" r="BR226"/>
      <c s="57" r="BS226">
        <v>26506.0</v>
      </c>
      <c s="1" r="BT226"/>
      <c s="1" r="BU226">
        <v>31.0</v>
      </c>
      <c s="57" r="BV226">
        <v>7965.0</v>
      </c>
      <c s="1" r="BW226"/>
      <c s="1" r="BX226"/>
      <c s="1" r="BY226"/>
      <c s="57" r="BZ226">
        <v>34502.0</v>
      </c>
      <c s="13" r="CA226"/>
      <c s="1" r="CB226">
        <v>366.0</v>
      </c>
      <c s="1" r="CC226"/>
      <c s="57" r="CD226">
        <v>1678.0</v>
      </c>
      <c s="1" r="CE226">
        <v>174.0</v>
      </c>
      <c s="1" r="CF226"/>
      <c s="1" r="CG226"/>
      <c s="1" r="CH226">
        <v>849.0</v>
      </c>
      <c s="1" r="CI226"/>
      <c s="57" r="CJ226">
        <v>3067.0</v>
      </c>
      <c s="13" r="CK226"/>
      <c s="57" r="CL226">
        <v>1361.0</v>
      </c>
      <c s="12" r="CM226"/>
      <c s="51" r="CN226"/>
      <c s="57" r="CO226">
        <v>5264.0</v>
      </c>
      <c s="57" r="CP226">
        <v>3064.0</v>
      </c>
      <c s="1" r="CQ226">
        <v>485.0</v>
      </c>
      <c s="57" r="CR226">
        <v>3825.0</v>
      </c>
      <c s="57" r="CS226">
        <v>12638.0</v>
      </c>
      <c s="13" r="CT226"/>
      <c s="57" r="CU226">
        <v>8177.0</v>
      </c>
      <c s="57" r="CV226">
        <v>2206.0</v>
      </c>
      <c s="57" r="CW226">
        <v>2062.0</v>
      </c>
      <c s="57" r="CX226">
        <v>6206.0</v>
      </c>
      <c s="1" r="CY226">
        <v>856.0</v>
      </c>
      <c s="57" r="CZ226">
        <v>1014.0</v>
      </c>
      <c s="1" r="DA226"/>
      <c s="1" r="DB226">
        <v>810.0</v>
      </c>
      <c s="1" r="DC226"/>
      <c s="1" r="DD226">
        <v>21331.0</v>
      </c>
      <c s="13" r="DE226"/>
      <c s="57" r="DF226">
        <v>29570.0</v>
      </c>
      <c s="57" r="DG226">
        <v>4167.0</v>
      </c>
      <c s="1" r="DH226">
        <v>200.0</v>
      </c>
      <c s="57" r="DI226">
        <v>10854.0</v>
      </c>
      <c s="57" r="DJ226">
        <v>1067.0</v>
      </c>
      <c s="1" r="DK226"/>
      <c s="1" r="DL226">
        <v>150.0</v>
      </c>
      <c s="57" r="DM226">
        <v>46008.0</v>
      </c>
      <c s="13" r="DN226"/>
      <c s="1" r="DO226">
        <v>358.0</v>
      </c>
      <c s="1" r="DP226"/>
      <c s="1" r="DQ226">
        <v>412.0</v>
      </c>
      <c s="1" r="DR226">
        <v>35.0</v>
      </c>
      <c s="1" r="DS226"/>
      <c s="1" r="DT226"/>
      <c s="1" r="DU226">
        <v>994.0</v>
      </c>
      <c s="1" r="DV226"/>
      <c s="57" r="DW226">
        <v>1799.0</v>
      </c>
      <c s="13" r="DX226"/>
      <c s="57" r="DY226">
        <v>10868.0</v>
      </c>
      <c s="50" r="DZ226"/>
      <c s="57" r="EA226">
        <v>5462.0</v>
      </c>
      <c s="57" r="EB226">
        <v>3199.0</v>
      </c>
      <c s="1" r="EC226">
        <v>469.0</v>
      </c>
      <c s="57" r="ED226">
        <v>3741.0</v>
      </c>
      <c s="57" r="EE226">
        <v>12871.0</v>
      </c>
      <c s="13" r="EF226"/>
      <c s="57" r="EG226">
        <v>8288.0</v>
      </c>
      <c s="57" r="EH226">
        <v>2268.0</v>
      </c>
      <c s="57" r="EI226">
        <v>1985.0</v>
      </c>
      <c s="57" r="EJ226">
        <v>6571.0</v>
      </c>
      <c s="1" r="EK226">
        <v>817.0</v>
      </c>
      <c s="57" r="EL226">
        <v>1095.0</v>
      </c>
      <c s="1" r="EM226"/>
      <c s="1" r="EN226">
        <v>793.0</v>
      </c>
      <c s="1" r="EO226"/>
      <c s="57" r="EP226">
        <v>21817.0</v>
      </c>
      <c s="13" r="EQ226"/>
      <c s="57" r="ER226">
        <v>34421.0</v>
      </c>
      <c s="57" r="ES226">
        <v>4171.0</v>
      </c>
      <c s="1" r="ET226">
        <v>200.0</v>
      </c>
      <c s="57" r="EU226">
        <v>11175.0</v>
      </c>
      <c s="57" r="EV226">
        <v>1175.0</v>
      </c>
      <c s="1" r="EW226"/>
      <c s="1" r="EX226">
        <v>138.0</v>
      </c>
      <c s="57" r="EY226">
        <v>51280.0</v>
      </c>
      <c s="13" r="EZ226"/>
      <c s="1" r="FA226">
        <v>329.0</v>
      </c>
      <c s="1" r="FB226"/>
      <c s="1" r="FC226">
        <v>392.0</v>
      </c>
      <c s="1" r="FD226">
        <v>45.0</v>
      </c>
      <c s="1" r="FE226"/>
      <c s="1" r="FF226"/>
      <c s="1" r="FG226">
        <v>977.0</v>
      </c>
      <c s="1" r="FH226"/>
      <c s="57" r="FI226">
        <v>1743.0</v>
      </c>
      <c s="13" r="FJ226"/>
      <c s="57" r="FK226">
        <v>11545.0</v>
      </c>
      <c s="5" r="FL226"/>
      <c s="57" r="FM226">
        <v>92644.0</v>
      </c>
      <c s="1" r="FN226"/>
      <c s="1" r="FO226"/>
      <c s="44" r="FP226"/>
      <c s="57" r="FQ226">
        <v>92644.0</v>
      </c>
      <c s="1" r="FR226"/>
      <c s="1" r="FS226"/>
      <c s="44" r="FT226"/>
      <c t="s" s="1" r="FU226">
        <v>87</v>
      </c>
      <c s="5" r="FV226"/>
      <c s="57" r="FW226">
        <v>99294.0</v>
      </c>
      <c s="1" r="FX226"/>
      <c s="1" r="FY226"/>
      <c s="44" r="FZ226"/>
      <c s="57" r="GA226">
        <v>99256.0</v>
      </c>
      <c s="1" r="GB226"/>
      <c s="1" r="GC226"/>
      <c s="44" r="GD226"/>
      <c s="1" r="GE226">
        <v>38.0</v>
      </c>
      <c t="str" s="54" r="GG226">
        <f t="shared" si="1"/>
        <v>71,112.00</v>
      </c>
      <c t="str" s="54" r="GH226">
        <f t="shared" si="2"/>
        <v>28,144.00</v>
      </c>
    </row>
    <row r="227">
      <c s="47" r="A227">
        <v>214.0</v>
      </c>
      <c t="s" s="48" r="B227">
        <v>97</v>
      </c>
      <c t="s" s="1" r="C227">
        <v>319</v>
      </c>
      <c s="48" r="D227"/>
      <c s="48" r="E227"/>
      <c s="48" r="F227"/>
      <c s="48" r="G227"/>
      <c s="48" r="H227"/>
      <c s="48" r="I227"/>
      <c s="57" r="J227">
        <v>70400.0</v>
      </c>
      <c s="1" r="K227">
        <v>543.0</v>
      </c>
      <c s="1" r="L227"/>
      <c s="1" r="M227"/>
      <c s="1" r="N227"/>
      <c s="1" r="O227"/>
      <c s="57" r="P227">
        <v>36173.0</v>
      </c>
      <c s="57" r="Q227">
        <v>107116.0</v>
      </c>
      <c s="13" r="R227"/>
      <c s="1" r="S227">
        <v>73.0</v>
      </c>
      <c s="1" r="T227">
        <v>7.0</v>
      </c>
      <c s="57" r="U227">
        <v>1040.0</v>
      </c>
      <c s="1" r="V227">
        <v>200.0</v>
      </c>
      <c s="1" r="W227">
        <v>4.0</v>
      </c>
      <c s="57" r="X227">
        <v>5175.0</v>
      </c>
      <c s="1" r="Y227"/>
      <c s="1" r="Z227">
        <v>165.0</v>
      </c>
      <c s="1" r="AA227"/>
      <c s="57" r="AB227">
        <v>6664.0</v>
      </c>
      <c s="13" r="AC227"/>
      <c s="57" r="AD227">
        <v>43880.0</v>
      </c>
      <c s="57" r="AE227">
        <v>1008.0</v>
      </c>
      <c s="1" r="AF227"/>
      <c s="57" r="AG227">
        <v>26524.0</v>
      </c>
      <c s="1" r="AH227"/>
      <c s="1" r="AI227">
        <v>128.0</v>
      </c>
      <c s="1" r="AJ227"/>
      <c s="57" r="AK227">
        <v>71540.0</v>
      </c>
      <c s="13" r="AL227"/>
      <c s="57" r="AM227">
        <v>2080.0</v>
      </c>
      <c s="1" r="AN227"/>
      <c s="57" r="AO227">
        <v>1139.0</v>
      </c>
      <c s="1" r="AP227"/>
      <c s="1" r="AQ227"/>
      <c s="1" r="AR227"/>
      <c s="1" r="AS227">
        <v>320.0</v>
      </c>
      <c s="1" r="AT227"/>
      <c s="57" r="AU227">
        <v>3539.0</v>
      </c>
      <c s="13" r="AV227"/>
      <c s="57" r="AW227">
        <v>1000.0</v>
      </c>
      <c s="50" r="AX227"/>
      <c s="57" r="AY227">
        <v>70942.0</v>
      </c>
      <c s="1" r="AZ227">
        <v>378.0</v>
      </c>
      <c s="1" r="BA227"/>
      <c s="1" r="BB227"/>
      <c s="1" r="BC227"/>
      <c s="1" r="BD227"/>
      <c s="57" r="BE227">
        <v>36195.0</v>
      </c>
      <c s="57" r="BF227">
        <v>107515.0</v>
      </c>
      <c s="13" r="BG227"/>
      <c s="1" r="BH227">
        <v>185.0</v>
      </c>
      <c s="1" r="BI227">
        <v>9.0</v>
      </c>
      <c s="57" r="BJ227">
        <v>1281.0</v>
      </c>
      <c s="1" r="BK227">
        <v>205.0</v>
      </c>
      <c s="1" r="BL227">
        <v>15.0</v>
      </c>
      <c s="57" r="BM227">
        <v>5436.0</v>
      </c>
      <c s="1" r="BN227"/>
      <c s="1" r="BO227">
        <v>111.0</v>
      </c>
      <c s="1" r="BP227"/>
      <c s="57" r="BQ227">
        <v>7242.0</v>
      </c>
      <c s="13" r="BR227"/>
      <c s="57" r="BS227">
        <v>47975.0</v>
      </c>
      <c s="57" r="BT227">
        <v>1420.0</v>
      </c>
      <c s="1" r="BU227">
        <v>8.0</v>
      </c>
      <c s="57" r="BV227">
        <v>28023.0</v>
      </c>
      <c s="1" r="BW227"/>
      <c s="1" r="BX227">
        <v>289.0</v>
      </c>
      <c s="1" r="BY227"/>
      <c s="57" r="BZ227">
        <v>77715.0</v>
      </c>
      <c s="13" r="CA227"/>
      <c s="57" r="CB227">
        <v>1589.0</v>
      </c>
      <c s="1" r="CC227"/>
      <c s="57" r="CD227">
        <v>1244.0</v>
      </c>
      <c s="1" r="CE227"/>
      <c s="1" r="CF227"/>
      <c s="1" r="CG227"/>
      <c s="1" r="CH227">
        <v>203.0</v>
      </c>
      <c s="1" r="CI227"/>
      <c s="57" r="CJ227">
        <v>3036.0</v>
      </c>
      <c s="13" r="CK227"/>
      <c s="57" r="CL227">
        <v>2707.0</v>
      </c>
      <c s="12" r="CM227"/>
      <c s="51" r="CN227"/>
      <c s="57" r="CO227">
        <v>6949.0</v>
      </c>
      <c s="57" r="CP227">
        <v>3517.0</v>
      </c>
      <c s="1" r="CQ227">
        <v>850.0</v>
      </c>
      <c s="57" r="CR227">
        <v>10200.0</v>
      </c>
      <c s="57" r="CS227">
        <v>21516.0</v>
      </c>
      <c s="13" r="CT227"/>
      <c s="57" r="CU227">
        <v>14755.0</v>
      </c>
      <c s="57" r="CV227">
        <v>2749.0</v>
      </c>
      <c s="1" r="CW227">
        <v>848.0</v>
      </c>
      <c s="57" r="CX227">
        <v>13515.0</v>
      </c>
      <c s="57" r="CY227">
        <v>1231.0</v>
      </c>
      <c s="57" r="CZ227">
        <v>1586.0</v>
      </c>
      <c s="1" r="DA227"/>
      <c s="57" r="DB227">
        <v>1080.0</v>
      </c>
      <c s="1" r="DC227"/>
      <c s="1" r="DD227">
        <v>35764.0</v>
      </c>
      <c s="13" r="DE227"/>
      <c s="57" r="DF227">
        <v>54877.0</v>
      </c>
      <c s="57" r="DG227">
        <v>4227.0</v>
      </c>
      <c s="1" r="DH227">
        <v>369.0</v>
      </c>
      <c s="57" r="DI227">
        <v>35915.0</v>
      </c>
      <c s="57" r="DJ227">
        <v>1175.0</v>
      </c>
      <c s="1" r="DK227">
        <v>230.0</v>
      </c>
      <c s="1" r="DL227">
        <v>64.0</v>
      </c>
      <c s="57" r="DM227">
        <v>96857.0</v>
      </c>
      <c s="13" r="DN227"/>
      <c s="57" r="DO227">
        <v>1007.0</v>
      </c>
      <c s="1" r="DP227"/>
      <c s="1" r="DQ227">
        <v>204.0</v>
      </c>
      <c s="1" r="DR227"/>
      <c s="1" r="DS227"/>
      <c s="1" r="DT227"/>
      <c s="57" r="DU227">
        <v>1081.0</v>
      </c>
      <c s="1" r="DV227"/>
      <c s="57" r="DW227">
        <v>2292.0</v>
      </c>
      <c s="13" r="DX227"/>
      <c s="57" r="DY227">
        <v>33430.0</v>
      </c>
      <c s="50" r="DZ227"/>
      <c s="57" r="EA227">
        <v>7182.0</v>
      </c>
      <c s="57" r="EB227">
        <v>3388.0</v>
      </c>
      <c s="57" r="EC227">
        <v>1315.0</v>
      </c>
      <c s="57" r="ED227">
        <v>10452.0</v>
      </c>
      <c s="57" r="EE227">
        <v>22337.0</v>
      </c>
      <c s="13" r="EF227"/>
      <c s="57" r="EG227">
        <v>15509.0</v>
      </c>
      <c s="57" r="EH227">
        <v>2752.0</v>
      </c>
      <c s="1" r="EI227">
        <v>848.0</v>
      </c>
      <c s="57" r="EJ227">
        <v>13917.0</v>
      </c>
      <c s="57" r="EK227">
        <v>1230.0</v>
      </c>
      <c s="57" r="EL227">
        <v>1557.0</v>
      </c>
      <c s="1" r="EM227"/>
      <c s="1" r="EN227">
        <v>799.0</v>
      </c>
      <c s="1" r="EO227"/>
      <c s="57" r="EP227">
        <v>36612.0</v>
      </c>
      <c s="13" r="EQ227"/>
      <c s="57" r="ER227">
        <v>58009.0</v>
      </c>
      <c s="57" r="ES227">
        <v>4781.0</v>
      </c>
      <c s="1" r="ET227">
        <v>428.0</v>
      </c>
      <c s="57" r="EU227">
        <v>37945.0</v>
      </c>
      <c s="57" r="EV227">
        <v>1193.0</v>
      </c>
      <c s="1" r="EW227">
        <v>374.0</v>
      </c>
      <c s="1" r="EX227">
        <v>65.0</v>
      </c>
      <c s="57" r="EY227">
        <v>102795.0</v>
      </c>
      <c s="13" r="EZ227"/>
      <c s="57" r="FA227">
        <v>1003.0</v>
      </c>
      <c s="1" r="FB227"/>
      <c s="1" r="FC227">
        <v>179.0</v>
      </c>
      <c s="1" r="FD227"/>
      <c s="1" r="FE227"/>
      <c s="1" r="FF227"/>
      <c s="57" r="FG227">
        <v>1007.0</v>
      </c>
      <c s="1" r="FH227"/>
      <c s="57" r="FI227">
        <v>2189.0</v>
      </c>
      <c s="13" r="FJ227"/>
      <c s="57" r="FK227">
        <v>36081.0</v>
      </c>
      <c s="5" r="FL227"/>
      <c s="57" r="FM227">
        <v>189859.0</v>
      </c>
      <c s="1" r="FN227"/>
      <c s="1" r="FO227"/>
      <c s="44" r="FP227"/>
      <c s="57" r="FQ227">
        <v>189859.0</v>
      </c>
      <c s="1" r="FR227"/>
      <c s="1" r="FS227"/>
      <c s="44" r="FT227"/>
      <c t="s" s="1" r="FU227">
        <v>87</v>
      </c>
      <c s="5" r="FV227"/>
      <c s="57" r="FW227">
        <v>198215.0</v>
      </c>
      <c s="1" r="FX227"/>
      <c s="1" r="FY227"/>
      <c s="44" r="FZ227"/>
      <c s="57" r="GA227">
        <v>200014.0</v>
      </c>
      <c s="1" r="GB227"/>
      <c s="1" r="GC227"/>
      <c s="44" r="GD227"/>
      <c s="57" r="GE227">
        <v>-1799.0</v>
      </c>
      <c t="str" s="54" r="GG227">
        <f t="shared" si="1"/>
        <v>138,559.00</v>
      </c>
      <c t="str" s="54" r="GH227">
        <f t="shared" si="2"/>
        <v>61,455.00</v>
      </c>
    </row>
    <row r="228">
      <c s="47" r="A228">
        <v>215.0</v>
      </c>
      <c t="s" s="48" r="B228">
        <v>81</v>
      </c>
      <c t="s" s="1" r="C228">
        <v>320</v>
      </c>
      <c s="48" r="D228"/>
      <c s="48" r="E228"/>
      <c s="48" r="F228"/>
      <c s="48" r="G228"/>
      <c s="48" r="H228"/>
      <c s="48" r="I228"/>
      <c s="57" r="J228">
        <v>3875.0</v>
      </c>
      <c s="1" r="K228">
        <v>5.0</v>
      </c>
      <c s="1" r="L228"/>
      <c s="1" r="M228"/>
      <c s="1" r="N228"/>
      <c s="1" r="O228"/>
      <c s="57" r="P228">
        <v>7942.0</v>
      </c>
      <c s="57" r="Q228">
        <v>11822.0</v>
      </c>
      <c s="13" r="R228"/>
      <c s="1" r="S228"/>
      <c s="1" r="T228">
        <v>213.0</v>
      </c>
      <c s="57" r="U228">
        <v>1490.0</v>
      </c>
      <c s="1" r="V228">
        <v>74.0</v>
      </c>
      <c s="1" r="W228"/>
      <c s="1" r="X228"/>
      <c s="1" r="Y228"/>
      <c s="1" r="Z228"/>
      <c s="1" r="AA228"/>
      <c s="57" r="AB228">
        <v>1777.0</v>
      </c>
      <c s="13" r="AC228"/>
      <c s="57" r="AD228">
        <v>2316.0</v>
      </c>
      <c s="1" r="AE228"/>
      <c s="1" r="AF228">
        <v>423.0</v>
      </c>
      <c s="57" r="AG228">
        <v>2587.0</v>
      </c>
      <c s="1" r="AH228"/>
      <c s="1" r="AI228"/>
      <c s="1" r="AJ228"/>
      <c s="57" r="AK228">
        <v>5326.0</v>
      </c>
      <c s="13" r="AL228"/>
      <c s="57" r="AM228">
        <v>1641.0</v>
      </c>
      <c s="1" r="AN228"/>
      <c s="1" r="AO228"/>
      <c s="1" r="AP228"/>
      <c s="1" r="AQ228"/>
      <c s="1" r="AR228"/>
      <c s="1" r="AS228">
        <v>730.0</v>
      </c>
      <c s="1" r="AT228"/>
      <c s="57" r="AU228">
        <v>2371.0</v>
      </c>
      <c s="13" r="AV228"/>
      <c s="1" r="AW228">
        <v>34.0</v>
      </c>
      <c s="50" r="AX228"/>
      <c s="57" r="AY228">
        <v>4298.0</v>
      </c>
      <c s="1" r="AZ228">
        <v>2.0</v>
      </c>
      <c s="1" r="BA228"/>
      <c s="1" r="BB228"/>
      <c s="1" r="BC228"/>
      <c s="1" r="BD228"/>
      <c s="57" r="BE228">
        <v>9201.0</v>
      </c>
      <c s="57" r="BF228">
        <v>13501.0</v>
      </c>
      <c s="13" r="BG228"/>
      <c s="1" r="BH228"/>
      <c s="1" r="BI228">
        <v>217.0</v>
      </c>
      <c s="57" r="BJ228">
        <v>1490.0</v>
      </c>
      <c s="1" r="BK228">
        <v>95.0</v>
      </c>
      <c s="1" r="BL228"/>
      <c s="1" r="BM228"/>
      <c s="1" r="BN228"/>
      <c s="1" r="BO228"/>
      <c s="1" r="BP228"/>
      <c s="57" r="BQ228">
        <v>1802.0</v>
      </c>
      <c s="13" r="BR228"/>
      <c s="57" r="BS228">
        <v>2418.0</v>
      </c>
      <c s="1" r="BT228"/>
      <c s="1" r="BU228">
        <v>363.0</v>
      </c>
      <c s="57" r="BV228">
        <v>3604.0</v>
      </c>
      <c s="1" r="BW228"/>
      <c s="1" r="BX228">
        <v>4.0</v>
      </c>
      <c s="1" r="BY228"/>
      <c s="57" r="BZ228">
        <v>6389.0</v>
      </c>
      <c s="13" r="CA228"/>
      <c s="57" r="CB228">
        <v>1848.0</v>
      </c>
      <c s="1" r="CC228"/>
      <c s="1" r="CD228"/>
      <c s="1" r="CE228"/>
      <c s="1" r="CF228"/>
      <c s="1" r="CG228"/>
      <c s="1" r="CH228">
        <v>823.0</v>
      </c>
      <c s="1" r="CI228"/>
      <c s="57" r="CJ228">
        <v>2671.0</v>
      </c>
      <c s="13" r="CK228"/>
      <c s="1" r="CL228">
        <v>47.0</v>
      </c>
      <c s="12" r="CM228"/>
      <c s="51" r="CN228"/>
      <c s="57" r="CO228">
        <v>2757.0</v>
      </c>
      <c s="1" r="CP228">
        <v>879.0</v>
      </c>
      <c s="1" r="CQ228">
        <v>73.0</v>
      </c>
      <c s="1" r="CR228">
        <v>969.0</v>
      </c>
      <c s="57" r="CS228">
        <v>4678.0</v>
      </c>
      <c s="13" r="CT228"/>
      <c s="1" r="CU228">
        <v>519.0</v>
      </c>
      <c s="1" r="CV228">
        <v>598.0</v>
      </c>
      <c s="1" r="CW228">
        <v>200.0</v>
      </c>
      <c s="57" r="CX228">
        <v>1290.0</v>
      </c>
      <c s="1" r="CY228"/>
      <c s="1" r="CZ228"/>
      <c s="1" r="DA228"/>
      <c s="1" r="DB228"/>
      <c s="1" r="DC228"/>
      <c s="1" r="DD228">
        <v>2607.0</v>
      </c>
      <c s="13" r="DE228"/>
      <c s="57" r="DF228">
        <v>4156.0</v>
      </c>
      <c s="57" r="DG228">
        <v>1214.0</v>
      </c>
      <c s="1" r="DH228">
        <v>547.0</v>
      </c>
      <c s="57" r="DI228">
        <v>4474.0</v>
      </c>
      <c s="57" r="DJ228">
        <v>1159.0</v>
      </c>
      <c s="1" r="DK228"/>
      <c s="1" r="DL228"/>
      <c s="57" r="DM228">
        <v>11550.0</v>
      </c>
      <c s="13" r="DN228"/>
      <c s="57" r="DO228">
        <v>1322.0</v>
      </c>
      <c s="1" r="DP228"/>
      <c s="1" r="DQ228"/>
      <c s="1" r="DR228"/>
      <c s="1" r="DS228"/>
      <c s="1" r="DT228"/>
      <c s="1" r="DU228">
        <v>398.0</v>
      </c>
      <c s="1" r="DV228"/>
      <c s="57" r="DW228">
        <v>1720.0</v>
      </c>
      <c s="13" r="DX228"/>
      <c s="1" r="DY228">
        <v>775.0</v>
      </c>
      <c s="50" r="DZ228"/>
      <c s="57" r="EA228">
        <v>3163.0</v>
      </c>
      <c s="1" r="EB228">
        <v>899.0</v>
      </c>
      <c s="1" r="EC228">
        <v>88.0</v>
      </c>
      <c s="57" r="ED228">
        <v>1059.0</v>
      </c>
      <c s="57" r="EE228">
        <v>5209.0</v>
      </c>
      <c s="13" r="EF228"/>
      <c s="57" r="EG228">
        <v>1171.0</v>
      </c>
      <c s="1" r="EH228">
        <v>712.0</v>
      </c>
      <c s="1" r="EI228">
        <v>185.0</v>
      </c>
      <c s="1" r="EJ228">
        <v>759.0</v>
      </c>
      <c s="1" r="EK228">
        <v>14.0</v>
      </c>
      <c s="1" r="EL228"/>
      <c s="1" r="EM228"/>
      <c s="1" r="EN228"/>
      <c s="1" r="EO228"/>
      <c s="57" r="EP228">
        <v>2841.0</v>
      </c>
      <c s="13" r="EQ228"/>
      <c s="57" r="ER228">
        <v>5059.0</v>
      </c>
      <c s="57" r="ES228">
        <v>1416.0</v>
      </c>
      <c s="1" r="ET228">
        <v>548.0</v>
      </c>
      <c s="57" r="EU228">
        <v>5261.0</v>
      </c>
      <c s="57" r="EV228">
        <v>1343.0</v>
      </c>
      <c s="1" r="EW228"/>
      <c s="1" r="EX228"/>
      <c s="57" r="EY228">
        <v>13627.0</v>
      </c>
      <c s="13" r="EZ228"/>
      <c s="57" r="FA228">
        <v>1423.0</v>
      </c>
      <c s="1" r="FB228"/>
      <c s="1" r="FC228">
        <v>3.0</v>
      </c>
      <c s="1" r="FD228"/>
      <c s="1" r="FE228"/>
      <c s="1" r="FF228"/>
      <c s="1" r="FG228">
        <v>173.0</v>
      </c>
      <c s="1" r="FH228"/>
      <c s="57" r="FI228">
        <v>1599.0</v>
      </c>
      <c s="13" r="FJ228"/>
      <c s="57" r="FK228">
        <v>1133.0</v>
      </c>
      <c s="5" r="FL228"/>
      <c s="57" r="FM228">
        <v>21330.0</v>
      </c>
      <c s="1" r="FN228"/>
      <c s="1" r="FO228"/>
      <c s="44" r="FP228"/>
      <c s="57" r="FQ228">
        <v>21330.0</v>
      </c>
      <c s="1" r="FR228"/>
      <c s="1" r="FS228"/>
      <c s="44" r="FT228"/>
      <c t="s" s="1" r="FU228">
        <v>87</v>
      </c>
      <c s="5" r="FV228"/>
      <c s="57" r="FW228">
        <v>24410.0</v>
      </c>
      <c s="1" r="FX228"/>
      <c s="1" r="FY228"/>
      <c s="44" r="FZ228"/>
      <c s="57" r="GA228">
        <v>24409.0</v>
      </c>
      <c s="1" r="GB228"/>
      <c s="1" r="GC228"/>
      <c s="44" r="GD228"/>
      <c s="1" r="GE228">
        <v>1.0</v>
      </c>
      <c t="str" s="54" r="GG228">
        <f t="shared" si="1"/>
        <v>16,283.00</v>
      </c>
      <c t="str" s="54" r="GH228">
        <f t="shared" si="2"/>
        <v>8,126.00</v>
      </c>
    </row>
    <row r="229">
      <c s="47" r="A229">
        <v>216.0</v>
      </c>
      <c t="s" s="48" r="B229">
        <v>97</v>
      </c>
      <c t="s" s="1" r="C229">
        <v>321</v>
      </c>
      <c s="48" r="D229"/>
      <c s="48" r="E229"/>
      <c s="48" r="F229"/>
      <c s="48" r="G229"/>
      <c s="48" r="H229"/>
      <c s="48" r="I229"/>
      <c s="57" r="J229">
        <v>88250.0</v>
      </c>
      <c s="57" r="K229">
        <v>6070.0</v>
      </c>
      <c s="1" r="L229"/>
      <c s="1" r="M229"/>
      <c s="1" r="N229"/>
      <c s="1" r="O229">
        <v>300.0</v>
      </c>
      <c s="57" r="P229">
        <v>15203.0</v>
      </c>
      <c s="57" r="Q229">
        <v>109823.0</v>
      </c>
      <c s="13" r="R229"/>
      <c s="1" r="S229">
        <v>50.0</v>
      </c>
      <c s="57" r="T229">
        <v>1650.0</v>
      </c>
      <c s="57" r="U229">
        <v>3650.0</v>
      </c>
      <c s="57" r="V229">
        <v>3100.0</v>
      </c>
      <c s="1" r="W229">
        <v>40.0</v>
      </c>
      <c s="1" r="X229">
        <v>105.0</v>
      </c>
      <c s="1" r="Y229"/>
      <c s="57" r="Z229">
        <v>3450.0</v>
      </c>
      <c s="1" r="AA229"/>
      <c s="57" r="AB229">
        <v>12045.0</v>
      </c>
      <c s="13" r="AC229"/>
      <c s="57" r="AD229">
        <v>41046.0</v>
      </c>
      <c s="1" r="AE229">
        <v>726.0</v>
      </c>
      <c s="1" r="AF229"/>
      <c s="57" r="AG229">
        <v>17655.0</v>
      </c>
      <c s="1" r="AH229"/>
      <c s="1" r="AI229">
        <v>260.0</v>
      </c>
      <c s="1" r="AJ229"/>
      <c s="57" r="AK229">
        <v>59687.0</v>
      </c>
      <c s="13" r="AL229"/>
      <c s="57" r="AM229">
        <v>7915.0</v>
      </c>
      <c s="1" r="AN229"/>
      <c s="57" r="AO229">
        <v>1150.0</v>
      </c>
      <c s="1" r="AP229"/>
      <c s="1" r="AQ229"/>
      <c s="1" r="AR229"/>
      <c s="1" r="AS229">
        <v>120.0</v>
      </c>
      <c s="1" r="AT229"/>
      <c s="57" r="AU229">
        <v>9185.0</v>
      </c>
      <c s="13" r="AV229"/>
      <c t="s" s="1" r="AW229">
        <v>87</v>
      </c>
      <c s="50" r="AX229"/>
      <c s="57" r="AY229">
        <v>94195.0</v>
      </c>
      <c s="57" r="AZ229">
        <v>5897.0</v>
      </c>
      <c s="1" r="BA229"/>
      <c s="1" r="BB229"/>
      <c s="1" r="BC229"/>
      <c s="1" r="BD229">
        <v>567.0</v>
      </c>
      <c s="57" r="BE229">
        <v>16005.0</v>
      </c>
      <c s="57" r="BF229">
        <v>116664.0</v>
      </c>
      <c s="13" r="BG229"/>
      <c s="1" r="BH229">
        <v>52.0</v>
      </c>
      <c s="57" r="BI229">
        <v>1816.0</v>
      </c>
      <c s="57" r="BJ229">
        <v>2693.0</v>
      </c>
      <c s="57" r="BK229">
        <v>2817.0</v>
      </c>
      <c s="1" r="BL229">
        <v>33.0</v>
      </c>
      <c s="1" r="BM229">
        <v>85.0</v>
      </c>
      <c s="1" r="BN229"/>
      <c s="57" r="BO229">
        <v>3159.0</v>
      </c>
      <c s="1" r="BP229"/>
      <c s="57" r="BQ229">
        <v>10655.0</v>
      </c>
      <c s="13" r="BR229"/>
      <c s="57" r="BS229">
        <v>51493.0</v>
      </c>
      <c s="1" r="BT229">
        <v>814.0</v>
      </c>
      <c s="1" r="BU229"/>
      <c s="57" r="BV229">
        <v>19388.0</v>
      </c>
      <c s="1" r="BW229"/>
      <c s="1" r="BX229">
        <v>266.0</v>
      </c>
      <c s="1" r="BY229">
        <v>80.0</v>
      </c>
      <c s="57" r="BZ229">
        <v>72041.0</v>
      </c>
      <c s="13" r="CA229"/>
      <c s="57" r="CB229">
        <v>1954.0</v>
      </c>
      <c s="1" r="CC229"/>
      <c s="57" r="CD229">
        <v>1290.0</v>
      </c>
      <c s="1" r="CE229"/>
      <c s="1" r="CF229"/>
      <c s="1" r="CG229"/>
      <c s="1" r="CH229">
        <v>160.0</v>
      </c>
      <c s="1" r="CI229"/>
      <c s="57" r="CJ229">
        <v>3404.0</v>
      </c>
      <c s="13" r="CK229"/>
      <c s="57" r="CL229">
        <v>4532.0</v>
      </c>
      <c s="12" r="CM229"/>
      <c s="51" r="CN229"/>
      <c s="57" r="CO229">
        <v>7362.0</v>
      </c>
      <c s="57" r="CP229">
        <v>5359.0</v>
      </c>
      <c s="57" r="CQ229">
        <v>1220.0</v>
      </c>
      <c s="57" r="CR229">
        <v>10575.0</v>
      </c>
      <c s="57" r="CS229">
        <v>24516.0</v>
      </c>
      <c s="13" r="CT229"/>
      <c s="57" r="CU229">
        <v>18211.0</v>
      </c>
      <c s="57" r="CV229">
        <v>4269.0</v>
      </c>
      <c s="57" r="CW229">
        <v>3320.0</v>
      </c>
      <c s="57" r="CX229">
        <v>10333.0</v>
      </c>
      <c s="57" r="CY229">
        <v>1617.0</v>
      </c>
      <c s="57" r="CZ229">
        <v>1707.0</v>
      </c>
      <c s="1" r="DA229"/>
      <c s="57" r="DB229">
        <v>2509.0</v>
      </c>
      <c s="1" r="DC229"/>
      <c s="1" r="DD229">
        <v>41966.0</v>
      </c>
      <c s="13" r="DE229"/>
      <c s="57" r="DF229">
        <v>53019.0</v>
      </c>
      <c s="57" r="DG229">
        <v>11303.0</v>
      </c>
      <c s="1" r="DH229">
        <v>351.0</v>
      </c>
      <c s="57" r="DI229">
        <v>24833.0</v>
      </c>
      <c s="57" r="DJ229">
        <v>1266.0</v>
      </c>
      <c s="1" r="DK229">
        <v>856.0</v>
      </c>
      <c s="1" r="DL229">
        <v>109.0</v>
      </c>
      <c s="57" r="DM229">
        <v>91737.0</v>
      </c>
      <c s="13" r="DN229"/>
      <c s="1" r="DO229">
        <v>938.0</v>
      </c>
      <c s="1" r="DP229"/>
      <c s="1" r="DQ229"/>
      <c s="1" r="DR229"/>
      <c s="1" r="DS229"/>
      <c s="1" r="DT229"/>
      <c s="1" r="DU229">
        <v>223.0</v>
      </c>
      <c s="1" r="DV229"/>
      <c s="57" r="DW229">
        <v>1161.0</v>
      </c>
      <c s="13" r="DX229"/>
      <c s="57" r="DY229">
        <v>31360.0</v>
      </c>
      <c s="50" r="DZ229"/>
      <c s="57" r="EA229">
        <v>7782.0</v>
      </c>
      <c s="57" r="EB229">
        <v>5370.0</v>
      </c>
      <c s="57" r="EC229">
        <v>1344.0</v>
      </c>
      <c s="57" r="ED229">
        <v>10659.0</v>
      </c>
      <c s="57" r="EE229">
        <v>25155.0</v>
      </c>
      <c s="13" r="EF229"/>
      <c s="57" r="EG229">
        <v>19108.0</v>
      </c>
      <c s="57" r="EH229">
        <v>3890.0</v>
      </c>
      <c s="57" r="EI229">
        <v>2145.0</v>
      </c>
      <c s="57" r="EJ229">
        <v>10650.0</v>
      </c>
      <c s="57" r="EK229">
        <v>1672.0</v>
      </c>
      <c s="57" r="EL229">
        <v>1656.0</v>
      </c>
      <c s="1" r="EM229"/>
      <c s="57" r="EN229">
        <v>2071.0</v>
      </c>
      <c s="1" r="EO229"/>
      <c s="57" r="EP229">
        <v>41192.0</v>
      </c>
      <c s="13" r="EQ229"/>
      <c s="57" r="ER229">
        <v>62605.0</v>
      </c>
      <c s="57" r="ES229">
        <v>11207.0</v>
      </c>
      <c s="1" r="ET229">
        <v>361.0</v>
      </c>
      <c s="57" r="EU229">
        <v>26015.0</v>
      </c>
      <c s="57" r="EV229">
        <v>1290.0</v>
      </c>
      <c s="1" r="EW229">
        <v>862.0</v>
      </c>
      <c s="1" r="EX229">
        <v>149.0</v>
      </c>
      <c s="57" r="EY229">
        <v>102489.0</v>
      </c>
      <c s="13" r="EZ229"/>
      <c s="1" r="FA229">
        <v>937.0</v>
      </c>
      <c s="1" r="FB229"/>
      <c s="1" r="FC229"/>
      <c s="1" r="FD229"/>
      <c s="1" r="FE229"/>
      <c s="1" r="FF229"/>
      <c s="1" r="FG229">
        <v>269.0</v>
      </c>
      <c s="1" r="FH229"/>
      <c s="57" r="FI229">
        <v>1206.0</v>
      </c>
      <c s="13" r="FJ229"/>
      <c s="57" r="FK229">
        <v>38564.0</v>
      </c>
      <c s="5" r="FL229"/>
      <c s="57" r="FM229">
        <v>190740.0</v>
      </c>
      <c s="1" r="FN229"/>
      <c s="1" r="FO229"/>
      <c s="44" r="FP229"/>
      <c s="57" r="FQ229">
        <v>190740.0</v>
      </c>
      <c s="1" r="FR229"/>
      <c s="1" r="FS229"/>
      <c s="44" r="FT229"/>
      <c t="s" s="1" r="FU229">
        <v>87</v>
      </c>
      <c s="5" r="FV229"/>
      <c s="57" r="FW229">
        <v>207296.0</v>
      </c>
      <c s="1" r="FX229"/>
      <c s="1" r="FY229"/>
      <c s="44" r="FZ229"/>
      <c s="57" r="GA229">
        <v>208606.0</v>
      </c>
      <c s="1" r="GB229"/>
      <c s="1" r="GC229"/>
      <c s="44" r="GD229"/>
      <c s="57" r="GE229">
        <v>-1310.0</v>
      </c>
      <c t="str" s="54" r="GG229">
        <f t="shared" si="1"/>
        <v>141,536.00</v>
      </c>
      <c t="str" s="54" r="GH229">
        <f t="shared" si="2"/>
        <v>67,070.00</v>
      </c>
    </row>
    <row r="230">
      <c s="47" r="A230">
        <v>217.0</v>
      </c>
      <c t="s" s="48" r="B230">
        <v>97</v>
      </c>
      <c t="s" s="1" r="C230">
        <v>322</v>
      </c>
      <c s="48" r="D230"/>
      <c s="48" r="E230"/>
      <c s="48" r="F230"/>
      <c s="48" r="G230"/>
      <c s="48" r="H230"/>
      <c s="48" r="I230"/>
      <c s="57" r="J230">
        <v>53827.0</v>
      </c>
      <c s="1" r="K230"/>
      <c s="1" r="L230"/>
      <c s="1" r="M230"/>
      <c s="1" r="N230"/>
      <c s="1" r="O230"/>
      <c s="57" r="P230">
        <v>21563.0</v>
      </c>
      <c s="57" r="Q230">
        <v>75390.0</v>
      </c>
      <c s="13" r="R230"/>
      <c s="1" r="S230">
        <v>100.0</v>
      </c>
      <c s="1" r="T230">
        <v>10.0</v>
      </c>
      <c s="57" r="U230">
        <v>2788.0</v>
      </c>
      <c s="1" r="V230">
        <v>226.0</v>
      </c>
      <c s="1" r="W230"/>
      <c s="1" r="X230">
        <v>395.0</v>
      </c>
      <c s="1" r="Y230"/>
      <c s="1" r="Z230">
        <v>583.0</v>
      </c>
      <c s="1" r="AA230"/>
      <c s="57" r="AB230">
        <v>4102.0</v>
      </c>
      <c s="13" r="AC230"/>
      <c s="57" r="AD230">
        <v>25837.0</v>
      </c>
      <c s="1" r="AE230">
        <v>496.0</v>
      </c>
      <c s="1" r="AF230">
        <v>68.0</v>
      </c>
      <c s="57" r="AG230">
        <v>18684.0</v>
      </c>
      <c s="1" r="AH230"/>
      <c s="1" r="AI230">
        <v>855.0</v>
      </c>
      <c s="1" r="AJ230"/>
      <c s="57" r="AK230">
        <v>45940.0</v>
      </c>
      <c s="13" r="AL230"/>
      <c s="57" r="AM230">
        <v>11025.0</v>
      </c>
      <c s="1" r="AN230"/>
      <c s="1" r="AO230">
        <v>568.0</v>
      </c>
      <c s="1" r="AP230"/>
      <c s="1" r="AQ230"/>
      <c s="1" r="AR230"/>
      <c s="57" r="AS230">
        <v>6515.0</v>
      </c>
      <c s="1" r="AT230"/>
      <c s="57" r="AU230">
        <v>18108.0</v>
      </c>
      <c s="13" r="AV230"/>
      <c t="s" s="1" r="AW230">
        <v>87</v>
      </c>
      <c s="50" r="AX230"/>
      <c s="57" r="AY230">
        <v>57761.0</v>
      </c>
      <c s="1" r="AZ230"/>
      <c s="1" r="BA230"/>
      <c s="1" r="BB230"/>
      <c s="1" r="BC230"/>
      <c s="1" r="BD230"/>
      <c s="57" r="BE230">
        <v>22473.0</v>
      </c>
      <c s="57" r="BF230">
        <v>80234.0</v>
      </c>
      <c s="13" r="BG230"/>
      <c s="1" r="BH230">
        <v>92.0</v>
      </c>
      <c s="1" r="BI230">
        <v>420.0</v>
      </c>
      <c s="57" r="BJ230">
        <v>2390.0</v>
      </c>
      <c s="1" r="BK230">
        <v>284.0</v>
      </c>
      <c s="1" r="BL230"/>
      <c s="1" r="BM230">
        <v>518.0</v>
      </c>
      <c s="1" r="BN230"/>
      <c s="1" r="BO230">
        <v>581.0</v>
      </c>
      <c s="1" r="BP230"/>
      <c s="57" r="BQ230">
        <v>4285.0</v>
      </c>
      <c s="13" r="BR230"/>
      <c s="57" r="BS230">
        <v>26127.0</v>
      </c>
      <c s="1" r="BT230">
        <v>644.0</v>
      </c>
      <c s="1" r="BU230">
        <v>102.0</v>
      </c>
      <c s="57" r="BV230">
        <v>19394.0</v>
      </c>
      <c s="1" r="BW230"/>
      <c s="57" r="BX230">
        <v>1103.0</v>
      </c>
      <c s="1" r="BY230"/>
      <c s="57" r="BZ230">
        <v>47370.0</v>
      </c>
      <c s="13" r="CA230"/>
      <c s="57" r="CB230">
        <v>11255.0</v>
      </c>
      <c s="1" r="CC230"/>
      <c s="1" r="CD230">
        <v>476.0</v>
      </c>
      <c s="1" r="CE230"/>
      <c s="1" r="CF230"/>
      <c s="1" r="CG230"/>
      <c s="57" r="CH230">
        <v>6511.0</v>
      </c>
      <c s="1" r="CI230"/>
      <c s="57" r="CJ230">
        <v>18242.0</v>
      </c>
      <c s="13" r="CK230"/>
      <c s="57" r="CL230">
        <v>1243.0</v>
      </c>
      <c s="12" r="CM230"/>
      <c s="51" r="CN230"/>
      <c s="57" r="CO230">
        <v>6978.0</v>
      </c>
      <c s="57" r="CP230">
        <v>3631.0</v>
      </c>
      <c s="1" r="CQ230">
        <v>993.0</v>
      </c>
      <c s="57" r="CR230">
        <v>6138.0</v>
      </c>
      <c s="57" r="CS230">
        <v>17740.0</v>
      </c>
      <c s="13" r="CT230"/>
      <c s="57" r="CU230">
        <v>11411.0</v>
      </c>
      <c s="57" r="CV230">
        <v>2129.0</v>
      </c>
      <c s="57" r="CW230">
        <v>2774.0</v>
      </c>
      <c s="57" r="CX230">
        <v>5958.0</v>
      </c>
      <c s="1" r="CY230">
        <v>751.0</v>
      </c>
      <c s="57" r="CZ230">
        <v>1904.0</v>
      </c>
      <c s="1" r="DA230"/>
      <c s="1" r="DB230">
        <v>668.0</v>
      </c>
      <c s="1" r="DC230"/>
      <c s="1" r="DD230">
        <v>25595.0</v>
      </c>
      <c s="13" r="DE230"/>
      <c s="57" r="DF230">
        <v>34087.0</v>
      </c>
      <c s="57" r="DG230">
        <v>3699.0</v>
      </c>
      <c s="1" r="DH230">
        <v>68.0</v>
      </c>
      <c s="57" r="DI230">
        <v>25393.0</v>
      </c>
      <c s="57" r="DJ230">
        <v>1405.0</v>
      </c>
      <c s="1" r="DK230">
        <v>905.0</v>
      </c>
      <c s="1" r="DL230"/>
      <c s="57" r="DM230">
        <v>65557.0</v>
      </c>
      <c s="13" r="DN230"/>
      <c s="57" r="DO230">
        <v>11748.0</v>
      </c>
      <c s="1" r="DP230"/>
      <c s="57" r="DQ230">
        <v>2758.0</v>
      </c>
      <c s="1" r="DR230"/>
      <c s="1" r="DS230"/>
      <c s="1" r="DT230"/>
      <c s="57" r="DU230">
        <v>6117.0</v>
      </c>
      <c s="1" r="DV230"/>
      <c s="57" r="DW230">
        <v>20623.0</v>
      </c>
      <c s="13" r="DX230"/>
      <c s="57" r="DY230">
        <v>22714.0</v>
      </c>
      <c s="50" r="DZ230"/>
      <c s="57" r="EA230">
        <v>7660.0</v>
      </c>
      <c s="57" r="EB230">
        <v>3502.0</v>
      </c>
      <c s="1" r="EC230">
        <v>954.0</v>
      </c>
      <c s="57" r="ED230">
        <v>5872.0</v>
      </c>
      <c s="57" r="EE230">
        <v>17988.0</v>
      </c>
      <c s="13" r="EF230"/>
      <c s="57" r="EG230">
        <v>11343.0</v>
      </c>
      <c s="57" r="EH230">
        <v>2478.0</v>
      </c>
      <c s="57" r="EI230">
        <v>2361.0</v>
      </c>
      <c s="57" r="EJ230">
        <v>5993.0</v>
      </c>
      <c s="1" r="EK230">
        <v>785.0</v>
      </c>
      <c s="57" r="EL230">
        <v>1770.0</v>
      </c>
      <c s="1" r="EM230"/>
      <c s="1" r="EN230">
        <v>666.0</v>
      </c>
      <c s="1" r="EO230"/>
      <c s="57" r="EP230">
        <v>25396.0</v>
      </c>
      <c s="13" r="EQ230"/>
      <c s="57" r="ER230">
        <v>36543.0</v>
      </c>
      <c s="57" r="ES230">
        <v>3693.0</v>
      </c>
      <c s="1" r="ET230">
        <v>118.0</v>
      </c>
      <c s="57" r="EU230">
        <v>26660.0</v>
      </c>
      <c s="57" r="EV230">
        <v>1389.0</v>
      </c>
      <c s="57" r="EW230">
        <v>1074.0</v>
      </c>
      <c s="1" r="EX230"/>
      <c s="57" r="EY230">
        <v>69477.0</v>
      </c>
      <c s="13" r="EZ230"/>
      <c s="57" r="FA230">
        <v>13292.0</v>
      </c>
      <c s="1" r="FB230"/>
      <c s="57" r="FC230">
        <v>2794.0</v>
      </c>
      <c s="1" r="FD230"/>
      <c s="1" r="FE230"/>
      <c s="1" r="FF230"/>
      <c s="57" r="FG230">
        <v>8472.0</v>
      </c>
      <c s="1" r="FH230"/>
      <c s="57" r="FI230">
        <v>24558.0</v>
      </c>
      <c s="13" r="FJ230"/>
      <c s="57" r="FK230">
        <v>28459.0</v>
      </c>
      <c s="5" r="FL230"/>
      <c s="57" r="FM230">
        <v>143540.0</v>
      </c>
      <c s="1" r="FN230"/>
      <c s="1" r="FO230"/>
      <c s="44" r="FP230"/>
      <c s="57" r="FQ230">
        <v>152229.0</v>
      </c>
      <c s="1" r="FR230"/>
      <c s="1" r="FS230"/>
      <c s="44" r="FT230"/>
      <c s="57" r="FU230">
        <v>-8689.0</v>
      </c>
      <c s="5" r="FV230"/>
      <c s="57" r="FW230">
        <v>151374.0</v>
      </c>
      <c s="1" r="FX230"/>
      <c s="1" r="FY230"/>
      <c s="44" r="FZ230"/>
      <c s="57" r="GA230">
        <v>165878.0</v>
      </c>
      <c s="1" r="GB230"/>
      <c s="1" r="GC230"/>
      <c s="44" r="GD230"/>
      <c s="57" r="GE230">
        <v>-14504.0</v>
      </c>
      <c t="str" s="54" r="GG230">
        <f t="shared" si="1"/>
        <v>92,512.00</v>
      </c>
      <c t="str" s="54" r="GH230">
        <f t="shared" si="2"/>
        <v>73,366.00</v>
      </c>
    </row>
    <row r="231">
      <c s="47" r="A231">
        <v>218.0</v>
      </c>
      <c t="s" s="48" r="B231">
        <v>88</v>
      </c>
      <c t="s" s="1" r="C231">
        <v>323</v>
      </c>
      <c s="48" r="D231"/>
      <c s="48" r="E231"/>
      <c s="48" r="F231"/>
      <c s="48" r="G231"/>
      <c s="48" r="H231"/>
      <c s="48" r="I231"/>
      <c s="57" r="J231">
        <v>34339.0</v>
      </c>
      <c s="57" r="K231">
        <v>1260.0</v>
      </c>
      <c s="1" r="L231"/>
      <c s="1" r="M231"/>
      <c s="1" r="N231"/>
      <c s="1" r="O231"/>
      <c s="57" r="P231">
        <v>5508.0</v>
      </c>
      <c s="57" r="Q231">
        <v>41107.0</v>
      </c>
      <c s="13" r="R231"/>
      <c s="1" r="S231">
        <v>50.0</v>
      </c>
      <c s="1" r="T231">
        <v>3.0</v>
      </c>
      <c s="57" r="U231">
        <v>1005.0</v>
      </c>
      <c s="1" r="V231">
        <v>95.0</v>
      </c>
      <c s="1" r="W231"/>
      <c s="1" r="X231">
        <v>150.0</v>
      </c>
      <c s="1" r="Y231"/>
      <c s="1" r="Z231">
        <v>300.0</v>
      </c>
      <c s="1" r="AA231"/>
      <c s="57" r="AB231">
        <v>1603.0</v>
      </c>
      <c s="13" r="AC231"/>
      <c s="57" r="AD231">
        <v>5903.0</v>
      </c>
      <c s="1" r="AE231">
        <v>677.0</v>
      </c>
      <c s="1" r="AF231">
        <v>40.0</v>
      </c>
      <c s="57" r="AG231">
        <v>5740.0</v>
      </c>
      <c s="1" r="AH231"/>
      <c s="1" r="AI231">
        <v>30.0</v>
      </c>
      <c s="1" r="AJ231"/>
      <c s="57" r="AK231">
        <v>12390.0</v>
      </c>
      <c s="13" r="AL231"/>
      <c s="57" r="AM231">
        <v>5835.0</v>
      </c>
      <c s="1" r="AN231"/>
      <c s="1" r="AO231">
        <v>180.0</v>
      </c>
      <c s="1" r="AP231"/>
      <c s="1" r="AQ231"/>
      <c s="1" r="AR231"/>
      <c s="57" r="AS231">
        <v>1730.0</v>
      </c>
      <c s="1" r="AT231"/>
      <c s="57" r="AU231">
        <v>7745.0</v>
      </c>
      <c s="13" r="AV231"/>
      <c s="1" r="AW231">
        <v>750.0</v>
      </c>
      <c s="50" r="AX231"/>
      <c s="57" r="AY231">
        <v>35238.0</v>
      </c>
      <c s="57" r="AZ231">
        <v>1418.0</v>
      </c>
      <c s="1" r="BA231"/>
      <c s="1" r="BB231"/>
      <c s="1" r="BC231"/>
      <c s="1" r="BD231"/>
      <c s="57" r="BE231">
        <v>5595.0</v>
      </c>
      <c s="57" r="BF231">
        <v>42251.0</v>
      </c>
      <c s="13" r="BG231"/>
      <c s="1" r="BH231">
        <v>61.0</v>
      </c>
      <c s="1" r="BI231">
        <v>6.0</v>
      </c>
      <c s="1" r="BJ231">
        <v>844.0</v>
      </c>
      <c s="1" r="BK231">
        <v>69.0</v>
      </c>
      <c t="s" s="1" r="BL231">
        <v>87</v>
      </c>
      <c s="1" r="BM231">
        <v>378.0</v>
      </c>
      <c s="1" r="BN231"/>
      <c s="1" r="BO231">
        <v>292.0</v>
      </c>
      <c s="1" r="BP231"/>
      <c s="57" r="BQ231">
        <v>1650.0</v>
      </c>
      <c s="13" r="BR231"/>
      <c s="57" r="BS231">
        <v>7672.0</v>
      </c>
      <c s="1" r="BT231">
        <v>785.0</v>
      </c>
      <c s="1" r="BU231">
        <v>7.0</v>
      </c>
      <c s="57" r="BV231">
        <v>6593.0</v>
      </c>
      <c s="1" r="BW231"/>
      <c s="1" r="BX231">
        <v>63.0</v>
      </c>
      <c s="1" r="BY231"/>
      <c s="57" r="BZ231">
        <v>15120.0</v>
      </c>
      <c s="13" r="CA231"/>
      <c s="57" r="CB231">
        <v>5632.0</v>
      </c>
      <c s="1" r="CC231"/>
      <c s="1" r="CD231">
        <v>11.0</v>
      </c>
      <c s="1" r="CE231"/>
      <c s="1" r="CF231"/>
      <c s="1" r="CG231"/>
      <c s="57" r="CH231">
        <v>1918.0</v>
      </c>
      <c s="1" r="CI231"/>
      <c s="57" r="CJ231">
        <v>7561.0</v>
      </c>
      <c s="13" r="CK231"/>
      <c s="57" r="CL231">
        <v>1132.0</v>
      </c>
      <c s="12" r="CM231"/>
      <c s="51" r="CN231"/>
      <c s="57" r="CO231">
        <v>3794.0</v>
      </c>
      <c s="57" r="CP231">
        <v>2735.0</v>
      </c>
      <c s="1" r="CQ231">
        <v>140.0</v>
      </c>
      <c s="57" r="CR231">
        <v>2948.0</v>
      </c>
      <c s="57" r="CS231">
        <v>9617.0</v>
      </c>
      <c s="13" r="CT231"/>
      <c s="57" r="CU231">
        <v>8338.0</v>
      </c>
      <c s="1" r="CV231">
        <v>324.0</v>
      </c>
      <c s="57" r="CW231">
        <v>1087.0</v>
      </c>
      <c s="57" r="CX231">
        <v>2935.0</v>
      </c>
      <c s="1" r="CY231">
        <v>350.0</v>
      </c>
      <c s="1" r="CZ231">
        <v>566.0</v>
      </c>
      <c s="1" r="DA231"/>
      <c s="1" r="DB231">
        <v>826.0</v>
      </c>
      <c s="1" r="DC231">
        <v>28.0</v>
      </c>
      <c s="1" r="DD231">
        <v>14454.0</v>
      </c>
      <c s="13" r="DE231"/>
      <c s="57" r="DF231">
        <v>12620.0</v>
      </c>
      <c s="57" r="DG231">
        <v>2849.0</v>
      </c>
      <c s="1" r="DH231">
        <v>27.0</v>
      </c>
      <c s="57" r="DI231">
        <v>8370.0</v>
      </c>
      <c s="1" r="DJ231">
        <v>564.0</v>
      </c>
      <c s="1" r="DK231">
        <v>50.0</v>
      </c>
      <c s="1" r="DL231"/>
      <c s="57" r="DM231">
        <v>24480.0</v>
      </c>
      <c s="13" r="DN231"/>
      <c s="57" r="DO231">
        <v>5210.0</v>
      </c>
      <c s="1" r="DP231"/>
      <c s="1" r="DQ231">
        <v>35.0</v>
      </c>
      <c s="1" r="DR231"/>
      <c s="1" r="DS231"/>
      <c s="1" r="DT231"/>
      <c s="57" r="DU231">
        <v>3127.0</v>
      </c>
      <c s="1" r="DV231"/>
      <c s="57" r="DW231">
        <v>8372.0</v>
      </c>
      <c s="13" r="DX231"/>
      <c s="57" r="DY231">
        <v>6672.0</v>
      </c>
      <c s="50" r="DZ231"/>
      <c s="57" r="EA231">
        <v>4030.0</v>
      </c>
      <c s="57" r="EB231">
        <v>3128.0</v>
      </c>
      <c s="1" r="EC231">
        <v>195.0</v>
      </c>
      <c s="57" r="ED231">
        <v>3017.0</v>
      </c>
      <c s="57" r="EE231">
        <v>10370.0</v>
      </c>
      <c s="13" r="EF231"/>
      <c s="57" r="EG231">
        <v>8468.0</v>
      </c>
      <c s="1" r="EH231">
        <v>244.0</v>
      </c>
      <c s="57" r="EI231">
        <v>1085.0</v>
      </c>
      <c s="57" r="EJ231">
        <v>3135.0</v>
      </c>
      <c s="1" r="EK231">
        <v>371.0</v>
      </c>
      <c s="1" r="EL231">
        <v>570.0</v>
      </c>
      <c s="1" r="EM231"/>
      <c s="1" r="EN231">
        <v>878.0</v>
      </c>
      <c s="1" r="EO231">
        <v>17.0</v>
      </c>
      <c s="57" r="EP231">
        <v>14768.0</v>
      </c>
      <c s="13" r="EQ231"/>
      <c s="57" r="ER231">
        <v>14042.0</v>
      </c>
      <c s="57" r="ES231">
        <v>2854.0</v>
      </c>
      <c s="1" r="ET231">
        <v>29.0</v>
      </c>
      <c s="57" r="EU231">
        <v>9226.0</v>
      </c>
      <c s="1" r="EV231">
        <v>564.0</v>
      </c>
      <c s="1" r="EW231">
        <v>59.0</v>
      </c>
      <c s="1" r="EX231"/>
      <c s="57" r="EY231">
        <v>26774.0</v>
      </c>
      <c s="13" r="EZ231"/>
      <c s="57" r="FA231">
        <v>4864.0</v>
      </c>
      <c s="1" r="FB231"/>
      <c s="1" r="FC231">
        <v>28.0</v>
      </c>
      <c s="1" r="FD231"/>
      <c s="1" r="FE231"/>
      <c s="1" r="FF231"/>
      <c s="57" r="FG231">
        <v>3639.0</v>
      </c>
      <c s="1" r="FH231"/>
      <c s="57" r="FI231">
        <v>8531.0</v>
      </c>
      <c s="13" r="FJ231"/>
      <c s="57" r="FK231">
        <v>7240.0</v>
      </c>
      <c s="5" r="FL231"/>
      <c s="57" r="FM231">
        <v>63595.0</v>
      </c>
      <c s="1" r="FN231"/>
      <c s="1" r="FO231"/>
      <c s="44" r="FP231"/>
      <c s="57" r="FQ231">
        <v>63595.0</v>
      </c>
      <c s="1" r="FR231"/>
      <c s="1" r="FS231"/>
      <c s="44" r="FT231"/>
      <c t="s" s="1" r="FU231">
        <v>87</v>
      </c>
      <c s="5" r="FV231"/>
      <c s="57" r="FW231">
        <v>67714.0</v>
      </c>
      <c s="1" r="FX231"/>
      <c s="1" r="FY231"/>
      <c s="44" r="FZ231"/>
      <c s="57" r="GA231">
        <v>67683.0</v>
      </c>
      <c s="1" r="GB231"/>
      <c s="1" r="GC231"/>
      <c s="44" r="GD231"/>
      <c s="1" r="GE231">
        <v>31.0</v>
      </c>
      <c t="str" s="54" r="GG231">
        <f t="shared" si="1"/>
        <v>40,457.00</v>
      </c>
      <c t="str" s="54" r="GH231">
        <f t="shared" si="2"/>
        <v>27,226.00</v>
      </c>
    </row>
    <row r="232">
      <c s="47" r="A232">
        <v>219.0</v>
      </c>
      <c t="s" s="48" r="B232">
        <v>97</v>
      </c>
      <c t="s" s="1" r="C232">
        <v>324</v>
      </c>
      <c s="48" r="D232"/>
      <c s="48" r="E232"/>
      <c s="48" r="F232"/>
      <c s="48" r="G232"/>
      <c s="48" r="H232"/>
      <c s="48" r="I232"/>
      <c s="57" r="J232">
        <v>48040.0</v>
      </c>
      <c s="57" r="K232">
        <v>1530.0</v>
      </c>
      <c s="1" r="L232"/>
      <c s="1" r="M232"/>
      <c s="1" r="N232"/>
      <c s="1" r="O232"/>
      <c s="57" r="P232">
        <v>27302.0</v>
      </c>
      <c s="57" r="Q232">
        <v>76872.0</v>
      </c>
      <c s="13" r="R232"/>
      <c s="1" r="S232">
        <v>310.0</v>
      </c>
      <c s="1" r="T232">
        <v>60.0</v>
      </c>
      <c s="57" r="U232">
        <v>1710.0</v>
      </c>
      <c s="1" r="V232">
        <v>72.0</v>
      </c>
      <c s="1" r="W232"/>
      <c s="57" r="X232">
        <v>1035.0</v>
      </c>
      <c s="1" r="Y232"/>
      <c s="1" r="Z232">
        <v>500.0</v>
      </c>
      <c s="1" r="AA232"/>
      <c s="57" r="AB232">
        <v>3687.0</v>
      </c>
      <c s="13" r="AC232"/>
      <c s="57" r="AD232">
        <v>31400.0</v>
      </c>
      <c s="1" r="AE232">
        <v>914.0</v>
      </c>
      <c s="1" r="AF232">
        <v>250.0</v>
      </c>
      <c s="57" r="AG232">
        <v>16630.0</v>
      </c>
      <c s="1" r="AH232"/>
      <c s="1" r="AI232">
        <v>120.0</v>
      </c>
      <c s="1" r="AJ232">
        <v>180.0</v>
      </c>
      <c s="57" r="AK232">
        <v>49494.0</v>
      </c>
      <c s="13" r="AL232"/>
      <c s="1" r="AM232">
        <v>100.0</v>
      </c>
      <c s="1" r="AN232"/>
      <c s="1" r="AO232">
        <v>950.0</v>
      </c>
      <c s="1" r="AP232"/>
      <c s="1" r="AQ232"/>
      <c s="1" r="AR232"/>
      <c s="1" r="AS232">
        <v>15.0</v>
      </c>
      <c s="1" r="AT232"/>
      <c s="57" r="AU232">
        <v>1065.0</v>
      </c>
      <c s="13" r="AV232"/>
      <c s="57" r="AW232">
        <v>4328.0</v>
      </c>
      <c s="50" r="AX232"/>
      <c s="57" r="AY232">
        <v>49521.0</v>
      </c>
      <c s="57" r="AZ232">
        <v>1093.0</v>
      </c>
      <c s="1" r="BA232"/>
      <c s="1" r="BB232"/>
      <c s="1" r="BC232"/>
      <c s="1" r="BD232"/>
      <c s="57" r="BE232">
        <v>28692.0</v>
      </c>
      <c s="57" r="BF232">
        <v>79306.0</v>
      </c>
      <c s="13" r="BG232"/>
      <c s="1" r="BH232">
        <v>161.0</v>
      </c>
      <c s="1" r="BI232">
        <v>10.0</v>
      </c>
      <c s="57" r="BJ232">
        <v>1059.0</v>
      </c>
      <c s="1" r="BK232">
        <v>65.0</v>
      </c>
      <c s="1" r="BL232"/>
      <c s="57" r="BM232">
        <v>1118.0</v>
      </c>
      <c s="1" r="BN232"/>
      <c s="1" r="BO232">
        <v>65.0</v>
      </c>
      <c s="1" r="BP232"/>
      <c s="57" r="BQ232">
        <v>2478.0</v>
      </c>
      <c s="13" r="BR232"/>
      <c s="57" r="BS232">
        <v>31823.0</v>
      </c>
      <c s="1" r="BT232">
        <v>960.0</v>
      </c>
      <c s="1" r="BU232">
        <v>114.0</v>
      </c>
      <c s="57" r="BV232">
        <v>18636.0</v>
      </c>
      <c s="1" r="BW232"/>
      <c s="1" r="BX232">
        <v>63.0</v>
      </c>
      <c s="1" r="BY232">
        <v>176.0</v>
      </c>
      <c s="57" r="BZ232">
        <v>51772.0</v>
      </c>
      <c s="13" r="CA232"/>
      <c s="1" r="CB232">
        <v>90.0</v>
      </c>
      <c s="1" r="CC232"/>
      <c s="57" r="CD232">
        <v>1119.0</v>
      </c>
      <c s="1" r="CE232"/>
      <c s="1" r="CF232"/>
      <c s="1" r="CG232"/>
      <c s="1" r="CH232">
        <v>11.0</v>
      </c>
      <c s="1" r="CI232"/>
      <c s="57" r="CJ232">
        <v>1220.0</v>
      </c>
      <c s="13" r="CK232"/>
      <c s="57" r="CL232">
        <v>10418.0</v>
      </c>
      <c s="12" r="CM232"/>
      <c s="51" r="CN232"/>
      <c s="57" r="CO232">
        <v>7258.0</v>
      </c>
      <c s="57" r="CP232">
        <v>5061.0</v>
      </c>
      <c s="57" r="CQ232">
        <v>1061.0</v>
      </c>
      <c s="57" r="CR232">
        <v>6030.0</v>
      </c>
      <c s="57" r="CS232">
        <v>19410.0</v>
      </c>
      <c s="13" r="CT232"/>
      <c s="57" r="CU232">
        <v>8713.0</v>
      </c>
      <c s="57" r="CV232">
        <v>3680.0</v>
      </c>
      <c s="57" r="CW232">
        <v>1802.0</v>
      </c>
      <c s="57" r="CX232">
        <v>4264.0</v>
      </c>
      <c s="1" r="CY232">
        <v>552.0</v>
      </c>
      <c s="1" r="CZ232">
        <v>865.0</v>
      </c>
      <c s="1" r="DA232"/>
      <c s="1" r="DB232"/>
      <c s="1" r="DC232"/>
      <c s="1" r="DD232">
        <v>19876.0</v>
      </c>
      <c s="13" r="DE232"/>
      <c s="57" r="DF232">
        <v>40768.0</v>
      </c>
      <c s="57" r="DG232">
        <v>2441.0</v>
      </c>
      <c s="1" r="DH232">
        <v>270.0</v>
      </c>
      <c s="57" r="DI232">
        <v>22840.0</v>
      </c>
      <c s="57" r="DJ232">
        <v>1511.0</v>
      </c>
      <c s="1" r="DK232">
        <v>120.0</v>
      </c>
      <c s="1" r="DL232">
        <v>355.0</v>
      </c>
      <c s="57" r="DM232">
        <v>68305.0</v>
      </c>
      <c s="13" r="DN232"/>
      <c t="s" s="1" r="DO232">
        <v>87</v>
      </c>
      <c s="1" r="DP232"/>
      <c s="1" r="DQ232">
        <v>108.0</v>
      </c>
      <c s="1" r="DR232"/>
      <c s="1" r="DS232"/>
      <c s="1" r="DT232"/>
      <c s="57" r="DU232">
        <v>1102.0</v>
      </c>
      <c s="1" r="DV232"/>
      <c s="57" r="DW232">
        <v>1210.0</v>
      </c>
      <c s="13" r="DX232"/>
      <c s="57" r="DY232">
        <v>26645.0</v>
      </c>
      <c s="50" r="DZ232"/>
      <c s="57" r="EA232">
        <v>7846.0</v>
      </c>
      <c s="57" r="EB232">
        <v>4172.0</v>
      </c>
      <c s="1" r="EC232">
        <v>930.0</v>
      </c>
      <c s="57" r="ED232">
        <v>6232.0</v>
      </c>
      <c s="57" r="EE232">
        <v>19180.0</v>
      </c>
      <c s="13" r="EF232"/>
      <c s="57" r="EG232">
        <v>8641.0</v>
      </c>
      <c s="57" r="EH232">
        <v>3866.0</v>
      </c>
      <c s="57" r="EI232">
        <v>1766.0</v>
      </c>
      <c s="57" r="EJ232">
        <v>4399.0</v>
      </c>
      <c s="1" r="EK232">
        <v>596.0</v>
      </c>
      <c s="57" r="EL232">
        <v>1115.0</v>
      </c>
      <c s="1" r="EM232"/>
      <c s="1" r="EN232"/>
      <c s="1" r="EO232"/>
      <c s="57" r="EP232">
        <v>20383.0</v>
      </c>
      <c s="13" r="EQ232"/>
      <c s="57" r="ER232">
        <v>42816.0</v>
      </c>
      <c s="57" r="ES232">
        <v>2515.0</v>
      </c>
      <c s="1" r="ET232">
        <v>312.0</v>
      </c>
      <c s="57" r="EU232">
        <v>25251.0</v>
      </c>
      <c s="57" r="EV232">
        <v>1511.0</v>
      </c>
      <c s="1" r="EW232">
        <v>89.0</v>
      </c>
      <c s="1" r="EX232">
        <v>260.0</v>
      </c>
      <c s="57" r="EY232">
        <v>72754.0</v>
      </c>
      <c s="13" r="EZ232"/>
      <c t="s" s="1" r="FA232">
        <v>87</v>
      </c>
      <c s="1" r="FB232"/>
      <c s="1" r="FC232">
        <v>256.0</v>
      </c>
      <c s="1" r="FD232"/>
      <c s="1" r="FE232"/>
      <c s="1" r="FF232"/>
      <c s="57" r="FG232">
        <v>1047.0</v>
      </c>
      <c s="1" r="FH232"/>
      <c s="57" r="FI232">
        <v>1303.0</v>
      </c>
      <c s="13" r="FJ232"/>
      <c s="57" r="FK232">
        <v>38854.0</v>
      </c>
      <c s="5" r="FL232"/>
      <c s="57" r="FM232">
        <v>135446.0</v>
      </c>
      <c s="1" r="FN232"/>
      <c s="1" r="FO232"/>
      <c s="44" r="FP232"/>
      <c s="57" r="FQ232">
        <v>135446.0</v>
      </c>
      <c s="1" r="FR232"/>
      <c s="1" r="FS232"/>
      <c s="44" r="FT232"/>
      <c t="s" s="1" r="FU232">
        <v>87</v>
      </c>
      <c s="5" r="FV232"/>
      <c s="57" r="FW232">
        <v>145194.0</v>
      </c>
      <c s="1" r="FX232"/>
      <c s="1" r="FY232"/>
      <c s="44" r="FZ232"/>
      <c s="57" r="GA232">
        <v>152474.0</v>
      </c>
      <c s="1" r="GB232"/>
      <c s="1" r="GC232"/>
      <c s="44" r="GD232"/>
      <c s="57" r="GE232">
        <v>-7280.0</v>
      </c>
      <c t="str" s="54" r="GG232">
        <f t="shared" si="1"/>
        <v>91,371.00</v>
      </c>
      <c t="str" s="54" r="GH232">
        <f t="shared" si="2"/>
        <v>61,103.00</v>
      </c>
    </row>
    <row r="233">
      <c s="47" r="A233">
        <v>220.0</v>
      </c>
      <c t="s" s="48" r="B233">
        <v>81</v>
      </c>
      <c t="s" s="1" r="C233">
        <v>325</v>
      </c>
      <c s="48" r="D233"/>
      <c s="48" r="E233"/>
      <c s="48" r="F233"/>
      <c s="48" r="G233"/>
      <c s="48" r="H233"/>
      <c s="48" r="I233"/>
      <c s="57" r="J233">
        <v>9972.0</v>
      </c>
      <c s="1" r="K233">
        <v>9.0</v>
      </c>
      <c s="1" r="L233"/>
      <c s="1" r="M233"/>
      <c s="1" r="N233"/>
      <c s="1" r="O233"/>
      <c s="57" r="P233">
        <v>12594.0</v>
      </c>
      <c s="57" r="Q233">
        <v>22575.0</v>
      </c>
      <c s="13" r="R233"/>
      <c s="1" r="S233">
        <v>127.0</v>
      </c>
      <c s="57" r="T233">
        <v>2981.0</v>
      </c>
      <c s="1" r="U233">
        <v>367.0</v>
      </c>
      <c s="1" r="V233">
        <v>450.0</v>
      </c>
      <c s="1" r="W233"/>
      <c s="1" r="X233">
        <v>305.0</v>
      </c>
      <c s="1" r="Y233"/>
      <c s="1" r="Z233">
        <v>50.0</v>
      </c>
      <c s="1" r="AA233"/>
      <c s="57" r="AB233">
        <v>4280.0</v>
      </c>
      <c s="13" r="AC233"/>
      <c s="57" r="AD233">
        <v>22561.0</v>
      </c>
      <c s="1" r="AE233">
        <v>128.0</v>
      </c>
      <c s="1" r="AF233">
        <v>26.0</v>
      </c>
      <c s="57" r="AG233">
        <v>4269.0</v>
      </c>
      <c s="1" r="AH233"/>
      <c s="1" r="AI233">
        <v>22.0</v>
      </c>
      <c s="1" r="AJ233"/>
      <c s="57" r="AK233">
        <v>27006.0</v>
      </c>
      <c s="13" r="AL233"/>
      <c s="1" r="AM233"/>
      <c s="1" r="AN233"/>
      <c s="1" r="AO233">
        <v>890.0</v>
      </c>
      <c s="1" r="AP233"/>
      <c s="1" r="AQ233"/>
      <c s="1" r="AR233"/>
      <c s="1" r="AS233">
        <v>881.0</v>
      </c>
      <c s="1" r="AT233"/>
      <c s="57" r="AU233">
        <v>1771.0</v>
      </c>
      <c s="13" r="AV233"/>
      <c s="1" r="AW233">
        <v>695.0</v>
      </c>
      <c s="50" r="AX233"/>
      <c s="57" r="AY233">
        <v>10225.0</v>
      </c>
      <c s="1" r="AZ233"/>
      <c s="1" r="BA233"/>
      <c s="1" r="BB233"/>
      <c s="1" r="BC233"/>
      <c s="1" r="BD233"/>
      <c s="57" r="BE233">
        <v>12745.0</v>
      </c>
      <c s="57" r="BF233">
        <v>22970.0</v>
      </c>
      <c s="13" r="BG233"/>
      <c s="1" r="BH233">
        <v>136.0</v>
      </c>
      <c s="57" r="BI233">
        <v>2955.0</v>
      </c>
      <c s="1" r="BJ233">
        <v>457.0</v>
      </c>
      <c s="1" r="BK233">
        <v>428.0</v>
      </c>
      <c s="1" r="BL233"/>
      <c s="1" r="BM233">
        <v>330.0</v>
      </c>
      <c s="1" r="BN233"/>
      <c s="1" r="BO233">
        <v>28.0</v>
      </c>
      <c s="1" r="BP233"/>
      <c s="57" r="BQ233">
        <v>4334.0</v>
      </c>
      <c s="13" r="BR233"/>
      <c s="57" r="BS233">
        <v>27179.0</v>
      </c>
      <c s="1" r="BT233">
        <v>92.0</v>
      </c>
      <c s="1" r="BU233">
        <v>10.0</v>
      </c>
      <c s="57" r="BV233">
        <v>4280.0</v>
      </c>
      <c s="1" r="BW233"/>
      <c s="1" r="BX233">
        <v>67.0</v>
      </c>
      <c s="1" r="BY233"/>
      <c s="57" r="BZ233">
        <v>31628.0</v>
      </c>
      <c s="13" r="CA233"/>
      <c t="s" s="1" r="CB233">
        <v>87</v>
      </c>
      <c s="1" r="CC233"/>
      <c s="1" r="CD233">
        <v>793.0</v>
      </c>
      <c s="1" r="CE233"/>
      <c s="1" r="CF233"/>
      <c s="1" r="CG233"/>
      <c s="1" r="CH233">
        <v>858.0</v>
      </c>
      <c s="1" r="CI233"/>
      <c s="57" r="CJ233">
        <v>1651.0</v>
      </c>
      <c s="13" r="CK233"/>
      <c s="1" r="CL233">
        <v>290.0</v>
      </c>
      <c s="12" r="CM233"/>
      <c s="51" r="CN233"/>
      <c s="57" r="CO233">
        <v>2818.0</v>
      </c>
      <c s="57" r="CP233">
        <v>1856.0</v>
      </c>
      <c s="1" r="CQ233">
        <v>267.0</v>
      </c>
      <c s="57" r="CR233">
        <v>1351.0</v>
      </c>
      <c s="57" r="CS233">
        <v>6292.0</v>
      </c>
      <c s="13" r="CT233"/>
      <c s="57" r="CU233">
        <v>2332.0</v>
      </c>
      <c s="57" r="CV233">
        <v>3384.0</v>
      </c>
      <c s="1" r="CW233">
        <v>824.0</v>
      </c>
      <c s="57" r="CX233">
        <v>2963.0</v>
      </c>
      <c s="1" r="CY233">
        <v>212.0</v>
      </c>
      <c s="1" r="CZ233">
        <v>373.0</v>
      </c>
      <c s="1" r="DA233"/>
      <c s="1" r="DB233">
        <v>187.0</v>
      </c>
      <c s="1" r="DC233"/>
      <c s="1" r="DD233">
        <v>10275.0</v>
      </c>
      <c s="13" r="DE233"/>
      <c s="57" r="DF233">
        <v>27171.0</v>
      </c>
      <c s="57" r="DG233">
        <v>1353.0</v>
      </c>
      <c s="1" r="DH233">
        <v>36.0</v>
      </c>
      <c s="57" r="DI233">
        <v>5666.0</v>
      </c>
      <c s="1" r="DJ233">
        <v>482.0</v>
      </c>
      <c s="1" r="DK233">
        <v>32.0</v>
      </c>
      <c s="1" r="DL233">
        <v>35.0</v>
      </c>
      <c s="57" r="DM233">
        <v>34775.0</v>
      </c>
      <c s="13" r="DN233"/>
      <c s="1" r="DO233">
        <v>36.0</v>
      </c>
      <c s="1" r="DP233"/>
      <c s="57" r="DQ233">
        <v>1667.0</v>
      </c>
      <c s="1" r="DR233"/>
      <c s="1" r="DS233"/>
      <c s="1" r="DT233"/>
      <c s="57" r="DU233">
        <v>1002.0</v>
      </c>
      <c s="1" r="DV233"/>
      <c s="57" r="DW233">
        <v>2705.0</v>
      </c>
      <c s="13" r="DX233"/>
      <c s="57" r="DY233">
        <v>2280.0</v>
      </c>
      <c s="50" r="DZ233"/>
      <c s="57" r="EA233">
        <v>2890.0</v>
      </c>
      <c s="57" r="EB233">
        <v>1852.0</v>
      </c>
      <c s="1" r="EC233">
        <v>345.0</v>
      </c>
      <c s="57" r="ED233">
        <v>1336.0</v>
      </c>
      <c s="57" r="EE233">
        <v>6423.0</v>
      </c>
      <c s="13" r="EF233"/>
      <c s="57" r="EG233">
        <v>2479.0</v>
      </c>
      <c s="57" r="EH233">
        <v>3503.0</v>
      </c>
      <c s="1" r="EI233">
        <v>815.0</v>
      </c>
      <c s="57" r="EJ233">
        <v>3188.0</v>
      </c>
      <c s="1" r="EK233">
        <v>210.0</v>
      </c>
      <c s="1" r="EL233">
        <v>356.0</v>
      </c>
      <c s="1" r="EM233"/>
      <c s="1" r="EN233">
        <v>192.0</v>
      </c>
      <c s="1" r="EO233"/>
      <c s="57" r="EP233">
        <v>10743.0</v>
      </c>
      <c s="13" r="EQ233"/>
      <c s="57" r="ER233">
        <v>31129.0</v>
      </c>
      <c s="57" r="ES233">
        <v>1347.0</v>
      </c>
      <c s="1" r="ET233">
        <v>24.0</v>
      </c>
      <c s="57" r="EU233">
        <v>5498.0</v>
      </c>
      <c s="1" r="EV233">
        <v>548.0</v>
      </c>
      <c s="1" r="EW233">
        <v>76.0</v>
      </c>
      <c s="1" r="EX233">
        <v>35.0</v>
      </c>
      <c s="57" r="EY233">
        <v>38657.0</v>
      </c>
      <c s="13" r="EZ233"/>
      <c s="1" r="FA233">
        <v>33.0</v>
      </c>
      <c s="1" r="FB233"/>
      <c s="57" r="FC233">
        <v>1819.0</v>
      </c>
      <c s="1" r="FD233"/>
      <c s="1" r="FE233"/>
      <c s="1" r="FF233"/>
      <c s="1" r="FG233">
        <v>923.0</v>
      </c>
      <c s="1" r="FH233"/>
      <c s="57" r="FI233">
        <v>2775.0</v>
      </c>
      <c s="13" r="FJ233"/>
      <c s="57" r="FK233">
        <v>2704.0</v>
      </c>
      <c s="5" r="FL233"/>
      <c s="57" r="FM233">
        <v>56327.0</v>
      </c>
      <c s="1" r="FN233"/>
      <c s="1" r="FO233"/>
      <c s="44" r="FP233"/>
      <c s="57" r="FQ233">
        <v>56327.0</v>
      </c>
      <c s="1" r="FR233"/>
      <c s="1" r="FS233"/>
      <c s="44" r="FT233"/>
      <c t="s" s="1" r="FU233">
        <v>87</v>
      </c>
      <c s="5" r="FV233"/>
      <c s="57" r="FW233">
        <v>60873.0</v>
      </c>
      <c s="1" r="FX233"/>
      <c s="1" r="FY233"/>
      <c s="44" r="FZ233"/>
      <c s="57" r="GA233">
        <v>61302.0</v>
      </c>
      <c s="1" r="GB233"/>
      <c s="1" r="GC233"/>
      <c s="44" r="GD233"/>
      <c s="1" r="GE233">
        <v>-429.0</v>
      </c>
      <c t="str" s="54" r="GG233">
        <f t="shared" si="1"/>
        <v>48,585.00</v>
      </c>
      <c t="str" s="54" r="GH233">
        <f t="shared" si="2"/>
        <v>12,717.00</v>
      </c>
    </row>
    <row r="234">
      <c s="47" r="A234">
        <v>221.0</v>
      </c>
      <c t="s" s="48" r="B234">
        <v>94</v>
      </c>
      <c t="s" s="1" r="C234">
        <v>327</v>
      </c>
      <c s="48" r="D234"/>
      <c s="48" r="E234"/>
      <c s="48" r="F234"/>
      <c s="48" r="G234"/>
      <c s="48" r="H234"/>
      <c s="48" r="I234"/>
      <c s="57" r="J234">
        <v>141978.0</v>
      </c>
      <c s="57" r="K234">
        <v>1308.0</v>
      </c>
      <c s="1" r="L234"/>
      <c s="1" r="M234"/>
      <c s="1" r="N234"/>
      <c s="1" r="O234"/>
      <c s="57" r="P234">
        <v>2130.0</v>
      </c>
      <c s="57" r="Q234">
        <v>145416.0</v>
      </c>
      <c s="13" r="R234"/>
      <c s="1" r="S234">
        <v>344.0</v>
      </c>
      <c s="57" r="T234">
        <v>3934.0</v>
      </c>
      <c s="57" r="U234">
        <v>1429.0</v>
      </c>
      <c s="1" r="V234">
        <v>360.0</v>
      </c>
      <c s="1" r="W234">
        <v>463.0</v>
      </c>
      <c s="1" r="X234">
        <v>122.0</v>
      </c>
      <c s="1" r="Y234"/>
      <c s="1" r="Z234">
        <v>110.0</v>
      </c>
      <c s="1" r="AA234"/>
      <c s="57" r="AB234">
        <v>6762.0</v>
      </c>
      <c s="13" r="AC234"/>
      <c s="57" r="AD234">
        <v>62678.0</v>
      </c>
      <c s="57" r="AE234">
        <v>1972.0</v>
      </c>
      <c s="1" r="AF234"/>
      <c s="57" r="AG234">
        <v>19311.0</v>
      </c>
      <c s="1" r="AH234"/>
      <c s="1" r="AI234"/>
      <c s="1" r="AJ234"/>
      <c s="57" r="AK234">
        <v>83961.0</v>
      </c>
      <c s="13" r="AL234"/>
      <c s="1" r="AM234">
        <v>300.0</v>
      </c>
      <c s="1" r="AN234"/>
      <c s="57" r="AO234">
        <v>1375.0</v>
      </c>
      <c s="57" r="AP234">
        <v>2982.0</v>
      </c>
      <c s="1" r="AQ234"/>
      <c s="1" r="AR234"/>
      <c s="1" r="AS234">
        <v>100.0</v>
      </c>
      <c s="1" r="AT234"/>
      <c s="57" r="AU234">
        <v>4757.0</v>
      </c>
      <c s="13" r="AV234"/>
      <c s="57" r="AW234">
        <v>16560.0</v>
      </c>
      <c s="50" r="AX234"/>
      <c s="57" r="AY234">
        <v>147306.0</v>
      </c>
      <c s="57" r="AZ234">
        <v>1137.0</v>
      </c>
      <c s="1" r="BA234"/>
      <c s="1" r="BB234"/>
      <c s="1" r="BC234"/>
      <c s="1" r="BD234"/>
      <c s="1" r="BE234">
        <v>64.0</v>
      </c>
      <c s="57" r="BF234">
        <v>148507.0</v>
      </c>
      <c s="13" r="BG234"/>
      <c s="1" r="BH234">
        <v>375.0</v>
      </c>
      <c s="57" r="BI234">
        <v>4022.0</v>
      </c>
      <c s="57" r="BJ234">
        <v>2465.0</v>
      </c>
      <c s="1" r="BK234">
        <v>404.0</v>
      </c>
      <c s="1" r="BL234">
        <v>524.0</v>
      </c>
      <c s="1" r="BM234">
        <v>614.0</v>
      </c>
      <c s="1" r="BN234"/>
      <c s="1" r="BO234">
        <v>102.0</v>
      </c>
      <c s="1" r="BP234"/>
      <c s="57" r="BQ234">
        <v>8506.0</v>
      </c>
      <c s="13" r="BR234"/>
      <c s="57" r="BS234">
        <v>69272.0</v>
      </c>
      <c s="57" r="BT234">
        <v>1941.0</v>
      </c>
      <c s="1" r="BU234"/>
      <c s="57" r="BV234">
        <v>20292.0</v>
      </c>
      <c s="1" r="BW234"/>
      <c s="1" r="BX234"/>
      <c s="1" r="BY234"/>
      <c s="57" r="BZ234">
        <v>91505.0</v>
      </c>
      <c s="13" r="CA234"/>
      <c s="1" r="CB234">
        <v>3.0</v>
      </c>
      <c s="1" r="CC234"/>
      <c s="57" r="CD234">
        <v>1464.0</v>
      </c>
      <c s="57" r="CE234">
        <v>3250.0</v>
      </c>
      <c s="1" r="CF234"/>
      <c s="1" r="CG234"/>
      <c s="1" r="CH234"/>
      <c s="1" r="CI234"/>
      <c s="57" r="CJ234">
        <v>4717.0</v>
      </c>
      <c s="13" r="CK234"/>
      <c s="57" r="CL234">
        <v>6351.0</v>
      </c>
      <c s="12" r="CM234"/>
      <c s="51" r="CN234"/>
      <c s="57" r="CO234">
        <v>11262.0</v>
      </c>
      <c s="57" r="CP234">
        <v>9938.0</v>
      </c>
      <c s="57" r="CQ234">
        <v>1420.0</v>
      </c>
      <c s="57" r="CR234">
        <v>11700.0</v>
      </c>
      <c s="57" r="CS234">
        <v>34320.0</v>
      </c>
      <c s="13" r="CT234"/>
      <c s="57" r="CU234">
        <v>20744.0</v>
      </c>
      <c s="57" r="CV234">
        <v>8303.0</v>
      </c>
      <c s="57" r="CW234">
        <v>7778.0</v>
      </c>
      <c s="57" r="CX234">
        <v>12515.0</v>
      </c>
      <c s="57" r="CY234">
        <v>3847.0</v>
      </c>
      <c s="57" r="CZ234">
        <v>1197.0</v>
      </c>
      <c s="1" r="DA234"/>
      <c s="1" r="DB234"/>
      <c s="1" r="DC234"/>
      <c s="1" r="DD234">
        <v>54384.0</v>
      </c>
      <c s="13" r="DE234"/>
      <c s="57" r="DF234">
        <v>96125.0</v>
      </c>
      <c s="57" r="DG234">
        <v>11622.0</v>
      </c>
      <c s="1" r="DH234">
        <v>559.0</v>
      </c>
      <c s="57" r="DI234">
        <v>29797.0</v>
      </c>
      <c s="57" r="DJ234">
        <v>2074.0</v>
      </c>
      <c s="1" r="DK234"/>
      <c s="1" r="DL234">
        <v>945.0</v>
      </c>
      <c s="57" r="DM234">
        <v>141122.0</v>
      </c>
      <c s="13" r="DN234"/>
      <c s="1" r="DO234">
        <v>235.0</v>
      </c>
      <c s="1" r="DP234"/>
      <c s="57" r="DQ234">
        <v>1182.0</v>
      </c>
      <c s="57" r="DR234">
        <v>3080.0</v>
      </c>
      <c s="1" r="DS234"/>
      <c s="1" r="DT234"/>
      <c s="1" r="DU234">
        <v>583.0</v>
      </c>
      <c s="1" r="DV234"/>
      <c s="57" r="DW234">
        <v>5080.0</v>
      </c>
      <c s="13" r="DX234"/>
      <c s="57" r="DY234">
        <v>22550.0</v>
      </c>
      <c s="50" r="DZ234"/>
      <c s="57" r="EA234">
        <v>11044.0</v>
      </c>
      <c s="57" r="EB234">
        <v>10305.0</v>
      </c>
      <c s="57" r="EC234">
        <v>1927.0</v>
      </c>
      <c s="57" r="ED234">
        <v>11405.0</v>
      </c>
      <c s="57" r="EE234">
        <v>34681.0</v>
      </c>
      <c s="13" r="EF234"/>
      <c s="57" r="EG234">
        <v>19741.0</v>
      </c>
      <c s="57" r="EH234">
        <v>7724.0</v>
      </c>
      <c s="57" r="EI234">
        <v>6045.0</v>
      </c>
      <c s="57" r="EJ234">
        <v>12139.0</v>
      </c>
      <c s="57" r="EK234">
        <v>3959.0</v>
      </c>
      <c s="57" r="EL234">
        <v>1212.0</v>
      </c>
      <c s="1" r="EM234"/>
      <c s="1" r="EN234"/>
      <c s="1" r="EO234"/>
      <c s="57" r="EP234">
        <v>50820.0</v>
      </c>
      <c s="13" r="EQ234"/>
      <c s="57" r="ER234">
        <v>98142.0</v>
      </c>
      <c s="57" r="ES234">
        <v>10021.0</v>
      </c>
      <c s="1" r="ET234">
        <v>564.0</v>
      </c>
      <c s="57" r="EU234">
        <v>30125.0</v>
      </c>
      <c s="57" r="EV234">
        <v>2275.0</v>
      </c>
      <c s="1" r="EW234"/>
      <c s="1" r="EX234">
        <v>896.0</v>
      </c>
      <c s="57" r="EY234">
        <v>142023.0</v>
      </c>
      <c s="13" r="EZ234"/>
      <c s="1" r="FA234">
        <v>251.0</v>
      </c>
      <c s="1" r="FB234"/>
      <c s="57" r="FC234">
        <v>1177.0</v>
      </c>
      <c s="57" r="FD234">
        <v>3110.0</v>
      </c>
      <c s="1" r="FE234"/>
      <c s="1" r="FF234"/>
      <c s="1" r="FG234">
        <v>572.0</v>
      </c>
      <c s="1" r="FH234"/>
      <c s="57" r="FI234">
        <v>5110.0</v>
      </c>
      <c s="13" r="FJ234"/>
      <c s="57" r="FK234">
        <v>25935.0</v>
      </c>
      <c s="5" r="FL234"/>
      <c s="57" r="FM234">
        <v>257456.0</v>
      </c>
      <c s="1" r="FN234"/>
      <c s="1" r="FO234"/>
      <c s="44" r="FP234"/>
      <c s="57" r="FQ234">
        <v>257456.0</v>
      </c>
      <c s="1" r="FR234"/>
      <c s="1" r="FS234"/>
      <c s="44" r="FT234"/>
      <c t="s" s="1" r="FU234">
        <v>87</v>
      </c>
      <c s="5" r="FV234"/>
      <c s="57" r="FW234">
        <v>259586.0</v>
      </c>
      <c s="1" r="FX234"/>
      <c s="1" r="FY234"/>
      <c s="44" r="FZ234"/>
      <c s="57" r="GA234">
        <v>258569.0</v>
      </c>
      <c s="1" r="GB234"/>
      <c s="1" r="GC234"/>
      <c s="44" r="GD234"/>
      <c s="57" r="GE234">
        <v>1017.0</v>
      </c>
      <c t="str" s="54" r="GG234">
        <f t="shared" si="1"/>
        <v>186,798.00</v>
      </c>
      <c t="str" s="54" r="GH234">
        <f t="shared" si="2"/>
        <v>71,771.00</v>
      </c>
    </row>
    <row r="235">
      <c s="47" r="A235">
        <v>222.0</v>
      </c>
      <c t="s" s="48" r="B235">
        <v>91</v>
      </c>
      <c t="s" s="1" r="C235">
        <v>328</v>
      </c>
      <c s="48" r="D235"/>
      <c s="48" r="E235"/>
      <c s="48" r="F235"/>
      <c s="48" r="G235"/>
      <c s="48" r="H235"/>
      <c s="48" r="I235"/>
      <c s="57" r="J235">
        <v>20205.0</v>
      </c>
      <c s="1" r="K235"/>
      <c s="57" r="L235">
        <v>1962.0</v>
      </c>
      <c s="1" r="M235"/>
      <c s="1" r="N235">
        <v>122.0</v>
      </c>
      <c s="1" r="O235">
        <v>110.0</v>
      </c>
      <c s="1" r="P235">
        <v>15.0</v>
      </c>
      <c s="57" r="Q235">
        <v>22414.0</v>
      </c>
      <c s="13" r="R235"/>
      <c s="1" r="S235">
        <v>93.0</v>
      </c>
      <c s="1" r="T235">
        <v>80.0</v>
      </c>
      <c s="1" r="U235">
        <v>270.0</v>
      </c>
      <c s="1" r="V235">
        <v>25.0</v>
      </c>
      <c s="1" r="W235"/>
      <c s="1" r="X235">
        <v>72.0</v>
      </c>
      <c s="1" r="Y235">
        <v>60.0</v>
      </c>
      <c s="1" r="Z235"/>
      <c s="1" r="AA235"/>
      <c s="1" r="AB235">
        <v>600.0</v>
      </c>
      <c s="13" r="AC235"/>
      <c s="57" r="AD235">
        <v>3241.0</v>
      </c>
      <c s="1" r="AE235">
        <v>35.0</v>
      </c>
      <c s="1" r="AF235"/>
      <c s="57" r="AG235">
        <v>1564.0</v>
      </c>
      <c s="1" r="AH235"/>
      <c s="1" r="AI235"/>
      <c s="1" r="AJ235">
        <v>70.0</v>
      </c>
      <c s="57" r="AK235">
        <v>4910.0</v>
      </c>
      <c s="13" r="AL235"/>
      <c s="57" r="AM235">
        <v>4420.0</v>
      </c>
      <c s="1" r="AN235"/>
      <c s="1" r="AO235">
        <v>176.0</v>
      </c>
      <c s="1" r="AP235">
        <v>90.0</v>
      </c>
      <c s="1" r="AQ235"/>
      <c s="1" r="AR235"/>
      <c s="57" r="AS235">
        <v>1540.0</v>
      </c>
      <c s="1" r="AT235"/>
      <c s="57" r="AU235">
        <v>6226.0</v>
      </c>
      <c s="13" r="AV235"/>
      <c s="1" r="AW235">
        <v>420.0</v>
      </c>
      <c s="50" r="AX235"/>
      <c s="57" r="AY235">
        <v>20345.0</v>
      </c>
      <c s="1" r="AZ235"/>
      <c s="57" r="BA235">
        <v>1985.0</v>
      </c>
      <c s="1" r="BB235"/>
      <c s="1" r="BC235">
        <v>122.0</v>
      </c>
      <c s="1" r="BD235">
        <v>117.0</v>
      </c>
      <c s="1" r="BE235">
        <v>12.0</v>
      </c>
      <c s="57" r="BF235">
        <v>22581.0</v>
      </c>
      <c s="13" r="BG235"/>
      <c s="1" r="BH235">
        <v>88.0</v>
      </c>
      <c s="1" r="BI235">
        <v>43.0</v>
      </c>
      <c s="1" r="BJ235">
        <v>323.0</v>
      </c>
      <c s="1" r="BK235">
        <v>25.0</v>
      </c>
      <c s="1" r="BL235"/>
      <c s="1" r="BM235">
        <v>61.0</v>
      </c>
      <c s="1" r="BN235">
        <v>65.0</v>
      </c>
      <c s="1" r="BO235"/>
      <c s="1" r="BP235"/>
      <c s="1" r="BQ235">
        <v>605.0</v>
      </c>
      <c s="13" r="BR235"/>
      <c s="57" r="BS235">
        <v>3874.0</v>
      </c>
      <c s="1" r="BT235">
        <v>35.0</v>
      </c>
      <c s="1" r="BU235"/>
      <c s="57" r="BV235">
        <v>1646.0</v>
      </c>
      <c s="1" r="BW235"/>
      <c s="1" r="BX235"/>
      <c s="1" r="BY235">
        <v>85.0</v>
      </c>
      <c s="57" r="BZ235">
        <v>5640.0</v>
      </c>
      <c s="13" r="CA235"/>
      <c s="57" r="CB235">
        <v>4331.0</v>
      </c>
      <c s="1" r="CC235"/>
      <c s="1" r="CD235">
        <v>185.0</v>
      </c>
      <c s="1" r="CE235">
        <v>85.0</v>
      </c>
      <c s="1" r="CF235"/>
      <c s="1" r="CG235"/>
      <c s="57" r="CH235">
        <v>1587.0</v>
      </c>
      <c s="1" r="CI235"/>
      <c s="57" r="CJ235">
        <v>6188.0</v>
      </c>
      <c s="13" r="CK235"/>
      <c s="1" r="CL235">
        <v>461.0</v>
      </c>
      <c s="12" r="CM235"/>
      <c s="51" r="CN235"/>
      <c s="57" r="CO235">
        <v>2140.0</v>
      </c>
      <c s="1" r="CP235">
        <v>978.0</v>
      </c>
      <c s="1" r="CQ235">
        <v>222.0</v>
      </c>
      <c s="57" r="CR235">
        <v>1466.0</v>
      </c>
      <c s="57" r="CS235">
        <v>4806.0</v>
      </c>
      <c s="13" r="CT235"/>
      <c s="57" r="CU235">
        <v>1525.0</v>
      </c>
      <c s="1" r="CV235">
        <v>458.0</v>
      </c>
      <c s="57" r="CW235">
        <v>1328.0</v>
      </c>
      <c s="57" r="CX235">
        <v>2784.0</v>
      </c>
      <c s="1" r="CY235">
        <v>542.0</v>
      </c>
      <c s="1" r="CZ235">
        <v>211.0</v>
      </c>
      <c s="1" r="DA235">
        <v>463.0</v>
      </c>
      <c s="1" r="DB235">
        <v>150.0</v>
      </c>
      <c s="1" r="DC235">
        <v>90.0</v>
      </c>
      <c s="1" r="DD235">
        <v>7551.0</v>
      </c>
      <c s="13" r="DE235"/>
      <c s="57" r="DF235">
        <v>6601.0</v>
      </c>
      <c s="57" r="DG235">
        <v>2303.0</v>
      </c>
      <c s="1" r="DH235">
        <v>47.0</v>
      </c>
      <c s="57" r="DI235">
        <v>2409.0</v>
      </c>
      <c s="1" r="DJ235">
        <v>398.0</v>
      </c>
      <c s="1" r="DK235"/>
      <c s="1" r="DL235">
        <v>110.0</v>
      </c>
      <c s="57" r="DM235">
        <v>11868.0</v>
      </c>
      <c s="13" r="DN235"/>
      <c s="57" r="DO235">
        <v>4218.0</v>
      </c>
      <c s="1" r="DP235"/>
      <c s="1" r="DQ235"/>
      <c s="1" r="DR235"/>
      <c s="1" r="DS235"/>
      <c s="1" r="DT235"/>
      <c s="57" r="DU235">
        <v>2054.0</v>
      </c>
      <c s="1" r="DV235"/>
      <c s="57" r="DW235">
        <v>6272.0</v>
      </c>
      <c s="13" r="DX235"/>
      <c s="57" r="DY235">
        <v>4073.0</v>
      </c>
      <c s="50" r="DZ235"/>
      <c s="57" r="EA235">
        <v>2151.0</v>
      </c>
      <c s="1" r="EB235">
        <v>974.0</v>
      </c>
      <c s="1" r="EC235">
        <v>219.0</v>
      </c>
      <c s="57" r="ED235">
        <v>1453.0</v>
      </c>
      <c s="57" r="EE235">
        <v>4797.0</v>
      </c>
      <c s="13" r="EF235"/>
      <c s="57" r="EG235">
        <v>1535.0</v>
      </c>
      <c s="1" r="EH235">
        <v>488.0</v>
      </c>
      <c s="57" r="EI235">
        <v>1329.0</v>
      </c>
      <c s="57" r="EJ235">
        <v>2755.0</v>
      </c>
      <c s="1" r="EK235">
        <v>538.0</v>
      </c>
      <c s="1" r="EL235">
        <v>213.0</v>
      </c>
      <c s="1" r="EM235">
        <v>481.0</v>
      </c>
      <c s="1" r="EN235">
        <v>150.0</v>
      </c>
      <c s="1" r="EO235">
        <v>88.0</v>
      </c>
      <c s="57" r="EP235">
        <v>7577.0</v>
      </c>
      <c s="13" r="EQ235"/>
      <c s="57" r="ER235">
        <v>7224.0</v>
      </c>
      <c s="57" r="ES235">
        <v>2235.0</v>
      </c>
      <c s="1" r="ET235">
        <v>43.0</v>
      </c>
      <c s="57" r="EU235">
        <v>2431.0</v>
      </c>
      <c s="1" r="EV235">
        <v>403.0</v>
      </c>
      <c s="1" r="EW235"/>
      <c s="1" r="EX235">
        <v>113.0</v>
      </c>
      <c s="57" r="EY235">
        <v>12449.0</v>
      </c>
      <c s="13" r="EZ235"/>
      <c s="57" r="FA235">
        <v>4096.0</v>
      </c>
      <c s="1" r="FB235"/>
      <c s="1" r="FC235"/>
      <c s="1" r="FD235"/>
      <c s="1" r="FE235"/>
      <c s="1" r="FF235"/>
      <c s="57" r="FG235">
        <v>2004.0</v>
      </c>
      <c s="1" r="FH235"/>
      <c s="57" r="FI235">
        <v>6100.0</v>
      </c>
      <c s="13" r="FJ235"/>
      <c s="57" r="FK235">
        <v>4472.0</v>
      </c>
      <c s="5" r="FL235"/>
      <c s="57" r="FM235">
        <v>34570.0</v>
      </c>
      <c s="1" r="FN235"/>
      <c s="1" r="FO235"/>
      <c s="44" r="FP235"/>
      <c s="57" r="FQ235">
        <v>34570.0</v>
      </c>
      <c s="1" r="FR235"/>
      <c s="1" r="FS235"/>
      <c s="44" r="FT235"/>
      <c t="s" s="1" r="FU235">
        <v>87</v>
      </c>
      <c s="5" r="FV235"/>
      <c s="57" r="FW235">
        <v>35475.0</v>
      </c>
      <c s="1" r="FX235"/>
      <c s="1" r="FY235"/>
      <c s="44" r="FZ235"/>
      <c s="57" r="GA235">
        <v>35395.0</v>
      </c>
      <c s="1" r="GB235"/>
      <c s="1" r="GC235"/>
      <c s="44" r="GD235"/>
      <c s="1" r="GE235">
        <v>80.0</v>
      </c>
      <c t="str" s="54" r="GG235">
        <f t="shared" si="1"/>
        <v>18,216.00</v>
      </c>
      <c t="str" s="54" r="GH235">
        <f t="shared" si="2"/>
        <v>17,179.00</v>
      </c>
    </row>
    <row r="236">
      <c s="47" r="A236">
        <v>223.0</v>
      </c>
      <c t="s" s="48" r="B236">
        <v>103</v>
      </c>
      <c t="s" s="1" r="C236">
        <v>329</v>
      </c>
      <c s="48" r="D236"/>
      <c s="48" r="E236"/>
      <c s="48" r="F236"/>
      <c s="48" r="G236"/>
      <c s="48" r="H236"/>
      <c s="48" r="I236"/>
      <c s="57" r="J236">
        <v>823403.0</v>
      </c>
      <c s="1" r="K236">
        <v>180.0</v>
      </c>
      <c s="1" r="L236"/>
      <c s="1" r="M236"/>
      <c s="1" r="N236"/>
      <c s="1" r="O236"/>
      <c s="57" r="P236">
        <v>1650.0</v>
      </c>
      <c s="57" r="Q236">
        <v>825233.0</v>
      </c>
      <c s="13" r="R236"/>
      <c s="57" r="S236">
        <v>24256.0</v>
      </c>
      <c s="1" r="T236"/>
      <c s="57" r="U236">
        <v>10380.0</v>
      </c>
      <c s="1" r="V236">
        <v>100.0</v>
      </c>
      <c s="1" r="W236"/>
      <c s="57" r="X236">
        <v>1691.0</v>
      </c>
      <c s="57" r="Y236">
        <v>3819.0</v>
      </c>
      <c s="57" r="Z236">
        <v>8700.0</v>
      </c>
      <c s="1" r="AA236"/>
      <c s="57" r="AB236">
        <v>48946.0</v>
      </c>
      <c s="13" r="AC236"/>
      <c s="57" r="AD236">
        <v>284338.0</v>
      </c>
      <c s="1" r="AE236">
        <v>749.0</v>
      </c>
      <c s="1" r="AF236"/>
      <c s="57" r="AG236">
        <v>93709.0</v>
      </c>
      <c s="1" r="AH236"/>
      <c s="57" r="AI236">
        <v>1245.0</v>
      </c>
      <c s="1" r="AJ236">
        <v>857.0</v>
      </c>
      <c s="57" r="AK236">
        <v>380898.0</v>
      </c>
      <c s="13" r="AL236"/>
      <c s="1" r="AM236"/>
      <c s="1" r="AN236"/>
      <c s="57" r="AO236">
        <v>21300.0</v>
      </c>
      <c s="1" r="AP236"/>
      <c s="1" r="AQ236"/>
      <c s="1" r="AR236"/>
      <c s="1" r="AS236"/>
      <c s="57" r="AT236">
        <v>3470.0</v>
      </c>
      <c s="57" r="AU236">
        <v>24770.0</v>
      </c>
      <c s="13" r="AV236"/>
      <c s="57" r="AW236">
        <v>148063.0</v>
      </c>
      <c s="50" r="AX236"/>
      <c s="57" r="AY236">
        <v>795172.0</v>
      </c>
      <c s="1" r="AZ236">
        <v>160.0</v>
      </c>
      <c s="1" r="BA236"/>
      <c s="1" r="BB236"/>
      <c s="1" r="BC236"/>
      <c s="1" r="BD236"/>
      <c s="57" r="BE236">
        <v>1345.0</v>
      </c>
      <c s="57" r="BF236">
        <v>796677.0</v>
      </c>
      <c s="13" r="BG236"/>
      <c s="57" r="BH236">
        <v>22782.0</v>
      </c>
      <c s="1" r="BI236">
        <v>33.0</v>
      </c>
      <c s="57" r="BJ236">
        <v>12943.0</v>
      </c>
      <c s="1" r="BK236">
        <v>67.0</v>
      </c>
      <c s="1" r="BL236"/>
      <c s="57" r="BM236">
        <v>1232.0</v>
      </c>
      <c s="57" r="BN236">
        <v>2826.0</v>
      </c>
      <c s="57" r="BO236">
        <v>7395.0</v>
      </c>
      <c s="1" r="BP236"/>
      <c s="57" r="BQ236">
        <v>47278.0</v>
      </c>
      <c s="13" r="BR236"/>
      <c s="57" r="BS236">
        <v>299296.0</v>
      </c>
      <c s="1" r="BT236">
        <v>779.0</v>
      </c>
      <c s="1" r="BU236">
        <v>5.0</v>
      </c>
      <c s="57" r="BV236">
        <v>99716.0</v>
      </c>
      <c s="1" r="BW236"/>
      <c s="57" r="BX236">
        <v>1347.0</v>
      </c>
      <c s="57" r="BY236">
        <v>1502.0</v>
      </c>
      <c s="57" r="BZ236">
        <v>402645.0</v>
      </c>
      <c s="13" r="CA236"/>
      <c s="1" r="CB236"/>
      <c s="1" r="CC236"/>
      <c s="57" r="CD236">
        <v>23228.0</v>
      </c>
      <c s="1" r="CE236"/>
      <c s="1" r="CF236"/>
      <c s="1" r="CG236"/>
      <c s="1" r="CH236"/>
      <c s="57" r="CI236">
        <v>3810.0</v>
      </c>
      <c s="57" r="CJ236">
        <v>27038.0</v>
      </c>
      <c s="13" r="CK236"/>
      <c s="57" r="CL236">
        <v>154589.0</v>
      </c>
      <c s="12" r="CM236"/>
      <c s="51" r="CN236"/>
      <c s="57" r="CO236">
        <v>71420.0</v>
      </c>
      <c s="57" r="CP236">
        <v>43688.0</v>
      </c>
      <c s="57" r="CQ236">
        <v>5200.0</v>
      </c>
      <c s="57" r="CR236">
        <v>32744.0</v>
      </c>
      <c s="57" r="CS236">
        <v>153052.0</v>
      </c>
      <c s="13" r="CT236"/>
      <c s="57" r="CU236">
        <v>184901.0</v>
      </c>
      <c s="57" r="CV236">
        <v>9861.0</v>
      </c>
      <c s="57" r="CW236">
        <v>23345.0</v>
      </c>
      <c s="57" r="CX236">
        <v>74611.0</v>
      </c>
      <c s="57" r="CY236">
        <v>1668.0</v>
      </c>
      <c s="57" r="CZ236">
        <v>12308.0</v>
      </c>
      <c s="57" r="DA236">
        <v>51571.0</v>
      </c>
      <c s="57" r="DB236">
        <v>20154.0</v>
      </c>
      <c s="1" r="DC236">
        <v>216.0</v>
      </c>
      <c s="1" r="DD236">
        <v>378635.0</v>
      </c>
      <c s="13" r="DE236"/>
      <c s="57" r="DF236">
        <v>432884.0</v>
      </c>
      <c s="57" r="DG236">
        <v>45540.0</v>
      </c>
      <c s="57" r="DH236">
        <v>1530.0</v>
      </c>
      <c s="57" r="DI236">
        <v>158488.0</v>
      </c>
      <c s="57" r="DJ236">
        <v>6964.0</v>
      </c>
      <c s="57" r="DK236">
        <v>3466.0</v>
      </c>
      <c s="57" r="DL236">
        <v>37140.0</v>
      </c>
      <c s="57" r="DM236">
        <v>686012.0</v>
      </c>
      <c s="13" r="DN236"/>
      <c t="s" s="1" r="DO236">
        <v>87</v>
      </c>
      <c s="1" r="DP236"/>
      <c s="57" r="DQ236">
        <v>24928.0</v>
      </c>
      <c s="57" r="DR236">
        <v>1209.0</v>
      </c>
      <c s="1" r="DS236"/>
      <c s="1" r="DT236"/>
      <c s="1" r="DU236"/>
      <c s="1" r="DV236"/>
      <c s="57" r="DW236">
        <v>26137.0</v>
      </c>
      <c s="13" r="DX236"/>
      <c s="57" r="DY236">
        <v>184074.0</v>
      </c>
      <c s="50" r="DZ236"/>
      <c s="57" r="EA236">
        <v>68043.0</v>
      </c>
      <c s="57" r="EB236">
        <v>40195.0</v>
      </c>
      <c s="57" r="EC236">
        <v>5529.0</v>
      </c>
      <c s="57" r="ED236">
        <v>32356.0</v>
      </c>
      <c s="57" r="EE236">
        <v>146123.0</v>
      </c>
      <c s="13" r="EF236"/>
      <c s="57" r="EG236">
        <v>180634.0</v>
      </c>
      <c s="57" r="EH236">
        <v>9961.0</v>
      </c>
      <c s="57" r="EI236">
        <v>22436.0</v>
      </c>
      <c s="57" r="EJ236">
        <v>71805.0</v>
      </c>
      <c s="57" r="EK236">
        <v>1446.0</v>
      </c>
      <c s="57" r="EL236">
        <v>10902.0</v>
      </c>
      <c s="57" r="EM236">
        <v>45033.0</v>
      </c>
      <c s="57" r="EN236">
        <v>19616.0</v>
      </c>
      <c s="1" r="EO236">
        <v>174.0</v>
      </c>
      <c s="57" r="EP236">
        <v>362007.0</v>
      </c>
      <c s="13" r="EQ236"/>
      <c s="57" r="ER236">
        <v>445053.0</v>
      </c>
      <c s="57" r="ES236">
        <v>45626.0</v>
      </c>
      <c s="57" r="ET236">
        <v>1487.0</v>
      </c>
      <c s="57" r="EU236">
        <v>154051.0</v>
      </c>
      <c s="57" r="EV236">
        <v>6970.0</v>
      </c>
      <c s="57" r="EW236">
        <v>3190.0</v>
      </c>
      <c s="57" r="EX236">
        <v>34455.0</v>
      </c>
      <c s="57" r="EY236">
        <v>690832.0</v>
      </c>
      <c s="13" r="EZ236"/>
      <c t="s" s="1" r="FA236">
        <v>87</v>
      </c>
      <c s="1" r="FB236"/>
      <c s="57" r="FC236">
        <v>25683.0</v>
      </c>
      <c s="57" r="FD236">
        <v>1312.0</v>
      </c>
      <c s="1" r="FE236"/>
      <c s="1" r="FF236"/>
      <c s="1" r="FG236"/>
      <c s="1" r="FH236"/>
      <c s="57" r="FI236">
        <v>26995.0</v>
      </c>
      <c s="13" r="FJ236"/>
      <c s="57" r="FK236">
        <v>191010.0</v>
      </c>
      <c s="5" r="FL236"/>
      <c s="57" r="FM236">
        <v>1427910.0</v>
      </c>
      <c s="1" r="FN236"/>
      <c s="1" r="FO236"/>
      <c s="44" r="FP236"/>
      <c s="57" r="FQ236">
        <v>1427910.0</v>
      </c>
      <c s="1" r="FR236"/>
      <c s="1" r="FS236"/>
      <c s="44" r="FT236"/>
      <c t="s" s="1" r="FU236">
        <v>87</v>
      </c>
      <c s="5" r="FV236"/>
      <c s="57" r="FW236">
        <v>1428227.0</v>
      </c>
      <c s="1" r="FX236"/>
      <c s="1" r="FY236"/>
      <c s="44" r="FZ236"/>
      <c s="57" r="GA236">
        <v>1416967.0</v>
      </c>
      <c s="1" r="GB236"/>
      <c s="1" r="GC236"/>
      <c s="44" r="GD236"/>
      <c s="57" r="GE236">
        <v>11260.0</v>
      </c>
      <c t="str" s="54" r="GG236">
        <f t="shared" si="1"/>
        <v>985,370.00</v>
      </c>
      <c t="str" s="54" r="GH236">
        <f t="shared" si="2"/>
        <v>431,597.00</v>
      </c>
    </row>
    <row r="237">
      <c s="47" r="A237">
        <v>224.0</v>
      </c>
      <c t="s" s="48" r="B237">
        <v>91</v>
      </c>
      <c t="s" s="1" r="C237">
        <v>330</v>
      </c>
      <c s="48" r="D237"/>
      <c s="48" r="E237"/>
      <c s="48" r="F237"/>
      <c s="48" r="G237"/>
      <c s="48" r="H237"/>
      <c s="48" r="I237"/>
      <c s="57" r="J237">
        <v>25230.0</v>
      </c>
      <c s="1" r="K237">
        <v>255.0</v>
      </c>
      <c s="1" r="L237"/>
      <c s="1" r="M237"/>
      <c s="1" r="N237">
        <v>14.0</v>
      </c>
      <c s="1" r="O237"/>
      <c s="57" r="P237">
        <v>27183.0</v>
      </c>
      <c s="57" r="Q237">
        <v>52682.0</v>
      </c>
      <c s="13" r="R237"/>
      <c s="1" r="S237">
        <v>796.0</v>
      </c>
      <c s="57" r="T237">
        <v>1019.0</v>
      </c>
      <c s="57" r="U237">
        <v>2664.0</v>
      </c>
      <c s="1" r="V237">
        <v>244.0</v>
      </c>
      <c s="1" r="W237"/>
      <c s="1" r="X237">
        <v>90.0</v>
      </c>
      <c s="1" r="Y237"/>
      <c s="1" r="Z237">
        <v>58.0</v>
      </c>
      <c s="1" r="AA237"/>
      <c s="57" r="AB237">
        <v>4871.0</v>
      </c>
      <c s="13" r="AC237"/>
      <c s="57" r="AD237">
        <v>98790.0</v>
      </c>
      <c s="1" r="AE237">
        <v>397.0</v>
      </c>
      <c s="1" r="AF237">
        <v>317.0</v>
      </c>
      <c s="57" r="AG237">
        <v>18934.0</v>
      </c>
      <c s="1" r="AH237"/>
      <c s="1" r="AI237"/>
      <c s="1" r="AJ237">
        <v>200.0</v>
      </c>
      <c s="57" r="AK237">
        <v>118638.0</v>
      </c>
      <c s="13" r="AL237"/>
      <c s="1" r="AM237">
        <v>654.0</v>
      </c>
      <c s="1" r="AN237"/>
      <c s="1" r="AO237">
        <v>10.0</v>
      </c>
      <c s="1" r="AP237"/>
      <c s="1" r="AQ237"/>
      <c s="1" r="AR237"/>
      <c s="1" r="AS237">
        <v>400.0</v>
      </c>
      <c s="1" r="AT237"/>
      <c s="57" r="AU237">
        <v>1064.0</v>
      </c>
      <c s="13" r="AV237"/>
      <c s="57" r="AW237">
        <v>7278.0</v>
      </c>
      <c s="50" r="AX237"/>
      <c s="57" r="AY237">
        <v>33923.0</v>
      </c>
      <c s="1" r="AZ237">
        <v>633.0</v>
      </c>
      <c s="1" r="BA237"/>
      <c s="1" r="BB237"/>
      <c s="1" r="BC237">
        <v>17.0</v>
      </c>
      <c s="1" r="BD237"/>
      <c s="57" r="BE237">
        <v>27435.0</v>
      </c>
      <c s="57" r="BF237">
        <v>62008.0</v>
      </c>
      <c s="13" r="BG237"/>
      <c s="1" r="BH237">
        <v>398.0</v>
      </c>
      <c s="1" r="BI237">
        <v>931.0</v>
      </c>
      <c s="57" r="BJ237">
        <v>2628.0</v>
      </c>
      <c s="1" r="BK237"/>
      <c s="1" r="BL237"/>
      <c s="1" r="BM237">
        <v>196.0</v>
      </c>
      <c s="1" r="BN237"/>
      <c s="1" r="BO237">
        <v>61.0</v>
      </c>
      <c s="1" r="BP237"/>
      <c s="57" r="BQ237">
        <v>4214.0</v>
      </c>
      <c s="13" r="BR237"/>
      <c s="57" r="BS237">
        <v>105645.0</v>
      </c>
      <c s="1" r="BT237">
        <v>413.0</v>
      </c>
      <c s="1" r="BU237">
        <v>172.0</v>
      </c>
      <c s="57" r="BV237">
        <v>19151.0</v>
      </c>
      <c s="1" r="BW237"/>
      <c s="1" r="BX237"/>
      <c s="1" r="BY237">
        <v>342.0</v>
      </c>
      <c s="57" r="BZ237">
        <v>125723.0</v>
      </c>
      <c s="13" r="CA237"/>
      <c s="1" r="CB237">
        <v>326.0</v>
      </c>
      <c s="1" r="CC237"/>
      <c s="1" r="CD237">
        <v>15.0</v>
      </c>
      <c s="1" r="CE237"/>
      <c s="1" r="CF237"/>
      <c s="1" r="CG237"/>
      <c s="1" r="CH237">
        <v>415.0</v>
      </c>
      <c s="1" r="CI237"/>
      <c s="1" r="CJ237">
        <v>756.0</v>
      </c>
      <c s="13" r="CK237"/>
      <c s="57" r="CL237">
        <v>3820.0</v>
      </c>
      <c s="12" r="CM237"/>
      <c s="51" r="CN237"/>
      <c s="57" r="CO237">
        <v>9602.0</v>
      </c>
      <c s="57" r="CP237">
        <v>5317.0</v>
      </c>
      <c s="57" r="CQ237">
        <v>1190.0</v>
      </c>
      <c s="1" r="CR237">
        <v>866.0</v>
      </c>
      <c s="57" r="CS237">
        <v>16975.0</v>
      </c>
      <c s="13" r="CT237"/>
      <c s="57" r="CU237">
        <v>9936.0</v>
      </c>
      <c s="57" r="CV237">
        <v>3112.0</v>
      </c>
      <c s="57" r="CW237">
        <v>3468.0</v>
      </c>
      <c s="57" r="CX237">
        <v>2776.0</v>
      </c>
      <c s="1" r="CY237">
        <v>49.0</v>
      </c>
      <c s="1" r="CZ237">
        <v>370.0</v>
      </c>
      <c s="1" r="DA237"/>
      <c s="1" r="DB237">
        <v>163.0</v>
      </c>
      <c s="1" r="DC237"/>
      <c s="1" r="DD237">
        <v>19874.0</v>
      </c>
      <c s="13" r="DE237"/>
      <c s="57" r="DF237">
        <v>97797.0</v>
      </c>
      <c s="57" r="DG237">
        <v>1267.0</v>
      </c>
      <c s="1" r="DH237">
        <v>663.0</v>
      </c>
      <c s="57" r="DI237">
        <v>24008.0</v>
      </c>
      <c s="1" r="DJ237">
        <v>492.0</v>
      </c>
      <c s="1" r="DK237"/>
      <c s="1" r="DL237">
        <v>310.0</v>
      </c>
      <c s="57" r="DM237">
        <v>124537.0</v>
      </c>
      <c s="13" r="DN237"/>
      <c t="s" s="1" r="DO237">
        <v>87</v>
      </c>
      <c s="1" r="DP237"/>
      <c s="1" r="DQ237"/>
      <c s="1" r="DR237"/>
      <c s="1" r="DS237">
        <v>180.0</v>
      </c>
      <c s="1" r="DT237"/>
      <c s="57" r="DU237">
        <v>2136.0</v>
      </c>
      <c s="1" r="DV237"/>
      <c s="57" r="DW237">
        <v>2316.0</v>
      </c>
      <c s="13" r="DX237"/>
      <c s="57" r="DY237">
        <v>20831.0</v>
      </c>
      <c s="50" r="DZ237"/>
      <c s="57" r="EA237">
        <v>10021.0</v>
      </c>
      <c s="57" r="EB237">
        <v>5380.0</v>
      </c>
      <c s="57" r="EC237">
        <v>1123.0</v>
      </c>
      <c s="1" r="ED237">
        <v>943.0</v>
      </c>
      <c s="57" r="EE237">
        <v>17467.0</v>
      </c>
      <c s="13" r="EF237"/>
      <c s="57" r="EG237">
        <v>9605.0</v>
      </c>
      <c s="57" r="EH237">
        <v>3231.0</v>
      </c>
      <c s="57" r="EI237">
        <v>3106.0</v>
      </c>
      <c s="57" r="EJ237">
        <v>2114.0</v>
      </c>
      <c s="1" r="EK237">
        <v>16.0</v>
      </c>
      <c s="1" r="EL237">
        <v>377.0</v>
      </c>
      <c s="1" r="EM237"/>
      <c s="1" r="EN237">
        <v>143.0</v>
      </c>
      <c s="1" r="EO237"/>
      <c s="57" r="EP237">
        <v>18592.0</v>
      </c>
      <c s="13" r="EQ237"/>
      <c s="57" r="ER237">
        <v>101376.0</v>
      </c>
      <c s="57" r="ES237">
        <v>1427.0</v>
      </c>
      <c s="1" r="ET237">
        <v>521.0</v>
      </c>
      <c s="57" r="EU237">
        <v>25647.0</v>
      </c>
      <c s="1" r="EV237">
        <v>494.0</v>
      </c>
      <c s="1" r="EW237"/>
      <c s="1" r="EX237">
        <v>266.0</v>
      </c>
      <c s="57" r="EY237">
        <v>129731.0</v>
      </c>
      <c s="13" r="EZ237"/>
      <c s="1" r="FA237">
        <v>3.0</v>
      </c>
      <c s="1" r="FB237"/>
      <c s="1" r="FC237"/>
      <c s="1" r="FD237"/>
      <c s="1" r="FE237">
        <v>61.0</v>
      </c>
      <c s="1" r="FF237"/>
      <c s="57" r="FG237">
        <v>2130.0</v>
      </c>
      <c s="1" r="FH237"/>
      <c s="57" r="FI237">
        <v>2194.0</v>
      </c>
      <c s="13" r="FJ237"/>
      <c s="57" r="FK237">
        <v>24920.0</v>
      </c>
      <c s="5" r="FL237"/>
      <c s="57" r="FM237">
        <v>184533.0</v>
      </c>
      <c s="1" r="FN237"/>
      <c s="1" r="FO237"/>
      <c s="44" r="FP237"/>
      <c s="57" r="FQ237">
        <v>184533.0</v>
      </c>
      <c s="1" r="FR237"/>
      <c s="1" r="FS237"/>
      <c s="44" r="FT237"/>
      <c t="s" s="1" r="FU237">
        <v>87</v>
      </c>
      <c s="5" r="FV237"/>
      <c s="57" r="FW237">
        <v>196521.0</v>
      </c>
      <c s="1" r="FX237"/>
      <c s="1" r="FY237"/>
      <c s="44" r="FZ237"/>
      <c s="57" r="GA237">
        <v>192904.0</v>
      </c>
      <c s="1" r="GB237"/>
      <c s="1" r="GC237"/>
      <c s="44" r="GD237"/>
      <c s="57" r="GE237">
        <v>3617.0</v>
      </c>
      <c t="str" s="54" r="GG237">
        <f t="shared" si="1"/>
        <v>145,217.00</v>
      </c>
      <c t="str" s="54" r="GH237">
        <f t="shared" si="2"/>
        <v>47,687.00</v>
      </c>
    </row>
    <row r="238">
      <c s="47" r="A238">
        <v>225.0</v>
      </c>
      <c t="s" s="48" r="B238">
        <v>94</v>
      </c>
      <c t="s" s="1" r="C238">
        <v>331</v>
      </c>
      <c s="48" r="D238"/>
      <c s="48" r="E238"/>
      <c s="48" r="F238"/>
      <c s="48" r="G238"/>
      <c s="48" r="H238"/>
      <c s="48" r="I238"/>
      <c s="57" r="J238">
        <v>368039.0</v>
      </c>
      <c s="57" r="K238">
        <v>9556.0</v>
      </c>
      <c s="1" r="L238"/>
      <c s="1" r="M238"/>
      <c s="1" r="N238"/>
      <c s="1" r="O238"/>
      <c s="1" r="P238">
        <v>600.0</v>
      </c>
      <c s="57" r="Q238">
        <v>378195.0</v>
      </c>
      <c s="13" r="R238"/>
      <c s="1" r="S238">
        <v>784.0</v>
      </c>
      <c s="1" r="T238">
        <v>112.0</v>
      </c>
      <c s="57" r="U238">
        <v>10000.0</v>
      </c>
      <c s="1" r="V238">
        <v>360.0</v>
      </c>
      <c s="1" r="W238"/>
      <c s="57" r="X238">
        <v>3616.0</v>
      </c>
      <c s="1" r="Y238"/>
      <c s="1" r="Z238">
        <v>616.0</v>
      </c>
      <c s="1" r="AA238"/>
      <c s="57" r="AB238">
        <v>15488.0</v>
      </c>
      <c s="13" r="AC238"/>
      <c s="57" r="AD238">
        <v>108434.0</v>
      </c>
      <c s="57" r="AE238">
        <v>2726.0</v>
      </c>
      <c s="1" r="AF238">
        <v>574.0</v>
      </c>
      <c s="57" r="AG238">
        <v>54723.0</v>
      </c>
      <c s="1" r="AH238"/>
      <c s="57" r="AI238">
        <v>1068.0</v>
      </c>
      <c s="1" r="AJ238"/>
      <c s="57" r="AK238">
        <v>167525.0</v>
      </c>
      <c s="13" r="AL238"/>
      <c s="57" r="AM238">
        <v>76068.0</v>
      </c>
      <c s="1" r="AN238"/>
      <c s="57" r="AO238">
        <v>2343.0</v>
      </c>
      <c s="57" r="AP238">
        <v>14959.0</v>
      </c>
      <c s="1" r="AQ238"/>
      <c s="1" r="AR238"/>
      <c s="1" r="AS238"/>
      <c s="1" r="AT238"/>
      <c s="57" r="AU238">
        <v>93370.0</v>
      </c>
      <c s="13" r="AV238"/>
      <c s="57" r="AW238">
        <v>27300.0</v>
      </c>
      <c s="50" r="AX238"/>
      <c s="57" r="AY238">
        <v>389643.0</v>
      </c>
      <c s="57" r="AZ238">
        <v>8607.0</v>
      </c>
      <c s="1" r="BA238"/>
      <c s="1" r="BB238"/>
      <c s="1" r="BC238"/>
      <c s="1" r="BD238"/>
      <c s="1" r="BE238">
        <v>572.0</v>
      </c>
      <c s="57" r="BF238">
        <v>398822.0</v>
      </c>
      <c s="13" r="BG238"/>
      <c s="57" r="BH238">
        <v>1135.0</v>
      </c>
      <c s="1" r="BI238">
        <v>225.0</v>
      </c>
      <c s="57" r="BJ238">
        <v>9458.0</v>
      </c>
      <c s="1" r="BK238">
        <v>475.0</v>
      </c>
      <c s="1" r="BL238"/>
      <c s="57" r="BM238">
        <v>4710.0</v>
      </c>
      <c s="1" r="BN238"/>
      <c s="1" r="BO238">
        <v>937.0</v>
      </c>
      <c s="1" r="BP238"/>
      <c s="57" r="BQ238">
        <v>16940.0</v>
      </c>
      <c s="13" r="BR238"/>
      <c s="57" r="BS238">
        <v>127282.0</v>
      </c>
      <c s="57" r="BT238">
        <v>1915.0</v>
      </c>
      <c s="1" r="BU238">
        <v>447.0</v>
      </c>
      <c s="57" r="BV238">
        <v>60608.0</v>
      </c>
      <c s="1" r="BW238"/>
      <c s="57" r="BX238">
        <v>1439.0</v>
      </c>
      <c s="1" r="BY238"/>
      <c s="57" r="BZ238">
        <v>191691.0</v>
      </c>
      <c s="13" r="CA238"/>
      <c s="57" r="CB238">
        <v>74996.0</v>
      </c>
      <c s="1" r="CC238"/>
      <c s="57" r="CD238">
        <v>1389.0</v>
      </c>
      <c s="57" r="CE238">
        <v>14924.0</v>
      </c>
      <c s="1" r="CF238"/>
      <c s="1" r="CG238"/>
      <c s="1" r="CH238">
        <v>178.0</v>
      </c>
      <c s="1" r="CI238"/>
      <c s="57" r="CJ238">
        <v>91487.0</v>
      </c>
      <c s="13" r="CK238"/>
      <c s="57" r="CL238">
        <v>27924.0</v>
      </c>
      <c s="12" r="CM238"/>
      <c s="51" r="CN238"/>
      <c s="57" r="CO238">
        <v>22446.0</v>
      </c>
      <c s="57" r="CP238">
        <v>16833.0</v>
      </c>
      <c s="57" r="CQ238">
        <v>3780.0</v>
      </c>
      <c s="57" r="CR238">
        <v>35660.0</v>
      </c>
      <c s="57" r="CS238">
        <v>78719.0</v>
      </c>
      <c s="13" r="CT238"/>
      <c s="57" r="CU238">
        <v>58505.0</v>
      </c>
      <c s="57" r="CV238">
        <v>6053.0</v>
      </c>
      <c s="57" r="CW238">
        <v>8024.0</v>
      </c>
      <c s="57" r="CX238">
        <v>27403.0</v>
      </c>
      <c s="1" r="CY238">
        <v>151.0</v>
      </c>
      <c s="57" r="CZ238">
        <v>12140.0</v>
      </c>
      <c s="1" r="DA238"/>
      <c s="1" r="DB238">
        <v>120.0</v>
      </c>
      <c s="1" r="DC238">
        <v>60.0</v>
      </c>
      <c s="1" r="DD238">
        <v>112456.0</v>
      </c>
      <c s="13" r="DE238"/>
      <c s="57" r="DF238">
        <v>171978.0</v>
      </c>
      <c s="57" r="DG238">
        <v>32747.0</v>
      </c>
      <c s="57" r="DH238">
        <v>1329.0</v>
      </c>
      <c s="57" r="DI238">
        <v>82388.0</v>
      </c>
      <c s="57" r="DJ238">
        <v>6010.0</v>
      </c>
      <c s="57" r="DK238">
        <v>3336.0</v>
      </c>
      <c s="1" r="DL238"/>
      <c s="57" r="DM238">
        <v>297788.0</v>
      </c>
      <c s="13" r="DN238"/>
      <c s="57" r="DO238">
        <v>41104.0</v>
      </c>
      <c s="1" r="DP238"/>
      <c s="57" r="DQ238">
        <v>9276.0</v>
      </c>
      <c s="57" r="DR238">
        <v>11395.0</v>
      </c>
      <c s="1" r="DS238"/>
      <c s="1" r="DT238"/>
      <c s="57" r="DU238">
        <v>13712.0</v>
      </c>
      <c s="1" r="DV238">
        <v>963.0</v>
      </c>
      <c s="57" r="DW238">
        <v>76450.0</v>
      </c>
      <c s="13" r="DX238"/>
      <c s="57" r="DY238">
        <v>116465.0</v>
      </c>
      <c s="50" r="DZ238"/>
      <c s="57" r="EA238">
        <v>24209.0</v>
      </c>
      <c s="57" r="EB238">
        <v>14114.0</v>
      </c>
      <c s="57" r="EC238">
        <v>3801.0</v>
      </c>
      <c s="57" r="ED238">
        <v>36159.0</v>
      </c>
      <c s="57" r="EE238">
        <v>78283.0</v>
      </c>
      <c s="13" r="EF238"/>
      <c s="57" r="EG238">
        <v>64488.0</v>
      </c>
      <c s="57" r="EH238">
        <v>5456.0</v>
      </c>
      <c s="57" r="EI238">
        <v>7841.0</v>
      </c>
      <c s="57" r="EJ238">
        <v>28572.0</v>
      </c>
      <c s="1" r="EK238">
        <v>105.0</v>
      </c>
      <c s="57" r="EL238">
        <v>13661.0</v>
      </c>
      <c s="1" r="EM238"/>
      <c s="1" r="EN238">
        <v>247.0</v>
      </c>
      <c s="1" r="EO238">
        <v>52.0</v>
      </c>
      <c s="57" r="EP238">
        <v>120422.0</v>
      </c>
      <c s="13" r="EQ238"/>
      <c s="57" r="ER238">
        <v>199067.0</v>
      </c>
      <c s="57" r="ES238">
        <v>33191.0</v>
      </c>
      <c s="57" r="ET238">
        <v>1310.0</v>
      </c>
      <c s="57" r="EU238">
        <v>86772.0</v>
      </c>
      <c s="57" r="EV238">
        <v>6187.0</v>
      </c>
      <c s="57" r="EW238">
        <v>4321.0</v>
      </c>
      <c s="1" r="EX238"/>
      <c s="57" r="EY238">
        <v>330848.0</v>
      </c>
      <c s="13" r="EZ238"/>
      <c s="57" r="FA238">
        <v>45779.0</v>
      </c>
      <c s="1" r="FB238"/>
      <c s="57" r="FC238">
        <v>9763.0</v>
      </c>
      <c s="57" r="FD238">
        <v>12167.0</v>
      </c>
      <c s="1" r="FE238"/>
      <c s="1" r="FF238"/>
      <c s="57" r="FG238">
        <v>14296.0</v>
      </c>
      <c s="1" r="FH238">
        <v>962.0</v>
      </c>
      <c s="57" r="FI238">
        <v>82967.0</v>
      </c>
      <c s="13" r="FJ238"/>
      <c s="57" r="FK238">
        <v>126310.0</v>
      </c>
      <c s="5" r="FL238"/>
      <c s="57" r="FM238">
        <v>681878.0</v>
      </c>
      <c s="1" r="FN238"/>
      <c s="1" r="FO238"/>
      <c s="44" r="FP238"/>
      <c s="57" r="FQ238">
        <v>681878.0</v>
      </c>
      <c s="1" r="FR238"/>
      <c s="1" r="FS238"/>
      <c s="44" r="FT238"/>
      <c t="s" s="1" r="FU238">
        <v>87</v>
      </c>
      <c s="5" r="FV238"/>
      <c s="57" r="FW238">
        <v>726864.0</v>
      </c>
      <c s="1" r="FX238"/>
      <c s="1" r="FY238"/>
      <c s="44" r="FZ238"/>
      <c s="57" r="GA238">
        <v>738830.0</v>
      </c>
      <c s="1" r="GB238"/>
      <c s="1" r="GC238"/>
      <c s="44" r="GD238"/>
      <c s="57" r="GE238">
        <v>-11966.0</v>
      </c>
      <c t="str" s="54" r="GG238">
        <f t="shared" si="1"/>
        <v>443,429.00</v>
      </c>
      <c t="str" s="54" r="GH238">
        <f t="shared" si="2"/>
        <v>295,401.00</v>
      </c>
    </row>
    <row r="239">
      <c s="47" r="A239">
        <v>226.0</v>
      </c>
      <c t="s" s="48" r="B239">
        <v>91</v>
      </c>
      <c t="s" s="1" r="C239">
        <v>332</v>
      </c>
      <c s="48" r="D239"/>
      <c s="48" r="E239"/>
      <c s="48" r="F239"/>
      <c s="48" r="G239"/>
      <c s="48" r="H239"/>
      <c s="48" r="I239"/>
      <c s="57" r="J239">
        <v>14957.0</v>
      </c>
      <c t="s" s="1" r="K239">
        <v>87</v>
      </c>
      <c s="1" r="L239"/>
      <c s="1" r="M239"/>
      <c s="1" r="N239">
        <v>224.0</v>
      </c>
      <c s="1" r="O239"/>
      <c s="57" r="P239">
        <v>11574.0</v>
      </c>
      <c s="57" r="Q239">
        <v>26755.0</v>
      </c>
      <c s="13" r="R239"/>
      <c s="1" r="S239">
        <v>22.0</v>
      </c>
      <c s="1" r="T239">
        <v>398.0</v>
      </c>
      <c s="1" r="U239">
        <v>949.0</v>
      </c>
      <c s="1" r="V239"/>
      <c s="1" r="W239"/>
      <c s="1" r="X239">
        <v>39.0</v>
      </c>
      <c s="1" r="Y239"/>
      <c s="1" r="Z239"/>
      <c s="1" r="AA239"/>
      <c s="57" r="AB239">
        <v>1408.0</v>
      </c>
      <c s="13" r="AC239"/>
      <c s="57" r="AD239">
        <v>20015.0</v>
      </c>
      <c s="1" r="AE239"/>
      <c s="1" r="AF239"/>
      <c s="57" r="AG239">
        <v>6133.0</v>
      </c>
      <c s="1" r="AH239"/>
      <c s="1" r="AI239"/>
      <c s="1" r="AJ239"/>
      <c s="57" r="AK239">
        <v>26148.0</v>
      </c>
      <c s="13" r="AL239"/>
      <c s="1" r="AM239">
        <v>698.0</v>
      </c>
      <c s="1" r="AN239"/>
      <c s="1" r="AO239">
        <v>76.0</v>
      </c>
      <c s="1" r="AP239"/>
      <c s="1" r="AQ239"/>
      <c s="1" r="AR239"/>
      <c s="57" r="AS239">
        <v>1054.0</v>
      </c>
      <c s="1" r="AT239"/>
      <c s="57" r="AU239">
        <v>1828.0</v>
      </c>
      <c s="13" r="AV239"/>
      <c s="1" r="AW239">
        <v>125.0</v>
      </c>
      <c s="50" r="AX239"/>
      <c s="57" r="AY239">
        <v>14709.0</v>
      </c>
      <c s="1" r="AZ239">
        <v>198.0</v>
      </c>
      <c s="1" r="BA239"/>
      <c s="1" r="BB239"/>
      <c s="1" r="BC239">
        <v>289.0</v>
      </c>
      <c s="1" r="BD239"/>
      <c s="57" r="BE239">
        <v>12128.0</v>
      </c>
      <c s="57" r="BF239">
        <v>27324.0</v>
      </c>
      <c s="13" r="BG239"/>
      <c t="s" s="1" r="BH239">
        <v>87</v>
      </c>
      <c s="1" r="BI239">
        <v>28.0</v>
      </c>
      <c s="57" r="BJ239">
        <v>1265.0</v>
      </c>
      <c s="1" r="BK239">
        <v>41.0</v>
      </c>
      <c s="1" r="BL239"/>
      <c s="1" r="BM239">
        <v>18.0</v>
      </c>
      <c s="1" r="BN239"/>
      <c s="1" r="BO239"/>
      <c s="1" r="BP239"/>
      <c s="57" r="BQ239">
        <v>1352.0</v>
      </c>
      <c s="13" r="BR239"/>
      <c s="57" r="BS239">
        <v>25162.0</v>
      </c>
      <c s="1" r="BT239"/>
      <c s="1" r="BU239"/>
      <c s="57" r="BV239">
        <v>8267.0</v>
      </c>
      <c s="1" r="BW239"/>
      <c s="1" r="BX239"/>
      <c s="1" r="BY239"/>
      <c s="57" r="BZ239">
        <v>33429.0</v>
      </c>
      <c s="13" r="CA239"/>
      <c s="1" r="CB239">
        <v>455.0</v>
      </c>
      <c s="1" r="CC239"/>
      <c s="1" r="CD239">
        <v>73.0</v>
      </c>
      <c s="1" r="CE239"/>
      <c s="1" r="CF239"/>
      <c s="1" r="CG239"/>
      <c s="1" r="CH239">
        <v>908.0</v>
      </c>
      <c s="1" r="CI239"/>
      <c s="57" r="CJ239">
        <v>1436.0</v>
      </c>
      <c s="13" r="CK239"/>
      <c s="1" r="CL239">
        <v>315.0</v>
      </c>
      <c s="12" r="CM239"/>
      <c s="51" r="CN239"/>
      <c s="57" r="CO239">
        <v>3882.0</v>
      </c>
      <c s="57" r="CP239">
        <v>2525.0</v>
      </c>
      <c s="57" r="CQ239">
        <v>1245.0</v>
      </c>
      <c s="57" r="CR239">
        <v>1175.0</v>
      </c>
      <c s="57" r="CS239">
        <v>8827.0</v>
      </c>
      <c s="13" r="CT239"/>
      <c s="57" r="CU239">
        <v>2890.0</v>
      </c>
      <c s="1" r="CV239">
        <v>796.0</v>
      </c>
      <c s="1" r="CW239">
        <v>246.0</v>
      </c>
      <c s="57" r="CX239">
        <v>1062.0</v>
      </c>
      <c s="1" r="CY239">
        <v>5.0</v>
      </c>
      <c s="1" r="CZ239">
        <v>273.0</v>
      </c>
      <c s="1" r="DA239"/>
      <c s="1" r="DB239"/>
      <c s="1" r="DC239"/>
      <c s="1" r="DD239">
        <v>5272.0</v>
      </c>
      <c s="13" r="DE239"/>
      <c s="57" r="DF239">
        <v>21929.0</v>
      </c>
      <c s="1" r="DG239">
        <v>702.0</v>
      </c>
      <c s="1" r="DH239">
        <v>235.0</v>
      </c>
      <c s="57" r="DI239">
        <v>8245.0</v>
      </c>
      <c s="1" r="DJ239">
        <v>96.0</v>
      </c>
      <c s="1" r="DK239"/>
      <c s="1" r="DL239"/>
      <c s="57" r="DM239">
        <v>31207.0</v>
      </c>
      <c s="13" r="DN239"/>
      <c s="1" r="DO239">
        <v>212.0</v>
      </c>
      <c s="1" r="DP239"/>
      <c s="1" r="DQ239"/>
      <c s="1" r="DR239"/>
      <c s="1" r="DS239"/>
      <c s="1" r="DT239"/>
      <c s="57" r="DU239">
        <v>1005.0</v>
      </c>
      <c s="1" r="DV239"/>
      <c s="57" r="DW239">
        <v>1217.0</v>
      </c>
      <c s="13" r="DX239"/>
      <c s="57" r="DY239">
        <v>9741.0</v>
      </c>
      <c s="50" r="DZ239"/>
      <c s="57" r="EA239">
        <v>4502.0</v>
      </c>
      <c s="57" r="EB239">
        <v>3093.0</v>
      </c>
      <c s="1" r="EC239">
        <v>626.0</v>
      </c>
      <c s="1" r="ED239">
        <v>819.0</v>
      </c>
      <c s="57" r="EE239">
        <v>9040.0</v>
      </c>
      <c s="13" r="EF239"/>
      <c s="57" r="EG239">
        <v>2991.0</v>
      </c>
      <c s="1" r="EH239">
        <v>268.0</v>
      </c>
      <c s="1" r="EI239">
        <v>961.0</v>
      </c>
      <c s="57" r="EJ239">
        <v>1244.0</v>
      </c>
      <c s="1" r="EK239"/>
      <c s="1" r="EL239">
        <v>353.0</v>
      </c>
      <c s="1" r="EM239"/>
      <c s="1" r="EN239"/>
      <c s="1" r="EO239"/>
      <c s="57" r="EP239">
        <v>5817.0</v>
      </c>
      <c s="13" r="EQ239"/>
      <c s="57" r="ER239">
        <v>24301.0</v>
      </c>
      <c s="57" r="ES239">
        <v>1067.0</v>
      </c>
      <c s="1" r="ET239">
        <v>412.0</v>
      </c>
      <c s="57" r="EU239">
        <v>11511.0</v>
      </c>
      <c s="1" r="EV239">
        <v>70.0</v>
      </c>
      <c s="1" r="EW239"/>
      <c s="1" r="EX239"/>
      <c s="57" r="EY239">
        <v>37361.0</v>
      </c>
      <c s="13" r="EZ239"/>
      <c s="1" r="FA239">
        <v>244.0</v>
      </c>
      <c s="1" r="FB239"/>
      <c s="1" r="FC239"/>
      <c s="1" r="FD239"/>
      <c s="1" r="FE239"/>
      <c s="1" r="FF239"/>
      <c s="1" r="FG239">
        <v>872.0</v>
      </c>
      <c s="1" r="FH239"/>
      <c s="57" r="FI239">
        <v>1116.0</v>
      </c>
      <c s="13" r="FJ239"/>
      <c s="57" r="FK239">
        <v>14086.0</v>
      </c>
      <c s="5" r="FL239"/>
      <c s="57" r="FM239">
        <v>56264.0</v>
      </c>
      <c s="1" r="FN239"/>
      <c s="1" r="FO239"/>
      <c s="44" r="FP239"/>
      <c s="57" r="FQ239">
        <v>56264.0</v>
      </c>
      <c s="1" r="FR239"/>
      <c s="1" r="FS239"/>
      <c s="44" r="FT239"/>
      <c t="s" s="1" r="FU239">
        <v>87</v>
      </c>
      <c s="5" r="FV239"/>
      <c s="57" r="FW239">
        <v>63856.0</v>
      </c>
      <c s="1" r="FX239"/>
      <c s="1" r="FY239"/>
      <c s="44" r="FZ239"/>
      <c s="57" r="GA239">
        <v>67420.0</v>
      </c>
      <c s="1" r="GB239"/>
      <c s="1" r="GC239"/>
      <c s="44" r="GD239"/>
      <c s="57" r="GE239">
        <v>-3564.0</v>
      </c>
      <c t="str" s="54" r="GG239">
        <f t="shared" si="1"/>
        <v>42,217.00</v>
      </c>
      <c t="str" s="54" r="GH239">
        <f t="shared" si="2"/>
        <v>25,203.00</v>
      </c>
    </row>
    <row r="240">
      <c s="47" r="A240">
        <v>227.0</v>
      </c>
      <c t="s" s="48" r="B240">
        <v>94</v>
      </c>
      <c t="s" s="1" r="C240">
        <v>333</v>
      </c>
      <c s="48" r="D240"/>
      <c s="48" r="E240"/>
      <c s="48" r="F240"/>
      <c s="48" r="G240"/>
      <c s="48" r="H240"/>
      <c s="48" r="I240"/>
      <c s="57" r="J240">
        <v>6128.0</v>
      </c>
      <c s="1" r="K240">
        <v>23.0</v>
      </c>
      <c s="1" r="L240"/>
      <c s="1" r="M240"/>
      <c s="1" r="N240"/>
      <c s="1" r="O240"/>
      <c s="57" r="P240">
        <v>15945.0</v>
      </c>
      <c s="57" r="Q240">
        <v>22096.0</v>
      </c>
      <c s="13" r="R240"/>
      <c s="1" r="S240">
        <v>38.0</v>
      </c>
      <c s="1" r="T240"/>
      <c s="1" r="U240">
        <v>60.0</v>
      </c>
      <c s="1" r="V240"/>
      <c s="1" r="W240"/>
      <c s="1" r="X240">
        <v>260.0</v>
      </c>
      <c s="1" r="Y240"/>
      <c s="1" r="Z240"/>
      <c s="1" r="AA240"/>
      <c s="1" r="AB240">
        <v>358.0</v>
      </c>
      <c s="13" r="AC240"/>
      <c s="57" r="AD240">
        <v>4229.0</v>
      </c>
      <c s="1" r="AE240">
        <v>370.0</v>
      </c>
      <c s="1" r="AF240">
        <v>160.0</v>
      </c>
      <c s="57" r="AG240">
        <v>5411.0</v>
      </c>
      <c s="1" r="AH240"/>
      <c s="1" r="AI240">
        <v>20.0</v>
      </c>
      <c s="1" r="AJ240">
        <v>10.0</v>
      </c>
      <c s="57" r="AK240">
        <v>10200.0</v>
      </c>
      <c s="13" r="AL240"/>
      <c s="57" r="AM240">
        <v>3850.0</v>
      </c>
      <c s="1" r="AN240"/>
      <c s="1" r="AO240"/>
      <c s="1" r="AP240"/>
      <c s="1" r="AQ240"/>
      <c s="1" r="AR240"/>
      <c s="57" r="AS240">
        <v>1200.0</v>
      </c>
      <c s="1" r="AT240"/>
      <c s="57" r="AU240">
        <v>5050.0</v>
      </c>
      <c s="13" r="AV240"/>
      <c s="1" r="AW240">
        <v>220.0</v>
      </c>
      <c s="50" r="AX240"/>
      <c s="57" r="AY240">
        <v>6726.0</v>
      </c>
      <c s="1" r="AZ240">
        <v>17.0</v>
      </c>
      <c s="1" r="BA240"/>
      <c s="1" r="BB240"/>
      <c s="1" r="BC240"/>
      <c s="1" r="BD240"/>
      <c s="57" r="BE240">
        <v>15423.0</v>
      </c>
      <c s="57" r="BF240">
        <v>22166.0</v>
      </c>
      <c s="13" r="BG240"/>
      <c s="1" r="BH240">
        <v>66.0</v>
      </c>
      <c s="1" r="BI240"/>
      <c t="s" s="1" r="BJ240">
        <v>87</v>
      </c>
      <c s="1" r="BK240"/>
      <c s="1" r="BL240"/>
      <c s="1" r="BM240">
        <v>128.0</v>
      </c>
      <c s="1" r="BN240"/>
      <c s="1" r="BO240"/>
      <c s="1" r="BP240"/>
      <c s="1" r="BQ240">
        <v>194.0</v>
      </c>
      <c s="13" r="BR240"/>
      <c s="57" r="BS240">
        <v>4198.0</v>
      </c>
      <c s="1" r="BT240">
        <v>183.0</v>
      </c>
      <c s="1" r="BU240">
        <v>145.0</v>
      </c>
      <c s="57" r="BV240">
        <v>5924.0</v>
      </c>
      <c s="1" r="BW240"/>
      <c s="1" r="BX240">
        <v>10.0</v>
      </c>
      <c t="s" s="1" r="BY240">
        <v>87</v>
      </c>
      <c s="57" r="BZ240">
        <v>10460.0</v>
      </c>
      <c s="13" r="CA240"/>
      <c s="57" r="CB240">
        <v>3914.0</v>
      </c>
      <c s="1" r="CC240"/>
      <c s="1" r="CD240"/>
      <c s="1" r="CE240"/>
      <c s="1" r="CF240"/>
      <c s="1" r="CG240"/>
      <c s="57" r="CH240">
        <v>1137.0</v>
      </c>
      <c s="1" r="CI240"/>
      <c s="57" r="CJ240">
        <v>5051.0</v>
      </c>
      <c s="13" r="CK240"/>
      <c s="1" r="CL240">
        <v>139.0</v>
      </c>
      <c s="12" r="CM240"/>
      <c s="51" r="CN240"/>
      <c s="57" r="CO240">
        <v>2535.0</v>
      </c>
      <c s="57" r="CP240">
        <v>1920.0</v>
      </c>
      <c s="1" r="CQ240">
        <v>118.0</v>
      </c>
      <c s="57" r="CR240">
        <v>1156.0</v>
      </c>
      <c s="57" r="CS240">
        <v>5729.0</v>
      </c>
      <c s="13" r="CT240"/>
      <c s="57" r="CU240">
        <v>2158.0</v>
      </c>
      <c s="1" r="CV240">
        <v>744.0</v>
      </c>
      <c s="1" r="CW240">
        <v>615.0</v>
      </c>
      <c s="57" r="CX240">
        <v>1521.0</v>
      </c>
      <c s="1" r="CY240">
        <v>120.0</v>
      </c>
      <c s="1" r="CZ240">
        <v>10.0</v>
      </c>
      <c s="1" r="DA240"/>
      <c s="1" r="DB240"/>
      <c s="1" r="DC240"/>
      <c s="1" r="DD240">
        <v>5168.0</v>
      </c>
      <c s="13" r="DE240"/>
      <c s="57" r="DF240">
        <v>8108.0</v>
      </c>
      <c s="57" r="DG240">
        <v>1234.0</v>
      </c>
      <c s="1" r="DH240"/>
      <c s="57" r="DI240">
        <v>7414.0</v>
      </c>
      <c s="1" r="DJ240">
        <v>527.0</v>
      </c>
      <c s="1" r="DK240">
        <v>10.0</v>
      </c>
      <c s="1" r="DL240">
        <v>19.0</v>
      </c>
      <c s="57" r="DM240">
        <v>17312.0</v>
      </c>
      <c s="13" r="DN240"/>
      <c s="57" r="DO240">
        <v>3311.0</v>
      </c>
      <c s="1" r="DP240"/>
      <c s="1" r="DQ240"/>
      <c s="1" r="DR240"/>
      <c s="1" r="DS240"/>
      <c s="1" r="DT240"/>
      <c s="57" r="DU240">
        <v>1456.0</v>
      </c>
      <c s="1" r="DV240"/>
      <c s="57" r="DW240">
        <v>4767.0</v>
      </c>
      <c s="13" r="DX240"/>
      <c s="57" r="DY240">
        <v>4948.0</v>
      </c>
      <c s="50" r="DZ240"/>
      <c s="57" r="EA240">
        <v>2760.0</v>
      </c>
      <c s="57" r="EB240">
        <v>2012.0</v>
      </c>
      <c s="1" r="EC240">
        <v>109.0</v>
      </c>
      <c s="57" r="ED240">
        <v>1182.0</v>
      </c>
      <c s="57" r="EE240">
        <v>6063.0</v>
      </c>
      <c s="13" r="EF240"/>
      <c s="57" r="EG240">
        <v>2557.0</v>
      </c>
      <c s="1" r="EH240">
        <v>802.0</v>
      </c>
      <c s="1" r="EI240">
        <v>608.0</v>
      </c>
      <c s="57" r="EJ240">
        <v>2031.0</v>
      </c>
      <c s="1" r="EK240">
        <v>114.0</v>
      </c>
      <c s="1" r="EL240">
        <v>11.0</v>
      </c>
      <c s="1" r="EM240"/>
      <c s="1" r="EN240"/>
      <c s="1" r="EO240"/>
      <c s="57" r="EP240">
        <v>6123.0</v>
      </c>
      <c s="13" r="EQ240"/>
      <c s="57" r="ER240">
        <v>8577.0</v>
      </c>
      <c s="57" r="ES240">
        <v>1007.0</v>
      </c>
      <c s="1" r="ET240"/>
      <c s="57" r="EU240">
        <v>7983.0</v>
      </c>
      <c s="1" r="EV240">
        <v>527.0</v>
      </c>
      <c t="s" s="1" r="EW240">
        <v>87</v>
      </c>
      <c s="1" r="EX240">
        <v>25.0</v>
      </c>
      <c s="57" r="EY240">
        <v>18119.0</v>
      </c>
      <c s="13" r="EZ240"/>
      <c s="57" r="FA240">
        <v>3181.0</v>
      </c>
      <c s="1" r="FB240"/>
      <c s="1" r="FC240"/>
      <c s="1" r="FD240"/>
      <c s="1" r="FE240"/>
      <c s="1" r="FF240"/>
      <c s="57" r="FG240">
        <v>2072.0</v>
      </c>
      <c s="1" r="FH240"/>
      <c s="57" r="FI240">
        <v>5253.0</v>
      </c>
      <c s="13" r="FJ240"/>
      <c s="57" r="FK240">
        <v>5997.0</v>
      </c>
      <c s="5" r="FL240"/>
      <c s="57" r="FM240">
        <v>37924.0</v>
      </c>
      <c s="1" r="FN240"/>
      <c s="1" r="FO240"/>
      <c s="44" r="FP240"/>
      <c s="57" r="FQ240">
        <v>37924.0</v>
      </c>
      <c s="1" r="FR240"/>
      <c s="1" r="FS240"/>
      <c s="44" r="FT240"/>
      <c t="s" s="1" r="FU240">
        <v>87</v>
      </c>
      <c s="5" r="FV240"/>
      <c s="57" r="FW240">
        <v>38010.0</v>
      </c>
      <c s="1" r="FX240"/>
      <c s="1" r="FY240"/>
      <c s="44" r="FZ240"/>
      <c s="57" r="GA240">
        <v>41555.0</v>
      </c>
      <c s="1" r="GB240"/>
      <c s="1" r="GC240"/>
      <c s="44" r="GD240"/>
      <c s="57" r="GE240">
        <v>-3545.0</v>
      </c>
      <c t="str" s="54" r="GG240">
        <f t="shared" si="1"/>
        <v>23,634.00</v>
      </c>
      <c t="str" s="54" r="GH240">
        <f t="shared" si="2"/>
        <v>17,921.00</v>
      </c>
    </row>
    <row r="241">
      <c s="47" r="A241">
        <v>228.0</v>
      </c>
      <c t="s" s="48" r="B241">
        <v>81</v>
      </c>
      <c t="s" s="1" r="C241">
        <v>334</v>
      </c>
      <c s="48" r="D241"/>
      <c s="48" r="E241"/>
      <c s="48" r="F241"/>
      <c s="48" r="G241"/>
      <c s="48" r="H241"/>
      <c s="48" r="I241"/>
      <c s="57" r="J241">
        <v>181913.0</v>
      </c>
      <c s="57" r="K241">
        <v>2301.0</v>
      </c>
      <c s="1" r="L241"/>
      <c s="1" r="M241"/>
      <c s="1" r="N241"/>
      <c s="1" r="O241"/>
      <c s="57" r="P241">
        <v>43670.0</v>
      </c>
      <c s="57" r="Q241">
        <v>227884.0</v>
      </c>
      <c s="13" r="R241"/>
      <c s="57" r="S241">
        <v>2671.0</v>
      </c>
      <c s="1" r="T241">
        <v>27.0</v>
      </c>
      <c s="57" r="U241">
        <v>5133.0</v>
      </c>
      <c s="57" r="V241">
        <v>9084.0</v>
      </c>
      <c s="1" r="W241"/>
      <c s="1" r="X241">
        <v>199.0</v>
      </c>
      <c s="1" r="Y241">
        <v>241.0</v>
      </c>
      <c s="57" r="Z241">
        <v>1467.0</v>
      </c>
      <c s="1" r="AA241"/>
      <c s="57" r="AB241">
        <v>18822.0</v>
      </c>
      <c s="13" r="AC241"/>
      <c s="57" r="AD241">
        <v>68786.0</v>
      </c>
      <c s="57" r="AE241">
        <v>4115.0</v>
      </c>
      <c s="1" r="AF241">
        <v>407.0</v>
      </c>
      <c s="57" r="AG241">
        <v>41521.0</v>
      </c>
      <c s="1" r="AH241"/>
      <c s="57" r="AI241">
        <v>1571.0</v>
      </c>
      <c s="1" r="AJ241">
        <v>300.0</v>
      </c>
      <c s="57" r="AK241">
        <v>116700.0</v>
      </c>
      <c s="13" r="AL241"/>
      <c s="1" r="AM241">
        <v>933.0</v>
      </c>
      <c s="1" r="AN241"/>
      <c s="57" r="AO241">
        <v>1610.0</v>
      </c>
      <c s="57" r="AP241">
        <v>1084.0</v>
      </c>
      <c s="1" r="AQ241"/>
      <c s="1" r="AR241"/>
      <c s="57" r="AS241">
        <v>2847.0</v>
      </c>
      <c s="1" r="AT241">
        <v>39.0</v>
      </c>
      <c s="57" r="AU241">
        <v>6513.0</v>
      </c>
      <c s="13" r="AV241"/>
      <c s="1" r="AW241">
        <v>442.0</v>
      </c>
      <c s="50" r="AX241"/>
      <c s="57" r="AY241">
        <v>184592.0</v>
      </c>
      <c s="57" r="AZ241">
        <v>2325.0</v>
      </c>
      <c s="1" r="BA241"/>
      <c s="1" r="BB241"/>
      <c s="1" r="BC241"/>
      <c s="1" r="BD241"/>
      <c s="57" r="BE241">
        <v>44623.0</v>
      </c>
      <c s="57" r="BF241">
        <v>231540.0</v>
      </c>
      <c s="13" r="BG241"/>
      <c s="57" r="BH241">
        <v>2711.0</v>
      </c>
      <c s="1" r="BI241">
        <v>34.0</v>
      </c>
      <c s="57" r="BJ241">
        <v>3066.0</v>
      </c>
      <c s="57" r="BK241">
        <v>11426.0</v>
      </c>
      <c s="1" r="BL241"/>
      <c s="1" r="BM241">
        <v>218.0</v>
      </c>
      <c s="1" r="BN241">
        <v>242.0</v>
      </c>
      <c s="57" r="BO241">
        <v>1467.0</v>
      </c>
      <c s="1" r="BP241"/>
      <c s="57" r="BQ241">
        <v>19164.0</v>
      </c>
      <c s="13" r="BR241"/>
      <c s="57" r="BS241">
        <v>74095.0</v>
      </c>
      <c s="57" r="BT241">
        <v>4634.0</v>
      </c>
      <c s="1" r="BU241">
        <v>390.0</v>
      </c>
      <c s="57" r="BV241">
        <v>41713.0</v>
      </c>
      <c s="1" r="BW241"/>
      <c s="57" r="BX241">
        <v>1429.0</v>
      </c>
      <c s="1" r="BY241">
        <v>205.0</v>
      </c>
      <c s="57" r="BZ241">
        <v>122466.0</v>
      </c>
      <c s="13" r="CA241"/>
      <c s="1" r="CB241">
        <v>934.0</v>
      </c>
      <c s="1" r="CC241"/>
      <c s="57" r="CD241">
        <v>1810.0</v>
      </c>
      <c s="57" r="CE241">
        <v>1080.0</v>
      </c>
      <c s="1" r="CF241"/>
      <c s="1" r="CG241"/>
      <c s="57" r="CH241">
        <v>2875.0</v>
      </c>
      <c s="1" r="CI241">
        <v>39.0</v>
      </c>
      <c s="57" r="CJ241">
        <v>6738.0</v>
      </c>
      <c s="13" r="CK241"/>
      <c s="57" r="CL241">
        <v>1152.0</v>
      </c>
      <c s="12" r="CM241"/>
      <c s="51" r="CN241"/>
      <c s="57" r="CO241">
        <v>13867.0</v>
      </c>
      <c s="57" r="CP241">
        <v>9889.0</v>
      </c>
      <c s="57" r="CQ241">
        <v>2020.0</v>
      </c>
      <c s="57" r="CR241">
        <v>19251.0</v>
      </c>
      <c s="57" r="CS241">
        <v>45027.0</v>
      </c>
      <c s="13" r="CT241"/>
      <c s="57" r="CU241">
        <v>31468.0</v>
      </c>
      <c s="57" r="CV241">
        <v>4927.0</v>
      </c>
      <c s="57" r="CW241">
        <v>7169.0</v>
      </c>
      <c s="57" r="CX241">
        <v>16418.0</v>
      </c>
      <c s="57" r="CY241">
        <v>1221.0</v>
      </c>
      <c s="57" r="CZ241">
        <v>1675.0</v>
      </c>
      <c s="57" r="DA241">
        <v>1510.0</v>
      </c>
      <c s="57" r="DB241">
        <v>3175.0</v>
      </c>
      <c s="1" r="DC241"/>
      <c s="1" r="DD241">
        <v>67563.0</v>
      </c>
      <c s="13" r="DE241"/>
      <c s="57" r="DF241">
        <v>105094.0</v>
      </c>
      <c s="57" r="DG241">
        <v>24917.0</v>
      </c>
      <c s="57" r="DH241">
        <v>1516.0</v>
      </c>
      <c s="57" r="DI241">
        <v>58305.0</v>
      </c>
      <c s="57" r="DJ241">
        <v>2219.0</v>
      </c>
      <c s="57" r="DK241">
        <v>3218.0</v>
      </c>
      <c s="1" r="DL241">
        <v>688.0</v>
      </c>
      <c s="57" r="DM241">
        <v>195957.0</v>
      </c>
      <c s="13" r="DN241"/>
      <c t="s" s="1" r="DO241">
        <v>87</v>
      </c>
      <c s="1" r="DP241"/>
      <c s="57" r="DQ241">
        <v>5612.0</v>
      </c>
      <c s="1" r="DR241">
        <v>553.0</v>
      </c>
      <c s="1" r="DS241"/>
      <c s="1" r="DT241"/>
      <c s="57" r="DU241">
        <v>3361.0</v>
      </c>
      <c s="1" r="DV241">
        <v>720.0</v>
      </c>
      <c s="57" r="DW241">
        <v>10246.0</v>
      </c>
      <c s="13" r="DX241"/>
      <c s="57" r="DY241">
        <v>51568.0</v>
      </c>
      <c s="50" r="DZ241"/>
      <c s="57" r="EA241">
        <v>13955.0</v>
      </c>
      <c s="57" r="EB241">
        <v>10123.0</v>
      </c>
      <c s="57" r="EC241">
        <v>2427.0</v>
      </c>
      <c s="57" r="ED241">
        <v>19251.0</v>
      </c>
      <c s="57" r="EE241">
        <v>45756.0</v>
      </c>
      <c s="13" r="EF241"/>
      <c s="57" r="EG241">
        <v>31462.0</v>
      </c>
      <c s="57" r="EH241">
        <v>4911.0</v>
      </c>
      <c s="57" r="EI241">
        <v>7386.0</v>
      </c>
      <c s="57" r="EJ241">
        <v>16925.0</v>
      </c>
      <c s="57" r="EK241">
        <v>1193.0</v>
      </c>
      <c s="57" r="EL241">
        <v>1660.0</v>
      </c>
      <c s="57" r="EM241">
        <v>1511.0</v>
      </c>
      <c s="57" r="EN241">
        <v>3370.0</v>
      </c>
      <c s="1" r="EO241"/>
      <c s="57" r="EP241">
        <v>68418.0</v>
      </c>
      <c s="13" r="EQ241"/>
      <c s="57" r="ER241">
        <v>108110.0</v>
      </c>
      <c s="57" r="ES241">
        <v>24957.0</v>
      </c>
      <c s="57" r="ET241">
        <v>1555.0</v>
      </c>
      <c s="57" r="EU241">
        <v>58371.0</v>
      </c>
      <c s="57" r="EV241">
        <v>2219.0</v>
      </c>
      <c s="57" r="EW241">
        <v>3282.0</v>
      </c>
      <c s="1" r="EX241">
        <v>731.0</v>
      </c>
      <c s="57" r="EY241">
        <v>199225.0</v>
      </c>
      <c s="13" r="EZ241"/>
      <c t="s" s="1" r="FA241">
        <v>87</v>
      </c>
      <c s="1" r="FB241"/>
      <c s="57" r="FC241">
        <v>5627.0</v>
      </c>
      <c s="1" r="FD241">
        <v>572.0</v>
      </c>
      <c s="1" r="FE241"/>
      <c s="1" r="FF241"/>
      <c s="57" r="FG241">
        <v>3361.0</v>
      </c>
      <c s="1" r="FH241">
        <v>734.0</v>
      </c>
      <c s="57" r="FI241">
        <v>10294.0</v>
      </c>
      <c s="13" r="FJ241"/>
      <c s="57" r="FK241">
        <v>56145.0</v>
      </c>
      <c s="5" r="FL241"/>
      <c s="57" r="FM241">
        <v>370361.0</v>
      </c>
      <c s="1" r="FN241"/>
      <c s="1" r="FO241"/>
      <c s="44" r="FP241"/>
      <c s="57" r="FQ241">
        <v>370361.0</v>
      </c>
      <c s="1" r="FR241"/>
      <c s="1" r="FS241"/>
      <c s="44" r="FT241"/>
      <c t="s" s="1" r="FU241">
        <v>87</v>
      </c>
      <c s="5" r="FV241"/>
      <c s="57" r="FW241">
        <v>381060.0</v>
      </c>
      <c s="1" r="FX241"/>
      <c s="1" r="FY241"/>
      <c s="44" r="FZ241"/>
      <c s="57" r="GA241">
        <v>379838.0</v>
      </c>
      <c s="1" r="GB241"/>
      <c s="1" r="GC241"/>
      <c s="44" r="GD241"/>
      <c s="57" r="GE241">
        <v>1222.0</v>
      </c>
      <c t="str" s="54" r="GG241">
        <f t="shared" si="1"/>
        <v>258,746.00</v>
      </c>
      <c t="str" s="54" r="GH241">
        <f t="shared" si="2"/>
        <v>121,092.00</v>
      </c>
    </row>
    <row r="242">
      <c s="47" r="A242">
        <v>229.0</v>
      </c>
      <c t="s" s="48" r="B242">
        <v>94</v>
      </c>
      <c t="s" s="1" r="C242">
        <v>335</v>
      </c>
      <c s="48" r="D242"/>
      <c s="48" r="E242"/>
      <c s="48" r="F242"/>
      <c s="48" r="G242"/>
      <c s="48" r="H242"/>
      <c s="48" r="I242"/>
      <c s="57" r="J242">
        <v>600200.0</v>
      </c>
      <c s="57" r="K242">
        <v>6340.0</v>
      </c>
      <c s="57" r="L242">
        <v>42000.0</v>
      </c>
      <c s="1" r="M242"/>
      <c s="1" r="N242"/>
      <c s="1" r="O242"/>
      <c s="57" r="P242">
        <v>1300.0</v>
      </c>
      <c s="57" r="Q242">
        <v>649840.0</v>
      </c>
      <c s="13" r="R242"/>
      <c s="57" r="S242">
        <v>1661.0</v>
      </c>
      <c s="57" r="T242">
        <v>5680.0</v>
      </c>
      <c s="57" r="U242">
        <v>4200.0</v>
      </c>
      <c s="57" r="V242">
        <v>1215.0</v>
      </c>
      <c t="s" s="1" r="W242">
        <v>87</v>
      </c>
      <c s="57" r="X242">
        <v>9657.0</v>
      </c>
      <c s="1" r="Y242"/>
      <c s="57" r="Z242">
        <v>4500.0</v>
      </c>
      <c s="1" r="AA242"/>
      <c s="57" r="AB242">
        <v>26913.0</v>
      </c>
      <c s="13" r="AC242"/>
      <c s="57" r="AD242">
        <v>157510.0</v>
      </c>
      <c s="1" r="AE242">
        <v>290.0</v>
      </c>
      <c s="1" r="AF242">
        <v>500.0</v>
      </c>
      <c s="57" r="AG242">
        <v>50902.0</v>
      </c>
      <c t="s" s="1" r="AH242">
        <v>87</v>
      </c>
      <c s="1" r="AI242">
        <v>20.0</v>
      </c>
      <c s="1" r="AJ242">
        <v>115.0</v>
      </c>
      <c s="57" r="AK242">
        <v>209337.0</v>
      </c>
      <c s="13" r="AL242"/>
      <c s="57" r="AM242">
        <v>35000.0</v>
      </c>
      <c s="1" r="AN242"/>
      <c s="57" r="AO242">
        <v>12873.0</v>
      </c>
      <c s="57" r="AP242">
        <v>18937.0</v>
      </c>
      <c s="1" r="AQ242"/>
      <c s="1" r="AR242"/>
      <c s="57" r="AS242">
        <v>18500.0</v>
      </c>
      <c s="1" r="AT242"/>
      <c s="57" r="AU242">
        <v>85310.0</v>
      </c>
      <c s="13" r="AV242"/>
      <c s="57" r="AW242">
        <v>4300.0</v>
      </c>
      <c s="50" r="AX242"/>
      <c s="57" r="AY242">
        <v>598151.0</v>
      </c>
      <c s="57" r="AZ242">
        <v>6417.0</v>
      </c>
      <c s="57" r="BA242">
        <v>22000.0</v>
      </c>
      <c s="1" r="BB242"/>
      <c s="1" r="BC242"/>
      <c s="1" r="BD242"/>
      <c s="1" r="BE242">
        <v>720.0</v>
      </c>
      <c s="57" r="BF242">
        <v>627288.0</v>
      </c>
      <c s="13" r="BG242"/>
      <c s="57" r="BH242">
        <v>1879.0</v>
      </c>
      <c s="57" r="BI242">
        <v>6139.0</v>
      </c>
      <c s="57" r="BJ242">
        <v>8750.0</v>
      </c>
      <c s="1" r="BK242">
        <v>651.0</v>
      </c>
      <c s="1" r="BL242"/>
      <c s="57" r="BM242">
        <v>1822.0</v>
      </c>
      <c t="s" s="1" r="BN242">
        <v>87</v>
      </c>
      <c s="57" r="BO242">
        <v>6184.0</v>
      </c>
      <c t="s" s="1" r="BP242">
        <v>87</v>
      </c>
      <c s="57" r="BQ242">
        <v>25425.0</v>
      </c>
      <c s="13" r="BR242"/>
      <c s="57" r="BS242">
        <v>168771.0</v>
      </c>
      <c s="1" r="BT242">
        <v>520.0</v>
      </c>
      <c s="1" r="BU242">
        <v>364.0</v>
      </c>
      <c s="57" r="BV242">
        <v>61123.0</v>
      </c>
      <c t="s" s="1" r="BW242">
        <v>87</v>
      </c>
      <c s="1" r="BX242">
        <v>29.0</v>
      </c>
      <c s="1" r="BY242">
        <v>509.0</v>
      </c>
      <c s="57" r="BZ242">
        <v>231316.0</v>
      </c>
      <c s="13" r="CA242"/>
      <c s="57" r="CB242">
        <v>53988.0</v>
      </c>
      <c s="1" r="CC242"/>
      <c s="57" r="CD242">
        <v>13653.0</v>
      </c>
      <c s="57" r="CE242">
        <v>25563.0</v>
      </c>
      <c s="1" r="CF242"/>
      <c s="1" r="CG242"/>
      <c s="57" r="CH242">
        <v>23100.0</v>
      </c>
      <c s="1" r="CI242"/>
      <c s="57" r="CJ242">
        <v>116304.0</v>
      </c>
      <c s="13" r="CK242"/>
      <c s="57" r="CL242">
        <v>8546.0</v>
      </c>
      <c s="12" r="CM242"/>
      <c s="51" r="CN242"/>
      <c s="57" r="CO242">
        <v>26508.0</v>
      </c>
      <c s="57" r="CP242">
        <v>32425.0</v>
      </c>
      <c s="57" r="CQ242">
        <v>3723.0</v>
      </c>
      <c s="57" r="CR242">
        <v>51700.0</v>
      </c>
      <c s="57" r="CS242">
        <v>114356.0</v>
      </c>
      <c s="13" r="CT242"/>
      <c s="57" r="CU242">
        <v>115485.0</v>
      </c>
      <c s="57" r="CV242">
        <v>23222.0</v>
      </c>
      <c s="57" r="CW242">
        <v>12005.0</v>
      </c>
      <c s="57" r="CX242">
        <v>40397.0</v>
      </c>
      <c s="57" r="CY242">
        <v>7277.0</v>
      </c>
      <c s="57" r="CZ242">
        <v>13988.0</v>
      </c>
      <c t="s" s="1" r="DA242">
        <v>87</v>
      </c>
      <c s="57" r="DB242">
        <v>1254.0</v>
      </c>
      <c t="s" s="1" r="DC242">
        <v>87</v>
      </c>
      <c s="1" r="DD242">
        <v>213628.0</v>
      </c>
      <c s="13" r="DE242"/>
      <c s="57" r="DF242">
        <v>298174.0</v>
      </c>
      <c s="57" r="DG242">
        <v>40537.0</v>
      </c>
      <c s="57" r="DH242">
        <v>2700.0</v>
      </c>
      <c s="57" r="DI242">
        <v>94911.0</v>
      </c>
      <c s="57" r="DJ242">
        <v>8500.0</v>
      </c>
      <c s="57" r="DK242">
        <v>1844.0</v>
      </c>
      <c s="57" r="DL242">
        <v>1935.0</v>
      </c>
      <c s="57" r="DM242">
        <v>448601.0</v>
      </c>
      <c s="13" r="DN242"/>
      <c s="57" r="DO242">
        <v>29428.0</v>
      </c>
      <c s="1" r="DP242"/>
      <c s="57" r="DQ242">
        <v>4979.0</v>
      </c>
      <c s="57" r="DR242">
        <v>9406.0</v>
      </c>
      <c s="1" r="DS242"/>
      <c s="1" r="DT242"/>
      <c s="57" r="DU242">
        <v>14125.0</v>
      </c>
      <c s="1" r="DV242"/>
      <c s="57" r="DW242">
        <v>57938.0</v>
      </c>
      <c s="13" r="DX242"/>
      <c s="57" r="DY242">
        <v>141177.0</v>
      </c>
      <c s="50" r="DZ242"/>
      <c s="57" r="EA242">
        <v>25538.0</v>
      </c>
      <c s="57" r="EB242">
        <v>30179.0</v>
      </c>
      <c s="57" r="EC242">
        <v>3416.0</v>
      </c>
      <c s="57" r="ED242">
        <v>45699.0</v>
      </c>
      <c s="57" r="EE242">
        <v>104832.0</v>
      </c>
      <c s="13" r="EF242"/>
      <c s="57" r="EG242">
        <v>115833.0</v>
      </c>
      <c s="57" r="EH242">
        <v>22450.0</v>
      </c>
      <c s="57" r="EI242">
        <v>11768.0</v>
      </c>
      <c s="57" r="EJ242">
        <v>38912.0</v>
      </c>
      <c s="57" r="EK242">
        <v>6921.0</v>
      </c>
      <c s="57" r="EL242">
        <v>12065.0</v>
      </c>
      <c s="1" r="EM242"/>
      <c s="57" r="EN242">
        <v>1075.0</v>
      </c>
      <c s="1" r="EO242"/>
      <c s="57" r="EP242">
        <v>209024.0</v>
      </c>
      <c s="13" r="EQ242"/>
      <c s="57" r="ER242">
        <v>310601.0</v>
      </c>
      <c s="57" r="ES242">
        <v>40462.0</v>
      </c>
      <c s="57" r="ET242">
        <v>2582.0</v>
      </c>
      <c s="57" r="EU242">
        <v>108903.0</v>
      </c>
      <c s="57" r="EV242">
        <v>8500.0</v>
      </c>
      <c s="57" r="EW242">
        <v>1690.0</v>
      </c>
      <c s="57" r="EX242">
        <v>1620.0</v>
      </c>
      <c s="57" r="EY242">
        <v>474358.0</v>
      </c>
      <c s="13" r="EZ242"/>
      <c s="57" r="FA242">
        <v>27134.0</v>
      </c>
      <c s="1" r="FB242"/>
      <c s="57" r="FC242">
        <v>4406.0</v>
      </c>
      <c s="57" r="FD242">
        <v>9101.0</v>
      </c>
      <c s="1" r="FE242"/>
      <c s="1" r="FF242"/>
      <c s="57" r="FG242">
        <v>14504.0</v>
      </c>
      <c s="1" r="FH242"/>
      <c s="57" r="FI242">
        <v>55145.0</v>
      </c>
      <c s="13" r="FJ242"/>
      <c s="57" r="FK242">
        <v>143666.0</v>
      </c>
      <c s="5" r="FL242"/>
      <c s="57" r="FM242">
        <v>975700.0</v>
      </c>
      <c s="1" r="FN242"/>
      <c s="1" r="FO242"/>
      <c s="44" r="FP242"/>
      <c s="57" r="FQ242">
        <v>975700.0</v>
      </c>
      <c s="1" r="FR242"/>
      <c s="1" r="FS242"/>
      <c s="44" r="FT242"/>
      <c t="s" s="1" r="FU242">
        <v>87</v>
      </c>
      <c s="5" r="FV242"/>
      <c s="57" r="FW242">
        <v>1008879.0</v>
      </c>
      <c s="1" r="FX242"/>
      <c s="1" r="FY242"/>
      <c s="44" r="FZ242"/>
      <c s="57" r="GA242">
        <v>987025.0</v>
      </c>
      <c s="1" r="GB242"/>
      <c s="1" r="GC242"/>
      <c s="44" r="GD242"/>
      <c s="57" r="GE242">
        <v>21854.0</v>
      </c>
      <c t="str" s="54" r="GG242">
        <f t="shared" si="1"/>
        <v>671,614.00</v>
      </c>
      <c t="str" s="54" r="GH242">
        <f t="shared" si="2"/>
        <v>315,411.00</v>
      </c>
    </row>
    <row r="243">
      <c s="47" r="A243">
        <v>230.0</v>
      </c>
      <c t="s" s="48" r="B243">
        <v>91</v>
      </c>
      <c t="s" s="1" r="C243">
        <v>336</v>
      </c>
      <c s="48" r="D243"/>
      <c s="48" r="E243"/>
      <c s="48" r="F243"/>
      <c s="48" r="G243"/>
      <c s="48" r="H243"/>
      <c s="48" r="I243"/>
      <c s="57" r="J243">
        <v>216850.0</v>
      </c>
      <c s="57" r="K243">
        <v>4172.0</v>
      </c>
      <c s="57" r="L243">
        <v>14432.0</v>
      </c>
      <c s="1" r="M243"/>
      <c s="1" r="N243"/>
      <c s="1" r="O243"/>
      <c s="1" r="P243">
        <v>475.0</v>
      </c>
      <c s="57" r="Q243">
        <v>235929.0</v>
      </c>
      <c s="13" r="R243"/>
      <c s="1" r="S243">
        <v>485.0</v>
      </c>
      <c s="1" r="T243">
        <v>200.0</v>
      </c>
      <c s="57" r="U243">
        <v>11794.0</v>
      </c>
      <c s="1" r="V243">
        <v>455.0</v>
      </c>
      <c s="1" r="W243"/>
      <c s="57" r="X243">
        <v>1015.0</v>
      </c>
      <c s="1" r="Y243"/>
      <c s="57" r="Z243">
        <v>5754.0</v>
      </c>
      <c s="1" r="AA243"/>
      <c s="57" r="AB243">
        <v>19703.0</v>
      </c>
      <c s="13" r="AC243"/>
      <c s="57" r="AD243">
        <v>52964.0</v>
      </c>
      <c s="57" r="AE243">
        <v>5820.0</v>
      </c>
      <c s="1" r="AF243"/>
      <c s="57" r="AG243">
        <v>18897.0</v>
      </c>
      <c s="1" r="AH243"/>
      <c s="1" r="AI243"/>
      <c s="1" r="AJ243"/>
      <c s="57" r="AK243">
        <v>77681.0</v>
      </c>
      <c s="13" r="AL243"/>
      <c s="1" r="AM243">
        <v>500.0</v>
      </c>
      <c s="1" r="AN243"/>
      <c s="57" r="AO243">
        <v>3000.0</v>
      </c>
      <c s="57" r="AP243">
        <v>1900.0</v>
      </c>
      <c s="1" r="AQ243"/>
      <c s="1" r="AR243"/>
      <c s="1" r="AS243"/>
      <c s="1" r="AT243"/>
      <c s="57" r="AU243">
        <v>5400.0</v>
      </c>
      <c s="13" r="AV243"/>
      <c s="57" r="AW243">
        <v>3621.0</v>
      </c>
      <c s="50" r="AX243"/>
      <c s="57" r="AY243">
        <v>213605.0</v>
      </c>
      <c s="57" r="AZ243">
        <v>4826.0</v>
      </c>
      <c s="57" r="BA243">
        <v>14893.0</v>
      </c>
      <c s="1" r="BB243"/>
      <c s="1" r="BC243"/>
      <c s="1" r="BD243"/>
      <c s="1" r="BE243">
        <v>261.0</v>
      </c>
      <c s="57" r="BF243">
        <v>233585.0</v>
      </c>
      <c s="13" r="BG243"/>
      <c s="1" r="BH243">
        <v>817.0</v>
      </c>
      <c s="1" r="BI243">
        <v>193.0</v>
      </c>
      <c s="57" r="BJ243">
        <v>13324.0</v>
      </c>
      <c s="1" r="BK243">
        <v>315.0</v>
      </c>
      <c s="1" r="BL243"/>
      <c s="57" r="BM243">
        <v>1097.0</v>
      </c>
      <c s="1" r="BN243"/>
      <c s="57" r="BO243">
        <v>6822.0</v>
      </c>
      <c s="1" r="BP243"/>
      <c s="57" r="BQ243">
        <v>22568.0</v>
      </c>
      <c s="13" r="BR243"/>
      <c s="57" r="BS243">
        <v>58970.0</v>
      </c>
      <c s="57" r="BT243">
        <v>3825.0</v>
      </c>
      <c s="1" r="BU243"/>
      <c s="57" r="BV243">
        <v>19418.0</v>
      </c>
      <c s="1" r="BW243"/>
      <c s="1" r="BX243"/>
      <c s="1" r="BY243"/>
      <c s="57" r="BZ243">
        <v>82213.0</v>
      </c>
      <c s="13" r="CA243"/>
      <c s="1" r="CB243">
        <v>287.0</v>
      </c>
      <c s="1" r="CC243"/>
      <c s="57" r="CD243">
        <v>3787.0</v>
      </c>
      <c s="57" r="CE243">
        <v>1726.0</v>
      </c>
      <c s="1" r="CF243"/>
      <c s="1" r="CG243"/>
      <c s="1" r="CH243">
        <v>142.0</v>
      </c>
      <c s="1" r="CI243"/>
      <c s="57" r="CJ243">
        <v>5942.0</v>
      </c>
      <c s="13" r="CK243"/>
      <c s="57" r="CL243">
        <v>12401.0</v>
      </c>
      <c s="12" r="CM243"/>
      <c s="51" r="CN243"/>
      <c s="57" r="CO243">
        <v>25006.0</v>
      </c>
      <c s="57" r="CP243">
        <v>8099.0</v>
      </c>
      <c s="57" r="CQ243">
        <v>1700.0</v>
      </c>
      <c s="57" r="CR243">
        <v>15782.0</v>
      </c>
      <c s="57" r="CS243">
        <v>50587.0</v>
      </c>
      <c s="13" r="CT243"/>
      <c s="57" r="CU243">
        <v>28114.0</v>
      </c>
      <c s="57" r="CV243">
        <v>4946.0</v>
      </c>
      <c s="57" r="CW243">
        <v>9908.0</v>
      </c>
      <c s="57" r="CX243">
        <v>21751.0</v>
      </c>
      <c s="1" r="CY243">
        <v>460.0</v>
      </c>
      <c s="57" r="CZ243">
        <v>5167.0</v>
      </c>
      <c s="1" r="DA243"/>
      <c s="57" r="DB243">
        <v>5156.0</v>
      </c>
      <c s="1" r="DC243">
        <v>407.0</v>
      </c>
      <c s="1" r="DD243">
        <v>75909.0</v>
      </c>
      <c s="13" r="DE243"/>
      <c s="57" r="DF243">
        <v>102709.0</v>
      </c>
      <c s="57" r="DG243">
        <v>40786.0</v>
      </c>
      <c s="1" r="DH243">
        <v>775.0</v>
      </c>
      <c s="57" r="DI243">
        <v>31718.0</v>
      </c>
      <c s="57" r="DJ243">
        <v>2420.0</v>
      </c>
      <c s="1" r="DK243"/>
      <c s="57" r="DL243">
        <v>1172.0</v>
      </c>
      <c s="57" r="DM243">
        <v>179580.0</v>
      </c>
      <c s="13" r="DN243"/>
      <c t="s" s="1" r="DO243">
        <v>87</v>
      </c>
      <c s="1" r="DP243"/>
      <c s="1" r="DQ243"/>
      <c s="1" r="DR243"/>
      <c s="1" r="DS243"/>
      <c s="1" r="DT243"/>
      <c s="1" r="DU243"/>
      <c s="57" r="DV243">
        <v>1270.0</v>
      </c>
      <c s="57" r="DW243">
        <v>1270.0</v>
      </c>
      <c s="13" r="DX243"/>
      <c s="57" r="DY243">
        <v>34988.0</v>
      </c>
      <c s="50" r="DZ243"/>
      <c s="57" r="EA243">
        <v>24716.0</v>
      </c>
      <c s="57" r="EB243">
        <v>7252.0</v>
      </c>
      <c s="57" r="EC243">
        <v>1847.0</v>
      </c>
      <c s="57" r="ED243">
        <v>14891.0</v>
      </c>
      <c s="57" r="EE243">
        <v>48706.0</v>
      </c>
      <c s="13" r="EF243"/>
      <c s="57" r="EG243">
        <v>28328.0</v>
      </c>
      <c s="57" r="EH243">
        <v>4512.0</v>
      </c>
      <c s="57" r="EI243">
        <v>10718.0</v>
      </c>
      <c s="57" r="EJ243">
        <v>22667.0</v>
      </c>
      <c s="1" r="EK243">
        <v>412.0</v>
      </c>
      <c s="57" r="EL243">
        <v>4912.0</v>
      </c>
      <c s="1" r="EM243"/>
      <c s="57" r="EN243">
        <v>4821.0</v>
      </c>
      <c s="1" r="EO243">
        <v>355.0</v>
      </c>
      <c s="57" r="EP243">
        <v>76725.0</v>
      </c>
      <c s="13" r="EQ243"/>
      <c s="57" r="ER243">
        <v>107102.0</v>
      </c>
      <c s="57" r="ES243">
        <v>39768.0</v>
      </c>
      <c s="1" r="ET243">
        <v>784.0</v>
      </c>
      <c s="57" r="EU243">
        <v>32359.0</v>
      </c>
      <c s="57" r="EV243">
        <v>2546.0</v>
      </c>
      <c s="1" r="EW243"/>
      <c s="57" r="EX243">
        <v>1387.0</v>
      </c>
      <c s="57" r="EY243">
        <v>183946.0</v>
      </c>
      <c s="13" r="EZ243"/>
      <c s="1" r="FA243">
        <v>885.0</v>
      </c>
      <c s="1" r="FB243"/>
      <c s="1" r="FC243">
        <v>332.0</v>
      </c>
      <c s="1" r="FD243"/>
      <c s="1" r="FE243"/>
      <c s="1" r="FF243"/>
      <c s="1" r="FG243">
        <v>469.0</v>
      </c>
      <c s="57" r="FH243">
        <v>1270.0</v>
      </c>
      <c s="57" r="FI243">
        <v>2956.0</v>
      </c>
      <c s="13" r="FJ243"/>
      <c s="57" r="FK243">
        <v>45364.0</v>
      </c>
      <c s="5" r="FL243"/>
      <c s="57" r="FM243">
        <v>342334.0</v>
      </c>
      <c s="1" r="FN243"/>
      <c s="1" r="FO243"/>
      <c s="44" r="FP243"/>
      <c s="57" r="FQ243">
        <v>342334.0</v>
      </c>
      <c s="1" r="FR243"/>
      <c s="1" r="FS243"/>
      <c s="44" r="FT243"/>
      <c t="s" s="1" r="FU243">
        <v>87</v>
      </c>
      <c s="5" r="FV243"/>
      <c s="57" r="FW243">
        <v>356709.0</v>
      </c>
      <c s="1" r="FX243"/>
      <c s="1" r="FY243"/>
      <c s="44" r="FZ243"/>
      <c s="57" r="GA243">
        <v>357697.0</v>
      </c>
      <c s="1" r="GB243"/>
      <c s="1" r="GC243"/>
      <c s="44" r="GD243"/>
      <c s="1" r="GE243">
        <v>-988.0</v>
      </c>
      <c t="str" s="54" r="GG243">
        <f t="shared" si="1"/>
        <v>249,953.00</v>
      </c>
      <c t="str" s="54" r="GH243">
        <f t="shared" si="2"/>
        <v>107,744.00</v>
      </c>
    </row>
    <row r="244">
      <c s="47" r="A244">
        <v>231.0</v>
      </c>
      <c t="s" s="48" r="B244">
        <v>97</v>
      </c>
      <c t="s" s="1" r="C244">
        <v>337</v>
      </c>
      <c s="48" r="D244"/>
      <c s="48" r="E244"/>
      <c s="48" r="F244"/>
      <c s="48" r="G244"/>
      <c s="48" r="H244"/>
      <c s="48" r="I244"/>
      <c s="57" r="J244">
        <v>20311.0</v>
      </c>
      <c s="1" r="K244"/>
      <c s="1" r="L244"/>
      <c s="1" r="M244"/>
      <c s="1" r="N244"/>
      <c s="1" r="O244"/>
      <c s="1" r="P244">
        <v>99.0</v>
      </c>
      <c s="57" r="Q244">
        <v>20410.0</v>
      </c>
      <c s="13" r="R244"/>
      <c s="57" r="S244">
        <v>1751.0</v>
      </c>
      <c s="1" r="T244">
        <v>652.0</v>
      </c>
      <c s="57" r="U244">
        <v>1774.0</v>
      </c>
      <c s="1" r="V244">
        <v>10.0</v>
      </c>
      <c s="1" r="W244"/>
      <c s="1" r="X244">
        <v>166.0</v>
      </c>
      <c s="1" r="Y244"/>
      <c s="57" r="Z244">
        <v>5967.0</v>
      </c>
      <c s="1" r="AA244"/>
      <c s="57" r="AB244">
        <v>10320.0</v>
      </c>
      <c s="13" r="AC244"/>
      <c s="1" r="AD244"/>
      <c s="1" r="AE244"/>
      <c s="1" r="AF244"/>
      <c s="1" r="AG244"/>
      <c s="1" r="AH244"/>
      <c s="1" r="AI244"/>
      <c s="1" r="AJ244"/>
      <c t="s" s="1" r="AK244">
        <v>87</v>
      </c>
      <c s="13" r="AL244"/>
      <c s="57" r="AM244">
        <v>19013.0</v>
      </c>
      <c s="1" r="AN244"/>
      <c s="1" r="AO244"/>
      <c s="1" r="AP244"/>
      <c s="1" r="AQ244"/>
      <c s="1" r="AR244">
        <v>39.0</v>
      </c>
      <c s="57" r="AS244">
        <v>7514.0</v>
      </c>
      <c s="1" r="AT244"/>
      <c s="57" r="AU244">
        <v>26566.0</v>
      </c>
      <c s="13" r="AV244"/>
      <c s="1" r="AW244">
        <v>203.0</v>
      </c>
      <c s="50" r="AX244"/>
      <c s="57" r="AY244">
        <v>20932.0</v>
      </c>
      <c s="1" r="AZ244"/>
      <c s="1" r="BA244"/>
      <c s="1" r="BB244"/>
      <c s="1" r="BC244"/>
      <c s="1" r="BD244"/>
      <c s="1" r="BE244">
        <v>99.0</v>
      </c>
      <c s="57" r="BF244">
        <v>21031.0</v>
      </c>
      <c s="13" r="BG244"/>
      <c s="57" r="BH244">
        <v>1750.0</v>
      </c>
      <c s="1" r="BI244">
        <v>642.0</v>
      </c>
      <c s="57" r="BJ244">
        <v>1766.0</v>
      </c>
      <c s="1" r="BK244"/>
      <c s="1" r="BL244"/>
      <c s="1" r="BM244">
        <v>156.0</v>
      </c>
      <c s="1" r="BN244"/>
      <c s="57" r="BO244">
        <v>6044.0</v>
      </c>
      <c s="1" r="BP244"/>
      <c s="57" r="BQ244">
        <v>10358.0</v>
      </c>
      <c s="13" r="BR244"/>
      <c s="1" r="BS244"/>
      <c s="1" r="BT244"/>
      <c s="1" r="BU244"/>
      <c s="1" r="BV244"/>
      <c s="1" r="BW244"/>
      <c s="1" r="BX244"/>
      <c s="1" r="BY244"/>
      <c t="s" s="1" r="BZ244">
        <v>87</v>
      </c>
      <c s="13" r="CA244"/>
      <c s="57" r="CB244">
        <v>18890.0</v>
      </c>
      <c s="1" r="CC244"/>
      <c s="1" r="CD244"/>
      <c s="1" r="CE244"/>
      <c s="1" r="CF244"/>
      <c s="1" r="CG244">
        <v>38.0</v>
      </c>
      <c s="57" r="CH244">
        <v>7510.0</v>
      </c>
      <c s="1" r="CI244"/>
      <c s="57" r="CJ244">
        <v>26438.0</v>
      </c>
      <c s="13" r="CK244"/>
      <c s="1" r="CL244">
        <v>215.0</v>
      </c>
      <c s="12" r="CM244"/>
      <c s="51" r="CN244"/>
      <c s="57" r="CO244">
        <v>4883.0</v>
      </c>
      <c s="57" r="CP244">
        <v>1249.0</v>
      </c>
      <c s="1" r="CQ244">
        <v>11.0</v>
      </c>
      <c s="1" r="CR244"/>
      <c s="57" r="CS244">
        <v>6143.0</v>
      </c>
      <c s="13" r="CT244"/>
      <c s="1" r="CU244">
        <v>922.0</v>
      </c>
      <c s="57" r="CV244">
        <v>1300.0</v>
      </c>
      <c s="57" r="CW244">
        <v>6327.0</v>
      </c>
      <c s="57" r="CX244">
        <v>2227.0</v>
      </c>
      <c s="1" r="CY244"/>
      <c s="1" r="CZ244">
        <v>300.0</v>
      </c>
      <c s="1" r="DA244"/>
      <c s="57" r="DB244">
        <v>6474.0</v>
      </c>
      <c s="1" r="DC244"/>
      <c s="1" r="DD244">
        <v>17550.0</v>
      </c>
      <c s="13" r="DE244"/>
      <c s="1" r="DF244"/>
      <c s="1" r="DG244"/>
      <c s="57" r="DH244">
        <v>1262.0</v>
      </c>
      <c s="1" r="DI244"/>
      <c s="1" r="DJ244"/>
      <c s="1" r="DK244"/>
      <c s="1" r="DL244"/>
      <c s="57" r="DM244">
        <v>1262.0</v>
      </c>
      <c s="13" r="DN244"/>
      <c s="57" r="DO244">
        <v>16719.0</v>
      </c>
      <c s="1" r="DP244"/>
      <c s="1" r="DQ244"/>
      <c s="1" r="DR244"/>
      <c s="1" r="DS244"/>
      <c s="1" r="DT244"/>
      <c s="57" r="DU244">
        <v>8704.0</v>
      </c>
      <c s="1" r="DV244"/>
      <c s="57" r="DW244">
        <v>25423.0</v>
      </c>
      <c s="13" r="DX244"/>
      <c s="57" r="DY244">
        <v>7121.0</v>
      </c>
      <c s="50" r="DZ244"/>
      <c s="57" r="EA244">
        <v>4628.0</v>
      </c>
      <c s="57" r="EB244">
        <v>1280.0</v>
      </c>
      <c s="1" r="EC244">
        <v>5.0</v>
      </c>
      <c s="1" r="ED244"/>
      <c s="57" r="EE244">
        <v>5913.0</v>
      </c>
      <c s="13" r="EF244"/>
      <c s="1" r="EG244">
        <v>866.0</v>
      </c>
      <c s="57" r="EH244">
        <v>1297.0</v>
      </c>
      <c s="57" r="EI244">
        <v>6111.0</v>
      </c>
      <c s="57" r="EJ244">
        <v>2173.0</v>
      </c>
      <c s="1" r="EK244"/>
      <c s="1" r="EL244">
        <v>277.0</v>
      </c>
      <c s="1" r="EM244"/>
      <c s="57" r="EN244">
        <v>5825.0</v>
      </c>
      <c s="1" r="EO244"/>
      <c s="57" r="EP244">
        <v>16549.0</v>
      </c>
      <c s="13" r="EQ244"/>
      <c s="1" r="ER244"/>
      <c s="1" r="ES244"/>
      <c s="57" r="ET244">
        <v>1199.0</v>
      </c>
      <c s="1" r="EU244"/>
      <c s="1" r="EV244"/>
      <c s="1" r="EW244"/>
      <c s="1" r="EX244"/>
      <c s="57" r="EY244">
        <v>1199.0</v>
      </c>
      <c s="13" r="EZ244"/>
      <c s="57" r="FA244">
        <v>16553.0</v>
      </c>
      <c s="1" r="FB244"/>
      <c s="1" r="FC244"/>
      <c s="1" r="FD244"/>
      <c s="1" r="FE244"/>
      <c s="1" r="FF244"/>
      <c s="57" r="FG244">
        <v>8281.0</v>
      </c>
      <c s="1" r="FH244"/>
      <c s="57" r="FI244">
        <v>24834.0</v>
      </c>
      <c s="13" r="FJ244"/>
      <c s="57" r="FK244">
        <v>9345.0</v>
      </c>
      <c s="5" r="FL244"/>
      <c s="57" r="FM244">
        <v>57499.0</v>
      </c>
      <c s="1" r="FN244"/>
      <c s="1" r="FO244"/>
      <c s="44" r="FP244"/>
      <c s="57" r="FQ244">
        <v>57499.0</v>
      </c>
      <c s="1" r="FR244"/>
      <c s="1" r="FS244"/>
      <c s="44" r="FT244"/>
      <c t="s" s="1" r="FU244">
        <v>87</v>
      </c>
      <c s="5" r="FV244"/>
      <c s="57" r="FW244">
        <v>58042.0</v>
      </c>
      <c s="1" r="FX244"/>
      <c s="1" r="FY244"/>
      <c s="44" r="FZ244"/>
      <c s="57" r="GA244">
        <v>57840.0</v>
      </c>
      <c s="1" r="GB244"/>
      <c s="1" r="GC244"/>
      <c s="44" r="GD244"/>
      <c s="1" r="GE244">
        <v>202.0</v>
      </c>
      <c t="str" s="54" r="GG244">
        <f t="shared" si="1"/>
        <v>11,637.00</v>
      </c>
      <c t="str" s="54" r="GH244">
        <f t="shared" si="2"/>
        <v>46,203.00</v>
      </c>
    </row>
    <row r="245">
      <c s="47" r="A245">
        <v>232.0</v>
      </c>
      <c t="s" s="48" r="B245">
        <v>94</v>
      </c>
      <c t="s" s="1" r="C245">
        <v>338</v>
      </c>
      <c s="48" r="D245"/>
      <c s="48" r="E245"/>
      <c s="48" r="F245"/>
      <c s="48" r="G245"/>
      <c s="48" r="H245"/>
      <c s="48" r="I245"/>
      <c s="57" r="J245">
        <v>18079.0</v>
      </c>
      <c s="1" r="K245">
        <v>238.0</v>
      </c>
      <c s="1" r="L245"/>
      <c s="1" r="M245"/>
      <c s="1" r="N245"/>
      <c s="1" r="O245"/>
      <c s="1" r="P245">
        <v>828.0</v>
      </c>
      <c s="57" r="Q245">
        <v>19145.0</v>
      </c>
      <c s="13" r="R245"/>
      <c s="1" r="S245">
        <v>130.0</v>
      </c>
      <c s="1" r="T245">
        <v>4.0</v>
      </c>
      <c s="1" r="U245"/>
      <c s="57" r="V245">
        <v>1364.0</v>
      </c>
      <c s="1" r="W245"/>
      <c s="1" r="X245">
        <v>200.0</v>
      </c>
      <c s="1" r="Y245">
        <v>40.0</v>
      </c>
      <c s="1" r="Z245"/>
      <c s="1" r="AA245"/>
      <c s="57" r="AB245">
        <v>1738.0</v>
      </c>
      <c s="13" r="AC245"/>
      <c s="57" r="AD245">
        <v>4827.0</v>
      </c>
      <c s="1" r="AE245"/>
      <c s="1" r="AF245"/>
      <c s="57" r="AG245">
        <v>2018.0</v>
      </c>
      <c s="1" r="AH245"/>
      <c s="1" r="AI245"/>
      <c s="1" r="AJ245"/>
      <c s="57" r="AK245">
        <v>6845.0</v>
      </c>
      <c s="13" r="AL245"/>
      <c s="1" r="AM245">
        <v>880.0</v>
      </c>
      <c s="1" r="AN245"/>
      <c s="1" r="AO245">
        <v>50.0</v>
      </c>
      <c s="1" r="AP245"/>
      <c s="1" r="AQ245"/>
      <c s="1" r="AR245"/>
      <c s="1" r="AS245">
        <v>20.0</v>
      </c>
      <c s="1" r="AT245"/>
      <c s="1" r="AU245">
        <v>950.0</v>
      </c>
      <c s="13" r="AV245"/>
      <c s="1" r="AW245">
        <v>800.0</v>
      </c>
      <c s="50" r="AX245"/>
      <c s="57" r="AY245">
        <v>17797.0</v>
      </c>
      <c s="1" r="AZ245">
        <v>345.0</v>
      </c>
      <c s="1" r="BA245"/>
      <c s="1" r="BB245"/>
      <c s="1" r="BC245"/>
      <c s="1" r="BD245"/>
      <c s="1" r="BE245">
        <v>863.0</v>
      </c>
      <c s="57" r="BF245">
        <v>19005.0</v>
      </c>
      <c s="13" r="BG245"/>
      <c s="1" r="BH245">
        <v>144.0</v>
      </c>
      <c s="1" r="BI245">
        <v>5.0</v>
      </c>
      <c s="1" r="BJ245"/>
      <c s="57" r="BK245">
        <v>1692.0</v>
      </c>
      <c s="1" r="BL245"/>
      <c s="1" r="BM245">
        <v>157.0</v>
      </c>
      <c s="1" r="BN245">
        <v>54.0</v>
      </c>
      <c s="1" r="BO245"/>
      <c s="1" r="BP245"/>
      <c s="57" r="BQ245">
        <v>2052.0</v>
      </c>
      <c s="13" r="BR245"/>
      <c s="57" r="BS245">
        <v>5545.0</v>
      </c>
      <c s="1" r="BT245"/>
      <c s="1" r="BU245"/>
      <c s="57" r="BV245">
        <v>2161.0</v>
      </c>
      <c s="1" r="BW245"/>
      <c s="1" r="BX245"/>
      <c s="1" r="BY245"/>
      <c s="57" r="BZ245">
        <v>7706.0</v>
      </c>
      <c s="13" r="CA245"/>
      <c s="57" r="CB245">
        <v>1548.0</v>
      </c>
      <c s="1" r="CC245"/>
      <c s="1" r="CD245">
        <v>49.0</v>
      </c>
      <c s="1" r="CE245"/>
      <c s="1" r="CF245"/>
      <c s="1" r="CG245"/>
      <c s="1" r="CH245">
        <v>181.0</v>
      </c>
      <c s="1" r="CI245"/>
      <c s="57" r="CJ245">
        <v>1778.0</v>
      </c>
      <c s="13" r="CK245"/>
      <c s="1" r="CL245">
        <v>659.0</v>
      </c>
      <c s="12" r="CM245"/>
      <c s="51" r="CN245"/>
      <c s="57" r="CO245">
        <v>1793.0</v>
      </c>
      <c s="57" r="CP245">
        <v>1165.0</v>
      </c>
      <c s="57" r="CQ245">
        <v>1420.0</v>
      </c>
      <c s="57" r="CR245">
        <v>1556.0</v>
      </c>
      <c s="57" r="CS245">
        <v>5934.0</v>
      </c>
      <c s="13" r="CT245"/>
      <c s="57" r="CU245">
        <v>4470.0</v>
      </c>
      <c s="1" r="CV245">
        <v>452.0</v>
      </c>
      <c s="1" r="CW245">
        <v>650.0</v>
      </c>
      <c s="57" r="CX245">
        <v>1841.0</v>
      </c>
      <c s="1" r="CY245">
        <v>300.0</v>
      </c>
      <c s="1" r="CZ245">
        <v>345.0</v>
      </c>
      <c s="1" r="DA245"/>
      <c s="1" r="DB245">
        <v>49.0</v>
      </c>
      <c s="1" r="DC245"/>
      <c s="1" r="DD245">
        <v>8107.0</v>
      </c>
      <c s="13" r="DE245"/>
      <c s="57" r="DF245">
        <v>8043.0</v>
      </c>
      <c s="1" r="DG245">
        <v>918.0</v>
      </c>
      <c s="1" r="DH245">
        <v>25.0</v>
      </c>
      <c s="57" r="DI245">
        <v>2843.0</v>
      </c>
      <c s="1" r="DJ245">
        <v>525.0</v>
      </c>
      <c s="1" r="DK245"/>
      <c s="1" r="DL245"/>
      <c s="57" r="DM245">
        <v>12354.0</v>
      </c>
      <c s="13" r="DN245"/>
      <c t="s" s="1" r="DO245">
        <v>87</v>
      </c>
      <c s="1" r="DP245"/>
      <c s="1" r="DQ245"/>
      <c s="1" r="DR245"/>
      <c s="1" r="DS245"/>
      <c s="1" r="DT245"/>
      <c s="1" r="DU245">
        <v>993.0</v>
      </c>
      <c s="1" r="DV245"/>
      <c s="1" r="DW245">
        <v>993.0</v>
      </c>
      <c s="13" r="DX245"/>
      <c s="57" r="DY245">
        <v>2090.0</v>
      </c>
      <c s="50" r="DZ245"/>
      <c s="57" r="EA245">
        <v>1847.0</v>
      </c>
      <c s="57" r="EB245">
        <v>1196.0</v>
      </c>
      <c s="1" r="EC245">
        <v>767.0</v>
      </c>
      <c s="57" r="ED245">
        <v>1573.0</v>
      </c>
      <c s="57" r="EE245">
        <v>5383.0</v>
      </c>
      <c s="13" r="EF245"/>
      <c s="57" r="EG245">
        <v>4752.0</v>
      </c>
      <c s="1" r="EH245">
        <v>463.0</v>
      </c>
      <c s="1" r="EI245">
        <v>643.0</v>
      </c>
      <c s="57" r="EJ245">
        <v>1974.0</v>
      </c>
      <c s="1" r="EK245">
        <v>300.0</v>
      </c>
      <c s="1" r="EL245">
        <v>311.0</v>
      </c>
      <c s="1" r="EM245"/>
      <c s="1" r="EN245">
        <v>56.0</v>
      </c>
      <c s="1" r="EO245"/>
      <c s="57" r="EP245">
        <v>8499.0</v>
      </c>
      <c s="13" r="EQ245"/>
      <c s="57" r="ER245">
        <v>8455.0</v>
      </c>
      <c s="1" r="ES245">
        <v>923.0</v>
      </c>
      <c s="1" r="ET245">
        <v>16.0</v>
      </c>
      <c s="57" r="EU245">
        <v>3428.0</v>
      </c>
      <c s="1" r="EV245">
        <v>513.0</v>
      </c>
      <c s="1" r="EW245"/>
      <c s="1" r="EX245"/>
      <c s="57" r="EY245">
        <v>13335.0</v>
      </c>
      <c s="13" r="EZ245"/>
      <c s="1" r="FA245">
        <v>2.0</v>
      </c>
      <c s="1" r="FB245"/>
      <c s="1" r="FC245"/>
      <c s="1" r="FD245"/>
      <c s="1" r="FE245"/>
      <c s="1" r="FF245"/>
      <c s="1" r="FG245">
        <v>993.0</v>
      </c>
      <c s="1" r="FH245"/>
      <c s="1" r="FI245">
        <v>995.0</v>
      </c>
      <c s="13" r="FJ245"/>
      <c s="57" r="FK245">
        <v>2818.0</v>
      </c>
      <c s="5" r="FL245"/>
      <c s="57" r="FM245">
        <v>29478.0</v>
      </c>
      <c s="1" r="FN245"/>
      <c s="1" r="FO245"/>
      <c s="44" r="FP245"/>
      <c s="57" r="FQ245">
        <v>29478.0</v>
      </c>
      <c s="1" r="FR245"/>
      <c s="1" r="FS245"/>
      <c s="44" r="FT245"/>
      <c t="s" s="1" r="FU245">
        <v>87</v>
      </c>
      <c s="5" r="FV245"/>
      <c s="57" r="FW245">
        <v>31200.0</v>
      </c>
      <c s="1" r="FX245"/>
      <c s="1" r="FY245"/>
      <c s="44" r="FZ245"/>
      <c s="57" r="GA245">
        <v>31030.0</v>
      </c>
      <c s="1" r="GB245"/>
      <c s="1" r="GC245"/>
      <c s="44" r="GD245"/>
      <c s="1" r="GE245">
        <v>170.0</v>
      </c>
      <c t="str" s="54" r="GG245">
        <f t="shared" si="1"/>
        <v>21,191.00</v>
      </c>
      <c t="str" s="54" r="GH245">
        <f t="shared" si="2"/>
        <v>9,839.00</v>
      </c>
    </row>
    <row r="246">
      <c s="47" r="A246">
        <v>233.0</v>
      </c>
      <c t="s" s="48" r="B246">
        <v>100</v>
      </c>
      <c t="s" s="1" r="C246">
        <v>339</v>
      </c>
      <c s="48" r="D246"/>
      <c s="48" r="E246"/>
      <c s="48" r="F246"/>
      <c s="48" r="G246"/>
      <c s="48" r="H246"/>
      <c s="48" r="I246"/>
      <c s="57" r="J246">
        <v>61235.0</v>
      </c>
      <c s="1" r="K246">
        <v>686.0</v>
      </c>
      <c s="1" r="L246"/>
      <c s="1" r="M246">
        <v>50.0</v>
      </c>
      <c s="1" r="N246"/>
      <c s="1" r="O246"/>
      <c s="1" r="P246">
        <v>85.0</v>
      </c>
      <c s="57" r="Q246">
        <v>62056.0</v>
      </c>
      <c s="13" r="R246"/>
      <c s="1" r="S246">
        <v>642.0</v>
      </c>
      <c s="1" r="T246">
        <v>538.0</v>
      </c>
      <c s="1" r="U246"/>
      <c s="1" r="V246"/>
      <c s="1" r="W246"/>
      <c s="1" r="X246">
        <v>948.0</v>
      </c>
      <c s="1" r="Y246">
        <v>272.0</v>
      </c>
      <c s="1" r="Z246"/>
      <c s="1" r="AA246">
        <v>105.0</v>
      </c>
      <c s="57" r="AB246">
        <v>2505.0</v>
      </c>
      <c s="13" r="AC246"/>
      <c s="57" r="AD246">
        <v>9736.0</v>
      </c>
      <c s="1" r="AE246">
        <v>161.0</v>
      </c>
      <c s="1" r="AF246">
        <v>80.0</v>
      </c>
      <c s="57" r="AG246">
        <v>1791.0</v>
      </c>
      <c s="1" r="AH246">
        <v>170.0</v>
      </c>
      <c s="1" r="AI246">
        <v>315.0</v>
      </c>
      <c s="1" r="AJ246">
        <v>209.0</v>
      </c>
      <c s="57" r="AK246">
        <v>12462.0</v>
      </c>
      <c s="13" r="AL246"/>
      <c s="1" r="AM246"/>
      <c s="1" r="AN246"/>
      <c s="1" r="AO246">
        <v>67.0</v>
      </c>
      <c s="1" r="AP246"/>
      <c s="1" r="AQ246"/>
      <c s="1" r="AR246"/>
      <c s="1" r="AS246">
        <v>9.0</v>
      </c>
      <c s="1" r="AT246"/>
      <c s="1" r="AU246">
        <v>76.0</v>
      </c>
      <c s="13" r="AV246"/>
      <c s="57" r="AW246">
        <v>1570.0</v>
      </c>
      <c s="50" r="AX246"/>
      <c s="57" r="AY246">
        <v>63571.0</v>
      </c>
      <c s="1" r="AZ246">
        <v>797.0</v>
      </c>
      <c s="1" r="BA246"/>
      <c s="1" r="BB246">
        <v>53.0</v>
      </c>
      <c s="1" r="BC246"/>
      <c s="1" r="BD246"/>
      <c s="1" r="BE246">
        <v>158.0</v>
      </c>
      <c s="57" r="BF246">
        <v>64579.0</v>
      </c>
      <c s="13" r="BG246"/>
      <c s="1" r="BH246">
        <v>858.0</v>
      </c>
      <c s="1" r="BI246">
        <v>568.0</v>
      </c>
      <c s="1" r="BJ246"/>
      <c s="1" r="BK246"/>
      <c s="1" r="BL246"/>
      <c s="1" r="BM246">
        <v>963.0</v>
      </c>
      <c s="1" r="BN246">
        <v>226.0</v>
      </c>
      <c s="1" r="BO246"/>
      <c s="1" r="BP246">
        <v>146.0</v>
      </c>
      <c s="57" r="BQ246">
        <v>2761.0</v>
      </c>
      <c s="13" r="BR246"/>
      <c s="57" r="BS246">
        <v>12431.0</v>
      </c>
      <c s="1" r="BT246">
        <v>217.0</v>
      </c>
      <c s="1" r="BU246">
        <v>121.0</v>
      </c>
      <c s="57" r="BV246">
        <v>2410.0</v>
      </c>
      <c s="1" r="BW246">
        <v>196.0</v>
      </c>
      <c s="1" r="BX246">
        <v>512.0</v>
      </c>
      <c s="1" r="BY246">
        <v>192.0</v>
      </c>
      <c s="57" r="BZ246">
        <v>16079.0</v>
      </c>
      <c s="13" r="CA246"/>
      <c s="1" r="CB246"/>
      <c s="1" r="CC246"/>
      <c s="1" r="CD246">
        <v>68.0</v>
      </c>
      <c s="57" r="CE246">
        <v>3364.0</v>
      </c>
      <c s="1" r="CF246"/>
      <c s="1" r="CG246"/>
      <c s="1" r="CH246">
        <v>11.0</v>
      </c>
      <c s="1" r="CI246"/>
      <c s="57" r="CJ246">
        <v>3443.0</v>
      </c>
      <c s="13" r="CK246"/>
      <c s="57" r="CL246">
        <v>3630.0</v>
      </c>
      <c s="12" r="CM246"/>
      <c s="51" r="CN246"/>
      <c s="57" r="CO246">
        <v>4007.0</v>
      </c>
      <c s="57" r="CP246">
        <v>4666.0</v>
      </c>
      <c s="1" r="CQ246">
        <v>355.0</v>
      </c>
      <c s="1" r="CR246"/>
      <c s="57" r="CS246">
        <v>9028.0</v>
      </c>
      <c s="13" r="CT246"/>
      <c s="57" r="CU246">
        <v>5500.0</v>
      </c>
      <c s="57" r="CV246">
        <v>2012.0</v>
      </c>
      <c s="57" r="CW246">
        <v>2570.0</v>
      </c>
      <c s="1" r="CX246">
        <v>376.0</v>
      </c>
      <c s="1" r="CY246">
        <v>32.0</v>
      </c>
      <c s="57" r="CZ246">
        <v>9147.0</v>
      </c>
      <c s="57" r="DA246">
        <v>1478.0</v>
      </c>
      <c s="1" r="DB246"/>
      <c s="1" r="DC246">
        <v>607.0</v>
      </c>
      <c s="1" r="DD246">
        <v>21722.0</v>
      </c>
      <c s="13" r="DE246"/>
      <c s="57" r="DF246">
        <v>19170.0</v>
      </c>
      <c s="57" r="DG246">
        <v>3921.0</v>
      </c>
      <c s="1" r="DH246">
        <v>510.0</v>
      </c>
      <c s="57" r="DI246">
        <v>3577.0</v>
      </c>
      <c s="1" r="DJ246">
        <v>304.0</v>
      </c>
      <c s="1" r="DK246">
        <v>516.0</v>
      </c>
      <c s="1" r="DL246">
        <v>895.0</v>
      </c>
      <c s="57" r="DM246">
        <v>28893.0</v>
      </c>
      <c s="13" r="DN246"/>
      <c t="s" s="1" r="DO246">
        <v>87</v>
      </c>
      <c s="1" r="DP246"/>
      <c s="57" r="DQ246">
        <v>1676.0</v>
      </c>
      <c s="57" r="DR246">
        <v>1640.0</v>
      </c>
      <c s="1" r="DS246"/>
      <c s="1" r="DT246"/>
      <c s="1" r="DU246">
        <v>143.0</v>
      </c>
      <c s="1" r="DV246"/>
      <c s="57" r="DW246">
        <v>3459.0</v>
      </c>
      <c s="13" r="DX246"/>
      <c s="57" r="DY246">
        <v>15567.0</v>
      </c>
      <c s="50" r="DZ246"/>
      <c s="57" r="EA246">
        <v>4208.0</v>
      </c>
      <c s="57" r="EB246">
        <v>4667.0</v>
      </c>
      <c s="1" r="EC246">
        <v>323.0</v>
      </c>
      <c s="1" r="ED246"/>
      <c s="57" r="EE246">
        <v>9198.0</v>
      </c>
      <c s="13" r="EF246"/>
      <c s="57" r="EG246">
        <v>5934.0</v>
      </c>
      <c s="57" r="EH246">
        <v>2151.0</v>
      </c>
      <c s="57" r="EI246">
        <v>2749.0</v>
      </c>
      <c s="1" r="EJ246">
        <v>365.0</v>
      </c>
      <c s="1" r="EK246">
        <v>32.0</v>
      </c>
      <c s="57" r="EL246">
        <v>9295.0</v>
      </c>
      <c s="57" r="EM246">
        <v>1568.0</v>
      </c>
      <c s="1" r="EN246"/>
      <c s="1" r="EO246">
        <v>548.0</v>
      </c>
      <c s="57" r="EP246">
        <v>22642.0</v>
      </c>
      <c s="13" r="EQ246"/>
      <c s="57" r="ER246">
        <v>24287.0</v>
      </c>
      <c s="57" r="ES246">
        <v>3936.0</v>
      </c>
      <c s="1" r="ET246">
        <v>531.0</v>
      </c>
      <c s="57" r="EU246">
        <v>4180.0</v>
      </c>
      <c s="1" r="EV246">
        <v>331.0</v>
      </c>
      <c s="1" r="EW246">
        <v>682.0</v>
      </c>
      <c s="57" r="EX246">
        <v>1008.0</v>
      </c>
      <c s="57" r="EY246">
        <v>34955.0</v>
      </c>
      <c s="13" r="EZ246"/>
      <c t="s" s="1" r="FA246">
        <v>87</v>
      </c>
      <c s="1" r="FB246"/>
      <c s="57" r="FC246">
        <v>1800.0</v>
      </c>
      <c s="57" r="FD246">
        <v>3394.0</v>
      </c>
      <c s="1" r="FE246"/>
      <c s="1" r="FF246"/>
      <c s="1" r="FG246">
        <v>142.0</v>
      </c>
      <c s="1" r="FH246"/>
      <c s="57" r="FI246">
        <v>5336.0</v>
      </c>
      <c s="13" r="FJ246"/>
      <c s="57" r="FK246">
        <v>16729.0</v>
      </c>
      <c s="5" r="FL246"/>
      <c s="57" r="FM246">
        <v>78669.0</v>
      </c>
      <c s="1" r="FN246"/>
      <c s="1" r="FO246"/>
      <c s="44" r="FP246"/>
      <c s="57" r="FQ246">
        <v>78669.0</v>
      </c>
      <c s="1" r="FR246"/>
      <c s="1" r="FS246"/>
      <c s="44" r="FT246"/>
      <c t="s" s="1" r="FU246">
        <v>87</v>
      </c>
      <c s="5" r="FV246"/>
      <c s="57" r="FW246">
        <v>90492.0</v>
      </c>
      <c s="1" r="FX246"/>
      <c s="1" r="FY246"/>
      <c s="44" r="FZ246"/>
      <c s="57" r="GA246">
        <v>88860.0</v>
      </c>
      <c s="1" r="GB246"/>
      <c s="1" r="GC246"/>
      <c s="44" r="GD246"/>
      <c s="57" r="GE246">
        <v>1632.0</v>
      </c>
      <c t="str" s="54" r="GG246">
        <f t="shared" si="1"/>
        <v>53,280.00</v>
      </c>
      <c t="str" s="54" r="GH246">
        <f t="shared" si="2"/>
        <v>35,580.00</v>
      </c>
    </row>
    <row r="247">
      <c s="47" r="A247">
        <v>234.0</v>
      </c>
      <c t="s" s="48" r="B247">
        <v>100</v>
      </c>
      <c t="s" s="1" r="C247">
        <v>340</v>
      </c>
      <c s="48" r="D247"/>
      <c s="48" r="E247"/>
      <c s="48" r="F247"/>
      <c s="48" r="G247"/>
      <c s="48" r="H247"/>
      <c s="48" r="I247"/>
      <c s="57" r="J247">
        <v>288990.0</v>
      </c>
      <c s="1" r="K247">
        <v>100.0</v>
      </c>
      <c s="1" r="L247"/>
      <c s="1" r="M247"/>
      <c s="1" r="N247"/>
      <c s="57" r="O247">
        <v>38365.0</v>
      </c>
      <c s="1" r="P247">
        <v>355.0</v>
      </c>
      <c s="57" r="Q247">
        <v>327810.0</v>
      </c>
      <c s="13" r="R247"/>
      <c s="57" r="S247">
        <v>3678.0</v>
      </c>
      <c s="57" r="T247">
        <v>7780.0</v>
      </c>
      <c s="57" r="U247">
        <v>18658.0</v>
      </c>
      <c s="57" r="V247">
        <v>2300.0</v>
      </c>
      <c s="1" r="W247">
        <v>250.0</v>
      </c>
      <c s="57" r="X247">
        <v>1275.0</v>
      </c>
      <c s="1" r="Y247"/>
      <c s="57" r="Z247">
        <v>13825.0</v>
      </c>
      <c s="1" r="AA247"/>
      <c s="57" r="AB247">
        <v>47766.0</v>
      </c>
      <c s="13" r="AC247"/>
      <c s="57" r="AD247">
        <v>138569.0</v>
      </c>
      <c s="57" r="AE247">
        <v>38451.0</v>
      </c>
      <c s="1" r="AF247"/>
      <c s="57" r="AG247">
        <v>29259.0</v>
      </c>
      <c s="1" r="AH247"/>
      <c s="1" r="AI247">
        <v>45.0</v>
      </c>
      <c s="57" r="AJ247">
        <v>1961.0</v>
      </c>
      <c s="57" r="AK247">
        <v>208285.0</v>
      </c>
      <c s="13" r="AL247"/>
      <c s="1" r="AM247">
        <v>800.0</v>
      </c>
      <c s="1" r="AN247"/>
      <c s="57" r="AO247">
        <v>1213.0</v>
      </c>
      <c s="57" r="AP247">
        <v>7778.0</v>
      </c>
      <c s="1" r="AQ247"/>
      <c s="1" r="AR247"/>
      <c s="57" r="AS247">
        <v>4830.0</v>
      </c>
      <c s="1" r="AT247"/>
      <c s="57" r="AU247">
        <v>14621.0</v>
      </c>
      <c s="13" r="AV247"/>
      <c s="57" r="AW247">
        <v>6518.0</v>
      </c>
      <c s="50" r="AX247"/>
      <c s="57" r="AY247">
        <v>283620.0</v>
      </c>
      <c s="1" r="AZ247">
        <v>69.0</v>
      </c>
      <c s="1" r="BA247"/>
      <c s="1" r="BB247"/>
      <c s="1" r="BC247"/>
      <c s="57" r="BD247">
        <v>38379.0</v>
      </c>
      <c s="1" r="BE247">
        <v>440.0</v>
      </c>
      <c s="57" r="BF247">
        <v>322508.0</v>
      </c>
      <c s="13" r="BG247"/>
      <c s="57" r="BH247">
        <v>4050.0</v>
      </c>
      <c s="57" r="BI247">
        <v>8990.0</v>
      </c>
      <c s="57" r="BJ247">
        <v>19133.0</v>
      </c>
      <c s="57" r="BK247">
        <v>2323.0</v>
      </c>
      <c s="1" r="BL247">
        <v>221.0</v>
      </c>
      <c s="1" r="BM247">
        <v>953.0</v>
      </c>
      <c s="1" r="BN247">
        <v>7.0</v>
      </c>
      <c s="57" r="BO247">
        <v>10433.0</v>
      </c>
      <c s="1" r="BP247"/>
      <c s="57" r="BQ247">
        <v>46110.0</v>
      </c>
      <c s="13" r="BR247"/>
      <c s="57" r="BS247">
        <v>140730.0</v>
      </c>
      <c s="57" r="BT247">
        <v>38228.0</v>
      </c>
      <c s="1" r="BU247"/>
      <c s="57" r="BV247">
        <v>29589.0</v>
      </c>
      <c s="1" r="BW247"/>
      <c s="1" r="BX247">
        <v>341.0</v>
      </c>
      <c s="57" r="BY247">
        <v>2242.0</v>
      </c>
      <c s="57" r="BZ247">
        <v>211130.0</v>
      </c>
      <c s="13" r="CA247"/>
      <c s="1" r="CB247">
        <v>256.0</v>
      </c>
      <c s="1" r="CC247"/>
      <c s="57" r="CD247">
        <v>1025.0</v>
      </c>
      <c s="57" r="CE247">
        <v>8216.0</v>
      </c>
      <c s="1" r="CF247"/>
      <c s="1" r="CG247"/>
      <c s="57" r="CH247">
        <v>2295.0</v>
      </c>
      <c s="1" r="CI247"/>
      <c s="57" r="CJ247">
        <v>11792.0</v>
      </c>
      <c s="13" r="CK247"/>
      <c s="57" r="CL247">
        <v>7264.0</v>
      </c>
      <c s="12" r="CM247"/>
      <c s="51" r="CN247"/>
      <c s="57" r="CO247">
        <v>15684.0</v>
      </c>
      <c s="57" r="CP247">
        <v>15252.0</v>
      </c>
      <c s="57" r="CQ247">
        <v>3444.0</v>
      </c>
      <c s="57" r="CR247">
        <v>35900.0</v>
      </c>
      <c s="57" r="CS247">
        <v>70280.0</v>
      </c>
      <c s="13" r="CT247"/>
      <c s="57" r="CU247">
        <v>45258.0</v>
      </c>
      <c s="57" r="CV247">
        <v>13301.0</v>
      </c>
      <c s="57" r="CW247">
        <v>16569.0</v>
      </c>
      <c s="57" r="CX247">
        <v>30827.0</v>
      </c>
      <c s="57" r="CY247">
        <v>3607.0</v>
      </c>
      <c s="57" r="CZ247">
        <v>8636.0</v>
      </c>
      <c s="1" r="DA247"/>
      <c s="57" r="DB247">
        <v>2874.0</v>
      </c>
      <c s="1" r="DC247">
        <v>201.0</v>
      </c>
      <c s="1" r="DD247">
        <v>121273.0</v>
      </c>
      <c s="13" r="DE247"/>
      <c s="57" r="DF247">
        <v>217052.0</v>
      </c>
      <c s="57" r="DG247">
        <v>69100.0</v>
      </c>
      <c s="1" r="DH247">
        <v>369.0</v>
      </c>
      <c s="57" r="DI247">
        <v>47914.0</v>
      </c>
      <c s="57" r="DJ247">
        <v>3180.0</v>
      </c>
      <c s="1" r="DK247">
        <v>896.0</v>
      </c>
      <c s="57" r="DL247">
        <v>2737.0</v>
      </c>
      <c s="57" r="DM247">
        <v>341248.0</v>
      </c>
      <c s="13" r="DN247"/>
      <c s="57" r="DO247">
        <v>1300.0</v>
      </c>
      <c s="1" r="DP247"/>
      <c s="57" r="DQ247">
        <v>4038.0</v>
      </c>
      <c s="57" r="DR247">
        <v>2857.0</v>
      </c>
      <c s="1" r="DS247"/>
      <c s="1" r="DT247"/>
      <c s="57" r="DU247">
        <v>7005.0</v>
      </c>
      <c s="1" r="DV247"/>
      <c s="57" r="DW247">
        <v>15200.0</v>
      </c>
      <c s="13" r="DX247"/>
      <c s="57" r="DY247">
        <v>56999.0</v>
      </c>
      <c s="50" r="DZ247"/>
      <c s="57" r="EA247">
        <v>16685.0</v>
      </c>
      <c s="57" r="EB247">
        <v>14873.0</v>
      </c>
      <c s="57" r="EC247">
        <v>3710.0</v>
      </c>
      <c s="57" r="ED247">
        <v>36245.0</v>
      </c>
      <c s="57" r="EE247">
        <v>71513.0</v>
      </c>
      <c s="13" r="EF247"/>
      <c s="57" r="EG247">
        <v>44416.0</v>
      </c>
      <c s="57" r="EH247">
        <v>11910.0</v>
      </c>
      <c s="57" r="EI247">
        <v>16473.0</v>
      </c>
      <c s="57" r="EJ247">
        <v>27689.0</v>
      </c>
      <c s="57" r="EK247">
        <v>4372.0</v>
      </c>
      <c s="57" r="EL247">
        <v>8096.0</v>
      </c>
      <c s="1" r="EM247"/>
      <c s="57" r="EN247">
        <v>3023.0</v>
      </c>
      <c s="1" r="EO247">
        <v>41.0</v>
      </c>
      <c s="57" r="EP247">
        <v>116020.0</v>
      </c>
      <c s="13" r="EQ247"/>
      <c s="57" r="ER247">
        <v>220751.0</v>
      </c>
      <c s="57" r="ES247">
        <v>69643.0</v>
      </c>
      <c s="1" r="ET247">
        <v>324.0</v>
      </c>
      <c s="57" r="EU247">
        <v>47628.0</v>
      </c>
      <c s="57" r="EV247">
        <v>3076.0</v>
      </c>
      <c s="1" r="EW247">
        <v>839.0</v>
      </c>
      <c s="57" r="EX247">
        <v>2727.0</v>
      </c>
      <c s="57" r="EY247">
        <v>344988.0</v>
      </c>
      <c s="13" r="EZ247"/>
      <c s="57" r="FA247">
        <v>1289.0</v>
      </c>
      <c s="1" r="FB247"/>
      <c s="57" r="FC247">
        <v>3790.0</v>
      </c>
      <c s="57" r="FD247">
        <v>2785.0</v>
      </c>
      <c s="1" r="FE247"/>
      <c s="1" r="FF247"/>
      <c s="57" r="FG247">
        <v>4862.0</v>
      </c>
      <c s="1" r="FH247"/>
      <c s="57" r="FI247">
        <v>12726.0</v>
      </c>
      <c s="13" r="FJ247"/>
      <c s="57" r="FK247">
        <v>51831.0</v>
      </c>
      <c s="5" r="FL247"/>
      <c s="57" r="FM247">
        <v>605000.0</v>
      </c>
      <c s="1" r="FN247"/>
      <c s="1" r="FO247"/>
      <c s="44" r="FP247"/>
      <c s="57" r="FQ247">
        <v>605000.0</v>
      </c>
      <c s="1" r="FR247"/>
      <c s="1" r="FS247"/>
      <c s="44" r="FT247"/>
      <c t="s" s="1" r="FU247">
        <v>87</v>
      </c>
      <c s="5" r="FV247"/>
      <c s="57" r="FW247">
        <v>598804.0</v>
      </c>
      <c s="1" r="FX247"/>
      <c s="1" r="FY247"/>
      <c s="44" r="FZ247"/>
      <c s="57" r="GA247">
        <v>597078.0</v>
      </c>
      <c s="1" r="GB247"/>
      <c s="1" r="GC247"/>
      <c s="44" r="GD247"/>
      <c s="57" r="GE247">
        <v>1726.0</v>
      </c>
      <c t="str" s="54" r="GG247">
        <f t="shared" si="1"/>
        <v>444,535.00</v>
      </c>
      <c t="str" s="54" r="GH247">
        <f t="shared" si="2"/>
        <v>152,543.00</v>
      </c>
    </row>
    <row r="248">
      <c s="47" r="A248">
        <v>235.0</v>
      </c>
      <c t="s" s="48" r="B248">
        <v>81</v>
      </c>
      <c t="s" s="1" r="C248">
        <v>341</v>
      </c>
      <c s="48" r="D248"/>
      <c s="48" r="E248"/>
      <c s="48" r="F248"/>
      <c s="48" r="G248"/>
      <c s="48" r="H248"/>
      <c s="48" r="I248"/>
      <c s="57" r="J248">
        <v>5700.0</v>
      </c>
      <c s="1" r="K248"/>
      <c s="1" r="L248"/>
      <c s="1" r="M248"/>
      <c s="1" r="N248">
        <v>82.0</v>
      </c>
      <c s="1" r="O248"/>
      <c s="57" r="P248">
        <v>7970.0</v>
      </c>
      <c s="57" r="Q248">
        <v>13752.0</v>
      </c>
      <c s="13" r="R248"/>
      <c s="1" r="S248">
        <v>1.0</v>
      </c>
      <c s="1" r="T248">
        <v>240.0</v>
      </c>
      <c s="1" r="U248">
        <v>40.0</v>
      </c>
      <c s="1" r="V248">
        <v>40.0</v>
      </c>
      <c s="1" r="W248"/>
      <c s="1" r="X248">
        <v>60.0</v>
      </c>
      <c s="1" r="Y248"/>
      <c s="1" r="Z248"/>
      <c s="1" r="AA248"/>
      <c s="1" r="AB248">
        <v>381.0</v>
      </c>
      <c s="13" r="AC248"/>
      <c s="57" r="AD248">
        <v>4742.0</v>
      </c>
      <c s="1" r="AE248"/>
      <c s="1" r="AF248"/>
      <c s="57" r="AG248">
        <v>1928.0</v>
      </c>
      <c s="1" r="AH248"/>
      <c s="1" r="AI248"/>
      <c s="1" r="AJ248"/>
      <c s="57" r="AK248">
        <v>6670.0</v>
      </c>
      <c s="13" r="AL248"/>
      <c s="1" r="AM248">
        <v>112.0</v>
      </c>
      <c s="1" r="AN248"/>
      <c s="1" r="AO248"/>
      <c s="1" r="AP248"/>
      <c s="1" r="AQ248"/>
      <c s="1" r="AR248"/>
      <c s="1" r="AS248">
        <v>122.0</v>
      </c>
      <c s="1" r="AT248"/>
      <c s="1" r="AU248">
        <v>234.0</v>
      </c>
      <c s="13" r="AV248"/>
      <c s="1" r="AW248">
        <v>20.0</v>
      </c>
      <c s="50" r="AX248"/>
      <c s="57" r="AY248">
        <v>5565.0</v>
      </c>
      <c s="1" r="AZ248"/>
      <c s="1" r="BA248"/>
      <c s="1" r="BB248"/>
      <c s="1" r="BC248">
        <v>82.0</v>
      </c>
      <c s="1" r="BD248"/>
      <c s="57" r="BE248">
        <v>9191.0</v>
      </c>
      <c s="57" r="BF248">
        <v>14838.0</v>
      </c>
      <c s="13" r="BG248"/>
      <c s="1" r="BH248">
        <v>1.0</v>
      </c>
      <c s="1" r="BI248">
        <v>177.0</v>
      </c>
      <c s="1" r="BJ248">
        <v>36.0</v>
      </c>
      <c s="1" r="BK248">
        <v>34.0</v>
      </c>
      <c s="1" r="BL248"/>
      <c s="1" r="BM248">
        <v>34.0</v>
      </c>
      <c s="1" r="BN248"/>
      <c s="1" r="BO248"/>
      <c s="1" r="BP248"/>
      <c s="1" r="BQ248">
        <v>282.0</v>
      </c>
      <c s="13" r="BR248"/>
      <c s="57" r="BS248">
        <v>4738.0</v>
      </c>
      <c s="1" r="BT248"/>
      <c s="1" r="BU248"/>
      <c s="57" r="BV248">
        <v>2137.0</v>
      </c>
      <c s="1" r="BW248"/>
      <c s="1" r="BX248"/>
      <c s="1" r="BY248"/>
      <c s="57" r="BZ248">
        <v>6875.0</v>
      </c>
      <c s="13" r="CA248"/>
      <c s="1" r="CB248">
        <v>107.0</v>
      </c>
      <c s="1" r="CC248"/>
      <c s="1" r="CD248"/>
      <c s="1" r="CE248"/>
      <c s="1" r="CF248"/>
      <c s="1" r="CG248"/>
      <c s="1" r="CH248">
        <v>125.0</v>
      </c>
      <c s="1" r="CI248"/>
      <c s="1" r="CJ248">
        <v>232.0</v>
      </c>
      <c s="13" r="CK248"/>
      <c s="57" r="CL248">
        <v>3703.0</v>
      </c>
      <c s="12" r="CM248"/>
      <c s="51" r="CN248"/>
      <c s="57" r="CO248">
        <v>2633.0</v>
      </c>
      <c s="57" r="CP248">
        <v>1627.0</v>
      </c>
      <c s="1" r="CQ248">
        <v>410.0</v>
      </c>
      <c s="57" r="CR248">
        <v>1155.0</v>
      </c>
      <c s="57" r="CS248">
        <v>5825.0</v>
      </c>
      <c s="13" r="CT248"/>
      <c s="57" r="CU248">
        <v>1083.0</v>
      </c>
      <c s="1" r="CV248">
        <v>446.0</v>
      </c>
      <c s="1" r="CW248">
        <v>149.0</v>
      </c>
      <c s="1" r="CX248">
        <v>946.0</v>
      </c>
      <c s="1" r="CY248"/>
      <c s="1" r="CZ248"/>
      <c s="1" r="DA248"/>
      <c s="1" r="DB248"/>
      <c s="1" r="DC248"/>
      <c s="1" r="DD248">
        <v>2624.0</v>
      </c>
      <c s="13" r="DE248"/>
      <c s="57" r="DF248">
        <v>6372.0</v>
      </c>
      <c s="1" r="DG248">
        <v>652.0</v>
      </c>
      <c s="1" r="DH248">
        <v>16.0</v>
      </c>
      <c s="57" r="DI248">
        <v>2442.0</v>
      </c>
      <c s="1" r="DJ248">
        <v>66.0</v>
      </c>
      <c s="1" r="DK248"/>
      <c s="1" r="DL248"/>
      <c s="57" r="DM248">
        <v>9548.0</v>
      </c>
      <c s="13" r="DN248"/>
      <c s="1" r="DO248">
        <v>93.0</v>
      </c>
      <c s="1" r="DP248"/>
      <c s="1" r="DQ248"/>
      <c s="1" r="DR248"/>
      <c s="1" r="DS248"/>
      <c s="1" r="DT248"/>
      <c s="1" r="DU248">
        <v>671.0</v>
      </c>
      <c s="1" r="DV248"/>
      <c s="1" r="DW248">
        <v>764.0</v>
      </c>
      <c s="13" r="DX248"/>
      <c s="57" r="DY248">
        <v>2296.0</v>
      </c>
      <c s="50" r="DZ248"/>
      <c s="57" r="EA248">
        <v>2737.0</v>
      </c>
      <c s="57" r="EB248">
        <v>1674.0</v>
      </c>
      <c s="1" r="EC248">
        <v>261.0</v>
      </c>
      <c s="57" r="ED248">
        <v>1155.0</v>
      </c>
      <c s="57" r="EE248">
        <v>5827.0</v>
      </c>
      <c s="13" r="EF248"/>
      <c s="57" r="EG248">
        <v>1068.0</v>
      </c>
      <c s="1" r="EH248">
        <v>502.0</v>
      </c>
      <c s="1" r="EI248">
        <v>136.0</v>
      </c>
      <c s="57" r="EJ248">
        <v>1033.0</v>
      </c>
      <c s="1" r="EK248"/>
      <c s="1" r="EL248"/>
      <c s="1" r="EM248"/>
      <c s="1" r="EN248"/>
      <c s="1" r="EO248"/>
      <c s="57" r="EP248">
        <v>2739.0</v>
      </c>
      <c s="13" r="EQ248"/>
      <c s="57" r="ER248">
        <v>6711.0</v>
      </c>
      <c s="1" r="ES248">
        <v>638.0</v>
      </c>
      <c s="1" r="ET248">
        <v>13.0</v>
      </c>
      <c s="57" r="EU248">
        <v>2463.0</v>
      </c>
      <c s="1" r="EV248">
        <v>54.0</v>
      </c>
      <c s="1" r="EW248"/>
      <c s="1" r="EX248"/>
      <c s="57" r="EY248">
        <v>9879.0</v>
      </c>
      <c s="13" r="EZ248"/>
      <c s="1" r="FA248">
        <v>86.0</v>
      </c>
      <c s="1" r="FB248"/>
      <c s="1" r="FC248"/>
      <c s="1" r="FD248"/>
      <c s="1" r="FE248"/>
      <c s="1" r="FF248"/>
      <c s="1" r="FG248">
        <v>671.0</v>
      </c>
      <c s="1" r="FH248"/>
      <c s="1" r="FI248">
        <v>757.0</v>
      </c>
      <c s="13" r="FJ248"/>
      <c s="57" r="FK248">
        <v>6680.0</v>
      </c>
      <c s="5" r="FL248"/>
      <c s="57" r="FM248">
        <v>21057.0</v>
      </c>
      <c s="1" r="FN248"/>
      <c s="1" r="FO248"/>
      <c s="44" r="FP248"/>
      <c s="57" r="FQ248">
        <v>21057.0</v>
      </c>
      <c s="1" r="FR248"/>
      <c s="1" r="FS248"/>
      <c s="44" r="FT248"/>
      <c t="s" s="1" r="FU248">
        <v>87</v>
      </c>
      <c s="5" r="FV248"/>
      <c s="57" r="FW248">
        <v>25930.0</v>
      </c>
      <c s="1" r="FX248"/>
      <c s="1" r="FY248"/>
      <c s="44" r="FZ248"/>
      <c s="57" r="GA248">
        <v>25882.0</v>
      </c>
      <c s="1" r="GB248"/>
      <c s="1" r="GC248"/>
      <c s="44" r="GD248"/>
      <c s="1" r="GE248">
        <v>48.0</v>
      </c>
      <c t="str" s="54" r="GG248">
        <f t="shared" si="1"/>
        <v>12,482.00</v>
      </c>
      <c t="str" s="54" r="GH248">
        <f t="shared" si="2"/>
        <v>13,400.00</v>
      </c>
    </row>
    <row r="249">
      <c s="47" r="A249">
        <v>236.0</v>
      </c>
      <c t="s" s="48" r="B249">
        <v>91</v>
      </c>
      <c t="s" s="1" r="C249">
        <v>342</v>
      </c>
      <c s="48" r="D249"/>
      <c s="48" r="E249"/>
      <c s="48" r="F249"/>
      <c s="48" r="G249"/>
      <c s="48" r="H249"/>
      <c s="48" r="I249"/>
      <c s="57" r="J249">
        <v>3358.0</v>
      </c>
      <c s="1" r="K249">
        <v>25.0</v>
      </c>
      <c s="1" r="L249"/>
      <c s="1" r="M249"/>
      <c s="1" r="N249"/>
      <c s="1" r="O249"/>
      <c s="57" r="P249">
        <v>8801.0</v>
      </c>
      <c s="57" r="Q249">
        <v>12184.0</v>
      </c>
      <c s="13" r="R249"/>
      <c s="1" r="S249">
        <v>9.0</v>
      </c>
      <c s="1" r="T249">
        <v>240.0</v>
      </c>
      <c s="1" r="U249">
        <v>225.0</v>
      </c>
      <c s="1" r="V249">
        <v>38.0</v>
      </c>
      <c s="1" r="W249"/>
      <c s="1" r="X249">
        <v>151.0</v>
      </c>
      <c s="1" r="Y249"/>
      <c s="1" r="Z249"/>
      <c s="1" r="AA249"/>
      <c s="1" r="AB249">
        <v>663.0</v>
      </c>
      <c s="13" r="AC249"/>
      <c s="57" r="AD249">
        <v>18441.0</v>
      </c>
      <c s="1" r="AE249">
        <v>470.0</v>
      </c>
      <c s="1" r="AF249">
        <v>132.0</v>
      </c>
      <c s="57" r="AG249">
        <v>2680.0</v>
      </c>
      <c s="1" r="AH249"/>
      <c s="1" r="AI249"/>
      <c s="1" r="AJ249"/>
      <c s="57" r="AK249">
        <v>21723.0</v>
      </c>
      <c s="13" r="AL249"/>
      <c s="57" r="AM249">
        <v>1790.0</v>
      </c>
      <c s="1" r="AN249"/>
      <c s="1" r="AO249"/>
      <c s="1" r="AP249"/>
      <c s="1" r="AQ249"/>
      <c s="1" r="AR249"/>
      <c s="1" r="AS249">
        <v>825.0</v>
      </c>
      <c s="1" r="AT249"/>
      <c s="57" r="AU249">
        <v>2615.0</v>
      </c>
      <c s="13" r="AV249"/>
      <c s="57" r="AW249">
        <v>4315.0</v>
      </c>
      <c s="50" r="AX249"/>
      <c s="57" r="AY249">
        <v>4449.0</v>
      </c>
      <c s="1" r="AZ249">
        <v>39.0</v>
      </c>
      <c s="1" r="BA249"/>
      <c s="1" r="BB249"/>
      <c s="1" r="BC249"/>
      <c s="1" r="BD249"/>
      <c s="57" r="BE249">
        <v>8576.0</v>
      </c>
      <c s="57" r="BF249">
        <v>13064.0</v>
      </c>
      <c s="13" r="BG249"/>
      <c s="1" r="BH249">
        <v>18.0</v>
      </c>
      <c s="1" r="BI249">
        <v>58.0</v>
      </c>
      <c s="1" r="BJ249">
        <v>470.0</v>
      </c>
      <c s="1" r="BK249"/>
      <c s="1" r="BL249"/>
      <c s="1" r="BM249">
        <v>144.0</v>
      </c>
      <c s="1" r="BN249"/>
      <c s="1" r="BO249"/>
      <c s="1" r="BP249"/>
      <c s="1" r="BQ249">
        <v>690.0</v>
      </c>
      <c s="13" r="BR249"/>
      <c s="57" r="BS249">
        <v>19234.0</v>
      </c>
      <c s="1" r="BT249">
        <v>605.0</v>
      </c>
      <c s="1" r="BU249">
        <v>66.0</v>
      </c>
      <c s="57" r="BV249">
        <v>3552.0</v>
      </c>
      <c s="1" r="BW249"/>
      <c s="1" r="BX249"/>
      <c s="1" r="BY249"/>
      <c s="57" r="BZ249">
        <v>23457.0</v>
      </c>
      <c s="13" r="CA249"/>
      <c s="57" r="CB249">
        <v>1180.0</v>
      </c>
      <c s="1" r="CC249"/>
      <c s="1" r="CD249"/>
      <c s="1" r="CE249"/>
      <c s="1" r="CF249"/>
      <c s="1" r="CG249"/>
      <c s="1" r="CH249">
        <v>301.0</v>
      </c>
      <c s="1" r="CI249"/>
      <c s="57" r="CJ249">
        <v>1481.0</v>
      </c>
      <c s="13" r="CK249"/>
      <c s="57" r="CL249">
        <v>3090.0</v>
      </c>
      <c s="12" r="CM249"/>
      <c s="51" r="CN249"/>
      <c s="57" r="CO249">
        <v>3268.0</v>
      </c>
      <c s="57" r="CP249">
        <v>2113.0</v>
      </c>
      <c s="1" r="CQ249">
        <v>129.0</v>
      </c>
      <c s="1" r="CR249"/>
      <c s="57" r="CS249">
        <v>5510.0</v>
      </c>
      <c s="13" r="CT249"/>
      <c s="57" r="CU249">
        <v>1193.0</v>
      </c>
      <c s="1" r="CV249">
        <v>545.0</v>
      </c>
      <c s="57" r="CW249">
        <v>1382.0</v>
      </c>
      <c s="57" r="CX249">
        <v>1396.0</v>
      </c>
      <c s="1" r="CY249"/>
      <c s="1" r="CZ249">
        <v>748.0</v>
      </c>
      <c s="1" r="DA249"/>
      <c s="1" r="DB249"/>
      <c s="1" r="DC249"/>
      <c s="1" r="DD249">
        <v>5264.0</v>
      </c>
      <c s="13" r="DE249"/>
      <c s="57" r="DF249">
        <v>18291.0</v>
      </c>
      <c s="57" r="DG249">
        <v>1432.0</v>
      </c>
      <c s="1" r="DH249">
        <v>155.0</v>
      </c>
      <c s="57" r="DI249">
        <v>3759.0</v>
      </c>
      <c s="1" r="DJ249">
        <v>240.0</v>
      </c>
      <c s="1" r="DK249"/>
      <c s="1" r="DL249"/>
      <c s="57" r="DM249">
        <v>23877.0</v>
      </c>
      <c s="13" r="DN249"/>
      <c s="1" r="DO249">
        <v>73.0</v>
      </c>
      <c s="1" r="DP249"/>
      <c s="1" r="DQ249"/>
      <c s="1" r="DR249"/>
      <c s="1" r="DS249"/>
      <c s="1" r="DT249"/>
      <c s="1" r="DU249">
        <v>575.0</v>
      </c>
      <c s="1" r="DV249"/>
      <c s="1" r="DW249">
        <v>648.0</v>
      </c>
      <c s="13" r="DX249"/>
      <c s="57" r="DY249">
        <v>6201.0</v>
      </c>
      <c s="50" r="DZ249"/>
      <c s="57" r="EA249">
        <v>2938.0</v>
      </c>
      <c s="57" r="EB249">
        <v>2160.0</v>
      </c>
      <c s="1" r="EC249">
        <v>70.0</v>
      </c>
      <c s="1" r="ED249"/>
      <c s="57" r="EE249">
        <v>5168.0</v>
      </c>
      <c s="13" r="EF249"/>
      <c s="57" r="EG249">
        <v>1185.0</v>
      </c>
      <c s="1" r="EH249">
        <v>250.0</v>
      </c>
      <c s="57" r="EI249">
        <v>1253.0</v>
      </c>
      <c s="57" r="EJ249">
        <v>1449.0</v>
      </c>
      <c s="1" r="EK249"/>
      <c s="1" r="EL249">
        <v>675.0</v>
      </c>
      <c s="1" r="EM249"/>
      <c s="1" r="EN249"/>
      <c s="1" r="EO249"/>
      <c s="57" r="EP249">
        <v>4812.0</v>
      </c>
      <c s="13" r="EQ249"/>
      <c s="57" r="ER249">
        <v>18852.0</v>
      </c>
      <c s="57" r="ES249">
        <v>1547.0</v>
      </c>
      <c s="1" r="ET249">
        <v>83.0</v>
      </c>
      <c s="57" r="EU249">
        <v>4740.0</v>
      </c>
      <c s="1" r="EV249">
        <v>216.0</v>
      </c>
      <c s="1" r="EW249"/>
      <c s="1" r="EX249"/>
      <c s="57" r="EY249">
        <v>25438.0</v>
      </c>
      <c s="13" r="EZ249"/>
      <c s="1" r="FA249">
        <v>20.0</v>
      </c>
      <c s="1" r="FB249"/>
      <c s="1" r="FC249"/>
      <c s="1" r="FD249"/>
      <c s="1" r="FE249"/>
      <c s="1" r="FF249"/>
      <c s="1" r="FG249">
        <v>562.0</v>
      </c>
      <c s="1" r="FH249"/>
      <c s="1" r="FI249">
        <v>582.0</v>
      </c>
      <c s="13" r="FJ249"/>
      <c s="57" r="FK249">
        <v>5504.0</v>
      </c>
      <c s="5" r="FL249"/>
      <c s="57" r="FM249">
        <v>41500.0</v>
      </c>
      <c s="1" r="FN249"/>
      <c s="1" r="FO249"/>
      <c s="44" r="FP249"/>
      <c s="57" r="FQ249">
        <v>41500.0</v>
      </c>
      <c s="1" r="FR249"/>
      <c s="1" r="FS249"/>
      <c s="44" r="FT249"/>
      <c t="s" s="1" r="FU249">
        <v>87</v>
      </c>
      <c s="5" r="FV249"/>
      <c s="57" r="FW249">
        <v>41782.0</v>
      </c>
      <c s="1" r="FX249"/>
      <c s="1" r="FY249"/>
      <c s="44" r="FZ249"/>
      <c s="57" r="GA249">
        <v>41504.0</v>
      </c>
      <c s="1" r="GB249"/>
      <c s="1" r="GC249"/>
      <c s="44" r="GD249"/>
      <c s="1" r="GE249">
        <v>278.0</v>
      </c>
      <c t="str" s="54" r="GG249">
        <f t="shared" si="1"/>
        <v>28,997.00</v>
      </c>
      <c t="str" s="54" r="GH249">
        <f t="shared" si="2"/>
        <v>12,507.00</v>
      </c>
    </row>
    <row r="250">
      <c s="47" r="A250">
        <v>237.0</v>
      </c>
      <c t="s" s="48" r="B250">
        <v>81</v>
      </c>
      <c t="s" s="1" r="C250">
        <v>343</v>
      </c>
      <c s="48" r="D250"/>
      <c s="48" r="E250"/>
      <c s="48" r="F250"/>
      <c s="48" r="G250"/>
      <c s="48" r="H250"/>
      <c s="48" r="I250"/>
      <c s="57" r="J250">
        <v>20224.0</v>
      </c>
      <c s="1" r="K250"/>
      <c s="1" r="L250"/>
      <c s="1" r="M250"/>
      <c s="1" r="N250"/>
      <c s="1" r="O250"/>
      <c s="57" r="P250">
        <v>18246.0</v>
      </c>
      <c s="57" r="Q250">
        <v>38470.0</v>
      </c>
      <c s="13" r="R250"/>
      <c s="1" r="S250">
        <v>48.0</v>
      </c>
      <c s="57" r="T250">
        <v>1859.0</v>
      </c>
      <c s="1" r="U250">
        <v>770.0</v>
      </c>
      <c s="1" r="V250">
        <v>57.0</v>
      </c>
      <c s="1" r="W250">
        <v>216.0</v>
      </c>
      <c s="1" r="X250">
        <v>25.0</v>
      </c>
      <c s="1" r="Y250">
        <v>20.0</v>
      </c>
      <c s="1" r="Z250"/>
      <c s="1" r="AA250"/>
      <c s="57" r="AB250">
        <v>2995.0</v>
      </c>
      <c s="13" r="AC250"/>
      <c s="57" r="AD250">
        <v>21565.0</v>
      </c>
      <c s="57" r="AE250">
        <v>1391.0</v>
      </c>
      <c s="1" r="AF250"/>
      <c s="57" r="AG250">
        <v>6693.0</v>
      </c>
      <c s="1" r="AH250"/>
      <c s="1" r="AI250"/>
      <c s="1" r="AJ250"/>
      <c s="57" r="AK250">
        <v>29649.0</v>
      </c>
      <c s="13" r="AL250"/>
      <c s="1" r="AM250">
        <v>452.0</v>
      </c>
      <c s="1" r="AN250"/>
      <c s="1" r="AO250">
        <v>416.0</v>
      </c>
      <c s="1" r="AP250">
        <v>133.0</v>
      </c>
      <c s="1" r="AQ250"/>
      <c s="1" r="AR250"/>
      <c s="57" r="AS250">
        <v>3350.0</v>
      </c>
      <c s="1" r="AT250"/>
      <c s="57" r="AU250">
        <v>4351.0</v>
      </c>
      <c s="13" r="AV250"/>
      <c s="1" r="AW250">
        <v>341.0</v>
      </c>
      <c s="50" r="AX250"/>
      <c s="57" r="AY250">
        <v>21942.0</v>
      </c>
      <c s="1" r="AZ250"/>
      <c s="1" r="BA250"/>
      <c s="1" r="BB250"/>
      <c s="1" r="BC250"/>
      <c s="1" r="BD250"/>
      <c s="57" r="BE250">
        <v>18117.0</v>
      </c>
      <c s="57" r="BF250">
        <v>40059.0</v>
      </c>
      <c s="13" r="BG250"/>
      <c s="1" r="BH250">
        <v>95.0</v>
      </c>
      <c s="57" r="BI250">
        <v>3149.0</v>
      </c>
      <c s="57" r="BJ250">
        <v>1046.0</v>
      </c>
      <c s="1" r="BK250">
        <v>600.0</v>
      </c>
      <c s="1" r="BL250">
        <v>11.0</v>
      </c>
      <c s="1" r="BM250">
        <v>5.0</v>
      </c>
      <c s="1" r="BN250">
        <v>195.0</v>
      </c>
      <c s="1" r="BO250"/>
      <c s="1" r="BP250"/>
      <c s="57" r="BQ250">
        <v>5101.0</v>
      </c>
      <c s="13" r="BR250"/>
      <c s="57" r="BS250">
        <v>25108.0</v>
      </c>
      <c s="1" r="BT250">
        <v>792.0</v>
      </c>
      <c s="1" r="BU250"/>
      <c s="57" r="BV250">
        <v>8460.0</v>
      </c>
      <c s="1" r="BW250"/>
      <c s="1" r="BX250"/>
      <c s="1" r="BY250"/>
      <c s="57" r="BZ250">
        <v>34360.0</v>
      </c>
      <c s="13" r="CA250"/>
      <c s="1" r="CB250">
        <v>727.0</v>
      </c>
      <c s="1" r="CC250"/>
      <c s="1" r="CD250">
        <v>358.0</v>
      </c>
      <c s="1" r="CE250">
        <v>238.0</v>
      </c>
      <c s="1" r="CF250"/>
      <c s="1" r="CG250"/>
      <c s="57" r="CH250">
        <v>3170.0</v>
      </c>
      <c s="1" r="CI250"/>
      <c s="57" r="CJ250">
        <v>4493.0</v>
      </c>
      <c s="13" r="CK250"/>
      <c s="1" r="CL250">
        <v>955.0</v>
      </c>
      <c s="12" r="CM250"/>
      <c s="51" r="CN250"/>
      <c s="57" r="CO250">
        <v>2478.0</v>
      </c>
      <c s="57" r="CP250">
        <v>2431.0</v>
      </c>
      <c s="1" r="CQ250">
        <v>753.0</v>
      </c>
      <c s="57" r="CR250">
        <v>2150.0</v>
      </c>
      <c s="57" r="CS250">
        <v>7812.0</v>
      </c>
      <c s="13" r="CT250"/>
      <c s="57" r="CU250">
        <v>3269.0</v>
      </c>
      <c s="57" r="CV250">
        <v>2372.0</v>
      </c>
      <c s="1" r="CW250">
        <v>787.0</v>
      </c>
      <c s="57" r="CX250">
        <v>2267.0</v>
      </c>
      <c s="1" r="CY250">
        <v>615.0</v>
      </c>
      <c s="1" r="CZ250">
        <v>470.0</v>
      </c>
      <c s="1" r="DA250">
        <v>239.0</v>
      </c>
      <c s="1" r="DB250"/>
      <c s="1" r="DC250">
        <v>188.0</v>
      </c>
      <c s="1" r="DD250">
        <v>10207.0</v>
      </c>
      <c s="13" r="DE250"/>
      <c s="57" r="DF250">
        <v>30252.0</v>
      </c>
      <c s="57" r="DG250">
        <v>4236.0</v>
      </c>
      <c s="1" r="DH250">
        <v>22.0</v>
      </c>
      <c s="57" r="DI250">
        <v>8476.0</v>
      </c>
      <c s="57" r="DJ250">
        <v>1100.0</v>
      </c>
      <c s="1" r="DK250"/>
      <c s="1" r="DL250">
        <v>69.0</v>
      </c>
      <c s="57" r="DM250">
        <v>44155.0</v>
      </c>
      <c s="13" r="DN250"/>
      <c s="1" r="DO250">
        <v>352.0</v>
      </c>
      <c s="1" r="DP250"/>
      <c s="1" r="DQ250">
        <v>932.0</v>
      </c>
      <c s="1" r="DR250">
        <v>-106.0</v>
      </c>
      <c s="1" r="DS250"/>
      <c s="1" r="DT250"/>
      <c s="57" r="DU250">
        <v>3564.0</v>
      </c>
      <c s="1" r="DV250"/>
      <c s="57" r="DW250">
        <v>4742.0</v>
      </c>
      <c s="13" r="DX250"/>
      <c s="57" r="DY250">
        <v>8890.0</v>
      </c>
      <c s="50" r="DZ250"/>
      <c s="57" r="EA250">
        <v>3011.0</v>
      </c>
      <c s="57" r="EB250">
        <v>3075.0</v>
      </c>
      <c s="1" r="EC250">
        <v>663.0</v>
      </c>
      <c s="57" r="ED250">
        <v>2649.0</v>
      </c>
      <c s="57" r="EE250">
        <v>9398.0</v>
      </c>
      <c s="13" r="EF250"/>
      <c s="57" r="EG250">
        <v>3917.0</v>
      </c>
      <c s="57" r="EH250">
        <v>2432.0</v>
      </c>
      <c s="57" r="EI250">
        <v>1170.0</v>
      </c>
      <c s="57" r="EJ250">
        <v>2744.0</v>
      </c>
      <c s="1" r="EK250">
        <v>458.0</v>
      </c>
      <c s="1" r="EL250">
        <v>313.0</v>
      </c>
      <c s="1" r="EM250">
        <v>403.0</v>
      </c>
      <c s="1" r="EN250"/>
      <c s="1" r="EO250">
        <v>201.0</v>
      </c>
      <c s="57" r="EP250">
        <v>11638.0</v>
      </c>
      <c s="13" r="EQ250"/>
      <c s="57" r="ER250">
        <v>34161.0</v>
      </c>
      <c s="57" r="ES250">
        <v>3487.0</v>
      </c>
      <c s="1" r="ET250">
        <v>18.0</v>
      </c>
      <c s="57" r="EU250">
        <v>9478.0</v>
      </c>
      <c s="57" r="EV250">
        <v>1075.0</v>
      </c>
      <c s="1" r="EW250"/>
      <c s="1" r="EX250">
        <v>69.0</v>
      </c>
      <c s="57" r="EY250">
        <v>48288.0</v>
      </c>
      <c s="13" r="EZ250"/>
      <c s="1" r="FA250">
        <v>506.0</v>
      </c>
      <c s="1" r="FB250"/>
      <c s="57" r="FC250">
        <v>1393.0</v>
      </c>
      <c s="1" r="FD250">
        <v>238.0</v>
      </c>
      <c s="1" r="FE250"/>
      <c s="1" r="FF250"/>
      <c s="57" r="FG250">
        <v>3653.0</v>
      </c>
      <c s="1" r="FH250"/>
      <c s="57" r="FI250">
        <v>5790.0</v>
      </c>
      <c s="13" r="FJ250"/>
      <c s="57" r="FK250">
        <v>10398.5</v>
      </c>
      <c s="5" r="FL250"/>
      <c s="57" r="FM250">
        <v>75806.0</v>
      </c>
      <c s="1" r="FN250"/>
      <c s="1" r="FO250"/>
      <c s="44" r="FP250"/>
      <c s="57" r="FQ250">
        <v>75806.0</v>
      </c>
      <c s="1" r="FR250"/>
      <c s="1" r="FS250"/>
      <c s="44" r="FT250"/>
      <c t="s" s="1" r="FU250">
        <v>87</v>
      </c>
      <c s="5" r="FV250"/>
      <c s="57" r="FW250">
        <v>84968.0</v>
      </c>
      <c s="1" r="FX250"/>
      <c s="1" r="FY250"/>
      <c s="44" r="FZ250"/>
      <c s="57" r="GA250">
        <v>85512.5</v>
      </c>
      <c s="1" r="GB250"/>
      <c s="1" r="GC250"/>
      <c s="44" r="GD250"/>
      <c s="1" r="GE250">
        <v>-544.5</v>
      </c>
      <c t="str" s="54" r="GG250">
        <f t="shared" si="1"/>
        <v>58,353.00</v>
      </c>
      <c t="str" s="54" r="GH250">
        <f t="shared" si="2"/>
        <v>27,159.50</v>
      </c>
    </row>
    <row r="251">
      <c s="47" r="A251">
        <v>238.0</v>
      </c>
      <c t="s" s="48" r="B251">
        <v>94</v>
      </c>
      <c t="s" s="1" r="C251">
        <v>344</v>
      </c>
      <c s="48" r="D251"/>
      <c s="48" r="E251"/>
      <c s="48" r="F251"/>
      <c s="48" r="G251"/>
      <c s="48" r="H251"/>
      <c s="48" r="I251"/>
      <c s="57" r="J251">
        <v>43844.0</v>
      </c>
      <c s="1" r="K251">
        <v>98.0</v>
      </c>
      <c s="1" r="L251"/>
      <c s="1" r="M251"/>
      <c s="1" r="N251"/>
      <c s="1" r="O251"/>
      <c s="57" r="P251">
        <v>39835.0</v>
      </c>
      <c s="57" r="Q251">
        <v>83777.0</v>
      </c>
      <c s="13" r="R251"/>
      <c s="1" r="S251">
        <v>429.0</v>
      </c>
      <c s="1" r="T251">
        <v>59.0</v>
      </c>
      <c s="1" r="U251">
        <v>558.0</v>
      </c>
      <c s="1" r="V251">
        <v>54.0</v>
      </c>
      <c s="1" r="W251"/>
      <c s="57" r="X251">
        <v>1103.0</v>
      </c>
      <c s="57" r="Y251">
        <v>1120.0</v>
      </c>
      <c s="1" r="Z251">
        <v>114.0</v>
      </c>
      <c s="1" r="AA251"/>
      <c s="57" r="AB251">
        <v>3437.0</v>
      </c>
      <c s="13" r="AC251"/>
      <c s="57" r="AD251">
        <v>24394.0</v>
      </c>
      <c s="1" r="AE251">
        <v>252.0</v>
      </c>
      <c s="1" r="AF251">
        <v>565.0</v>
      </c>
      <c s="57" r="AG251">
        <v>16766.0</v>
      </c>
      <c s="1" r="AH251"/>
      <c s="1" r="AI251">
        <v>224.0</v>
      </c>
      <c s="1" r="AJ251"/>
      <c s="57" r="AK251">
        <v>42201.0</v>
      </c>
      <c s="13" r="AL251"/>
      <c s="57" r="AM251">
        <v>11951.0</v>
      </c>
      <c s="1" r="AN251"/>
      <c s="1" r="AO251">
        <v>862.0</v>
      </c>
      <c s="1" r="AP251"/>
      <c s="1" r="AQ251"/>
      <c s="1" r="AR251"/>
      <c s="1" r="AS251">
        <v>800.0</v>
      </c>
      <c s="1" r="AT251"/>
      <c s="57" r="AU251">
        <v>13613.0</v>
      </c>
      <c s="13" r="AV251"/>
      <c s="57" r="AW251">
        <v>8380.0</v>
      </c>
      <c s="50" r="AX251"/>
      <c s="57" r="AY251">
        <v>45817.0</v>
      </c>
      <c s="1" r="AZ251">
        <v>62.0</v>
      </c>
      <c s="1" r="BA251"/>
      <c s="1" r="BB251"/>
      <c s="1" r="BC251"/>
      <c s="1" r="BD251"/>
      <c s="57" r="BE251">
        <v>41033.0</v>
      </c>
      <c s="57" r="BF251">
        <v>86912.0</v>
      </c>
      <c s="13" r="BG251"/>
      <c s="1" r="BH251">
        <v>444.0</v>
      </c>
      <c s="1" r="BI251">
        <v>68.0</v>
      </c>
      <c s="1" r="BJ251">
        <v>692.0</v>
      </c>
      <c s="1" r="BK251">
        <v>180.0</v>
      </c>
      <c s="1" r="BL251"/>
      <c s="57" r="BM251">
        <v>1171.0</v>
      </c>
      <c s="1" r="BN251">
        <v>850.0</v>
      </c>
      <c s="1" r="BO251">
        <v>88.0</v>
      </c>
      <c s="1" r="BP251"/>
      <c s="57" r="BQ251">
        <v>3493.0</v>
      </c>
      <c s="13" r="BR251"/>
      <c s="57" r="BS251">
        <v>22399.0</v>
      </c>
      <c s="1" r="BT251">
        <v>386.0</v>
      </c>
      <c s="1" r="BU251">
        <v>565.0</v>
      </c>
      <c s="57" r="BV251">
        <v>19054.0</v>
      </c>
      <c s="1" r="BW251"/>
      <c s="1" r="BX251">
        <v>358.0</v>
      </c>
      <c s="1" r="BY251"/>
      <c s="57" r="BZ251">
        <v>42762.0</v>
      </c>
      <c s="13" r="CA251"/>
      <c s="57" r="CB251">
        <v>12372.0</v>
      </c>
      <c s="1" r="CC251"/>
      <c s="1" r="CD251">
        <v>861.0</v>
      </c>
      <c s="1" r="CE251"/>
      <c s="1" r="CF251"/>
      <c s="1" r="CG251"/>
      <c s="1" r="CH251">
        <v>823.0</v>
      </c>
      <c s="1" r="CI251"/>
      <c s="57" r="CJ251">
        <v>14056.0</v>
      </c>
      <c s="13" r="CK251"/>
      <c s="57" r="CL251">
        <v>13528.0</v>
      </c>
      <c s="12" r="CM251"/>
      <c s="51" r="CN251"/>
      <c s="57" r="CO251">
        <v>10022.0</v>
      </c>
      <c s="57" r="CP251">
        <v>5407.0</v>
      </c>
      <c s="57" r="CQ251">
        <v>3308.0</v>
      </c>
      <c s="57" r="CR251">
        <v>7549.0</v>
      </c>
      <c s="57" r="CS251">
        <v>26286.0</v>
      </c>
      <c s="13" r="CT251"/>
      <c s="57" r="CU251">
        <v>13033.0</v>
      </c>
      <c s="57" r="CV251">
        <v>1447.0</v>
      </c>
      <c s="57" r="CW251">
        <v>1618.0</v>
      </c>
      <c s="57" r="CX251">
        <v>8802.0</v>
      </c>
      <c s="1" r="CY251">
        <v>569.0</v>
      </c>
      <c s="57" r="CZ251">
        <v>1005.0</v>
      </c>
      <c s="1" r="DA251">
        <v>303.0</v>
      </c>
      <c s="1" r="DB251">
        <v>863.0</v>
      </c>
      <c s="1" r="DC251"/>
      <c s="1" r="DD251">
        <v>27640.0</v>
      </c>
      <c s="13" r="DE251"/>
      <c s="57" r="DF251">
        <v>41758.0</v>
      </c>
      <c s="57" r="DG251">
        <v>5134.0</v>
      </c>
      <c s="1" r="DH251">
        <v>981.0</v>
      </c>
      <c s="57" r="DI251">
        <v>26150.0</v>
      </c>
      <c s="57" r="DJ251">
        <v>1261.0</v>
      </c>
      <c s="1" r="DK251">
        <v>665.0</v>
      </c>
      <c s="1" r="DL251">
        <v>12.0</v>
      </c>
      <c s="57" r="DM251">
        <v>75961.0</v>
      </c>
      <c s="13" r="DN251"/>
      <c s="57" r="DO251">
        <v>13917.0</v>
      </c>
      <c s="1" r="DP251"/>
      <c s="1" r="DQ251"/>
      <c s="1" r="DR251"/>
      <c s="1" r="DS251"/>
      <c s="1" r="DT251"/>
      <c s="1" r="DU251">
        <v>838.0</v>
      </c>
      <c s="1" r="DV251"/>
      <c s="57" r="DW251">
        <v>14755.0</v>
      </c>
      <c s="13" r="DX251"/>
      <c s="57" r="DY251">
        <v>33705.0</v>
      </c>
      <c s="50" r="DZ251"/>
      <c s="57" r="EA251">
        <v>9408.0</v>
      </c>
      <c s="57" r="EB251">
        <v>5954.0</v>
      </c>
      <c s="57" r="EC251">
        <v>3443.0</v>
      </c>
      <c s="57" r="ED251">
        <v>7190.0</v>
      </c>
      <c s="57" r="EE251">
        <v>25995.0</v>
      </c>
      <c s="13" r="EF251"/>
      <c s="57" r="EG251">
        <v>13450.0</v>
      </c>
      <c s="57" r="EH251">
        <v>1318.0</v>
      </c>
      <c s="57" r="EI251">
        <v>1528.0</v>
      </c>
      <c s="57" r="EJ251">
        <v>8718.0</v>
      </c>
      <c s="1" r="EK251">
        <v>692.0</v>
      </c>
      <c s="57" r="EL251">
        <v>1364.0</v>
      </c>
      <c s="1" r="EM251">
        <v>131.0</v>
      </c>
      <c s="1" r="EN251">
        <v>914.0</v>
      </c>
      <c s="1" r="EO251"/>
      <c s="57" r="EP251">
        <v>28115.0</v>
      </c>
      <c s="13" r="EQ251"/>
      <c s="57" r="ER251">
        <v>42360.0</v>
      </c>
      <c s="57" r="ES251">
        <v>4946.0</v>
      </c>
      <c s="57" r="ET251">
        <v>1022.0</v>
      </c>
      <c s="57" r="EU251">
        <v>26663.0</v>
      </c>
      <c s="57" r="EV251">
        <v>1366.0</v>
      </c>
      <c s="1" r="EW251">
        <v>620.0</v>
      </c>
      <c s="1" r="EX251">
        <v>12.0</v>
      </c>
      <c s="57" r="EY251">
        <v>76989.0</v>
      </c>
      <c s="13" r="EZ251"/>
      <c s="57" r="FA251">
        <v>14687.0</v>
      </c>
      <c s="1" r="FB251"/>
      <c s="1" r="FC251"/>
      <c s="1" r="FD251"/>
      <c s="1" r="FE251"/>
      <c s="1" r="FF251"/>
      <c s="1" r="FG251">
        <v>836.0</v>
      </c>
      <c s="1" r="FH251"/>
      <c s="57" r="FI251">
        <v>15523.0</v>
      </c>
      <c s="13" r="FJ251"/>
      <c s="57" r="FK251">
        <v>42385.0</v>
      </c>
      <c s="5" r="FL251"/>
      <c s="57" r="FM251">
        <v>151408.0</v>
      </c>
      <c s="1" r="FN251"/>
      <c s="1" r="FO251"/>
      <c s="44" r="FP251"/>
      <c s="57" r="FQ251">
        <v>178347.0</v>
      </c>
      <c s="1" r="FR251"/>
      <c s="1" r="FS251"/>
      <c s="44" r="FT251"/>
      <c s="57" r="FU251">
        <v>-26939.0</v>
      </c>
      <c s="5" r="FV251"/>
      <c s="57" r="FW251">
        <v>160751.0</v>
      </c>
      <c s="1" r="FX251"/>
      <c s="1" r="FY251"/>
      <c s="44" r="FZ251"/>
      <c s="57" r="GA251">
        <v>189007.0</v>
      </c>
      <c s="1" r="GB251"/>
      <c s="1" r="GC251"/>
      <c s="44" r="GD251"/>
      <c s="57" r="GE251">
        <v>-28256.0</v>
      </c>
      <c t="str" s="54" r="GG251">
        <f t="shared" si="1"/>
        <v>103,445.00</v>
      </c>
      <c t="str" s="54" r="GH251">
        <f t="shared" si="2"/>
        <v>85,562.00</v>
      </c>
    </row>
    <row r="252">
      <c s="47" r="A252">
        <v>239.0</v>
      </c>
      <c t="s" s="48" r="B252">
        <v>91</v>
      </c>
      <c t="s" s="1" r="C252">
        <v>345</v>
      </c>
      <c s="48" r="D252"/>
      <c s="48" r="E252"/>
      <c s="48" r="F252"/>
      <c s="48" r="G252"/>
      <c s="48" r="H252"/>
      <c s="48" r="I252"/>
      <c s="57" r="J252">
        <v>44673.0</v>
      </c>
      <c s="1" r="K252">
        <v>265.0</v>
      </c>
      <c s="1" r="L252"/>
      <c s="1" r="M252"/>
      <c s="1" r="N252"/>
      <c s="1" r="O252"/>
      <c s="57" r="P252">
        <v>1465.0</v>
      </c>
      <c s="57" r="Q252">
        <v>46403.0</v>
      </c>
      <c s="13" r="R252"/>
      <c s="1" r="S252">
        <v>499.0</v>
      </c>
      <c s="1" r="T252">
        <v>570.0</v>
      </c>
      <c s="57" r="U252">
        <v>3857.0</v>
      </c>
      <c s="1" r="V252"/>
      <c s="1" r="W252"/>
      <c s="1" r="X252"/>
      <c s="1" r="Y252"/>
      <c s="1" r="Z252"/>
      <c s="1" r="AA252"/>
      <c s="57" r="AB252">
        <v>4926.0</v>
      </c>
      <c s="13" r="AC252"/>
      <c s="57" r="AD252">
        <v>41987.0</v>
      </c>
      <c s="57" r="AE252">
        <v>2712.0</v>
      </c>
      <c s="1" r="AF252"/>
      <c s="57" r="AG252">
        <v>3333.0</v>
      </c>
      <c s="57" r="AH252">
        <v>1017.0</v>
      </c>
      <c s="1" r="AI252"/>
      <c s="1" r="AJ252"/>
      <c s="57" r="AK252">
        <v>49049.0</v>
      </c>
      <c s="13" r="AL252"/>
      <c s="57" r="AM252">
        <v>9920.0</v>
      </c>
      <c s="1" r="AN252"/>
      <c s="1" r="AO252"/>
      <c s="1" r="AP252"/>
      <c s="1" r="AQ252"/>
      <c s="1" r="AR252"/>
      <c s="57" r="AS252">
        <v>2740.0</v>
      </c>
      <c s="1" r="AT252"/>
      <c s="57" r="AU252">
        <v>12660.0</v>
      </c>
      <c s="13" r="AV252"/>
      <c s="57" r="AW252">
        <v>5227.0</v>
      </c>
      <c s="50" r="AX252"/>
      <c s="57" r="AY252">
        <v>44686.0</v>
      </c>
      <c s="1" r="AZ252">
        <v>419.0</v>
      </c>
      <c s="1" r="BA252"/>
      <c s="1" r="BB252"/>
      <c s="1" r="BC252"/>
      <c s="1" r="BD252"/>
      <c s="57" r="BE252">
        <v>1501.0</v>
      </c>
      <c s="57" r="BF252">
        <v>46606.0</v>
      </c>
      <c s="13" r="BG252"/>
      <c s="1" r="BH252">
        <v>568.0</v>
      </c>
      <c s="1" r="BI252">
        <v>182.0</v>
      </c>
      <c s="57" r="BJ252">
        <v>4453.0</v>
      </c>
      <c s="1" r="BK252"/>
      <c s="1" r="BL252"/>
      <c s="1" r="BM252"/>
      <c s="1" r="BN252"/>
      <c s="1" r="BO252"/>
      <c s="1" r="BP252"/>
      <c s="57" r="BQ252">
        <v>5203.0</v>
      </c>
      <c s="13" r="BR252"/>
      <c s="57" r="BS252">
        <v>41573.0</v>
      </c>
      <c s="57" r="BT252">
        <v>3578.0</v>
      </c>
      <c s="1" r="BU252"/>
      <c s="57" r="BV252">
        <v>3120.0</v>
      </c>
      <c s="57" r="BW252">
        <v>1274.0</v>
      </c>
      <c s="1" r="BX252"/>
      <c s="1" r="BY252"/>
      <c s="57" r="BZ252">
        <v>49545.0</v>
      </c>
      <c s="13" r="CA252"/>
      <c s="57" r="CB252">
        <v>10806.0</v>
      </c>
      <c s="1" r="CC252"/>
      <c s="1" r="CD252"/>
      <c s="1" r="CE252"/>
      <c s="1" r="CF252"/>
      <c s="1" r="CG252"/>
      <c s="57" r="CH252">
        <v>2589.0</v>
      </c>
      <c s="1" r="CI252"/>
      <c s="57" r="CJ252">
        <v>13395.0</v>
      </c>
      <c s="13" r="CK252"/>
      <c s="57" r="CL252">
        <v>4693.0</v>
      </c>
      <c s="12" r="CM252"/>
      <c s="51" r="CN252"/>
      <c s="57" r="CO252">
        <v>4936.0</v>
      </c>
      <c s="57" r="CP252">
        <v>4213.0</v>
      </c>
      <c s="1" r="CQ252">
        <v>513.0</v>
      </c>
      <c s="1" r="CR252"/>
      <c s="57" r="CS252">
        <v>9662.0</v>
      </c>
      <c s="13" r="CT252"/>
      <c s="57" r="CU252">
        <v>8205.0</v>
      </c>
      <c s="57" r="CV252">
        <v>2377.0</v>
      </c>
      <c s="57" r="CW252">
        <v>2040.0</v>
      </c>
      <c s="57" r="CX252">
        <v>10331.0</v>
      </c>
      <c s="1" r="CY252">
        <v>575.0</v>
      </c>
      <c s="57" r="CZ252">
        <v>1568.0</v>
      </c>
      <c s="1" r="DA252"/>
      <c s="1" r="DB252"/>
      <c s="1" r="DC252"/>
      <c s="1" r="DD252">
        <v>25096.0</v>
      </c>
      <c s="13" r="DE252"/>
      <c s="57" r="DF252">
        <v>55453.0</v>
      </c>
      <c s="57" r="DG252">
        <v>5798.0</v>
      </c>
      <c s="1" r="DH252">
        <v>368.0</v>
      </c>
      <c s="57" r="DI252">
        <v>4845.0</v>
      </c>
      <c s="57" r="DJ252">
        <v>1790.0</v>
      </c>
      <c s="1" r="DK252"/>
      <c s="1" r="DL252"/>
      <c s="57" r="DM252">
        <v>68254.0</v>
      </c>
      <c s="13" r="DN252"/>
      <c s="57" r="DO252">
        <v>10128.0</v>
      </c>
      <c s="1" r="DP252"/>
      <c s="1" r="DQ252"/>
      <c s="1" r="DR252"/>
      <c s="1" r="DS252"/>
      <c s="1" r="DT252"/>
      <c s="57" r="DU252">
        <v>2026.0</v>
      </c>
      <c s="1" r="DV252"/>
      <c s="57" r="DW252">
        <v>12154.0</v>
      </c>
      <c s="13" r="DX252"/>
      <c s="57" r="DY252">
        <v>3099.0</v>
      </c>
      <c s="50" r="DZ252"/>
      <c s="57" r="EA252">
        <v>5017.0</v>
      </c>
      <c s="57" r="EB252">
        <v>4085.0</v>
      </c>
      <c s="1" r="EC252">
        <v>546.0</v>
      </c>
      <c s="1" r="ED252"/>
      <c s="57" r="EE252">
        <v>9648.0</v>
      </c>
      <c s="13" r="EF252"/>
      <c s="57" r="EG252">
        <v>7752.0</v>
      </c>
      <c s="57" r="EH252">
        <v>2144.0</v>
      </c>
      <c s="57" r="EI252">
        <v>2008.0</v>
      </c>
      <c s="57" r="EJ252">
        <v>10045.0</v>
      </c>
      <c s="1" r="EK252">
        <v>574.0</v>
      </c>
      <c s="57" r="EL252">
        <v>1492.0</v>
      </c>
      <c s="1" r="EM252"/>
      <c s="1" r="EN252"/>
      <c s="1" r="EO252"/>
      <c s="57" r="EP252">
        <v>24015.0</v>
      </c>
      <c s="13" r="EQ252"/>
      <c s="57" r="ER252">
        <v>55227.0</v>
      </c>
      <c s="57" r="ES252">
        <v>6890.0</v>
      </c>
      <c s="1" r="ET252">
        <v>352.0</v>
      </c>
      <c s="57" r="EU252">
        <v>4588.0</v>
      </c>
      <c s="57" r="EV252">
        <v>1754.0</v>
      </c>
      <c s="1" r="EW252"/>
      <c s="1" r="EX252"/>
      <c s="57" r="EY252">
        <v>68811.0</v>
      </c>
      <c s="13" r="EZ252"/>
      <c s="57" r="FA252">
        <v>10316.0</v>
      </c>
      <c s="1" r="FB252"/>
      <c s="1" r="FC252"/>
      <c s="1" r="FD252"/>
      <c s="1" r="FE252"/>
      <c s="1" r="FF252"/>
      <c s="57" r="FG252">
        <v>2328.0</v>
      </c>
      <c s="1" r="FH252"/>
      <c s="57" r="FI252">
        <v>12644.0</v>
      </c>
      <c s="13" r="FJ252"/>
      <c s="57" r="FK252">
        <v>3252.0</v>
      </c>
      <c s="5" r="FL252"/>
      <c s="57" r="FM252">
        <v>118265.0</v>
      </c>
      <c s="1" r="FN252"/>
      <c s="1" r="FO252"/>
      <c s="44" r="FP252"/>
      <c s="57" r="FQ252">
        <v>118265.0</v>
      </c>
      <c s="1" r="FR252"/>
      <c s="1" r="FS252"/>
      <c s="44" r="FT252"/>
      <c t="s" s="1" r="FU252">
        <v>87</v>
      </c>
      <c s="5" r="FV252"/>
      <c s="57" r="FW252">
        <v>119442.0</v>
      </c>
      <c s="1" r="FX252"/>
      <c s="1" r="FY252"/>
      <c s="44" r="FZ252"/>
      <c s="57" r="GA252">
        <v>118370.0</v>
      </c>
      <c s="1" r="GB252"/>
      <c s="1" r="GC252"/>
      <c s="44" r="GD252"/>
      <c s="57" r="GE252">
        <v>1072.0</v>
      </c>
      <c t="str" s="54" r="GG252">
        <f t="shared" si="1"/>
        <v>90,818.00</v>
      </c>
      <c t="str" s="54" r="GH252">
        <f t="shared" si="2"/>
        <v>27,552.00</v>
      </c>
    </row>
    <row r="253">
      <c s="47" r="A253">
        <v>240.0</v>
      </c>
      <c t="s" s="48" r="B253">
        <v>81</v>
      </c>
      <c t="s" s="1" r="C253">
        <v>347</v>
      </c>
      <c s="48" r="D253"/>
      <c s="48" r="E253"/>
      <c s="48" r="F253"/>
      <c s="48" r="G253"/>
      <c s="48" r="H253"/>
      <c s="48" r="I253"/>
      <c s="57" r="J253">
        <v>43605.0</v>
      </c>
      <c s="1" r="K253">
        <v>51.0</v>
      </c>
      <c s="1" r="L253"/>
      <c s="1" r="M253"/>
      <c s="1" r="N253"/>
      <c s="1" r="O253">
        <v>549.0</v>
      </c>
      <c s="57" r="P253">
        <v>70383.0</v>
      </c>
      <c s="57" r="Q253">
        <v>114588.0</v>
      </c>
      <c s="13" r="R253"/>
      <c s="57" r="S253">
        <v>4106.0</v>
      </c>
      <c s="57" r="T253">
        <v>8511.0</v>
      </c>
      <c s="57" r="U253">
        <v>2541.0</v>
      </c>
      <c s="1" r="V253"/>
      <c s="1" r="W253"/>
      <c s="57" r="X253">
        <v>3610.0</v>
      </c>
      <c s="57" r="Y253">
        <v>1726.0</v>
      </c>
      <c s="1" r="Z253"/>
      <c s="1" r="AA253"/>
      <c s="57" r="AB253">
        <v>20494.0</v>
      </c>
      <c s="13" r="AC253"/>
      <c s="57" r="AD253">
        <v>72751.0</v>
      </c>
      <c s="1" r="AE253">
        <v>21.0</v>
      </c>
      <c s="1" r="AF253">
        <v>931.0</v>
      </c>
      <c s="57" r="AG253">
        <v>12020.0</v>
      </c>
      <c s="1" r="AH253"/>
      <c s="1" r="AI253"/>
      <c s="1" r="AJ253"/>
      <c s="57" r="AK253">
        <v>85723.0</v>
      </c>
      <c s="13" r="AL253"/>
      <c s="57" r="AM253">
        <v>1700.0</v>
      </c>
      <c s="1" r="AN253"/>
      <c s="1" r="AO253"/>
      <c s="1" r="AP253"/>
      <c s="1" r="AQ253"/>
      <c s="1" r="AR253"/>
      <c s="57" r="AS253">
        <v>5905.0</v>
      </c>
      <c s="1" r="AT253"/>
      <c s="57" r="AU253">
        <v>7605.0</v>
      </c>
      <c s="13" r="AV253"/>
      <c s="1" r="AW253">
        <v>31.0</v>
      </c>
      <c s="50" r="AX253"/>
      <c s="57" r="AY253">
        <v>43689.0</v>
      </c>
      <c s="1" r="AZ253">
        <v>52.0</v>
      </c>
      <c s="1" r="BA253"/>
      <c s="1" r="BB253"/>
      <c s="1" r="BC253"/>
      <c s="1" r="BD253">
        <v>569.0</v>
      </c>
      <c s="57" r="BE253">
        <v>70635.0</v>
      </c>
      <c s="57" r="BF253">
        <v>114945.0</v>
      </c>
      <c s="13" r="BG253"/>
      <c s="57" r="BH253">
        <v>4229.0</v>
      </c>
      <c s="57" r="BI253">
        <v>8664.0</v>
      </c>
      <c s="57" r="BJ253">
        <v>2544.0</v>
      </c>
      <c s="1" r="BK253"/>
      <c s="1" r="BL253"/>
      <c s="57" r="BM253">
        <v>3617.0</v>
      </c>
      <c s="57" r="BN253">
        <v>1728.0</v>
      </c>
      <c s="1" r="BO253"/>
      <c s="1" r="BP253"/>
      <c s="57" r="BQ253">
        <v>20782.0</v>
      </c>
      <c s="13" r="BR253"/>
      <c s="57" r="BS253">
        <v>73283.0</v>
      </c>
      <c s="1" r="BT253">
        <v>22.0</v>
      </c>
      <c s="1" r="BU253">
        <v>935.0</v>
      </c>
      <c s="57" r="BV253">
        <v>12745.0</v>
      </c>
      <c s="1" r="BW253"/>
      <c s="1" r="BX253"/>
      <c s="1" r="BY253"/>
      <c s="57" r="BZ253">
        <v>86985.0</v>
      </c>
      <c s="13" r="CA253"/>
      <c s="57" r="CB253">
        <v>1757.0</v>
      </c>
      <c s="1" r="CC253"/>
      <c s="1" r="CD253"/>
      <c s="1" r="CE253"/>
      <c s="1" r="CF253"/>
      <c s="1" r="CG253"/>
      <c s="57" r="CH253">
        <v>5909.0</v>
      </c>
      <c s="1" r="CI253"/>
      <c s="57" r="CJ253">
        <v>7666.0</v>
      </c>
      <c s="13" r="CK253"/>
      <c s="1" r="CL253">
        <v>97.0</v>
      </c>
      <c s="12" r="CM253"/>
      <c s="51" r="CN253"/>
      <c s="57" r="CO253">
        <v>9556.0</v>
      </c>
      <c s="57" r="CP253">
        <v>6634.0</v>
      </c>
      <c s="1" r="CQ253">
        <v>752.0</v>
      </c>
      <c s="57" r="CR253">
        <v>2200.0</v>
      </c>
      <c s="57" r="CS253">
        <v>19142.0</v>
      </c>
      <c s="13" r="CT253"/>
      <c s="57" r="CU253">
        <v>12429.0</v>
      </c>
      <c s="57" r="CV253">
        <v>9976.0</v>
      </c>
      <c s="57" r="CW253">
        <v>4770.0</v>
      </c>
      <c s="1" r="CX253"/>
      <c s="1" r="CY253">
        <v>626.0</v>
      </c>
      <c s="57" r="CZ253">
        <v>27638.0</v>
      </c>
      <c s="57" r="DA253">
        <v>7376.0</v>
      </c>
      <c s="1" r="DB253"/>
      <c s="1" r="DC253">
        <v>140.0</v>
      </c>
      <c s="1" r="DD253">
        <v>62955.0</v>
      </c>
      <c s="13" r="DE253"/>
      <c s="57" r="DF253">
        <v>88990.0</v>
      </c>
      <c s="57" r="DG253">
        <v>5387.0</v>
      </c>
      <c s="57" r="DH253">
        <v>1026.0</v>
      </c>
      <c s="57" r="DI253">
        <v>14720.0</v>
      </c>
      <c s="57" r="DJ253">
        <v>2120.0</v>
      </c>
      <c s="1" r="DK253"/>
      <c s="1" r="DL253">
        <v>119.0</v>
      </c>
      <c s="57" r="DM253">
        <v>112362.0</v>
      </c>
      <c s="13" r="DN253"/>
      <c s="57" r="DO253">
        <v>2150.0</v>
      </c>
      <c s="1" r="DP253"/>
      <c s="1" r="DQ253">
        <v>510.0</v>
      </c>
      <c s="57" r="DR253">
        <v>1066.0</v>
      </c>
      <c s="1" r="DS253"/>
      <c s="1" r="DT253"/>
      <c s="57" r="DU253">
        <v>3300.0</v>
      </c>
      <c s="1" r="DV253"/>
      <c s="57" r="DW253">
        <v>7026.0</v>
      </c>
      <c s="13" r="DX253"/>
      <c s="57" r="DY253">
        <v>26956.0</v>
      </c>
      <c s="50" r="DZ253"/>
      <c s="57" r="EA253">
        <v>9641.0</v>
      </c>
      <c s="57" r="EB253">
        <v>6591.0</v>
      </c>
      <c s="1" r="EC253">
        <v>765.0</v>
      </c>
      <c s="57" r="ED253">
        <v>1944.0</v>
      </c>
      <c s="57" r="EE253">
        <v>18941.0</v>
      </c>
      <c s="13" r="EF253"/>
      <c s="57" r="EG253">
        <v>12412.0</v>
      </c>
      <c s="57" r="EH253">
        <v>9971.0</v>
      </c>
      <c s="57" r="EI253">
        <v>4768.0</v>
      </c>
      <c s="1" r="EJ253"/>
      <c s="1" r="EK253">
        <v>626.0</v>
      </c>
      <c s="57" r="EL253">
        <v>29082.0</v>
      </c>
      <c s="57" r="EM253">
        <v>7864.0</v>
      </c>
      <c s="1" r="EN253"/>
      <c s="1" r="EO253">
        <v>140.0</v>
      </c>
      <c s="57" r="EP253">
        <v>64863.0</v>
      </c>
      <c s="13" r="EQ253"/>
      <c s="57" r="ER253">
        <v>89051.0</v>
      </c>
      <c s="57" r="ES253">
        <v>5387.0</v>
      </c>
      <c s="57" r="ET253">
        <v>1020.0</v>
      </c>
      <c s="57" r="EU253">
        <v>16549.0</v>
      </c>
      <c s="57" r="EV253">
        <v>2120.0</v>
      </c>
      <c s="1" r="EW253"/>
      <c s="1" r="EX253">
        <v>118.0</v>
      </c>
      <c s="57" r="EY253">
        <v>114245.0</v>
      </c>
      <c s="13" r="EZ253"/>
      <c s="57" r="FA253">
        <v>2399.0</v>
      </c>
      <c s="1" r="FB253"/>
      <c s="1" r="FC253">
        <v>565.0</v>
      </c>
      <c s="57" r="FD253">
        <v>1063.0</v>
      </c>
      <c s="1" r="FE253"/>
      <c s="1" r="FF253"/>
      <c s="57" r="FG253">
        <v>3373.0</v>
      </c>
      <c s="1" r="FH253"/>
      <c s="57" r="FI253">
        <v>7400.0</v>
      </c>
      <c s="13" r="FJ253"/>
      <c s="57" r="FK253">
        <v>24964.0</v>
      </c>
      <c s="5" r="FL253"/>
      <c s="57" r="FM253">
        <v>228441.0</v>
      </c>
      <c s="1" r="FN253"/>
      <c s="1" r="FO253"/>
      <c s="44" r="FP253"/>
      <c s="57" r="FQ253">
        <v>228441.0</v>
      </c>
      <c s="1" r="FR253"/>
      <c s="1" r="FS253"/>
      <c s="44" r="FT253"/>
      <c t="s" s="1" r="FU253">
        <v>87</v>
      </c>
      <c s="5" r="FV253"/>
      <c s="57" r="FW253">
        <v>230475.0</v>
      </c>
      <c s="1" r="FX253"/>
      <c s="1" r="FY253"/>
      <c s="44" r="FZ253"/>
      <c s="57" r="GA253">
        <v>230413.0</v>
      </c>
      <c s="1" r="GB253"/>
      <c s="1" r="GC253"/>
      <c s="44" r="GD253"/>
      <c s="1" r="GE253">
        <v>62.0</v>
      </c>
      <c t="str" s="54" r="GG253">
        <f t="shared" si="1"/>
        <v>166,476.00</v>
      </c>
      <c t="str" s="54" r="GH253">
        <f t="shared" si="2"/>
        <v>63,937.00</v>
      </c>
    </row>
    <row r="254">
      <c s="47" r="A254">
        <v>241.0</v>
      </c>
      <c t="s" s="48" r="B254">
        <v>81</v>
      </c>
      <c t="s" s="1" r="C254">
        <v>348</v>
      </c>
      <c s="48" r="D254"/>
      <c s="48" r="E254"/>
      <c s="48" r="F254"/>
      <c s="48" r="G254"/>
      <c s="48" r="H254"/>
      <c s="48" r="I254"/>
      <c s="57" r="J254">
        <v>18095.0</v>
      </c>
      <c s="1" r="K254">
        <v>10.0</v>
      </c>
      <c s="1" r="L254"/>
      <c s="1" r="M254"/>
      <c s="1" r="N254"/>
      <c s="1" r="O254"/>
      <c s="57" r="P254">
        <v>6460.0</v>
      </c>
      <c s="57" r="Q254">
        <v>24565.0</v>
      </c>
      <c s="13" r="R254"/>
      <c s="1" r="S254">
        <v>153.0</v>
      </c>
      <c s="1" r="T254">
        <v>90.0</v>
      </c>
      <c s="1" r="U254">
        <v>75.0</v>
      </c>
      <c s="1" r="V254">
        <v>170.0</v>
      </c>
      <c s="1" r="W254"/>
      <c s="1" r="X254">
        <v>315.0</v>
      </c>
      <c s="1" r="Y254">
        <v>280.0</v>
      </c>
      <c s="1" r="Z254">
        <v>12.0</v>
      </c>
      <c s="1" r="AA254"/>
      <c s="57" r="AB254">
        <v>1095.0</v>
      </c>
      <c s="13" r="AC254"/>
      <c s="57" r="AD254">
        <v>7270.0</v>
      </c>
      <c s="1" r="AE254">
        <v>20.0</v>
      </c>
      <c s="1" r="AF254">
        <v>65.0</v>
      </c>
      <c s="57" r="AG254">
        <v>4660.0</v>
      </c>
      <c s="1" r="AH254"/>
      <c s="1" r="AI254">
        <v>150.0</v>
      </c>
      <c s="1" r="AJ254"/>
      <c s="57" r="AK254">
        <v>12165.0</v>
      </c>
      <c s="13" r="AL254"/>
      <c s="57" r="AM254">
        <v>1100.0</v>
      </c>
      <c s="1" r="AN254"/>
      <c s="1" r="AO254">
        <v>65.0</v>
      </c>
      <c s="1" r="AP254">
        <v>850.0</v>
      </c>
      <c s="1" r="AQ254"/>
      <c s="1" r="AR254"/>
      <c s="1" r="AS254">
        <v>50.0</v>
      </c>
      <c s="1" r="AT254"/>
      <c s="57" r="AU254">
        <v>2065.0</v>
      </c>
      <c s="13" r="AV254"/>
      <c s="1" r="AW254">
        <v>25.0</v>
      </c>
      <c s="50" r="AX254"/>
      <c s="57" r="AY254">
        <v>17512.0</v>
      </c>
      <c s="1" r="AZ254">
        <v>8.0</v>
      </c>
      <c s="1" r="BA254"/>
      <c s="1" r="BB254"/>
      <c s="1" r="BC254"/>
      <c s="1" r="BD254"/>
      <c s="57" r="BE254">
        <v>5112.0</v>
      </c>
      <c s="57" r="BF254">
        <v>22632.0</v>
      </c>
      <c s="13" r="BG254"/>
      <c s="1" r="BH254">
        <v>43.0</v>
      </c>
      <c s="1" r="BI254"/>
      <c s="1" r="BJ254">
        <v>266.0</v>
      </c>
      <c s="1" r="BK254">
        <v>152.0</v>
      </c>
      <c s="1" r="BL254"/>
      <c s="1" r="BM254">
        <v>470.0</v>
      </c>
      <c s="1" r="BN254">
        <v>122.0</v>
      </c>
      <c s="1" r="BO254">
        <v>8.0</v>
      </c>
      <c s="1" r="BP254"/>
      <c s="57" r="BQ254">
        <v>1061.0</v>
      </c>
      <c s="13" r="BR254"/>
      <c s="57" r="BS254">
        <v>7955.0</v>
      </c>
      <c s="1" r="BT254">
        <v>10.0</v>
      </c>
      <c s="1" r="BU254">
        <v>20.0</v>
      </c>
      <c s="57" r="BV254">
        <v>4788.0</v>
      </c>
      <c s="1" r="BW254"/>
      <c s="1" r="BX254">
        <v>48.0</v>
      </c>
      <c s="1" r="BY254"/>
      <c s="57" r="BZ254">
        <v>12821.0</v>
      </c>
      <c s="13" r="CA254"/>
      <c s="57" r="CB254">
        <v>1778.0</v>
      </c>
      <c s="1" r="CC254"/>
      <c s="1" r="CD254">
        <v>109.0</v>
      </c>
      <c s="1" r="CE254">
        <v>852.0</v>
      </c>
      <c s="1" r="CF254"/>
      <c s="1" r="CG254"/>
      <c s="1" r="CH254">
        <v>33.0</v>
      </c>
      <c s="1" r="CI254"/>
      <c s="57" r="CJ254">
        <v>2772.0</v>
      </c>
      <c s="13" r="CK254"/>
      <c s="57" r="CL254">
        <v>2213.0</v>
      </c>
      <c s="12" r="CM254"/>
      <c s="51" r="CN254"/>
      <c s="57" r="CO254">
        <v>3331.0</v>
      </c>
      <c s="57" r="CP254">
        <v>1885.0</v>
      </c>
      <c s="1" r="CQ254">
        <v>368.0</v>
      </c>
      <c s="57" r="CR254">
        <v>3049.0</v>
      </c>
      <c s="57" r="CS254">
        <v>8633.0</v>
      </c>
      <c s="13" r="CT254"/>
      <c s="57" r="CU254">
        <v>3709.0</v>
      </c>
      <c s="57" r="CV254">
        <v>1069.0</v>
      </c>
      <c s="1" r="CW254">
        <v>368.0</v>
      </c>
      <c s="57" r="CX254">
        <v>2070.0</v>
      </c>
      <c s="1" r="CY254">
        <v>175.0</v>
      </c>
      <c s="1" r="CZ254">
        <v>115.0</v>
      </c>
      <c s="1" r="DA254">
        <v>97.0</v>
      </c>
      <c s="1" r="DB254"/>
      <c s="1" r="DC254"/>
      <c s="1" r="DD254">
        <v>7603.0</v>
      </c>
      <c s="13" r="DE254"/>
      <c s="57" r="DF254">
        <v>9303.0</v>
      </c>
      <c s="1" r="DG254">
        <v>961.0</v>
      </c>
      <c s="1" r="DH254">
        <v>66.0</v>
      </c>
      <c s="57" r="DI254">
        <v>5991.0</v>
      </c>
      <c s="1" r="DJ254">
        <v>678.0</v>
      </c>
      <c s="1" r="DK254">
        <v>186.0</v>
      </c>
      <c s="1" r="DL254"/>
      <c s="57" r="DM254">
        <v>17185.0</v>
      </c>
      <c s="13" r="DN254"/>
      <c t="s" s="1" r="DO254">
        <v>87</v>
      </c>
      <c s="1" r="DP254"/>
      <c s="1" r="DQ254">
        <v>135.0</v>
      </c>
      <c s="1" r="DR254">
        <v>875.0</v>
      </c>
      <c s="1" r="DS254"/>
      <c s="1" r="DT254"/>
      <c s="1" r="DU254"/>
      <c s="1" r="DV254"/>
      <c s="57" r="DW254">
        <v>1010.0</v>
      </c>
      <c s="13" r="DX254"/>
      <c s="57" r="DY254">
        <v>5484.0</v>
      </c>
      <c s="50" r="DZ254"/>
      <c s="57" r="EA254">
        <v>3317.0</v>
      </c>
      <c s="57" r="EB254">
        <v>2080.0</v>
      </c>
      <c s="1" r="EC254">
        <v>348.0</v>
      </c>
      <c s="57" r="ED254">
        <v>2151.0</v>
      </c>
      <c s="57" r="EE254">
        <v>7896.0</v>
      </c>
      <c s="13" r="EF254"/>
      <c s="57" r="EG254">
        <v>4061.0</v>
      </c>
      <c s="1" r="EH254">
        <v>884.0</v>
      </c>
      <c s="1" r="EI254">
        <v>561.0</v>
      </c>
      <c s="57" r="EJ254">
        <v>2559.0</v>
      </c>
      <c s="1" r="EK254">
        <v>137.0</v>
      </c>
      <c s="1" r="EL254">
        <v>147.0</v>
      </c>
      <c s="1" r="EM254">
        <v>93.0</v>
      </c>
      <c s="1" r="EN254"/>
      <c s="1" r="EO254"/>
      <c s="57" r="EP254">
        <v>8442.0</v>
      </c>
      <c s="13" r="EQ254"/>
      <c s="57" r="ER254">
        <v>11389.0</v>
      </c>
      <c s="57" r="ES254">
        <v>1185.0</v>
      </c>
      <c s="1" r="ET254">
        <v>80.0</v>
      </c>
      <c s="57" r="EU254">
        <v>6489.0</v>
      </c>
      <c s="1" r="EV254">
        <v>523.0</v>
      </c>
      <c s="1" r="EW254">
        <v>112.0</v>
      </c>
      <c s="1" r="EX254"/>
      <c s="57" r="EY254">
        <v>19778.0</v>
      </c>
      <c s="13" r="EZ254"/>
      <c t="s" s="1" r="FA254">
        <v>87</v>
      </c>
      <c s="1" r="FB254"/>
      <c s="1" r="FC254">
        <v>205.0</v>
      </c>
      <c s="1" r="FD254">
        <v>874.0</v>
      </c>
      <c s="1" r="FE254"/>
      <c s="1" r="FF254"/>
      <c s="1" r="FG254">
        <v>430.0</v>
      </c>
      <c s="1" r="FH254"/>
      <c s="57" r="FI254">
        <v>1509.0</v>
      </c>
      <c s="13" r="FJ254"/>
      <c s="57" r="FK254">
        <v>4845.0</v>
      </c>
      <c s="5" r="FL254"/>
      <c s="57" r="FM254">
        <v>39915.0</v>
      </c>
      <c s="1" r="FN254"/>
      <c s="1" r="FO254"/>
      <c s="44" r="FP254"/>
      <c s="57" r="FQ254">
        <v>39915.0</v>
      </c>
      <c s="1" r="FR254"/>
      <c s="1" r="FS254"/>
      <c s="44" r="FT254"/>
      <c t="s" s="1" r="FU254">
        <v>87</v>
      </c>
      <c s="5" r="FV254"/>
      <c s="57" r="FW254">
        <v>41499.0</v>
      </c>
      <c s="1" r="FX254"/>
      <c s="1" r="FY254"/>
      <c s="44" r="FZ254"/>
      <c s="57" r="GA254">
        <v>42470.0</v>
      </c>
      <c s="1" r="GB254"/>
      <c s="1" r="GC254"/>
      <c s="44" r="GD254"/>
      <c s="1" r="GE254">
        <v>-971.0</v>
      </c>
      <c t="str" s="54" r="GG254">
        <f t="shared" si="1"/>
        <v>27,566.00</v>
      </c>
      <c t="str" s="54" r="GH254">
        <f t="shared" si="2"/>
        <v>14,904.00</v>
      </c>
    </row>
    <row r="255">
      <c s="47" r="A255">
        <v>242.0</v>
      </c>
      <c t="s" s="48" r="B255">
        <v>81</v>
      </c>
      <c t="s" s="1" r="C255">
        <v>349</v>
      </c>
      <c s="48" r="D255"/>
      <c s="48" r="E255"/>
      <c s="48" r="F255"/>
      <c s="48" r="G255"/>
      <c s="48" r="H255"/>
      <c s="48" r="I255"/>
      <c s="57" r="J255">
        <v>8102.0</v>
      </c>
      <c s="1" r="K255"/>
      <c s="1" r="L255"/>
      <c s="1" r="M255"/>
      <c s="1" r="N255">
        <v>50.0</v>
      </c>
      <c s="1" r="O255"/>
      <c s="57" r="P255">
        <v>10259.0</v>
      </c>
      <c s="57" r="Q255">
        <v>18411.0</v>
      </c>
      <c s="13" r="R255"/>
      <c s="1" r="S255">
        <v>10.0</v>
      </c>
      <c s="1" r="T255">
        <v>116.0</v>
      </c>
      <c s="1" r="U255">
        <v>80.0</v>
      </c>
      <c s="1" r="V255">
        <v>30.0</v>
      </c>
      <c s="1" r="W255"/>
      <c s="1" r="X255">
        <v>140.0</v>
      </c>
      <c s="1" r="Y255"/>
      <c s="1" r="Z255"/>
      <c s="1" r="AA255"/>
      <c s="1" r="AB255">
        <v>376.0</v>
      </c>
      <c s="13" r="AC255"/>
      <c s="57" r="AD255">
        <v>11423.0</v>
      </c>
      <c s="1" r="AE255">
        <v>110.0</v>
      </c>
      <c s="1" r="AF255">
        <v>130.0</v>
      </c>
      <c s="57" r="AG255">
        <v>3235.0</v>
      </c>
      <c s="1" r="AH255"/>
      <c s="1" r="AI255"/>
      <c s="1" r="AJ255">
        <v>10.0</v>
      </c>
      <c s="57" r="AK255">
        <v>14908.0</v>
      </c>
      <c s="13" r="AL255"/>
      <c s="1" r="AM255">
        <v>415.0</v>
      </c>
      <c s="1" r="AN255"/>
      <c s="1" r="AO255">
        <v>5.0</v>
      </c>
      <c s="1" r="AP255"/>
      <c s="1" r="AQ255"/>
      <c s="1" r="AR255"/>
      <c s="1" r="AS255">
        <v>910.0</v>
      </c>
      <c s="1" r="AT255"/>
      <c s="57" r="AU255">
        <v>1330.0</v>
      </c>
      <c s="13" r="AV255"/>
      <c t="s" s="1" r="AW255">
        <v>87</v>
      </c>
      <c s="50" r="AX255"/>
      <c s="57" r="AY255">
        <v>5739.0</v>
      </c>
      <c s="1" r="AZ255"/>
      <c s="1" r="BA255"/>
      <c s="1" r="BB255"/>
      <c s="1" r="BC255">
        <v>54.0</v>
      </c>
      <c s="1" r="BD255"/>
      <c s="57" r="BE255">
        <v>10419.0</v>
      </c>
      <c s="57" r="BF255">
        <v>16212.0</v>
      </c>
      <c s="13" r="BG255"/>
      <c s="1" r="BH255"/>
      <c s="1" r="BI255">
        <v>74.0</v>
      </c>
      <c s="1" r="BJ255">
        <v>61.0</v>
      </c>
      <c s="1" r="BK255"/>
      <c s="1" r="BL255"/>
      <c s="1" r="BM255">
        <v>125.0</v>
      </c>
      <c s="1" r="BN255"/>
      <c s="1" r="BO255"/>
      <c s="1" r="BP255"/>
      <c s="1" r="BQ255">
        <v>260.0</v>
      </c>
      <c s="13" r="BR255"/>
      <c s="57" r="BS255">
        <v>12687.0</v>
      </c>
      <c s="1" r="BT255">
        <v>80.0</v>
      </c>
      <c s="1" r="BU255">
        <v>36.0</v>
      </c>
      <c s="57" r="BV255">
        <v>3474.0</v>
      </c>
      <c s="1" r="BW255"/>
      <c s="1" r="BX255"/>
      <c s="1" r="BY255"/>
      <c s="57" r="BZ255">
        <v>16277.0</v>
      </c>
      <c s="13" r="CA255"/>
      <c s="1" r="CB255">
        <v>255.0</v>
      </c>
      <c s="1" r="CC255"/>
      <c s="1" r="CD255"/>
      <c s="1" r="CE255"/>
      <c s="1" r="CF255"/>
      <c s="1" r="CG255"/>
      <c s="1" r="CH255">
        <v>416.0</v>
      </c>
      <c s="1" r="CI255"/>
      <c s="1" r="CJ255">
        <v>671.0</v>
      </c>
      <c s="13" r="CK255"/>
      <c s="57" r="CL255">
        <v>6256.0</v>
      </c>
      <c s="12" r="CM255"/>
      <c s="51" r="CN255"/>
      <c s="57" r="CO255">
        <v>2060.0</v>
      </c>
      <c s="57" r="CP255">
        <v>1153.0</v>
      </c>
      <c s="1" r="CQ255">
        <v>800.0</v>
      </c>
      <c s="57" r="CR255">
        <v>1495.0</v>
      </c>
      <c s="57" r="CS255">
        <v>5508.0</v>
      </c>
      <c s="13" r="CT255"/>
      <c s="57" r="CU255">
        <v>1351.0</v>
      </c>
      <c s="1" r="CV255">
        <v>488.0</v>
      </c>
      <c s="1" r="CW255">
        <v>234.0</v>
      </c>
      <c s="57" r="CX255">
        <v>1330.0</v>
      </c>
      <c s="1" r="CY255"/>
      <c s="1" r="CZ255"/>
      <c s="1" r="DA255"/>
      <c s="1" r="DB255"/>
      <c s="1" r="DC255"/>
      <c s="1" r="DD255">
        <v>3403.0</v>
      </c>
      <c s="13" r="DE255"/>
      <c s="57" r="DF255">
        <v>12565.0</v>
      </c>
      <c s="1" r="DG255">
        <v>725.0</v>
      </c>
      <c s="1" r="DH255">
        <v>137.0</v>
      </c>
      <c s="57" r="DI255">
        <v>4354.0</v>
      </c>
      <c s="1" r="DJ255">
        <v>85.0</v>
      </c>
      <c s="1" r="DK255"/>
      <c s="1" r="DL255"/>
      <c s="57" r="DM255">
        <v>17866.0</v>
      </c>
      <c s="13" r="DN255"/>
      <c s="1" r="DO255">
        <v>110.0</v>
      </c>
      <c s="1" r="DP255"/>
      <c s="1" r="DQ255">
        <v>170.0</v>
      </c>
      <c s="1" r="DR255"/>
      <c s="1" r="DS255"/>
      <c s="1" r="DT255"/>
      <c s="1" r="DU255">
        <v>818.0</v>
      </c>
      <c s="1" r="DV255"/>
      <c s="57" r="DW255">
        <v>1098.0</v>
      </c>
      <c s="13" r="DX255"/>
      <c s="57" r="DY255">
        <v>7150.0</v>
      </c>
      <c s="50" r="DZ255"/>
      <c s="57" r="EA255">
        <v>2160.0</v>
      </c>
      <c s="57" r="EB255">
        <v>1153.0</v>
      </c>
      <c s="1" r="EC255">
        <v>709.0</v>
      </c>
      <c s="57" r="ED255">
        <v>1642.0</v>
      </c>
      <c s="57" r="EE255">
        <v>5664.0</v>
      </c>
      <c s="13" r="EF255"/>
      <c s="57" r="EG255">
        <v>1531.0</v>
      </c>
      <c s="1" r="EH255">
        <v>343.0</v>
      </c>
      <c s="1" r="EI255">
        <v>264.0</v>
      </c>
      <c s="1" r="EJ255">
        <v>976.0</v>
      </c>
      <c s="1" r="EK255"/>
      <c s="1" r="EL255"/>
      <c s="1" r="EM255"/>
      <c s="1" r="EN255"/>
      <c s="1" r="EO255">
        <v>30.0</v>
      </c>
      <c s="57" r="EP255">
        <v>3144.0</v>
      </c>
      <c s="13" r="EQ255"/>
      <c s="57" r="ER255">
        <v>14056.0</v>
      </c>
      <c s="1" r="ES255">
        <v>610.0</v>
      </c>
      <c s="1" r="ET255">
        <v>162.0</v>
      </c>
      <c s="57" r="EU255">
        <v>4600.0</v>
      </c>
      <c s="1" r="EV255">
        <v>41.0</v>
      </c>
      <c s="1" r="EW255"/>
      <c s="1" r="EX255"/>
      <c s="57" r="EY255">
        <v>19469.0</v>
      </c>
      <c s="13" r="EZ255"/>
      <c s="1" r="FA255">
        <v>111.0</v>
      </c>
      <c s="1" r="FB255"/>
      <c s="1" r="FC255">
        <v>93.0</v>
      </c>
      <c s="1" r="FD255"/>
      <c s="1" r="FE255"/>
      <c s="1" r="FF255"/>
      <c s="1" r="FG255">
        <v>797.0</v>
      </c>
      <c s="1" r="FH255"/>
      <c s="57" r="FI255">
        <v>1001.0</v>
      </c>
      <c s="13" r="FJ255"/>
      <c s="57" r="FK255">
        <v>10299.0</v>
      </c>
      <c s="5" r="FL255"/>
      <c s="57" r="FM255">
        <v>35025.0</v>
      </c>
      <c s="1" r="FN255"/>
      <c s="1" r="FO255"/>
      <c s="44" r="FP255"/>
      <c s="57" r="FQ255">
        <v>35025.0</v>
      </c>
      <c s="1" r="FR255"/>
      <c s="1" r="FS255"/>
      <c s="44" r="FT255"/>
      <c t="s" s="1" r="FU255">
        <v>87</v>
      </c>
      <c s="5" r="FV255"/>
      <c s="57" r="FW255">
        <v>39676.0</v>
      </c>
      <c s="1" r="FX255"/>
      <c s="1" r="FY255"/>
      <c s="44" r="FZ255"/>
      <c s="57" r="GA255">
        <v>39577.0</v>
      </c>
      <c s="1" r="GB255"/>
      <c s="1" r="GC255"/>
      <c s="44" r="GD255"/>
      <c s="1" r="GE255">
        <v>99.0</v>
      </c>
      <c t="str" s="54" r="GG255">
        <f t="shared" si="1"/>
        <v>22,349.00</v>
      </c>
      <c t="str" s="54" r="GH255">
        <f t="shared" si="2"/>
        <v>17,228.00</v>
      </c>
    </row>
    <row r="256">
      <c s="47" r="A256">
        <v>243.0</v>
      </c>
      <c t="s" s="48" r="B256">
        <v>94</v>
      </c>
      <c t="s" s="1" r="C256">
        <v>350</v>
      </c>
      <c s="48" r="D256"/>
      <c s="48" r="E256"/>
      <c s="48" r="F256"/>
      <c s="48" r="G256"/>
      <c s="48" r="H256"/>
      <c s="48" r="I256"/>
      <c s="57" r="J256">
        <v>23899.0</v>
      </c>
      <c s="1" r="K256">
        <v>35.0</v>
      </c>
      <c s="1" r="L256"/>
      <c s="1" r="M256"/>
      <c s="1" r="N256">
        <v>815.0</v>
      </c>
      <c s="1" r="O256"/>
      <c s="57" r="P256">
        <v>11251.0</v>
      </c>
      <c s="57" r="Q256">
        <v>36000.0</v>
      </c>
      <c s="13" r="R256"/>
      <c s="1" r="S256">
        <v>752.0</v>
      </c>
      <c s="57" r="T256">
        <v>1025.0</v>
      </c>
      <c s="57" r="U256">
        <v>1976.0</v>
      </c>
      <c s="57" r="V256">
        <v>1094.0</v>
      </c>
      <c s="1" r="W256"/>
      <c s="1" r="X256">
        <v>499.0</v>
      </c>
      <c s="1" r="Y256">
        <v>850.0</v>
      </c>
      <c s="1" r="Z256"/>
      <c s="1" r="AA256">
        <v>61.0</v>
      </c>
      <c s="57" r="AB256">
        <v>6257.0</v>
      </c>
      <c s="13" r="AC256"/>
      <c s="57" r="AD256">
        <v>34909.0</v>
      </c>
      <c s="57" r="AE256">
        <v>1968.0</v>
      </c>
      <c s="1" r="AF256">
        <v>10.0</v>
      </c>
      <c s="57" r="AG256">
        <v>5742.0</v>
      </c>
      <c s="1" r="AH256">
        <v>174.0</v>
      </c>
      <c s="1" r="AI256"/>
      <c s="1" r="AJ256"/>
      <c s="57" r="AK256">
        <v>42803.0</v>
      </c>
      <c s="13" r="AL256"/>
      <c s="57" r="AM256">
        <v>1589.0</v>
      </c>
      <c s="1" r="AN256"/>
      <c s="1" r="AO256">
        <v>761.0</v>
      </c>
      <c s="57" r="AP256">
        <v>2360.0</v>
      </c>
      <c s="1" r="AQ256"/>
      <c s="1" r="AR256"/>
      <c s="1" r="AS256">
        <v>664.0</v>
      </c>
      <c s="1" r="AT256"/>
      <c s="57" r="AU256">
        <v>5374.0</v>
      </c>
      <c s="13" r="AV256"/>
      <c s="1" r="AW256">
        <v>653.0</v>
      </c>
      <c s="50" r="AX256"/>
      <c s="57" r="AY256">
        <v>24949.0</v>
      </c>
      <c s="1" r="AZ256">
        <v>28.0</v>
      </c>
      <c s="1" r="BA256"/>
      <c s="1" r="BB256"/>
      <c s="1" r="BC256">
        <v>472.0</v>
      </c>
      <c s="1" r="BD256"/>
      <c s="57" r="BE256">
        <v>11405.0</v>
      </c>
      <c s="57" r="BF256">
        <v>36854.0</v>
      </c>
      <c s="13" r="BG256"/>
      <c s="1" r="BH256">
        <v>608.0</v>
      </c>
      <c s="57" r="BI256">
        <v>1055.0</v>
      </c>
      <c s="57" r="BJ256">
        <v>1433.0</v>
      </c>
      <c s="57" r="BK256">
        <v>1107.0</v>
      </c>
      <c s="1" r="BL256"/>
      <c s="1" r="BM256">
        <v>472.0</v>
      </c>
      <c s="1" r="BN256">
        <v>850.0</v>
      </c>
      <c s="1" r="BO256"/>
      <c s="1" r="BP256">
        <v>5.0</v>
      </c>
      <c s="57" r="BQ256">
        <v>5530.0</v>
      </c>
      <c s="13" r="BR256"/>
      <c s="57" r="BS256">
        <v>36038.0</v>
      </c>
      <c s="57" r="BT256">
        <v>1943.0</v>
      </c>
      <c s="1" r="BU256">
        <v>6.0</v>
      </c>
      <c s="57" r="BV256">
        <v>5056.0</v>
      </c>
      <c s="1" r="BW256">
        <v>235.0</v>
      </c>
      <c s="1" r="BX256"/>
      <c s="1" r="BY256"/>
      <c s="57" r="BZ256">
        <v>43278.0</v>
      </c>
      <c s="13" r="CA256"/>
      <c s="57" r="CB256">
        <v>1472.0</v>
      </c>
      <c s="1" r="CC256"/>
      <c s="1" r="CD256">
        <v>777.0</v>
      </c>
      <c s="57" r="CE256">
        <v>2425.0</v>
      </c>
      <c s="1" r="CF256"/>
      <c s="1" r="CG256"/>
      <c s="1" r="CH256">
        <v>625.0</v>
      </c>
      <c s="1" r="CI256"/>
      <c s="57" r="CJ256">
        <v>5299.0</v>
      </c>
      <c s="13" r="CK256"/>
      <c s="1" r="CL256">
        <v>822.0</v>
      </c>
      <c s="12" r="CM256"/>
      <c s="51" r="CN256"/>
      <c s="57" r="CO256">
        <v>5548.0</v>
      </c>
      <c s="57" r="CP256">
        <v>2952.0</v>
      </c>
      <c s="1" r="CQ256">
        <v>56.0</v>
      </c>
      <c s="57" r="CR256">
        <v>3684.0</v>
      </c>
      <c s="57" r="CS256">
        <v>12240.0</v>
      </c>
      <c s="13" r="CT256"/>
      <c s="57" r="CU256">
        <v>2661.0</v>
      </c>
      <c s="57" r="CV256">
        <v>1925.0</v>
      </c>
      <c s="57" r="CW256">
        <v>1847.0</v>
      </c>
      <c s="57" r="CX256">
        <v>1783.0</v>
      </c>
      <c s="1" r="CY256">
        <v>325.0</v>
      </c>
      <c s="57" r="CZ256">
        <v>1773.0</v>
      </c>
      <c s="57" r="DA256">
        <v>2564.0</v>
      </c>
      <c s="1" r="DB256"/>
      <c s="1" r="DC256">
        <v>192.0</v>
      </c>
      <c s="1" r="DD256">
        <v>13070.0</v>
      </c>
      <c s="13" r="DE256"/>
      <c s="57" r="DF256">
        <v>38521.0</v>
      </c>
      <c s="57" r="DG256">
        <v>5296.0</v>
      </c>
      <c s="1" r="DH256">
        <v>98.0</v>
      </c>
      <c s="57" r="DI256">
        <v>7635.0</v>
      </c>
      <c s="1" r="DJ256">
        <v>185.0</v>
      </c>
      <c s="1" r="DK256"/>
      <c s="1" r="DL256"/>
      <c s="57" r="DM256">
        <v>51735.0</v>
      </c>
      <c s="13" r="DN256"/>
      <c s="57" r="DO256">
        <v>1601.0</v>
      </c>
      <c s="1" r="DP256"/>
      <c s="1" r="DQ256">
        <v>370.0</v>
      </c>
      <c s="57" r="DR256">
        <v>2480.0</v>
      </c>
      <c s="1" r="DS256"/>
      <c s="1" r="DT256"/>
      <c s="1" r="DU256">
        <v>664.0</v>
      </c>
      <c s="1" r="DV256"/>
      <c s="57" r="DW256">
        <v>5115.0</v>
      </c>
      <c s="13" r="DX256"/>
      <c s="57" r="DY256">
        <v>8927.0</v>
      </c>
      <c s="50" r="DZ256"/>
      <c s="57" r="EA256">
        <v>5503.0</v>
      </c>
      <c s="57" r="EB256">
        <v>2999.0</v>
      </c>
      <c s="1" r="EC256">
        <v>61.0</v>
      </c>
      <c s="57" r="ED256">
        <v>3640.0</v>
      </c>
      <c s="57" r="EE256">
        <v>12203.0</v>
      </c>
      <c s="13" r="EF256"/>
      <c s="57" r="EG256">
        <v>2590.0</v>
      </c>
      <c s="57" r="EH256">
        <v>1901.0</v>
      </c>
      <c s="57" r="EI256">
        <v>1782.0</v>
      </c>
      <c s="57" r="EJ256">
        <v>1777.0</v>
      </c>
      <c s="1" r="EK256">
        <v>318.0</v>
      </c>
      <c s="57" r="EL256">
        <v>1799.0</v>
      </c>
      <c s="57" r="EM256">
        <v>2566.0</v>
      </c>
      <c s="1" r="EN256"/>
      <c s="1" r="EO256">
        <v>131.0</v>
      </c>
      <c s="57" r="EP256">
        <v>12864.0</v>
      </c>
      <c s="13" r="EQ256"/>
      <c s="57" r="ER256">
        <v>39992.0</v>
      </c>
      <c s="57" r="ES256">
        <v>5212.0</v>
      </c>
      <c s="1" r="ET256">
        <v>93.0</v>
      </c>
      <c s="57" r="EU256">
        <v>6944.0</v>
      </c>
      <c s="1" r="EV256">
        <v>246.0</v>
      </c>
      <c s="1" r="EW256"/>
      <c s="1" r="EX256"/>
      <c s="57" r="EY256">
        <v>52487.0</v>
      </c>
      <c s="13" r="EZ256"/>
      <c s="57" r="FA256">
        <v>1525.0</v>
      </c>
      <c s="1" r="FB256"/>
      <c s="1" r="FC256">
        <v>343.0</v>
      </c>
      <c s="57" r="FD256">
        <v>2478.0</v>
      </c>
      <c s="1" r="FE256"/>
      <c s="1" r="FF256"/>
      <c s="1" r="FG256">
        <v>625.0</v>
      </c>
      <c s="1" r="FH256"/>
      <c s="57" r="FI256">
        <v>4971.0</v>
      </c>
      <c s="13" r="FJ256"/>
      <c s="57" r="FK256">
        <v>9196.0</v>
      </c>
      <c s="5" r="FL256"/>
      <c s="57" r="FM256">
        <v>91087.0</v>
      </c>
      <c s="1" r="FN256"/>
      <c s="1" r="FO256"/>
      <c s="44" r="FP256"/>
      <c s="57" r="FQ256">
        <v>91087.0</v>
      </c>
      <c s="1" r="FR256"/>
      <c s="1" r="FS256"/>
      <c s="44" r="FT256"/>
      <c t="s" s="1" r="FU256">
        <v>87</v>
      </c>
      <c s="5" r="FV256"/>
      <c s="57" r="FW256">
        <v>91783.0</v>
      </c>
      <c s="1" r="FX256"/>
      <c s="1" r="FY256"/>
      <c s="44" r="FZ256"/>
      <c s="57" r="GA256">
        <v>91721.0</v>
      </c>
      <c s="1" r="GB256"/>
      <c s="1" r="GC256"/>
      <c s="44" r="GD256"/>
      <c s="1" r="GE256">
        <v>62.0</v>
      </c>
      <c t="str" s="54" r="GG256">
        <f t="shared" si="1"/>
        <v>61,003.00</v>
      </c>
      <c t="str" s="54" r="GH256">
        <f t="shared" si="2"/>
        <v>30,718.00</v>
      </c>
    </row>
    <row r="257">
      <c s="47" r="A257">
        <v>244.0</v>
      </c>
      <c t="s" s="48" r="B257">
        <v>103</v>
      </c>
      <c t="s" s="1" r="C257">
        <v>351</v>
      </c>
      <c s="48" r="D257"/>
      <c s="48" r="E257"/>
      <c s="48" r="F257"/>
      <c s="48" r="G257"/>
      <c s="48" r="H257"/>
      <c s="48" r="I257"/>
      <c s="57" r="J257">
        <v>22573.0</v>
      </c>
      <c s="1" r="K257">
        <v>70.0</v>
      </c>
      <c s="1" r="L257"/>
      <c s="1" r="M257">
        <v>400.0</v>
      </c>
      <c s="1" r="N257"/>
      <c s="1" r="O257"/>
      <c s="57" r="P257">
        <v>15135.0</v>
      </c>
      <c s="57" r="Q257">
        <v>38178.0</v>
      </c>
      <c s="13" r="R257"/>
      <c s="1" r="S257">
        <v>232.0</v>
      </c>
      <c s="1" r="T257"/>
      <c s="1" r="U257">
        <v>400.0</v>
      </c>
      <c s="1" r="V257">
        <v>10.0</v>
      </c>
      <c s="1" r="W257"/>
      <c s="1" r="X257">
        <v>58.0</v>
      </c>
      <c s="57" r="Y257">
        <v>1135.0</v>
      </c>
      <c s="1" r="Z257"/>
      <c s="1" r="AA257">
        <v>55.0</v>
      </c>
      <c s="57" r="AB257">
        <v>1890.0</v>
      </c>
      <c s="13" r="AC257"/>
      <c s="57" r="AD257">
        <v>32778.0</v>
      </c>
      <c s="1" r="AE257">
        <v>963.0</v>
      </c>
      <c s="1" r="AF257"/>
      <c s="57" r="AG257">
        <v>7425.0</v>
      </c>
      <c s="1" r="AH257">
        <v>280.0</v>
      </c>
      <c s="1" r="AI257"/>
      <c s="1" r="AJ257"/>
      <c s="57" r="AK257">
        <v>41446.0</v>
      </c>
      <c s="13" r="AL257"/>
      <c s="57" r="AM257">
        <v>2271.0</v>
      </c>
      <c s="1" r="AN257"/>
      <c s="1" r="AO257">
        <v>417.0</v>
      </c>
      <c s="1" r="AP257">
        <v>110.0</v>
      </c>
      <c s="1" r="AQ257"/>
      <c s="1" r="AR257"/>
      <c s="57" r="AS257">
        <v>1150.0</v>
      </c>
      <c s="1" r="AT257"/>
      <c s="57" r="AU257">
        <v>3948.0</v>
      </c>
      <c s="13" r="AV257"/>
      <c s="57" r="AW257">
        <v>6921.0</v>
      </c>
      <c s="50" r="AX257"/>
      <c s="57" r="AY257">
        <v>23737.4</v>
      </c>
      <c s="1" r="AZ257">
        <v>67.6</v>
      </c>
      <c s="1" r="BA257"/>
      <c s="1" r="BB257">
        <v>403.0</v>
      </c>
      <c s="1" r="BC257"/>
      <c s="1" r="BD257"/>
      <c s="57" r="BE257">
        <v>15212.0</v>
      </c>
      <c s="57" r="BF257">
        <v>39420.0</v>
      </c>
      <c s="13" r="BG257"/>
      <c s="1" r="BH257">
        <v>284.0</v>
      </c>
      <c s="1" r="BI257"/>
      <c s="1" r="BJ257">
        <v>381.0</v>
      </c>
      <c s="1" r="BK257">
        <v>10.0</v>
      </c>
      <c s="1" r="BL257"/>
      <c s="1" r="BM257">
        <v>83.0</v>
      </c>
      <c s="57" r="BN257">
        <v>1135.0</v>
      </c>
      <c s="1" r="BO257"/>
      <c s="1" r="BP257">
        <v>55.0</v>
      </c>
      <c s="57" r="BQ257">
        <v>1948.0</v>
      </c>
      <c s="13" r="BR257"/>
      <c s="57" r="BS257">
        <v>33630.0</v>
      </c>
      <c s="1" r="BT257">
        <v>919.0</v>
      </c>
      <c s="1" r="BU257"/>
      <c s="57" r="BV257">
        <v>7532.0</v>
      </c>
      <c s="1" r="BW257">
        <v>280.0</v>
      </c>
      <c s="1" r="BX257"/>
      <c s="1" r="BY257"/>
      <c s="57" r="BZ257">
        <v>42361.0</v>
      </c>
      <c s="13" r="CA257"/>
      <c s="57" r="CB257">
        <v>2269.0</v>
      </c>
      <c s="1" r="CC257"/>
      <c s="1" r="CD257">
        <v>417.0</v>
      </c>
      <c s="1" r="CE257">
        <v>143.0</v>
      </c>
      <c s="1" r="CF257"/>
      <c s="1" r="CG257"/>
      <c s="57" r="CH257">
        <v>1154.0</v>
      </c>
      <c s="1" r="CI257"/>
      <c s="57" r="CJ257">
        <v>3983.0</v>
      </c>
      <c s="13" r="CK257"/>
      <c s="57" r="CL257">
        <v>7270.0</v>
      </c>
      <c s="12" r="CM257"/>
      <c s="51" r="CN257"/>
      <c s="57" r="CO257">
        <v>3196.0</v>
      </c>
      <c s="57" r="CP257">
        <v>2598.0</v>
      </c>
      <c s="1" r="CQ257">
        <v>400.0</v>
      </c>
      <c s="57" r="CR257">
        <v>3710.0</v>
      </c>
      <c s="57" r="CS257">
        <v>9904.0</v>
      </c>
      <c s="13" r="CT257"/>
      <c s="57" r="CU257">
        <v>3833.0</v>
      </c>
      <c s="1" r="CV257">
        <v>708.0</v>
      </c>
      <c s="1" r="CW257">
        <v>996.0</v>
      </c>
      <c s="57" r="CX257">
        <v>3026.0</v>
      </c>
      <c s="1" r="CY257"/>
      <c s="57" r="CZ257">
        <v>1530.0</v>
      </c>
      <c s="1" r="DA257"/>
      <c s="1" r="DB257"/>
      <c s="1" r="DC257">
        <v>131.0</v>
      </c>
      <c s="1" r="DD257">
        <v>10224.0</v>
      </c>
      <c s="13" r="DE257"/>
      <c s="57" r="DF257">
        <v>42728.0</v>
      </c>
      <c s="57" r="DG257">
        <v>2941.0</v>
      </c>
      <c s="1" r="DH257"/>
      <c s="57" r="DI257">
        <v>9870.0</v>
      </c>
      <c s="57" r="DJ257">
        <v>1393.0</v>
      </c>
      <c s="1" r="DK257"/>
      <c s="1" r="DL257"/>
      <c s="57" r="DM257">
        <v>56932.0</v>
      </c>
      <c s="13" r="DN257"/>
      <c s="57" r="DO257">
        <v>1518.0</v>
      </c>
      <c s="1" r="DP257"/>
      <c s="1" r="DQ257">
        <v>282.0</v>
      </c>
      <c s="1" r="DR257">
        <v>942.0</v>
      </c>
      <c s="1" r="DS257"/>
      <c s="1" r="DT257"/>
      <c s="57" r="DU257">
        <v>9173.0</v>
      </c>
      <c s="1" r="DV257"/>
      <c s="57" r="DW257">
        <v>11915.0</v>
      </c>
      <c s="13" r="DX257"/>
      <c s="57" r="DY257">
        <v>3408.0</v>
      </c>
      <c s="50" r="DZ257"/>
      <c s="57" r="EA257">
        <v>3324.0</v>
      </c>
      <c s="57" r="EB257">
        <v>2655.0</v>
      </c>
      <c s="1" r="EC257">
        <v>457.0</v>
      </c>
      <c s="57" r="ED257">
        <v>3716.0</v>
      </c>
      <c s="57" r="EE257">
        <v>10152.0</v>
      </c>
      <c s="13" r="EF257"/>
      <c s="57" r="EG257">
        <v>4066.0</v>
      </c>
      <c s="1" r="EH257">
        <v>668.0</v>
      </c>
      <c s="57" r="EI257">
        <v>1106.0</v>
      </c>
      <c s="57" r="EJ257">
        <v>3152.0</v>
      </c>
      <c s="1" r="EK257"/>
      <c s="57" r="EL257">
        <v>1570.0</v>
      </c>
      <c s="1" r="EM257"/>
      <c s="1" r="EN257"/>
      <c s="1" r="EO257">
        <v>131.0</v>
      </c>
      <c s="57" r="EP257">
        <v>10693.0</v>
      </c>
      <c s="13" r="EQ257"/>
      <c s="57" r="ER257">
        <v>44107.0</v>
      </c>
      <c s="57" r="ES257">
        <v>2870.0</v>
      </c>
      <c s="1" r="ET257"/>
      <c s="57" r="EU257">
        <v>10049.0</v>
      </c>
      <c s="57" r="EV257">
        <v>1383.0</v>
      </c>
      <c s="1" r="EW257"/>
      <c s="1" r="EX257"/>
      <c s="57" r="EY257">
        <v>58409.0</v>
      </c>
      <c s="13" r="EZ257"/>
      <c s="57" r="FA257">
        <v>1533.0</v>
      </c>
      <c s="1" r="FB257"/>
      <c s="1" r="FC257">
        <v>280.0</v>
      </c>
      <c s="1" r="FD257">
        <v>904.0</v>
      </c>
      <c s="1" r="FE257"/>
      <c s="1" r="FF257"/>
      <c s="57" r="FG257">
        <v>9166.0</v>
      </c>
      <c s="1" r="FH257"/>
      <c s="57" r="FI257">
        <v>11883.0</v>
      </c>
      <c s="13" r="FJ257"/>
      <c s="57" r="FK257">
        <v>3652.0</v>
      </c>
      <c s="5" r="FL257"/>
      <c s="57" r="FM257">
        <v>92383.0</v>
      </c>
      <c s="1" r="FN257"/>
      <c s="1" r="FO257"/>
      <c s="44" r="FP257"/>
      <c s="57" r="FQ257">
        <v>92383.0</v>
      </c>
      <c s="1" r="FR257"/>
      <c s="1" r="FS257"/>
      <c s="44" r="FT257"/>
      <c t="s" s="1" r="FU257">
        <v>87</v>
      </c>
      <c s="5" r="FV257"/>
      <c s="57" r="FW257">
        <v>94982.0</v>
      </c>
      <c s="1" r="FX257"/>
      <c s="1" r="FY257"/>
      <c s="44" r="FZ257"/>
      <c s="57" r="GA257">
        <v>94789.0</v>
      </c>
      <c s="1" r="GB257"/>
      <c s="1" r="GC257"/>
      <c s="44" r="GD257"/>
      <c s="1" r="GE257">
        <v>193.0</v>
      </c>
      <c t="str" s="54" r="GG257">
        <f t="shared" si="1"/>
        <v>67,996.00</v>
      </c>
      <c t="str" s="54" r="GH257">
        <f t="shared" si="2"/>
        <v>26,793.00</v>
      </c>
    </row>
    <row r="258">
      <c s="47" r="A258">
        <v>245.0</v>
      </c>
      <c t="s" s="48" r="B258">
        <v>91</v>
      </c>
      <c t="s" s="1" r="C258">
        <v>352</v>
      </c>
      <c s="48" r="D258"/>
      <c s="48" r="E258"/>
      <c s="48" r="F258"/>
      <c s="48" r="G258"/>
      <c s="48" r="H258"/>
      <c s="48" r="I258"/>
      <c s="57" r="J258">
        <v>43347.0</v>
      </c>
      <c s="1" r="K258">
        <v>20.0</v>
      </c>
      <c s="1" r="L258"/>
      <c s="1" r="M258"/>
      <c s="1" r="N258"/>
      <c s="1" r="O258"/>
      <c s="57" r="P258">
        <v>25002.0</v>
      </c>
      <c s="57" r="Q258">
        <v>68369.0</v>
      </c>
      <c s="13" r="R258"/>
      <c s="1" r="S258">
        <v>290.0</v>
      </c>
      <c s="1" r="T258">
        <v>26.0</v>
      </c>
      <c s="57" r="U258">
        <v>3300.0</v>
      </c>
      <c s="1" r="V258"/>
      <c s="1" r="W258"/>
      <c s="1" r="X258">
        <v>350.0</v>
      </c>
      <c s="1" r="Y258"/>
      <c s="1" r="Z258">
        <v>70.0</v>
      </c>
      <c s="1" r="AA258"/>
      <c s="57" r="AB258">
        <v>4036.0</v>
      </c>
      <c s="13" r="AC258"/>
      <c s="57" r="AD258">
        <v>47469.0</v>
      </c>
      <c s="1" r="AE258">
        <v>780.0</v>
      </c>
      <c s="1" r="AF258">
        <v>250.0</v>
      </c>
      <c s="57" r="AG258">
        <v>13978.0</v>
      </c>
      <c s="1" r="AH258"/>
      <c s="1" r="AI258"/>
      <c s="1" r="AJ258"/>
      <c s="57" r="AK258">
        <v>62477.0</v>
      </c>
      <c s="13" r="AL258"/>
      <c s="57" r="AM258">
        <v>3600.0</v>
      </c>
      <c s="1" r="AN258">
        <v>40.0</v>
      </c>
      <c s="1" r="AO258">
        <v>180.0</v>
      </c>
      <c s="1" r="AP258"/>
      <c s="1" r="AQ258"/>
      <c s="1" r="AR258"/>
      <c s="57" r="AS258">
        <v>2850.0</v>
      </c>
      <c s="1" r="AT258"/>
      <c s="57" r="AU258">
        <v>6670.0</v>
      </c>
      <c s="13" r="AV258"/>
      <c s="1" r="AW258">
        <v>265.0</v>
      </c>
      <c s="50" r="AX258"/>
      <c s="57" r="AY258">
        <v>39503.0</v>
      </c>
      <c s="1" r="AZ258">
        <v>14.0</v>
      </c>
      <c s="1" r="BA258"/>
      <c s="1" r="BB258"/>
      <c s="1" r="BC258"/>
      <c s="1" r="BD258"/>
      <c s="57" r="BE258">
        <v>21160.0</v>
      </c>
      <c s="57" r="BF258">
        <v>60677.0</v>
      </c>
      <c s="13" r="BG258"/>
      <c s="1" r="BH258">
        <v>310.0</v>
      </c>
      <c s="1" r="BI258">
        <v>19.0</v>
      </c>
      <c s="57" r="BJ258">
        <v>3622.0</v>
      </c>
      <c s="1" r="BK258"/>
      <c s="1" r="BL258"/>
      <c s="1" r="BM258">
        <v>271.0</v>
      </c>
      <c s="1" r="BN258"/>
      <c s="1" r="BO258">
        <v>89.0</v>
      </c>
      <c s="1" r="BP258"/>
      <c s="57" r="BQ258">
        <v>4311.0</v>
      </c>
      <c s="13" r="BR258"/>
      <c s="57" r="BS258">
        <v>49357.0</v>
      </c>
      <c s="57" r="BT258">
        <v>1206.0</v>
      </c>
      <c s="1" r="BU258">
        <v>282.0</v>
      </c>
      <c s="57" r="BV258">
        <v>16928.0</v>
      </c>
      <c s="1" r="BW258"/>
      <c s="1" r="BX258"/>
      <c s="1" r="BY258"/>
      <c s="57" r="BZ258">
        <v>67773.0</v>
      </c>
      <c s="13" r="CA258"/>
      <c s="57" r="CB258">
        <v>1271.0</v>
      </c>
      <c s="1" r="CC258">
        <v>40.0</v>
      </c>
      <c s="1" r="CD258">
        <v>196.0</v>
      </c>
      <c s="1" r="CE258"/>
      <c s="1" r="CF258"/>
      <c s="1" r="CG258"/>
      <c s="57" r="CH258">
        <v>2270.0</v>
      </c>
      <c s="1" r="CI258"/>
      <c s="57" r="CJ258">
        <v>3777.0</v>
      </c>
      <c s="13" r="CK258"/>
      <c s="1" r="CL258">
        <v>168.0</v>
      </c>
      <c s="12" r="CM258"/>
      <c s="51" r="CN258"/>
      <c s="57" r="CO258">
        <v>8118.0</v>
      </c>
      <c s="57" r="CP258">
        <v>3799.0</v>
      </c>
      <c s="1" r="CQ258">
        <v>698.0</v>
      </c>
      <c s="57" r="CR258">
        <v>3455.0</v>
      </c>
      <c s="57" r="CS258">
        <v>16070.0</v>
      </c>
      <c s="13" r="CT258"/>
      <c s="57" r="CU258">
        <v>11051.0</v>
      </c>
      <c s="57" r="CV258">
        <v>1267.0</v>
      </c>
      <c s="57" r="CW258">
        <v>2923.0</v>
      </c>
      <c s="57" r="CX258">
        <v>3707.0</v>
      </c>
      <c s="1" r="CY258">
        <v>165.0</v>
      </c>
      <c s="57" r="CZ258">
        <v>2138.0</v>
      </c>
      <c s="1" r="DA258"/>
      <c s="1" r="DB258"/>
      <c s="1" r="DC258"/>
      <c s="1" r="DD258">
        <v>21251.0</v>
      </c>
      <c s="13" r="DE258"/>
      <c s="57" r="DF258">
        <v>52045.0</v>
      </c>
      <c s="57" r="DG258">
        <v>5086.0</v>
      </c>
      <c s="57" r="DH258">
        <v>1000.0</v>
      </c>
      <c s="57" r="DI258">
        <v>20438.0</v>
      </c>
      <c s="1" r="DJ258">
        <v>48.0</v>
      </c>
      <c s="1" r="DK258"/>
      <c s="1" r="DL258"/>
      <c s="57" r="DM258">
        <v>78617.0</v>
      </c>
      <c s="13" r="DN258"/>
      <c s="1" r="DO258">
        <v>30.0</v>
      </c>
      <c s="1" r="DP258">
        <v>997.0</v>
      </c>
      <c s="1" r="DQ258"/>
      <c s="1" r="DR258"/>
      <c s="1" r="DS258"/>
      <c s="1" r="DT258"/>
      <c s="57" r="DU258">
        <v>2020.0</v>
      </c>
      <c s="1" r="DV258"/>
      <c s="57" r="DW258">
        <v>3047.0</v>
      </c>
      <c s="13" r="DX258"/>
      <c s="57" r="DY258">
        <v>22832.0</v>
      </c>
      <c s="50" r="DZ258"/>
      <c s="57" r="EA258">
        <v>8125.0</v>
      </c>
      <c s="57" r="EB258">
        <v>4028.0</v>
      </c>
      <c s="1" r="EC258">
        <v>701.0</v>
      </c>
      <c s="57" r="ED258">
        <v>3204.0</v>
      </c>
      <c s="57" r="EE258">
        <v>16058.0</v>
      </c>
      <c s="13" r="EF258"/>
      <c s="57" r="EG258">
        <v>11365.0</v>
      </c>
      <c s="57" r="EH258">
        <v>1261.0</v>
      </c>
      <c s="57" r="EI258">
        <v>3172.0</v>
      </c>
      <c s="57" r="EJ258">
        <v>3849.0</v>
      </c>
      <c s="1" r="EK258">
        <v>158.0</v>
      </c>
      <c s="57" r="EL258">
        <v>1740.0</v>
      </c>
      <c s="1" r="EM258"/>
      <c s="1" r="EN258"/>
      <c s="1" r="EO258"/>
      <c s="57" r="EP258">
        <v>21545.0</v>
      </c>
      <c s="13" r="EQ258"/>
      <c s="57" r="ER258">
        <v>55243.0</v>
      </c>
      <c s="57" r="ES258">
        <v>4828.0</v>
      </c>
      <c s="57" r="ET258">
        <v>1039.0</v>
      </c>
      <c s="57" r="EU258">
        <v>22596.0</v>
      </c>
      <c s="1" r="EV258"/>
      <c s="1" r="EW258"/>
      <c s="1" r="EX258"/>
      <c s="57" r="EY258">
        <v>83706.0</v>
      </c>
      <c s="13" r="EZ258"/>
      <c s="1" r="FA258">
        <v>20.0</v>
      </c>
      <c s="57" r="FB258">
        <v>1016.0</v>
      </c>
      <c s="1" r="FC258"/>
      <c s="1" r="FD258"/>
      <c s="1" r="FE258"/>
      <c s="1" r="FF258"/>
      <c s="57" r="FG258">
        <v>1927.0</v>
      </c>
      <c s="1" r="FH258"/>
      <c s="57" r="FI258">
        <v>2963.0</v>
      </c>
      <c s="13" r="FJ258"/>
      <c s="57" r="FK258">
        <v>21422.0</v>
      </c>
      <c s="5" r="FL258"/>
      <c s="57" r="FM258">
        <v>141817.0</v>
      </c>
      <c s="1" r="FN258"/>
      <c s="1" r="FO258"/>
      <c s="44" r="FP258"/>
      <c s="57" r="FQ258">
        <v>141817.0</v>
      </c>
      <c s="1" r="FR258"/>
      <c s="1" r="FS258"/>
      <c s="44" r="FT258"/>
      <c t="s" s="1" r="FU258">
        <v>87</v>
      </c>
      <c s="5" r="FV258"/>
      <c s="57" r="FW258">
        <v>136706.0</v>
      </c>
      <c s="1" r="FX258"/>
      <c s="1" r="FY258"/>
      <c s="44" r="FZ258"/>
      <c s="57" r="GA258">
        <v>145694.0</v>
      </c>
      <c s="1" r="GB258"/>
      <c s="1" r="GC258"/>
      <c s="44" r="GD258"/>
      <c s="57" r="GE258">
        <v>-8988.0</v>
      </c>
      <c t="str" s="54" r="GG258">
        <f t="shared" si="1"/>
        <v>102,079.00</v>
      </c>
      <c t="str" s="54" r="GH258">
        <f t="shared" si="2"/>
        <v>43,615.00</v>
      </c>
    </row>
    <row r="259">
      <c s="47" r="A259">
        <v>246.0</v>
      </c>
      <c t="s" s="48" r="B259">
        <v>91</v>
      </c>
      <c t="s" s="1" r="C259">
        <v>353</v>
      </c>
      <c s="48" r="D259"/>
      <c s="48" r="E259"/>
      <c s="48" r="F259"/>
      <c s="48" r="G259"/>
      <c s="48" r="H259"/>
      <c s="48" r="I259"/>
      <c s="57" r="J259">
        <v>2870000.0</v>
      </c>
      <c s="57" r="K259">
        <v>60510.0</v>
      </c>
      <c s="1" r="L259"/>
      <c s="1" r="M259"/>
      <c s="1" r="N259"/>
      <c s="1" r="O259"/>
      <c s="57" r="P259">
        <v>5700.0</v>
      </c>
      <c s="57" r="Q259">
        <v>2936210.0</v>
      </c>
      <c s="13" r="R259"/>
      <c s="57" r="S259">
        <v>11190.0</v>
      </c>
      <c s="57" r="T259">
        <v>22185.0</v>
      </c>
      <c s="57" r="U259">
        <v>61880.0</v>
      </c>
      <c s="57" r="V259">
        <v>26570.0</v>
      </c>
      <c s="1" r="W259"/>
      <c s="57" r="X259">
        <v>45460.0</v>
      </c>
      <c s="1" r="Y259"/>
      <c s="57" r="Z259">
        <v>28910.0</v>
      </c>
      <c s="57" r="AA259">
        <v>1135.0</v>
      </c>
      <c s="57" r="AB259">
        <v>197330.0</v>
      </c>
      <c s="13" r="AC259"/>
      <c s="57" r="AD259">
        <v>325293.0</v>
      </c>
      <c s="57" r="AE259">
        <v>8876.0</v>
      </c>
      <c s="57" r="AF259">
        <v>10725.0</v>
      </c>
      <c s="57" r="AG259">
        <v>228447.0</v>
      </c>
      <c s="1" r="AH259"/>
      <c s="57" r="AI259">
        <v>1800.0</v>
      </c>
      <c s="1" r="AJ259">
        <v>565.0</v>
      </c>
      <c s="57" r="AK259">
        <v>575706.0</v>
      </c>
      <c s="13" r="AL259"/>
      <c s="57" r="AM259">
        <v>14000.0</v>
      </c>
      <c s="1" r="AN259"/>
      <c s="57" r="AO259">
        <v>35222.0</v>
      </c>
      <c s="57" r="AP259">
        <v>202820.0</v>
      </c>
      <c s="1" r="AQ259"/>
      <c s="1" r="AR259"/>
      <c s="1" r="AS259"/>
      <c s="1" r="AT259"/>
      <c s="57" r="AU259">
        <v>252042.0</v>
      </c>
      <c s="13" r="AV259"/>
      <c s="57" r="AW259">
        <v>127100.0</v>
      </c>
      <c s="50" r="AX259"/>
      <c s="57" r="AY259">
        <v>2805013.0</v>
      </c>
      <c s="57" r="AZ259">
        <v>67803.0</v>
      </c>
      <c s="1" r="BA259"/>
      <c s="1" r="BB259"/>
      <c s="1" r="BC259"/>
      <c s="1" r="BD259"/>
      <c s="57" r="BE259">
        <v>2542.0</v>
      </c>
      <c s="57" r="BF259">
        <v>2875358.0</v>
      </c>
      <c s="13" r="BG259"/>
      <c s="57" r="BH259">
        <v>4513.0</v>
      </c>
      <c s="57" r="BI259">
        <v>16752.0</v>
      </c>
      <c s="57" r="BJ259">
        <v>45985.0</v>
      </c>
      <c s="57" r="BK259">
        <v>1691.0</v>
      </c>
      <c s="1" r="BL259"/>
      <c s="57" r="BM259">
        <v>56123.0</v>
      </c>
      <c s="1" r="BN259"/>
      <c s="57" r="BO259">
        <v>30584.0</v>
      </c>
      <c s="57" r="BP259">
        <v>1004.0</v>
      </c>
      <c s="57" r="BQ259">
        <v>156652.0</v>
      </c>
      <c s="13" r="BR259"/>
      <c s="57" r="BS259">
        <v>354848.0</v>
      </c>
      <c s="57" r="BT259">
        <v>7890.0</v>
      </c>
      <c s="57" r="BU259">
        <v>12333.0</v>
      </c>
      <c s="57" r="BV259">
        <v>226499.0</v>
      </c>
      <c s="1" r="BW259"/>
      <c s="57" r="BX259">
        <v>1761.0</v>
      </c>
      <c s="1" r="BY259">
        <v>456.0</v>
      </c>
      <c s="57" r="BZ259">
        <v>603787.0</v>
      </c>
      <c s="13" r="CA259"/>
      <c s="57" r="CB259">
        <v>11418.0</v>
      </c>
      <c s="1" r="CC259"/>
      <c s="57" r="CD259">
        <v>45583.0</v>
      </c>
      <c s="57" r="CE259">
        <v>214343.0</v>
      </c>
      <c s="1" r="CF259"/>
      <c s="1" r="CG259"/>
      <c s="1" r="CH259"/>
      <c s="1" r="CI259"/>
      <c s="57" r="CJ259">
        <v>271344.0</v>
      </c>
      <c s="13" r="CK259"/>
      <c s="57" r="CL259">
        <v>111003.0</v>
      </c>
      <c s="12" r="CM259"/>
      <c s="51" r="CN259"/>
      <c s="57" r="CO259">
        <v>184470.0</v>
      </c>
      <c s="57" r="CP259">
        <v>376586.0</v>
      </c>
      <c s="57" r="CQ259">
        <v>104311.0</v>
      </c>
      <c s="57" r="CR259">
        <v>240370.0</v>
      </c>
      <c s="57" r="CS259">
        <v>905737.0</v>
      </c>
      <c s="13" r="CT259"/>
      <c s="57" r="CU259">
        <v>428659.0</v>
      </c>
      <c s="57" r="CV259">
        <v>65678.0</v>
      </c>
      <c s="57" r="CW259">
        <v>71154.0</v>
      </c>
      <c s="57" r="CX259">
        <v>261620.0</v>
      </c>
      <c s="57" r="CY259">
        <v>13934.0</v>
      </c>
      <c s="57" r="CZ259">
        <v>96964.0</v>
      </c>
      <c s="57" r="DA259">
        <v>21379.0</v>
      </c>
      <c s="57" r="DB259">
        <v>91820.0</v>
      </c>
      <c s="57" r="DC259">
        <v>54164.0</v>
      </c>
      <c s="1" r="DD259">
        <v>1105372.0</v>
      </c>
      <c s="13" r="DE259"/>
      <c s="57" r="DF259">
        <v>715289.0</v>
      </c>
      <c s="57" r="DG259">
        <v>281665.0</v>
      </c>
      <c s="57" r="DH259">
        <v>19476.0</v>
      </c>
      <c s="57" r="DI259">
        <v>363700.0</v>
      </c>
      <c s="57" r="DJ259">
        <v>18534.0</v>
      </c>
      <c s="57" r="DK259">
        <v>2886.0</v>
      </c>
      <c s="57" r="DL259">
        <v>8215.0</v>
      </c>
      <c s="57" r="DM259">
        <v>1409765.0</v>
      </c>
      <c s="13" r="DN259"/>
      <c s="57" r="DO259">
        <v>14050.0</v>
      </c>
      <c s="1" r="DP259"/>
      <c s="57" r="DQ259">
        <v>15364.0</v>
      </c>
      <c s="1" r="DR259"/>
      <c s="1" r="DS259"/>
      <c s="1" r="DT259"/>
      <c s="57" r="DU259">
        <v>8770.0</v>
      </c>
      <c s="1" r="DV259"/>
      <c s="57" r="DW259">
        <v>38184.0</v>
      </c>
      <c s="13" r="DX259"/>
      <c s="57" r="DY259">
        <v>629330.0</v>
      </c>
      <c s="50" r="DZ259"/>
      <c s="57" r="EA259">
        <v>178475.0</v>
      </c>
      <c s="57" r="EB259">
        <v>351688.0</v>
      </c>
      <c s="57" r="EC259">
        <v>98223.0</v>
      </c>
      <c s="57" r="ED259">
        <v>239708.0</v>
      </c>
      <c s="57" r="EE259">
        <v>868094.0</v>
      </c>
      <c s="13" r="EF259"/>
      <c s="57" r="EG259">
        <v>423520.0</v>
      </c>
      <c s="57" r="EH259">
        <v>65076.0</v>
      </c>
      <c s="57" r="EI259">
        <v>67258.0</v>
      </c>
      <c s="57" r="EJ259">
        <v>261019.0</v>
      </c>
      <c s="57" r="EK259">
        <v>13916.0</v>
      </c>
      <c s="57" r="EL259">
        <v>90564.0</v>
      </c>
      <c s="57" r="EM259">
        <v>20973.0</v>
      </c>
      <c s="57" r="EN259">
        <v>88266.0</v>
      </c>
      <c s="57" r="EO259">
        <v>50967.0</v>
      </c>
      <c s="57" r="EP259">
        <v>1081559.0</v>
      </c>
      <c s="13" r="EQ259"/>
      <c s="57" r="ER259">
        <v>700351.0</v>
      </c>
      <c s="57" r="ES259">
        <v>277753.0</v>
      </c>
      <c s="57" r="ET259">
        <v>19271.0</v>
      </c>
      <c s="57" r="EU259">
        <v>355132.0</v>
      </c>
      <c s="57" r="EV259">
        <v>18534.0</v>
      </c>
      <c s="57" r="EW259">
        <v>2852.0</v>
      </c>
      <c s="57" r="EX259">
        <v>7412.0</v>
      </c>
      <c s="57" r="EY259">
        <v>1381305.0</v>
      </c>
      <c s="13" r="EZ259"/>
      <c s="57" r="FA259">
        <v>13759.0</v>
      </c>
      <c s="1" r="FB259"/>
      <c s="57" r="FC259">
        <v>14716.0</v>
      </c>
      <c s="1" r="FD259"/>
      <c s="1" r="FE259"/>
      <c s="1" r="FF259"/>
      <c s="57" r="FG259">
        <v>8683.0</v>
      </c>
      <c s="1" r="FH259"/>
      <c s="57" r="FI259">
        <v>37158.0</v>
      </c>
      <c s="13" r="FJ259"/>
      <c s="57" r="FK259">
        <v>634839.0</v>
      </c>
      <c s="5" r="FL259"/>
      <c s="57" r="FM259">
        <v>4088388.0</v>
      </c>
      <c s="1" r="FN259"/>
      <c s="1" r="FO259"/>
      <c s="44" r="FP259"/>
      <c s="57" r="FQ259">
        <v>4088388.0</v>
      </c>
      <c s="1" r="FR259"/>
      <c s="1" r="FS259"/>
      <c s="44" r="FT259"/>
      <c t="s" s="1" r="FU259">
        <v>87</v>
      </c>
      <c s="5" r="FV259"/>
      <c s="57" r="FW259">
        <v>4018144.0</v>
      </c>
      <c s="1" r="FX259"/>
      <c s="1" r="FY259"/>
      <c s="44" r="FZ259"/>
      <c s="57" r="GA259">
        <v>4002955.0</v>
      </c>
      <c s="1" r="GB259"/>
      <c s="1" r="GC259"/>
      <c s="44" r="GD259"/>
      <c s="57" r="GE259">
        <v>15189.0</v>
      </c>
      <c t="str" s="54" r="GG259">
        <f t="shared" si="1"/>
        <v>2,374,633.00</v>
      </c>
      <c t="str" s="54" r="GH259">
        <f t="shared" si="2"/>
        <v>1,628,322.00</v>
      </c>
    </row>
    <row r="260">
      <c s="47" r="A260">
        <v>247.0</v>
      </c>
      <c t="s" s="48" r="B260">
        <v>81</v>
      </c>
      <c t="s" s="1" r="C260">
        <v>354</v>
      </c>
      <c s="48" r="D260"/>
      <c s="48" r="E260"/>
      <c s="48" r="F260"/>
      <c s="48" r="G260"/>
      <c s="48" r="H260"/>
      <c s="48" r="I260"/>
      <c s="57" r="J260">
        <v>24150.0</v>
      </c>
      <c s="1" r="K260">
        <v>320.0</v>
      </c>
      <c s="1" r="L260"/>
      <c s="1" r="M260"/>
      <c s="1" r="N260">
        <v>88.0</v>
      </c>
      <c s="1" r="O260"/>
      <c s="57" r="P260">
        <v>3513.0</v>
      </c>
      <c s="57" r="Q260">
        <v>28071.0</v>
      </c>
      <c s="13" r="R260"/>
      <c s="1" r="S260">
        <v>227.0</v>
      </c>
      <c s="57" r="T260">
        <v>1605.0</v>
      </c>
      <c s="57" r="U260">
        <v>3145.0</v>
      </c>
      <c s="1" r="V260">
        <v>48.0</v>
      </c>
      <c s="1" r="W260"/>
      <c s="1" r="X260">
        <v>582.0</v>
      </c>
      <c s="1" r="Y260"/>
      <c s="1" r="Z260"/>
      <c s="1" r="AA260"/>
      <c s="57" r="AB260">
        <v>5607.0</v>
      </c>
      <c s="13" r="AC260"/>
      <c s="57" r="AD260">
        <v>25685.0</v>
      </c>
      <c s="1" r="AE260">
        <v>158.0</v>
      </c>
      <c s="1" r="AF260"/>
      <c s="57" r="AG260">
        <v>4878.0</v>
      </c>
      <c s="1" r="AH260"/>
      <c s="1" r="AI260"/>
      <c s="1" r="AJ260"/>
      <c s="57" r="AK260">
        <v>30721.0</v>
      </c>
      <c s="13" r="AL260"/>
      <c s="1" r="AM260">
        <v>50.0</v>
      </c>
      <c s="1" r="AN260"/>
      <c s="1" r="AO260"/>
      <c s="1" r="AP260"/>
      <c s="1" r="AQ260"/>
      <c s="1" r="AR260"/>
      <c s="1" r="AS260">
        <v>15.0</v>
      </c>
      <c s="1" r="AT260"/>
      <c s="1" r="AU260">
        <v>65.0</v>
      </c>
      <c s="13" r="AV260"/>
      <c s="57" r="AW260">
        <v>2601.0</v>
      </c>
      <c s="50" r="AX260"/>
      <c s="57" r="AY260">
        <v>24543.0</v>
      </c>
      <c s="1" r="AZ260">
        <v>328.0</v>
      </c>
      <c s="1" r="BA260"/>
      <c s="1" r="BB260"/>
      <c s="1" r="BC260">
        <v>83.0</v>
      </c>
      <c s="1" r="BD260"/>
      <c s="57" r="BE260">
        <v>3534.0</v>
      </c>
      <c s="57" r="BF260">
        <v>28488.0</v>
      </c>
      <c s="13" r="BG260"/>
      <c s="1" r="BH260">
        <v>140.0</v>
      </c>
      <c s="57" r="BI260">
        <v>1762.0</v>
      </c>
      <c s="57" r="BJ260">
        <v>2172.0</v>
      </c>
      <c s="1" r="BK260">
        <v>47.0</v>
      </c>
      <c s="1" r="BL260"/>
      <c s="1" r="BM260">
        <v>824.0</v>
      </c>
      <c s="1" r="BN260"/>
      <c s="1" r="BO260"/>
      <c s="1" r="BP260"/>
      <c s="57" r="BQ260">
        <v>4945.0</v>
      </c>
      <c s="13" r="BR260"/>
      <c s="57" r="BS260">
        <v>28795.0</v>
      </c>
      <c s="1" r="BT260">
        <v>178.0</v>
      </c>
      <c s="1" r="BU260"/>
      <c s="57" r="BV260">
        <v>5465.0</v>
      </c>
      <c s="1" r="BW260"/>
      <c s="1" r="BX260"/>
      <c s="1" r="BY260"/>
      <c s="57" r="BZ260">
        <v>34438.0</v>
      </c>
      <c s="13" r="CA260"/>
      <c s="1" r="CB260">
        <v>7.0</v>
      </c>
      <c s="1" r="CC260"/>
      <c s="1" r="CD260"/>
      <c s="1" r="CE260"/>
      <c s="1" r="CF260"/>
      <c s="1" r="CG260"/>
      <c s="1" r="CH260">
        <v>9.0</v>
      </c>
      <c s="1" r="CI260"/>
      <c s="1" r="CJ260">
        <v>16.0</v>
      </c>
      <c s="13" r="CK260"/>
      <c s="57" r="CL260">
        <v>2420.0</v>
      </c>
      <c s="12" r="CM260"/>
      <c s="51" r="CN260"/>
      <c s="57" r="CO260">
        <v>3355.0</v>
      </c>
      <c s="57" r="CP260">
        <v>2416.0</v>
      </c>
      <c s="1" r="CQ260">
        <v>630.0</v>
      </c>
      <c s="57" r="CR260">
        <v>3330.0</v>
      </c>
      <c s="57" r="CS260">
        <v>9731.0</v>
      </c>
      <c s="13" r="CT260"/>
      <c s="57" r="CU260">
        <v>3617.0</v>
      </c>
      <c s="57" r="CV260">
        <v>1589.0</v>
      </c>
      <c s="57" r="CW260">
        <v>2727.0</v>
      </c>
      <c s="57" r="CX260">
        <v>3000.0</v>
      </c>
      <c s="1" r="CY260">
        <v>130.0</v>
      </c>
      <c s="1" r="CZ260">
        <v>495.0</v>
      </c>
      <c s="1" r="DA260"/>
      <c s="1" r="DB260"/>
      <c s="1" r="DC260">
        <v>51.0</v>
      </c>
      <c s="1" r="DD260">
        <v>11609.0</v>
      </c>
      <c s="13" r="DE260"/>
      <c s="57" r="DF260">
        <v>32385.0</v>
      </c>
      <c s="57" r="DG260">
        <v>1024.0</v>
      </c>
      <c s="1" r="DH260">
        <v>15.0</v>
      </c>
      <c s="57" r="DI260">
        <v>6868.0</v>
      </c>
      <c s="1" r="DJ260">
        <v>730.0</v>
      </c>
      <c s="1" r="DK260"/>
      <c s="1" r="DL260"/>
      <c s="57" r="DM260">
        <v>41022.0</v>
      </c>
      <c s="13" r="DN260"/>
      <c t="s" s="1" r="DO260">
        <v>87</v>
      </c>
      <c s="1" r="DP260"/>
      <c s="1" r="DQ260">
        <v>26.0</v>
      </c>
      <c s="1" r="DR260"/>
      <c s="1" r="DS260"/>
      <c s="1" r="DT260"/>
      <c s="1" r="DU260"/>
      <c s="1" r="DV260"/>
      <c s="1" r="DW260">
        <v>26.0</v>
      </c>
      <c s="13" r="DX260"/>
      <c s="57" r="DY260">
        <v>4677.0</v>
      </c>
      <c s="50" r="DZ260"/>
      <c s="57" r="EA260">
        <v>3377.0</v>
      </c>
      <c s="57" r="EB260">
        <v>2455.0</v>
      </c>
      <c s="1" r="EC260">
        <v>635.0</v>
      </c>
      <c s="57" r="ED260">
        <v>3344.0</v>
      </c>
      <c s="57" r="EE260">
        <v>9811.0</v>
      </c>
      <c s="13" r="EF260"/>
      <c s="57" r="EG260">
        <v>3663.0</v>
      </c>
      <c s="57" r="EH260">
        <v>1750.0</v>
      </c>
      <c s="57" r="EI260">
        <v>1984.0</v>
      </c>
      <c s="57" r="EJ260">
        <v>3277.0</v>
      </c>
      <c s="1" r="EK260">
        <v>130.0</v>
      </c>
      <c s="1" r="EL260">
        <v>459.0</v>
      </c>
      <c s="1" r="EM260"/>
      <c s="1" r="EN260"/>
      <c s="1" r="EO260">
        <v>53.0</v>
      </c>
      <c s="57" r="EP260">
        <v>11316.0</v>
      </c>
      <c s="13" r="EQ260"/>
      <c s="57" r="ER260">
        <v>34278.0</v>
      </c>
      <c s="1" r="ES260">
        <v>934.0</v>
      </c>
      <c s="1" r="ET260">
        <v>16.0</v>
      </c>
      <c s="57" r="EU260">
        <v>7535.0</v>
      </c>
      <c s="1" r="EV260">
        <v>725.0</v>
      </c>
      <c s="1" r="EW260"/>
      <c s="1" r="EX260"/>
      <c s="57" r="EY260">
        <v>43488.0</v>
      </c>
      <c s="13" r="EZ260"/>
      <c t="s" s="1" r="FA260">
        <v>87</v>
      </c>
      <c s="1" r="FB260"/>
      <c s="1" r="FC260">
        <v>27.0</v>
      </c>
      <c s="1" r="FD260"/>
      <c s="1" r="FE260"/>
      <c s="1" r="FF260"/>
      <c s="1" r="FG260"/>
      <c s="1" r="FH260"/>
      <c s="1" r="FI260">
        <v>27.0</v>
      </c>
      <c s="13" r="FJ260"/>
      <c s="57" r="FK260">
        <v>6400.0</v>
      </c>
      <c s="5" r="FL260"/>
      <c s="57" r="FM260">
        <v>67065.0</v>
      </c>
      <c s="1" r="FN260"/>
      <c s="1" r="FO260"/>
      <c s="44" r="FP260"/>
      <c s="57" r="FQ260">
        <v>67065.0</v>
      </c>
      <c s="1" r="FR260"/>
      <c s="1" r="FS260"/>
      <c s="44" r="FT260"/>
      <c t="s" s="1" r="FU260">
        <v>87</v>
      </c>
      <c s="5" r="FV260"/>
      <c s="57" r="FW260">
        <v>70307.0</v>
      </c>
      <c s="1" r="FX260"/>
      <c s="1" r="FY260"/>
      <c s="44" r="FZ260"/>
      <c s="57" r="GA260">
        <v>71042.0</v>
      </c>
      <c s="1" r="GB260"/>
      <c s="1" r="GC260"/>
      <c s="44" r="GD260"/>
      <c s="1" r="GE260">
        <v>-735.0</v>
      </c>
      <c t="str" s="54" r="GG260">
        <f t="shared" si="1"/>
        <v>52,820.00</v>
      </c>
      <c t="str" s="54" r="GH260">
        <f t="shared" si="2"/>
        <v>18,222.00</v>
      </c>
    </row>
    <row r="261">
      <c s="47" r="A261">
        <v>248.0</v>
      </c>
      <c s="48" r="B261"/>
      <c t="s" s="1" r="C261">
        <v>355</v>
      </c>
      <c s="48" r="D261"/>
      <c s="48" r="E261"/>
      <c s="48" r="F261"/>
      <c s="48" r="G261"/>
      <c s="48" r="H261"/>
      <c s="48" r="I261"/>
      <c s="57" r="J261">
        <v>8033.0</v>
      </c>
      <c s="1" r="K261">
        <v>70.0</v>
      </c>
      <c s="1" r="L261"/>
      <c s="1" r="M261"/>
      <c s="1" r="N261"/>
      <c s="1" r="O261">
        <v>30.0</v>
      </c>
      <c s="57" r="P261">
        <v>14627.0</v>
      </c>
      <c s="57" r="Q261">
        <v>22760.0</v>
      </c>
      <c s="13" r="R261"/>
      <c s="1" r="S261">
        <v>15.0</v>
      </c>
      <c s="1" r="T261">
        <v>10.0</v>
      </c>
      <c s="1" r="U261">
        <v>332.0</v>
      </c>
      <c s="1" r="V261"/>
      <c s="1" r="W261"/>
      <c s="1" r="X261">
        <v>105.0</v>
      </c>
      <c s="1" r="Y261"/>
      <c s="1" r="Z261"/>
      <c s="1" r="AA261"/>
      <c s="1" r="AB261">
        <v>462.0</v>
      </c>
      <c s="13" r="AC261"/>
      <c s="57" r="AD261">
        <v>19268.0</v>
      </c>
      <c s="1" r="AE261">
        <v>892.0</v>
      </c>
      <c s="1" r="AF261"/>
      <c s="57" r="AG261">
        <v>6008.0</v>
      </c>
      <c s="1" r="AH261"/>
      <c s="1" r="AI261"/>
      <c s="1" r="AJ261"/>
      <c s="57" r="AK261">
        <v>26168.0</v>
      </c>
      <c s="13" r="AL261"/>
      <c s="1" r="AM261">
        <v>636.0</v>
      </c>
      <c s="1" r="AN261"/>
      <c s="1" r="AO261">
        <v>50.0</v>
      </c>
      <c s="1" r="AP261"/>
      <c s="1" r="AQ261"/>
      <c s="1" r="AR261"/>
      <c s="1" r="AS261">
        <v>200.0</v>
      </c>
      <c s="1" r="AT261"/>
      <c s="1" r="AU261">
        <v>886.0</v>
      </c>
      <c s="13" r="AV261"/>
      <c s="1" r="AW261">
        <v>665.0</v>
      </c>
      <c s="50" r="AX261"/>
      <c s="57" r="AY261">
        <v>9083.0</v>
      </c>
      <c s="1" r="AZ261">
        <v>68.0</v>
      </c>
      <c s="1" r="BA261"/>
      <c s="1" r="BB261"/>
      <c s="1" r="BC261"/>
      <c s="1" r="BD261">
        <v>32.0</v>
      </c>
      <c s="57" r="BE261">
        <v>14809.0</v>
      </c>
      <c s="57" r="BF261">
        <v>23992.0</v>
      </c>
      <c s="13" r="BG261"/>
      <c s="1" r="BH261">
        <v>13.0</v>
      </c>
      <c s="1" r="BI261">
        <v>9.0</v>
      </c>
      <c s="1" r="BJ261">
        <v>407.0</v>
      </c>
      <c s="1" r="BK261"/>
      <c s="1" r="BL261"/>
      <c s="1" r="BM261">
        <v>96.0</v>
      </c>
      <c s="1" r="BN261"/>
      <c s="1" r="BO261"/>
      <c s="1" r="BP261"/>
      <c s="1" r="BQ261">
        <v>525.0</v>
      </c>
      <c s="13" r="BR261"/>
      <c s="57" r="BS261">
        <v>19574.0</v>
      </c>
      <c s="1" r="BT261">
        <v>911.0</v>
      </c>
      <c s="1" r="BU261"/>
      <c s="57" r="BV261">
        <v>5671.0</v>
      </c>
      <c s="1" r="BW261"/>
      <c s="1" r="BX261"/>
      <c s="1" r="BY261"/>
      <c s="57" r="BZ261">
        <v>26156.0</v>
      </c>
      <c s="13" r="CA261"/>
      <c s="1" r="CB261">
        <v>586.0</v>
      </c>
      <c s="1" r="CC261"/>
      <c s="1" r="CD261">
        <v>51.0</v>
      </c>
      <c s="1" r="CE261"/>
      <c s="1" r="CF261"/>
      <c s="1" r="CG261"/>
      <c s="1" r="CH261">
        <v>179.0</v>
      </c>
      <c s="1" r="CI261"/>
      <c s="1" r="CJ261">
        <v>816.0</v>
      </c>
      <c s="13" r="CK261"/>
      <c s="1" r="CL261">
        <v>995.0</v>
      </c>
      <c s="12" r="CM261"/>
      <c s="51" r="CN261"/>
      <c s="57" r="CO261">
        <v>3033.0</v>
      </c>
      <c s="57" r="CP261">
        <v>1694.0</v>
      </c>
      <c s="1" r="CQ261">
        <v>453.0</v>
      </c>
      <c s="1" r="CR261">
        <v>362.0</v>
      </c>
      <c s="57" r="CS261">
        <v>5542.0</v>
      </c>
      <c s="13" r="CT261"/>
      <c s="57" r="CU261">
        <v>2199.0</v>
      </c>
      <c s="1" r="CV261">
        <v>522.0</v>
      </c>
      <c s="57" r="CW261">
        <v>1040.0</v>
      </c>
      <c s="57" r="CX261">
        <v>2415.0</v>
      </c>
      <c s="1" r="CY261"/>
      <c s="1" r="CZ261">
        <v>355.0</v>
      </c>
      <c s="1" r="DA261"/>
      <c s="1" r="DB261"/>
      <c s="1" r="DC261"/>
      <c s="1" r="DD261">
        <v>6531.0</v>
      </c>
      <c s="13" r="DE261"/>
      <c s="57" r="DF261">
        <v>20860.0</v>
      </c>
      <c s="57" r="DG261">
        <v>1499.0</v>
      </c>
      <c s="1" r="DH261">
        <v>21.0</v>
      </c>
      <c s="57" r="DI261">
        <v>7797.0</v>
      </c>
      <c s="1" r="DJ261">
        <v>130.0</v>
      </c>
      <c s="1" r="DK261"/>
      <c s="1" r="DL261"/>
      <c s="57" r="DM261">
        <v>30307.0</v>
      </c>
      <c s="13" r="DN261"/>
      <c s="1" r="DO261">
        <v>218.0</v>
      </c>
      <c s="1" r="DP261"/>
      <c s="1" r="DQ261"/>
      <c s="1" r="DR261"/>
      <c s="1" r="DS261"/>
      <c s="1" r="DT261"/>
      <c s="57" r="DU261">
        <v>1484.0</v>
      </c>
      <c s="1" r="DV261"/>
      <c s="57" r="DW261">
        <v>1702.0</v>
      </c>
      <c s="13" r="DX261"/>
      <c s="57" r="DY261">
        <v>6859.0</v>
      </c>
      <c s="50" r="DZ261"/>
      <c s="57" r="EA261">
        <v>2877.0</v>
      </c>
      <c s="57" r="EB261">
        <v>1589.0</v>
      </c>
      <c s="1" r="EC261">
        <v>457.0</v>
      </c>
      <c s="1" r="ED261">
        <v>362.0</v>
      </c>
      <c s="57" r="EE261">
        <v>5285.0</v>
      </c>
      <c s="13" r="EF261"/>
      <c s="57" r="EG261">
        <v>2008.0</v>
      </c>
      <c s="1" r="EH261">
        <v>432.0</v>
      </c>
      <c s="57" r="EI261">
        <v>1104.0</v>
      </c>
      <c s="57" r="EJ261">
        <v>2396.0</v>
      </c>
      <c s="1" r="EK261"/>
      <c s="1" r="EL261">
        <v>339.0</v>
      </c>
      <c s="1" r="EM261"/>
      <c s="1" r="EN261"/>
      <c s="1" r="EO261"/>
      <c s="57" r="EP261">
        <v>6279.0</v>
      </c>
      <c s="13" r="EQ261"/>
      <c s="57" r="ER261">
        <v>22091.0</v>
      </c>
      <c s="57" r="ES261">
        <v>1559.0</v>
      </c>
      <c s="1" r="ET261">
        <v>75.0</v>
      </c>
      <c s="57" r="EU261">
        <v>7624.0</v>
      </c>
      <c s="1" r="EV261">
        <v>140.0</v>
      </c>
      <c s="1" r="EW261"/>
      <c s="1" r="EX261"/>
      <c s="57" r="EY261">
        <v>31489.0</v>
      </c>
      <c s="13" r="EZ261"/>
      <c s="1" r="FA261">
        <v>215.0</v>
      </c>
      <c s="1" r="FB261"/>
      <c s="1" r="FC261"/>
      <c s="1" r="FD261"/>
      <c s="1" r="FE261"/>
      <c s="1" r="FF261"/>
      <c s="57" r="FG261">
        <v>1483.0</v>
      </c>
      <c s="1" r="FH261"/>
      <c s="57" r="FI261">
        <v>1698.0</v>
      </c>
      <c s="13" r="FJ261"/>
      <c s="57" r="FK261">
        <v>7716.0</v>
      </c>
      <c s="5" r="FL261"/>
      <c s="57" r="FM261">
        <v>50941.0</v>
      </c>
      <c s="1" r="FN261"/>
      <c s="1" r="FO261"/>
      <c s="44" r="FP261"/>
      <c s="57" r="FQ261">
        <v>50941.0</v>
      </c>
      <c s="1" r="FR261"/>
      <c s="1" r="FS261"/>
      <c s="44" r="FT261"/>
      <c t="s" s="1" r="FU261">
        <v>87</v>
      </c>
      <c s="5" r="FV261"/>
      <c s="57" r="FW261">
        <v>52484.0</v>
      </c>
      <c s="1" r="FX261"/>
      <c s="1" r="FY261"/>
      <c s="44" r="FZ261"/>
      <c s="57" r="GA261">
        <v>52467.0</v>
      </c>
      <c s="1" r="GB261"/>
      <c s="1" r="GC261"/>
      <c s="44" r="GD261"/>
      <c s="1" r="GE261">
        <v>17.0</v>
      </c>
      <c t="str" s="54" r="GG261">
        <f t="shared" si="1"/>
        <v>36,664.00</v>
      </c>
      <c t="str" s="54" r="GH261">
        <f t="shared" si="2"/>
        <v>15,803.00</v>
      </c>
    </row>
    <row r="262">
      <c s="47" r="A262">
        <v>249.0</v>
      </c>
      <c s="48" r="B262"/>
      <c t="s" s="1" r="C262">
        <v>356</v>
      </c>
      <c s="48" r="D262"/>
      <c s="48" r="E262"/>
      <c s="48" r="F262"/>
      <c s="48" r="G262"/>
      <c s="48" r="H262"/>
      <c s="48" r="I262"/>
      <c s="57" r="J262">
        <v>81965.0</v>
      </c>
      <c s="1" r="K262"/>
      <c s="1" r="L262"/>
      <c s="1" r="M262"/>
      <c s="1" r="N262"/>
      <c s="1" r="O262"/>
      <c s="1" r="P262"/>
      <c s="57" r="Q262">
        <v>81965.0</v>
      </c>
      <c s="13" r="R262"/>
      <c s="57" r="S262">
        <v>4205.0</v>
      </c>
      <c s="57" r="T262">
        <v>1397.0</v>
      </c>
      <c s="57" r="U262">
        <v>1251.0</v>
      </c>
      <c s="1" r="V262">
        <v>127.0</v>
      </c>
      <c s="1" r="W262"/>
      <c s="1" r="X262">
        <v>256.0</v>
      </c>
      <c s="57" r="Y262">
        <v>1047.0</v>
      </c>
      <c s="1" r="Z262"/>
      <c s="1" r="AA262">
        <v>50.0</v>
      </c>
      <c s="57" r="AB262">
        <v>8333.0</v>
      </c>
      <c s="13" r="AC262"/>
      <c s="57" r="AD262">
        <v>5322.0</v>
      </c>
      <c s="1" r="AE262">
        <v>200.0</v>
      </c>
      <c s="1" r="AF262"/>
      <c s="1" r="AG262">
        <v>189.0</v>
      </c>
      <c s="1" r="AH262"/>
      <c s="1" r="AI262"/>
      <c s="1" r="AJ262"/>
      <c s="57" r="AK262">
        <v>5711.0</v>
      </c>
      <c s="13" r="AL262"/>
      <c s="57" r="AM262">
        <v>1031.0</v>
      </c>
      <c s="1" r="AN262"/>
      <c s="1" r="AO262">
        <v>320.0</v>
      </c>
      <c s="1" r="AP262"/>
      <c s="1" r="AQ262"/>
      <c s="1" r="AR262"/>
      <c s="57" r="AS262">
        <v>5374.0</v>
      </c>
      <c s="1" r="AT262"/>
      <c s="57" r="AU262">
        <v>6725.0</v>
      </c>
      <c s="13" r="AV262"/>
      <c s="57" r="AW262">
        <v>7365.0</v>
      </c>
      <c s="50" r="AX262"/>
      <c s="57" r="AY262">
        <v>82481.0</v>
      </c>
      <c s="1" r="AZ262"/>
      <c s="1" r="BA262"/>
      <c s="1" r="BB262"/>
      <c s="1" r="BC262"/>
      <c s="1" r="BD262"/>
      <c s="1" r="BE262">
        <v>61.0</v>
      </c>
      <c s="57" r="BF262">
        <v>82542.0</v>
      </c>
      <c s="13" r="BG262"/>
      <c s="57" r="BH262">
        <v>4209.0</v>
      </c>
      <c s="57" r="BI262">
        <v>1421.0</v>
      </c>
      <c s="57" r="BJ262">
        <v>1520.0</v>
      </c>
      <c s="1" r="BK262">
        <v>92.0</v>
      </c>
      <c s="1" r="BL262"/>
      <c s="1" r="BM262">
        <v>269.0</v>
      </c>
      <c s="57" r="BN262">
        <v>1523.0</v>
      </c>
      <c s="1" r="BO262"/>
      <c s="1" r="BP262">
        <v>50.0</v>
      </c>
      <c s="57" r="BQ262">
        <v>9084.0</v>
      </c>
      <c s="13" r="BR262"/>
      <c s="57" r="BS262">
        <v>6004.0</v>
      </c>
      <c s="1" r="BT262">
        <v>213.0</v>
      </c>
      <c s="1" r="BU262"/>
      <c s="1" r="BV262">
        <v>177.0</v>
      </c>
      <c s="1" r="BW262"/>
      <c s="1" r="BX262"/>
      <c s="1" r="BY262"/>
      <c s="57" r="BZ262">
        <v>6394.0</v>
      </c>
      <c s="13" r="CA262"/>
      <c s="1" r="CB262">
        <v>990.0</v>
      </c>
      <c s="1" r="CC262"/>
      <c s="1" r="CD262">
        <v>331.0</v>
      </c>
      <c s="1" r="CE262"/>
      <c s="1" r="CF262"/>
      <c s="1" r="CG262"/>
      <c s="57" r="CH262">
        <v>5625.0</v>
      </c>
      <c s="1" r="CI262"/>
      <c s="57" r="CJ262">
        <v>6946.0</v>
      </c>
      <c s="13" r="CK262"/>
      <c s="57" r="CL262">
        <v>8220.0</v>
      </c>
      <c s="12" r="CM262"/>
      <c s="51" r="CN262"/>
      <c s="57" r="CO262">
        <v>5285.0</v>
      </c>
      <c s="57" r="CP262">
        <v>3300.0</v>
      </c>
      <c s="57" r="CQ262">
        <v>1613.0</v>
      </c>
      <c s="57" r="CR262">
        <v>5402.0</v>
      </c>
      <c s="57" r="CS262">
        <v>15600.0</v>
      </c>
      <c s="13" r="CT262"/>
      <c s="57" r="CU262">
        <v>10631.0</v>
      </c>
      <c s="57" r="CV262">
        <v>4057.0</v>
      </c>
      <c s="57" r="CW262">
        <v>3915.0</v>
      </c>
      <c s="57" r="CX262">
        <v>14244.0</v>
      </c>
      <c s="1" r="CY262">
        <v>247.0</v>
      </c>
      <c s="57" r="CZ262">
        <v>5798.0</v>
      </c>
      <c s="57" r="DA262">
        <v>5259.0</v>
      </c>
      <c s="1" r="DB262"/>
      <c s="57" r="DC262">
        <v>2975.0</v>
      </c>
      <c s="1" r="DD262">
        <v>47126.0</v>
      </c>
      <c s="13" r="DE262"/>
      <c s="57" r="DF262">
        <v>18468.0</v>
      </c>
      <c s="57" r="DG262">
        <v>5891.0</v>
      </c>
      <c s="57" r="DH262">
        <v>1778.0</v>
      </c>
      <c s="1" r="DI262">
        <v>806.0</v>
      </c>
      <c s="1" r="DJ262">
        <v>359.0</v>
      </c>
      <c s="1" r="DK262"/>
      <c s="1" r="DL262">
        <v>311.0</v>
      </c>
      <c s="57" r="DM262">
        <v>27613.0</v>
      </c>
      <c s="13" r="DN262"/>
      <c s="1" r="DO262">
        <v>438.0</v>
      </c>
      <c s="1" r="DP262"/>
      <c s="57" r="DQ262">
        <v>1832.0</v>
      </c>
      <c s="1" r="DR262">
        <v>231.0</v>
      </c>
      <c s="1" r="DS262"/>
      <c s="1" r="DT262"/>
      <c s="57" r="DU262">
        <v>6374.0</v>
      </c>
      <c s="1" r="DV262"/>
      <c s="57" r="DW262">
        <v>8875.0</v>
      </c>
      <c s="13" r="DX262"/>
      <c s="57" r="DY262">
        <v>10885.0</v>
      </c>
      <c s="50" r="DZ262"/>
      <c s="57" r="EA262">
        <v>5223.0</v>
      </c>
      <c s="57" r="EB262">
        <v>3248.0</v>
      </c>
      <c s="57" r="EC262">
        <v>1620.0</v>
      </c>
      <c s="57" r="ED262">
        <v>5400.0</v>
      </c>
      <c s="57" r="EE262">
        <v>15491.0</v>
      </c>
      <c s="13" r="EF262"/>
      <c s="57" r="EG262">
        <v>10526.0</v>
      </c>
      <c s="57" r="EH262">
        <v>4019.0</v>
      </c>
      <c s="57" r="EI262">
        <v>3816.0</v>
      </c>
      <c s="57" r="EJ262">
        <v>14140.0</v>
      </c>
      <c s="1" r="EK262">
        <v>246.0</v>
      </c>
      <c s="57" r="EL262">
        <v>5706.0</v>
      </c>
      <c s="57" r="EM262">
        <v>5620.0</v>
      </c>
      <c s="1" r="EN262"/>
      <c s="57" r="EO262">
        <v>2946.0</v>
      </c>
      <c s="57" r="EP262">
        <v>47019.0</v>
      </c>
      <c s="13" r="EQ262"/>
      <c s="57" r="ER262">
        <v>18261.0</v>
      </c>
      <c s="57" r="ES262">
        <v>5552.0</v>
      </c>
      <c s="57" r="ET262">
        <v>1753.0</v>
      </c>
      <c s="1" r="EU262">
        <v>696.0</v>
      </c>
      <c s="1" r="EV262">
        <v>358.0</v>
      </c>
      <c s="1" r="EW262"/>
      <c s="1" r="EX262">
        <v>287.0</v>
      </c>
      <c s="57" r="EY262">
        <v>26907.0</v>
      </c>
      <c s="13" r="EZ262"/>
      <c s="1" r="FA262">
        <v>401.0</v>
      </c>
      <c s="1" r="FB262"/>
      <c s="57" r="FC262">
        <v>1761.0</v>
      </c>
      <c s="1" r="FD262">
        <v>232.0</v>
      </c>
      <c s="1" r="FE262"/>
      <c s="1" r="FF262"/>
      <c s="57" r="FG262">
        <v>6225.0</v>
      </c>
      <c s="1" r="FH262"/>
      <c s="57" r="FI262">
        <v>8619.0</v>
      </c>
      <c s="13" r="FJ262"/>
      <c s="57" r="FK262">
        <v>15146.0</v>
      </c>
      <c s="5" r="FL262"/>
      <c s="57" r="FM262">
        <v>110099.0</v>
      </c>
      <c s="1" r="FN262"/>
      <c s="1" r="FO262"/>
      <c s="44" r="FP262"/>
      <c s="57" r="FQ262">
        <v>110099.0</v>
      </c>
      <c s="1" r="FR262"/>
      <c s="1" r="FS262"/>
      <c s="44" r="FT262"/>
      <c t="s" s="1" r="FU262">
        <v>87</v>
      </c>
      <c s="5" r="FV262"/>
      <c s="57" r="FW262">
        <v>113186.0</v>
      </c>
      <c s="1" r="FX262"/>
      <c s="1" r="FY262"/>
      <c s="44" r="FZ262"/>
      <c s="57" r="GA262">
        <v>113182.0</v>
      </c>
      <c s="1" r="GB262"/>
      <c s="1" r="GC262"/>
      <c s="44" r="GD262"/>
      <c s="1" r="GE262">
        <v>4.0</v>
      </c>
      <c t="str" s="54" r="GG262">
        <f t="shared" si="1"/>
        <v>64,490.00</v>
      </c>
      <c t="str" s="54" r="GH262">
        <f t="shared" si="2"/>
        <v>48,692.00</v>
      </c>
    </row>
    <row r="263">
      <c s="1" r="A263"/>
      <c s="1" r="B263"/>
      <c s="1" r="C263"/>
      <c s="1" r="D263"/>
      <c s="1" r="E263"/>
      <c s="1" r="F263"/>
      <c s="1" r="G263"/>
      <c s="1" r="H263"/>
      <c s="1" r="I263"/>
      <c s="12" r="J263"/>
      <c s="12" r="K263"/>
      <c s="12" r="L263"/>
      <c s="12" r="M263"/>
      <c s="12" r="N263"/>
      <c s="12" r="O263"/>
      <c s="12" r="P263"/>
      <c s="12" r="Q263"/>
      <c s="13" r="R263"/>
      <c s="12" r="S263"/>
      <c s="12" r="T263"/>
      <c s="12" r="U263"/>
      <c s="12" r="V263"/>
      <c s="12" r="W263"/>
      <c s="12" r="X263"/>
      <c s="12" r="Y263"/>
      <c s="12" r="Z263"/>
      <c s="12" r="AA263"/>
      <c s="12" r="AB263"/>
      <c s="13" r="AC263"/>
      <c s="12" r="AD263"/>
      <c s="12" r="AE263"/>
      <c s="12" r="AF263"/>
      <c s="12" r="AG263"/>
      <c s="12" r="AH263"/>
      <c s="12" r="AI263"/>
      <c s="12" r="AJ263"/>
      <c s="12" r="AK263"/>
      <c s="13" r="AL263"/>
      <c s="12" r="AM263"/>
      <c s="12" r="AN263"/>
      <c s="12" r="AO263"/>
      <c s="12" r="AP263"/>
      <c s="12" r="AQ263"/>
      <c s="12" r="AR263"/>
      <c s="12" r="AS263"/>
      <c s="12" r="AT263"/>
      <c s="12" r="AU263"/>
      <c s="13" r="AV263"/>
      <c s="12" r="AW263"/>
      <c s="50" r="AX263"/>
      <c s="12" r="AY263"/>
      <c s="12" r="AZ263"/>
      <c s="12" r="BA263"/>
      <c s="12" r="BB263"/>
      <c s="12" r="BC263"/>
      <c s="12" r="BD263"/>
      <c s="12" r="BE263"/>
      <c s="12" r="BF263"/>
      <c s="13" r="BG263"/>
      <c s="12" r="BH263"/>
      <c s="12" r="BI263"/>
      <c s="12" r="BJ263"/>
      <c s="12" r="BK263"/>
      <c s="12" r="BL263"/>
      <c s="12" r="BM263"/>
      <c s="12" r="BN263"/>
      <c s="12" r="BO263"/>
      <c s="12" r="BP263"/>
      <c s="12" r="BQ263"/>
      <c s="13" r="BR263"/>
      <c s="12" r="BS263"/>
      <c s="12" r="BT263"/>
      <c s="12" r="BU263"/>
      <c s="12" r="BV263"/>
      <c s="12" r="BW263"/>
      <c s="12" r="BX263"/>
      <c s="12" r="BY263"/>
      <c s="12" r="BZ263"/>
      <c s="65" r="CA263"/>
      <c s="12" r="CB263"/>
      <c s="12" r="CC263"/>
      <c s="12" r="CD263"/>
      <c s="12" r="CE263"/>
      <c s="12" r="CF263"/>
      <c s="12" r="CG263"/>
      <c s="12" r="CH263"/>
      <c s="12" r="CI263"/>
      <c s="12" r="CJ263"/>
      <c s="13" r="CK263"/>
      <c s="12" r="CL263"/>
      <c s="12" r="CM263"/>
      <c s="5" r="CN263"/>
      <c s="12" r="CO263"/>
      <c s="12" r="CP263"/>
      <c s="12" r="CQ263"/>
      <c s="12" r="CR263"/>
      <c s="12" r="CS263"/>
      <c s="13" r="CT263"/>
      <c s="12" r="CU263"/>
      <c s="12" r="CV263"/>
      <c s="12" r="CW263"/>
      <c s="12" r="CX263"/>
      <c s="12" r="CY263"/>
      <c s="12" r="CZ263"/>
      <c s="12" r="DA263"/>
      <c s="12" r="DB263"/>
      <c s="12" r="DC263"/>
      <c s="12" r="DD263"/>
      <c s="13" r="DE263"/>
      <c s="12" r="DF263"/>
      <c s="12" r="DG263"/>
      <c s="12" r="DH263"/>
      <c s="12" r="DI263"/>
      <c s="12" r="DJ263"/>
      <c s="12" r="DK263"/>
      <c s="12" r="DL263"/>
      <c s="12" r="DM263"/>
      <c s="13" r="DN263"/>
      <c s="12" r="DO263"/>
      <c s="12" r="DP263"/>
      <c s="12" r="DQ263"/>
      <c s="12" r="DR263"/>
      <c s="12" r="DS263"/>
      <c s="12" r="DT263"/>
      <c s="12" r="DU263"/>
      <c s="12" r="DV263"/>
      <c s="12" r="DW263"/>
      <c s="13" r="DX263"/>
      <c s="12" r="DY263"/>
      <c s="50" r="DZ263"/>
      <c s="12" r="EA263"/>
      <c s="12" r="EB263"/>
      <c s="12" r="EC263"/>
      <c s="12" r="ED263"/>
      <c s="12" r="EE263"/>
      <c s="13" r="EF263"/>
      <c s="12" r="EG263"/>
      <c s="12" r="EH263"/>
      <c s="12" r="EI263"/>
      <c s="12" r="EJ263"/>
      <c s="12" r="EK263"/>
      <c s="12" r="EL263"/>
      <c s="12" r="EM263"/>
      <c s="12" r="EN263"/>
      <c s="12" r="EO263"/>
      <c s="12" r="EP263"/>
      <c s="13" r="EQ263"/>
      <c s="12" r="ER263"/>
      <c s="12" r="ES263"/>
      <c s="12" r="ET263"/>
      <c s="12" r="EU263"/>
      <c s="12" r="EV263"/>
      <c s="12" r="EW263"/>
      <c s="12" r="EX263"/>
      <c s="12" r="EY263"/>
      <c s="13" r="EZ263"/>
      <c s="12" r="FA263"/>
      <c s="12" r="FB263"/>
      <c s="12" r="FC263"/>
      <c s="12" r="FD263"/>
      <c s="12" r="FE263"/>
      <c s="12" r="FF263"/>
      <c s="12" r="FG263"/>
      <c s="12" r="FH263"/>
      <c s="12" r="FI263"/>
      <c s="13" r="FJ263"/>
      <c s="12" r="FK263"/>
      <c s="1" r="FL263"/>
      <c s="1" r="FM263"/>
      <c s="1" r="FN263"/>
      <c s="1" r="FO263"/>
      <c s="13" r="FP263"/>
      <c s="1" r="FQ263"/>
      <c s="1" r="FR263"/>
      <c s="1" r="FS263"/>
      <c s="13" r="FT263"/>
      <c s="1" r="FU263"/>
      <c s="1" r="FV263"/>
      <c s="1" r="FW263"/>
      <c s="1" r="FX263"/>
      <c s="1" r="FY263"/>
      <c s="65" r="FZ263"/>
      <c s="1" r="GA263"/>
      <c s="1" r="GB263"/>
      <c s="1" r="GC263"/>
      <c s="13" r="GD263"/>
      <c s="1" r="GE263"/>
      <c t="str" s="54" r="GG263">
        <f t="shared" si="1"/>
        <v>0.00</v>
      </c>
      <c t="str" s="54" r="GH263">
        <f t="shared" si="2"/>
        <v>0.00</v>
      </c>
    </row>
    <row customHeight="1" r="264" ht="15.75">
      <c s="1" r="A264"/>
      <c s="1" r="B264"/>
      <c t="s" s="66" r="C264">
        <v>357</v>
      </c>
      <c s="1" r="D264"/>
      <c s="1" r="E264"/>
      <c s="1" r="F264"/>
      <c s="1" r="G264"/>
      <c s="1" r="H264"/>
      <c s="1" r="I264"/>
      <c s="67" r="J264">
        <v>2.3307383E7</v>
      </c>
      <c s="67" r="K264">
        <v>317095.0</v>
      </c>
      <c s="67" r="L264">
        <v>72256.0</v>
      </c>
      <c s="67" r="M264">
        <v>18462.0</v>
      </c>
      <c s="67" r="N264">
        <v>7355.0</v>
      </c>
      <c s="67" r="O264">
        <v>115938.0</v>
      </c>
      <c s="67" r="P264">
        <v>3166344.0</v>
      </c>
      <c s="67" r="Q264">
        <v>2.7004833E7</v>
      </c>
      <c s="13" r="R264"/>
      <c s="67" r="S264">
        <v>234500.0</v>
      </c>
      <c s="67" r="T264">
        <v>325285.0</v>
      </c>
      <c s="67" r="U264">
        <v>763480.0</v>
      </c>
      <c s="67" r="V264">
        <v>233764.0</v>
      </c>
      <c s="67" r="W264">
        <v>7920.0</v>
      </c>
      <c s="67" r="X264">
        <v>265474.0</v>
      </c>
      <c s="67" r="Y264">
        <v>65767.0</v>
      </c>
      <c s="67" r="Z264">
        <v>292246.0</v>
      </c>
      <c s="67" r="AA264">
        <v>16462.0</v>
      </c>
      <c s="67" r="AB264">
        <v>2204898.0</v>
      </c>
      <c s="13" r="AC264"/>
      <c s="67" r="AD264">
        <v>9886259.0</v>
      </c>
      <c s="67" r="AE264">
        <v>419400.0</v>
      </c>
      <c s="67" r="AF264">
        <v>68776.0</v>
      </c>
      <c s="67" r="AG264">
        <v>3892382.0</v>
      </c>
      <c s="67" r="AH264">
        <v>57515.0</v>
      </c>
      <c s="67" r="AI264">
        <v>43250.0</v>
      </c>
      <c s="67" r="AJ264">
        <v>20929.0</v>
      </c>
      <c s="67" r="AK264">
        <v>1.4388511E7</v>
      </c>
      <c s="13" r="AL264"/>
      <c s="67" r="AM264">
        <v>765268.0</v>
      </c>
      <c s="67" r="AN264">
        <v>3614.0</v>
      </c>
      <c s="67" r="AO264">
        <v>228768.0</v>
      </c>
      <c s="67" r="AP264">
        <v>577243.0</v>
      </c>
      <c s="67" r="AQ264">
        <v>203.0</v>
      </c>
      <c s="67" r="AR264">
        <v>39530.0</v>
      </c>
      <c s="67" r="AS264">
        <v>566673.0</v>
      </c>
      <c s="67" r="AT264">
        <v>397356.0</v>
      </c>
      <c s="67" r="AU264">
        <v>2578655.0</v>
      </c>
      <c s="13" r="AV264"/>
      <c s="67" r="AW264">
        <v>1349604.0</v>
      </c>
      <c s="50" r="AX264"/>
      <c s="67" r="AY264">
        <v>2.3381908759999998E7</v>
      </c>
      <c s="67" r="AZ264">
        <v>298610.08</v>
      </c>
      <c s="67" r="BA264">
        <v>53407.0</v>
      </c>
      <c s="67" r="BB264">
        <v>16866.0</v>
      </c>
      <c s="67" r="BC264">
        <v>7152.88</v>
      </c>
      <c s="67" r="BD264">
        <v>152755.0</v>
      </c>
      <c s="67" r="BE264">
        <v>3241149.89</v>
      </c>
      <c s="67" r="BF264">
        <v>2.7151849609999996E7</v>
      </c>
      <c s="65" r="BG264"/>
      <c s="67" r="BH264">
        <v>202398.57</v>
      </c>
      <c s="67" r="BI264">
        <v>308541.57</v>
      </c>
      <c s="67" r="BJ264">
        <v>770298.0</v>
      </c>
      <c s="67" r="BK264">
        <v>173441.89</v>
      </c>
      <c s="67" r="BL264">
        <v>7260.0</v>
      </c>
      <c s="67" r="BM264">
        <v>259974.16999999998</v>
      </c>
      <c s="67" r="BN264">
        <v>63854.0</v>
      </c>
      <c s="67" r="BO264">
        <v>290381.0</v>
      </c>
      <c s="67" r="BP264">
        <v>16527.0</v>
      </c>
      <c s="67" r="BQ264">
        <v>2092676.2</v>
      </c>
      <c s="65" r="BR264"/>
      <c s="67" r="BS264">
        <v>1.059669651E7</v>
      </c>
      <c s="67" r="BT264">
        <v>414198.0</v>
      </c>
      <c s="67" r="BU264">
        <v>65683.0</v>
      </c>
      <c s="67" r="BV264">
        <v>4035897.29</v>
      </c>
      <c s="67" r="BW264">
        <v>58157.0</v>
      </c>
      <c s="67" r="BX264">
        <v>40810.0</v>
      </c>
      <c s="67" r="BY264">
        <v>21562.0</v>
      </c>
      <c s="67" r="BZ264">
        <v>1.52330038E7</v>
      </c>
      <c s="65" r="CA264"/>
      <c s="67" r="CB264">
        <v>771631.08</v>
      </c>
      <c s="67" r="CC264">
        <v>3550.0</v>
      </c>
      <c s="67" r="CD264">
        <v>244262.0</v>
      </c>
      <c s="67" r="CE264">
        <v>610753.88</v>
      </c>
      <c s="67" r="CF264">
        <v>54.0</v>
      </c>
      <c s="67" r="CG264">
        <v>42412.0</v>
      </c>
      <c s="67" r="CH264">
        <v>571746.22</v>
      </c>
      <c s="67" r="CI264">
        <v>437880.0</v>
      </c>
      <c s="67" r="CJ264">
        <v>2682289.1799999997</v>
      </c>
      <c s="65" r="CK264"/>
      <c s="67" r="CL264">
        <v>1584446.0</v>
      </c>
      <c s="67" r="CM264"/>
      <c s="5" r="CN264"/>
      <c s="67" r="CO264">
        <v>2024358.1</v>
      </c>
      <c s="67" r="CP264">
        <v>1637164.7</v>
      </c>
      <c s="67" r="CQ264">
        <v>391015.0</v>
      </c>
      <c s="67" r="CR264">
        <v>2020148.6</v>
      </c>
      <c s="67" r="CS264">
        <v>6072686.4</v>
      </c>
      <c s="65" r="CT264"/>
      <c s="67" r="CU264">
        <v>3681905.2</v>
      </c>
      <c s="67" r="CV264">
        <v>919201.0</v>
      </c>
      <c s="67" r="CW264">
        <v>931687.0</v>
      </c>
      <c s="67" r="CX264">
        <v>2278110.7</v>
      </c>
      <c s="67" r="CY264">
        <v>174975.0</v>
      </c>
      <c s="67" r="CZ264">
        <v>874520.0</v>
      </c>
      <c s="67" r="DA264">
        <v>176956.0</v>
      </c>
      <c s="67" r="DB264">
        <v>411686.0</v>
      </c>
      <c s="67" r="DC264">
        <v>91609.0</v>
      </c>
      <c s="67" r="DD264">
        <v>9540649.9</v>
      </c>
      <c s="65" r="DE264"/>
      <c s="67" r="DF264">
        <v>1.4204992629999999E7</v>
      </c>
      <c s="67" r="DG264">
        <v>2518129.8</v>
      </c>
      <c s="67" r="DH264">
        <v>182486.0</v>
      </c>
      <c s="67" r="DI264">
        <v>5654941.2</v>
      </c>
      <c s="67" r="DJ264">
        <v>392814.0</v>
      </c>
      <c s="67" r="DK264">
        <v>105257.0</v>
      </c>
      <c s="67" r="DL264">
        <v>103386.0</v>
      </c>
      <c s="67" r="DM264">
        <v>2.3162006630000003E7</v>
      </c>
      <c s="65" r="DN264"/>
      <c s="67" r="DO264">
        <v>597246.0</v>
      </c>
      <c s="67" r="DP264">
        <v>5390.0</v>
      </c>
      <c s="67" r="DQ264">
        <v>338699.0</v>
      </c>
      <c s="67" r="DR264">
        <v>198803.0</v>
      </c>
      <c s="67" r="DS264">
        <v>457.0</v>
      </c>
      <c s="67" r="DT264">
        <v>43602.0</v>
      </c>
      <c s="67" r="DU264">
        <v>690378.0</v>
      </c>
      <c s="67" r="DV264">
        <v>373454.0</v>
      </c>
      <c s="67" r="DW264">
        <v>2248029.0</v>
      </c>
      <c s="65" r="DX264"/>
      <c s="67" r="DY264">
        <v>6632974.0</v>
      </c>
      <c s="50" r="DZ264"/>
      <c s="67" r="EA264">
        <v>2000113.09</v>
      </c>
      <c s="67" r="EB264">
        <v>1614140.19</v>
      </c>
      <c s="67" r="EC264">
        <v>402241.0</v>
      </c>
      <c s="67" r="ED264">
        <v>1966867.0</v>
      </c>
      <c s="67" r="EE264">
        <v>5983361.28</v>
      </c>
      <c s="65" r="EF264"/>
      <c s="67" r="EG264">
        <v>3682015.82</v>
      </c>
      <c s="67" r="EH264">
        <v>897193.52</v>
      </c>
      <c s="67" r="EI264">
        <v>907103.3</v>
      </c>
      <c s="67" r="EJ264">
        <v>2289180.5</v>
      </c>
      <c s="67" r="EK264">
        <v>176774.37</v>
      </c>
      <c s="67" r="EL264">
        <v>826983.39</v>
      </c>
      <c s="67" r="EM264">
        <v>168031.0</v>
      </c>
      <c s="67" r="EN264">
        <v>395234.0</v>
      </c>
      <c s="67" r="EO264">
        <v>88474.38</v>
      </c>
      <c s="67" r="EP264">
        <v>9430990.280000001</v>
      </c>
      <c s="65" r="EQ264"/>
      <c s="67" r="ER264">
        <v>1.485017747E7</v>
      </c>
      <c s="67" r="ES264">
        <v>2494505.7</v>
      </c>
      <c s="67" r="ET264">
        <v>172121.91</v>
      </c>
      <c s="67" r="EU264">
        <v>5777135.89</v>
      </c>
      <c s="67" r="EV264">
        <v>388837.0</v>
      </c>
      <c s="67" r="EW264">
        <v>99728.0</v>
      </c>
      <c s="67" r="EX264">
        <v>96308.0</v>
      </c>
      <c s="67" r="EY264">
        <v>2.387881397E7</v>
      </c>
      <c s="65" r="EZ264"/>
      <c s="67" r="FA264">
        <v>624387.0</v>
      </c>
      <c s="67" r="FB264">
        <v>4742.0</v>
      </c>
      <c s="67" r="FC264">
        <v>344561.0</v>
      </c>
      <c s="67" r="FD264">
        <v>218484.0</v>
      </c>
      <c s="67" r="FE264">
        <v>107.0</v>
      </c>
      <c s="67" r="FF264">
        <v>47177.0</v>
      </c>
      <c s="67" r="FG264">
        <v>714450.0</v>
      </c>
      <c s="67" r="FH264">
        <v>411337.0</v>
      </c>
      <c s="67" r="FI264">
        <v>2365245.0</v>
      </c>
      <c s="65" r="FJ264"/>
      <c s="67" r="FK264">
        <v>7230633.22</v>
      </c>
      <c s="1" r="FL264"/>
      <c s="67" r="FM264">
        <v>4.7526501E7</v>
      </c>
      <c s="67" r="FN264"/>
      <c s="67" r="FO264"/>
      <c s="65" r="FP264"/>
      <c s="67" r="FQ264">
        <v>4.765634593E7</v>
      </c>
      <c s="67" r="FR264"/>
      <c s="67" r="FS264"/>
      <c s="65" r="FT264"/>
      <c s="67" r="FU264">
        <v>-129844.93000000001</v>
      </c>
      <c s="1" r="FV264"/>
      <c s="67" r="FW264">
        <v>4.874426479E7</v>
      </c>
      <c s="67" r="FX264"/>
      <c s="67" r="FY264"/>
      <c s="65" r="FZ264"/>
      <c s="67" r="GA264">
        <v>4.888904375E7</v>
      </c>
      <c s="67" r="GB264"/>
      <c s="67" r="GC264"/>
      <c s="65" r="GD264"/>
      <c s="67" r="GE264">
        <v>-144778.9600000009</v>
      </c>
      <c t="str" s="54" r="GG264">
        <f ref="GG264:GH264" t="shared" si="3">SUM(GG14:GG263)</f>
        <v>32,234,669.95</v>
      </c>
      <c t="str" s="54" r="GH264">
        <f t="shared" si="3"/>
        <v>#VALUE!</v>
      </c>
    </row>
    <row r="265">
      <c s="1" r="A265"/>
      <c s="1" r="B265"/>
      <c s="1" r="C265"/>
      <c s="1" r="D265"/>
      <c s="1" r="E265"/>
      <c s="1" r="F265"/>
      <c s="1" r="G265"/>
      <c s="1" r="H265"/>
      <c s="1" r="I265"/>
      <c s="12" r="J265"/>
      <c s="12" r="K265"/>
      <c s="12" r="L265"/>
      <c s="12" r="M265"/>
      <c s="12" r="N265"/>
      <c s="12" r="O265"/>
      <c s="12" r="P265"/>
      <c s="67" r="Q265">
        <v>2.7004833E7</v>
      </c>
      <c s="13" r="R265"/>
      <c s="12" r="S265"/>
      <c s="12" r="T265"/>
      <c s="12" r="U265"/>
      <c s="12" r="V265"/>
      <c s="12" r="W265"/>
      <c s="12" r="X265"/>
      <c s="12" r="Y265"/>
      <c s="12" r="Z265"/>
      <c s="12" r="AA265"/>
      <c s="67" r="AB265">
        <v>2204898.0</v>
      </c>
      <c s="13" r="AC265"/>
      <c s="12" r="AD265"/>
      <c s="12" r="AE265"/>
      <c s="12" r="AF265"/>
      <c s="12" r="AG265"/>
      <c s="12" r="AH265"/>
      <c s="12" r="AI265"/>
      <c s="12" r="AJ265"/>
      <c s="67" r="AK265">
        <v>1.4388511E7</v>
      </c>
      <c s="13" r="AL265"/>
      <c s="12" r="AM265"/>
      <c s="12" r="AN265"/>
      <c s="12" r="AO265"/>
      <c s="12" r="AP265"/>
      <c s="12" r="AQ265"/>
      <c s="12" r="AR265"/>
      <c s="12" r="AS265"/>
      <c s="12" r="AT265"/>
      <c s="67" r="AU265">
        <v>2578655.0</v>
      </c>
      <c s="13" r="AV265"/>
      <c s="12" r="AW265"/>
      <c s="50" r="AX265"/>
      <c s="69" r="AY265"/>
      <c s="69" r="AZ265"/>
      <c s="69" r="BA265"/>
      <c s="69" r="BB265"/>
      <c s="69" r="BC265"/>
      <c s="69" r="BD265"/>
      <c s="70" r="BE265"/>
      <c s="67" r="BF265">
        <v>2.715184961E7</v>
      </c>
      <c s="71" r="BG265"/>
      <c s="69" r="BH265"/>
      <c s="69" r="BI265"/>
      <c s="69" r="BJ265"/>
      <c s="69" r="BK265"/>
      <c s="69" r="BL265"/>
      <c s="69" r="BM265"/>
      <c s="69" r="BN265"/>
      <c s="69" r="BO265"/>
      <c s="70" r="BP265"/>
      <c s="67" r="BQ265">
        <v>2092676.2000000002</v>
      </c>
      <c s="71" r="BR265"/>
      <c s="69" r="BS265"/>
      <c s="69" r="BT265"/>
      <c s="69" r="BU265"/>
      <c s="69" r="BV265"/>
      <c s="69" r="BW265"/>
      <c s="69" r="BX265"/>
      <c s="70" r="BY265"/>
      <c s="67" r="BZ265">
        <v>1.52330038E7</v>
      </c>
      <c s="44" r="CA265"/>
      <c s="69" r="CB265"/>
      <c s="69" r="CC265"/>
      <c s="69" r="CD265"/>
      <c s="69" r="CE265"/>
      <c s="69" r="CF265"/>
      <c s="69" r="CG265"/>
      <c s="69" r="CH265"/>
      <c s="70" r="CI265"/>
      <c s="67" r="CJ265">
        <v>2682289.1799999997</v>
      </c>
      <c s="65" r="CK265"/>
      <c s="67" r="CL265"/>
      <c s="67" r="CM265"/>
      <c s="5" r="CN265"/>
      <c s="69" r="CO265"/>
      <c s="69" r="CP265"/>
      <c s="69" r="CQ265"/>
      <c s="70" r="CR265"/>
      <c s="67" r="CS265">
        <v>6072686.4</v>
      </c>
      <c s="71" r="CT265"/>
      <c s="69" r="CU265"/>
      <c s="69" r="CV265"/>
      <c s="69" r="CW265"/>
      <c s="69" r="CX265"/>
      <c s="69" r="CY265"/>
      <c s="69" r="CZ265"/>
      <c s="69" r="DA265"/>
      <c s="69" r="DB265"/>
      <c s="70" r="DC265"/>
      <c s="67" r="DD265">
        <v>9540649.9</v>
      </c>
      <c s="71" r="DE265"/>
      <c s="69" r="DF265"/>
      <c s="69" r="DG265"/>
      <c s="69" r="DH265"/>
      <c s="69" r="DI265"/>
      <c s="69" r="DJ265"/>
      <c s="69" r="DK265"/>
      <c s="70" r="DL265"/>
      <c s="67" r="DM265">
        <v>2.316200663E7</v>
      </c>
      <c s="71" r="DN265"/>
      <c s="69" r="DO265"/>
      <c s="69" r="DP265"/>
      <c s="69" r="DQ265"/>
      <c s="69" r="DR265"/>
      <c s="69" r="DS265"/>
      <c s="69" r="DT265"/>
      <c s="69" r="DU265"/>
      <c s="70" r="DV265"/>
      <c s="67" r="DW265">
        <v>2248029.0</v>
      </c>
      <c s="71" r="DX265"/>
      <c s="69" r="DY265"/>
      <c s="68" r="DZ265"/>
      <c s="69" r="EA265"/>
      <c s="69" r="EB265"/>
      <c s="69" r="EC265"/>
      <c s="70" r="ED265"/>
      <c s="67" r="EE265">
        <v>5983361.28</v>
      </c>
      <c s="71" r="EF265"/>
      <c s="69" r="EG265"/>
      <c s="69" r="EH265"/>
      <c s="69" r="EI265"/>
      <c s="69" r="EJ265"/>
      <c s="69" r="EK265"/>
      <c s="69" r="EL265"/>
      <c s="69" r="EM265"/>
      <c s="69" r="EN265"/>
      <c s="70" r="EO265"/>
      <c s="67" r="EP265">
        <v>9430990.280000001</v>
      </c>
      <c s="71" r="EQ265"/>
      <c s="69" r="ER265"/>
      <c s="69" r="ES265"/>
      <c s="69" r="ET265"/>
      <c s="69" r="EU265"/>
      <c s="69" r="EV265"/>
      <c s="69" r="EW265"/>
      <c s="70" r="EX265"/>
      <c s="67" r="EY265">
        <v>2.3878813970000003E7</v>
      </c>
      <c s="71" r="EZ265"/>
      <c s="69" r="FA265"/>
      <c s="69" r="FB265"/>
      <c s="69" r="FC265"/>
      <c s="69" r="FD265"/>
      <c s="69" r="FE265"/>
      <c s="69" r="FF265"/>
      <c s="69" r="FG265"/>
      <c s="70" r="FH265"/>
      <c s="67" r="FI265">
        <v>2365245.0</v>
      </c>
      <c s="71" r="FJ265"/>
      <c s="69" r="FK265"/>
      <c s="1" r="FL265"/>
      <c s="67" r="FM265">
        <v>4.7526501E7</v>
      </c>
      <c s="67" r="FN265"/>
      <c s="67" r="FO265"/>
      <c s="65" r="FP265"/>
      <c s="67" r="FQ265">
        <v>4.765634593000001E7</v>
      </c>
      <c s="67" r="FR265"/>
      <c s="67" r="FS265"/>
      <c s="65" r="FT265"/>
      <c s="67" r="FU265">
        <v>-129844.93000000001</v>
      </c>
      <c s="1" r="FV265"/>
      <c s="67" r="FW265">
        <v>4.874426479E7</v>
      </c>
      <c s="67" r="FX265"/>
      <c s="67" r="FY265"/>
      <c s="44" r="FZ265"/>
      <c s="67" r="GA265">
        <v>4.888904375E7</v>
      </c>
      <c s="67" r="GB265"/>
      <c s="67" r="GC265"/>
      <c s="65" r="GD265"/>
      <c s="67" r="GE265">
        <v>-144778.96</v>
      </c>
      <c s="3" r="GG265"/>
      <c s="3" r="GH265"/>
    </row>
    <row r="266">
      <c s="1" r="A266"/>
      <c s="1" r="B266"/>
      <c s="1" r="C266"/>
      <c s="1" r="D266"/>
      <c s="1" r="E266"/>
      <c s="1" r="F266"/>
      <c s="1" r="G266"/>
      <c s="1" r="H266"/>
      <c s="1" r="I266"/>
      <c s="1" r="J266"/>
      <c s="1" r="K266"/>
      <c s="1" r="L266"/>
      <c s="1" r="M266"/>
      <c s="1" r="N266"/>
      <c s="1" r="O266"/>
      <c s="1" r="P266"/>
      <c s="1" r="Q266"/>
      <c s="44" r="R266"/>
      <c s="1" r="S266"/>
      <c s="1" r="T266"/>
      <c s="1" r="U266"/>
      <c s="1" r="V266"/>
      <c s="1" r="W266"/>
      <c s="1" r="X266"/>
      <c s="1" r="Y266"/>
      <c s="1" r="Z266"/>
      <c s="1" r="AA266"/>
      <c s="1" r="AB266"/>
      <c s="44" r="AC266"/>
      <c s="1" r="AD266"/>
      <c s="1" r="AE266"/>
      <c s="1" r="AF266"/>
      <c s="1" r="AG266"/>
      <c s="1" r="AH266"/>
      <c s="1" r="AI266"/>
      <c s="1" r="AJ266"/>
      <c s="1" r="AK266"/>
      <c s="44" r="AL266"/>
      <c s="1" r="AM266"/>
      <c s="1" r="AN266"/>
      <c s="1" r="AO266"/>
      <c s="1" r="AP266"/>
      <c s="1" r="AQ266"/>
      <c s="1" r="AR266"/>
      <c s="1" r="AS266"/>
      <c s="1" r="AT266"/>
      <c s="12" r="AU266"/>
      <c s="44" r="AV266"/>
      <c s="1" r="AW266"/>
      <c s="68" r="AX266"/>
      <c s="1" r="AY266"/>
      <c s="1" r="AZ266"/>
      <c s="1" r="BA266"/>
      <c s="1" r="BB266"/>
      <c s="1" r="BC266"/>
      <c s="1" r="BD266"/>
      <c s="1" r="BE266"/>
      <c s="12" r="BF266"/>
      <c s="44" r="BG266"/>
      <c s="1" r="BH266"/>
      <c s="1" r="BI266"/>
      <c s="1" r="BJ266"/>
      <c s="1" r="BK266"/>
      <c s="1" r="BL266"/>
      <c s="1" r="BM266"/>
      <c s="1" r="BN266"/>
      <c s="1" r="BO266"/>
      <c s="1" r="BP266"/>
      <c s="1" r="BQ266"/>
      <c s="44" r="BR266"/>
      <c s="1" r="BS266"/>
      <c s="1" r="BT266"/>
      <c s="1" r="BU266"/>
      <c s="1" r="BV266"/>
      <c s="1" r="BW266"/>
      <c s="1" r="BX266"/>
      <c s="1" r="BY266"/>
      <c s="1" r="BZ266"/>
      <c s="44" r="CA266"/>
      <c s="1" r="CB266"/>
      <c s="1" r="CC266"/>
      <c s="1" r="CD266"/>
      <c s="1" r="CE266"/>
      <c s="1" r="CF266"/>
      <c s="1" r="CG266"/>
      <c s="1" r="CH266"/>
      <c s="1" r="CI266"/>
      <c s="12" r="CJ266"/>
      <c s="44" r="CK266"/>
      <c s="1" r="CL266"/>
      <c s="1" r="CM266"/>
      <c s="5" r="CN266"/>
      <c s="1" r="CO266"/>
      <c s="1" r="CP266"/>
      <c s="1" r="CQ266"/>
      <c s="1" r="CR266"/>
      <c s="1" r="CS266"/>
      <c s="44" r="CT266"/>
      <c s="1" r="CU266"/>
      <c s="1" r="CV266"/>
      <c s="1" r="CW266"/>
      <c s="1" r="CX266"/>
      <c s="1" r="CY266"/>
      <c s="1" r="CZ266"/>
      <c s="1" r="DA266"/>
      <c s="1" r="DB266"/>
      <c s="1" r="DC266"/>
      <c s="1" r="DD266"/>
      <c s="44" r="DE266"/>
      <c s="1" r="DF266"/>
      <c s="1" r="DG266"/>
      <c s="1" r="DH266"/>
      <c s="1" r="DI266"/>
      <c s="1" r="DJ266"/>
      <c s="1" r="DK266"/>
      <c s="1" r="DL266"/>
      <c s="1" r="DM266"/>
      <c s="44" r="DN266"/>
      <c s="1" r="DO266"/>
      <c s="1" r="DP266"/>
      <c s="1" r="DQ266"/>
      <c s="1" r="DR266"/>
      <c s="1" r="DS266"/>
      <c s="1" r="DT266"/>
      <c s="1" r="DU266"/>
      <c s="1" r="DV266"/>
      <c s="1" r="DW266"/>
      <c s="44" r="DX266"/>
      <c s="1" r="DY266"/>
      <c s="50" r="DZ266"/>
      <c s="1" r="EA266"/>
      <c s="1" r="EB266"/>
      <c s="1" r="EC266"/>
      <c s="1" r="ED266"/>
      <c s="1" r="EE266"/>
      <c s="44" r="EF266"/>
      <c s="1" r="EG266"/>
      <c s="1" r="EH266"/>
      <c s="1" r="EI266"/>
      <c s="1" r="EJ266"/>
      <c s="1" r="EK266"/>
      <c s="1" r="EL266"/>
      <c s="1" r="EM266"/>
      <c s="1" r="EN266"/>
      <c s="1" r="EO266"/>
      <c s="1" r="EP266"/>
      <c s="44" r="EQ266"/>
      <c s="1" r="ER266"/>
      <c s="1" r="ES266"/>
      <c s="1" r="ET266"/>
      <c s="1" r="EU266"/>
      <c s="1" r="EV266"/>
      <c s="1" r="EW266"/>
      <c s="1" r="EX266"/>
      <c s="1" r="EY266"/>
      <c s="44" r="EZ266"/>
      <c s="1" r="FA266"/>
      <c s="1" r="FB266"/>
      <c s="1" r="FC266"/>
      <c s="1" r="FD266"/>
      <c s="1" r="FE266"/>
      <c s="1" r="FF266"/>
      <c s="1" r="FG266"/>
      <c s="1" r="FH266"/>
      <c s="1" r="FI266"/>
      <c s="44" r="FJ266"/>
      <c s="1" r="FK266"/>
      <c s="1" r="FL266"/>
      <c s="1" r="FM266"/>
      <c s="1" r="FN266"/>
      <c s="1" r="FO266"/>
      <c s="44" r="FP266"/>
      <c s="1" r="FQ266"/>
      <c s="1" r="FR266"/>
      <c s="1" r="FS266"/>
      <c s="44" r="FT266"/>
      <c s="1" r="FU266"/>
      <c s="1" r="FV266"/>
      <c s="1" r="FW266"/>
      <c s="1" r="FX266"/>
      <c s="1" r="FY266"/>
      <c s="44" r="FZ266"/>
      <c s="1" r="GA266"/>
      <c s="1" r="GB266"/>
      <c s="1" r="GC266"/>
      <c s="44" r="GD266"/>
      <c s="1" r="GE266"/>
      <c s="3" r="GG266"/>
      <c s="3" r="GH266"/>
    </row>
    <row r="267">
      <c s="1" r="A267"/>
      <c s="1" r="B267"/>
      <c s="1" r="C267"/>
      <c s="1" r="D267"/>
      <c s="1" r="E267"/>
      <c s="1" r="F267"/>
      <c s="1" r="G267"/>
      <c s="1" r="H267"/>
      <c s="1" r="I267"/>
      <c s="1" r="J267"/>
      <c s="1" r="K267"/>
      <c s="1" r="L267"/>
      <c s="1" r="M267"/>
      <c s="1" r="N267"/>
      <c s="1" r="O267"/>
      <c s="1" r="P267"/>
      <c s="1" r="Q267"/>
      <c s="44" r="R267"/>
      <c s="1" r="S267"/>
      <c s="1" r="T267"/>
      <c s="1" r="U267"/>
      <c s="1" r="V267"/>
      <c s="1" r="W267"/>
      <c s="1" r="X267"/>
      <c s="1" r="Y267"/>
      <c s="1" r="Z267"/>
      <c s="1" r="AA267"/>
      <c s="1" r="AB267"/>
      <c s="44" r="AC267"/>
      <c s="1" r="AD267"/>
      <c s="1" r="AE267"/>
      <c s="1" r="AF267"/>
      <c s="1" r="AG267"/>
      <c s="1" r="AH267"/>
      <c s="1" r="AI267"/>
      <c s="1" r="AJ267"/>
      <c s="12" r="AK267"/>
      <c s="44" r="AL267"/>
      <c s="1" r="AM267"/>
      <c s="1" r="AN267"/>
      <c s="1" r="AO267"/>
      <c s="1" r="AP267"/>
      <c s="1" r="AQ267"/>
      <c s="1" r="AR267"/>
      <c s="1" r="AS267"/>
      <c s="1" r="AT267"/>
      <c s="1" r="AU267"/>
      <c s="44" r="AV267"/>
      <c s="1" r="AW267"/>
      <c s="68" r="AX267"/>
      <c s="1" r="AY267"/>
      <c s="1" r="AZ267"/>
      <c s="1" r="BA267"/>
      <c s="1" r="BB267"/>
      <c s="1" r="BC267"/>
      <c s="1" r="BD267"/>
      <c s="1" r="BE267"/>
      <c s="12" r="BF267"/>
      <c s="44" r="BG267"/>
      <c s="1" r="BH267"/>
      <c s="1" r="BI267"/>
      <c s="1" r="BJ267"/>
      <c s="1" r="BK267"/>
      <c s="1" r="BL267"/>
      <c s="1" r="BM267"/>
      <c s="1" r="BN267"/>
      <c s="1" r="BO267"/>
      <c s="1" r="BP267"/>
      <c s="1" r="BQ267"/>
      <c s="44" r="BR267"/>
      <c s="1" r="BS267"/>
      <c s="1" r="BT267"/>
      <c s="1" r="BU267"/>
      <c s="1" r="BV267"/>
      <c s="1" r="BW267"/>
      <c s="1" r="BX267"/>
      <c s="1" r="BY267"/>
      <c s="1" r="BZ267"/>
      <c s="13" r="CA267"/>
      <c s="1" r="CB267"/>
      <c s="1" r="CC267"/>
      <c s="1" r="CD267"/>
      <c s="1" r="CE267"/>
      <c s="1" r="CF267"/>
      <c s="1" r="CG267"/>
      <c s="1" r="CH267"/>
      <c s="1" r="CI267"/>
      <c s="1" r="CJ267"/>
      <c s="44" r="CK267"/>
      <c s="1" r="CL267"/>
      <c s="1" r="CM267"/>
      <c s="5" r="CN267"/>
      <c s="1" r="CO267"/>
      <c s="1" r="CP267"/>
      <c s="1" r="CQ267"/>
      <c s="1" r="CR267"/>
      <c s="1" r="CS267"/>
      <c s="44" r="CT267"/>
      <c s="1" r="CU267"/>
      <c s="1" r="CV267"/>
      <c s="1" r="CW267"/>
      <c s="1" r="CX267"/>
      <c s="1" r="CY267"/>
      <c s="1" r="CZ267"/>
      <c s="1" r="DA267"/>
      <c s="1" r="DB267"/>
      <c s="1" r="DC267"/>
      <c s="1" r="DD267"/>
      <c s="44" r="DE267"/>
      <c s="1" r="DF267"/>
      <c s="1" r="DG267"/>
      <c s="1" r="DH267"/>
      <c s="1" r="DI267"/>
      <c s="1" r="DJ267"/>
      <c s="1" r="DK267"/>
      <c s="1" r="DL267"/>
      <c s="1" r="DM267"/>
      <c s="44" r="DN267"/>
      <c s="1" r="DO267"/>
      <c s="1" r="DP267"/>
      <c s="1" r="DQ267"/>
      <c s="1" r="DR267"/>
      <c s="1" r="DS267"/>
      <c s="1" r="DT267"/>
      <c s="1" r="DU267"/>
      <c s="1" r="DV267"/>
      <c s="1" r="DW267"/>
      <c s="44" r="DX267"/>
      <c s="1" r="DY267"/>
      <c s="50" r="DZ267"/>
      <c s="1" r="EA267"/>
      <c s="1" r="EB267"/>
      <c s="1" r="EC267"/>
      <c s="1" r="ED267"/>
      <c s="1" r="EE267"/>
      <c s="44" r="EF267"/>
      <c s="1" r="EG267"/>
      <c s="1" r="EH267"/>
      <c s="1" r="EI267"/>
      <c s="1" r="EJ267"/>
      <c s="1" r="EK267"/>
      <c s="1" r="EL267"/>
      <c s="1" r="EM267"/>
      <c s="1" r="EN267"/>
      <c s="1" r="EO267"/>
      <c s="1" r="EP267"/>
      <c s="44" r="EQ267"/>
      <c s="1" r="ER267"/>
      <c s="1" r="ES267"/>
      <c s="1" r="ET267"/>
      <c s="1" r="EU267"/>
      <c s="1" r="EV267"/>
      <c s="1" r="EW267"/>
      <c s="1" r="EX267"/>
      <c s="1" r="EY267"/>
      <c s="44" r="EZ267"/>
      <c s="1" r="FA267"/>
      <c s="1" r="FB267"/>
      <c s="1" r="FC267"/>
      <c s="1" r="FD267"/>
      <c s="1" r="FE267"/>
      <c s="1" r="FF267"/>
      <c s="1" r="FG267"/>
      <c s="1" r="FH267"/>
      <c s="1" r="FI267"/>
      <c s="44" r="FJ267"/>
      <c s="1" r="FK267"/>
      <c s="1" r="FL267"/>
      <c s="1" r="FM267"/>
      <c s="1" r="FN267"/>
      <c s="1" r="FO267"/>
      <c s="44" r="FP267"/>
      <c s="12" r="FQ267"/>
      <c s="1" r="FR267"/>
      <c s="1" r="FS267"/>
      <c s="44" r="FT267"/>
      <c s="1" r="FU267"/>
      <c s="5" r="FV267"/>
      <c s="12" r="FW267"/>
      <c s="1" r="FX267"/>
      <c s="1" r="FY267"/>
      <c s="13" r="FZ267"/>
      <c s="12" r="GA267"/>
      <c s="1" r="GB267"/>
      <c s="1" r="GC267"/>
      <c s="44" r="GD267"/>
      <c s="12" r="GE267"/>
      <c s="3" r="GG267"/>
      <c s="3" r="GH267"/>
    </row>
    <row r="268">
      <c s="1" r="A268"/>
      <c s="1" r="B268"/>
      <c s="1" r="C268"/>
      <c s="1" r="D268"/>
      <c s="1" r="E268"/>
      <c s="1" r="F268"/>
      <c s="1" r="G268"/>
      <c s="1" r="H268"/>
      <c s="1" r="I268"/>
      <c s="1" r="J268"/>
      <c s="1" r="K268"/>
      <c s="1" r="L268"/>
      <c s="1" r="M268"/>
      <c s="1" r="N268"/>
      <c s="1" r="O268"/>
      <c s="1" r="P268"/>
      <c s="1" r="Q268"/>
      <c s="44" r="R268"/>
      <c s="1" r="S268"/>
      <c s="1" r="T268"/>
      <c s="1" r="U268"/>
      <c s="1" r="V268"/>
      <c s="1" r="W268"/>
      <c s="1" r="X268"/>
      <c s="1" r="Y268"/>
      <c s="1" r="Z268"/>
      <c s="1" r="AA268"/>
      <c s="1" r="AB268"/>
      <c s="44" r="AC268"/>
      <c s="1" r="AD268"/>
      <c s="1" r="AE268"/>
      <c s="1" r="AF268"/>
      <c s="1" r="AG268"/>
      <c s="1" r="AH268"/>
      <c s="1" r="AI268"/>
      <c s="1" r="AJ268"/>
      <c s="1" r="AK268"/>
      <c s="44" r="AL268"/>
      <c s="1" r="AM268"/>
      <c s="1" r="AN268"/>
      <c s="1" r="AO268"/>
      <c s="1" r="AP268"/>
      <c s="1" r="AQ268"/>
      <c s="1" r="AR268"/>
      <c s="1" r="AS268"/>
      <c s="1" r="AT268"/>
      <c s="1" r="AU268"/>
      <c s="44" r="AV268"/>
      <c s="1" r="AW268"/>
      <c s="68" r="AX268"/>
      <c s="1" r="AY268"/>
      <c s="1" r="AZ268"/>
      <c s="1" r="BA268"/>
      <c s="1" r="BB268"/>
      <c s="1" r="BC268"/>
      <c s="1" r="BD268"/>
      <c s="1" r="BE268"/>
      <c s="12" r="BF268"/>
      <c s="44" r="BG268"/>
      <c s="1" r="BH268"/>
      <c s="1" r="BI268"/>
      <c s="1" r="BJ268"/>
      <c s="1" r="BK268"/>
      <c s="1" r="BL268"/>
      <c s="1" r="BM268"/>
      <c s="1" r="BN268"/>
      <c s="1" r="BO268"/>
      <c s="1" r="BP268"/>
      <c s="1" r="BQ268"/>
      <c s="44" r="BR268"/>
      <c s="1" r="BS268"/>
      <c s="1" r="BT268"/>
      <c s="1" r="BU268"/>
      <c s="1" r="BV268"/>
      <c s="1" r="BW268"/>
      <c s="1" r="BX268"/>
      <c s="1" r="BY268"/>
      <c s="1" r="BZ268"/>
      <c s="44" r="CA268"/>
      <c s="1" r="CB268"/>
      <c s="1" r="CC268"/>
      <c s="1" r="CD268"/>
      <c s="1" r="CE268"/>
      <c s="1" r="CF268"/>
      <c s="1" r="CG268"/>
      <c s="1" r="CH268"/>
      <c s="1" r="CI268"/>
      <c s="1" r="CJ268"/>
      <c s="44" r="CK268"/>
      <c s="1" r="CL268"/>
      <c s="1" r="CM268"/>
      <c s="1" r="CN268"/>
      <c s="1" r="CO268"/>
      <c s="1" r="CP268"/>
      <c s="1" r="CQ268"/>
      <c s="1" r="CR268"/>
      <c s="1" r="CS268"/>
      <c s="44" r="CT268"/>
      <c s="1" r="CU268"/>
      <c s="1" r="CV268"/>
      <c s="1" r="CW268"/>
      <c s="1" r="CX268"/>
      <c s="1" r="CY268"/>
      <c s="1" r="CZ268"/>
      <c s="1" r="DA268"/>
      <c s="1" r="DB268"/>
      <c s="1" r="DC268"/>
      <c s="1" r="DD268"/>
      <c s="44" r="DE268"/>
      <c s="1" r="DF268"/>
      <c s="1" r="DG268"/>
      <c s="1" r="DH268"/>
      <c s="1" r="DI268"/>
      <c s="1" r="DJ268"/>
      <c s="1" r="DK268"/>
      <c s="1" r="DL268"/>
      <c s="1" r="DM268"/>
      <c s="44" r="DN268"/>
      <c s="1" r="DO268"/>
      <c s="1" r="DP268"/>
      <c s="1" r="DQ268"/>
      <c s="1" r="DR268"/>
      <c s="1" r="DS268"/>
      <c s="1" r="DT268"/>
      <c s="1" r="DU268"/>
      <c s="1" r="DV268"/>
      <c s="1" r="DW268"/>
      <c s="44" r="DX268"/>
      <c s="1" r="DY268"/>
      <c s="68" r="DZ268"/>
      <c s="1" r="EA268"/>
      <c s="1" r="EB268"/>
      <c s="1" r="EC268"/>
      <c s="1" r="ED268"/>
      <c s="1" r="EE268"/>
      <c s="44" r="EF268"/>
      <c s="1" r="EG268"/>
      <c s="1" r="EH268"/>
      <c s="1" r="EI268"/>
      <c s="1" r="EJ268"/>
      <c s="1" r="EK268"/>
      <c s="1" r="EL268"/>
      <c s="1" r="EM268"/>
      <c s="1" r="EN268"/>
      <c s="1" r="EO268"/>
      <c s="1" r="EP268"/>
      <c s="44" r="EQ268"/>
      <c s="1" r="ER268"/>
      <c s="1" r="ES268"/>
      <c s="1" r="ET268"/>
      <c s="1" r="EU268"/>
      <c s="1" r="EV268"/>
      <c s="1" r="EW268"/>
      <c s="1" r="EX268"/>
      <c s="1" r="EY268"/>
      <c s="44" r="EZ268"/>
      <c s="1" r="FA268"/>
      <c s="1" r="FB268"/>
      <c s="1" r="FC268"/>
      <c s="1" r="FD268"/>
      <c s="1" r="FE268"/>
      <c s="1" r="FF268"/>
      <c s="1" r="FG268"/>
      <c s="1" r="FH268"/>
      <c s="1" r="FI268"/>
      <c s="44" r="FJ268"/>
      <c s="1" r="FK268"/>
      <c s="1" r="FL268"/>
      <c s="1" r="FM268"/>
      <c s="1" r="FN268"/>
      <c s="1" r="FO268"/>
      <c s="44" r="FP268"/>
      <c s="1" r="FQ268"/>
      <c s="1" r="FR268"/>
      <c s="1" r="FS268"/>
      <c s="13" r="FT268"/>
      <c s="1" r="FU268"/>
      <c s="5" r="FV268"/>
      <c s="1" r="FW268"/>
      <c s="1" r="FX268"/>
      <c s="1" r="FY268"/>
      <c s="13" r="FZ268"/>
      <c s="1" r="GA268"/>
      <c s="1" r="GB268"/>
      <c s="1" r="GC268"/>
      <c s="44" r="GD268"/>
      <c s="1" r="GE268"/>
      <c s="3" r="GG268"/>
      <c s="3" r="GH268"/>
    </row>
    <row r="269">
      <c s="1" r="A269"/>
      <c s="1" r="B269"/>
      <c s="1" r="C269"/>
      <c s="1" r="D269"/>
      <c s="1" r="E269"/>
      <c s="1" r="F269"/>
      <c s="1" r="G269"/>
      <c s="1" r="H269"/>
      <c s="1" r="I269"/>
      <c s="1" r="J269"/>
      <c s="1" r="K269"/>
      <c s="1" r="L269"/>
      <c s="1" r="M269"/>
      <c s="1" r="N269"/>
      <c s="1" r="O269"/>
      <c s="1" r="P269"/>
      <c s="12" r="Q269"/>
      <c s="44" r="R269"/>
      <c s="1" r="S269"/>
      <c s="1" r="T269"/>
      <c s="1" r="U269"/>
      <c s="1" r="V269"/>
      <c s="1" r="W269"/>
      <c s="1" r="X269"/>
      <c s="1" r="Y269"/>
      <c s="1" r="Z269"/>
      <c s="1" r="AA269"/>
      <c s="1" r="AB269"/>
      <c s="44" r="AC269"/>
      <c s="1" r="AD269"/>
      <c s="1" r="AE269"/>
      <c s="1" r="AF269"/>
      <c s="1" r="AG269"/>
      <c s="1" r="AH269"/>
      <c s="1" r="AI269"/>
      <c s="1" r="AJ269"/>
      <c s="1" r="AK269"/>
      <c s="44" r="AL269"/>
      <c s="1" r="AM269"/>
      <c s="1" r="AN269"/>
      <c s="1" r="AO269"/>
      <c s="1" r="AP269"/>
      <c s="1" r="AQ269"/>
      <c s="1" r="AR269"/>
      <c s="1" r="AS269"/>
      <c s="1" r="AT269"/>
      <c s="1" r="AU269"/>
      <c s="44" r="AV269"/>
      <c s="1" r="AW269"/>
      <c s="68" r="AX269"/>
      <c s="1" r="AY269"/>
      <c s="1" r="AZ269"/>
      <c s="1" r="BA269"/>
      <c s="1" r="BB269"/>
      <c s="1" r="BC269"/>
      <c s="1" r="BD269"/>
      <c s="1" r="BE269"/>
      <c s="12" r="BF269"/>
      <c s="44" r="BG269"/>
      <c s="1" r="BH269"/>
      <c s="1" r="BI269"/>
      <c s="1" r="BJ269"/>
      <c s="1" r="BK269"/>
      <c s="1" r="BL269"/>
      <c s="1" r="BM269"/>
      <c s="1" r="BN269"/>
      <c s="1" r="BO269"/>
      <c s="1" r="BP269"/>
      <c s="1" r="BQ269"/>
      <c s="44" r="BR269"/>
      <c s="1" r="BS269"/>
      <c s="1" r="BT269"/>
      <c s="1" r="BU269"/>
      <c s="1" r="BV269"/>
      <c s="1" r="BW269"/>
      <c s="1" r="BX269"/>
      <c s="1" r="BY269"/>
      <c s="1" r="BZ269"/>
      <c s="44" r="CA269"/>
      <c s="1" r="CB269"/>
      <c s="1" r="CC269"/>
      <c s="1" r="CD269"/>
      <c s="1" r="CE269"/>
      <c s="1" r="CF269"/>
      <c s="1" r="CG269"/>
      <c s="1" r="CH269"/>
      <c s="1" r="CI269"/>
      <c s="1" r="CJ269"/>
      <c s="44" r="CK269"/>
      <c s="1" r="CL269"/>
      <c s="1" r="CM269"/>
      <c s="1" r="CN269"/>
      <c s="1" r="CO269"/>
      <c s="1" r="CP269"/>
      <c s="1" r="CQ269"/>
      <c s="1" r="CR269"/>
      <c s="1" r="CS269"/>
      <c s="44" r="CT269"/>
      <c s="1" r="CU269"/>
      <c s="1" r="CV269"/>
      <c s="1" r="CW269"/>
      <c s="1" r="CX269"/>
      <c s="1" r="CY269"/>
      <c s="1" r="CZ269"/>
      <c s="1" r="DA269"/>
      <c s="1" r="DB269"/>
      <c s="1" r="DC269"/>
      <c s="1" r="DD269"/>
      <c s="44" r="DE269"/>
      <c s="1" r="DF269"/>
      <c s="1" r="DG269"/>
      <c s="1" r="DH269"/>
      <c s="1" r="DI269"/>
      <c s="1" r="DJ269"/>
      <c s="1" r="DK269"/>
      <c s="1" r="DL269"/>
      <c s="1" r="DM269"/>
      <c s="44" r="DN269"/>
      <c s="1" r="DO269"/>
      <c s="1" r="DP269"/>
      <c s="1" r="DQ269"/>
      <c s="1" r="DR269"/>
      <c s="1" r="DS269"/>
      <c s="1" r="DT269"/>
      <c s="1" r="DU269"/>
      <c s="1" r="DV269"/>
      <c s="1" r="DW269"/>
      <c s="44" r="DX269"/>
      <c s="1" r="DY269"/>
      <c s="68" r="DZ269"/>
      <c s="1" r="EA269"/>
      <c s="1" r="EB269"/>
      <c s="1" r="EC269"/>
      <c s="1" r="ED269"/>
      <c s="1" r="EE269"/>
      <c s="44" r="EF269"/>
      <c s="1" r="EG269"/>
      <c s="1" r="EH269"/>
      <c s="1" r="EI269"/>
      <c s="1" r="EJ269"/>
      <c s="1" r="EK269"/>
      <c s="1" r="EL269"/>
      <c s="1" r="EM269"/>
      <c s="1" r="EN269"/>
      <c s="1" r="EO269"/>
      <c s="1" r="EP269"/>
      <c s="44" r="EQ269"/>
      <c s="1" r="ER269"/>
      <c s="1" r="ES269"/>
      <c s="1" r="ET269"/>
      <c s="1" r="EU269"/>
      <c s="1" r="EV269"/>
      <c s="1" r="EW269"/>
      <c s="1" r="EX269"/>
      <c s="1" r="EY269"/>
      <c s="44" r="EZ269"/>
      <c s="1" r="FA269"/>
      <c s="1" r="FB269"/>
      <c s="1" r="FC269"/>
      <c s="1" r="FD269"/>
      <c s="1" r="FE269"/>
      <c s="1" r="FF269"/>
      <c s="1" r="FG269"/>
      <c s="1" r="FH269"/>
      <c s="1" r="FI269"/>
      <c s="44" r="FJ269"/>
      <c s="12" r="FK269"/>
      <c s="5" r="FL269"/>
      <c s="12" r="FM269"/>
      <c s="1" r="FN269"/>
      <c s="1" r="FO269"/>
      <c s="44" r="FP269"/>
      <c s="12" r="FQ269"/>
      <c s="1" r="FR269"/>
      <c s="1" r="FS269"/>
      <c s="44" r="FT269"/>
      <c s="12" r="FU269"/>
      <c s="5" r="FV269"/>
      <c s="12" r="FW269"/>
      <c s="1" r="FX269"/>
      <c s="1" r="FY269"/>
      <c s="44" r="FZ269"/>
      <c s="12" r="GA269"/>
      <c s="1" r="GB269"/>
      <c s="1" r="GC269"/>
      <c s="44" r="GD269"/>
      <c s="12" r="GE269"/>
      <c s="3" r="GG269"/>
      <c s="3" r="GH269"/>
    </row>
    <row r="270">
      <c s="1" r="A270"/>
      <c s="1" r="B270"/>
      <c s="1" r="C270"/>
      <c s="1" r="D270"/>
      <c s="1" r="E270"/>
      <c s="1" r="F270"/>
      <c s="1" r="G270"/>
      <c s="1" r="H270"/>
      <c s="1" r="I270"/>
      <c s="1" r="J270"/>
      <c s="1" r="K270"/>
      <c s="1" r="L270"/>
      <c s="1" r="M270"/>
      <c s="1" r="N270"/>
      <c s="1" r="O270"/>
      <c s="1" r="P270"/>
      <c s="1" r="Q270"/>
      <c s="44" r="R270"/>
      <c s="1" r="S270"/>
      <c s="1" r="T270"/>
      <c s="1" r="U270"/>
      <c s="1" r="V270"/>
      <c s="1" r="W270"/>
      <c s="1" r="X270"/>
      <c s="1" r="Y270"/>
      <c s="1" r="Z270"/>
      <c s="1" r="AA270"/>
      <c s="1" r="AB270"/>
      <c s="44" r="AC270"/>
      <c s="1" r="AD270"/>
      <c s="1" r="AE270"/>
      <c s="1" r="AF270"/>
      <c s="1" r="AG270"/>
      <c s="1" r="AH270"/>
      <c s="1" r="AI270"/>
      <c s="1" r="AJ270"/>
      <c s="1" r="AK270"/>
      <c s="44" r="AL270"/>
      <c s="1" r="AM270"/>
      <c s="1" r="AN270"/>
      <c s="1" r="AO270"/>
      <c s="1" r="AP270"/>
      <c s="1" r="AQ270"/>
      <c s="1" r="AR270"/>
      <c s="1" r="AS270"/>
      <c s="1" r="AT270"/>
      <c s="1" r="AU270"/>
      <c s="44" r="AV270"/>
      <c s="1" r="AW270"/>
      <c s="68" r="AX270"/>
      <c s="1" r="AY270"/>
      <c s="1" r="AZ270"/>
      <c s="1" r="BA270"/>
      <c s="1" r="BB270"/>
      <c s="1" r="BC270"/>
      <c s="1" r="BD270"/>
      <c s="1" r="BE270"/>
      <c s="12" r="BF270"/>
      <c s="44" r="BG270"/>
      <c s="1" r="BH270"/>
      <c s="1" r="BI270"/>
      <c s="1" r="BJ270"/>
      <c s="1" r="BK270"/>
      <c s="1" r="BL270"/>
      <c s="1" r="BM270"/>
      <c s="1" r="BN270"/>
      <c s="1" r="BO270"/>
      <c s="1" r="BP270"/>
      <c s="1" r="BQ270"/>
      <c s="44" r="BR270"/>
      <c s="1" r="BS270"/>
      <c s="1" r="BT270"/>
      <c s="1" r="BU270"/>
      <c s="1" r="BV270"/>
      <c s="1" r="BW270"/>
      <c s="1" r="BX270"/>
      <c s="1" r="BY270"/>
      <c s="1" r="BZ270"/>
      <c s="44" r="CA270"/>
      <c s="1" r="CB270"/>
      <c s="1" r="CC270"/>
      <c s="1" r="CD270"/>
      <c s="1" r="CE270"/>
      <c s="1" r="CF270"/>
      <c s="1" r="CG270"/>
      <c s="1" r="CH270"/>
      <c s="1" r="CI270"/>
      <c s="1" r="CJ270"/>
      <c s="44" r="CK270"/>
      <c s="1" r="CL270"/>
      <c s="1" r="CM270"/>
      <c s="1" r="CN270"/>
      <c s="1" r="CO270"/>
      <c s="1" r="CP270"/>
      <c s="1" r="CQ270"/>
      <c s="1" r="CR270"/>
      <c s="1" r="CS270"/>
      <c s="44" r="CT270"/>
      <c s="1" r="CU270"/>
      <c s="1" r="CV270"/>
      <c s="1" r="CW270"/>
      <c s="1" r="CX270"/>
      <c s="1" r="CY270"/>
      <c s="1" r="CZ270"/>
      <c s="1" r="DA270"/>
      <c s="1" r="DB270"/>
      <c s="1" r="DC270"/>
      <c s="1" r="DD270"/>
      <c s="44" r="DE270"/>
      <c s="1" r="DF270"/>
      <c s="1" r="DG270"/>
      <c s="1" r="DH270"/>
      <c s="1" r="DI270"/>
      <c s="1" r="DJ270"/>
      <c s="1" r="DK270"/>
      <c s="1" r="DL270"/>
      <c s="1" r="DM270"/>
      <c s="44" r="DN270"/>
      <c s="1" r="DO270"/>
      <c s="1" r="DP270"/>
      <c s="1" r="DQ270"/>
      <c s="1" r="DR270"/>
      <c s="1" r="DS270"/>
      <c s="1" r="DT270"/>
      <c s="1" r="DU270"/>
      <c s="1" r="DV270"/>
      <c s="1" r="DW270"/>
      <c s="44" r="DX270"/>
      <c s="1" r="DY270"/>
      <c s="68" r="DZ270"/>
      <c s="1" r="EA270"/>
      <c s="1" r="EB270"/>
      <c s="1" r="EC270"/>
      <c s="1" r="ED270"/>
      <c s="1" r="EE270"/>
      <c s="44" r="EF270"/>
      <c s="1" r="EG270"/>
      <c s="1" r="EH270"/>
      <c s="1" r="EI270"/>
      <c s="1" r="EJ270"/>
      <c s="1" r="EK270"/>
      <c s="1" r="EL270"/>
      <c s="1" r="EM270"/>
      <c s="1" r="EN270"/>
      <c s="1" r="EO270"/>
      <c s="1" r="EP270"/>
      <c s="44" r="EQ270"/>
      <c s="1" r="ER270"/>
      <c s="1" r="ES270"/>
      <c s="1" r="ET270"/>
      <c s="1" r="EU270"/>
      <c s="1" r="EV270"/>
      <c s="1" r="EW270"/>
      <c s="1" r="EX270"/>
      <c s="1" r="EY270"/>
      <c s="44" r="EZ270"/>
      <c s="1" r="FA270"/>
      <c s="1" r="FB270"/>
      <c s="1" r="FC270"/>
      <c s="1" r="FD270"/>
      <c s="1" r="FE270"/>
      <c s="1" r="FF270"/>
      <c s="1" r="FG270"/>
      <c s="1" r="FH270"/>
      <c s="1" r="FI270"/>
      <c s="44" r="FJ270"/>
      <c s="1" r="FK270"/>
      <c s="5" r="FL270"/>
      <c s="1" r="FM270"/>
      <c s="1" r="FN270"/>
      <c s="1" r="FO270"/>
      <c s="44" r="FP270"/>
      <c s="1" r="FQ270"/>
      <c s="1" r="FR270"/>
      <c s="1" r="FS270"/>
      <c s="44" r="FT270"/>
      <c s="1" r="FU270"/>
      <c s="5" r="FV270"/>
      <c s="1" r="FW270"/>
      <c s="1" r="FX270"/>
      <c s="1" r="FY270"/>
      <c s="44" r="FZ270"/>
      <c s="1" r="GA270"/>
      <c s="1" r="GB270"/>
      <c s="1" r="GC270"/>
      <c s="44" r="GD270"/>
      <c s="1" r="GE270"/>
      <c s="3" r="GG270"/>
      <c s="3" r="GH270"/>
    </row>
    <row r="271">
      <c s="1" r="A271"/>
      <c s="1" r="B271"/>
      <c s="1" r="C271"/>
      <c s="1" r="D271"/>
      <c s="1" r="E271"/>
      <c s="1" r="F271"/>
      <c s="1" r="G271"/>
      <c s="1" r="H271"/>
      <c s="1" r="I271"/>
      <c s="1" r="J271"/>
      <c s="1" r="K271"/>
      <c s="1" r="L271"/>
      <c s="1" r="M271"/>
      <c s="1" r="N271"/>
      <c s="1" r="O271"/>
      <c s="1" r="P271"/>
      <c s="1" r="Q271"/>
      <c s="44" r="R271"/>
      <c s="1" r="S271"/>
      <c s="1" r="T271"/>
      <c s="1" r="U271"/>
      <c s="1" r="V271"/>
      <c s="1" r="W271"/>
      <c s="1" r="X271"/>
      <c s="1" r="Y271"/>
      <c s="1" r="Z271"/>
      <c s="1" r="AA271"/>
      <c s="1" r="AB271"/>
      <c s="44" r="AC271"/>
      <c s="1" r="AD271"/>
      <c s="1" r="AE271"/>
      <c s="1" r="AF271"/>
      <c s="1" r="AG271"/>
      <c s="1" r="AH271"/>
      <c s="1" r="AI271"/>
      <c s="1" r="AJ271"/>
      <c s="1" r="AK271"/>
      <c s="44" r="AL271"/>
      <c s="1" r="AM271"/>
      <c s="1" r="AN271"/>
      <c s="1" r="AO271"/>
      <c s="1" r="AP271"/>
      <c s="1" r="AQ271"/>
      <c s="1" r="AR271"/>
      <c s="1" r="AS271"/>
      <c s="1" r="AT271"/>
      <c s="1" r="AU271"/>
      <c s="44" r="AV271"/>
      <c s="1" r="AW271"/>
      <c s="68" r="AX271"/>
      <c s="1" r="AY271"/>
      <c s="1" r="AZ271"/>
      <c s="1" r="BA271"/>
      <c s="1" r="BB271"/>
      <c s="1" r="BC271"/>
      <c s="1" r="BD271"/>
      <c s="1" r="BE271"/>
      <c s="12" r="BF271"/>
      <c s="44" r="BG271"/>
      <c s="1" r="BH271"/>
      <c s="1" r="BI271"/>
      <c s="1" r="BJ271"/>
      <c s="1" r="BK271"/>
      <c s="1" r="BL271"/>
      <c s="1" r="BM271"/>
      <c s="1" r="BN271"/>
      <c s="1" r="BO271"/>
      <c s="1" r="BP271"/>
      <c s="1" r="BQ271"/>
      <c s="44" r="BR271"/>
      <c s="1" r="BS271"/>
      <c s="1" r="BT271"/>
      <c s="1" r="BU271"/>
      <c s="1" r="BV271"/>
      <c s="1" r="BW271"/>
      <c s="1" r="BX271"/>
      <c s="1" r="BY271"/>
      <c s="1" r="BZ271"/>
      <c s="44" r="CA271"/>
      <c s="1" r="CB271"/>
      <c s="1" r="CC271"/>
      <c s="1" r="CD271"/>
      <c s="1" r="CE271"/>
      <c s="1" r="CF271"/>
      <c s="1" r="CG271"/>
      <c s="1" r="CH271"/>
      <c s="1" r="CI271"/>
      <c s="1" r="CJ271"/>
      <c s="44" r="CK271"/>
      <c s="1" r="CL271"/>
      <c s="1" r="CM271"/>
      <c s="1" r="CN271"/>
      <c s="1" r="CO271"/>
      <c s="1" r="CP271"/>
      <c s="1" r="CQ271"/>
      <c s="1" r="CR271"/>
      <c s="1" r="CS271"/>
      <c s="44" r="CT271"/>
      <c s="1" r="CU271"/>
      <c s="1" r="CV271"/>
      <c s="1" r="CW271"/>
      <c s="1" r="CX271"/>
      <c s="1" r="CY271"/>
      <c s="1" r="CZ271"/>
      <c s="1" r="DA271"/>
      <c s="1" r="DB271"/>
      <c s="1" r="DC271"/>
      <c s="1" r="DD271"/>
      <c s="44" r="DE271"/>
      <c s="1" r="DF271"/>
      <c s="1" r="DG271"/>
      <c s="1" r="DH271"/>
      <c s="1" r="DI271"/>
      <c s="1" r="DJ271"/>
      <c s="1" r="DK271"/>
      <c s="1" r="DL271"/>
      <c s="1" r="DM271"/>
      <c s="44" r="DN271"/>
      <c s="1" r="DO271"/>
      <c s="1" r="DP271"/>
      <c s="1" r="DQ271"/>
      <c s="1" r="DR271"/>
      <c s="1" r="DS271"/>
      <c s="1" r="DT271"/>
      <c s="1" r="DU271"/>
      <c s="1" r="DV271"/>
      <c s="1" r="DW271"/>
      <c s="44" r="DX271"/>
      <c s="1" r="DY271"/>
      <c s="68" r="DZ271"/>
      <c s="1" r="EA271"/>
      <c s="1" r="EB271"/>
      <c s="1" r="EC271"/>
      <c s="1" r="ED271"/>
      <c s="1" r="EE271"/>
      <c s="44" r="EF271"/>
      <c s="1" r="EG271"/>
      <c s="1" r="EH271"/>
      <c s="1" r="EI271"/>
      <c s="1" r="EJ271"/>
      <c s="1" r="EK271"/>
      <c s="1" r="EL271"/>
      <c s="1" r="EM271"/>
      <c s="1" r="EN271"/>
      <c s="1" r="EO271"/>
      <c s="1" r="EP271"/>
      <c s="44" r="EQ271"/>
      <c s="1" r="ER271"/>
      <c s="1" r="ES271"/>
      <c s="1" r="ET271"/>
      <c s="1" r="EU271"/>
      <c s="1" r="EV271"/>
      <c s="1" r="EW271"/>
      <c s="1" r="EX271"/>
      <c s="1" r="EY271"/>
      <c s="44" r="EZ271"/>
      <c s="1" r="FA271"/>
      <c s="1" r="FB271"/>
      <c s="1" r="FC271"/>
      <c s="1" r="FD271"/>
      <c s="1" r="FE271"/>
      <c s="1" r="FF271"/>
      <c s="1" r="FG271"/>
      <c s="1" r="FH271"/>
      <c s="1" r="FI271"/>
      <c s="44" r="FJ271"/>
      <c s="1" r="FK271"/>
      <c s="5" r="FL271"/>
      <c s="1" r="FM271"/>
      <c s="1" r="FN271"/>
      <c s="1" r="FO271"/>
      <c s="44" r="FP271"/>
      <c s="1" r="FQ271"/>
      <c s="1" r="FR271"/>
      <c s="1" r="FS271"/>
      <c s="44" r="FT271"/>
      <c s="1" r="FU271"/>
      <c s="5" r="FV271"/>
      <c s="1" r="FW271"/>
      <c s="1" r="FX271"/>
      <c s="1" r="FY271"/>
      <c s="44" r="FZ271"/>
      <c s="1" r="GA271"/>
      <c s="1" r="GB271"/>
      <c s="1" r="GC271"/>
      <c s="44" r="GD271"/>
      <c s="1" r="GE271"/>
      <c s="3" r="GG271"/>
      <c s="3" r="GH271"/>
    </row>
    <row r="272">
      <c s="1" r="A272"/>
      <c s="1" r="B272"/>
      <c s="1" r="C272"/>
      <c s="1" r="D272"/>
      <c s="1" r="E272"/>
      <c s="1" r="F272"/>
      <c s="1" r="G272"/>
      <c s="1" r="H272"/>
      <c s="1" r="I272"/>
      <c s="1" r="J272"/>
      <c s="1" r="K272"/>
      <c s="1" r="L272"/>
      <c s="1" r="M272"/>
      <c s="1" r="N272"/>
      <c s="1" r="O272"/>
      <c s="1" r="P272"/>
      <c s="1" r="Q272"/>
      <c s="44" r="R272"/>
      <c s="1" r="S272"/>
      <c s="1" r="T272"/>
      <c s="1" r="U272"/>
      <c s="1" r="V272"/>
      <c s="1" r="W272"/>
      <c s="1" r="X272"/>
      <c s="1" r="Y272"/>
      <c s="1" r="Z272"/>
      <c s="1" r="AA272"/>
      <c s="1" r="AB272"/>
      <c s="44" r="AC272"/>
      <c s="1" r="AD272"/>
      <c s="1" r="AE272"/>
      <c s="1" r="AF272"/>
      <c s="1" r="AG272"/>
      <c s="1" r="AH272"/>
      <c s="1" r="AI272"/>
      <c s="1" r="AJ272"/>
      <c s="1" r="AK272"/>
      <c s="44" r="AL272"/>
      <c s="1" r="AM272"/>
      <c s="1" r="AN272"/>
      <c s="1" r="AO272"/>
      <c s="1" r="AP272"/>
      <c s="1" r="AQ272"/>
      <c s="1" r="AR272"/>
      <c s="1" r="AS272"/>
      <c s="1" r="AT272"/>
      <c s="1" r="AU272"/>
      <c s="44" r="AV272"/>
      <c s="1" r="AW272"/>
      <c s="68" r="AX272"/>
      <c s="1" r="AY272"/>
      <c s="1" r="AZ272"/>
      <c s="1" r="BA272"/>
      <c s="1" r="BB272"/>
      <c s="1" r="BC272"/>
      <c s="1" r="BD272"/>
      <c s="1" r="BE272"/>
      <c s="12" r="BF272"/>
      <c s="44" r="BG272"/>
      <c s="1" r="BH272"/>
      <c s="1" r="BI272"/>
      <c s="1" r="BJ272"/>
      <c s="1" r="BK272"/>
      <c s="1" r="BL272"/>
      <c s="1" r="BM272"/>
      <c s="1" r="BN272"/>
      <c s="1" r="BO272"/>
      <c s="1" r="BP272"/>
      <c s="1" r="BQ272"/>
      <c s="44" r="BR272"/>
      <c s="1" r="BS272"/>
      <c s="1" r="BT272"/>
      <c s="1" r="BU272"/>
      <c s="1" r="BV272"/>
      <c s="1" r="BW272"/>
      <c s="1" r="BX272"/>
      <c s="1" r="BY272"/>
      <c s="1" r="BZ272"/>
      <c s="44" r="CA272"/>
      <c s="1" r="CB272"/>
      <c s="1" r="CC272"/>
      <c s="1" r="CD272"/>
      <c s="1" r="CE272"/>
      <c s="1" r="CF272"/>
      <c s="1" r="CG272"/>
      <c s="1" r="CH272"/>
      <c s="1" r="CI272"/>
      <c s="1" r="CJ272"/>
      <c s="44" r="CK272"/>
      <c s="1" r="CL272"/>
      <c s="1" r="CM272"/>
      <c s="1" r="CN272"/>
      <c s="1" r="CO272"/>
      <c s="1" r="CP272"/>
      <c s="1" r="CQ272"/>
      <c s="1" r="CR272"/>
      <c s="1" r="CS272"/>
      <c s="44" r="CT272"/>
      <c s="1" r="CU272"/>
      <c s="1" r="CV272"/>
      <c s="1" r="CW272"/>
      <c s="1" r="CX272"/>
      <c s="1" r="CY272"/>
      <c s="1" r="CZ272"/>
      <c s="1" r="DA272"/>
      <c s="1" r="DB272"/>
      <c s="1" r="DC272"/>
      <c s="1" r="DD272"/>
      <c s="44" r="DE272"/>
      <c s="1" r="DF272"/>
      <c s="1" r="DG272"/>
      <c s="1" r="DH272"/>
      <c s="1" r="DI272"/>
      <c s="1" r="DJ272"/>
      <c s="1" r="DK272"/>
      <c s="1" r="DL272"/>
      <c s="1" r="DM272"/>
      <c s="44" r="DN272"/>
      <c s="1" r="DO272"/>
      <c s="1" r="DP272"/>
      <c s="1" r="DQ272"/>
      <c s="1" r="DR272"/>
      <c s="1" r="DS272"/>
      <c s="1" r="DT272"/>
      <c s="1" r="DU272"/>
      <c s="1" r="DV272"/>
      <c s="1" r="DW272"/>
      <c s="44" r="DX272"/>
      <c s="1" r="DY272"/>
      <c s="68" r="DZ272"/>
      <c s="1" r="EA272"/>
      <c s="1" r="EB272"/>
      <c s="1" r="EC272"/>
      <c s="1" r="ED272"/>
      <c s="1" r="EE272"/>
      <c s="44" r="EF272"/>
      <c s="1" r="EG272"/>
      <c s="1" r="EH272"/>
      <c s="1" r="EI272"/>
      <c s="1" r="EJ272"/>
      <c s="1" r="EK272"/>
      <c s="1" r="EL272"/>
      <c s="1" r="EM272"/>
      <c s="1" r="EN272"/>
      <c s="1" r="EO272"/>
      <c s="1" r="EP272"/>
      <c s="44" r="EQ272"/>
      <c s="1" r="ER272"/>
      <c s="1" r="ES272"/>
      <c s="1" r="ET272"/>
      <c s="1" r="EU272"/>
      <c s="1" r="EV272"/>
      <c s="1" r="EW272"/>
      <c s="1" r="EX272"/>
      <c s="1" r="EY272"/>
      <c s="44" r="EZ272"/>
      <c s="1" r="FA272"/>
      <c s="1" r="FB272"/>
      <c s="1" r="FC272"/>
      <c s="1" r="FD272"/>
      <c s="1" r="FE272"/>
      <c s="1" r="FF272"/>
      <c s="1" r="FG272"/>
      <c s="1" r="FH272"/>
      <c s="1" r="FI272"/>
      <c s="44" r="FJ272"/>
      <c s="1" r="FK272"/>
      <c s="5" r="FL272"/>
      <c s="1" r="FM272"/>
      <c s="1" r="FN272"/>
      <c s="1" r="FO272"/>
      <c s="44" r="FP272"/>
      <c s="1" r="FQ272"/>
      <c s="1" r="FR272"/>
      <c s="1" r="FS272"/>
      <c s="44" r="FT272"/>
      <c s="1" r="FU272"/>
      <c s="5" r="FV272"/>
      <c s="1" r="FW272"/>
      <c s="1" r="FX272"/>
      <c s="1" r="FY272"/>
      <c s="44" r="FZ272"/>
      <c s="1" r="GA272"/>
      <c s="1" r="GB272"/>
      <c s="1" r="GC272"/>
      <c s="44" r="GD272"/>
      <c s="1" r="GE272"/>
      <c s="3" r="GG272"/>
      <c s="3" r="GH272"/>
    </row>
    <row r="273">
      <c s="3" r="A273"/>
      <c s="3" r="B273"/>
      <c s="3" r="C273"/>
      <c s="3" r="E273"/>
      <c s="3" r="G273"/>
      <c s="3" r="H273"/>
      <c s="3" r="I273"/>
      <c s="1" r="J273"/>
      <c s="1" r="K273"/>
      <c s="1" r="L273"/>
      <c s="1" r="M273"/>
      <c s="1" r="N273"/>
      <c s="1" r="O273"/>
      <c s="1" r="P273"/>
      <c s="1" r="Q273"/>
      <c s="44" r="R273"/>
      <c s="1" r="S273"/>
      <c s="1" r="T273"/>
      <c s="1" r="U273"/>
      <c s="1" r="V273"/>
      <c s="1" r="W273"/>
      <c s="1" r="X273"/>
      <c s="1" r="Y273"/>
      <c s="1" r="Z273"/>
      <c s="1" r="AA273"/>
      <c s="1" r="AB273"/>
      <c s="44" r="AC273"/>
      <c s="1" r="AD273"/>
      <c s="1" r="AE273"/>
      <c s="1" r="AF273"/>
      <c s="1" r="AG273"/>
      <c s="1" r="AH273"/>
      <c s="1" r="AI273"/>
      <c s="1" r="AJ273"/>
      <c s="1" r="AK273"/>
      <c s="44" r="AL273"/>
      <c s="1" r="AM273"/>
      <c s="1" r="AN273"/>
      <c s="1" r="AO273"/>
      <c s="1" r="AP273"/>
      <c s="1" r="AQ273"/>
      <c s="1" r="AR273"/>
      <c s="1" r="AS273"/>
      <c s="1" r="AT273"/>
      <c s="1" r="AU273"/>
      <c s="44" r="AV273"/>
      <c s="1" r="AW273"/>
      <c s="68" r="AX273"/>
      <c s="1" r="AY273"/>
      <c s="1" r="AZ273"/>
      <c s="1" r="BA273"/>
      <c s="1" r="BB273"/>
      <c s="1" r="BC273"/>
      <c s="1" r="BD273"/>
      <c s="1" r="BE273"/>
      <c s="12" r="BF273"/>
      <c s="44" r="BG273"/>
      <c s="1" r="BH273"/>
      <c s="1" r="BI273"/>
      <c s="1" r="BJ273"/>
      <c s="1" r="BK273"/>
      <c s="1" r="BL273"/>
      <c s="1" r="BM273"/>
      <c s="1" r="BN273"/>
      <c s="1" r="BO273"/>
      <c s="1" r="BP273"/>
      <c s="1" r="BQ273"/>
      <c s="44" r="BR273"/>
      <c s="1" r="BS273"/>
      <c s="1" r="BT273"/>
      <c s="1" r="BU273"/>
      <c s="1" r="BV273"/>
      <c s="1" r="BW273"/>
      <c s="1" r="BX273"/>
      <c s="1" r="BY273"/>
      <c s="1" r="BZ273"/>
      <c s="44" r="CA273"/>
      <c s="1" r="CB273"/>
      <c s="1" r="CC273"/>
      <c s="1" r="CD273"/>
      <c s="1" r="CE273"/>
      <c s="1" r="CF273"/>
      <c s="1" r="CG273"/>
      <c s="1" r="CH273"/>
      <c s="1" r="CI273"/>
      <c s="1" r="CJ273"/>
      <c s="44" r="CK273"/>
      <c s="1" r="CL273"/>
      <c s="1" r="CM273"/>
      <c s="1" r="CN273"/>
      <c s="1" r="CO273"/>
      <c s="1" r="CP273"/>
      <c s="1" r="CQ273"/>
      <c s="1" r="CR273"/>
      <c s="1" r="CS273"/>
      <c s="44" r="CT273"/>
      <c s="1" r="CU273"/>
      <c s="1" r="CV273"/>
      <c s="1" r="CW273"/>
      <c s="1" r="CX273"/>
      <c s="1" r="CY273"/>
      <c s="1" r="CZ273"/>
      <c s="1" r="DA273"/>
      <c s="1" r="DB273"/>
      <c s="1" r="DC273"/>
      <c s="1" r="DD273"/>
      <c s="44" r="DE273"/>
      <c s="1" r="DF273"/>
      <c s="1" r="DG273"/>
      <c s="1" r="DH273"/>
      <c s="1" r="DI273"/>
      <c s="1" r="DJ273"/>
      <c s="1" r="DK273"/>
      <c s="1" r="DL273"/>
      <c s="1" r="DM273"/>
      <c s="44" r="DN273"/>
      <c s="1" r="DO273"/>
      <c s="1" r="DP273"/>
      <c s="1" r="DQ273"/>
      <c s="1" r="DR273"/>
      <c s="1" r="DS273"/>
      <c s="1" r="DT273"/>
      <c s="1" r="DU273"/>
      <c s="1" r="DV273"/>
      <c s="1" r="DW273"/>
      <c s="44" r="DX273"/>
      <c s="1" r="DY273"/>
      <c s="68" r="DZ273"/>
      <c s="1" r="EA273"/>
      <c s="1" r="EB273"/>
      <c s="1" r="EC273"/>
      <c s="1" r="ED273"/>
      <c s="1" r="EE273"/>
      <c s="44" r="EF273"/>
      <c s="1" r="EG273"/>
      <c s="1" r="EH273"/>
      <c s="1" r="EI273"/>
      <c s="1" r="EJ273"/>
      <c s="1" r="EK273"/>
      <c s="1" r="EL273"/>
      <c s="1" r="EM273"/>
      <c s="1" r="EN273"/>
      <c s="1" r="EO273"/>
      <c s="1" r="EP273"/>
      <c s="44" r="EQ273"/>
      <c s="1" r="ER273"/>
      <c s="1" r="ES273"/>
      <c s="1" r="ET273"/>
      <c s="1" r="EU273"/>
      <c s="1" r="EV273"/>
      <c s="1" r="EW273"/>
      <c s="1" r="EX273"/>
      <c s="1" r="EY273"/>
      <c s="44" r="EZ273"/>
      <c s="1" r="FA273"/>
      <c s="1" r="FB273"/>
      <c s="1" r="FC273"/>
      <c s="1" r="FD273"/>
      <c s="1" r="FE273"/>
      <c s="1" r="FF273"/>
      <c s="1" r="FG273"/>
      <c s="1" r="FH273"/>
      <c s="1" r="FI273"/>
      <c s="44" r="FJ273"/>
      <c s="1" r="FK273"/>
      <c s="5" r="FL273"/>
      <c s="1" r="FM273"/>
      <c s="1" r="FN273"/>
      <c s="1" r="FO273"/>
      <c s="44" r="FP273"/>
      <c s="1" r="FQ273"/>
      <c s="1" r="FR273"/>
      <c s="1" r="FS273"/>
      <c s="44" r="FT273"/>
      <c s="1" r="FU273"/>
      <c s="5" r="FV273"/>
      <c s="1" r="FW273"/>
      <c s="1" r="FX273"/>
      <c s="1" r="FY273"/>
      <c s="44" r="FZ273"/>
      <c s="1" r="GA273"/>
      <c s="1" r="GB273"/>
      <c s="1" r="GC273"/>
      <c s="44" r="GD273"/>
      <c s="1" r="GE273"/>
      <c s="3" r="GG273"/>
      <c s="3" r="GH273"/>
    </row>
    <row r="274">
      <c s="3" r="A274"/>
      <c s="3" r="B274"/>
      <c s="3" r="C274"/>
      <c s="3" r="E274"/>
      <c s="3" r="G274"/>
      <c s="3" r="H274"/>
      <c s="3" r="I274"/>
      <c s="1" r="J274"/>
      <c s="1" r="K274"/>
      <c s="1" r="L274"/>
      <c s="1" r="M274"/>
      <c s="1" r="N274"/>
      <c s="1" r="O274"/>
      <c s="1" r="P274"/>
      <c s="1" r="Q274"/>
      <c s="44" r="R274"/>
      <c s="1" r="S274"/>
      <c s="1" r="T274"/>
      <c s="1" r="U274"/>
      <c s="1" r="V274"/>
      <c s="1" r="W274"/>
      <c s="1" r="X274"/>
      <c s="1" r="Y274"/>
      <c s="1" r="Z274"/>
      <c s="1" r="AA274"/>
      <c s="1" r="AB274"/>
      <c s="44" r="AC274"/>
      <c s="1" r="AD274"/>
      <c s="1" r="AE274"/>
      <c s="1" r="AF274"/>
      <c s="1" r="AG274"/>
      <c s="1" r="AH274"/>
      <c s="1" r="AI274"/>
      <c s="1" r="AJ274"/>
      <c s="1" r="AK274"/>
      <c s="44" r="AL274"/>
      <c s="1" r="AM274"/>
      <c s="1" r="AN274"/>
      <c s="1" r="AO274"/>
      <c s="1" r="AP274"/>
      <c s="1" r="AQ274"/>
      <c s="1" r="AR274"/>
      <c s="1" r="AS274"/>
      <c s="1" r="AT274"/>
      <c s="1" r="AU274"/>
      <c s="44" r="AV274"/>
      <c s="1" r="AW274"/>
      <c s="68" r="AX274"/>
      <c s="1" r="AY274"/>
      <c s="1" r="AZ274"/>
      <c s="1" r="BA274"/>
      <c s="1" r="BB274"/>
      <c s="1" r="BC274"/>
      <c s="1" r="BD274"/>
      <c s="1" r="BE274"/>
      <c s="12" r="BF274"/>
      <c s="44" r="BG274"/>
      <c s="1" r="BH274"/>
      <c s="1" r="BI274"/>
      <c s="1" r="BJ274"/>
      <c s="1" r="BK274"/>
      <c s="1" r="BL274"/>
      <c s="1" r="BM274"/>
      <c s="1" r="BN274"/>
      <c s="1" r="BO274"/>
      <c s="1" r="BP274"/>
      <c s="1" r="BQ274"/>
      <c s="44" r="BR274"/>
      <c s="1" r="BS274"/>
      <c s="1" r="BT274"/>
      <c s="1" r="BU274"/>
      <c s="1" r="BV274"/>
      <c s="1" r="BW274"/>
      <c s="1" r="BX274"/>
      <c s="1" r="BY274"/>
      <c s="1" r="BZ274"/>
      <c s="44" r="CA274"/>
      <c s="1" r="CB274"/>
      <c s="1" r="CC274"/>
      <c s="1" r="CD274"/>
      <c s="1" r="CE274"/>
      <c s="1" r="CF274"/>
      <c s="1" r="CG274"/>
      <c s="1" r="CH274"/>
      <c s="1" r="CI274"/>
      <c s="1" r="CJ274"/>
      <c s="44" r="CK274"/>
      <c s="1" r="CL274"/>
      <c s="1" r="CM274"/>
      <c s="1" r="CN274"/>
      <c s="1" r="CO274"/>
      <c s="1" r="CP274"/>
      <c s="1" r="CQ274"/>
      <c s="1" r="CR274"/>
      <c s="1" r="CS274"/>
      <c s="44" r="CT274"/>
      <c s="1" r="CU274"/>
      <c s="1" r="CV274"/>
      <c s="1" r="CW274"/>
      <c s="1" r="CX274"/>
      <c s="1" r="CY274"/>
      <c s="1" r="CZ274"/>
      <c s="1" r="DA274"/>
      <c s="1" r="DB274"/>
      <c s="1" r="DC274"/>
      <c s="1" r="DD274"/>
      <c s="44" r="DE274"/>
      <c s="1" r="DF274"/>
      <c s="1" r="DG274"/>
      <c s="1" r="DH274"/>
      <c s="1" r="DI274"/>
      <c s="1" r="DJ274"/>
      <c s="1" r="DK274"/>
      <c s="1" r="DL274"/>
      <c s="1" r="DM274"/>
      <c s="44" r="DN274"/>
      <c s="1" r="DO274"/>
      <c s="1" r="DP274"/>
      <c s="1" r="DQ274"/>
      <c s="1" r="DR274"/>
      <c s="1" r="DS274"/>
      <c s="1" r="DT274"/>
      <c s="1" r="DU274"/>
      <c s="1" r="DV274"/>
      <c s="1" r="DW274"/>
      <c s="44" r="DX274"/>
      <c s="1" r="DY274"/>
      <c s="68" r="DZ274"/>
      <c s="1" r="EA274"/>
      <c s="1" r="EB274"/>
      <c s="1" r="EC274"/>
      <c s="1" r="ED274"/>
      <c s="1" r="EE274"/>
      <c s="44" r="EF274"/>
      <c s="1" r="EG274"/>
      <c s="1" r="EH274"/>
      <c s="1" r="EI274"/>
      <c s="1" r="EJ274"/>
      <c s="1" r="EK274"/>
      <c s="1" r="EL274"/>
      <c s="1" r="EM274"/>
      <c s="1" r="EN274"/>
      <c s="1" r="EO274"/>
      <c s="1" r="EP274"/>
      <c s="44" r="EQ274"/>
      <c s="1" r="ER274"/>
      <c s="1" r="ES274"/>
      <c s="1" r="ET274"/>
      <c s="1" r="EU274"/>
      <c s="1" r="EV274"/>
      <c s="1" r="EW274"/>
      <c s="1" r="EX274"/>
      <c s="1" r="EY274"/>
      <c s="44" r="EZ274"/>
      <c s="1" r="FA274"/>
      <c s="1" r="FB274"/>
      <c s="1" r="FC274"/>
      <c s="1" r="FD274"/>
      <c s="1" r="FE274"/>
      <c s="1" r="FF274"/>
      <c s="1" r="FG274"/>
      <c s="1" r="FH274"/>
      <c s="1" r="FI274"/>
      <c s="44" r="FJ274"/>
      <c s="1" r="FK274"/>
      <c s="5" r="FL274"/>
      <c s="1" r="FM274"/>
      <c s="1" r="FN274"/>
      <c s="1" r="FO274"/>
      <c s="44" r="FP274"/>
      <c s="1" r="FQ274"/>
      <c s="1" r="FR274"/>
      <c s="1" r="FS274"/>
      <c s="44" r="FT274"/>
      <c s="1" r="FU274"/>
      <c s="5" r="FV274"/>
      <c s="1" r="FW274"/>
      <c s="1" r="FX274"/>
      <c s="1" r="FY274"/>
      <c s="44" r="FZ274"/>
      <c s="1" r="GA274"/>
      <c s="1" r="GB274"/>
      <c s="1" r="GC274"/>
      <c s="44" r="GD274"/>
      <c s="1" r="GE274"/>
      <c s="3" r="GG274"/>
      <c s="3" r="GH274"/>
    </row>
    <row r="275">
      <c s="3" r="A275"/>
      <c s="3" r="B275"/>
      <c s="3" r="C275"/>
      <c s="3" r="E275"/>
      <c s="3" r="G275"/>
      <c s="3" r="H275"/>
      <c s="3" r="I275"/>
      <c s="1" r="J275"/>
      <c s="1" r="K275"/>
      <c s="1" r="L275"/>
      <c s="1" r="M275"/>
      <c s="1" r="N275"/>
      <c s="1" r="O275"/>
      <c s="1" r="P275"/>
      <c s="1" r="Q275"/>
      <c s="44" r="R275"/>
      <c s="1" r="S275"/>
      <c s="1" r="T275"/>
      <c s="1" r="U275"/>
      <c s="1" r="V275"/>
      <c s="1" r="W275"/>
      <c s="1" r="X275"/>
      <c s="1" r="Y275"/>
      <c s="1" r="Z275"/>
      <c s="1" r="AA275"/>
      <c s="1" r="AB275"/>
      <c s="44" r="AC275"/>
      <c s="1" r="AD275"/>
      <c s="1" r="AE275"/>
      <c s="1" r="AF275"/>
      <c s="1" r="AG275"/>
      <c s="1" r="AH275"/>
      <c s="1" r="AI275"/>
      <c s="1" r="AJ275"/>
      <c s="1" r="AK275"/>
      <c s="44" r="AL275"/>
      <c s="1" r="AM275"/>
      <c s="1" r="AN275"/>
      <c s="1" r="AO275"/>
      <c s="1" r="AP275"/>
      <c s="1" r="AQ275"/>
      <c s="1" r="AR275"/>
      <c s="1" r="AS275"/>
      <c s="1" r="AT275"/>
      <c s="1" r="AU275"/>
      <c s="44" r="AV275"/>
      <c s="1" r="AW275"/>
      <c s="68" r="AX275"/>
      <c s="1" r="AY275"/>
      <c s="1" r="AZ275"/>
      <c s="1" r="BA275"/>
      <c s="1" r="BB275"/>
      <c s="1" r="BC275"/>
      <c s="1" r="BD275"/>
      <c s="1" r="BE275"/>
      <c s="12" r="BF275"/>
      <c s="44" r="BG275"/>
      <c s="1" r="BH275"/>
      <c s="1" r="BI275"/>
      <c s="1" r="BJ275"/>
      <c s="1" r="BK275"/>
      <c s="1" r="BL275"/>
      <c s="1" r="BM275"/>
      <c s="1" r="BN275"/>
      <c s="1" r="BO275"/>
      <c s="1" r="BP275"/>
      <c s="1" r="BQ275"/>
      <c s="44" r="BR275"/>
      <c s="1" r="BS275"/>
      <c s="1" r="BT275"/>
      <c s="1" r="BU275"/>
      <c s="1" r="BV275"/>
      <c s="1" r="BW275"/>
      <c s="1" r="BX275"/>
      <c s="1" r="BY275"/>
      <c s="1" r="BZ275"/>
      <c s="44" r="CA275"/>
      <c s="1" r="CB275"/>
      <c s="1" r="CC275"/>
      <c s="1" r="CD275"/>
      <c s="1" r="CE275"/>
      <c s="1" r="CF275"/>
      <c s="1" r="CG275"/>
      <c s="1" r="CH275"/>
      <c s="1" r="CI275"/>
      <c s="1" r="CJ275"/>
      <c s="44" r="CK275"/>
      <c s="1" r="CL275"/>
      <c s="1" r="CM275"/>
      <c s="1" r="CN275"/>
      <c s="1" r="CO275"/>
      <c s="1" r="CP275"/>
      <c s="1" r="CQ275"/>
      <c s="1" r="CR275"/>
      <c s="1" r="CS275"/>
      <c s="44" r="CT275"/>
      <c s="1" r="CU275"/>
      <c s="1" r="CV275"/>
      <c s="1" r="CW275"/>
      <c s="1" r="CX275"/>
      <c s="1" r="CY275"/>
      <c s="1" r="CZ275"/>
      <c s="1" r="DA275"/>
      <c s="1" r="DB275"/>
      <c s="1" r="DC275"/>
      <c s="1" r="DD275"/>
      <c s="44" r="DE275"/>
      <c s="1" r="DF275"/>
      <c s="1" r="DG275"/>
      <c s="1" r="DH275"/>
      <c s="1" r="DI275"/>
      <c s="1" r="DJ275"/>
      <c s="1" r="DK275"/>
      <c s="1" r="DL275"/>
      <c s="1" r="DM275"/>
      <c s="44" r="DN275"/>
      <c s="1" r="DO275"/>
      <c s="1" r="DP275"/>
      <c s="1" r="DQ275"/>
      <c s="1" r="DR275"/>
      <c s="1" r="DS275"/>
      <c s="1" r="DT275"/>
      <c s="1" r="DU275"/>
      <c s="1" r="DV275"/>
      <c s="1" r="DW275"/>
      <c s="44" r="DX275"/>
      <c s="1" r="DY275"/>
      <c s="68" r="DZ275"/>
      <c s="1" r="EA275"/>
      <c s="1" r="EB275"/>
      <c s="1" r="EC275"/>
      <c s="1" r="ED275"/>
      <c s="1" r="EE275"/>
      <c s="44" r="EF275"/>
      <c s="1" r="EG275"/>
      <c s="1" r="EH275"/>
      <c s="1" r="EI275"/>
      <c s="1" r="EJ275"/>
      <c s="1" r="EK275"/>
      <c s="1" r="EL275"/>
      <c s="1" r="EM275"/>
      <c s="1" r="EN275"/>
      <c s="1" r="EO275"/>
      <c s="1" r="EP275"/>
      <c s="44" r="EQ275"/>
      <c s="1" r="ER275"/>
      <c s="1" r="ES275"/>
      <c s="1" r="ET275"/>
      <c s="1" r="EU275"/>
      <c s="1" r="EV275"/>
      <c s="1" r="EW275"/>
      <c s="1" r="EX275"/>
      <c s="1" r="EY275"/>
      <c s="44" r="EZ275"/>
      <c s="1" r="FA275"/>
      <c s="1" r="FB275"/>
      <c s="1" r="FC275"/>
      <c s="1" r="FD275"/>
      <c s="1" r="FE275"/>
      <c s="1" r="FF275"/>
      <c s="1" r="FG275"/>
      <c s="1" r="FH275"/>
      <c s="1" r="FI275"/>
      <c s="44" r="FJ275"/>
      <c s="1" r="FK275"/>
      <c s="5" r="FL275"/>
      <c s="1" r="FM275"/>
      <c s="1" r="FN275"/>
      <c s="1" r="FO275"/>
      <c s="44" r="FP275"/>
      <c s="1" r="FQ275"/>
      <c s="1" r="FR275"/>
      <c s="1" r="FS275"/>
      <c s="44" r="FT275"/>
      <c s="1" r="FU275"/>
      <c s="5" r="FV275"/>
      <c s="1" r="FW275"/>
      <c s="1" r="FX275"/>
      <c s="1" r="FY275"/>
      <c s="44" r="FZ275"/>
      <c s="1" r="GA275"/>
      <c s="1" r="GB275"/>
      <c s="1" r="GC275"/>
      <c s="44" r="GD275"/>
      <c s="1" r="GE275"/>
      <c s="3" r="GG275"/>
      <c s="3" r="GH275"/>
    </row>
    <row r="276">
      <c s="3" r="A276"/>
      <c s="3" r="B276"/>
      <c s="3" r="C276"/>
      <c s="3" r="E276"/>
      <c s="3" r="G276"/>
      <c s="3" r="H276"/>
      <c s="3" r="I276"/>
      <c s="1" r="J276"/>
      <c s="1" r="K276"/>
      <c s="1" r="L276"/>
      <c s="1" r="M276"/>
      <c s="1" r="N276"/>
      <c s="1" r="O276"/>
      <c s="1" r="P276"/>
      <c s="1" r="Q276"/>
      <c s="44" r="R276"/>
      <c s="1" r="S276"/>
      <c s="1" r="T276"/>
      <c s="1" r="U276"/>
      <c s="1" r="V276"/>
      <c s="1" r="W276"/>
      <c s="1" r="X276"/>
      <c s="1" r="Y276"/>
      <c s="1" r="Z276"/>
      <c s="1" r="AA276"/>
      <c s="1" r="AB276"/>
      <c s="44" r="AC276"/>
      <c s="1" r="AD276"/>
      <c s="1" r="AE276"/>
      <c s="1" r="AF276"/>
      <c s="1" r="AG276"/>
      <c s="1" r="AH276"/>
      <c s="1" r="AI276"/>
      <c s="1" r="AJ276"/>
      <c s="1" r="AK276"/>
      <c s="44" r="AL276"/>
      <c s="1" r="AM276"/>
      <c s="1" r="AN276"/>
      <c s="1" r="AO276"/>
      <c s="1" r="AP276"/>
      <c s="1" r="AQ276"/>
      <c s="1" r="AR276"/>
      <c s="1" r="AS276"/>
      <c s="1" r="AT276"/>
      <c s="1" r="AU276"/>
      <c s="44" r="AV276"/>
      <c s="1" r="AW276"/>
      <c s="68" r="AX276"/>
      <c s="1" r="AY276"/>
      <c s="1" r="AZ276"/>
      <c s="1" r="BA276"/>
      <c s="1" r="BB276"/>
      <c s="1" r="BC276"/>
      <c s="1" r="BD276"/>
      <c s="1" r="BE276"/>
      <c s="12" r="BF276"/>
      <c s="44" r="BG276"/>
      <c s="1" r="BH276"/>
      <c s="1" r="BI276"/>
      <c s="1" r="BJ276"/>
      <c s="1" r="BK276"/>
      <c s="1" r="BL276"/>
      <c s="1" r="BM276"/>
      <c s="1" r="BN276"/>
      <c s="1" r="BO276"/>
      <c s="1" r="BP276"/>
      <c s="1" r="BQ276"/>
      <c s="44" r="BR276"/>
      <c s="1" r="BS276"/>
      <c s="1" r="BT276"/>
      <c s="1" r="BU276"/>
      <c s="1" r="BV276"/>
      <c s="1" r="BW276"/>
      <c s="1" r="BX276"/>
      <c s="1" r="BY276"/>
      <c s="1" r="BZ276"/>
      <c s="44" r="CA276"/>
      <c s="1" r="CB276"/>
      <c s="1" r="CC276"/>
      <c s="1" r="CD276"/>
      <c s="1" r="CE276"/>
      <c s="1" r="CF276"/>
      <c s="1" r="CG276"/>
      <c s="1" r="CH276"/>
      <c s="1" r="CI276"/>
      <c s="1" r="CJ276"/>
      <c s="44" r="CK276"/>
      <c s="1" r="CL276"/>
      <c s="1" r="CM276"/>
      <c s="1" r="CN276"/>
      <c s="1" r="CO276"/>
      <c s="1" r="CP276"/>
      <c s="1" r="CQ276"/>
      <c s="1" r="CR276"/>
      <c s="1" r="CS276"/>
      <c s="44" r="CT276"/>
      <c s="1" r="CU276"/>
      <c s="1" r="CV276"/>
      <c s="1" r="CW276"/>
      <c s="1" r="CX276"/>
      <c s="1" r="CY276"/>
      <c s="1" r="CZ276"/>
      <c s="1" r="DA276"/>
      <c s="1" r="DB276"/>
      <c s="1" r="DC276"/>
      <c s="1" r="DD276"/>
      <c s="44" r="DE276"/>
      <c s="1" r="DF276"/>
      <c s="1" r="DG276"/>
      <c s="1" r="DH276"/>
      <c s="1" r="DI276"/>
      <c s="1" r="DJ276"/>
      <c s="1" r="DK276"/>
      <c s="1" r="DL276"/>
      <c s="1" r="DM276"/>
      <c s="44" r="DN276"/>
      <c s="1" r="DO276"/>
      <c s="1" r="DP276"/>
      <c s="1" r="DQ276"/>
      <c s="1" r="DR276"/>
      <c s="1" r="DS276"/>
      <c s="1" r="DT276"/>
      <c s="1" r="DU276"/>
      <c s="1" r="DV276"/>
      <c s="1" r="DW276"/>
      <c s="44" r="DX276"/>
      <c s="1" r="DY276"/>
      <c s="68" r="DZ276"/>
      <c s="1" r="EA276"/>
      <c s="1" r="EB276"/>
      <c s="1" r="EC276"/>
      <c s="1" r="ED276"/>
      <c s="1" r="EE276"/>
      <c s="44" r="EF276"/>
      <c s="1" r="EG276"/>
      <c s="1" r="EH276"/>
      <c s="1" r="EI276"/>
      <c s="1" r="EJ276"/>
      <c s="1" r="EK276"/>
      <c s="1" r="EL276"/>
      <c s="1" r="EM276"/>
      <c s="1" r="EN276"/>
      <c s="1" r="EO276"/>
      <c s="1" r="EP276"/>
      <c s="44" r="EQ276"/>
      <c s="1" r="ER276"/>
      <c s="1" r="ES276"/>
      <c s="1" r="ET276"/>
      <c s="1" r="EU276"/>
      <c s="1" r="EV276"/>
      <c s="1" r="EW276"/>
      <c s="1" r="EX276"/>
      <c s="1" r="EY276"/>
      <c s="44" r="EZ276"/>
      <c s="1" r="FA276"/>
      <c s="1" r="FB276"/>
      <c s="1" r="FC276"/>
      <c s="1" r="FD276"/>
      <c s="1" r="FE276"/>
      <c s="1" r="FF276"/>
      <c s="1" r="FG276"/>
      <c s="1" r="FH276"/>
      <c s="1" r="FI276"/>
      <c s="44" r="FJ276"/>
      <c s="1" r="FK276"/>
      <c s="5" r="FL276"/>
      <c s="1" r="FM276"/>
      <c s="1" r="FN276"/>
      <c s="1" r="FO276"/>
      <c s="44" r="FP276"/>
      <c s="1" r="FQ276"/>
      <c s="1" r="FR276"/>
      <c s="1" r="FS276"/>
      <c s="44" r="FT276"/>
      <c s="1" r="FU276"/>
      <c s="5" r="FV276"/>
      <c s="1" r="FW276"/>
      <c s="1" r="FX276"/>
      <c s="1" r="FY276"/>
      <c s="44" r="FZ276"/>
      <c s="1" r="GA276"/>
      <c s="1" r="GB276"/>
      <c s="1" r="GC276"/>
      <c s="44" r="GD276"/>
      <c s="1" r="GE276"/>
      <c s="3" r="GG276"/>
      <c s="3" r="GH276"/>
    </row>
    <row r="277">
      <c s="3" r="A277"/>
      <c s="3" r="B277"/>
      <c s="3" r="C277"/>
      <c s="3" r="E277"/>
      <c s="3" r="G277"/>
      <c s="3" r="H277"/>
      <c s="3" r="I277"/>
      <c s="1" r="J277"/>
      <c s="1" r="K277"/>
      <c s="1" r="L277"/>
      <c s="1" r="M277"/>
      <c s="1" r="N277"/>
      <c s="1" r="O277"/>
      <c s="1" r="P277"/>
      <c s="1" r="Q277"/>
      <c s="44" r="R277"/>
      <c s="1" r="S277"/>
      <c s="1" r="T277"/>
      <c s="1" r="U277"/>
      <c s="1" r="V277"/>
      <c s="1" r="W277"/>
      <c s="1" r="X277"/>
      <c s="1" r="Y277"/>
      <c s="1" r="Z277"/>
      <c s="1" r="AA277"/>
      <c s="1" r="AB277"/>
      <c s="44" r="AC277"/>
      <c s="1" r="AD277"/>
      <c s="1" r="AE277"/>
      <c s="1" r="AF277"/>
      <c s="1" r="AG277"/>
      <c s="1" r="AH277"/>
      <c s="1" r="AI277"/>
      <c s="1" r="AJ277"/>
      <c s="1" r="AK277"/>
      <c s="44" r="AL277"/>
      <c s="1" r="AM277"/>
      <c s="1" r="AN277"/>
      <c s="1" r="AO277"/>
      <c s="1" r="AP277"/>
      <c s="1" r="AQ277"/>
      <c s="1" r="AR277"/>
      <c s="1" r="AS277"/>
      <c s="1" r="AT277"/>
      <c s="1" r="AU277"/>
      <c s="44" r="AV277"/>
      <c s="1" r="AW277"/>
      <c s="68" r="AX277"/>
      <c s="1" r="AY277"/>
      <c s="1" r="AZ277"/>
      <c s="1" r="BA277"/>
      <c s="1" r="BB277"/>
      <c s="1" r="BC277"/>
      <c s="1" r="BD277"/>
      <c s="1" r="BE277"/>
      <c s="12" r="BF277"/>
      <c s="44" r="BG277"/>
      <c s="1" r="BH277"/>
      <c s="1" r="BI277"/>
      <c s="1" r="BJ277"/>
      <c s="1" r="BK277"/>
      <c s="1" r="BL277"/>
      <c s="1" r="BM277"/>
      <c s="1" r="BN277"/>
      <c s="1" r="BO277"/>
      <c s="1" r="BP277"/>
      <c s="1" r="BQ277"/>
      <c s="44" r="BR277"/>
      <c s="1" r="BS277"/>
      <c s="1" r="BT277"/>
      <c s="1" r="BU277"/>
      <c s="1" r="BV277"/>
      <c s="1" r="BW277"/>
      <c s="1" r="BX277"/>
      <c s="1" r="BY277"/>
      <c s="1" r="BZ277"/>
      <c s="44" r="CA277"/>
      <c s="1" r="CB277"/>
      <c s="1" r="CC277"/>
      <c s="1" r="CD277"/>
      <c s="1" r="CE277"/>
      <c s="1" r="CF277"/>
      <c s="1" r="CG277"/>
      <c s="1" r="CH277"/>
      <c s="1" r="CI277"/>
      <c s="1" r="CJ277"/>
      <c s="44" r="CK277"/>
      <c s="1" r="CL277"/>
      <c s="1" r="CM277"/>
      <c s="1" r="CN277"/>
      <c s="1" r="CO277"/>
      <c s="1" r="CP277"/>
      <c s="1" r="CQ277"/>
      <c s="1" r="CR277"/>
      <c s="1" r="CS277"/>
      <c s="44" r="CT277"/>
      <c s="1" r="CU277"/>
      <c s="1" r="CV277"/>
      <c s="1" r="CW277"/>
      <c s="1" r="CX277"/>
      <c s="1" r="CY277"/>
      <c s="1" r="CZ277"/>
      <c s="1" r="DA277"/>
      <c s="1" r="DB277"/>
      <c s="1" r="DC277"/>
      <c s="1" r="DD277"/>
      <c s="44" r="DE277"/>
      <c s="1" r="DF277"/>
      <c s="1" r="DG277"/>
      <c s="1" r="DH277"/>
      <c s="1" r="DI277"/>
      <c s="1" r="DJ277"/>
      <c s="1" r="DK277"/>
      <c s="1" r="DL277"/>
      <c s="1" r="DM277"/>
      <c s="44" r="DN277"/>
      <c s="1" r="DO277"/>
      <c s="1" r="DP277"/>
      <c s="1" r="DQ277"/>
      <c s="1" r="DR277"/>
      <c s="1" r="DS277"/>
      <c s="1" r="DT277"/>
      <c s="1" r="DU277"/>
      <c s="1" r="DV277"/>
      <c s="1" r="DW277"/>
      <c s="44" r="DX277"/>
      <c s="1" r="DY277"/>
      <c s="68" r="DZ277"/>
      <c s="1" r="EA277"/>
      <c s="1" r="EB277"/>
      <c s="1" r="EC277"/>
      <c s="1" r="ED277"/>
      <c s="1" r="EE277"/>
      <c s="44" r="EF277"/>
      <c s="1" r="EG277"/>
      <c s="1" r="EH277"/>
      <c s="1" r="EI277"/>
      <c s="1" r="EJ277"/>
      <c s="1" r="EK277"/>
      <c s="1" r="EL277"/>
      <c s="1" r="EM277"/>
      <c s="1" r="EN277"/>
      <c s="1" r="EO277"/>
      <c s="1" r="EP277"/>
      <c s="44" r="EQ277"/>
      <c s="1" r="ER277"/>
      <c s="1" r="ES277"/>
      <c s="1" r="ET277"/>
      <c s="1" r="EU277"/>
      <c s="1" r="EV277"/>
      <c s="1" r="EW277"/>
      <c s="1" r="EX277"/>
      <c s="1" r="EY277"/>
      <c s="44" r="EZ277"/>
      <c s="1" r="FA277"/>
      <c s="1" r="FB277"/>
      <c s="1" r="FC277"/>
      <c s="1" r="FD277"/>
      <c s="1" r="FE277"/>
      <c s="1" r="FF277"/>
      <c s="1" r="FG277"/>
      <c s="1" r="FH277"/>
      <c s="1" r="FI277"/>
      <c s="44" r="FJ277"/>
      <c s="1" r="FK277"/>
      <c s="5" r="FL277"/>
      <c s="1" r="FM277"/>
      <c s="1" r="FN277"/>
      <c s="1" r="FO277"/>
      <c s="44" r="FP277"/>
      <c s="1" r="FQ277"/>
      <c s="1" r="FR277"/>
      <c s="1" r="FS277"/>
      <c s="44" r="FT277"/>
      <c s="1" r="FU277"/>
      <c s="5" r="FV277"/>
      <c s="1" r="FW277"/>
      <c s="1" r="FX277"/>
      <c s="1" r="FY277"/>
      <c s="44" r="FZ277"/>
      <c s="1" r="GA277"/>
      <c s="1" r="GB277"/>
      <c s="1" r="GC277"/>
      <c s="44" r="GD277"/>
      <c s="1" r="GE277"/>
      <c s="3" r="GG277"/>
      <c s="3" r="GH277"/>
    </row>
    <row r="278">
      <c s="3" r="A278"/>
      <c s="3" r="B278"/>
      <c s="3" r="C278"/>
      <c s="3" r="E278"/>
      <c s="3" r="G278"/>
      <c s="3" r="H278"/>
      <c s="3" r="I278"/>
      <c s="1" r="J278"/>
      <c s="1" r="K278"/>
      <c s="1" r="L278"/>
      <c s="1" r="M278"/>
      <c s="1" r="N278"/>
      <c s="1" r="O278"/>
      <c s="1" r="P278"/>
      <c s="1" r="Q278"/>
      <c s="44" r="R278"/>
      <c s="1" r="S278"/>
      <c s="1" r="T278"/>
      <c s="1" r="U278"/>
      <c s="1" r="V278"/>
      <c s="1" r="W278"/>
      <c s="1" r="X278"/>
      <c s="1" r="Y278"/>
      <c s="1" r="Z278"/>
      <c s="1" r="AA278"/>
      <c s="1" r="AB278"/>
      <c s="44" r="AC278"/>
      <c s="1" r="AD278"/>
      <c s="1" r="AE278"/>
      <c s="1" r="AF278"/>
      <c s="1" r="AG278"/>
      <c s="1" r="AH278"/>
      <c s="1" r="AI278"/>
      <c s="1" r="AJ278"/>
      <c s="1" r="AK278"/>
      <c s="44" r="AL278"/>
      <c s="1" r="AM278"/>
      <c s="1" r="AN278"/>
      <c s="1" r="AO278"/>
      <c s="1" r="AP278"/>
      <c s="1" r="AQ278"/>
      <c s="1" r="AR278"/>
      <c s="1" r="AS278"/>
      <c s="1" r="AT278"/>
      <c s="1" r="AU278"/>
      <c s="44" r="AV278"/>
      <c s="1" r="AW278"/>
      <c s="68" r="AX278"/>
      <c s="1" r="AY278"/>
      <c s="1" r="AZ278"/>
      <c s="1" r="BA278"/>
      <c s="1" r="BB278"/>
      <c s="1" r="BC278"/>
      <c s="1" r="BD278"/>
      <c s="1" r="BE278"/>
      <c s="12" r="BF278"/>
      <c s="44" r="BG278"/>
      <c s="1" r="BH278"/>
      <c s="1" r="BI278"/>
      <c s="1" r="BJ278"/>
      <c s="1" r="BK278"/>
      <c s="1" r="BL278"/>
      <c s="1" r="BM278"/>
      <c s="1" r="BN278"/>
      <c s="1" r="BO278"/>
      <c s="1" r="BP278"/>
      <c s="1" r="BQ278"/>
      <c s="44" r="BR278"/>
      <c s="1" r="BS278"/>
      <c s="1" r="BT278"/>
      <c s="1" r="BU278"/>
      <c s="1" r="BV278"/>
      <c s="1" r="BW278"/>
      <c s="1" r="BX278"/>
      <c s="1" r="BY278"/>
      <c s="1" r="BZ278"/>
      <c s="44" r="CA278"/>
      <c s="1" r="CB278"/>
      <c s="1" r="CC278"/>
      <c s="1" r="CD278"/>
      <c s="1" r="CE278"/>
      <c s="1" r="CF278"/>
      <c s="1" r="CG278"/>
      <c s="1" r="CH278"/>
      <c s="1" r="CI278"/>
      <c s="1" r="CJ278"/>
      <c s="44" r="CK278"/>
      <c s="1" r="CL278"/>
      <c s="1" r="CM278"/>
      <c s="1" r="CN278"/>
      <c s="1" r="CO278"/>
      <c s="1" r="CP278"/>
      <c s="1" r="CQ278"/>
      <c s="1" r="CR278"/>
      <c s="1" r="CS278"/>
      <c s="44" r="CT278"/>
      <c s="1" r="CU278"/>
      <c s="1" r="CV278"/>
      <c s="1" r="CW278"/>
      <c s="1" r="CX278"/>
      <c s="1" r="CY278"/>
      <c s="1" r="CZ278"/>
      <c s="1" r="DA278"/>
      <c s="1" r="DB278"/>
      <c s="1" r="DC278"/>
      <c s="1" r="DD278"/>
      <c s="44" r="DE278"/>
      <c s="1" r="DF278"/>
      <c s="1" r="DG278"/>
      <c s="1" r="DH278"/>
      <c s="1" r="DI278"/>
      <c s="1" r="DJ278"/>
      <c s="1" r="DK278"/>
      <c s="1" r="DL278"/>
      <c s="1" r="DM278"/>
      <c s="44" r="DN278"/>
      <c s="1" r="DO278"/>
      <c s="1" r="DP278"/>
      <c s="1" r="DQ278"/>
      <c s="1" r="DR278"/>
      <c s="1" r="DS278"/>
      <c s="1" r="DT278"/>
      <c s="1" r="DU278"/>
      <c s="1" r="DV278"/>
      <c s="1" r="DW278"/>
      <c s="44" r="DX278"/>
      <c s="1" r="DY278"/>
      <c s="68" r="DZ278"/>
      <c s="1" r="EA278"/>
      <c s="1" r="EB278"/>
      <c s="1" r="EC278"/>
      <c s="1" r="ED278"/>
      <c s="1" r="EE278"/>
      <c s="44" r="EF278"/>
      <c s="1" r="EG278"/>
      <c s="1" r="EH278"/>
      <c s="1" r="EI278"/>
      <c s="1" r="EJ278"/>
      <c s="1" r="EK278"/>
      <c s="1" r="EL278"/>
      <c s="1" r="EM278"/>
      <c s="1" r="EN278"/>
      <c s="1" r="EO278"/>
      <c s="1" r="EP278"/>
      <c s="44" r="EQ278"/>
      <c s="1" r="ER278"/>
      <c s="1" r="ES278"/>
      <c s="1" r="ET278"/>
      <c s="1" r="EU278"/>
      <c s="1" r="EV278"/>
      <c s="1" r="EW278"/>
      <c s="1" r="EX278"/>
      <c s="1" r="EY278"/>
      <c s="44" r="EZ278"/>
      <c s="1" r="FA278"/>
      <c s="1" r="FB278"/>
      <c s="1" r="FC278"/>
      <c s="1" r="FD278"/>
      <c s="1" r="FE278"/>
      <c s="1" r="FF278"/>
      <c s="1" r="FG278"/>
      <c s="1" r="FH278"/>
      <c s="1" r="FI278"/>
      <c s="44" r="FJ278"/>
      <c s="1" r="FK278"/>
      <c s="5" r="FL278"/>
      <c s="1" r="FM278"/>
      <c s="1" r="FN278"/>
      <c s="1" r="FO278"/>
      <c s="44" r="FP278"/>
      <c s="1" r="FQ278"/>
      <c s="1" r="FR278"/>
      <c s="1" r="FS278"/>
      <c s="44" r="FT278"/>
      <c s="1" r="FU278"/>
      <c s="5" r="FV278"/>
      <c s="1" r="FW278"/>
      <c s="1" r="FX278"/>
      <c s="1" r="FY278"/>
      <c s="44" r="FZ278"/>
      <c s="1" r="GA278"/>
      <c s="1" r="GB278"/>
      <c s="1" r="GC278"/>
      <c s="44" r="GD278"/>
      <c s="1" r="GE278"/>
      <c s="3" r="GG278"/>
      <c s="3" r="GH278"/>
    </row>
    <row r="279">
      <c s="3" r="A279"/>
      <c s="3" r="B279"/>
      <c s="3" r="C279"/>
      <c s="3" r="E279"/>
      <c s="3" r="G279"/>
      <c s="3" r="H279"/>
      <c s="3" r="I279"/>
      <c s="1" r="J279"/>
      <c s="1" r="K279"/>
      <c s="1" r="L279"/>
      <c s="1" r="M279"/>
      <c s="1" r="N279"/>
      <c s="1" r="O279"/>
      <c s="1" r="P279"/>
      <c s="1" r="Q279"/>
      <c s="44" r="R279"/>
      <c s="1" r="S279"/>
      <c s="1" r="T279"/>
      <c s="1" r="U279"/>
      <c s="1" r="V279"/>
      <c s="1" r="W279"/>
      <c s="1" r="X279"/>
      <c s="1" r="Y279"/>
      <c s="1" r="Z279"/>
      <c s="1" r="AA279"/>
      <c s="1" r="AB279"/>
      <c s="44" r="AC279"/>
      <c s="1" r="AD279"/>
      <c s="1" r="AE279"/>
      <c s="1" r="AF279"/>
      <c s="1" r="AG279"/>
      <c s="1" r="AH279"/>
      <c s="1" r="AI279"/>
      <c s="1" r="AJ279"/>
      <c s="1" r="AK279"/>
      <c s="44" r="AL279"/>
      <c s="1" r="AM279"/>
      <c s="1" r="AN279"/>
      <c s="1" r="AO279"/>
      <c s="1" r="AP279"/>
      <c s="1" r="AQ279"/>
      <c s="1" r="AR279"/>
      <c s="1" r="AS279"/>
      <c s="1" r="AT279"/>
      <c s="1" r="AU279"/>
      <c s="44" r="AV279"/>
      <c s="1" r="AW279"/>
      <c s="68" r="AX279"/>
      <c s="1" r="AY279"/>
      <c s="1" r="AZ279"/>
      <c s="1" r="BA279"/>
      <c s="1" r="BB279"/>
      <c s="1" r="BC279"/>
      <c s="1" r="BD279"/>
      <c s="1" r="BE279"/>
      <c s="1" r="BF279"/>
      <c s="44" r="BG279"/>
      <c s="1" r="BH279"/>
      <c s="1" r="BI279"/>
      <c s="1" r="BJ279"/>
      <c s="1" r="BK279"/>
      <c s="1" r="BL279"/>
      <c s="1" r="BM279"/>
      <c s="1" r="BN279"/>
      <c s="1" r="BO279"/>
      <c s="1" r="BP279"/>
      <c s="1" r="BQ279"/>
      <c s="44" r="BR279"/>
      <c s="1" r="BS279"/>
      <c s="1" r="BT279"/>
      <c s="1" r="BU279"/>
      <c s="1" r="BV279"/>
      <c s="1" r="BW279"/>
      <c s="1" r="BX279"/>
      <c s="1" r="BY279"/>
      <c s="1" r="BZ279"/>
      <c s="44" r="CA279"/>
      <c s="1" r="CB279"/>
      <c s="1" r="CC279"/>
      <c s="1" r="CD279"/>
      <c s="1" r="CE279"/>
      <c s="1" r="CF279"/>
      <c s="1" r="CG279"/>
      <c s="1" r="CH279"/>
      <c s="1" r="CI279"/>
      <c s="1" r="CJ279"/>
      <c s="44" r="CK279"/>
      <c s="1" r="CL279"/>
      <c s="1" r="CM279"/>
      <c s="1" r="CN279"/>
      <c s="1" r="CO279"/>
      <c s="1" r="CP279"/>
      <c s="1" r="CQ279"/>
      <c s="1" r="CR279"/>
      <c s="1" r="CS279"/>
      <c s="44" r="CT279"/>
      <c s="1" r="CU279"/>
      <c s="1" r="CV279"/>
      <c s="1" r="CW279"/>
      <c s="1" r="CX279"/>
      <c s="1" r="CY279"/>
      <c s="1" r="CZ279"/>
      <c s="1" r="DA279"/>
      <c s="1" r="DB279"/>
      <c s="1" r="DC279"/>
      <c s="1" r="DD279"/>
      <c s="44" r="DE279"/>
      <c s="1" r="DF279"/>
      <c s="1" r="DG279"/>
      <c s="1" r="DH279"/>
      <c s="1" r="DI279"/>
      <c s="1" r="DJ279"/>
      <c s="1" r="DK279"/>
      <c s="1" r="DL279"/>
      <c s="1" r="DM279"/>
      <c s="44" r="DN279"/>
      <c s="1" r="DO279"/>
      <c s="1" r="DP279"/>
      <c s="1" r="DQ279"/>
      <c s="1" r="DR279"/>
      <c s="1" r="DS279"/>
      <c s="1" r="DT279"/>
      <c s="1" r="DU279"/>
      <c s="1" r="DV279"/>
      <c s="1" r="DW279"/>
      <c s="44" r="DX279"/>
      <c s="1" r="DY279"/>
      <c s="68" r="DZ279"/>
      <c s="1" r="EA279"/>
      <c s="1" r="EB279"/>
      <c s="1" r="EC279"/>
      <c s="1" r="ED279"/>
      <c s="1" r="EE279"/>
      <c s="44" r="EF279"/>
      <c s="1" r="EG279"/>
      <c s="1" r="EH279"/>
      <c s="1" r="EI279"/>
      <c s="1" r="EJ279"/>
      <c s="1" r="EK279"/>
      <c s="1" r="EL279"/>
      <c s="1" r="EM279"/>
      <c s="1" r="EN279"/>
      <c s="1" r="EO279"/>
      <c s="1" r="EP279"/>
      <c s="44" r="EQ279"/>
      <c s="1" r="ER279"/>
      <c s="1" r="ES279"/>
      <c s="1" r="ET279"/>
      <c s="1" r="EU279"/>
      <c s="1" r="EV279"/>
      <c s="1" r="EW279"/>
      <c s="1" r="EX279"/>
      <c s="1" r="EY279"/>
      <c s="44" r="EZ279"/>
      <c s="1" r="FA279"/>
      <c s="1" r="FB279"/>
      <c s="1" r="FC279"/>
      <c s="1" r="FD279"/>
      <c s="1" r="FE279"/>
      <c s="1" r="FF279"/>
      <c s="1" r="FG279"/>
      <c s="1" r="FH279"/>
      <c s="1" r="FI279"/>
      <c s="44" r="FJ279"/>
      <c s="1" r="FK279"/>
      <c s="5" r="FL279"/>
      <c s="1" r="FM279"/>
      <c s="1" r="FN279"/>
      <c s="1" r="FO279"/>
      <c s="44" r="FP279"/>
      <c s="1" r="FQ279"/>
      <c s="1" r="FR279"/>
      <c s="1" r="FS279"/>
      <c s="44" r="FT279"/>
      <c s="1" r="FU279"/>
      <c s="5" r="FV279"/>
      <c s="1" r="FW279"/>
      <c s="1" r="FX279"/>
      <c s="1" r="FY279"/>
      <c s="44" r="FZ279"/>
      <c s="1" r="GA279"/>
      <c s="1" r="GB279"/>
      <c s="1" r="GC279"/>
      <c s="44" r="GD279"/>
      <c s="1" r="GE279"/>
      <c s="3" r="GG279"/>
      <c s="3" r="GH279"/>
    </row>
    <row r="280">
      <c s="3" r="A280"/>
      <c s="3" r="B280"/>
      <c s="3" r="C280"/>
      <c s="3" r="E280"/>
      <c s="3" r="G280"/>
      <c s="3" r="H280"/>
      <c s="3" r="I280"/>
      <c s="1" r="J280"/>
      <c s="1" r="K280"/>
      <c s="1" r="L280"/>
      <c s="1" r="M280"/>
      <c s="1" r="N280"/>
      <c s="1" r="O280"/>
      <c s="1" r="P280"/>
      <c s="1" r="Q280"/>
      <c s="44" r="R280"/>
      <c s="1" r="S280"/>
      <c s="1" r="T280"/>
      <c s="1" r="U280"/>
      <c s="1" r="V280"/>
      <c s="1" r="W280"/>
      <c s="1" r="X280"/>
      <c s="1" r="Y280"/>
      <c s="1" r="Z280"/>
      <c s="1" r="AA280"/>
      <c s="1" r="AB280"/>
      <c s="44" r="AC280"/>
      <c s="1" r="AD280"/>
      <c s="1" r="AE280"/>
      <c s="1" r="AF280"/>
      <c s="1" r="AG280"/>
      <c s="1" r="AH280"/>
      <c s="1" r="AI280"/>
      <c s="1" r="AJ280"/>
      <c s="1" r="AK280"/>
      <c s="44" r="AL280"/>
      <c s="1" r="AM280"/>
      <c s="1" r="AN280"/>
      <c s="1" r="AO280"/>
      <c s="1" r="AP280"/>
      <c s="1" r="AQ280"/>
      <c s="1" r="AR280"/>
      <c s="1" r="AS280"/>
      <c s="1" r="AT280"/>
      <c s="1" r="AU280"/>
      <c s="44" r="AV280"/>
      <c s="1" r="AW280"/>
      <c s="68" r="AX280"/>
      <c s="1" r="AY280"/>
      <c s="1" r="AZ280"/>
      <c s="1" r="BA280"/>
      <c s="1" r="BB280"/>
      <c s="1" r="BC280"/>
      <c s="1" r="BD280"/>
      <c s="1" r="BE280"/>
      <c s="1" r="BF280"/>
      <c s="44" r="BG280"/>
      <c s="1" r="BH280"/>
      <c s="1" r="BI280"/>
      <c s="1" r="BJ280"/>
      <c s="1" r="BK280"/>
      <c s="1" r="BL280"/>
      <c s="1" r="BM280"/>
      <c s="1" r="BN280"/>
      <c s="1" r="BO280"/>
      <c s="1" r="BP280"/>
      <c s="1" r="BQ280"/>
      <c s="44" r="BR280"/>
      <c s="1" r="BS280"/>
      <c s="1" r="BT280"/>
      <c s="1" r="BU280"/>
      <c s="1" r="BV280"/>
      <c s="1" r="BW280"/>
      <c s="1" r="BX280"/>
      <c s="1" r="BY280"/>
      <c s="1" r="BZ280"/>
      <c s="44" r="CA280"/>
      <c s="1" r="CB280"/>
      <c s="1" r="CC280"/>
      <c s="1" r="CD280"/>
      <c s="1" r="CE280"/>
      <c s="1" r="CF280"/>
      <c s="1" r="CG280"/>
      <c s="1" r="CH280"/>
      <c s="1" r="CI280"/>
      <c s="1" r="CJ280"/>
      <c s="44" r="CK280"/>
      <c s="1" r="CL280"/>
      <c s="1" r="CM280"/>
      <c s="1" r="CN280"/>
      <c s="1" r="CO280"/>
      <c s="1" r="CP280"/>
      <c s="1" r="CQ280"/>
      <c s="1" r="CR280"/>
      <c s="1" r="CS280"/>
      <c s="44" r="CT280"/>
      <c s="1" r="CU280"/>
      <c s="1" r="CV280"/>
      <c s="1" r="CW280"/>
      <c s="1" r="CX280"/>
      <c s="1" r="CY280"/>
      <c s="1" r="CZ280"/>
      <c s="1" r="DA280"/>
      <c s="1" r="DB280"/>
      <c s="1" r="DC280"/>
      <c s="1" r="DD280"/>
      <c s="44" r="DE280"/>
      <c s="1" r="DF280"/>
      <c s="1" r="DG280"/>
      <c s="1" r="DH280"/>
      <c s="1" r="DI280"/>
      <c s="1" r="DJ280"/>
      <c s="1" r="DK280"/>
      <c s="1" r="DL280"/>
      <c s="1" r="DM280"/>
      <c s="44" r="DN280"/>
      <c s="1" r="DO280"/>
      <c s="1" r="DP280"/>
      <c s="1" r="DQ280"/>
      <c s="1" r="DR280"/>
      <c s="1" r="DS280"/>
      <c s="1" r="DT280"/>
      <c s="1" r="DU280"/>
      <c s="1" r="DV280"/>
      <c s="1" r="DW280"/>
      <c s="44" r="DX280"/>
      <c s="1" r="DY280"/>
      <c s="68" r="DZ280"/>
      <c s="1" r="EA280"/>
      <c s="1" r="EB280"/>
      <c s="1" r="EC280"/>
      <c s="1" r="ED280"/>
      <c s="1" r="EE280"/>
      <c s="44" r="EF280"/>
      <c s="1" r="EG280"/>
      <c s="1" r="EH280"/>
      <c s="1" r="EI280"/>
      <c s="1" r="EJ280"/>
      <c s="1" r="EK280"/>
      <c s="1" r="EL280"/>
      <c s="1" r="EM280"/>
      <c s="1" r="EN280"/>
      <c s="1" r="EO280"/>
      <c s="1" r="EP280"/>
      <c s="44" r="EQ280"/>
      <c s="1" r="ER280"/>
      <c s="1" r="ES280"/>
      <c s="1" r="ET280"/>
      <c s="1" r="EU280"/>
      <c s="1" r="EV280"/>
      <c s="1" r="EW280"/>
      <c s="1" r="EX280"/>
      <c s="1" r="EY280"/>
      <c s="44" r="EZ280"/>
      <c s="1" r="FA280"/>
      <c s="1" r="FB280"/>
      <c s="1" r="FC280"/>
      <c s="1" r="FD280"/>
      <c s="1" r="FE280"/>
      <c s="1" r="FF280"/>
      <c s="1" r="FG280"/>
      <c s="1" r="FH280"/>
      <c s="1" r="FI280"/>
      <c s="44" r="FJ280"/>
      <c s="1" r="FK280"/>
      <c s="5" r="FL280"/>
      <c s="1" r="FM280"/>
      <c s="1" r="FN280"/>
      <c s="1" r="FO280"/>
      <c s="44" r="FP280"/>
      <c s="1" r="FQ280"/>
      <c s="1" r="FR280"/>
      <c s="1" r="FS280"/>
      <c s="44" r="FT280"/>
      <c s="1" r="FU280"/>
      <c s="5" r="FV280"/>
      <c s="1" r="FW280"/>
      <c s="1" r="FX280"/>
      <c s="1" r="FY280"/>
      <c s="44" r="FZ280"/>
      <c s="1" r="GA280"/>
      <c s="1" r="GB280"/>
      <c s="1" r="GC280"/>
      <c s="44" r="GD280"/>
      <c s="1" r="GE280"/>
      <c s="3" r="GG280"/>
      <c s="3" r="GH280"/>
    </row>
    <row r="281">
      <c s="3" r="A281"/>
      <c s="3" r="B281"/>
      <c s="3" r="C281"/>
      <c s="3" r="E281"/>
      <c s="3" r="G281"/>
      <c s="3" r="H281"/>
      <c s="3" r="I281"/>
      <c s="1" r="J281"/>
      <c s="1" r="K281"/>
      <c s="1" r="L281"/>
      <c s="1" r="M281"/>
      <c s="1" r="N281"/>
      <c s="1" r="O281"/>
      <c s="1" r="P281"/>
      <c s="1" r="Q281"/>
      <c s="44" r="R281"/>
      <c s="1" r="S281"/>
      <c s="1" r="T281"/>
      <c s="1" r="U281"/>
      <c s="1" r="V281"/>
      <c s="1" r="W281"/>
      <c s="1" r="X281"/>
      <c s="1" r="Y281"/>
      <c s="1" r="Z281"/>
      <c s="1" r="AA281"/>
      <c s="1" r="AB281"/>
      <c s="44" r="AC281"/>
      <c s="1" r="AD281"/>
      <c s="1" r="AE281"/>
      <c s="1" r="AF281"/>
      <c s="1" r="AG281"/>
      <c s="1" r="AH281"/>
      <c s="1" r="AI281"/>
      <c s="1" r="AJ281"/>
      <c s="1" r="AK281"/>
      <c s="44" r="AL281"/>
      <c s="1" r="AM281"/>
      <c s="1" r="AN281"/>
      <c s="1" r="AO281"/>
      <c s="1" r="AP281"/>
      <c s="1" r="AQ281"/>
      <c s="1" r="AR281"/>
      <c s="1" r="AS281"/>
      <c s="1" r="AT281"/>
      <c s="1" r="AU281"/>
      <c s="44" r="AV281"/>
      <c s="1" r="AW281"/>
      <c s="68" r="AX281"/>
      <c s="1" r="AY281"/>
      <c s="1" r="AZ281"/>
      <c s="1" r="BA281"/>
      <c s="1" r="BB281"/>
      <c s="1" r="BC281"/>
      <c s="1" r="BD281"/>
      <c s="1" r="BE281"/>
      <c s="1" r="BF281"/>
      <c s="44" r="BG281"/>
      <c s="1" r="BH281"/>
      <c s="1" r="BI281"/>
      <c s="1" r="BJ281"/>
      <c s="1" r="BK281"/>
      <c s="1" r="BL281"/>
      <c s="1" r="BM281"/>
      <c s="1" r="BN281"/>
      <c s="1" r="BO281"/>
      <c s="1" r="BP281"/>
      <c s="1" r="BQ281"/>
      <c s="44" r="BR281"/>
      <c s="1" r="BS281"/>
      <c s="1" r="BT281"/>
      <c s="1" r="BU281"/>
      <c s="1" r="BV281"/>
      <c s="1" r="BW281"/>
      <c s="1" r="BX281"/>
      <c s="1" r="BY281"/>
      <c s="1" r="BZ281"/>
      <c s="44" r="CA281"/>
      <c s="1" r="CB281"/>
      <c s="1" r="CC281"/>
      <c s="1" r="CD281"/>
      <c s="1" r="CE281"/>
      <c s="1" r="CF281"/>
      <c s="1" r="CG281"/>
      <c s="1" r="CH281"/>
      <c s="1" r="CI281"/>
      <c s="1" r="CJ281"/>
      <c s="44" r="CK281"/>
      <c s="1" r="CL281"/>
      <c s="1" r="CM281"/>
      <c s="1" r="CN281"/>
      <c s="1" r="CO281"/>
      <c s="1" r="CP281"/>
      <c s="1" r="CQ281"/>
      <c s="1" r="CR281"/>
      <c s="1" r="CS281"/>
      <c s="44" r="CT281"/>
      <c s="1" r="CU281"/>
      <c s="1" r="CV281"/>
      <c s="1" r="CW281"/>
      <c s="1" r="CX281"/>
      <c s="1" r="CY281"/>
      <c s="1" r="CZ281"/>
      <c s="1" r="DA281"/>
      <c s="1" r="DB281"/>
      <c s="1" r="DC281"/>
      <c s="1" r="DD281"/>
      <c s="44" r="DE281"/>
      <c s="1" r="DF281"/>
      <c s="1" r="DG281"/>
      <c s="1" r="DH281"/>
      <c s="1" r="DI281"/>
      <c s="1" r="DJ281"/>
      <c s="1" r="DK281"/>
      <c s="1" r="DL281"/>
      <c s="1" r="DM281"/>
      <c s="44" r="DN281"/>
      <c s="1" r="DO281"/>
      <c s="1" r="DP281"/>
      <c s="1" r="DQ281"/>
      <c s="1" r="DR281"/>
      <c s="1" r="DS281"/>
      <c s="1" r="DT281"/>
      <c s="1" r="DU281"/>
      <c s="1" r="DV281"/>
      <c s="1" r="DW281"/>
      <c s="44" r="DX281"/>
      <c s="1" r="DY281"/>
      <c s="68" r="DZ281"/>
      <c s="1" r="EA281"/>
      <c s="1" r="EB281"/>
      <c s="1" r="EC281"/>
      <c s="1" r="ED281"/>
      <c s="1" r="EE281"/>
      <c s="44" r="EF281"/>
      <c s="1" r="EG281"/>
      <c s="1" r="EH281"/>
      <c s="1" r="EI281"/>
      <c s="1" r="EJ281"/>
      <c s="1" r="EK281"/>
      <c s="1" r="EL281"/>
      <c s="1" r="EM281"/>
      <c s="1" r="EN281"/>
      <c s="1" r="EO281"/>
      <c s="1" r="EP281"/>
      <c s="44" r="EQ281"/>
      <c s="1" r="ER281"/>
      <c s="1" r="ES281"/>
      <c s="1" r="ET281"/>
      <c s="1" r="EU281"/>
      <c s="1" r="EV281"/>
      <c s="1" r="EW281"/>
      <c s="1" r="EX281"/>
      <c s="1" r="EY281"/>
      <c s="44" r="EZ281"/>
      <c s="1" r="FA281"/>
      <c s="1" r="FB281"/>
      <c s="1" r="FC281"/>
      <c s="1" r="FD281"/>
      <c s="1" r="FE281"/>
      <c s="1" r="FF281"/>
      <c s="1" r="FG281"/>
      <c s="1" r="FH281"/>
      <c s="1" r="FI281"/>
      <c s="44" r="FJ281"/>
      <c s="1" r="FK281"/>
      <c s="5" r="FL281"/>
      <c s="1" r="FM281"/>
      <c s="1" r="FN281"/>
      <c s="1" r="FO281"/>
      <c s="44" r="FP281"/>
      <c s="1" r="FQ281"/>
      <c s="1" r="FR281"/>
      <c s="1" r="FS281"/>
      <c s="44" r="FT281"/>
      <c s="1" r="FU281"/>
      <c s="5" r="FV281"/>
      <c s="1" r="FW281"/>
      <c s="1" r="FX281"/>
      <c s="1" r="FY281"/>
      <c s="44" r="FZ281"/>
      <c s="1" r="GA281"/>
      <c s="1" r="GB281"/>
      <c s="1" r="GC281"/>
      <c s="44" r="GD281"/>
      <c s="1" r="GE281"/>
      <c s="3" r="GG281"/>
      <c s="3" r="GH281"/>
    </row>
    <row r="282">
      <c s="3" r="A282"/>
      <c s="3" r="B282"/>
      <c s="3" r="C282"/>
      <c s="3" r="E282"/>
      <c s="3" r="G282"/>
      <c s="3" r="H282"/>
      <c s="3" r="I282"/>
      <c s="1" r="J282"/>
      <c s="1" r="K282"/>
      <c s="1" r="L282"/>
      <c s="1" r="M282"/>
      <c s="1" r="N282"/>
      <c s="1" r="O282"/>
      <c s="1" r="P282"/>
      <c s="1" r="Q282"/>
      <c s="1" r="R282"/>
      <c s="1" r="S282"/>
      <c s="1" r="T282"/>
      <c s="1" r="U282"/>
      <c s="1" r="V282"/>
      <c s="1" r="W282"/>
      <c s="1" r="X282"/>
      <c s="1" r="Y282"/>
      <c s="1" r="Z282"/>
      <c s="1" r="AA282"/>
      <c s="1" r="AB282"/>
      <c s="1" r="AC282"/>
      <c s="1" r="AD282"/>
      <c s="1" r="AE282"/>
      <c s="1" r="AF282"/>
      <c s="1" r="AG282"/>
      <c s="1" r="AH282"/>
      <c s="1" r="AI282"/>
      <c s="1" r="AJ282"/>
      <c s="1" r="AK282"/>
      <c s="1" r="AL282"/>
      <c s="1" r="AM282"/>
      <c s="1" r="AN282"/>
      <c s="1" r="AO282"/>
      <c s="1" r="AP282"/>
      <c s="1" r="AQ282"/>
      <c s="1" r="AR282"/>
      <c s="1" r="AS282"/>
      <c s="1" r="AT282"/>
      <c s="1" r="AU282"/>
      <c s="1" r="AV282"/>
      <c s="1" r="AW282"/>
      <c s="1" r="AX282"/>
      <c s="1" r="AY282"/>
      <c s="1" r="AZ282"/>
      <c s="1" r="BA282"/>
      <c s="1" r="BB282"/>
      <c s="1" r="BC282"/>
      <c s="1" r="BD282"/>
      <c s="1" r="BE282"/>
      <c s="1" r="BF282"/>
      <c s="1" r="BG282"/>
      <c s="1" r="BH282"/>
      <c s="1" r="BI282"/>
      <c s="1" r="BJ282"/>
      <c s="1" r="BK282"/>
      <c s="1" r="BL282"/>
      <c s="1" r="BM282"/>
      <c s="1" r="BN282"/>
      <c s="1" r="BO282"/>
      <c s="1" r="BP282"/>
      <c s="1" r="BQ282"/>
      <c s="1" r="BR282"/>
      <c s="1" r="BS282"/>
      <c s="1" r="BT282"/>
      <c s="1" r="BU282"/>
      <c s="1" r="BV282"/>
      <c s="1" r="BW282"/>
      <c s="1" r="BX282"/>
      <c s="1" r="BY282"/>
      <c s="1" r="BZ282"/>
      <c s="1" r="CA282"/>
      <c s="1" r="CB282"/>
      <c s="1" r="CC282"/>
      <c s="1" r="CD282"/>
      <c s="1" r="CE282"/>
      <c s="1" r="CF282"/>
      <c s="1" r="CG282"/>
      <c s="1" r="CH282"/>
      <c s="1" r="CI282"/>
      <c s="1" r="CJ282"/>
      <c s="1" r="CK282"/>
      <c s="1" r="CL282"/>
      <c s="1" r="CM282"/>
      <c s="1" r="CN282"/>
      <c s="1" r="CO282"/>
      <c s="1" r="CP282"/>
      <c s="1" r="CQ282"/>
      <c s="1" r="CR282"/>
      <c s="1" r="CS282"/>
      <c s="1" r="CT282"/>
      <c s="1" r="CU282"/>
      <c s="1" r="CV282"/>
      <c s="1" r="CW282"/>
      <c s="1" r="CX282"/>
      <c s="1" r="CY282"/>
      <c s="1" r="CZ282"/>
      <c s="1" r="DA282"/>
      <c s="1" r="DB282"/>
      <c s="1" r="DC282"/>
      <c s="1" r="DD282"/>
      <c s="1" r="DE282"/>
      <c s="1" r="DF282"/>
      <c s="1" r="DG282"/>
      <c s="1" r="DH282"/>
      <c s="1" r="DI282"/>
      <c s="1" r="DJ282"/>
      <c s="1" r="DK282"/>
      <c s="1" r="DL282"/>
      <c s="1" r="DM282"/>
      <c s="1" r="DN282"/>
      <c s="1" r="DO282"/>
      <c s="1" r="DP282"/>
      <c s="1" r="DQ282"/>
      <c s="1" r="DR282"/>
      <c s="1" r="DS282"/>
      <c s="1" r="DT282"/>
      <c s="1" r="DU282"/>
      <c s="1" r="DV282"/>
      <c s="1" r="DW282"/>
      <c s="1" r="DX282"/>
      <c s="1" r="DY282"/>
      <c s="1" r="DZ282"/>
      <c s="1" r="EA282"/>
      <c s="1" r="EB282"/>
      <c s="1" r="EC282"/>
      <c s="1" r="ED282"/>
      <c s="1" r="EE282"/>
      <c s="1" r="EF282"/>
      <c s="1" r="EG282"/>
      <c s="1" r="EH282"/>
      <c s="1" r="EI282"/>
      <c s="1" r="EJ282"/>
      <c s="1" r="EK282"/>
      <c s="1" r="EL282"/>
      <c s="1" r="EM282"/>
      <c s="1" r="EN282"/>
      <c s="1" r="EO282"/>
      <c s="1" r="EP282"/>
      <c s="1" r="EQ282"/>
      <c s="1" r="ER282"/>
      <c s="1" r="ES282"/>
      <c s="1" r="ET282"/>
      <c s="1" r="EU282"/>
      <c s="1" r="EV282"/>
      <c s="1" r="EW282"/>
      <c s="1" r="EX282"/>
      <c s="1" r="EY282"/>
      <c s="1" r="EZ282"/>
      <c s="1" r="FA282"/>
      <c s="1" r="FB282"/>
      <c s="1" r="FC282"/>
      <c s="1" r="FD282"/>
      <c s="1" r="FE282"/>
      <c s="1" r="FF282"/>
      <c s="1" r="FG282"/>
      <c s="1" r="FH282"/>
      <c s="1" r="FI282"/>
      <c s="1" r="FJ282"/>
      <c s="1" r="FK282"/>
      <c s="1" r="FL282"/>
      <c s="1" r="FM282"/>
      <c s="1" r="FN282"/>
      <c s="1" r="FO282"/>
      <c s="1" r="FP282"/>
      <c s="1" r="FQ282"/>
      <c s="1" r="FR282"/>
      <c s="1" r="FS282"/>
      <c s="1" r="FT282"/>
      <c s="1" r="FU282"/>
      <c s="1" r="FV282"/>
      <c s="1" r="FW282"/>
      <c s="1" r="FX282"/>
      <c s="1" r="FY282"/>
      <c s="1" r="FZ282"/>
      <c s="1" r="GA282"/>
      <c s="1" r="GB282"/>
      <c s="1" r="GC282"/>
      <c s="1" r="GD282"/>
      <c s="1" r="GE282"/>
      <c s="3" r="GG282"/>
      <c s="3" r="GH282"/>
    </row>
    <row r="283">
      <c s="3" r="A283"/>
      <c s="3" r="B283"/>
      <c s="3" r="C283"/>
      <c s="3" r="E283"/>
      <c s="3" r="G283"/>
      <c s="3" r="H283"/>
      <c s="3" r="I283"/>
      <c s="1" r="J283"/>
      <c s="1" r="K283"/>
      <c s="1" r="L283"/>
      <c s="1" r="M283"/>
      <c s="1" r="N283"/>
      <c s="1" r="O283"/>
      <c s="1" r="P283"/>
      <c s="1" r="Q283"/>
      <c s="1" r="R283"/>
      <c s="1" r="S283"/>
      <c s="1" r="T283"/>
      <c s="1" r="U283"/>
      <c s="1" r="V283"/>
      <c s="1" r="W283"/>
      <c s="1" r="X283"/>
      <c s="1" r="Y283"/>
      <c s="1" r="Z283"/>
      <c s="1" r="AA283"/>
      <c s="1" r="AB283"/>
      <c s="1" r="AC283"/>
      <c s="1" r="AD283"/>
      <c s="1" r="AE283"/>
      <c s="1" r="AF283"/>
      <c s="1" r="AG283"/>
      <c s="1" r="AH283"/>
      <c s="1" r="AI283"/>
      <c s="1" r="AJ283"/>
      <c s="1" r="AK283"/>
      <c s="1" r="AL283"/>
      <c s="1" r="AM283"/>
      <c s="1" r="AN283"/>
      <c s="1" r="AO283"/>
      <c s="1" r="AP283"/>
      <c s="1" r="AQ283"/>
      <c s="1" r="AR283"/>
      <c s="1" r="AS283"/>
      <c s="1" r="AT283"/>
      <c s="1" r="AU283"/>
      <c s="1" r="AV283"/>
      <c s="1" r="AW283"/>
      <c s="1" r="AX283"/>
      <c s="1" r="AY283"/>
      <c s="1" r="AZ283"/>
      <c s="1" r="BA283"/>
      <c s="1" r="BB283"/>
      <c s="1" r="BC283"/>
      <c s="1" r="BD283"/>
      <c s="1" r="BE283"/>
      <c s="1" r="BF283"/>
      <c s="1" r="BG283"/>
      <c s="1" r="BH283"/>
      <c s="1" r="BI283"/>
      <c s="1" r="BJ283"/>
      <c s="1" r="BK283"/>
      <c s="1" r="BL283"/>
      <c s="1" r="BM283"/>
      <c s="1" r="BN283"/>
      <c s="1" r="BO283"/>
      <c s="1" r="BP283"/>
      <c s="1" r="BQ283"/>
      <c s="1" r="BR283"/>
      <c s="1" r="BS283"/>
      <c s="1" r="BT283"/>
      <c s="1" r="BU283"/>
      <c s="1" r="BV283"/>
      <c s="1" r="BW283"/>
      <c s="1" r="BX283"/>
      <c s="1" r="BY283"/>
      <c s="1" r="BZ283"/>
      <c s="1" r="CA283"/>
      <c s="1" r="CB283"/>
      <c s="1" r="CC283"/>
      <c s="1" r="CD283"/>
      <c s="1" r="CE283"/>
      <c s="1" r="CF283"/>
      <c s="1" r="CG283"/>
      <c s="1" r="CH283"/>
      <c s="1" r="CI283"/>
      <c s="1" r="CJ283"/>
      <c s="1" r="CK283"/>
      <c s="1" r="CL283"/>
      <c s="1" r="CM283"/>
      <c s="1" r="CN283"/>
      <c s="1" r="CO283"/>
      <c s="1" r="CP283"/>
      <c s="1" r="CQ283"/>
      <c s="1" r="CR283"/>
      <c s="1" r="CS283"/>
      <c s="1" r="CT283"/>
      <c s="1" r="CU283"/>
      <c s="1" r="CV283"/>
      <c s="1" r="CW283"/>
      <c s="1" r="CX283"/>
      <c s="1" r="CY283"/>
      <c s="1" r="CZ283"/>
      <c s="1" r="DA283"/>
      <c s="1" r="DB283"/>
      <c s="1" r="DC283"/>
      <c s="1" r="DD283"/>
      <c s="1" r="DE283"/>
      <c s="1" r="DF283"/>
      <c s="1" r="DG283"/>
      <c s="1" r="DH283"/>
      <c s="1" r="DI283"/>
      <c s="1" r="DJ283"/>
      <c s="1" r="DK283"/>
      <c s="1" r="DL283"/>
      <c s="1" r="DM283"/>
      <c s="1" r="DN283"/>
      <c s="1" r="DO283"/>
      <c s="1" r="DP283"/>
      <c s="1" r="DQ283"/>
      <c s="1" r="DR283"/>
      <c s="1" r="DS283"/>
      <c s="1" r="DT283"/>
      <c s="1" r="DU283"/>
      <c s="1" r="DV283"/>
      <c s="1" r="DW283"/>
      <c s="1" r="DX283"/>
      <c s="1" r="DY283"/>
      <c s="1" r="DZ283"/>
      <c s="1" r="EA283"/>
      <c s="1" r="EB283"/>
      <c s="1" r="EC283"/>
      <c s="1" r="ED283"/>
      <c s="1" r="EE283"/>
      <c s="1" r="EF283"/>
      <c s="1" r="EG283"/>
      <c s="1" r="EH283"/>
      <c s="1" r="EI283"/>
      <c s="1" r="EJ283"/>
      <c s="1" r="EK283"/>
      <c s="1" r="EL283"/>
      <c s="1" r="EM283"/>
      <c s="1" r="EN283"/>
      <c s="1" r="EO283"/>
      <c s="1" r="EP283"/>
      <c s="1" r="EQ283"/>
      <c s="1" r="ER283"/>
      <c s="1" r="ES283"/>
      <c s="1" r="ET283"/>
      <c s="1" r="EU283"/>
      <c s="1" r="EV283"/>
      <c s="1" r="EW283"/>
      <c s="1" r="EX283"/>
      <c s="1" r="EY283"/>
      <c s="1" r="EZ283"/>
      <c s="1" r="FA283"/>
      <c s="1" r="FB283"/>
      <c s="1" r="FC283"/>
      <c s="1" r="FD283"/>
      <c s="1" r="FE283"/>
      <c s="1" r="FF283"/>
      <c s="1" r="FG283"/>
      <c s="1" r="FH283"/>
      <c s="1" r="FI283"/>
      <c s="1" r="FJ283"/>
      <c s="1" r="FK283"/>
      <c s="1" r="FL283"/>
      <c s="1" r="FM283"/>
      <c s="1" r="FN283"/>
      <c s="1" r="FO283"/>
      <c s="1" r="FP283"/>
      <c s="1" r="FQ283"/>
      <c s="1" r="FR283"/>
      <c s="1" r="FS283"/>
      <c s="1" r="FT283"/>
      <c s="1" r="FU283"/>
      <c s="1" r="FV283"/>
      <c s="1" r="FW283"/>
      <c s="1" r="FX283"/>
      <c s="1" r="FY283"/>
      <c s="1" r="FZ283"/>
      <c s="1" r="GA283"/>
      <c s="1" r="GB283"/>
      <c s="1" r="GC283"/>
      <c s="1" r="GD283"/>
      <c s="1" r="GE283"/>
      <c s="3" r="GG283"/>
      <c s="3" r="GH283"/>
    </row>
    <row r="284">
      <c s="3" r="A284"/>
      <c s="3" r="B284"/>
      <c s="3" r="C284"/>
      <c s="3" r="E284"/>
      <c s="3" r="G284"/>
      <c s="3" r="H284"/>
      <c s="3" r="I284"/>
      <c s="1" r="J284"/>
      <c s="1" r="K284"/>
      <c s="1" r="L284"/>
      <c s="1" r="M284"/>
      <c s="1" r="N284"/>
      <c s="1" r="O284"/>
      <c s="1" r="P284"/>
      <c s="1" r="Q284"/>
      <c s="1" r="R284"/>
      <c s="1" r="S284"/>
      <c s="1" r="T284"/>
      <c s="1" r="U284"/>
      <c s="1" r="V284"/>
      <c s="1" r="W284"/>
      <c s="1" r="X284"/>
      <c s="1" r="Y284"/>
      <c s="1" r="Z284"/>
      <c s="1" r="AA284"/>
      <c s="1" r="AB284"/>
      <c s="1" r="AC284"/>
      <c s="1" r="AD284"/>
      <c s="1" r="AE284"/>
      <c s="1" r="AF284"/>
      <c s="1" r="AG284"/>
      <c s="1" r="AH284"/>
      <c s="1" r="AI284"/>
      <c s="1" r="AJ284"/>
      <c s="1" r="AK284"/>
      <c s="1" r="AL284"/>
      <c s="1" r="AM284"/>
      <c s="1" r="AN284"/>
      <c s="1" r="AO284"/>
      <c s="1" r="AP284"/>
      <c s="1" r="AQ284"/>
      <c s="1" r="AR284"/>
      <c s="1" r="AS284"/>
      <c s="1" r="AT284"/>
      <c s="1" r="AU284"/>
      <c s="1" r="AV284"/>
      <c s="1" r="AW284"/>
      <c s="1" r="AX284"/>
      <c s="1" r="AY284"/>
      <c s="1" r="AZ284"/>
      <c s="1" r="BA284"/>
      <c s="1" r="BB284"/>
      <c s="1" r="BC284"/>
      <c s="1" r="BD284"/>
      <c s="1" r="BE284"/>
      <c s="1" r="BF284"/>
      <c s="1" r="BG284"/>
      <c s="1" r="BH284"/>
      <c s="1" r="BI284"/>
      <c s="1" r="BJ284"/>
      <c s="1" r="BK284"/>
      <c s="1" r="BL284"/>
      <c s="1" r="BM284"/>
      <c s="1" r="BN284"/>
      <c s="1" r="BO284"/>
      <c s="1" r="BP284"/>
      <c s="1" r="BQ284"/>
      <c s="1" r="BR284"/>
      <c s="1" r="BS284"/>
      <c s="1" r="BT284"/>
      <c s="1" r="BU284"/>
      <c s="1" r="BV284"/>
      <c s="1" r="BW284"/>
      <c s="1" r="BX284"/>
      <c s="1" r="BY284"/>
      <c s="1" r="BZ284"/>
      <c s="1" r="CA284"/>
      <c s="1" r="CB284"/>
      <c s="1" r="CC284"/>
      <c s="1" r="CD284"/>
      <c s="1" r="CE284"/>
      <c s="1" r="CF284"/>
      <c s="1" r="CG284"/>
      <c s="1" r="CH284"/>
      <c s="1" r="CI284"/>
      <c s="1" r="CJ284"/>
      <c s="1" r="CK284"/>
      <c s="1" r="CL284"/>
      <c s="1" r="CM284"/>
      <c s="1" r="CN284"/>
      <c s="1" r="CO284"/>
      <c s="1" r="CP284"/>
      <c s="1" r="CQ284"/>
      <c s="1" r="CR284"/>
      <c s="1" r="CS284"/>
      <c s="1" r="CT284"/>
      <c s="1" r="CU284"/>
      <c s="1" r="CV284"/>
      <c s="1" r="CW284"/>
      <c s="1" r="CX284"/>
      <c s="1" r="CY284"/>
      <c s="1" r="CZ284"/>
      <c s="1" r="DA284"/>
      <c s="1" r="DB284"/>
      <c s="1" r="DC284"/>
      <c s="1" r="DD284"/>
      <c s="1" r="DE284"/>
      <c s="1" r="DF284"/>
      <c s="1" r="DG284"/>
      <c s="1" r="DH284"/>
      <c s="1" r="DI284"/>
      <c s="1" r="DJ284"/>
      <c s="1" r="DK284"/>
      <c s="1" r="DL284"/>
      <c s="1" r="DM284"/>
      <c s="1" r="DN284"/>
      <c s="1" r="DO284"/>
      <c s="1" r="DP284"/>
      <c s="1" r="DQ284"/>
      <c s="1" r="DR284"/>
      <c s="1" r="DS284"/>
      <c s="1" r="DT284"/>
      <c s="1" r="DU284"/>
      <c s="1" r="DV284"/>
      <c s="1" r="DW284"/>
      <c s="1" r="DX284"/>
      <c s="1" r="DY284"/>
      <c s="1" r="DZ284"/>
      <c s="1" r="EA284"/>
      <c s="1" r="EB284"/>
      <c s="1" r="EC284"/>
      <c s="1" r="ED284"/>
      <c s="1" r="EE284"/>
      <c s="1" r="EF284"/>
      <c s="1" r="EG284"/>
      <c s="1" r="EH284"/>
      <c s="1" r="EI284"/>
      <c s="1" r="EJ284"/>
      <c s="1" r="EK284"/>
      <c s="1" r="EL284"/>
      <c s="1" r="EM284"/>
      <c s="1" r="EN284"/>
      <c s="1" r="EO284"/>
      <c s="1" r="EP284"/>
      <c s="1" r="EQ284"/>
      <c s="1" r="ER284"/>
      <c s="1" r="ES284"/>
      <c s="1" r="ET284"/>
      <c s="1" r="EU284"/>
      <c s="1" r="EV284"/>
      <c s="1" r="EW284"/>
      <c s="1" r="EX284"/>
      <c s="1" r="EY284"/>
      <c s="1" r="EZ284"/>
      <c s="1" r="FA284"/>
      <c s="1" r="FB284"/>
      <c s="1" r="FC284"/>
      <c s="1" r="FD284"/>
      <c s="1" r="FE284"/>
      <c s="1" r="FF284"/>
      <c s="1" r="FG284"/>
      <c s="1" r="FH284"/>
      <c s="1" r="FI284"/>
      <c s="1" r="FJ284"/>
      <c s="1" r="FK284"/>
      <c s="1" r="FL284"/>
      <c s="1" r="FM284"/>
      <c s="1" r="FN284"/>
      <c s="1" r="FO284"/>
      <c s="1" r="FP284"/>
      <c s="1" r="FQ284"/>
      <c s="1" r="FR284"/>
      <c s="1" r="FS284"/>
      <c s="1" r="FT284"/>
      <c s="1" r="FU284"/>
      <c s="1" r="FV284"/>
      <c s="1" r="FW284"/>
      <c s="1" r="FX284"/>
      <c s="1" r="FY284"/>
      <c s="1" r="FZ284"/>
      <c s="1" r="GA284"/>
      <c s="1" r="GB284"/>
      <c s="1" r="GC284"/>
      <c s="1" r="GD284"/>
      <c s="1" r="GE284"/>
      <c s="3" r="GG284"/>
      <c s="3" r="GH284"/>
    </row>
    <row r="285">
      <c s="3" r="A285"/>
      <c s="3" r="B285"/>
      <c s="3" r="C285"/>
      <c s="3" r="E285"/>
      <c s="3" r="G285"/>
      <c s="3" r="H285"/>
      <c s="3" r="I285"/>
      <c s="1" r="J285"/>
      <c s="1" r="K285"/>
      <c s="1" r="L285"/>
      <c s="1" r="M285"/>
      <c s="1" r="N285"/>
      <c s="1" r="O285"/>
      <c s="1" r="P285"/>
      <c s="1" r="Q285"/>
      <c s="1" r="R285"/>
      <c s="1" r="S285"/>
      <c s="1" r="T285"/>
      <c s="1" r="U285"/>
      <c s="1" r="V285"/>
      <c s="1" r="W285"/>
      <c s="1" r="X285"/>
      <c s="1" r="Y285"/>
      <c s="1" r="Z285"/>
      <c s="1" r="AA285"/>
      <c s="1" r="AB285"/>
      <c s="1" r="AC285"/>
      <c s="1" r="AD285"/>
      <c s="1" r="AE285"/>
      <c s="1" r="AF285"/>
      <c s="1" r="AG285"/>
      <c s="1" r="AH285"/>
      <c s="1" r="AI285"/>
      <c s="1" r="AJ285"/>
      <c s="1" r="AK285"/>
      <c s="1" r="AL285"/>
      <c s="1" r="AM285"/>
      <c s="1" r="AN285"/>
      <c s="1" r="AO285"/>
      <c s="1" r="AP285"/>
      <c s="1" r="AQ285"/>
      <c s="1" r="AR285"/>
      <c s="1" r="AS285"/>
      <c s="1" r="AT285"/>
      <c s="1" r="AU285"/>
      <c s="1" r="AV285"/>
      <c s="1" r="AW285"/>
      <c s="1" r="AX285"/>
      <c s="1" r="AY285"/>
      <c s="1" r="AZ285"/>
      <c s="1" r="BA285"/>
      <c s="1" r="BB285"/>
      <c s="1" r="BC285"/>
      <c s="1" r="BD285"/>
      <c s="1" r="BE285"/>
      <c s="1" r="BF285"/>
      <c s="1" r="BG285"/>
      <c s="1" r="BH285"/>
      <c s="1" r="BI285"/>
      <c s="1" r="BJ285"/>
      <c s="1" r="BK285"/>
      <c s="1" r="BL285"/>
      <c s="1" r="BM285"/>
      <c s="1" r="BN285"/>
      <c s="1" r="BO285"/>
      <c s="1" r="BP285"/>
      <c s="1" r="BQ285"/>
      <c s="1" r="BR285"/>
      <c s="1" r="BS285"/>
      <c s="1" r="BT285"/>
      <c s="1" r="BU285"/>
      <c s="1" r="BV285"/>
      <c s="1" r="BW285"/>
      <c s="1" r="BX285"/>
      <c s="1" r="BY285"/>
      <c s="1" r="BZ285"/>
      <c s="1" r="CA285"/>
      <c s="1" r="CB285"/>
      <c s="1" r="CC285"/>
      <c s="1" r="CD285"/>
      <c s="1" r="CE285"/>
      <c s="1" r="CF285"/>
      <c s="1" r="CG285"/>
      <c s="1" r="CH285"/>
      <c s="1" r="CI285"/>
      <c s="1" r="CJ285"/>
      <c s="1" r="CK285"/>
      <c s="1" r="CL285"/>
      <c s="1" r="CM285"/>
      <c s="1" r="CN285"/>
      <c s="1" r="CO285"/>
      <c s="1" r="CP285"/>
      <c s="1" r="CQ285"/>
      <c s="1" r="CR285"/>
      <c s="1" r="CS285"/>
      <c s="1" r="CT285"/>
      <c s="1" r="CU285"/>
      <c s="1" r="CV285"/>
      <c s="1" r="CW285"/>
      <c s="1" r="CX285"/>
      <c s="1" r="CY285"/>
      <c s="1" r="CZ285"/>
      <c s="1" r="DA285"/>
      <c s="1" r="DB285"/>
      <c s="1" r="DC285"/>
      <c s="1" r="DD285"/>
      <c s="1" r="DE285"/>
      <c s="1" r="DF285"/>
      <c s="1" r="DG285"/>
      <c s="1" r="DH285"/>
      <c s="1" r="DI285"/>
      <c s="1" r="DJ285"/>
      <c s="1" r="DK285"/>
      <c s="1" r="DL285"/>
      <c s="1" r="DM285"/>
      <c s="1" r="DN285"/>
      <c s="1" r="DO285"/>
      <c s="1" r="DP285"/>
      <c s="1" r="DQ285"/>
      <c s="1" r="DR285"/>
      <c s="1" r="DS285"/>
      <c s="1" r="DT285"/>
      <c s="1" r="DU285"/>
      <c s="1" r="DV285"/>
      <c s="1" r="DW285"/>
      <c s="1" r="DX285"/>
      <c s="1" r="DY285"/>
      <c s="1" r="DZ285"/>
      <c s="1" r="EA285"/>
      <c s="1" r="EB285"/>
      <c s="1" r="EC285"/>
      <c s="1" r="ED285"/>
      <c s="1" r="EE285"/>
      <c s="1" r="EF285"/>
      <c s="1" r="EG285"/>
      <c s="1" r="EH285"/>
      <c s="1" r="EI285"/>
      <c s="1" r="EJ285"/>
      <c s="1" r="EK285"/>
      <c s="1" r="EL285"/>
      <c s="1" r="EM285"/>
      <c s="1" r="EN285"/>
      <c s="1" r="EO285"/>
      <c s="1" r="EP285"/>
      <c s="1" r="EQ285"/>
      <c s="1" r="ER285"/>
      <c s="1" r="ES285"/>
      <c s="1" r="ET285"/>
      <c s="1" r="EU285"/>
      <c s="1" r="EV285"/>
      <c s="1" r="EW285"/>
      <c s="1" r="EX285"/>
      <c s="1" r="EY285"/>
      <c s="1" r="EZ285"/>
      <c s="1" r="FA285"/>
      <c s="1" r="FB285"/>
      <c s="1" r="FC285"/>
      <c s="1" r="FD285"/>
      <c s="1" r="FE285"/>
      <c s="1" r="FF285"/>
      <c s="1" r="FG285"/>
      <c s="1" r="FH285"/>
      <c s="1" r="FI285"/>
      <c s="1" r="FJ285"/>
      <c s="1" r="FK285"/>
      <c s="1" r="FL285"/>
      <c s="1" r="FM285"/>
      <c s="1" r="FN285"/>
      <c s="1" r="FO285"/>
      <c s="1" r="FP285"/>
      <c s="1" r="FQ285"/>
      <c s="1" r="FR285"/>
      <c s="1" r="FS285"/>
      <c s="1" r="FT285"/>
      <c s="1" r="FU285"/>
      <c s="1" r="FV285"/>
      <c s="1" r="FW285"/>
      <c s="1" r="FX285"/>
      <c s="1" r="FY285"/>
      <c s="1" r="FZ285"/>
      <c s="1" r="GA285"/>
      <c s="1" r="GB285"/>
      <c s="1" r="GC285"/>
      <c s="1" r="GD285"/>
      <c s="1" r="GE285"/>
      <c s="3" r="GG285"/>
      <c s="3" r="GH285"/>
    </row>
    <row r="286">
      <c s="3" r="A286"/>
      <c s="3" r="B286"/>
      <c s="3" r="C286"/>
      <c s="3" r="E286"/>
      <c s="3" r="G286"/>
      <c s="3" r="H286"/>
      <c s="3" r="I286"/>
      <c s="1" r="J286"/>
      <c s="1" r="K286"/>
      <c s="1" r="L286"/>
      <c s="1" r="M286"/>
      <c s="1" r="N286"/>
      <c s="1" r="O286"/>
      <c s="1" r="P286"/>
      <c s="1" r="Q286"/>
      <c s="1" r="R286"/>
      <c s="1" r="S286"/>
      <c s="1" r="T286"/>
      <c s="1" r="U286"/>
      <c s="1" r="V286"/>
      <c s="1" r="W286"/>
      <c s="1" r="X286"/>
      <c s="1" r="Y286"/>
      <c s="1" r="Z286"/>
      <c s="1" r="AA286"/>
      <c s="1" r="AB286"/>
      <c s="1" r="AC286"/>
      <c s="1" r="AD286"/>
      <c s="1" r="AE286"/>
      <c s="1" r="AF286"/>
      <c s="1" r="AG286"/>
      <c s="1" r="AH286"/>
      <c s="1" r="AI286"/>
      <c s="1" r="AJ286"/>
      <c s="1" r="AK286"/>
      <c s="1" r="AL286"/>
      <c s="1" r="AM286"/>
      <c s="1" r="AN286"/>
      <c s="1" r="AO286"/>
      <c s="1" r="AP286"/>
      <c s="1" r="AQ286"/>
      <c s="1" r="AR286"/>
      <c s="1" r="AS286"/>
      <c s="1" r="AT286"/>
      <c s="1" r="AU286"/>
      <c s="1" r="AV286"/>
      <c s="1" r="AW286"/>
      <c s="1" r="AX286"/>
      <c s="1" r="AY286"/>
      <c s="1" r="AZ286"/>
      <c s="1" r="BA286"/>
      <c s="1" r="BB286"/>
      <c s="1" r="BC286"/>
      <c s="1" r="BD286"/>
      <c s="1" r="BE286"/>
      <c s="1" r="BF286"/>
      <c s="1" r="BG286"/>
      <c s="1" r="BH286"/>
      <c s="1" r="BI286"/>
      <c s="1" r="BJ286"/>
      <c s="1" r="BK286"/>
      <c s="1" r="BL286"/>
      <c s="1" r="BM286"/>
      <c s="1" r="BN286"/>
      <c s="1" r="BO286"/>
      <c s="1" r="BP286"/>
      <c s="1" r="BQ286"/>
      <c s="1" r="BR286"/>
      <c s="1" r="BS286"/>
      <c s="1" r="BT286"/>
      <c s="1" r="BU286"/>
      <c s="1" r="BV286"/>
      <c s="1" r="BW286"/>
      <c s="1" r="BX286"/>
      <c s="1" r="BY286"/>
      <c s="1" r="BZ286"/>
      <c s="1" r="CA286"/>
      <c s="1" r="CB286"/>
      <c s="1" r="CC286"/>
      <c s="1" r="CD286"/>
      <c s="1" r="CE286"/>
      <c s="1" r="CF286"/>
      <c s="1" r="CG286"/>
      <c s="1" r="CH286"/>
      <c s="1" r="CI286"/>
      <c s="1" r="CJ286"/>
      <c s="1" r="CK286"/>
      <c s="1" r="CL286"/>
      <c s="1" r="CM286"/>
      <c s="1" r="CN286"/>
      <c s="1" r="CO286"/>
      <c s="1" r="CP286"/>
      <c s="1" r="CQ286"/>
      <c s="1" r="CR286"/>
      <c s="1" r="CS286"/>
      <c s="1" r="CT286"/>
      <c s="1" r="CU286"/>
      <c s="1" r="CV286"/>
      <c s="1" r="CW286"/>
      <c s="1" r="CX286"/>
      <c s="1" r="CY286"/>
      <c s="1" r="CZ286"/>
      <c s="1" r="DA286"/>
      <c s="1" r="DB286"/>
      <c s="1" r="DC286"/>
      <c s="1" r="DD286"/>
      <c s="1" r="DE286"/>
      <c s="1" r="DF286"/>
      <c s="1" r="DG286"/>
      <c s="1" r="DH286"/>
      <c s="1" r="DI286"/>
      <c s="1" r="DJ286"/>
      <c s="1" r="DK286"/>
      <c s="1" r="DL286"/>
      <c s="1" r="DM286"/>
      <c s="1" r="DN286"/>
      <c s="1" r="DO286"/>
      <c s="1" r="DP286"/>
      <c s="1" r="DQ286"/>
      <c s="1" r="DR286"/>
      <c s="1" r="DS286"/>
      <c s="1" r="DT286"/>
      <c s="1" r="DU286"/>
      <c s="1" r="DV286"/>
      <c s="1" r="DW286"/>
      <c s="1" r="DX286"/>
      <c s="1" r="DY286"/>
      <c s="1" r="DZ286"/>
      <c s="1" r="EA286"/>
      <c s="1" r="EB286"/>
      <c s="1" r="EC286"/>
      <c s="1" r="ED286"/>
      <c s="1" r="EE286"/>
      <c s="1" r="EF286"/>
      <c s="1" r="EG286"/>
      <c s="1" r="EH286"/>
      <c s="1" r="EI286"/>
      <c s="1" r="EJ286"/>
      <c s="1" r="EK286"/>
      <c s="1" r="EL286"/>
      <c s="1" r="EM286"/>
      <c s="1" r="EN286"/>
      <c s="1" r="EO286"/>
      <c s="1" r="EP286"/>
      <c s="1" r="EQ286"/>
      <c s="1" r="ER286"/>
      <c s="1" r="ES286"/>
      <c s="1" r="ET286"/>
      <c s="1" r="EU286"/>
      <c s="1" r="EV286"/>
      <c s="1" r="EW286"/>
      <c s="1" r="EX286"/>
      <c s="1" r="EY286"/>
      <c s="1" r="EZ286"/>
      <c s="1" r="FA286"/>
      <c s="1" r="FB286"/>
      <c s="1" r="FC286"/>
      <c s="1" r="FD286"/>
      <c s="1" r="FE286"/>
      <c s="1" r="FF286"/>
      <c s="1" r="FG286"/>
      <c s="1" r="FH286"/>
      <c s="1" r="FI286"/>
      <c s="1" r="FJ286"/>
      <c s="1" r="FK286"/>
      <c s="1" r="FL286"/>
      <c s="1" r="FM286"/>
      <c s="1" r="FN286"/>
      <c s="1" r="FO286"/>
      <c s="1" r="FP286"/>
      <c s="1" r="FQ286"/>
      <c s="1" r="FR286"/>
      <c s="1" r="FS286"/>
      <c s="1" r="FT286"/>
      <c s="1" r="FU286"/>
      <c s="1" r="FV286"/>
      <c s="1" r="FW286"/>
      <c s="1" r="FX286"/>
      <c s="1" r="FY286"/>
      <c s="1" r="FZ286"/>
      <c s="1" r="GA286"/>
      <c s="1" r="GB286"/>
      <c s="1" r="GC286"/>
      <c s="1" r="GD286"/>
      <c s="1" r="GE286"/>
      <c s="3" r="GG286"/>
      <c s="3" r="GH286"/>
    </row>
    <row r="287">
      <c s="3" r="A287"/>
      <c s="3" r="B287"/>
      <c s="3" r="C287"/>
      <c s="3" r="E287"/>
      <c s="3" r="G287"/>
      <c s="3" r="H287"/>
      <c s="3" r="I287"/>
      <c s="1" r="J287"/>
      <c s="1" r="K287"/>
      <c s="1" r="L287"/>
      <c s="1" r="M287"/>
      <c s="1" r="N287"/>
      <c s="1" r="O287"/>
      <c s="1" r="P287"/>
      <c s="1" r="Q287"/>
      <c s="1" r="R287"/>
      <c s="1" r="S287"/>
      <c s="1" r="T287"/>
      <c s="1" r="U287"/>
      <c s="1" r="V287"/>
      <c s="1" r="W287"/>
      <c s="1" r="X287"/>
      <c s="1" r="Y287"/>
      <c s="1" r="Z287"/>
      <c s="1" r="AA287"/>
      <c s="1" r="AB287"/>
      <c s="1" r="AC287"/>
      <c s="1" r="AD287"/>
      <c s="1" r="AE287"/>
      <c s="1" r="AF287"/>
      <c s="1" r="AG287"/>
      <c s="1" r="AH287"/>
      <c s="1" r="AI287"/>
      <c s="1" r="AJ287"/>
      <c s="1" r="AK287"/>
      <c s="1" r="AL287"/>
      <c s="1" r="AM287"/>
      <c s="1" r="AN287"/>
      <c s="1" r="AO287"/>
      <c s="1" r="AP287"/>
      <c s="1" r="AQ287"/>
      <c s="1" r="AR287"/>
      <c s="1" r="AS287"/>
      <c s="1" r="AT287"/>
      <c s="1" r="AU287"/>
      <c s="1" r="AV287"/>
      <c s="1" r="AW287"/>
      <c s="1" r="AX287"/>
      <c s="1" r="AY287"/>
      <c s="1" r="AZ287"/>
      <c s="1" r="BA287"/>
      <c s="1" r="BB287"/>
      <c s="1" r="BC287"/>
      <c s="1" r="BD287"/>
      <c s="1" r="BE287"/>
      <c s="1" r="BF287"/>
      <c s="1" r="BG287"/>
      <c s="1" r="BH287"/>
      <c s="1" r="BI287"/>
      <c s="1" r="BJ287"/>
      <c s="1" r="BK287"/>
      <c s="1" r="BL287"/>
      <c s="1" r="BM287"/>
      <c s="1" r="BN287"/>
      <c s="1" r="BO287"/>
      <c s="1" r="BP287"/>
      <c s="1" r="BQ287"/>
      <c s="1" r="BR287"/>
      <c s="1" r="BS287"/>
      <c s="1" r="BT287"/>
      <c s="1" r="BU287"/>
      <c s="1" r="BV287"/>
      <c s="1" r="BW287"/>
      <c s="1" r="BX287"/>
      <c s="1" r="BY287"/>
      <c s="1" r="BZ287"/>
      <c s="1" r="CA287"/>
      <c s="1" r="CB287"/>
      <c s="1" r="CC287"/>
      <c s="1" r="CD287"/>
      <c s="1" r="CE287"/>
      <c s="1" r="CF287"/>
      <c s="1" r="CG287"/>
      <c s="1" r="CH287"/>
      <c s="1" r="CI287"/>
      <c s="1" r="CJ287"/>
      <c s="1" r="CK287"/>
      <c s="1" r="CL287"/>
      <c s="1" r="CM287"/>
      <c s="1" r="CN287"/>
      <c s="1" r="CO287"/>
      <c s="1" r="CP287"/>
      <c s="1" r="CQ287"/>
      <c s="1" r="CR287"/>
      <c s="1" r="CS287"/>
      <c s="1" r="CT287"/>
      <c s="1" r="CU287"/>
      <c s="1" r="CV287"/>
      <c s="1" r="CW287"/>
      <c s="1" r="CX287"/>
      <c s="1" r="CY287"/>
      <c s="1" r="CZ287"/>
      <c s="1" r="DA287"/>
      <c s="1" r="DB287"/>
      <c s="1" r="DC287"/>
      <c s="1" r="DD287"/>
      <c s="1" r="DE287"/>
      <c s="1" r="DF287"/>
      <c s="1" r="DG287"/>
      <c s="1" r="DH287"/>
      <c s="1" r="DI287"/>
      <c s="1" r="DJ287"/>
      <c s="1" r="DK287"/>
      <c s="1" r="DL287"/>
      <c s="1" r="DM287"/>
      <c s="1" r="DN287"/>
      <c s="1" r="DO287"/>
      <c s="1" r="DP287"/>
      <c s="1" r="DQ287"/>
      <c s="1" r="DR287"/>
      <c s="1" r="DS287"/>
      <c s="1" r="DT287"/>
      <c s="1" r="DU287"/>
      <c s="1" r="DV287"/>
      <c s="1" r="DW287"/>
      <c s="1" r="DX287"/>
      <c s="1" r="DY287"/>
      <c s="1" r="DZ287"/>
      <c s="1" r="EA287"/>
      <c s="1" r="EB287"/>
      <c s="1" r="EC287"/>
      <c s="1" r="ED287"/>
      <c s="1" r="EE287"/>
      <c s="1" r="EF287"/>
      <c s="1" r="EG287"/>
      <c s="1" r="EH287"/>
      <c s="1" r="EI287"/>
      <c s="1" r="EJ287"/>
      <c s="1" r="EK287"/>
      <c s="1" r="EL287"/>
      <c s="1" r="EM287"/>
      <c s="1" r="EN287"/>
      <c s="1" r="EO287"/>
      <c s="1" r="EP287"/>
      <c s="1" r="EQ287"/>
      <c s="1" r="ER287"/>
      <c s="1" r="ES287"/>
      <c s="1" r="ET287"/>
      <c s="1" r="EU287"/>
      <c s="1" r="EV287"/>
      <c s="1" r="EW287"/>
      <c s="1" r="EX287"/>
      <c s="1" r="EY287"/>
      <c s="1" r="EZ287"/>
      <c s="1" r="FA287"/>
      <c s="1" r="FB287"/>
      <c s="1" r="FC287"/>
      <c s="1" r="FD287"/>
      <c s="1" r="FE287"/>
      <c s="1" r="FF287"/>
      <c s="1" r="FG287"/>
      <c s="1" r="FH287"/>
      <c s="1" r="FI287"/>
      <c s="1" r="FJ287"/>
      <c s="1" r="FK287"/>
      <c s="1" r="FL287"/>
      <c s="1" r="FM287"/>
      <c s="1" r="FN287"/>
      <c s="1" r="FO287"/>
      <c s="1" r="FP287"/>
      <c s="1" r="FQ287"/>
      <c s="1" r="FR287"/>
      <c s="1" r="FS287"/>
      <c s="1" r="FT287"/>
      <c s="1" r="FU287"/>
      <c s="1" r="FV287"/>
      <c s="1" r="FW287"/>
      <c s="1" r="FX287"/>
      <c s="1" r="FY287"/>
      <c s="1" r="FZ287"/>
      <c s="1" r="GA287"/>
      <c s="1" r="GB287"/>
      <c s="1" r="GC287"/>
      <c s="1" r="GD287"/>
      <c s="1" r="GE287"/>
      <c s="3" r="GG287"/>
      <c s="3" r="GH287"/>
    </row>
    <row r="288">
      <c s="3" r="A288"/>
      <c s="3" r="B288"/>
      <c s="3" r="C288"/>
      <c s="3" r="E288"/>
      <c s="3" r="G288"/>
      <c s="3" r="H288"/>
      <c s="3" r="I288"/>
      <c s="1" r="J288"/>
      <c s="1" r="K288"/>
      <c s="1" r="L288"/>
      <c s="1" r="M288"/>
      <c s="1" r="N288"/>
      <c s="1" r="O288"/>
      <c s="1" r="P288"/>
      <c s="1" r="Q288"/>
      <c s="1" r="R288"/>
      <c s="1" r="S288"/>
      <c s="1" r="T288"/>
      <c s="1" r="U288"/>
      <c s="1" r="V288"/>
      <c s="1" r="W288"/>
      <c s="1" r="X288"/>
      <c s="1" r="Y288"/>
      <c s="1" r="Z288"/>
      <c s="1" r="AA288"/>
      <c s="1" r="AB288"/>
      <c s="1" r="AC288"/>
      <c s="1" r="AD288"/>
      <c s="1" r="AE288"/>
      <c s="1" r="AF288"/>
      <c s="1" r="AG288"/>
      <c s="1" r="AH288"/>
      <c s="1" r="AI288"/>
      <c s="1" r="AJ288"/>
      <c s="1" r="AK288"/>
      <c s="1" r="AL288"/>
      <c s="1" r="AM288"/>
      <c s="1" r="AN288"/>
      <c s="1" r="AO288"/>
      <c s="1" r="AP288"/>
      <c s="1" r="AQ288"/>
      <c s="1" r="AR288"/>
      <c s="1" r="AS288"/>
      <c s="1" r="AT288"/>
      <c s="1" r="AU288"/>
      <c s="1" r="AV288"/>
      <c s="1" r="AW288"/>
      <c s="1" r="AX288"/>
      <c s="1" r="AY288"/>
      <c s="1" r="AZ288"/>
      <c s="1" r="BA288"/>
      <c s="1" r="BB288"/>
      <c s="1" r="BC288"/>
      <c s="1" r="BD288"/>
      <c s="1" r="BE288"/>
      <c s="1" r="BF288"/>
      <c s="1" r="BG288"/>
      <c s="1" r="BH288"/>
      <c s="1" r="BI288"/>
      <c s="1" r="BJ288"/>
      <c s="1" r="BK288"/>
      <c s="1" r="BL288"/>
      <c s="1" r="BM288"/>
      <c s="1" r="BN288"/>
      <c s="1" r="BO288"/>
      <c s="1" r="BP288"/>
      <c s="1" r="BQ288"/>
      <c s="1" r="BR288"/>
      <c s="1" r="BS288"/>
      <c s="1" r="BT288"/>
      <c s="1" r="BU288"/>
      <c s="1" r="BV288"/>
      <c s="1" r="BW288"/>
      <c s="1" r="BX288"/>
      <c s="1" r="BY288"/>
      <c s="1" r="BZ288"/>
      <c s="1" r="CA288"/>
      <c s="1" r="CB288"/>
      <c s="1" r="CC288"/>
      <c s="1" r="CD288"/>
      <c s="1" r="CE288"/>
      <c s="1" r="CF288"/>
      <c s="1" r="CG288"/>
      <c s="1" r="CH288"/>
      <c s="1" r="CI288"/>
      <c s="1" r="CJ288"/>
      <c s="1" r="CK288"/>
      <c s="1" r="CL288"/>
      <c s="1" r="CM288"/>
      <c s="1" r="CN288"/>
      <c s="1" r="CO288"/>
      <c s="1" r="CP288"/>
      <c s="1" r="CQ288"/>
      <c s="1" r="CR288"/>
      <c s="1" r="CS288"/>
      <c s="1" r="CT288"/>
      <c s="1" r="CU288"/>
      <c s="1" r="CV288"/>
      <c s="1" r="CW288"/>
      <c s="1" r="CX288"/>
      <c s="1" r="CY288"/>
      <c s="1" r="CZ288"/>
      <c s="1" r="DA288"/>
      <c s="1" r="DB288"/>
      <c s="1" r="DC288"/>
      <c s="1" r="DD288"/>
      <c s="1" r="DE288"/>
      <c s="1" r="DF288"/>
      <c s="1" r="DG288"/>
      <c s="1" r="DH288"/>
      <c s="1" r="DI288"/>
      <c s="1" r="DJ288"/>
      <c s="1" r="DK288"/>
      <c s="1" r="DL288"/>
      <c s="1" r="DM288"/>
      <c s="1" r="DN288"/>
      <c s="1" r="DO288"/>
      <c s="1" r="DP288"/>
      <c s="1" r="DQ288"/>
      <c s="1" r="DR288"/>
      <c s="1" r="DS288"/>
      <c s="1" r="DT288"/>
      <c s="1" r="DU288"/>
      <c s="1" r="DV288"/>
      <c s="1" r="DW288"/>
      <c s="1" r="DX288"/>
      <c s="1" r="DY288"/>
      <c s="1" r="DZ288"/>
      <c s="1" r="EA288"/>
      <c s="1" r="EB288"/>
      <c s="1" r="EC288"/>
      <c s="1" r="ED288"/>
      <c s="1" r="EE288"/>
      <c s="1" r="EF288"/>
      <c s="1" r="EG288"/>
      <c s="1" r="EH288"/>
      <c s="1" r="EI288"/>
      <c s="1" r="EJ288"/>
      <c s="1" r="EK288"/>
      <c s="1" r="EL288"/>
      <c s="1" r="EM288"/>
      <c s="1" r="EN288"/>
      <c s="1" r="EO288"/>
      <c s="1" r="EP288"/>
      <c s="1" r="EQ288"/>
      <c s="1" r="ER288"/>
      <c s="1" r="ES288"/>
      <c s="1" r="ET288"/>
      <c s="1" r="EU288"/>
      <c s="1" r="EV288"/>
      <c s="1" r="EW288"/>
      <c s="1" r="EX288"/>
      <c s="1" r="EY288"/>
      <c s="1" r="EZ288"/>
      <c s="1" r="FA288"/>
      <c s="1" r="FB288"/>
      <c s="1" r="FC288"/>
      <c s="1" r="FD288"/>
      <c s="1" r="FE288"/>
      <c s="1" r="FF288"/>
      <c s="1" r="FG288"/>
      <c s="1" r="FH288"/>
      <c s="1" r="FI288"/>
      <c s="1" r="FJ288"/>
      <c s="1" r="FK288"/>
      <c s="1" r="FL288"/>
      <c s="1" r="FM288"/>
      <c s="1" r="FN288"/>
      <c s="1" r="FO288"/>
      <c s="1" r="FP288"/>
      <c s="1" r="FQ288"/>
      <c s="1" r="FR288"/>
      <c s="1" r="FS288"/>
      <c s="1" r="FT288"/>
      <c s="1" r="FU288"/>
      <c s="1" r="FV288"/>
      <c s="1" r="FW288"/>
      <c s="1" r="FX288"/>
      <c s="1" r="FY288"/>
      <c s="1" r="FZ288"/>
      <c s="1" r="GA288"/>
      <c s="1" r="GB288"/>
      <c s="1" r="GC288"/>
      <c s="1" r="GD288"/>
      <c s="1" r="GE288"/>
      <c s="3" r="GG288"/>
      <c s="3" r="GH288"/>
    </row>
    <row r="289">
      <c s="3" r="A289"/>
      <c s="3" r="B289"/>
      <c s="3" r="C289"/>
      <c s="3" r="E289"/>
      <c s="3" r="G289"/>
      <c s="3" r="H289"/>
      <c s="3" r="I289"/>
      <c s="1" r="CB289"/>
      <c s="1" r="CC289"/>
      <c s="1" r="CD289"/>
      <c s="1" r="CE289"/>
      <c s="1" r="CF289"/>
      <c s="1" r="CG289"/>
      <c s="1" r="CH289"/>
      <c s="1" r="CI289"/>
      <c s="1" r="CJ289"/>
      <c s="1" r="CK289"/>
      <c s="1" r="CL289"/>
      <c s="1" r="CM289"/>
      <c s="1" r="CN289"/>
      <c s="1" r="CO289"/>
      <c s="1" r="CP289"/>
      <c s="1" r="CQ289"/>
      <c s="1" r="CR289"/>
      <c s="1" r="CS289"/>
      <c s="1" r="CT289"/>
      <c s="1" r="CU289"/>
      <c s="1" r="CV289"/>
      <c s="1" r="CW289"/>
      <c s="1" r="CX289"/>
      <c s="1" r="CY289"/>
      <c s="1" r="CZ289"/>
      <c s="1" r="DA289"/>
      <c s="1" r="DB289"/>
      <c s="1" r="DC289"/>
      <c s="1" r="DD289"/>
      <c s="1" r="DE289"/>
      <c s="1" r="DF289"/>
      <c s="1" r="DG289"/>
      <c s="1" r="DH289"/>
      <c s="1" r="DI289"/>
      <c s="1" r="DJ289"/>
      <c s="1" r="DK289"/>
      <c s="1" r="DL289"/>
      <c s="1" r="DM289"/>
      <c s="1" r="DN289"/>
      <c s="1" r="DO289"/>
      <c s="1" r="DP289"/>
      <c s="1" r="DQ289"/>
      <c s="1" r="DR289"/>
      <c s="1" r="DS289"/>
      <c s="1" r="DT289"/>
      <c s="1" r="DU289"/>
      <c s="1" r="DV289"/>
      <c s="1" r="DW289"/>
      <c s="1" r="DX289"/>
      <c s="1" r="DY289"/>
      <c s="1" r="DZ289"/>
      <c s="1" r="EA289"/>
      <c s="1" r="EB289"/>
      <c s="1" r="EC289"/>
      <c s="1" r="ED289"/>
      <c s="1" r="EE289"/>
      <c s="1" r="EF289"/>
      <c s="1" r="EG289"/>
      <c s="1" r="EH289"/>
      <c s="1" r="EI289"/>
      <c s="1" r="EJ289"/>
      <c s="1" r="EK289"/>
      <c s="1" r="EL289"/>
      <c s="1" r="EM289"/>
      <c s="1" r="EN289"/>
      <c s="1" r="EO289"/>
      <c s="1" r="EP289"/>
      <c s="1" r="EQ289"/>
      <c s="1" r="ER289"/>
      <c s="1" r="ES289"/>
      <c s="1" r="ET289"/>
      <c s="1" r="EU289"/>
      <c s="1" r="EV289"/>
      <c s="1" r="EW289"/>
      <c s="1" r="EX289"/>
      <c s="1" r="EY289"/>
      <c s="1" r="EZ289"/>
      <c s="1" r="FA289"/>
      <c s="1" r="FB289"/>
      <c s="1" r="FC289"/>
      <c s="1" r="FD289"/>
      <c s="1" r="FE289"/>
      <c s="1" r="FF289"/>
      <c s="1" r="FG289"/>
      <c s="1" r="FH289"/>
      <c s="1" r="FI289"/>
      <c s="1" r="FJ289"/>
      <c s="1" r="FK289"/>
      <c s="1" r="FL289"/>
      <c s="1" r="FM289"/>
      <c s="1" r="FN289"/>
      <c s="1" r="FO289"/>
      <c s="1" r="FP289"/>
      <c s="1" r="FQ289"/>
      <c s="1" r="FR289"/>
      <c s="1" r="FS289"/>
      <c s="1" r="FT289"/>
      <c s="1" r="FU289"/>
      <c s="1" r="FV289"/>
      <c s="1" r="FW289"/>
      <c s="1" r="FX289"/>
      <c s="1" r="FY289"/>
      <c s="1" r="FZ289"/>
      <c s="1" r="GA289"/>
      <c s="3" r="GG289"/>
      <c s="3" r="GH289"/>
    </row>
    <row r="290">
      <c s="3" r="A290"/>
      <c s="3" r="B290"/>
      <c s="3" r="C290"/>
      <c s="3" r="E290"/>
      <c s="3" r="G290"/>
      <c s="3" r="H290"/>
      <c s="3" r="I290"/>
      <c s="1" r="CB290"/>
      <c s="1" r="CC290"/>
      <c s="1" r="CD290"/>
      <c s="1" r="CE290"/>
      <c s="1" r="CF290"/>
      <c s="1" r="CG290"/>
      <c s="1" r="CH290"/>
      <c s="1" r="CI290"/>
      <c s="1" r="CJ290"/>
      <c s="1" r="CK290"/>
      <c s="1" r="CL290"/>
      <c s="1" r="CM290"/>
      <c s="1" r="CN290"/>
      <c s="1" r="CO290"/>
      <c s="1" r="CP290"/>
      <c s="1" r="CQ290"/>
      <c s="1" r="CR290"/>
      <c s="1" r="CS290"/>
      <c s="1" r="CT290"/>
      <c s="1" r="CU290"/>
      <c s="1" r="CV290"/>
      <c s="1" r="CW290"/>
      <c s="1" r="CX290"/>
      <c s="1" r="CY290"/>
      <c s="1" r="CZ290"/>
      <c s="1" r="DA290"/>
      <c s="1" r="DB290"/>
      <c s="1" r="DC290"/>
      <c s="1" r="DD290"/>
      <c s="1" r="DE290"/>
      <c s="1" r="DF290"/>
      <c s="1" r="DG290"/>
      <c s="1" r="DH290"/>
      <c s="1" r="DI290"/>
      <c s="1" r="DJ290"/>
      <c s="1" r="DK290"/>
      <c s="1" r="DL290"/>
      <c s="1" r="DM290"/>
      <c s="1" r="DN290"/>
      <c s="1" r="DO290"/>
      <c s="1" r="DP290"/>
      <c s="1" r="DQ290"/>
      <c s="1" r="DR290"/>
      <c s="1" r="DS290"/>
      <c s="1" r="DT290"/>
      <c s="1" r="DU290"/>
      <c s="1" r="DV290"/>
      <c s="1" r="DW290"/>
      <c s="1" r="DX290"/>
      <c s="1" r="DY290"/>
      <c s="1" r="DZ290"/>
      <c s="1" r="EA290"/>
      <c s="1" r="EB290"/>
      <c s="1" r="EC290"/>
      <c s="1" r="ED290"/>
      <c s="1" r="EE290"/>
      <c s="1" r="EF290"/>
      <c s="1" r="EG290"/>
      <c s="1" r="EH290"/>
      <c s="1" r="EI290"/>
      <c s="1" r="EJ290"/>
      <c s="1" r="EK290"/>
      <c s="1" r="EL290"/>
      <c s="1" r="EM290"/>
      <c s="1" r="EN290"/>
      <c s="1" r="EO290"/>
      <c s="1" r="EP290"/>
      <c s="1" r="EQ290"/>
      <c s="1" r="ER290"/>
      <c s="1" r="ES290"/>
      <c s="1" r="ET290"/>
      <c s="1" r="EU290"/>
      <c s="1" r="EV290"/>
      <c s="1" r="EW290"/>
      <c s="1" r="EX290"/>
      <c s="1" r="EY290"/>
      <c s="1" r="EZ290"/>
      <c s="1" r="FA290"/>
      <c s="1" r="FB290"/>
      <c s="1" r="FC290"/>
      <c s="1" r="FD290"/>
      <c s="1" r="FE290"/>
      <c s="1" r="FF290"/>
      <c s="1" r="FG290"/>
      <c s="1" r="FH290"/>
      <c s="1" r="FI290"/>
      <c s="1" r="FJ290"/>
      <c s="1" r="FK290"/>
      <c s="1" r="FL290"/>
      <c s="1" r="FM290"/>
      <c s="1" r="FN290"/>
      <c s="1" r="FO290"/>
      <c s="1" r="FP290"/>
      <c s="1" r="FQ290"/>
      <c s="1" r="FR290"/>
      <c s="1" r="FS290"/>
      <c s="1" r="FT290"/>
      <c s="1" r="FU290"/>
      <c s="1" r="FV290"/>
      <c s="1" r="FW290"/>
      <c s="1" r="FX290"/>
      <c s="1" r="FY290"/>
      <c s="1" r="FZ290"/>
      <c s="1" r="GA290"/>
      <c s="3" r="GG290"/>
      <c s="3" r="GH290"/>
    </row>
    <row r="291">
      <c s="3" r="A291"/>
      <c s="3" r="B291"/>
      <c s="3" r="C291"/>
      <c s="3" r="E291"/>
      <c s="3" r="G291"/>
      <c s="3" r="H291"/>
      <c s="3" r="I291"/>
      <c s="1" r="CB291"/>
      <c s="1" r="CC291"/>
      <c s="1" r="CD291"/>
      <c s="1" r="CE291"/>
      <c s="1" r="CF291"/>
      <c s="1" r="CG291"/>
      <c s="1" r="CH291"/>
      <c s="1" r="CI291"/>
      <c s="1" r="CJ291"/>
      <c s="1" r="CK291"/>
      <c s="1" r="CL291"/>
      <c s="1" r="CM291"/>
      <c s="1" r="CN291"/>
      <c s="1" r="CO291"/>
      <c s="1" r="CP291"/>
      <c s="1" r="CQ291"/>
      <c s="1" r="CR291"/>
      <c s="1" r="CS291"/>
      <c s="1" r="CT291"/>
      <c s="1" r="CU291"/>
      <c s="1" r="CV291"/>
      <c s="1" r="CW291"/>
      <c s="1" r="CX291"/>
      <c s="1" r="CY291"/>
      <c s="1" r="CZ291"/>
      <c s="1" r="DA291"/>
      <c s="1" r="DB291"/>
      <c s="1" r="DC291"/>
      <c s="1" r="DD291"/>
      <c s="1" r="DE291"/>
      <c s="1" r="DF291"/>
      <c s="1" r="DG291"/>
      <c s="1" r="DH291"/>
      <c s="1" r="DI291"/>
      <c s="1" r="DJ291"/>
      <c s="1" r="DK291"/>
      <c s="1" r="DL291"/>
      <c s="1" r="DM291"/>
      <c s="1" r="DN291"/>
      <c s="1" r="DO291"/>
      <c s="1" r="DP291"/>
      <c s="1" r="DQ291"/>
      <c s="1" r="DR291"/>
      <c s="1" r="DS291"/>
      <c s="1" r="DT291"/>
      <c s="1" r="DU291"/>
      <c s="1" r="DV291"/>
      <c s="1" r="DW291"/>
      <c s="1" r="DX291"/>
      <c s="1" r="DY291"/>
      <c s="1" r="DZ291"/>
      <c s="1" r="EA291"/>
      <c s="1" r="EB291"/>
      <c s="1" r="EC291"/>
      <c s="1" r="ED291"/>
      <c s="1" r="EE291"/>
      <c s="1" r="EF291"/>
      <c s="1" r="EG291"/>
      <c s="1" r="EH291"/>
      <c s="1" r="EI291"/>
      <c s="1" r="EJ291"/>
      <c s="1" r="EK291"/>
      <c s="1" r="EL291"/>
      <c s="1" r="EM291"/>
      <c s="1" r="EN291"/>
      <c s="1" r="EO291"/>
      <c s="1" r="EP291"/>
      <c s="1" r="EQ291"/>
      <c s="1" r="ER291"/>
      <c s="1" r="ES291"/>
      <c s="1" r="ET291"/>
      <c s="1" r="EU291"/>
      <c s="1" r="EV291"/>
      <c s="1" r="EW291"/>
      <c s="1" r="EX291"/>
      <c s="1" r="EY291"/>
      <c s="1" r="EZ291"/>
      <c s="1" r="FA291"/>
      <c s="1" r="FB291"/>
      <c s="1" r="FC291"/>
      <c s="1" r="FD291"/>
      <c s="1" r="FE291"/>
      <c s="1" r="FF291"/>
      <c s="1" r="FG291"/>
      <c s="1" r="FH291"/>
      <c s="1" r="FI291"/>
      <c s="1" r="FJ291"/>
      <c s="1" r="FK291"/>
      <c s="1" r="FL291"/>
      <c s="1" r="FM291"/>
      <c s="1" r="FN291"/>
      <c s="1" r="FO291"/>
      <c s="1" r="FP291"/>
      <c s="1" r="FQ291"/>
      <c s="1" r="FR291"/>
      <c s="1" r="FS291"/>
      <c s="1" r="FT291"/>
      <c s="1" r="FU291"/>
      <c s="1" r="FV291"/>
      <c s="1" r="FW291"/>
      <c s="1" r="FX291"/>
      <c s="1" r="FY291"/>
      <c s="1" r="FZ291"/>
      <c s="1" r="GA291"/>
      <c s="3" r="GG291"/>
      <c s="3" r="GH291"/>
    </row>
    <row r="292">
      <c s="3" r="A292"/>
      <c s="3" r="B292"/>
      <c s="3" r="C292"/>
      <c s="3" r="E292"/>
      <c s="3" r="G292"/>
      <c s="3" r="H292"/>
      <c s="3" r="I292"/>
      <c s="1" r="CB292"/>
      <c s="1" r="CC292"/>
      <c s="1" r="CD292"/>
      <c s="1" r="CE292"/>
      <c s="1" r="CF292"/>
      <c s="1" r="CG292"/>
      <c s="1" r="CH292"/>
      <c s="1" r="CI292"/>
      <c s="1" r="CJ292"/>
      <c s="1" r="CK292"/>
      <c s="1" r="CL292"/>
      <c s="1" r="CM292"/>
      <c s="1" r="CN292"/>
      <c s="1" r="CO292"/>
      <c s="1" r="CP292"/>
      <c s="1" r="CQ292"/>
      <c s="1" r="CR292"/>
      <c s="1" r="CS292"/>
      <c s="1" r="CT292"/>
      <c s="1" r="CU292"/>
      <c s="1" r="CV292"/>
      <c s="1" r="CW292"/>
      <c s="1" r="CX292"/>
      <c s="1" r="CY292"/>
      <c s="1" r="CZ292"/>
      <c s="1" r="DA292"/>
      <c s="1" r="DB292"/>
      <c s="1" r="DC292"/>
      <c s="1" r="DD292"/>
      <c s="1" r="DE292"/>
      <c s="1" r="DF292"/>
      <c s="1" r="DG292"/>
      <c s="1" r="DH292"/>
      <c s="1" r="DI292"/>
      <c s="1" r="DJ292"/>
      <c s="1" r="DK292"/>
      <c s="1" r="DL292"/>
      <c s="1" r="DM292"/>
      <c s="1" r="DN292"/>
      <c s="1" r="DO292"/>
      <c s="1" r="DP292"/>
      <c s="1" r="DQ292"/>
      <c s="1" r="DR292"/>
      <c s="1" r="DS292"/>
      <c s="1" r="DT292"/>
      <c s="1" r="DU292"/>
      <c s="1" r="DV292"/>
      <c s="1" r="DW292"/>
      <c s="1" r="DX292"/>
      <c s="1" r="DY292"/>
      <c s="1" r="DZ292"/>
      <c s="1" r="EA292"/>
      <c s="1" r="EB292"/>
      <c s="1" r="EC292"/>
      <c s="1" r="ED292"/>
      <c s="1" r="EE292"/>
      <c s="1" r="EF292"/>
      <c s="1" r="EG292"/>
      <c s="1" r="EH292"/>
      <c s="1" r="EI292"/>
      <c s="1" r="EJ292"/>
      <c s="1" r="EK292"/>
      <c s="1" r="EL292"/>
      <c s="1" r="EM292"/>
      <c s="1" r="EN292"/>
      <c s="1" r="EO292"/>
      <c s="1" r="EP292"/>
      <c s="1" r="EQ292"/>
      <c s="1" r="ER292"/>
      <c s="1" r="ES292"/>
      <c s="1" r="ET292"/>
      <c s="1" r="EU292"/>
      <c s="1" r="EV292"/>
      <c s="1" r="EW292"/>
      <c s="1" r="EX292"/>
      <c s="1" r="EY292"/>
      <c s="1" r="EZ292"/>
      <c s="1" r="FA292"/>
      <c s="1" r="FB292"/>
      <c s="1" r="FC292"/>
      <c s="1" r="FD292"/>
      <c s="1" r="FE292"/>
      <c s="1" r="FF292"/>
      <c s="1" r="FG292"/>
      <c s="1" r="FH292"/>
      <c s="1" r="FI292"/>
      <c s="1" r="FJ292"/>
      <c s="1" r="FK292"/>
      <c s="1" r="FL292"/>
      <c s="1" r="FM292"/>
      <c s="1" r="FN292"/>
      <c s="1" r="FO292"/>
      <c s="1" r="FP292"/>
      <c s="1" r="FQ292"/>
      <c s="1" r="FR292"/>
      <c s="1" r="FS292"/>
      <c s="1" r="FT292"/>
      <c s="1" r="FU292"/>
      <c s="1" r="FV292"/>
      <c s="1" r="FW292"/>
      <c s="1" r="FX292"/>
      <c s="1" r="FY292"/>
      <c s="1" r="FZ292"/>
      <c s="1" r="GA292"/>
      <c s="3" r="GG292"/>
      <c s="3" r="GH292"/>
    </row>
    <row r="293">
      <c s="3" r="A293"/>
      <c s="3" r="B293"/>
      <c s="3" r="C293"/>
      <c s="3" r="E293"/>
      <c s="3" r="G293"/>
      <c s="3" r="H293"/>
      <c s="3" r="I293"/>
      <c s="1" r="CB293"/>
      <c s="1" r="CC293"/>
      <c s="1" r="CD293"/>
      <c s="1" r="CE293"/>
      <c s="1" r="CF293"/>
      <c s="1" r="CG293"/>
      <c s="1" r="CH293"/>
      <c s="1" r="CI293"/>
      <c s="1" r="CJ293"/>
      <c s="1" r="CK293"/>
      <c s="1" r="CL293"/>
      <c s="1" r="CM293"/>
      <c s="1" r="CN293"/>
      <c s="1" r="CO293"/>
      <c s="1" r="CP293"/>
      <c s="1" r="CQ293"/>
      <c s="1" r="CR293"/>
      <c s="1" r="CS293"/>
      <c s="1" r="CT293"/>
      <c s="1" r="CU293"/>
      <c s="1" r="CV293"/>
      <c s="1" r="CW293"/>
      <c s="1" r="CX293"/>
      <c s="1" r="CY293"/>
      <c s="1" r="CZ293"/>
      <c s="1" r="DA293"/>
      <c s="1" r="DB293"/>
      <c s="1" r="DC293"/>
      <c s="1" r="DD293"/>
      <c s="1" r="DE293"/>
      <c s="1" r="DF293"/>
      <c s="1" r="DG293"/>
      <c s="1" r="DH293"/>
      <c s="1" r="DI293"/>
      <c s="1" r="DJ293"/>
      <c s="1" r="DK293"/>
      <c s="1" r="DL293"/>
      <c s="1" r="DM293"/>
      <c s="1" r="DN293"/>
      <c s="1" r="DO293"/>
      <c s="1" r="DP293"/>
      <c s="1" r="DQ293"/>
      <c s="1" r="DR293"/>
      <c s="1" r="DS293"/>
      <c s="1" r="DT293"/>
      <c s="1" r="DU293"/>
      <c s="1" r="DV293"/>
      <c s="1" r="DW293"/>
      <c s="1" r="DX293"/>
      <c s="1" r="DY293"/>
      <c s="1" r="DZ293"/>
      <c s="1" r="EA293"/>
      <c s="1" r="EB293"/>
      <c s="1" r="EC293"/>
      <c s="1" r="ED293"/>
      <c s="1" r="EE293"/>
      <c s="1" r="EF293"/>
      <c s="1" r="EG293"/>
      <c s="1" r="EH293"/>
      <c s="1" r="EI293"/>
      <c s="1" r="EJ293"/>
      <c s="1" r="EK293"/>
      <c s="1" r="EL293"/>
      <c s="1" r="EM293"/>
      <c s="1" r="EN293"/>
      <c s="1" r="EO293"/>
      <c s="1" r="EP293"/>
      <c s="1" r="EQ293"/>
      <c s="1" r="ER293"/>
      <c s="1" r="ES293"/>
      <c s="1" r="ET293"/>
      <c s="1" r="EU293"/>
      <c s="1" r="EV293"/>
      <c s="1" r="EW293"/>
      <c s="1" r="EX293"/>
      <c s="1" r="EY293"/>
      <c s="1" r="EZ293"/>
      <c s="1" r="FA293"/>
      <c s="1" r="FB293"/>
      <c s="1" r="FC293"/>
      <c s="1" r="FD293"/>
      <c s="1" r="FE293"/>
      <c s="1" r="FF293"/>
      <c s="1" r="FG293"/>
      <c s="1" r="FH293"/>
      <c s="1" r="FI293"/>
      <c s="1" r="FJ293"/>
      <c s="1" r="FK293"/>
      <c s="1" r="FL293"/>
      <c s="1" r="FM293"/>
      <c s="1" r="FN293"/>
      <c s="1" r="FO293"/>
      <c s="1" r="FP293"/>
      <c s="1" r="FQ293"/>
      <c s="1" r="FR293"/>
      <c s="1" r="FS293"/>
      <c s="1" r="FT293"/>
      <c s="1" r="FU293"/>
      <c s="1" r="FV293"/>
      <c s="1" r="FW293"/>
      <c s="1" r="FX293"/>
      <c s="1" r="FY293"/>
      <c s="1" r="FZ293"/>
      <c s="1" r="GA293"/>
      <c s="3" r="GG293"/>
      <c s="3" r="GH293"/>
    </row>
    <row r="294">
      <c s="3" r="A294"/>
      <c s="3" r="B294"/>
      <c s="3" r="C294"/>
      <c s="3" r="E294"/>
      <c s="3" r="G294"/>
      <c s="3" r="H294"/>
      <c s="3" r="I294"/>
      <c s="1" r="CB294"/>
      <c s="1" r="CC294"/>
      <c s="1" r="CD294"/>
      <c s="1" r="CE294"/>
      <c s="1" r="CF294"/>
      <c s="1" r="CG294"/>
      <c s="1" r="CH294"/>
      <c s="1" r="CI294"/>
      <c s="1" r="CJ294"/>
      <c s="1" r="CK294"/>
      <c s="1" r="CL294"/>
      <c s="1" r="CM294"/>
      <c s="1" r="CN294"/>
      <c s="1" r="CO294"/>
      <c s="1" r="CP294"/>
      <c s="1" r="CQ294"/>
      <c s="1" r="CR294"/>
      <c s="1" r="CS294"/>
      <c s="1" r="CT294"/>
      <c s="1" r="CU294"/>
      <c s="1" r="CV294"/>
      <c s="1" r="CW294"/>
      <c s="1" r="CX294"/>
      <c s="1" r="CY294"/>
      <c s="1" r="CZ294"/>
      <c s="1" r="DA294"/>
      <c s="1" r="DB294"/>
      <c s="1" r="DC294"/>
      <c s="1" r="DD294"/>
      <c s="1" r="DE294"/>
      <c s="1" r="DF294"/>
      <c s="1" r="DG294"/>
      <c s="1" r="DH294"/>
      <c s="1" r="DI294"/>
      <c s="1" r="DJ294"/>
      <c s="1" r="DK294"/>
      <c s="1" r="DL294"/>
      <c s="1" r="DM294"/>
      <c s="1" r="DN294"/>
      <c s="1" r="DO294"/>
      <c s="1" r="DP294"/>
      <c s="1" r="DQ294"/>
      <c s="1" r="DR294"/>
      <c s="1" r="DS294"/>
      <c s="1" r="DT294"/>
      <c s="1" r="DU294"/>
      <c s="1" r="DV294"/>
      <c s="1" r="DW294"/>
      <c s="1" r="DX294"/>
      <c s="1" r="DY294"/>
      <c s="1" r="DZ294"/>
      <c s="1" r="EA294"/>
      <c s="1" r="EB294"/>
      <c s="1" r="EC294"/>
      <c s="1" r="ED294"/>
      <c s="1" r="EE294"/>
      <c s="1" r="EF294"/>
      <c s="1" r="EG294"/>
      <c s="1" r="EH294"/>
      <c s="1" r="EI294"/>
      <c s="1" r="EJ294"/>
      <c s="1" r="EK294"/>
      <c s="1" r="EL294"/>
      <c s="1" r="EM294"/>
      <c s="1" r="EN294"/>
      <c s="1" r="EO294"/>
      <c s="1" r="EP294"/>
      <c s="1" r="EQ294"/>
      <c s="1" r="ER294"/>
      <c s="1" r="ES294"/>
      <c s="1" r="ET294"/>
      <c s="1" r="EU294"/>
      <c s="1" r="EV294"/>
      <c s="1" r="EW294"/>
      <c s="1" r="EX294"/>
      <c s="1" r="EY294"/>
      <c s="1" r="EZ294"/>
      <c s="1" r="FA294"/>
      <c s="1" r="FB294"/>
      <c s="1" r="FC294"/>
      <c s="1" r="FD294"/>
      <c s="1" r="FE294"/>
      <c s="1" r="FF294"/>
      <c s="1" r="FG294"/>
      <c s="1" r="FH294"/>
      <c s="1" r="FI294"/>
      <c s="1" r="FJ294"/>
      <c s="1" r="FK294"/>
      <c s="1" r="FL294"/>
      <c s="1" r="FM294"/>
      <c s="1" r="FN294"/>
      <c s="1" r="FO294"/>
      <c s="1" r="FP294"/>
      <c s="1" r="FQ294"/>
      <c s="1" r="FR294"/>
      <c s="1" r="FS294"/>
      <c s="1" r="FT294"/>
      <c s="1" r="FU294"/>
      <c s="1" r="FV294"/>
      <c s="1" r="FW294"/>
      <c s="1" r="FX294"/>
      <c s="1" r="FY294"/>
      <c s="1" r="FZ294"/>
      <c s="1" r="GA294"/>
      <c s="3" r="GG294"/>
      <c s="3" r="GH294"/>
    </row>
    <row r="295">
      <c s="3" r="A295"/>
      <c s="3" r="B295"/>
      <c s="3" r="C295"/>
      <c s="3" r="E295"/>
      <c s="3" r="G295"/>
      <c s="3" r="H295"/>
      <c s="3" r="I295"/>
      <c s="1" r="CB295"/>
      <c s="1" r="CC295"/>
      <c s="1" r="CD295"/>
      <c s="1" r="CE295"/>
      <c s="1" r="CF295"/>
      <c s="1" r="CG295"/>
      <c s="1" r="CH295"/>
      <c s="1" r="CI295"/>
      <c s="1" r="CJ295"/>
      <c s="1" r="CK295"/>
      <c s="1" r="CL295"/>
      <c s="1" r="CM295"/>
      <c s="1" r="CN295"/>
      <c s="1" r="CO295"/>
      <c s="1" r="CP295"/>
      <c s="1" r="CQ295"/>
      <c s="1" r="CR295"/>
      <c s="1" r="CS295"/>
      <c s="1" r="CT295"/>
      <c s="1" r="CU295"/>
      <c s="1" r="CV295"/>
      <c s="1" r="CW295"/>
      <c s="1" r="CX295"/>
      <c s="1" r="CY295"/>
      <c s="1" r="CZ295"/>
      <c s="1" r="DA295"/>
      <c s="1" r="DB295"/>
      <c s="1" r="DC295"/>
      <c s="1" r="DD295"/>
      <c s="1" r="DE295"/>
      <c s="1" r="DF295"/>
      <c s="1" r="DG295"/>
      <c s="1" r="DH295"/>
      <c s="1" r="DI295"/>
      <c s="1" r="DJ295"/>
      <c s="1" r="DK295"/>
      <c s="1" r="DL295"/>
      <c s="1" r="DM295"/>
      <c s="1" r="DN295"/>
      <c s="1" r="DO295"/>
      <c s="1" r="DP295"/>
      <c s="1" r="DQ295"/>
      <c s="1" r="DR295"/>
      <c s="1" r="DS295"/>
      <c s="1" r="DT295"/>
      <c s="1" r="DU295"/>
      <c s="1" r="DV295"/>
      <c s="1" r="DW295"/>
      <c s="1" r="DX295"/>
      <c s="1" r="DY295"/>
      <c s="1" r="DZ295"/>
      <c s="1" r="EA295"/>
      <c s="1" r="EB295"/>
      <c s="1" r="EC295"/>
      <c s="1" r="ED295"/>
      <c s="1" r="EE295"/>
      <c s="1" r="EF295"/>
      <c s="1" r="EG295"/>
      <c s="1" r="EH295"/>
      <c s="1" r="EI295"/>
      <c s="1" r="EJ295"/>
      <c s="1" r="EK295"/>
      <c s="1" r="EL295"/>
      <c s="1" r="EM295"/>
      <c s="1" r="EN295"/>
      <c s="1" r="EO295"/>
      <c s="1" r="EP295"/>
      <c s="1" r="EQ295"/>
      <c s="1" r="ER295"/>
      <c s="1" r="ES295"/>
      <c s="1" r="ET295"/>
      <c s="1" r="EU295"/>
      <c s="1" r="EV295"/>
      <c s="1" r="EW295"/>
      <c s="1" r="EX295"/>
      <c s="1" r="EY295"/>
      <c s="1" r="EZ295"/>
      <c s="1" r="FA295"/>
      <c s="1" r="FB295"/>
      <c s="1" r="FC295"/>
      <c s="1" r="FD295"/>
      <c s="1" r="FE295"/>
      <c s="1" r="FF295"/>
      <c s="1" r="FG295"/>
      <c s="1" r="FH295"/>
      <c s="1" r="FI295"/>
      <c s="1" r="FJ295"/>
      <c s="1" r="FK295"/>
      <c s="1" r="FL295"/>
      <c s="1" r="FM295"/>
      <c s="1" r="FN295"/>
      <c s="1" r="FO295"/>
      <c s="1" r="FP295"/>
      <c s="1" r="FQ295"/>
      <c s="1" r="FR295"/>
      <c s="1" r="FS295"/>
      <c s="1" r="FT295"/>
      <c s="1" r="FU295"/>
      <c s="1" r="FV295"/>
      <c s="1" r="FW295"/>
      <c s="1" r="FX295"/>
      <c s="1" r="FY295"/>
      <c s="1" r="FZ295"/>
      <c s="1" r="GA295"/>
      <c s="3" r="GG295"/>
      <c s="3" r="GH295"/>
    </row>
    <row r="296">
      <c s="3" r="A296"/>
      <c s="3" r="B296"/>
      <c s="3" r="C296"/>
      <c s="3" r="E296"/>
      <c s="3" r="G296"/>
      <c s="3" r="H296"/>
      <c s="3" r="I296"/>
      <c s="1" r="CB296"/>
      <c s="1" r="CC296"/>
      <c s="1" r="CD296"/>
      <c s="1" r="CE296"/>
      <c s="1" r="CF296"/>
      <c s="1" r="CG296"/>
      <c s="1" r="CH296"/>
      <c s="1" r="CI296"/>
      <c s="1" r="CJ296"/>
      <c s="1" r="CK296"/>
      <c s="1" r="CL296"/>
      <c s="1" r="CM296"/>
      <c s="1" r="CN296"/>
      <c s="1" r="CO296"/>
      <c s="1" r="CP296"/>
      <c s="1" r="CQ296"/>
      <c s="1" r="CR296"/>
      <c s="1" r="CS296"/>
      <c s="1" r="CT296"/>
      <c s="1" r="CU296"/>
      <c s="1" r="CV296"/>
      <c s="1" r="CW296"/>
      <c s="1" r="CX296"/>
      <c s="1" r="CY296"/>
      <c s="1" r="CZ296"/>
      <c s="1" r="DA296"/>
      <c s="1" r="DB296"/>
      <c s="1" r="DC296"/>
      <c s="1" r="DD296"/>
      <c s="1" r="DE296"/>
      <c s="1" r="DF296"/>
      <c s="1" r="DG296"/>
      <c s="1" r="DH296"/>
      <c s="1" r="DI296"/>
      <c s="1" r="DJ296"/>
      <c s="1" r="DK296"/>
      <c s="1" r="DL296"/>
      <c s="1" r="DM296"/>
      <c s="1" r="DN296"/>
      <c s="1" r="DO296"/>
      <c s="1" r="DP296"/>
      <c s="1" r="DQ296"/>
      <c s="1" r="DR296"/>
      <c s="1" r="DS296"/>
      <c s="1" r="DT296"/>
      <c s="1" r="DU296"/>
      <c s="1" r="DV296"/>
      <c s="1" r="DW296"/>
      <c s="1" r="DX296"/>
      <c s="1" r="DY296"/>
      <c s="1" r="DZ296"/>
      <c s="1" r="EA296"/>
      <c s="1" r="EB296"/>
      <c s="1" r="EC296"/>
      <c s="1" r="ED296"/>
      <c s="1" r="EE296"/>
      <c s="1" r="EF296"/>
      <c s="1" r="EG296"/>
      <c s="1" r="EH296"/>
      <c s="1" r="EI296"/>
      <c s="1" r="EJ296"/>
      <c s="1" r="EK296"/>
      <c s="1" r="EL296"/>
      <c s="1" r="EM296"/>
      <c s="1" r="EN296"/>
      <c s="1" r="EO296"/>
      <c s="1" r="EP296"/>
      <c s="1" r="EQ296"/>
      <c s="1" r="ER296"/>
      <c s="1" r="ES296"/>
      <c s="1" r="ET296"/>
      <c s="1" r="EU296"/>
      <c s="1" r="EV296"/>
      <c s="1" r="EW296"/>
      <c s="1" r="EX296"/>
      <c s="1" r="EY296"/>
      <c s="1" r="EZ296"/>
      <c s="1" r="FA296"/>
      <c s="1" r="FB296"/>
      <c s="1" r="FC296"/>
      <c s="1" r="FD296"/>
      <c s="1" r="FE296"/>
      <c s="1" r="FF296"/>
      <c s="1" r="FG296"/>
      <c s="1" r="FH296"/>
      <c s="1" r="FI296"/>
      <c s="1" r="FJ296"/>
      <c s="1" r="FK296"/>
      <c s="1" r="FL296"/>
      <c s="1" r="FM296"/>
      <c s="1" r="FN296"/>
      <c s="1" r="FO296"/>
      <c s="1" r="FP296"/>
      <c s="1" r="FQ296"/>
      <c s="1" r="FR296"/>
      <c s="1" r="FS296"/>
      <c s="1" r="FT296"/>
      <c s="1" r="FU296"/>
      <c s="1" r="FV296"/>
      <c s="1" r="FW296"/>
      <c s="1" r="FX296"/>
      <c s="1" r="FY296"/>
      <c s="1" r="FZ296"/>
      <c s="1" r="GA296"/>
      <c s="3" r="GG296"/>
      <c s="3" r="GH296"/>
    </row>
  </sheetData>
  <mergeCells count="62">
    <mergeCell ref="FM6:FO6"/>
    <mergeCell ref="FM7:FO7"/>
    <mergeCell ref="FA7:FI7"/>
    <mergeCell ref="FQ7:FS7"/>
    <mergeCell ref="FA6:FI6"/>
    <mergeCell ref="FM5:FO5"/>
    <mergeCell ref="FQ5:FS5"/>
    <mergeCell ref="FA5:FI5"/>
    <mergeCell ref="FQ6:FS6"/>
    <mergeCell ref="FW5:FY5"/>
    <mergeCell ref="FW6:FY6"/>
    <mergeCell ref="FW7:FY7"/>
    <mergeCell ref="GA5:GC5"/>
    <mergeCell ref="GA6:GC6"/>
    <mergeCell ref="GA7:GC7"/>
    <mergeCell ref="AY7:BF7"/>
    <mergeCell ref="AY6:BF6"/>
    <mergeCell ref="J7:Q7"/>
    <mergeCell ref="S7:AB7"/>
    <mergeCell ref="AM7:AU7"/>
    <mergeCell ref="BH7:BQ7"/>
    <mergeCell ref="BS6:BZ6"/>
    <mergeCell ref="BS7:BZ7"/>
    <mergeCell ref="ER7:EY7"/>
    <mergeCell ref="ER6:EY6"/>
    <mergeCell ref="ER5:EY5"/>
    <mergeCell ref="EG6:EP6"/>
    <mergeCell ref="EG5:EP5"/>
    <mergeCell ref="EA6:EE6"/>
    <mergeCell ref="DO7:DW7"/>
    <mergeCell ref="DO6:DW6"/>
    <mergeCell ref="DF7:DM7"/>
    <mergeCell ref="EA7:EE7"/>
    <mergeCell ref="DO5:DW5"/>
    <mergeCell ref="EG7:EP7"/>
    <mergeCell ref="EA5:EE5"/>
    <mergeCell ref="DF6:DM6"/>
    <mergeCell ref="CO7:CS7"/>
    <mergeCell ref="CO6:CS6"/>
    <mergeCell ref="CU7:DD7"/>
    <mergeCell ref="CU6:DD6"/>
    <mergeCell ref="DF5:DM5"/>
    <mergeCell ref="AD6:AK6"/>
    <mergeCell ref="AD7:AK7"/>
    <mergeCell ref="J6:Q6"/>
    <mergeCell ref="J5:Q5"/>
    <mergeCell ref="AD5:AK5"/>
    <mergeCell ref="AY5:BF5"/>
    <mergeCell ref="CB6:CJ6"/>
    <mergeCell ref="CB7:CJ7"/>
    <mergeCell ref="CU5:DD5"/>
    <mergeCell ref="CO5:CS5"/>
    <mergeCell ref="C8:C9"/>
    <mergeCell ref="C5:C7"/>
    <mergeCell ref="S6:AB6"/>
    <mergeCell ref="S5:AB5"/>
    <mergeCell ref="AM6:AU6"/>
    <mergeCell ref="AM5:AU5"/>
    <mergeCell ref="BH6:BQ6"/>
    <mergeCell ref="BH5:BQ5"/>
    <mergeCell ref="BS5:BZ5"/>
    <mergeCell ref="CB5:CJ5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rightToLeft="1" workbookViewId="0">
      <pane topLeftCell="J14" ySplit="13.0" xSplit="9.0" activePane="bottomRight" state="frozen"/>
      <selection sqref="J1" activeCell="J1" pane="topRight"/>
      <selection sqref="A14" activeCell="A14" pane="bottomLeft"/>
      <selection sqref="J14" activeCell="J14" pane="bottomRight"/>
    </sheetView>
  </sheetViews>
  <sheetFormatPr customHeight="1" defaultColWidth="17.29" defaultRowHeight="15.0"/>
  <cols>
    <col min="1" customWidth="1" max="1" width="4.0"/>
    <col min="2" customWidth="1" max="2" width="8.0"/>
    <col min="3" customWidth="1" max="3" width="35.86"/>
    <col min="4" customWidth="1" max="9" hidden="1" width="8.0"/>
    <col min="10" customWidth="1" max="10" width="14.29"/>
    <col min="11" customWidth="1" max="12" width="11.14"/>
    <col min="13" customWidth="1" max="14" width="10.0"/>
    <col min="15" customWidth="1" max="15" width="11.71"/>
    <col min="16" customWidth="1" max="16" width="12.0"/>
    <col min="17" customWidth="1" max="17" width="14.29"/>
    <col min="18" customWidth="1" max="18" width="2.86"/>
    <col min="19" customWidth="1" max="19" width="11.14"/>
    <col min="20" customWidth="1" max="20" width="10.71"/>
    <col min="21" customWidth="1" max="21" width="11.14"/>
    <col min="22" customWidth="1" max="22" width="12.0"/>
    <col min="23" customWidth="1" max="23" width="9.57"/>
    <col min="24" customWidth="1" max="25" width="10.71"/>
    <col min="26" customWidth="1" max="26" width="11.14"/>
    <col min="27" customWidth="1" max="27" width="10.0"/>
    <col min="28" customWidth="1" max="28" width="12.43"/>
    <col min="29" customWidth="1" max="29" width="5.0"/>
    <col min="30" customWidth="1" max="30" width="12.43"/>
    <col min="31" customWidth="1" max="31" width="11.14"/>
    <col min="32" customWidth="1" max="32" width="10.71"/>
    <col min="33" customWidth="1" max="33" width="12.43"/>
    <col min="34" customWidth="1" max="36" width="10.0"/>
    <col min="37" customWidth="1" max="37" width="13.0"/>
    <col min="38" customWidth="1" max="38" width="5.0"/>
    <col min="39" customWidth="1" max="39" width="11.14"/>
    <col min="40" customWidth="1" max="40" width="10.0"/>
    <col min="41" customWidth="1" max="41" width="11.14"/>
    <col min="42" customWidth="1" max="42" width="12.0"/>
    <col min="43" customWidth="1" max="43" width="7.29"/>
    <col min="44" customWidth="1" max="44" width="10.71"/>
    <col min="45" customWidth="1" max="45" width="11.14"/>
    <col min="46" customWidth="1" max="47" width="12.43"/>
    <col min="48" customWidth="1" max="48" width="5.0"/>
    <col min="49" customWidth="1" max="49" width="25.29"/>
    <col min="50" customWidth="1" max="50" width="5.0"/>
    <col min="51" customWidth="1" max="51" width="14.29"/>
    <col min="52" customWidth="1" max="53" width="11.14"/>
    <col min="54" customWidth="1" max="55" width="10.0"/>
    <col min="56" customWidth="1" max="56" width="10.71"/>
    <col min="57" customWidth="1" max="57" width="12.43"/>
    <col min="58" customWidth="1" max="58" width="14.29"/>
    <col min="59" customWidth="1" max="59" width="9.57"/>
    <col min="60" customWidth="1" max="62" width="11.14"/>
    <col min="63" customWidth="1" max="63" width="12.0"/>
    <col min="64" customWidth="1" max="64" width="9.57"/>
    <col min="65" customWidth="1" max="67" width="11.14"/>
    <col min="68" customWidth="1" max="68" width="10.0"/>
    <col min="69" customWidth="1" max="69" width="12.0"/>
    <col min="70" customWidth="1" max="70" width="5.0"/>
    <col min="71" customWidth="1" max="71" width="12.43"/>
    <col min="72" customWidth="1" max="72" width="11.14"/>
    <col min="73" customWidth="1" max="73" width="10.71"/>
    <col min="74" customWidth="1" max="74" width="12.0"/>
    <col min="75" customWidth="1" max="75" width="10.0"/>
    <col min="76" customWidth="1" max="76" width="9.57"/>
    <col min="77" customWidth="1" max="77" width="10.0"/>
    <col min="78" customWidth="1" max="78" width="13.86"/>
    <col min="79" customWidth="1" max="79" width="5.0"/>
    <col min="80" customWidth="1" max="80" width="11.14"/>
    <col min="81" customWidth="1" max="81" width="10.0"/>
    <col min="82" customWidth="1" max="82" width="10.71"/>
    <col min="83" customWidth="1" max="83" width="12.0"/>
    <col min="84" customWidth="1" max="84" width="7.29"/>
    <col min="85" customWidth="1" max="85" width="10.29"/>
    <col min="86" customWidth="1" max="86" width="11.14"/>
    <col min="87" customWidth="1" max="88" width="12.43"/>
    <col min="89" customWidth="1" max="89" width="5.0"/>
    <col min="90" customWidth="1" max="91" width="25.29"/>
    <col min="92" customWidth="1" max="92" width="5.0"/>
    <col min="93" customWidth="1" max="93" width="12.0"/>
    <col min="94" customWidth="1" max="94" width="12.43"/>
    <col min="95" customWidth="1" max="95" width="11.14"/>
    <col min="96" customWidth="1" max="97" width="12.43"/>
    <col min="98" customWidth="1" max="98" width="5.0"/>
    <col min="99" customWidth="1" max="99" width="12.43"/>
    <col min="100" customWidth="1" max="100" width="11.57"/>
    <col min="101" customWidth="1" max="101" width="11.14"/>
    <col min="102" customWidth="1" max="102" width="12.43"/>
    <col min="103" customWidth="1" max="103" width="10.71"/>
    <col min="104" customWidth="1" max="104" width="11.14"/>
    <col min="105" customWidth="1" max="105" width="10.71"/>
    <col min="106" customWidth="1" max="106" width="11.14"/>
    <col min="107" customWidth="1" max="107" width="10.71"/>
    <col min="108" customWidth="1" max="108" width="13.86"/>
    <col min="109" customWidth="1" max="109" width="5.0"/>
    <col min="110" customWidth="1" max="110" width="13.43"/>
    <col min="111" customWidth="1" max="111" width="12.43"/>
    <col min="112" customWidth="1" max="112" width="11.14"/>
    <col min="113" customWidth="1" max="113" width="12.43"/>
    <col min="114" customWidth="1" max="114" width="11.14"/>
    <col min="115" customWidth="1" max="115" width="10.71"/>
    <col min="116" customWidth="1" max="116" width="10.0"/>
    <col min="117" customWidth="1" max="117" width="14.29"/>
    <col min="118" customWidth="1" max="118" width="5.0"/>
    <col min="119" customWidth="1" max="119" width="11.14"/>
    <col min="120" customWidth="1" max="120" width="9.57"/>
    <col min="121" customWidth="1" max="121" width="11.14"/>
    <col min="122" customWidth="1" max="122" width="10.71"/>
    <col min="123" customWidth="1" max="123" width="10.0"/>
    <col min="124" customWidth="1" max="124" width="10.29"/>
    <col min="125" customWidth="1" max="125" width="11.14"/>
    <col min="126" customWidth="1" max="126" width="12.43"/>
    <col min="127" customWidth="1" max="127" width="12.0"/>
    <col min="128" customWidth="1" max="128" width="5.0"/>
    <col min="129" customWidth="1" max="129" width="26.14"/>
    <col min="130" customWidth="1" max="130" width="5.0"/>
    <col min="131" customWidth="1" max="131" width="12.0"/>
    <col min="132" customWidth="1" max="132" width="12.43"/>
    <col min="133" customWidth="1" max="133" width="11.14"/>
    <col min="134" customWidth="1" max="135" width="12.43"/>
    <col min="136" customWidth="1" max="136" width="5.0"/>
    <col min="137" customWidth="1" max="137" width="12.43"/>
    <col min="138" customWidth="1" max="139" width="11.14"/>
    <col min="140" customWidth="1" max="140" width="12.43"/>
    <col min="141" customWidth="1" max="141" width="10.71"/>
    <col min="142" customWidth="1" max="145" width="11.14"/>
    <col min="146" customWidth="1" max="146" width="13.43"/>
    <col min="147" customWidth="1" max="147" width="5.0"/>
    <col min="148" customWidth="1" max="148" width="13.43"/>
    <col min="149" customWidth="1" max="149" width="12.43"/>
    <col min="150" customWidth="1" max="150" width="10.71"/>
    <col min="151" customWidth="1" max="151" width="12.43"/>
    <col min="152" customWidth="1" max="152" width="11.14"/>
    <col min="153" customWidth="1" max="153" width="10.29"/>
    <col min="154" customWidth="1" max="154" width="10.0"/>
    <col min="155" customWidth="1" max="155" width="14.29"/>
    <col min="156" customWidth="1" max="156" width="5.0"/>
    <col min="157" customWidth="1" max="157" width="11.14"/>
    <col min="158" customWidth="1" max="158" width="10.0"/>
    <col min="159" customWidth="1" max="159" width="11.14"/>
    <col min="160" customWidth="1" max="160" width="10.71"/>
    <col min="161" customWidth="1" max="161" width="10.0"/>
    <col min="162" customWidth="1" max="162" width="10.71"/>
    <col min="163" customWidth="1" max="163" width="11.14"/>
    <col min="164" customWidth="1" max="164" width="13.43"/>
    <col min="165" customWidth="1" max="165" width="13.57"/>
    <col min="166" customWidth="1" max="166" width="5.0"/>
    <col min="167" customWidth="1" max="167" width="26.14"/>
    <col min="168" customWidth="1" max="168" width="5.0"/>
    <col min="169" customWidth="1" max="169" width="17.43"/>
    <col min="170" customWidth="1" max="172" width="5.0"/>
    <col min="173" customWidth="1" max="173" width="17.71"/>
    <col min="174" customWidth="1" max="176" width="5.0"/>
    <col min="177" customWidth="1" max="177" width="14.0"/>
    <col min="178" customWidth="1" max="178" width="5.0"/>
    <col min="179" customWidth="1" max="179" width="17.43"/>
    <col min="180" customWidth="1" max="182" width="5.0"/>
    <col min="183" customWidth="1" max="183" width="17.71"/>
    <col min="184" customWidth="1" max="186" width="5.0"/>
    <col min="187" customWidth="1" max="187" width="14.86"/>
    <col min="188" customWidth="1" max="188" width="5.0"/>
    <col min="189" customWidth="1" max="189" width="15.43"/>
    <col min="190" customWidth="1" max="190" width="18.86"/>
    <col min="191" customWidth="1" max="201" width="13.29"/>
  </cols>
  <sheetData>
    <row customHeight="1" r="1" ht="15.75">
      <c s="3" r="A1"/>
      <c s="3" r="B1"/>
      <c t="s" s="2" r="C1">
        <v>0</v>
      </c>
      <c s="3" r="D1"/>
      <c s="3" r="E1"/>
      <c s="3" r="F1"/>
      <c s="3" r="G1"/>
      <c s="3" r="H1"/>
      <c s="3" r="I1"/>
      <c s="3" r="J1"/>
      <c s="3" r="K1"/>
      <c s="3" r="L1"/>
      <c s="3" r="M1"/>
      <c s="3" r="N1"/>
      <c s="3" r="O1"/>
      <c s="3" r="P1"/>
      <c s="3" r="Q1"/>
      <c s="4" r="R1"/>
      <c s="3" r="S1"/>
      <c s="3" r="T1"/>
      <c s="3" r="U1"/>
      <c s="3" r="V1"/>
      <c s="3" r="W1"/>
      <c s="3" r="X1"/>
      <c s="3" r="Y1"/>
      <c s="3" r="Z1"/>
      <c s="3" r="AA1"/>
      <c s="3" r="AB1"/>
      <c s="4" r="AC1"/>
      <c s="3" r="AD1"/>
      <c s="3" r="AE1"/>
      <c s="3" r="AF1"/>
      <c s="3" r="AG1"/>
      <c s="3" r="AH1"/>
      <c s="3" r="AI1"/>
      <c s="3" r="AJ1"/>
      <c s="3" r="AK1"/>
      <c s="4" r="AL1"/>
      <c s="3" r="AM1"/>
      <c s="3" r="AN1"/>
      <c s="3" r="AO1"/>
      <c s="3" r="AP1"/>
      <c s="3" r="AQ1"/>
      <c s="3" r="AR1"/>
      <c s="3" r="AS1"/>
      <c s="3" r="AT1"/>
      <c s="3" r="AU1"/>
      <c s="4" r="AV1"/>
      <c s="5" r="AW1"/>
      <c s="7" r="AX1"/>
      <c s="8" r="AY1"/>
      <c s="3" r="AZ1"/>
      <c s="3" r="BA1"/>
      <c s="3" r="BB1"/>
      <c s="3" r="BC1"/>
      <c s="3" r="BD1"/>
      <c s="3" r="BE1"/>
      <c s="3" r="BF1"/>
      <c s="9" r="BG1"/>
      <c s="3" r="BH1"/>
      <c s="3" r="BI1"/>
      <c s="3" r="BJ1"/>
      <c s="3" r="BK1"/>
      <c s="3" r="BL1"/>
      <c s="3" r="BM1"/>
      <c s="3" r="BN1"/>
      <c s="3" r="BO1"/>
      <c s="3" r="BP1"/>
      <c s="3" r="BQ1"/>
      <c s="4" r="BR1"/>
      <c s="3" r="BS1"/>
      <c s="3" r="BT1"/>
      <c s="3" r="BU1"/>
      <c s="3" r="BV1"/>
      <c s="3" r="BW1"/>
      <c s="3" r="BX1"/>
      <c s="3" r="BY1"/>
      <c s="3" r="BZ1"/>
      <c s="4" r="CA1"/>
      <c s="3" r="CB1"/>
      <c s="3" r="CC1"/>
      <c s="3" r="CD1"/>
      <c s="3" r="CE1"/>
      <c s="3" r="CF1"/>
      <c s="3" r="CG1"/>
      <c s="3" r="CH1"/>
      <c s="3" r="CI1"/>
      <c s="3" r="CJ1"/>
      <c s="4" r="CK1"/>
      <c s="3" r="CL1"/>
      <c s="3" r="CM1"/>
      <c s="10" r="CN1"/>
      <c s="3" r="CO1"/>
      <c s="3" r="CP1"/>
      <c s="3" r="CQ1"/>
      <c s="3" r="CR1"/>
      <c s="3" r="CS1"/>
      <c s="4" r="CT1"/>
      <c s="3" r="CU1"/>
      <c s="3" r="CV1"/>
      <c s="3" r="CW1"/>
      <c s="3" r="CX1"/>
      <c s="3" r="CY1"/>
      <c s="3" r="CZ1"/>
      <c s="3" r="DA1"/>
      <c s="3" r="DB1"/>
      <c s="3" r="DC1"/>
      <c s="3" r="DD1"/>
      <c s="4" r="DE1"/>
      <c s="3" r="DF1"/>
      <c s="3" r="DG1"/>
      <c s="3" r="DH1"/>
      <c s="3" r="DI1"/>
      <c s="3" r="DJ1"/>
      <c s="3" r="DK1"/>
      <c s="3" r="DL1"/>
      <c s="3" r="DM1"/>
      <c s="4" r="DN1"/>
      <c s="3" r="DO1"/>
      <c s="3" r="DP1"/>
      <c s="3" r="DQ1"/>
      <c s="3" r="DR1"/>
      <c s="3" r="DS1"/>
      <c s="3" r="DT1"/>
      <c s="3" r="DU1"/>
      <c s="3" r="DV1"/>
      <c s="3" r="DW1"/>
      <c s="4" r="DX1"/>
      <c s="3" r="DY1"/>
      <c s="7" r="DZ1"/>
      <c s="3" r="EA1"/>
      <c s="3" r="EB1"/>
      <c s="3" r="EC1"/>
      <c s="3" r="ED1"/>
      <c s="3" r="EE1"/>
      <c s="4" r="EF1"/>
      <c s="3" r="EG1"/>
      <c s="3" r="EH1"/>
      <c s="3" r="EI1"/>
      <c s="3" r="EJ1"/>
      <c s="3" r="EK1"/>
      <c s="3" r="EL1"/>
      <c s="3" r="EM1"/>
      <c s="3" r="EN1"/>
      <c s="3" r="EO1"/>
      <c s="3" r="EP1"/>
      <c s="4" r="EQ1"/>
      <c s="3" r="ER1"/>
      <c s="3" r="ES1"/>
      <c s="3" r="ET1"/>
      <c s="3" r="EU1"/>
      <c s="3" r="EV1"/>
      <c s="3" r="EW1"/>
      <c s="3" r="EX1"/>
      <c s="3" r="EY1"/>
      <c s="4" r="EZ1"/>
      <c s="3" r="FA1"/>
      <c s="3" r="FB1"/>
      <c s="3" r="FC1"/>
      <c s="3" r="FD1"/>
      <c s="3" r="FE1"/>
      <c s="3" r="FF1"/>
      <c s="3" r="FG1"/>
      <c s="3" r="FH1"/>
      <c s="3" r="FI1"/>
      <c s="4" r="FJ1"/>
      <c s="3" r="FK1"/>
      <c s="12" r="FL1"/>
      <c s="3" r="FM1"/>
      <c s="3" r="FN1"/>
      <c s="3" r="FO1"/>
      <c s="4" r="FP1"/>
      <c s="3" r="FQ1"/>
      <c s="3" r="FR1"/>
      <c s="3" r="FS1"/>
      <c s="4" r="FT1"/>
      <c s="3" r="FU1"/>
      <c s="12" r="FV1"/>
      <c s="3" r="FW1"/>
      <c s="3" r="FX1"/>
      <c s="3" r="FY1"/>
      <c s="4" r="FZ1"/>
      <c s="3" r="GA1"/>
      <c s="3" r="GB1"/>
      <c s="3" r="GC1"/>
      <c s="4" r="GD1"/>
      <c s="3" r="GE1"/>
      <c s="12" r="GF1"/>
      <c s="3" r="GG1"/>
      <c s="3" r="GH1"/>
      <c s="3" r="GI1"/>
      <c s="3" r="GJ1"/>
      <c s="3" r="GK1"/>
      <c s="3" r="GL1"/>
      <c s="3" r="GM1"/>
      <c s="3" r="GN1"/>
      <c s="3" r="GO1"/>
      <c s="3" r="GP1"/>
      <c s="3" r="GQ1"/>
      <c s="3" r="GR1"/>
      <c s="3" r="GS1"/>
    </row>
    <row customHeight="1" r="2" ht="19.5">
      <c s="3" r="A2"/>
      <c s="3" r="B2"/>
      <c t="s" s="2" r="C2">
        <v>1</v>
      </c>
      <c s="3" r="D2"/>
      <c s="3" r="E2"/>
      <c s="3" r="F2"/>
      <c s="3" r="G2"/>
      <c s="3" r="H2"/>
      <c s="3" r="I2"/>
      <c s="3" r="J2"/>
      <c s="3" r="K2"/>
      <c s="3" r="L2"/>
      <c s="3" r="M2"/>
      <c s="3" r="N2"/>
      <c s="3" r="O2"/>
      <c s="3" r="P2"/>
      <c s="3" r="Q2"/>
      <c s="4" r="R2"/>
      <c s="3" r="S2"/>
      <c s="3" r="T2"/>
      <c s="3" r="U2"/>
      <c s="3" r="V2"/>
      <c s="3" r="W2"/>
      <c s="3" r="X2"/>
      <c s="3" r="Y2"/>
      <c s="3" r="Z2"/>
      <c s="3" r="AA2"/>
      <c s="3" r="AB2"/>
      <c s="4" r="AC2"/>
      <c s="3" r="AD2"/>
      <c s="3" r="AE2"/>
      <c s="3" r="AF2"/>
      <c s="3" r="AG2"/>
      <c s="3" r="AH2"/>
      <c s="3" r="AI2"/>
      <c s="3" r="AJ2"/>
      <c s="3" r="AK2"/>
      <c s="4" r="AL2"/>
      <c s="3" r="AM2"/>
      <c s="3" r="AN2"/>
      <c s="14" r="AO2"/>
      <c s="3" r="AP2"/>
      <c s="3" r="AQ2"/>
      <c s="3" r="AR2"/>
      <c s="3" r="AS2"/>
      <c s="3" r="AT2"/>
      <c s="3" r="AU2"/>
      <c s="4" r="AV2"/>
      <c s="5" r="AW2"/>
      <c s="7" r="AX2"/>
      <c s="8" r="AY2"/>
      <c s="3" r="AZ2"/>
      <c s="3" r="BA2"/>
      <c s="3" r="BB2"/>
      <c s="3" r="BC2"/>
      <c s="3" r="BD2"/>
      <c s="3" r="BE2"/>
      <c s="3" r="BF2"/>
      <c s="9" r="BG2"/>
      <c s="3" r="BH2"/>
      <c s="3" r="BI2"/>
      <c s="3" r="BJ2"/>
      <c s="3" r="BK2"/>
      <c s="3" r="BL2"/>
      <c s="3" r="BM2"/>
      <c s="3" r="BN2"/>
      <c s="3" r="BO2"/>
      <c s="3" r="BP2"/>
      <c s="3" r="BQ2"/>
      <c s="4" r="BR2"/>
      <c s="3" r="BS2"/>
      <c s="3" r="BT2"/>
      <c s="3" r="BU2"/>
      <c s="3" r="BV2"/>
      <c s="3" r="BW2"/>
      <c s="3" r="BX2"/>
      <c s="3" r="BY2"/>
      <c s="3" r="BZ2"/>
      <c s="4" r="CA2"/>
      <c s="3" r="CB2"/>
      <c s="3" r="CC2"/>
      <c s="3" r="CD2"/>
      <c s="3" r="CE2"/>
      <c s="3" r="CF2"/>
      <c s="3" r="CG2"/>
      <c s="3" r="CH2"/>
      <c s="3" r="CI2"/>
      <c s="3" r="CJ2"/>
      <c s="4" r="CK2"/>
      <c s="3" r="CL2"/>
      <c s="3" r="CM2"/>
      <c s="10" r="CN2"/>
      <c s="3" r="CO2"/>
      <c s="3" r="CP2"/>
      <c s="3" r="CQ2"/>
      <c s="3" r="CR2"/>
      <c s="3" r="CS2"/>
      <c s="4" r="CT2"/>
      <c s="3" r="CU2"/>
      <c s="3" r="CV2"/>
      <c s="3" r="CW2"/>
      <c s="3" r="CX2"/>
      <c s="3" r="CY2"/>
      <c s="3" r="CZ2"/>
      <c s="3" r="DA2"/>
      <c s="3" r="DB2"/>
      <c s="3" r="DC2"/>
      <c s="3" r="DD2"/>
      <c s="4" r="DE2"/>
      <c s="3" r="DF2"/>
      <c s="3" r="DG2"/>
      <c s="3" r="DH2"/>
      <c s="3" r="DI2"/>
      <c s="3" r="DJ2"/>
      <c s="3" r="DK2"/>
      <c s="3" r="DL2"/>
      <c s="3" r="DM2"/>
      <c s="4" r="DN2"/>
      <c s="3" r="DO2"/>
      <c s="3" r="DP2"/>
      <c s="3" r="DQ2"/>
      <c s="3" r="DR2"/>
      <c s="3" r="DS2"/>
      <c s="3" r="DT2"/>
      <c s="3" r="DU2"/>
      <c s="3" r="DV2"/>
      <c s="3" r="DW2"/>
      <c s="4" r="DX2"/>
      <c s="3" r="DY2"/>
      <c s="7" r="DZ2"/>
      <c s="3" r="EA2"/>
      <c s="3" r="EB2"/>
      <c s="3" r="EC2"/>
      <c s="3" r="ED2"/>
      <c s="3" r="EE2"/>
      <c s="4" r="EF2"/>
      <c s="3" r="EG2"/>
      <c s="3" r="EH2"/>
      <c s="3" r="EI2"/>
      <c s="3" r="EJ2"/>
      <c s="3" r="EK2"/>
      <c s="3" r="EL2"/>
      <c s="3" r="EM2"/>
      <c s="3" r="EN2"/>
      <c s="3" r="EO2"/>
      <c s="3" r="EP2"/>
      <c s="4" r="EQ2"/>
      <c s="3" r="ER2"/>
      <c s="3" r="ES2"/>
      <c s="3" r="ET2"/>
      <c s="3" r="EU2"/>
      <c s="3" r="EV2"/>
      <c s="3" r="EW2"/>
      <c s="3" r="EX2"/>
      <c s="3" r="EY2"/>
      <c s="4" r="EZ2"/>
      <c s="3" r="FA2"/>
      <c s="3" r="FB2"/>
      <c s="3" r="FC2"/>
      <c s="3" r="FD2"/>
      <c s="3" r="FE2"/>
      <c s="3" r="FF2"/>
      <c s="3" r="FG2"/>
      <c s="3" r="FH2"/>
      <c s="3" r="FI2"/>
      <c s="4" r="FJ2"/>
      <c s="3" r="FK2"/>
      <c s="12" r="FL2"/>
      <c s="3" r="FM2"/>
      <c s="3" r="FN2"/>
      <c s="3" r="FO2"/>
      <c s="4" r="FP2"/>
      <c s="3" r="FQ2"/>
      <c s="3" r="FR2"/>
      <c s="3" r="FS2"/>
      <c s="4" r="FT2"/>
      <c s="3" r="FU2"/>
      <c s="12" r="FV2"/>
      <c s="3" r="FW2"/>
      <c s="3" r="FX2"/>
      <c s="3" r="FY2"/>
      <c s="4" r="FZ2"/>
      <c s="3" r="GA2"/>
      <c s="3" r="GB2"/>
      <c s="3" r="GC2"/>
      <c s="4" r="GD2"/>
      <c s="3" r="GE2"/>
      <c s="12" r="GF2"/>
      <c s="3" r="GG2"/>
      <c s="3" r="GH2"/>
      <c s="3" r="GI2"/>
      <c s="3" r="GJ2"/>
      <c s="3" r="GK2"/>
      <c s="3" r="GL2"/>
      <c s="3" r="GM2"/>
      <c s="3" r="GN2"/>
      <c s="3" r="GO2"/>
      <c s="3" r="GP2"/>
      <c s="3" r="GQ2"/>
      <c s="3" r="GR2"/>
      <c s="3" r="GS2"/>
    </row>
    <row customHeight="1" r="3" ht="22.5">
      <c s="3" r="A3"/>
      <c s="3" r="B3"/>
      <c t="s" s="6" r="C3">
        <v>2</v>
      </c>
      <c s="3" r="D3"/>
      <c s="3" r="E3"/>
      <c s="3" r="F3"/>
      <c s="3" r="G3"/>
      <c s="3" r="H3"/>
      <c s="3" r="I3"/>
      <c s="3" r="J3"/>
      <c s="3" r="K3"/>
      <c s="3" r="L3"/>
      <c s="3" r="M3"/>
      <c s="3" r="N3"/>
      <c s="3" r="O3"/>
      <c s="3" r="P3"/>
      <c s="3" r="Q3"/>
      <c s="4" r="R3"/>
      <c s="3" r="S3"/>
      <c s="3" r="T3"/>
      <c s="3" r="U3"/>
      <c s="3" r="V3"/>
      <c s="3" r="W3"/>
      <c s="3" r="X3"/>
      <c s="3" r="Y3"/>
      <c s="3" r="Z3"/>
      <c s="3" r="AA3"/>
      <c s="3" r="AB3"/>
      <c s="4" r="AC3"/>
      <c s="3" r="AD3"/>
      <c s="3" r="AE3"/>
      <c s="3" r="AF3"/>
      <c s="3" r="AG3"/>
      <c s="3" r="AH3"/>
      <c s="3" r="AI3"/>
      <c s="3" r="AJ3"/>
      <c s="3" r="AK3"/>
      <c s="4" r="AL3"/>
      <c s="3" r="AM3"/>
      <c s="3" r="AN3"/>
      <c s="3" r="AO3"/>
      <c s="3" r="AP3"/>
      <c s="3" r="AQ3"/>
      <c s="3" r="AR3"/>
      <c s="3" r="AS3"/>
      <c s="3" r="AT3"/>
      <c s="3" r="AU3"/>
      <c s="4" r="AV3"/>
      <c s="5" r="AW3"/>
      <c s="7" r="AX3"/>
      <c s="8" r="AY3"/>
      <c s="3" r="AZ3"/>
      <c s="3" r="BA3"/>
      <c s="3" r="BB3"/>
      <c s="3" r="BC3"/>
      <c s="3" r="BD3"/>
      <c s="3" r="BE3"/>
      <c s="3" r="BF3"/>
      <c s="9" r="BG3"/>
      <c s="3" r="BH3"/>
      <c s="3" r="BI3"/>
      <c s="3" r="BJ3"/>
      <c s="3" r="BK3"/>
      <c s="3" r="BL3"/>
      <c s="3" r="BM3"/>
      <c s="3" r="BN3"/>
      <c s="3" r="BO3"/>
      <c s="3" r="BP3"/>
      <c s="3" r="BQ3"/>
      <c s="4" r="BR3"/>
      <c s="3" r="BS3"/>
      <c s="3" r="BT3"/>
      <c s="3" r="BU3"/>
      <c s="3" r="BV3"/>
      <c s="3" r="BW3"/>
      <c s="3" r="BX3"/>
      <c s="3" r="BY3"/>
      <c s="3" r="BZ3"/>
      <c s="4" r="CA3"/>
      <c s="3" r="CB3"/>
      <c s="14" r="CC3"/>
      <c s="3" r="CD3"/>
      <c s="3" r="CE3"/>
      <c s="3" r="CF3"/>
      <c s="3" r="CG3"/>
      <c s="3" r="CH3"/>
      <c s="3" r="CI3"/>
      <c s="3" r="CJ3"/>
      <c s="4" r="CK3"/>
      <c s="3" r="CL3"/>
      <c s="3" r="CM3"/>
      <c s="10" r="CN3"/>
      <c s="3" r="CO3"/>
      <c s="3" r="CP3"/>
      <c s="3" r="CQ3"/>
      <c s="3" r="CR3"/>
      <c s="3" r="CS3"/>
      <c s="4" r="CT3"/>
      <c s="3" r="CU3"/>
      <c s="3" r="CV3"/>
      <c s="3" r="CW3"/>
      <c s="3" r="CX3"/>
      <c s="3" r="CY3"/>
      <c s="3" r="CZ3"/>
      <c s="3" r="DA3"/>
      <c s="3" r="DB3"/>
      <c s="3" r="DC3"/>
      <c s="3" r="DD3"/>
      <c s="4" r="DE3"/>
      <c s="3" r="DF3"/>
      <c s="3" r="DG3"/>
      <c s="3" r="DH3"/>
      <c s="3" r="DI3"/>
      <c s="3" r="DJ3"/>
      <c s="3" r="DK3"/>
      <c s="3" r="DL3"/>
      <c s="3" r="DM3"/>
      <c s="4" r="DN3"/>
      <c s="3" r="DO3"/>
      <c s="3" r="DP3"/>
      <c s="14" r="DQ3"/>
      <c s="3" r="DR3"/>
      <c s="3" r="DS3"/>
      <c s="3" r="DT3"/>
      <c s="3" r="DU3"/>
      <c s="3" r="DV3"/>
      <c s="3" r="DW3"/>
      <c s="4" r="DX3"/>
      <c s="3" r="DY3"/>
      <c s="7" r="DZ3"/>
      <c s="3" r="EA3"/>
      <c s="3" r="EB3"/>
      <c s="3" r="EC3"/>
      <c s="3" r="ED3"/>
      <c s="3" r="EE3"/>
      <c s="4" r="EF3"/>
      <c s="3" r="EG3"/>
      <c s="3" r="EH3"/>
      <c s="3" r="EI3"/>
      <c s="3" r="EJ3"/>
      <c s="3" r="EK3"/>
      <c s="3" r="EL3"/>
      <c s="3" r="EM3"/>
      <c s="3" r="EN3"/>
      <c s="3" r="EO3"/>
      <c s="3" r="EP3"/>
      <c s="4" r="EQ3"/>
      <c s="3" r="ER3"/>
      <c s="3" r="ES3"/>
      <c s="3" r="ET3"/>
      <c s="3" r="EU3"/>
      <c s="3" r="EV3"/>
      <c s="3" r="EW3"/>
      <c s="3" r="EX3"/>
      <c s="3" r="EY3"/>
      <c s="4" r="EZ3"/>
      <c s="3" r="FA3"/>
      <c s="3" r="FB3"/>
      <c s="15" r="FC3"/>
      <c s="3" r="FD3"/>
      <c s="3" r="FE3"/>
      <c s="3" r="FF3"/>
      <c s="3" r="FG3"/>
      <c s="3" r="FH3"/>
      <c s="3" r="FI3"/>
      <c s="4" r="FJ3"/>
      <c s="3" r="FK3"/>
      <c s="12" r="FL3"/>
      <c s="3" r="FM3"/>
      <c s="3" r="FN3"/>
      <c s="3" r="FO3"/>
      <c s="4" r="FP3"/>
      <c s="3" r="FQ3"/>
      <c s="3" r="FR3"/>
      <c s="3" r="FS3"/>
      <c s="4" r="FT3"/>
      <c s="3" r="FU3"/>
      <c s="12" r="FV3"/>
      <c s="3" r="FW3"/>
      <c s="3" r="FX3"/>
      <c s="3" r="FY3"/>
      <c s="4" r="FZ3"/>
      <c s="3" r="GA3"/>
      <c s="3" r="GB3"/>
      <c s="3" r="GC3"/>
      <c s="4" r="GD3"/>
      <c s="3" r="GE3"/>
      <c s="12" r="GF3"/>
      <c s="3" r="GG3"/>
      <c s="3" r="GH3"/>
      <c s="3" r="GI3"/>
      <c s="3" r="GJ3"/>
      <c s="3" r="GK3"/>
      <c s="3" r="GL3"/>
      <c s="3" r="GM3"/>
      <c s="3" r="GN3"/>
      <c s="3" r="GO3"/>
      <c s="3" r="GP3"/>
      <c s="3" r="GQ3"/>
      <c s="3" r="GR3"/>
      <c s="3" r="GS3"/>
    </row>
    <row customHeight="1" r="4" ht="24.0">
      <c s="3" r="A4"/>
      <c s="3" r="B4"/>
      <c s="16" r="C4"/>
      <c s="3" r="D4"/>
      <c s="3" r="E4"/>
      <c s="3" r="F4"/>
      <c s="3" r="G4"/>
      <c s="3" r="H4"/>
      <c s="3" r="I4"/>
      <c s="3" r="J4"/>
      <c s="3" r="K4"/>
      <c s="3" r="L4"/>
      <c s="3" r="M4"/>
      <c s="3" r="N4"/>
      <c s="3" r="O4"/>
      <c s="3" r="P4"/>
      <c s="3" r="Q4"/>
      <c s="4" r="R4"/>
      <c s="3" r="S4"/>
      <c s="3" r="T4"/>
      <c s="3" r="U4"/>
      <c s="3" r="V4"/>
      <c s="3" r="W4"/>
      <c s="3" r="X4"/>
      <c s="3" r="Y4"/>
      <c s="3" r="Z4"/>
      <c s="3" r="AA4"/>
      <c s="3" r="AB4"/>
      <c s="4" r="AC4"/>
      <c s="3" r="AD4"/>
      <c s="3" r="AE4"/>
      <c s="3" r="AF4"/>
      <c s="3" r="AG4"/>
      <c s="3" r="AH4"/>
      <c s="3" r="AI4"/>
      <c s="3" r="AJ4"/>
      <c s="3" r="AK4"/>
      <c s="4" r="AL4"/>
      <c s="3" r="AM4"/>
      <c s="3" r="AN4"/>
      <c s="3" r="AO4"/>
      <c s="3" r="AP4"/>
      <c s="3" r="AQ4"/>
      <c s="3" r="AR4"/>
      <c s="3" r="AS4"/>
      <c s="3" r="AT4"/>
      <c s="3" r="AU4"/>
      <c s="4" r="AV4"/>
      <c s="5" r="AW4"/>
      <c s="7" r="AX4"/>
      <c s="8" r="AY4"/>
      <c s="3" r="AZ4"/>
      <c s="3" r="BA4"/>
      <c s="3" r="BB4"/>
      <c s="3" r="BC4"/>
      <c s="3" r="BD4"/>
      <c s="3" r="BE4"/>
      <c s="3" r="BF4"/>
      <c s="9" r="BG4"/>
      <c s="3" r="BH4"/>
      <c s="3" r="BI4"/>
      <c s="3" r="BJ4"/>
      <c s="3" r="BK4"/>
      <c s="3" r="BL4"/>
      <c s="3" r="BM4"/>
      <c s="3" r="BN4"/>
      <c s="3" r="BO4"/>
      <c s="3" r="BP4"/>
      <c s="3" r="BQ4"/>
      <c s="4" r="BR4"/>
      <c s="3" r="BS4"/>
      <c s="3" r="BT4"/>
      <c s="3" r="BU4"/>
      <c s="3" r="BV4"/>
      <c s="3" r="BW4"/>
      <c s="3" r="BX4"/>
      <c s="3" r="BY4"/>
      <c s="3" r="BZ4"/>
      <c s="4" r="CA4"/>
      <c s="3" r="CB4"/>
      <c s="3" r="CC4"/>
      <c s="3" r="CD4"/>
      <c s="3" r="CE4"/>
      <c s="3" r="CF4"/>
      <c s="3" r="CG4"/>
      <c s="3" r="CH4"/>
      <c s="3" r="CI4"/>
      <c s="3" r="CJ4"/>
      <c s="4" r="CK4"/>
      <c s="3" r="CL4"/>
      <c s="3" r="CM4"/>
      <c s="10" r="CN4"/>
      <c s="3" r="CO4"/>
      <c s="3" r="CP4"/>
      <c s="3" r="CQ4"/>
      <c s="3" r="CR4"/>
      <c s="3" r="CS4"/>
      <c s="4" r="CT4"/>
      <c s="3" r="CU4"/>
      <c s="3" r="CV4"/>
      <c s="3" r="CW4"/>
      <c s="3" r="CX4"/>
      <c s="3" r="CY4"/>
      <c s="3" r="CZ4"/>
      <c s="3" r="DA4"/>
      <c s="3" r="DB4"/>
      <c s="3" r="DC4"/>
      <c s="3" r="DD4"/>
      <c s="4" r="DE4"/>
      <c s="3" r="DF4"/>
      <c s="3" r="DG4"/>
      <c s="3" r="DH4"/>
      <c s="3" r="DI4"/>
      <c s="3" r="DJ4"/>
      <c s="3" r="DK4"/>
      <c s="3" r="DL4"/>
      <c s="3" r="DM4"/>
      <c s="4" r="DN4"/>
      <c s="3" r="DO4"/>
      <c s="3" r="DP4"/>
      <c s="3" r="DQ4"/>
      <c s="3" r="DR4"/>
      <c s="3" r="DS4"/>
      <c s="3" r="DT4"/>
      <c s="3" r="DU4"/>
      <c s="3" r="DV4"/>
      <c s="3" r="DW4"/>
      <c s="4" r="DX4"/>
      <c s="3" r="DY4"/>
      <c s="7" r="DZ4"/>
      <c s="3" r="EA4"/>
      <c s="3" r="EB4"/>
      <c s="3" r="EC4"/>
      <c s="3" r="ED4"/>
      <c s="3" r="EE4"/>
      <c s="4" r="EF4"/>
      <c s="3" r="EG4"/>
      <c s="3" r="EH4"/>
      <c s="3" r="EI4"/>
      <c s="3" r="EJ4"/>
      <c s="3" r="EK4"/>
      <c s="3" r="EL4"/>
      <c s="3" r="EM4"/>
      <c s="3" r="EN4"/>
      <c s="3" r="EO4"/>
      <c s="3" r="EP4"/>
      <c s="4" r="EQ4"/>
      <c s="3" r="ER4"/>
      <c s="3" r="ES4"/>
      <c s="3" r="ET4"/>
      <c s="3" r="EU4"/>
      <c s="3" r="EV4"/>
      <c s="3" r="EW4"/>
      <c s="3" r="EX4"/>
      <c s="3" r="EY4"/>
      <c s="4" r="EZ4"/>
      <c s="3" r="FA4"/>
      <c s="3" r="FB4"/>
      <c s="3" r="FC4"/>
      <c s="3" r="FD4"/>
      <c s="3" r="FE4"/>
      <c s="3" r="FF4"/>
      <c s="3" r="FG4"/>
      <c s="3" r="FH4"/>
      <c s="3" r="FI4"/>
      <c s="4" r="FJ4"/>
      <c s="3" r="FK4"/>
      <c s="12" r="FL4"/>
      <c s="3" r="FM4"/>
      <c s="3" r="FN4"/>
      <c s="3" r="FO4"/>
      <c s="4" r="FP4"/>
      <c s="3" r="FQ4"/>
      <c s="3" r="FR4"/>
      <c s="3" r="FS4"/>
      <c s="4" r="FT4"/>
      <c s="3" r="FU4"/>
      <c s="12" r="FV4"/>
      <c s="3" r="FW4"/>
      <c s="3" r="FX4"/>
      <c s="3" r="FY4"/>
      <c s="4" r="FZ4"/>
      <c s="3" r="GA4"/>
      <c s="3" r="GB4"/>
      <c s="3" r="GC4"/>
      <c s="4" r="GD4"/>
      <c s="3" r="GE4"/>
      <c s="12" r="GF4"/>
      <c s="3" r="GG4"/>
      <c s="3" r="GH4"/>
      <c s="3" r="GI4"/>
      <c s="3" r="GJ4"/>
      <c s="3" r="GK4"/>
      <c s="3" r="GL4"/>
      <c s="3" r="GM4"/>
      <c s="3" r="GN4"/>
      <c s="3" r="GO4"/>
      <c s="3" r="GP4"/>
      <c s="3" r="GQ4"/>
      <c s="3" r="GR4"/>
      <c s="3" r="GS4"/>
    </row>
    <row customHeight="1" r="5" ht="18.0">
      <c s="3" r="A5"/>
      <c s="3" r="B5"/>
      <c s="17" r="C5">
        <v>2013.0</v>
      </c>
      <c s="3" r="D5"/>
      <c s="3" r="E5"/>
      <c s="3" r="F5"/>
      <c s="3" r="G5"/>
      <c s="3" r="H5"/>
      <c s="3" r="I5"/>
      <c t="s" s="18" r="J5">
        <v>4</v>
      </c>
      <c s="19" r="R5"/>
      <c t="s" s="18" r="S5">
        <v>7</v>
      </c>
      <c s="19" r="AC5"/>
      <c t="s" s="18" r="AD5">
        <v>8</v>
      </c>
      <c s="19" r="AL5"/>
      <c t="s" s="25" r="AM5">
        <v>9</v>
      </c>
      <c s="19" r="AV5"/>
      <c t="s" s="18" r="AW5">
        <v>10</v>
      </c>
      <c s="22" r="AX5"/>
      <c t="s" s="18" r="AY5">
        <v>4</v>
      </c>
      <c s="23" r="BG5"/>
      <c t="s" s="18" r="BH5">
        <v>7</v>
      </c>
      <c s="4" r="BR5"/>
      <c t="s" s="18" r="BS5">
        <v>11</v>
      </c>
      <c s="4" r="CA5"/>
      <c t="s" s="25" r="CB5">
        <v>9</v>
      </c>
      <c s="19" r="CK5"/>
      <c t="s" s="18" r="CL5">
        <v>10</v>
      </c>
      <c t="s" s="8" r="CM5">
        <v>10</v>
      </c>
      <c s="10" r="CN5"/>
      <c t="s" s="18" r="CO5">
        <v>12</v>
      </c>
      <c s="4" r="CT5"/>
      <c t="s" s="18" r="CU5">
        <v>13</v>
      </c>
      <c s="4" r="DE5"/>
      <c t="s" s="18" r="DF5">
        <v>8</v>
      </c>
      <c s="4" r="DN5"/>
      <c t="s" s="25" r="DO5">
        <v>9</v>
      </c>
      <c s="4" r="DX5"/>
      <c t="s" s="18" r="DY5">
        <v>14</v>
      </c>
      <c s="7" r="DZ5"/>
      <c t="s" s="18" r="EA5">
        <v>12</v>
      </c>
      <c s="4" r="EF5"/>
      <c t="s" s="18" r="EG5">
        <v>13</v>
      </c>
      <c s="4" r="EQ5"/>
      <c t="s" s="18" r="ER5">
        <v>8</v>
      </c>
      <c s="4" r="EZ5"/>
      <c t="s" s="25" r="FA5">
        <v>9</v>
      </c>
      <c s="4" r="FJ5"/>
      <c t="s" s="18" r="FK5">
        <v>14</v>
      </c>
      <c s="12" r="FL5"/>
      <c t="s" s="18" r="FM5">
        <v>15</v>
      </c>
      <c s="4" r="FP5"/>
      <c t="s" s="18" r="FQ5">
        <v>16</v>
      </c>
      <c s="19" r="FT5"/>
      <c t="s" s="18" r="FU5">
        <v>17</v>
      </c>
      <c s="12" r="FV5"/>
      <c t="s" s="18" r="FW5">
        <v>15</v>
      </c>
      <c s="4" r="FZ5"/>
      <c t="s" s="18" r="GA5">
        <v>16</v>
      </c>
      <c s="19" r="GD5"/>
      <c t="s" s="18" r="GE5">
        <v>17</v>
      </c>
      <c s="12" r="GF5"/>
      <c s="3" r="GG5"/>
      <c s="3" r="GH5"/>
      <c s="3" r="GI5"/>
      <c s="3" r="GJ5"/>
      <c s="3" r="GK5"/>
      <c s="3" r="GL5"/>
      <c s="3" r="GM5"/>
      <c s="3" r="GN5"/>
      <c s="3" r="GO5"/>
      <c s="3" r="GP5"/>
      <c s="3" r="GQ5"/>
      <c s="3" r="GR5"/>
      <c s="3" r="GS5"/>
    </row>
    <row customHeight="1" r="6" ht="18.0">
      <c s="3" r="A6"/>
      <c s="3" r="B6"/>
      <c s="3" r="D6"/>
      <c s="3" r="E6"/>
      <c s="3" r="F6"/>
      <c s="3" r="G6"/>
      <c s="3" r="H6"/>
      <c s="3" r="I6"/>
      <c t="s" s="26" r="J6">
        <v>18</v>
      </c>
      <c s="27" r="R6"/>
      <c t="s" s="26" r="S6">
        <v>18</v>
      </c>
      <c s="27" r="AC6"/>
      <c t="s" s="26" r="AD6">
        <v>18</v>
      </c>
      <c s="27" r="AL6"/>
      <c t="s" s="26" r="AM6">
        <v>18</v>
      </c>
      <c s="27" r="AV6"/>
      <c t="s" s="11" r="AW6">
        <v>18</v>
      </c>
      <c s="28" r="AX6"/>
      <c t="s" s="26" r="AY6">
        <v>19</v>
      </c>
      <c s="23" r="BG6"/>
      <c t="s" s="26" r="BH6">
        <v>19</v>
      </c>
      <c s="4" r="BR6"/>
      <c t="s" s="26" r="BS6">
        <v>19</v>
      </c>
      <c s="4" r="CA6"/>
      <c t="s" s="26" r="CB6">
        <v>19</v>
      </c>
      <c s="27" r="CK6"/>
      <c t="s" s="11" r="CL6">
        <v>19</v>
      </c>
      <c t="s" s="11" r="CM6">
        <v>18</v>
      </c>
      <c s="10" r="CN6"/>
      <c t="s" s="26" r="CO6">
        <v>18</v>
      </c>
      <c s="4" r="CT6"/>
      <c t="s" s="26" r="CU6">
        <v>18</v>
      </c>
      <c s="4" r="DE6"/>
      <c t="s" s="26" r="DF6">
        <v>18</v>
      </c>
      <c s="4" r="DN6"/>
      <c t="s" s="26" r="DO6">
        <v>18</v>
      </c>
      <c s="4" r="DX6"/>
      <c t="s" s="11" r="DY6">
        <v>18</v>
      </c>
      <c s="7" r="DZ6"/>
      <c t="s" s="26" r="EA6">
        <v>19</v>
      </c>
      <c s="4" r="EF6"/>
      <c t="s" s="26" r="EG6">
        <v>19</v>
      </c>
      <c s="4" r="EQ6"/>
      <c t="s" s="26" r="ER6">
        <v>19</v>
      </c>
      <c s="4" r="EZ6"/>
      <c t="s" s="26" r="FA6">
        <v>19</v>
      </c>
      <c s="4" r="FJ6"/>
      <c t="s" s="11" r="FK6">
        <v>19</v>
      </c>
      <c s="12" r="FL6"/>
      <c t="s" s="11" r="FM6">
        <v>20</v>
      </c>
      <c s="4" r="FP6"/>
      <c t="s" s="11" r="FQ6">
        <v>20</v>
      </c>
      <c s="27" r="FT6"/>
      <c t="s" s="26" r="FU6">
        <v>18</v>
      </c>
      <c s="12" r="FV6"/>
      <c t="s" s="11" r="FW6">
        <v>21</v>
      </c>
      <c s="4" r="FZ6"/>
      <c t="s" s="11" r="GA6">
        <v>21</v>
      </c>
      <c s="27" r="GD6"/>
      <c t="s" s="26" r="GE6">
        <v>19</v>
      </c>
      <c s="12" r="GF6"/>
      <c s="3" r="GG6"/>
      <c s="3" r="GH6"/>
      <c s="3" r="GI6"/>
      <c s="3" r="GJ6"/>
      <c s="3" r="GK6"/>
      <c s="3" r="GL6"/>
      <c s="3" r="GM6"/>
      <c s="3" r="GN6"/>
      <c s="3" r="GO6"/>
      <c s="3" r="GP6"/>
      <c s="3" r="GQ6"/>
      <c s="3" r="GR6"/>
      <c s="3" r="GS6"/>
    </row>
    <row customHeight="1" r="7" ht="18.0">
      <c s="3" r="A7"/>
      <c s="3" r="B7"/>
      <c s="3" r="D7"/>
      <c s="3" r="E7"/>
      <c s="3" r="F7"/>
      <c s="3" r="G7"/>
      <c s="3" r="H7"/>
      <c s="3" r="I7"/>
      <c t="s" s="30" r="J7">
        <v>22</v>
      </c>
      <c s="10" r="R7"/>
      <c t="s" s="30" r="S7">
        <v>22</v>
      </c>
      <c s="10" r="AC7"/>
      <c t="s" s="30" r="AD7">
        <v>22</v>
      </c>
      <c s="10" r="AL7"/>
      <c t="s" s="30" r="AM7">
        <v>22</v>
      </c>
      <c s="10" r="AV7"/>
      <c t="s" s="7" r="AW7">
        <v>22</v>
      </c>
      <c s="31" r="AX7"/>
      <c t="s" s="30" r="AY7">
        <v>22</v>
      </c>
      <c s="23" r="BG7"/>
      <c t="s" s="30" r="BH7">
        <v>22</v>
      </c>
      <c s="4" r="BR7"/>
      <c t="s" s="30" r="BS7">
        <v>22</v>
      </c>
      <c s="4" r="CA7"/>
      <c t="s" s="30" r="CB7">
        <v>22</v>
      </c>
      <c s="10" r="CK7"/>
      <c t="s" s="7" r="CL7">
        <v>22</v>
      </c>
      <c t="s" s="7" r="CM7">
        <v>22</v>
      </c>
      <c s="10" r="CN7"/>
      <c t="s" s="30" r="CO7">
        <v>23</v>
      </c>
      <c s="4" r="CT7"/>
      <c t="s" s="30" r="CU7">
        <v>23</v>
      </c>
      <c s="4" r="DE7"/>
      <c t="s" s="30" r="DF7">
        <v>23</v>
      </c>
      <c s="4" r="DN7"/>
      <c t="s" s="30" r="DO7">
        <v>23</v>
      </c>
      <c s="4" r="DX7"/>
      <c t="s" s="7" r="DY7">
        <v>23</v>
      </c>
      <c s="7" r="DZ7"/>
      <c t="s" s="30" r="EA7">
        <v>23</v>
      </c>
      <c s="4" r="EF7"/>
      <c t="s" s="30" r="EG7">
        <v>23</v>
      </c>
      <c s="4" r="EQ7"/>
      <c t="s" s="30" r="ER7">
        <v>23</v>
      </c>
      <c s="4" r="EZ7"/>
      <c t="s" s="30" r="FA7">
        <v>23</v>
      </c>
      <c s="4" r="FJ7"/>
      <c t="s" s="7" r="FK7">
        <v>23</v>
      </c>
      <c s="12" r="FL7"/>
      <c t="s" s="7" r="FM7">
        <v>24</v>
      </c>
      <c s="4" r="FP7"/>
      <c t="s" s="7" r="FQ7">
        <v>23</v>
      </c>
      <c s="10" r="FT7"/>
      <c t="s" s="30" r="FU7">
        <v>25</v>
      </c>
      <c s="12" r="FV7"/>
      <c t="s" s="7" r="FW7">
        <v>24</v>
      </c>
      <c s="4" r="FZ7"/>
      <c t="s" s="7" r="GA7">
        <v>23</v>
      </c>
      <c s="10" r="GD7"/>
      <c t="s" s="30" r="GE7">
        <v>26</v>
      </c>
      <c s="12" r="GF7"/>
      <c s="3" r="GG7"/>
      <c s="3" r="GH7"/>
      <c s="3" r="GI7"/>
      <c s="3" r="GJ7"/>
      <c s="3" r="GK7"/>
      <c s="3" r="GL7"/>
      <c s="3" r="GM7"/>
      <c s="3" r="GN7"/>
      <c s="3" r="GO7"/>
      <c s="3" r="GP7"/>
      <c s="3" r="GQ7"/>
      <c s="3" r="GR7"/>
      <c s="3" r="GS7"/>
    </row>
    <row customHeight="1" r="8" ht="12.75">
      <c s="3" r="A8"/>
      <c s="3" r="B8"/>
      <c t="s" s="33" r="C8">
        <v>28</v>
      </c>
      <c s="3" r="D8"/>
      <c s="3" r="E8"/>
      <c s="3" r="F8"/>
      <c s="3" r="G8"/>
      <c s="3" r="H8"/>
      <c s="3" r="I8"/>
      <c s="3" r="J8"/>
      <c s="3" r="K8"/>
      <c s="3" r="L8"/>
      <c s="3" r="M8"/>
      <c s="3" r="N8"/>
      <c s="3" r="O8"/>
      <c s="3" r="P8"/>
      <c s="3" r="Q8"/>
      <c s="4" r="R8"/>
      <c s="3" r="S8"/>
      <c s="3" r="T8"/>
      <c s="3" r="U8"/>
      <c s="3" r="V8"/>
      <c s="3" r="W8"/>
      <c s="3" r="X8"/>
      <c s="3" r="Y8"/>
      <c s="3" r="Z8"/>
      <c s="3" r="AA8"/>
      <c s="3" r="AB8"/>
      <c s="4" r="AC8"/>
      <c s="3" r="AD8"/>
      <c s="3" r="AE8"/>
      <c s="3" r="AF8"/>
      <c s="3" r="AG8"/>
      <c s="3" r="AH8"/>
      <c s="3" r="AI8"/>
      <c s="3" r="AJ8"/>
      <c s="3" r="AK8"/>
      <c s="4" r="AL8"/>
      <c s="3" r="AM8"/>
      <c s="3" r="AN8"/>
      <c s="3" r="AO8"/>
      <c s="3" r="AP8"/>
      <c s="3" r="AQ8"/>
      <c s="3" r="AR8"/>
      <c s="3" r="AS8"/>
      <c s="3" r="AT8"/>
      <c s="3" r="AU8"/>
      <c s="4" r="AV8"/>
      <c s="5" r="AW8"/>
      <c s="7" r="AX8"/>
      <c s="8" r="AY8"/>
      <c s="3" r="AZ8"/>
      <c s="3" r="BA8"/>
      <c s="3" r="BB8"/>
      <c s="3" r="BC8"/>
      <c s="3" r="BD8"/>
      <c s="3" r="BE8"/>
      <c s="3" r="BF8"/>
      <c s="9" r="BG8"/>
      <c s="3" r="BH8"/>
      <c s="3" r="BI8"/>
      <c s="3" r="BJ8"/>
      <c s="3" r="BK8"/>
      <c s="3" r="BL8"/>
      <c s="3" r="BM8"/>
      <c s="3" r="BN8"/>
      <c s="3" r="BO8"/>
      <c s="3" r="BP8"/>
      <c s="3" r="BQ8"/>
      <c s="4" r="BR8"/>
      <c s="3" r="BS8"/>
      <c s="3" r="BT8"/>
      <c s="3" r="BU8"/>
      <c s="3" r="BV8"/>
      <c s="3" r="BW8"/>
      <c s="3" r="BX8"/>
      <c s="3" r="BY8"/>
      <c s="3" r="BZ8"/>
      <c s="4" r="CA8"/>
      <c s="3" r="CB8"/>
      <c s="3" r="CC8"/>
      <c s="3" r="CD8"/>
      <c s="3" r="CE8"/>
      <c s="3" r="CF8"/>
      <c s="3" r="CG8"/>
      <c s="3" r="CH8"/>
      <c s="3" r="CI8"/>
      <c s="3" r="CJ8"/>
      <c s="4" r="CK8"/>
      <c s="36" r="CL8"/>
      <c s="36" r="CM8"/>
      <c s="10" r="CN8"/>
      <c s="3" r="CO8"/>
      <c s="3" r="CP8"/>
      <c s="3" r="CQ8"/>
      <c s="3" r="CR8"/>
      <c s="3" r="CS8"/>
      <c s="4" r="CT8"/>
      <c s="3" r="CU8"/>
      <c s="3" r="CV8"/>
      <c s="3" r="CW8"/>
      <c s="3" r="CX8"/>
      <c s="3" r="CY8"/>
      <c s="3" r="CZ8"/>
      <c s="3" r="DA8"/>
      <c s="3" r="DB8"/>
      <c s="3" r="DC8"/>
      <c s="3" r="DD8"/>
      <c s="4" r="DE8"/>
      <c s="3" r="DF8"/>
      <c s="3" r="DG8"/>
      <c s="3" r="DH8"/>
      <c s="3" r="DI8"/>
      <c s="3" r="DJ8"/>
      <c s="3" r="DK8"/>
      <c s="3" r="DL8"/>
      <c s="3" r="DM8"/>
      <c s="4" r="DN8"/>
      <c s="3" r="DO8"/>
      <c s="3" r="DP8"/>
      <c s="3" r="DQ8"/>
      <c s="3" r="DR8"/>
      <c s="3" r="DS8"/>
      <c s="3" r="DT8"/>
      <c s="3" r="DU8"/>
      <c s="3" r="DV8"/>
      <c s="3" r="DW8"/>
      <c s="4" r="DX8"/>
      <c s="36" r="DY8"/>
      <c s="7" r="DZ8"/>
      <c s="3" r="EA8"/>
      <c s="3" r="EB8"/>
      <c s="3" r="EC8"/>
      <c s="3" r="ED8"/>
      <c s="3" r="EE8"/>
      <c s="4" r="EF8"/>
      <c s="3" r="EG8"/>
      <c s="3" r="EH8"/>
      <c s="3" r="EI8"/>
      <c s="3" r="EJ8"/>
      <c s="3" r="EK8"/>
      <c s="3" r="EL8"/>
      <c s="3" r="EM8"/>
      <c s="3" r="EN8"/>
      <c s="3" r="EO8"/>
      <c s="3" r="EP8"/>
      <c s="4" r="EQ8"/>
      <c s="3" r="ER8"/>
      <c s="3" r="ES8"/>
      <c s="3" r="ET8"/>
      <c s="3" r="EU8"/>
      <c s="3" r="EV8"/>
      <c s="3" r="EW8"/>
      <c s="3" r="EX8"/>
      <c s="3" r="EY8"/>
      <c s="4" r="EZ8"/>
      <c s="3" r="FA8"/>
      <c s="3" r="FB8"/>
      <c s="3" r="FC8"/>
      <c s="3" r="FD8"/>
      <c s="3" r="FE8"/>
      <c s="3" r="FF8"/>
      <c s="3" r="FG8"/>
      <c s="3" r="FH8"/>
      <c s="3" r="FI8"/>
      <c s="4" r="FJ8"/>
      <c s="36" r="FK8"/>
      <c s="12" r="FL8"/>
      <c s="36" r="FM8"/>
      <c s="36" r="FN8"/>
      <c s="36" r="FO8"/>
      <c s="4" r="FP8"/>
      <c s="36" r="FQ8"/>
      <c s="36" r="FR8"/>
      <c s="36" r="FS8"/>
      <c s="4" r="FT8"/>
      <c s="36" r="FU8"/>
      <c s="12" r="FV8"/>
      <c s="36" r="FW8"/>
      <c s="36" r="FX8"/>
      <c s="36" r="FY8"/>
      <c s="4" r="FZ8"/>
      <c s="36" r="GA8"/>
      <c s="36" r="GB8"/>
      <c s="36" r="GC8"/>
      <c s="4" r="GD8"/>
      <c s="36" r="GE8"/>
      <c s="12" r="GF8"/>
      <c s="3" r="GG8"/>
      <c s="3" r="GH8"/>
      <c s="3" r="GI8"/>
      <c s="3" r="GJ8"/>
      <c s="3" r="GK8"/>
      <c s="3" r="GL8"/>
      <c s="3" r="GM8"/>
      <c s="3" r="GN8"/>
      <c s="3" r="GO8"/>
      <c s="3" r="GP8"/>
      <c s="3" r="GQ8"/>
      <c s="3" r="GR8"/>
      <c s="3" r="GS8"/>
    </row>
    <row r="9">
      <c s="1" r="A9"/>
      <c s="1" r="B9"/>
      <c s="1" r="D9"/>
      <c s="1" r="E9"/>
      <c s="1" r="F9"/>
      <c s="1" r="G9"/>
      <c s="1" r="H9"/>
      <c s="1" r="I9"/>
      <c s="1" r="J9">
        <v>11.0</v>
      </c>
      <c s="1" r="K9">
        <v>12.0</v>
      </c>
      <c s="1" r="L9">
        <v>13.0</v>
      </c>
      <c s="1" r="M9">
        <v>14.0</v>
      </c>
      <c s="1" r="N9">
        <v>15.0</v>
      </c>
      <c s="1" r="O9">
        <v>16.0</v>
      </c>
      <c s="1" r="P9">
        <v>17.0</v>
      </c>
      <c t="s" s="1" r="Q9">
        <v>29</v>
      </c>
      <c s="1" r="R9"/>
      <c s="1" r="S9">
        <v>21.0</v>
      </c>
      <c s="1" r="T9">
        <v>22.0</v>
      </c>
      <c s="1" r="U9">
        <v>23.0</v>
      </c>
      <c s="1" r="V9">
        <v>24.0</v>
      </c>
      <c s="1" r="W9">
        <v>25.0</v>
      </c>
      <c s="1" r="X9">
        <v>26.0</v>
      </c>
      <c s="1" r="Y9">
        <v>27.0</v>
      </c>
      <c s="1" r="Z9">
        <v>28.0</v>
      </c>
      <c s="1" r="AA9">
        <v>29.0</v>
      </c>
      <c t="s" s="1" r="AB9">
        <v>29</v>
      </c>
      <c s="1" r="AC9"/>
      <c s="1" r="AD9">
        <v>31.0</v>
      </c>
      <c s="1" r="AE9">
        <v>32.0</v>
      </c>
      <c s="1" r="AF9">
        <v>33.0</v>
      </c>
      <c s="1" r="AG9">
        <v>34.0</v>
      </c>
      <c s="1" r="AH9">
        <v>35.0</v>
      </c>
      <c s="1" r="AI9">
        <v>36.0</v>
      </c>
      <c s="1" r="AJ9">
        <v>37.0</v>
      </c>
      <c t="s" s="1" r="AK9">
        <v>29</v>
      </c>
      <c s="1" r="AL9"/>
      <c s="1" r="AM9">
        <v>41.0</v>
      </c>
      <c s="1" r="AN9">
        <v>42.0</v>
      </c>
      <c s="1" r="AO9">
        <v>43.0</v>
      </c>
      <c s="1" r="AP9">
        <v>44.0</v>
      </c>
      <c s="1" r="AQ9">
        <v>45.0</v>
      </c>
      <c s="1" r="AR9">
        <v>46.0</v>
      </c>
      <c s="1" r="AS9">
        <v>47.0</v>
      </c>
      <c s="1" r="AT9">
        <v>48.0</v>
      </c>
      <c t="s" s="1" r="AU9">
        <v>29</v>
      </c>
      <c s="1" r="AV9"/>
      <c s="1" r="AW9">
        <v>5.0</v>
      </c>
      <c s="1" r="AX9"/>
      <c s="1" r="AY9">
        <v>11.0</v>
      </c>
      <c s="1" r="AZ9">
        <v>12.0</v>
      </c>
      <c s="1" r="BA9">
        <v>13.0</v>
      </c>
      <c s="1" r="BB9">
        <v>14.0</v>
      </c>
      <c s="1" r="BC9">
        <v>15.0</v>
      </c>
      <c s="1" r="BD9">
        <v>16.0</v>
      </c>
      <c s="1" r="BE9">
        <v>17.0</v>
      </c>
      <c t="s" s="1" r="BF9">
        <v>29</v>
      </c>
      <c s="1" r="BG9"/>
      <c s="1" r="BH9">
        <v>21.0</v>
      </c>
      <c s="1" r="BI9">
        <v>22.0</v>
      </c>
      <c s="1" r="BJ9">
        <v>23.0</v>
      </c>
      <c s="1" r="BK9">
        <v>24.0</v>
      </c>
      <c s="1" r="BL9">
        <v>25.0</v>
      </c>
      <c s="1" r="BM9">
        <v>26.0</v>
      </c>
      <c s="1" r="BN9">
        <v>27.0</v>
      </c>
      <c s="1" r="BO9">
        <v>28.0</v>
      </c>
      <c s="1" r="BP9">
        <v>29.0</v>
      </c>
      <c t="s" s="1" r="BQ9">
        <v>29</v>
      </c>
      <c s="1" r="BR9"/>
      <c s="1" r="BS9">
        <v>31.0</v>
      </c>
      <c s="1" r="BT9">
        <v>32.0</v>
      </c>
      <c s="1" r="BU9">
        <v>33.0</v>
      </c>
      <c s="1" r="BV9">
        <v>34.0</v>
      </c>
      <c s="1" r="BW9">
        <v>35.0</v>
      </c>
      <c s="1" r="BX9">
        <v>36.0</v>
      </c>
      <c s="1" r="BY9">
        <v>37.0</v>
      </c>
      <c t="s" s="1" r="BZ9">
        <v>29</v>
      </c>
      <c s="1" r="CA9"/>
      <c s="1" r="CB9">
        <v>41.0</v>
      </c>
      <c s="1" r="CC9">
        <v>42.0</v>
      </c>
      <c s="1" r="CD9">
        <v>43.0</v>
      </c>
      <c s="1" r="CE9">
        <v>44.0</v>
      </c>
      <c s="1" r="CF9">
        <v>45.0</v>
      </c>
      <c s="1" r="CG9">
        <v>46.0</v>
      </c>
      <c s="1" r="CH9">
        <v>47.0</v>
      </c>
      <c s="1" r="CI9">
        <v>48.0</v>
      </c>
      <c t="s" s="1" r="CJ9">
        <v>29</v>
      </c>
      <c s="1" r="CK9"/>
      <c s="1" r="CL9">
        <v>5.0</v>
      </c>
      <c s="1" r="CM9"/>
      <c s="1" r="CN9"/>
      <c s="1" r="CO9">
        <v>61.0</v>
      </c>
      <c s="1" r="CP9">
        <v>62.0</v>
      </c>
      <c s="1" r="CQ9">
        <v>63.0</v>
      </c>
      <c s="1" r="CR9">
        <v>64.0</v>
      </c>
      <c t="s" s="1" r="CS9">
        <v>29</v>
      </c>
      <c s="1" r="CT9"/>
      <c s="1" r="CU9">
        <v>71.0</v>
      </c>
      <c s="1" r="CV9">
        <v>72.0</v>
      </c>
      <c s="1" r="CW9">
        <v>73.0</v>
      </c>
      <c s="1" r="CX9">
        <v>74.0</v>
      </c>
      <c s="1" r="CY9">
        <v>75.0</v>
      </c>
      <c s="1" r="CZ9">
        <v>76.0</v>
      </c>
      <c s="1" r="DA9">
        <v>77.0</v>
      </c>
      <c s="1" r="DB9">
        <v>78.0</v>
      </c>
      <c s="1" r="DC9">
        <v>79.0</v>
      </c>
      <c t="s" s="1" r="DD9">
        <v>29</v>
      </c>
      <c s="1" r="DE9"/>
      <c s="1" r="DF9">
        <v>81.0</v>
      </c>
      <c s="1" r="DG9">
        <v>82.0</v>
      </c>
      <c s="1" r="DH9">
        <v>83.0</v>
      </c>
      <c s="1" r="DI9">
        <v>84.0</v>
      </c>
      <c s="1" r="DJ9">
        <v>85.0</v>
      </c>
      <c s="1" r="DK9">
        <v>86.0</v>
      </c>
      <c s="1" r="DL9">
        <v>87.0</v>
      </c>
      <c t="s" s="1" r="DM9">
        <v>29</v>
      </c>
      <c s="1" r="DN9"/>
      <c s="1" r="DO9">
        <v>91.0</v>
      </c>
      <c s="1" r="DP9">
        <v>92.0</v>
      </c>
      <c s="1" r="DQ9">
        <v>93.0</v>
      </c>
      <c s="1" r="DR9">
        <v>94.0</v>
      </c>
      <c s="1" r="DS9">
        <v>95.0</v>
      </c>
      <c s="1" r="DT9">
        <v>96.0</v>
      </c>
      <c s="1" r="DU9">
        <v>97.0</v>
      </c>
      <c s="1" r="DV9">
        <v>98.0</v>
      </c>
      <c t="s" s="1" r="DW9">
        <v>29</v>
      </c>
      <c s="1" r="DX9"/>
      <c s="1" r="DY9">
        <v>99.0</v>
      </c>
      <c s="1" r="DZ9"/>
      <c s="42" r="EA9">
        <v>61.0</v>
      </c>
      <c s="42" r="EB9">
        <v>62.0</v>
      </c>
      <c s="42" r="EC9">
        <v>63.0</v>
      </c>
      <c s="42" r="ED9">
        <v>64.0</v>
      </c>
      <c t="s" s="1" r="EE9">
        <v>29</v>
      </c>
      <c s="1" r="EF9"/>
      <c s="43" r="EG9">
        <v>71.0</v>
      </c>
      <c s="43" r="EH9">
        <v>72.0</v>
      </c>
      <c s="42" r="EI9">
        <v>73.0</v>
      </c>
      <c s="43" r="EJ9">
        <v>74.0</v>
      </c>
      <c s="43" r="EK9">
        <v>75.0</v>
      </c>
      <c s="43" r="EL9">
        <v>76.0</v>
      </c>
      <c s="42" r="EM9">
        <v>77.0</v>
      </c>
      <c s="43" r="EN9">
        <v>78.0</v>
      </c>
      <c s="43" r="EO9">
        <v>79.0</v>
      </c>
      <c t="s" s="1" r="EP9">
        <v>29</v>
      </c>
      <c s="1" r="EQ9"/>
      <c s="43" r="ER9">
        <v>81.0</v>
      </c>
      <c s="43" r="ES9">
        <v>82.0</v>
      </c>
      <c s="43" r="ET9">
        <v>83.0</v>
      </c>
      <c s="43" r="EU9">
        <v>84.0</v>
      </c>
      <c s="43" r="EV9">
        <v>85.0</v>
      </c>
      <c s="43" r="EW9">
        <v>86.0</v>
      </c>
      <c s="43" r="EX9">
        <v>87.0</v>
      </c>
      <c t="s" s="1" r="EY9">
        <v>29</v>
      </c>
      <c s="1" r="EZ9"/>
      <c s="42" r="FA9">
        <v>91.0</v>
      </c>
      <c s="42" r="FB9">
        <v>92.0</v>
      </c>
      <c s="42" r="FC9">
        <v>93.0</v>
      </c>
      <c s="42" r="FD9">
        <v>94.0</v>
      </c>
      <c s="42" r="FE9">
        <v>95.0</v>
      </c>
      <c s="42" r="FF9">
        <v>96.0</v>
      </c>
      <c s="42" r="FG9">
        <v>97.0</v>
      </c>
      <c s="42" r="FH9">
        <v>98.0</v>
      </c>
      <c t="s" s="1" r="FI9">
        <v>29</v>
      </c>
      <c s="1" r="FJ9"/>
      <c s="42" r="FK9">
        <v>99.0</v>
      </c>
      <c s="1" r="FL9"/>
      <c s="1" r="FM9"/>
      <c s="1" r="FN9"/>
      <c s="1" r="FO9"/>
      <c s="1" r="FP9"/>
      <c s="1" r="FQ9"/>
      <c s="1" r="FR9"/>
      <c s="1" r="FS9"/>
      <c s="1" r="FT9"/>
      <c s="1" r="FU9"/>
      <c s="1" r="FV9"/>
      <c s="1" r="FW9"/>
      <c s="1" r="FX9"/>
      <c s="1" r="FY9"/>
      <c s="1" r="FZ9"/>
      <c s="1" r="GA9"/>
      <c s="1" r="GB9"/>
      <c s="1" r="GC9"/>
      <c s="1" r="GD9"/>
      <c s="1" r="GE9"/>
      <c s="3" r="GF9"/>
      <c s="3" r="GG9"/>
      <c s="3" r="GH9"/>
      <c s="3" r="GI9"/>
      <c s="3" r="GJ9"/>
      <c s="3" r="GK9"/>
      <c s="3" r="GL9"/>
      <c s="3" r="GM9"/>
      <c s="3" r="GN9"/>
      <c s="3" r="GO9"/>
      <c s="3" r="GP9"/>
      <c s="3" r="GQ9"/>
      <c s="3" r="GR9"/>
      <c s="3" r="GS9"/>
    </row>
    <row customHeight="1" r="10" ht="74.25">
      <c s="3" r="A10"/>
      <c s="3" r="B10"/>
      <c t="s" s="39" r="C10">
        <v>30</v>
      </c>
      <c s="3" r="D10"/>
      <c s="3" r="E10"/>
      <c s="3" r="F10"/>
      <c s="3" r="G10"/>
      <c s="3" r="H10"/>
      <c s="3" r="I10"/>
      <c t="s" s="4" r="J10">
        <v>31</v>
      </c>
      <c t="s" s="4" r="K10">
        <v>32</v>
      </c>
      <c t="s" s="4" r="L10">
        <v>33</v>
      </c>
      <c t="s" s="4" r="M10">
        <v>34</v>
      </c>
      <c t="s" s="4" r="N10">
        <v>35</v>
      </c>
      <c t="s" s="4" r="O10">
        <v>36</v>
      </c>
      <c t="s" s="4" r="P10">
        <v>37</v>
      </c>
      <c t="s" s="4" r="Q10">
        <v>38</v>
      </c>
      <c s="40" r="R10"/>
      <c t="s" s="4" r="S10">
        <v>39</v>
      </c>
      <c t="s" s="4" r="T10">
        <v>40</v>
      </c>
      <c t="s" s="4" r="U10">
        <v>41</v>
      </c>
      <c t="s" s="4" r="V10">
        <v>42</v>
      </c>
      <c t="s" s="4" r="W10">
        <v>43</v>
      </c>
      <c t="s" s="4" r="X10">
        <v>44</v>
      </c>
      <c t="s" s="4" r="Y10">
        <v>45</v>
      </c>
      <c t="s" s="4" r="Z10">
        <v>46</v>
      </c>
      <c t="s" s="4" r="AA10">
        <v>47</v>
      </c>
      <c t="s" s="4" r="AB10">
        <v>38</v>
      </c>
      <c s="40" r="AC10"/>
      <c t="s" s="4" r="AD10">
        <v>48</v>
      </c>
      <c t="s" s="4" r="AE10">
        <v>49</v>
      </c>
      <c t="s" s="4" r="AF10">
        <v>50</v>
      </c>
      <c t="s" s="4" r="AG10">
        <v>51</v>
      </c>
      <c t="s" s="4" r="AH10">
        <v>52</v>
      </c>
      <c t="s" s="4" r="AI10">
        <v>53</v>
      </c>
      <c t="s" s="4" r="AJ10">
        <v>54</v>
      </c>
      <c t="s" s="4" r="AK10">
        <v>38</v>
      </c>
      <c s="40" r="AL10"/>
      <c t="s" s="4" r="AM10">
        <v>55</v>
      </c>
      <c t="s" s="4" r="AN10">
        <v>56</v>
      </c>
      <c t="s" s="4" r="AO10">
        <v>57</v>
      </c>
      <c t="s" s="4" r="AP10">
        <v>58</v>
      </c>
      <c t="s" s="4" r="AQ10">
        <v>59</v>
      </c>
      <c t="s" s="4" r="AR10">
        <v>60</v>
      </c>
      <c t="s" s="4" r="AS10">
        <v>61</v>
      </c>
      <c t="s" s="4" r="AT10">
        <v>62</v>
      </c>
      <c t="s" s="4" r="AU10">
        <v>15</v>
      </c>
      <c s="4" r="AV10"/>
      <c t="s" s="4" r="AW10">
        <v>10</v>
      </c>
      <c s="7" r="AX10"/>
      <c t="s" s="4" r="AY10">
        <v>31</v>
      </c>
      <c t="s" s="4" r="AZ10">
        <v>32</v>
      </c>
      <c t="s" s="4" r="BA10">
        <v>33</v>
      </c>
      <c t="s" s="4" r="BB10">
        <v>34</v>
      </c>
      <c t="s" s="4" r="BC10">
        <v>35</v>
      </c>
      <c t="s" s="4" r="BD10">
        <v>36</v>
      </c>
      <c t="s" s="4" r="BE10">
        <v>37</v>
      </c>
      <c t="s" s="4" r="BF10">
        <v>38</v>
      </c>
      <c s="9" r="BG10"/>
      <c t="s" s="4" r="BH10">
        <v>39</v>
      </c>
      <c t="s" s="4" r="BI10">
        <v>40</v>
      </c>
      <c t="s" s="4" r="BJ10">
        <v>41</v>
      </c>
      <c t="s" s="4" r="BK10">
        <v>42</v>
      </c>
      <c t="s" s="4" r="BL10">
        <v>43</v>
      </c>
      <c t="s" s="4" r="BM10">
        <v>44</v>
      </c>
      <c t="s" s="4" r="BN10">
        <v>45</v>
      </c>
      <c t="s" s="4" r="BO10">
        <v>46</v>
      </c>
      <c t="s" s="4" r="BP10">
        <v>47</v>
      </c>
      <c t="s" s="4" r="BQ10">
        <v>38</v>
      </c>
      <c s="4" r="BR10"/>
      <c t="s" s="4" r="BS10">
        <v>63</v>
      </c>
      <c t="s" s="4" r="BT10">
        <v>49</v>
      </c>
      <c t="s" s="4" r="BU10">
        <v>50</v>
      </c>
      <c t="s" s="4" r="BV10">
        <v>51</v>
      </c>
      <c t="s" s="4" r="BW10">
        <v>52</v>
      </c>
      <c t="s" s="4" r="BX10">
        <v>53</v>
      </c>
      <c t="s" s="4" r="BY10">
        <v>54</v>
      </c>
      <c t="s" s="4" r="BZ10">
        <v>38</v>
      </c>
      <c s="4" r="CA10"/>
      <c t="s" s="4" r="CB10">
        <v>55</v>
      </c>
      <c t="s" s="4" r="CC10">
        <v>56</v>
      </c>
      <c t="s" s="4" r="CD10">
        <v>57</v>
      </c>
      <c t="s" s="4" r="CE10">
        <v>58</v>
      </c>
      <c t="s" s="4" r="CF10">
        <v>59</v>
      </c>
      <c t="s" s="4" r="CG10">
        <v>60</v>
      </c>
      <c t="s" s="4" r="CH10">
        <v>61</v>
      </c>
      <c t="s" s="4" r="CI10">
        <v>62</v>
      </c>
      <c t="s" s="4" r="CJ10">
        <v>15</v>
      </c>
      <c s="4" r="CK10"/>
      <c t="s" s="4" r="CL10">
        <v>10</v>
      </c>
      <c t="s" s="4" r="CM10">
        <v>10</v>
      </c>
      <c s="10" r="CN10"/>
      <c t="s" s="4" r="CO10">
        <v>64</v>
      </c>
      <c t="s" s="4" r="CP10">
        <v>65</v>
      </c>
      <c t="s" s="4" r="CQ10">
        <v>66</v>
      </c>
      <c t="s" s="4" r="CR10">
        <v>67</v>
      </c>
      <c t="s" s="4" r="CS10">
        <v>16</v>
      </c>
      <c s="4" r="CT10"/>
      <c t="s" s="4" r="CU10">
        <v>39</v>
      </c>
      <c t="s" s="4" r="CV10">
        <v>40</v>
      </c>
      <c t="s" s="4" r="CW10">
        <v>41</v>
      </c>
      <c t="s" s="4" r="CX10">
        <v>42</v>
      </c>
      <c t="s" s="4" r="CY10">
        <v>43</v>
      </c>
      <c t="s" s="4" r="CZ10">
        <v>68</v>
      </c>
      <c t="s" s="4" r="DA10">
        <v>45</v>
      </c>
      <c t="s" s="4" r="DB10">
        <v>46</v>
      </c>
      <c t="s" s="4" r="DC10">
        <v>47</v>
      </c>
      <c t="s" s="4" r="DD10">
        <v>16</v>
      </c>
      <c s="4" r="DE10"/>
      <c t="s" s="4" r="DF10">
        <v>48</v>
      </c>
      <c t="s" s="4" r="DG10">
        <v>49</v>
      </c>
      <c t="s" s="4" r="DH10">
        <v>50</v>
      </c>
      <c t="s" s="4" r="DI10">
        <v>51</v>
      </c>
      <c t="s" s="4" r="DJ10">
        <v>52</v>
      </c>
      <c t="s" s="4" r="DK10">
        <v>53</v>
      </c>
      <c t="s" s="4" r="DL10">
        <v>54</v>
      </c>
      <c t="s" s="4" r="DM10">
        <v>16</v>
      </c>
      <c s="4" r="DN10"/>
      <c t="s" s="4" r="DO10">
        <v>69</v>
      </c>
      <c t="s" s="4" r="DP10">
        <v>56</v>
      </c>
      <c t="s" s="4" r="DQ10">
        <v>57</v>
      </c>
      <c t="s" s="4" r="DR10">
        <v>58</v>
      </c>
      <c t="s" s="4" r="DS10">
        <v>59</v>
      </c>
      <c t="s" s="4" r="DT10">
        <v>60</v>
      </c>
      <c t="s" s="4" r="DU10">
        <v>70</v>
      </c>
      <c t="s" s="4" r="DV10">
        <v>62</v>
      </c>
      <c t="s" s="4" r="DW10">
        <v>16</v>
      </c>
      <c s="4" r="DX10"/>
      <c t="s" s="4" r="DY10">
        <v>71</v>
      </c>
      <c s="7" r="DZ10"/>
      <c t="s" s="4" r="EA10">
        <v>64</v>
      </c>
      <c t="s" s="4" r="EB10">
        <v>65</v>
      </c>
      <c t="s" s="4" r="EC10">
        <v>66</v>
      </c>
      <c t="s" s="4" r="ED10">
        <v>67</v>
      </c>
      <c t="s" s="4" r="EE10">
        <v>16</v>
      </c>
      <c s="4" r="EF10"/>
      <c t="s" s="4" r="EG10">
        <v>39</v>
      </c>
      <c t="s" s="4" r="EH10">
        <v>40</v>
      </c>
      <c t="s" s="4" r="EI10">
        <v>41</v>
      </c>
      <c t="s" s="4" r="EJ10">
        <v>42</v>
      </c>
      <c t="s" s="4" r="EK10">
        <v>43</v>
      </c>
      <c t="s" s="4" r="EL10">
        <v>68</v>
      </c>
      <c t="s" s="4" r="EM10">
        <v>45</v>
      </c>
      <c t="s" s="4" r="EN10">
        <v>46</v>
      </c>
      <c t="s" s="4" r="EO10">
        <v>47</v>
      </c>
      <c t="s" s="4" r="EP10">
        <v>16</v>
      </c>
      <c s="4" r="EQ10"/>
      <c t="s" s="4" r="ER10">
        <v>48</v>
      </c>
      <c t="s" s="4" r="ES10">
        <v>49</v>
      </c>
      <c t="s" s="4" r="ET10">
        <v>50</v>
      </c>
      <c t="s" s="4" r="EU10">
        <v>51</v>
      </c>
      <c t="s" s="4" r="EV10">
        <v>52</v>
      </c>
      <c t="s" s="4" r="EW10">
        <v>53</v>
      </c>
      <c t="s" s="4" r="EX10">
        <v>54</v>
      </c>
      <c t="s" s="4" r="EY10">
        <v>16</v>
      </c>
      <c s="4" r="EZ10"/>
      <c t="s" s="4" r="FA10">
        <v>69</v>
      </c>
      <c t="s" s="4" r="FB10">
        <v>56</v>
      </c>
      <c t="s" s="4" r="FC10">
        <v>57</v>
      </c>
      <c t="s" s="4" r="FD10">
        <v>58</v>
      </c>
      <c t="s" s="4" r="FE10">
        <v>59</v>
      </c>
      <c t="s" s="4" r="FF10">
        <v>60</v>
      </c>
      <c t="s" s="4" r="FG10">
        <v>70</v>
      </c>
      <c t="s" s="4" r="FH10">
        <v>62</v>
      </c>
      <c t="s" s="4" r="FI10">
        <v>16</v>
      </c>
      <c s="4" r="FJ10"/>
      <c t="s" s="4" r="FK10">
        <v>71</v>
      </c>
      <c s="12" r="FL10"/>
      <c t="s" s="4" r="FM10">
        <v>72</v>
      </c>
      <c s="4" r="FN10"/>
      <c s="4" r="FO10"/>
      <c s="4" r="FP10"/>
      <c t="s" s="4" r="FQ10">
        <v>73</v>
      </c>
      <c s="4" r="FR10"/>
      <c s="4" r="FS10"/>
      <c s="40" r="FT10"/>
      <c t="s" s="4" r="FU10">
        <v>25</v>
      </c>
      <c s="12" r="FV10"/>
      <c t="s" s="4" r="FW10">
        <v>72</v>
      </c>
      <c s="4" r="FX10"/>
      <c s="4" r="FY10"/>
      <c s="4" r="FZ10"/>
      <c t="s" s="4" r="GA10">
        <v>73</v>
      </c>
      <c s="4" r="GB10"/>
      <c s="4" r="GC10"/>
      <c s="40" r="GD10"/>
      <c t="s" s="4" r="GE10">
        <v>26</v>
      </c>
      <c s="12" r="GF10"/>
      <c t="s" s="4" r="GG10">
        <v>85</v>
      </c>
      <c t="s" s="4" r="GH10">
        <v>86</v>
      </c>
      <c s="3" r="GI10"/>
      <c s="3" r="GJ10"/>
      <c s="3" r="GK10"/>
      <c s="3" r="GL10"/>
      <c s="3" r="GM10"/>
      <c s="3" r="GN10"/>
      <c s="3" r="GO10"/>
      <c s="3" r="GP10"/>
      <c s="3" r="GQ10"/>
      <c s="3" r="GR10"/>
      <c s="3" r="GS10"/>
    </row>
    <row customHeight="1" r="11" hidden="1" ht="12.75">
      <c s="3" r="A11"/>
      <c s="3" r="B11"/>
      <c s="3" r="C11"/>
      <c s="3" r="D11"/>
      <c s="3" r="E11"/>
      <c s="3" r="F11"/>
      <c s="3" r="G11"/>
      <c s="3" r="H11"/>
      <c s="3" r="I11"/>
      <c t="s" s="3" r="J11">
        <v>29</v>
      </c>
      <c t="s" s="3" r="K11">
        <v>29</v>
      </c>
      <c t="s" s="3" r="L11">
        <v>29</v>
      </c>
      <c t="s" s="3" r="M11">
        <v>29</v>
      </c>
      <c t="s" s="3" r="N11">
        <v>29</v>
      </c>
      <c t="s" s="3" r="O11">
        <v>29</v>
      </c>
      <c t="s" s="3" r="P11">
        <v>29</v>
      </c>
      <c t="s" s="3" r="Q11">
        <v>29</v>
      </c>
      <c s="4" r="R11"/>
      <c t="s" s="3" r="S11">
        <v>29</v>
      </c>
      <c t="s" s="3" r="T11">
        <v>29</v>
      </c>
      <c t="s" s="3" r="U11">
        <v>29</v>
      </c>
      <c t="s" s="3" r="V11">
        <v>29</v>
      </c>
      <c t="s" s="3" r="W11">
        <v>29</v>
      </c>
      <c t="s" s="3" r="X11">
        <v>29</v>
      </c>
      <c t="s" s="3" r="Y11">
        <v>29</v>
      </c>
      <c t="s" s="3" r="Z11">
        <v>29</v>
      </c>
      <c s="3" r="AA11"/>
      <c t="s" s="3" r="AB11">
        <v>29</v>
      </c>
      <c s="4" r="AC11"/>
      <c t="s" s="3" r="AD11">
        <v>29</v>
      </c>
      <c t="s" s="3" r="AE11">
        <v>29</v>
      </c>
      <c t="s" s="3" r="AF11">
        <v>29</v>
      </c>
      <c s="3" r="AG11"/>
      <c t="s" s="3" r="AH11">
        <v>29</v>
      </c>
      <c s="3" r="AI11"/>
      <c s="3" r="AJ11"/>
      <c t="s" s="3" r="AK11">
        <v>29</v>
      </c>
      <c s="4" r="AL11"/>
      <c t="s" s="3" r="AM11">
        <v>29</v>
      </c>
      <c t="s" s="3" r="AN11">
        <v>29</v>
      </c>
      <c t="s" s="3" r="AO11">
        <v>29</v>
      </c>
      <c s="3" r="AP11"/>
      <c s="3" r="AQ11"/>
      <c s="3" r="AR11"/>
      <c s="3" r="AS11"/>
      <c t="s" s="3" r="AT11">
        <v>29</v>
      </c>
      <c t="s" s="3" r="AU11">
        <v>29</v>
      </c>
      <c s="4" r="AV11"/>
      <c s="5" r="AW11"/>
      <c s="7" r="AX11"/>
      <c s="8" r="AY11"/>
      <c t="s" s="3" r="AZ11">
        <v>29</v>
      </c>
      <c t="s" s="3" r="BA11">
        <v>29</v>
      </c>
      <c t="s" s="3" r="BB11">
        <v>29</v>
      </c>
      <c t="s" s="3" r="BC11">
        <v>29</v>
      </c>
      <c t="s" s="3" r="BD11">
        <v>29</v>
      </c>
      <c t="s" s="3" r="BE11">
        <v>29</v>
      </c>
      <c t="s" s="3" r="BF11">
        <v>29</v>
      </c>
      <c t="s" s="44" r="BG11">
        <v>29</v>
      </c>
      <c s="3" r="BH11"/>
      <c s="3" r="BI11"/>
      <c s="3" r="BJ11"/>
      <c s="3" r="BK11"/>
      <c s="3" r="BL11"/>
      <c s="3" r="BM11"/>
      <c s="3" r="BN11"/>
      <c s="3" r="BO11"/>
      <c s="3" r="BP11"/>
      <c s="3" r="BQ11"/>
      <c s="4" r="BR11"/>
      <c s="3" r="BS11"/>
      <c s="3" r="BT11"/>
      <c s="3" r="BU11"/>
      <c s="3" r="BV11"/>
      <c s="3" r="BW11"/>
      <c s="3" r="BX11"/>
      <c s="3" r="BY11"/>
      <c s="3" r="BZ11"/>
      <c s="4" r="CA11"/>
      <c t="s" s="3" r="CB11">
        <v>29</v>
      </c>
      <c t="s" s="3" r="CC11">
        <v>29</v>
      </c>
      <c t="s" s="3" r="CD11">
        <v>29</v>
      </c>
      <c s="3" r="CE11"/>
      <c s="3" r="CF11"/>
      <c s="3" r="CG11"/>
      <c s="3" r="CH11"/>
      <c t="s" s="3" r="CI11">
        <v>29</v>
      </c>
      <c t="s" s="3" r="CJ11">
        <v>29</v>
      </c>
      <c s="4" r="CK11"/>
      <c s="36" r="CL11"/>
      <c s="36" r="CM11"/>
      <c s="10" r="CN11"/>
      <c s="3" r="CO11"/>
      <c s="3" r="CP11"/>
      <c s="3" r="CQ11"/>
      <c s="3" r="CR11"/>
      <c s="3" r="CS11"/>
      <c s="4" r="CT11"/>
      <c s="3" r="CU11"/>
      <c s="3" r="CV11"/>
      <c s="3" r="CW11"/>
      <c s="3" r="CX11"/>
      <c s="3" r="CY11"/>
      <c s="3" r="CZ11"/>
      <c s="3" r="DA11"/>
      <c s="3" r="DB11"/>
      <c s="3" r="DC11"/>
      <c s="3" r="DD11"/>
      <c s="4" r="DE11"/>
      <c s="3" r="DF11"/>
      <c s="3" r="DG11"/>
      <c s="3" r="DH11"/>
      <c s="3" r="DI11"/>
      <c s="3" r="DJ11"/>
      <c s="3" r="DK11"/>
      <c s="3" r="DL11"/>
      <c s="3" r="DM11"/>
      <c s="4" r="DN11"/>
      <c s="3" r="DO11"/>
      <c s="3" r="DP11"/>
      <c s="3" r="DQ11"/>
      <c s="3" r="DR11"/>
      <c s="3" r="DS11"/>
      <c s="3" r="DT11"/>
      <c s="3" r="DU11"/>
      <c s="3" r="DV11"/>
      <c s="3" r="DW11"/>
      <c s="4" r="DX11"/>
      <c s="3" r="DY11"/>
      <c s="7" r="DZ11"/>
      <c s="3" r="EA11"/>
      <c s="3" r="EB11"/>
      <c s="3" r="EC11"/>
      <c s="3" r="ED11"/>
      <c s="3" r="EE11"/>
      <c s="4" r="EF11"/>
      <c s="3" r="EG11"/>
      <c s="3" r="EH11"/>
      <c s="3" r="EI11"/>
      <c s="3" r="EJ11"/>
      <c s="3" r="EK11"/>
      <c s="3" r="EL11"/>
      <c s="3" r="EM11"/>
      <c s="3" r="EN11"/>
      <c s="3" r="EO11"/>
      <c s="3" r="EP11"/>
      <c s="4" r="EQ11"/>
      <c s="3" r="ER11"/>
      <c s="3" r="ES11"/>
      <c s="3" r="ET11"/>
      <c s="3" r="EU11"/>
      <c s="3" r="EV11"/>
      <c s="3" r="EW11"/>
      <c s="3" r="EX11"/>
      <c s="3" r="EY11"/>
      <c s="4" r="EZ11"/>
      <c s="3" r="FA11"/>
      <c s="3" r="FB11"/>
      <c s="3" r="FC11"/>
      <c s="3" r="FD11"/>
      <c s="3" r="FE11"/>
      <c s="3" r="FF11"/>
      <c s="3" r="FG11"/>
      <c s="3" r="FH11"/>
      <c s="3" r="FI11"/>
      <c s="4" r="FJ11"/>
      <c s="3" r="FK11"/>
      <c s="12" r="FL11"/>
      <c s="3" r="FM11"/>
      <c s="3" r="FN11"/>
      <c s="3" r="FO11"/>
      <c s="4" r="FP11"/>
      <c s="3" r="FQ11"/>
      <c s="3" r="FR11"/>
      <c s="3" r="FS11"/>
      <c s="4" r="FT11"/>
      <c s="3" r="FU11"/>
      <c s="12" r="FV11"/>
      <c s="3" r="FW11"/>
      <c s="3" r="FX11"/>
      <c s="3" r="FY11"/>
      <c s="4" r="FZ11"/>
      <c s="3" r="GA11"/>
      <c s="3" r="GB11"/>
      <c s="3" r="GC11"/>
      <c s="4" r="GD11"/>
      <c s="3" r="GE11"/>
      <c s="12" r="GF11"/>
      <c s="3" r="GG11"/>
      <c s="3" r="GH11"/>
      <c s="3" r="GI11"/>
      <c s="3" r="GJ11"/>
      <c s="3" r="GK11"/>
      <c s="3" r="GL11"/>
      <c s="3" r="GM11"/>
      <c s="3" r="GN11"/>
      <c s="3" r="GO11"/>
      <c s="3" r="GP11"/>
      <c s="3" r="GQ11"/>
      <c s="3" r="GR11"/>
      <c s="3" r="GS11"/>
    </row>
    <row customHeight="1" r="12" hidden="1" ht="12.75">
      <c s="3" r="A12"/>
      <c s="3" r="B12"/>
      <c s="3" r="C12"/>
      <c s="3" r="D12"/>
      <c s="3" r="E12"/>
      <c s="3" r="F12"/>
      <c s="3" r="G12"/>
      <c s="3" r="H12"/>
      <c s="3" r="I12"/>
      <c s="3" r="J12"/>
      <c s="3" r="K12"/>
      <c s="3" r="L12"/>
      <c s="3" r="M12"/>
      <c s="3" r="N12"/>
      <c s="3" r="O12"/>
      <c s="3" r="P12"/>
      <c s="3" r="Q12"/>
      <c s="4" r="R12"/>
      <c s="3" r="S12"/>
      <c s="3" r="T12"/>
      <c s="3" r="U12"/>
      <c s="3" r="V12"/>
      <c s="3" r="W12"/>
      <c s="3" r="X12"/>
      <c s="3" r="Y12"/>
      <c s="3" r="Z12"/>
      <c s="3" r="AA12"/>
      <c s="3" r="AB12"/>
      <c s="4" r="AC12"/>
      <c s="3" r="AD12"/>
      <c s="3" r="AE12"/>
      <c s="3" r="AF12"/>
      <c s="3" r="AG12"/>
      <c s="3" r="AH12"/>
      <c s="3" r="AI12"/>
      <c s="3" r="AJ12"/>
      <c s="3" r="AK12"/>
      <c s="4" r="AL12"/>
      <c s="3" r="AM12"/>
      <c s="3" r="AN12"/>
      <c s="3" r="AO12"/>
      <c s="3" r="AP12"/>
      <c s="3" r="AQ12"/>
      <c s="3" r="AR12"/>
      <c s="3" r="AS12"/>
      <c s="3" r="AT12"/>
      <c s="3" r="AU12"/>
      <c s="4" r="AV12"/>
      <c s="5" r="AW12"/>
      <c s="7" r="AX12"/>
      <c s="8" r="AY12"/>
      <c s="3" r="AZ12"/>
      <c s="3" r="BA12"/>
      <c s="3" r="BB12"/>
      <c s="3" r="BC12"/>
      <c s="3" r="BD12"/>
      <c s="3" r="BE12"/>
      <c s="3" r="BF12"/>
      <c s="9" r="BG12"/>
      <c s="3" r="BH12"/>
      <c s="3" r="BI12"/>
      <c s="3" r="BJ12"/>
      <c s="3" r="BK12"/>
      <c s="3" r="BL12"/>
      <c s="3" r="BM12"/>
      <c s="3" r="BN12"/>
      <c s="3" r="BO12"/>
      <c s="3" r="BP12"/>
      <c s="3" r="BQ12"/>
      <c s="4" r="BR12"/>
      <c s="3" r="BS12"/>
      <c s="3" r="BT12"/>
      <c s="3" r="BU12"/>
      <c s="3" r="BV12"/>
      <c s="3" r="BW12"/>
      <c s="3" r="BX12"/>
      <c s="3" r="BY12"/>
      <c s="3" r="BZ12"/>
      <c s="4" r="CA12"/>
      <c s="3" r="CB12"/>
      <c s="3" r="CC12"/>
      <c s="3" r="CD12"/>
      <c s="3" r="CE12"/>
      <c s="3" r="CF12"/>
      <c s="3" r="CG12"/>
      <c s="3" r="CH12"/>
      <c s="3" r="CI12"/>
      <c s="3" r="CJ12"/>
      <c s="4" r="CK12"/>
      <c s="36" r="CL12"/>
      <c s="36" r="CM12"/>
      <c s="10" r="CN12"/>
      <c s="3" r="CO12"/>
      <c s="3" r="CP12"/>
      <c s="3" r="CQ12"/>
      <c s="3" r="CR12"/>
      <c s="3" r="CS12"/>
      <c s="4" r="CT12"/>
      <c s="3" r="CU12"/>
      <c s="3" r="CV12"/>
      <c s="3" r="CW12"/>
      <c s="3" r="CX12"/>
      <c s="3" r="CY12"/>
      <c s="3" r="CZ12"/>
      <c s="3" r="DA12"/>
      <c s="3" r="DB12"/>
      <c s="3" r="DC12"/>
      <c s="3" r="DD12"/>
      <c s="4" r="DE12"/>
      <c s="3" r="DF12"/>
      <c s="3" r="DG12"/>
      <c s="3" r="DH12"/>
      <c s="3" r="DI12"/>
      <c s="3" r="DJ12"/>
      <c s="3" r="DK12"/>
      <c s="3" r="DL12"/>
      <c s="3" r="DM12"/>
      <c s="4" r="DN12"/>
      <c s="3" r="DO12"/>
      <c s="3" r="DP12"/>
      <c s="3" r="DQ12"/>
      <c s="3" r="DR12"/>
      <c s="3" r="DS12"/>
      <c s="3" r="DT12"/>
      <c s="3" r="DU12"/>
      <c s="3" r="DV12"/>
      <c s="3" r="DW12"/>
      <c s="4" r="DX12"/>
      <c s="3" r="DY12"/>
      <c s="7" r="DZ12"/>
      <c s="3" r="EA12"/>
      <c s="3" r="EB12"/>
      <c s="3" r="EC12"/>
      <c s="3" r="ED12"/>
      <c s="3" r="EE12"/>
      <c s="4" r="EF12"/>
      <c s="3" r="EG12"/>
      <c s="3" r="EH12"/>
      <c s="3" r="EI12"/>
      <c s="3" r="EJ12"/>
      <c s="3" r="EK12"/>
      <c s="3" r="EL12"/>
      <c s="3" r="EM12"/>
      <c s="3" r="EN12"/>
      <c s="3" r="EO12"/>
      <c s="3" r="EP12"/>
      <c s="4" r="EQ12"/>
      <c s="3" r="ER12"/>
      <c s="3" r="ES12"/>
      <c s="3" r="ET12"/>
      <c s="3" r="EU12"/>
      <c s="3" r="EV12"/>
      <c s="3" r="EW12"/>
      <c s="3" r="EX12"/>
      <c s="3" r="EY12"/>
      <c s="4" r="EZ12"/>
      <c s="3" r="FA12"/>
      <c s="3" r="FB12"/>
      <c s="3" r="FC12"/>
      <c s="3" r="FD12"/>
      <c s="3" r="FE12"/>
      <c s="3" r="FF12"/>
      <c s="3" r="FG12"/>
      <c s="3" r="FH12"/>
      <c s="3" r="FI12"/>
      <c s="4" r="FJ12"/>
      <c s="3" r="FK12"/>
      <c s="12" r="FL12"/>
      <c s="3" r="FM12"/>
      <c s="3" r="FN12"/>
      <c s="3" r="FO12"/>
      <c s="4" r="FP12"/>
      <c s="3" r="FQ12"/>
      <c s="3" r="FR12"/>
      <c s="3" r="FS12"/>
      <c s="4" r="FT12"/>
      <c s="3" r="FU12"/>
      <c s="12" r="FV12"/>
      <c s="3" r="FW12"/>
      <c s="3" r="FX12"/>
      <c s="3" r="FY12"/>
      <c s="4" r="FZ12"/>
      <c s="3" r="GA12"/>
      <c s="3" r="GB12"/>
      <c s="3" r="GC12"/>
      <c s="4" r="GD12"/>
      <c s="3" r="GE12"/>
      <c s="12" r="GF12"/>
      <c s="3" r="GG12"/>
      <c s="3" r="GH12"/>
      <c s="3" r="GI12"/>
      <c s="3" r="GJ12"/>
      <c s="3" r="GK12"/>
      <c s="3" r="GL12"/>
      <c s="3" r="GM12"/>
      <c s="3" r="GN12"/>
      <c s="3" r="GO12"/>
      <c s="3" r="GP12"/>
      <c s="3" r="GQ12"/>
      <c s="3" r="GR12"/>
      <c s="3" r="GS12"/>
    </row>
    <row r="13">
      <c s="3" r="A13"/>
      <c t="s" s="45" r="B13">
        <v>74</v>
      </c>
      <c s="3" r="C13"/>
      <c t="s" s="3" r="D13">
        <v>75</v>
      </c>
      <c t="s" s="3" r="E13">
        <v>76</v>
      </c>
      <c t="s" s="3" r="F13">
        <v>77</v>
      </c>
      <c t="s" s="3" r="G13">
        <v>78</v>
      </c>
      <c t="s" s="3" r="H13">
        <v>79</v>
      </c>
      <c t="s" s="3" r="I13">
        <v>80</v>
      </c>
      <c t="s" s="52" r="J13">
        <v>29</v>
      </c>
      <c t="s" s="52" r="K13">
        <v>29</v>
      </c>
      <c t="s" s="52" r="L13">
        <v>29</v>
      </c>
      <c t="s" s="52" r="M13">
        <v>29</v>
      </c>
      <c t="s" s="52" r="N13">
        <v>29</v>
      </c>
      <c t="s" s="52" r="O13">
        <v>29</v>
      </c>
      <c t="s" s="52" r="P13">
        <v>29</v>
      </c>
      <c t="s" s="52" r="Q13">
        <v>29</v>
      </c>
      <c s="4" r="R13"/>
      <c t="s" s="52" r="S13">
        <v>29</v>
      </c>
      <c t="s" s="52" r="T13">
        <v>29</v>
      </c>
      <c t="s" s="52" r="U13">
        <v>29</v>
      </c>
      <c t="s" s="52" r="V13">
        <v>29</v>
      </c>
      <c t="s" s="52" r="W13">
        <v>29</v>
      </c>
      <c t="s" s="52" r="X13">
        <v>29</v>
      </c>
      <c t="s" s="52" r="Y13">
        <v>29</v>
      </c>
      <c t="s" s="52" r="Z13">
        <v>29</v>
      </c>
      <c s="52" r="AA13"/>
      <c t="s" s="52" r="AB13">
        <v>29</v>
      </c>
      <c s="4" r="AC13"/>
      <c t="s" s="52" r="AD13">
        <v>29</v>
      </c>
      <c t="s" s="52" r="AE13">
        <v>29</v>
      </c>
      <c t="s" s="52" r="AF13">
        <v>29</v>
      </c>
      <c t="s" s="52" r="AG13">
        <v>29</v>
      </c>
      <c t="s" s="52" r="AH13">
        <v>29</v>
      </c>
      <c s="52" r="AI13"/>
      <c s="52" r="AJ13"/>
      <c t="s" s="52" r="AK13">
        <v>29</v>
      </c>
      <c s="4" r="AL13"/>
      <c t="s" s="52" r="AM13">
        <v>29</v>
      </c>
      <c t="s" s="52" r="AN13">
        <v>29</v>
      </c>
      <c t="s" s="52" r="AO13">
        <v>29</v>
      </c>
      <c t="s" s="52" r="AP13">
        <v>29</v>
      </c>
      <c s="52" r="AQ13"/>
      <c s="52" r="AR13"/>
      <c s="52" r="AS13"/>
      <c t="s" s="52" r="AT13">
        <v>29</v>
      </c>
      <c t="s" s="52" r="AU13">
        <v>29</v>
      </c>
      <c s="4" r="AV13"/>
      <c s="52" r="AW13"/>
      <c s="7" r="AX13"/>
      <c s="52" r="AY13"/>
      <c t="s" s="52" r="AZ13">
        <v>29</v>
      </c>
      <c t="s" s="52" r="BA13">
        <v>29</v>
      </c>
      <c t="s" s="52" r="BB13">
        <v>29</v>
      </c>
      <c t="s" s="52" r="BC13">
        <v>29</v>
      </c>
      <c t="s" s="52" r="BD13">
        <v>29</v>
      </c>
      <c t="s" s="52" r="BE13">
        <v>29</v>
      </c>
      <c t="s" s="52" r="BF13">
        <v>29</v>
      </c>
      <c t="s" s="44" r="BG13">
        <v>29</v>
      </c>
      <c s="52" r="BH13"/>
      <c s="52" r="BI13"/>
      <c s="52" r="BJ13"/>
      <c s="52" r="BK13"/>
      <c s="52" r="BL13"/>
      <c s="52" r="BM13"/>
      <c s="52" r="BN13"/>
      <c s="52" r="BO13"/>
      <c s="52" r="BP13"/>
      <c s="52" r="BQ13"/>
      <c s="4" r="BR13"/>
      <c s="52" r="BS13"/>
      <c s="52" r="BT13"/>
      <c s="52" r="BU13"/>
      <c s="52" r="BV13"/>
      <c s="52" r="BW13"/>
      <c s="52" r="BX13"/>
      <c s="52" r="BY13"/>
      <c s="52" r="BZ13"/>
      <c s="4" r="CA13"/>
      <c t="s" s="52" r="CB13">
        <v>29</v>
      </c>
      <c t="s" s="52" r="CC13">
        <v>29</v>
      </c>
      <c t="s" s="52" r="CD13">
        <v>29</v>
      </c>
      <c t="s" s="52" r="CE13">
        <v>29</v>
      </c>
      <c s="52" r="CF13"/>
      <c s="52" r="CG13"/>
      <c s="52" r="CH13"/>
      <c t="s" s="52" r="CI13">
        <v>29</v>
      </c>
      <c t="s" s="52" r="CJ13">
        <v>29</v>
      </c>
      <c s="4" r="CK13"/>
      <c s="52" r="CL13"/>
      <c s="36" r="CM13"/>
      <c s="10" r="CN13"/>
      <c s="52" r="CO13"/>
      <c s="52" r="CP13"/>
      <c s="52" r="CQ13"/>
      <c s="52" r="CR13"/>
      <c s="52" r="CS13"/>
      <c s="4" r="CT13"/>
      <c s="52" r="CU13"/>
      <c s="52" r="CV13"/>
      <c s="52" r="CW13"/>
      <c s="52" r="CX13"/>
      <c s="52" r="CY13"/>
      <c s="52" r="CZ13"/>
      <c s="52" r="DA13"/>
      <c s="52" r="DB13"/>
      <c s="52" r="DC13"/>
      <c s="52" r="DD13"/>
      <c s="4" r="DE13"/>
      <c s="52" r="DF13"/>
      <c s="52" r="DG13"/>
      <c s="52" r="DH13"/>
      <c s="52" r="DI13"/>
      <c s="52" r="DJ13"/>
      <c s="52" r="DK13"/>
      <c s="52" r="DL13"/>
      <c s="52" r="DM13"/>
      <c s="4" r="DN13"/>
      <c s="52" r="DO13"/>
      <c s="52" r="DP13"/>
      <c s="52" r="DQ13"/>
      <c s="52" r="DR13"/>
      <c s="52" r="DS13"/>
      <c s="52" r="DT13"/>
      <c s="52" r="DU13"/>
      <c s="52" r="DV13"/>
      <c s="52" r="DW13"/>
      <c s="4" r="DX13"/>
      <c s="52" r="DY13"/>
      <c s="7" r="DZ13"/>
      <c s="52" r="EA13"/>
      <c s="52" r="EB13"/>
      <c s="52" r="EC13"/>
      <c s="52" r="ED13"/>
      <c s="52" r="EE13"/>
      <c s="4" r="EF13"/>
      <c s="52" r="EG13"/>
      <c s="52" r="EH13"/>
      <c s="52" r="EI13"/>
      <c s="52" r="EJ13"/>
      <c s="52" r="EK13"/>
      <c s="52" r="EL13"/>
      <c s="52" r="EM13"/>
      <c s="52" r="EN13"/>
      <c s="52" r="EO13"/>
      <c s="52" r="EP13"/>
      <c s="4" r="EQ13"/>
      <c s="52" r="ER13"/>
      <c s="52" r="ES13"/>
      <c s="52" r="ET13"/>
      <c s="52" r="EU13"/>
      <c s="52" r="EV13"/>
      <c s="52" r="EW13"/>
      <c s="52" r="EX13"/>
      <c s="52" r="EY13"/>
      <c s="4" r="EZ13"/>
      <c s="52" r="FA13"/>
      <c s="52" r="FB13"/>
      <c s="52" r="FC13"/>
      <c s="52" r="FD13"/>
      <c s="52" r="FE13"/>
      <c s="52" r="FF13"/>
      <c s="52" r="FG13"/>
      <c s="52" r="FH13"/>
      <c s="52" r="FI13"/>
      <c s="4" r="FJ13"/>
      <c s="52" r="FK13"/>
      <c s="12" r="FL13"/>
      <c s="52" r="FM13"/>
      <c s="3" r="FN13"/>
      <c s="3" r="FO13"/>
      <c s="4" r="FP13"/>
      <c s="52" r="FQ13"/>
      <c s="3" r="FR13"/>
      <c s="3" r="FS13"/>
      <c s="4" r="FT13"/>
      <c s="52" r="FU13"/>
      <c s="12" r="FV13"/>
      <c s="52" r="FW13"/>
      <c s="3" r="FX13"/>
      <c s="3" r="FY13"/>
      <c s="4" r="FZ13"/>
      <c s="52" r="GA13"/>
      <c s="3" r="GB13"/>
      <c s="3" r="GC13"/>
      <c s="4" r="GD13"/>
      <c s="52" r="GE13"/>
      <c s="12" r="GF13"/>
      <c s="3" r="GG13"/>
      <c s="3" r="GH13"/>
      <c s="3" r="GI13"/>
      <c s="3" r="GJ13"/>
      <c s="3" r="GK13"/>
      <c s="3" r="GL13"/>
      <c s="3" r="GM13"/>
      <c s="3" r="GN13"/>
      <c s="3" r="GO13"/>
      <c s="3" r="GP13"/>
      <c s="3" r="GQ13"/>
      <c s="3" r="GR13"/>
      <c s="3" r="GS13"/>
    </row>
    <row r="14">
      <c s="47" r="A14">
        <v>1.0</v>
      </c>
      <c t="s" s="48" r="B14">
        <v>81</v>
      </c>
      <c t="s" s="3" r="C14">
        <v>89</v>
      </c>
      <c s="48" r="D14"/>
      <c s="48" r="E14"/>
      <c s="48" r="F14"/>
      <c s="48" r="G14"/>
      <c s="48" r="H14"/>
      <c s="48" r="I14"/>
      <c s="54" r="J14">
        <v>8400.0</v>
      </c>
      <c s="3" r="K14">
        <v>70.0</v>
      </c>
      <c s="3" r="L14"/>
      <c s="3" r="M14"/>
      <c s="3" r="N14"/>
      <c s="3" r="O14"/>
      <c s="54" r="P14">
        <v>7768.0</v>
      </c>
      <c s="54" r="Q14">
        <v>16238.0</v>
      </c>
      <c s="13" r="R14"/>
      <c s="3" r="S14">
        <v>23.0</v>
      </c>
      <c s="3" r="T14"/>
      <c s="3" r="U14">
        <v>800.0</v>
      </c>
      <c s="3" r="V14">
        <v>24.0</v>
      </c>
      <c s="3" r="W14"/>
      <c s="54" r="X14">
        <v>1262.0</v>
      </c>
      <c s="3" r="Y14"/>
      <c s="3" r="Z14">
        <v>5.0</v>
      </c>
      <c s="3" r="AA14"/>
      <c s="54" r="AB14">
        <v>2114.0</v>
      </c>
      <c s="13" r="AC14"/>
      <c s="54" r="AD14">
        <v>15359.0</v>
      </c>
      <c s="3" r="AE14">
        <v>150.0</v>
      </c>
      <c s="3" r="AF14"/>
      <c s="54" r="AG14">
        <v>6086.0</v>
      </c>
      <c s="3" r="AH14"/>
      <c s="3" r="AI14"/>
      <c s="3" r="AJ14">
        <v>50.0</v>
      </c>
      <c s="54" r="AK14">
        <v>21645.0</v>
      </c>
      <c s="13" r="AL14"/>
      <c s="3" r="AM14">
        <v>132.0</v>
      </c>
      <c s="3" r="AN14"/>
      <c s="3" r="AO14"/>
      <c s="3" r="AP14"/>
      <c s="3" r="AQ14"/>
      <c s="3" r="AR14"/>
      <c s="54" r="AS14">
        <v>1062.0</v>
      </c>
      <c s="3" r="AT14"/>
      <c s="54" r="AU14">
        <v>1194.0</v>
      </c>
      <c s="55" r="AV14"/>
      <c s="54" r="AW14">
        <v>1308.0</v>
      </c>
      <c s="50" r="AX14"/>
      <c s="54" r="AY14">
        <v>8411.0</v>
      </c>
      <c s="3" r="AZ14">
        <v>47.0</v>
      </c>
      <c s="3" r="BA14"/>
      <c s="3" r="BB14"/>
      <c s="3" r="BC14"/>
      <c s="3" r="BD14"/>
      <c s="54" r="BE14">
        <v>8507.0</v>
      </c>
      <c s="54" r="BF14">
        <v>16965.0</v>
      </c>
      <c s="13" r="BG14"/>
      <c s="3" r="BH14"/>
      <c s="3" r="BI14"/>
      <c s="3" r="BJ14">
        <v>429.0</v>
      </c>
      <c s="3" r="BK14"/>
      <c s="3" r="BL14"/>
      <c s="54" r="BM14">
        <v>1490.0</v>
      </c>
      <c s="3" r="BN14"/>
      <c s="3" r="BO14"/>
      <c s="3" r="BP14"/>
      <c s="54" r="BQ14">
        <v>1919.0</v>
      </c>
      <c s="13" r="BR14"/>
      <c s="54" r="BS14">
        <v>14921.0</v>
      </c>
      <c s="3" r="BT14"/>
      <c s="3" r="BU14"/>
      <c s="54" r="BV14">
        <v>5517.0</v>
      </c>
      <c s="3" r="BW14"/>
      <c s="3" r="BX14"/>
      <c s="3" r="BY14">
        <v>35.0</v>
      </c>
      <c s="54" r="BZ14">
        <v>20473.0</v>
      </c>
      <c s="13" r="CA14"/>
      <c s="3" r="CB14">
        <v>94.0</v>
      </c>
      <c s="3" r="CC14"/>
      <c s="3" r="CD14"/>
      <c s="3" r="CE14"/>
      <c s="3" r="CF14"/>
      <c s="3" r="CG14"/>
      <c s="3" r="CH14">
        <v>629.0</v>
      </c>
      <c s="3" r="CI14"/>
      <c s="3" r="CJ14">
        <v>723.0</v>
      </c>
      <c s="13" r="CK14"/>
      <c s="54" r="CL14">
        <v>3112.0</v>
      </c>
      <c s="12" r="CM14"/>
      <c s="59" r="CN14"/>
      <c s="54" r="CO14">
        <v>2958.0</v>
      </c>
      <c s="54" r="CP14">
        <v>1441.0</v>
      </c>
      <c s="3" r="CQ14">
        <v>160.0</v>
      </c>
      <c s="54" r="CR14">
        <v>1688.0</v>
      </c>
      <c s="54" r="CS14">
        <v>6247.0</v>
      </c>
      <c s="13" r="CT14"/>
      <c s="54" r="CU14">
        <v>2640.0</v>
      </c>
      <c s="3" r="CV14">
        <v>498.0</v>
      </c>
      <c s="54" r="CW14">
        <v>1004.0</v>
      </c>
      <c s="54" r="CX14">
        <v>2299.0</v>
      </c>
      <c s="3" r="CY14"/>
      <c s="3" r="CZ14">
        <v>551.0</v>
      </c>
      <c s="3" r="DA14"/>
      <c s="3" r="DB14"/>
      <c s="3" r="DC14"/>
      <c s="54" r="DD14">
        <v>6992.0</v>
      </c>
      <c s="13" r="DE14"/>
      <c s="54" r="DF14">
        <v>16325.0</v>
      </c>
      <c s="3" r="DG14">
        <v>910.0</v>
      </c>
      <c s="3" r="DH14">
        <v>8.0</v>
      </c>
      <c s="54" r="DI14">
        <v>8387.0</v>
      </c>
      <c s="3" r="DJ14">
        <v>13.0</v>
      </c>
      <c s="3" r="DK14"/>
      <c s="3" r="DL14">
        <v>110.0</v>
      </c>
      <c s="54" r="DM14">
        <v>25753.0</v>
      </c>
      <c s="13" r="DN14"/>
      <c t="s" s="3" r="DO14">
        <v>87</v>
      </c>
      <c s="3" r="DP14"/>
      <c s="3" r="DQ14"/>
      <c s="3" r="DR14"/>
      <c s="3" r="DS14"/>
      <c s="3" r="DT14"/>
      <c s="54" r="DU14">
        <v>1012.0</v>
      </c>
      <c s="3" r="DV14"/>
      <c s="54" r="DW14">
        <v>1012.0</v>
      </c>
      <c s="13" r="DX14"/>
      <c s="54" r="DY14">
        <v>2495.0</v>
      </c>
      <c s="50" r="DZ14"/>
      <c s="54" r="EA14">
        <v>2850.0</v>
      </c>
      <c s="54" r="EB14">
        <v>1240.0</v>
      </c>
      <c s="3" r="EC14">
        <v>114.0</v>
      </c>
      <c s="54" r="ED14">
        <v>2409.0</v>
      </c>
      <c s="54" r="EE14">
        <v>6613.0</v>
      </c>
      <c s="13" r="EF14"/>
      <c s="54" r="EG14">
        <v>3035.0</v>
      </c>
      <c s="3" r="EH14">
        <v>455.0</v>
      </c>
      <c s="3" r="EI14">
        <v>932.0</v>
      </c>
      <c s="54" r="EJ14">
        <v>2181.0</v>
      </c>
      <c s="3" r="EK14"/>
      <c s="3" r="EL14">
        <v>572.0</v>
      </c>
      <c s="3" r="EM14"/>
      <c s="3" r="EN14"/>
      <c s="3" r="EO14"/>
      <c s="54" r="EP14">
        <v>7175.0</v>
      </c>
      <c s="13" r="EQ14"/>
      <c s="54" r="ER14">
        <v>17545.0</v>
      </c>
      <c s="3" r="ES14">
        <v>915.0</v>
      </c>
      <c s="3" r="ET14">
        <v>8.0</v>
      </c>
      <c s="54" r="EU14">
        <v>7647.0</v>
      </c>
      <c s="3" r="EV14">
        <v>14.0</v>
      </c>
      <c s="3" r="EW14"/>
      <c s="3" r="EX14">
        <v>116.0</v>
      </c>
      <c s="54" r="EY14">
        <v>26245.0</v>
      </c>
      <c s="13" r="EZ14"/>
      <c t="s" s="3" r="FA14">
        <v>87</v>
      </c>
      <c s="3" r="FB14"/>
      <c s="3" r="FC14"/>
      <c s="3" r="FD14"/>
      <c s="3" r="FE14"/>
      <c s="3" r="FF14"/>
      <c s="3" r="FG14">
        <v>619.0</v>
      </c>
      <c s="3" r="FH14"/>
      <c s="3" r="FI14">
        <v>619.0</v>
      </c>
      <c s="13" r="FJ14"/>
      <c s="54" r="FK14">
        <v>3117.0</v>
      </c>
      <c s="5" r="FL14"/>
      <c s="54" r="FM14">
        <v>42499.0</v>
      </c>
      <c s="1" r="FN14"/>
      <c s="1" r="FO14"/>
      <c s="44" r="FP14"/>
      <c s="54" r="FQ14">
        <v>42499.0</v>
      </c>
      <c s="1" r="FR14"/>
      <c s="1" r="FS14"/>
      <c s="44" r="FT14"/>
      <c t="s" s="3" r="FU14">
        <v>87</v>
      </c>
      <c s="5" r="FV14"/>
      <c s="54" r="FW14">
        <v>43192.0</v>
      </c>
      <c s="1" r="FX14"/>
      <c s="1" r="FY14"/>
      <c s="44" r="FZ14"/>
      <c s="54" r="GA14">
        <v>43769.0</v>
      </c>
      <c s="1" r="GB14"/>
      <c s="1" r="GC14"/>
      <c s="44" r="GD14"/>
      <c s="3" r="GE14">
        <v>-577.0</v>
      </c>
      <c s="12" r="GF14"/>
      <c t="str" s="54" r="GG14">
        <f ref="GG14:GG263" t="shared" si="1">(EP14-EM14-EI14)+EY14</f>
        <v>32,488.00</v>
      </c>
      <c t="str" s="54" r="GH14">
        <f ref="GH14:GH263" t="shared" si="2">EE14+EI14+EM14+FI14+FK14</f>
        <v>11,281.00</v>
      </c>
      <c t="str" s="60" r="GI14">
        <f ref="GI14:GI264" t="shared" si="3">GH14/(GH14+GG14)</f>
        <v>26%</v>
      </c>
      <c s="3" r="GJ14"/>
      <c s="3" r="GK14"/>
      <c s="3" r="GL14"/>
      <c s="3" r="GM14"/>
      <c s="3" r="GN14"/>
      <c s="3" r="GO14"/>
      <c s="3" r="GP14"/>
      <c s="3" r="GQ14"/>
      <c s="3" r="GR14"/>
      <c s="3" r="GS14"/>
    </row>
    <row r="15">
      <c s="47" r="A15">
        <v>2.0</v>
      </c>
      <c t="s" s="48" r="B15">
        <v>88</v>
      </c>
      <c t="s" s="3" r="C15">
        <v>92</v>
      </c>
      <c s="48" r="D15"/>
      <c s="48" r="E15"/>
      <c s="48" r="F15"/>
      <c s="48" r="G15"/>
      <c s="48" r="H15"/>
      <c s="48" r="I15"/>
      <c s="54" r="J15">
        <v>14553.0</v>
      </c>
      <c s="3" r="K15">
        <v>200.0</v>
      </c>
      <c s="3" r="L15"/>
      <c s="3" r="M15"/>
      <c s="3" r="N15"/>
      <c s="3" r="O15"/>
      <c s="54" r="P15">
        <v>12350.0</v>
      </c>
      <c s="54" r="Q15">
        <v>27103.0</v>
      </c>
      <c s="13" r="R15"/>
      <c s="3" r="S15">
        <v>340.0</v>
      </c>
      <c s="3" r="T15">
        <v>5.0</v>
      </c>
      <c s="3" r="U15">
        <v>600.0</v>
      </c>
      <c s="3" r="V15">
        <v>85.0</v>
      </c>
      <c s="3" r="W15"/>
      <c s="3" r="X15">
        <v>153.0</v>
      </c>
      <c s="3" r="Y15"/>
      <c s="3" r="Z15"/>
      <c s="3" r="AA15"/>
      <c s="54" r="AB15">
        <v>1183.0</v>
      </c>
      <c s="13" r="AC15"/>
      <c s="54" r="AD15">
        <v>22085.0</v>
      </c>
      <c s="3" r="AE15">
        <v>150.0</v>
      </c>
      <c s="3" r="AF15"/>
      <c s="54" r="AG15">
        <v>3719.0</v>
      </c>
      <c s="3" r="AH15"/>
      <c s="3" r="AI15"/>
      <c s="3" r="AJ15"/>
      <c s="54" r="AK15">
        <v>25954.0</v>
      </c>
      <c s="13" r="AL15"/>
      <c s="3" r="AM15">
        <v>400.0</v>
      </c>
      <c s="3" r="AN15"/>
      <c s="3" r="AO15"/>
      <c s="3" r="AP15"/>
      <c s="3" r="AQ15"/>
      <c s="3" r="AR15"/>
      <c s="3" r="AS15">
        <v>783.0</v>
      </c>
      <c s="3" r="AT15"/>
      <c s="54" r="AU15">
        <v>1183.0</v>
      </c>
      <c s="55" r="AV15"/>
      <c t="s" s="3" r="AW15">
        <v>87</v>
      </c>
      <c s="50" r="AX15"/>
      <c s="54" r="AY15">
        <v>12374.0</v>
      </c>
      <c s="3" r="AZ15">
        <v>78.0</v>
      </c>
      <c s="3" r="BA15"/>
      <c s="3" r="BB15"/>
      <c s="3" r="BC15"/>
      <c s="3" r="BD15"/>
      <c s="54" r="BE15">
        <v>14335.0</v>
      </c>
      <c s="54" r="BF15">
        <v>26787.0</v>
      </c>
      <c s="13" r="BG15"/>
      <c s="3" r="BH15">
        <v>288.0</v>
      </c>
      <c t="s" s="3" r="BI15">
        <v>87</v>
      </c>
      <c s="3" r="BJ15">
        <v>594.0</v>
      </c>
      <c s="3" r="BK15">
        <v>51.0</v>
      </c>
      <c s="3" r="BL15"/>
      <c s="3" r="BM15">
        <v>199.0</v>
      </c>
      <c s="3" r="BN15"/>
      <c s="3" r="BO15"/>
      <c s="3" r="BP15"/>
      <c s="54" r="BQ15">
        <v>1132.0</v>
      </c>
      <c s="13" r="BR15"/>
      <c s="54" r="BS15">
        <v>25872.0</v>
      </c>
      <c s="3" r="BT15">
        <v>172.0</v>
      </c>
      <c s="3" r="BU15"/>
      <c s="54" r="BV15">
        <v>4125.0</v>
      </c>
      <c s="3" r="BW15"/>
      <c s="3" r="BX15"/>
      <c s="3" r="BY15"/>
      <c s="54" r="BZ15">
        <v>30169.0</v>
      </c>
      <c s="13" r="CA15"/>
      <c s="3" r="CB15">
        <v>301.0</v>
      </c>
      <c s="3" r="CC15"/>
      <c s="3" r="CD15"/>
      <c s="3" r="CE15"/>
      <c s="3" r="CF15"/>
      <c s="3" r="CG15"/>
      <c s="3" r="CH15">
        <v>152.0</v>
      </c>
      <c s="3" r="CI15"/>
      <c s="3" r="CJ15">
        <v>453.0</v>
      </c>
      <c s="13" r="CK15"/>
      <c s="54" r="CL15">
        <v>9764.0</v>
      </c>
      <c s="12" r="CM15"/>
      <c s="59" r="CN15"/>
      <c s="54" r="CO15">
        <v>3338.0</v>
      </c>
      <c s="54" r="CP15">
        <v>2474.0</v>
      </c>
      <c s="3" r="CQ15">
        <v>350.0</v>
      </c>
      <c s="54" r="CR15">
        <v>2085.0</v>
      </c>
      <c s="54" r="CS15">
        <v>8247.0</v>
      </c>
      <c s="13" r="CT15"/>
      <c s="54" r="CU15">
        <v>3066.0</v>
      </c>
      <c s="3" r="CV15">
        <v>661.0</v>
      </c>
      <c s="3" r="CW15">
        <v>743.0</v>
      </c>
      <c s="54" r="CX15">
        <v>1608.0</v>
      </c>
      <c s="3" r="CY15">
        <v>20.0</v>
      </c>
      <c s="3" r="CZ15">
        <v>20.0</v>
      </c>
      <c s="3" r="DA15"/>
      <c s="3" r="DB15"/>
      <c s="3" r="DC15"/>
      <c s="54" r="DD15">
        <v>6118.0</v>
      </c>
      <c s="13" r="DE15"/>
      <c s="54" r="DF15">
        <v>22951.0</v>
      </c>
      <c s="3" r="DG15">
        <v>918.0</v>
      </c>
      <c s="3" r="DH15">
        <v>172.0</v>
      </c>
      <c s="54" r="DI15">
        <v>5183.0</v>
      </c>
      <c s="3" r="DJ15">
        <v>247.0</v>
      </c>
      <c s="3" r="DK15"/>
      <c s="3" r="DL15">
        <v>35.0</v>
      </c>
      <c s="54" r="DM15">
        <v>29506.0</v>
      </c>
      <c s="13" r="DN15"/>
      <c t="s" s="3" r="DO15">
        <v>87</v>
      </c>
      <c s="3" r="DP15"/>
      <c s="3" r="DQ15">
        <v>916.0</v>
      </c>
      <c s="3" r="DR15"/>
      <c s="3" r="DS15"/>
      <c s="3" r="DT15"/>
      <c s="3" r="DU15">
        <v>753.0</v>
      </c>
      <c s="3" r="DV15"/>
      <c s="54" r="DW15">
        <v>1669.0</v>
      </c>
      <c s="13" r="DX15"/>
      <c s="54" r="DY15">
        <v>9883.0</v>
      </c>
      <c s="50" r="DZ15"/>
      <c s="54" r="EA15">
        <v>3409.0</v>
      </c>
      <c s="54" r="EB15">
        <v>2533.0</v>
      </c>
      <c s="3" r="EC15">
        <v>343.0</v>
      </c>
      <c s="54" r="ED15">
        <v>1088.0</v>
      </c>
      <c s="54" r="EE15">
        <v>7373.0</v>
      </c>
      <c s="13" r="EF15"/>
      <c s="54" r="EG15">
        <v>2996.0</v>
      </c>
      <c s="3" r="EH15">
        <v>493.0</v>
      </c>
      <c s="3" r="EI15">
        <v>684.0</v>
      </c>
      <c s="54" r="EJ15">
        <v>1662.0</v>
      </c>
      <c s="3" r="EK15">
        <v>19.0</v>
      </c>
      <c s="3" r="EL15">
        <v>5.0</v>
      </c>
      <c s="3" r="EM15"/>
      <c s="3" r="EN15"/>
      <c s="3" r="EO15"/>
      <c s="54" r="EP15">
        <v>5859.0</v>
      </c>
      <c s="13" r="EQ15"/>
      <c s="54" r="ER15">
        <v>26691.0</v>
      </c>
      <c s="54" r="ES15">
        <v>1040.0</v>
      </c>
      <c s="3" r="ET15">
        <v>154.0</v>
      </c>
      <c s="54" r="EU15">
        <v>5625.0</v>
      </c>
      <c s="3" r="EV15">
        <v>130.0</v>
      </c>
      <c s="3" r="EW15"/>
      <c s="3" r="EX15">
        <v>37.0</v>
      </c>
      <c s="54" r="EY15">
        <v>33677.0</v>
      </c>
      <c s="13" r="EZ15"/>
      <c t="s" s="3" r="FA15">
        <v>87</v>
      </c>
      <c s="3" r="FB15"/>
      <c s="54" r="FC15">
        <v>1175.0</v>
      </c>
      <c s="3" r="FD15"/>
      <c s="3" r="FE15"/>
      <c s="3" r="FF15"/>
      <c s="3" r="FG15">
        <v>978.0</v>
      </c>
      <c s="3" r="FH15"/>
      <c s="54" r="FI15">
        <v>2153.0</v>
      </c>
      <c s="13" r="FJ15"/>
      <c s="54" r="FK15">
        <v>18773.0</v>
      </c>
      <c s="5" r="FL15"/>
      <c s="54" r="FM15">
        <v>55423.0</v>
      </c>
      <c s="1" r="FN15"/>
      <c s="1" r="FO15"/>
      <c s="44" r="FP15"/>
      <c s="54" r="FQ15">
        <v>55423.0</v>
      </c>
      <c s="1" r="FR15"/>
      <c s="1" r="FS15"/>
      <c s="44" r="FT15"/>
      <c t="s" s="3" r="FU15">
        <v>87</v>
      </c>
      <c s="5" r="FV15"/>
      <c s="54" r="FW15">
        <v>68305.0</v>
      </c>
      <c s="1" r="FX15"/>
      <c s="1" r="FY15"/>
      <c s="44" r="FZ15"/>
      <c s="54" r="GA15">
        <v>67835.0</v>
      </c>
      <c s="1" r="GB15"/>
      <c s="1" r="GC15"/>
      <c s="44" r="GD15"/>
      <c s="3" r="GE15">
        <v>470.0</v>
      </c>
      <c s="12" r="GF15"/>
      <c t="str" s="54" r="GG15">
        <f t="shared" si="1"/>
        <v>38,852.00</v>
      </c>
      <c t="str" s="54" r="GH15">
        <f t="shared" si="2"/>
        <v>28,983.00</v>
      </c>
      <c t="str" s="60" r="GI15">
        <f t="shared" si="3"/>
        <v>43%</v>
      </c>
      <c s="3" r="GJ15"/>
      <c s="3" r="GK15"/>
      <c s="3" r="GL15"/>
      <c s="3" r="GM15"/>
      <c s="3" r="GN15"/>
      <c s="3" r="GO15"/>
      <c s="3" r="GP15"/>
      <c s="3" r="GQ15"/>
      <c s="3" r="GR15"/>
      <c s="3" r="GS15"/>
    </row>
    <row r="16">
      <c s="47" r="A16">
        <v>3.0</v>
      </c>
      <c t="s" s="48" r="B16">
        <v>91</v>
      </c>
      <c t="s" s="3" r="C16">
        <v>95</v>
      </c>
      <c s="48" r="D16"/>
      <c s="48" r="E16"/>
      <c s="48" r="F16"/>
      <c s="48" r="G16"/>
      <c s="48" r="H16"/>
      <c s="48" r="I16"/>
      <c s="54" r="J16">
        <v>39700.0</v>
      </c>
      <c s="3" r="K16">
        <v>455.0</v>
      </c>
      <c s="3" r="L16"/>
      <c s="3" r="M16"/>
      <c s="3" r="N16">
        <v>213.0</v>
      </c>
      <c s="3" r="O16"/>
      <c s="3" r="P16"/>
      <c s="54" r="Q16">
        <v>40368.0</v>
      </c>
      <c s="13" r="R16"/>
      <c s="3" r="S16">
        <v>126.0</v>
      </c>
      <c s="54" r="T16">
        <v>1450.0</v>
      </c>
      <c s="3" r="U16">
        <v>600.0</v>
      </c>
      <c s="3" r="V16"/>
      <c s="3" r="W16"/>
      <c s="3" r="X16">
        <v>65.0</v>
      </c>
      <c s="3" r="Y16"/>
      <c s="3" r="Z16">
        <v>81.0</v>
      </c>
      <c s="3" r="AA16"/>
      <c s="54" r="AB16">
        <v>2322.0</v>
      </c>
      <c s="13" r="AC16"/>
      <c s="54" r="AD16">
        <v>9047.0</v>
      </c>
      <c s="3" r="AE16">
        <v>216.0</v>
      </c>
      <c s="3" r="AF16"/>
      <c s="54" r="AG16">
        <v>4304.0</v>
      </c>
      <c s="3" r="AH16"/>
      <c s="3" r="AI16"/>
      <c s="3" r="AJ16"/>
      <c s="54" r="AK16">
        <v>13567.0</v>
      </c>
      <c s="13" r="AL16"/>
      <c s="3" r="AM16">
        <v>209.0</v>
      </c>
      <c s="3" r="AN16"/>
      <c s="3" r="AO16"/>
      <c s="3" r="AP16"/>
      <c s="3" r="AQ16"/>
      <c s="3" r="AR16"/>
      <c s="3" r="AS16">
        <v>30.0</v>
      </c>
      <c s="3" r="AT16"/>
      <c s="3" r="AU16">
        <v>239.0</v>
      </c>
      <c s="55" r="AV16"/>
      <c s="54" r="AW16">
        <v>1204.0</v>
      </c>
      <c s="50" r="AX16"/>
      <c s="54" r="AY16">
        <v>39679.0</v>
      </c>
      <c s="3" r="AZ16">
        <v>532.0</v>
      </c>
      <c s="3" r="BA16"/>
      <c s="3" r="BB16"/>
      <c s="3" r="BC16">
        <v>239.0</v>
      </c>
      <c s="3" r="BD16"/>
      <c s="3" r="BE16"/>
      <c s="54" r="BF16">
        <v>40450.0</v>
      </c>
      <c s="13" r="BG16"/>
      <c s="3" r="BH16">
        <v>236.0</v>
      </c>
      <c s="54" r="BI16">
        <v>1519.0</v>
      </c>
      <c s="3" r="BJ16">
        <v>736.0</v>
      </c>
      <c s="3" r="BK16"/>
      <c s="3" r="BL16"/>
      <c s="3" r="BM16">
        <v>32.0</v>
      </c>
      <c s="3" r="BN16"/>
      <c s="3" r="BO16">
        <v>60.0</v>
      </c>
      <c s="3" r="BP16"/>
      <c s="54" r="BQ16">
        <v>2583.0</v>
      </c>
      <c s="13" r="BR16"/>
      <c s="54" r="BS16">
        <v>11899.0</v>
      </c>
      <c s="3" r="BT16">
        <v>282.0</v>
      </c>
      <c s="3" r="BU16"/>
      <c s="54" r="BV16">
        <v>4791.0</v>
      </c>
      <c s="3" r="BW16"/>
      <c s="3" r="BX16"/>
      <c s="3" r="BY16"/>
      <c s="54" r="BZ16">
        <v>16972.0</v>
      </c>
      <c s="13" r="CA16"/>
      <c s="3" r="CB16">
        <v>85.0</v>
      </c>
      <c s="3" r="CC16"/>
      <c s="3" r="CD16"/>
      <c s="3" r="CE16"/>
      <c s="3" r="CF16"/>
      <c s="3" r="CG16"/>
      <c s="3" r="CH16">
        <v>40.0</v>
      </c>
      <c s="3" r="CI16"/>
      <c s="3" r="CJ16">
        <v>125.0</v>
      </c>
      <c s="13" r="CK16"/>
      <c s="54" r="CL16">
        <v>1666.0</v>
      </c>
      <c s="12" r="CM16"/>
      <c s="59" r="CN16"/>
      <c s="54" r="CO16">
        <v>4398.0</v>
      </c>
      <c s="54" r="CP16">
        <v>2804.0</v>
      </c>
      <c s="3" r="CQ16">
        <v>290.0</v>
      </c>
      <c s="54" r="CR16">
        <v>2342.0</v>
      </c>
      <c s="54" r="CS16">
        <v>9834.0</v>
      </c>
      <c s="13" r="CT16"/>
      <c s="54" r="CU16">
        <v>5806.0</v>
      </c>
      <c s="54" r="CV16">
        <v>2220.0</v>
      </c>
      <c s="54" r="CW16">
        <v>1525.0</v>
      </c>
      <c s="54" r="CX16">
        <v>4129.0</v>
      </c>
      <c s="3" r="CY16">
        <v>885.0</v>
      </c>
      <c s="3" r="CZ16">
        <v>350.0</v>
      </c>
      <c s="3" r="DA16"/>
      <c s="3" r="DB16">
        <v>270.0</v>
      </c>
      <c s="3" r="DC16">
        <v>116.0</v>
      </c>
      <c s="54" r="DD16">
        <v>15301.0</v>
      </c>
      <c s="13" r="DE16"/>
      <c s="54" r="DF16">
        <v>16733.0</v>
      </c>
      <c s="54" r="DG16">
        <v>2389.0</v>
      </c>
      <c s="3" r="DH16">
        <v>66.0</v>
      </c>
      <c s="54" r="DI16">
        <v>6543.0</v>
      </c>
      <c s="3" r="DJ16">
        <v>694.0</v>
      </c>
      <c s="3" r="DK16"/>
      <c s="3" r="DL16">
        <v>10.0</v>
      </c>
      <c s="54" r="DM16">
        <v>26435.0</v>
      </c>
      <c s="13" r="DN16"/>
      <c s="3" r="DO16">
        <v>109.0</v>
      </c>
      <c s="3" r="DP16"/>
      <c s="3" r="DQ16"/>
      <c s="3" r="DR16"/>
      <c s="3" r="DS16"/>
      <c s="3" r="DT16"/>
      <c s="3" r="DU16"/>
      <c s="3" r="DV16"/>
      <c s="3" r="DW16">
        <v>109.0</v>
      </c>
      <c s="13" r="DX16"/>
      <c s="54" r="DY16">
        <v>6021.0</v>
      </c>
      <c s="50" r="DZ16"/>
      <c s="54" r="EA16">
        <v>4008.0</v>
      </c>
      <c s="54" r="EB16">
        <v>2531.0</v>
      </c>
      <c s="3" r="EC16">
        <v>259.0</v>
      </c>
      <c s="54" r="ED16">
        <v>2281.0</v>
      </c>
      <c s="54" r="EE16">
        <v>9079.0</v>
      </c>
      <c s="13" r="EF16"/>
      <c s="54" r="EG16">
        <v>6577.0</v>
      </c>
      <c s="54" r="EH16">
        <v>2232.0</v>
      </c>
      <c s="3" r="EI16">
        <v>999.0</v>
      </c>
      <c s="54" r="EJ16">
        <v>4201.0</v>
      </c>
      <c s="3" r="EK16">
        <v>577.0</v>
      </c>
      <c s="3" r="EL16">
        <v>421.0</v>
      </c>
      <c s="3" r="EM16"/>
      <c s="3" r="EN16">
        <v>167.0</v>
      </c>
      <c s="3" r="EO16">
        <v>4.0</v>
      </c>
      <c s="54" r="EP16">
        <v>15178.0</v>
      </c>
      <c s="13" r="EQ16"/>
      <c s="54" r="ER16">
        <v>19962.0</v>
      </c>
      <c s="54" r="ES16">
        <v>2359.0</v>
      </c>
      <c s="3" r="ET16">
        <v>22.0</v>
      </c>
      <c s="54" r="EU16">
        <v>6756.0</v>
      </c>
      <c s="3" r="EV16">
        <v>701.0</v>
      </c>
      <c s="3" r="EW16"/>
      <c s="3" r="EX16">
        <v>24.0</v>
      </c>
      <c s="54" r="EY16">
        <v>29824.0</v>
      </c>
      <c s="13" r="EZ16"/>
      <c s="3" r="FA16">
        <v>114.0</v>
      </c>
      <c s="3" r="FB16"/>
      <c s="3" r="FC16"/>
      <c s="3" r="FD16"/>
      <c s="3" r="FE16"/>
      <c s="3" r="FF16"/>
      <c s="3" r="FG16"/>
      <c s="3" r="FH16"/>
      <c s="3" r="FI16">
        <v>114.0</v>
      </c>
      <c s="13" r="FJ16"/>
      <c s="54" r="FK16">
        <v>6527.0</v>
      </c>
      <c s="5" r="FL16"/>
      <c s="54" r="FM16">
        <v>57700.0</v>
      </c>
      <c s="1" r="FN16"/>
      <c s="1" r="FO16"/>
      <c s="44" r="FP16"/>
      <c s="54" r="FQ16">
        <v>57700.0</v>
      </c>
      <c s="1" r="FR16"/>
      <c s="1" r="FS16"/>
      <c s="44" r="FT16"/>
      <c t="s" s="3" r="FU16">
        <v>87</v>
      </c>
      <c s="5" r="FV16"/>
      <c s="54" r="FW16">
        <v>61796.0</v>
      </c>
      <c s="1" r="FX16"/>
      <c s="1" r="FY16"/>
      <c s="44" r="FZ16"/>
      <c s="54" r="GA16">
        <v>60722.0</v>
      </c>
      <c s="1" r="GB16"/>
      <c s="1" r="GC16"/>
      <c s="44" r="GD16"/>
      <c s="54" r="GE16">
        <v>1074.0</v>
      </c>
      <c s="12" r="GF16"/>
      <c t="str" s="54" r="GG16">
        <f t="shared" si="1"/>
        <v>44,003.00</v>
      </c>
      <c t="str" s="54" r="GH16">
        <f t="shared" si="2"/>
        <v>16,719.00</v>
      </c>
      <c t="str" s="60" r="GI16">
        <f t="shared" si="3"/>
        <v>28%</v>
      </c>
      <c s="3" r="GJ16"/>
      <c s="3" r="GK16"/>
      <c s="3" r="GL16"/>
      <c s="3" r="GM16"/>
      <c s="3" r="GN16"/>
      <c s="3" r="GO16"/>
      <c s="3" r="GP16"/>
      <c s="3" r="GQ16"/>
      <c s="3" r="GR16"/>
      <c s="3" r="GS16"/>
    </row>
    <row r="17">
      <c s="47" r="A17">
        <v>4.0</v>
      </c>
      <c t="s" s="48" r="B17">
        <v>94</v>
      </c>
      <c t="s" s="3" r="C17">
        <v>98</v>
      </c>
      <c s="48" r="D17"/>
      <c s="48" r="E17"/>
      <c s="48" r="F17"/>
      <c s="48" r="G17"/>
      <c s="48" r="H17"/>
      <c s="48" r="I17"/>
      <c s="54" r="J17">
        <v>65000.0</v>
      </c>
      <c s="3" r="K17">
        <v>253.0</v>
      </c>
      <c s="3" r="L17">
        <v>276.0</v>
      </c>
      <c t="s" s="3" r="M17">
        <v>87</v>
      </c>
      <c s="3" r="N17">
        <v>85.0</v>
      </c>
      <c t="s" s="3" r="O17">
        <v>87</v>
      </c>
      <c s="54" r="P17">
        <v>24570.0</v>
      </c>
      <c s="54" r="Q17">
        <v>90184.0</v>
      </c>
      <c s="13" r="R17"/>
      <c s="3" r="S17">
        <v>240.0</v>
      </c>
      <c s="54" r="T17">
        <v>1277.0</v>
      </c>
      <c t="s" s="3" r="U17">
        <v>87</v>
      </c>
      <c s="3" r="V17">
        <v>925.0</v>
      </c>
      <c s="3" r="W17">
        <v>35.0</v>
      </c>
      <c s="3" r="X17">
        <v>572.0</v>
      </c>
      <c t="s" s="3" r="Y17">
        <v>87</v>
      </c>
      <c s="3" r="Z17">
        <v>5.0</v>
      </c>
      <c t="s" s="3" r="AA17">
        <v>87</v>
      </c>
      <c s="54" r="AB17">
        <v>3054.0</v>
      </c>
      <c s="13" r="AC17"/>
      <c s="54" r="AD17">
        <v>140158.0</v>
      </c>
      <c s="54" r="AE17">
        <v>1982.0</v>
      </c>
      <c s="54" r="AF17">
        <v>1500.0</v>
      </c>
      <c s="54" r="AG17">
        <v>24601.0</v>
      </c>
      <c s="3" r="AH17"/>
      <c s="3" r="AI17"/>
      <c s="3" r="AJ17">
        <v>400.0</v>
      </c>
      <c s="54" r="AK17">
        <v>168641.0</v>
      </c>
      <c s="13" r="AL17"/>
      <c s="54" r="AM17">
        <v>2610.0</v>
      </c>
      <c s="3" r="AN17"/>
      <c s="3" r="AO17">
        <v>830.0</v>
      </c>
      <c s="3" r="AP17"/>
      <c s="3" r="AQ17"/>
      <c s="3" r="AR17"/>
      <c s="54" r="AS17">
        <v>5209.0</v>
      </c>
      <c s="3" r="AT17"/>
      <c s="54" r="AU17">
        <v>8649.0</v>
      </c>
      <c s="55" r="AV17"/>
      <c s="54" r="AW17">
        <v>7119.0</v>
      </c>
      <c s="50" r="AX17"/>
      <c s="54" r="AY17">
        <v>49641.0</v>
      </c>
      <c s="3" r="AZ17">
        <v>546.0</v>
      </c>
      <c s="3" r="BA17">
        <v>255.0</v>
      </c>
      <c s="3" r="BB17"/>
      <c s="3" r="BC17">
        <v>85.0</v>
      </c>
      <c s="3" r="BD17"/>
      <c s="54" r="BE17">
        <v>21698.0</v>
      </c>
      <c s="54" r="BF17">
        <v>72225.0</v>
      </c>
      <c s="13" r="BG17"/>
      <c s="3" r="BH17">
        <v>241.0</v>
      </c>
      <c s="54" r="BI17">
        <v>1346.0</v>
      </c>
      <c s="54" r="BJ17">
        <v>1004.0</v>
      </c>
      <c s="3" r="BK17">
        <v>746.0</v>
      </c>
      <c s="3" r="BL17">
        <v>28.0</v>
      </c>
      <c s="3" r="BM17">
        <v>653.0</v>
      </c>
      <c s="3" r="BN17"/>
      <c s="3" r="BO17">
        <v>2.0</v>
      </c>
      <c t="s" s="3" r="BP17">
        <v>87</v>
      </c>
      <c s="54" r="BQ17">
        <v>4020.0</v>
      </c>
      <c s="13" r="BR17"/>
      <c s="54" r="BS17">
        <v>131955.0</v>
      </c>
      <c s="3" r="BT17">
        <v>306.0</v>
      </c>
      <c s="3" r="BU17">
        <v>687.0</v>
      </c>
      <c s="54" r="BV17">
        <v>26430.0</v>
      </c>
      <c t="s" s="3" r="BW17">
        <v>87</v>
      </c>
      <c t="s" s="3" r="BX17">
        <v>87</v>
      </c>
      <c s="3" r="BY17">
        <v>52.0</v>
      </c>
      <c s="54" r="BZ17">
        <v>159430.0</v>
      </c>
      <c s="13" r="CA17"/>
      <c s="54" r="CB17">
        <v>1455.0</v>
      </c>
      <c s="3" r="CC17"/>
      <c s="3" r="CD17">
        <v>686.0</v>
      </c>
      <c s="3" r="CE17"/>
      <c s="3" r="CF17"/>
      <c s="3" r="CG17"/>
      <c s="54" r="CH17">
        <v>3448.0</v>
      </c>
      <c s="3" r="CI17"/>
      <c s="54" r="CJ17">
        <v>5589.0</v>
      </c>
      <c s="13" r="CK17"/>
      <c s="54" r="CL17">
        <v>18718.0</v>
      </c>
      <c s="12" r="CM17"/>
      <c s="59" r="CN17"/>
      <c s="54" r="CO17">
        <v>6937.0</v>
      </c>
      <c s="54" r="CP17">
        <v>6230.0</v>
      </c>
      <c s="54" r="CQ17">
        <v>1711.0</v>
      </c>
      <c s="54" r="CR17">
        <v>5148.0</v>
      </c>
      <c s="54" r="CS17">
        <v>20026.0</v>
      </c>
      <c s="13" r="CT17"/>
      <c s="54" r="CU17">
        <v>14309.0</v>
      </c>
      <c s="54" r="CV17">
        <v>2710.0</v>
      </c>
      <c s="54" r="CW17">
        <v>3039.0</v>
      </c>
      <c s="54" r="CX17">
        <v>3713.0</v>
      </c>
      <c s="3" r="CY17">
        <v>89.0</v>
      </c>
      <c s="3" r="CZ17"/>
      <c s="3" r="DA17"/>
      <c s="3" r="DB17"/>
      <c s="3" r="DC17"/>
      <c s="54" r="DD17">
        <v>23860.0</v>
      </c>
      <c s="13" r="DE17"/>
      <c s="54" r="DF17">
        <v>148134.0</v>
      </c>
      <c s="54" r="DG17">
        <v>5863.0</v>
      </c>
      <c s="54" r="DH17">
        <v>2648.0</v>
      </c>
      <c s="54" r="DI17">
        <v>33274.0</v>
      </c>
      <c s="3" r="DJ17">
        <v>600.0</v>
      </c>
      <c t="s" s="3" r="DK17">
        <v>87</v>
      </c>
      <c s="3" r="DL17">
        <v>328.0</v>
      </c>
      <c s="54" r="DM17">
        <v>190847.0</v>
      </c>
      <c s="13" r="DN17"/>
      <c s="3" r="DO17">
        <v>815.0</v>
      </c>
      <c s="3" r="DP17"/>
      <c s="3" r="DQ17"/>
      <c s="3" r="DR17"/>
      <c s="3" r="DS17"/>
      <c s="3" r="DT17"/>
      <c s="54" r="DU17">
        <v>3332.0</v>
      </c>
      <c s="3" r="DV17"/>
      <c s="54" r="DW17">
        <v>4147.0</v>
      </c>
      <c s="13" r="DX17"/>
      <c s="54" r="DY17">
        <v>38767.0</v>
      </c>
      <c s="50" r="DZ17"/>
      <c s="54" r="EA17">
        <v>7127.0</v>
      </c>
      <c s="54" r="EB17">
        <v>7246.0</v>
      </c>
      <c s="54" r="EC17">
        <v>1662.0</v>
      </c>
      <c s="54" r="ED17">
        <v>4941.0</v>
      </c>
      <c s="54" r="EE17">
        <v>20976.0</v>
      </c>
      <c s="13" r="EF17"/>
      <c s="54" r="EG17">
        <v>14491.0</v>
      </c>
      <c s="54" r="EH17">
        <v>3017.0</v>
      </c>
      <c s="54" r="EI17">
        <v>3096.0</v>
      </c>
      <c s="54" r="EJ17">
        <v>3489.0</v>
      </c>
      <c s="3" r="EK17">
        <v>93.0</v>
      </c>
      <c s="3" r="EL17"/>
      <c s="3" r="EM17"/>
      <c s="3" r="EN17"/>
      <c s="3" r="EO17"/>
      <c s="54" r="EP17">
        <v>24186.0</v>
      </c>
      <c s="13" r="EQ17"/>
      <c s="54" r="ER17">
        <v>145059.0</v>
      </c>
      <c s="54" r="ES17">
        <v>4710.0</v>
      </c>
      <c s="54" r="ET17">
        <v>1473.0</v>
      </c>
      <c s="54" r="EU17">
        <v>35802.0</v>
      </c>
      <c s="3" r="EV17">
        <v>621.0</v>
      </c>
      <c t="s" s="3" r="EW17">
        <v>87</v>
      </c>
      <c s="3" r="EX17">
        <v>311.0</v>
      </c>
      <c s="54" r="EY17">
        <v>187976.0</v>
      </c>
      <c s="13" r="EZ17"/>
      <c s="54" r="FA17">
        <v>1012.0</v>
      </c>
      <c s="3" r="FB17"/>
      <c s="3" r="FC17"/>
      <c s="3" r="FD17"/>
      <c s="3" r="FE17"/>
      <c s="3" r="FF17"/>
      <c s="54" r="FG17">
        <v>1629.0</v>
      </c>
      <c s="3" r="FH17"/>
      <c s="54" r="FI17">
        <v>2641.0</v>
      </c>
      <c s="13" r="FJ17"/>
      <c s="54" r="FK17">
        <v>36966.0</v>
      </c>
      <c s="5" r="FL17"/>
      <c s="54" r="FM17">
        <v>277647.0</v>
      </c>
      <c s="1" r="FN17"/>
      <c s="1" r="FO17"/>
      <c s="44" r="FP17"/>
      <c s="54" r="FQ17">
        <v>277647.0</v>
      </c>
      <c s="1" r="FR17"/>
      <c s="1" r="FS17"/>
      <c s="44" r="FT17"/>
      <c t="s" s="3" r="FU17">
        <v>87</v>
      </c>
      <c s="5" r="FV17"/>
      <c s="54" r="FW17">
        <v>259982.0</v>
      </c>
      <c s="1" r="FX17"/>
      <c s="1" r="FY17"/>
      <c s="44" r="FZ17"/>
      <c s="54" r="GA17">
        <v>272745.0</v>
      </c>
      <c s="1" r="GB17"/>
      <c s="1" r="GC17"/>
      <c s="44" r="GD17"/>
      <c s="54" r="GE17">
        <v>-12763.0</v>
      </c>
      <c s="12" r="GF17"/>
      <c t="str" s="54" r="GG17">
        <f t="shared" si="1"/>
        <v>209,066.00</v>
      </c>
      <c t="str" s="54" r="GH17">
        <f t="shared" si="2"/>
        <v>63,679.00</v>
      </c>
      <c t="str" s="60" r="GI17">
        <f t="shared" si="3"/>
        <v>23%</v>
      </c>
      <c s="3" r="GJ17"/>
      <c s="3" r="GK17"/>
      <c s="3" r="GL17"/>
      <c s="3" r="GM17"/>
      <c s="3" r="GN17"/>
      <c s="3" r="GO17"/>
      <c s="3" r="GP17"/>
      <c s="3" r="GQ17"/>
      <c s="3" r="GR17"/>
      <c s="3" r="GS17"/>
    </row>
    <row r="18">
      <c s="47" r="A18">
        <v>5.0</v>
      </c>
      <c t="s" s="48" r="B18">
        <v>97</v>
      </c>
      <c t="s" s="3" r="C18">
        <v>99</v>
      </c>
      <c s="48" r="D18"/>
      <c s="48" r="E18"/>
      <c s="48" r="F18"/>
      <c s="48" r="G18"/>
      <c s="48" r="H18"/>
      <c s="48" r="I18"/>
      <c s="54" r="J18">
        <v>40292.0</v>
      </c>
      <c s="3" r="K18">
        <v>50.0</v>
      </c>
      <c s="3" r="L18"/>
      <c s="3" r="M18"/>
      <c s="3" r="N18"/>
      <c s="3" r="O18"/>
      <c s="54" r="P18">
        <v>35936.0</v>
      </c>
      <c s="54" r="Q18">
        <v>76278.0</v>
      </c>
      <c s="13" r="R18"/>
      <c s="3" r="S18">
        <v>203.0</v>
      </c>
      <c s="3" r="T18">
        <v>66.0</v>
      </c>
      <c s="54" r="U18">
        <v>1250.0</v>
      </c>
      <c s="3" r="V18">
        <v>400.0</v>
      </c>
      <c s="3" r="W18"/>
      <c s="3" r="X18">
        <v>454.0</v>
      </c>
      <c s="3" r="Y18"/>
      <c s="3" r="Z18">
        <v>250.0</v>
      </c>
      <c s="3" r="AA18"/>
      <c s="54" r="AB18">
        <v>2623.0</v>
      </c>
      <c s="13" r="AC18"/>
      <c s="54" r="AD18">
        <v>22503.0</v>
      </c>
      <c s="54" r="AE18">
        <v>1082.0</v>
      </c>
      <c s="3" r="AF18"/>
      <c s="54" r="AG18">
        <v>17681.0</v>
      </c>
      <c s="3" r="AH18"/>
      <c s="3" r="AI18">
        <v>329.0</v>
      </c>
      <c s="3" r="AJ18"/>
      <c s="54" r="AK18">
        <v>41595.0</v>
      </c>
      <c s="13" r="AL18"/>
      <c s="54" r="AM18">
        <v>1000.0</v>
      </c>
      <c s="3" r="AN18"/>
      <c s="54" r="AO18">
        <v>2076.0</v>
      </c>
      <c s="3" r="AP18"/>
      <c s="3" r="AQ18"/>
      <c s="3" r="AR18"/>
      <c s="3" r="AS18">
        <v>250.0</v>
      </c>
      <c s="3" r="AT18"/>
      <c s="54" r="AU18">
        <v>3326.0</v>
      </c>
      <c s="55" r="AV18"/>
      <c s="54" r="AW18">
        <v>2270.0</v>
      </c>
      <c s="50" r="AX18"/>
      <c s="54" r="AY18">
        <v>41782.0</v>
      </c>
      <c s="3" r="AZ18">
        <v>63.0</v>
      </c>
      <c s="3" r="BA18"/>
      <c s="3" r="BB18"/>
      <c s="3" r="BC18"/>
      <c s="3" r="BD18"/>
      <c s="54" r="BE18">
        <v>36583.0</v>
      </c>
      <c s="54" r="BF18">
        <v>78428.0</v>
      </c>
      <c s="13" r="BG18"/>
      <c s="3" r="BH18">
        <v>179.0</v>
      </c>
      <c s="3" r="BI18">
        <v>91.0</v>
      </c>
      <c s="54" r="BJ18">
        <v>2087.0</v>
      </c>
      <c s="3" r="BK18">
        <v>502.0</v>
      </c>
      <c s="3" r="BL18"/>
      <c s="3" r="BM18">
        <v>356.0</v>
      </c>
      <c s="3" r="BN18"/>
      <c s="3" r="BO18">
        <v>242.0</v>
      </c>
      <c s="3" r="BP18"/>
      <c s="54" r="BQ18">
        <v>3457.0</v>
      </c>
      <c s="13" r="BR18"/>
      <c s="54" r="BS18">
        <v>22533.0</v>
      </c>
      <c s="3" r="BT18">
        <v>815.0</v>
      </c>
      <c s="3" r="BU18"/>
      <c s="54" r="BV18">
        <v>17218.0</v>
      </c>
      <c s="3" r="BW18"/>
      <c s="3" r="BX18">
        <v>103.0</v>
      </c>
      <c s="3" r="BY18"/>
      <c s="54" r="BZ18">
        <v>40669.0</v>
      </c>
      <c s="13" r="CA18"/>
      <c s="3" r="CB18">
        <v>887.0</v>
      </c>
      <c s="3" r="CC18"/>
      <c s="54" r="CD18">
        <v>1880.0</v>
      </c>
      <c s="3" r="CE18"/>
      <c s="3" r="CF18"/>
      <c s="3" r="CG18"/>
      <c s="3" r="CH18">
        <v>179.0</v>
      </c>
      <c s="3" r="CI18"/>
      <c s="54" r="CJ18">
        <v>2946.0</v>
      </c>
      <c s="13" r="CK18"/>
      <c s="54" r="CL18">
        <v>11615.0</v>
      </c>
      <c s="12" r="CM18"/>
      <c s="59" r="CN18"/>
      <c s="54" r="CO18">
        <v>4985.0</v>
      </c>
      <c s="54" r="CP18">
        <v>4887.0</v>
      </c>
      <c s="54" r="CQ18">
        <v>1274.0</v>
      </c>
      <c s="54" r="CR18">
        <v>7217.0</v>
      </c>
      <c s="54" r="CS18">
        <v>18363.0</v>
      </c>
      <c s="13" r="CT18"/>
      <c s="54" r="CU18">
        <v>10635.0</v>
      </c>
      <c s="54" r="CV18">
        <v>1361.0</v>
      </c>
      <c s="54" r="CW18">
        <v>1343.0</v>
      </c>
      <c s="54" r="CX18">
        <v>5150.0</v>
      </c>
      <c s="3" r="CY18">
        <v>430.0</v>
      </c>
      <c s="54" r="CZ18">
        <v>1401.0</v>
      </c>
      <c s="3" r="DA18">
        <v>500.0</v>
      </c>
      <c s="3" r="DB18"/>
      <c s="3" r="DC18">
        <v>90.0</v>
      </c>
      <c s="54" r="DD18">
        <v>20910.0</v>
      </c>
      <c s="13" r="DE18"/>
      <c s="54" r="DF18">
        <v>31538.0</v>
      </c>
      <c s="54" r="DG18">
        <v>3451.0</v>
      </c>
      <c s="3" r="DH18">
        <v>142.0</v>
      </c>
      <c s="54" r="DI18">
        <v>24617.0</v>
      </c>
      <c s="54" r="DJ18">
        <v>1250.0</v>
      </c>
      <c s="3" r="DK18">
        <v>355.0</v>
      </c>
      <c s="3" r="DL18"/>
      <c s="54" r="DM18">
        <v>61353.0</v>
      </c>
      <c s="13" r="DN18"/>
      <c t="s" s="3" r="DO18">
        <v>87</v>
      </c>
      <c s="3" r="DP18"/>
      <c s="54" r="DQ18">
        <v>3361.0</v>
      </c>
      <c s="3" r="DR18"/>
      <c s="3" r="DS18"/>
      <c s="3" r="DT18"/>
      <c s="3" r="DU18"/>
      <c s="3" r="DV18"/>
      <c s="54" r="DW18">
        <v>3361.0</v>
      </c>
      <c s="13" r="DX18"/>
      <c s="54" r="DY18">
        <v>24520.0</v>
      </c>
      <c s="50" r="DZ18"/>
      <c s="54" r="EA18">
        <v>4654.0</v>
      </c>
      <c s="54" r="EB18">
        <v>5284.0</v>
      </c>
      <c s="3" r="EC18">
        <v>936.0</v>
      </c>
      <c s="54" r="ED18">
        <v>7289.0</v>
      </c>
      <c s="54" r="EE18">
        <v>18163.0</v>
      </c>
      <c s="13" r="EF18"/>
      <c s="54" r="EG18">
        <v>10571.0</v>
      </c>
      <c s="54" r="EH18">
        <v>1331.0</v>
      </c>
      <c s="54" r="EI18">
        <v>1372.0</v>
      </c>
      <c s="54" r="EJ18">
        <v>5362.0</v>
      </c>
      <c s="3" r="EK18">
        <v>430.0</v>
      </c>
      <c s="54" r="EL18">
        <v>1631.0</v>
      </c>
      <c s="3" r="EM18">
        <v>500.0</v>
      </c>
      <c s="3" r="EN18"/>
      <c s="3" r="EO18">
        <v>85.0</v>
      </c>
      <c s="54" r="EP18">
        <v>21282.0</v>
      </c>
      <c s="13" r="EQ18"/>
      <c s="54" r="ER18">
        <v>32361.0</v>
      </c>
      <c s="54" r="ES18">
        <v>2839.0</v>
      </c>
      <c s="3" r="ET18">
        <v>126.0</v>
      </c>
      <c s="54" r="EU18">
        <v>24076.0</v>
      </c>
      <c s="54" r="EV18">
        <v>1299.0</v>
      </c>
      <c s="3" r="EW18">
        <v>147.0</v>
      </c>
      <c s="3" r="EX18"/>
      <c s="54" r="EY18">
        <v>60848.0</v>
      </c>
      <c s="13" r="EZ18"/>
      <c t="s" s="3" r="FA18">
        <v>87</v>
      </c>
      <c s="3" r="FB18"/>
      <c s="54" r="FC18">
        <v>3290.0</v>
      </c>
      <c s="3" r="FD18"/>
      <c s="3" r="FE18"/>
      <c s="3" r="FF18"/>
      <c s="3" r="FG18"/>
      <c s="3" r="FH18"/>
      <c s="54" r="FI18">
        <v>3290.0</v>
      </c>
      <c s="13" r="FJ18"/>
      <c s="54" r="FK18">
        <v>36700.0</v>
      </c>
      <c s="5" r="FL18"/>
      <c s="54" r="FM18">
        <v>126092.0</v>
      </c>
      <c s="1" r="FN18"/>
      <c s="1" r="FO18"/>
      <c s="44" r="FP18"/>
      <c s="54" r="FQ18">
        <v>128507.0</v>
      </c>
      <c s="1" r="FR18"/>
      <c s="1" r="FS18"/>
      <c s="44" r="FT18"/>
      <c s="54" r="FU18">
        <v>-2415.0</v>
      </c>
      <c s="5" r="FV18"/>
      <c s="54" r="FW18">
        <v>137115.0</v>
      </c>
      <c s="1" r="FX18"/>
      <c s="1" r="FY18"/>
      <c s="44" r="FZ18"/>
      <c s="54" r="GA18">
        <v>140283.0</v>
      </c>
      <c s="1" r="GB18"/>
      <c s="1" r="GC18"/>
      <c s="44" r="GD18"/>
      <c s="54" r="GE18">
        <v>-3168.0</v>
      </c>
      <c s="12" r="GF18"/>
      <c t="str" s="54" r="GG18">
        <f t="shared" si="1"/>
        <v>80,258.00</v>
      </c>
      <c t="str" s="54" r="GH18">
        <f t="shared" si="2"/>
        <v>60,025.00</v>
      </c>
      <c t="str" s="60" r="GI18">
        <f t="shared" si="3"/>
        <v>43%</v>
      </c>
      <c s="3" r="GJ18"/>
      <c s="3" r="GK18"/>
      <c s="3" r="GL18"/>
      <c s="3" r="GM18"/>
      <c s="3" r="GN18"/>
      <c s="3" r="GO18"/>
      <c s="3" r="GP18"/>
      <c s="3" r="GQ18"/>
      <c s="3" r="GR18"/>
      <c s="3" r="GS18"/>
    </row>
    <row r="19">
      <c s="47" r="A19">
        <v>6.0</v>
      </c>
      <c t="s" s="48" r="B19">
        <v>81</v>
      </c>
      <c t="s" s="3" r="C19">
        <v>101</v>
      </c>
      <c s="48" r="D19"/>
      <c s="48" r="E19"/>
      <c s="48" r="F19"/>
      <c s="48" r="G19"/>
      <c s="48" r="H19"/>
      <c s="48" r="I19"/>
      <c s="54" r="J19">
        <v>121236.0</v>
      </c>
      <c s="54" r="K19">
        <v>2615.0</v>
      </c>
      <c s="3" r="L19"/>
      <c s="3" r="M19"/>
      <c s="3" r="N19"/>
      <c s="3" r="O19"/>
      <c s="54" r="P19">
        <v>6602.0</v>
      </c>
      <c s="54" r="Q19">
        <v>130453.0</v>
      </c>
      <c s="13" r="R19"/>
      <c s="3" r="S19">
        <v>45.0</v>
      </c>
      <c s="54" r="T19">
        <v>2621.0</v>
      </c>
      <c s="54" r="U19">
        <v>4850.0</v>
      </c>
      <c s="54" r="V19">
        <v>1280.0</v>
      </c>
      <c s="3" r="W19"/>
      <c s="54" r="X19">
        <v>1232.0</v>
      </c>
      <c s="3" r="Y19"/>
      <c s="54" r="Z19">
        <v>6680.0</v>
      </c>
      <c s="3" r="AA19"/>
      <c s="54" r="AB19">
        <v>16708.0</v>
      </c>
      <c s="13" r="AC19"/>
      <c s="54" r="AD19">
        <v>41359.0</v>
      </c>
      <c s="3" r="AE19"/>
      <c s="3" r="AF19">
        <v>22.0</v>
      </c>
      <c s="54" r="AG19">
        <v>28339.0</v>
      </c>
      <c s="3" r="AH19"/>
      <c s="3" r="AI19">
        <v>768.0</v>
      </c>
      <c s="3" r="AJ19"/>
      <c s="54" r="AK19">
        <v>70488.0</v>
      </c>
      <c s="13" r="AL19"/>
      <c s="54" r="AM19">
        <v>9934.0</v>
      </c>
      <c s="3" r="AN19"/>
      <c s="3" r="AO19"/>
      <c s="3" r="AP19"/>
      <c s="3" r="AQ19"/>
      <c s="3" r="AR19"/>
      <c s="54" r="AS19">
        <v>3530.0</v>
      </c>
      <c s="3" r="AT19"/>
      <c s="54" r="AU19">
        <v>13464.0</v>
      </c>
      <c s="55" r="AV19"/>
      <c s="3" r="AW19">
        <v>300.0</v>
      </c>
      <c s="50" r="AX19"/>
      <c s="54" r="AY19">
        <v>123133.0</v>
      </c>
      <c s="54" r="AZ19">
        <v>3086.0</v>
      </c>
      <c s="3" r="BA19"/>
      <c s="3" r="BB19"/>
      <c s="3" r="BC19"/>
      <c s="3" r="BD19"/>
      <c s="54" r="BE19">
        <v>6564.0</v>
      </c>
      <c s="54" r="BF19">
        <v>132783.0</v>
      </c>
      <c s="13" r="BG19"/>
      <c s="3" r="BH19">
        <v>54.0</v>
      </c>
      <c s="54" r="BI19">
        <v>2467.0</v>
      </c>
      <c s="54" r="BJ19">
        <v>3125.0</v>
      </c>
      <c s="3" r="BK19">
        <v>991.0</v>
      </c>
      <c s="3" r="BL19"/>
      <c s="54" r="BM19">
        <v>1563.0</v>
      </c>
      <c s="3" r="BN19"/>
      <c s="54" r="BO19">
        <v>3746.0</v>
      </c>
      <c s="3" r="BP19"/>
      <c s="54" r="BQ19">
        <v>11946.0</v>
      </c>
      <c s="13" r="BR19"/>
      <c s="54" r="BS19">
        <v>40561.0</v>
      </c>
      <c s="3" r="BT19">
        <v>22.0</v>
      </c>
      <c s="3" r="BU19">
        <v>22.0</v>
      </c>
      <c s="54" r="BV19">
        <v>26988.0</v>
      </c>
      <c s="3" r="BW19"/>
      <c s="3" r="BX19">
        <v>684.0</v>
      </c>
      <c s="3" r="BY19"/>
      <c s="54" r="BZ19">
        <v>68277.0</v>
      </c>
      <c s="13" r="CA19"/>
      <c s="54" r="CB19">
        <v>9996.0</v>
      </c>
      <c s="3" r="CC19"/>
      <c s="3" r="CD19"/>
      <c s="3" r="CE19"/>
      <c s="3" r="CF19"/>
      <c s="3" r="CG19"/>
      <c s="54" r="CH19">
        <v>3959.0</v>
      </c>
      <c s="3" r="CI19"/>
      <c s="54" r="CJ19">
        <v>13955.0</v>
      </c>
      <c s="13" r="CK19"/>
      <c s="54" r="CL19">
        <v>1134.0</v>
      </c>
      <c s="12" r="CM19"/>
      <c s="59" r="CN19"/>
      <c s="54" r="CO19">
        <v>11405.0</v>
      </c>
      <c s="54" r="CP19">
        <v>7051.0</v>
      </c>
      <c s="54" r="CQ19">
        <v>1515.0</v>
      </c>
      <c s="54" r="CR19">
        <v>10420.0</v>
      </c>
      <c s="54" r="CS19">
        <v>30391.0</v>
      </c>
      <c s="13" r="CT19"/>
      <c s="54" r="CU19">
        <v>20912.0</v>
      </c>
      <c s="54" r="CV19">
        <v>4731.0</v>
      </c>
      <c s="54" r="CW19">
        <v>4494.0</v>
      </c>
      <c s="54" r="CX19">
        <v>13721.0</v>
      </c>
      <c s="3" r="CY19">
        <v>505.0</v>
      </c>
      <c s="54" r="CZ19">
        <v>4032.0</v>
      </c>
      <c s="3" r="DA19"/>
      <c s="54" r="DB19">
        <v>3006.0</v>
      </c>
      <c s="3" r="DC19"/>
      <c s="54" r="DD19">
        <v>51401.0</v>
      </c>
      <c s="13" r="DE19"/>
      <c s="54" r="DF19">
        <v>70509.0</v>
      </c>
      <c s="54" r="DG19">
        <v>4865.0</v>
      </c>
      <c s="3" r="DH19">
        <v>195.0</v>
      </c>
      <c s="54" r="DI19">
        <v>39412.0</v>
      </c>
      <c s="54" r="DJ19">
        <v>1580.0</v>
      </c>
      <c s="3" r="DK19">
        <v>929.0</v>
      </c>
      <c s="3" r="DL19"/>
      <c s="54" r="DM19">
        <v>117490.0</v>
      </c>
      <c s="13" r="DN19"/>
      <c s="54" r="DO19">
        <v>2127.0</v>
      </c>
      <c s="3" r="DP19"/>
      <c s="3" r="DQ19"/>
      <c s="3" r="DR19"/>
      <c s="3" r="DS19"/>
      <c s="3" r="DT19"/>
      <c s="54" r="DU19">
        <v>1036.0</v>
      </c>
      <c s="3" r="DV19"/>
      <c s="54" r="DW19">
        <v>3163.0</v>
      </c>
      <c s="13" r="DX19"/>
      <c s="54" r="DY19">
        <v>28968.0</v>
      </c>
      <c s="50" r="DZ19"/>
      <c s="54" r="EA19">
        <v>11247.0</v>
      </c>
      <c s="54" r="EB19">
        <v>6993.0</v>
      </c>
      <c s="54" r="EC19">
        <v>1545.0</v>
      </c>
      <c s="54" r="ED19">
        <v>10292.0</v>
      </c>
      <c s="54" r="EE19">
        <v>30077.0</v>
      </c>
      <c s="13" r="EF19"/>
      <c s="54" r="EG19">
        <v>20394.0</v>
      </c>
      <c s="54" r="EH19">
        <v>4536.0</v>
      </c>
      <c s="54" r="EI19">
        <v>4081.0</v>
      </c>
      <c s="54" r="EJ19">
        <v>13536.0</v>
      </c>
      <c s="3" r="EK19">
        <v>524.0</v>
      </c>
      <c s="54" r="EL19">
        <v>4034.0</v>
      </c>
      <c s="3" r="EM19"/>
      <c s="54" r="EN19">
        <v>2581.0</v>
      </c>
      <c s="3" r="EO19"/>
      <c s="54" r="EP19">
        <v>49686.0</v>
      </c>
      <c s="13" r="EQ19"/>
      <c s="54" r="ER19">
        <v>69745.0</v>
      </c>
      <c s="54" r="ES19">
        <v>4844.0</v>
      </c>
      <c s="3" r="ET19">
        <v>202.0</v>
      </c>
      <c s="54" r="EU19">
        <v>37495.0</v>
      </c>
      <c s="54" r="EV19">
        <v>1494.0</v>
      </c>
      <c s="3" r="EW19">
        <v>783.0</v>
      </c>
      <c s="3" r="EX19"/>
      <c s="54" r="EY19">
        <v>114563.0</v>
      </c>
      <c s="13" r="EZ19"/>
      <c s="54" r="FA19">
        <v>2082.0</v>
      </c>
      <c s="3" r="FB19"/>
      <c s="3" r="FC19"/>
      <c s="3" r="FD19"/>
      <c s="3" r="FE19"/>
      <c s="3" r="FF19"/>
      <c s="54" r="FG19">
        <v>1110.0</v>
      </c>
      <c s="3" r="FH19"/>
      <c s="54" r="FI19">
        <v>3192.0</v>
      </c>
      <c s="13" r="FJ19"/>
      <c s="54" r="FK19">
        <v>30434.0</v>
      </c>
      <c s="5" r="FL19"/>
      <c s="54" r="FM19">
        <v>231413.0</v>
      </c>
      <c s="1" r="FN19"/>
      <c s="1" r="FO19"/>
      <c s="44" r="FP19"/>
      <c s="54" r="FQ19">
        <v>231413.0</v>
      </c>
      <c s="1" r="FR19"/>
      <c s="1" r="FS19"/>
      <c s="44" r="FT19"/>
      <c t="s" s="3" r="FU19">
        <v>87</v>
      </c>
      <c s="5" r="FV19"/>
      <c s="54" r="FW19">
        <v>228095.0</v>
      </c>
      <c s="1" r="FX19"/>
      <c s="1" r="FY19"/>
      <c s="44" r="FZ19"/>
      <c s="54" r="GA19">
        <v>227952.0</v>
      </c>
      <c s="1" r="GB19"/>
      <c s="1" r="GC19"/>
      <c s="44" r="GD19"/>
      <c s="3" r="GE19">
        <v>143.0</v>
      </c>
      <c s="12" r="GF19"/>
      <c t="str" s="54" r="GG19">
        <f t="shared" si="1"/>
        <v>160,168.00</v>
      </c>
      <c t="str" s="54" r="GH19">
        <f t="shared" si="2"/>
        <v>67,784.00</v>
      </c>
      <c t="str" s="60" r="GI19">
        <f t="shared" si="3"/>
        <v>30%</v>
      </c>
      <c s="3" r="GJ19"/>
      <c s="3" r="GK19"/>
      <c s="3" r="GL19"/>
      <c s="3" r="GM19"/>
      <c s="3" r="GN19"/>
      <c s="3" r="GO19"/>
      <c s="3" r="GP19"/>
      <c s="3" r="GQ19"/>
      <c s="3" r="GR19"/>
      <c s="3" r="GS19"/>
    </row>
    <row r="20">
      <c s="47" r="A20">
        <v>7.0</v>
      </c>
      <c t="s" s="48" r="B20">
        <v>100</v>
      </c>
      <c t="s" s="3" r="C20">
        <v>102</v>
      </c>
      <c s="48" r="D20"/>
      <c s="48" r="E20"/>
      <c s="48" r="F20"/>
      <c s="48" r="G20"/>
      <c s="48" r="H20"/>
      <c s="48" r="I20"/>
      <c s="54" r="J20">
        <v>46434.0</v>
      </c>
      <c s="3" r="K20">
        <v>830.0</v>
      </c>
      <c s="3" r="L20"/>
      <c s="3" r="M20"/>
      <c s="3" r="N20"/>
      <c s="3" r="O20"/>
      <c s="54" r="P20">
        <v>16115.0</v>
      </c>
      <c s="54" r="Q20">
        <v>63379.0</v>
      </c>
      <c s="13" r="R20"/>
      <c s="3" r="S20">
        <v>271.0</v>
      </c>
      <c s="3" r="T20">
        <v>473.0</v>
      </c>
      <c s="54" r="U20">
        <v>3685.0</v>
      </c>
      <c s="3" r="V20">
        <v>560.0</v>
      </c>
      <c s="3" r="W20">
        <v>25.0</v>
      </c>
      <c s="3" r="X20">
        <v>372.24</v>
      </c>
      <c s="3" r="Y20"/>
      <c s="3" r="Z20"/>
      <c s="3" r="AA20"/>
      <c s="54" r="AB20">
        <v>5386.24</v>
      </c>
      <c s="13" r="AC20"/>
      <c s="54" r="AD20">
        <v>22569.0</v>
      </c>
      <c s="3" r="AE20">
        <v>115.0</v>
      </c>
      <c s="3" r="AF20"/>
      <c s="54" r="AG20">
        <v>11990.0</v>
      </c>
      <c s="3" r="AH20"/>
      <c s="3" r="AI20">
        <v>338.0</v>
      </c>
      <c s="3" r="AJ20"/>
      <c s="54" r="AK20">
        <v>35012.0</v>
      </c>
      <c s="13" r="AL20"/>
      <c s="54" r="AM20">
        <v>12773.0</v>
      </c>
      <c s="3" r="AN20"/>
      <c s="3" r="AO20">
        <v>50.0</v>
      </c>
      <c s="3" r="AP20"/>
      <c s="3" r="AQ20"/>
      <c s="3" r="AR20"/>
      <c s="54" r="AS20">
        <v>3385.0</v>
      </c>
      <c s="3" r="AT20"/>
      <c s="54" r="AU20">
        <v>16208.0</v>
      </c>
      <c s="55" r="AV20"/>
      <c s="54" r="AW20">
        <v>1262.76</v>
      </c>
      <c s="50" r="AX20"/>
      <c s="54" r="AY20">
        <v>38512.0</v>
      </c>
      <c s="3" r="AZ20">
        <v>427.5</v>
      </c>
      <c s="3" r="BA20"/>
      <c s="3" r="BB20"/>
      <c s="3" r="BC20"/>
      <c s="3" r="BD20"/>
      <c s="54" r="BE20">
        <v>16288.0</v>
      </c>
      <c s="54" r="BF20">
        <v>55227.5</v>
      </c>
      <c s="13" r="BG20"/>
      <c s="3" r="BH20">
        <v>162.8</v>
      </c>
      <c s="3" r="BI20">
        <v>549.0</v>
      </c>
      <c s="54" r="BJ20">
        <v>3012.0</v>
      </c>
      <c s="3" r="BK20">
        <v>490.0</v>
      </c>
      <c s="3" r="BL20">
        <v>29.9</v>
      </c>
      <c s="3" r="BM20">
        <v>237.0</v>
      </c>
      <c s="3" r="BN20"/>
      <c s="3" r="BO20"/>
      <c s="3" r="BP20"/>
      <c s="54" r="BQ20">
        <v>4480.7</v>
      </c>
      <c s="13" r="BR20"/>
      <c s="54" r="BS20">
        <v>23321.4</v>
      </c>
      <c s="3" r="BT20">
        <v>82.7</v>
      </c>
      <c s="3" r="BU20"/>
      <c s="54" r="BV20">
        <v>11499.2</v>
      </c>
      <c s="3" r="BW20"/>
      <c s="3" r="BX20">
        <v>262.0</v>
      </c>
      <c s="3" r="BY20"/>
      <c s="54" r="BZ20">
        <v>35165.3</v>
      </c>
      <c s="13" r="CA20"/>
      <c s="54" r="CB20">
        <v>11224.0</v>
      </c>
      <c s="3" r="CC20"/>
      <c s="3" r="CD20">
        <v>2.48</v>
      </c>
      <c s="3" r="CE20"/>
      <c s="3" r="CF20"/>
      <c s="3" r="CG20"/>
      <c s="54" r="CH20">
        <v>2426.0</v>
      </c>
      <c s="3" r="CI20"/>
      <c s="54" r="CJ20">
        <v>13652.48</v>
      </c>
      <c s="13" r="CK20"/>
      <c s="54" r="CL20">
        <v>3452.5</v>
      </c>
      <c s="12" r="CM20"/>
      <c s="59" r="CN20"/>
      <c s="54" r="CO20">
        <v>7311.5</v>
      </c>
      <c s="54" r="CP20">
        <v>4052.0</v>
      </c>
      <c s="3" r="CQ20">
        <v>650.0</v>
      </c>
      <c s="54" r="CR20">
        <v>4587.0</v>
      </c>
      <c s="54" r="CS20">
        <v>16600.5</v>
      </c>
      <c s="13" r="CT20"/>
      <c s="54" r="CU20">
        <v>8209.0</v>
      </c>
      <c s="54" r="CV20">
        <v>3107.0</v>
      </c>
      <c s="54" r="CW20">
        <v>2194.0</v>
      </c>
      <c s="54" r="CX20">
        <v>6063.0</v>
      </c>
      <c s="3" r="CY20">
        <v>324.0</v>
      </c>
      <c s="3" r="CZ20">
        <v>305.5</v>
      </c>
      <c s="3" r="DA20">
        <v>1.0</v>
      </c>
      <c s="54" r="DB20">
        <v>1181.0</v>
      </c>
      <c s="3" r="DC20"/>
      <c s="54" r="DD20">
        <v>21384.5</v>
      </c>
      <c s="13" r="DE20"/>
      <c s="54" r="DF20">
        <v>33128.0</v>
      </c>
      <c s="54" r="DG20">
        <v>2134.5</v>
      </c>
      <c s="3" r="DH20">
        <v>93.6</v>
      </c>
      <c s="54" r="DI20">
        <v>16824.0</v>
      </c>
      <c s="54" r="DJ20">
        <v>1164.0</v>
      </c>
      <c s="3" r="DK20">
        <v>491.0</v>
      </c>
      <c s="3" r="DL20">
        <v>27.0</v>
      </c>
      <c s="54" r="DM20">
        <v>53862.1</v>
      </c>
      <c s="13" r="DN20"/>
      <c s="54" r="DO20">
        <v>11543.0</v>
      </c>
      <c s="3" r="DP20"/>
      <c s="3" r="DQ20">
        <v>780.0</v>
      </c>
      <c s="3" r="DR20"/>
      <c s="3" r="DS20"/>
      <c s="3" r="DT20"/>
      <c s="54" r="DU20">
        <v>3820.0</v>
      </c>
      <c s="3" r="DV20"/>
      <c s="54" r="DW20">
        <v>16143.0</v>
      </c>
      <c s="13" r="DX20"/>
      <c s="54" r="DY20">
        <v>13257.5</v>
      </c>
      <c s="50" r="DZ20"/>
      <c s="54" r="EA20">
        <v>7383.0</v>
      </c>
      <c s="54" r="EB20">
        <v>4686.0</v>
      </c>
      <c s="3" r="EC20">
        <v>736.0</v>
      </c>
      <c s="54" r="ED20">
        <v>4432.0</v>
      </c>
      <c s="54" r="EE20">
        <v>17237.0</v>
      </c>
      <c s="13" r="EF20"/>
      <c s="54" r="EG20">
        <v>8161.0</v>
      </c>
      <c s="54" r="EH20">
        <v>3168.0</v>
      </c>
      <c s="54" r="EI20">
        <v>2377.0</v>
      </c>
      <c s="54" r="EJ20">
        <v>7117.0</v>
      </c>
      <c s="3" r="EK20">
        <v>340.0</v>
      </c>
      <c s="3" r="EL20">
        <v>166.3</v>
      </c>
      <c s="3" r="EM20">
        <v>0.85</v>
      </c>
      <c s="54" r="EN20">
        <v>1299.0</v>
      </c>
      <c s="3" r="EO20"/>
      <c s="54" r="EP20">
        <v>22629.15</v>
      </c>
      <c s="13" r="EQ20"/>
      <c s="54" r="ER20">
        <v>34249.4</v>
      </c>
      <c s="54" r="ES20">
        <v>2148.0</v>
      </c>
      <c s="3" r="ET20">
        <v>72.9</v>
      </c>
      <c s="54" r="EU20">
        <v>16153.0</v>
      </c>
      <c s="3" r="EV20">
        <v>987.2</v>
      </c>
      <c s="3" r="EW20">
        <v>401.8</v>
      </c>
      <c s="3" r="EX20">
        <v>27.2</v>
      </c>
      <c s="54" r="EY20">
        <v>54039.5</v>
      </c>
      <c s="13" r="EZ20"/>
      <c s="54" r="FA20">
        <v>13423.0</v>
      </c>
      <c s="3" r="FB20"/>
      <c s="3" r="FC20">
        <v>839.6</v>
      </c>
      <c s="3" r="FD20"/>
      <c s="3" r="FE20"/>
      <c s="3" r="FF20"/>
      <c s="54" r="FG20">
        <v>3512.0</v>
      </c>
      <c s="3" r="FH20"/>
      <c s="54" r="FI20">
        <v>17774.6</v>
      </c>
      <c s="13" r="FJ20"/>
      <c s="54" r="FK20">
        <v>15455.0</v>
      </c>
      <c s="5" r="FL20"/>
      <c s="54" r="FM20">
        <v>121248.0</v>
      </c>
      <c s="1" r="FN20"/>
      <c s="1" r="FO20"/>
      <c s="44" r="FP20"/>
      <c s="54" r="FQ20">
        <v>121247.6</v>
      </c>
      <c s="1" r="FR20"/>
      <c s="1" r="FS20"/>
      <c s="44" r="FT20"/>
      <c s="3" r="FU20">
        <v>0.4</v>
      </c>
      <c s="5" r="FV20"/>
      <c s="54" r="FW20">
        <v>111978.48</v>
      </c>
      <c s="1" r="FX20"/>
      <c s="1" r="FY20"/>
      <c s="44" r="FZ20"/>
      <c s="54" r="GA20">
        <v>127135.25</v>
      </c>
      <c s="1" r="GB20"/>
      <c s="1" r="GC20"/>
      <c s="44" r="GD20"/>
      <c s="54" r="GE20">
        <v>-15156.77</v>
      </c>
      <c s="12" r="GF20"/>
      <c t="str" s="54" r="GG20">
        <f t="shared" si="1"/>
        <v>74,290.80</v>
      </c>
      <c t="str" s="54" r="GH20">
        <f t="shared" si="2"/>
        <v>52,844.45</v>
      </c>
      <c t="str" s="60" r="GI20">
        <f t="shared" si="3"/>
        <v>42%</v>
      </c>
      <c s="3" r="GJ20"/>
      <c s="3" r="GK20"/>
      <c s="3" r="GL20"/>
      <c s="3" r="GM20"/>
      <c s="3" r="GN20"/>
      <c s="3" r="GO20"/>
      <c s="3" r="GP20"/>
      <c s="3" r="GQ20"/>
      <c s="3" r="GR20"/>
      <c s="3" r="GS20"/>
    </row>
    <row r="21">
      <c s="47" r="A21">
        <v>8.0</v>
      </c>
      <c t="s" s="48" r="B21">
        <v>97</v>
      </c>
      <c t="s" s="3" r="C21">
        <v>104</v>
      </c>
      <c s="48" r="D21"/>
      <c s="48" r="E21"/>
      <c s="48" r="F21"/>
      <c s="48" r="G21"/>
      <c s="48" r="H21"/>
      <c s="48" r="I21"/>
      <c s="54" r="J21">
        <v>15940.0</v>
      </c>
      <c s="3" r="K21"/>
      <c s="3" r="L21"/>
      <c s="3" r="M21"/>
      <c s="3" r="N21">
        <v>366.0</v>
      </c>
      <c s="3" r="O21"/>
      <c s="54" r="P21">
        <v>3359.0</v>
      </c>
      <c s="54" r="Q21">
        <v>19665.0</v>
      </c>
      <c s="13" r="R21"/>
      <c s="3" r="S21">
        <v>55.0</v>
      </c>
      <c s="54" r="T21">
        <v>2900.0</v>
      </c>
      <c s="54" r="U21">
        <v>1200.0</v>
      </c>
      <c s="3" r="V21"/>
      <c s="3" r="W21">
        <v>70.0</v>
      </c>
      <c s="3" r="X21">
        <v>167.0</v>
      </c>
      <c s="3" r="Y21"/>
      <c s="3" r="Z21">
        <v>160.0</v>
      </c>
      <c s="3" r="AA21"/>
      <c s="54" r="AB21">
        <v>4552.0</v>
      </c>
      <c s="13" r="AC21"/>
      <c s="54" r="AD21">
        <v>13018.0</v>
      </c>
      <c s="54" r="AE21">
        <v>2618.0</v>
      </c>
      <c s="3" r="AF21"/>
      <c s="54" r="AG21">
        <v>1750.0</v>
      </c>
      <c s="3" r="AH21"/>
      <c s="3" r="AI21"/>
      <c s="3" r="AJ21">
        <v>100.0</v>
      </c>
      <c s="54" r="AK21">
        <v>17486.0</v>
      </c>
      <c s="13" r="AL21"/>
      <c s="54" r="AM21">
        <v>3520.0</v>
      </c>
      <c s="3" r="AN21"/>
      <c s="3" r="AO21">
        <v>270.0</v>
      </c>
      <c s="3" r="AP21"/>
      <c s="3" r="AQ21"/>
      <c s="3" r="AR21"/>
      <c s="54" r="AS21">
        <v>1000.0</v>
      </c>
      <c s="3" r="AT21"/>
      <c s="54" r="AU21">
        <v>4790.0</v>
      </c>
      <c s="55" r="AV21"/>
      <c s="54" r="AW21">
        <v>5001.0</v>
      </c>
      <c s="50" r="AX21"/>
      <c s="54" r="AY21">
        <v>15841.0</v>
      </c>
      <c s="3" r="AZ21"/>
      <c s="3" r="BA21"/>
      <c s="3" r="BB21"/>
      <c s="3" r="BC21">
        <v>180.0</v>
      </c>
      <c s="3" r="BD21"/>
      <c s="54" r="BE21">
        <v>4398.0</v>
      </c>
      <c s="54" r="BF21">
        <v>20419.0</v>
      </c>
      <c s="13" r="BG21"/>
      <c s="3" r="BH21">
        <v>105.0</v>
      </c>
      <c s="54" r="BI21">
        <v>2845.0</v>
      </c>
      <c s="3" r="BJ21">
        <v>345.0</v>
      </c>
      <c s="3" r="BK21">
        <v>57.0</v>
      </c>
      <c s="3" r="BL21">
        <v>63.0</v>
      </c>
      <c s="3" r="BM21">
        <v>344.0</v>
      </c>
      <c s="3" r="BN21"/>
      <c s="3" r="BO21">
        <v>154.0</v>
      </c>
      <c s="3" r="BP21"/>
      <c s="54" r="BQ21">
        <v>3913.0</v>
      </c>
      <c s="13" r="BR21"/>
      <c s="54" r="BS21">
        <v>17380.0</v>
      </c>
      <c s="54" r="BT21">
        <v>3173.0</v>
      </c>
      <c s="3" r="BU21"/>
      <c s="54" r="BV21">
        <v>1664.0</v>
      </c>
      <c s="3" r="BW21"/>
      <c s="3" r="BX21"/>
      <c s="3" r="BY21">
        <v>60.0</v>
      </c>
      <c s="54" r="BZ21">
        <v>22277.0</v>
      </c>
      <c s="13" r="CA21"/>
      <c s="54" r="CB21">
        <v>3693.0</v>
      </c>
      <c s="3" r="CC21"/>
      <c s="3" r="CD21">
        <v>178.0</v>
      </c>
      <c s="3" r="CE21"/>
      <c s="3" r="CF21"/>
      <c s="3" r="CG21"/>
      <c s="54" r="CH21">
        <v>1477.0</v>
      </c>
      <c s="3" r="CI21"/>
      <c s="54" r="CJ21">
        <v>5348.0</v>
      </c>
      <c s="13" r="CK21"/>
      <c s="54" r="CL21">
        <v>6265.0</v>
      </c>
      <c s="12" r="CM21"/>
      <c s="59" r="CN21"/>
      <c s="54" r="CO21">
        <v>2504.0</v>
      </c>
      <c s="54" r="CP21">
        <v>1732.0</v>
      </c>
      <c s="3" r="CQ21">
        <v>225.0</v>
      </c>
      <c s="54" r="CR21">
        <v>1477.0</v>
      </c>
      <c s="54" r="CS21">
        <v>5938.0</v>
      </c>
      <c s="13" r="CT21"/>
      <c s="54" r="CU21">
        <v>4738.0</v>
      </c>
      <c s="54" r="CV21">
        <v>2430.0</v>
      </c>
      <c s="54" r="CW21">
        <v>2166.0</v>
      </c>
      <c s="54" r="CX21">
        <v>3290.0</v>
      </c>
      <c s="3" r="CY21">
        <v>320.0</v>
      </c>
      <c s="3" r="CZ21">
        <v>440.0</v>
      </c>
      <c s="3" r="DA21">
        <v>20.0</v>
      </c>
      <c s="3" r="DB21">
        <v>190.0</v>
      </c>
      <c s="3" r="DC21"/>
      <c s="54" r="DD21">
        <v>13594.0</v>
      </c>
      <c s="13" r="DE21"/>
      <c s="54" r="DF21">
        <v>19701.0</v>
      </c>
      <c s="54" r="DG21">
        <v>3682.0</v>
      </c>
      <c s="3" r="DH21"/>
      <c s="54" r="DI21">
        <v>2334.0</v>
      </c>
      <c s="3" r="DJ21">
        <v>360.0</v>
      </c>
      <c s="3" r="DK21"/>
      <c s="3" r="DL21">
        <v>40.0</v>
      </c>
      <c s="54" r="DM21">
        <v>26117.0</v>
      </c>
      <c s="13" r="DN21"/>
      <c s="54" r="DO21">
        <v>3680.0</v>
      </c>
      <c s="3" r="DP21"/>
      <c s="3" r="DQ21"/>
      <c s="3" r="DR21"/>
      <c s="3" r="DS21"/>
      <c s="3" r="DT21"/>
      <c s="3" r="DU21">
        <v>830.0</v>
      </c>
      <c s="3" r="DV21"/>
      <c s="54" r="DW21">
        <v>4510.0</v>
      </c>
      <c s="13" r="DX21"/>
      <c s="54" r="DY21">
        <v>1335.0</v>
      </c>
      <c s="50" r="DZ21"/>
      <c s="54" r="EA21">
        <v>2472.0</v>
      </c>
      <c s="54" r="EB21">
        <v>1851.0</v>
      </c>
      <c s="3" r="EC21">
        <v>314.0</v>
      </c>
      <c s="54" r="ED21">
        <v>1672.0</v>
      </c>
      <c s="54" r="EE21">
        <v>6309.0</v>
      </c>
      <c s="13" r="EF21"/>
      <c s="54" r="EG21">
        <v>4616.0</v>
      </c>
      <c s="54" r="EH21">
        <v>2574.0</v>
      </c>
      <c s="54" r="EI21">
        <v>1479.0</v>
      </c>
      <c s="54" r="EJ21">
        <v>3362.0</v>
      </c>
      <c s="3" r="EK21">
        <v>584.0</v>
      </c>
      <c s="3" r="EL21">
        <v>585.0</v>
      </c>
      <c s="3" r="EM21"/>
      <c s="3" r="EN21">
        <v>146.0</v>
      </c>
      <c s="3" r="EO21"/>
      <c s="54" r="EP21">
        <v>13346.0</v>
      </c>
      <c s="13" r="EQ21"/>
      <c s="54" r="ER21">
        <v>24155.0</v>
      </c>
      <c s="54" r="ES21">
        <v>4537.0</v>
      </c>
      <c s="3" r="ET21"/>
      <c s="54" r="EU21">
        <v>2176.0</v>
      </c>
      <c s="3" r="EV21">
        <v>363.0</v>
      </c>
      <c s="3" r="EW21"/>
      <c s="3" r="EX21">
        <v>107.0</v>
      </c>
      <c s="54" r="EY21">
        <v>31338.0</v>
      </c>
      <c s="13" r="EZ21"/>
      <c s="54" r="FA21">
        <v>4203.0</v>
      </c>
      <c s="3" r="FB21"/>
      <c s="3" r="FC21"/>
      <c s="3" r="FD21"/>
      <c s="3" r="FE21"/>
      <c s="3" r="FF21"/>
      <c s="54" r="FG21">
        <v>1114.0</v>
      </c>
      <c s="3" r="FH21"/>
      <c s="54" r="FI21">
        <v>5317.0</v>
      </c>
      <c s="13" r="FJ21"/>
      <c s="54" r="FK21">
        <v>1902.0</v>
      </c>
      <c s="5" r="FL21"/>
      <c s="54" r="FM21">
        <v>51494.0</v>
      </c>
      <c s="1" r="FN21"/>
      <c s="1" r="FO21"/>
      <c s="44" r="FP21"/>
      <c s="54" r="FQ21">
        <v>51494.0</v>
      </c>
      <c s="1" r="FR21"/>
      <c s="1" r="FS21"/>
      <c s="44" r="FT21"/>
      <c t="s" s="3" r="FU21">
        <v>87</v>
      </c>
      <c s="5" r="FV21"/>
      <c s="54" r="FW21">
        <v>58222.0</v>
      </c>
      <c s="1" r="FX21"/>
      <c s="1" r="FY21"/>
      <c s="44" r="FZ21"/>
      <c s="54" r="GA21">
        <v>58212.0</v>
      </c>
      <c s="1" r="GB21"/>
      <c s="1" r="GC21"/>
      <c s="44" r="GD21"/>
      <c s="3" r="GE21">
        <v>10.0</v>
      </c>
      <c s="12" r="GF21"/>
      <c t="str" s="54" r="GG21">
        <f t="shared" si="1"/>
        <v>43,205.00</v>
      </c>
      <c t="str" s="54" r="GH21">
        <f t="shared" si="2"/>
        <v>15,007.00</v>
      </c>
      <c t="str" s="60" r="GI21">
        <f t="shared" si="3"/>
        <v>26%</v>
      </c>
      <c s="3" r="GJ21"/>
      <c s="3" r="GK21"/>
      <c s="3" r="GL21"/>
      <c s="3" r="GM21"/>
      <c s="3" r="GN21"/>
      <c s="3" r="GO21"/>
      <c s="3" r="GP21"/>
      <c s="3" r="GQ21"/>
      <c s="3" r="GR21"/>
      <c s="3" r="GS21"/>
    </row>
    <row r="22">
      <c s="47" r="A22">
        <v>9.0</v>
      </c>
      <c t="s" s="48" r="B22">
        <v>103</v>
      </c>
      <c t="s" s="61" r="C22">
        <v>105</v>
      </c>
      <c s="48" r="D22"/>
      <c s="48" r="E22"/>
      <c s="48" r="F22"/>
      <c s="48" r="G22"/>
      <c s="48" r="H22"/>
      <c s="48" r="I22"/>
      <c s="54" r="J22">
        <v>41500.0</v>
      </c>
      <c s="3" r="K22">
        <v>720.0</v>
      </c>
      <c s="3" r="L22"/>
      <c s="3" r="M22"/>
      <c s="3" r="N22"/>
      <c s="3" r="O22">
        <v>40.0</v>
      </c>
      <c s="3" r="P22">
        <v>75.0</v>
      </c>
      <c s="54" r="Q22">
        <v>42335.0</v>
      </c>
      <c s="13" r="R22"/>
      <c s="3" r="S22">
        <v>40.0</v>
      </c>
      <c s="3" r="T22">
        <v>3.0</v>
      </c>
      <c s="54" r="U22">
        <v>2004.0</v>
      </c>
      <c s="54" r="V22">
        <v>5067.0</v>
      </c>
      <c s="3" r="W22"/>
      <c s="3" r="X22">
        <v>413.0</v>
      </c>
      <c s="3" r="Y22"/>
      <c s="3" r="Z22"/>
      <c s="3" r="AA22"/>
      <c s="54" r="AB22">
        <v>7527.0</v>
      </c>
      <c s="13" r="AC22"/>
      <c s="54" r="AD22">
        <v>7932.0</v>
      </c>
      <c s="3" r="AE22">
        <v>428.0</v>
      </c>
      <c s="3" r="AF22"/>
      <c s="54" r="AG22">
        <v>5368.0</v>
      </c>
      <c s="3" r="AH22"/>
      <c s="3" r="AI22"/>
      <c s="3" r="AJ22"/>
      <c s="54" r="AK22">
        <v>13728.0</v>
      </c>
      <c s="13" r="AL22"/>
      <c s="3" r="AM22">
        <v>50.0</v>
      </c>
      <c s="3" r="AN22"/>
      <c s="3" r="AO22">
        <v>180.0</v>
      </c>
      <c s="3" r="AP22"/>
      <c s="3" r="AQ22"/>
      <c s="3" r="AR22"/>
      <c s="3" r="AS22">
        <v>20.0</v>
      </c>
      <c s="3" r="AT22"/>
      <c s="3" r="AU22">
        <v>250.0</v>
      </c>
      <c s="55" r="AV22"/>
      <c s="3" r="AW22">
        <v>50.0</v>
      </c>
      <c s="50" r="AX22"/>
      <c s="54" r="AY22">
        <v>41313.0</v>
      </c>
      <c s="3" r="AZ22">
        <v>648.0</v>
      </c>
      <c s="3" r="BA22"/>
      <c s="3" r="BB22"/>
      <c s="3" r="BC22"/>
      <c s="3" r="BD22">
        <v>28.0</v>
      </c>
      <c s="3" r="BE22">
        <v>72.0</v>
      </c>
      <c s="54" r="BF22">
        <v>42061.0</v>
      </c>
      <c s="13" r="BG22"/>
      <c s="3" r="BH22">
        <v>19.0</v>
      </c>
      <c s="3" r="BI22">
        <v>55.0</v>
      </c>
      <c s="54" r="BJ22">
        <v>3509.0</v>
      </c>
      <c s="54" r="BK22">
        <v>5889.0</v>
      </c>
      <c s="3" r="BL22"/>
      <c s="3" r="BM22">
        <v>202.0</v>
      </c>
      <c s="3" r="BN22"/>
      <c s="3" r="BO22"/>
      <c s="3" r="BP22"/>
      <c s="54" r="BQ22">
        <v>9674.0</v>
      </c>
      <c s="13" r="BR22"/>
      <c s="54" r="BS22">
        <v>9112.0</v>
      </c>
      <c s="3" r="BT22">
        <v>336.0</v>
      </c>
      <c s="3" r="BU22"/>
      <c s="54" r="BV22">
        <v>4926.0</v>
      </c>
      <c s="3" r="BW22"/>
      <c s="3" r="BX22"/>
      <c s="3" r="BY22"/>
      <c s="54" r="BZ22">
        <v>14374.0</v>
      </c>
      <c s="13" r="CA22"/>
      <c s="3" r="CB22">
        <v>16.0</v>
      </c>
      <c s="3" r="CC22"/>
      <c s="3" r="CD22">
        <v>228.0</v>
      </c>
      <c s="3" r="CE22"/>
      <c s="3" r="CF22"/>
      <c s="3" r="CG22"/>
      <c s="3" r="CH22">
        <v>7.0</v>
      </c>
      <c s="3" r="CI22"/>
      <c s="3" r="CJ22">
        <v>251.0</v>
      </c>
      <c s="13" r="CK22"/>
      <c s="54" r="CL22">
        <v>4414.0</v>
      </c>
      <c s="12" r="CM22"/>
      <c s="59" r="CN22"/>
      <c s="54" r="CO22">
        <v>4882.0</v>
      </c>
      <c s="54" r="CP22">
        <v>2458.0</v>
      </c>
      <c s="3" r="CQ22">
        <v>550.0</v>
      </c>
      <c s="54" r="CR22">
        <v>1973.0</v>
      </c>
      <c s="54" r="CS22">
        <v>9863.0</v>
      </c>
      <c s="13" r="CT22"/>
      <c s="54" r="CU22">
        <v>7125.0</v>
      </c>
      <c s="54" r="CV22">
        <v>1349.0</v>
      </c>
      <c s="54" r="CW22">
        <v>1073.0</v>
      </c>
      <c s="54" r="CX22">
        <v>6677.0</v>
      </c>
      <c s="3" r="CY22">
        <v>270.0</v>
      </c>
      <c s="3" r="CZ22">
        <v>295.0</v>
      </c>
      <c s="3" r="DA22"/>
      <c s="3" r="DB22">
        <v>307.0</v>
      </c>
      <c s="3" r="DC22"/>
      <c s="54" r="DD22">
        <v>17096.0</v>
      </c>
      <c s="13" r="DE22"/>
      <c s="54" r="DF22">
        <v>16106.0</v>
      </c>
      <c s="54" r="DG22">
        <v>2787.0</v>
      </c>
      <c s="3" r="DH22">
        <v>71.0</v>
      </c>
      <c s="54" r="DI22">
        <v>8256.0</v>
      </c>
      <c s="3" r="DJ22">
        <v>869.0</v>
      </c>
      <c s="3" r="DK22">
        <v>5.0</v>
      </c>
      <c s="3" r="DL22">
        <v>197.0</v>
      </c>
      <c s="54" r="DM22">
        <v>28291.0</v>
      </c>
      <c s="13" r="DN22"/>
      <c s="3" r="DO22">
        <v>220.0</v>
      </c>
      <c s="3" r="DP22"/>
      <c s="3" r="DQ22"/>
      <c s="3" r="DR22"/>
      <c s="3" r="DS22"/>
      <c s="3" r="DT22"/>
      <c s="3" r="DU22">
        <v>180.0</v>
      </c>
      <c s="3" r="DV22"/>
      <c s="3" r="DW22">
        <v>400.0</v>
      </c>
      <c s="13" r="DX22"/>
      <c s="54" r="DY22">
        <v>8240.0</v>
      </c>
      <c s="50" r="DZ22"/>
      <c s="54" r="EA22">
        <v>5360.0</v>
      </c>
      <c s="54" r="EB22">
        <v>2391.0</v>
      </c>
      <c s="3" r="EC22">
        <v>600.0</v>
      </c>
      <c s="54" r="ED22">
        <v>2109.0</v>
      </c>
      <c s="54" r="EE22">
        <v>10460.0</v>
      </c>
      <c s="13" r="EF22"/>
      <c s="54" r="EG22">
        <v>7981.0</v>
      </c>
      <c s="54" r="EH22">
        <v>1301.0</v>
      </c>
      <c s="3" r="EI22">
        <v>966.0</v>
      </c>
      <c s="54" r="EJ22">
        <v>7220.0</v>
      </c>
      <c s="3" r="EK22">
        <v>324.0</v>
      </c>
      <c s="3" r="EL22">
        <v>299.0</v>
      </c>
      <c s="3" r="EM22"/>
      <c s="3" r="EN22">
        <v>417.0</v>
      </c>
      <c s="3" r="EO22"/>
      <c s="54" r="EP22">
        <v>18508.0</v>
      </c>
      <c s="13" r="EQ22"/>
      <c s="54" r="ER22">
        <v>17187.0</v>
      </c>
      <c s="54" r="ES22">
        <v>2905.0</v>
      </c>
      <c s="3" r="ET22">
        <v>69.0</v>
      </c>
      <c s="54" r="EU22">
        <v>7622.0</v>
      </c>
      <c s="3" r="EV22">
        <v>862.0</v>
      </c>
      <c s="3" r="EW22">
        <v>4.0</v>
      </c>
      <c s="3" r="EX22">
        <v>188.0</v>
      </c>
      <c s="54" r="EY22">
        <v>28837.0</v>
      </c>
      <c s="13" r="EZ22"/>
      <c s="3" r="FA22">
        <v>352.0</v>
      </c>
      <c s="3" r="FB22"/>
      <c s="3" r="FC22"/>
      <c s="3" r="FD22"/>
      <c s="3" r="FE22"/>
      <c s="3" r="FF22"/>
      <c s="3" r="FG22">
        <v>178.0</v>
      </c>
      <c s="3" r="FH22"/>
      <c s="3" r="FI22">
        <v>530.0</v>
      </c>
      <c s="13" r="FJ22"/>
      <c s="54" r="FK22">
        <v>12435.0</v>
      </c>
      <c s="5" r="FL22"/>
      <c s="54" r="FM22">
        <v>63890.0</v>
      </c>
      <c s="1" r="FN22"/>
      <c s="1" r="FO22"/>
      <c s="44" r="FP22"/>
      <c s="54" r="FQ22">
        <v>63890.0</v>
      </c>
      <c s="1" r="FR22"/>
      <c s="1" r="FS22"/>
      <c s="44" r="FT22"/>
      <c t="s" s="3" r="FU22">
        <v>87</v>
      </c>
      <c s="5" r="FV22"/>
      <c s="54" r="FW22">
        <v>70774.0</v>
      </c>
      <c s="1" r="FX22"/>
      <c s="1" r="FY22"/>
      <c s="44" r="FZ22"/>
      <c s="54" r="GA22">
        <v>70770.0</v>
      </c>
      <c s="1" r="GB22"/>
      <c s="1" r="GC22"/>
      <c s="44" r="GD22"/>
      <c s="3" r="GE22">
        <v>4.0</v>
      </c>
      <c s="12" r="GF22"/>
      <c t="str" s="54" r="GG22">
        <f t="shared" si="1"/>
        <v>46,379.00</v>
      </c>
      <c t="str" s="54" r="GH22">
        <f t="shared" si="2"/>
        <v>24,391.00</v>
      </c>
      <c t="str" s="60" r="GI22">
        <f t="shared" si="3"/>
        <v>34%</v>
      </c>
      <c s="3" r="GJ22"/>
      <c s="3" r="GK22"/>
      <c s="3" r="GL22"/>
      <c s="3" r="GM22"/>
      <c s="3" r="GN22"/>
      <c s="3" r="GO22"/>
      <c s="3" r="GP22"/>
      <c s="3" r="GQ22"/>
      <c s="3" r="GR22"/>
      <c s="3" r="GS22"/>
    </row>
    <row r="23">
      <c s="47" r="A23">
        <v>10.0</v>
      </c>
      <c t="s" s="48" r="B23">
        <v>100</v>
      </c>
      <c t="s" s="3" r="C23">
        <v>106</v>
      </c>
      <c s="48" r="D23"/>
      <c s="48" r="E23"/>
      <c s="48" r="F23"/>
      <c s="48" r="G23"/>
      <c s="48" r="H23"/>
      <c s="48" r="I23"/>
      <c s="54" r="J23">
        <v>267400.0</v>
      </c>
      <c s="54" r="K23">
        <v>5120.0</v>
      </c>
      <c s="3" r="L23"/>
      <c s="3" r="M23"/>
      <c s="54" r="N23">
        <v>2000.0</v>
      </c>
      <c s="3" r="O23">
        <v>100.0</v>
      </c>
      <c s="54" r="P23">
        <v>8700.0</v>
      </c>
      <c s="54" r="Q23">
        <v>283320.0</v>
      </c>
      <c s="13" r="R23"/>
      <c s="54" r="S23">
        <v>1731.0</v>
      </c>
      <c s="3" r="T23"/>
      <c s="54" r="U23">
        <v>5609.0</v>
      </c>
      <c s="54" r="V23">
        <v>3948.0</v>
      </c>
      <c s="3" r="W23">
        <v>39.0</v>
      </c>
      <c s="3" r="X23">
        <v>527.0</v>
      </c>
      <c s="54" r="Y23">
        <v>2406.0</v>
      </c>
      <c s="3" r="Z23">
        <v>134.0</v>
      </c>
      <c s="3" r="AA23"/>
      <c s="54" r="AB23">
        <v>14394.0</v>
      </c>
      <c s="13" r="AC23"/>
      <c s="54" r="AD23">
        <v>92075.0</v>
      </c>
      <c s="54" r="AE23">
        <v>4264.0</v>
      </c>
      <c s="3" r="AF23"/>
      <c s="54" r="AG23">
        <v>22350.0</v>
      </c>
      <c s="3" r="AH23"/>
      <c s="3" r="AI23">
        <v>490.0</v>
      </c>
      <c s="54" r="AJ23">
        <v>1450.0</v>
      </c>
      <c s="54" r="AK23">
        <v>120629.0</v>
      </c>
      <c s="13" r="AL23"/>
      <c s="3" r="AM23"/>
      <c s="3" r="AN23"/>
      <c s="3" r="AO23">
        <v>4.0</v>
      </c>
      <c s="54" r="AP23">
        <v>9553.0</v>
      </c>
      <c s="3" r="AQ23"/>
      <c s="3" r="AR23"/>
      <c s="54" r="AS23">
        <v>12800.0</v>
      </c>
      <c s="3" r="AT23"/>
      <c s="54" r="AU23">
        <v>22357.0</v>
      </c>
      <c s="55" r="AV23"/>
      <c s="54" r="AW23">
        <v>2300.0</v>
      </c>
      <c s="50" r="AX23"/>
      <c s="54" r="AY23">
        <v>275759.0</v>
      </c>
      <c s="54" r="AZ23">
        <v>5068.0</v>
      </c>
      <c s="3" r="BA23"/>
      <c s="3" r="BB23"/>
      <c s="54" r="BC23">
        <v>2007.0</v>
      </c>
      <c s="3" r="BD23">
        <v>46.0</v>
      </c>
      <c s="54" r="BE23">
        <v>8908.0</v>
      </c>
      <c s="54" r="BF23">
        <v>291788.0</v>
      </c>
      <c s="13" r="BG23"/>
      <c s="54" r="BH23">
        <v>1629.0</v>
      </c>
      <c s="3" r="BI23">
        <v>11.0</v>
      </c>
      <c s="54" r="BJ23">
        <v>6360.0</v>
      </c>
      <c s="54" r="BK23">
        <v>6371.0</v>
      </c>
      <c s="3" r="BL23">
        <v>76.0</v>
      </c>
      <c s="3" r="BM23">
        <v>496.0</v>
      </c>
      <c s="54" r="BN23">
        <v>2512.0</v>
      </c>
      <c s="3" r="BO23">
        <v>211.0</v>
      </c>
      <c s="3" r="BP23"/>
      <c s="54" r="BQ23">
        <v>17666.0</v>
      </c>
      <c s="13" r="BR23"/>
      <c s="54" r="BS23">
        <v>107865.0</v>
      </c>
      <c s="54" r="BT23">
        <v>4240.0</v>
      </c>
      <c s="3" r="BU23"/>
      <c s="54" r="BV23">
        <v>22004.0</v>
      </c>
      <c s="3" r="BW23"/>
      <c s="3" r="BX23">
        <v>520.0</v>
      </c>
      <c s="54" r="BY23">
        <v>1283.0</v>
      </c>
      <c s="54" r="BZ23">
        <v>135912.0</v>
      </c>
      <c s="13" r="CA23"/>
      <c s="3" r="CB23"/>
      <c s="3" r="CC23"/>
      <c s="3" r="CD23">
        <v>4.0</v>
      </c>
      <c s="54" r="CE23">
        <v>9195.0</v>
      </c>
      <c s="3" r="CF23"/>
      <c s="3" r="CG23"/>
      <c s="54" r="CH23">
        <v>12471.0</v>
      </c>
      <c s="3" r="CI23"/>
      <c s="54" r="CJ23">
        <v>21670.0</v>
      </c>
      <c s="13" r="CK23"/>
      <c s="54" r="CL23">
        <v>12894.0</v>
      </c>
      <c s="12" r="CM23"/>
      <c s="59" r="CN23"/>
      <c s="54" r="CO23">
        <v>13948.0</v>
      </c>
      <c s="54" r="CP23">
        <v>15628.0</v>
      </c>
      <c s="54" r="CQ23">
        <v>7770.0</v>
      </c>
      <c s="54" r="CR23">
        <v>22500.0</v>
      </c>
      <c s="54" r="CS23">
        <v>59846.0</v>
      </c>
      <c s="13" r="CT23"/>
      <c s="54" r="CU23">
        <v>34766.0</v>
      </c>
      <c s="54" r="CV23">
        <v>6619.0</v>
      </c>
      <c s="54" r="CW23">
        <v>8547.0</v>
      </c>
      <c s="54" r="CX23">
        <v>32190.0</v>
      </c>
      <c s="54" r="CY23">
        <v>3573.0</v>
      </c>
      <c s="54" r="CZ23">
        <v>6982.0</v>
      </c>
      <c s="54" r="DA23">
        <v>15053.0</v>
      </c>
      <c s="54" r="DB23">
        <v>4275.0</v>
      </c>
      <c s="3" r="DC23"/>
      <c s="54" r="DD23">
        <v>112005.0</v>
      </c>
      <c s="13" r="DE23"/>
      <c s="54" r="DF23">
        <v>128109.0</v>
      </c>
      <c s="54" r="DG23">
        <v>23979.0</v>
      </c>
      <c s="3" r="DH23">
        <v>995.0</v>
      </c>
      <c s="54" r="DI23">
        <v>36445.0</v>
      </c>
      <c s="54" r="DJ23">
        <v>3283.0</v>
      </c>
      <c s="54" r="DK23">
        <v>1221.0</v>
      </c>
      <c s="54" r="DL23">
        <v>3811.0</v>
      </c>
      <c s="54" r="DM23">
        <v>197843.0</v>
      </c>
      <c s="13" r="DN23"/>
      <c t="s" s="3" r="DO23">
        <v>87</v>
      </c>
      <c s="3" r="DP23"/>
      <c s="54" r="DQ23">
        <v>11120.0</v>
      </c>
      <c s="54" r="DR23">
        <v>3019.0</v>
      </c>
      <c s="3" r="DS23"/>
      <c s="3" r="DT23"/>
      <c s="54" r="DU23">
        <v>12800.0</v>
      </c>
      <c s="3" r="DV23"/>
      <c s="54" r="DW23">
        <v>26939.0</v>
      </c>
      <c s="13" r="DX23"/>
      <c s="54" r="DY23">
        <v>46367.0</v>
      </c>
      <c s="50" r="DZ23"/>
      <c s="54" r="EA23">
        <v>15388.0</v>
      </c>
      <c s="54" r="EB23">
        <v>19199.0</v>
      </c>
      <c s="54" r="EC23">
        <v>7753.0</v>
      </c>
      <c s="54" r="ED23">
        <v>23102.0</v>
      </c>
      <c s="54" r="EE23">
        <v>65442.0</v>
      </c>
      <c s="13" r="EF23"/>
      <c s="54" r="EG23">
        <v>37086.0</v>
      </c>
      <c s="54" r="EH23">
        <v>7273.0</v>
      </c>
      <c s="54" r="EI23">
        <v>7543.0</v>
      </c>
      <c s="54" r="EJ23">
        <v>39534.0</v>
      </c>
      <c s="54" r="EK23">
        <v>4212.0</v>
      </c>
      <c s="54" r="EL23">
        <v>7468.0</v>
      </c>
      <c s="54" r="EM23">
        <v>15639.0</v>
      </c>
      <c s="54" r="EN23">
        <v>5087.0</v>
      </c>
      <c s="3" r="EO23"/>
      <c s="54" r="EP23">
        <v>123842.0</v>
      </c>
      <c s="13" r="EQ23"/>
      <c s="54" r="ER23">
        <v>141366.0</v>
      </c>
      <c s="54" r="ES23">
        <v>23301.0</v>
      </c>
      <c s="3" r="ET23">
        <v>931.0</v>
      </c>
      <c s="54" r="EU23">
        <v>37337.0</v>
      </c>
      <c s="54" r="EV23">
        <v>3252.0</v>
      </c>
      <c s="54" r="EW23">
        <v>1302.0</v>
      </c>
      <c s="54" r="EX23">
        <v>3694.0</v>
      </c>
      <c s="54" r="EY23">
        <v>211183.0</v>
      </c>
      <c s="13" r="EZ23"/>
      <c s="3" r="FA23">
        <v>15.0</v>
      </c>
      <c s="3" r="FB23"/>
      <c s="54" r="FC23">
        <v>10975.0</v>
      </c>
      <c s="54" r="FD23">
        <v>2933.0</v>
      </c>
      <c s="3" r="FE23"/>
      <c s="3" r="FF23"/>
      <c s="54" r="FG23">
        <v>12471.0</v>
      </c>
      <c s="3" r="FH23"/>
      <c s="54" r="FI23">
        <v>26394.0</v>
      </c>
      <c s="13" r="FJ23"/>
      <c s="54" r="FK23">
        <v>58419.0</v>
      </c>
      <c s="5" r="FL23"/>
      <c s="54" r="FM23">
        <v>443000.0</v>
      </c>
      <c s="1" r="FN23"/>
      <c s="1" r="FO23"/>
      <c s="44" r="FP23"/>
      <c s="54" r="FQ23">
        <v>443000.0</v>
      </c>
      <c s="1" r="FR23"/>
      <c s="1" r="FS23"/>
      <c s="44" r="FT23"/>
      <c t="s" s="3" r="FU23">
        <v>87</v>
      </c>
      <c s="5" r="FV23"/>
      <c s="54" r="FW23">
        <v>479930.0</v>
      </c>
      <c s="1" r="FX23"/>
      <c s="1" r="FY23"/>
      <c s="44" r="FZ23"/>
      <c s="54" r="GA23">
        <v>485280.0</v>
      </c>
      <c s="1" r="GB23"/>
      <c s="1" r="GC23"/>
      <c s="44" r="GD23"/>
      <c s="54" r="GE23">
        <v>-5350.0</v>
      </c>
      <c s="12" r="GF23"/>
      <c t="str" s="54" r="GG23">
        <f t="shared" si="1"/>
        <v>311,843.00</v>
      </c>
      <c t="str" s="54" r="GH23">
        <f t="shared" si="2"/>
        <v>173,437.00</v>
      </c>
      <c t="str" s="60" r="GI23">
        <f t="shared" si="3"/>
        <v>36%</v>
      </c>
      <c s="3" r="GJ23"/>
      <c s="3" r="GK23"/>
      <c s="3" r="GL23"/>
      <c s="3" r="GM23"/>
      <c s="3" r="GN23"/>
      <c s="3" r="GO23"/>
      <c s="3" r="GP23"/>
      <c s="3" r="GQ23"/>
      <c s="3" r="GR23"/>
      <c s="3" r="GS23"/>
    </row>
    <row r="24">
      <c s="47" r="A24">
        <v>11.0</v>
      </c>
      <c t="s" s="48" r="B24">
        <v>81</v>
      </c>
      <c t="s" s="3" r="C24">
        <v>107</v>
      </c>
      <c s="48" r="D24"/>
      <c s="48" r="E24"/>
      <c s="48" r="F24"/>
      <c s="48" r="G24"/>
      <c s="48" r="H24"/>
      <c s="48" r="I24"/>
      <c s="54" r="J24">
        <v>11500.0</v>
      </c>
      <c s="3" r="K24">
        <v>200.0</v>
      </c>
      <c s="3" r="L24">
        <v>6.0</v>
      </c>
      <c s="3" r="M24"/>
      <c s="3" r="N24"/>
      <c s="3" r="O24"/>
      <c s="54" r="P24">
        <v>12975.0</v>
      </c>
      <c s="54" r="Q24">
        <v>24681.0</v>
      </c>
      <c s="13" r="R24"/>
      <c s="3" r="S24">
        <v>30.0</v>
      </c>
      <c s="3" r="T24">
        <v>220.0</v>
      </c>
      <c s="3" r="U24">
        <v>780.0</v>
      </c>
      <c s="3" r="V24"/>
      <c s="3" r="W24"/>
      <c s="3" r="X24"/>
      <c s="3" r="Y24"/>
      <c s="3" r="Z24"/>
      <c s="3" r="AA24"/>
      <c s="54" r="AB24">
        <v>1030.0</v>
      </c>
      <c s="13" r="AC24"/>
      <c s="54" r="AD24">
        <v>23600.0</v>
      </c>
      <c s="3" r="AE24">
        <v>191.0</v>
      </c>
      <c s="3" r="AF24">
        <v>110.0</v>
      </c>
      <c s="54" r="AG24">
        <v>5050.0</v>
      </c>
      <c s="3" r="AH24">
        <v>40.0</v>
      </c>
      <c t="s" s="3" r="AI24">
        <v>87</v>
      </c>
      <c s="3" r="AJ24"/>
      <c s="54" r="AK24">
        <v>28991.0</v>
      </c>
      <c s="13" r="AL24"/>
      <c s="3" r="AM24">
        <v>790.0</v>
      </c>
      <c s="3" r="AN24"/>
      <c s="3" r="AO24"/>
      <c s="3" r="AP24"/>
      <c s="3" r="AQ24"/>
      <c s="3" r="AR24"/>
      <c s="3" r="AS24">
        <v>410.0</v>
      </c>
      <c s="3" r="AT24"/>
      <c s="54" r="AU24">
        <v>1200.0</v>
      </c>
      <c s="55" r="AV24"/>
      <c s="3" r="AW24">
        <v>955.0</v>
      </c>
      <c s="50" r="AX24"/>
      <c s="54" r="AY24">
        <v>11355.0</v>
      </c>
      <c s="3" r="AZ24">
        <v>56.0</v>
      </c>
      <c s="3" r="BA24">
        <v>2.0</v>
      </c>
      <c s="3" r="BB24"/>
      <c s="3" r="BC24"/>
      <c s="3" r="BD24"/>
      <c s="54" r="BE24">
        <v>12916.0</v>
      </c>
      <c s="54" r="BF24">
        <v>24329.0</v>
      </c>
      <c s="13" r="BG24"/>
      <c s="3" r="BH24">
        <v>12.0</v>
      </c>
      <c s="3" r="BI24">
        <v>98.0</v>
      </c>
      <c s="3" r="BJ24">
        <v>708.0</v>
      </c>
      <c s="3" r="BK24"/>
      <c s="3" r="BL24"/>
      <c s="3" r="BM24"/>
      <c s="3" r="BN24"/>
      <c s="3" r="BO24"/>
      <c s="3" r="BP24"/>
      <c s="3" r="BQ24">
        <v>818.0</v>
      </c>
      <c s="13" r="BR24"/>
      <c s="54" r="BS24">
        <v>23068.0</v>
      </c>
      <c s="3" r="BT24">
        <v>128.0</v>
      </c>
      <c s="3" r="BU24">
        <v>83.0</v>
      </c>
      <c s="54" r="BV24">
        <v>5582.0</v>
      </c>
      <c s="3" r="BW24"/>
      <c t="s" s="3" r="BX24">
        <v>87</v>
      </c>
      <c s="3" r="BY24">
        <v>159.0</v>
      </c>
      <c s="54" r="BZ24">
        <v>29020.0</v>
      </c>
      <c s="13" r="CA24"/>
      <c s="3" r="CB24">
        <v>562.0</v>
      </c>
      <c s="3" r="CC24"/>
      <c s="3" r="CD24"/>
      <c s="3" r="CE24"/>
      <c s="3" r="CF24"/>
      <c s="3" r="CG24"/>
      <c s="3" r="CH24">
        <v>385.0</v>
      </c>
      <c s="3" r="CI24"/>
      <c s="3" r="CJ24">
        <v>947.0</v>
      </c>
      <c s="13" r="CK24"/>
      <c s="3" r="CL24">
        <v>867.0</v>
      </c>
      <c s="12" r="CM24"/>
      <c s="59" r="CN24"/>
      <c s="54" r="CO24">
        <v>4971.0</v>
      </c>
      <c s="54" r="CP24">
        <v>1595.0</v>
      </c>
      <c s="3" r="CQ24">
        <v>135.0</v>
      </c>
      <c s="3" r="CR24">
        <v>576.0</v>
      </c>
      <c s="54" r="CS24">
        <v>7277.0</v>
      </c>
      <c s="13" r="CT24"/>
      <c s="54" r="CU24">
        <v>2882.0</v>
      </c>
      <c s="3" r="CV24">
        <v>451.0</v>
      </c>
      <c s="54" r="CW24">
        <v>1040.0</v>
      </c>
      <c s="54" r="CX24">
        <v>2065.0</v>
      </c>
      <c s="3" r="CY24"/>
      <c s="3" r="CZ24"/>
      <c s="3" r="DA24"/>
      <c s="3" r="DB24"/>
      <c s="3" r="DC24"/>
      <c s="54" r="DD24">
        <v>6438.0</v>
      </c>
      <c s="13" r="DE24"/>
      <c s="54" r="DF24">
        <v>24200.0</v>
      </c>
      <c s="54" r="DG24">
        <v>1861.0</v>
      </c>
      <c s="3" r="DH24">
        <v>145.0</v>
      </c>
      <c s="54" r="DI24">
        <v>7810.0</v>
      </c>
      <c s="3" r="DJ24">
        <v>115.0</v>
      </c>
      <c s="3" r="DK24"/>
      <c s="3" r="DL24"/>
      <c s="54" r="DM24">
        <v>34131.0</v>
      </c>
      <c s="13" r="DN24"/>
      <c t="s" s="3" r="DO24">
        <v>87</v>
      </c>
      <c s="3" r="DP24"/>
      <c s="3" r="DQ24"/>
      <c s="3" r="DR24"/>
      <c s="3" r="DS24"/>
      <c s="3" r="DT24"/>
      <c s="3" r="DU24">
        <v>390.0</v>
      </c>
      <c s="3" r="DV24"/>
      <c s="3" r="DW24">
        <v>390.0</v>
      </c>
      <c s="13" r="DX24"/>
      <c s="54" r="DY24">
        <v>8621.0</v>
      </c>
      <c s="50" r="DZ24"/>
      <c s="54" r="EA24">
        <v>5403.0</v>
      </c>
      <c s="54" r="EB24">
        <v>1569.0</v>
      </c>
      <c s="3" r="EC24">
        <v>205.0</v>
      </c>
      <c s="3" r="ED24">
        <v>581.0</v>
      </c>
      <c s="54" r="EE24">
        <v>7758.0</v>
      </c>
      <c s="13" r="EF24"/>
      <c s="54" r="EG24">
        <v>3132.0</v>
      </c>
      <c s="3" r="EH24">
        <v>523.0</v>
      </c>
      <c s="54" r="EI24">
        <v>1058.0</v>
      </c>
      <c s="54" r="EJ24">
        <v>2457.0</v>
      </c>
      <c s="3" r="EK24"/>
      <c s="3" r="EL24"/>
      <c s="3" r="EM24"/>
      <c s="3" r="EN24"/>
      <c s="3" r="EO24"/>
      <c s="54" r="EP24">
        <v>7170.0</v>
      </c>
      <c s="13" r="EQ24"/>
      <c s="54" r="ER24">
        <v>24971.0</v>
      </c>
      <c s="54" r="ES24">
        <v>1956.0</v>
      </c>
      <c s="3" r="ET24">
        <v>138.0</v>
      </c>
      <c s="54" r="EU24">
        <v>8121.0</v>
      </c>
      <c s="3" r="EV24">
        <v>99.0</v>
      </c>
      <c s="3" r="EW24"/>
      <c s="3" r="EX24">
        <v>173.0</v>
      </c>
      <c s="54" r="EY24">
        <v>35458.0</v>
      </c>
      <c s="13" r="EZ24"/>
      <c t="s" s="3" r="FA24">
        <v>87</v>
      </c>
      <c s="3" r="FB24"/>
      <c s="3" r="FC24"/>
      <c s="3" r="FD24"/>
      <c s="3" r="FE24"/>
      <c s="3" r="FF24"/>
      <c s="3" r="FG24">
        <v>399.0</v>
      </c>
      <c s="3" r="FH24"/>
      <c s="3" r="FI24">
        <v>399.0</v>
      </c>
      <c s="13" r="FJ24"/>
      <c s="54" r="FK24">
        <v>6897.0</v>
      </c>
      <c s="5" r="FL24"/>
      <c s="54" r="FM24">
        <v>56857.0</v>
      </c>
      <c s="1" r="FN24"/>
      <c s="1" r="FO24"/>
      <c s="44" r="FP24"/>
      <c s="54" r="FQ24">
        <v>56857.0</v>
      </c>
      <c s="1" r="FR24"/>
      <c s="1" r="FS24"/>
      <c s="44" r="FT24"/>
      <c t="s" s="3" r="FU24">
        <v>87</v>
      </c>
      <c s="5" r="FV24"/>
      <c s="54" r="FW24">
        <v>55981.0</v>
      </c>
      <c s="1" r="FX24"/>
      <c s="1" r="FY24"/>
      <c s="44" r="FZ24"/>
      <c s="54" r="GA24">
        <v>57682.0</v>
      </c>
      <c s="1" r="GB24"/>
      <c s="1" r="GC24"/>
      <c s="44" r="GD24"/>
      <c s="54" r="GE24">
        <v>-1701.0</v>
      </c>
      <c s="12" r="GF24"/>
      <c t="str" s="54" r="GG24">
        <f t="shared" si="1"/>
        <v>41,570.00</v>
      </c>
      <c t="str" s="54" r="GH24">
        <f t="shared" si="2"/>
        <v>16,112.00</v>
      </c>
      <c t="str" s="60" r="GI24">
        <f t="shared" si="3"/>
        <v>28%</v>
      </c>
      <c s="3" r="GJ24"/>
      <c s="3" r="GK24"/>
      <c s="3" r="GL24"/>
      <c s="3" r="GM24"/>
      <c s="3" r="GN24"/>
      <c s="3" r="GO24"/>
      <c s="3" r="GP24"/>
      <c s="3" r="GQ24"/>
      <c s="3" r="GR24"/>
      <c s="3" r="GS24"/>
    </row>
    <row r="25">
      <c s="47" r="A25">
        <v>12.0</v>
      </c>
      <c t="s" s="48" r="B25">
        <v>91</v>
      </c>
      <c t="s" s="3" r="C25">
        <v>108</v>
      </c>
      <c s="48" r="D25"/>
      <c s="48" r="E25"/>
      <c s="48" r="F25"/>
      <c s="48" r="G25"/>
      <c s="48" r="H25"/>
      <c s="48" r="I25"/>
      <c s="54" r="J25">
        <v>19000.0</v>
      </c>
      <c s="3" r="K25"/>
      <c s="3" r="L25"/>
      <c s="3" r="M25"/>
      <c s="3" r="N25"/>
      <c s="3" r="O25"/>
      <c s="54" r="P25">
        <v>16180.0</v>
      </c>
      <c s="54" r="Q25">
        <v>35180.0</v>
      </c>
      <c s="13" r="R25"/>
      <c s="3" r="S25">
        <v>95.0</v>
      </c>
      <c s="3" r="T25">
        <v>107.0</v>
      </c>
      <c s="54" r="U25">
        <v>2311.0</v>
      </c>
      <c s="3" r="V25">
        <v>50.0</v>
      </c>
      <c s="3" r="W25"/>
      <c s="3" r="X25">
        <v>520.0</v>
      </c>
      <c s="3" r="Y25"/>
      <c s="3" r="Z25"/>
      <c s="3" r="AA25"/>
      <c s="54" r="AB25">
        <v>3083.0</v>
      </c>
      <c s="13" r="AC25"/>
      <c s="54" r="AD25">
        <v>32996.0</v>
      </c>
      <c s="54" r="AE25">
        <v>2416.0</v>
      </c>
      <c s="3" r="AF25">
        <v>150.0</v>
      </c>
      <c s="54" r="AG25">
        <v>11290.0</v>
      </c>
      <c s="3" r="AH25"/>
      <c s="3" r="AI25"/>
      <c s="3" r="AJ25"/>
      <c s="54" r="AK25">
        <v>46852.0</v>
      </c>
      <c s="13" r="AL25"/>
      <c s="3" r="AM25">
        <v>700.0</v>
      </c>
      <c s="3" r="AN25"/>
      <c s="3" r="AO25"/>
      <c s="3" r="AP25"/>
      <c s="3" r="AQ25"/>
      <c s="3" r="AR25"/>
      <c s="3" r="AS25"/>
      <c s="3" r="AT25"/>
      <c s="3" r="AU25">
        <v>700.0</v>
      </c>
      <c s="55" r="AV25"/>
      <c s="3" r="AW25">
        <v>700.0</v>
      </c>
      <c s="50" r="AX25"/>
      <c s="54" r="AY25">
        <v>15332.0</v>
      </c>
      <c s="3" r="AZ25"/>
      <c s="3" r="BA25"/>
      <c s="3" r="BB25"/>
      <c s="3" r="BC25"/>
      <c s="3" r="BD25"/>
      <c s="54" r="BE25">
        <v>17757.0</v>
      </c>
      <c s="54" r="BF25">
        <v>33089.0</v>
      </c>
      <c s="13" r="BG25"/>
      <c s="3" r="BH25">
        <v>40.0</v>
      </c>
      <c s="3" r="BI25">
        <v>89.0</v>
      </c>
      <c s="54" r="BJ25">
        <v>2676.0</v>
      </c>
      <c s="3" r="BK25"/>
      <c s="3" r="BL25"/>
      <c s="3" r="BM25">
        <v>863.0</v>
      </c>
      <c s="3" r="BN25"/>
      <c s="3" r="BO25"/>
      <c s="3" r="BP25"/>
      <c s="54" r="BQ25">
        <v>3668.0</v>
      </c>
      <c s="13" r="BR25"/>
      <c s="54" r="BS25">
        <v>34820.0</v>
      </c>
      <c s="54" r="BT25">
        <v>1171.0</v>
      </c>
      <c s="3" r="BU25">
        <v>74.0</v>
      </c>
      <c s="54" r="BV25">
        <v>9867.0</v>
      </c>
      <c s="3" r="BW25"/>
      <c s="3" r="BX25"/>
      <c s="3" r="BY25"/>
      <c s="54" r="BZ25">
        <v>45932.0</v>
      </c>
      <c s="13" r="CA25"/>
      <c s="3" r="CB25">
        <v>405.0</v>
      </c>
      <c s="3" r="CC25"/>
      <c s="3" r="CD25"/>
      <c s="3" r="CE25"/>
      <c s="3" r="CF25"/>
      <c s="3" r="CG25"/>
      <c s="3" r="CH25"/>
      <c s="3" r="CI25"/>
      <c s="3" r="CJ25">
        <v>405.0</v>
      </c>
      <c s="13" r="CK25"/>
      <c s="54" r="CL25">
        <v>11507.0</v>
      </c>
      <c s="12" r="CM25"/>
      <c s="59" r="CN25"/>
      <c s="54" r="CO25">
        <v>4204.0</v>
      </c>
      <c s="54" r="CP25">
        <v>2880.0</v>
      </c>
      <c s="3" r="CQ25">
        <v>365.0</v>
      </c>
      <c s="54" r="CR25">
        <v>1270.0</v>
      </c>
      <c s="54" r="CS25">
        <v>8719.0</v>
      </c>
      <c s="13" r="CT25"/>
      <c s="54" r="CU25">
        <v>5706.0</v>
      </c>
      <c s="3" r="CV25">
        <v>677.0</v>
      </c>
      <c s="54" r="CW25">
        <v>1157.0</v>
      </c>
      <c s="54" r="CX25">
        <v>1356.0</v>
      </c>
      <c s="3" r="CY25">
        <v>5.0</v>
      </c>
      <c s="3" r="CZ25">
        <v>31.0</v>
      </c>
      <c s="3" r="DA25"/>
      <c s="3" r="DB25"/>
      <c s="3" r="DC25">
        <v>105.0</v>
      </c>
      <c s="54" r="DD25">
        <v>9037.0</v>
      </c>
      <c s="13" r="DE25"/>
      <c s="54" r="DF25">
        <v>33711.0</v>
      </c>
      <c s="54" r="DG25">
        <v>3616.0</v>
      </c>
      <c s="3" r="DH25">
        <v>384.0</v>
      </c>
      <c s="54" r="DI25">
        <v>16172.0</v>
      </c>
      <c s="3" r="DJ25">
        <v>108.0</v>
      </c>
      <c s="3" r="DK25"/>
      <c s="3" r="DL25"/>
      <c s="54" r="DM25">
        <v>53991.0</v>
      </c>
      <c s="13" r="DN25"/>
      <c s="3" r="DO25">
        <v>10.0</v>
      </c>
      <c s="3" r="DP25"/>
      <c s="54" r="DQ25">
        <v>1631.0</v>
      </c>
      <c s="3" r="DR25"/>
      <c s="3" r="DS25"/>
      <c s="3" r="DT25"/>
      <c s="54" r="DU25">
        <v>1362.0</v>
      </c>
      <c s="3" r="DV25"/>
      <c s="54" r="DW25">
        <v>3003.0</v>
      </c>
      <c s="13" r="DX25"/>
      <c s="54" r="DY25">
        <v>11765.0</v>
      </c>
      <c s="50" r="DZ25"/>
      <c s="54" r="EA25">
        <v>3843.0</v>
      </c>
      <c s="54" r="EB25">
        <v>3209.0</v>
      </c>
      <c s="3" r="EC25">
        <v>500.0</v>
      </c>
      <c s="54" r="ED25">
        <v>1151.0</v>
      </c>
      <c s="54" r="EE25">
        <v>8703.0</v>
      </c>
      <c s="13" r="EF25"/>
      <c s="54" r="EG25">
        <v>5492.0</v>
      </c>
      <c s="3" r="EH25">
        <v>614.0</v>
      </c>
      <c s="3" r="EI25">
        <v>848.0</v>
      </c>
      <c s="54" r="EJ25">
        <v>1593.0</v>
      </c>
      <c s="3" r="EK25"/>
      <c s="3" r="EL25">
        <v>24.0</v>
      </c>
      <c s="3" r="EM25"/>
      <c s="3" r="EN25"/>
      <c s="3" r="EO25">
        <v>89.0</v>
      </c>
      <c s="54" r="EP25">
        <v>8660.0</v>
      </c>
      <c s="13" r="EQ25"/>
      <c s="54" r="ER25">
        <v>35971.0</v>
      </c>
      <c s="54" r="ES25">
        <v>2872.0</v>
      </c>
      <c s="3" r="ET25">
        <v>351.0</v>
      </c>
      <c s="54" r="EU25">
        <v>14116.0</v>
      </c>
      <c s="3" r="EV25">
        <v>140.0</v>
      </c>
      <c s="3" r="EW25"/>
      <c s="3" r="EX25">
        <v>60.0</v>
      </c>
      <c s="54" r="EY25">
        <v>53510.0</v>
      </c>
      <c s="13" r="EZ25"/>
      <c s="3" r="FA25">
        <v>4.0</v>
      </c>
      <c s="3" r="FB25"/>
      <c s="54" r="FC25">
        <v>1590.0</v>
      </c>
      <c s="3" r="FD25"/>
      <c s="3" r="FE25"/>
      <c s="3" r="FF25"/>
      <c s="3" r="FG25">
        <v>606.0</v>
      </c>
      <c s="3" r="FH25"/>
      <c s="54" r="FI25">
        <v>2200.0</v>
      </c>
      <c s="13" r="FJ25"/>
      <c s="54" r="FK25">
        <v>21422.0</v>
      </c>
      <c s="5" r="FL25"/>
      <c s="54" r="FM25">
        <v>86515.0</v>
      </c>
      <c s="1" r="FN25"/>
      <c s="1" r="FO25"/>
      <c s="44" r="FP25"/>
      <c s="54" r="FQ25">
        <v>86515.0</v>
      </c>
      <c s="1" r="FR25"/>
      <c s="1" r="FS25"/>
      <c s="44" r="FT25"/>
      <c t="s" s="3" r="FU25">
        <v>87</v>
      </c>
      <c s="5" r="FV25"/>
      <c s="54" r="FW25">
        <v>94601.0</v>
      </c>
      <c s="1" r="FX25"/>
      <c s="1" r="FY25"/>
      <c s="44" r="FZ25"/>
      <c s="54" r="GA25">
        <v>94495.0</v>
      </c>
      <c s="1" r="GB25"/>
      <c s="1" r="GC25"/>
      <c s="44" r="GD25"/>
      <c s="3" r="GE25">
        <v>106.0</v>
      </c>
      <c s="12" r="GF25"/>
      <c t="str" s="54" r="GG25">
        <f t="shared" si="1"/>
        <v>61,322.00</v>
      </c>
      <c t="str" s="54" r="GH25">
        <f t="shared" si="2"/>
        <v>33,173.00</v>
      </c>
      <c t="str" s="60" r="GI25">
        <f t="shared" si="3"/>
        <v>35%</v>
      </c>
      <c s="3" r="GJ25"/>
      <c s="3" r="GK25"/>
      <c s="3" r="GL25"/>
      <c s="3" r="GM25"/>
      <c s="3" r="GN25"/>
      <c s="3" r="GO25"/>
      <c s="3" r="GP25"/>
      <c s="3" r="GQ25"/>
      <c s="3" r="GR25"/>
      <c s="3" r="GS25"/>
    </row>
    <row r="26">
      <c s="47" r="A26">
        <v>13.0</v>
      </c>
      <c t="s" s="48" r="B26">
        <v>91</v>
      </c>
      <c t="s" s="3" r="C26">
        <v>131</v>
      </c>
      <c s="48" r="D26"/>
      <c s="48" r="E26"/>
      <c s="48" r="F26"/>
      <c s="48" r="G26"/>
      <c s="48" r="H26"/>
      <c s="48" r="I26"/>
      <c s="54" r="J26">
        <v>2545.0</v>
      </c>
      <c s="3" r="K26"/>
      <c s="3" r="L26"/>
      <c s="3" r="M26"/>
      <c s="3" r="N26"/>
      <c s="3" r="O26"/>
      <c s="54" r="P26">
        <v>14535.0</v>
      </c>
      <c s="54" r="Q26">
        <v>17080.0</v>
      </c>
      <c s="13" r="R26"/>
      <c s="3" r="S26">
        <v>95.0</v>
      </c>
      <c s="3" r="T26"/>
      <c s="3" r="U26">
        <v>85.0</v>
      </c>
      <c s="3" r="V26"/>
      <c s="3" r="W26"/>
      <c s="3" r="X26"/>
      <c s="3" r="Y26"/>
      <c s="3" r="Z26"/>
      <c s="3" r="AA26">
        <v>68.0</v>
      </c>
      <c s="3" r="AB26">
        <v>248.0</v>
      </c>
      <c s="13" r="AC26"/>
      <c s="54" r="AD26">
        <v>69401.0</v>
      </c>
      <c s="3" r="AE26">
        <v>255.0</v>
      </c>
      <c s="3" r="AF26">
        <v>164.0</v>
      </c>
      <c s="54" r="AG26">
        <v>12279.0</v>
      </c>
      <c s="3" r="AH26"/>
      <c s="3" r="AI26"/>
      <c s="3" r="AJ26">
        <v>139.0</v>
      </c>
      <c s="54" r="AK26">
        <v>82238.0</v>
      </c>
      <c s="13" r="AL26"/>
      <c s="3" r="AM26"/>
      <c s="3" r="AN26"/>
      <c s="3" r="AO26"/>
      <c s="3" r="AP26"/>
      <c s="3" r="AQ26"/>
      <c s="3" r="AR26"/>
      <c s="3" r="AS26"/>
      <c s="3" r="AT26"/>
      <c t="s" s="3" r="AU26">
        <v>87</v>
      </c>
      <c s="55" r="AV26"/>
      <c s="3" r="AW26">
        <v>38.0</v>
      </c>
      <c s="50" r="AX26"/>
      <c s="54" r="AY26">
        <v>2705.0</v>
      </c>
      <c s="3" r="AZ26">
        <v>7.0</v>
      </c>
      <c s="3" r="BA26"/>
      <c s="3" r="BB26"/>
      <c s="3" r="BC26">
        <v>599.0</v>
      </c>
      <c s="3" r="BD26"/>
      <c s="54" r="BE26">
        <v>16002.0</v>
      </c>
      <c s="54" r="BF26">
        <v>19313.0</v>
      </c>
      <c s="13" r="BG26"/>
      <c s="3" r="BH26">
        <v>76.0</v>
      </c>
      <c s="3" r="BI26"/>
      <c s="3" r="BJ26">
        <v>586.0</v>
      </c>
      <c s="3" r="BK26"/>
      <c s="3" r="BL26"/>
      <c s="3" r="BM26"/>
      <c s="3" r="BN26"/>
      <c s="3" r="BO26"/>
      <c s="3" r="BP26">
        <v>68.0</v>
      </c>
      <c s="3" r="BQ26">
        <v>662.0</v>
      </c>
      <c s="13" r="BR26"/>
      <c s="54" r="BS26">
        <v>114516.0</v>
      </c>
      <c s="3" r="BT26">
        <v>221.0</v>
      </c>
      <c s="3" r="BU26"/>
      <c s="54" r="BV26">
        <v>18895.0</v>
      </c>
      <c s="3" r="BW26"/>
      <c s="3" r="BX26"/>
      <c s="3" r="BY26">
        <v>13.0</v>
      </c>
      <c s="54" r="BZ26">
        <v>133645.0</v>
      </c>
      <c s="13" r="CA26"/>
      <c s="3" r="CB26"/>
      <c s="3" r="CC26"/>
      <c s="3" r="CD26">
        <v>22.0</v>
      </c>
      <c s="3" r="CE26"/>
      <c s="3" r="CF26"/>
      <c s="3" r="CG26"/>
      <c s="3" r="CH26"/>
      <c s="3" r="CI26"/>
      <c s="3" r="CJ26">
        <v>22.0</v>
      </c>
      <c s="13" r="CK26"/>
      <c s="3" r="CL26">
        <v>36.0</v>
      </c>
      <c s="12" r="CM26"/>
      <c s="59" r="CN26"/>
      <c s="54" r="CO26">
        <v>2029.0</v>
      </c>
      <c s="54" r="CP26">
        <v>1459.0</v>
      </c>
      <c s="3" r="CQ26">
        <v>241.0</v>
      </c>
      <c s="3" r="CR26"/>
      <c s="54" r="CS26">
        <v>3729.0</v>
      </c>
      <c s="13" r="CT26"/>
      <c s="3" r="CU26">
        <v>562.0</v>
      </c>
      <c s="3" r="CV26">
        <v>184.0</v>
      </c>
      <c s="54" r="CW26">
        <v>1171.0</v>
      </c>
      <c s="3" r="CX26">
        <v>145.0</v>
      </c>
      <c s="3" r="CY26">
        <v>2.0</v>
      </c>
      <c s="3" r="CZ26">
        <v>30.0</v>
      </c>
      <c s="3" r="DA26"/>
      <c s="3" r="DB26"/>
      <c s="3" r="DC26">
        <v>88.0</v>
      </c>
      <c s="54" r="DD26">
        <v>2182.0</v>
      </c>
      <c s="13" r="DE26"/>
      <c s="54" r="DF26">
        <v>78725.0</v>
      </c>
      <c s="3" r="DG26">
        <v>445.0</v>
      </c>
      <c s="3" r="DH26">
        <v>164.0</v>
      </c>
      <c s="54" r="DI26">
        <v>12844.0</v>
      </c>
      <c s="3" r="DJ26">
        <v>2.0</v>
      </c>
      <c s="3" r="DK26"/>
      <c s="3" r="DL26">
        <v>308.0</v>
      </c>
      <c s="54" r="DM26">
        <v>92488.0</v>
      </c>
      <c s="13" r="DN26"/>
      <c t="s" s="3" r="DO26">
        <v>87</v>
      </c>
      <c s="3" r="DP26"/>
      <c s="3" r="DQ26">
        <v>893.0</v>
      </c>
      <c s="3" r="DR26"/>
      <c s="3" r="DS26"/>
      <c s="3" r="DT26"/>
      <c s="3" r="DU26">
        <v>206.0</v>
      </c>
      <c s="3" r="DV26"/>
      <c s="54" r="DW26">
        <v>1099.0</v>
      </c>
      <c s="13" r="DX26"/>
      <c s="3" r="DY26">
        <v>106.0</v>
      </c>
      <c s="50" r="DZ26"/>
      <c s="54" r="EA26">
        <v>2581.0</v>
      </c>
      <c s="54" r="EB26">
        <v>1120.0</v>
      </c>
      <c s="3" r="EC26">
        <v>250.0</v>
      </c>
      <c s="3" r="ED26"/>
      <c s="54" r="EE26">
        <v>3951.0</v>
      </c>
      <c s="13" r="EF26"/>
      <c s="3" r="EG26">
        <v>974.0</v>
      </c>
      <c s="3" r="EH26">
        <v>44.0</v>
      </c>
      <c s="54" r="EI26">
        <v>1525.0</v>
      </c>
      <c s="3" r="EJ26">
        <v>63.0</v>
      </c>
      <c s="3" r="EK26">
        <v>10.0</v>
      </c>
      <c s="3" r="EL26">
        <v>280.0</v>
      </c>
      <c s="3" r="EM26"/>
      <c s="3" r="EN26"/>
      <c s="3" r="EO26">
        <v>51.0</v>
      </c>
      <c s="54" r="EP26">
        <v>2947.0</v>
      </c>
      <c s="13" r="EQ26"/>
      <c s="54" r="ER26">
        <v>128467.0</v>
      </c>
      <c s="3" r="ES26">
        <v>601.0</v>
      </c>
      <c s="3" r="ET26"/>
      <c s="54" r="EU26">
        <v>20301.0</v>
      </c>
      <c s="3" r="EV26">
        <v>11.0</v>
      </c>
      <c s="3" r="EW26"/>
      <c s="3" r="EX26">
        <v>80.0</v>
      </c>
      <c s="54" r="EY26">
        <v>149460.0</v>
      </c>
      <c s="13" r="EZ26"/>
      <c t="s" s="3" r="FA26">
        <v>87</v>
      </c>
      <c s="3" r="FB26"/>
      <c s="3" r="FC26">
        <v>925.0</v>
      </c>
      <c s="3" r="FD26"/>
      <c s="3" r="FE26"/>
      <c s="3" r="FF26"/>
      <c s="3" r="FG26">
        <v>338.0</v>
      </c>
      <c s="3" r="FH26"/>
      <c s="54" r="FI26">
        <v>1263.0</v>
      </c>
      <c s="13" r="FJ26"/>
      <c s="3" r="FK26"/>
      <c s="5" r="FL26"/>
      <c s="54" r="FM26">
        <v>99604.0</v>
      </c>
      <c s="1" r="FN26"/>
      <c s="1" r="FO26"/>
      <c s="44" r="FP26"/>
      <c s="54" r="FQ26">
        <v>99604.0</v>
      </c>
      <c s="1" r="FR26"/>
      <c s="1" r="FS26"/>
      <c s="44" r="FT26"/>
      <c t="s" s="3" r="FU26">
        <v>87</v>
      </c>
      <c s="5" r="FV26"/>
      <c s="54" r="FW26">
        <v>153678.0</v>
      </c>
      <c s="1" r="FX26"/>
      <c s="1" r="FY26"/>
      <c s="44" r="FZ26"/>
      <c s="54" r="GA26">
        <v>157621.0</v>
      </c>
      <c s="1" r="GB26"/>
      <c s="1" r="GC26"/>
      <c s="44" r="GD26"/>
      <c s="54" r="GE26">
        <v>-3943.0</v>
      </c>
      <c s="12" r="GF26"/>
      <c t="str" s="54" r="GG26">
        <f t="shared" si="1"/>
        <v>150,882.00</v>
      </c>
      <c t="str" s="54" r="GH26">
        <f t="shared" si="2"/>
        <v>6,739.00</v>
      </c>
      <c t="str" s="60" r="GI26">
        <f t="shared" si="3"/>
        <v>4%</v>
      </c>
      <c s="3" r="GJ26"/>
      <c s="3" r="GK26"/>
      <c s="3" r="GL26"/>
      <c s="3" r="GM26"/>
      <c s="3" r="GN26"/>
      <c s="3" r="GO26"/>
      <c s="3" r="GP26"/>
      <c s="3" r="GQ26"/>
      <c s="3" r="GR26"/>
      <c s="3" r="GS26"/>
    </row>
    <row r="27">
      <c s="47" r="A27">
        <v>14.0</v>
      </c>
      <c t="s" s="48" r="B27">
        <v>91</v>
      </c>
      <c t="s" s="3" r="C27">
        <v>109</v>
      </c>
      <c s="48" r="D27"/>
      <c s="48" r="E27"/>
      <c s="48" r="F27"/>
      <c s="48" r="G27"/>
      <c s="48" r="H27"/>
      <c s="48" r="I27"/>
      <c s="54" r="J27">
        <v>5415.0</v>
      </c>
      <c s="3" r="K27"/>
      <c s="3" r="L27">
        <v>473.0</v>
      </c>
      <c s="3" r="M27"/>
      <c s="3" r="N27"/>
      <c s="3" r="O27"/>
      <c s="54" r="P27">
        <v>9975.0</v>
      </c>
      <c s="54" r="Q27">
        <v>15863.0</v>
      </c>
      <c s="13" r="R27"/>
      <c s="3" r="S27">
        <v>4.0</v>
      </c>
      <c s="3" r="T27"/>
      <c s="3" r="U27">
        <v>425.0</v>
      </c>
      <c s="3" r="V27">
        <v>55.0</v>
      </c>
      <c s="3" r="W27"/>
      <c s="3" r="X27">
        <v>148.0</v>
      </c>
      <c s="3" r="Y27"/>
      <c s="3" r="Z27"/>
      <c s="3" r="AA27"/>
      <c s="3" r="AB27">
        <v>632.0</v>
      </c>
      <c s="13" r="AC27"/>
      <c s="54" r="AD27">
        <v>19093.0</v>
      </c>
      <c s="3" r="AE27">
        <v>812.0</v>
      </c>
      <c s="3" r="AF27"/>
      <c s="54" r="AG27">
        <v>3106.0</v>
      </c>
      <c s="3" r="AH27"/>
      <c s="3" r="AI27"/>
      <c s="3" r="AJ27"/>
      <c s="54" r="AK27">
        <v>23011.0</v>
      </c>
      <c s="13" r="AL27"/>
      <c s="54" r="AM27">
        <v>2265.0</v>
      </c>
      <c s="3" r="AN27"/>
      <c s="3" r="AO27"/>
      <c s="3" r="AP27"/>
      <c s="3" r="AQ27"/>
      <c s="3" r="AR27"/>
      <c s="3" r="AS27">
        <v>735.0</v>
      </c>
      <c s="3" r="AT27"/>
      <c s="54" r="AU27">
        <v>3000.0</v>
      </c>
      <c s="55" r="AV27"/>
      <c t="s" s="3" r="AW27">
        <v>87</v>
      </c>
      <c s="50" r="AX27"/>
      <c s="54" r="AY27">
        <v>6175.0</v>
      </c>
      <c s="3" r="AZ27"/>
      <c s="3" r="BA27">
        <v>450.0</v>
      </c>
      <c s="3" r="BB27"/>
      <c s="3" r="BC27"/>
      <c s="3" r="BD27"/>
      <c s="54" r="BE27">
        <v>10032.0</v>
      </c>
      <c s="54" r="BF27">
        <v>16657.0</v>
      </c>
      <c s="13" r="BG27"/>
      <c s="3" r="BH27">
        <v>3.0</v>
      </c>
      <c s="3" r="BI27">
        <v>506.0</v>
      </c>
      <c s="3" r="BJ27">
        <v>364.0</v>
      </c>
      <c s="3" r="BK27">
        <v>82.0</v>
      </c>
      <c s="3" r="BL27"/>
      <c s="3" r="BM27">
        <v>126.0</v>
      </c>
      <c s="3" r="BN27"/>
      <c s="3" r="BO27"/>
      <c s="3" r="BP27"/>
      <c s="54" r="BQ27">
        <v>1081.0</v>
      </c>
      <c s="13" r="BR27"/>
      <c s="54" r="BS27">
        <v>20270.0</v>
      </c>
      <c s="3" r="BT27">
        <v>247.0</v>
      </c>
      <c s="3" r="BU27"/>
      <c s="54" r="BV27">
        <v>3042.0</v>
      </c>
      <c s="3" r="BW27"/>
      <c s="3" r="BX27"/>
      <c s="3" r="BY27"/>
      <c s="54" r="BZ27">
        <v>23559.0</v>
      </c>
      <c s="13" r="CA27"/>
      <c s="54" r="CB27">
        <v>3115.0</v>
      </c>
      <c s="3" r="CC27"/>
      <c s="3" r="CD27"/>
      <c s="3" r="CE27"/>
      <c s="3" r="CF27"/>
      <c s="3" r="CG27"/>
      <c s="3" r="CH27">
        <v>530.0</v>
      </c>
      <c s="3" r="CI27"/>
      <c s="54" r="CJ27">
        <v>3645.0</v>
      </c>
      <c s="13" r="CK27"/>
      <c s="3" r="CL27">
        <v>574.0</v>
      </c>
      <c s="12" r="CM27"/>
      <c s="59" r="CN27"/>
      <c s="54" r="CO27">
        <v>1911.0</v>
      </c>
      <c s="54" r="CP27">
        <v>1480.0</v>
      </c>
      <c s="3" r="CQ27">
        <v>221.0</v>
      </c>
      <c s="3" r="CR27">
        <v>748.0</v>
      </c>
      <c s="54" r="CS27">
        <v>4360.0</v>
      </c>
      <c s="13" r="CT27"/>
      <c s="54" r="CU27">
        <v>1548.0</v>
      </c>
      <c s="3" r="CV27">
        <v>217.0</v>
      </c>
      <c s="54" r="CW27">
        <v>1202.0</v>
      </c>
      <c s="3" r="CX27">
        <v>737.0</v>
      </c>
      <c s="3" r="CY27"/>
      <c s="3" r="CZ27">
        <v>443.0</v>
      </c>
      <c s="3" r="DA27"/>
      <c s="3" r="DB27"/>
      <c s="3" r="DC27"/>
      <c s="54" r="DD27">
        <v>4147.0</v>
      </c>
      <c s="13" r="DE27"/>
      <c s="54" r="DF27">
        <v>18701.0</v>
      </c>
      <c s="54" r="DG27">
        <v>1364.0</v>
      </c>
      <c s="3" r="DH27">
        <v>263.0</v>
      </c>
      <c s="54" r="DI27">
        <v>4366.0</v>
      </c>
      <c s="3" r="DJ27">
        <v>58.0</v>
      </c>
      <c s="3" r="DK27"/>
      <c s="3" r="DL27"/>
      <c s="54" r="DM27">
        <v>24752.0</v>
      </c>
      <c s="13" r="DN27"/>
      <c s="54" r="DO27">
        <v>2312.0</v>
      </c>
      <c s="3" r="DP27"/>
      <c s="3" r="DQ27">
        <v>368.0</v>
      </c>
      <c s="3" r="DR27"/>
      <c s="3" r="DS27"/>
      <c s="3" r="DT27"/>
      <c s="54" r="DU27">
        <v>2533.0</v>
      </c>
      <c s="3" r="DV27"/>
      <c s="54" r="DW27">
        <v>5213.0</v>
      </c>
      <c s="13" r="DX27"/>
      <c s="54" r="DY27">
        <v>4034.0</v>
      </c>
      <c s="50" r="DZ27"/>
      <c s="54" r="EA27">
        <v>1644.0</v>
      </c>
      <c s="54" r="EB27">
        <v>1606.0</v>
      </c>
      <c s="3" r="EC27">
        <v>283.0</v>
      </c>
      <c s="3" r="ED27">
        <v>748.0</v>
      </c>
      <c s="54" r="EE27">
        <v>4281.0</v>
      </c>
      <c s="13" r="EF27"/>
      <c s="54" r="EG27">
        <v>1586.0</v>
      </c>
      <c s="3" r="EH27">
        <v>927.0</v>
      </c>
      <c s="54" r="EI27">
        <v>1153.0</v>
      </c>
      <c s="54" r="EJ27">
        <v>1221.0</v>
      </c>
      <c s="3" r="EK27"/>
      <c s="3" r="EL27">
        <v>467.0</v>
      </c>
      <c s="3" r="EM27"/>
      <c s="3" r="EN27"/>
      <c s="3" r="EO27"/>
      <c s="54" r="EP27">
        <v>5354.0</v>
      </c>
      <c s="13" r="EQ27"/>
      <c s="54" r="ER27">
        <v>20042.0</v>
      </c>
      <c s="54" r="ES27">
        <v>1002.0</v>
      </c>
      <c s="3" r="ET27">
        <v>141.0</v>
      </c>
      <c s="54" r="EU27">
        <v>4479.0</v>
      </c>
      <c s="3" r="EV27">
        <v>18.0</v>
      </c>
      <c s="3" r="EW27"/>
      <c s="3" r="EX27"/>
      <c s="54" r="EY27">
        <v>25682.0</v>
      </c>
      <c s="13" r="EZ27"/>
      <c s="54" r="FA27">
        <v>3472.0</v>
      </c>
      <c s="3" r="FB27"/>
      <c s="3" r="FC27">
        <v>600.0</v>
      </c>
      <c s="3" r="FD27"/>
      <c s="3" r="FE27"/>
      <c s="3" r="FF27"/>
      <c s="54" r="FG27">
        <v>2916.0</v>
      </c>
      <c s="3" r="FH27"/>
      <c s="54" r="FI27">
        <v>6988.0</v>
      </c>
      <c s="13" r="FJ27"/>
      <c s="54" r="FK27">
        <v>7450.0</v>
      </c>
      <c s="5" r="FL27"/>
      <c s="54" r="FM27">
        <v>42506.0</v>
      </c>
      <c s="1" r="FN27"/>
      <c s="1" r="FO27"/>
      <c s="44" r="FP27"/>
      <c s="54" r="FQ27">
        <v>42506.0</v>
      </c>
      <c s="1" r="FR27"/>
      <c s="1" r="FS27"/>
      <c s="44" r="FT27"/>
      <c t="s" s="3" r="FU27">
        <v>87</v>
      </c>
      <c s="5" r="FV27"/>
      <c s="54" r="FW27">
        <v>45516.0</v>
      </c>
      <c s="1" r="FX27"/>
      <c s="1" r="FY27"/>
      <c s="44" r="FZ27"/>
      <c s="54" r="GA27">
        <v>49755.0</v>
      </c>
      <c s="1" r="GB27"/>
      <c s="1" r="GC27"/>
      <c s="44" r="GD27"/>
      <c s="54" r="GE27">
        <v>-4239.0</v>
      </c>
      <c s="12" r="GF27"/>
      <c t="str" s="54" r="GG27">
        <f t="shared" si="1"/>
        <v>29,883.00</v>
      </c>
      <c t="str" s="54" r="GH27">
        <f t="shared" si="2"/>
        <v>19,872.00</v>
      </c>
      <c t="str" s="60" r="GI27">
        <f t="shared" si="3"/>
        <v>40%</v>
      </c>
      <c s="3" r="GJ27"/>
      <c s="3" r="GK27"/>
      <c s="3" r="GL27"/>
      <c s="3" r="GM27"/>
      <c s="3" r="GN27"/>
      <c s="3" r="GO27"/>
      <c s="3" r="GP27"/>
      <c s="3" r="GQ27"/>
      <c s="3" r="GR27"/>
      <c s="3" r="GS27"/>
    </row>
    <row r="28">
      <c s="47" r="A28">
        <v>15.0</v>
      </c>
      <c t="s" s="48" r="B28">
        <v>97</v>
      </c>
      <c t="s" s="3" r="C28">
        <v>110</v>
      </c>
      <c s="48" r="D28"/>
      <c s="48" r="E28"/>
      <c s="48" r="F28"/>
      <c s="48" r="G28"/>
      <c s="48" r="H28"/>
      <c s="48" r="I28"/>
      <c s="54" r="J28">
        <v>2530.0</v>
      </c>
      <c s="3" r="K28"/>
      <c s="3" r="L28"/>
      <c s="3" r="M28"/>
      <c s="3" r="N28"/>
      <c s="3" r="O28"/>
      <c s="54" r="P28">
        <v>5350.0</v>
      </c>
      <c s="54" r="Q28">
        <v>7880.0</v>
      </c>
      <c s="13" r="R28"/>
      <c s="3" r="S28"/>
      <c s="3" r="T28">
        <v>80.0</v>
      </c>
      <c s="3" r="U28">
        <v>120.0</v>
      </c>
      <c s="3" r="V28">
        <v>30.0</v>
      </c>
      <c s="3" r="W28"/>
      <c s="3" r="X28">
        <v>123.0</v>
      </c>
      <c s="54" r="Y28">
        <v>1400.0</v>
      </c>
      <c s="3" r="Z28"/>
      <c s="3" r="AA28"/>
      <c s="54" r="AB28">
        <v>1753.0</v>
      </c>
      <c s="13" r="AC28"/>
      <c s="54" r="AD28">
        <v>3175.0</v>
      </c>
      <c s="3" r="AE28">
        <v>700.0</v>
      </c>
      <c s="3" r="AF28"/>
      <c s="3" r="AG28">
        <v>404.0</v>
      </c>
      <c s="3" r="AH28">
        <v>308.0</v>
      </c>
      <c s="3" r="AI28"/>
      <c s="3" r="AJ28"/>
      <c s="54" r="AK28">
        <v>4587.0</v>
      </c>
      <c s="13" r="AL28"/>
      <c s="3" r="AM28"/>
      <c s="3" r="AN28"/>
      <c s="3" r="AO28"/>
      <c s="3" r="AP28"/>
      <c s="3" r="AQ28"/>
      <c s="3" r="AR28"/>
      <c s="3" r="AS28"/>
      <c s="3" r="AT28"/>
      <c t="s" s="3" r="AU28">
        <v>87</v>
      </c>
      <c s="55" r="AV28"/>
      <c s="3" r="AW28">
        <v>80.0</v>
      </c>
      <c s="50" r="AX28"/>
      <c s="54" r="AY28">
        <v>2656.0</v>
      </c>
      <c s="3" r="AZ28"/>
      <c s="3" r="BA28"/>
      <c s="3" r="BB28"/>
      <c s="3" r="BC28"/>
      <c s="3" r="BD28"/>
      <c s="54" r="BE28">
        <v>6695.0</v>
      </c>
      <c s="54" r="BF28">
        <v>9351.0</v>
      </c>
      <c s="13" r="BG28"/>
      <c s="3" r="BH28"/>
      <c s="3" r="BI28">
        <v>89.0</v>
      </c>
      <c s="3" r="BJ28"/>
      <c s="3" r="BK28">
        <v>42.0</v>
      </c>
      <c s="3" r="BL28"/>
      <c s="3" r="BM28">
        <v>105.0</v>
      </c>
      <c s="54" r="BN28">
        <v>1350.0</v>
      </c>
      <c s="3" r="BO28"/>
      <c s="3" r="BP28"/>
      <c s="54" r="BQ28">
        <v>1586.0</v>
      </c>
      <c s="13" r="BR28"/>
      <c s="54" r="BS28">
        <v>3338.0</v>
      </c>
      <c s="3" r="BT28">
        <v>848.0</v>
      </c>
      <c s="3" r="BU28"/>
      <c s="3" r="BV28">
        <v>382.0</v>
      </c>
      <c s="3" r="BW28">
        <v>317.0</v>
      </c>
      <c s="3" r="BX28"/>
      <c s="3" r="BY28"/>
      <c s="54" r="BZ28">
        <v>4885.0</v>
      </c>
      <c s="13" r="CA28"/>
      <c s="3" r="CB28"/>
      <c s="3" r="CC28"/>
      <c s="3" r="CD28"/>
      <c s="3" r="CE28">
        <v>64.0</v>
      </c>
      <c s="3" r="CF28"/>
      <c s="3" r="CG28"/>
      <c s="3" r="CH28"/>
      <c s="3" r="CI28"/>
      <c s="3" r="CJ28">
        <v>64.0</v>
      </c>
      <c s="13" r="CK28"/>
      <c s="3" r="CL28">
        <v>112.0</v>
      </c>
      <c s="12" r="CM28"/>
      <c s="59" r="CN28"/>
      <c s="54" r="CO28">
        <v>1420.0</v>
      </c>
      <c s="3" r="CP28">
        <v>734.0</v>
      </c>
      <c s="3" r="CQ28">
        <v>42.0</v>
      </c>
      <c s="3" r="CR28">
        <v>42.0</v>
      </c>
      <c s="54" r="CS28">
        <v>2238.0</v>
      </c>
      <c s="13" r="CT28"/>
      <c s="3" r="CU28">
        <v>660.0</v>
      </c>
      <c s="3" r="CV28">
        <v>221.0</v>
      </c>
      <c s="3" r="CW28">
        <v>100.0</v>
      </c>
      <c s="54" r="CX28">
        <v>1090.0</v>
      </c>
      <c s="3" r="CY28">
        <v>150.0</v>
      </c>
      <c s="3" r="CZ28"/>
      <c s="54" r="DA28">
        <v>1108.0</v>
      </c>
      <c s="3" r="DB28"/>
      <c s="3" r="DC28">
        <v>42.0</v>
      </c>
      <c s="54" r="DD28">
        <v>3371.0</v>
      </c>
      <c s="13" r="DE28"/>
      <c s="54" r="DF28">
        <v>4476.0</v>
      </c>
      <c s="54" r="DG28">
        <v>1345.0</v>
      </c>
      <c s="3" r="DH28">
        <v>5.0</v>
      </c>
      <c s="3" r="DI28">
        <v>676.0</v>
      </c>
      <c s="3" r="DJ28">
        <v>366.0</v>
      </c>
      <c s="3" r="DK28"/>
      <c s="3" r="DL28">
        <v>40.0</v>
      </c>
      <c s="54" r="DM28">
        <v>6908.0</v>
      </c>
      <c s="13" r="DN28"/>
      <c t="s" s="3" r="DO28">
        <v>87</v>
      </c>
      <c s="3" r="DP28"/>
      <c s="3" r="DQ28"/>
      <c s="3" r="DR28">
        <v>670.0</v>
      </c>
      <c s="3" r="DS28"/>
      <c s="3" r="DT28"/>
      <c s="3" r="DU28">
        <v>33.0</v>
      </c>
      <c s="3" r="DV28"/>
      <c s="3" r="DW28">
        <v>703.0</v>
      </c>
      <c s="13" r="DX28"/>
      <c s="54" r="DY28">
        <v>1080.0</v>
      </c>
      <c s="50" r="DZ28"/>
      <c s="54" r="EA28">
        <v>1448.0</v>
      </c>
      <c s="3" r="EB28">
        <v>741.0</v>
      </c>
      <c s="3" r="EC28">
        <v>49.0</v>
      </c>
      <c s="3" r="ED28">
        <v>71.0</v>
      </c>
      <c s="54" r="EE28">
        <v>2309.0</v>
      </c>
      <c s="13" r="EF28"/>
      <c s="3" r="EG28">
        <v>700.0</v>
      </c>
      <c s="3" r="EH28">
        <v>202.0</v>
      </c>
      <c s="3" r="EI28">
        <v>203.0</v>
      </c>
      <c s="54" r="EJ28">
        <v>1350.0</v>
      </c>
      <c s="3" r="EK28">
        <v>197.0</v>
      </c>
      <c s="3" r="EL28"/>
      <c s="3" r="EM28">
        <v>896.0</v>
      </c>
      <c s="3" r="EN28"/>
      <c s="3" r="EO28">
        <v>49.0</v>
      </c>
      <c s="54" r="EP28">
        <v>3597.0</v>
      </c>
      <c s="13" r="EQ28"/>
      <c s="54" r="ER28">
        <v>5319.0</v>
      </c>
      <c s="54" r="ES28">
        <v>1469.0</v>
      </c>
      <c s="3" r="ET28">
        <v>8.0</v>
      </c>
      <c s="3" r="EU28">
        <v>516.0</v>
      </c>
      <c s="3" r="EV28">
        <v>372.0</v>
      </c>
      <c s="3" r="EW28"/>
      <c s="3" r="EX28">
        <v>40.0</v>
      </c>
      <c s="54" r="EY28">
        <v>7724.0</v>
      </c>
      <c s="13" r="EZ28"/>
      <c t="s" s="3" r="FA28">
        <v>87</v>
      </c>
      <c s="3" r="FB28"/>
      <c s="3" r="FC28"/>
      <c s="3" r="FD28">
        <v>808.0</v>
      </c>
      <c s="3" r="FE28"/>
      <c s="3" r="FF28"/>
      <c s="3" r="FG28">
        <v>33.0</v>
      </c>
      <c s="3" r="FH28"/>
      <c s="3" r="FI28">
        <v>841.0</v>
      </c>
      <c s="13" r="FJ28"/>
      <c s="54" r="FK28">
        <v>1524.0</v>
      </c>
      <c s="5" r="FL28"/>
      <c s="54" r="FM28">
        <v>14300.0</v>
      </c>
      <c s="1" r="FN28"/>
      <c s="1" r="FO28"/>
      <c s="44" r="FP28"/>
      <c s="54" r="FQ28">
        <v>14300.0</v>
      </c>
      <c s="1" r="FR28"/>
      <c s="1" r="FS28"/>
      <c s="44" r="FT28"/>
      <c t="s" s="3" r="FU28">
        <v>87</v>
      </c>
      <c s="5" r="FV28"/>
      <c s="54" r="FW28">
        <v>15998.0</v>
      </c>
      <c s="1" r="FX28"/>
      <c s="1" r="FY28"/>
      <c s="44" r="FZ28"/>
      <c s="54" r="GA28">
        <v>15995.0</v>
      </c>
      <c s="1" r="GB28"/>
      <c s="1" r="GC28"/>
      <c s="44" r="GD28"/>
      <c s="3" r="GE28">
        <v>3.0</v>
      </c>
      <c s="12" r="GF28"/>
      <c t="str" s="54" r="GG28">
        <f t="shared" si="1"/>
        <v>10,222.00</v>
      </c>
      <c t="str" s="54" r="GH28">
        <f t="shared" si="2"/>
        <v>5,773.00</v>
      </c>
      <c t="str" s="60" r="GI28">
        <f t="shared" si="3"/>
        <v>36%</v>
      </c>
      <c s="3" r="GJ28"/>
      <c s="3" r="GK28"/>
      <c s="3" r="GL28"/>
      <c s="3" r="GM28"/>
      <c s="3" r="GN28"/>
      <c s="3" r="GO28"/>
      <c s="3" r="GP28"/>
      <c s="3" r="GQ28"/>
      <c s="3" r="GR28"/>
      <c s="3" r="GS28"/>
    </row>
    <row r="29">
      <c s="47" r="A29">
        <v>16.0</v>
      </c>
      <c t="s" s="48" r="B29">
        <v>94</v>
      </c>
      <c t="s" s="3" r="C29">
        <v>111</v>
      </c>
      <c s="48" r="D29"/>
      <c s="48" r="E29"/>
      <c s="48" r="F29"/>
      <c s="48" r="G29"/>
      <c s="48" r="H29"/>
      <c s="48" r="I29"/>
      <c s="54" r="J29">
        <v>6300.0</v>
      </c>
      <c s="3" r="K29">
        <v>10.0</v>
      </c>
      <c s="3" r="L29"/>
      <c s="3" r="M29"/>
      <c s="3" r="N29"/>
      <c s="3" r="O29"/>
      <c s="54" r="P29">
        <v>7441.0</v>
      </c>
      <c s="54" r="Q29">
        <v>13751.0</v>
      </c>
      <c s="13" r="R29"/>
      <c s="3" r="S29">
        <v>34.0</v>
      </c>
      <c s="3" r="T29">
        <v>512.0</v>
      </c>
      <c s="3" r="U29"/>
      <c s="3" r="V29"/>
      <c s="3" r="W29">
        <v>2.0</v>
      </c>
      <c s="3" r="X29">
        <v>554.0</v>
      </c>
      <c s="3" r="Y29"/>
      <c s="3" r="Z29">
        <v>5.0</v>
      </c>
      <c s="3" r="AA29"/>
      <c s="54" r="AB29">
        <v>1107.0</v>
      </c>
      <c s="13" r="AC29"/>
      <c s="54" r="AD29">
        <v>2645.0</v>
      </c>
      <c s="3" r="AE29">
        <v>536.0</v>
      </c>
      <c s="3" r="AF29"/>
      <c s="54" r="AG29">
        <v>1003.0</v>
      </c>
      <c s="3" r="AH29"/>
      <c s="3" r="AI29"/>
      <c s="3" r="AJ29"/>
      <c s="54" r="AK29">
        <v>4184.0</v>
      </c>
      <c s="13" r="AL29"/>
      <c s="54" r="AM29">
        <v>2061.0</v>
      </c>
      <c s="3" r="AN29"/>
      <c s="3" r="AO29">
        <v>70.0</v>
      </c>
      <c s="3" r="AP29"/>
      <c s="3" r="AQ29"/>
      <c s="3" r="AR29"/>
      <c s="3" r="AS29">
        <v>690.0</v>
      </c>
      <c s="3" r="AT29"/>
      <c s="54" r="AU29">
        <v>2821.0</v>
      </c>
      <c s="55" r="AV29"/>
      <c s="3" r="AW29">
        <v>308.0</v>
      </c>
      <c s="50" r="AX29"/>
      <c s="54" r="AY29">
        <v>6512.0</v>
      </c>
      <c s="3" r="AZ29">
        <v>1.0</v>
      </c>
      <c s="3" r="BA29"/>
      <c s="3" r="BB29"/>
      <c s="3" r="BC29"/>
      <c s="3" r="BD29"/>
      <c s="54" r="BE29">
        <v>7540.0</v>
      </c>
      <c s="54" r="BF29">
        <v>14053.0</v>
      </c>
      <c s="13" r="BG29"/>
      <c s="3" r="BH29">
        <v>15.0</v>
      </c>
      <c s="3" r="BI29">
        <v>510.0</v>
      </c>
      <c s="3" r="BJ29"/>
      <c s="3" r="BK29"/>
      <c s="3" r="BL29">
        <v>1.0</v>
      </c>
      <c s="3" r="BM29">
        <v>415.0</v>
      </c>
      <c s="3" r="BN29"/>
      <c s="3" r="BO29">
        <v>24.0</v>
      </c>
      <c s="3" r="BP29"/>
      <c s="3" r="BQ29">
        <v>965.0</v>
      </c>
      <c s="13" r="BR29"/>
      <c s="54" r="BS29">
        <v>2649.0</v>
      </c>
      <c s="3" r="BT29">
        <v>479.0</v>
      </c>
      <c s="3" r="BU29"/>
      <c s="54" r="BV29">
        <v>1265.0</v>
      </c>
      <c s="3" r="BW29"/>
      <c s="3" r="BX29"/>
      <c s="3" r="BY29">
        <v>2.0</v>
      </c>
      <c s="54" r="BZ29">
        <v>4395.0</v>
      </c>
      <c s="13" r="CA29"/>
      <c s="54" r="CB29">
        <v>2082.0</v>
      </c>
      <c s="3" r="CC29"/>
      <c s="3" r="CD29">
        <v>78.0</v>
      </c>
      <c s="3" r="CE29"/>
      <c s="3" r="CF29"/>
      <c s="3" r="CG29"/>
      <c s="3" r="CH29">
        <v>766.0</v>
      </c>
      <c s="3" r="CI29"/>
      <c s="54" r="CJ29">
        <v>2926.0</v>
      </c>
      <c s="13" r="CK29"/>
      <c s="3" r="CL29">
        <v>353.0</v>
      </c>
      <c s="12" r="CM29"/>
      <c s="59" r="CN29"/>
      <c s="54" r="CO29">
        <v>1963.0</v>
      </c>
      <c s="54" r="CP29">
        <v>1123.0</v>
      </c>
      <c s="3" r="CQ29">
        <v>72.0</v>
      </c>
      <c s="3" r="CR29">
        <v>896.0</v>
      </c>
      <c s="54" r="CS29">
        <v>4054.0</v>
      </c>
      <c s="13" r="CT29"/>
      <c s="54" r="CU29">
        <v>1119.0</v>
      </c>
      <c s="3" r="CV29">
        <v>411.0</v>
      </c>
      <c s="3" r="CW29">
        <v>3.0</v>
      </c>
      <c s="54" r="CX29">
        <v>1287.0</v>
      </c>
      <c s="3" r="CY29">
        <v>185.0</v>
      </c>
      <c s="3" r="CZ29">
        <v>180.0</v>
      </c>
      <c s="3" r="DA29"/>
      <c s="3" r="DB29">
        <v>141.0</v>
      </c>
      <c s="3" r="DC29"/>
      <c s="54" r="DD29">
        <v>3326.0</v>
      </c>
      <c s="13" r="DE29"/>
      <c s="54" r="DF29">
        <v>4703.0</v>
      </c>
      <c s="54" r="DG29">
        <v>1567.0</v>
      </c>
      <c s="3" r="DH29">
        <v>4.0</v>
      </c>
      <c s="54" r="DI29">
        <v>1772.0</v>
      </c>
      <c s="3" r="DJ29">
        <v>305.0</v>
      </c>
      <c s="3" r="DK29"/>
      <c s="3" r="DL29">
        <v>5.0</v>
      </c>
      <c s="54" r="DM29">
        <v>8356.0</v>
      </c>
      <c s="13" r="DN29"/>
      <c s="54" r="DO29">
        <v>2564.0</v>
      </c>
      <c s="3" r="DP29"/>
      <c s="3" r="DQ29"/>
      <c s="3" r="DR29"/>
      <c s="3" r="DS29"/>
      <c s="3" r="DT29"/>
      <c s="3" r="DU29">
        <v>780.0</v>
      </c>
      <c s="3" r="DV29">
        <v>41.0</v>
      </c>
      <c s="54" r="DW29">
        <v>3385.0</v>
      </c>
      <c s="13" r="DX29"/>
      <c s="54" r="DY29">
        <v>3050.0</v>
      </c>
      <c s="50" r="DZ29"/>
      <c s="54" r="EA29">
        <v>2004.0</v>
      </c>
      <c s="54" r="EB29">
        <v>1125.0</v>
      </c>
      <c s="3" r="EC29">
        <v>152.0</v>
      </c>
      <c s="3" r="ED29">
        <v>882.0</v>
      </c>
      <c s="54" r="EE29">
        <v>4163.0</v>
      </c>
      <c s="13" r="EF29"/>
      <c s="54" r="EG29">
        <v>1323.0</v>
      </c>
      <c s="3" r="EH29">
        <v>376.0</v>
      </c>
      <c s="3" r="EI29">
        <v>3.0</v>
      </c>
      <c s="54" r="EJ29">
        <v>1422.0</v>
      </c>
      <c s="3" r="EK29">
        <v>194.0</v>
      </c>
      <c s="3" r="EL29">
        <v>199.0</v>
      </c>
      <c s="3" r="EM29"/>
      <c s="3" r="EN29">
        <v>148.0</v>
      </c>
      <c s="3" r="EO29"/>
      <c s="54" r="EP29">
        <v>3665.0</v>
      </c>
      <c s="13" r="EQ29"/>
      <c s="54" r="ER29">
        <v>4680.0</v>
      </c>
      <c s="54" r="ES29">
        <v>1465.0</v>
      </c>
      <c s="3" r="ET29">
        <v>6.0</v>
      </c>
      <c s="54" r="EU29">
        <v>1845.0</v>
      </c>
      <c s="3" r="EV29">
        <v>304.0</v>
      </c>
      <c s="3" r="EW29"/>
      <c s="3" r="EX29">
        <v>5.0</v>
      </c>
      <c s="54" r="EY29">
        <v>8305.0</v>
      </c>
      <c s="13" r="EZ29"/>
      <c s="54" r="FA29">
        <v>2639.0</v>
      </c>
      <c s="3" r="FB29"/>
      <c s="3" r="FC29"/>
      <c s="3" r="FD29"/>
      <c s="3" r="FE29"/>
      <c s="3" r="FF29"/>
      <c s="3" r="FG29">
        <v>813.0</v>
      </c>
      <c s="3" r="FH29">
        <v>42.0</v>
      </c>
      <c s="54" r="FI29">
        <v>3494.0</v>
      </c>
      <c s="13" r="FJ29"/>
      <c s="54" r="FK29">
        <v>3239.0</v>
      </c>
      <c s="5" r="FL29"/>
      <c s="54" r="FM29">
        <v>22171.0</v>
      </c>
      <c s="1" r="FN29"/>
      <c s="1" r="FO29"/>
      <c s="44" r="FP29"/>
      <c s="54" r="FQ29">
        <v>22171.0</v>
      </c>
      <c s="1" r="FR29"/>
      <c s="1" r="FS29"/>
      <c s="44" r="FT29"/>
      <c t="s" s="3" r="FU29">
        <v>87</v>
      </c>
      <c s="5" r="FV29"/>
      <c s="54" r="FW29">
        <v>22692.0</v>
      </c>
      <c s="1" r="FX29"/>
      <c s="1" r="FY29"/>
      <c s="44" r="FZ29"/>
      <c s="54" r="GA29">
        <v>22866.0</v>
      </c>
      <c s="1" r="GB29"/>
      <c s="1" r="GC29"/>
      <c s="44" r="GD29"/>
      <c s="3" r="GE29">
        <v>-174.0</v>
      </c>
      <c s="12" r="GF29"/>
      <c t="str" s="54" r="GG29">
        <f t="shared" si="1"/>
        <v>11,967.00</v>
      </c>
      <c t="str" s="54" r="GH29">
        <f t="shared" si="2"/>
        <v>10,899.00</v>
      </c>
      <c t="str" s="60" r="GI29">
        <f t="shared" si="3"/>
        <v>48%</v>
      </c>
      <c s="3" r="GJ29"/>
      <c s="3" r="GK29"/>
      <c s="3" r="GL29"/>
      <c s="3" r="GM29"/>
      <c s="3" r="GN29"/>
      <c s="3" r="GO29"/>
      <c s="3" r="GP29"/>
      <c s="3" r="GQ29"/>
      <c s="3" r="GR29"/>
      <c s="3" r="GS29"/>
    </row>
    <row r="30">
      <c s="47" r="A30">
        <v>17.0</v>
      </c>
      <c t="s" s="48" r="B30">
        <v>94</v>
      </c>
      <c t="s" s="3" r="C30">
        <v>112</v>
      </c>
      <c s="48" r="D30"/>
      <c s="48" r="E30"/>
      <c s="48" r="F30"/>
      <c s="48" r="G30"/>
      <c s="48" r="H30"/>
      <c s="48" r="I30"/>
      <c s="54" r="J30">
        <v>45604.0</v>
      </c>
      <c s="3" r="K30">
        <v>193.0</v>
      </c>
      <c s="3" r="L30"/>
      <c s="3" r="M30"/>
      <c s="3" r="N30"/>
      <c s="3" r="O30">
        <v>23.0</v>
      </c>
      <c s="54" r="P30">
        <v>27728.0</v>
      </c>
      <c s="54" r="Q30">
        <v>73548.0</v>
      </c>
      <c s="13" r="R30"/>
      <c s="3" r="S30">
        <v>624.0</v>
      </c>
      <c s="54" r="T30">
        <v>2493.0</v>
      </c>
      <c s="3" r="U30">
        <v>653.0</v>
      </c>
      <c s="3" r="V30"/>
      <c s="3" r="W30"/>
      <c s="3" r="X30">
        <v>131.0</v>
      </c>
      <c s="3" r="Y30"/>
      <c s="3" r="Z30">
        <v>35.0</v>
      </c>
      <c s="3" r="AA30"/>
      <c s="54" r="AB30">
        <v>3936.0</v>
      </c>
      <c s="13" r="AC30"/>
      <c s="54" r="AD30">
        <v>44809.0</v>
      </c>
      <c s="3" r="AE30">
        <v>210.0</v>
      </c>
      <c s="3" r="AF30"/>
      <c s="54" r="AG30">
        <v>16567.0</v>
      </c>
      <c s="54" r="AH30">
        <v>3083.0</v>
      </c>
      <c s="3" r="AI30"/>
      <c s="3" r="AJ30">
        <v>50.0</v>
      </c>
      <c s="54" r="AK30">
        <v>64719.0</v>
      </c>
      <c s="13" r="AL30"/>
      <c s="3" r="AM30">
        <v>441.0</v>
      </c>
      <c s="3" r="AN30"/>
      <c s="3" r="AO30">
        <v>352.0</v>
      </c>
      <c s="3" r="AP30"/>
      <c s="3" r="AQ30"/>
      <c s="3" r="AR30"/>
      <c s="3" r="AS30">
        <v>34.0</v>
      </c>
      <c s="3" r="AT30"/>
      <c s="3" r="AU30">
        <v>827.0</v>
      </c>
      <c s="55" r="AV30"/>
      <c s="54" r="AW30">
        <v>3052.0</v>
      </c>
      <c s="50" r="AX30"/>
      <c s="54" r="AY30">
        <v>46479.0</v>
      </c>
      <c s="3" r="AZ30">
        <v>365.0</v>
      </c>
      <c s="3" r="BA30"/>
      <c s="3" r="BB30"/>
      <c s="3" r="BC30"/>
      <c s="3" r="BD30">
        <v>36.0</v>
      </c>
      <c s="54" r="BE30">
        <v>29848.0</v>
      </c>
      <c s="54" r="BF30">
        <v>76728.0</v>
      </c>
      <c s="13" r="BG30"/>
      <c s="3" r="BH30">
        <v>342.0</v>
      </c>
      <c s="54" r="BI30">
        <v>1582.0</v>
      </c>
      <c s="3" r="BJ30">
        <v>805.0</v>
      </c>
      <c s="3" r="BK30"/>
      <c s="3" r="BL30"/>
      <c s="3" r="BM30">
        <v>275.0</v>
      </c>
      <c s="3" r="BN30"/>
      <c s="3" r="BO30">
        <v>84.0</v>
      </c>
      <c s="3" r="BP30"/>
      <c s="54" r="BQ30">
        <v>3088.0</v>
      </c>
      <c s="13" r="BR30"/>
      <c s="54" r="BS30">
        <v>35761.0</v>
      </c>
      <c s="3" r="BT30">
        <v>193.0</v>
      </c>
      <c s="3" r="BU30"/>
      <c s="54" r="BV30">
        <v>15636.0</v>
      </c>
      <c s="54" r="BW30">
        <v>2661.0</v>
      </c>
      <c s="3" r="BX30"/>
      <c s="3" r="BY30">
        <v>50.0</v>
      </c>
      <c s="54" r="BZ30">
        <v>54301.0</v>
      </c>
      <c s="13" r="CA30"/>
      <c s="3" r="CB30">
        <v>163.0</v>
      </c>
      <c s="3" r="CC30"/>
      <c s="3" r="CD30">
        <v>364.0</v>
      </c>
      <c s="3" r="CE30"/>
      <c s="3" r="CF30"/>
      <c s="3" r="CG30"/>
      <c s="3" r="CH30">
        <v>66.0</v>
      </c>
      <c s="3" r="CI30"/>
      <c s="3" r="CJ30">
        <v>593.0</v>
      </c>
      <c s="13" r="CK30"/>
      <c s="54" r="CL30">
        <v>2192.0</v>
      </c>
      <c s="12" r="CM30"/>
      <c s="59" r="CN30"/>
      <c s="54" r="CO30">
        <v>9081.0</v>
      </c>
      <c s="54" r="CP30">
        <v>6250.0</v>
      </c>
      <c s="3" r="CQ30">
        <v>545.0</v>
      </c>
      <c s="54" r="CR30">
        <v>4250.0</v>
      </c>
      <c s="54" r="CS30">
        <v>20126.0</v>
      </c>
      <c s="13" r="CT30"/>
      <c s="54" r="CU30">
        <v>14137.0</v>
      </c>
      <c s="54" r="CV30">
        <v>3679.0</v>
      </c>
      <c s="54" r="CW30">
        <v>2064.0</v>
      </c>
      <c s="54" r="CX30">
        <v>5753.0</v>
      </c>
      <c s="3" r="CY30"/>
      <c s="3" r="CZ30">
        <v>334.0</v>
      </c>
      <c s="3" r="DA30">
        <v>5.0</v>
      </c>
      <c s="3" r="DB30">
        <v>378.0</v>
      </c>
      <c s="3" r="DC30"/>
      <c s="54" r="DD30">
        <v>26350.0</v>
      </c>
      <c s="13" r="DE30"/>
      <c s="54" r="DF30">
        <v>57805.0</v>
      </c>
      <c s="3" r="DG30">
        <v>494.0</v>
      </c>
      <c s="3" r="DH30">
        <v>233.0</v>
      </c>
      <c s="54" r="DI30">
        <v>21874.0</v>
      </c>
      <c s="54" r="DJ30">
        <v>5873.0</v>
      </c>
      <c s="3" r="DK30"/>
      <c s="3" r="DL30"/>
      <c s="54" r="DM30">
        <v>86279.0</v>
      </c>
      <c s="13" r="DN30"/>
      <c t="s" s="3" r="DO30">
        <v>87</v>
      </c>
      <c s="3" r="DP30"/>
      <c s="54" r="DQ30">
        <v>1097.0</v>
      </c>
      <c s="3" r="DR30"/>
      <c s="3" r="DS30"/>
      <c s="3" r="DT30"/>
      <c s="3" r="DU30">
        <v>91.0</v>
      </c>
      <c s="3" r="DV30"/>
      <c s="54" r="DW30">
        <v>1188.0</v>
      </c>
      <c s="13" r="DX30"/>
      <c s="54" r="DY30">
        <v>14648.0</v>
      </c>
      <c s="50" r="DZ30"/>
      <c s="54" r="EA30">
        <v>8296.0</v>
      </c>
      <c s="54" r="EB30">
        <v>6627.0</v>
      </c>
      <c s="3" r="EC30">
        <v>482.0</v>
      </c>
      <c s="54" r="ED30">
        <v>4145.0</v>
      </c>
      <c s="54" r="EE30">
        <v>19550.0</v>
      </c>
      <c s="13" r="EF30"/>
      <c s="54" r="EG30">
        <v>14100.0</v>
      </c>
      <c s="54" r="EH30">
        <v>3214.0</v>
      </c>
      <c s="54" r="EI30">
        <v>2018.0</v>
      </c>
      <c s="54" r="EJ30">
        <v>5636.0</v>
      </c>
      <c s="3" r="EK30"/>
      <c s="3" r="EL30">
        <v>307.0</v>
      </c>
      <c s="3" r="EM30"/>
      <c s="3" r="EN30">
        <v>375.0</v>
      </c>
      <c s="3" r="EO30"/>
      <c s="54" r="EP30">
        <v>25650.0</v>
      </c>
      <c s="13" r="EQ30"/>
      <c s="54" r="ER30">
        <v>48554.0</v>
      </c>
      <c s="3" r="ES30">
        <v>480.0</v>
      </c>
      <c s="3" r="ET30">
        <v>251.0</v>
      </c>
      <c s="54" r="EU30">
        <v>20155.0</v>
      </c>
      <c s="54" r="EV30">
        <v>5395.0</v>
      </c>
      <c s="3" r="EW30"/>
      <c s="3" r="EX30"/>
      <c s="54" r="EY30">
        <v>74835.0</v>
      </c>
      <c s="13" r="EZ30"/>
      <c t="s" s="3" r="FA30">
        <v>87</v>
      </c>
      <c s="3" r="FB30"/>
      <c s="54" r="FC30">
        <v>1222.0</v>
      </c>
      <c s="3" r="FD30"/>
      <c s="3" r="FE30"/>
      <c s="3" r="FF30"/>
      <c s="3" r="FG30">
        <v>89.0</v>
      </c>
      <c s="3" r="FH30"/>
      <c s="54" r="FI30">
        <v>1311.0</v>
      </c>
      <c s="13" r="FJ30"/>
      <c s="54" r="FK30">
        <v>16290.0</v>
      </c>
      <c s="5" r="FL30"/>
      <c s="54" r="FM30">
        <v>146082.0</v>
      </c>
      <c s="1" r="FN30"/>
      <c s="1" r="FO30"/>
      <c s="44" r="FP30"/>
      <c s="54" r="FQ30">
        <v>148591.0</v>
      </c>
      <c s="1" r="FR30"/>
      <c s="1" r="FS30"/>
      <c s="44" r="FT30"/>
      <c s="54" r="FU30">
        <v>-2509.0</v>
      </c>
      <c s="5" r="FV30"/>
      <c s="54" r="FW30">
        <v>136902.0</v>
      </c>
      <c s="1" r="FX30"/>
      <c s="1" r="FY30"/>
      <c s="44" r="FZ30"/>
      <c s="54" r="GA30">
        <v>137636.0</v>
      </c>
      <c s="1" r="GB30"/>
      <c s="1" r="GC30"/>
      <c s="44" r="GD30"/>
      <c s="3" r="GE30">
        <v>-734.0</v>
      </c>
      <c s="12" r="GF30"/>
      <c t="str" s="54" r="GG30">
        <f t="shared" si="1"/>
        <v>98,467.00</v>
      </c>
      <c t="str" s="54" r="GH30">
        <f t="shared" si="2"/>
        <v>39,169.00</v>
      </c>
      <c t="str" s="60" r="GI30">
        <f t="shared" si="3"/>
        <v>28%</v>
      </c>
      <c s="3" r="GJ30"/>
      <c s="3" r="GK30"/>
      <c s="3" r="GL30"/>
      <c s="3" r="GM30"/>
      <c s="3" r="GN30"/>
      <c s="3" r="GO30"/>
      <c s="3" r="GP30"/>
      <c s="3" r="GQ30"/>
      <c s="3" r="GR30"/>
      <c s="3" r="GS30"/>
    </row>
    <row r="31">
      <c s="47" r="A31">
        <v>18.0</v>
      </c>
      <c t="s" s="48" r="B31">
        <v>103</v>
      </c>
      <c t="s" s="3" r="C31">
        <v>113</v>
      </c>
      <c s="48" r="D31"/>
      <c s="48" r="E31"/>
      <c s="48" r="F31"/>
      <c s="48" r="G31"/>
      <c s="48" r="H31"/>
      <c s="48" r="I31"/>
      <c s="54" r="J31">
        <v>16516.0</v>
      </c>
      <c s="3" r="K31">
        <v>831.0</v>
      </c>
      <c s="3" r="L31"/>
      <c s="3" r="M31"/>
      <c s="3" r="N31"/>
      <c s="3" r="O31"/>
      <c s="54" r="P31">
        <v>5172.0</v>
      </c>
      <c s="54" r="Q31">
        <v>22519.0</v>
      </c>
      <c s="13" r="R31"/>
      <c s="3" r="S31">
        <v>75.0</v>
      </c>
      <c s="54" r="T31">
        <v>2680.0</v>
      </c>
      <c s="54" r="U31">
        <v>1200.0</v>
      </c>
      <c s="3" r="V31">
        <v>88.0</v>
      </c>
      <c s="3" r="W31"/>
      <c s="3" r="X31">
        <v>101.0</v>
      </c>
      <c s="3" r="Y31"/>
      <c s="3" r="Z31">
        <v>40.0</v>
      </c>
      <c s="3" r="AA31"/>
      <c s="54" r="AB31">
        <v>4184.0</v>
      </c>
      <c s="13" r="AC31"/>
      <c s="54" r="AD31">
        <v>14638.0</v>
      </c>
      <c s="3" r="AE31">
        <v>287.0</v>
      </c>
      <c s="3" r="AF31"/>
      <c s="54" r="AG31">
        <v>1540.0</v>
      </c>
      <c s="3" r="AH31"/>
      <c s="3" r="AI31"/>
      <c s="3" r="AJ31"/>
      <c s="54" r="AK31">
        <v>16465.0</v>
      </c>
      <c s="13" r="AL31"/>
      <c s="54" r="AM31">
        <v>4520.0</v>
      </c>
      <c s="3" r="AN31"/>
      <c s="3" r="AO31"/>
      <c s="3" r="AP31"/>
      <c s="3" r="AQ31"/>
      <c s="3" r="AR31"/>
      <c s="54" r="AS31">
        <v>1600.0</v>
      </c>
      <c s="3" r="AT31"/>
      <c s="54" r="AU31">
        <v>6120.0</v>
      </c>
      <c s="55" r="AV31"/>
      <c s="3" r="AW31">
        <v>298.0</v>
      </c>
      <c s="50" r="AX31"/>
      <c s="54" r="AY31">
        <v>15572.0</v>
      </c>
      <c s="3" r="AZ31">
        <v>757.0</v>
      </c>
      <c s="3" r="BA31"/>
      <c s="3" r="BB31"/>
      <c s="3" r="BC31"/>
      <c s="3" r="BD31"/>
      <c s="54" r="BE31">
        <v>5563.0</v>
      </c>
      <c s="54" r="BF31">
        <v>21892.0</v>
      </c>
      <c s="13" r="BG31"/>
      <c s="3" r="BH31">
        <v>69.0</v>
      </c>
      <c s="54" r="BI31">
        <v>2500.0</v>
      </c>
      <c s="3" r="BJ31">
        <v>551.0</v>
      </c>
      <c s="3" r="BK31">
        <v>115.0</v>
      </c>
      <c s="3" r="BL31"/>
      <c s="3" r="BM31">
        <v>51.0</v>
      </c>
      <c s="3" r="BN31"/>
      <c s="3" r="BO31">
        <v>27.0</v>
      </c>
      <c s="3" r="BP31"/>
      <c s="54" r="BQ31">
        <v>3313.0</v>
      </c>
      <c s="13" r="BR31"/>
      <c s="54" r="BS31">
        <v>17641.0</v>
      </c>
      <c s="3" r="BT31">
        <v>437.0</v>
      </c>
      <c s="3" r="BU31"/>
      <c s="54" r="BV31">
        <v>1769.0</v>
      </c>
      <c s="3" r="BW31"/>
      <c s="3" r="BX31"/>
      <c s="3" r="BY31"/>
      <c s="54" r="BZ31">
        <v>19847.0</v>
      </c>
      <c s="13" r="CA31"/>
      <c s="54" r="CB31">
        <v>4712.0</v>
      </c>
      <c s="3" r="CC31"/>
      <c s="3" r="CD31"/>
      <c s="3" r="CE31"/>
      <c s="3" r="CF31"/>
      <c s="3" r="CG31"/>
      <c s="54" r="CH31">
        <v>1352.0</v>
      </c>
      <c s="3" r="CI31"/>
      <c s="54" r="CJ31">
        <v>6064.0</v>
      </c>
      <c s="13" r="CK31"/>
      <c s="3" r="CL31">
        <v>599.0</v>
      </c>
      <c s="12" r="CM31"/>
      <c s="59" r="CN31"/>
      <c s="54" r="CO31">
        <v>3494.0</v>
      </c>
      <c s="3" r="CP31">
        <v>913.0</v>
      </c>
      <c s="3" r="CQ31">
        <v>365.0</v>
      </c>
      <c s="54" r="CR31">
        <v>1425.0</v>
      </c>
      <c s="54" r="CS31">
        <v>6197.0</v>
      </c>
      <c s="13" r="CT31"/>
      <c s="54" r="CU31">
        <v>3367.0</v>
      </c>
      <c s="54" r="CV31">
        <v>2938.0</v>
      </c>
      <c s="3" r="CW31">
        <v>970.0</v>
      </c>
      <c s="54" r="CX31">
        <v>4358.0</v>
      </c>
      <c s="3" r="CY31">
        <v>396.0</v>
      </c>
      <c s="3" r="CZ31">
        <v>261.0</v>
      </c>
      <c s="3" r="DA31"/>
      <c s="3" r="DB31"/>
      <c s="3" r="DC31"/>
      <c s="54" r="DD31">
        <v>12290.0</v>
      </c>
      <c s="13" r="DE31"/>
      <c s="54" r="DF31">
        <v>18564.0</v>
      </c>
      <c s="54" r="DG31">
        <v>2122.0</v>
      </c>
      <c s="3" r="DH31"/>
      <c s="54" r="DI31">
        <v>2275.0</v>
      </c>
      <c s="3" r="DJ31">
        <v>704.0</v>
      </c>
      <c s="3" r="DK31"/>
      <c s="3" r="DL31">
        <v>50.0</v>
      </c>
      <c s="54" r="DM31">
        <v>23715.0</v>
      </c>
      <c s="13" r="DN31"/>
      <c s="54" r="DO31">
        <v>3680.0</v>
      </c>
      <c s="3" r="DP31"/>
      <c s="3" r="DQ31"/>
      <c s="3" r="DR31"/>
      <c s="3" r="DS31"/>
      <c s="3" r="DT31"/>
      <c s="54" r="DU31">
        <v>1183.0</v>
      </c>
      <c s="3" r="DV31"/>
      <c s="54" r="DW31">
        <v>4863.0</v>
      </c>
      <c s="13" r="DX31"/>
      <c s="54" r="DY31">
        <v>2521.0</v>
      </c>
      <c s="50" r="DZ31"/>
      <c s="54" r="EA31">
        <v>3314.0</v>
      </c>
      <c s="3" r="EB31">
        <v>819.0</v>
      </c>
      <c s="3" r="EC31">
        <v>598.0</v>
      </c>
      <c s="54" r="ED31">
        <v>1069.0</v>
      </c>
      <c s="54" r="EE31">
        <v>5800.0</v>
      </c>
      <c s="13" r="EF31"/>
      <c s="54" r="EG31">
        <v>3431.0</v>
      </c>
      <c s="54" r="EH31">
        <v>2961.0</v>
      </c>
      <c s="3" r="EI31">
        <v>839.0</v>
      </c>
      <c s="54" r="EJ31">
        <v>4838.0</v>
      </c>
      <c s="3" r="EK31">
        <v>377.0</v>
      </c>
      <c s="3" r="EL31">
        <v>310.0</v>
      </c>
      <c s="3" r="EM31"/>
      <c s="3" r="EN31"/>
      <c s="3" r="EO31"/>
      <c s="54" r="EP31">
        <v>12756.0</v>
      </c>
      <c s="13" r="EQ31"/>
      <c s="54" r="ER31">
        <v>22813.0</v>
      </c>
      <c s="54" r="ES31">
        <v>2523.0</v>
      </c>
      <c s="3" r="ET31"/>
      <c s="54" r="EU31">
        <v>2662.0</v>
      </c>
      <c s="3" r="EV31">
        <v>572.0</v>
      </c>
      <c s="3" r="EW31"/>
      <c s="3" r="EX31">
        <v>34.0</v>
      </c>
      <c s="54" r="EY31">
        <v>28604.0</v>
      </c>
      <c s="13" r="EZ31"/>
      <c s="54" r="FA31">
        <v>5005.0</v>
      </c>
      <c s="3" r="FB31"/>
      <c s="3" r="FC31"/>
      <c s="3" r="FD31"/>
      <c s="3" r="FE31"/>
      <c s="3" r="FF31"/>
      <c s="54" r="FG31">
        <v>1042.0</v>
      </c>
      <c s="3" r="FH31"/>
      <c s="54" r="FI31">
        <v>6047.0</v>
      </c>
      <c s="13" r="FJ31"/>
      <c s="54" r="FK31">
        <v>2297.0</v>
      </c>
      <c s="5" r="FL31"/>
      <c s="54" r="FM31">
        <v>49586.0</v>
      </c>
      <c s="1" r="FN31"/>
      <c s="1" r="FO31"/>
      <c s="44" r="FP31"/>
      <c s="54" r="FQ31">
        <v>49586.0</v>
      </c>
      <c s="1" r="FR31"/>
      <c s="1" r="FS31"/>
      <c s="44" r="FT31"/>
      <c t="s" s="3" r="FU31">
        <v>87</v>
      </c>
      <c s="5" r="FV31"/>
      <c s="54" r="FW31">
        <v>51715.0</v>
      </c>
      <c s="1" r="FX31"/>
      <c s="1" r="FY31"/>
      <c s="44" r="FZ31"/>
      <c s="54" r="GA31">
        <v>55504.0</v>
      </c>
      <c s="1" r="GB31"/>
      <c s="1" r="GC31"/>
      <c s="44" r="GD31"/>
      <c s="54" r="GE31">
        <v>-3789.0</v>
      </c>
      <c s="12" r="GF31"/>
      <c t="str" s="54" r="GG31">
        <f t="shared" si="1"/>
        <v>40,521.00</v>
      </c>
      <c t="str" s="54" r="GH31">
        <f t="shared" si="2"/>
        <v>14,983.00</v>
      </c>
      <c t="str" s="60" r="GI31">
        <f t="shared" si="3"/>
        <v>27%</v>
      </c>
      <c s="3" r="GJ31"/>
      <c s="3" r="GK31"/>
      <c s="3" r="GL31"/>
      <c s="3" r="GM31"/>
      <c s="3" r="GN31"/>
      <c s="3" r="GO31"/>
      <c s="3" r="GP31"/>
      <c s="3" r="GQ31"/>
      <c s="3" r="GR31"/>
      <c s="3" r="GS31"/>
    </row>
    <row r="32">
      <c s="47" r="A32">
        <v>19.0</v>
      </c>
      <c t="s" s="48" r="B32">
        <v>103</v>
      </c>
      <c t="s" s="3" r="C32">
        <v>114</v>
      </c>
      <c s="48" r="D32"/>
      <c s="48" r="E32"/>
      <c s="48" r="F32"/>
      <c s="48" r="G32"/>
      <c s="48" r="H32"/>
      <c s="48" r="I32"/>
      <c s="54" r="J32">
        <v>6600.0</v>
      </c>
      <c s="3" r="K32"/>
      <c s="3" r="L32"/>
      <c s="3" r="M32"/>
      <c s="3" r="N32"/>
      <c s="3" r="O32"/>
      <c s="54" r="P32">
        <v>4719.0</v>
      </c>
      <c s="54" r="Q32">
        <v>11319.0</v>
      </c>
      <c s="13" r="R32"/>
      <c s="3" r="S32">
        <v>15.0</v>
      </c>
      <c s="54" r="T32">
        <v>1350.0</v>
      </c>
      <c s="3" r="U32">
        <v>115.0</v>
      </c>
      <c s="3" r="V32"/>
      <c s="3" r="W32"/>
      <c s="3" r="X32"/>
      <c s="3" r="Y32"/>
      <c s="3" r="Z32"/>
      <c s="3" r="AA32"/>
      <c s="54" r="AB32">
        <v>1480.0</v>
      </c>
      <c s="13" r="AC32"/>
      <c s="54" r="AD32">
        <v>5720.0</v>
      </c>
      <c s="3" r="AE32">
        <v>90.0</v>
      </c>
      <c s="3" r="AF32"/>
      <c s="3" r="AG32">
        <v>990.0</v>
      </c>
      <c s="3" r="AH32"/>
      <c s="3" r="AI32"/>
      <c s="3" r="AJ32"/>
      <c s="54" r="AK32">
        <v>6800.0</v>
      </c>
      <c s="13" r="AL32"/>
      <c s="54" r="AM32">
        <v>1875.0</v>
      </c>
      <c s="3" r="AN32"/>
      <c s="3" r="AO32">
        <v>400.0</v>
      </c>
      <c s="3" r="AP32">
        <v>80.0</v>
      </c>
      <c s="3" r="AQ32"/>
      <c s="3" r="AR32"/>
      <c s="3" r="AS32">
        <v>530.0</v>
      </c>
      <c s="3" r="AT32"/>
      <c s="54" r="AU32">
        <v>2885.0</v>
      </c>
      <c s="55" r="AV32"/>
      <c t="s" s="3" r="AW32">
        <v>87</v>
      </c>
      <c s="50" r="AX32"/>
      <c s="54" r="AY32">
        <v>6900.0</v>
      </c>
      <c s="3" r="AZ32"/>
      <c s="3" r="BA32"/>
      <c s="3" r="BB32"/>
      <c s="3" r="BC32"/>
      <c s="3" r="BD32"/>
      <c s="54" r="BE32">
        <v>5668.0</v>
      </c>
      <c s="54" r="BF32">
        <v>12568.0</v>
      </c>
      <c s="13" r="BG32"/>
      <c s="3" r="BH32">
        <v>12.0</v>
      </c>
      <c s="54" r="BI32">
        <v>1263.0</v>
      </c>
      <c s="3" r="BJ32">
        <v>32.0</v>
      </c>
      <c s="3" r="BK32"/>
      <c s="3" r="BL32"/>
      <c s="3" r="BM32"/>
      <c s="3" r="BN32"/>
      <c s="3" r="BO32"/>
      <c s="3" r="BP32"/>
      <c s="54" r="BQ32">
        <v>1307.0</v>
      </c>
      <c s="13" r="BR32"/>
      <c s="54" r="BS32">
        <v>6415.0</v>
      </c>
      <c s="3" r="BT32">
        <v>73.0</v>
      </c>
      <c s="3" r="BU32"/>
      <c s="54" r="BV32">
        <v>1368.0</v>
      </c>
      <c s="3" r="BW32"/>
      <c s="3" r="BX32"/>
      <c s="3" r="BY32"/>
      <c s="54" r="BZ32">
        <v>7856.0</v>
      </c>
      <c s="13" r="CA32"/>
      <c s="54" r="CB32">
        <v>2056.0</v>
      </c>
      <c s="3" r="CC32"/>
      <c s="3" r="CD32">
        <v>393.0</v>
      </c>
      <c s="3" r="CE32">
        <v>157.0</v>
      </c>
      <c s="3" r="CF32"/>
      <c s="3" r="CG32"/>
      <c s="3" r="CH32">
        <v>543.0</v>
      </c>
      <c s="3" r="CI32"/>
      <c s="54" r="CJ32">
        <v>3149.0</v>
      </c>
      <c s="13" r="CK32"/>
      <c t="s" s="3" r="CL32">
        <v>87</v>
      </c>
      <c s="12" r="CM32"/>
      <c s="59" r="CN32"/>
      <c s="54" r="CO32">
        <v>1493.0</v>
      </c>
      <c s="3" r="CP32">
        <v>923.0</v>
      </c>
      <c s="3" r="CQ32">
        <v>160.0</v>
      </c>
      <c s="54" r="CR32">
        <v>1000.0</v>
      </c>
      <c s="54" r="CS32">
        <v>3576.0</v>
      </c>
      <c s="13" r="CT32"/>
      <c s="54" r="CU32">
        <v>2563.0</v>
      </c>
      <c s="54" r="CV32">
        <v>1460.0</v>
      </c>
      <c s="3" r="CW32">
        <v>550.0</v>
      </c>
      <c s="54" r="CX32">
        <v>1010.0</v>
      </c>
      <c s="3" r="CY32">
        <v>90.0</v>
      </c>
      <c s="3" r="CZ32">
        <v>30.0</v>
      </c>
      <c s="3" r="DA32"/>
      <c s="3" r="DB32"/>
      <c s="3" r="DC32"/>
      <c s="54" r="DD32">
        <v>5703.0</v>
      </c>
      <c s="13" r="DE32"/>
      <c s="54" r="DF32">
        <v>6293.0</v>
      </c>
      <c s="3" r="DG32">
        <v>729.0</v>
      </c>
      <c s="3" r="DH32"/>
      <c s="54" r="DI32">
        <v>1350.0</v>
      </c>
      <c s="3" r="DJ32">
        <v>400.0</v>
      </c>
      <c s="3" r="DK32"/>
      <c s="3" r="DL32"/>
      <c s="54" r="DM32">
        <v>8772.0</v>
      </c>
      <c s="13" r="DN32"/>
      <c s="54" r="DO32">
        <v>1680.0</v>
      </c>
      <c s="3" r="DP32"/>
      <c s="3" r="DQ32"/>
      <c s="3" r="DR32"/>
      <c s="3" r="DS32"/>
      <c s="3" r="DT32"/>
      <c s="3" r="DU32">
        <v>500.0</v>
      </c>
      <c s="3" r="DV32"/>
      <c s="54" r="DW32">
        <v>2180.0</v>
      </c>
      <c s="13" r="DX32"/>
      <c s="54" r="DY32">
        <v>2253.0</v>
      </c>
      <c s="50" r="DZ32"/>
      <c s="54" r="EA32">
        <v>2048.0</v>
      </c>
      <c s="3" r="EB32">
        <v>985.0</v>
      </c>
      <c s="3" r="EC32">
        <v>187.0</v>
      </c>
      <c s="54" r="ED32">
        <v>1010.0</v>
      </c>
      <c s="54" r="EE32">
        <v>4230.0</v>
      </c>
      <c s="13" r="EF32"/>
      <c s="54" r="EG32">
        <v>3007.0</v>
      </c>
      <c s="54" r="EH32">
        <v>1584.0</v>
      </c>
      <c s="3" r="EI32">
        <v>771.0</v>
      </c>
      <c s="54" r="EJ32">
        <v>1244.0</v>
      </c>
      <c s="3" r="EK32">
        <v>127.0</v>
      </c>
      <c s="3" r="EL32">
        <v>25.0</v>
      </c>
      <c s="3" r="EM32"/>
      <c s="3" r="EN32"/>
      <c s="3" r="EO32"/>
      <c s="54" r="EP32">
        <v>6758.0</v>
      </c>
      <c s="13" r="EQ32"/>
      <c s="54" r="ER32">
        <v>6815.0</v>
      </c>
      <c s="3" r="ES32">
        <v>752.0</v>
      </c>
      <c s="3" r="ET32"/>
      <c s="54" r="EU32">
        <v>1820.0</v>
      </c>
      <c s="3" r="EV32">
        <v>402.0</v>
      </c>
      <c s="3" r="EW32"/>
      <c s="3" r="EX32"/>
      <c s="54" r="EY32">
        <v>9789.0</v>
      </c>
      <c s="13" r="EZ32"/>
      <c s="54" r="FA32">
        <v>1932.0</v>
      </c>
      <c s="3" r="FB32"/>
      <c s="3" r="FC32"/>
      <c s="3" r="FD32"/>
      <c s="3" r="FE32"/>
      <c s="3" r="FF32"/>
      <c s="3" r="FG32">
        <v>555.0</v>
      </c>
      <c s="3" r="FH32"/>
      <c s="54" r="FI32">
        <v>2487.0</v>
      </c>
      <c s="13" r="FJ32"/>
      <c s="54" r="FK32">
        <v>3141.0</v>
      </c>
      <c s="5" r="FL32"/>
      <c s="54" r="FM32">
        <v>22484.0</v>
      </c>
      <c s="1" r="FN32"/>
      <c s="1" r="FO32"/>
      <c s="44" r="FP32"/>
      <c s="54" r="FQ32">
        <v>22484.0</v>
      </c>
      <c s="1" r="FR32"/>
      <c s="1" r="FS32"/>
      <c s="44" r="FT32"/>
      <c t="s" s="3" r="FU32">
        <v>87</v>
      </c>
      <c s="5" r="FV32"/>
      <c s="54" r="FW32">
        <v>24880.0</v>
      </c>
      <c s="1" r="FX32"/>
      <c s="1" r="FY32"/>
      <c s="44" r="FZ32"/>
      <c s="54" r="GA32">
        <v>26405.0</v>
      </c>
      <c s="1" r="GB32"/>
      <c s="1" r="GC32"/>
      <c s="44" r="GD32"/>
      <c s="54" r="GE32">
        <v>-1525.0</v>
      </c>
      <c s="12" r="GF32"/>
      <c t="str" s="54" r="GG32">
        <f t="shared" si="1"/>
        <v>15,776.00</v>
      </c>
      <c t="str" s="54" r="GH32">
        <f t="shared" si="2"/>
        <v>10,629.00</v>
      </c>
      <c t="str" s="60" r="GI32">
        <f t="shared" si="3"/>
        <v>40%</v>
      </c>
      <c s="3" r="GJ32"/>
      <c s="3" r="GK32"/>
      <c s="3" r="GL32"/>
      <c s="3" r="GM32"/>
      <c s="3" r="GN32"/>
      <c s="3" r="GO32"/>
      <c s="3" r="GP32"/>
      <c s="3" r="GQ32"/>
      <c s="3" r="GR32"/>
      <c s="3" r="GS32"/>
    </row>
    <row r="33">
      <c s="47" r="A33">
        <v>20.0</v>
      </c>
      <c t="s" s="48" r="B33">
        <v>91</v>
      </c>
      <c t="s" s="3" r="C33">
        <v>115</v>
      </c>
      <c s="48" r="D33"/>
      <c s="48" r="E33"/>
      <c s="48" r="F33"/>
      <c s="48" r="G33"/>
      <c s="48" r="H33"/>
      <c s="48" r="I33"/>
      <c s="54" r="J33">
        <v>12190.0</v>
      </c>
      <c s="3" r="K33">
        <v>20.0</v>
      </c>
      <c s="3" r="L33"/>
      <c s="3" r="M33"/>
      <c s="3" r="N33"/>
      <c s="3" r="O33"/>
      <c s="54" r="P33">
        <v>14874.0</v>
      </c>
      <c s="54" r="Q33">
        <v>27084.0</v>
      </c>
      <c s="13" r="R33"/>
      <c s="3" r="S33">
        <v>25.0</v>
      </c>
      <c s="3" r="T33"/>
      <c s="3" r="U33">
        <v>870.0</v>
      </c>
      <c s="54" r="V33">
        <v>1126.0</v>
      </c>
      <c s="3" r="W33"/>
      <c s="3" r="X33">
        <v>133.0</v>
      </c>
      <c s="3" r="Y33"/>
      <c s="3" r="Z33"/>
      <c s="3" r="AA33"/>
      <c s="54" r="AB33">
        <v>2154.0</v>
      </c>
      <c s="13" r="AC33"/>
      <c s="54" r="AD33">
        <v>10101.0</v>
      </c>
      <c s="3" r="AE33">
        <v>125.0</v>
      </c>
      <c s="3" r="AF33"/>
      <c s="54" r="AG33">
        <v>3299.0</v>
      </c>
      <c s="3" r="AH33"/>
      <c s="3" r="AI33"/>
      <c s="3" r="AJ33"/>
      <c s="54" r="AK33">
        <v>13525.0</v>
      </c>
      <c s="13" r="AL33"/>
      <c s="3" r="AM33">
        <v>61.0</v>
      </c>
      <c s="3" r="AN33">
        <v>56.0</v>
      </c>
      <c s="3" r="AO33">
        <v>130.0</v>
      </c>
      <c s="3" r="AP33"/>
      <c s="3" r="AQ33"/>
      <c s="3" r="AR33"/>
      <c s="3" r="AS33">
        <v>82.0</v>
      </c>
      <c s="3" r="AT33"/>
      <c s="3" r="AU33">
        <v>329.0</v>
      </c>
      <c s="55" r="AV33"/>
      <c s="3" r="AW33">
        <v>791.0</v>
      </c>
      <c s="50" r="AX33"/>
      <c s="54" r="AY33">
        <v>12520.0</v>
      </c>
      <c s="3" r="AZ33">
        <v>10.0</v>
      </c>
      <c s="3" r="BA33"/>
      <c s="3" r="BB33"/>
      <c s="3" r="BC33"/>
      <c s="3" r="BD33"/>
      <c s="54" r="BE33">
        <v>14946.0</v>
      </c>
      <c s="54" r="BF33">
        <v>27476.0</v>
      </c>
      <c s="13" r="BG33"/>
      <c s="3" r="BH33">
        <v>27.0</v>
      </c>
      <c s="3" r="BI33"/>
      <c s="3" r="BJ33">
        <v>747.0</v>
      </c>
      <c s="3" r="BK33">
        <v>77.0</v>
      </c>
      <c s="3" r="BL33"/>
      <c s="3" r="BM33">
        <v>189.0</v>
      </c>
      <c s="3" r="BN33"/>
      <c s="3" r="BO33"/>
      <c s="3" r="BP33"/>
      <c s="54" r="BQ33">
        <v>1040.0</v>
      </c>
      <c s="13" r="BR33"/>
      <c s="54" r="BS33">
        <v>10311.0</v>
      </c>
      <c s="3" r="BT33">
        <v>286.0</v>
      </c>
      <c s="3" r="BU33"/>
      <c s="54" r="BV33">
        <v>3286.0</v>
      </c>
      <c s="3" r="BW33"/>
      <c s="3" r="BX33"/>
      <c s="3" r="BY33"/>
      <c s="54" r="BZ33">
        <v>13883.0</v>
      </c>
      <c s="13" r="CA33"/>
      <c s="3" r="CB33">
        <v>40.0</v>
      </c>
      <c s="3" r="CC33">
        <v>726.0</v>
      </c>
      <c s="3" r="CD33">
        <v>145.0</v>
      </c>
      <c s="3" r="CE33"/>
      <c s="3" r="CF33"/>
      <c s="3" r="CG33"/>
      <c s="3" r="CH33">
        <v>53.0</v>
      </c>
      <c s="3" r="CI33"/>
      <c s="3" r="CJ33">
        <v>964.0</v>
      </c>
      <c s="13" r="CK33"/>
      <c s="54" r="CL33">
        <v>4978.0</v>
      </c>
      <c s="12" r="CM33"/>
      <c s="59" r="CN33"/>
      <c s="54" r="CO33">
        <v>4175.0</v>
      </c>
      <c s="54" r="CP33">
        <v>2008.0</v>
      </c>
      <c s="3" r="CQ33">
        <v>470.0</v>
      </c>
      <c s="54" r="CR33">
        <v>2584.0</v>
      </c>
      <c s="54" r="CS33">
        <v>9237.0</v>
      </c>
      <c s="13" r="CT33"/>
      <c s="54" r="CU33">
        <v>3119.0</v>
      </c>
      <c s="54" r="CV33">
        <v>1207.0</v>
      </c>
      <c s="3" r="CW33">
        <v>595.0</v>
      </c>
      <c s="3" r="CX33">
        <v>759.0</v>
      </c>
      <c s="3" r="CY33"/>
      <c s="3" r="CZ33"/>
      <c s="3" r="DA33"/>
      <c s="3" r="DB33"/>
      <c s="3" r="DC33"/>
      <c s="54" r="DD33">
        <v>5680.0</v>
      </c>
      <c s="13" r="DE33"/>
      <c s="54" r="DF33">
        <v>11908.0</v>
      </c>
      <c s="54" r="DG33">
        <v>1905.0</v>
      </c>
      <c s="3" r="DH33">
        <v>23.0</v>
      </c>
      <c s="54" r="DI33">
        <v>4656.0</v>
      </c>
      <c s="3" r="DJ33"/>
      <c s="3" r="DK33"/>
      <c s="3" r="DL33"/>
      <c s="54" r="DM33">
        <v>18492.0</v>
      </c>
      <c s="13" r="DN33"/>
      <c s="3" r="DO33">
        <v>128.0</v>
      </c>
      <c s="3" r="DP33">
        <v>830.0</v>
      </c>
      <c s="3" r="DQ33">
        <v>265.0</v>
      </c>
      <c s="3" r="DR33"/>
      <c s="3" r="DS33"/>
      <c s="3" r="DT33"/>
      <c s="3" r="DU33">
        <v>986.0</v>
      </c>
      <c s="3" r="DV33"/>
      <c s="54" r="DW33">
        <v>2209.0</v>
      </c>
      <c s="13" r="DX33"/>
      <c s="54" r="DY33">
        <v>8265.0</v>
      </c>
      <c s="50" r="DZ33"/>
      <c s="54" r="EA33">
        <v>3876.0</v>
      </c>
      <c s="54" r="EB33">
        <v>1882.0</v>
      </c>
      <c s="3" r="EC33">
        <v>412.0</v>
      </c>
      <c s="54" r="ED33">
        <v>2051.0</v>
      </c>
      <c s="54" r="EE33">
        <v>8221.0</v>
      </c>
      <c s="13" r="EF33"/>
      <c s="54" r="EG33">
        <v>3049.0</v>
      </c>
      <c s="3" r="EH33">
        <v>897.0</v>
      </c>
      <c s="54" r="EI33">
        <v>1064.0</v>
      </c>
      <c s="3" r="EJ33">
        <v>798.0</v>
      </c>
      <c s="3" r="EK33"/>
      <c s="3" r="EL33"/>
      <c s="3" r="EM33"/>
      <c s="3" r="EN33"/>
      <c s="3" r="EO33"/>
      <c s="54" r="EP33">
        <v>5808.0</v>
      </c>
      <c s="13" r="EQ33"/>
      <c s="54" r="ER33">
        <v>11836.0</v>
      </c>
      <c s="54" r="ES33">
        <v>1618.0</v>
      </c>
      <c s="3" r="ET33">
        <v>23.0</v>
      </c>
      <c s="54" r="EU33">
        <v>4357.0</v>
      </c>
      <c s="3" r="EV33"/>
      <c s="3" r="EW33"/>
      <c s="3" r="EX33"/>
      <c s="54" r="EY33">
        <v>17834.0</v>
      </c>
      <c s="13" r="EZ33"/>
      <c s="3" r="FA33">
        <v>137.0</v>
      </c>
      <c s="3" r="FB33">
        <v>419.0</v>
      </c>
      <c s="3" r="FC33">
        <v>409.0</v>
      </c>
      <c s="3" r="FD33"/>
      <c s="3" r="FE33"/>
      <c s="3" r="FF33"/>
      <c s="3" r="FG33">
        <v>848.0</v>
      </c>
      <c s="3" r="FH33"/>
      <c s="54" r="FI33">
        <v>1813.0</v>
      </c>
      <c s="13" r="FJ33"/>
      <c s="54" r="FK33">
        <v>14546.0</v>
      </c>
      <c s="5" r="FL33"/>
      <c s="54" r="FM33">
        <v>43883.0</v>
      </c>
      <c s="1" r="FN33"/>
      <c s="1" r="FO33"/>
      <c s="44" r="FP33"/>
      <c s="54" r="FQ33">
        <v>43883.0</v>
      </c>
      <c s="1" r="FR33"/>
      <c s="1" r="FS33"/>
      <c s="44" r="FT33"/>
      <c t="s" s="3" r="FU33">
        <v>87</v>
      </c>
      <c s="5" r="FV33"/>
      <c s="54" r="FW33">
        <v>48341.0</v>
      </c>
      <c s="1" r="FX33"/>
      <c s="1" r="FY33"/>
      <c s="44" r="FZ33"/>
      <c s="54" r="GA33">
        <v>48222.0</v>
      </c>
      <c s="1" r="GB33"/>
      <c s="1" r="GC33"/>
      <c s="44" r="GD33"/>
      <c s="3" r="GE33">
        <v>119.0</v>
      </c>
      <c s="12" r="GF33"/>
      <c t="str" s="54" r="GG33">
        <f t="shared" si="1"/>
        <v>22,578.00</v>
      </c>
      <c t="str" s="54" r="GH33">
        <f t="shared" si="2"/>
        <v>25,644.00</v>
      </c>
      <c t="str" s="60" r="GI33">
        <f t="shared" si="3"/>
        <v>53%</v>
      </c>
      <c s="3" r="GJ33"/>
      <c s="3" r="GK33"/>
      <c s="3" r="GL33"/>
      <c s="3" r="GM33"/>
      <c s="3" r="GN33"/>
      <c s="3" r="GO33"/>
      <c s="3" r="GP33"/>
      <c s="3" r="GQ33"/>
      <c s="3" r="GR33"/>
      <c s="3" r="GS33"/>
    </row>
    <row r="34">
      <c s="47" r="A34">
        <v>21.0</v>
      </c>
      <c t="s" s="48" r="B34">
        <v>100</v>
      </c>
      <c t="s" s="3" r="C34">
        <v>117</v>
      </c>
      <c s="48" r="D34"/>
      <c s="48" r="E34"/>
      <c s="48" r="F34"/>
      <c s="48" r="G34"/>
      <c s="48" r="H34"/>
      <c s="48" r="I34"/>
      <c s="54" r="J34">
        <v>14058.0</v>
      </c>
      <c s="3" r="K34">
        <v>40.0</v>
      </c>
      <c s="3" r="L34"/>
      <c s="3" r="M34"/>
      <c s="3" r="N34"/>
      <c s="3" r="O34"/>
      <c s="54" r="P34">
        <v>14057.0</v>
      </c>
      <c s="54" r="Q34">
        <v>28155.0</v>
      </c>
      <c s="13" r="R34"/>
      <c s="3" r="S34">
        <v>219.0</v>
      </c>
      <c s="54" r="T34">
        <v>4113.0</v>
      </c>
      <c s="54" r="U34">
        <v>1924.0</v>
      </c>
      <c s="3" r="V34">
        <v>598.0</v>
      </c>
      <c s="3" r="W34"/>
      <c s="3" r="X34"/>
      <c s="3" r="Y34"/>
      <c s="3" r="Z34"/>
      <c s="3" r="AA34"/>
      <c s="54" r="AB34">
        <v>6854.0</v>
      </c>
      <c s="13" r="AC34"/>
      <c s="54" r="AD34">
        <v>20114.0</v>
      </c>
      <c s="3" r="AE34">
        <v>50.0</v>
      </c>
      <c s="3" r="AF34">
        <v>190.0</v>
      </c>
      <c s="54" r="AG34">
        <v>3580.0</v>
      </c>
      <c s="3" r="AH34"/>
      <c s="3" r="AI34"/>
      <c s="3" r="AJ34"/>
      <c s="54" r="AK34">
        <v>23934.0</v>
      </c>
      <c s="13" r="AL34"/>
      <c s="54" r="AM34">
        <v>4100.0</v>
      </c>
      <c s="3" r="AN34"/>
      <c s="3" r="AO34"/>
      <c s="3" r="AP34"/>
      <c s="3" r="AQ34"/>
      <c s="3" r="AR34"/>
      <c s="54" r="AS34">
        <v>1440.0</v>
      </c>
      <c s="3" r="AT34"/>
      <c s="54" r="AU34">
        <v>5540.0</v>
      </c>
      <c s="55" r="AV34"/>
      <c s="54" r="AW34">
        <v>1955.0</v>
      </c>
      <c s="50" r="AX34"/>
      <c s="54" r="AY34">
        <v>14746.0</v>
      </c>
      <c s="3" r="AZ34">
        <v>55.0</v>
      </c>
      <c s="3" r="BA34"/>
      <c s="3" r="BB34"/>
      <c s="3" r="BC34"/>
      <c s="3" r="BD34"/>
      <c s="54" r="BE34">
        <v>14057.0</v>
      </c>
      <c s="54" r="BF34">
        <v>28858.0</v>
      </c>
      <c s="13" r="BG34"/>
      <c s="3" r="BH34">
        <v>106.0</v>
      </c>
      <c s="54" r="BI34">
        <v>4091.0</v>
      </c>
      <c s="54" r="BJ34">
        <v>2004.0</v>
      </c>
      <c s="3" r="BK34">
        <v>573.0</v>
      </c>
      <c s="3" r="BL34"/>
      <c s="3" r="BM34"/>
      <c s="3" r="BN34"/>
      <c s="3" r="BO34"/>
      <c s="3" r="BP34"/>
      <c s="54" r="BQ34">
        <v>6774.0</v>
      </c>
      <c s="13" r="BR34"/>
      <c s="54" r="BS34">
        <v>21506.0</v>
      </c>
      <c s="3" r="BT34"/>
      <c s="3" r="BU34">
        <v>181.0</v>
      </c>
      <c s="54" r="BV34">
        <v>3991.0</v>
      </c>
      <c s="3" r="BW34"/>
      <c s="3" r="BX34"/>
      <c s="3" r="BY34"/>
      <c s="54" r="BZ34">
        <v>25678.0</v>
      </c>
      <c s="13" r="CA34"/>
      <c s="54" r="CB34">
        <v>4111.0</v>
      </c>
      <c s="3" r="CC34"/>
      <c s="3" r="CD34"/>
      <c s="3" r="CE34"/>
      <c s="3" r="CF34"/>
      <c s="3" r="CG34"/>
      <c s="54" r="CH34">
        <v>1500.0</v>
      </c>
      <c s="3" r="CI34"/>
      <c s="54" r="CJ34">
        <v>5611.0</v>
      </c>
      <c s="13" r="CK34"/>
      <c s="54" r="CL34">
        <v>2133.0</v>
      </c>
      <c s="12" r="CM34"/>
      <c s="59" r="CN34"/>
      <c s="54" r="CO34">
        <v>5172.0</v>
      </c>
      <c s="54" r="CP34">
        <v>2157.0</v>
      </c>
      <c s="3" r="CQ34">
        <v>186.0</v>
      </c>
      <c s="54" r="CR34">
        <v>1513.0</v>
      </c>
      <c s="54" r="CS34">
        <v>9028.0</v>
      </c>
      <c s="13" r="CT34"/>
      <c s="54" r="CU34">
        <v>4002.0</v>
      </c>
      <c s="54" r="CV34">
        <v>4902.0</v>
      </c>
      <c s="54" r="CW34">
        <v>2377.0</v>
      </c>
      <c s="54" r="CX34">
        <v>2520.0</v>
      </c>
      <c s="3" r="CY34">
        <v>20.0</v>
      </c>
      <c s="3" r="CZ34">
        <v>800.0</v>
      </c>
      <c s="3" r="DA34">
        <v>215.0</v>
      </c>
      <c s="3" r="DB34"/>
      <c s="3" r="DC34"/>
      <c s="54" r="DD34">
        <v>14836.0</v>
      </c>
      <c s="13" r="DE34"/>
      <c s="54" r="DF34">
        <v>27198.0</v>
      </c>
      <c s="3" r="DG34">
        <v>970.0</v>
      </c>
      <c s="3" r="DH34">
        <v>208.0</v>
      </c>
      <c s="54" r="DI34">
        <v>5336.0</v>
      </c>
      <c s="3" r="DJ34">
        <v>494.0</v>
      </c>
      <c s="3" r="DK34"/>
      <c s="3" r="DL34"/>
      <c s="54" r="DM34">
        <v>34206.0</v>
      </c>
      <c s="13" r="DN34"/>
      <c s="54" r="DO34">
        <v>3645.0</v>
      </c>
      <c s="3" r="DP34"/>
      <c s="3" r="DQ34"/>
      <c s="3" r="DR34">
        <v>15.0</v>
      </c>
      <c s="3" r="DS34"/>
      <c s="3" r="DT34"/>
      <c s="54" r="DU34">
        <v>2077.0</v>
      </c>
      <c s="3" r="DV34"/>
      <c s="54" r="DW34">
        <v>5737.0</v>
      </c>
      <c s="13" r="DX34"/>
      <c s="54" r="DY34">
        <v>2631.0</v>
      </c>
      <c s="50" r="DZ34"/>
      <c s="54" r="EA34">
        <v>5477.0</v>
      </c>
      <c s="54" r="EB34">
        <v>2502.0</v>
      </c>
      <c s="3" r="EC34">
        <v>230.0</v>
      </c>
      <c s="54" r="ED34">
        <v>1521.0</v>
      </c>
      <c s="54" r="EE34">
        <v>9730.0</v>
      </c>
      <c s="13" r="EF34"/>
      <c s="54" r="EG34">
        <v>4196.0</v>
      </c>
      <c s="54" r="EH34">
        <v>4733.0</v>
      </c>
      <c s="54" r="EI34">
        <v>2443.0</v>
      </c>
      <c s="54" r="EJ34">
        <v>2806.0</v>
      </c>
      <c s="3" r="EK34">
        <v>1.0</v>
      </c>
      <c s="3" r="EL34">
        <v>646.0</v>
      </c>
      <c s="3" r="EM34">
        <v>148.0</v>
      </c>
      <c s="3" r="EN34"/>
      <c s="3" r="EO34"/>
      <c s="54" r="EP34">
        <v>14973.0</v>
      </c>
      <c s="13" r="EQ34"/>
      <c s="54" r="ER34">
        <v>27854.0</v>
      </c>
      <c s="3" r="ES34">
        <v>920.0</v>
      </c>
      <c s="3" r="ET34">
        <v>197.0</v>
      </c>
      <c s="54" r="EU34">
        <v>5329.0</v>
      </c>
      <c s="3" r="EV34">
        <v>503.0</v>
      </c>
      <c s="3" r="EW34"/>
      <c s="3" r="EX34"/>
      <c s="54" r="EY34">
        <v>34803.0</v>
      </c>
      <c s="13" r="EZ34"/>
      <c s="54" r="FA34">
        <v>3805.0</v>
      </c>
      <c s="3" r="FB34"/>
      <c s="3" r="FC34"/>
      <c s="3" r="FD34"/>
      <c s="3" r="FE34"/>
      <c s="3" r="FF34"/>
      <c s="54" r="FG34">
        <v>2079.0</v>
      </c>
      <c s="3" r="FH34"/>
      <c s="54" r="FI34">
        <v>5884.0</v>
      </c>
      <c s="13" r="FJ34"/>
      <c s="54" r="FK34">
        <v>3690.0</v>
      </c>
      <c s="5" r="FL34"/>
      <c s="54" r="FM34">
        <v>66438.0</v>
      </c>
      <c s="1" r="FN34"/>
      <c s="1" r="FO34"/>
      <c s="44" r="FP34"/>
      <c s="54" r="FQ34">
        <v>66438.0</v>
      </c>
      <c s="1" r="FR34"/>
      <c s="1" r="FS34"/>
      <c s="44" r="FT34"/>
      <c t="s" s="3" r="FU34">
        <v>87</v>
      </c>
      <c s="5" r="FV34"/>
      <c s="54" r="FW34">
        <v>69054.0</v>
      </c>
      <c s="1" r="FX34"/>
      <c s="1" r="FY34"/>
      <c s="44" r="FZ34"/>
      <c s="54" r="GA34">
        <v>69080.0</v>
      </c>
      <c s="1" r="GB34"/>
      <c s="1" r="GC34"/>
      <c s="44" r="GD34"/>
      <c s="3" r="GE34">
        <v>-26.0</v>
      </c>
      <c s="12" r="GF34"/>
      <c t="str" s="54" r="GG34">
        <f t="shared" si="1"/>
        <v>47,185.00</v>
      </c>
      <c t="str" s="54" r="GH34">
        <f t="shared" si="2"/>
        <v>21,895.00</v>
      </c>
      <c t="str" s="60" r="GI34">
        <f t="shared" si="3"/>
        <v>32%</v>
      </c>
      <c s="3" r="GJ34"/>
      <c s="3" r="GK34"/>
      <c s="3" r="GL34"/>
      <c s="3" r="GM34"/>
      <c s="3" r="GN34"/>
      <c s="3" r="GO34"/>
      <c s="3" r="GP34"/>
      <c s="3" r="GQ34"/>
      <c s="3" r="GR34"/>
      <c s="3" r="GS34"/>
    </row>
    <row r="35">
      <c s="47" r="A35">
        <v>22.0</v>
      </c>
      <c t="s" s="48" r="B35">
        <v>103</v>
      </c>
      <c t="s" s="3" r="C35">
        <v>118</v>
      </c>
      <c s="48" r="D35"/>
      <c s="48" r="E35"/>
      <c s="48" r="F35"/>
      <c s="48" r="G35"/>
      <c s="48" r="H35"/>
      <c s="48" r="I35"/>
      <c s="54" r="J35">
        <v>38226.0</v>
      </c>
      <c s="3" r="K35">
        <v>18.0</v>
      </c>
      <c s="3" r="L35"/>
      <c s="3" r="M35"/>
      <c s="3" r="N35"/>
      <c s="3" r="O35"/>
      <c s="54" r="P35">
        <v>19052.0</v>
      </c>
      <c s="54" r="Q35">
        <v>57296.0</v>
      </c>
      <c s="13" r="R35"/>
      <c s="3" r="S35">
        <v>293.0</v>
      </c>
      <c s="54" r="T35">
        <v>5074.0</v>
      </c>
      <c s="54" r="U35">
        <v>1867.0</v>
      </c>
      <c s="3" r="V35"/>
      <c s="3" r="W35">
        <v>683.0</v>
      </c>
      <c s="3" r="X35"/>
      <c s="3" r="Y35"/>
      <c s="3" r="Z35">
        <v>57.0</v>
      </c>
      <c s="3" r="AA35"/>
      <c s="54" r="AB35">
        <v>7974.0</v>
      </c>
      <c s="13" r="AC35"/>
      <c s="54" r="AD35">
        <v>22611.0</v>
      </c>
      <c s="3" r="AE35">
        <v>963.0</v>
      </c>
      <c s="3" r="AF35">
        <v>11.0</v>
      </c>
      <c s="54" r="AG35">
        <v>11095.0</v>
      </c>
      <c s="3" r="AH35"/>
      <c s="3" r="AI35">
        <v>179.0</v>
      </c>
      <c s="3" r="AJ35"/>
      <c s="54" r="AK35">
        <v>34859.0</v>
      </c>
      <c s="13" r="AL35"/>
      <c s="3" r="AM35">
        <v>3.0</v>
      </c>
      <c s="3" r="AN35"/>
      <c s="54" r="AO35">
        <v>1326.0</v>
      </c>
      <c s="3" r="AP35"/>
      <c s="3" r="AQ35"/>
      <c s="3" r="AR35"/>
      <c s="3" r="AS35"/>
      <c s="3" r="AT35"/>
      <c s="54" r="AU35">
        <v>1329.0</v>
      </c>
      <c s="55" r="AV35"/>
      <c s="3" r="AW35">
        <v>328.0</v>
      </c>
      <c s="50" r="AX35"/>
      <c s="54" r="AY35">
        <v>35579.0</v>
      </c>
      <c s="3" r="AZ35">
        <v>18.0</v>
      </c>
      <c s="3" r="BA35"/>
      <c s="3" r="BB35"/>
      <c s="3" r="BC35"/>
      <c s="3" r="BD35"/>
      <c s="54" r="BE35">
        <v>18970.0</v>
      </c>
      <c s="54" r="BF35">
        <v>54567.0</v>
      </c>
      <c s="13" r="BG35"/>
      <c s="3" r="BH35">
        <v>319.0</v>
      </c>
      <c s="54" r="BI35">
        <v>5570.0</v>
      </c>
      <c s="54" r="BJ35">
        <v>1890.0</v>
      </c>
      <c s="3" r="BK35"/>
      <c s="3" r="BL35">
        <v>678.0</v>
      </c>
      <c s="3" r="BM35"/>
      <c s="3" r="BN35"/>
      <c s="3" r="BO35">
        <v>58.0</v>
      </c>
      <c s="3" r="BP35"/>
      <c s="54" r="BQ35">
        <v>8515.0</v>
      </c>
      <c s="13" r="BR35"/>
      <c s="54" r="BS35">
        <v>22399.0</v>
      </c>
      <c s="3" r="BT35">
        <v>651.0</v>
      </c>
      <c s="3" r="BU35">
        <v>12.0</v>
      </c>
      <c s="54" r="BV35">
        <v>9995.0</v>
      </c>
      <c s="3" r="BW35"/>
      <c s="3" r="BX35">
        <v>168.0</v>
      </c>
      <c s="3" r="BY35"/>
      <c s="54" r="BZ35">
        <v>33225.0</v>
      </c>
      <c s="13" r="CA35"/>
      <c s="3" r="CB35">
        <v>3.0</v>
      </c>
      <c s="3" r="CC35"/>
      <c s="54" r="CD35">
        <v>1315.0</v>
      </c>
      <c s="3" r="CE35"/>
      <c s="3" r="CF35"/>
      <c s="3" r="CG35"/>
      <c s="3" r="CH35"/>
      <c s="3" r="CI35"/>
      <c s="54" r="CJ35">
        <v>1318.0</v>
      </c>
      <c s="13" r="CK35"/>
      <c s="54" r="CL35">
        <v>1172.0</v>
      </c>
      <c s="12" r="CM35"/>
      <c s="59" r="CN35"/>
      <c s="54" r="CO35">
        <v>6716.0</v>
      </c>
      <c s="54" r="CP35">
        <v>3103.0</v>
      </c>
      <c s="3" r="CQ35">
        <v>479.0</v>
      </c>
      <c s="54" r="CR35">
        <v>2520.0</v>
      </c>
      <c s="54" r="CS35">
        <v>12818.0</v>
      </c>
      <c s="13" r="CT35"/>
      <c s="54" r="CU35">
        <v>5993.0</v>
      </c>
      <c s="54" r="CV35">
        <v>5906.0</v>
      </c>
      <c s="54" r="CW35">
        <v>1615.0</v>
      </c>
      <c s="54" r="CX35">
        <v>8040.0</v>
      </c>
      <c s="3" r="CY35">
        <v>535.0</v>
      </c>
      <c s="54" r="CZ35">
        <v>2669.0</v>
      </c>
      <c s="3" r="DA35">
        <v>93.0</v>
      </c>
      <c s="54" r="DB35">
        <v>1012.0</v>
      </c>
      <c s="3" r="DC35"/>
      <c s="54" r="DD35">
        <v>25863.0</v>
      </c>
      <c s="13" r="DE35"/>
      <c s="54" r="DF35">
        <v>30020.0</v>
      </c>
      <c s="54" r="DG35">
        <v>6920.0</v>
      </c>
      <c s="3" r="DH35">
        <v>11.0</v>
      </c>
      <c s="54" r="DI35">
        <v>14124.0</v>
      </c>
      <c s="3" r="DJ35">
        <v>875.0</v>
      </c>
      <c s="3" r="DK35">
        <v>237.0</v>
      </c>
      <c s="3" r="DL35">
        <v>456.0</v>
      </c>
      <c s="54" r="DM35">
        <v>52643.0</v>
      </c>
      <c s="13" r="DN35"/>
      <c t="s" s="3" r="DO35">
        <v>87</v>
      </c>
      <c s="3" r="DP35"/>
      <c s="3" r="DQ35"/>
      <c s="3" r="DR35">
        <v>23.0</v>
      </c>
      <c s="3" r="DS35"/>
      <c s="3" r="DT35"/>
      <c s="3" r="DU35"/>
      <c s="3" r="DV35"/>
      <c s="3" r="DW35">
        <v>23.0</v>
      </c>
      <c s="13" r="DX35"/>
      <c s="54" r="DY35">
        <v>10439.0</v>
      </c>
      <c s="50" r="DZ35"/>
      <c s="54" r="EA35">
        <v>6661.0</v>
      </c>
      <c s="54" r="EB35">
        <v>3160.0</v>
      </c>
      <c s="3" r="EC35">
        <v>493.0</v>
      </c>
      <c s="54" r="ED35">
        <v>2464.0</v>
      </c>
      <c s="54" r="EE35">
        <v>12778.0</v>
      </c>
      <c s="13" r="EF35"/>
      <c s="54" r="EG35">
        <v>6098.0</v>
      </c>
      <c s="54" r="EH35">
        <v>5840.0</v>
      </c>
      <c s="54" r="EI35">
        <v>1633.0</v>
      </c>
      <c s="54" r="EJ35">
        <v>7707.0</v>
      </c>
      <c s="3" r="EK35">
        <v>462.0</v>
      </c>
      <c s="54" r="EL35">
        <v>2650.0</v>
      </c>
      <c s="3" r="EM35">
        <v>98.0</v>
      </c>
      <c s="3" r="EN35">
        <v>978.0</v>
      </c>
      <c s="3" r="EO35"/>
      <c s="54" r="EP35">
        <v>25466.0</v>
      </c>
      <c s="13" r="EQ35"/>
      <c s="54" r="ER35">
        <v>29798.0</v>
      </c>
      <c s="54" r="ES35">
        <v>6666.0</v>
      </c>
      <c s="3" r="ET35">
        <v>3.0</v>
      </c>
      <c s="54" r="EU35">
        <v>13693.0</v>
      </c>
      <c s="3" r="EV35">
        <v>876.0</v>
      </c>
      <c s="3" r="EW35">
        <v>176.0</v>
      </c>
      <c s="3" r="EX35">
        <v>382.0</v>
      </c>
      <c s="54" r="EY35">
        <v>51594.0</v>
      </c>
      <c s="13" r="EZ35"/>
      <c t="s" s="3" r="FA35">
        <v>87</v>
      </c>
      <c s="3" r="FB35"/>
      <c s="3" r="FC35"/>
      <c s="3" r="FD35">
        <v>21.0</v>
      </c>
      <c s="3" r="FE35"/>
      <c s="3" r="FF35"/>
      <c s="3" r="FG35"/>
      <c s="3" r="FH35"/>
      <c s="3" r="FI35">
        <v>21.0</v>
      </c>
      <c s="13" r="FJ35"/>
      <c s="54" r="FK35">
        <v>8581.0</v>
      </c>
      <c s="5" r="FL35"/>
      <c s="54" r="FM35">
        <v>101786.0</v>
      </c>
      <c s="1" r="FN35"/>
      <c s="1" r="FO35"/>
      <c s="44" r="FP35"/>
      <c s="54" r="FQ35">
        <v>101786.0</v>
      </c>
      <c s="1" r="FR35"/>
      <c s="1" r="FS35"/>
      <c s="44" r="FT35"/>
      <c t="s" s="3" r="FU35">
        <v>87</v>
      </c>
      <c s="5" r="FV35"/>
      <c s="54" r="FW35">
        <v>98797.0</v>
      </c>
      <c s="1" r="FX35"/>
      <c s="1" r="FY35"/>
      <c s="44" r="FZ35"/>
      <c s="54" r="GA35">
        <v>98440.0</v>
      </c>
      <c s="1" r="GB35"/>
      <c s="1" r="GC35"/>
      <c s="44" r="GD35"/>
      <c s="3" r="GE35">
        <v>357.0</v>
      </c>
      <c s="12" r="GF35"/>
      <c t="str" s="54" r="GG35">
        <f t="shared" si="1"/>
        <v>75,329.00</v>
      </c>
      <c t="str" s="54" r="GH35">
        <f t="shared" si="2"/>
        <v>23,111.00</v>
      </c>
      <c t="str" s="60" r="GI35">
        <f t="shared" si="3"/>
        <v>23%</v>
      </c>
      <c s="3" r="GJ35"/>
      <c s="3" r="GK35"/>
      <c s="3" r="GL35"/>
      <c s="3" r="GM35"/>
      <c s="3" r="GN35"/>
      <c s="3" r="GO35"/>
      <c s="3" r="GP35"/>
      <c s="3" r="GQ35"/>
      <c s="3" r="GR35"/>
      <c s="3" r="GS35"/>
    </row>
    <row r="36">
      <c s="47" r="A36">
        <v>23.0</v>
      </c>
      <c t="s" s="48" r="B36">
        <v>103</v>
      </c>
      <c t="s" s="61" r="C36">
        <v>119</v>
      </c>
      <c s="48" r="D36"/>
      <c s="48" r="E36"/>
      <c s="48" r="F36"/>
      <c s="48" r="G36"/>
      <c s="48" r="H36"/>
      <c s="48" r="I36"/>
      <c s="54" r="J36">
        <v>737331.0</v>
      </c>
      <c s="54" r="K36">
        <v>20755.0</v>
      </c>
      <c s="3" r="L36"/>
      <c s="3" r="M36"/>
      <c s="3" r="N36"/>
      <c s="54" r="O36">
        <v>9591.0</v>
      </c>
      <c s="3" r="P36"/>
      <c s="54" r="Q36">
        <v>767677.0</v>
      </c>
      <c s="13" r="R36"/>
      <c s="54" r="S36">
        <v>2694.0</v>
      </c>
      <c s="3" r="T36">
        <v>30.0</v>
      </c>
      <c s="54" r="U36">
        <v>13906.0</v>
      </c>
      <c s="54" r="V36">
        <v>5768.0</v>
      </c>
      <c s="3" r="W36"/>
      <c s="3" r="X36">
        <v>808.0</v>
      </c>
      <c s="3" r="Y36">
        <v>48.0</v>
      </c>
      <c s="54" r="Z36">
        <v>18709.0</v>
      </c>
      <c s="3" r="AA36"/>
      <c s="54" r="AB36">
        <v>41963.0</v>
      </c>
      <c s="13" r="AC36"/>
      <c s="54" r="AD36">
        <v>311497.0</v>
      </c>
      <c s="54" r="AE36">
        <v>3860.0</v>
      </c>
      <c s="54" r="AF36">
        <v>4152.0</v>
      </c>
      <c s="54" r="AG36">
        <v>126148.0</v>
      </c>
      <c s="3" r="AH36"/>
      <c s="54" r="AI36">
        <v>1232.0</v>
      </c>
      <c s="3" r="AJ36"/>
      <c s="54" r="AK36">
        <v>446889.0</v>
      </c>
      <c s="13" r="AL36"/>
      <c s="54" r="AM36">
        <v>2500.0</v>
      </c>
      <c s="3" r="AN36"/>
      <c s="54" r="AO36">
        <v>4738.0</v>
      </c>
      <c s="3" r="AP36">
        <v>155.0</v>
      </c>
      <c s="3" r="AQ36"/>
      <c s="3" r="AR36"/>
      <c s="3" r="AS36">
        <v>309.0</v>
      </c>
      <c s="3" r="AT36"/>
      <c s="54" r="AU36">
        <v>7702.0</v>
      </c>
      <c s="55" r="AV36"/>
      <c s="54" r="AW36">
        <v>90120.0</v>
      </c>
      <c s="50" r="AX36"/>
      <c s="54" r="AY36">
        <v>711399.0</v>
      </c>
      <c s="54" r="AZ36">
        <v>18990.0</v>
      </c>
      <c s="3" r="BA36"/>
      <c s="3" r="BB36"/>
      <c s="3" r="BC36"/>
      <c s="54" r="BD36">
        <v>8675.0</v>
      </c>
      <c s="3" r="BE36"/>
      <c s="54" r="BF36">
        <v>739064.0</v>
      </c>
      <c s="13" r="BG36"/>
      <c s="54" r="BH36">
        <v>2591.0</v>
      </c>
      <c s="3" r="BI36">
        <v>23.0</v>
      </c>
      <c s="54" r="BJ36">
        <v>9642.0</v>
      </c>
      <c s="54" r="BK36">
        <v>6243.0</v>
      </c>
      <c s="3" r="BL36"/>
      <c s="3" r="BM36">
        <v>607.0</v>
      </c>
      <c s="3" r="BN36">
        <v>96.0</v>
      </c>
      <c s="54" r="BO36">
        <v>18264.0</v>
      </c>
      <c s="3" r="BP36"/>
      <c s="54" r="BQ36">
        <v>37466.0</v>
      </c>
      <c s="13" r="BR36"/>
      <c s="54" r="BS36">
        <v>293331.0</v>
      </c>
      <c s="54" r="BT36">
        <v>3854.0</v>
      </c>
      <c s="54" r="BU36">
        <v>2688.0</v>
      </c>
      <c s="54" r="BV36">
        <v>132230.0</v>
      </c>
      <c s="3" r="BW36"/>
      <c s="54" r="BX36">
        <v>1373.0</v>
      </c>
      <c s="3" r="BY36"/>
      <c s="54" r="BZ36">
        <v>433476.0</v>
      </c>
      <c s="13" r="CA36"/>
      <c s="54" r="CB36">
        <v>1192.0</v>
      </c>
      <c s="3" r="CC36"/>
      <c s="54" r="CD36">
        <v>3829.0</v>
      </c>
      <c s="3" r="CE36">
        <v>276.0</v>
      </c>
      <c s="3" r="CF36"/>
      <c s="3" r="CG36"/>
      <c s="3" r="CH36">
        <v>460.0</v>
      </c>
      <c s="3" r="CI36"/>
      <c s="54" r="CJ36">
        <v>5757.0</v>
      </c>
      <c s="13" r="CK36"/>
      <c s="54" r="CL36">
        <v>39486.0</v>
      </c>
      <c s="12" r="CM36"/>
      <c s="59" r="CN36"/>
      <c s="54" r="CO36">
        <v>62504.0</v>
      </c>
      <c s="54" r="CP36">
        <v>38489.0</v>
      </c>
      <c s="54" r="CQ36">
        <v>7511.0</v>
      </c>
      <c s="54" r="CR36">
        <v>51058.0</v>
      </c>
      <c s="54" r="CS36">
        <v>159562.0</v>
      </c>
      <c s="13" r="CT36"/>
      <c s="54" r="CU36">
        <v>84292.0</v>
      </c>
      <c s="54" r="CV36">
        <v>17135.0</v>
      </c>
      <c s="54" r="CW36">
        <v>12239.0</v>
      </c>
      <c s="54" r="CX36">
        <v>105110.0</v>
      </c>
      <c s="54" r="CY36">
        <v>14747.0</v>
      </c>
      <c s="54" r="CZ36">
        <v>22385.0</v>
      </c>
      <c s="54" r="DA36">
        <v>3697.0</v>
      </c>
      <c s="54" r="DB36">
        <v>16959.0</v>
      </c>
      <c s="3" r="DC36"/>
      <c s="54" r="DD36">
        <v>276564.0</v>
      </c>
      <c s="13" r="DE36"/>
      <c s="54" r="DF36">
        <v>447105.0</v>
      </c>
      <c s="54" r="DG36">
        <v>90063.0</v>
      </c>
      <c s="54" r="DH36">
        <v>13870.0</v>
      </c>
      <c s="54" r="DI36">
        <v>185298.0</v>
      </c>
      <c s="54" r="DJ36">
        <v>8914.0</v>
      </c>
      <c s="54" r="DK36">
        <v>5015.0</v>
      </c>
      <c s="54" r="DL36">
        <v>3180.0</v>
      </c>
      <c s="54" r="DM36">
        <v>753445.0</v>
      </c>
      <c s="13" r="DN36"/>
      <c s="54" r="DO36">
        <v>3404.0</v>
      </c>
      <c s="3" r="DP36"/>
      <c s="54" r="DQ36">
        <v>5921.0</v>
      </c>
      <c s="54" r="DR36">
        <v>1457.0</v>
      </c>
      <c s="3" r="DS36"/>
      <c s="3" r="DT36"/>
      <c s="54" r="DU36">
        <v>3609.0</v>
      </c>
      <c s="3" r="DV36"/>
      <c s="54" r="DW36">
        <v>14391.0</v>
      </c>
      <c s="13" r="DX36"/>
      <c s="54" r="DY36">
        <v>150389.0</v>
      </c>
      <c s="50" r="DZ36"/>
      <c s="54" r="EA36">
        <v>48377.0</v>
      </c>
      <c s="54" r="EB36">
        <v>36764.0</v>
      </c>
      <c s="54" r="EC36">
        <v>5781.0</v>
      </c>
      <c s="54" r="ED36">
        <v>48823.0</v>
      </c>
      <c s="54" r="EE36">
        <v>139745.0</v>
      </c>
      <c s="13" r="EF36"/>
      <c s="54" r="EG36">
        <v>79035.0</v>
      </c>
      <c s="54" r="EH36">
        <v>15025.0</v>
      </c>
      <c s="54" r="EI36">
        <v>10712.0</v>
      </c>
      <c s="54" r="EJ36">
        <v>88992.0</v>
      </c>
      <c s="54" r="EK36">
        <v>14307.0</v>
      </c>
      <c s="54" r="EL36">
        <v>20713.0</v>
      </c>
      <c s="54" r="EM36">
        <v>3397.0</v>
      </c>
      <c s="54" r="EN36">
        <v>15290.0</v>
      </c>
      <c s="3" r="EO36"/>
      <c s="54" r="EP36">
        <v>247471.0</v>
      </c>
      <c s="13" r="EQ36"/>
      <c s="54" r="ER36">
        <v>413941.0</v>
      </c>
      <c s="54" r="ES36">
        <v>84330.0</v>
      </c>
      <c s="54" r="ET36">
        <v>11245.0</v>
      </c>
      <c s="54" r="EU36">
        <v>186055.0</v>
      </c>
      <c s="54" r="EV36">
        <v>7275.0</v>
      </c>
      <c s="54" r="EW36">
        <v>3243.0</v>
      </c>
      <c s="54" r="EX36">
        <v>2478.0</v>
      </c>
      <c s="54" r="EY36">
        <v>708567.0</v>
      </c>
      <c s="13" r="EZ36"/>
      <c s="54" r="FA36">
        <v>3362.0</v>
      </c>
      <c s="3" r="FB36"/>
      <c s="54" r="FC36">
        <v>5407.0</v>
      </c>
      <c s="3" r="FD36">
        <v>887.0</v>
      </c>
      <c s="3" r="FE36"/>
      <c s="3" r="FF36"/>
      <c s="54" r="FG36">
        <v>3564.0</v>
      </c>
      <c s="3" r="FH36"/>
      <c s="54" r="FI36">
        <v>13220.0</v>
      </c>
      <c s="13" r="FJ36"/>
      <c s="54" r="FK36">
        <v>145007.0</v>
      </c>
      <c s="5" r="FL36"/>
      <c s="54" r="FM36">
        <v>1354351.0</v>
      </c>
      <c s="1" r="FN36"/>
      <c s="1" r="FO36"/>
      <c s="44" r="FP36"/>
      <c s="54" r="FQ36">
        <v>1354351.0</v>
      </c>
      <c s="1" r="FR36"/>
      <c s="1" r="FS36"/>
      <c s="44" r="FT36"/>
      <c t="s" s="3" r="FU36">
        <v>87</v>
      </c>
      <c s="5" r="FV36"/>
      <c s="54" r="FW36">
        <v>1255249.0</v>
      </c>
      <c s="1" r="FX36"/>
      <c s="1" r="FY36"/>
      <c s="44" r="FZ36"/>
      <c s="54" r="GA36">
        <v>1254010.0</v>
      </c>
      <c s="1" r="GB36"/>
      <c s="1" r="GC36"/>
      <c s="44" r="GD36"/>
      <c s="54" r="GE36">
        <v>1239.0</v>
      </c>
      <c s="12" r="GF36"/>
      <c t="str" s="54" r="GG36">
        <f t="shared" si="1"/>
        <v>941,929.00</v>
      </c>
      <c t="str" s="54" r="GH36">
        <f t="shared" si="2"/>
        <v>312,081.00</v>
      </c>
      <c t="str" s="60" r="GI36">
        <f t="shared" si="3"/>
        <v>25%</v>
      </c>
      <c s="3" r="GJ36"/>
      <c s="3" r="GK36"/>
      <c s="3" r="GL36"/>
      <c s="3" r="GM36"/>
      <c s="3" r="GN36"/>
      <c s="3" r="GO36"/>
      <c s="3" r="GP36"/>
      <c s="3" r="GQ36"/>
      <c s="3" r="GR36"/>
      <c s="3" r="GS36"/>
    </row>
    <row r="37">
      <c s="47" r="A37">
        <v>24.0</v>
      </c>
      <c t="s" s="48" r="B37">
        <v>81</v>
      </c>
      <c t="s" s="3" r="C37">
        <v>120</v>
      </c>
      <c s="48" r="D37"/>
      <c s="48" r="E37"/>
      <c s="48" r="F37"/>
      <c s="48" r="G37"/>
      <c s="48" r="H37"/>
      <c s="48" r="I37"/>
      <c s="54" r="J37">
        <v>32400.0</v>
      </c>
      <c s="3" r="K37"/>
      <c s="3" r="L37"/>
      <c s="3" r="M37"/>
      <c s="3" r="N37"/>
      <c s="3" r="O37"/>
      <c s="54" r="P37">
        <v>24846.0</v>
      </c>
      <c s="54" r="Q37">
        <v>57246.0</v>
      </c>
      <c s="13" r="R37"/>
      <c s="54" r="S37">
        <v>1330.0</v>
      </c>
      <c s="54" r="T37">
        <v>2730.0</v>
      </c>
      <c s="54" r="U37">
        <v>1080.0</v>
      </c>
      <c s="3" r="V37">
        <v>148.0</v>
      </c>
      <c s="3" r="W37">
        <v>461.0</v>
      </c>
      <c s="3" r="X37">
        <v>36.0</v>
      </c>
      <c s="3" r="Y37">
        <v>120.0</v>
      </c>
      <c s="3" r="Z37"/>
      <c s="3" r="AA37">
        <v>120.0</v>
      </c>
      <c s="54" r="AB37">
        <v>6025.0</v>
      </c>
      <c s="13" r="AC37"/>
      <c s="54" r="AD37">
        <v>36164.0</v>
      </c>
      <c s="54" r="AE37">
        <v>3264.0</v>
      </c>
      <c s="3" r="AF37">
        <v>127.0</v>
      </c>
      <c s="54" r="AG37">
        <v>6522.0</v>
      </c>
      <c s="54" r="AH37">
        <v>1170.0</v>
      </c>
      <c s="3" r="AI37">
        <v>250.0</v>
      </c>
      <c s="3" r="AJ37"/>
      <c s="54" r="AK37">
        <v>47497.0</v>
      </c>
      <c s="13" r="AL37"/>
      <c s="54" r="AM37">
        <v>2180.0</v>
      </c>
      <c s="3" r="AN37"/>
      <c s="3" r="AO37">
        <v>35.0</v>
      </c>
      <c s="3" r="AP37">
        <v>495.0</v>
      </c>
      <c s="3" r="AQ37"/>
      <c s="3" r="AR37"/>
      <c s="54" r="AS37">
        <v>3000.0</v>
      </c>
      <c s="3" r="AT37"/>
      <c s="54" r="AU37">
        <v>5710.0</v>
      </c>
      <c s="55" r="AV37"/>
      <c s="54" r="AW37">
        <v>6060.0</v>
      </c>
      <c s="50" r="AX37"/>
      <c s="54" r="AY37">
        <v>32984.0</v>
      </c>
      <c s="3" r="AZ37"/>
      <c s="3" r="BA37"/>
      <c s="3" r="BB37"/>
      <c s="3" r="BC37"/>
      <c s="3" r="BD37"/>
      <c s="54" r="BE37">
        <v>24915.0</v>
      </c>
      <c s="54" r="BF37">
        <v>57899.0</v>
      </c>
      <c s="13" r="BG37"/>
      <c s="54" r="BH37">
        <v>1430.0</v>
      </c>
      <c s="54" r="BI37">
        <v>2960.0</v>
      </c>
      <c s="54" r="BJ37">
        <v>1301.0</v>
      </c>
      <c s="3" r="BK37">
        <v>242.0</v>
      </c>
      <c s="3" r="BL37">
        <v>941.0</v>
      </c>
      <c s="3" r="BM37">
        <v>184.0</v>
      </c>
      <c s="3" r="BN37">
        <v>120.0</v>
      </c>
      <c t="s" s="3" r="BO37">
        <v>87</v>
      </c>
      <c s="3" r="BP37">
        <v>120.0</v>
      </c>
      <c s="54" r="BQ37">
        <v>7297.0</v>
      </c>
      <c s="13" r="BR37"/>
      <c s="54" r="BS37">
        <v>36647.0</v>
      </c>
      <c s="54" r="BT37">
        <v>3165.0</v>
      </c>
      <c s="3" r="BU37">
        <v>147.0</v>
      </c>
      <c s="54" r="BV37">
        <v>6844.0</v>
      </c>
      <c s="54" r="BW37">
        <v>1194.0</v>
      </c>
      <c s="3" r="BX37">
        <v>298.0</v>
      </c>
      <c s="3" r="BY37"/>
      <c s="54" r="BZ37">
        <v>48295.0</v>
      </c>
      <c s="13" r="CA37"/>
      <c s="54" r="CB37">
        <v>2264.0</v>
      </c>
      <c s="3" r="CC37"/>
      <c s="3" r="CD37">
        <v>71.0</v>
      </c>
      <c s="3" r="CE37">
        <v>470.0</v>
      </c>
      <c s="3" r="CF37"/>
      <c s="3" r="CG37"/>
      <c s="54" r="CH37">
        <v>4051.0</v>
      </c>
      <c s="3" r="CI37"/>
      <c s="54" r="CJ37">
        <v>6856.0</v>
      </c>
      <c s="13" r="CK37"/>
      <c s="54" r="CL37">
        <v>6082.0</v>
      </c>
      <c s="12" r="CM37"/>
      <c s="59" r="CN37"/>
      <c s="54" r="CO37">
        <v>5384.0</v>
      </c>
      <c s="54" r="CP37">
        <v>2497.0</v>
      </c>
      <c s="3" r="CQ37">
        <v>428.0</v>
      </c>
      <c s="54" r="CR37">
        <v>2900.0</v>
      </c>
      <c s="54" r="CS37">
        <v>11209.0</v>
      </c>
      <c s="13" r="CT37"/>
      <c s="54" r="CU37">
        <v>5736.0</v>
      </c>
      <c s="54" r="CV37">
        <v>4876.0</v>
      </c>
      <c s="54" r="CW37">
        <v>2163.0</v>
      </c>
      <c s="54" r="CX37">
        <v>1599.0</v>
      </c>
      <c s="54" r="CY37">
        <v>2110.0</v>
      </c>
      <c s="54" r="CZ37">
        <v>1456.0</v>
      </c>
      <c s="3" r="DA37">
        <v>120.0</v>
      </c>
      <c s="3" r="DB37"/>
      <c s="3" r="DC37">
        <v>867.0</v>
      </c>
      <c s="54" r="DD37">
        <v>18927.0</v>
      </c>
      <c s="13" r="DE37"/>
      <c s="54" r="DF37">
        <v>46397.0</v>
      </c>
      <c s="54" r="DG37">
        <v>7070.0</v>
      </c>
      <c s="3" r="DH37">
        <v>693.0</v>
      </c>
      <c s="54" r="DI37">
        <v>8866.0</v>
      </c>
      <c s="54" r="DJ37">
        <v>1638.0</v>
      </c>
      <c s="3" r="DK37">
        <v>266.0</v>
      </c>
      <c s="3" r="DL37">
        <v>119.0</v>
      </c>
      <c s="54" r="DM37">
        <v>65049.0</v>
      </c>
      <c s="13" r="DN37"/>
      <c s="54" r="DO37">
        <v>2530.0</v>
      </c>
      <c s="3" r="DP37"/>
      <c s="54" r="DQ37">
        <v>1050.0</v>
      </c>
      <c s="3" r="DR37">
        <v>149.0</v>
      </c>
      <c s="3" r="DS37"/>
      <c s="3" r="DT37"/>
      <c s="54" r="DU37">
        <v>3765.0</v>
      </c>
      <c s="3" r="DV37"/>
      <c s="54" r="DW37">
        <v>7494.0</v>
      </c>
      <c s="13" r="DX37"/>
      <c s="54" r="DY37">
        <v>19859.0</v>
      </c>
      <c s="50" r="DZ37"/>
      <c s="54" r="EA37">
        <v>5484.0</v>
      </c>
      <c s="54" r="EB37">
        <v>2596.0</v>
      </c>
      <c s="3" r="EC37">
        <v>571.0</v>
      </c>
      <c s="54" r="ED37">
        <v>2589.0</v>
      </c>
      <c s="54" r="EE37">
        <v>11240.0</v>
      </c>
      <c s="13" r="EF37"/>
      <c s="54" r="EG37">
        <v>5814.0</v>
      </c>
      <c s="54" r="EH37">
        <v>4943.0</v>
      </c>
      <c s="54" r="EI37">
        <v>2431.0</v>
      </c>
      <c s="54" r="EJ37">
        <v>1769.0</v>
      </c>
      <c s="54" r="EK37">
        <v>2687.0</v>
      </c>
      <c s="54" r="EL37">
        <v>1393.0</v>
      </c>
      <c s="3" r="EM37">
        <v>120.0</v>
      </c>
      <c s="3" r="EN37"/>
      <c s="3" r="EO37">
        <v>786.0</v>
      </c>
      <c s="54" r="EP37">
        <v>19943.0</v>
      </c>
      <c s="13" r="EQ37"/>
      <c s="54" r="ER37">
        <v>48558.0</v>
      </c>
      <c s="54" r="ES37">
        <v>7003.0</v>
      </c>
      <c s="3" r="ET37">
        <v>690.0</v>
      </c>
      <c s="54" r="EU37">
        <v>8906.0</v>
      </c>
      <c s="54" r="EV37">
        <v>1570.0</v>
      </c>
      <c s="3" r="EW37">
        <v>301.0</v>
      </c>
      <c s="3" r="EX37">
        <v>69.0</v>
      </c>
      <c s="54" r="EY37">
        <v>67097.0</v>
      </c>
      <c s="13" r="EZ37"/>
      <c s="54" r="FA37">
        <v>2637.0</v>
      </c>
      <c s="3" r="FB37"/>
      <c s="54" r="FC37">
        <v>1102.0</v>
      </c>
      <c s="3" r="FD37">
        <v>189.0</v>
      </c>
      <c s="3" r="FE37"/>
      <c s="3" r="FF37"/>
      <c s="54" r="FG37">
        <v>5055.0</v>
      </c>
      <c s="3" r="FH37"/>
      <c s="54" r="FI37">
        <v>8983.0</v>
      </c>
      <c s="13" r="FJ37"/>
      <c s="54" r="FK37">
        <v>19104.0</v>
      </c>
      <c s="5" r="FL37"/>
      <c s="54" r="FM37">
        <v>122538.0</v>
      </c>
      <c s="1" r="FN37"/>
      <c s="1" r="FO37"/>
      <c s="44" r="FP37"/>
      <c s="54" r="FQ37">
        <v>122538.0</v>
      </c>
      <c s="1" r="FR37"/>
      <c s="1" r="FS37"/>
      <c s="44" r="FT37"/>
      <c t="s" s="3" r="FU37">
        <v>87</v>
      </c>
      <c s="5" r="FV37"/>
      <c s="54" r="FW37">
        <v>126429.0</v>
      </c>
      <c s="1" r="FX37"/>
      <c s="1" r="FY37"/>
      <c s="44" r="FZ37"/>
      <c s="54" r="GA37">
        <v>126367.0</v>
      </c>
      <c s="1" r="GB37"/>
      <c s="1" r="GC37"/>
      <c s="44" r="GD37"/>
      <c s="3" r="GE37">
        <v>62.0</v>
      </c>
      <c s="12" r="GF37"/>
      <c t="str" s="54" r="GG37">
        <f t="shared" si="1"/>
        <v>84,489.00</v>
      </c>
      <c t="str" s="54" r="GH37">
        <f t="shared" si="2"/>
        <v>41,878.00</v>
      </c>
      <c t="str" s="60" r="GI37">
        <f t="shared" si="3"/>
        <v>33%</v>
      </c>
      <c s="3" r="GJ37"/>
      <c s="3" r="GK37"/>
      <c s="3" r="GL37"/>
      <c s="3" r="GM37"/>
      <c s="3" r="GN37"/>
      <c s="3" r="GO37"/>
      <c s="3" r="GP37"/>
      <c s="3" r="GQ37"/>
      <c s="3" r="GR37"/>
      <c s="3" r="GS37"/>
    </row>
    <row r="38">
      <c s="47" r="A38">
        <v>25.0</v>
      </c>
      <c t="s" s="48" r="B38">
        <v>81</v>
      </c>
      <c t="s" s="3" r="C38">
        <v>121</v>
      </c>
      <c s="48" r="D38"/>
      <c s="48" r="E38"/>
      <c s="48" r="F38"/>
      <c s="48" r="G38"/>
      <c s="48" r="H38"/>
      <c s="48" r="I38"/>
      <c s="54" r="J38">
        <v>356794.0</v>
      </c>
      <c s="54" r="K38">
        <v>4856.0</v>
      </c>
      <c s="3" r="L38"/>
      <c s="3" r="M38"/>
      <c s="3" r="N38"/>
      <c s="3" r="O38"/>
      <c s="3" r="P38">
        <v>838.0</v>
      </c>
      <c s="54" r="Q38">
        <v>362488.0</v>
      </c>
      <c s="13" r="R38"/>
      <c s="54" r="S38">
        <v>4103.0</v>
      </c>
      <c s="3" r="T38">
        <v>35.0</v>
      </c>
      <c s="54" r="U38">
        <v>13010.0</v>
      </c>
      <c s="54" r="V38">
        <v>5873.0</v>
      </c>
      <c s="3" r="W38"/>
      <c s="54" r="X38">
        <v>1779.0</v>
      </c>
      <c s="3" r="Y38">
        <v>176.0</v>
      </c>
      <c s="54" r="Z38">
        <v>3458.0</v>
      </c>
      <c s="3" r="AA38"/>
      <c s="54" r="AB38">
        <v>28434.0</v>
      </c>
      <c s="13" r="AC38"/>
      <c s="54" r="AD38">
        <v>180812.0</v>
      </c>
      <c s="54" r="AE38">
        <v>5848.0</v>
      </c>
      <c s="3" r="AF38"/>
      <c s="54" r="AG38">
        <v>80663.0</v>
      </c>
      <c s="3" r="AH38"/>
      <c s="54" r="AI38">
        <v>1607.0</v>
      </c>
      <c s="3" r="AJ38"/>
      <c s="54" r="AK38">
        <v>268930.0</v>
      </c>
      <c s="13" r="AL38"/>
      <c s="54" r="AM38">
        <v>5832.0</v>
      </c>
      <c s="54" r="AN38">
        <v>3879.0</v>
      </c>
      <c s="3" r="AO38"/>
      <c s="3" r="AP38"/>
      <c s="3" r="AQ38"/>
      <c s="3" r="AR38"/>
      <c s="54" r="AS38">
        <v>7736.0</v>
      </c>
      <c s="3" r="AT38"/>
      <c s="54" r="AU38">
        <v>17447.0</v>
      </c>
      <c s="55" r="AV38"/>
      <c s="54" r="AW38">
        <v>21537.0</v>
      </c>
      <c s="50" r="AX38"/>
      <c s="54" r="AY38">
        <v>361142.0</v>
      </c>
      <c s="54" r="AZ38">
        <v>5332.0</v>
      </c>
      <c s="3" r="BA38"/>
      <c s="3" r="BB38"/>
      <c s="3" r="BC38"/>
      <c s="3" r="BD38"/>
      <c s="3" r="BE38">
        <v>839.0</v>
      </c>
      <c s="54" r="BF38">
        <v>367313.0</v>
      </c>
      <c s="13" r="BG38"/>
      <c s="54" r="BH38">
        <v>4246.0</v>
      </c>
      <c s="3" r="BI38">
        <v>16.0</v>
      </c>
      <c s="54" r="BJ38">
        <v>12907.0</v>
      </c>
      <c s="54" r="BK38">
        <v>6173.0</v>
      </c>
      <c s="3" r="BL38"/>
      <c s="54" r="BM38">
        <v>1927.0</v>
      </c>
      <c s="3" r="BN38">
        <v>66.0</v>
      </c>
      <c s="54" r="BO38">
        <v>3564.0</v>
      </c>
      <c s="3" r="BP38"/>
      <c s="54" r="BQ38">
        <v>28899.0</v>
      </c>
      <c s="13" r="BR38"/>
      <c s="54" r="BS38">
        <v>174127.0</v>
      </c>
      <c s="54" r="BT38">
        <v>5082.0</v>
      </c>
      <c s="3" r="BU38"/>
      <c s="54" r="BV38">
        <v>75289.0</v>
      </c>
      <c s="3" r="BW38"/>
      <c s="3" r="BX38">
        <v>991.0</v>
      </c>
      <c s="3" r="BY38"/>
      <c s="54" r="BZ38">
        <v>255489.0</v>
      </c>
      <c s="13" r="CA38"/>
      <c s="54" r="CB38">
        <v>5966.0</v>
      </c>
      <c s="54" r="CC38">
        <v>3881.0</v>
      </c>
      <c s="3" r="CD38"/>
      <c s="3" r="CE38"/>
      <c s="3" r="CF38"/>
      <c s="3" r="CG38"/>
      <c s="54" r="CH38">
        <v>7685.0</v>
      </c>
      <c s="3" r="CI38"/>
      <c s="54" r="CJ38">
        <v>17532.0</v>
      </c>
      <c s="13" r="CK38"/>
      <c s="54" r="CL38">
        <v>62685.0</v>
      </c>
      <c s="12" r="CM38"/>
      <c s="59" r="CN38"/>
      <c s="54" r="CO38">
        <v>26872.0</v>
      </c>
      <c s="54" r="CP38">
        <v>21453.0</v>
      </c>
      <c s="54" r="CQ38">
        <v>4439.0</v>
      </c>
      <c s="54" r="CR38">
        <v>8252.0</v>
      </c>
      <c s="54" r="CS38">
        <v>61016.0</v>
      </c>
      <c s="13" r="CT38"/>
      <c s="54" r="CU38">
        <v>61646.0</v>
      </c>
      <c s="54" r="CV38">
        <v>7276.0</v>
      </c>
      <c s="54" r="CW38">
        <v>9498.0</v>
      </c>
      <c s="54" r="CX38">
        <v>46216.0</v>
      </c>
      <c s="54" r="CY38">
        <v>1851.0</v>
      </c>
      <c s="54" r="CZ38">
        <v>8228.0</v>
      </c>
      <c s="54" r="DA38">
        <v>7853.0</v>
      </c>
      <c s="54" r="DB38">
        <v>8447.0</v>
      </c>
      <c s="3" r="DC38"/>
      <c s="54" r="DD38">
        <v>151015.0</v>
      </c>
      <c s="13" r="DE38"/>
      <c s="54" r="DF38">
        <v>232808.0</v>
      </c>
      <c s="54" r="DG38">
        <v>37849.0</v>
      </c>
      <c s="3" r="DH38">
        <v>713.0</v>
      </c>
      <c s="54" r="DI38">
        <v>114161.0</v>
      </c>
      <c s="54" r="DJ38">
        <v>5035.0</v>
      </c>
      <c s="54" r="DK38">
        <v>2951.0</v>
      </c>
      <c s="3" r="DL38">
        <v>67.0</v>
      </c>
      <c s="54" r="DM38">
        <v>393584.0</v>
      </c>
      <c s="13" r="DN38"/>
      <c s="54" r="DO38">
        <v>4316.0</v>
      </c>
      <c s="3" r="DP38"/>
      <c s="54" r="DQ38">
        <v>8666.0</v>
      </c>
      <c s="3" r="DR38">
        <v>100.0</v>
      </c>
      <c s="3" r="DS38"/>
      <c s="3" r="DT38"/>
      <c s="54" r="DU38">
        <v>5501.0</v>
      </c>
      <c s="3" r="DV38">
        <v>249.0</v>
      </c>
      <c s="54" r="DW38">
        <v>18832.0</v>
      </c>
      <c s="13" r="DX38"/>
      <c s="54" r="DY38">
        <v>74389.0</v>
      </c>
      <c s="50" r="DZ38"/>
      <c s="54" r="EA38">
        <v>31178.0</v>
      </c>
      <c s="54" r="EB38">
        <v>20972.0</v>
      </c>
      <c s="54" r="EC38">
        <v>4675.0</v>
      </c>
      <c s="54" r="ED38">
        <v>8079.0</v>
      </c>
      <c s="54" r="EE38">
        <v>64904.0</v>
      </c>
      <c s="13" r="EF38"/>
      <c s="54" r="EG38">
        <v>60823.0</v>
      </c>
      <c s="54" r="EH38">
        <v>7053.0</v>
      </c>
      <c s="54" r="EI38">
        <v>9328.0</v>
      </c>
      <c s="54" r="EJ38">
        <v>45667.0</v>
      </c>
      <c s="54" r="EK38">
        <v>1829.0</v>
      </c>
      <c s="54" r="EL38">
        <v>8095.0</v>
      </c>
      <c s="54" r="EM38">
        <v>7601.0</v>
      </c>
      <c s="54" r="EN38">
        <v>8059.0</v>
      </c>
      <c s="3" r="EO38"/>
      <c s="54" r="EP38">
        <v>148455.0</v>
      </c>
      <c s="13" r="EQ38"/>
      <c s="54" r="ER38">
        <v>223636.0</v>
      </c>
      <c s="54" r="ES38">
        <v>35845.0</v>
      </c>
      <c s="3" r="ET38">
        <v>711.0</v>
      </c>
      <c s="54" r="EU38">
        <v>107204.0</v>
      </c>
      <c s="54" r="EV38">
        <v>5035.0</v>
      </c>
      <c s="54" r="EW38">
        <v>2261.0</v>
      </c>
      <c s="3" r="EX38">
        <v>67.0</v>
      </c>
      <c s="54" r="EY38">
        <v>374759.0</v>
      </c>
      <c s="13" r="EZ38"/>
      <c s="54" r="FA38">
        <v>4291.0</v>
      </c>
      <c s="3" r="FB38"/>
      <c s="54" r="FC38">
        <v>8255.0</v>
      </c>
      <c s="3" r="FD38">
        <v>48.0</v>
      </c>
      <c s="3" r="FE38"/>
      <c s="3" r="FF38"/>
      <c s="54" r="FG38">
        <v>5478.0</v>
      </c>
      <c s="3" r="FH38">
        <v>245.0</v>
      </c>
      <c s="54" r="FI38">
        <v>18317.0</v>
      </c>
      <c s="13" r="FJ38"/>
      <c s="54" r="FK38">
        <v>124836.0</v>
      </c>
      <c s="5" r="FL38"/>
      <c s="54" r="FM38">
        <v>698836.0</v>
      </c>
      <c s="1" r="FN38"/>
      <c s="1" r="FO38"/>
      <c s="44" r="FP38"/>
      <c s="54" r="FQ38">
        <v>698836.0</v>
      </c>
      <c s="1" r="FR38"/>
      <c s="1" r="FS38"/>
      <c s="44" r="FT38"/>
      <c t="s" s="3" r="FU38">
        <v>87</v>
      </c>
      <c s="5" r="FV38"/>
      <c s="54" r="FW38">
        <v>731918.0</v>
      </c>
      <c s="1" r="FX38"/>
      <c s="1" r="FY38"/>
      <c s="44" r="FZ38"/>
      <c s="54" r="GA38">
        <v>731271.0</v>
      </c>
      <c s="1" r="GB38"/>
      <c s="1" r="GC38"/>
      <c s="44" r="GD38"/>
      <c s="3" r="GE38">
        <v>647.0</v>
      </c>
      <c s="12" r="GF38"/>
      <c t="str" s="54" r="GG38">
        <f t="shared" si="1"/>
        <v>506,285.00</v>
      </c>
      <c t="str" s="54" r="GH38">
        <f t="shared" si="2"/>
        <v>224,986.00</v>
      </c>
      <c t="str" s="60" r="GI38">
        <f t="shared" si="3"/>
        <v>31%</v>
      </c>
      <c s="3" r="GJ38"/>
      <c s="3" r="GK38"/>
      <c s="3" r="GL38"/>
      <c s="3" r="GM38"/>
      <c s="3" r="GN38"/>
      <c s="3" r="GO38"/>
      <c s="3" r="GP38"/>
      <c s="3" r="GQ38"/>
      <c s="3" r="GR38"/>
      <c s="3" r="GS38"/>
    </row>
    <row r="39">
      <c s="47" r="A39">
        <v>26.0</v>
      </c>
      <c t="s" s="48" r="B39">
        <v>81</v>
      </c>
      <c t="s" s="3" r="C39">
        <v>122</v>
      </c>
      <c s="48" r="D39"/>
      <c s="48" r="E39"/>
      <c s="48" r="F39"/>
      <c s="48" r="G39"/>
      <c s="48" r="H39"/>
      <c s="48" r="I39"/>
      <c s="54" r="J39">
        <v>38085.0</v>
      </c>
      <c s="3" r="K39">
        <v>450.0</v>
      </c>
      <c s="3" r="L39"/>
      <c s="3" r="M39"/>
      <c s="3" r="N39"/>
      <c s="3" r="O39"/>
      <c s="54" r="P39">
        <v>15433.0</v>
      </c>
      <c s="54" r="Q39">
        <v>53968.0</v>
      </c>
      <c s="13" r="R39"/>
      <c s="3" r="S39">
        <v>330.0</v>
      </c>
      <c s="3" r="T39">
        <v>158.0</v>
      </c>
      <c s="54" r="U39">
        <v>2400.0</v>
      </c>
      <c s="3" r="V39">
        <v>150.0</v>
      </c>
      <c s="3" r="W39"/>
      <c s="54" r="X39">
        <v>1020.0</v>
      </c>
      <c s="3" r="Y39"/>
      <c s="3" r="Z39"/>
      <c s="3" r="AA39"/>
      <c s="54" r="AB39">
        <v>4058.0</v>
      </c>
      <c s="13" r="AC39"/>
      <c s="54" r="AD39">
        <v>43826.0</v>
      </c>
      <c s="3" r="AE39">
        <v>564.0</v>
      </c>
      <c s="3" r="AF39">
        <v>198.0</v>
      </c>
      <c s="54" r="AG39">
        <v>10173.0</v>
      </c>
      <c s="3" r="AH39"/>
      <c s="3" r="AI39"/>
      <c s="3" r="AJ39"/>
      <c s="54" r="AK39">
        <v>54761.0</v>
      </c>
      <c s="13" r="AL39"/>
      <c s="54" r="AM39">
        <v>4651.0</v>
      </c>
      <c s="3" r="AN39"/>
      <c s="3" r="AO39"/>
      <c s="3" r="AP39"/>
      <c s="3" r="AQ39"/>
      <c s="3" r="AR39"/>
      <c s="3" r="AS39"/>
      <c s="3" r="AT39"/>
      <c s="54" r="AU39">
        <v>4651.0</v>
      </c>
      <c s="55" r="AV39"/>
      <c s="54" r="AW39">
        <v>17624.0</v>
      </c>
      <c s="50" r="AX39"/>
      <c s="54" r="AY39">
        <v>39995.0</v>
      </c>
      <c s="3" r="AZ39">
        <v>348.0</v>
      </c>
      <c s="3" r="BA39"/>
      <c s="3" r="BB39"/>
      <c s="3" r="BC39"/>
      <c s="3" r="BD39"/>
      <c s="54" r="BE39">
        <v>16197.0</v>
      </c>
      <c s="54" r="BF39">
        <v>56540.0</v>
      </c>
      <c s="13" r="BG39"/>
      <c s="3" r="BH39">
        <v>141.0</v>
      </c>
      <c s="3" r="BI39">
        <v>72.0</v>
      </c>
      <c s="3" r="BJ39">
        <v>777.0</v>
      </c>
      <c s="3" r="BK39">
        <v>37.0</v>
      </c>
      <c s="3" r="BL39"/>
      <c s="54" r="BM39">
        <v>1073.0</v>
      </c>
      <c s="3" r="BN39"/>
      <c s="3" r="BO39"/>
      <c s="3" r="BP39"/>
      <c s="54" r="BQ39">
        <v>2100.0</v>
      </c>
      <c s="13" r="BR39"/>
      <c s="54" r="BS39">
        <v>41525.0</v>
      </c>
      <c s="3" r="BT39">
        <v>626.0</v>
      </c>
      <c s="3" r="BU39">
        <v>61.0</v>
      </c>
      <c s="54" r="BV39">
        <v>10100.0</v>
      </c>
      <c s="3" r="BW39"/>
      <c s="3" r="BX39"/>
      <c s="3" r="BY39"/>
      <c s="54" r="BZ39">
        <v>52312.0</v>
      </c>
      <c s="13" r="CA39"/>
      <c s="54" r="CB39">
        <v>2942.0</v>
      </c>
      <c s="3" r="CC39"/>
      <c s="3" r="CD39"/>
      <c s="3" r="CE39"/>
      <c s="3" r="CF39"/>
      <c s="3" r="CG39"/>
      <c s="3" r="CH39"/>
      <c s="3" r="CI39"/>
      <c s="54" r="CJ39">
        <v>2942.0</v>
      </c>
      <c s="13" r="CK39"/>
      <c s="54" r="CL39">
        <v>18119.0</v>
      </c>
      <c s="12" r="CM39"/>
      <c s="59" r="CN39"/>
      <c s="54" r="CO39">
        <v>5322.0</v>
      </c>
      <c s="54" r="CP39">
        <v>5736.0</v>
      </c>
      <c s="3" r="CQ39">
        <v>410.0</v>
      </c>
      <c s="54" r="CR39">
        <v>2288.0</v>
      </c>
      <c s="54" r="CS39">
        <v>13756.0</v>
      </c>
      <c s="13" r="CT39"/>
      <c s="54" r="CU39">
        <v>9253.0</v>
      </c>
      <c s="54" r="CV39">
        <v>1453.0</v>
      </c>
      <c s="54" r="CW39">
        <v>1987.0</v>
      </c>
      <c s="54" r="CX39">
        <v>3622.0</v>
      </c>
      <c s="3" r="CY39">
        <v>10.0</v>
      </c>
      <c s="3" r="CZ39">
        <v>757.0</v>
      </c>
      <c s="3" r="DA39"/>
      <c s="3" r="DB39"/>
      <c s="3" r="DC39"/>
      <c s="54" r="DD39">
        <v>17082.0</v>
      </c>
      <c s="13" r="DE39"/>
      <c s="54" r="DF39">
        <v>47054.0</v>
      </c>
      <c s="54" r="DG39">
        <v>3857.0</v>
      </c>
      <c s="3" r="DH39">
        <v>742.0</v>
      </c>
      <c s="54" r="DI39">
        <v>14669.0</v>
      </c>
      <c s="3" r="DJ39">
        <v>270.0</v>
      </c>
      <c s="3" r="DK39"/>
      <c s="3" r="DL39"/>
      <c s="54" r="DM39">
        <v>66592.0</v>
      </c>
      <c s="13" r="DN39"/>
      <c s="3" r="DO39">
        <v>151.0</v>
      </c>
      <c s="3" r="DP39"/>
      <c s="3" r="DQ39">
        <v>695.0</v>
      </c>
      <c s="3" r="DR39"/>
      <c s="3" r="DS39"/>
      <c s="3" r="DT39"/>
      <c s="54" r="DU39">
        <v>15936.0</v>
      </c>
      <c s="3" r="DV39"/>
      <c s="54" r="DW39">
        <v>16782.0</v>
      </c>
      <c s="13" r="DX39"/>
      <c s="54" r="DY39">
        <v>20850.0</v>
      </c>
      <c s="50" r="DZ39"/>
      <c s="54" r="EA39">
        <v>4745.0</v>
      </c>
      <c s="54" r="EB39">
        <v>5695.0</v>
      </c>
      <c s="3" r="EC39">
        <v>474.0</v>
      </c>
      <c s="54" r="ED39">
        <v>2284.0</v>
      </c>
      <c s="54" r="EE39">
        <v>13198.0</v>
      </c>
      <c s="13" r="EF39"/>
      <c s="54" r="EG39">
        <v>8744.0</v>
      </c>
      <c s="54" r="EH39">
        <v>1189.0</v>
      </c>
      <c s="54" r="EI39">
        <v>2093.0</v>
      </c>
      <c s="54" r="EJ39">
        <v>3419.0</v>
      </c>
      <c s="3" r="EK39">
        <v>7.0</v>
      </c>
      <c s="3" r="EL39">
        <v>667.0</v>
      </c>
      <c s="3" r="EM39"/>
      <c s="3" r="EN39"/>
      <c s="3" r="EO39"/>
      <c s="54" r="EP39">
        <v>16119.0</v>
      </c>
      <c s="13" r="EQ39"/>
      <c s="54" r="ER39">
        <v>44520.0</v>
      </c>
      <c s="54" r="ES39">
        <v>3638.0</v>
      </c>
      <c s="3" r="ET39">
        <v>579.0</v>
      </c>
      <c s="54" r="EU39">
        <v>14085.0</v>
      </c>
      <c s="3" r="EV39">
        <v>203.0</v>
      </c>
      <c s="3" r="EW39"/>
      <c s="3" r="EX39"/>
      <c s="54" r="EY39">
        <v>63025.0</v>
      </c>
      <c s="13" r="EZ39"/>
      <c s="3" r="FA39">
        <v>187.0</v>
      </c>
      <c s="3" r="FB39"/>
      <c s="3" r="FC39">
        <v>659.0</v>
      </c>
      <c s="3" r="FD39"/>
      <c s="3" r="FE39"/>
      <c s="3" r="FF39"/>
      <c s="54" r="FG39">
        <v>1691.0</v>
      </c>
      <c s="3" r="FH39"/>
      <c s="54" r="FI39">
        <v>2537.0</v>
      </c>
      <c s="13" r="FJ39"/>
      <c s="54" r="FK39">
        <v>36499.0</v>
      </c>
      <c s="5" r="FL39"/>
      <c s="54" r="FM39">
        <v>135062.0</v>
      </c>
      <c s="1" r="FN39"/>
      <c s="1" r="FO39"/>
      <c s="44" r="FP39"/>
      <c s="54" r="FQ39">
        <v>135062.0</v>
      </c>
      <c s="1" r="FR39"/>
      <c s="1" r="FS39"/>
      <c s="44" r="FT39"/>
      <c t="s" s="3" r="FU39">
        <v>87</v>
      </c>
      <c s="5" r="FV39"/>
      <c s="54" r="FW39">
        <v>132013.0</v>
      </c>
      <c s="1" r="FX39"/>
      <c s="1" r="FY39"/>
      <c s="44" r="FZ39"/>
      <c s="54" r="GA39">
        <v>131378.0</v>
      </c>
      <c s="1" r="GB39"/>
      <c s="1" r="GC39"/>
      <c s="44" r="GD39"/>
      <c s="3" r="GE39">
        <v>635.0</v>
      </c>
      <c s="12" r="GF39"/>
      <c t="str" s="54" r="GG39">
        <f t="shared" si="1"/>
        <v>77,051.00</v>
      </c>
      <c t="str" s="54" r="GH39">
        <f t="shared" si="2"/>
        <v>54,327.00</v>
      </c>
      <c t="str" s="60" r="GI39">
        <f t="shared" si="3"/>
        <v>41%</v>
      </c>
      <c s="3" r="GJ39"/>
      <c s="3" r="GK39"/>
      <c s="3" r="GL39"/>
      <c s="3" r="GM39"/>
      <c s="3" r="GN39"/>
      <c s="3" r="GO39"/>
      <c s="3" r="GP39"/>
      <c s="3" r="GQ39"/>
      <c s="3" r="GR39"/>
      <c s="3" r="GS39"/>
    </row>
    <row r="40">
      <c s="47" r="A40">
        <v>27.0</v>
      </c>
      <c t="s" s="48" r="B40">
        <v>97</v>
      </c>
      <c t="s" s="3" r="C40">
        <v>123</v>
      </c>
      <c s="48" r="D40"/>
      <c s="48" r="E40"/>
      <c s="48" r="F40"/>
      <c s="48" r="G40"/>
      <c s="48" r="H40"/>
      <c s="48" r="I40"/>
      <c s="54" r="J40">
        <v>126811.0</v>
      </c>
      <c s="3" r="K40"/>
      <c s="3" r="L40"/>
      <c s="3" r="M40"/>
      <c s="3" r="N40"/>
      <c s="3" r="O40"/>
      <c s="3" r="P40"/>
      <c s="54" r="Q40">
        <v>126811.0</v>
      </c>
      <c s="13" r="R40"/>
      <c s="3" r="S40">
        <v>943.0</v>
      </c>
      <c s="3" r="T40">
        <v>445.0</v>
      </c>
      <c s="54" r="U40">
        <v>2081.0</v>
      </c>
      <c s="3" r="V40">
        <v>187.0</v>
      </c>
      <c s="3" r="W40"/>
      <c s="3" r="X40">
        <v>904.0</v>
      </c>
      <c s="3" r="Y40"/>
      <c s="3" r="Z40">
        <v>71.0</v>
      </c>
      <c s="3" r="AA40">
        <v>14.0</v>
      </c>
      <c s="54" r="AB40">
        <v>4645.0</v>
      </c>
      <c s="13" r="AC40"/>
      <c s="54" r="AD40">
        <v>62851.0</v>
      </c>
      <c s="54" r="AE40">
        <v>2467.0</v>
      </c>
      <c s="3" r="AF40">
        <v>107.0</v>
      </c>
      <c s="54" r="AG40">
        <v>10197.0</v>
      </c>
      <c s="54" r="AH40">
        <v>2694.0</v>
      </c>
      <c s="3" r="AI40"/>
      <c s="3" r="AJ40"/>
      <c s="54" r="AK40">
        <v>78316.0</v>
      </c>
      <c s="13" r="AL40"/>
      <c s="3" r="AM40"/>
      <c s="3" r="AN40"/>
      <c s="3" r="AO40">
        <v>238.0</v>
      </c>
      <c s="3" r="AP40">
        <v>246.0</v>
      </c>
      <c s="3" r="AQ40"/>
      <c s="3" r="AR40">
        <v>573.0</v>
      </c>
      <c s="54" r="AS40">
        <v>13355.0</v>
      </c>
      <c s="3" r="AT40"/>
      <c s="54" r="AU40">
        <v>14412.0</v>
      </c>
      <c s="55" r="AV40"/>
      <c s="54" r="AW40">
        <v>4539.0</v>
      </c>
      <c s="50" r="AX40"/>
      <c s="54" r="AY40">
        <v>138923.0</v>
      </c>
      <c s="3" r="AZ40"/>
      <c s="3" r="BA40"/>
      <c s="3" r="BB40"/>
      <c s="3" r="BC40"/>
      <c s="3" r="BD40"/>
      <c s="3" r="BE40"/>
      <c s="54" r="BF40">
        <v>138923.0</v>
      </c>
      <c s="13" r="BG40"/>
      <c s="3" r="BH40">
        <v>960.0</v>
      </c>
      <c s="3" r="BI40">
        <v>447.0</v>
      </c>
      <c s="54" r="BJ40">
        <v>2037.0</v>
      </c>
      <c s="3" r="BK40">
        <v>187.0</v>
      </c>
      <c s="3" r="BL40"/>
      <c s="54" r="BM40">
        <v>1243.0</v>
      </c>
      <c s="3" r="BN40"/>
      <c s="3" r="BO40">
        <v>71.0</v>
      </c>
      <c s="3" r="BP40">
        <v>14.0</v>
      </c>
      <c s="54" r="BQ40">
        <v>4958.0</v>
      </c>
      <c s="13" r="BR40"/>
      <c s="54" r="BS40">
        <v>62787.0</v>
      </c>
      <c s="54" r="BT40">
        <v>2485.0</v>
      </c>
      <c s="3" r="BU40">
        <v>109.0</v>
      </c>
      <c s="54" r="BV40">
        <v>10197.0</v>
      </c>
      <c s="54" r="BW40">
        <v>2694.0</v>
      </c>
      <c s="3" r="BX40"/>
      <c s="3" r="BY40"/>
      <c s="54" r="BZ40">
        <v>78272.0</v>
      </c>
      <c s="13" r="CA40"/>
      <c s="3" r="CB40"/>
      <c s="3" r="CC40"/>
      <c s="3" r="CD40">
        <v>239.0</v>
      </c>
      <c s="3" r="CE40">
        <v>246.0</v>
      </c>
      <c s="3" r="CF40"/>
      <c s="3" r="CG40">
        <v>573.0</v>
      </c>
      <c s="54" r="CH40">
        <v>13218.0</v>
      </c>
      <c s="3" r="CI40"/>
      <c s="54" r="CJ40">
        <v>14276.0</v>
      </c>
      <c s="13" r="CK40"/>
      <c s="54" r="CL40">
        <v>4870.0</v>
      </c>
      <c s="12" r="CM40"/>
      <c s="59" r="CN40"/>
      <c s="54" r="CO40">
        <v>8123.0</v>
      </c>
      <c s="54" r="CP40">
        <v>5000.0</v>
      </c>
      <c s="54" r="CQ40">
        <v>1970.0</v>
      </c>
      <c s="54" r="CR40">
        <v>2168.0</v>
      </c>
      <c s="54" r="CS40">
        <v>17261.0</v>
      </c>
      <c s="13" r="CT40"/>
      <c s="54" r="CU40">
        <v>17697.0</v>
      </c>
      <c s="54" r="CV40">
        <v>1662.0</v>
      </c>
      <c s="54" r="CW40">
        <v>2471.0</v>
      </c>
      <c s="54" r="CX40">
        <v>12646.0</v>
      </c>
      <c s="3" r="CY40"/>
      <c s="54" r="CZ40">
        <v>6190.0</v>
      </c>
      <c s="3" r="DA40"/>
      <c s="3" r="DB40">
        <v>235.0</v>
      </c>
      <c s="54" r="DC40">
        <v>2297.0</v>
      </c>
      <c s="54" r="DD40">
        <v>43198.0</v>
      </c>
      <c s="13" r="DE40"/>
      <c s="54" r="DF40">
        <v>96532.0</v>
      </c>
      <c s="54" r="DG40">
        <v>12265.0</v>
      </c>
      <c s="3" r="DH40">
        <v>250.0</v>
      </c>
      <c s="54" r="DI40">
        <v>16686.0</v>
      </c>
      <c s="54" r="DJ40">
        <v>3409.0</v>
      </c>
      <c s="3" r="DK40"/>
      <c s="3" r="DL40"/>
      <c s="54" r="DM40">
        <v>129142.0</v>
      </c>
      <c s="13" r="DN40"/>
      <c t="s" s="3" r="DO40">
        <v>87</v>
      </c>
      <c s="3" r="DP40"/>
      <c s="3" r="DQ40"/>
      <c s="3" r="DR40">
        <v>118.0</v>
      </c>
      <c s="3" r="DS40"/>
      <c s="3" r="DT40">
        <v>3.0</v>
      </c>
      <c s="54" r="DU40">
        <v>19036.0</v>
      </c>
      <c s="3" r="DV40"/>
      <c s="54" r="DW40">
        <v>19157.0</v>
      </c>
      <c s="13" r="DX40"/>
      <c s="54" r="DY40">
        <v>19965.0</v>
      </c>
      <c s="50" r="DZ40"/>
      <c s="54" r="EA40">
        <v>7967.0</v>
      </c>
      <c s="54" r="EB40">
        <v>5121.0</v>
      </c>
      <c s="54" r="EC40">
        <v>1988.0</v>
      </c>
      <c s="54" r="ED40">
        <v>2167.0</v>
      </c>
      <c s="54" r="EE40">
        <v>17243.0</v>
      </c>
      <c s="13" r="EF40"/>
      <c s="54" r="EG40">
        <v>17827.0</v>
      </c>
      <c s="54" r="EH40">
        <v>1649.0</v>
      </c>
      <c s="54" r="EI40">
        <v>2477.0</v>
      </c>
      <c s="54" r="EJ40">
        <v>12852.0</v>
      </c>
      <c s="3" r="EK40"/>
      <c s="54" r="EL40">
        <v>6233.0</v>
      </c>
      <c s="3" r="EM40"/>
      <c s="3" r="EN40">
        <v>235.0</v>
      </c>
      <c s="54" r="EO40">
        <v>2297.0</v>
      </c>
      <c s="54" r="EP40">
        <v>43570.0</v>
      </c>
      <c s="13" r="EQ40"/>
      <c s="54" r="ER40">
        <v>96963.0</v>
      </c>
      <c s="54" r="ES40">
        <v>12253.0</v>
      </c>
      <c s="3" r="ET40">
        <v>250.0</v>
      </c>
      <c s="54" r="EU40">
        <v>16721.0</v>
      </c>
      <c s="54" r="EV40">
        <v>3432.0</v>
      </c>
      <c s="3" r="EW40"/>
      <c s="3" r="EX40"/>
      <c s="54" r="EY40">
        <v>129619.0</v>
      </c>
      <c s="13" r="EZ40"/>
      <c t="s" s="3" r="FA40">
        <v>87</v>
      </c>
      <c s="3" r="FB40"/>
      <c s="3" r="FC40"/>
      <c s="3" r="FD40">
        <v>118.0</v>
      </c>
      <c s="3" r="FE40"/>
      <c s="3" r="FF40">
        <v>4.0</v>
      </c>
      <c s="54" r="FG40">
        <v>19036.0</v>
      </c>
      <c s="3" r="FH40"/>
      <c s="54" r="FI40">
        <v>19158.0</v>
      </c>
      <c s="13" r="FJ40"/>
      <c s="54" r="FK40">
        <v>21440.0</v>
      </c>
      <c s="5" r="FL40"/>
      <c s="54" r="FM40">
        <v>228723.0</v>
      </c>
      <c s="1" r="FN40"/>
      <c s="1" r="FO40"/>
      <c s="44" r="FP40"/>
      <c s="54" r="FQ40">
        <v>228723.0</v>
      </c>
      <c s="1" r="FR40"/>
      <c s="1" r="FS40"/>
      <c s="44" r="FT40"/>
      <c t="s" s="3" r="FU40">
        <v>87</v>
      </c>
      <c s="5" r="FV40"/>
      <c s="54" r="FW40">
        <v>241299.0</v>
      </c>
      <c s="1" r="FX40"/>
      <c s="1" r="FY40"/>
      <c s="44" r="FZ40"/>
      <c s="54" r="GA40">
        <v>231030.0</v>
      </c>
      <c s="1" r="GB40"/>
      <c s="1" r="GC40"/>
      <c s="44" r="GD40"/>
      <c s="54" r="GE40">
        <v>10269.0</v>
      </c>
      <c s="12" r="GF40"/>
      <c t="str" s="54" r="GG40">
        <f t="shared" si="1"/>
        <v>170,712.00</v>
      </c>
      <c t="str" s="54" r="GH40">
        <f t="shared" si="2"/>
        <v>60,318.00</v>
      </c>
      <c t="str" s="60" r="GI40">
        <f t="shared" si="3"/>
        <v>26%</v>
      </c>
      <c s="3" r="GJ40"/>
      <c s="3" r="GK40"/>
      <c s="3" r="GL40"/>
      <c s="3" r="GM40"/>
      <c s="3" r="GN40"/>
      <c s="3" r="GO40"/>
      <c s="3" r="GP40"/>
      <c s="3" r="GQ40"/>
      <c s="3" r="GR40"/>
      <c s="3" r="GS40"/>
    </row>
    <row r="41">
      <c s="47" r="A41">
        <v>28.0</v>
      </c>
      <c t="s" s="48" r="B41">
        <v>81</v>
      </c>
      <c t="s" s="3" r="C41">
        <v>124</v>
      </c>
      <c s="48" r="D41"/>
      <c s="48" r="E41"/>
      <c s="48" r="F41"/>
      <c s="48" r="G41"/>
      <c s="48" r="H41"/>
      <c s="48" r="I41"/>
      <c s="54" r="J41">
        <v>71680.0</v>
      </c>
      <c s="3" r="K41">
        <v>780.0</v>
      </c>
      <c s="3" r="L41"/>
      <c s="3" r="M41"/>
      <c s="3" r="N41"/>
      <c s="3" r="O41"/>
      <c s="3" r="P41">
        <v>80.0</v>
      </c>
      <c s="54" r="Q41">
        <v>72540.0</v>
      </c>
      <c s="13" r="R41"/>
      <c s="3" r="S41">
        <v>50.0</v>
      </c>
      <c s="3" r="T41"/>
      <c s="54" r="U41">
        <v>3594.0</v>
      </c>
      <c s="3" r="V41">
        <v>160.0</v>
      </c>
      <c s="3" r="W41"/>
      <c s="3" r="X41"/>
      <c s="3" r="Y41"/>
      <c s="3" r="Z41"/>
      <c s="3" r="AA41"/>
      <c s="54" r="AB41">
        <v>3804.0</v>
      </c>
      <c s="13" r="AC41"/>
      <c s="54" r="AD41">
        <v>17769.0</v>
      </c>
      <c s="3" r="AE41">
        <v>4.0</v>
      </c>
      <c s="3" r="AF41"/>
      <c s="54" r="AG41">
        <v>3962.0</v>
      </c>
      <c s="3" r="AH41"/>
      <c s="3" r="AI41">
        <v>250.0</v>
      </c>
      <c s="3" r="AJ41"/>
      <c s="54" r="AK41">
        <v>21985.0</v>
      </c>
      <c s="13" r="AL41"/>
      <c s="54" r="AM41">
        <v>6095.0</v>
      </c>
      <c s="3" r="AN41"/>
      <c s="3" r="AO41">
        <v>200.0</v>
      </c>
      <c s="3" r="AP41"/>
      <c s="3" r="AQ41"/>
      <c s="3" r="AR41"/>
      <c s="54" r="AS41">
        <v>5736.0</v>
      </c>
      <c s="3" r="AT41"/>
      <c s="54" r="AU41">
        <v>12031.0</v>
      </c>
      <c s="55" r="AV41"/>
      <c s="54" r="AW41">
        <v>4784.0</v>
      </c>
      <c s="50" r="AX41"/>
      <c s="54" r="AY41">
        <v>62931.0</v>
      </c>
      <c s="54" r="AZ41">
        <v>1020.0</v>
      </c>
      <c s="3" r="BA41"/>
      <c s="3" r="BB41"/>
      <c s="3" r="BC41"/>
      <c s="3" r="BD41">
        <v>221.0</v>
      </c>
      <c s="3" r="BE41">
        <v>258.0</v>
      </c>
      <c s="54" r="BF41">
        <v>64430.0</v>
      </c>
      <c s="13" r="BG41"/>
      <c s="3" r="BH41">
        <v>53.0</v>
      </c>
      <c s="3" r="BI41">
        <v>3.0</v>
      </c>
      <c s="54" r="BJ41">
        <v>4694.0</v>
      </c>
      <c s="3" r="BK41">
        <v>610.0</v>
      </c>
      <c s="3" r="BL41"/>
      <c s="3" r="BM41">
        <v>1.0</v>
      </c>
      <c s="3" r="BN41"/>
      <c s="3" r="BO41"/>
      <c s="3" r="BP41"/>
      <c s="54" r="BQ41">
        <v>5361.0</v>
      </c>
      <c s="13" r="BR41"/>
      <c s="54" r="BS41">
        <v>20283.0</v>
      </c>
      <c s="3" r="BT41">
        <v>62.0</v>
      </c>
      <c s="3" r="BU41"/>
      <c s="54" r="BV41">
        <v>5525.0</v>
      </c>
      <c s="3" r="BW41"/>
      <c s="3" r="BX41">
        <v>215.0</v>
      </c>
      <c s="3" r="BY41"/>
      <c s="54" r="BZ41">
        <v>26085.0</v>
      </c>
      <c s="13" r="CA41"/>
      <c s="54" r="CB41">
        <v>10023.0</v>
      </c>
      <c s="3" r="CC41"/>
      <c s="3" r="CD41">
        <v>334.0</v>
      </c>
      <c s="3" r="CE41"/>
      <c s="3" r="CF41"/>
      <c s="3" r="CG41"/>
      <c s="54" r="CH41">
        <v>7257.0</v>
      </c>
      <c s="3" r="CI41"/>
      <c s="54" r="CJ41">
        <v>17614.0</v>
      </c>
      <c s="13" r="CK41"/>
      <c s="54" r="CL41">
        <v>7689.0</v>
      </c>
      <c s="12" r="CM41"/>
      <c s="59" r="CN41"/>
      <c s="54" r="CO41">
        <v>4905.0</v>
      </c>
      <c s="54" r="CP41">
        <v>4777.0</v>
      </c>
      <c s="54" r="CQ41">
        <v>1200.0</v>
      </c>
      <c s="54" r="CR41">
        <v>5102.0</v>
      </c>
      <c s="54" r="CS41">
        <v>15984.0</v>
      </c>
      <c s="13" r="CT41"/>
      <c s="54" r="CU41">
        <v>7664.0</v>
      </c>
      <c s="3" r="CV41">
        <v>771.0</v>
      </c>
      <c s="54" r="CW41">
        <v>3269.0</v>
      </c>
      <c s="54" r="CX41">
        <v>3935.0</v>
      </c>
      <c s="3" r="CY41">
        <v>830.0</v>
      </c>
      <c s="3" r="CZ41">
        <v>119.0</v>
      </c>
      <c s="3" r="DA41"/>
      <c s="54" r="DB41">
        <v>1291.0</v>
      </c>
      <c s="3" r="DC41"/>
      <c s="54" r="DD41">
        <v>17879.0</v>
      </c>
      <c s="13" r="DE41"/>
      <c s="54" r="DF41">
        <v>39056.0</v>
      </c>
      <c s="54" r="DG41">
        <v>10526.0</v>
      </c>
      <c s="3" r="DH41">
        <v>82.0</v>
      </c>
      <c s="54" r="DI41">
        <v>7666.0</v>
      </c>
      <c s="54" r="DJ41">
        <v>5035.0</v>
      </c>
      <c s="3" r="DK41">
        <v>751.0</v>
      </c>
      <c s="3" r="DL41"/>
      <c s="54" r="DM41">
        <v>63116.0</v>
      </c>
      <c s="13" r="DN41"/>
      <c s="54" r="DO41">
        <v>6934.0</v>
      </c>
      <c s="3" r="DP41"/>
      <c s="3" r="DQ41">
        <v>14.0</v>
      </c>
      <c s="3" r="DR41"/>
      <c s="3" r="DS41"/>
      <c s="3" r="DT41"/>
      <c s="54" r="DU41">
        <v>3328.0</v>
      </c>
      <c s="3" r="DV41">
        <v>572.0</v>
      </c>
      <c s="54" r="DW41">
        <v>10848.0</v>
      </c>
      <c s="13" r="DX41"/>
      <c s="54" r="DY41">
        <v>7317.0</v>
      </c>
      <c s="50" r="DZ41"/>
      <c s="54" r="EA41">
        <v>6868.0</v>
      </c>
      <c s="54" r="EB41">
        <v>5310.0</v>
      </c>
      <c s="54" r="EC41">
        <v>1497.0</v>
      </c>
      <c s="54" r="ED41">
        <v>7511.0</v>
      </c>
      <c s="54" r="EE41">
        <v>21186.0</v>
      </c>
      <c s="13" r="EF41"/>
      <c s="54" r="EG41">
        <v>11770.0</v>
      </c>
      <c s="3" r="EH41">
        <v>769.0</v>
      </c>
      <c s="54" r="EI41">
        <v>4014.0</v>
      </c>
      <c s="54" r="EJ41">
        <v>5803.0</v>
      </c>
      <c s="3" r="EK41">
        <v>866.0</v>
      </c>
      <c s="3" r="EL41">
        <v>189.0</v>
      </c>
      <c s="3" r="EM41"/>
      <c s="54" r="EN41">
        <v>2011.0</v>
      </c>
      <c s="3" r="EO41"/>
      <c s="54" r="EP41">
        <v>25422.0</v>
      </c>
      <c s="13" r="EQ41"/>
      <c s="54" r="ER41">
        <v>52348.0</v>
      </c>
      <c s="54" r="ES41">
        <v>10631.0</v>
      </c>
      <c s="3" r="ET41">
        <v>182.0</v>
      </c>
      <c s="54" r="EU41">
        <v>10640.0</v>
      </c>
      <c s="54" r="EV41">
        <v>2602.0</v>
      </c>
      <c s="3" r="EW41">
        <v>811.0</v>
      </c>
      <c s="3" r="EX41"/>
      <c s="54" r="EY41">
        <v>77214.0</v>
      </c>
      <c s="13" r="EZ41"/>
      <c s="54" r="FA41">
        <v>15569.0</v>
      </c>
      <c s="3" r="FB41"/>
      <c s="3" r="FC41">
        <v>12.0</v>
      </c>
      <c s="3" r="FD41"/>
      <c s="3" r="FE41"/>
      <c s="3" r="FF41"/>
      <c s="54" r="FG41">
        <v>4908.0</v>
      </c>
      <c s="3" r="FH41">
        <v>581.0</v>
      </c>
      <c s="54" r="FI41">
        <v>21070.0</v>
      </c>
      <c s="13" r="FJ41"/>
      <c s="54" r="FK41">
        <v>15658.0</v>
      </c>
      <c s="5" r="FL41"/>
      <c s="54" r="FM41">
        <v>115144.0</v>
      </c>
      <c s="1" r="FN41"/>
      <c s="1" r="FO41"/>
      <c s="44" r="FP41"/>
      <c s="54" r="FQ41">
        <v>115144.0</v>
      </c>
      <c s="1" r="FR41"/>
      <c s="1" r="FS41"/>
      <c s="44" r="FT41"/>
      <c t="s" s="3" r="FU41">
        <v>87</v>
      </c>
      <c s="5" r="FV41"/>
      <c s="54" r="FW41">
        <v>121179.0</v>
      </c>
      <c s="1" r="FX41"/>
      <c s="1" r="FY41"/>
      <c s="44" r="FZ41"/>
      <c s="54" r="GA41">
        <v>160550.0</v>
      </c>
      <c s="1" r="GB41"/>
      <c s="1" r="GC41"/>
      <c s="44" r="GD41"/>
      <c s="54" r="GE41">
        <v>-39371.0</v>
      </c>
      <c s="12" r="GF41"/>
      <c t="str" s="54" r="GG41">
        <f t="shared" si="1"/>
        <v>98,622.00</v>
      </c>
      <c t="str" s="54" r="GH41">
        <f t="shared" si="2"/>
        <v>61,928.00</v>
      </c>
      <c t="str" s="60" r="GI41">
        <f t="shared" si="3"/>
        <v>39%</v>
      </c>
      <c s="3" r="GJ41"/>
      <c s="3" r="GK41"/>
      <c s="3" r="GL41"/>
      <c s="3" r="GM41"/>
      <c s="3" r="GN41"/>
      <c s="3" r="GO41"/>
      <c s="3" r="GP41"/>
      <c s="3" r="GQ41"/>
      <c s="3" r="GR41"/>
      <c s="3" r="GS41"/>
    </row>
    <row r="42">
      <c s="47" r="A42">
        <v>29.0</v>
      </c>
      <c t="s" s="48" r="B42">
        <v>94</v>
      </c>
      <c t="s" s="3" r="C42">
        <v>125</v>
      </c>
      <c s="48" r="D42"/>
      <c s="48" r="E42"/>
      <c s="48" r="F42"/>
      <c s="48" r="G42"/>
      <c s="48" r="H42"/>
      <c s="48" r="I42"/>
      <c s="54" r="J42">
        <v>705505.0</v>
      </c>
      <c s="54" r="K42">
        <v>4171.0</v>
      </c>
      <c s="3" r="L42"/>
      <c s="3" r="M42"/>
      <c s="3" r="N42">
        <v>815.0</v>
      </c>
      <c s="3" r="O42">
        <v>25.0</v>
      </c>
      <c s="54" r="P42">
        <v>2558.0</v>
      </c>
      <c s="54" r="Q42">
        <v>713074.0</v>
      </c>
      <c s="13" r="R42"/>
      <c s="54" r="S42">
        <v>5919.0</v>
      </c>
      <c s="54" r="T42">
        <v>1998.0</v>
      </c>
      <c s="54" r="U42">
        <v>19004.0</v>
      </c>
      <c s="3" r="V42">
        <v>560.0</v>
      </c>
      <c s="3" r="W42"/>
      <c s="3" r="X42">
        <v>316.0</v>
      </c>
      <c s="54" r="Y42">
        <v>1470.0</v>
      </c>
      <c s="54" r="Z42">
        <v>18215.0</v>
      </c>
      <c s="3" r="AA42"/>
      <c s="54" r="AB42">
        <v>47482.0</v>
      </c>
      <c s="13" r="AC42"/>
      <c s="54" r="AD42">
        <v>238737.0</v>
      </c>
      <c s="54" r="AE42">
        <v>5681.0</v>
      </c>
      <c s="3" r="AF42"/>
      <c s="54" r="AG42">
        <v>137365.0</v>
      </c>
      <c s="3" r="AH42"/>
      <c s="54" r="AI42">
        <v>1953.0</v>
      </c>
      <c s="3" r="AJ42">
        <v>200.0</v>
      </c>
      <c s="54" r="AK42">
        <v>383936.0</v>
      </c>
      <c s="13" r="AL42"/>
      <c s="54" r="AM42">
        <v>3000.0</v>
      </c>
      <c s="3" r="AN42">
        <v>150.0</v>
      </c>
      <c s="54" r="AO42">
        <v>12109.0</v>
      </c>
      <c s="54" r="AP42">
        <v>38920.0</v>
      </c>
      <c s="3" r="AQ42"/>
      <c s="3" r="AR42"/>
      <c s="54" r="AS42">
        <v>1200.0</v>
      </c>
      <c s="54" r="AT42">
        <v>4280.0</v>
      </c>
      <c s="54" r="AU42">
        <v>59659.0</v>
      </c>
      <c s="55" r="AV42"/>
      <c s="54" r="AW42">
        <v>38009.0</v>
      </c>
      <c s="50" r="AX42"/>
      <c s="54" r="AY42">
        <v>724760.0</v>
      </c>
      <c s="54" r="AZ42">
        <v>5386.0</v>
      </c>
      <c s="3" r="BA42"/>
      <c s="3" r="BB42"/>
      <c s="3" r="BC42">
        <v>848.0</v>
      </c>
      <c s="3" r="BD42">
        <v>14.0</v>
      </c>
      <c s="3" r="BE42">
        <v>676.0</v>
      </c>
      <c s="54" r="BF42">
        <v>731684.0</v>
      </c>
      <c s="13" r="BG42"/>
      <c s="54" r="BH42">
        <v>5425.0</v>
      </c>
      <c s="54" r="BI42">
        <v>2171.0</v>
      </c>
      <c s="54" r="BJ42">
        <v>23207.0</v>
      </c>
      <c s="3" r="BK42">
        <v>595.0</v>
      </c>
      <c s="3" r="BL42">
        <v>40.0</v>
      </c>
      <c s="3" r="BM42">
        <v>746.0</v>
      </c>
      <c s="54" r="BN42">
        <v>1337.0</v>
      </c>
      <c s="54" r="BO42">
        <v>17741.0</v>
      </c>
      <c s="3" r="BP42"/>
      <c s="54" r="BQ42">
        <v>51262.0</v>
      </c>
      <c s="13" r="BR42"/>
      <c s="54" r="BS42">
        <v>250833.0</v>
      </c>
      <c s="54" r="BT42">
        <v>5613.0</v>
      </c>
      <c s="3" r="BU42"/>
      <c s="54" r="BV42">
        <v>144459.0</v>
      </c>
      <c s="3" r="BW42"/>
      <c s="54" r="BX42">
        <v>1772.0</v>
      </c>
      <c s="3" r="BY42">
        <v>200.0</v>
      </c>
      <c s="54" r="BZ42">
        <v>402877.0</v>
      </c>
      <c s="13" r="CA42"/>
      <c s="54" r="CB42">
        <v>1804.0</v>
      </c>
      <c s="3" r="CC42">
        <v>201.0</v>
      </c>
      <c s="54" r="CD42">
        <v>13883.0</v>
      </c>
      <c s="54" r="CE42">
        <v>32960.0</v>
      </c>
      <c s="3" r="CF42"/>
      <c s="3" r="CG42"/>
      <c s="3" r="CH42">
        <v>541.0</v>
      </c>
      <c s="54" r="CI42">
        <v>4822.0</v>
      </c>
      <c s="54" r="CJ42">
        <v>54211.0</v>
      </c>
      <c s="13" r="CK42"/>
      <c s="54" r="CL42">
        <v>31954.0</v>
      </c>
      <c s="12" r="CM42"/>
      <c s="59" r="CN42"/>
      <c s="54" r="CO42">
        <v>41507.0</v>
      </c>
      <c s="54" r="CP42">
        <v>44193.0</v>
      </c>
      <c s="54" r="CQ42">
        <v>9200.0</v>
      </c>
      <c s="54" r="CR42">
        <v>65577.0</v>
      </c>
      <c s="54" r="CS42">
        <v>160477.0</v>
      </c>
      <c s="13" r="CT42"/>
      <c s="54" r="CU42">
        <v>110349.0</v>
      </c>
      <c s="54" r="CV42">
        <v>12458.0</v>
      </c>
      <c s="54" r="CW42">
        <v>17226.0</v>
      </c>
      <c s="54" r="CX42">
        <v>68991.0</v>
      </c>
      <c s="54" r="CY42">
        <v>9207.0</v>
      </c>
      <c s="54" r="CZ42">
        <v>10054.0</v>
      </c>
      <c s="54" r="DA42">
        <v>7513.0</v>
      </c>
      <c s="54" r="DB42">
        <v>16971.0</v>
      </c>
      <c s="3" r="DC42"/>
      <c s="54" r="DD42">
        <v>252769.0</v>
      </c>
      <c s="13" r="DE42"/>
      <c s="54" r="DF42">
        <v>352339.0</v>
      </c>
      <c s="54" r="DG42">
        <v>67729.0</v>
      </c>
      <c s="54" r="DH42">
        <v>1194.0</v>
      </c>
      <c s="54" r="DI42">
        <v>204152.0</v>
      </c>
      <c s="54" r="DJ42">
        <v>6042.0</v>
      </c>
      <c s="54" r="DK42">
        <v>3193.0</v>
      </c>
      <c s="3" r="DL42">
        <v>752.0</v>
      </c>
      <c s="54" r="DM42">
        <v>635401.0</v>
      </c>
      <c s="13" r="DN42"/>
      <c t="s" s="3" r="DO42">
        <v>87</v>
      </c>
      <c s="3" r="DP42">
        <v>2.0</v>
      </c>
      <c s="54" r="DQ42">
        <v>15302.0</v>
      </c>
      <c s="54" r="DR42">
        <v>10260.0</v>
      </c>
      <c s="3" r="DS42"/>
      <c s="3" r="DT42"/>
      <c s="54" r="DU42">
        <v>4277.0</v>
      </c>
      <c s="54" r="DV42">
        <v>2932.0</v>
      </c>
      <c s="54" r="DW42">
        <v>32773.0</v>
      </c>
      <c s="13" r="DX42"/>
      <c s="54" r="DY42">
        <v>160740.0</v>
      </c>
      <c s="50" r="DZ42"/>
      <c s="54" r="EA42">
        <v>41196.0</v>
      </c>
      <c s="54" r="EB42">
        <v>51682.0</v>
      </c>
      <c s="54" r="EC42">
        <v>6979.0</v>
      </c>
      <c s="54" r="ED42">
        <v>61678.0</v>
      </c>
      <c s="54" r="EE42">
        <v>161535.0</v>
      </c>
      <c s="13" r="EF42"/>
      <c s="54" r="EG42">
        <v>108560.0</v>
      </c>
      <c s="54" r="EH42">
        <v>11275.0</v>
      </c>
      <c s="54" r="EI42">
        <v>16302.0</v>
      </c>
      <c s="54" r="EJ42">
        <v>67863.0</v>
      </c>
      <c s="54" r="EK42">
        <v>9274.0</v>
      </c>
      <c s="54" r="EL42">
        <v>9594.0</v>
      </c>
      <c s="54" r="EM42">
        <v>7445.0</v>
      </c>
      <c s="54" r="EN42">
        <v>15490.0</v>
      </c>
      <c s="3" r="EO42"/>
      <c s="54" r="EP42">
        <v>245803.0</v>
      </c>
      <c s="13" r="EQ42"/>
      <c s="54" r="ER42">
        <v>365424.0</v>
      </c>
      <c s="54" r="ES42">
        <v>67222.0</v>
      </c>
      <c s="54" r="ET42">
        <v>1373.0</v>
      </c>
      <c s="54" r="EU42">
        <v>206239.0</v>
      </c>
      <c s="54" r="EV42">
        <v>6912.0</v>
      </c>
      <c s="54" r="EW42">
        <v>2901.0</v>
      </c>
      <c s="3" r="EX42">
        <v>814.0</v>
      </c>
      <c s="54" r="EY42">
        <v>650885.0</v>
      </c>
      <c s="13" r="EZ42"/>
      <c t="s" s="3" r="FA42">
        <v>87</v>
      </c>
      <c s="3" r="FB42"/>
      <c s="54" r="FC42">
        <v>16522.0</v>
      </c>
      <c s="54" r="FD42">
        <v>9175.0</v>
      </c>
      <c s="3" r="FE42"/>
      <c s="3" r="FF42"/>
      <c s="54" r="FG42">
        <v>3788.0</v>
      </c>
      <c s="54" r="FH42">
        <v>2485.0</v>
      </c>
      <c s="54" r="FI42">
        <v>31970.0</v>
      </c>
      <c s="13" r="FJ42"/>
      <c s="54" r="FK42">
        <v>179669.0</v>
      </c>
      <c s="5" r="FL42"/>
      <c s="54" r="FM42">
        <v>1242160.0</v>
      </c>
      <c s="1" r="FN42"/>
      <c s="1" r="FO42"/>
      <c s="44" r="FP42"/>
      <c s="54" r="FQ42">
        <v>1242160.0</v>
      </c>
      <c s="1" r="FR42"/>
      <c s="1" r="FS42"/>
      <c s="44" r="FT42"/>
      <c t="s" s="3" r="FU42">
        <v>87</v>
      </c>
      <c s="5" r="FV42"/>
      <c s="54" r="FW42">
        <v>1271988.0</v>
      </c>
      <c s="1" r="FX42"/>
      <c s="1" r="FY42"/>
      <c s="44" r="FZ42"/>
      <c s="54" r="GA42">
        <v>1269862.0</v>
      </c>
      <c s="1" r="GB42"/>
      <c s="1" r="GC42"/>
      <c s="44" r="GD42"/>
      <c s="54" r="GE42">
        <v>2126.0</v>
      </c>
      <c s="12" r="GF42"/>
      <c t="str" s="54" r="GG42">
        <f t="shared" si="1"/>
        <v>872,941.00</v>
      </c>
      <c t="str" s="54" r="GH42">
        <f t="shared" si="2"/>
        <v>396,921.00</v>
      </c>
      <c t="str" s="60" r="GI42">
        <f t="shared" si="3"/>
        <v>31%</v>
      </c>
      <c s="3" r="GJ42"/>
      <c s="3" r="GK42"/>
      <c s="3" r="GL42"/>
      <c s="3" r="GM42"/>
      <c s="3" r="GN42"/>
      <c s="3" r="GO42"/>
      <c s="3" r="GP42"/>
      <c s="3" r="GQ42"/>
      <c s="3" r="GR42"/>
      <c s="3" r="GS42"/>
    </row>
    <row r="43">
      <c s="47" r="A43">
        <v>30.0</v>
      </c>
      <c t="s" s="48" r="B43">
        <v>81</v>
      </c>
      <c t="s" s="3" r="C43">
        <v>127</v>
      </c>
      <c s="48" r="D43"/>
      <c s="48" r="E43"/>
      <c s="48" r="F43"/>
      <c s="48" r="G43"/>
      <c s="48" r="H43"/>
      <c s="48" r="I43"/>
      <c s="54" r="J43">
        <v>6689.0</v>
      </c>
      <c s="3" r="K43">
        <v>43.0</v>
      </c>
      <c s="3" r="L43"/>
      <c s="3" r="M43"/>
      <c s="3" r="N43"/>
      <c s="3" r="O43"/>
      <c s="54" r="P43">
        <v>10089.0</v>
      </c>
      <c s="54" r="Q43">
        <v>16821.0</v>
      </c>
      <c s="13" r="R43"/>
      <c s="3" r="S43">
        <v>21.0</v>
      </c>
      <c s="3" r="T43"/>
      <c s="3" r="U43">
        <v>648.0</v>
      </c>
      <c s="3" r="V43"/>
      <c s="3" r="W43"/>
      <c s="3" r="X43">
        <v>62.0</v>
      </c>
      <c s="3" r="Y43"/>
      <c s="3" r="Z43"/>
      <c s="3" r="AA43"/>
      <c s="3" r="AB43">
        <v>731.0</v>
      </c>
      <c s="13" r="AC43"/>
      <c s="54" r="AD43">
        <v>22013.0</v>
      </c>
      <c s="3" r="AE43">
        <v>510.0</v>
      </c>
      <c s="3" r="AF43">
        <v>26.0</v>
      </c>
      <c s="54" r="AG43">
        <v>5664.0</v>
      </c>
      <c s="3" r="AH43"/>
      <c s="3" r="AI43"/>
      <c s="3" r="AJ43"/>
      <c s="54" r="AK43">
        <v>28213.0</v>
      </c>
      <c s="13" r="AL43"/>
      <c s="3" r="AM43">
        <v>36.0</v>
      </c>
      <c s="3" r="AN43"/>
      <c s="3" r="AO43"/>
      <c s="3" r="AP43"/>
      <c s="3" r="AQ43"/>
      <c s="3" r="AR43"/>
      <c s="3" r="AS43">
        <v>556.0</v>
      </c>
      <c s="3" r="AT43"/>
      <c s="3" r="AU43">
        <v>592.0</v>
      </c>
      <c s="55" r="AV43"/>
      <c s="54" r="AW43">
        <v>1628.0</v>
      </c>
      <c s="50" r="AX43"/>
      <c s="54" r="AY43">
        <v>7601.0</v>
      </c>
      <c s="3" r="AZ43">
        <v>41.0</v>
      </c>
      <c s="3" r="BA43"/>
      <c s="3" r="BB43"/>
      <c s="3" r="BC43"/>
      <c s="3" r="BD43"/>
      <c s="54" r="BE43">
        <v>8688.0</v>
      </c>
      <c s="54" r="BF43">
        <v>16330.0</v>
      </c>
      <c s="13" r="BG43"/>
      <c s="3" r="BH43">
        <v>22.0</v>
      </c>
      <c s="3" r="BI43"/>
      <c s="3" r="BJ43">
        <v>735.0</v>
      </c>
      <c s="3" r="BK43"/>
      <c s="3" r="BL43"/>
      <c s="3" r="BM43">
        <v>70.0</v>
      </c>
      <c s="3" r="BN43"/>
      <c s="3" r="BO43"/>
      <c s="3" r="BP43"/>
      <c s="3" r="BQ43">
        <v>827.0</v>
      </c>
      <c s="13" r="BR43"/>
      <c s="54" r="BS43">
        <v>21776.0</v>
      </c>
      <c s="3" r="BT43">
        <v>448.0</v>
      </c>
      <c s="3" r="BU43">
        <v>26.0</v>
      </c>
      <c s="54" r="BV43">
        <v>5857.0</v>
      </c>
      <c s="3" r="BW43"/>
      <c s="3" r="BX43"/>
      <c s="3" r="BY43"/>
      <c s="54" r="BZ43">
        <v>28107.0</v>
      </c>
      <c s="13" r="CA43"/>
      <c s="3" r="CB43">
        <v>42.0</v>
      </c>
      <c s="3" r="CC43"/>
      <c s="3" r="CD43"/>
      <c s="3" r="CE43"/>
      <c s="3" r="CF43"/>
      <c s="3" r="CG43"/>
      <c s="3" r="CH43">
        <v>597.0</v>
      </c>
      <c s="3" r="CI43"/>
      <c s="3" r="CJ43">
        <v>639.0</v>
      </c>
      <c s="13" r="CK43"/>
      <c s="54" r="CL43">
        <v>10792.0</v>
      </c>
      <c s="12" r="CM43"/>
      <c s="59" r="CN43"/>
      <c s="54" r="CO43">
        <v>2318.0</v>
      </c>
      <c s="54" r="CP43">
        <v>1300.0</v>
      </c>
      <c s="3" r="CQ43">
        <v>120.0</v>
      </c>
      <c s="3" r="CR43">
        <v>538.0</v>
      </c>
      <c s="54" r="CS43">
        <v>4276.0</v>
      </c>
      <c s="13" r="CT43"/>
      <c s="54" r="CU43">
        <v>2027.0</v>
      </c>
      <c s="3" r="CV43">
        <v>265.0</v>
      </c>
      <c s="54" r="CW43">
        <v>1263.0</v>
      </c>
      <c s="54" r="CX43">
        <v>1541.0</v>
      </c>
      <c s="3" r="CY43">
        <v>44.0</v>
      </c>
      <c s="3" r="CZ43"/>
      <c s="3" r="DA43"/>
      <c s="3" r="DB43">
        <v>48.0</v>
      </c>
      <c s="3" r="DC43">
        <v>100.0</v>
      </c>
      <c s="54" r="DD43">
        <v>5288.0</v>
      </c>
      <c s="13" r="DE43"/>
      <c s="54" r="DF43">
        <v>23285.0</v>
      </c>
      <c s="54" r="DG43">
        <v>2351.0</v>
      </c>
      <c s="3" r="DH43">
        <v>163.0</v>
      </c>
      <c s="54" r="DI43">
        <v>7406.0</v>
      </c>
      <c s="3" r="DJ43">
        <v>33.0</v>
      </c>
      <c s="3" r="DK43"/>
      <c s="3" r="DL43">
        <v>76.0</v>
      </c>
      <c s="54" r="DM43">
        <v>33314.0</v>
      </c>
      <c s="13" r="DN43"/>
      <c t="s" s="3" r="DO43">
        <v>87</v>
      </c>
      <c s="3" r="DP43"/>
      <c s="3" r="DQ43"/>
      <c s="3" r="DR43"/>
      <c s="3" r="DS43"/>
      <c s="3" r="DT43"/>
      <c s="3" r="DU43">
        <v>846.0</v>
      </c>
      <c s="3" r="DV43"/>
      <c s="3" r="DW43">
        <v>846.0</v>
      </c>
      <c s="13" r="DX43"/>
      <c s="54" r="DY43">
        <v>4261.0</v>
      </c>
      <c s="50" r="DZ43"/>
      <c s="54" r="EA43">
        <v>2224.0</v>
      </c>
      <c s="54" r="EB43">
        <v>1268.0</v>
      </c>
      <c s="3" r="EC43">
        <v>107.0</v>
      </c>
      <c s="3" r="ED43">
        <v>537.0</v>
      </c>
      <c s="54" r="EE43">
        <v>4136.0</v>
      </c>
      <c s="13" r="EF43"/>
      <c s="54" r="EG43">
        <v>1945.0</v>
      </c>
      <c s="3" r="EH43">
        <v>229.0</v>
      </c>
      <c s="54" r="EI43">
        <v>1102.0</v>
      </c>
      <c s="54" r="EJ43">
        <v>1450.0</v>
      </c>
      <c s="3" r="EK43">
        <v>33.0</v>
      </c>
      <c s="3" r="EL43"/>
      <c s="3" r="EM43"/>
      <c s="3" r="EN43">
        <v>47.0</v>
      </c>
      <c s="3" r="EO43"/>
      <c s="54" r="EP43">
        <v>4806.0</v>
      </c>
      <c s="13" r="EQ43"/>
      <c s="54" r="ER43">
        <v>22647.0</v>
      </c>
      <c s="54" r="ES43">
        <v>1961.0</v>
      </c>
      <c s="3" r="ET43">
        <v>128.0</v>
      </c>
      <c s="54" r="EU43">
        <v>7306.0</v>
      </c>
      <c s="3" r="EV43">
        <v>12.0</v>
      </c>
      <c s="3" r="EW43"/>
      <c s="3" r="EX43">
        <v>76.0</v>
      </c>
      <c s="54" r="EY43">
        <v>32130.0</v>
      </c>
      <c s="13" r="EZ43"/>
      <c t="s" s="3" r="FA43">
        <v>87</v>
      </c>
      <c s="3" r="FB43"/>
      <c s="3" r="FC43"/>
      <c s="3" r="FD43"/>
      <c s="3" r="FE43"/>
      <c s="3" r="FF43"/>
      <c s="3" r="FG43">
        <v>845.0</v>
      </c>
      <c s="3" r="FH43"/>
      <c s="3" r="FI43">
        <v>845.0</v>
      </c>
      <c s="13" r="FJ43"/>
      <c s="54" r="FK43">
        <v>12997.0</v>
      </c>
      <c s="5" r="FL43"/>
      <c s="54" r="FM43">
        <v>47985.0</v>
      </c>
      <c s="1" r="FN43"/>
      <c s="1" r="FO43"/>
      <c s="44" r="FP43"/>
      <c s="54" r="FQ43">
        <v>47985.0</v>
      </c>
      <c s="1" r="FR43"/>
      <c s="1" r="FS43"/>
      <c s="44" r="FT43"/>
      <c t="s" s="3" r="FU43">
        <v>87</v>
      </c>
      <c s="5" r="FV43"/>
      <c s="54" r="FW43">
        <v>56695.0</v>
      </c>
      <c s="1" r="FX43"/>
      <c s="1" r="FY43"/>
      <c s="44" r="FZ43"/>
      <c s="54" r="GA43">
        <v>54914.0</v>
      </c>
      <c s="1" r="GB43"/>
      <c s="1" r="GC43"/>
      <c s="44" r="GD43"/>
      <c s="54" r="GE43">
        <v>1781.0</v>
      </c>
      <c s="12" r="GF43"/>
      <c t="str" s="54" r="GG43">
        <f t="shared" si="1"/>
        <v>35,834.00</v>
      </c>
      <c t="str" s="54" r="GH43">
        <f t="shared" si="2"/>
        <v>19,080.00</v>
      </c>
      <c t="str" s="60" r="GI43">
        <f t="shared" si="3"/>
        <v>35%</v>
      </c>
      <c s="3" r="GJ43"/>
      <c s="3" r="GK43"/>
      <c s="3" r="GL43"/>
      <c s="3" r="GM43"/>
      <c s="3" r="GN43"/>
      <c s="3" r="GO43"/>
      <c s="3" r="GP43"/>
      <c s="3" r="GQ43"/>
      <c s="3" r="GR43"/>
      <c s="3" r="GS43"/>
    </row>
    <row r="44">
      <c s="47" r="A44">
        <v>31.0</v>
      </c>
      <c t="s" s="48" r="B44">
        <v>91</v>
      </c>
      <c t="s" s="3" r="C44">
        <v>128</v>
      </c>
      <c s="48" r="D44"/>
      <c s="48" r="E44"/>
      <c s="48" r="F44"/>
      <c s="48" r="G44"/>
      <c s="48" r="H44"/>
      <c s="48" r="I44"/>
      <c s="54" r="J44">
        <v>5900.0</v>
      </c>
      <c s="3" r="K44">
        <v>1.0</v>
      </c>
      <c s="3" r="L44"/>
      <c s="3" r="M44"/>
      <c s="3" r="N44"/>
      <c s="3" r="O44"/>
      <c s="54" r="P44">
        <v>9068.0</v>
      </c>
      <c s="54" r="Q44">
        <v>14969.0</v>
      </c>
      <c s="13" r="R44"/>
      <c s="3" r="S44">
        <v>8.0</v>
      </c>
      <c s="3" r="T44"/>
      <c s="3" r="U44">
        <v>135.0</v>
      </c>
      <c s="3" r="V44">
        <v>31.0</v>
      </c>
      <c s="3" r="W44"/>
      <c s="3" r="X44">
        <v>103.0</v>
      </c>
      <c s="3" r="Y44"/>
      <c s="3" r="Z44"/>
      <c s="3" r="AA44"/>
      <c s="3" r="AB44">
        <v>277.0</v>
      </c>
      <c s="13" r="AC44"/>
      <c s="54" r="AD44">
        <v>7493.0</v>
      </c>
      <c s="3" r="AE44">
        <v>46.0</v>
      </c>
      <c s="3" r="AF44">
        <v>89.0</v>
      </c>
      <c s="54" r="AG44">
        <v>1298.0</v>
      </c>
      <c s="3" r="AH44"/>
      <c s="3" r="AI44"/>
      <c s="3" r="AJ44"/>
      <c s="54" r="AK44">
        <v>8926.0</v>
      </c>
      <c s="13" r="AL44"/>
      <c s="54" r="AM44">
        <v>3278.0</v>
      </c>
      <c s="3" r="AN44"/>
      <c s="3" r="AO44"/>
      <c s="3" r="AP44"/>
      <c s="3" r="AQ44"/>
      <c s="54" r="AR44">
        <v>10413.0</v>
      </c>
      <c s="3" r="AS44"/>
      <c s="3" r="AT44"/>
      <c s="54" r="AU44">
        <v>13691.0</v>
      </c>
      <c s="55" r="AV44"/>
      <c s="3" r="AW44">
        <v>746.0</v>
      </c>
      <c s="50" r="AX44"/>
      <c s="54" r="AY44">
        <v>6264.0</v>
      </c>
      <c s="3" r="AZ44">
        <v>2.0</v>
      </c>
      <c s="3" r="BA44"/>
      <c s="3" r="BB44"/>
      <c s="3" r="BC44"/>
      <c s="3" r="BD44"/>
      <c s="54" r="BE44">
        <v>8999.0</v>
      </c>
      <c s="54" r="BF44">
        <v>15265.0</v>
      </c>
      <c s="13" r="BG44"/>
      <c s="3" r="BH44">
        <v>8.0</v>
      </c>
      <c s="3" r="BI44"/>
      <c s="3" r="BJ44">
        <v>219.0</v>
      </c>
      <c s="3" r="BK44">
        <v>28.0</v>
      </c>
      <c s="3" r="BL44"/>
      <c s="3" r="BM44">
        <v>99.0</v>
      </c>
      <c s="3" r="BN44"/>
      <c s="3" r="BO44"/>
      <c s="3" r="BP44"/>
      <c s="3" r="BQ44">
        <v>354.0</v>
      </c>
      <c s="13" r="BR44"/>
      <c s="54" r="BS44">
        <v>7977.0</v>
      </c>
      <c s="3" r="BT44">
        <v>39.0</v>
      </c>
      <c s="3" r="BU44">
        <v>74.0</v>
      </c>
      <c s="54" r="BV44">
        <v>1301.0</v>
      </c>
      <c s="3" r="BW44"/>
      <c s="3" r="BX44"/>
      <c s="3" r="BY44"/>
      <c s="54" r="BZ44">
        <v>9391.0</v>
      </c>
      <c s="13" r="CA44"/>
      <c s="54" r="CB44">
        <v>3119.0</v>
      </c>
      <c s="3" r="CC44"/>
      <c s="3" r="CD44"/>
      <c s="3" r="CE44"/>
      <c s="3" r="CF44"/>
      <c s="54" r="CG44">
        <v>9798.0</v>
      </c>
      <c s="3" r="CH44"/>
      <c s="3" r="CI44"/>
      <c s="54" r="CJ44">
        <v>12917.0</v>
      </c>
      <c s="13" r="CK44"/>
      <c s="3" r="CL44">
        <v>617.0</v>
      </c>
      <c s="12" r="CM44"/>
      <c s="59" r="CN44"/>
      <c s="54" r="CO44">
        <v>1802.0</v>
      </c>
      <c s="54" r="CP44">
        <v>1032.0</v>
      </c>
      <c s="3" r="CQ44">
        <v>121.0</v>
      </c>
      <c s="3" r="CR44">
        <v>228.0</v>
      </c>
      <c s="54" r="CS44">
        <v>3183.0</v>
      </c>
      <c s="13" r="CT44"/>
      <c s="54" r="CU44">
        <v>1431.0</v>
      </c>
      <c s="3" r="CV44">
        <v>319.0</v>
      </c>
      <c s="3" r="CW44">
        <v>998.0</v>
      </c>
      <c s="3" r="CX44">
        <v>755.0</v>
      </c>
      <c s="3" r="CY44"/>
      <c s="3" r="CZ44">
        <v>226.0</v>
      </c>
      <c s="3" r="DA44"/>
      <c s="3" r="DB44"/>
      <c s="3" r="DC44"/>
      <c s="54" r="DD44">
        <v>3729.0</v>
      </c>
      <c s="13" r="DE44"/>
      <c s="54" r="DF44">
        <v>8909.0</v>
      </c>
      <c s="3" r="DG44">
        <v>378.0</v>
      </c>
      <c s="3" r="DH44">
        <v>19.0</v>
      </c>
      <c s="54" r="DI44">
        <v>1943.0</v>
      </c>
      <c s="3" r="DJ44">
        <v>266.0</v>
      </c>
      <c s="3" r="DK44"/>
      <c s="3" r="DL44"/>
      <c s="54" r="DM44">
        <v>11515.0</v>
      </c>
      <c s="13" r="DN44"/>
      <c s="54" r="DO44">
        <v>3978.0</v>
      </c>
      <c s="3" r="DP44"/>
      <c s="3" r="DQ44">
        <v>693.0</v>
      </c>
      <c s="3" r="DR44"/>
      <c s="3" r="DS44"/>
      <c s="54" r="DT44">
        <v>8618.0</v>
      </c>
      <c s="3" r="DU44">
        <v>674.0</v>
      </c>
      <c s="3" r="DV44"/>
      <c s="54" r="DW44">
        <v>13963.0</v>
      </c>
      <c s="13" r="DX44"/>
      <c s="54" r="DY44">
        <v>6219.0</v>
      </c>
      <c s="50" r="DZ44"/>
      <c s="54" r="EA44">
        <v>1913.0</v>
      </c>
      <c s="3" r="EB44">
        <v>998.0</v>
      </c>
      <c s="3" r="EC44">
        <v>142.0</v>
      </c>
      <c s="3" r="ED44">
        <v>228.0</v>
      </c>
      <c s="54" r="EE44">
        <v>3281.0</v>
      </c>
      <c s="13" r="EF44"/>
      <c s="54" r="EG44">
        <v>1613.0</v>
      </c>
      <c s="3" r="EH44">
        <v>109.0</v>
      </c>
      <c s="54" r="EI44">
        <v>1259.0</v>
      </c>
      <c s="3" r="EJ44">
        <v>758.0</v>
      </c>
      <c s="3" r="EK44"/>
      <c s="3" r="EL44">
        <v>189.0</v>
      </c>
      <c s="3" r="EM44"/>
      <c s="3" r="EN44"/>
      <c s="3" r="EO44"/>
      <c s="54" r="EP44">
        <v>3928.0</v>
      </c>
      <c s="13" r="EQ44"/>
      <c s="54" r="ER44">
        <v>9372.0</v>
      </c>
      <c s="3" r="ES44">
        <v>344.0</v>
      </c>
      <c s="3" r="ET44">
        <v>21.0</v>
      </c>
      <c s="54" r="EU44">
        <v>1670.0</v>
      </c>
      <c s="3" r="EV44">
        <v>270.0</v>
      </c>
      <c s="3" r="EW44"/>
      <c s="3" r="EX44"/>
      <c s="54" r="EY44">
        <v>11677.0</v>
      </c>
      <c s="13" r="EZ44"/>
      <c s="54" r="FA44">
        <v>3462.0</v>
      </c>
      <c s="3" r="FB44"/>
      <c s="3" r="FC44">
        <v>777.0</v>
      </c>
      <c s="3" r="FD44"/>
      <c s="3" r="FE44"/>
      <c s="54" r="FF44">
        <v>8146.0</v>
      </c>
      <c s="3" r="FG44">
        <v>568.0</v>
      </c>
      <c s="3" r="FH44"/>
      <c s="54" r="FI44">
        <v>12953.0</v>
      </c>
      <c s="13" r="FJ44"/>
      <c s="54" r="FK44">
        <v>6769.0</v>
      </c>
      <c s="5" r="FL44"/>
      <c s="54" r="FM44">
        <v>38609.0</v>
      </c>
      <c s="1" r="FN44"/>
      <c s="1" r="FO44"/>
      <c s="44" r="FP44"/>
      <c s="54" r="FQ44">
        <v>38609.0</v>
      </c>
      <c s="1" r="FR44"/>
      <c s="1" r="FS44"/>
      <c s="44" r="FT44"/>
      <c t="s" s="3" r="FU44">
        <v>87</v>
      </c>
      <c s="5" r="FV44"/>
      <c s="54" r="FW44">
        <v>38544.0</v>
      </c>
      <c s="1" r="FX44"/>
      <c s="1" r="FY44"/>
      <c s="44" r="FZ44"/>
      <c s="54" r="GA44">
        <v>38608.0</v>
      </c>
      <c s="1" r="GB44"/>
      <c s="1" r="GC44"/>
      <c s="44" r="GD44"/>
      <c s="3" r="GE44">
        <v>-64.0</v>
      </c>
      <c s="12" r="GF44"/>
      <c t="str" s="54" r="GG44">
        <f t="shared" si="1"/>
        <v>14,346.00</v>
      </c>
      <c t="str" s="54" r="GH44">
        <f t="shared" si="2"/>
        <v>24,262.00</v>
      </c>
      <c t="str" s="60" r="GI44">
        <f t="shared" si="3"/>
        <v>63%</v>
      </c>
      <c s="3" r="GJ44"/>
      <c s="3" r="GK44"/>
      <c s="3" r="GL44"/>
      <c s="3" r="GM44"/>
      <c s="3" r="GN44"/>
      <c s="3" r="GO44"/>
      <c s="3" r="GP44"/>
      <c s="3" r="GQ44"/>
      <c s="3" r="GR44"/>
      <c s="3" r="GS44"/>
    </row>
    <row r="45">
      <c s="47" r="A45">
        <v>32.0</v>
      </c>
      <c t="s" s="48" r="B45">
        <v>91</v>
      </c>
      <c t="s" s="3" r="C45">
        <v>129</v>
      </c>
      <c s="48" r="D45"/>
      <c s="48" r="E45"/>
      <c s="48" r="F45"/>
      <c s="48" r="G45"/>
      <c s="48" r="H45"/>
      <c s="48" r="I45"/>
      <c s="54" r="J45">
        <v>6000.0</v>
      </c>
      <c s="3" r="K45"/>
      <c s="3" r="L45">
        <v>880.0</v>
      </c>
      <c s="3" r="M45"/>
      <c s="3" r="N45"/>
      <c s="3" r="O45"/>
      <c s="54" r="P45">
        <v>9975.0</v>
      </c>
      <c s="54" r="Q45">
        <v>16855.0</v>
      </c>
      <c s="13" r="R45"/>
      <c s="3" r="S45">
        <v>357.0</v>
      </c>
      <c s="3" r="T45">
        <v>440.0</v>
      </c>
      <c s="3" r="U45"/>
      <c s="3" r="V45">
        <v>10.0</v>
      </c>
      <c s="3" r="W45"/>
      <c s="3" r="X45">
        <v>40.0</v>
      </c>
      <c s="3" r="Y45"/>
      <c s="3" r="Z45"/>
      <c s="3" r="AA45"/>
      <c s="3" r="AB45">
        <v>847.0</v>
      </c>
      <c s="13" r="AC45"/>
      <c s="54" r="AD45">
        <v>16462.0</v>
      </c>
      <c s="3" r="AE45">
        <v>950.0</v>
      </c>
      <c s="3" r="AF45"/>
      <c s="54" r="AG45">
        <v>3275.0</v>
      </c>
      <c s="3" r="AH45"/>
      <c s="3" r="AI45"/>
      <c s="3" r="AJ45"/>
      <c s="54" r="AK45">
        <v>20687.0</v>
      </c>
      <c s="13" r="AL45"/>
      <c s="3" r="AM45">
        <v>210.0</v>
      </c>
      <c s="3" r="AN45"/>
      <c s="3" r="AO45"/>
      <c s="3" r="AP45"/>
      <c s="3" r="AQ45"/>
      <c s="3" r="AR45"/>
      <c s="3" r="AS45"/>
      <c s="3" r="AT45"/>
      <c s="3" r="AU45">
        <v>210.0</v>
      </c>
      <c s="55" r="AV45"/>
      <c s="54" r="AW45">
        <v>1945.0</v>
      </c>
      <c s="50" r="AX45"/>
      <c s="54" r="AY45">
        <v>5862.0</v>
      </c>
      <c s="3" r="AZ45"/>
      <c s="54" r="BA45">
        <v>1141.0</v>
      </c>
      <c s="3" r="BB45"/>
      <c s="3" r="BC45"/>
      <c s="3" r="BD45"/>
      <c s="54" r="BE45">
        <v>9928.0</v>
      </c>
      <c s="54" r="BF45">
        <v>16931.0</v>
      </c>
      <c s="13" r="BG45"/>
      <c s="3" r="BH45">
        <v>326.0</v>
      </c>
      <c s="3" r="BI45">
        <v>373.0</v>
      </c>
      <c s="3" r="BJ45"/>
      <c s="3" r="BK45">
        <v>19.0</v>
      </c>
      <c s="3" r="BL45"/>
      <c s="3" r="BM45">
        <v>7.0</v>
      </c>
      <c s="3" r="BN45"/>
      <c s="3" r="BO45"/>
      <c s="3" r="BP45"/>
      <c s="3" r="BQ45">
        <v>725.0</v>
      </c>
      <c s="13" r="BR45"/>
      <c s="54" r="BS45">
        <v>17168.0</v>
      </c>
      <c s="3" r="BT45">
        <v>554.0</v>
      </c>
      <c s="3" r="BU45"/>
      <c s="54" r="BV45">
        <v>3561.0</v>
      </c>
      <c s="3" r="BW45"/>
      <c s="3" r="BX45"/>
      <c s="3" r="BY45"/>
      <c s="54" r="BZ45">
        <v>21283.0</v>
      </c>
      <c s="13" r="CA45"/>
      <c s="3" r="CB45">
        <v>223.0</v>
      </c>
      <c s="3" r="CC45"/>
      <c s="3" r="CD45"/>
      <c s="3" r="CE45"/>
      <c s="3" r="CF45"/>
      <c s="3" r="CG45"/>
      <c s="3" r="CH45"/>
      <c s="3" r="CI45"/>
      <c s="3" r="CJ45">
        <v>223.0</v>
      </c>
      <c s="13" r="CK45"/>
      <c s="54" r="CL45">
        <v>1406.0</v>
      </c>
      <c s="12" r="CM45"/>
      <c s="59" r="CN45"/>
      <c s="54" r="CO45">
        <v>2860.0</v>
      </c>
      <c s="54" r="CP45">
        <v>1160.0</v>
      </c>
      <c s="3" r="CQ45">
        <v>295.0</v>
      </c>
      <c s="3" r="CR45">
        <v>805.0</v>
      </c>
      <c s="54" r="CS45">
        <v>5120.0</v>
      </c>
      <c s="13" r="CT45"/>
      <c s="54" r="CU45">
        <v>1832.0</v>
      </c>
      <c s="3" r="CV45">
        <v>785.0</v>
      </c>
      <c s="3" r="CW45">
        <v>970.0</v>
      </c>
      <c s="54" r="CX45">
        <v>1058.0</v>
      </c>
      <c s="3" r="CY45">
        <v>30.0</v>
      </c>
      <c s="3" r="CZ45"/>
      <c s="3" r="DA45"/>
      <c s="3" r="DB45"/>
      <c s="3" r="DC45"/>
      <c s="54" r="DD45">
        <v>4675.0</v>
      </c>
      <c s="13" r="DE45"/>
      <c s="54" r="DF45">
        <v>17608.0</v>
      </c>
      <c s="54" r="DG45">
        <v>1568.0</v>
      </c>
      <c s="3" r="DH45">
        <v>185.0</v>
      </c>
      <c s="54" r="DI45">
        <v>4978.0</v>
      </c>
      <c s="3" r="DJ45">
        <v>25.0</v>
      </c>
      <c s="3" r="DK45"/>
      <c s="3" r="DL45">
        <v>350.0</v>
      </c>
      <c s="54" r="DM45">
        <v>24714.0</v>
      </c>
      <c s="13" r="DN45"/>
      <c s="3" r="DO45">
        <v>442.0</v>
      </c>
      <c s="3" r="DP45"/>
      <c s="3" r="DQ45"/>
      <c s="3" r="DR45"/>
      <c s="3" r="DS45"/>
      <c s="3" r="DT45"/>
      <c s="3" r="DU45">
        <v>789.0</v>
      </c>
      <c s="3" r="DV45"/>
      <c s="54" r="DW45">
        <v>1231.0</v>
      </c>
      <c s="13" r="DX45"/>
      <c s="54" r="DY45">
        <v>4804.0</v>
      </c>
      <c s="50" r="DZ45"/>
      <c s="54" r="EA45">
        <v>2930.0</v>
      </c>
      <c s="54" r="EB45">
        <v>1157.0</v>
      </c>
      <c s="3" r="EC45">
        <v>266.0</v>
      </c>
      <c s="3" r="ED45">
        <v>805.0</v>
      </c>
      <c s="54" r="EE45">
        <v>5158.0</v>
      </c>
      <c s="13" r="EF45"/>
      <c s="54" r="EG45">
        <v>1805.0</v>
      </c>
      <c s="3" r="EH45">
        <v>708.0</v>
      </c>
      <c s="54" r="EI45">
        <v>1298.0</v>
      </c>
      <c s="3" r="EJ45">
        <v>962.0</v>
      </c>
      <c s="3" r="EK45">
        <v>27.0</v>
      </c>
      <c s="3" r="EL45"/>
      <c s="3" r="EM45"/>
      <c s="3" r="EN45"/>
      <c s="3" r="EO45"/>
      <c s="54" r="EP45">
        <v>4800.0</v>
      </c>
      <c s="13" r="EQ45"/>
      <c s="54" r="ER45">
        <v>18269.0</v>
      </c>
      <c s="54" r="ES45">
        <v>1236.0</v>
      </c>
      <c s="3" r="ET45">
        <v>160.0</v>
      </c>
      <c s="54" r="EU45">
        <v>5180.0</v>
      </c>
      <c s="3" r="EV45"/>
      <c s="3" r="EW45"/>
      <c s="3" r="EX45">
        <v>206.0</v>
      </c>
      <c s="54" r="EY45">
        <v>25051.0</v>
      </c>
      <c s="13" r="EZ45"/>
      <c s="3" r="FA45">
        <v>442.0</v>
      </c>
      <c s="3" r="FB45"/>
      <c s="3" r="FC45"/>
      <c s="3" r="FD45"/>
      <c s="3" r="FE45"/>
      <c s="3" r="FF45"/>
      <c s="3" r="FG45">
        <v>528.0</v>
      </c>
      <c s="3" r="FH45"/>
      <c s="3" r="FI45">
        <v>970.0</v>
      </c>
      <c s="13" r="FJ45"/>
      <c s="54" r="FK45">
        <v>4459.0</v>
      </c>
      <c s="5" r="FL45"/>
      <c s="54" r="FM45">
        <v>40544.0</v>
      </c>
      <c s="1" r="FN45"/>
      <c s="1" r="FO45"/>
      <c s="44" r="FP45"/>
      <c s="54" r="FQ45">
        <v>40544.0</v>
      </c>
      <c s="1" r="FR45"/>
      <c s="1" r="FS45"/>
      <c s="44" r="FT45"/>
      <c t="s" s="3" r="FU45">
        <v>87</v>
      </c>
      <c s="5" r="FV45"/>
      <c s="54" r="FW45">
        <v>40568.0</v>
      </c>
      <c s="1" r="FX45"/>
      <c s="1" r="FY45"/>
      <c s="44" r="FZ45"/>
      <c s="54" r="GA45">
        <v>40438.0</v>
      </c>
      <c s="1" r="GB45"/>
      <c s="1" r="GC45"/>
      <c s="44" r="GD45"/>
      <c s="3" r="GE45">
        <v>130.0</v>
      </c>
      <c s="12" r="GF45"/>
      <c t="str" s="54" r="GG45">
        <f t="shared" si="1"/>
        <v>28,553.00</v>
      </c>
      <c t="str" s="54" r="GH45">
        <f t="shared" si="2"/>
        <v>11,885.00</v>
      </c>
      <c t="str" s="60" r="GI45">
        <f t="shared" si="3"/>
        <v>29%</v>
      </c>
      <c s="3" r="GJ45"/>
      <c s="3" r="GK45"/>
      <c s="3" r="GL45"/>
      <c s="3" r="GM45"/>
      <c s="3" r="GN45"/>
      <c s="3" r="GO45"/>
      <c s="3" r="GP45"/>
      <c s="3" r="GQ45"/>
      <c s="3" r="GR45"/>
      <c s="3" r="GS45"/>
    </row>
    <row r="46">
      <c s="47" r="A46">
        <v>33.0</v>
      </c>
      <c t="s" s="48" r="B46">
        <v>91</v>
      </c>
      <c t="s" s="3" r="C46">
        <v>130</v>
      </c>
      <c s="48" r="D46"/>
      <c s="48" r="E46"/>
      <c s="48" r="F46"/>
      <c s="48" r="G46"/>
      <c s="48" r="H46"/>
      <c s="48" r="I46"/>
      <c s="54" r="J46">
        <v>6760.0</v>
      </c>
      <c s="3" r="K46">
        <v>108.0</v>
      </c>
      <c s="3" r="L46"/>
      <c s="3" r="M46"/>
      <c s="3" r="N46">
        <v>275.0</v>
      </c>
      <c s="3" r="O46"/>
      <c s="54" r="P46">
        <v>12602.0</v>
      </c>
      <c s="54" r="Q46">
        <v>19745.0</v>
      </c>
      <c s="13" r="R46"/>
      <c s="3" r="S46">
        <v>5.0</v>
      </c>
      <c s="54" r="T46">
        <v>2123.0</v>
      </c>
      <c s="3" r="U46">
        <v>60.0</v>
      </c>
      <c s="3" r="V46">
        <v>805.0</v>
      </c>
      <c s="3" r="W46"/>
      <c s="3" r="X46">
        <v>305.0</v>
      </c>
      <c s="3" r="Y46">
        <v>20.0</v>
      </c>
      <c s="3" r="Z46"/>
      <c s="3" r="AA46"/>
      <c s="54" r="AB46">
        <v>3318.0</v>
      </c>
      <c s="13" r="AC46"/>
      <c s="54" r="AD46">
        <v>14736.0</v>
      </c>
      <c s="3" r="AE46">
        <v>232.0</v>
      </c>
      <c s="3" r="AF46">
        <v>117.0</v>
      </c>
      <c s="54" r="AG46">
        <v>3852.0</v>
      </c>
      <c s="3" r="AH46">
        <v>455.0</v>
      </c>
      <c s="3" r="AI46">
        <v>58.0</v>
      </c>
      <c s="3" r="AJ46">
        <v>16.0</v>
      </c>
      <c s="54" r="AK46">
        <v>19466.0</v>
      </c>
      <c s="13" r="AL46"/>
      <c s="54" r="AM46">
        <v>2320.0</v>
      </c>
      <c s="3" r="AN46"/>
      <c s="54" r="AO46">
        <v>1435.0</v>
      </c>
      <c s="3" r="AP46"/>
      <c s="3" r="AQ46"/>
      <c s="54" r="AR46">
        <v>1100.0</v>
      </c>
      <c s="3" r="AS46">
        <v>830.0</v>
      </c>
      <c s="3" r="AT46"/>
      <c s="54" r="AU46">
        <v>5685.0</v>
      </c>
      <c s="55" r="AV46"/>
      <c s="3" r="AW46">
        <v>50.0</v>
      </c>
      <c s="50" r="AX46"/>
      <c s="54" r="AY46">
        <v>6601.0</v>
      </c>
      <c s="3" r="AZ46">
        <v>65.0</v>
      </c>
      <c s="3" r="BA46"/>
      <c s="3" r="BB46"/>
      <c s="3" r="BC46">
        <v>303.0</v>
      </c>
      <c s="3" r="BD46"/>
      <c s="54" r="BE46">
        <v>14771.0</v>
      </c>
      <c s="54" r="BF46">
        <v>21740.0</v>
      </c>
      <c s="13" r="BG46"/>
      <c s="3" r="BH46">
        <v>7.0</v>
      </c>
      <c s="54" r="BI46">
        <v>2178.0</v>
      </c>
      <c s="3" r="BJ46">
        <v>8.0</v>
      </c>
      <c s="3" r="BK46">
        <v>772.0</v>
      </c>
      <c s="3" r="BL46"/>
      <c s="3" r="BM46">
        <v>294.0</v>
      </c>
      <c s="3" r="BN46">
        <v>19.0</v>
      </c>
      <c s="3" r="BO46"/>
      <c s="3" r="BP46"/>
      <c s="54" r="BQ46">
        <v>3278.0</v>
      </c>
      <c s="13" r="BR46"/>
      <c s="54" r="BS46">
        <v>15474.0</v>
      </c>
      <c s="3" r="BT46">
        <v>372.0</v>
      </c>
      <c s="3" r="BU46">
        <v>136.0</v>
      </c>
      <c s="54" r="BV46">
        <v>3906.0</v>
      </c>
      <c s="3" r="BW46">
        <v>471.0</v>
      </c>
      <c s="3" r="BX46">
        <v>23.0</v>
      </c>
      <c s="3" r="BY46"/>
      <c s="54" r="BZ46">
        <v>20382.0</v>
      </c>
      <c s="13" r="CA46"/>
      <c s="54" r="CB46">
        <v>2427.0</v>
      </c>
      <c s="3" r="CC46"/>
      <c s="54" r="CD46">
        <v>1361.0</v>
      </c>
      <c s="3" r="CE46"/>
      <c s="3" r="CF46"/>
      <c s="54" r="CG46">
        <v>1009.0</v>
      </c>
      <c s="3" r="CH46">
        <v>859.0</v>
      </c>
      <c s="3" r="CI46"/>
      <c s="54" r="CJ46">
        <v>5656.0</v>
      </c>
      <c s="13" r="CK46"/>
      <c s="3" r="CL46">
        <v>182.0</v>
      </c>
      <c s="12" r="CM46"/>
      <c s="59" r="CN46"/>
      <c s="54" r="CO46">
        <v>3961.0</v>
      </c>
      <c s="54" r="CP46">
        <v>1940.0</v>
      </c>
      <c s="3" r="CQ46">
        <v>275.0</v>
      </c>
      <c s="54" r="CR46">
        <v>1677.0</v>
      </c>
      <c s="54" r="CS46">
        <v>7853.0</v>
      </c>
      <c s="13" r="CT46"/>
      <c s="3" r="CU46">
        <v>962.0</v>
      </c>
      <c s="54" r="CV46">
        <v>2554.0</v>
      </c>
      <c s="54" r="CW46">
        <v>1203.0</v>
      </c>
      <c s="54" r="CX46">
        <v>2341.0</v>
      </c>
      <c s="3" r="CY46">
        <v>70.0</v>
      </c>
      <c s="3" r="CZ46">
        <v>510.0</v>
      </c>
      <c s="3" r="DA46">
        <v>166.0</v>
      </c>
      <c s="3" r="DB46">
        <v>86.0</v>
      </c>
      <c s="3" r="DC46"/>
      <c s="54" r="DD46">
        <v>7892.0</v>
      </c>
      <c s="13" r="DE46"/>
      <c s="54" r="DF46">
        <v>19036.0</v>
      </c>
      <c s="3" r="DG46">
        <v>641.0</v>
      </c>
      <c s="3" r="DH46">
        <v>70.0</v>
      </c>
      <c s="54" r="DI46">
        <v>5187.0</v>
      </c>
      <c s="54" r="DJ46">
        <v>1176.0</v>
      </c>
      <c s="3" r="DK46">
        <v>103.0</v>
      </c>
      <c s="3" r="DL46">
        <v>51.0</v>
      </c>
      <c s="54" r="DM46">
        <v>26264.0</v>
      </c>
      <c s="13" r="DN46"/>
      <c s="54" r="DO46">
        <v>1350.0</v>
      </c>
      <c s="3" r="DP46"/>
      <c s="3" r="DQ46">
        <v>566.0</v>
      </c>
      <c s="3" r="DR46"/>
      <c s="3" r="DS46"/>
      <c s="54" r="DT46">
        <v>1211.0</v>
      </c>
      <c s="54" r="DU46">
        <v>1155.0</v>
      </c>
      <c s="3" r="DV46"/>
      <c s="54" r="DW46">
        <v>4282.0</v>
      </c>
      <c s="13" r="DX46"/>
      <c s="54" r="DY46">
        <v>1973.0</v>
      </c>
      <c s="50" r="DZ46"/>
      <c s="54" r="EA46">
        <v>4261.0</v>
      </c>
      <c s="54" r="EB46">
        <v>1993.0</v>
      </c>
      <c s="3" r="EC46">
        <v>295.0</v>
      </c>
      <c s="54" r="ED46">
        <v>1628.0</v>
      </c>
      <c s="54" r="EE46">
        <v>8177.0</v>
      </c>
      <c s="13" r="EF46"/>
      <c s="54" r="EG46">
        <v>1107.0</v>
      </c>
      <c s="54" r="EH46">
        <v>2786.0</v>
      </c>
      <c s="54" r="EI46">
        <v>1033.0</v>
      </c>
      <c s="54" r="EJ46">
        <v>2578.0</v>
      </c>
      <c s="3" r="EK46">
        <v>60.0</v>
      </c>
      <c s="3" r="EL46">
        <v>631.0</v>
      </c>
      <c s="3" r="EM46">
        <v>84.0</v>
      </c>
      <c s="3" r="EN46">
        <v>66.0</v>
      </c>
      <c s="3" r="EO46"/>
      <c s="54" r="EP46">
        <v>8345.0</v>
      </c>
      <c s="13" r="EQ46"/>
      <c s="54" r="ER46">
        <v>20021.0</v>
      </c>
      <c s="3" r="ES46">
        <v>817.0</v>
      </c>
      <c s="3" r="ET46">
        <v>54.0</v>
      </c>
      <c s="54" r="EU46">
        <v>5265.0</v>
      </c>
      <c s="54" r="EV46">
        <v>1146.0</v>
      </c>
      <c s="3" r="EW46">
        <v>90.0</v>
      </c>
      <c s="3" r="EX46">
        <v>48.0</v>
      </c>
      <c s="54" r="EY46">
        <v>27441.0</v>
      </c>
      <c s="13" r="EZ46"/>
      <c s="54" r="FA46">
        <v>1518.0</v>
      </c>
      <c s="3" r="FB46"/>
      <c s="3" r="FC46">
        <v>704.0</v>
      </c>
      <c s="3" r="FD46"/>
      <c s="3" r="FE46"/>
      <c s="54" r="FF46">
        <v>1171.0</v>
      </c>
      <c s="54" r="FG46">
        <v>1172.0</v>
      </c>
      <c s="3" r="FH46"/>
      <c s="54" r="FI46">
        <v>4565.0</v>
      </c>
      <c s="13" r="FJ46"/>
      <c s="54" r="FK46">
        <v>3036.0</v>
      </c>
      <c s="5" r="FL46"/>
      <c s="54" r="FM46">
        <v>48264.0</v>
      </c>
      <c s="1" r="FN46"/>
      <c s="1" r="FO46"/>
      <c s="44" r="FP46"/>
      <c s="54" r="FQ46">
        <v>48264.0</v>
      </c>
      <c s="1" r="FR46"/>
      <c s="1" r="FS46"/>
      <c s="44" r="FT46"/>
      <c t="s" s="3" r="FU46">
        <v>87</v>
      </c>
      <c s="5" r="FV46"/>
      <c s="54" r="FW46">
        <v>51238.0</v>
      </c>
      <c s="1" r="FX46"/>
      <c s="1" r="FY46"/>
      <c s="44" r="FZ46"/>
      <c s="54" r="GA46">
        <v>51564.0</v>
      </c>
      <c s="1" r="GB46"/>
      <c s="1" r="GC46"/>
      <c s="44" r="GD46"/>
      <c s="3" r="GE46">
        <v>-326.0</v>
      </c>
      <c s="12" r="GF46"/>
      <c t="str" s="54" r="GG46">
        <f t="shared" si="1"/>
        <v>34,669.00</v>
      </c>
      <c t="str" s="54" r="GH46">
        <f t="shared" si="2"/>
        <v>16,895.00</v>
      </c>
      <c t="str" s="60" r="GI46">
        <f t="shared" si="3"/>
        <v>33%</v>
      </c>
      <c s="3" r="GJ46"/>
      <c s="3" r="GK46"/>
      <c s="3" r="GL46"/>
      <c s="3" r="GM46"/>
      <c s="3" r="GN46"/>
      <c s="3" r="GO46"/>
      <c s="3" r="GP46"/>
      <c s="3" r="GQ46"/>
      <c s="3" r="GR46"/>
      <c s="3" r="GS46"/>
    </row>
    <row r="47">
      <c s="47" r="A47">
        <v>34.0</v>
      </c>
      <c t="s" s="48" r="B47">
        <v>91</v>
      </c>
      <c t="s" s="3" r="C47">
        <v>132</v>
      </c>
      <c s="48" r="D47"/>
      <c s="48" r="E47"/>
      <c s="48" r="F47"/>
      <c s="48" r="G47"/>
      <c s="48" r="H47"/>
      <c s="48" r="I47"/>
      <c s="54" r="J47">
        <v>6500.0</v>
      </c>
      <c s="3" r="K47"/>
      <c s="3" r="L47"/>
      <c s="3" r="M47"/>
      <c s="3" r="N47"/>
      <c s="3" r="O47"/>
      <c s="54" r="P47">
        <v>7821.0</v>
      </c>
      <c s="54" r="Q47">
        <v>14321.0</v>
      </c>
      <c s="13" r="R47"/>
      <c s="3" r="S47">
        <v>20.0</v>
      </c>
      <c s="54" r="T47">
        <v>2225.0</v>
      </c>
      <c s="54" r="U47">
        <v>1515.0</v>
      </c>
      <c s="3" r="V47"/>
      <c s="3" r="W47"/>
      <c s="3" r="X47">
        <v>906.0</v>
      </c>
      <c s="3" r="Y47"/>
      <c s="3" r="Z47"/>
      <c s="3" r="AA47"/>
      <c s="54" r="AB47">
        <v>4666.0</v>
      </c>
      <c s="13" r="AC47"/>
      <c s="54" r="AD47">
        <v>10128.0</v>
      </c>
      <c s="3" r="AE47">
        <v>357.0</v>
      </c>
      <c s="3" r="AF47"/>
      <c s="54" r="AG47">
        <v>1400.0</v>
      </c>
      <c s="3" r="AH47"/>
      <c s="3" r="AI47"/>
      <c s="3" r="AJ47"/>
      <c s="54" r="AK47">
        <v>11885.0</v>
      </c>
      <c s="13" r="AL47"/>
      <c s="54" r="AM47">
        <v>3632.0</v>
      </c>
      <c s="3" r="AN47"/>
      <c s="3" r="AO47"/>
      <c s="3" r="AP47"/>
      <c s="3" r="AQ47"/>
      <c s="3" r="AR47"/>
      <c s="3" r="AS47">
        <v>892.0</v>
      </c>
      <c s="3" r="AT47"/>
      <c s="54" r="AU47">
        <v>4524.0</v>
      </c>
      <c s="55" r="AV47"/>
      <c t="s" s="3" r="AW47">
        <v>87</v>
      </c>
      <c s="50" r="AX47"/>
      <c s="54" r="AY47">
        <v>6477.0</v>
      </c>
      <c s="3" r="AZ47"/>
      <c s="3" r="BA47"/>
      <c s="3" r="BB47"/>
      <c s="3" r="BC47"/>
      <c s="3" r="BD47"/>
      <c s="54" r="BE47">
        <v>7369.0</v>
      </c>
      <c s="54" r="BF47">
        <v>13846.0</v>
      </c>
      <c s="13" r="BG47"/>
      <c s="3" r="BH47">
        <v>27.0</v>
      </c>
      <c s="54" r="BI47">
        <v>2240.0</v>
      </c>
      <c s="54" r="BJ47">
        <v>1480.0</v>
      </c>
      <c s="3" r="BK47"/>
      <c s="3" r="BL47"/>
      <c s="54" r="BM47">
        <v>1579.0</v>
      </c>
      <c s="3" r="BN47"/>
      <c s="3" r="BO47">
        <v>2.0</v>
      </c>
      <c s="3" r="BP47"/>
      <c s="54" r="BQ47">
        <v>5328.0</v>
      </c>
      <c s="13" r="BR47"/>
      <c s="54" r="BS47">
        <v>11783.0</v>
      </c>
      <c s="3" r="BT47">
        <v>423.0</v>
      </c>
      <c s="3" r="BU47"/>
      <c s="54" r="BV47">
        <v>1599.0</v>
      </c>
      <c s="3" r="BW47"/>
      <c s="3" r="BX47"/>
      <c s="3" r="BY47"/>
      <c s="54" r="BZ47">
        <v>13805.0</v>
      </c>
      <c s="13" r="CA47"/>
      <c s="54" r="CB47">
        <v>3440.0</v>
      </c>
      <c s="3" r="CC47"/>
      <c s="3" r="CD47"/>
      <c s="3" r="CE47"/>
      <c s="3" r="CF47"/>
      <c s="3" r="CG47"/>
      <c s="3" r="CH47">
        <v>947.0</v>
      </c>
      <c s="3" r="CI47"/>
      <c s="54" r="CJ47">
        <v>4387.0</v>
      </c>
      <c s="13" r="CK47"/>
      <c s="3" r="CL47">
        <v>155.0</v>
      </c>
      <c s="12" r="CM47"/>
      <c s="59" r="CN47"/>
      <c s="54" r="CO47">
        <v>2491.0</v>
      </c>
      <c s="54" r="CP47">
        <v>1362.0</v>
      </c>
      <c s="3" r="CQ47">
        <v>173.0</v>
      </c>
      <c s="3" r="CR47">
        <v>895.0</v>
      </c>
      <c s="54" r="CS47">
        <v>4921.0</v>
      </c>
      <c s="13" r="CT47"/>
      <c s="54" r="CU47">
        <v>2032.0</v>
      </c>
      <c s="54" r="CV47">
        <v>1989.0</v>
      </c>
      <c s="3" r="CW47">
        <v>627.0</v>
      </c>
      <c s="54" r="CX47">
        <v>2495.0</v>
      </c>
      <c s="3" r="CY47">
        <v>250.0</v>
      </c>
      <c s="3" r="CZ47">
        <v>428.0</v>
      </c>
      <c s="3" r="DA47"/>
      <c s="3" r="DB47">
        <v>99.0</v>
      </c>
      <c s="3" r="DC47"/>
      <c s="54" r="DD47">
        <v>7920.0</v>
      </c>
      <c s="13" r="DE47"/>
      <c s="54" r="DF47">
        <v>13070.0</v>
      </c>
      <c s="54" r="DG47">
        <v>1452.0</v>
      </c>
      <c s="3" r="DH47"/>
      <c s="54" r="DI47">
        <v>1919.0</v>
      </c>
      <c s="3" r="DJ47">
        <v>174.0</v>
      </c>
      <c s="3" r="DK47"/>
      <c s="3" r="DL47">
        <v>25.0</v>
      </c>
      <c s="54" r="DM47">
        <v>16640.0</v>
      </c>
      <c s="13" r="DN47"/>
      <c s="54" r="DO47">
        <v>2640.0</v>
      </c>
      <c s="3" r="DP47"/>
      <c s="3" r="DQ47"/>
      <c s="3" r="DR47">
        <v>332.0</v>
      </c>
      <c s="3" r="DS47"/>
      <c s="3" r="DT47"/>
      <c s="54" r="DU47">
        <v>1112.0</v>
      </c>
      <c s="3" r="DV47"/>
      <c s="54" r="DW47">
        <v>4084.0</v>
      </c>
      <c s="13" r="DX47"/>
      <c s="54" r="DY47">
        <v>1831.0</v>
      </c>
      <c s="50" r="DZ47"/>
      <c s="54" r="EA47">
        <v>2416.0</v>
      </c>
      <c s="54" r="EB47">
        <v>1333.0</v>
      </c>
      <c s="3" r="EC47">
        <v>254.0</v>
      </c>
      <c s="3" r="ED47">
        <v>842.0</v>
      </c>
      <c s="54" r="EE47">
        <v>4845.0</v>
      </c>
      <c s="13" r="EF47"/>
      <c s="54" r="EG47">
        <v>1911.0</v>
      </c>
      <c s="54" r="EH47">
        <v>2047.0</v>
      </c>
      <c s="3" r="EI47">
        <v>583.0</v>
      </c>
      <c s="54" r="EJ47">
        <v>2754.0</v>
      </c>
      <c s="3" r="EK47">
        <v>241.0</v>
      </c>
      <c s="3" r="EL47">
        <v>410.0</v>
      </c>
      <c s="3" r="EM47"/>
      <c s="3" r="EN47">
        <v>105.0</v>
      </c>
      <c s="3" r="EO47"/>
      <c s="54" r="EP47">
        <v>8051.0</v>
      </c>
      <c s="13" r="EQ47"/>
      <c s="54" r="ER47">
        <v>14361.0</v>
      </c>
      <c s="54" r="ES47">
        <v>1394.0</v>
      </c>
      <c s="3" r="ET47"/>
      <c s="54" r="EU47">
        <v>1942.0</v>
      </c>
      <c s="3" r="EV47">
        <v>172.0</v>
      </c>
      <c s="3" r="EW47"/>
      <c s="3" r="EX47">
        <v>25.0</v>
      </c>
      <c s="54" r="EY47">
        <v>17894.0</v>
      </c>
      <c s="13" r="EZ47"/>
      <c s="54" r="FA47">
        <v>3385.0</v>
      </c>
      <c s="3" r="FB47"/>
      <c s="3" r="FC47"/>
      <c s="3" r="FD47">
        <v>472.0</v>
      </c>
      <c s="3" r="FE47"/>
      <c s="3" r="FF47"/>
      <c s="54" r="FG47">
        <v>1221.0</v>
      </c>
      <c s="3" r="FH47"/>
      <c s="54" r="FI47">
        <v>5078.0</v>
      </c>
      <c s="13" r="FJ47"/>
      <c s="54" r="FK47">
        <v>1801.0</v>
      </c>
      <c s="5" r="FL47"/>
      <c s="54" r="FM47">
        <v>35396.0</v>
      </c>
      <c s="1" r="FN47"/>
      <c s="1" r="FO47"/>
      <c s="44" r="FP47"/>
      <c s="54" r="FQ47">
        <v>35396.0</v>
      </c>
      <c s="1" r="FR47"/>
      <c s="1" r="FS47"/>
      <c s="44" r="FT47"/>
      <c t="s" s="3" r="FU47">
        <v>87</v>
      </c>
      <c s="5" r="FV47"/>
      <c s="54" r="FW47">
        <v>37521.0</v>
      </c>
      <c s="1" r="FX47"/>
      <c s="1" r="FY47"/>
      <c s="44" r="FZ47"/>
      <c s="54" r="GA47">
        <v>37669.0</v>
      </c>
      <c s="1" r="GB47"/>
      <c s="1" r="GC47"/>
      <c s="44" r="GD47"/>
      <c s="3" r="GE47">
        <v>-148.0</v>
      </c>
      <c s="12" r="GF47"/>
      <c t="str" s="54" r="GG47">
        <f t="shared" si="1"/>
        <v>25,362.00</v>
      </c>
      <c t="str" s="54" r="GH47">
        <f t="shared" si="2"/>
        <v>12,307.00</v>
      </c>
      <c t="str" s="60" r="GI47">
        <f t="shared" si="3"/>
        <v>33%</v>
      </c>
      <c s="3" r="GJ47"/>
      <c s="3" r="GK47"/>
      <c s="3" r="GL47"/>
      <c s="3" r="GM47"/>
      <c s="3" r="GN47"/>
      <c s="3" r="GO47"/>
      <c s="3" r="GP47"/>
      <c s="3" r="GQ47"/>
      <c s="3" r="GR47"/>
      <c s="3" r="GS47"/>
    </row>
    <row r="48">
      <c s="47" r="A48">
        <v>35.0</v>
      </c>
      <c t="s" s="48" r="B48">
        <v>103</v>
      </c>
      <c t="s" s="3" r="C48">
        <v>133</v>
      </c>
      <c s="48" r="D48"/>
      <c s="48" r="E48"/>
      <c s="48" r="F48"/>
      <c s="48" r="G48"/>
      <c s="48" r="H48"/>
      <c s="48" r="I48"/>
      <c s="54" r="J48">
        <v>12742.0</v>
      </c>
      <c s="3" r="K48">
        <v>11.0</v>
      </c>
      <c s="3" r="L48"/>
      <c s="3" r="M48"/>
      <c s="3" r="N48"/>
      <c s="3" r="O48"/>
      <c s="54" r="P48">
        <v>12534.0</v>
      </c>
      <c s="54" r="Q48">
        <v>25287.0</v>
      </c>
      <c s="13" r="R48"/>
      <c s="3" r="S48">
        <v>53.0</v>
      </c>
      <c s="3" r="T48">
        <v>185.0</v>
      </c>
      <c s="3" r="U48">
        <v>463.0</v>
      </c>
      <c s="3" r="V48"/>
      <c s="3" r="W48"/>
      <c s="3" r="X48">
        <v>452.0</v>
      </c>
      <c s="3" r="Y48">
        <v>12.0</v>
      </c>
      <c s="3" r="Z48"/>
      <c s="3" r="AA48"/>
      <c s="54" r="AB48">
        <v>1165.0</v>
      </c>
      <c s="13" r="AC48"/>
      <c s="54" r="AD48">
        <v>26423.0</v>
      </c>
      <c s="54" r="AE48">
        <v>2417.0</v>
      </c>
      <c s="3" r="AF48">
        <v>2.0</v>
      </c>
      <c s="54" r="AG48">
        <v>4326.0</v>
      </c>
      <c s="3" r="AH48">
        <v>32.0</v>
      </c>
      <c s="3" r="AI48"/>
      <c s="3" r="AJ48"/>
      <c s="54" r="AK48">
        <v>33200.0</v>
      </c>
      <c s="13" r="AL48"/>
      <c s="54" r="AM48">
        <v>1392.0</v>
      </c>
      <c s="3" r="AN48"/>
      <c s="3" r="AO48">
        <v>24.0</v>
      </c>
      <c s="3" r="AP48"/>
      <c s="3" r="AQ48"/>
      <c s="3" r="AR48"/>
      <c s="3" r="AS48">
        <v>110.0</v>
      </c>
      <c s="3" r="AT48"/>
      <c s="54" r="AU48">
        <v>1526.0</v>
      </c>
      <c s="55" r="AV48"/>
      <c s="3" r="AW48">
        <v>190.0</v>
      </c>
      <c s="50" r="AX48"/>
      <c s="54" r="AY48">
        <v>10927.0</v>
      </c>
      <c s="3" r="AZ48">
        <v>45.0</v>
      </c>
      <c s="3" r="BA48"/>
      <c s="3" r="BB48"/>
      <c s="3" r="BC48"/>
      <c s="3" r="BD48"/>
      <c s="54" r="BE48">
        <v>15395.0</v>
      </c>
      <c s="54" r="BF48">
        <v>26367.0</v>
      </c>
      <c s="13" r="BG48"/>
      <c s="3" r="BH48">
        <v>51.0</v>
      </c>
      <c s="3" r="BI48">
        <v>296.0</v>
      </c>
      <c s="3" r="BJ48">
        <v>732.0</v>
      </c>
      <c s="3" r="BK48"/>
      <c s="3" r="BL48"/>
      <c s="3" r="BM48">
        <v>183.0</v>
      </c>
      <c s="3" r="BN48">
        <v>1.0</v>
      </c>
      <c s="3" r="BO48"/>
      <c s="3" r="BP48"/>
      <c s="54" r="BQ48">
        <v>1263.0</v>
      </c>
      <c s="13" r="BR48"/>
      <c s="54" r="BS48">
        <v>27926.0</v>
      </c>
      <c s="54" r="BT48">
        <v>1508.0</v>
      </c>
      <c s="3" r="BU48">
        <v>1.0</v>
      </c>
      <c s="54" r="BV48">
        <v>3968.0</v>
      </c>
      <c s="3" r="BW48">
        <v>34.0</v>
      </c>
      <c s="3" r="BX48"/>
      <c s="3" r="BY48"/>
      <c s="54" r="BZ48">
        <v>33437.0</v>
      </c>
      <c s="13" r="CA48"/>
      <c s="3" r="CB48">
        <v>236.0</v>
      </c>
      <c s="3" r="CC48"/>
      <c s="3" r="CD48">
        <v>22.0</v>
      </c>
      <c s="3" r="CE48"/>
      <c s="3" r="CF48"/>
      <c s="3" r="CG48"/>
      <c s="3" r="CH48">
        <v>73.0</v>
      </c>
      <c s="3" r="CI48"/>
      <c s="3" r="CJ48">
        <v>331.0</v>
      </c>
      <c s="13" r="CK48"/>
      <c s="54" r="CL48">
        <v>11406.0</v>
      </c>
      <c s="12" r="CM48"/>
      <c s="59" r="CN48"/>
      <c s="54" r="CO48">
        <v>2412.0</v>
      </c>
      <c s="54" r="CP48">
        <v>1978.0</v>
      </c>
      <c s="54" r="CQ48">
        <v>2550.0</v>
      </c>
      <c s="54" r="CR48">
        <v>2887.0</v>
      </c>
      <c s="54" r="CS48">
        <v>9827.0</v>
      </c>
      <c s="13" r="CT48"/>
      <c s="54" r="CU48">
        <v>2562.0</v>
      </c>
      <c s="3" r="CV48">
        <v>600.0</v>
      </c>
      <c s="3" r="CW48">
        <v>969.0</v>
      </c>
      <c s="54" r="CX48">
        <v>1199.0</v>
      </c>
      <c s="3" r="CY48">
        <v>66.0</v>
      </c>
      <c s="3" r="CZ48">
        <v>200.0</v>
      </c>
      <c s="3" r="DA48">
        <v>27.0</v>
      </c>
      <c s="3" r="DB48"/>
      <c s="3" r="DC48"/>
      <c s="54" r="DD48">
        <v>5623.0</v>
      </c>
      <c s="13" r="DE48"/>
      <c s="54" r="DF48">
        <v>27411.0</v>
      </c>
      <c s="54" r="DG48">
        <v>3332.0</v>
      </c>
      <c s="3" r="DH48">
        <v>433.0</v>
      </c>
      <c s="54" r="DI48">
        <v>6030.0</v>
      </c>
      <c s="3" r="DJ48">
        <v>118.0</v>
      </c>
      <c s="3" r="DK48"/>
      <c s="3" r="DL48">
        <v>73.0</v>
      </c>
      <c s="54" r="DM48">
        <v>37397.0</v>
      </c>
      <c s="13" r="DN48"/>
      <c t="s" s="3" r="DO48">
        <v>87</v>
      </c>
      <c s="3" r="DP48"/>
      <c s="3" r="DQ48">
        <v>456.0</v>
      </c>
      <c s="3" r="DR48"/>
      <c s="3" r="DS48"/>
      <c s="3" r="DT48"/>
      <c s="54" r="DU48">
        <v>1263.0</v>
      </c>
      <c s="3" r="DV48"/>
      <c s="54" r="DW48">
        <v>1719.0</v>
      </c>
      <c s="13" r="DX48"/>
      <c s="54" r="DY48">
        <v>6802.0</v>
      </c>
      <c s="50" r="DZ48"/>
      <c s="54" r="EA48">
        <v>2402.0</v>
      </c>
      <c s="54" r="EB48">
        <v>1771.0</v>
      </c>
      <c s="54" r="EC48">
        <v>2757.0</v>
      </c>
      <c s="54" r="ED48">
        <v>2285.0</v>
      </c>
      <c s="54" r="EE48">
        <v>9215.0</v>
      </c>
      <c s="13" r="EF48"/>
      <c s="54" r="EG48">
        <v>2691.0</v>
      </c>
      <c s="3" r="EH48">
        <v>726.0</v>
      </c>
      <c s="54" r="EI48">
        <v>1193.0</v>
      </c>
      <c s="54" r="EJ48">
        <v>1242.0</v>
      </c>
      <c s="3" r="EK48">
        <v>47.0</v>
      </c>
      <c s="3" r="EL48">
        <v>247.0</v>
      </c>
      <c s="3" r="EM48">
        <v>26.0</v>
      </c>
      <c s="3" r="EN48"/>
      <c s="3" r="EO48"/>
      <c s="54" r="EP48">
        <v>6172.0</v>
      </c>
      <c s="13" r="EQ48"/>
      <c s="54" r="ER48">
        <v>28115.0</v>
      </c>
      <c s="54" r="ES48">
        <v>2155.0</v>
      </c>
      <c s="3" r="ET48">
        <v>403.0</v>
      </c>
      <c s="54" r="EU48">
        <v>5517.0</v>
      </c>
      <c s="3" r="EV48">
        <v>135.0</v>
      </c>
      <c s="3" r="EW48"/>
      <c s="3" r="EX48">
        <v>71.0</v>
      </c>
      <c s="54" r="EY48">
        <v>36396.0</v>
      </c>
      <c s="13" r="EZ48"/>
      <c t="s" s="3" r="FA48">
        <v>87</v>
      </c>
      <c s="3" r="FB48"/>
      <c s="3" r="FC48">
        <v>481.0</v>
      </c>
      <c s="3" r="FD48"/>
      <c s="3" r="FE48"/>
      <c s="3" r="FF48"/>
      <c s="3" r="FG48">
        <v>657.0</v>
      </c>
      <c s="3" r="FH48"/>
      <c s="54" r="FI48">
        <v>1138.0</v>
      </c>
      <c s="13" r="FJ48"/>
      <c s="54" r="FK48">
        <v>19673.0</v>
      </c>
      <c s="5" r="FL48"/>
      <c s="54" r="FM48">
        <v>61368.0</v>
      </c>
      <c s="1" r="FN48"/>
      <c s="1" r="FO48"/>
      <c s="44" r="FP48"/>
      <c s="54" r="FQ48">
        <v>61368.0</v>
      </c>
      <c s="1" r="FR48"/>
      <c s="1" r="FS48"/>
      <c s="44" r="FT48"/>
      <c t="s" s="3" r="FU48">
        <v>87</v>
      </c>
      <c s="5" r="FV48"/>
      <c s="54" r="FW48">
        <v>72804.0</v>
      </c>
      <c s="1" r="FX48"/>
      <c s="1" r="FY48"/>
      <c s="44" r="FZ48"/>
      <c s="54" r="GA48">
        <v>72594.0</v>
      </c>
      <c s="1" r="GB48"/>
      <c s="1" r="GC48"/>
      <c s="44" r="GD48"/>
      <c s="3" r="GE48">
        <v>210.0</v>
      </c>
      <c s="12" r="GF48"/>
      <c t="str" s="54" r="GG48">
        <f t="shared" si="1"/>
        <v>41,349.00</v>
      </c>
      <c t="str" s="54" r="GH48">
        <f t="shared" si="2"/>
        <v>31,245.00</v>
      </c>
      <c t="str" s="60" r="GI48">
        <f t="shared" si="3"/>
        <v>43%</v>
      </c>
      <c s="3" r="GJ48"/>
      <c s="3" r="GK48"/>
      <c s="3" r="GL48"/>
      <c s="3" r="GM48"/>
      <c s="3" r="GN48"/>
      <c s="3" r="GO48"/>
      <c s="3" r="GP48"/>
      <c s="3" r="GQ48"/>
      <c s="3" r="GR48"/>
      <c s="3" r="GS48"/>
    </row>
    <row r="49">
      <c s="47" r="A49">
        <v>36.0</v>
      </c>
      <c t="s" s="48" r="B49">
        <v>103</v>
      </c>
      <c t="s" s="3" r="C49">
        <v>134</v>
      </c>
      <c s="48" r="D49"/>
      <c s="48" r="E49"/>
      <c s="48" r="F49"/>
      <c s="48" r="G49"/>
      <c s="48" r="H49"/>
      <c s="48" r="I49"/>
      <c s="54" r="J49">
        <v>19222.0</v>
      </c>
      <c s="3" r="K49">
        <v>35.0</v>
      </c>
      <c s="3" r="L49"/>
      <c s="3" r="M49"/>
      <c s="3" r="N49"/>
      <c s="3" r="O49"/>
      <c s="54" r="P49">
        <v>2297.0</v>
      </c>
      <c s="54" r="Q49">
        <v>21554.0</v>
      </c>
      <c s="13" r="R49"/>
      <c s="3" r="S49">
        <v>27.0</v>
      </c>
      <c s="3" r="T49">
        <v>3.0</v>
      </c>
      <c s="3" r="U49">
        <v>50.0</v>
      </c>
      <c s="3" r="V49"/>
      <c s="3" r="W49"/>
      <c s="3" r="X49">
        <v>35.0</v>
      </c>
      <c s="3" r="Y49"/>
      <c s="3" r="Z49"/>
      <c s="3" r="AA49"/>
      <c s="3" r="AB49">
        <v>115.0</v>
      </c>
      <c s="13" r="AC49"/>
      <c s="54" r="AD49">
        <v>4357.0</v>
      </c>
      <c s="3" r="AE49">
        <v>25.0</v>
      </c>
      <c s="3" r="AF49"/>
      <c s="54" r="AG49">
        <v>2662.0</v>
      </c>
      <c s="3" r="AH49"/>
      <c s="3" r="AI49"/>
      <c s="3" r="AJ49"/>
      <c s="54" r="AK49">
        <v>7044.0</v>
      </c>
      <c s="13" r="AL49"/>
      <c s="3" r="AM49">
        <v>150.0</v>
      </c>
      <c s="3" r="AN49"/>
      <c s="3" r="AO49">
        <v>25.0</v>
      </c>
      <c s="3" r="AP49">
        <v>300.0</v>
      </c>
      <c s="3" r="AQ49"/>
      <c s="3" r="AR49"/>
      <c s="3" r="AS49">
        <v>163.0</v>
      </c>
      <c s="3" r="AT49"/>
      <c s="3" r="AU49">
        <v>638.0</v>
      </c>
      <c s="55" r="AV49"/>
      <c s="54" r="AW49">
        <v>1455.0</v>
      </c>
      <c s="50" r="AX49"/>
      <c s="54" r="AY49">
        <v>18664.0</v>
      </c>
      <c s="3" r="AZ49">
        <v>16.0</v>
      </c>
      <c s="3" r="BA49"/>
      <c s="3" r="BB49"/>
      <c s="3" r="BC49"/>
      <c s="3" r="BD49"/>
      <c s="54" r="BE49">
        <v>2496.0</v>
      </c>
      <c s="54" r="BF49">
        <v>21176.0</v>
      </c>
      <c s="13" r="BG49"/>
      <c s="3" r="BH49">
        <v>25.0</v>
      </c>
      <c s="3" r="BI49">
        <v>5.0</v>
      </c>
      <c s="3" r="BJ49">
        <v>83.0</v>
      </c>
      <c s="3" r="BK49"/>
      <c s="3" r="BL49"/>
      <c s="3" r="BM49">
        <v>37.0</v>
      </c>
      <c s="3" r="BN49"/>
      <c s="3" r="BO49"/>
      <c s="3" r="BP49"/>
      <c s="3" r="BQ49">
        <v>150.0</v>
      </c>
      <c s="13" r="BR49"/>
      <c s="54" r="BS49">
        <v>4689.0</v>
      </c>
      <c s="3" r="BT49">
        <v>19.0</v>
      </c>
      <c s="3" r="BU49"/>
      <c s="54" r="BV49">
        <v>2964.0</v>
      </c>
      <c s="3" r="BW49"/>
      <c s="3" r="BX49"/>
      <c s="3" r="BY49"/>
      <c s="54" r="BZ49">
        <v>7672.0</v>
      </c>
      <c s="13" r="CA49"/>
      <c s="3" r="CB49">
        <v>39.0</v>
      </c>
      <c s="3" r="CC49"/>
      <c s="3" r="CD49">
        <v>15.0</v>
      </c>
      <c s="3" r="CE49">
        <v>231.0</v>
      </c>
      <c s="3" r="CF49"/>
      <c s="3" r="CG49"/>
      <c s="3" r="CH49">
        <v>12.0</v>
      </c>
      <c s="3" r="CI49"/>
      <c s="3" r="CJ49">
        <v>297.0</v>
      </c>
      <c s="13" r="CK49"/>
      <c s="54" r="CL49">
        <v>1635.82</v>
      </c>
      <c s="12" r="CM49"/>
      <c s="59" r="CN49"/>
      <c s="54" r="CO49">
        <v>3013.0</v>
      </c>
      <c s="54" r="CP49">
        <v>1167.0</v>
      </c>
      <c s="3" r="CQ49">
        <v>251.0</v>
      </c>
      <c s="3" r="CR49">
        <v>805.0</v>
      </c>
      <c s="54" r="CS49">
        <v>5236.0</v>
      </c>
      <c s="13" r="CT49"/>
      <c s="54" r="CU49">
        <v>2573.0</v>
      </c>
      <c s="3" r="CV49">
        <v>369.0</v>
      </c>
      <c s="54" r="CW49">
        <v>1096.0</v>
      </c>
      <c s="54" r="CX49">
        <v>2761.0</v>
      </c>
      <c s="3" r="CY49">
        <v>340.0</v>
      </c>
      <c s="3" r="CZ49">
        <v>8.0</v>
      </c>
      <c s="3" r="DA49"/>
      <c s="3" r="DB49"/>
      <c s="3" r="DC49"/>
      <c s="54" r="DD49">
        <v>7147.0</v>
      </c>
      <c s="13" r="DE49"/>
      <c s="54" r="DF49">
        <v>7687.0</v>
      </c>
      <c s="54" r="DG49">
        <v>2068.0</v>
      </c>
      <c s="3" r="DH49">
        <v>107.0</v>
      </c>
      <c s="54" r="DI49">
        <v>3888.0</v>
      </c>
      <c s="3" r="DJ49">
        <v>425.0</v>
      </c>
      <c s="3" r="DK49"/>
      <c s="3" r="DL49">
        <v>40.0</v>
      </c>
      <c s="54" r="DM49">
        <v>14215.0</v>
      </c>
      <c s="13" r="DN49"/>
      <c s="3" r="DO49">
        <v>58.0</v>
      </c>
      <c s="3" r="DP49"/>
      <c s="3" r="DQ49">
        <v>42.0</v>
      </c>
      <c s="3" r="DR49">
        <v>202.0</v>
      </c>
      <c s="3" r="DS49"/>
      <c s="3" r="DT49"/>
      <c s="3" r="DU49">
        <v>121.0</v>
      </c>
      <c s="3" r="DV49"/>
      <c s="3" r="DW49">
        <v>423.0</v>
      </c>
      <c s="13" r="DX49"/>
      <c s="54" r="DY49">
        <v>3785.0</v>
      </c>
      <c s="50" r="DZ49"/>
      <c s="54" r="EA49">
        <v>2757.0</v>
      </c>
      <c s="54" r="EB49">
        <v>1144.64</v>
      </c>
      <c s="3" r="EC49">
        <v>200.0</v>
      </c>
      <c s="3" r="ED49">
        <v>808.19</v>
      </c>
      <c s="54" r="EE49">
        <v>4909.83</v>
      </c>
      <c s="13" r="EF49"/>
      <c s="54" r="EG49">
        <v>2857.49</v>
      </c>
      <c s="3" r="EH49">
        <v>423.97</v>
      </c>
      <c s="54" r="EI49">
        <v>1068.52</v>
      </c>
      <c s="54" r="EJ49">
        <v>2652.1</v>
      </c>
      <c s="3" r="EK49">
        <v>433.36</v>
      </c>
      <c s="3" r="EL49">
        <v>32.4</v>
      </c>
      <c s="3" r="EM49"/>
      <c s="3" r="EN49"/>
      <c s="3" r="EO49"/>
      <c s="54" r="EP49">
        <v>7467.83</v>
      </c>
      <c s="13" r="EQ49"/>
      <c s="54" r="ER49">
        <v>8513.61</v>
      </c>
      <c s="54" r="ES49">
        <v>1974.07</v>
      </c>
      <c s="3" r="ET49">
        <v>91.25</v>
      </c>
      <c s="54" r="EU49">
        <v>4293.17</v>
      </c>
      <c s="3" r="EV49">
        <v>420.0</v>
      </c>
      <c s="3" r="EW49"/>
      <c s="3" r="EX49"/>
      <c s="54" r="EY49">
        <v>15292.1</v>
      </c>
      <c s="13" r="EZ49"/>
      <c s="3" r="FA49">
        <v>54.91</v>
      </c>
      <c s="3" r="FB49"/>
      <c s="3" r="FC49">
        <v>54.06</v>
      </c>
      <c s="3" r="FD49">
        <v>235.16</v>
      </c>
      <c s="3" r="FE49"/>
      <c s="3" r="FF49"/>
      <c s="3" r="FG49">
        <v>126.79</v>
      </c>
      <c s="3" r="FH49"/>
      <c s="3" r="FI49">
        <v>470.91</v>
      </c>
      <c s="13" r="FJ49"/>
      <c s="54" r="FK49">
        <v>4213.6</v>
      </c>
      <c s="5" r="FL49"/>
      <c s="54" r="FM49">
        <v>30806.0</v>
      </c>
      <c s="1" r="FN49"/>
      <c s="1" r="FO49"/>
      <c s="44" r="FP49"/>
      <c s="54" r="FQ49">
        <v>30806.0</v>
      </c>
      <c s="1" r="FR49"/>
      <c s="1" r="FS49"/>
      <c s="44" r="FT49"/>
      <c t="s" s="3" r="FU49">
        <v>87</v>
      </c>
      <c s="5" r="FV49"/>
      <c s="54" r="FW49">
        <v>30930.82</v>
      </c>
      <c s="1" r="FX49"/>
      <c s="1" r="FY49"/>
      <c s="44" r="FZ49"/>
      <c s="54" r="GA49">
        <v>32354.27</v>
      </c>
      <c s="1" r="GB49"/>
      <c s="1" r="GC49"/>
      <c s="44" r="GD49"/>
      <c s="54" r="GE49">
        <v>-1423.45</v>
      </c>
      <c s="12" r="GF49"/>
      <c t="str" s="54" r="GG49">
        <f t="shared" si="1"/>
        <v>21,691.41</v>
      </c>
      <c t="str" s="54" r="GH49">
        <f t="shared" si="2"/>
        <v>10,662.86</v>
      </c>
      <c t="str" s="60" r="GI49">
        <f t="shared" si="3"/>
        <v>33%</v>
      </c>
      <c s="3" r="GJ49"/>
      <c s="3" r="GK49"/>
      <c s="3" r="GL49"/>
      <c s="3" r="GM49"/>
      <c s="3" r="GN49"/>
      <c s="3" r="GO49"/>
      <c s="3" r="GP49"/>
      <c s="3" r="GQ49"/>
      <c s="3" r="GR49"/>
      <c s="3" r="GS49"/>
    </row>
    <row r="50">
      <c s="47" r="A50">
        <v>37.0</v>
      </c>
      <c t="s" s="48" r="B50">
        <v>91</v>
      </c>
      <c t="s" s="3" r="C50">
        <v>135</v>
      </c>
      <c s="48" r="D50"/>
      <c s="48" r="E50"/>
      <c s="48" r="F50"/>
      <c s="48" r="G50"/>
      <c s="48" r="H50"/>
      <c s="48" r="I50"/>
      <c s="54" r="J50">
        <v>38136.0</v>
      </c>
      <c s="3" r="K50">
        <v>440.0</v>
      </c>
      <c s="3" r="L50"/>
      <c s="3" r="M50"/>
      <c s="3" r="N50"/>
      <c s="3" r="O50"/>
      <c s="54" r="P50">
        <v>23040.0</v>
      </c>
      <c s="54" r="Q50">
        <v>61616.0</v>
      </c>
      <c s="13" r="R50"/>
      <c s="3" r="S50">
        <v>240.0</v>
      </c>
      <c s="3" r="T50">
        <v>34.0</v>
      </c>
      <c s="54" r="U50">
        <v>6875.0</v>
      </c>
      <c s="3" r="V50">
        <v>230.0</v>
      </c>
      <c s="3" r="W50"/>
      <c s="3" r="X50">
        <v>298.0</v>
      </c>
      <c s="3" r="Y50"/>
      <c s="3" r="Z50">
        <v>100.0</v>
      </c>
      <c s="3" r="AA50"/>
      <c s="54" r="AB50">
        <v>7777.0</v>
      </c>
      <c s="13" r="AC50"/>
      <c s="54" r="AD50">
        <v>11133.0</v>
      </c>
      <c s="3" r="AE50">
        <v>340.0</v>
      </c>
      <c s="54" r="AF50">
        <v>2529.0</v>
      </c>
      <c s="54" r="AG50">
        <v>12925.0</v>
      </c>
      <c s="3" r="AH50"/>
      <c s="3" r="AI50"/>
      <c s="54" r="AJ50">
        <v>1095.0</v>
      </c>
      <c s="54" r="AK50">
        <v>28022.0</v>
      </c>
      <c s="13" r="AL50"/>
      <c s="3" r="AM50">
        <v>20.0</v>
      </c>
      <c s="3" r="AN50"/>
      <c s="54" r="AO50">
        <v>1910.0</v>
      </c>
      <c s="3" r="AP50"/>
      <c s="3" r="AQ50"/>
      <c s="3" r="AR50"/>
      <c s="54" r="AS50">
        <v>1280.0</v>
      </c>
      <c s="3" r="AT50"/>
      <c s="54" r="AU50">
        <v>3210.0</v>
      </c>
      <c s="55" r="AV50"/>
      <c s="54" r="AW50">
        <v>2470.0</v>
      </c>
      <c s="50" r="AX50"/>
      <c s="54" r="AY50">
        <v>38538.0</v>
      </c>
      <c s="3" r="AZ50">
        <v>379.0</v>
      </c>
      <c s="3" r="BA50"/>
      <c s="3" r="BB50"/>
      <c s="3" r="BC50"/>
      <c s="3" r="BD50"/>
      <c s="54" r="BE50">
        <v>26393.0</v>
      </c>
      <c s="54" r="BF50">
        <v>65310.0</v>
      </c>
      <c s="13" r="BG50"/>
      <c s="3" r="BH50">
        <v>180.0</v>
      </c>
      <c s="3" r="BI50">
        <v>79.0</v>
      </c>
      <c s="54" r="BJ50">
        <v>6813.0</v>
      </c>
      <c s="3" r="BK50">
        <v>158.0</v>
      </c>
      <c s="3" r="BL50"/>
      <c s="3" r="BM50">
        <v>925.0</v>
      </c>
      <c s="3" r="BN50"/>
      <c s="3" r="BO50">
        <v>46.0</v>
      </c>
      <c s="3" r="BP50"/>
      <c s="54" r="BQ50">
        <v>8201.0</v>
      </c>
      <c s="13" r="BR50"/>
      <c s="54" r="BS50">
        <v>21072.0</v>
      </c>
      <c s="3" r="BT50">
        <v>456.0</v>
      </c>
      <c s="3" r="BU50">
        <v>208.0</v>
      </c>
      <c s="54" r="BV50">
        <v>17177.0</v>
      </c>
      <c s="3" r="BW50"/>
      <c s="3" r="BX50"/>
      <c s="3" r="BY50"/>
      <c s="54" r="BZ50">
        <v>38913.0</v>
      </c>
      <c s="13" r="CA50"/>
      <c s="54" r="CB50">
        <v>11160.0</v>
      </c>
      <c s="3" r="CC50"/>
      <c s="54" r="CD50">
        <v>2020.0</v>
      </c>
      <c s="3" r="CE50"/>
      <c s="3" r="CF50"/>
      <c s="3" r="CG50"/>
      <c s="54" r="CH50">
        <v>4785.0</v>
      </c>
      <c s="3" r="CI50"/>
      <c s="54" r="CJ50">
        <v>17965.0</v>
      </c>
      <c s="13" r="CK50"/>
      <c s="54" r="CL50">
        <v>12424.0</v>
      </c>
      <c s="12" r="CM50"/>
      <c s="59" r="CN50"/>
      <c s="54" r="CO50">
        <v>6463.0</v>
      </c>
      <c s="54" r="CP50">
        <v>3114.0</v>
      </c>
      <c s="54" r="CQ50">
        <v>4500.0</v>
      </c>
      <c s="54" r="CR50">
        <v>12020.0</v>
      </c>
      <c s="54" r="CS50">
        <v>26097.0</v>
      </c>
      <c s="13" r="CT50"/>
      <c s="54" r="CU50">
        <v>2752.0</v>
      </c>
      <c s="54" r="CV50">
        <v>1077.0</v>
      </c>
      <c s="54" r="CW50">
        <v>3247.0</v>
      </c>
      <c s="54" r="CX50">
        <v>5836.0</v>
      </c>
      <c s="3" r="CY50"/>
      <c s="54" r="CZ50">
        <v>1474.0</v>
      </c>
      <c s="3" r="DA50"/>
      <c s="54" r="DB50">
        <v>1207.0</v>
      </c>
      <c s="3" r="DC50"/>
      <c s="54" r="DD50">
        <v>15593.0</v>
      </c>
      <c s="13" r="DE50"/>
      <c s="54" r="DF50">
        <v>24306.0</v>
      </c>
      <c s="54" r="DG50">
        <v>5161.0</v>
      </c>
      <c s="3" r="DH50">
        <v>440.0</v>
      </c>
      <c s="54" r="DI50">
        <v>19409.0</v>
      </c>
      <c s="54" r="DJ50">
        <v>1920.0</v>
      </c>
      <c s="3" r="DK50"/>
      <c s="3" r="DL50">
        <v>176.0</v>
      </c>
      <c s="54" r="DM50">
        <v>51412.0</v>
      </c>
      <c s="13" r="DN50"/>
      <c s="3" r="DO50">
        <v>138.0</v>
      </c>
      <c s="3" r="DP50"/>
      <c s="3" r="DQ50"/>
      <c s="3" r="DR50"/>
      <c s="3" r="DS50"/>
      <c s="3" r="DT50"/>
      <c s="54" r="DU50">
        <v>3795.0</v>
      </c>
      <c s="3" r="DV50"/>
      <c s="54" r="DW50">
        <v>3933.0</v>
      </c>
      <c s="13" r="DX50"/>
      <c s="54" r="DY50">
        <v>17210.0</v>
      </c>
      <c s="50" r="DZ50"/>
      <c s="54" r="EA50">
        <v>7686.0</v>
      </c>
      <c s="54" r="EB50">
        <v>3996.0</v>
      </c>
      <c s="54" r="EC50">
        <v>10082.0</v>
      </c>
      <c s="54" r="ED50">
        <v>12455.0</v>
      </c>
      <c s="54" r="EE50">
        <v>34219.0</v>
      </c>
      <c s="13" r="EF50"/>
      <c s="54" r="EG50">
        <v>8925.0</v>
      </c>
      <c s="3" r="EH50">
        <v>950.0</v>
      </c>
      <c s="54" r="EI50">
        <v>3072.0</v>
      </c>
      <c s="54" r="EJ50">
        <v>6622.0</v>
      </c>
      <c s="3" r="EK50"/>
      <c s="54" r="EL50">
        <v>1252.0</v>
      </c>
      <c s="3" r="EM50"/>
      <c s="54" r="EN50">
        <v>1264.0</v>
      </c>
      <c s="3" r="EO50"/>
      <c s="54" r="EP50">
        <v>22085.0</v>
      </c>
      <c s="13" r="EQ50"/>
      <c s="54" r="ER50">
        <v>32804.0</v>
      </c>
      <c s="54" r="ES50">
        <v>5550.0</v>
      </c>
      <c s="3" r="ET50">
        <v>513.0</v>
      </c>
      <c s="54" r="EU50">
        <v>24117.0</v>
      </c>
      <c s="54" r="EV50">
        <v>1630.0</v>
      </c>
      <c s="3" r="EW50"/>
      <c s="3" r="EX50">
        <v>141.0</v>
      </c>
      <c s="54" r="EY50">
        <v>64755.0</v>
      </c>
      <c s="13" r="EZ50"/>
      <c s="54" r="FA50">
        <v>12338.0</v>
      </c>
      <c s="3" r="FB50"/>
      <c s="3" r="FC50"/>
      <c s="3" r="FD50"/>
      <c s="3" r="FE50"/>
      <c s="3" r="FF50"/>
      <c s="54" r="FG50">
        <v>3665.0</v>
      </c>
      <c s="3" r="FH50"/>
      <c s="54" r="FI50">
        <v>16003.0</v>
      </c>
      <c s="13" r="FJ50"/>
      <c s="54" r="FK50">
        <v>31258.0</v>
      </c>
      <c s="5" r="FL50"/>
      <c s="54" r="FM50">
        <v>103095.0</v>
      </c>
      <c s="1" r="FN50"/>
      <c s="1" r="FO50"/>
      <c s="44" r="FP50"/>
      <c s="54" r="FQ50">
        <v>114245.0</v>
      </c>
      <c s="1" r="FR50"/>
      <c s="1" r="FS50"/>
      <c s="44" r="FT50"/>
      <c s="54" r="FU50">
        <v>-11150.0</v>
      </c>
      <c s="5" r="FV50"/>
      <c s="54" r="FW50">
        <v>142813.0</v>
      </c>
      <c s="1" r="FX50"/>
      <c s="1" r="FY50"/>
      <c s="44" r="FZ50"/>
      <c s="54" r="GA50">
        <v>168320.0</v>
      </c>
      <c s="1" r="GB50"/>
      <c s="1" r="GC50"/>
      <c s="44" r="GD50"/>
      <c s="54" r="GE50">
        <v>-25507.0</v>
      </c>
      <c s="12" r="GF50"/>
      <c t="str" s="54" r="GG50">
        <f t="shared" si="1"/>
        <v>83,768.00</v>
      </c>
      <c t="str" s="54" r="GH50">
        <f t="shared" si="2"/>
        <v>84,552.00</v>
      </c>
      <c t="str" s="60" r="GI50">
        <f t="shared" si="3"/>
        <v>50%</v>
      </c>
      <c s="3" r="GJ50"/>
      <c s="3" r="GK50"/>
      <c s="3" r="GL50"/>
      <c s="3" r="GM50"/>
      <c s="3" r="GN50"/>
      <c s="3" r="GO50"/>
      <c s="3" r="GP50"/>
      <c s="3" r="GQ50"/>
      <c s="3" r="GR50"/>
      <c s="3" r="GS50"/>
    </row>
    <row r="51">
      <c s="47" r="A51">
        <v>38.0</v>
      </c>
      <c t="s" s="48" r="B51">
        <v>94</v>
      </c>
      <c t="s" s="3" r="C51">
        <v>136</v>
      </c>
      <c s="48" r="D51"/>
      <c s="48" r="E51"/>
      <c s="48" r="F51"/>
      <c s="48" r="G51"/>
      <c s="48" r="H51"/>
      <c s="48" r="I51"/>
      <c s="54" r="J51">
        <v>146000.0</v>
      </c>
      <c s="54" r="K51">
        <v>1140.0</v>
      </c>
      <c s="3" r="L51"/>
      <c s="3" r="M51"/>
      <c s="3" r="N51"/>
      <c s="54" r="O51">
        <v>1000.0</v>
      </c>
      <c s="54" r="P51">
        <v>48911.0</v>
      </c>
      <c s="54" r="Q51">
        <v>197051.0</v>
      </c>
      <c s="13" r="R51"/>
      <c s="54" r="S51">
        <v>1259.0</v>
      </c>
      <c s="3" r="T51"/>
      <c s="54" r="U51">
        <v>12100.0</v>
      </c>
      <c s="3" r="V51">
        <v>183.0</v>
      </c>
      <c s="3" r="W51"/>
      <c s="54" r="X51">
        <v>1434.0</v>
      </c>
      <c s="3" r="Y51"/>
      <c s="54" r="Z51">
        <v>1906.0</v>
      </c>
      <c s="3" r="AA51"/>
      <c s="54" r="AB51">
        <v>16882.0</v>
      </c>
      <c s="13" r="AC51"/>
      <c s="54" r="AD51">
        <v>52863.0</v>
      </c>
      <c s="54" r="AE51">
        <v>4072.0</v>
      </c>
      <c s="3" r="AF51">
        <v>600.0</v>
      </c>
      <c s="54" r="AG51">
        <v>48128.0</v>
      </c>
      <c s="3" r="AH51"/>
      <c s="54" r="AI51">
        <v>1569.0</v>
      </c>
      <c s="3" r="AJ51">
        <v>579.0</v>
      </c>
      <c s="54" r="AK51">
        <v>107811.0</v>
      </c>
      <c s="13" r="AL51"/>
      <c s="3" r="AM51">
        <v>944.0</v>
      </c>
      <c s="3" r="AN51"/>
      <c s="3" r="AO51">
        <v>331.0</v>
      </c>
      <c s="3" r="AP51"/>
      <c s="3" r="AQ51"/>
      <c s="3" r="AR51"/>
      <c s="54" r="AS51">
        <v>7555.0</v>
      </c>
      <c s="3" r="AT51"/>
      <c s="54" r="AU51">
        <v>8830.0</v>
      </c>
      <c s="55" r="AV51"/>
      <c t="s" s="3" r="AW51">
        <v>87</v>
      </c>
      <c s="50" r="AX51"/>
      <c s="54" r="AY51">
        <v>145947.0</v>
      </c>
      <c s="54" r="AZ51">
        <v>1887.0</v>
      </c>
      <c s="3" r="BA51"/>
      <c s="3" r="BB51"/>
      <c s="3" r="BC51"/>
      <c s="54" r="BD51">
        <v>1445.0</v>
      </c>
      <c s="54" r="BE51">
        <v>49215.0</v>
      </c>
      <c s="54" r="BF51">
        <v>198494.0</v>
      </c>
      <c s="13" r="BG51"/>
      <c s="54" r="BH51">
        <v>1145.0</v>
      </c>
      <c s="3" r="BI51"/>
      <c s="54" r="BJ51">
        <v>8641.0</v>
      </c>
      <c s="3" r="BK51">
        <v>409.0</v>
      </c>
      <c s="3" r="BL51"/>
      <c s="54" r="BM51">
        <v>2423.0</v>
      </c>
      <c s="3" r="BN51"/>
      <c s="54" r="BO51">
        <v>2719.0</v>
      </c>
      <c s="3" r="BP51"/>
      <c s="54" r="BQ51">
        <v>15337.0</v>
      </c>
      <c s="13" r="BR51"/>
      <c s="54" r="BS51">
        <v>68558.0</v>
      </c>
      <c s="54" r="BT51">
        <v>2594.0</v>
      </c>
      <c s="3" r="BU51">
        <v>705.0</v>
      </c>
      <c s="54" r="BV51">
        <v>48212.0</v>
      </c>
      <c s="3" r="BW51">
        <v>395.0</v>
      </c>
      <c s="54" r="BX51">
        <v>1475.0</v>
      </c>
      <c s="3" r="BY51">
        <v>819.0</v>
      </c>
      <c s="54" r="BZ51">
        <v>122758.0</v>
      </c>
      <c s="13" r="CA51"/>
      <c s="3" r="CB51">
        <v>469.0</v>
      </c>
      <c s="3" r="CC51"/>
      <c s="3" r="CD51">
        <v>406.0</v>
      </c>
      <c s="3" r="CE51"/>
      <c s="3" r="CF51"/>
      <c s="3" r="CG51"/>
      <c s="54" r="CH51">
        <v>8319.0</v>
      </c>
      <c s="3" r="CI51"/>
      <c s="54" r="CJ51">
        <v>9194.0</v>
      </c>
      <c s="13" r="CK51"/>
      <c s="54" r="CL51">
        <v>2269.0</v>
      </c>
      <c s="12" r="CM51"/>
      <c s="59" r="CN51"/>
      <c s="54" r="CO51">
        <v>12528.0</v>
      </c>
      <c s="54" r="CP51">
        <v>9736.0</v>
      </c>
      <c s="54" r="CQ51">
        <v>1300.0</v>
      </c>
      <c s="54" r="CR51">
        <v>6320.0</v>
      </c>
      <c s="54" r="CS51">
        <v>29884.0</v>
      </c>
      <c s="13" r="CT51"/>
      <c s="54" r="CU51">
        <v>25657.0</v>
      </c>
      <c s="54" r="CV51">
        <v>5379.0</v>
      </c>
      <c s="54" r="CW51">
        <v>6546.0</v>
      </c>
      <c s="54" r="CX51">
        <v>18763.0</v>
      </c>
      <c s="54" r="CY51">
        <v>1871.0</v>
      </c>
      <c s="54" r="CZ51">
        <v>3315.0</v>
      </c>
      <c s="54" r="DA51">
        <v>1542.0</v>
      </c>
      <c s="3" r="DB51"/>
      <c s="3" r="DC51"/>
      <c s="54" r="DD51">
        <v>63073.0</v>
      </c>
      <c s="13" r="DE51"/>
      <c s="54" r="DF51">
        <v>97977.0</v>
      </c>
      <c s="54" r="DG51">
        <v>13378.0</v>
      </c>
      <c s="54" r="DH51">
        <v>2180.0</v>
      </c>
      <c s="54" r="DI51">
        <v>66781.0</v>
      </c>
      <c s="54" r="DJ51">
        <v>2632.0</v>
      </c>
      <c s="54" r="DK51">
        <v>2699.0</v>
      </c>
      <c s="54" r="DL51">
        <v>1254.0</v>
      </c>
      <c s="54" r="DM51">
        <v>186901.0</v>
      </c>
      <c s="13" r="DN51"/>
      <c s="3" r="DO51">
        <v>120.0</v>
      </c>
      <c s="3" r="DP51"/>
      <c s="54" r="DQ51">
        <v>3995.0</v>
      </c>
      <c s="3" r="DR51"/>
      <c s="3" r="DS51"/>
      <c s="3" r="DT51"/>
      <c s="54" r="DU51">
        <v>6550.0</v>
      </c>
      <c s="3" r="DV51"/>
      <c s="54" r="DW51">
        <v>10665.0</v>
      </c>
      <c s="13" r="DX51"/>
      <c s="54" r="DY51">
        <v>40051.0</v>
      </c>
      <c s="50" r="DZ51"/>
      <c s="54" r="EA51">
        <v>13885.0</v>
      </c>
      <c s="54" r="EB51">
        <v>10636.0</v>
      </c>
      <c s="54" r="EC51">
        <v>1885.0</v>
      </c>
      <c s="54" r="ED51">
        <v>6115.0</v>
      </c>
      <c s="54" r="EE51">
        <v>32521.0</v>
      </c>
      <c s="13" r="EF51"/>
      <c s="54" r="EG51">
        <v>29249.0</v>
      </c>
      <c s="54" r="EH51">
        <v>5113.0</v>
      </c>
      <c s="54" r="EI51">
        <v>6847.0</v>
      </c>
      <c s="54" r="EJ51">
        <v>19521.0</v>
      </c>
      <c s="54" r="EK51">
        <v>1397.0</v>
      </c>
      <c s="54" r="EL51">
        <v>3448.0</v>
      </c>
      <c s="54" r="EM51">
        <v>1574.0</v>
      </c>
      <c s="3" r="EN51"/>
      <c s="3" r="EO51"/>
      <c s="54" r="EP51">
        <v>67149.0</v>
      </c>
      <c s="13" r="EQ51"/>
      <c s="54" r="ER51">
        <v>115169.0</v>
      </c>
      <c s="54" r="ES51">
        <v>11947.0</v>
      </c>
      <c s="54" r="ET51">
        <v>2271.0</v>
      </c>
      <c s="54" r="EU51">
        <v>67209.0</v>
      </c>
      <c s="54" r="EV51">
        <v>3232.0</v>
      </c>
      <c s="54" r="EW51">
        <v>2466.0</v>
      </c>
      <c s="54" r="EX51">
        <v>1130.0</v>
      </c>
      <c s="54" r="EY51">
        <v>203424.0</v>
      </c>
      <c s="13" r="EZ51"/>
      <c s="3" r="FA51">
        <v>219.0</v>
      </c>
      <c s="3" r="FB51"/>
      <c s="54" r="FC51">
        <v>5810.0</v>
      </c>
      <c s="3" r="FD51"/>
      <c s="3" r="FE51"/>
      <c s="3" r="FF51"/>
      <c s="54" r="FG51">
        <v>6206.0</v>
      </c>
      <c s="3" r="FH51"/>
      <c s="54" r="FI51">
        <v>12235.0</v>
      </c>
      <c s="13" r="FJ51"/>
      <c s="54" r="FK51">
        <v>44085.0</v>
      </c>
      <c s="5" r="FL51"/>
      <c s="54" r="FM51">
        <v>330574.0</v>
      </c>
      <c s="1" r="FN51"/>
      <c s="1" r="FO51"/>
      <c s="44" r="FP51"/>
      <c s="54" r="FQ51">
        <v>330574.0</v>
      </c>
      <c s="1" r="FR51"/>
      <c s="1" r="FS51"/>
      <c s="44" r="FT51"/>
      <c t="s" s="3" r="FU51">
        <v>87</v>
      </c>
      <c s="5" r="FV51"/>
      <c s="54" r="FW51">
        <v>348052.0</v>
      </c>
      <c s="1" r="FX51"/>
      <c s="1" r="FY51"/>
      <c s="44" r="FZ51"/>
      <c s="54" r="GA51">
        <v>359414.0</v>
      </c>
      <c s="1" r="GB51"/>
      <c s="1" r="GC51"/>
      <c s="44" r="GD51"/>
      <c s="54" r="GE51">
        <v>-11362.0</v>
      </c>
      <c s="12" r="GF51"/>
      <c t="str" s="54" r="GG51">
        <f t="shared" si="1"/>
        <v>262,152.00</v>
      </c>
      <c t="str" s="54" r="GH51">
        <f t="shared" si="2"/>
        <v>97,262.00</v>
      </c>
      <c t="str" s="60" r="GI51">
        <f t="shared" si="3"/>
        <v>27%</v>
      </c>
      <c s="3" r="GJ51"/>
      <c s="3" r="GK51"/>
      <c s="3" r="GL51"/>
      <c s="3" r="GM51"/>
      <c s="3" r="GN51"/>
      <c s="3" r="GO51"/>
      <c s="3" r="GP51"/>
      <c s="3" r="GQ51"/>
      <c s="3" r="GR51"/>
      <c s="3" r="GS51"/>
    </row>
    <row r="52">
      <c s="47" r="A52">
        <v>39.0</v>
      </c>
      <c t="s" s="48" r="B52">
        <v>91</v>
      </c>
      <c t="s" s="3" r="C52">
        <v>137</v>
      </c>
      <c s="48" r="D52"/>
      <c s="48" r="E52"/>
      <c s="48" r="F52"/>
      <c s="48" r="G52"/>
      <c s="48" r="H52"/>
      <c s="48" r="I52"/>
      <c s="54" r="J52">
        <v>33467.0</v>
      </c>
      <c s="3" r="K52"/>
      <c s="3" r="L52"/>
      <c s="3" r="M52"/>
      <c s="3" r="N52"/>
      <c s="3" r="O52">
        <v>19.0</v>
      </c>
      <c s="54" r="P52">
        <v>33903.0</v>
      </c>
      <c s="54" r="Q52">
        <v>67389.0</v>
      </c>
      <c s="13" r="R52"/>
      <c s="3" r="S52"/>
      <c s="54" r="T52">
        <v>4502.0</v>
      </c>
      <c s="54" r="U52">
        <v>2714.0</v>
      </c>
      <c s="3" r="V52"/>
      <c s="3" r="W52"/>
      <c s="54" r="X52">
        <v>1377.0</v>
      </c>
      <c s="3" r="Y52"/>
      <c s="3" r="Z52">
        <v>3.0</v>
      </c>
      <c s="3" r="AA52"/>
      <c s="54" r="AB52">
        <v>8596.0</v>
      </c>
      <c s="13" r="AC52"/>
      <c s="54" r="AD52">
        <v>26798.0</v>
      </c>
      <c s="54" r="AE52">
        <v>1142.0</v>
      </c>
      <c s="3" r="AF52">
        <v>10.0</v>
      </c>
      <c s="54" r="AG52">
        <v>17702.0</v>
      </c>
      <c s="3" r="AH52">
        <v>2.0</v>
      </c>
      <c s="3" r="AI52"/>
      <c s="3" r="AJ52"/>
      <c s="54" r="AK52">
        <v>45654.0</v>
      </c>
      <c s="13" r="AL52"/>
      <c s="54" r="AM52">
        <v>13100.0</v>
      </c>
      <c s="3" r="AN52"/>
      <c s="3" r="AO52"/>
      <c s="3" r="AP52"/>
      <c s="3" r="AQ52"/>
      <c s="3" r="AR52"/>
      <c s="54" r="AS52">
        <v>4500.0</v>
      </c>
      <c s="3" r="AT52"/>
      <c s="54" r="AU52">
        <v>17600.0</v>
      </c>
      <c s="55" r="AV52"/>
      <c s="3" r="AW52">
        <v>52.0</v>
      </c>
      <c s="50" r="AX52"/>
      <c s="54" r="AY52">
        <v>33800.0</v>
      </c>
      <c s="3" r="AZ52"/>
      <c s="3" r="BA52"/>
      <c s="3" r="BB52"/>
      <c s="3" r="BC52"/>
      <c s="3" r="BD52">
        <v>4.0</v>
      </c>
      <c s="54" r="BE52">
        <v>39039.4</v>
      </c>
      <c s="54" r="BF52">
        <v>72843.4</v>
      </c>
      <c s="13" r="BG52"/>
      <c s="3" r="BH52"/>
      <c s="54" r="BI52">
        <v>5485.4</v>
      </c>
      <c s="3" r="BJ52">
        <v>633.0</v>
      </c>
      <c s="3" r="BK52"/>
      <c s="3" r="BL52"/>
      <c s="54" r="BM52">
        <v>1522.0</v>
      </c>
      <c s="3" r="BN52"/>
      <c s="3" r="BO52">
        <v>1.0</v>
      </c>
      <c s="3" r="BP52"/>
      <c s="54" r="BQ52">
        <v>7641.4</v>
      </c>
      <c s="13" r="BR52"/>
      <c s="54" r="BS52">
        <v>31052.4</v>
      </c>
      <c s="54" r="BT52">
        <v>1304.0</v>
      </c>
      <c s="3" r="BU52">
        <v>35.0</v>
      </c>
      <c s="54" r="BV52">
        <v>20867.0</v>
      </c>
      <c s="3" r="BW52">
        <v>1.0</v>
      </c>
      <c s="3" r="BX52"/>
      <c s="3" r="BY52"/>
      <c s="54" r="BZ52">
        <v>53259.4</v>
      </c>
      <c s="13" r="CA52"/>
      <c s="54" r="CB52">
        <v>12584.4</v>
      </c>
      <c s="3" r="CC52"/>
      <c s="3" r="CD52"/>
      <c s="3" r="CE52"/>
      <c s="3" r="CF52"/>
      <c s="3" r="CG52"/>
      <c s="54" r="CH52">
        <v>4986.0</v>
      </c>
      <c s="3" r="CI52"/>
      <c s="54" r="CJ52">
        <v>17570.4</v>
      </c>
      <c s="13" r="CK52"/>
      <c s="3" r="CL52">
        <v>640.4</v>
      </c>
      <c s="12" r="CM52"/>
      <c s="59" r="CN52"/>
      <c s="54" r="CO52">
        <v>10293.0</v>
      </c>
      <c s="54" r="CP52">
        <v>3987.0</v>
      </c>
      <c s="3" r="CQ52">
        <v>400.0</v>
      </c>
      <c s="54" r="CR52">
        <v>2172.0</v>
      </c>
      <c s="54" r="CS52">
        <v>16852.0</v>
      </c>
      <c s="13" r="CT52"/>
      <c s="54" r="CU52">
        <v>8521.0</v>
      </c>
      <c s="54" r="CV52">
        <v>5941.0</v>
      </c>
      <c s="54" r="CW52">
        <v>2247.0</v>
      </c>
      <c s="54" r="CX52">
        <v>9929.0</v>
      </c>
      <c s="3" r="CY52">
        <v>135.0</v>
      </c>
      <c s="3" r="CZ52">
        <v>924.0</v>
      </c>
      <c s="3" r="DA52"/>
      <c s="3" r="DB52"/>
      <c s="3" r="DC52"/>
      <c s="54" r="DD52">
        <v>27697.0</v>
      </c>
      <c s="13" r="DE52"/>
      <c s="54" r="DF52">
        <v>34069.0</v>
      </c>
      <c s="54" r="DG52">
        <v>3898.0</v>
      </c>
      <c s="3" r="DH52">
        <v>86.0</v>
      </c>
      <c s="54" r="DI52">
        <v>24434.0</v>
      </c>
      <c s="54" r="DJ52">
        <v>2643.0</v>
      </c>
      <c s="3" r="DK52"/>
      <c s="3" r="DL52">
        <v>158.0</v>
      </c>
      <c s="54" r="DM52">
        <v>65288.0</v>
      </c>
      <c s="13" r="DN52"/>
      <c s="54" r="DO52">
        <v>11035.0</v>
      </c>
      <c s="3" r="DP52"/>
      <c s="3" r="DQ52">
        <v>344.0</v>
      </c>
      <c s="3" r="DR52"/>
      <c s="3" r="DS52"/>
      <c s="3" r="DT52"/>
      <c s="54" r="DU52">
        <v>2550.0</v>
      </c>
      <c s="3" r="DV52"/>
      <c s="54" r="DW52">
        <v>13929.0</v>
      </c>
      <c s="13" r="DX52"/>
      <c s="54" r="DY52">
        <v>15525.0</v>
      </c>
      <c s="50" r="DZ52"/>
      <c s="54" r="EA52">
        <v>12420.0</v>
      </c>
      <c s="54" r="EB52">
        <v>5669.0</v>
      </c>
      <c s="3" r="EC52">
        <v>601.0</v>
      </c>
      <c s="54" r="ED52">
        <v>1981.0</v>
      </c>
      <c s="54" r="EE52">
        <v>20671.0</v>
      </c>
      <c s="13" r="EF52"/>
      <c s="54" r="EG52">
        <v>9737.0</v>
      </c>
      <c s="54" r="EH52">
        <v>9271.0</v>
      </c>
      <c s="54" r="EI52">
        <v>2240.0</v>
      </c>
      <c s="54" r="EJ52">
        <v>10333.0</v>
      </c>
      <c s="3" r="EK52">
        <v>352.0</v>
      </c>
      <c s="54" r="EL52">
        <v>1152.0</v>
      </c>
      <c s="3" r="EM52"/>
      <c s="3" r="EN52"/>
      <c s="3" r="EO52"/>
      <c s="54" r="EP52">
        <v>33085.0</v>
      </c>
      <c s="13" r="EQ52"/>
      <c s="54" r="ER52">
        <v>42280.0</v>
      </c>
      <c s="54" r="ES52">
        <v>4815.0</v>
      </c>
      <c s="3" r="ET52">
        <v>84.0</v>
      </c>
      <c s="54" r="EU52">
        <v>29811.0</v>
      </c>
      <c s="54" r="EV52">
        <v>2997.0</v>
      </c>
      <c s="3" r="EW52"/>
      <c s="3" r="EX52"/>
      <c s="54" r="EY52">
        <v>79987.0</v>
      </c>
      <c s="13" r="EZ52"/>
      <c s="54" r="FA52">
        <v>12423.0</v>
      </c>
      <c s="3" r="FB52"/>
      <c s="3" r="FC52">
        <v>329.0</v>
      </c>
      <c s="3" r="FD52"/>
      <c s="3" r="FE52"/>
      <c s="3" r="FF52"/>
      <c s="54" r="FG52">
        <v>2612.0</v>
      </c>
      <c s="3" r="FH52"/>
      <c s="54" r="FI52">
        <v>15364.0</v>
      </c>
      <c s="13" r="FJ52"/>
      <c s="54" r="FK52">
        <v>16555.0</v>
      </c>
      <c s="5" r="FL52"/>
      <c s="54" r="FM52">
        <v>139291.0</v>
      </c>
      <c s="1" r="FN52"/>
      <c s="1" r="FO52"/>
      <c s="44" r="FP52"/>
      <c s="54" r="FQ52">
        <v>139291.0</v>
      </c>
      <c s="1" r="FR52"/>
      <c s="1" r="FS52"/>
      <c s="44" r="FT52"/>
      <c t="s" s="3" r="FU52">
        <v>87</v>
      </c>
      <c s="5" r="FV52"/>
      <c s="54" r="FW52">
        <v>151955.0</v>
      </c>
      <c s="1" r="FX52"/>
      <c s="1" r="FY52"/>
      <c s="44" r="FZ52"/>
      <c s="54" r="GA52">
        <v>165662.0</v>
      </c>
      <c s="1" r="GB52"/>
      <c s="1" r="GC52"/>
      <c s="44" r="GD52"/>
      <c s="54" r="GE52">
        <v>-13707.0</v>
      </c>
      <c s="12" r="GF52"/>
      <c t="str" s="54" r="GG52">
        <f t="shared" si="1"/>
        <v>110,832.00</v>
      </c>
      <c t="str" s="54" r="GH52">
        <f t="shared" si="2"/>
        <v>54,830.00</v>
      </c>
      <c t="str" s="60" r="GI52">
        <f t="shared" si="3"/>
        <v>33%</v>
      </c>
      <c s="3" r="GJ52"/>
      <c s="3" r="GK52"/>
      <c s="3" r="GL52"/>
      <c s="3" r="GM52"/>
      <c s="3" r="GN52"/>
      <c s="3" r="GO52"/>
      <c s="3" r="GP52"/>
      <c s="3" r="GQ52"/>
      <c s="3" r="GR52"/>
      <c s="3" r="GS52"/>
    </row>
    <row r="53">
      <c s="47" r="A53">
        <v>40.0</v>
      </c>
      <c t="s" s="48" r="B53">
        <v>88</v>
      </c>
      <c t="s" s="3" r="C53">
        <v>138</v>
      </c>
      <c s="48" r="D53"/>
      <c s="48" r="E53"/>
      <c s="48" r="F53"/>
      <c s="48" r="G53"/>
      <c s="48" r="H53"/>
      <c s="48" r="I53"/>
      <c s="54" r="J53">
        <v>389492.0</v>
      </c>
      <c s="3" r="K53">
        <v>684.0</v>
      </c>
      <c s="3" r="L53"/>
      <c s="3" r="M53"/>
      <c s="3" r="N53"/>
      <c s="3" r="O53">
        <v>593.0</v>
      </c>
      <c s="54" r="P53">
        <v>71491.0</v>
      </c>
      <c s="54" r="Q53">
        <v>462260.0</v>
      </c>
      <c s="13" r="R53"/>
      <c s="54" r="S53">
        <v>1424.0</v>
      </c>
      <c s="3" r="T53">
        <v>220.0</v>
      </c>
      <c s="54" r="U53">
        <v>6883.0</v>
      </c>
      <c s="3" r="V53">
        <v>200.0</v>
      </c>
      <c s="3" r="W53"/>
      <c s="3" r="X53">
        <v>745.0</v>
      </c>
      <c s="3" r="Y53"/>
      <c s="54" r="Z53">
        <v>11744.0</v>
      </c>
      <c s="3" r="AA53"/>
      <c s="54" r="AB53">
        <v>21216.0</v>
      </c>
      <c s="13" r="AC53"/>
      <c s="54" r="AD53">
        <v>262066.0</v>
      </c>
      <c s="54" r="AE53">
        <v>1490.0</v>
      </c>
      <c s="54" r="AF53">
        <v>1684.0</v>
      </c>
      <c s="54" r="AG53">
        <v>118032.0</v>
      </c>
      <c s="54" r="AH53">
        <v>8019.0</v>
      </c>
      <c s="3" r="AI53"/>
      <c s="54" r="AJ53">
        <v>1057.0</v>
      </c>
      <c s="54" r="AK53">
        <v>392348.0</v>
      </c>
      <c s="13" r="AL53"/>
      <c s="54" r="AM53">
        <v>3421.0</v>
      </c>
      <c s="3" r="AN53"/>
      <c s="54" r="AO53">
        <v>1936.0</v>
      </c>
      <c s="54" r="AP53">
        <v>24396.0</v>
      </c>
      <c s="3" r="AQ53"/>
      <c s="3" r="AR53"/>
      <c s="54" r="AS53">
        <v>2560.0</v>
      </c>
      <c s="3" r="AT53"/>
      <c s="54" r="AU53">
        <v>32313.0</v>
      </c>
      <c s="55" r="AV53"/>
      <c s="54" r="AW53">
        <v>30379.0</v>
      </c>
      <c s="50" r="AX53"/>
      <c s="54" r="AY53">
        <v>392747.0</v>
      </c>
      <c s="3" r="AZ53">
        <v>909.0</v>
      </c>
      <c s="3" r="BA53"/>
      <c s="3" r="BB53"/>
      <c s="3" r="BC53"/>
      <c s="3" r="BD53">
        <v>523.0</v>
      </c>
      <c s="54" r="BE53">
        <v>71223.0</v>
      </c>
      <c s="54" r="BF53">
        <v>465402.0</v>
      </c>
      <c s="13" r="BG53"/>
      <c s="54" r="BH53">
        <v>1793.0</v>
      </c>
      <c s="3" r="BI53">
        <v>102.0</v>
      </c>
      <c s="54" r="BJ53">
        <v>5787.0</v>
      </c>
      <c s="3" r="BK53">
        <v>449.0</v>
      </c>
      <c s="3" r="BL53"/>
      <c s="3" r="BM53">
        <v>735.0</v>
      </c>
      <c s="3" r="BN53"/>
      <c s="54" r="BO53">
        <v>12273.0</v>
      </c>
      <c s="3" r="BP53"/>
      <c s="54" r="BQ53">
        <v>21139.0</v>
      </c>
      <c s="13" r="BR53"/>
      <c s="54" r="BS53">
        <v>267440.0</v>
      </c>
      <c s="54" r="BT53">
        <v>1654.0</v>
      </c>
      <c s="54" r="BU53">
        <v>1169.0</v>
      </c>
      <c s="54" r="BV53">
        <v>118368.0</v>
      </c>
      <c s="54" r="BW53">
        <v>8641.0</v>
      </c>
      <c s="3" r="BX53"/>
      <c s="3" r="BY53">
        <v>466.0</v>
      </c>
      <c s="54" r="BZ53">
        <v>397738.0</v>
      </c>
      <c s="13" r="CA53"/>
      <c s="54" r="CB53">
        <v>3874.0</v>
      </c>
      <c s="3" r="CC53"/>
      <c s="54" r="CD53">
        <v>1389.0</v>
      </c>
      <c s="54" r="CE53">
        <v>23408.0</v>
      </c>
      <c s="3" r="CF53"/>
      <c s="3" r="CG53"/>
      <c s="54" r="CH53">
        <v>2193.0</v>
      </c>
      <c s="3" r="CI53"/>
      <c s="54" r="CJ53">
        <v>30864.0</v>
      </c>
      <c s="13" r="CK53"/>
      <c s="54" r="CL53">
        <v>31155.0</v>
      </c>
      <c s="12" r="CM53"/>
      <c s="59" r="CN53"/>
      <c s="54" r="CO53">
        <v>24478.0</v>
      </c>
      <c s="54" r="CP53">
        <v>20402.0</v>
      </c>
      <c s="54" r="CQ53">
        <v>4763.0</v>
      </c>
      <c s="54" r="CR53">
        <v>41700.0</v>
      </c>
      <c s="54" r="CS53">
        <v>91343.0</v>
      </c>
      <c s="13" r="CT53"/>
      <c s="54" r="CU53">
        <v>66424.0</v>
      </c>
      <c s="54" r="CV53">
        <v>6142.0</v>
      </c>
      <c s="54" r="CW53">
        <v>16768.0</v>
      </c>
      <c s="54" r="CX53">
        <v>16754.0</v>
      </c>
      <c s="54" r="CY53">
        <v>1135.0</v>
      </c>
      <c s="54" r="CZ53">
        <v>1565.0</v>
      </c>
      <c s="3" r="DA53"/>
      <c s="54" r="DB53">
        <v>5095.0</v>
      </c>
      <c s="3" r="DC53"/>
      <c s="54" r="DD53">
        <v>113883.0</v>
      </c>
      <c s="13" r="DE53"/>
      <c s="54" r="DF53">
        <v>323566.0</v>
      </c>
      <c s="54" r="DG53">
        <v>5820.0</v>
      </c>
      <c s="54" r="DH53">
        <v>4440.0</v>
      </c>
      <c s="54" r="DI53">
        <v>155455.0</v>
      </c>
      <c s="54" r="DJ53">
        <v>36991.0</v>
      </c>
      <c s="3" r="DK53"/>
      <c s="54" r="DL53">
        <v>1840.0</v>
      </c>
      <c s="54" r="DM53">
        <v>528112.0</v>
      </c>
      <c s="13" r="DN53"/>
      <c s="54" r="DO53">
        <v>3480.0</v>
      </c>
      <c s="3" r="DP53"/>
      <c s="54" r="DQ53">
        <v>12021.0</v>
      </c>
      <c s="54" r="DR53">
        <v>10726.0</v>
      </c>
      <c s="3" r="DS53"/>
      <c s="54" r="DT53">
        <v>2166.0</v>
      </c>
      <c s="54" r="DU53">
        <v>2608.0</v>
      </c>
      <c s="3" r="DV53">
        <v>654.0</v>
      </c>
      <c s="54" r="DW53">
        <v>31655.0</v>
      </c>
      <c s="13" r="DX53"/>
      <c s="54" r="DY53">
        <v>173523.0</v>
      </c>
      <c s="50" r="DZ53"/>
      <c s="54" r="EA53">
        <v>26409.0</v>
      </c>
      <c s="54" r="EB53">
        <v>19449.0</v>
      </c>
      <c s="54" r="EC53">
        <v>3974.0</v>
      </c>
      <c s="54" r="ED53">
        <v>40170.0</v>
      </c>
      <c s="54" r="EE53">
        <v>90002.0</v>
      </c>
      <c s="13" r="EF53"/>
      <c s="54" r="EG53">
        <v>68796.0</v>
      </c>
      <c s="54" r="EH53">
        <v>6182.0</v>
      </c>
      <c s="54" r="EI53">
        <v>17304.0</v>
      </c>
      <c s="54" r="EJ53">
        <v>17078.0</v>
      </c>
      <c s="54" r="EK53">
        <v>1229.0</v>
      </c>
      <c s="54" r="EL53">
        <v>1236.0</v>
      </c>
      <c s="3" r="EM53"/>
      <c s="54" r="EN53">
        <v>4651.0</v>
      </c>
      <c s="3" r="EO53"/>
      <c s="54" r="EP53">
        <v>116476.0</v>
      </c>
      <c s="13" r="EQ53"/>
      <c s="54" r="ER53">
        <v>328120.0</v>
      </c>
      <c s="54" r="ES53">
        <v>6292.0</v>
      </c>
      <c s="54" r="ET53">
        <v>3795.0</v>
      </c>
      <c s="54" r="EU53">
        <v>156814.0</v>
      </c>
      <c s="54" r="EV53">
        <v>37926.0</v>
      </c>
      <c s="3" r="EW53"/>
      <c s="54" r="EX53">
        <v>2337.0</v>
      </c>
      <c s="54" r="EY53">
        <v>535284.0</v>
      </c>
      <c s="13" r="EZ53"/>
      <c s="54" r="FA53">
        <v>3149.0</v>
      </c>
      <c s="3" r="FB53"/>
      <c s="54" r="FC53">
        <v>12934.0</v>
      </c>
      <c s="54" r="FD53">
        <v>10236.0</v>
      </c>
      <c s="3" r="FE53"/>
      <c s="54" r="FF53">
        <v>2245.0</v>
      </c>
      <c s="54" r="FG53">
        <v>2151.0</v>
      </c>
      <c s="3" r="FH53">
        <v>655.0</v>
      </c>
      <c s="54" r="FI53">
        <v>31370.0</v>
      </c>
      <c s="13" r="FJ53"/>
      <c s="54" r="FK53">
        <v>175062.0</v>
      </c>
      <c s="5" r="FL53"/>
      <c s="54" r="FM53">
        <v>938516.0</v>
      </c>
      <c s="1" r="FN53"/>
      <c s="1" r="FO53"/>
      <c s="44" r="FP53"/>
      <c s="54" r="FQ53">
        <v>938516.0</v>
      </c>
      <c s="1" r="FR53"/>
      <c s="1" r="FS53"/>
      <c s="44" r="FT53"/>
      <c t="s" s="3" r="FU53">
        <v>87</v>
      </c>
      <c s="5" r="FV53"/>
      <c s="54" r="FW53">
        <v>946298.0</v>
      </c>
      <c s="1" r="FX53"/>
      <c s="1" r="FY53"/>
      <c s="44" r="FZ53"/>
      <c s="54" r="GA53">
        <v>948194.0</v>
      </c>
      <c s="1" r="GB53"/>
      <c s="1" r="GC53"/>
      <c s="44" r="GD53"/>
      <c s="54" r="GE53">
        <v>-1896.0</v>
      </c>
      <c s="12" r="GF53"/>
      <c t="str" s="54" r="GG53">
        <f t="shared" si="1"/>
        <v>634,456.00</v>
      </c>
      <c t="str" s="54" r="GH53">
        <f t="shared" si="2"/>
        <v>313,738.00</v>
      </c>
      <c t="str" s="60" r="GI53">
        <f t="shared" si="3"/>
        <v>33%</v>
      </c>
      <c s="3" r="GJ53"/>
      <c s="3" r="GK53"/>
      <c s="3" r="GL53"/>
      <c s="3" r="GM53"/>
      <c s="3" r="GN53"/>
      <c s="3" r="GO53"/>
      <c s="3" r="GP53"/>
      <c s="3" r="GQ53"/>
      <c s="3" r="GR53"/>
      <c s="3" r="GS53"/>
    </row>
    <row r="54">
      <c s="47" r="A54">
        <v>41.0</v>
      </c>
      <c t="s" s="48" r="B54">
        <v>103</v>
      </c>
      <c t="s" s="3" r="C54">
        <v>139</v>
      </c>
      <c s="48" r="D54"/>
      <c s="48" r="E54"/>
      <c s="48" r="F54"/>
      <c s="48" r="G54"/>
      <c s="48" r="H54"/>
      <c s="48" r="I54"/>
      <c s="54" r="J54">
        <v>7532.0</v>
      </c>
      <c s="3" r="K54">
        <v>32.0</v>
      </c>
      <c s="3" r="L54"/>
      <c s="3" r="M54"/>
      <c s="3" r="N54"/>
      <c s="3" r="O54"/>
      <c s="54" r="P54">
        <v>8964.0</v>
      </c>
      <c s="54" r="Q54">
        <v>16528.0</v>
      </c>
      <c s="13" r="R54"/>
      <c s="3" r="S54">
        <v>32.0</v>
      </c>
      <c s="3" r="T54">
        <v>7.0</v>
      </c>
      <c s="3" r="U54">
        <v>260.0</v>
      </c>
      <c s="3" r="V54"/>
      <c s="3" r="W54"/>
      <c s="3" r="X54">
        <v>30.0</v>
      </c>
      <c s="3" r="Y54"/>
      <c s="3" r="Z54"/>
      <c s="3" r="AA54"/>
      <c s="3" r="AB54">
        <v>329.0</v>
      </c>
      <c s="13" r="AC54"/>
      <c s="54" r="AD54">
        <v>4463.0</v>
      </c>
      <c s="3" r="AE54">
        <v>645.0</v>
      </c>
      <c s="3" r="AF54"/>
      <c s="54" r="AG54">
        <v>4105.0</v>
      </c>
      <c s="3" r="AH54"/>
      <c s="3" r="AI54">
        <v>273.0</v>
      </c>
      <c s="3" r="AJ54"/>
      <c s="54" r="AK54">
        <v>9486.0</v>
      </c>
      <c s="13" r="AL54"/>
      <c s="54" r="AM54">
        <v>2479.0</v>
      </c>
      <c s="3" r="AN54"/>
      <c s="3" r="AO54"/>
      <c s="3" r="AP54"/>
      <c s="3" r="AQ54"/>
      <c s="3" r="AR54"/>
      <c s="3" r="AS54">
        <v>900.0</v>
      </c>
      <c s="3" r="AT54"/>
      <c s="54" r="AU54">
        <v>3379.0</v>
      </c>
      <c s="55" r="AV54"/>
      <c s="3" r="AW54">
        <v>275.0</v>
      </c>
      <c s="50" r="AX54"/>
      <c s="54" r="AY54">
        <v>7541.0</v>
      </c>
      <c s="3" r="AZ54">
        <v>29.0</v>
      </c>
      <c s="3" r="BA54"/>
      <c s="3" r="BB54"/>
      <c s="3" r="BC54"/>
      <c s="3" r="BD54"/>
      <c s="54" r="BE54">
        <v>9335.0</v>
      </c>
      <c s="54" r="BF54">
        <v>16905.0</v>
      </c>
      <c s="13" r="BG54"/>
      <c s="3" r="BH54">
        <v>20.0</v>
      </c>
      <c s="3" r="BI54">
        <v>3.0</v>
      </c>
      <c s="3" r="BJ54">
        <v>162.0</v>
      </c>
      <c s="3" r="BK54"/>
      <c s="3" r="BL54"/>
      <c s="3" r="BM54">
        <v>100.0</v>
      </c>
      <c s="3" r="BN54"/>
      <c s="3" r="BO54"/>
      <c s="3" r="BP54"/>
      <c s="3" r="BQ54">
        <v>285.0</v>
      </c>
      <c s="13" r="BR54"/>
      <c s="54" r="BS54">
        <v>4689.0</v>
      </c>
      <c s="3" r="BT54">
        <v>584.0</v>
      </c>
      <c s="3" r="BU54"/>
      <c s="54" r="BV54">
        <v>4417.0</v>
      </c>
      <c s="3" r="BW54"/>
      <c s="3" r="BX54">
        <v>252.0</v>
      </c>
      <c s="3" r="BY54">
        <v>15.0</v>
      </c>
      <c s="54" r="BZ54">
        <v>9957.0</v>
      </c>
      <c s="13" r="CA54"/>
      <c s="54" r="CB54">
        <v>2418.0</v>
      </c>
      <c s="3" r="CC54"/>
      <c s="3" r="CD54"/>
      <c s="3" r="CE54"/>
      <c s="3" r="CF54"/>
      <c s="3" r="CG54"/>
      <c s="3" r="CH54">
        <v>808.0</v>
      </c>
      <c s="3" r="CI54"/>
      <c s="54" r="CJ54">
        <v>3226.0</v>
      </c>
      <c s="13" r="CK54"/>
      <c s="3" r="CL54">
        <v>296.0</v>
      </c>
      <c s="12" r="CM54"/>
      <c s="59" r="CN54"/>
      <c s="54" r="CO54">
        <v>2555.0</v>
      </c>
      <c s="54" r="CP54">
        <v>1322.0</v>
      </c>
      <c s="3" r="CQ54">
        <v>154.0</v>
      </c>
      <c s="3" r="CR54">
        <v>98.0</v>
      </c>
      <c s="54" r="CS54">
        <v>4129.0</v>
      </c>
      <c s="13" r="CT54"/>
      <c s="54" r="CU54">
        <v>2471.0</v>
      </c>
      <c s="3" r="CV54">
        <v>361.0</v>
      </c>
      <c s="3" r="CW54">
        <v>457.0</v>
      </c>
      <c s="54" r="CX54">
        <v>1095.0</v>
      </c>
      <c s="3" r="CY54">
        <v>59.0</v>
      </c>
      <c s="3" r="CZ54">
        <v>390.0</v>
      </c>
      <c s="3" r="DA54"/>
      <c s="3" r="DB54"/>
      <c s="3" r="DC54"/>
      <c s="54" r="DD54">
        <v>4833.0</v>
      </c>
      <c s="13" r="DE54"/>
      <c s="54" r="DF54">
        <v>7461.0</v>
      </c>
      <c s="54" r="DG54">
        <v>1219.0</v>
      </c>
      <c s="3" r="DH54">
        <v>21.0</v>
      </c>
      <c s="54" r="DI54">
        <v>5880.0</v>
      </c>
      <c s="3" r="DJ54">
        <v>331.0</v>
      </c>
      <c s="3" r="DK54">
        <v>289.0</v>
      </c>
      <c s="3" r="DL54">
        <v>48.0</v>
      </c>
      <c s="54" r="DM54">
        <v>15249.0</v>
      </c>
      <c s="13" r="DN54"/>
      <c s="54" r="DO54">
        <v>1965.0</v>
      </c>
      <c s="3" r="DP54"/>
      <c s="3" r="DQ54"/>
      <c s="3" r="DR54"/>
      <c s="3" r="DS54"/>
      <c s="3" r="DT54"/>
      <c s="54" r="DU54">
        <v>1263.0</v>
      </c>
      <c s="3" r="DV54"/>
      <c s="54" r="DW54">
        <v>3228.0</v>
      </c>
      <c s="13" r="DX54"/>
      <c s="54" r="DY54">
        <v>2558.0</v>
      </c>
      <c s="50" r="DZ54"/>
      <c s="54" r="EA54">
        <v>2746.0</v>
      </c>
      <c s="54" r="EB54">
        <v>1152.0</v>
      </c>
      <c s="3" r="EC54">
        <v>157.0</v>
      </c>
      <c s="3" r="ED54">
        <v>162.0</v>
      </c>
      <c s="54" r="EE54">
        <v>4217.0</v>
      </c>
      <c s="13" r="EF54"/>
      <c s="54" r="EG54">
        <v>2108.0</v>
      </c>
      <c s="3" r="EH54">
        <v>265.0</v>
      </c>
      <c s="3" r="EI54">
        <v>490.0</v>
      </c>
      <c s="54" r="EJ54">
        <v>1231.0</v>
      </c>
      <c s="3" r="EK54">
        <v>56.0</v>
      </c>
      <c s="3" r="EL54">
        <v>505.0</v>
      </c>
      <c s="3" r="EM54"/>
      <c s="3" r="EN54"/>
      <c s="3" r="EO54"/>
      <c s="54" r="EP54">
        <v>4655.0</v>
      </c>
      <c s="13" r="EQ54"/>
      <c s="54" r="ER54">
        <v>7273.0</v>
      </c>
      <c s="54" r="ES54">
        <v>1274.0</v>
      </c>
      <c s="3" r="ET54">
        <v>23.0</v>
      </c>
      <c s="54" r="EU54">
        <v>6154.0</v>
      </c>
      <c s="3" r="EV54">
        <v>330.0</v>
      </c>
      <c s="3" r="EW54">
        <v>285.0</v>
      </c>
      <c s="3" r="EX54">
        <v>29.0</v>
      </c>
      <c s="54" r="EY54">
        <v>15368.0</v>
      </c>
      <c s="13" r="EZ54"/>
      <c s="54" r="FA54">
        <v>2235.0</v>
      </c>
      <c s="3" r="FB54"/>
      <c s="3" r="FC54"/>
      <c s="3" r="FD54"/>
      <c s="3" r="FE54"/>
      <c s="3" r="FF54"/>
      <c s="54" r="FG54">
        <v>1253.0</v>
      </c>
      <c s="3" r="FH54"/>
      <c s="54" r="FI54">
        <v>3488.0</v>
      </c>
      <c s="13" r="FJ54"/>
      <c s="54" r="FK54">
        <v>2850.0</v>
      </c>
      <c s="5" r="FL54"/>
      <c s="54" r="FM54">
        <v>29997.0</v>
      </c>
      <c s="1" r="FN54"/>
      <c s="1" r="FO54"/>
      <c s="44" r="FP54"/>
      <c s="54" r="FQ54">
        <v>29997.0</v>
      </c>
      <c s="1" r="FR54"/>
      <c s="1" r="FS54"/>
      <c s="44" r="FT54"/>
      <c t="s" s="3" r="FU54">
        <v>87</v>
      </c>
      <c s="5" r="FV54"/>
      <c s="54" r="FW54">
        <v>30669.0</v>
      </c>
      <c s="1" r="FX54"/>
      <c s="1" r="FY54"/>
      <c s="44" r="FZ54"/>
      <c s="54" r="GA54">
        <v>30578.0</v>
      </c>
      <c s="1" r="GB54"/>
      <c s="1" r="GC54"/>
      <c s="44" r="GD54"/>
      <c s="3" r="GE54">
        <v>91.0</v>
      </c>
      <c s="12" r="GF54"/>
      <c t="str" s="54" r="GG54">
        <f t="shared" si="1"/>
        <v>19,533.00</v>
      </c>
      <c t="str" s="54" r="GH54">
        <f t="shared" si="2"/>
        <v>11,045.00</v>
      </c>
      <c t="str" s="60" r="GI54">
        <f t="shared" si="3"/>
        <v>36%</v>
      </c>
      <c s="3" r="GJ54"/>
      <c s="3" r="GK54"/>
      <c s="3" r="GL54"/>
      <c s="3" r="GM54"/>
      <c s="3" r="GN54"/>
      <c s="3" r="GO54"/>
      <c s="3" r="GP54"/>
      <c s="3" r="GQ54"/>
      <c s="3" r="GR54"/>
      <c s="3" r="GS54"/>
    </row>
    <row r="55">
      <c s="47" r="A55">
        <v>42.0</v>
      </c>
      <c t="s" s="48" r="B55">
        <v>100</v>
      </c>
      <c t="s" s="3" r="C55">
        <v>140</v>
      </c>
      <c s="48" r="D55"/>
      <c s="48" r="E55"/>
      <c s="48" r="F55"/>
      <c s="48" r="G55"/>
      <c s="48" r="H55"/>
      <c s="48" r="I55"/>
      <c s="54" r="J55">
        <v>30900.0</v>
      </c>
      <c s="3" r="K55">
        <v>15.0</v>
      </c>
      <c s="3" r="L55"/>
      <c s="3" r="M55"/>
      <c s="3" r="N55"/>
      <c s="3" r="O55">
        <v>60.0</v>
      </c>
      <c s="54" r="P55">
        <v>1122.0</v>
      </c>
      <c s="54" r="Q55">
        <v>32097.0</v>
      </c>
      <c s="13" r="R55"/>
      <c s="3" r="S55">
        <v>534.0</v>
      </c>
      <c s="54" r="T55">
        <v>1499.0</v>
      </c>
      <c s="54" r="U55">
        <v>2613.0</v>
      </c>
      <c s="3" r="V55">
        <v>119.0</v>
      </c>
      <c s="3" r="W55"/>
      <c s="3" r="X55">
        <v>883.0</v>
      </c>
      <c s="54" r="Y55">
        <v>2235.0</v>
      </c>
      <c s="3" r="Z55">
        <v>3.0</v>
      </c>
      <c s="3" r="AA55">
        <v>306.0</v>
      </c>
      <c s="54" r="AB55">
        <v>8192.0</v>
      </c>
      <c s="13" r="AC55"/>
      <c s="54" r="AD55">
        <v>32681.0</v>
      </c>
      <c s="3" r="AE55">
        <v>309.0</v>
      </c>
      <c s="3" r="AF55">
        <v>48.0</v>
      </c>
      <c s="54" r="AG55">
        <v>4571.0</v>
      </c>
      <c s="3" r="AH55">
        <v>477.0</v>
      </c>
      <c s="3" r="AI55"/>
      <c s="54" r="AJ55">
        <v>2577.0</v>
      </c>
      <c s="54" r="AK55">
        <v>40663.0</v>
      </c>
      <c s="13" r="AL55"/>
      <c s="3" r="AM55"/>
      <c s="3" r="AN55"/>
      <c s="3" r="AO55"/>
      <c s="3" r="AP55">
        <v>224.0</v>
      </c>
      <c s="3" r="AQ55"/>
      <c s="3" r="AR55"/>
      <c s="3" r="AS55">
        <v>745.0</v>
      </c>
      <c s="54" r="AT55">
        <v>60770.0</v>
      </c>
      <c s="54" r="AU55">
        <v>61739.0</v>
      </c>
      <c s="55" r="AV55"/>
      <c s="54" r="AW55">
        <v>3763.0</v>
      </c>
      <c s="50" r="AX55"/>
      <c s="54" r="AY55">
        <v>30894.0</v>
      </c>
      <c s="3" r="AZ55">
        <v>14.0</v>
      </c>
      <c s="3" r="BA55"/>
      <c s="3" r="BB55"/>
      <c s="3" r="BC55"/>
      <c s="3" r="BD55">
        <v>67.0</v>
      </c>
      <c s="3" r="BE55">
        <v>946.0</v>
      </c>
      <c s="54" r="BF55">
        <v>31921.0</v>
      </c>
      <c s="13" r="BG55"/>
      <c s="3" r="BH55">
        <v>415.0</v>
      </c>
      <c s="54" r="BI55">
        <v>1413.0</v>
      </c>
      <c s="54" r="BJ55">
        <v>2957.0</v>
      </c>
      <c s="3" r="BK55">
        <v>159.0</v>
      </c>
      <c s="3" r="BL55"/>
      <c s="3" r="BM55">
        <v>987.0</v>
      </c>
      <c s="54" r="BN55">
        <v>1474.0</v>
      </c>
      <c s="3" r="BO55">
        <v>8.0</v>
      </c>
      <c s="3" r="BP55">
        <v>306.0</v>
      </c>
      <c s="54" r="BQ55">
        <v>7770.0</v>
      </c>
      <c s="13" r="BR55"/>
      <c s="54" r="BS55">
        <v>33953.0</v>
      </c>
      <c s="3" r="BT55">
        <v>300.0</v>
      </c>
      <c s="3" r="BU55">
        <v>84.0</v>
      </c>
      <c s="54" r="BV55">
        <v>4826.0</v>
      </c>
      <c s="3" r="BW55">
        <v>307.0</v>
      </c>
      <c s="3" r="BX55"/>
      <c s="54" r="BY55">
        <v>2559.0</v>
      </c>
      <c s="54" r="BZ55">
        <v>42029.0</v>
      </c>
      <c s="13" r="CA55"/>
      <c s="3" r="CB55"/>
      <c s="3" r="CC55"/>
      <c s="3" r="CD55"/>
      <c s="3" r="CE55">
        <v>228.0</v>
      </c>
      <c s="3" r="CF55"/>
      <c s="3" r="CG55"/>
      <c s="3" r="CH55">
        <v>840.0</v>
      </c>
      <c s="54" r="CI55">
        <v>62221.0</v>
      </c>
      <c s="54" r="CJ55">
        <v>63289.0</v>
      </c>
      <c s="13" r="CK55"/>
      <c s="54" r="CL55">
        <v>3852.0</v>
      </c>
      <c s="12" r="CM55"/>
      <c s="59" r="CN55"/>
      <c s="54" r="CO55">
        <v>4113.0</v>
      </c>
      <c s="54" r="CP55">
        <v>2739.0</v>
      </c>
      <c s="3" r="CQ55">
        <v>575.0</v>
      </c>
      <c s="3" r="CR55">
        <v>501.0</v>
      </c>
      <c s="54" r="CS55">
        <v>7928.0</v>
      </c>
      <c s="13" r="CT55"/>
      <c s="54" r="CU55">
        <v>4531.0</v>
      </c>
      <c s="54" r="CV55">
        <v>2788.0</v>
      </c>
      <c s="54" r="CW55">
        <v>3425.0</v>
      </c>
      <c s="54" r="CX55">
        <v>4030.0</v>
      </c>
      <c s="3" r="CY55">
        <v>51.0</v>
      </c>
      <c s="54" r="CZ55">
        <v>11786.0</v>
      </c>
      <c s="54" r="DA55">
        <v>4296.0</v>
      </c>
      <c s="3" r="DB55">
        <v>107.0</v>
      </c>
      <c s="3" r="DC55">
        <v>390.0</v>
      </c>
      <c s="54" r="DD55">
        <v>31404.0</v>
      </c>
      <c s="13" r="DE55"/>
      <c s="54" r="DF55">
        <v>38732.0</v>
      </c>
      <c s="54" r="DG55">
        <v>7084.0</v>
      </c>
      <c s="3" r="DH55">
        <v>59.0</v>
      </c>
      <c s="54" r="DI55">
        <v>9537.0</v>
      </c>
      <c s="3" r="DJ55">
        <v>526.0</v>
      </c>
      <c s="3" r="DK55"/>
      <c s="3" r="DL55">
        <v>320.0</v>
      </c>
      <c s="54" r="DM55">
        <v>56258.0</v>
      </c>
      <c s="13" r="DN55"/>
      <c s="3" r="DO55">
        <v>35.0</v>
      </c>
      <c s="3" r="DP55"/>
      <c s="3" r="DQ55">
        <v>359.0</v>
      </c>
      <c s="54" r="DR55">
        <v>3809.0</v>
      </c>
      <c s="3" r="DS55">
        <v>112.0</v>
      </c>
      <c s="3" r="DT55"/>
      <c s="54" r="DU55">
        <v>4714.0</v>
      </c>
      <c s="54" r="DV55">
        <v>29264.0</v>
      </c>
      <c s="54" r="DW55">
        <v>38293.0</v>
      </c>
      <c s="13" r="DX55"/>
      <c s="54" r="DY55">
        <v>12571.0</v>
      </c>
      <c s="50" r="DZ55"/>
      <c s="54" r="EA55">
        <v>3977.0</v>
      </c>
      <c s="54" r="EB55">
        <v>2827.0</v>
      </c>
      <c s="3" r="EC55">
        <v>645.0</v>
      </c>
      <c s="3" r="ED55">
        <v>513.0</v>
      </c>
      <c s="54" r="EE55">
        <v>7962.0</v>
      </c>
      <c s="13" r="EF55"/>
      <c s="54" r="EG55">
        <v>4295.0</v>
      </c>
      <c s="54" r="EH55">
        <v>2571.0</v>
      </c>
      <c s="54" r="EI55">
        <v>3442.0</v>
      </c>
      <c s="54" r="EJ55">
        <v>2101.0</v>
      </c>
      <c s="3" r="EK55">
        <v>45.0</v>
      </c>
      <c s="54" r="EL55">
        <v>11966.0</v>
      </c>
      <c s="54" r="EM55">
        <v>3878.0</v>
      </c>
      <c s="3" r="EN55">
        <v>102.0</v>
      </c>
      <c s="3" r="EO55">
        <v>353.0</v>
      </c>
      <c s="54" r="EP55">
        <v>28753.0</v>
      </c>
      <c s="13" r="EQ55"/>
      <c s="54" r="ER55">
        <v>39583.0</v>
      </c>
      <c s="54" r="ES55">
        <v>6983.0</v>
      </c>
      <c s="3" r="ET55">
        <v>60.0</v>
      </c>
      <c s="54" r="EU55">
        <v>9302.0</v>
      </c>
      <c s="3" r="EV55">
        <v>516.0</v>
      </c>
      <c s="3" r="EW55"/>
      <c s="3" r="EX55">
        <v>299.0</v>
      </c>
      <c s="54" r="EY55">
        <v>56743.0</v>
      </c>
      <c s="13" r="EZ55"/>
      <c s="3" r="FA55">
        <v>30.0</v>
      </c>
      <c s="3" r="FB55"/>
      <c s="3" r="FC55">
        <v>331.0</v>
      </c>
      <c s="54" r="FD55">
        <v>3374.0</v>
      </c>
      <c s="3" r="FE55">
        <v>112.0</v>
      </c>
      <c s="3" r="FF55"/>
      <c s="54" r="FG55">
        <v>4799.0</v>
      </c>
      <c s="54" r="FH55">
        <v>28885.0</v>
      </c>
      <c s="54" r="FI55">
        <v>37531.0</v>
      </c>
      <c s="13" r="FJ55"/>
      <c s="54" r="FK55">
        <v>17556.0</v>
      </c>
      <c s="5" r="FL55"/>
      <c s="54" r="FM55">
        <v>146454.0</v>
      </c>
      <c s="1" r="FN55"/>
      <c s="1" r="FO55"/>
      <c s="44" r="FP55"/>
      <c s="54" r="FQ55">
        <v>146454.0</v>
      </c>
      <c s="1" r="FR55"/>
      <c s="1" r="FS55"/>
      <c s="44" r="FT55"/>
      <c t="s" s="3" r="FU55">
        <v>87</v>
      </c>
      <c s="5" r="FV55"/>
      <c s="54" r="FW55">
        <v>148861.0</v>
      </c>
      <c s="1" r="FX55"/>
      <c s="1" r="FY55"/>
      <c s="44" r="FZ55"/>
      <c s="54" r="GA55">
        <v>148545.0</v>
      </c>
      <c s="1" r="GB55"/>
      <c s="1" r="GC55"/>
      <c s="44" r="GD55"/>
      <c s="3" r="GE55">
        <v>316.0</v>
      </c>
      <c s="12" r="GF55"/>
      <c t="str" s="54" r="GG55">
        <f t="shared" si="1"/>
        <v>78,176.00</v>
      </c>
      <c t="str" s="54" r="GH55">
        <f t="shared" si="2"/>
        <v>70,369.00</v>
      </c>
      <c t="str" s="60" r="GI55">
        <f t="shared" si="3"/>
        <v>47%</v>
      </c>
      <c s="3" r="GJ55"/>
      <c s="3" r="GK55"/>
      <c s="3" r="GL55"/>
      <c s="3" r="GM55"/>
      <c s="3" r="GN55"/>
      <c s="3" r="GO55"/>
      <c s="3" r="GP55"/>
      <c s="3" r="GQ55"/>
      <c s="3" r="GR55"/>
      <c s="3" r="GS55"/>
    </row>
    <row r="56">
      <c s="47" r="A56">
        <v>43.0</v>
      </c>
      <c t="s" s="48" r="B56">
        <v>94</v>
      </c>
      <c t="s" s="3" r="C56">
        <v>159</v>
      </c>
      <c s="48" r="D56"/>
      <c s="48" r="E56"/>
      <c s="48" r="F56"/>
      <c s="48" r="G56"/>
      <c s="48" r="H56"/>
      <c s="48" r="I56"/>
      <c s="54" r="J56">
        <v>29875.0</v>
      </c>
      <c s="3" r="K56">
        <v>250.0</v>
      </c>
      <c s="3" r="L56"/>
      <c s="3" r="M56"/>
      <c s="3" r="N56">
        <v>109.0</v>
      </c>
      <c s="3" r="O56"/>
      <c s="54" r="P56">
        <v>5433.0</v>
      </c>
      <c s="54" r="Q56">
        <v>35667.0</v>
      </c>
      <c s="13" r="R56"/>
      <c s="3" r="S56">
        <v>358.0</v>
      </c>
      <c s="3" r="T56">
        <v>80.0</v>
      </c>
      <c s="54" r="U56">
        <v>3992.0</v>
      </c>
      <c s="54" r="V56">
        <v>1204.0</v>
      </c>
      <c s="3" r="W56"/>
      <c s="3" r="X56">
        <v>150.0</v>
      </c>
      <c s="3" r="Y56"/>
      <c s="3" r="Z56"/>
      <c s="3" r="AA56">
        <v>16.0</v>
      </c>
      <c s="54" r="AB56">
        <v>5800.0</v>
      </c>
      <c s="13" r="AC56"/>
      <c s="54" r="AD56">
        <v>15976.0</v>
      </c>
      <c s="3" r="AE56">
        <v>285.0</v>
      </c>
      <c s="3" r="AF56"/>
      <c s="54" r="AG56">
        <v>4658.0</v>
      </c>
      <c s="3" r="AH56"/>
      <c s="3" r="AI56"/>
      <c s="3" r="AJ56"/>
      <c s="54" r="AK56">
        <v>20919.0</v>
      </c>
      <c s="13" r="AL56"/>
      <c s="54" r="AM56">
        <v>9615.0</v>
      </c>
      <c s="3" r="AN56"/>
      <c s="3" r="AO56"/>
      <c s="3" r="AP56">
        <v>858.0</v>
      </c>
      <c s="3" r="AQ56"/>
      <c s="3" r="AR56"/>
      <c s="54" r="AS56">
        <v>2830.0</v>
      </c>
      <c s="3" r="AT56"/>
      <c s="54" r="AU56">
        <v>13303.0</v>
      </c>
      <c s="55" r="AV56"/>
      <c s="54" r="AW56">
        <v>1880.0</v>
      </c>
      <c s="50" r="AX56"/>
      <c s="54" r="AY56">
        <v>30219.0</v>
      </c>
      <c s="3" r="AZ56">
        <v>127.0</v>
      </c>
      <c s="3" r="BA56"/>
      <c s="3" r="BB56"/>
      <c s="3" r="BC56">
        <v>110.0</v>
      </c>
      <c s="3" r="BD56"/>
      <c s="54" r="BE56">
        <v>5015.0</v>
      </c>
      <c s="54" r="BF56">
        <v>35471.0</v>
      </c>
      <c s="13" r="BG56"/>
      <c s="3" r="BH56">
        <v>179.0</v>
      </c>
      <c s="3" r="BI56">
        <v>8.0</v>
      </c>
      <c s="54" r="BJ56">
        <v>4178.0</v>
      </c>
      <c s="3" r="BK56">
        <v>781.0</v>
      </c>
      <c s="3" r="BL56"/>
      <c s="3" r="BM56">
        <v>134.0</v>
      </c>
      <c s="3" r="BN56"/>
      <c s="3" r="BO56"/>
      <c s="3" r="BP56">
        <v>16.0</v>
      </c>
      <c s="54" r="BQ56">
        <v>5280.0</v>
      </c>
      <c s="13" r="BR56"/>
      <c s="54" r="BS56">
        <v>15577.0</v>
      </c>
      <c s="3" r="BT56">
        <v>181.0</v>
      </c>
      <c s="3" r="BU56"/>
      <c s="54" r="BV56">
        <v>5350.0</v>
      </c>
      <c s="3" r="BW56"/>
      <c s="3" r="BX56"/>
      <c s="3" r="BY56"/>
      <c s="54" r="BZ56">
        <v>21108.0</v>
      </c>
      <c s="13" r="CA56"/>
      <c s="54" r="CB56">
        <v>10719.0</v>
      </c>
      <c s="3" r="CC56"/>
      <c s="3" r="CD56"/>
      <c s="54" r="CE56">
        <v>1097.0</v>
      </c>
      <c s="3" r="CF56"/>
      <c s="3" r="CG56"/>
      <c s="54" r="CH56">
        <v>2935.0</v>
      </c>
      <c s="3" r="CI56"/>
      <c s="54" r="CJ56">
        <v>14751.0</v>
      </c>
      <c s="13" r="CK56"/>
      <c s="3" r="CL56">
        <v>925.0</v>
      </c>
      <c s="12" r="CM56"/>
      <c s="59" r="CN56"/>
      <c s="54" r="CO56">
        <v>4361.0</v>
      </c>
      <c s="54" r="CP56">
        <v>2364.0</v>
      </c>
      <c s="3" r="CQ56">
        <v>765.0</v>
      </c>
      <c s="54" r="CR56">
        <v>2500.0</v>
      </c>
      <c s="54" r="CS56">
        <v>9990.0</v>
      </c>
      <c s="13" r="CT56"/>
      <c s="54" r="CU56">
        <v>5036.0</v>
      </c>
      <c s="3" r="CV56">
        <v>807.0</v>
      </c>
      <c s="54" r="CW56">
        <v>2562.0</v>
      </c>
      <c s="54" r="CX56">
        <v>5325.0</v>
      </c>
      <c s="3" r="CY56">
        <v>647.0</v>
      </c>
      <c s="3" r="CZ56">
        <v>244.0</v>
      </c>
      <c s="3" r="DA56"/>
      <c s="3" r="DB56"/>
      <c s="3" r="DC56">
        <v>345.0</v>
      </c>
      <c s="54" r="DD56">
        <v>14966.0</v>
      </c>
      <c s="13" r="DE56"/>
      <c s="54" r="DF56">
        <v>22986.0</v>
      </c>
      <c s="54" r="DG56">
        <v>1658.0</v>
      </c>
      <c s="3" r="DH56">
        <v>20.0</v>
      </c>
      <c s="54" r="DI56">
        <v>6404.0</v>
      </c>
      <c s="3" r="DJ56">
        <v>810.0</v>
      </c>
      <c s="3" r="DK56"/>
      <c s="3" r="DL56">
        <v>6.0</v>
      </c>
      <c s="54" r="DM56">
        <v>31884.0</v>
      </c>
      <c s="13" r="DN56"/>
      <c s="54" r="DO56">
        <v>6645.0</v>
      </c>
      <c s="3" r="DP56"/>
      <c s="3" r="DQ56">
        <v>3.0</v>
      </c>
      <c s="3" r="DR56">
        <v>656.0</v>
      </c>
      <c s="3" r="DS56"/>
      <c s="3" r="DT56"/>
      <c s="54" r="DU56">
        <v>2939.0</v>
      </c>
      <c s="3" r="DV56">
        <v>75.0</v>
      </c>
      <c s="54" r="DW56">
        <v>10318.0</v>
      </c>
      <c s="13" r="DX56"/>
      <c s="54" r="DY56">
        <v>10411.0</v>
      </c>
      <c s="50" r="DZ56"/>
      <c s="54" r="EA56">
        <v>4623.0</v>
      </c>
      <c s="54" r="EB56">
        <v>2295.0</v>
      </c>
      <c s="3" r="EC56">
        <v>918.0</v>
      </c>
      <c s="54" r="ED56">
        <v>2295.0</v>
      </c>
      <c s="54" r="EE56">
        <v>10131.0</v>
      </c>
      <c s="13" r="EF56"/>
      <c s="54" r="EG56">
        <v>5595.0</v>
      </c>
      <c s="3" r="EH56">
        <v>717.0</v>
      </c>
      <c s="54" r="EI56">
        <v>2743.0</v>
      </c>
      <c s="54" r="EJ56">
        <v>5586.0</v>
      </c>
      <c s="3" r="EK56">
        <v>571.0</v>
      </c>
      <c s="3" r="EL56">
        <v>258.0</v>
      </c>
      <c s="3" r="EM56"/>
      <c s="3" r="EN56"/>
      <c s="3" r="EO56">
        <v>286.0</v>
      </c>
      <c s="54" r="EP56">
        <v>15756.0</v>
      </c>
      <c s="13" r="EQ56"/>
      <c s="54" r="ER56">
        <v>22680.0</v>
      </c>
      <c s="54" r="ES56">
        <v>1517.0</v>
      </c>
      <c s="3" r="ET56">
        <v>22.0</v>
      </c>
      <c s="54" r="EU56">
        <v>7520.0</v>
      </c>
      <c s="3" r="EV56">
        <v>810.0</v>
      </c>
      <c s="3" r="EW56"/>
      <c s="3" r="EX56">
        <v>17.0</v>
      </c>
      <c s="54" r="EY56">
        <v>32566.0</v>
      </c>
      <c s="13" r="EZ56"/>
      <c s="54" r="FA56">
        <v>8253.0</v>
      </c>
      <c s="3" r="FB56"/>
      <c s="3" r="FC56"/>
      <c s="3" r="FD56">
        <v>788.0</v>
      </c>
      <c s="3" r="FE56"/>
      <c s="3" r="FF56"/>
      <c s="54" r="FG56">
        <v>2809.0</v>
      </c>
      <c s="3" r="FH56">
        <v>75.0</v>
      </c>
      <c s="54" r="FI56">
        <v>11925.0</v>
      </c>
      <c s="13" r="FJ56"/>
      <c s="54" r="FK56">
        <v>8957.0</v>
      </c>
      <c s="5" r="FL56"/>
      <c s="54" r="FM56">
        <v>77569.0</v>
      </c>
      <c s="1" r="FN56"/>
      <c s="1" r="FO56"/>
      <c s="44" r="FP56"/>
      <c s="54" r="FQ56">
        <v>77569.0</v>
      </c>
      <c s="1" r="FR56"/>
      <c s="1" r="FS56"/>
      <c s="44" r="FT56"/>
      <c t="s" s="3" r="FU56">
        <v>87</v>
      </c>
      <c s="5" r="FV56"/>
      <c s="54" r="FW56">
        <v>77535.0</v>
      </c>
      <c s="1" r="FX56"/>
      <c s="1" r="FY56"/>
      <c s="44" r="FZ56"/>
      <c s="54" r="GA56">
        <v>79335.0</v>
      </c>
      <c s="1" r="GB56"/>
      <c s="1" r="GC56"/>
      <c s="44" r="GD56"/>
      <c s="54" r="GE56">
        <v>-1800.0</v>
      </c>
      <c s="12" r="GF56"/>
      <c t="str" s="54" r="GG56">
        <f t="shared" si="1"/>
        <v>45,579.00</v>
      </c>
      <c t="str" s="54" r="GH56">
        <f t="shared" si="2"/>
        <v>33,756.00</v>
      </c>
      <c t="str" s="60" r="GI56">
        <f t="shared" si="3"/>
        <v>43%</v>
      </c>
      <c s="3" r="GJ56"/>
      <c s="3" r="GK56"/>
      <c s="3" r="GL56"/>
      <c s="3" r="GM56"/>
      <c s="3" r="GN56"/>
      <c s="3" r="GO56"/>
      <c s="3" r="GP56"/>
      <c s="3" r="GQ56"/>
      <c s="3" r="GR56"/>
      <c s="3" r="GS56"/>
    </row>
    <row r="57">
      <c s="47" r="A57">
        <v>44.0</v>
      </c>
      <c t="s" s="48" r="B57">
        <v>81</v>
      </c>
      <c t="s" s="3" r="C57">
        <v>142</v>
      </c>
      <c s="48" r="D57"/>
      <c s="48" r="E57"/>
      <c s="48" r="F57"/>
      <c s="48" r="G57"/>
      <c s="48" r="H57"/>
      <c s="48" r="I57"/>
      <c s="54" r="J57">
        <v>6900.0</v>
      </c>
      <c s="3" r="K57"/>
      <c s="3" r="L57"/>
      <c s="3" r="M57"/>
      <c s="3" r="N57"/>
      <c s="3" r="O57"/>
      <c s="54" r="P57">
        <v>10809.0</v>
      </c>
      <c s="54" r="Q57">
        <v>17709.0</v>
      </c>
      <c s="13" r="R57"/>
      <c s="3" r="S57">
        <v>80.0</v>
      </c>
      <c s="3" r="T57"/>
      <c s="3" r="U57">
        <v>500.0</v>
      </c>
      <c s="3" r="V57"/>
      <c s="3" r="W57"/>
      <c s="3" r="X57">
        <v>250.0</v>
      </c>
      <c s="3" r="Y57"/>
      <c s="3" r="Z57"/>
      <c s="3" r="AA57"/>
      <c s="3" r="AB57">
        <v>830.0</v>
      </c>
      <c s="13" r="AC57"/>
      <c s="54" r="AD57">
        <v>11319.0</v>
      </c>
      <c s="3" r="AE57">
        <v>50.0</v>
      </c>
      <c s="3" r="AF57"/>
      <c s="54" r="AG57">
        <v>2461.0</v>
      </c>
      <c s="3" r="AH57"/>
      <c s="3" r="AI57"/>
      <c s="3" r="AJ57"/>
      <c s="54" r="AK57">
        <v>13830.0</v>
      </c>
      <c s="13" r="AL57"/>
      <c s="3" r="AM57"/>
      <c s="3" r="AN57"/>
      <c s="3" r="AO57"/>
      <c s="3" r="AP57"/>
      <c s="3" r="AQ57"/>
      <c s="3" r="AR57"/>
      <c s="3" r="AS57"/>
      <c s="3" r="AT57"/>
      <c t="s" s="3" r="AU57">
        <v>87</v>
      </c>
      <c s="55" r="AV57"/>
      <c t="s" s="3" r="AW57">
        <v>87</v>
      </c>
      <c s="50" r="AX57"/>
      <c s="54" r="AY57">
        <v>5920.0</v>
      </c>
      <c s="3" r="AZ57"/>
      <c s="3" r="BA57"/>
      <c s="3" r="BB57"/>
      <c s="3" r="BC57"/>
      <c s="3" r="BD57"/>
      <c s="54" r="BE57">
        <v>9777.0</v>
      </c>
      <c s="54" r="BF57">
        <v>15697.0</v>
      </c>
      <c s="13" r="BG57"/>
      <c s="3" r="BH57"/>
      <c s="3" r="BI57"/>
      <c s="3" r="BJ57">
        <v>279.0</v>
      </c>
      <c s="3" r="BK57"/>
      <c s="3" r="BL57"/>
      <c s="3" r="BM57">
        <v>146.0</v>
      </c>
      <c s="3" r="BN57"/>
      <c s="3" r="BO57"/>
      <c s="3" r="BP57"/>
      <c s="3" r="BQ57">
        <v>425.0</v>
      </c>
      <c s="13" r="BR57"/>
      <c s="54" r="BS57">
        <v>12420.0</v>
      </c>
      <c s="3" r="BT57"/>
      <c s="3" r="BU57"/>
      <c s="54" r="BV57">
        <v>2342.0</v>
      </c>
      <c s="3" r="BW57"/>
      <c s="3" r="BX57"/>
      <c s="3" r="BY57"/>
      <c s="54" r="BZ57">
        <v>14762.0</v>
      </c>
      <c s="13" r="CA57"/>
      <c s="3" r="CB57"/>
      <c s="3" r="CC57"/>
      <c s="3" r="CD57"/>
      <c s="3" r="CE57"/>
      <c s="3" r="CF57"/>
      <c s="3" r="CG57"/>
      <c s="3" r="CH57"/>
      <c s="3" r="CI57"/>
      <c t="s" s="3" r="CJ57">
        <v>87</v>
      </c>
      <c s="13" r="CK57"/>
      <c s="54" r="CL57">
        <v>3641.0</v>
      </c>
      <c s="12" r="CM57"/>
      <c s="59" r="CN57"/>
      <c s="54" r="CO57">
        <v>2990.0</v>
      </c>
      <c s="54" r="CP57">
        <v>1002.0</v>
      </c>
      <c s="3" r="CQ57">
        <v>310.0</v>
      </c>
      <c s="54" r="CR57">
        <v>1610.0</v>
      </c>
      <c s="54" r="CS57">
        <v>5912.0</v>
      </c>
      <c s="13" r="CT57"/>
      <c s="54" r="CU57">
        <v>1594.0</v>
      </c>
      <c s="3" r="CV57">
        <v>390.0</v>
      </c>
      <c s="3" r="CW57">
        <v>983.0</v>
      </c>
      <c s="54" r="CX57">
        <v>1200.0</v>
      </c>
      <c s="3" r="CY57"/>
      <c s="3" r="CZ57">
        <v>30.0</v>
      </c>
      <c s="3" r="DA57"/>
      <c s="3" r="DB57"/>
      <c s="3" r="DC57"/>
      <c s="54" r="DD57">
        <v>4197.0</v>
      </c>
      <c s="13" r="DE57"/>
      <c s="54" r="DF57">
        <v>13364.0</v>
      </c>
      <c s="3" r="DG57">
        <v>340.0</v>
      </c>
      <c s="3" r="DH57">
        <v>97.0</v>
      </c>
      <c s="54" r="DI57">
        <v>3276.0</v>
      </c>
      <c s="3" r="DJ57"/>
      <c s="3" r="DK57"/>
      <c s="3" r="DL57"/>
      <c s="54" r="DM57">
        <v>17077.0</v>
      </c>
      <c s="13" r="DN57"/>
      <c t="s" s="3" r="DO57">
        <v>87</v>
      </c>
      <c s="3" r="DP57"/>
      <c s="3" r="DQ57"/>
      <c s="3" r="DR57"/>
      <c s="3" r="DS57"/>
      <c s="3" r="DT57"/>
      <c s="3" r="DU57">
        <v>400.0</v>
      </c>
      <c s="3" r="DV57"/>
      <c s="3" r="DW57">
        <v>400.0</v>
      </c>
      <c s="13" r="DX57"/>
      <c s="54" r="DY57">
        <v>4783.0</v>
      </c>
      <c s="50" r="DZ57"/>
      <c s="54" r="EA57">
        <v>3170.0</v>
      </c>
      <c s="54" r="EB57">
        <v>1036.0</v>
      </c>
      <c s="3" r="EC57">
        <v>235.0</v>
      </c>
      <c s="54" r="ED57">
        <v>1357.0</v>
      </c>
      <c s="54" r="EE57">
        <v>5798.0</v>
      </c>
      <c s="13" r="EF57"/>
      <c s="54" r="EG57">
        <v>1504.0</v>
      </c>
      <c s="3" r="EH57">
        <v>236.0</v>
      </c>
      <c s="3" r="EI57">
        <v>967.0</v>
      </c>
      <c s="54" r="EJ57">
        <v>1188.0</v>
      </c>
      <c s="3" r="EK57"/>
      <c s="3" r="EL57"/>
      <c s="3" r="EM57"/>
      <c s="3" r="EN57"/>
      <c s="3" r="EO57"/>
      <c s="54" r="EP57">
        <v>3895.0</v>
      </c>
      <c s="13" r="EQ57"/>
      <c s="54" r="ER57">
        <v>15491.0</v>
      </c>
      <c s="3" r="ES57">
        <v>88.0</v>
      </c>
      <c s="3" r="ET57">
        <v>108.0</v>
      </c>
      <c s="54" r="EU57">
        <v>3059.0</v>
      </c>
      <c s="3" r="EV57"/>
      <c s="3" r="EW57"/>
      <c s="3" r="EX57"/>
      <c s="54" r="EY57">
        <v>18746.0</v>
      </c>
      <c s="13" r="EZ57"/>
      <c t="s" s="3" r="FA57">
        <v>87</v>
      </c>
      <c s="3" r="FB57"/>
      <c s="3" r="FC57"/>
      <c s="3" r="FD57"/>
      <c s="3" r="FE57"/>
      <c s="3" r="FF57"/>
      <c s="3" r="FG57">
        <v>376.0</v>
      </c>
      <c s="3" r="FH57"/>
      <c s="3" r="FI57">
        <v>376.0</v>
      </c>
      <c s="13" r="FJ57"/>
      <c s="54" r="FK57">
        <v>8495.0</v>
      </c>
      <c s="5" r="FL57"/>
      <c s="54" r="FM57">
        <v>32369.0</v>
      </c>
      <c s="1" r="FN57"/>
      <c s="1" r="FO57"/>
      <c s="44" r="FP57"/>
      <c s="54" r="FQ57">
        <v>32369.0</v>
      </c>
      <c s="1" r="FR57"/>
      <c s="1" r="FS57"/>
      <c s="44" r="FT57"/>
      <c t="s" s="3" r="FU57">
        <v>87</v>
      </c>
      <c s="5" r="FV57"/>
      <c s="54" r="FW57">
        <v>34525.0</v>
      </c>
      <c s="1" r="FX57"/>
      <c s="1" r="FY57"/>
      <c s="44" r="FZ57"/>
      <c s="54" r="GA57">
        <v>37310.0</v>
      </c>
      <c s="1" r="GB57"/>
      <c s="1" r="GC57"/>
      <c s="44" r="GD57"/>
      <c s="54" r="GE57">
        <v>-2785.0</v>
      </c>
      <c s="12" r="GF57"/>
      <c t="str" s="54" r="GG57">
        <f t="shared" si="1"/>
        <v>21,674.00</v>
      </c>
      <c t="str" s="54" r="GH57">
        <f t="shared" si="2"/>
        <v>15,636.00</v>
      </c>
      <c t="str" s="60" r="GI57">
        <f t="shared" si="3"/>
        <v>42%</v>
      </c>
      <c s="3" r="GJ57"/>
      <c s="3" r="GK57"/>
      <c s="3" r="GL57"/>
      <c s="3" r="GM57"/>
      <c s="3" r="GN57"/>
      <c s="3" r="GO57"/>
      <c s="3" r="GP57"/>
      <c s="3" r="GQ57"/>
      <c s="3" r="GR57"/>
      <c s="3" r="GS57"/>
    </row>
    <row r="58">
      <c s="47" r="A58">
        <v>45.0</v>
      </c>
      <c t="s" s="48" r="B58">
        <v>97</v>
      </c>
      <c t="s" s="3" r="C58">
        <v>143</v>
      </c>
      <c s="48" r="D58"/>
      <c s="48" r="E58"/>
      <c s="48" r="F58"/>
      <c s="48" r="G58"/>
      <c s="48" r="H58"/>
      <c s="48" r="I58"/>
      <c s="54" r="J58">
        <v>6450.0</v>
      </c>
      <c s="3" r="K58"/>
      <c s="3" r="L58">
        <v>450.0</v>
      </c>
      <c s="3" r="M58"/>
      <c s="3" r="N58"/>
      <c s="3" r="O58"/>
      <c s="54" r="P58">
        <v>8758.0</v>
      </c>
      <c s="54" r="Q58">
        <v>15658.0</v>
      </c>
      <c s="13" r="R58"/>
      <c s="3" r="S58"/>
      <c s="3" r="T58"/>
      <c s="3" r="U58"/>
      <c s="3" r="V58">
        <v>70.0</v>
      </c>
      <c s="3" r="W58"/>
      <c s="3" r="X58">
        <v>300.0</v>
      </c>
      <c s="3" r="Y58"/>
      <c s="3" r="Z58"/>
      <c s="3" r="AA58"/>
      <c s="3" r="AB58">
        <v>370.0</v>
      </c>
      <c s="13" r="AC58"/>
      <c s="54" r="AD58">
        <v>11562.0</v>
      </c>
      <c s="3" r="AE58">
        <v>145.0</v>
      </c>
      <c s="3" r="AF58"/>
      <c s="54" r="AG58">
        <v>2438.0</v>
      </c>
      <c s="3" r="AH58"/>
      <c s="3" r="AI58"/>
      <c s="3" r="AJ58"/>
      <c s="54" r="AK58">
        <v>14145.0</v>
      </c>
      <c s="13" r="AL58"/>
      <c s="3" r="AM58">
        <v>424.0</v>
      </c>
      <c s="3" r="AN58"/>
      <c s="3" r="AO58"/>
      <c s="3" r="AP58"/>
      <c s="3" r="AQ58"/>
      <c s="3" r="AR58"/>
      <c s="3" r="AS58"/>
      <c s="3" r="AT58"/>
      <c s="3" r="AU58">
        <v>424.0</v>
      </c>
      <c s="55" r="AV58"/>
      <c t="s" s="3" r="AW58">
        <v>87</v>
      </c>
      <c s="50" r="AX58"/>
      <c s="54" r="AY58">
        <v>4403.0</v>
      </c>
      <c s="3" r="AZ58"/>
      <c s="3" r="BA58">
        <v>558.0</v>
      </c>
      <c s="3" r="BB58"/>
      <c s="3" r="BC58"/>
      <c s="3" r="BD58"/>
      <c s="54" r="BE58">
        <v>8517.0</v>
      </c>
      <c s="54" r="BF58">
        <v>13478.0</v>
      </c>
      <c s="13" r="BG58"/>
      <c s="3" r="BH58"/>
      <c s="3" r="BI58"/>
      <c s="3" r="BJ58"/>
      <c s="3" r="BK58">
        <v>14.0</v>
      </c>
      <c s="3" r="BL58"/>
      <c s="3" r="BM58">
        <v>63.0</v>
      </c>
      <c s="3" r="BN58"/>
      <c s="3" r="BO58"/>
      <c s="3" r="BP58"/>
      <c s="3" r="BQ58">
        <v>77.0</v>
      </c>
      <c s="13" r="BR58"/>
      <c s="54" r="BS58">
        <v>16250.0</v>
      </c>
      <c s="3" r="BT58">
        <v>443.0</v>
      </c>
      <c s="3" r="BU58"/>
      <c s="54" r="BV58">
        <v>2673.0</v>
      </c>
      <c s="3" r="BW58"/>
      <c s="3" r="BX58"/>
      <c s="3" r="BY58"/>
      <c s="54" r="BZ58">
        <v>19366.0</v>
      </c>
      <c s="13" r="CA58"/>
      <c s="3" r="CB58">
        <v>231.0</v>
      </c>
      <c s="3" r="CC58"/>
      <c s="3" r="CD58"/>
      <c s="3" r="CE58"/>
      <c s="3" r="CF58"/>
      <c s="3" r="CG58"/>
      <c s="3" r="CH58"/>
      <c s="3" r="CI58"/>
      <c s="3" r="CJ58">
        <v>231.0</v>
      </c>
      <c s="13" r="CK58"/>
      <c s="54" r="CL58">
        <v>14046.0</v>
      </c>
      <c s="12" r="CM58"/>
      <c s="59" r="CN58"/>
      <c s="54" r="CO58">
        <v>2142.0</v>
      </c>
      <c s="54" r="CP58">
        <v>1655.0</v>
      </c>
      <c s="3" r="CQ58">
        <v>245.0</v>
      </c>
      <c s="54" r="CR58">
        <v>2170.0</v>
      </c>
      <c s="54" r="CS58">
        <v>6212.0</v>
      </c>
      <c s="13" r="CT58"/>
      <c s="54" r="CU58">
        <v>1594.0</v>
      </c>
      <c s="3" r="CV58">
        <v>48.0</v>
      </c>
      <c s="3" r="CW58">
        <v>242.0</v>
      </c>
      <c s="3" r="CX58">
        <v>594.0</v>
      </c>
      <c s="3" r="CY58"/>
      <c s="3" r="CZ58"/>
      <c s="3" r="DA58"/>
      <c s="3" r="DB58"/>
      <c s="3" r="DC58"/>
      <c s="54" r="DD58">
        <v>2478.0</v>
      </c>
      <c s="13" r="DE58"/>
      <c s="54" r="DF58">
        <v>12231.0</v>
      </c>
      <c s="3" r="DG58">
        <v>606.0</v>
      </c>
      <c s="3" r="DH58">
        <v>166.0</v>
      </c>
      <c s="54" r="DI58">
        <v>3316.0</v>
      </c>
      <c s="3" r="DJ58">
        <v>36.0</v>
      </c>
      <c s="3" r="DK58"/>
      <c s="3" r="DL58"/>
      <c s="54" r="DM58">
        <v>16355.0</v>
      </c>
      <c s="13" r="DN58"/>
      <c s="3" r="DO58">
        <v>330.0</v>
      </c>
      <c s="3" r="DP58"/>
      <c s="3" r="DQ58"/>
      <c s="3" r="DR58"/>
      <c s="3" r="DS58"/>
      <c s="3" r="DT58"/>
      <c s="3" r="DU58">
        <v>465.0</v>
      </c>
      <c s="3" r="DV58"/>
      <c s="3" r="DW58">
        <v>795.0</v>
      </c>
      <c s="13" r="DX58"/>
      <c s="54" r="DY58">
        <v>4757.0</v>
      </c>
      <c s="50" r="DZ58"/>
      <c s="54" r="EA58">
        <v>2610.0</v>
      </c>
      <c s="54" r="EB58">
        <v>1422.0</v>
      </c>
      <c s="3" r="EC58">
        <v>238.0</v>
      </c>
      <c s="54" r="ED58">
        <v>1843.0</v>
      </c>
      <c s="54" r="EE58">
        <v>6113.0</v>
      </c>
      <c s="13" r="EF58"/>
      <c s="54" r="EG58">
        <v>1552.0</v>
      </c>
      <c s="3" r="EH58">
        <v>87.0</v>
      </c>
      <c s="3" r="EI58">
        <v>264.0</v>
      </c>
      <c s="3" r="EJ58">
        <v>507.0</v>
      </c>
      <c s="3" r="EK58"/>
      <c s="3" r="EL58"/>
      <c s="3" r="EM58"/>
      <c s="3" r="EN58"/>
      <c s="3" r="EO58"/>
      <c s="54" r="EP58">
        <v>2410.0</v>
      </c>
      <c s="13" r="EQ58"/>
      <c s="54" r="ER58">
        <v>17539.0</v>
      </c>
      <c s="3" r="ES58">
        <v>688.0</v>
      </c>
      <c s="3" r="ET58">
        <v>159.0</v>
      </c>
      <c s="54" r="EU58">
        <v>3773.0</v>
      </c>
      <c s="3" r="EV58">
        <v>45.0</v>
      </c>
      <c s="3" r="EW58"/>
      <c s="3" r="EX58"/>
      <c s="54" r="EY58">
        <v>22204.0</v>
      </c>
      <c s="13" r="EZ58"/>
      <c s="3" r="FA58">
        <v>346.0</v>
      </c>
      <c s="3" r="FB58"/>
      <c s="3" r="FC58"/>
      <c s="3" r="FD58"/>
      <c s="3" r="FE58"/>
      <c s="3" r="FF58"/>
      <c s="3" r="FG58">
        <v>479.0</v>
      </c>
      <c s="3" r="FH58"/>
      <c s="3" r="FI58">
        <v>825.0</v>
      </c>
      <c s="13" r="FJ58"/>
      <c s="54" r="FK58">
        <v>21126.0</v>
      </c>
      <c s="5" r="FL58"/>
      <c s="54" r="FM58">
        <v>30597.0</v>
      </c>
      <c s="1" r="FN58"/>
      <c s="1" r="FO58"/>
      <c s="44" r="FP58"/>
      <c s="54" r="FQ58">
        <v>30597.0</v>
      </c>
      <c s="1" r="FR58"/>
      <c s="1" r="FS58"/>
      <c s="44" r="FT58"/>
      <c t="s" s="3" r="FU58">
        <v>87</v>
      </c>
      <c s="5" r="FV58"/>
      <c s="54" r="FW58">
        <v>47198.0</v>
      </c>
      <c s="1" r="FX58"/>
      <c s="1" r="FY58"/>
      <c s="44" r="FZ58"/>
      <c s="54" r="GA58">
        <v>52678.0</v>
      </c>
      <c s="1" r="GB58"/>
      <c s="1" r="GC58"/>
      <c s="44" r="GD58"/>
      <c s="54" r="GE58">
        <v>-5480.0</v>
      </c>
      <c s="12" r="GF58"/>
      <c t="str" s="54" r="GG58">
        <f t="shared" si="1"/>
        <v>24,350.00</v>
      </c>
      <c t="str" s="54" r="GH58">
        <f t="shared" si="2"/>
        <v>28,328.00</v>
      </c>
      <c t="str" s="60" r="GI58">
        <f t="shared" si="3"/>
        <v>54%</v>
      </c>
      <c s="3" r="GJ58"/>
      <c s="3" r="GK58"/>
      <c s="3" r="GL58"/>
      <c s="3" r="GM58"/>
      <c s="3" r="GN58"/>
      <c s="3" r="GO58"/>
      <c s="3" r="GP58"/>
      <c s="3" r="GQ58"/>
      <c s="3" r="GR58"/>
      <c s="3" r="GS58"/>
    </row>
    <row r="59">
      <c s="47" r="A59">
        <v>46.0</v>
      </c>
      <c t="s" s="48" r="B59">
        <v>97</v>
      </c>
      <c t="s" s="3" r="C59">
        <v>164</v>
      </c>
      <c s="48" r="D59"/>
      <c s="48" r="E59"/>
      <c s="48" r="F59"/>
      <c s="48" r="G59"/>
      <c s="48" r="H59"/>
      <c s="48" r="I59"/>
      <c s="54" r="J59">
        <v>9190.0</v>
      </c>
      <c s="3" r="K59"/>
      <c s="3" r="L59"/>
      <c s="3" r="M59"/>
      <c s="3" r="N59"/>
      <c s="3" r="O59"/>
      <c s="54" r="P59">
        <v>10459.0</v>
      </c>
      <c s="54" r="Q59">
        <v>19649.0</v>
      </c>
      <c s="13" r="R59"/>
      <c s="3" r="S59">
        <v>745.0</v>
      </c>
      <c s="3" r="T59">
        <v>7.0</v>
      </c>
      <c s="3" r="U59">
        <v>760.0</v>
      </c>
      <c s="3" r="V59">
        <v>30.0</v>
      </c>
      <c s="3" r="W59"/>
      <c s="3" r="X59">
        <v>94.0</v>
      </c>
      <c s="3" r="Y59"/>
      <c s="3" r="Z59"/>
      <c s="3" r="AA59"/>
      <c s="54" r="AB59">
        <v>1636.0</v>
      </c>
      <c s="13" r="AC59"/>
      <c s="54" r="AD59">
        <v>4834.0</v>
      </c>
      <c s="3" r="AE59">
        <v>400.0</v>
      </c>
      <c s="3" r="AF59"/>
      <c s="54" r="AG59">
        <v>3292.0</v>
      </c>
      <c s="3" r="AH59"/>
      <c s="3" r="AI59"/>
      <c s="3" r="AJ59"/>
      <c s="54" r="AK59">
        <v>8526.0</v>
      </c>
      <c s="13" r="AL59"/>
      <c s="3" r="AM59">
        <v>713.0</v>
      </c>
      <c s="3" r="AN59"/>
      <c s="3" r="AO59">
        <v>10.0</v>
      </c>
      <c s="3" r="AP59"/>
      <c s="3" r="AQ59"/>
      <c s="3" r="AR59"/>
      <c s="3" r="AS59">
        <v>60.0</v>
      </c>
      <c s="3" r="AT59"/>
      <c s="3" r="AU59">
        <v>783.0</v>
      </c>
      <c s="55" r="AV59"/>
      <c s="54" r="AW59">
        <v>1424.0</v>
      </c>
      <c s="50" r="AX59"/>
      <c s="54" r="AY59">
        <v>8135.0</v>
      </c>
      <c s="3" r="AZ59"/>
      <c s="3" r="BA59"/>
      <c s="3" r="BB59"/>
      <c s="3" r="BC59"/>
      <c s="3" r="BD59"/>
      <c s="54" r="BE59">
        <v>8960.0</v>
      </c>
      <c s="54" r="BF59">
        <v>17095.0</v>
      </c>
      <c s="13" r="BG59"/>
      <c s="54" r="BH59">
        <v>1132.0</v>
      </c>
      <c s="3" r="BI59">
        <v>2.0</v>
      </c>
      <c s="3" r="BJ59">
        <v>242.0</v>
      </c>
      <c s="3" r="BK59">
        <v>9.0</v>
      </c>
      <c s="3" r="BL59"/>
      <c s="3" r="BM59">
        <v>164.0</v>
      </c>
      <c s="3" r="BN59"/>
      <c s="3" r="BO59"/>
      <c s="3" r="BP59"/>
      <c s="54" r="BQ59">
        <v>1549.0</v>
      </c>
      <c s="13" r="BR59"/>
      <c s="54" r="BS59">
        <v>5635.0</v>
      </c>
      <c s="3" r="BT59">
        <v>132.0</v>
      </c>
      <c s="3" r="BU59">
        <v>2.0</v>
      </c>
      <c s="54" r="BV59">
        <v>3785.0</v>
      </c>
      <c s="3" r="BW59"/>
      <c s="3" r="BX59"/>
      <c s="3" r="BY59">
        <v>5.0</v>
      </c>
      <c s="54" r="BZ59">
        <v>9559.0</v>
      </c>
      <c s="13" r="CA59"/>
      <c s="3" r="CB59">
        <v>288.0</v>
      </c>
      <c s="3" r="CC59"/>
      <c s="3" r="CD59"/>
      <c s="3" r="CE59"/>
      <c s="3" r="CF59"/>
      <c s="3" r="CG59"/>
      <c s="3" r="CH59">
        <v>43.0</v>
      </c>
      <c s="3" r="CI59"/>
      <c s="3" r="CJ59">
        <v>331.0</v>
      </c>
      <c s="13" r="CK59"/>
      <c s="54" r="CL59">
        <v>6853.0</v>
      </c>
      <c s="12" r="CM59"/>
      <c s="59" r="CN59"/>
      <c s="54" r="CO59">
        <v>2064.0</v>
      </c>
      <c s="54" r="CP59">
        <v>1512.0</v>
      </c>
      <c s="3" r="CQ59">
        <v>375.0</v>
      </c>
      <c s="54" r="CR59">
        <v>1322.0</v>
      </c>
      <c s="54" r="CS59">
        <v>5273.0</v>
      </c>
      <c s="13" r="CT59"/>
      <c s="54" r="CU59">
        <v>3223.0</v>
      </c>
      <c s="3" r="CV59">
        <v>297.0</v>
      </c>
      <c s="3" r="CW59">
        <v>831.0</v>
      </c>
      <c s="3" r="CX59">
        <v>920.0</v>
      </c>
      <c s="3" r="CY59"/>
      <c s="3" r="CZ59">
        <v>180.0</v>
      </c>
      <c s="3" r="DA59"/>
      <c s="3" r="DB59"/>
      <c s="3" r="DC59"/>
      <c s="54" r="DD59">
        <v>5451.0</v>
      </c>
      <c s="13" r="DE59"/>
      <c s="54" r="DF59">
        <v>6414.0</v>
      </c>
      <c s="54" r="DG59">
        <v>1334.0</v>
      </c>
      <c s="3" r="DH59">
        <v>156.0</v>
      </c>
      <c s="54" r="DI59">
        <v>4367.0</v>
      </c>
      <c s="3" r="DJ59">
        <v>88.0</v>
      </c>
      <c s="3" r="DK59"/>
      <c s="3" r="DL59"/>
      <c s="54" r="DM59">
        <v>12359.0</v>
      </c>
      <c s="13" r="DN59"/>
      <c s="3" r="DO59">
        <v>320.0</v>
      </c>
      <c s="3" r="DP59"/>
      <c s="3" r="DQ59"/>
      <c s="3" r="DR59"/>
      <c s="3" r="DS59"/>
      <c s="3" r="DT59"/>
      <c s="3" r="DU59">
        <v>802.0</v>
      </c>
      <c s="3" r="DV59"/>
      <c s="54" r="DW59">
        <v>1122.0</v>
      </c>
      <c s="13" r="DX59"/>
      <c s="54" r="DY59">
        <v>7813.0</v>
      </c>
      <c s="50" r="DZ59"/>
      <c s="54" r="EA59">
        <v>1762.0</v>
      </c>
      <c s="54" r="EB59">
        <v>1404.0</v>
      </c>
      <c s="3" r="EC59">
        <v>136.0</v>
      </c>
      <c s="3" r="ED59">
        <v>727.0</v>
      </c>
      <c s="54" r="EE59">
        <v>4029.0</v>
      </c>
      <c s="13" r="EF59"/>
      <c s="54" r="EG59">
        <v>3059.0</v>
      </c>
      <c s="3" r="EH59">
        <v>219.0</v>
      </c>
      <c s="3" r="EI59">
        <v>646.0</v>
      </c>
      <c s="3" r="EJ59">
        <v>773.0</v>
      </c>
      <c s="3" r="EK59"/>
      <c s="3" r="EL59">
        <v>157.0</v>
      </c>
      <c s="3" r="EM59"/>
      <c s="3" r="EN59"/>
      <c s="3" r="EO59"/>
      <c s="54" r="EP59">
        <v>4854.0</v>
      </c>
      <c s="13" r="EQ59"/>
      <c s="54" r="ER59">
        <v>7682.0</v>
      </c>
      <c s="3" r="ES59">
        <v>952.0</v>
      </c>
      <c s="3" r="ET59">
        <v>142.0</v>
      </c>
      <c s="54" r="EU59">
        <v>5247.0</v>
      </c>
      <c s="3" r="EV59">
        <v>77.0</v>
      </c>
      <c s="3" r="EW59"/>
      <c s="3" r="EX59"/>
      <c s="54" r="EY59">
        <v>14100.0</v>
      </c>
      <c s="13" r="EZ59"/>
      <c s="3" r="FA59">
        <v>328.0</v>
      </c>
      <c s="3" r="FB59"/>
      <c s="3" r="FC59"/>
      <c s="3" r="FD59"/>
      <c s="3" r="FE59"/>
      <c s="3" r="FF59"/>
      <c s="3" r="FG59">
        <v>807.0</v>
      </c>
      <c s="3" r="FH59"/>
      <c s="54" r="FI59">
        <v>1135.0</v>
      </c>
      <c s="13" r="FJ59"/>
      <c s="54" r="FK59">
        <v>11363.0</v>
      </c>
      <c s="5" r="FL59"/>
      <c s="54" r="FM59">
        <v>32018.0</v>
      </c>
      <c s="1" r="FN59"/>
      <c s="1" r="FO59"/>
      <c s="44" r="FP59"/>
      <c s="54" r="FQ59">
        <v>32018.0</v>
      </c>
      <c s="1" r="FR59"/>
      <c s="1" r="FS59"/>
      <c s="44" r="FT59"/>
      <c t="s" s="3" r="FU59">
        <v>87</v>
      </c>
      <c s="5" r="FV59"/>
      <c s="54" r="FW59">
        <v>35387.0</v>
      </c>
      <c s="1" r="FX59"/>
      <c s="1" r="FY59"/>
      <c s="44" r="FZ59"/>
      <c s="54" r="GA59">
        <v>35481.0</v>
      </c>
      <c s="1" r="GB59"/>
      <c s="1" r="GC59"/>
      <c s="44" r="GD59"/>
      <c s="3" r="GE59">
        <v>-94.0</v>
      </c>
      <c s="12" r="GF59"/>
      <c t="str" s="54" r="GG59">
        <f t="shared" si="1"/>
        <v>18,308.00</v>
      </c>
      <c t="str" s="54" r="GH59">
        <f t="shared" si="2"/>
        <v>17,173.00</v>
      </c>
      <c t="str" s="60" r="GI59">
        <f t="shared" si="3"/>
        <v>48%</v>
      </c>
      <c s="3" r="GJ59"/>
      <c s="3" r="GK59"/>
      <c s="3" r="GL59"/>
      <c s="3" r="GM59"/>
      <c s="3" r="GN59"/>
      <c s="3" r="GO59"/>
      <c s="3" r="GP59"/>
      <c s="3" r="GQ59"/>
      <c s="3" r="GR59"/>
      <c s="3" r="GS59"/>
    </row>
    <row r="60">
      <c s="47" r="A60">
        <v>47.0</v>
      </c>
      <c t="s" s="48" r="B60">
        <v>91</v>
      </c>
      <c t="s" s="3" r="C60">
        <v>145</v>
      </c>
      <c s="48" r="D60"/>
      <c s="48" r="E60"/>
      <c s="48" r="F60"/>
      <c s="48" r="G60"/>
      <c s="48" r="H60"/>
      <c s="48" r="I60"/>
      <c s="54" r="J60">
        <v>9510.0</v>
      </c>
      <c s="3" r="K60"/>
      <c s="3" r="L60"/>
      <c s="3" r="M60"/>
      <c s="54" r="N60">
        <v>2741.0</v>
      </c>
      <c s="3" r="O60"/>
      <c s="54" r="P60">
        <v>21727.0</v>
      </c>
      <c s="54" r="Q60">
        <v>33978.0</v>
      </c>
      <c s="13" r="R60"/>
      <c s="54" r="S60">
        <v>3213.0</v>
      </c>
      <c s="54" r="T60">
        <v>2786.0</v>
      </c>
      <c s="3" r="U60">
        <v>308.0</v>
      </c>
      <c s="3" r="V60">
        <v>76.0</v>
      </c>
      <c s="3" r="W60"/>
      <c s="3" r="X60">
        <v>739.0</v>
      </c>
      <c s="3" r="Y60"/>
      <c s="3" r="Z60"/>
      <c s="3" r="AA60">
        <v>422.0</v>
      </c>
      <c s="54" r="AB60">
        <v>7544.0</v>
      </c>
      <c s="13" r="AC60"/>
      <c s="54" r="AD60">
        <v>18989.0</v>
      </c>
      <c s="3" r="AE60"/>
      <c s="3" r="AF60">
        <v>136.0</v>
      </c>
      <c s="54" r="AG60">
        <v>1588.0</v>
      </c>
      <c s="3" r="AH60"/>
      <c s="3" r="AI60"/>
      <c s="3" r="AJ60"/>
      <c s="54" r="AK60">
        <v>20713.0</v>
      </c>
      <c s="13" r="AL60"/>
      <c s="3" r="AM60"/>
      <c s="3" r="AN60"/>
      <c s="3" r="AO60">
        <v>265.0</v>
      </c>
      <c s="3" r="AP60">
        <v>30.0</v>
      </c>
      <c s="3" r="AQ60"/>
      <c s="3" r="AR60"/>
      <c s="3" r="AS60">
        <v>875.0</v>
      </c>
      <c s="3" r="AT60"/>
      <c s="54" r="AU60">
        <v>1170.0</v>
      </c>
      <c s="55" r="AV60"/>
      <c s="3" r="AW60">
        <v>221.0</v>
      </c>
      <c s="50" r="AX60"/>
      <c s="54" r="AY60">
        <v>9489.0</v>
      </c>
      <c s="3" r="AZ60"/>
      <c s="3" r="BA60"/>
      <c s="3" r="BB60"/>
      <c s="54" r="BC60">
        <v>2740.0</v>
      </c>
      <c s="3" r="BD60"/>
      <c s="54" r="BE60">
        <v>21727.0</v>
      </c>
      <c s="54" r="BF60">
        <v>33956.0</v>
      </c>
      <c s="13" r="BG60"/>
      <c s="54" r="BH60">
        <v>3252.0</v>
      </c>
      <c s="54" r="BI60">
        <v>2787.0</v>
      </c>
      <c s="3" r="BJ60">
        <v>306.0</v>
      </c>
      <c s="3" r="BK60">
        <v>76.0</v>
      </c>
      <c s="3" r="BL60"/>
      <c s="3" r="BM60">
        <v>734.0</v>
      </c>
      <c s="3" r="BN60"/>
      <c s="3" r="BO60"/>
      <c s="3" r="BP60">
        <v>422.0</v>
      </c>
      <c s="54" r="BQ60">
        <v>7577.0</v>
      </c>
      <c s="13" r="BR60"/>
      <c s="54" r="BS60">
        <v>20587.0</v>
      </c>
      <c s="3" r="BT60"/>
      <c s="3" r="BU60">
        <v>136.0</v>
      </c>
      <c s="54" r="BV60">
        <v>1586.0</v>
      </c>
      <c s="3" r="BW60"/>
      <c s="3" r="BX60"/>
      <c s="3" r="BY60"/>
      <c s="54" r="BZ60">
        <v>22309.0</v>
      </c>
      <c s="13" r="CA60"/>
      <c s="3" r="CB60"/>
      <c s="3" r="CC60"/>
      <c s="3" r="CD60">
        <v>266.0</v>
      </c>
      <c s="3" r="CE60">
        <v>29.0</v>
      </c>
      <c s="3" r="CF60"/>
      <c s="3" r="CG60"/>
      <c s="3" r="CH60">
        <v>874.0</v>
      </c>
      <c s="3" r="CI60"/>
      <c s="54" r="CJ60">
        <v>1169.0</v>
      </c>
      <c s="13" r="CK60"/>
      <c s="3" r="CL60">
        <v>220.0</v>
      </c>
      <c s="12" r="CM60"/>
      <c s="59" r="CN60"/>
      <c s="54" r="CO60">
        <v>4866.0</v>
      </c>
      <c s="54" r="CP60">
        <v>2626.0</v>
      </c>
      <c s="3" r="CQ60">
        <v>172.0</v>
      </c>
      <c s="54" r="CR60">
        <v>1290.0</v>
      </c>
      <c s="54" r="CS60">
        <v>8954.0</v>
      </c>
      <c s="13" r="CT60"/>
      <c s="54" r="CU60">
        <v>1552.0</v>
      </c>
      <c s="54" r="CV60">
        <v>3943.0</v>
      </c>
      <c s="3" r="CW60">
        <v>977.0</v>
      </c>
      <c s="54" r="CX60">
        <v>4333.0</v>
      </c>
      <c s="3" r="CY60">
        <v>885.0</v>
      </c>
      <c s="54" r="CZ60">
        <v>1613.0</v>
      </c>
      <c s="3" r="DA60"/>
      <c s="3" r="DB60"/>
      <c s="54" r="DC60">
        <v>1263.0</v>
      </c>
      <c s="54" r="DD60">
        <v>14566.0</v>
      </c>
      <c s="13" r="DE60"/>
      <c s="54" r="DF60">
        <v>23466.0</v>
      </c>
      <c s="54" r="DG60">
        <v>3518.0</v>
      </c>
      <c s="3" r="DH60">
        <v>355.0</v>
      </c>
      <c s="54" r="DI60">
        <v>2621.0</v>
      </c>
      <c s="3" r="DJ60">
        <v>350.0</v>
      </c>
      <c s="3" r="DK60">
        <v>790.0</v>
      </c>
      <c s="3" r="DL60">
        <v>31.0</v>
      </c>
      <c s="54" r="DM60">
        <v>31131.0</v>
      </c>
      <c s="13" r="DN60"/>
      <c t="s" s="3" r="DO60">
        <v>87</v>
      </c>
      <c s="3" r="DP60"/>
      <c s="3" r="DQ60">
        <v>280.0</v>
      </c>
      <c s="3" r="DR60"/>
      <c s="3" r="DS60"/>
      <c s="3" r="DT60"/>
      <c s="3" r="DU60"/>
      <c s="3" r="DV60"/>
      <c s="3" r="DW60">
        <v>280.0</v>
      </c>
      <c s="13" r="DX60"/>
      <c s="54" r="DY60">
        <v>8695.0</v>
      </c>
      <c s="50" r="DZ60"/>
      <c s="54" r="EA60">
        <v>4825.0</v>
      </c>
      <c s="54" r="EB60">
        <v>2578.0</v>
      </c>
      <c s="3" r="EC60">
        <v>164.0</v>
      </c>
      <c s="54" r="ED60">
        <v>1267.0</v>
      </c>
      <c s="54" r="EE60">
        <v>8834.0</v>
      </c>
      <c s="13" r="EF60"/>
      <c s="54" r="EG60">
        <v>1538.0</v>
      </c>
      <c s="54" r="EH60">
        <v>3922.0</v>
      </c>
      <c s="3" r="EI60">
        <v>968.0</v>
      </c>
      <c s="54" r="EJ60">
        <v>5192.0</v>
      </c>
      <c s="3" r="EK60">
        <v>871.0</v>
      </c>
      <c s="54" r="EL60">
        <v>1611.0</v>
      </c>
      <c s="3" r="EM60"/>
      <c s="3" r="EN60"/>
      <c s="54" r="EO60">
        <v>1256.0</v>
      </c>
      <c s="54" r="EP60">
        <v>15358.0</v>
      </c>
      <c s="13" r="EQ60"/>
      <c s="54" r="ER60">
        <v>23611.0</v>
      </c>
      <c s="54" r="ES60">
        <v>3512.0</v>
      </c>
      <c s="3" r="ET60">
        <v>361.0</v>
      </c>
      <c s="54" r="EU60">
        <v>2593.0</v>
      </c>
      <c s="3" r="EV60">
        <v>350.0</v>
      </c>
      <c s="3" r="EW60">
        <v>794.0</v>
      </c>
      <c s="3" r="EX60">
        <v>31.0</v>
      </c>
      <c s="54" r="EY60">
        <v>31252.0</v>
      </c>
      <c s="13" r="EZ60"/>
      <c t="s" s="3" r="FA60">
        <v>87</v>
      </c>
      <c s="3" r="FB60"/>
      <c s="3" r="FC60">
        <v>279.0</v>
      </c>
      <c s="3" r="FD60"/>
      <c s="3" r="FE60"/>
      <c s="3" r="FF60"/>
      <c s="3" r="FG60"/>
      <c s="3" r="FH60"/>
      <c s="3" r="FI60">
        <v>279.0</v>
      </c>
      <c s="13" r="FJ60"/>
      <c s="54" r="FK60">
        <v>9311.0</v>
      </c>
      <c s="5" r="FL60"/>
      <c s="54" r="FM60">
        <v>63626.0</v>
      </c>
      <c s="1" r="FN60"/>
      <c s="1" r="FO60"/>
      <c s="44" r="FP60"/>
      <c s="54" r="FQ60">
        <v>63626.0</v>
      </c>
      <c s="1" r="FR60"/>
      <c s="1" r="FS60"/>
      <c s="44" r="FT60"/>
      <c t="s" s="3" r="FU60">
        <v>87</v>
      </c>
      <c s="5" r="FV60"/>
      <c s="54" r="FW60">
        <v>65231.0</v>
      </c>
      <c s="1" r="FX60"/>
      <c s="1" r="FY60"/>
      <c s="44" r="FZ60"/>
      <c s="54" r="GA60">
        <v>65034.0</v>
      </c>
      <c s="1" r="GB60"/>
      <c s="1" r="GC60"/>
      <c s="44" r="GD60"/>
      <c s="3" r="GE60">
        <v>197.0</v>
      </c>
      <c s="12" r="GF60"/>
      <c t="str" s="54" r="GG60">
        <f t="shared" si="1"/>
        <v>45,642.00</v>
      </c>
      <c t="str" s="54" r="GH60">
        <f t="shared" si="2"/>
        <v>19,392.00</v>
      </c>
      <c t="str" s="60" r="GI60">
        <f t="shared" si="3"/>
        <v>30%</v>
      </c>
      <c s="3" r="GJ60"/>
      <c s="3" r="GK60"/>
      <c s="3" r="GL60"/>
      <c s="3" r="GM60"/>
      <c s="3" r="GN60"/>
      <c s="3" r="GO60"/>
      <c s="3" r="GP60"/>
      <c s="3" r="GQ60"/>
      <c s="3" r="GR60"/>
      <c s="3" r="GS60"/>
    </row>
    <row r="61">
      <c s="47" r="A61">
        <v>48.0</v>
      </c>
      <c t="s" s="48" r="B61">
        <v>91</v>
      </c>
      <c t="s" s="3" r="C61">
        <v>146</v>
      </c>
      <c s="48" r="D61"/>
      <c s="48" r="E61"/>
      <c s="48" r="F61"/>
      <c s="48" r="G61"/>
      <c s="48" r="H61"/>
      <c s="48" r="I61"/>
      <c s="54" r="J61">
        <v>34530.0</v>
      </c>
      <c s="3" r="K61">
        <v>8.0</v>
      </c>
      <c s="3" r="L61"/>
      <c s="3" r="M61"/>
      <c s="3" r="N61"/>
      <c s="3" r="O61">
        <v>250.0</v>
      </c>
      <c s="3" r="P61"/>
      <c s="54" r="Q61">
        <v>34788.0</v>
      </c>
      <c s="13" r="R61"/>
      <c s="3" r="S61">
        <v>90.0</v>
      </c>
      <c s="3" r="T61"/>
      <c s="3" r="U61">
        <v>401.0</v>
      </c>
      <c s="3" r="V61">
        <v>148.0</v>
      </c>
      <c s="3" r="W61"/>
      <c s="3" r="X61">
        <v>56.0</v>
      </c>
      <c s="3" r="Y61"/>
      <c s="3" r="Z61"/>
      <c s="3" r="AA61"/>
      <c s="3" r="AB61">
        <v>695.0</v>
      </c>
      <c s="13" r="AC61"/>
      <c s="54" r="AD61">
        <v>32804.0</v>
      </c>
      <c s="54" r="AE61">
        <v>3257.0</v>
      </c>
      <c s="3" r="AF61"/>
      <c s="54" r="AG61">
        <v>1613.0</v>
      </c>
      <c s="3" r="AH61">
        <v>325.0</v>
      </c>
      <c s="3" r="AI61"/>
      <c s="3" r="AJ61"/>
      <c s="54" r="AK61">
        <v>37999.0</v>
      </c>
      <c s="13" r="AL61"/>
      <c s="3" r="AM61">
        <v>80.0</v>
      </c>
      <c s="3" r="AN61"/>
      <c s="3" r="AO61"/>
      <c s="3" r="AP61"/>
      <c s="3" r="AQ61"/>
      <c s="3" r="AR61"/>
      <c s="54" r="AS61">
        <v>2288.0</v>
      </c>
      <c s="3" r="AT61"/>
      <c s="54" r="AU61">
        <v>2368.0</v>
      </c>
      <c s="55" r="AV61"/>
      <c s="3" r="AW61">
        <v>100.0</v>
      </c>
      <c s="50" r="AX61"/>
      <c s="54" r="AY61">
        <v>35794.0</v>
      </c>
      <c s="3" r="AZ61">
        <v>6.0</v>
      </c>
      <c s="3" r="BA61"/>
      <c s="3" r="BB61"/>
      <c s="3" r="BC61"/>
      <c s="3" r="BD61">
        <v>254.0</v>
      </c>
      <c s="3" r="BE61">
        <v>54.0</v>
      </c>
      <c s="54" r="BF61">
        <v>36108.0</v>
      </c>
      <c s="13" r="BG61"/>
      <c s="3" r="BH61">
        <v>110.0</v>
      </c>
      <c s="3" r="BI61">
        <v>2.0</v>
      </c>
      <c s="3" r="BJ61">
        <v>355.0</v>
      </c>
      <c s="3" r="BK61">
        <v>136.0</v>
      </c>
      <c s="3" r="BL61"/>
      <c s="3" r="BM61">
        <v>57.0</v>
      </c>
      <c s="3" r="BN61"/>
      <c s="3" r="BO61"/>
      <c s="3" r="BP61"/>
      <c s="3" r="BQ61">
        <v>660.0</v>
      </c>
      <c s="13" r="BR61"/>
      <c s="54" r="BS61">
        <v>34381.0</v>
      </c>
      <c s="54" r="BT61">
        <v>3358.0</v>
      </c>
      <c s="3" r="BU61"/>
      <c s="54" r="BV61">
        <v>1795.0</v>
      </c>
      <c s="3" r="BW61">
        <v>306.0</v>
      </c>
      <c s="3" r="BX61"/>
      <c s="3" r="BY61"/>
      <c s="54" r="BZ61">
        <v>39840.0</v>
      </c>
      <c s="13" r="CA61"/>
      <c s="3" r="CB61">
        <v>109.0</v>
      </c>
      <c s="3" r="CC61"/>
      <c s="3" r="CD61"/>
      <c s="3" r="CE61"/>
      <c s="3" r="CF61"/>
      <c s="3" r="CG61"/>
      <c s="54" r="CH61">
        <v>2399.0</v>
      </c>
      <c s="3" r="CI61"/>
      <c s="54" r="CJ61">
        <v>2508.0</v>
      </c>
      <c s="13" r="CK61"/>
      <c s="3" r="CL61">
        <v>105.0</v>
      </c>
      <c s="12" r="CM61"/>
      <c s="59" r="CN61"/>
      <c s="54" r="CO61">
        <v>3131.0</v>
      </c>
      <c s="54" r="CP61">
        <v>1801.0</v>
      </c>
      <c s="3" r="CQ61">
        <v>154.0</v>
      </c>
      <c s="3" r="CR61">
        <v>4.0</v>
      </c>
      <c s="54" r="CS61">
        <v>5090.0</v>
      </c>
      <c s="13" r="CT61"/>
      <c s="54" r="CU61">
        <v>6045.0</v>
      </c>
      <c s="3" r="CV61">
        <v>969.0</v>
      </c>
      <c s="3" r="CW61">
        <v>880.0</v>
      </c>
      <c s="54" r="CX61">
        <v>3580.0</v>
      </c>
      <c s="3" r="CY61"/>
      <c s="54" r="CZ61">
        <v>5316.0</v>
      </c>
      <c s="3" r="DA61">
        <v>15.0</v>
      </c>
      <c s="3" r="DB61"/>
      <c s="3" r="DC61">
        <v>80.0</v>
      </c>
      <c s="54" r="DD61">
        <v>16885.0</v>
      </c>
      <c s="13" r="DE61"/>
      <c s="54" r="DF61">
        <v>38655.0</v>
      </c>
      <c s="54" r="DG61">
        <v>6821.0</v>
      </c>
      <c s="3" r="DH61">
        <v>13.0</v>
      </c>
      <c s="54" r="DI61">
        <v>3253.0</v>
      </c>
      <c s="3" r="DJ61">
        <v>310.0</v>
      </c>
      <c s="3" r="DK61"/>
      <c s="3" r="DL61">
        <v>182.0</v>
      </c>
      <c s="54" r="DM61">
        <v>49234.0</v>
      </c>
      <c s="13" r="DN61"/>
      <c s="3" r="DO61">
        <v>80.0</v>
      </c>
      <c s="3" r="DP61"/>
      <c s="3" r="DQ61"/>
      <c s="3" r="DR61"/>
      <c s="3" r="DS61"/>
      <c s="3" r="DT61"/>
      <c s="54" r="DU61">
        <v>2971.0</v>
      </c>
      <c s="3" r="DV61"/>
      <c s="54" r="DW61">
        <v>3051.0</v>
      </c>
      <c s="13" r="DX61"/>
      <c s="54" r="DY61">
        <v>1690.0</v>
      </c>
      <c s="50" r="DZ61"/>
      <c s="54" r="EA61">
        <v>3202.0</v>
      </c>
      <c s="54" r="EB61">
        <v>1736.0</v>
      </c>
      <c s="3" r="EC61">
        <v>315.0</v>
      </c>
      <c s="3" r="ED61">
        <v>4.0</v>
      </c>
      <c s="54" r="EE61">
        <v>5257.0</v>
      </c>
      <c s="13" r="EF61"/>
      <c s="54" r="EG61">
        <v>6239.0</v>
      </c>
      <c s="3" r="EH61">
        <v>779.0</v>
      </c>
      <c s="54" r="EI61">
        <v>1296.0</v>
      </c>
      <c s="54" r="EJ61">
        <v>3493.0</v>
      </c>
      <c s="3" r="EK61"/>
      <c s="54" r="EL61">
        <v>5316.0</v>
      </c>
      <c s="3" r="EM61"/>
      <c s="3" r="EN61"/>
      <c s="3" r="EO61">
        <v>76.0</v>
      </c>
      <c s="54" r="EP61">
        <v>17199.0</v>
      </c>
      <c s="13" r="EQ61"/>
      <c s="54" r="ER61">
        <v>40109.0</v>
      </c>
      <c s="54" r="ES61">
        <v>7093.0</v>
      </c>
      <c s="3" r="ET61">
        <v>14.0</v>
      </c>
      <c s="54" r="EU61">
        <v>3407.0</v>
      </c>
      <c s="3" r="EV61">
        <v>299.0</v>
      </c>
      <c s="3" r="EW61"/>
      <c s="3" r="EX61">
        <v>178.0</v>
      </c>
      <c s="54" r="EY61">
        <v>51100.0</v>
      </c>
      <c s="13" r="EZ61"/>
      <c s="3" r="FA61">
        <v>68.0</v>
      </c>
      <c s="3" r="FB61"/>
      <c s="3" r="FC61"/>
      <c s="3" r="FD61"/>
      <c s="3" r="FE61"/>
      <c s="3" r="FF61"/>
      <c s="54" r="FG61">
        <v>3077.0</v>
      </c>
      <c s="3" r="FH61"/>
      <c s="54" r="FI61">
        <v>3145.0</v>
      </c>
      <c s="13" r="FJ61"/>
      <c s="54" r="FK61">
        <v>2512.0</v>
      </c>
      <c s="5" r="FL61"/>
      <c s="54" r="FM61">
        <v>75950.0</v>
      </c>
      <c s="1" r="FN61"/>
      <c s="1" r="FO61"/>
      <c s="44" r="FP61"/>
      <c s="54" r="FQ61">
        <v>75950.0</v>
      </c>
      <c s="1" r="FR61"/>
      <c s="1" r="FS61"/>
      <c s="44" r="FT61"/>
      <c t="s" s="3" r="FU61">
        <v>87</v>
      </c>
      <c s="5" r="FV61"/>
      <c s="54" r="FW61">
        <v>79221.0</v>
      </c>
      <c s="1" r="FX61"/>
      <c s="1" r="FY61"/>
      <c s="44" r="FZ61"/>
      <c s="54" r="GA61">
        <v>79213.0</v>
      </c>
      <c s="1" r="GB61"/>
      <c s="1" r="GC61"/>
      <c s="44" r="GD61"/>
      <c s="3" r="GE61">
        <v>8.0</v>
      </c>
      <c s="12" r="GF61"/>
      <c t="str" s="54" r="GG61">
        <f t="shared" si="1"/>
        <v>67,003.00</v>
      </c>
      <c t="str" s="54" r="GH61">
        <f t="shared" si="2"/>
        <v>12,210.00</v>
      </c>
      <c t="str" s="60" r="GI61">
        <f t="shared" si="3"/>
        <v>15%</v>
      </c>
      <c s="3" r="GJ61"/>
      <c s="3" r="GK61"/>
      <c s="3" r="GL61"/>
      <c s="3" r="GM61"/>
      <c s="3" r="GN61"/>
      <c s="3" r="GO61"/>
      <c s="3" r="GP61"/>
      <c s="3" r="GQ61"/>
      <c s="3" r="GR61"/>
      <c s="3" r="GS61"/>
    </row>
    <row r="62">
      <c s="47" r="A62">
        <v>49.0</v>
      </c>
      <c t="s" s="48" r="B62">
        <v>103</v>
      </c>
      <c t="s" s="61" r="C62">
        <v>147</v>
      </c>
      <c s="48" r="D62"/>
      <c s="48" r="E62"/>
      <c s="48" r="F62"/>
      <c s="48" r="G62"/>
      <c s="48" r="H62"/>
      <c s="48" r="I62"/>
      <c s="54" r="J62">
        <v>343243.0</v>
      </c>
      <c s="54" r="K62">
        <v>2125.0</v>
      </c>
      <c s="3" r="L62"/>
      <c s="3" r="M62"/>
      <c s="3" r="N62"/>
      <c s="3" r="O62"/>
      <c s="54" r="P62">
        <v>35083.0</v>
      </c>
      <c s="54" r="Q62">
        <v>380451.0</v>
      </c>
      <c s="13" r="R62"/>
      <c s="3" r="S62">
        <v>705.0</v>
      </c>
      <c s="3" r="T62">
        <v>32.0</v>
      </c>
      <c s="54" r="U62">
        <v>13689.0</v>
      </c>
      <c s="54" r="V62">
        <v>1394.0</v>
      </c>
      <c s="54" r="W62">
        <v>1350.0</v>
      </c>
      <c s="3" r="X62">
        <v>785.0</v>
      </c>
      <c s="3" r="Y62">
        <v>25.0</v>
      </c>
      <c s="54" r="Z62">
        <v>8385.0</v>
      </c>
      <c s="3" r="AA62"/>
      <c s="54" r="AB62">
        <v>26365.0</v>
      </c>
      <c s="13" r="AC62"/>
      <c s="54" r="AD62">
        <v>127529.0</v>
      </c>
      <c s="54" r="AE62">
        <v>3522.0</v>
      </c>
      <c s="3" r="AF62"/>
      <c s="54" r="AG62">
        <v>87630.0</v>
      </c>
      <c s="3" r="AH62"/>
      <c s="54" r="AI62">
        <v>1527.0</v>
      </c>
      <c s="3" r="AJ62">
        <v>93.0</v>
      </c>
      <c s="54" r="AK62">
        <v>220301.0</v>
      </c>
      <c s="13" r="AL62"/>
      <c s="54" r="AM62">
        <v>16108.0</v>
      </c>
      <c s="3" r="AN62"/>
      <c s="54" r="AO62">
        <v>1600.0</v>
      </c>
      <c s="54" r="AP62">
        <v>3056.0</v>
      </c>
      <c s="3" r="AQ62"/>
      <c s="3" r="AR62"/>
      <c s="54" r="AS62">
        <v>1300.0</v>
      </c>
      <c s="3" r="AT62"/>
      <c s="54" r="AU62">
        <v>22064.0</v>
      </c>
      <c s="55" r="AV62"/>
      <c s="54" r="AW62">
        <v>87950.0</v>
      </c>
      <c s="50" r="AX62"/>
      <c s="54" r="AY62">
        <v>342000.0</v>
      </c>
      <c s="54" r="AZ62">
        <v>2733.0</v>
      </c>
      <c s="3" r="BA62"/>
      <c s="3" r="BB62"/>
      <c s="3" r="BC62"/>
      <c s="3" r="BD62"/>
      <c s="54" r="BE62">
        <v>40413.0</v>
      </c>
      <c s="54" r="BF62">
        <v>385146.0</v>
      </c>
      <c s="13" r="BG62"/>
      <c s="54" r="BH62">
        <v>1107.0</v>
      </c>
      <c s="3" r="BI62">
        <v>14.0</v>
      </c>
      <c s="54" r="BJ62">
        <v>13699.0</v>
      </c>
      <c s="54" r="BK62">
        <v>1239.0</v>
      </c>
      <c s="3" r="BL62">
        <v>298.0</v>
      </c>
      <c s="3" r="BM62">
        <v>887.0</v>
      </c>
      <c s="3" r="BN62">
        <v>4.0</v>
      </c>
      <c s="54" r="BO62">
        <v>9209.0</v>
      </c>
      <c s="3" r="BP62"/>
      <c s="54" r="BQ62">
        <v>26457.0</v>
      </c>
      <c s="13" r="BR62"/>
      <c s="54" r="BS62">
        <v>132004.0</v>
      </c>
      <c s="54" r="BT62">
        <v>1828.0</v>
      </c>
      <c s="3" r="BU62"/>
      <c s="54" r="BV62">
        <v>93462.0</v>
      </c>
      <c s="3" r="BW62"/>
      <c s="54" r="BX62">
        <v>1161.0</v>
      </c>
      <c s="3" r="BY62">
        <v>77.0</v>
      </c>
      <c s="54" r="BZ62">
        <v>228532.0</v>
      </c>
      <c s="13" r="CA62"/>
      <c s="54" r="CB62">
        <v>12161.0</v>
      </c>
      <c s="3" r="CC62"/>
      <c s="54" r="CD62">
        <v>1783.0</v>
      </c>
      <c s="54" r="CE62">
        <v>2969.0</v>
      </c>
      <c s="3" r="CF62"/>
      <c s="3" r="CG62"/>
      <c s="3" r="CH62">
        <v>717.0</v>
      </c>
      <c s="3" r="CI62"/>
      <c s="54" r="CJ62">
        <v>17630.0</v>
      </c>
      <c s="13" r="CK62"/>
      <c s="54" r="CL62">
        <v>144945.0</v>
      </c>
      <c s="12" r="CM62"/>
      <c s="59" r="CN62"/>
      <c s="54" r="CO62">
        <v>20730.0</v>
      </c>
      <c s="54" r="CP62">
        <v>26117.0</v>
      </c>
      <c s="54" r="CQ62">
        <v>3070.0</v>
      </c>
      <c s="54" r="CR62">
        <v>27664.0</v>
      </c>
      <c s="54" r="CS62">
        <v>77581.0</v>
      </c>
      <c s="13" r="CT62"/>
      <c s="54" r="CU62">
        <v>50127.0</v>
      </c>
      <c s="54" r="CV62">
        <v>7735.0</v>
      </c>
      <c s="54" r="CW62">
        <v>5786.0</v>
      </c>
      <c s="54" r="CX62">
        <v>42037.0</v>
      </c>
      <c s="54" r="CY62">
        <v>4304.0</v>
      </c>
      <c s="54" r="CZ62">
        <v>16804.0</v>
      </c>
      <c s="3" r="DA62">
        <v>157.0</v>
      </c>
      <c s="54" r="DB62">
        <v>8988.0</v>
      </c>
      <c s="3" r="DC62"/>
      <c s="54" r="DD62">
        <v>135938.0</v>
      </c>
      <c s="13" r="DE62"/>
      <c s="54" r="DF62">
        <v>187504.0</v>
      </c>
      <c s="54" r="DG62">
        <v>32580.0</v>
      </c>
      <c s="54" r="DH62">
        <v>1322.0</v>
      </c>
      <c s="54" r="DI62">
        <v>122711.0</v>
      </c>
      <c s="54" r="DJ62">
        <v>6601.0</v>
      </c>
      <c s="54" r="DK62">
        <v>3016.0</v>
      </c>
      <c s="3" r="DL62">
        <v>916.0</v>
      </c>
      <c s="54" r="DM62">
        <v>354650.0</v>
      </c>
      <c s="13" r="DN62"/>
      <c s="54" r="DO62">
        <v>3508.0</v>
      </c>
      <c s="3" r="DP62"/>
      <c s="54" r="DQ62">
        <v>11530.0</v>
      </c>
      <c s="3" r="DR62">
        <v>301.0</v>
      </c>
      <c s="3" r="DS62"/>
      <c s="3" r="DT62"/>
      <c s="54" r="DU62">
        <v>1569.0</v>
      </c>
      <c s="54" r="DV62">
        <v>10213.0</v>
      </c>
      <c s="54" r="DW62">
        <v>27121.0</v>
      </c>
      <c s="13" r="DX62"/>
      <c s="54" r="DY62">
        <v>141841.0</v>
      </c>
      <c s="50" r="DZ62"/>
      <c s="54" r="EA62">
        <v>19168.0</v>
      </c>
      <c s="54" r="EB62">
        <v>24057.0</v>
      </c>
      <c s="54" r="EC62">
        <v>2906.0</v>
      </c>
      <c s="54" r="ED62">
        <v>28382.0</v>
      </c>
      <c s="54" r="EE62">
        <v>74513.0</v>
      </c>
      <c s="13" r="EF62"/>
      <c s="54" r="EG62">
        <v>51989.0</v>
      </c>
      <c s="54" r="EH62">
        <v>7373.0</v>
      </c>
      <c s="54" r="EI62">
        <v>5553.0</v>
      </c>
      <c s="54" r="EJ62">
        <v>39420.0</v>
      </c>
      <c s="54" r="EK62">
        <v>2696.0</v>
      </c>
      <c s="54" r="EL62">
        <v>16420.0</v>
      </c>
      <c s="3" r="EM62">
        <v>123.0</v>
      </c>
      <c s="54" r="EN62">
        <v>8527.0</v>
      </c>
      <c s="3" r="EO62"/>
      <c s="54" r="EP62">
        <v>132101.0</v>
      </c>
      <c s="13" r="EQ62"/>
      <c s="54" r="ER62">
        <v>186076.0</v>
      </c>
      <c s="54" r="ES62">
        <v>31325.0</v>
      </c>
      <c s="3" r="ET62">
        <v>939.0</v>
      </c>
      <c s="54" r="EU62">
        <v>126447.0</v>
      </c>
      <c s="54" r="EV62">
        <v>6526.0</v>
      </c>
      <c s="54" r="EW62">
        <v>2539.0</v>
      </c>
      <c s="3" r="EX62">
        <v>629.0</v>
      </c>
      <c s="54" r="EY62">
        <v>354481.0</v>
      </c>
      <c s="13" r="EZ62"/>
      <c s="54" r="FA62">
        <v>3268.0</v>
      </c>
      <c s="3" r="FB62"/>
      <c s="54" r="FC62">
        <v>13181.0</v>
      </c>
      <c s="3" r="FD62">
        <v>536.0</v>
      </c>
      <c s="3" r="FE62"/>
      <c s="3" r="FF62"/>
      <c s="54" r="FG62">
        <v>1517.0</v>
      </c>
      <c s="54" r="FH62">
        <v>10305.0</v>
      </c>
      <c s="54" r="FI62">
        <v>28807.0</v>
      </c>
      <c s="13" r="FJ62"/>
      <c s="54" r="FK62">
        <v>211916.0</v>
      </c>
      <c s="5" r="FL62"/>
      <c s="54" r="FM62">
        <v>737131.0</v>
      </c>
      <c s="1" r="FN62"/>
      <c s="1" r="FO62"/>
      <c s="44" r="FP62"/>
      <c s="54" r="FQ62">
        <v>737131.0</v>
      </c>
      <c s="1" r="FR62"/>
      <c s="1" r="FS62"/>
      <c s="44" r="FT62"/>
      <c t="s" s="3" r="FU62">
        <v>87</v>
      </c>
      <c s="5" r="FV62"/>
      <c s="54" r="FW62">
        <v>802710.0</v>
      </c>
      <c s="1" r="FX62"/>
      <c s="1" r="FY62"/>
      <c s="44" r="FZ62"/>
      <c s="54" r="GA62">
        <v>801818.0</v>
      </c>
      <c s="1" r="GB62"/>
      <c s="1" r="GC62"/>
      <c s="44" r="GD62"/>
      <c s="3" r="GE62">
        <v>892.0</v>
      </c>
      <c s="12" r="GF62"/>
      <c t="str" s="54" r="GG62">
        <f t="shared" si="1"/>
        <v>480,906.00</v>
      </c>
      <c t="str" s="54" r="GH62">
        <f t="shared" si="2"/>
        <v>320,912.00</v>
      </c>
      <c t="str" s="60" r="GI62">
        <f t="shared" si="3"/>
        <v>40%</v>
      </c>
      <c s="3" r="GJ62"/>
      <c s="3" r="GK62"/>
      <c s="3" r="GL62"/>
      <c s="3" r="GM62"/>
      <c s="3" r="GN62"/>
      <c s="3" r="GO62"/>
      <c s="3" r="GP62"/>
      <c s="3" r="GQ62"/>
      <c s="3" r="GR62"/>
      <c s="3" r="GS62"/>
    </row>
    <row r="63">
      <c s="47" r="A63">
        <v>50.0</v>
      </c>
      <c t="s" s="48" r="B63">
        <v>94</v>
      </c>
      <c t="s" s="3" r="C63">
        <v>148</v>
      </c>
      <c s="48" r="D63"/>
      <c s="48" r="E63"/>
      <c s="48" r="F63"/>
      <c s="48" r="G63"/>
      <c s="48" r="H63"/>
      <c s="48" r="I63"/>
      <c s="54" r="J63">
        <v>6747.0</v>
      </c>
      <c s="3" r="K63">
        <v>368.0</v>
      </c>
      <c s="3" r="L63">
        <v>11.0</v>
      </c>
      <c s="3" r="M63"/>
      <c s="3" r="N63"/>
      <c s="3" r="O63"/>
      <c s="54" r="P63">
        <v>9247.0</v>
      </c>
      <c s="54" r="Q63">
        <v>16373.0</v>
      </c>
      <c s="13" r="R63"/>
      <c s="3" r="S63">
        <v>231.0</v>
      </c>
      <c s="3" r="T63"/>
      <c s="3" r="U63"/>
      <c s="3" r="V63"/>
      <c s="3" r="W63"/>
      <c s="3" r="X63"/>
      <c s="3" r="Y63"/>
      <c s="3" r="Z63"/>
      <c s="3" r="AA63"/>
      <c s="3" r="AB63">
        <v>231.0</v>
      </c>
      <c s="13" r="AC63"/>
      <c s="54" r="AD63">
        <v>16856.0</v>
      </c>
      <c s="3" r="AE63">
        <v>50.0</v>
      </c>
      <c s="3" r="AF63"/>
      <c s="54" r="AG63">
        <v>3601.0</v>
      </c>
      <c s="3" r="AH63"/>
      <c s="3" r="AI63"/>
      <c s="3" r="AJ63"/>
      <c s="54" r="AK63">
        <v>20507.0</v>
      </c>
      <c s="13" r="AL63"/>
      <c s="3" r="AM63">
        <v>861.0</v>
      </c>
      <c s="3" r="AN63"/>
      <c s="3" r="AO63"/>
      <c s="3" r="AP63"/>
      <c s="3" r="AQ63"/>
      <c s="3" r="AR63"/>
      <c s="3" r="AS63"/>
      <c s="3" r="AT63"/>
      <c s="3" r="AU63">
        <v>861.0</v>
      </c>
      <c s="55" r="AV63"/>
      <c s="3" r="AW63">
        <v>183.0</v>
      </c>
      <c s="50" r="AX63"/>
      <c s="54" r="AY63">
        <v>4889.0</v>
      </c>
      <c s="3" r="AZ63">
        <v>42.0</v>
      </c>
      <c s="3" r="BA63"/>
      <c s="3" r="BB63"/>
      <c s="3" r="BC63"/>
      <c s="3" r="BD63"/>
      <c s="54" r="BE63">
        <v>10019.0</v>
      </c>
      <c s="54" r="BF63">
        <v>14950.0</v>
      </c>
      <c s="13" r="BG63"/>
      <c s="3" r="BH63">
        <v>259.0</v>
      </c>
      <c s="3" r="BI63"/>
      <c s="3" r="BJ63"/>
      <c s="3" r="BK63"/>
      <c s="3" r="BL63"/>
      <c s="3" r="BM63"/>
      <c s="3" r="BN63"/>
      <c s="3" r="BO63"/>
      <c s="3" r="BP63"/>
      <c s="3" r="BQ63">
        <v>259.0</v>
      </c>
      <c s="13" r="BR63"/>
      <c s="54" r="BS63">
        <v>18323.0</v>
      </c>
      <c s="3" r="BT63">
        <v>41.0</v>
      </c>
      <c s="3" r="BU63"/>
      <c s="54" r="BV63">
        <v>3431.0</v>
      </c>
      <c s="3" r="BW63"/>
      <c s="3" r="BX63"/>
      <c s="3" r="BY63"/>
      <c s="54" r="BZ63">
        <v>21795.0</v>
      </c>
      <c s="13" r="CA63"/>
      <c s="3" r="CB63">
        <v>429.0</v>
      </c>
      <c s="3" r="CC63"/>
      <c s="3" r="CD63"/>
      <c s="3" r="CE63"/>
      <c s="3" r="CF63"/>
      <c s="3" r="CG63"/>
      <c s="3" r="CH63">
        <v>42.0</v>
      </c>
      <c s="3" r="CI63"/>
      <c s="3" r="CJ63">
        <v>471.0</v>
      </c>
      <c s="13" r="CK63"/>
      <c s="3" r="CL63">
        <v>203.0</v>
      </c>
      <c s="12" r="CM63"/>
      <c s="59" r="CN63"/>
      <c s="54" r="CO63">
        <v>2519.0</v>
      </c>
      <c s="54" r="CP63">
        <v>1680.0</v>
      </c>
      <c s="3" r="CQ63">
        <v>150.0</v>
      </c>
      <c s="3" r="CR63">
        <v>511.0</v>
      </c>
      <c s="54" r="CS63">
        <v>4860.0</v>
      </c>
      <c s="13" r="CT63"/>
      <c s="54" r="CU63">
        <v>2413.0</v>
      </c>
      <c s="3" r="CV63">
        <v>353.0</v>
      </c>
      <c s="3" r="CW63">
        <v>428.0</v>
      </c>
      <c s="3" r="CX63">
        <v>951.0</v>
      </c>
      <c s="3" r="CY63"/>
      <c s="3" r="CZ63"/>
      <c s="3" r="DA63"/>
      <c s="3" r="DB63"/>
      <c s="3" r="DC63"/>
      <c s="54" r="DD63">
        <v>4145.0</v>
      </c>
      <c s="13" r="DE63"/>
      <c s="54" r="DF63">
        <v>18707.0</v>
      </c>
      <c s="3" r="DG63">
        <v>716.0</v>
      </c>
      <c s="3" r="DH63">
        <v>248.0</v>
      </c>
      <c s="54" r="DI63">
        <v>4377.0</v>
      </c>
      <c s="3" r="DJ63">
        <v>247.0</v>
      </c>
      <c s="3" r="DK63"/>
      <c s="3" r="DL63"/>
      <c s="54" r="DM63">
        <v>24295.0</v>
      </c>
      <c s="13" r="DN63"/>
      <c t="s" s="3" r="DO63">
        <v>87</v>
      </c>
      <c s="3" r="DP63"/>
      <c s="3" r="DQ63"/>
      <c s="3" r="DR63"/>
      <c s="3" r="DS63"/>
      <c s="3" r="DT63"/>
      <c s="3" r="DU63">
        <v>270.0</v>
      </c>
      <c s="3" r="DV63"/>
      <c s="3" r="DW63">
        <v>270.0</v>
      </c>
      <c s="13" r="DX63"/>
      <c s="54" r="DY63">
        <v>4585.0</v>
      </c>
      <c s="50" r="DZ63"/>
      <c s="54" r="EA63">
        <v>2523.11</v>
      </c>
      <c s="54" r="EB63">
        <v>1165.0</v>
      </c>
      <c s="3" r="EC63">
        <v>135.0</v>
      </c>
      <c s="3" r="ED63">
        <v>371.0</v>
      </c>
      <c s="54" r="EE63">
        <v>4194.11</v>
      </c>
      <c s="13" r="EF63"/>
      <c s="54" r="EG63">
        <v>2209.0</v>
      </c>
      <c s="3" r="EH63">
        <v>147.0</v>
      </c>
      <c s="3" r="EI63">
        <v>274.0</v>
      </c>
      <c s="3" r="EJ63">
        <v>583.0</v>
      </c>
      <c s="3" r="EK63"/>
      <c s="3" r="EL63"/>
      <c s="3" r="EM63"/>
      <c s="3" r="EN63"/>
      <c s="3" r="EO63"/>
      <c s="54" r="EP63">
        <v>3213.0</v>
      </c>
      <c s="13" r="EQ63"/>
      <c s="54" r="ER63">
        <v>20629.0</v>
      </c>
      <c s="3" r="ES63">
        <v>738.0</v>
      </c>
      <c s="3" r="ET63">
        <v>193.0</v>
      </c>
      <c s="54" r="EU63">
        <v>4877.0</v>
      </c>
      <c s="3" r="EV63">
        <v>216.0</v>
      </c>
      <c s="3" r="EW63"/>
      <c s="3" r="EX63"/>
      <c s="54" r="EY63">
        <v>26653.0</v>
      </c>
      <c s="13" r="EZ63"/>
      <c t="s" s="3" r="FA63">
        <v>87</v>
      </c>
      <c s="3" r="FB63"/>
      <c s="3" r="FC63"/>
      <c s="3" r="FD63"/>
      <c s="3" r="FE63"/>
      <c s="3" r="FF63"/>
      <c s="3" r="FG63">
        <v>323.0</v>
      </c>
      <c s="3" r="FH63"/>
      <c s="3" r="FI63">
        <v>323.0</v>
      </c>
      <c s="13" r="FJ63"/>
      <c s="54" r="FK63">
        <v>3743.0</v>
      </c>
      <c s="5" r="FL63"/>
      <c s="54" r="FM63">
        <v>38155.0</v>
      </c>
      <c s="1" r="FN63"/>
      <c s="1" r="FO63"/>
      <c s="44" r="FP63"/>
      <c s="54" r="FQ63">
        <v>38155.0</v>
      </c>
      <c s="1" r="FR63"/>
      <c s="1" r="FS63"/>
      <c s="44" r="FT63"/>
      <c t="s" s="3" r="FU63">
        <v>87</v>
      </c>
      <c s="5" r="FV63"/>
      <c s="54" r="FW63">
        <v>37678.0</v>
      </c>
      <c s="1" r="FX63"/>
      <c s="1" r="FY63"/>
      <c s="44" r="FZ63"/>
      <c s="54" r="GA63">
        <v>38126.11</v>
      </c>
      <c s="1" r="GB63"/>
      <c s="1" r="GC63"/>
      <c s="44" r="GD63"/>
      <c s="3" r="GE63">
        <v>-448.11</v>
      </c>
      <c s="12" r="GF63"/>
      <c t="str" s="54" r="GG63">
        <f t="shared" si="1"/>
        <v>29,592.00</v>
      </c>
      <c t="str" s="54" r="GH63">
        <f t="shared" si="2"/>
        <v>8,534.11</v>
      </c>
      <c t="str" s="60" r="GI63">
        <f t="shared" si="3"/>
        <v>22%</v>
      </c>
      <c s="3" r="GJ63"/>
      <c s="3" r="GK63"/>
      <c s="3" r="GL63"/>
      <c s="3" r="GM63"/>
      <c s="3" r="GN63"/>
      <c s="3" r="GO63"/>
      <c s="3" r="GP63"/>
      <c s="3" r="GQ63"/>
      <c s="3" r="GR63"/>
      <c s="3" r="GS63"/>
    </row>
    <row r="64">
      <c s="47" r="A64">
        <v>51.0</v>
      </c>
      <c t="s" s="48" r="B64">
        <v>100</v>
      </c>
      <c t="s" s="3" r="C64">
        <v>149</v>
      </c>
      <c s="48" r="D64"/>
      <c s="48" r="E64"/>
      <c s="48" r="F64"/>
      <c s="48" r="G64"/>
      <c s="48" r="H64"/>
      <c s="48" r="I64"/>
      <c s="54" r="J64">
        <v>8100.0</v>
      </c>
      <c s="3" r="K64">
        <v>40.0</v>
      </c>
      <c s="3" r="L64"/>
      <c s="3" r="M64"/>
      <c s="3" r="N64"/>
      <c s="3" r="O64"/>
      <c s="54" r="P64">
        <v>11914.0</v>
      </c>
      <c s="54" r="Q64">
        <v>20054.0</v>
      </c>
      <c s="13" r="R64"/>
      <c s="3" r="S64">
        <v>32.0</v>
      </c>
      <c s="3" r="T64"/>
      <c s="3" r="U64">
        <v>650.0</v>
      </c>
      <c s="3" r="V64">
        <v>60.0</v>
      </c>
      <c s="3" r="W64"/>
      <c s="3" r="X64">
        <v>160.0</v>
      </c>
      <c s="3" r="Y64"/>
      <c s="3" r="Z64"/>
      <c s="3" r="AA64"/>
      <c s="3" r="AB64">
        <v>902.0</v>
      </c>
      <c s="13" r="AC64"/>
      <c s="54" r="AD64">
        <v>22387.0</v>
      </c>
      <c s="3" r="AE64">
        <v>173.0</v>
      </c>
      <c s="3" r="AF64">
        <v>77.0</v>
      </c>
      <c s="54" r="AG64">
        <v>7236.0</v>
      </c>
      <c s="3" r="AH64"/>
      <c s="3" r="AI64"/>
      <c s="3" r="AJ64">
        <v>30.0</v>
      </c>
      <c s="54" r="AK64">
        <v>29903.0</v>
      </c>
      <c s="13" r="AL64"/>
      <c s="54" r="AM64">
        <v>5497.0</v>
      </c>
      <c s="3" r="AN64"/>
      <c s="3" r="AO64"/>
      <c s="3" r="AP64"/>
      <c s="3" r="AQ64"/>
      <c s="3" r="AR64"/>
      <c s="54" r="AS64">
        <v>2077.0</v>
      </c>
      <c s="3" r="AT64"/>
      <c s="54" r="AU64">
        <v>7574.0</v>
      </c>
      <c s="55" r="AV64"/>
      <c t="s" s="3" r="AW64">
        <v>87</v>
      </c>
      <c s="50" r="AX64"/>
      <c s="54" r="AY64">
        <v>7374.0</v>
      </c>
      <c s="3" r="AZ64">
        <v>47.0</v>
      </c>
      <c s="3" r="BA64"/>
      <c s="3" r="BB64"/>
      <c s="3" r="BC64"/>
      <c s="3" r="BD64"/>
      <c s="54" r="BE64">
        <v>12574.0</v>
      </c>
      <c s="54" r="BF64">
        <v>19995.0</v>
      </c>
      <c s="13" r="BG64"/>
      <c s="3" r="BH64">
        <v>9.0</v>
      </c>
      <c s="3" r="BI64"/>
      <c s="54" r="BJ64">
        <v>1202.0</v>
      </c>
      <c s="3" r="BK64">
        <v>8.0</v>
      </c>
      <c s="3" r="BL64"/>
      <c s="3" r="BM64">
        <v>76.0</v>
      </c>
      <c s="3" r="BN64"/>
      <c s="3" r="BO64"/>
      <c s="3" r="BP64"/>
      <c s="54" r="BQ64">
        <v>1295.0</v>
      </c>
      <c s="13" r="BR64"/>
      <c s="54" r="BS64">
        <v>25271.0</v>
      </c>
      <c s="3" r="BT64">
        <v>13.0</v>
      </c>
      <c s="3" r="BU64">
        <v>35.0</v>
      </c>
      <c s="54" r="BV64">
        <v>9626.0</v>
      </c>
      <c s="3" r="BW64"/>
      <c s="3" r="BX64"/>
      <c s="3" r="BY64"/>
      <c s="54" r="BZ64">
        <v>34945.0</v>
      </c>
      <c s="13" r="CA64"/>
      <c s="54" r="CB64">
        <v>3392.0</v>
      </c>
      <c s="3" r="CC64"/>
      <c s="3" r="CD64"/>
      <c s="3" r="CE64"/>
      <c s="3" r="CF64"/>
      <c s="3" r="CG64"/>
      <c s="54" r="CH64">
        <v>1700.0</v>
      </c>
      <c s="3" r="CI64"/>
      <c s="54" r="CJ64">
        <v>5092.0</v>
      </c>
      <c s="13" r="CK64"/>
      <c s="54" r="CL64">
        <v>1543.0</v>
      </c>
      <c s="12" r="CM64"/>
      <c s="59" r="CN64"/>
      <c s="54" r="CO64">
        <v>2178.0</v>
      </c>
      <c s="54" r="CP64">
        <v>1760.0</v>
      </c>
      <c s="3" r="CQ64">
        <v>675.0</v>
      </c>
      <c s="54" r="CR64">
        <v>3750.0</v>
      </c>
      <c s="54" r="CS64">
        <v>8363.0</v>
      </c>
      <c s="13" r="CT64"/>
      <c s="54" r="CU64">
        <v>1859.0</v>
      </c>
      <c s="3" r="CV64">
        <v>461.0</v>
      </c>
      <c s="3" r="CW64">
        <v>646.0</v>
      </c>
      <c s="3" r="CX64">
        <v>559.0</v>
      </c>
      <c s="3" r="CY64">
        <v>1.0</v>
      </c>
      <c s="3" r="CZ64">
        <v>422.0</v>
      </c>
      <c s="3" r="DA64"/>
      <c s="3" r="DB64"/>
      <c s="3" r="DC64"/>
      <c s="54" r="DD64">
        <v>3948.0</v>
      </c>
      <c s="13" r="DE64"/>
      <c s="54" r="DF64">
        <v>21258.0</v>
      </c>
      <c s="3" r="DG64">
        <v>747.0</v>
      </c>
      <c s="3" r="DH64">
        <v>319.0</v>
      </c>
      <c s="54" r="DI64">
        <v>9499.0</v>
      </c>
      <c s="3" r="DJ64">
        <v>14.0</v>
      </c>
      <c s="3" r="DK64"/>
      <c s="3" r="DL64">
        <v>14.0</v>
      </c>
      <c s="54" r="DM64">
        <v>31851.0</v>
      </c>
      <c s="13" r="DN64"/>
      <c s="54" r="DO64">
        <v>6533.0</v>
      </c>
      <c s="3" r="DP64"/>
      <c s="3" r="DQ64">
        <v>106.0</v>
      </c>
      <c s="3" r="DR64"/>
      <c s="3" r="DS64"/>
      <c s="3" r="DT64"/>
      <c s="54" r="DU64">
        <v>2432.0</v>
      </c>
      <c s="3" r="DV64"/>
      <c s="54" r="DW64">
        <v>9071.0</v>
      </c>
      <c s="13" r="DX64"/>
      <c s="54" r="DY64">
        <v>5200.0</v>
      </c>
      <c s="50" r="DZ64"/>
      <c s="54" r="EA64">
        <v>2286.0</v>
      </c>
      <c s="54" r="EB64">
        <v>1693.0</v>
      </c>
      <c s="54" r="EC64">
        <v>1369.0</v>
      </c>
      <c s="54" r="ED64">
        <v>3654.0</v>
      </c>
      <c s="54" r="EE64">
        <v>9002.0</v>
      </c>
      <c s="13" r="EF64"/>
      <c s="54" r="EG64">
        <v>2161.0</v>
      </c>
      <c s="3" r="EH64">
        <v>456.0</v>
      </c>
      <c s="54" r="EI64">
        <v>1197.0</v>
      </c>
      <c s="3" r="EJ64">
        <v>760.0</v>
      </c>
      <c s="3" r="EK64">
        <v>2.0</v>
      </c>
      <c s="3" r="EL64">
        <v>261.0</v>
      </c>
      <c s="3" r="EM64"/>
      <c s="3" r="EN64"/>
      <c s="3" r="EO64"/>
      <c s="54" r="EP64">
        <v>4837.0</v>
      </c>
      <c s="13" r="EQ64"/>
      <c s="54" r="ER64">
        <v>26362.0</v>
      </c>
      <c s="3" r="ES64">
        <v>707.0</v>
      </c>
      <c s="3" r="ET64">
        <v>323.0</v>
      </c>
      <c s="54" r="EU64">
        <v>12807.0</v>
      </c>
      <c s="3" r="EV64">
        <v>20.0</v>
      </c>
      <c s="3" r="EW64"/>
      <c s="3" r="EX64">
        <v>18.0</v>
      </c>
      <c s="54" r="EY64">
        <v>40237.0</v>
      </c>
      <c s="13" r="EZ64"/>
      <c s="54" r="FA64">
        <v>7871.0</v>
      </c>
      <c s="3" r="FB64"/>
      <c s="3" r="FC64">
        <v>233.0</v>
      </c>
      <c s="3" r="FD64"/>
      <c s="3" r="FE64"/>
      <c s="3" r="FF64"/>
      <c s="54" r="FG64">
        <v>2316.0</v>
      </c>
      <c s="3" r="FH64"/>
      <c s="54" r="FI64">
        <v>10420.0</v>
      </c>
      <c s="13" r="FJ64"/>
      <c s="54" r="FK64">
        <v>8025.0</v>
      </c>
      <c s="5" r="FL64"/>
      <c s="54" r="FM64">
        <v>58433.0</v>
      </c>
      <c s="1" r="FN64"/>
      <c s="1" r="FO64"/>
      <c s="44" r="FP64"/>
      <c s="54" r="FQ64">
        <v>58433.0</v>
      </c>
      <c s="1" r="FR64"/>
      <c s="1" r="FS64"/>
      <c s="44" r="FT64"/>
      <c t="s" s="3" r="FU64">
        <v>87</v>
      </c>
      <c s="5" r="FV64"/>
      <c s="54" r="FW64">
        <v>62870.0</v>
      </c>
      <c s="1" r="FX64"/>
      <c s="1" r="FY64"/>
      <c s="44" r="FZ64"/>
      <c s="54" r="GA64">
        <v>72521.0</v>
      </c>
      <c s="1" r="GB64"/>
      <c s="1" r="GC64"/>
      <c s="44" r="GD64"/>
      <c s="54" r="GE64">
        <v>-9651.0</v>
      </c>
      <c s="12" r="GF64"/>
      <c t="str" s="54" r="GG64">
        <f t="shared" si="1"/>
        <v>43,877.00</v>
      </c>
      <c t="str" s="54" r="GH64">
        <f t="shared" si="2"/>
        <v>28,644.00</v>
      </c>
      <c t="str" s="60" r="GI64">
        <f t="shared" si="3"/>
        <v>39%</v>
      </c>
      <c s="3" r="GJ64"/>
      <c s="3" r="GK64"/>
      <c s="3" r="GL64"/>
      <c s="3" r="GM64"/>
      <c s="3" r="GN64"/>
      <c s="3" r="GO64"/>
      <c s="3" r="GP64"/>
      <c s="3" r="GQ64"/>
      <c s="3" r="GR64"/>
      <c s="3" r="GS64"/>
    </row>
    <row r="65">
      <c s="47" r="A65">
        <v>52.0</v>
      </c>
      <c t="s" s="48" r="B65">
        <v>94</v>
      </c>
      <c t="s" s="3" r="C65">
        <v>150</v>
      </c>
      <c s="48" r="D65"/>
      <c s="48" r="E65"/>
      <c s="48" r="F65"/>
      <c s="48" r="G65"/>
      <c s="48" r="H65"/>
      <c s="48" r="I65"/>
      <c s="54" r="J65">
        <v>3376.0</v>
      </c>
      <c s="3" r="K65">
        <v>13.0</v>
      </c>
      <c s="3" r="L65"/>
      <c s="3" r="M65"/>
      <c s="3" r="N65">
        <v>42.0</v>
      </c>
      <c s="3" r="O65"/>
      <c s="54" r="P65">
        <v>5492.0</v>
      </c>
      <c s="54" r="Q65">
        <v>8923.0</v>
      </c>
      <c s="13" r="R65"/>
      <c s="3" r="S65">
        <v>10.0</v>
      </c>
      <c s="3" r="T65">
        <v>39.0</v>
      </c>
      <c s="3" r="U65">
        <v>181.0</v>
      </c>
      <c s="3" r="V65"/>
      <c s="3" r="W65"/>
      <c s="3" r="X65"/>
      <c s="3" r="Y65"/>
      <c s="3" r="Z65"/>
      <c s="3" r="AA65">
        <v>60.0</v>
      </c>
      <c s="3" r="AB65">
        <v>290.0</v>
      </c>
      <c s="13" r="AC65"/>
      <c s="54" r="AD65">
        <v>1912.0</v>
      </c>
      <c s="3" r="AE65">
        <v>515.0</v>
      </c>
      <c s="3" r="AF65"/>
      <c s="54" r="AG65">
        <v>2013.0</v>
      </c>
      <c s="3" r="AH65"/>
      <c s="3" r="AI65"/>
      <c s="3" r="AJ65"/>
      <c s="54" r="AK65">
        <v>4440.0</v>
      </c>
      <c s="13" r="AL65"/>
      <c s="3" r="AM65">
        <v>294.0</v>
      </c>
      <c s="3" r="AN65"/>
      <c s="3" r="AO65"/>
      <c s="3" r="AP65">
        <v>45.0</v>
      </c>
      <c s="3" r="AQ65"/>
      <c s="3" r="AR65"/>
      <c s="3" r="AS65">
        <v>140.0</v>
      </c>
      <c s="3" r="AT65"/>
      <c s="3" r="AU65">
        <v>479.0</v>
      </c>
      <c s="55" r="AV65"/>
      <c s="3" r="AW65">
        <v>39.0</v>
      </c>
      <c s="50" r="AX65"/>
      <c s="54" r="AY65">
        <v>2880.0</v>
      </c>
      <c s="3" r="AZ65">
        <v>29.0</v>
      </c>
      <c s="3" r="BA65"/>
      <c s="3" r="BB65"/>
      <c s="3" r="BC65"/>
      <c s="3" r="BD65"/>
      <c s="54" r="BE65">
        <v>6486.0</v>
      </c>
      <c s="54" r="BF65">
        <v>9395.0</v>
      </c>
      <c s="13" r="BG65"/>
      <c s="3" r="BH65">
        <v>4.0</v>
      </c>
      <c s="3" r="BI65">
        <v>31.0</v>
      </c>
      <c s="3" r="BJ65">
        <v>204.0</v>
      </c>
      <c s="3" r="BK65"/>
      <c s="3" r="BL65"/>
      <c s="3" r="BM65"/>
      <c s="3" r="BN65"/>
      <c s="3" r="BO65"/>
      <c s="3" r="BP65">
        <v>60.0</v>
      </c>
      <c s="3" r="BQ65">
        <v>260.0</v>
      </c>
      <c s="13" r="BR65"/>
      <c s="54" r="BS65">
        <v>2032.0</v>
      </c>
      <c s="3" r="BT65">
        <v>389.0</v>
      </c>
      <c s="3" r="BU65"/>
      <c s="54" r="BV65">
        <v>2544.0</v>
      </c>
      <c s="3" r="BW65"/>
      <c s="3" r="BX65"/>
      <c s="3" r="BY65">
        <v>15.0</v>
      </c>
      <c s="54" r="BZ65">
        <v>4980.0</v>
      </c>
      <c s="13" r="CA65"/>
      <c s="3" r="CB65">
        <v>29.0</v>
      </c>
      <c s="3" r="CC65"/>
      <c s="3" r="CD65"/>
      <c s="3" r="CE65">
        <v>25.0</v>
      </c>
      <c s="3" r="CF65"/>
      <c s="3" r="CG65"/>
      <c s="3" r="CH65">
        <v>41.0</v>
      </c>
      <c s="3" r="CI65"/>
      <c s="3" r="CJ65">
        <v>95.0</v>
      </c>
      <c s="13" r="CK65"/>
      <c s="3" r="CL65">
        <v>436.0</v>
      </c>
      <c s="12" r="CM65"/>
      <c s="59" r="CN65"/>
      <c s="54" r="CO65">
        <v>1805.0</v>
      </c>
      <c s="3" r="CP65">
        <v>902.0</v>
      </c>
      <c s="3" r="CQ65">
        <v>76.0</v>
      </c>
      <c s="3" r="CR65"/>
      <c s="54" r="CS65">
        <v>2783.0</v>
      </c>
      <c s="13" r="CT65"/>
      <c s="3" r="CU65">
        <v>777.0</v>
      </c>
      <c s="3" r="CV65">
        <v>413.0</v>
      </c>
      <c s="3" r="CW65">
        <v>285.0</v>
      </c>
      <c s="3" r="CX65">
        <v>803.0</v>
      </c>
      <c s="3" r="CY65"/>
      <c s="3" r="CZ65">
        <v>104.0</v>
      </c>
      <c s="3" r="DA65"/>
      <c s="3" r="DB65"/>
      <c s="3" r="DC65">
        <v>70.0</v>
      </c>
      <c s="54" r="DD65">
        <v>2452.0</v>
      </c>
      <c s="13" r="DE65"/>
      <c s="54" r="DF65">
        <v>2899.5</v>
      </c>
      <c s="54" r="DG65">
        <v>1210.5</v>
      </c>
      <c s="3" r="DH65">
        <v>8.5</v>
      </c>
      <c s="54" r="DI65">
        <v>2977.5</v>
      </c>
      <c s="3" r="DJ65">
        <v>25.0</v>
      </c>
      <c s="3" r="DK65"/>
      <c s="3" r="DL65">
        <v>20.0</v>
      </c>
      <c s="54" r="DM65">
        <v>7141.0</v>
      </c>
      <c s="13" r="DN65"/>
      <c t="s" s="3" r="DO65">
        <v>87</v>
      </c>
      <c s="3" r="DP65"/>
      <c s="3" r="DQ65"/>
      <c s="3" r="DR65"/>
      <c s="3" r="DS65"/>
      <c s="3" r="DT65"/>
      <c s="3" r="DU65">
        <v>153.0</v>
      </c>
      <c s="3" r="DV65"/>
      <c s="3" r="DW65">
        <v>153.0</v>
      </c>
      <c s="13" r="DX65"/>
      <c s="54" r="DY65">
        <v>1642.0</v>
      </c>
      <c s="50" r="DZ65"/>
      <c s="54" r="EA65">
        <v>1884.0</v>
      </c>
      <c s="3" r="EB65">
        <v>957.0</v>
      </c>
      <c s="3" r="EC65">
        <v>115.0</v>
      </c>
      <c s="3" r="ED65"/>
      <c s="54" r="EE65">
        <v>2956.0</v>
      </c>
      <c s="13" r="EF65"/>
      <c s="3" r="EG65">
        <v>766.0</v>
      </c>
      <c s="3" r="EH65">
        <v>307.0</v>
      </c>
      <c s="3" r="EI65">
        <v>357.0</v>
      </c>
      <c s="3" r="EJ65">
        <v>786.0</v>
      </c>
      <c s="3" r="EK65"/>
      <c s="3" r="EL65">
        <v>183.0</v>
      </c>
      <c s="3" r="EM65"/>
      <c s="3" r="EN65"/>
      <c s="3" r="EO65">
        <v>42.0</v>
      </c>
      <c s="54" r="EP65">
        <v>2441.0</v>
      </c>
      <c s="13" r="EQ65"/>
      <c s="54" r="ER65">
        <v>2971.0</v>
      </c>
      <c s="54" r="ES65">
        <v>1091.0</v>
      </c>
      <c s="3" r="ET65">
        <v>1.0</v>
      </c>
      <c s="54" r="EU65">
        <v>3594.0</v>
      </c>
      <c s="3" r="EV65">
        <v>19.0</v>
      </c>
      <c s="3" r="EW65"/>
      <c s="3" r="EX65">
        <v>20.0</v>
      </c>
      <c s="54" r="EY65">
        <v>7696.0</v>
      </c>
      <c s="13" r="EZ65"/>
      <c t="s" s="3" r="FA65">
        <v>87</v>
      </c>
      <c s="3" r="FB65"/>
      <c s="3" r="FC65"/>
      <c s="3" r="FD65"/>
      <c s="3" r="FE65"/>
      <c s="3" r="FF65"/>
      <c s="3" r="FG65">
        <v>328.0</v>
      </c>
      <c s="3" r="FH65"/>
      <c s="3" r="FI65">
        <v>328.0</v>
      </c>
      <c s="13" r="FJ65"/>
      <c s="54" r="FK65">
        <v>1874.0</v>
      </c>
      <c s="5" r="FL65"/>
      <c s="54" r="FM65">
        <v>14171.0</v>
      </c>
      <c s="1" r="FN65"/>
      <c s="1" r="FO65"/>
      <c s="44" r="FP65"/>
      <c s="54" r="FQ65">
        <v>14171.0</v>
      </c>
      <c s="1" r="FR65"/>
      <c s="1" r="FS65"/>
      <c s="44" r="FT65"/>
      <c t="s" s="3" r="FU65">
        <v>87</v>
      </c>
      <c s="5" r="FV65"/>
      <c s="54" r="FW65">
        <v>15166.0</v>
      </c>
      <c s="1" r="FX65"/>
      <c s="1" r="FY65"/>
      <c s="44" r="FZ65"/>
      <c s="54" r="GA65">
        <v>15295.0</v>
      </c>
      <c s="1" r="GB65"/>
      <c s="1" r="GC65"/>
      <c s="44" r="GD65"/>
      <c s="3" r="GE65">
        <v>-129.0</v>
      </c>
      <c s="12" r="GF65"/>
      <c t="str" s="54" r="GG65">
        <f t="shared" si="1"/>
        <v>9,780.00</v>
      </c>
      <c t="str" s="54" r="GH65">
        <f t="shared" si="2"/>
        <v>5,515.00</v>
      </c>
      <c t="str" s="60" r="GI65">
        <f t="shared" si="3"/>
        <v>36%</v>
      </c>
      <c s="3" r="GJ65"/>
      <c s="3" r="GK65"/>
      <c s="3" r="GL65"/>
      <c s="3" r="GM65"/>
      <c s="3" r="GN65"/>
      <c s="3" r="GO65"/>
      <c s="3" r="GP65"/>
      <c s="3" r="GQ65"/>
      <c s="3" r="GR65"/>
      <c s="3" r="GS65"/>
    </row>
    <row r="66">
      <c s="47" r="A66">
        <v>53.0</v>
      </c>
      <c t="s" s="48" r="B66">
        <v>97</v>
      </c>
      <c t="s" s="3" r="C66">
        <v>205</v>
      </c>
      <c s="48" r="D66"/>
      <c s="48" r="E66"/>
      <c s="48" r="F66"/>
      <c s="48" r="G66"/>
      <c s="48" r="H66"/>
      <c s="48" r="I66"/>
      <c s="54" r="J66">
        <v>15790.0</v>
      </c>
      <c s="3" r="K66">
        <v>190.0</v>
      </c>
      <c t="s" s="3" r="L66">
        <v>87</v>
      </c>
      <c t="s" s="3" r="M66">
        <v>87</v>
      </c>
      <c s="3" r="N66">
        <v>28.0</v>
      </c>
      <c t="s" s="3" r="O66">
        <v>87</v>
      </c>
      <c s="54" r="P66">
        <v>13398.0</v>
      </c>
      <c s="54" r="Q66">
        <v>29406.0</v>
      </c>
      <c s="13" r="R66"/>
      <c t="s" s="3" r="S66">
        <v>87</v>
      </c>
      <c t="s" s="3" r="T66">
        <v>87</v>
      </c>
      <c s="3" r="U66">
        <v>547.0</v>
      </c>
      <c s="3" r="V66">
        <v>205.0</v>
      </c>
      <c t="s" s="3" r="W66">
        <v>87</v>
      </c>
      <c s="3" r="X66">
        <v>370.0</v>
      </c>
      <c s="3" r="Y66"/>
      <c s="3" r="Z66"/>
      <c s="3" r="AA66"/>
      <c s="54" r="AB66">
        <v>1122.0</v>
      </c>
      <c s="13" r="AC66"/>
      <c s="54" r="AD66">
        <v>26022.0</v>
      </c>
      <c s="3" r="AE66">
        <v>77.0</v>
      </c>
      <c s="3" r="AF66">
        <v>33.0</v>
      </c>
      <c s="54" r="AG66">
        <v>3638.0</v>
      </c>
      <c s="3" r="AH66"/>
      <c s="3" r="AI66"/>
      <c s="3" r="AJ66">
        <v>211.0</v>
      </c>
      <c s="54" r="AK66">
        <v>29981.0</v>
      </c>
      <c s="13" r="AL66"/>
      <c s="54" r="AM66">
        <v>1155.0</v>
      </c>
      <c s="3" r="AN66"/>
      <c s="3" r="AO66"/>
      <c s="3" r="AP66"/>
      <c s="3" r="AQ66"/>
      <c s="3" r="AR66"/>
      <c s="3" r="AS66">
        <v>667.0</v>
      </c>
      <c s="3" r="AT66"/>
      <c s="54" r="AU66">
        <v>1822.0</v>
      </c>
      <c s="55" r="AV66"/>
      <c s="54" r="AW66">
        <v>1515.0</v>
      </c>
      <c s="50" r="AX66"/>
      <c s="54" r="AY66">
        <v>15809.0</v>
      </c>
      <c s="3" r="AZ66">
        <v>248.0</v>
      </c>
      <c s="3" r="BA66"/>
      <c s="3" r="BB66"/>
      <c s="3" r="BC66">
        <v>28.0</v>
      </c>
      <c s="3" r="BD66"/>
      <c s="54" r="BE66">
        <v>13890.0</v>
      </c>
      <c s="54" r="BF66">
        <v>29975.0</v>
      </c>
      <c s="13" r="BG66"/>
      <c s="3" r="BH66"/>
      <c s="3" r="BI66"/>
      <c s="3" r="BJ66">
        <v>526.0</v>
      </c>
      <c s="3" r="BK66"/>
      <c s="3" r="BL66"/>
      <c s="3" r="BM66">
        <v>438.0</v>
      </c>
      <c s="3" r="BN66"/>
      <c s="3" r="BO66"/>
      <c s="3" r="BP66"/>
      <c s="3" r="BQ66">
        <v>964.0</v>
      </c>
      <c s="13" r="BR66"/>
      <c s="54" r="BS66">
        <v>27578.0</v>
      </c>
      <c s="3" r="BT66">
        <v>256.0</v>
      </c>
      <c s="3" r="BU66">
        <v>49.0</v>
      </c>
      <c s="54" r="BV66">
        <v>3403.0</v>
      </c>
      <c s="3" r="BW66"/>
      <c s="3" r="BX66"/>
      <c s="3" r="BY66">
        <v>269.0</v>
      </c>
      <c s="54" r="BZ66">
        <v>31555.0</v>
      </c>
      <c s="13" r="CA66"/>
      <c s="54" r="CB66">
        <v>1063.0</v>
      </c>
      <c s="3" r="CC66"/>
      <c s="3" r="CD66"/>
      <c s="3" r="CE66"/>
      <c s="3" r="CF66"/>
      <c s="3" r="CG66"/>
      <c s="3" r="CH66">
        <v>515.0</v>
      </c>
      <c s="3" r="CI66"/>
      <c s="54" r="CJ66">
        <v>1578.0</v>
      </c>
      <c s="13" r="CK66"/>
      <c s="54" r="CL66">
        <v>8706.0</v>
      </c>
      <c s="12" r="CM66"/>
      <c s="59" r="CN66"/>
      <c s="54" r="CO66">
        <v>2982.0</v>
      </c>
      <c s="54" r="CP66">
        <v>2239.0</v>
      </c>
      <c s="3" r="CQ66">
        <v>260.0</v>
      </c>
      <c s="54" r="CR66">
        <v>2057.0</v>
      </c>
      <c s="54" r="CS66">
        <v>7538.0</v>
      </c>
      <c s="13" r="CT66"/>
      <c s="54" r="CU66">
        <v>3871.0</v>
      </c>
      <c s="54" r="CV66">
        <v>1888.0</v>
      </c>
      <c s="54" r="CW66">
        <v>1184.0</v>
      </c>
      <c s="54" r="CX66">
        <v>3605.0</v>
      </c>
      <c s="3" r="CY66">
        <v>11.0</v>
      </c>
      <c s="3" r="CZ66">
        <v>447.0</v>
      </c>
      <c s="3" r="DA66"/>
      <c s="3" r="DB66"/>
      <c s="3" r="DC66"/>
      <c s="54" r="DD66">
        <v>11006.0</v>
      </c>
      <c s="13" r="DE66"/>
      <c s="54" r="DF66">
        <v>26137.0</v>
      </c>
      <c s="54" r="DG66">
        <v>1816.0</v>
      </c>
      <c s="3" r="DH66">
        <v>201.0</v>
      </c>
      <c s="54" r="DI66">
        <v>4696.0</v>
      </c>
      <c s="3" r="DJ66">
        <v>169.0</v>
      </c>
      <c s="3" r="DK66"/>
      <c s="3" r="DL66"/>
      <c s="54" r="DM66">
        <v>33019.0</v>
      </c>
      <c s="13" r="DN66"/>
      <c s="3" r="DO66">
        <v>176.0</v>
      </c>
      <c s="3" r="DP66"/>
      <c s="3" r="DQ66">
        <v>315.0</v>
      </c>
      <c s="3" r="DR66"/>
      <c s="3" r="DS66"/>
      <c s="3" r="DT66"/>
      <c s="3" r="DU66">
        <v>771.0</v>
      </c>
      <c s="3" r="DV66"/>
      <c s="54" r="DW66">
        <v>1262.0</v>
      </c>
      <c s="13" r="DX66"/>
      <c s="54" r="DY66">
        <v>11021.0</v>
      </c>
      <c s="50" r="DZ66"/>
      <c s="54" r="EA66">
        <v>2272.0</v>
      </c>
      <c s="54" r="EB66">
        <v>2865.0</v>
      </c>
      <c s="3" r="EC66">
        <v>358.0</v>
      </c>
      <c s="54" r="ED66">
        <v>2054.0</v>
      </c>
      <c s="54" r="EE66">
        <v>7549.0</v>
      </c>
      <c s="13" r="EF66"/>
      <c s="54" r="EG66">
        <v>3890.0</v>
      </c>
      <c s="54" r="EH66">
        <v>1821.0</v>
      </c>
      <c s="54" r="EI66">
        <v>1312.0</v>
      </c>
      <c s="54" r="EJ66">
        <v>3518.0</v>
      </c>
      <c s="3" r="EK66">
        <v>9.0</v>
      </c>
      <c s="3" r="EL66">
        <v>362.0</v>
      </c>
      <c s="3" r="EM66"/>
      <c s="3" r="EN66"/>
      <c s="3" r="EO66"/>
      <c s="54" r="EP66">
        <v>10912.0</v>
      </c>
      <c s="13" r="EQ66"/>
      <c s="54" r="ER66">
        <v>28141.0</v>
      </c>
      <c s="54" r="ES66">
        <v>2031.0</v>
      </c>
      <c s="3" r="ET66">
        <v>194.0</v>
      </c>
      <c s="54" r="EU66">
        <v>5088.0</v>
      </c>
      <c s="3" r="EV66">
        <v>150.0</v>
      </c>
      <c s="3" r="EW66"/>
      <c s="3" r="EX66"/>
      <c s="54" r="EY66">
        <v>35604.0</v>
      </c>
      <c s="13" r="EZ66"/>
      <c s="3" r="FA66">
        <v>187.0</v>
      </c>
      <c s="3" r="FB66"/>
      <c s="3" r="FC66">
        <v>309.0</v>
      </c>
      <c s="3" r="FD66"/>
      <c s="3" r="FE66"/>
      <c s="3" r="FF66"/>
      <c s="3" r="FG66">
        <v>515.0</v>
      </c>
      <c s="3" r="FH66"/>
      <c s="54" r="FI66">
        <v>1011.0</v>
      </c>
      <c s="13" r="FJ66"/>
      <c s="54" r="FK66">
        <v>16146.0</v>
      </c>
      <c s="5" r="FL66"/>
      <c s="54" r="FM66">
        <v>63846.0</v>
      </c>
      <c s="1" r="FN66"/>
      <c s="1" r="FO66"/>
      <c s="44" r="FP66"/>
      <c s="54" r="FQ66">
        <v>63846.0</v>
      </c>
      <c s="1" r="FR66"/>
      <c s="1" r="FS66"/>
      <c s="44" r="FT66"/>
      <c t="s" s="3" r="FU66">
        <v>87</v>
      </c>
      <c s="5" r="FV66"/>
      <c s="54" r="FW66">
        <v>72778.0</v>
      </c>
      <c s="1" r="FX66"/>
      <c s="1" r="FY66"/>
      <c s="44" r="FZ66"/>
      <c s="54" r="GA66">
        <v>71222.0</v>
      </c>
      <c s="1" r="GB66"/>
      <c s="1" r="GC66"/>
      <c s="44" r="GD66"/>
      <c s="54" r="GE66">
        <v>1556.0</v>
      </c>
      <c s="12" r="GF66"/>
      <c t="str" s="54" r="GG66">
        <f t="shared" si="1"/>
        <v>45,204.00</v>
      </c>
      <c t="str" s="54" r="GH66">
        <f t="shared" si="2"/>
        <v>26,018.00</v>
      </c>
      <c t="str" s="60" r="GI66">
        <f t="shared" si="3"/>
        <v>37%</v>
      </c>
      <c s="3" r="GJ66"/>
      <c s="3" r="GK66"/>
      <c s="3" r="GL66"/>
      <c s="3" r="GM66"/>
      <c s="3" r="GN66"/>
      <c s="3" r="GO66"/>
      <c s="3" r="GP66"/>
      <c s="3" r="GQ66"/>
      <c s="3" r="GR66"/>
      <c s="3" r="GS66"/>
    </row>
    <row r="67">
      <c s="47" r="A67">
        <v>54.0</v>
      </c>
      <c t="s" s="48" r="B67">
        <v>91</v>
      </c>
      <c t="s" s="3" r="C67">
        <v>151</v>
      </c>
      <c s="48" r="D67"/>
      <c s="48" r="E67"/>
      <c s="48" r="F67"/>
      <c s="48" r="G67"/>
      <c s="48" r="H67"/>
      <c s="48" r="I67"/>
      <c s="54" r="J67">
        <v>28300.0</v>
      </c>
      <c s="3" r="K67">
        <v>8.0</v>
      </c>
      <c s="3" r="L67"/>
      <c s="3" r="M67"/>
      <c s="3" r="N67"/>
      <c s="3" r="O67"/>
      <c s="54" r="P67">
        <v>15225.0</v>
      </c>
      <c s="54" r="Q67">
        <v>43533.0</v>
      </c>
      <c s="13" r="R67"/>
      <c s="3" r="S67">
        <v>27.0</v>
      </c>
      <c s="54" r="T67">
        <v>3893.0</v>
      </c>
      <c s="54" r="U67">
        <v>1833.0</v>
      </c>
      <c s="3" r="V67">
        <v>480.0</v>
      </c>
      <c s="3" r="W67"/>
      <c s="3" r="X67">
        <v>780.0</v>
      </c>
      <c s="3" r="Y67"/>
      <c s="3" r="Z67"/>
      <c s="3" r="AA67"/>
      <c s="54" r="AB67">
        <v>7013.0</v>
      </c>
      <c s="13" r="AC67"/>
      <c s="54" r="AD67">
        <v>16848.0</v>
      </c>
      <c s="3" r="AE67">
        <v>83.0</v>
      </c>
      <c s="3" r="AF67">
        <v>94.0</v>
      </c>
      <c s="54" r="AG67">
        <v>4347.0</v>
      </c>
      <c s="3" r="AH67"/>
      <c s="3" r="AI67">
        <v>23.0</v>
      </c>
      <c s="3" r="AJ67"/>
      <c s="54" r="AK67">
        <v>21395.0</v>
      </c>
      <c s="13" r="AL67"/>
      <c s="54" r="AM67">
        <v>6750.0</v>
      </c>
      <c s="3" r="AN67"/>
      <c s="3" r="AO67"/>
      <c s="3" r="AP67"/>
      <c s="3" r="AQ67"/>
      <c s="3" r="AR67"/>
      <c s="54" r="AS67">
        <v>1654.0</v>
      </c>
      <c s="3" r="AT67"/>
      <c s="54" r="AU67">
        <v>8404.0</v>
      </c>
      <c s="55" r="AV67"/>
      <c s="3" r="AW67">
        <v>90.0</v>
      </c>
      <c s="50" r="AX67"/>
      <c s="54" r="AY67">
        <v>29258.0</v>
      </c>
      <c s="3" r="AZ67">
        <v>13.0</v>
      </c>
      <c s="3" r="BA67"/>
      <c s="3" r="BB67"/>
      <c s="3" r="BC67">
        <v>184.0</v>
      </c>
      <c s="3" r="BD67"/>
      <c s="54" r="BE67">
        <v>15432.0</v>
      </c>
      <c s="54" r="BF67">
        <v>44887.0</v>
      </c>
      <c s="13" r="BG67"/>
      <c s="3" r="BH67">
        <v>31.0</v>
      </c>
      <c s="54" r="BI67">
        <v>4619.0</v>
      </c>
      <c s="54" r="BJ67">
        <v>1866.0</v>
      </c>
      <c s="3" r="BK67">
        <v>540.0</v>
      </c>
      <c s="3" r="BL67"/>
      <c s="54" r="BM67">
        <v>1048.0</v>
      </c>
      <c s="3" r="BN67"/>
      <c s="3" r="BO67"/>
      <c s="3" r="BP67"/>
      <c s="54" r="BQ67">
        <v>8104.0</v>
      </c>
      <c s="13" r="BR67"/>
      <c s="54" r="BS67">
        <v>16967.0</v>
      </c>
      <c s="3" r="BT67">
        <v>52.0</v>
      </c>
      <c s="3" r="BU67">
        <v>99.0</v>
      </c>
      <c s="54" r="BV67">
        <v>4981.0</v>
      </c>
      <c s="3" r="BW67"/>
      <c s="3" r="BX67">
        <v>20.0</v>
      </c>
      <c s="3" r="BY67"/>
      <c s="54" r="BZ67">
        <v>22119.0</v>
      </c>
      <c s="13" r="CA67"/>
      <c s="54" r="CB67">
        <v>6394.0</v>
      </c>
      <c s="3" r="CC67"/>
      <c s="3" r="CD67"/>
      <c s="3" r="CE67"/>
      <c s="3" r="CF67"/>
      <c s="3" r="CG67"/>
      <c s="54" r="CH67">
        <v>1641.0</v>
      </c>
      <c s="3" r="CI67"/>
      <c s="54" r="CJ67">
        <v>8035.0</v>
      </c>
      <c s="13" r="CK67"/>
      <c s="3" r="CL67">
        <v>519.0</v>
      </c>
      <c s="12" r="CM67"/>
      <c s="59" r="CN67"/>
      <c s="54" r="CO67">
        <v>4986.0</v>
      </c>
      <c s="54" r="CP67">
        <v>4215.0</v>
      </c>
      <c s="3" r="CQ67">
        <v>513.0</v>
      </c>
      <c s="54" r="CR67">
        <v>1998.0</v>
      </c>
      <c s="54" r="CS67">
        <v>11712.0</v>
      </c>
      <c s="13" r="CT67"/>
      <c s="54" r="CU67">
        <v>4566.0</v>
      </c>
      <c s="54" r="CV67">
        <v>4832.0</v>
      </c>
      <c s="54" r="CW67">
        <v>1539.0</v>
      </c>
      <c s="54" r="CX67">
        <v>6151.0</v>
      </c>
      <c s="3" r="CY67">
        <v>810.0</v>
      </c>
      <c s="3" r="CZ67">
        <v>79.0</v>
      </c>
      <c s="3" r="DA67">
        <v>199.0</v>
      </c>
      <c s="3" r="DB67"/>
      <c s="3" r="DC67"/>
      <c s="54" r="DD67">
        <v>18176.0</v>
      </c>
      <c s="13" r="DE67"/>
      <c s="54" r="DF67">
        <v>25517.0</v>
      </c>
      <c s="54" r="DG67">
        <v>2688.0</v>
      </c>
      <c s="3" r="DH67">
        <v>46.0</v>
      </c>
      <c s="54" r="DI67">
        <v>6624.0</v>
      </c>
      <c s="3" r="DJ67">
        <v>745.0</v>
      </c>
      <c s="3" r="DK67"/>
      <c s="3" r="DL67"/>
      <c s="54" r="DM67">
        <v>35620.0</v>
      </c>
      <c s="13" r="DN67"/>
      <c s="54" r="DO67">
        <v>6787.0</v>
      </c>
      <c s="3" r="DP67"/>
      <c s="3" r="DQ67"/>
      <c s="3" r="DR67"/>
      <c s="3" r="DS67"/>
      <c s="3" r="DT67"/>
      <c s="54" r="DU67">
        <v>1802.0</v>
      </c>
      <c s="3" r="DV67"/>
      <c s="54" r="DW67">
        <v>8589.0</v>
      </c>
      <c s="13" r="DX67"/>
      <c s="54" r="DY67">
        <v>6338.0</v>
      </c>
      <c s="50" r="DZ67"/>
      <c s="54" r="EA67">
        <v>4880.0</v>
      </c>
      <c s="54" r="EB67">
        <v>4660.0</v>
      </c>
      <c s="3" r="EC67">
        <v>518.0</v>
      </c>
      <c s="54" r="ED67">
        <v>2014.0</v>
      </c>
      <c s="54" r="EE67">
        <v>12072.0</v>
      </c>
      <c s="13" r="EF67"/>
      <c s="54" r="EG67">
        <v>4808.0</v>
      </c>
      <c s="54" r="EH67">
        <v>4618.0</v>
      </c>
      <c s="54" r="EI67">
        <v>1427.0</v>
      </c>
      <c s="54" r="EJ67">
        <v>6169.0</v>
      </c>
      <c s="3" r="EK67">
        <v>826.0</v>
      </c>
      <c s="3" r="EL67">
        <v>78.0</v>
      </c>
      <c s="3" r="EM67">
        <v>288.0</v>
      </c>
      <c s="3" r="EN67"/>
      <c s="3" r="EO67"/>
      <c s="54" r="EP67">
        <v>18214.0</v>
      </c>
      <c s="13" r="EQ67"/>
      <c s="54" r="ER67">
        <v>25351.0</v>
      </c>
      <c s="54" r="ES67">
        <v>2826.0</v>
      </c>
      <c s="3" r="ET67">
        <v>53.0</v>
      </c>
      <c s="54" r="EU67">
        <v>7254.0</v>
      </c>
      <c s="3" r="EV67">
        <v>807.0</v>
      </c>
      <c s="3" r="EW67"/>
      <c s="3" r="EX67"/>
      <c s="54" r="EY67">
        <v>36291.0</v>
      </c>
      <c s="13" r="EZ67"/>
      <c s="54" r="FA67">
        <v>7574.0</v>
      </c>
      <c s="3" r="FB67"/>
      <c s="3" r="FC67"/>
      <c s="3" r="FD67"/>
      <c s="3" r="FE67"/>
      <c s="3" r="FF67"/>
      <c s="54" r="FG67">
        <v>1683.0</v>
      </c>
      <c s="3" r="FH67"/>
      <c s="54" r="FI67">
        <v>9257.0</v>
      </c>
      <c s="13" r="FJ67"/>
      <c s="54" r="FK67">
        <v>7813.0</v>
      </c>
      <c s="5" r="FL67"/>
      <c s="54" r="FM67">
        <v>80435.0</v>
      </c>
      <c s="1" r="FN67"/>
      <c s="1" r="FO67"/>
      <c s="44" r="FP67"/>
      <c s="54" r="FQ67">
        <v>80435.0</v>
      </c>
      <c s="1" r="FR67"/>
      <c s="1" r="FS67"/>
      <c s="44" r="FT67"/>
      <c t="s" s="3" r="FU67">
        <v>87</v>
      </c>
      <c s="5" r="FV67"/>
      <c s="54" r="FW67">
        <v>83664.0</v>
      </c>
      <c s="1" r="FX67"/>
      <c s="1" r="FY67"/>
      <c s="44" r="FZ67"/>
      <c s="54" r="GA67">
        <v>83647.0</v>
      </c>
      <c s="1" r="GB67"/>
      <c s="1" r="GC67"/>
      <c s="44" r="GD67"/>
      <c s="3" r="GE67">
        <v>17.0</v>
      </c>
      <c s="12" r="GF67"/>
      <c t="str" s="54" r="GG67">
        <f t="shared" si="1"/>
        <v>52,790.00</v>
      </c>
      <c t="str" s="54" r="GH67">
        <f t="shared" si="2"/>
        <v>30,857.00</v>
      </c>
      <c t="str" s="60" r="GI67">
        <f t="shared" si="3"/>
        <v>37%</v>
      </c>
      <c s="3" r="GJ67"/>
      <c s="3" r="GK67"/>
      <c s="3" r="GL67"/>
      <c s="3" r="GM67"/>
      <c s="3" r="GN67"/>
      <c s="3" r="GO67"/>
      <c s="3" r="GP67"/>
      <c s="3" r="GQ67"/>
      <c s="3" r="GR67"/>
      <c s="3" r="GS67"/>
    </row>
    <row r="68">
      <c s="47" r="A68">
        <v>55.0</v>
      </c>
      <c t="s" s="48" r="B68">
        <v>103</v>
      </c>
      <c t="s" s="3" r="C68">
        <v>152</v>
      </c>
      <c s="48" r="D68"/>
      <c s="48" r="E68"/>
      <c s="48" r="F68"/>
      <c s="48" r="G68"/>
      <c s="48" r="H68"/>
      <c s="48" r="I68"/>
      <c s="54" r="J68">
        <v>65855.0</v>
      </c>
      <c s="54" r="K68">
        <v>1439.0</v>
      </c>
      <c s="3" r="L68"/>
      <c s="3" r="M68"/>
      <c s="3" r="N68"/>
      <c s="3" r="O68"/>
      <c s="54" r="P68">
        <v>4315.0</v>
      </c>
      <c s="54" r="Q68">
        <v>71609.0</v>
      </c>
      <c s="13" r="R68"/>
      <c s="3" r="S68">
        <v>110.0</v>
      </c>
      <c s="3" r="T68">
        <v>155.0</v>
      </c>
      <c s="54" r="U68">
        <v>3703.0</v>
      </c>
      <c s="3" r="V68">
        <v>297.0</v>
      </c>
      <c s="3" r="W68"/>
      <c s="54" r="X68">
        <v>1096.0</v>
      </c>
      <c s="3" r="Y68"/>
      <c s="54" r="Z68">
        <v>3456.0</v>
      </c>
      <c s="3" r="AA68"/>
      <c s="54" r="AB68">
        <v>8817.0</v>
      </c>
      <c s="13" r="AC68"/>
      <c s="54" r="AD68">
        <v>23686.0</v>
      </c>
      <c s="3" r="AE68">
        <v>385.0</v>
      </c>
      <c s="3" r="AF68"/>
      <c s="54" r="AG68">
        <v>7501.0</v>
      </c>
      <c s="3" r="AH68"/>
      <c s="3" r="AI68">
        <v>10.0</v>
      </c>
      <c s="3" r="AJ68">
        <v>12.0</v>
      </c>
      <c s="54" r="AK68">
        <v>31594.0</v>
      </c>
      <c s="13" r="AL68"/>
      <c s="54" r="AM68">
        <v>11673.0</v>
      </c>
      <c s="3" r="AN68"/>
      <c s="3" r="AO68"/>
      <c s="3" r="AP68"/>
      <c s="3" r="AQ68"/>
      <c s="3" r="AR68"/>
      <c s="54" r="AS68">
        <v>3896.0</v>
      </c>
      <c s="3" r="AT68"/>
      <c s="54" r="AU68">
        <v>15569.0</v>
      </c>
      <c s="55" r="AV68"/>
      <c s="54" r="AW68">
        <v>3554.0</v>
      </c>
      <c s="50" r="AX68"/>
      <c s="54" r="AY68">
        <v>66593.0</v>
      </c>
      <c s="54" r="AZ68">
        <v>1360.0</v>
      </c>
      <c s="3" r="BA68"/>
      <c s="3" r="BB68"/>
      <c s="3" r="BC68"/>
      <c s="3" r="BD68"/>
      <c s="54" r="BE68">
        <v>4472.0</v>
      </c>
      <c s="54" r="BF68">
        <v>72425.0</v>
      </c>
      <c s="13" r="BG68"/>
      <c s="3" r="BH68">
        <v>104.0</v>
      </c>
      <c s="3" r="BI68">
        <v>156.0</v>
      </c>
      <c s="54" r="BJ68">
        <v>3889.0</v>
      </c>
      <c s="3" r="BK68">
        <v>358.0</v>
      </c>
      <c s="3" r="BL68"/>
      <c s="54" r="BM68">
        <v>1172.0</v>
      </c>
      <c s="3" r="BN68"/>
      <c s="54" r="BO68">
        <v>3835.0</v>
      </c>
      <c s="3" r="BP68"/>
      <c s="54" r="BQ68">
        <v>9514.0</v>
      </c>
      <c s="13" r="BR68"/>
      <c s="54" r="BS68">
        <v>23473.0</v>
      </c>
      <c s="3" r="BT68">
        <v>404.0</v>
      </c>
      <c s="3" r="BU68"/>
      <c s="54" r="BV68">
        <v>8096.0</v>
      </c>
      <c s="3" r="BW68"/>
      <c s="3" r="BX68">
        <v>4.0</v>
      </c>
      <c s="3" r="BY68">
        <v>73.0</v>
      </c>
      <c s="54" r="BZ68">
        <v>32050.0</v>
      </c>
      <c s="13" r="CA68"/>
      <c s="54" r="CB68">
        <v>12020.0</v>
      </c>
      <c s="3" r="CC68"/>
      <c s="3" r="CD68"/>
      <c s="3" r="CE68"/>
      <c s="3" r="CF68"/>
      <c s="3" r="CG68"/>
      <c s="54" r="CH68">
        <v>4598.0</v>
      </c>
      <c s="3" r="CI68"/>
      <c s="54" r="CJ68">
        <v>16618.0</v>
      </c>
      <c s="13" r="CK68"/>
      <c s="54" r="CL68">
        <v>3543.0</v>
      </c>
      <c s="12" r="CM68"/>
      <c s="59" r="CN68"/>
      <c s="54" r="CO68">
        <v>6632.0</v>
      </c>
      <c s="54" r="CP68">
        <v>3522.0</v>
      </c>
      <c s="54" r="CQ68">
        <v>1784.0</v>
      </c>
      <c s="54" r="CR68">
        <v>7605.0</v>
      </c>
      <c s="54" r="CS68">
        <v>19543.0</v>
      </c>
      <c s="13" r="CT68"/>
      <c s="54" r="CU68">
        <v>9449.0</v>
      </c>
      <c s="54" r="CV68">
        <v>1520.0</v>
      </c>
      <c s="54" r="CW68">
        <v>3678.0</v>
      </c>
      <c s="54" r="CX68">
        <v>7310.0</v>
      </c>
      <c s="54" r="CY68">
        <v>1088.0</v>
      </c>
      <c s="54" r="CZ68">
        <v>1180.0</v>
      </c>
      <c s="3" r="DA68"/>
      <c s="54" r="DB68">
        <v>2055.0</v>
      </c>
      <c s="3" r="DC68"/>
      <c s="54" r="DD68">
        <v>26280.0</v>
      </c>
      <c s="13" r="DE68"/>
      <c s="54" r="DF68">
        <v>41232.0</v>
      </c>
      <c s="54" r="DG68">
        <v>4489.0</v>
      </c>
      <c s="3" r="DH68">
        <v>240.0</v>
      </c>
      <c s="54" r="DI68">
        <v>12390.0</v>
      </c>
      <c s="54" r="DJ68">
        <v>1450.0</v>
      </c>
      <c s="3" r="DK68">
        <v>31.0</v>
      </c>
      <c s="3" r="DL68">
        <v>37.0</v>
      </c>
      <c s="54" r="DM68">
        <v>59869.0</v>
      </c>
      <c s="13" r="DN68"/>
      <c s="54" r="DO68">
        <v>10202.0</v>
      </c>
      <c s="3" r="DP68"/>
      <c s="3" r="DQ68"/>
      <c s="3" r="DR68"/>
      <c s="3" r="DS68"/>
      <c s="3" r="DT68"/>
      <c s="54" r="DU68">
        <v>3664.0</v>
      </c>
      <c s="3" r="DV68"/>
      <c s="54" r="DW68">
        <v>13866.0</v>
      </c>
      <c s="13" r="DX68"/>
      <c s="54" r="DY68">
        <v>11585.0</v>
      </c>
      <c s="50" r="DZ68"/>
      <c s="54" r="EA68">
        <v>6420.0</v>
      </c>
      <c s="54" r="EB68">
        <v>3487.0</v>
      </c>
      <c s="54" r="EC68">
        <v>1805.0</v>
      </c>
      <c s="54" r="ED68">
        <v>7514.0</v>
      </c>
      <c s="54" r="EE68">
        <v>19226.0</v>
      </c>
      <c s="13" r="EF68"/>
      <c s="54" r="EG68">
        <v>9386.0</v>
      </c>
      <c s="54" r="EH68">
        <v>1584.0</v>
      </c>
      <c s="54" r="EI68">
        <v>3082.0</v>
      </c>
      <c s="54" r="EJ68">
        <v>7617.0</v>
      </c>
      <c s="54" r="EK68">
        <v>1059.0</v>
      </c>
      <c s="54" r="EL68">
        <v>1132.0</v>
      </c>
      <c s="3" r="EM68"/>
      <c s="54" r="EN68">
        <v>2096.0</v>
      </c>
      <c s="3" r="EO68"/>
      <c s="54" r="EP68">
        <v>25956.0</v>
      </c>
      <c s="13" r="EQ68"/>
      <c s="54" r="ER68">
        <v>40535.0</v>
      </c>
      <c s="54" r="ES68">
        <v>4465.0</v>
      </c>
      <c s="3" r="ET68">
        <v>249.0</v>
      </c>
      <c s="54" r="EU68">
        <v>12710.0</v>
      </c>
      <c s="54" r="EV68">
        <v>1450.0</v>
      </c>
      <c s="3" r="EW68">
        <v>19.0</v>
      </c>
      <c s="3" r="EX68">
        <v>50.0</v>
      </c>
      <c s="54" r="EY68">
        <v>59478.0</v>
      </c>
      <c s="13" r="EZ68"/>
      <c s="54" r="FA68">
        <v>10064.0</v>
      </c>
      <c s="3" r="FB68"/>
      <c s="3" r="FC68"/>
      <c s="3" r="FD68"/>
      <c s="3" r="FE68"/>
      <c s="3" r="FF68"/>
      <c s="54" r="FG68">
        <v>4038.0</v>
      </c>
      <c s="3" r="FH68"/>
      <c s="54" r="FI68">
        <v>14102.0</v>
      </c>
      <c s="13" r="FJ68"/>
      <c s="54" r="FK68">
        <v>13122.0</v>
      </c>
      <c s="5" r="FL68"/>
      <c s="54" r="FM68">
        <v>131143.0</v>
      </c>
      <c s="1" r="FN68"/>
      <c s="1" r="FO68"/>
      <c s="44" r="FP68"/>
      <c s="54" r="FQ68">
        <v>131143.0</v>
      </c>
      <c s="1" r="FR68"/>
      <c s="1" r="FS68"/>
      <c s="44" r="FT68"/>
      <c t="s" s="3" r="FU68">
        <v>87</v>
      </c>
      <c s="5" r="FV68"/>
      <c s="54" r="FW68">
        <v>134150.0</v>
      </c>
      <c s="1" r="FX68"/>
      <c s="1" r="FY68"/>
      <c s="44" r="FZ68"/>
      <c s="54" r="GA68">
        <v>131884.0</v>
      </c>
      <c s="1" r="GB68"/>
      <c s="1" r="GC68"/>
      <c s="44" r="GD68"/>
      <c s="54" r="GE68">
        <v>2266.0</v>
      </c>
      <c s="12" r="GF68"/>
      <c t="str" s="54" r="GG68">
        <f t="shared" si="1"/>
        <v>82,352.00</v>
      </c>
      <c t="str" s="54" r="GH68">
        <f t="shared" si="2"/>
        <v>49,532.00</v>
      </c>
      <c t="str" s="60" r="GI68">
        <f t="shared" si="3"/>
        <v>38%</v>
      </c>
      <c s="3" r="GJ68"/>
      <c s="3" r="GK68"/>
      <c s="3" r="GL68"/>
      <c s="3" r="GM68"/>
      <c s="3" r="GN68"/>
      <c s="3" r="GO68"/>
      <c s="3" r="GP68"/>
      <c s="3" r="GQ68"/>
      <c s="3" r="GR68"/>
      <c s="3" r="GS68"/>
    </row>
    <row r="69">
      <c s="47" r="A69">
        <v>56.0</v>
      </c>
      <c t="s" s="48" r="B69">
        <v>94</v>
      </c>
      <c t="s" s="61" r="C69">
        <v>154</v>
      </c>
      <c s="48" r="D69"/>
      <c s="48" r="E69"/>
      <c s="48" r="F69"/>
      <c s="48" r="G69"/>
      <c s="48" r="H69"/>
      <c s="48" r="I69"/>
      <c s="54" r="J69">
        <v>195625.0</v>
      </c>
      <c s="54" r="K69">
        <v>3611.0</v>
      </c>
      <c s="3" r="L69"/>
      <c s="3" r="M69"/>
      <c s="3" r="N69"/>
      <c s="3" r="O69"/>
      <c s="3" r="P69">
        <v>150.0</v>
      </c>
      <c s="54" r="Q69">
        <v>199386.0</v>
      </c>
      <c s="13" r="R69"/>
      <c s="3" r="S69">
        <v>564.0</v>
      </c>
      <c s="54" r="T69">
        <v>1052.0</v>
      </c>
      <c s="54" r="U69">
        <v>11910.0</v>
      </c>
      <c s="3" r="V69">
        <v>40.0</v>
      </c>
      <c t="s" s="3" r="W69">
        <v>87</v>
      </c>
      <c s="3" r="X69">
        <v>253.0</v>
      </c>
      <c s="3" r="Y69"/>
      <c s="54" r="Z69">
        <v>10721.0</v>
      </c>
      <c s="3" r="AA69"/>
      <c s="54" r="AB69">
        <v>24540.0</v>
      </c>
      <c s="13" r="AC69"/>
      <c s="54" r="AD69">
        <v>49531.0</v>
      </c>
      <c s="54" r="AE69">
        <v>8085.0</v>
      </c>
      <c s="3" r="AF69"/>
      <c s="54" r="AG69">
        <v>19448.0</v>
      </c>
      <c s="3" r="AH69"/>
      <c s="3" r="AI69"/>
      <c s="3" r="AJ69"/>
      <c s="54" r="AK69">
        <v>77064.0</v>
      </c>
      <c s="13" r="AL69"/>
      <c s="3" r="AM69">
        <v>160.0</v>
      </c>
      <c s="3" r="AN69"/>
      <c s="54" r="AO69">
        <v>10650.0</v>
      </c>
      <c s="3" r="AP69"/>
      <c s="3" r="AQ69"/>
      <c s="3" r="AR69"/>
      <c s="3" r="AS69">
        <v>10.0</v>
      </c>
      <c s="3" r="AT69"/>
      <c s="54" r="AU69">
        <v>10820.0</v>
      </c>
      <c s="55" r="AV69"/>
      <c s="54" r="AW69">
        <v>1150.0</v>
      </c>
      <c s="50" r="AX69"/>
      <c s="54" r="AY69">
        <v>202110.0</v>
      </c>
      <c s="54" r="AZ69">
        <v>4087.0</v>
      </c>
      <c s="3" r="BA69"/>
      <c s="3" r="BB69"/>
      <c s="3" r="BC69"/>
      <c s="3" r="BD69"/>
      <c s="3" r="BE69">
        <v>574.0</v>
      </c>
      <c s="54" r="BF69">
        <v>206771.0</v>
      </c>
      <c s="13" r="BG69"/>
      <c s="3" r="BH69">
        <v>342.0</v>
      </c>
      <c s="3" r="BI69">
        <v>956.0</v>
      </c>
      <c s="54" r="BJ69">
        <v>11467.0</v>
      </c>
      <c s="3" r="BK69">
        <v>34.0</v>
      </c>
      <c s="3" r="BL69">
        <v>92.0</v>
      </c>
      <c s="3" r="BM69">
        <v>187.0</v>
      </c>
      <c s="3" r="BN69"/>
      <c s="54" r="BO69">
        <v>9875.0</v>
      </c>
      <c s="3" r="BP69"/>
      <c s="54" r="BQ69">
        <v>22953.0</v>
      </c>
      <c s="13" r="BR69"/>
      <c s="54" r="BS69">
        <v>56759.0</v>
      </c>
      <c s="54" r="BT69">
        <v>9619.0</v>
      </c>
      <c s="3" r="BU69"/>
      <c s="54" r="BV69">
        <v>21292.0</v>
      </c>
      <c s="3" r="BW69"/>
      <c s="3" r="BX69"/>
      <c s="3" r="BY69"/>
      <c s="54" r="BZ69">
        <v>87670.0</v>
      </c>
      <c s="13" r="CA69"/>
      <c s="3" r="CB69">
        <v>411.0</v>
      </c>
      <c s="3" r="CC69"/>
      <c s="54" r="CD69">
        <v>9441.0</v>
      </c>
      <c s="3" r="CE69"/>
      <c s="3" r="CF69"/>
      <c s="3" r="CG69"/>
      <c s="3" r="CH69">
        <v>55.0</v>
      </c>
      <c s="3" r="CI69"/>
      <c s="54" r="CJ69">
        <v>9907.0</v>
      </c>
      <c s="13" r="CK69"/>
      <c s="54" r="CL69">
        <v>1048.0</v>
      </c>
      <c s="12" r="CM69"/>
      <c s="59" r="CN69"/>
      <c s="54" r="CO69">
        <v>20795.0</v>
      </c>
      <c s="54" r="CP69">
        <v>6939.0</v>
      </c>
      <c s="54" r="CQ69">
        <v>1544.0</v>
      </c>
      <c s="54" r="CR69">
        <v>12645.0</v>
      </c>
      <c s="54" r="CS69">
        <v>41923.0</v>
      </c>
      <c s="13" r="CT69"/>
      <c s="54" r="CU69">
        <v>31539.0</v>
      </c>
      <c s="54" r="CV69">
        <v>2905.0</v>
      </c>
      <c s="54" r="CW69">
        <v>10404.0</v>
      </c>
      <c s="54" r="CX69">
        <v>12474.0</v>
      </c>
      <c s="3" r="CY69"/>
      <c s="54" r="CZ69">
        <v>1573.0</v>
      </c>
      <c s="3" r="DA69"/>
      <c s="54" r="DB69">
        <v>8661.0</v>
      </c>
      <c s="3" r="DC69"/>
      <c s="54" r="DD69">
        <v>67556.0</v>
      </c>
      <c s="13" r="DE69"/>
      <c s="54" r="DF69">
        <v>75445.0</v>
      </c>
      <c s="54" r="DG69">
        <v>24958.0</v>
      </c>
      <c s="3" r="DH69">
        <v>120.0</v>
      </c>
      <c s="54" r="DI69">
        <v>30148.0</v>
      </c>
      <c s="54" r="DJ69">
        <v>3160.0</v>
      </c>
      <c s="3" r="DK69"/>
      <c s="3" r="DL69"/>
      <c s="54" r="DM69">
        <v>133831.0</v>
      </c>
      <c s="13" r="DN69"/>
      <c s="3" r="DO69">
        <v>850.0</v>
      </c>
      <c s="3" r="DP69">
        <v>690.0</v>
      </c>
      <c s="3" r="DQ69"/>
      <c s="3" r="DR69"/>
      <c s="3" r="DS69"/>
      <c s="3" r="DT69"/>
      <c s="3" r="DU69"/>
      <c s="3" r="DV69"/>
      <c s="54" r="DW69">
        <v>1540.0</v>
      </c>
      <c s="13" r="DX69"/>
      <c s="54" r="DY69">
        <v>68110.0</v>
      </c>
      <c s="50" r="DZ69"/>
      <c s="54" r="EA69">
        <v>21974.0</v>
      </c>
      <c s="54" r="EB69">
        <v>7419.0</v>
      </c>
      <c s="54" r="EC69">
        <v>1489.0</v>
      </c>
      <c s="54" r="ED69">
        <v>12515.0</v>
      </c>
      <c s="54" r="EE69">
        <v>43397.0</v>
      </c>
      <c s="13" r="EF69"/>
      <c s="54" r="EG69">
        <v>31900.0</v>
      </c>
      <c s="54" r="EH69">
        <v>6286.0</v>
      </c>
      <c s="54" r="EI69">
        <v>9971.0</v>
      </c>
      <c s="54" r="EJ69">
        <v>12922.0</v>
      </c>
      <c s="3" r="EK69"/>
      <c s="54" r="EL69">
        <v>1448.0</v>
      </c>
      <c s="3" r="EM69"/>
      <c s="54" r="EN69">
        <v>10137.0</v>
      </c>
      <c s="3" r="EO69"/>
      <c s="54" r="EP69">
        <v>72664.0</v>
      </c>
      <c s="13" r="EQ69"/>
      <c s="54" r="ER69">
        <v>83191.0</v>
      </c>
      <c s="54" r="ES69">
        <v>26824.0</v>
      </c>
      <c s="3" r="ET69">
        <v>135.0</v>
      </c>
      <c s="54" r="EU69">
        <v>32227.0</v>
      </c>
      <c s="54" r="EV69">
        <v>3084.0</v>
      </c>
      <c s="3" r="EW69"/>
      <c s="3" r="EX69"/>
      <c s="54" r="EY69">
        <v>145461.0</v>
      </c>
      <c s="13" r="EZ69"/>
      <c s="3" r="FA69">
        <v>39.0</v>
      </c>
      <c s="3" r="FB69">
        <v>622.0</v>
      </c>
      <c s="3" r="FC69"/>
      <c s="3" r="FD69"/>
      <c s="3" r="FE69"/>
      <c s="3" r="FF69"/>
      <c s="3" r="FG69"/>
      <c s="3" r="FH69"/>
      <c s="3" r="FI69">
        <v>661.0</v>
      </c>
      <c s="13" r="FJ69"/>
      <c s="54" r="FK69">
        <v>68422.0</v>
      </c>
      <c s="5" r="FL69"/>
      <c s="54" r="FM69">
        <v>312960.0</v>
      </c>
      <c s="1" r="FN69"/>
      <c s="1" r="FO69"/>
      <c s="44" r="FP69"/>
      <c s="54" r="FQ69">
        <v>312960.0</v>
      </c>
      <c s="1" r="FR69"/>
      <c s="1" r="FS69"/>
      <c s="44" r="FT69"/>
      <c t="s" s="3" r="FU69">
        <v>87</v>
      </c>
      <c s="5" r="FV69"/>
      <c s="54" r="FW69">
        <v>328349.0</v>
      </c>
      <c s="1" r="FX69"/>
      <c s="1" r="FY69"/>
      <c s="44" r="FZ69"/>
      <c s="54" r="GA69">
        <v>330605.0</v>
      </c>
      <c s="1" r="GB69"/>
      <c s="1" r="GC69"/>
      <c s="44" r="GD69"/>
      <c s="54" r="GE69">
        <v>-2256.0</v>
      </c>
      <c s="12" r="GF69"/>
      <c t="str" s="54" r="GG69">
        <f t="shared" si="1"/>
        <v>208,154.00</v>
      </c>
      <c t="str" s="54" r="GH69">
        <f t="shared" si="2"/>
        <v>122,451.00</v>
      </c>
      <c t="str" s="60" r="GI69">
        <f t="shared" si="3"/>
        <v>37%</v>
      </c>
      <c s="3" r="GJ69"/>
      <c s="3" r="GK69"/>
      <c s="3" r="GL69"/>
      <c s="3" r="GM69"/>
      <c s="3" r="GN69"/>
      <c s="3" r="GO69"/>
      <c s="3" r="GP69"/>
      <c s="3" r="GQ69"/>
      <c s="3" r="GR69"/>
      <c s="3" r="GS69"/>
    </row>
    <row r="70">
      <c s="47" r="A70">
        <v>57.0</v>
      </c>
      <c t="s" s="48" r="B70">
        <v>100</v>
      </c>
      <c t="s" s="3" r="C70">
        <v>155</v>
      </c>
      <c s="48" r="D70"/>
      <c s="48" r="E70"/>
      <c s="48" r="F70"/>
      <c s="48" r="G70"/>
      <c s="48" r="H70"/>
      <c s="48" r="I70"/>
      <c s="54" r="J70">
        <v>44530.0</v>
      </c>
      <c s="3" r="K70">
        <v>362.0</v>
      </c>
      <c s="3" r="L70"/>
      <c s="3" r="M70"/>
      <c s="3" r="N70"/>
      <c s="3" r="O70"/>
      <c s="54" r="P70">
        <v>10958.0</v>
      </c>
      <c s="54" r="Q70">
        <v>55850.0</v>
      </c>
      <c s="13" r="R70"/>
      <c s="3" r="S70">
        <v>255.0</v>
      </c>
      <c s="3" r="T70">
        <v>5.0</v>
      </c>
      <c s="54" r="U70">
        <v>5346.0</v>
      </c>
      <c t="s" s="3" r="V70">
        <v>87</v>
      </c>
      <c t="s" s="3" r="W70">
        <v>87</v>
      </c>
      <c s="3" r="X70">
        <v>340.0</v>
      </c>
      <c t="s" s="3" r="Y70">
        <v>87</v>
      </c>
      <c s="3" r="Z70">
        <v>400.0</v>
      </c>
      <c s="3" r="AA70"/>
      <c s="54" r="AB70">
        <v>6346.0</v>
      </c>
      <c s="13" r="AC70"/>
      <c s="54" r="AD70">
        <v>23129.0</v>
      </c>
      <c s="3" r="AE70">
        <v>599.0</v>
      </c>
      <c t="s" s="3" r="AF70">
        <v>87</v>
      </c>
      <c s="54" r="AG70">
        <v>9108.0</v>
      </c>
      <c s="3" r="AH70"/>
      <c s="3" r="AI70"/>
      <c s="3" r="AJ70">
        <v>72.0</v>
      </c>
      <c s="54" r="AK70">
        <v>32908.0</v>
      </c>
      <c s="13" r="AL70"/>
      <c s="54" r="AM70">
        <v>10210.0</v>
      </c>
      <c s="3" r="AN70"/>
      <c s="3" r="AO70">
        <v>200.0</v>
      </c>
      <c s="3" r="AP70"/>
      <c s="3" r="AQ70"/>
      <c s="3" r="AR70"/>
      <c s="54" r="AS70">
        <v>3580.0</v>
      </c>
      <c s="3" r="AT70"/>
      <c s="54" r="AU70">
        <v>13990.0</v>
      </c>
      <c s="55" r="AV70"/>
      <c s="54" r="AW70">
        <v>3831.0</v>
      </c>
      <c s="50" r="AX70"/>
      <c s="54" r="AY70">
        <v>45568.0</v>
      </c>
      <c s="3" r="AZ70">
        <v>297.0</v>
      </c>
      <c s="3" r="BA70"/>
      <c s="3" r="BB70"/>
      <c s="3" r="BC70"/>
      <c s="3" r="BD70"/>
      <c s="54" r="BE70">
        <v>11810.0</v>
      </c>
      <c s="54" r="BF70">
        <v>57675.0</v>
      </c>
      <c s="13" r="BG70"/>
      <c s="3" r="BH70">
        <v>188.0</v>
      </c>
      <c s="3" r="BI70">
        <v>3.0</v>
      </c>
      <c s="54" r="BJ70">
        <v>6342.0</v>
      </c>
      <c t="s" s="3" r="BK70">
        <v>87</v>
      </c>
      <c t="s" s="3" r="BL70">
        <v>87</v>
      </c>
      <c s="3" r="BM70">
        <v>259.0</v>
      </c>
      <c t="s" s="3" r="BN70">
        <v>87</v>
      </c>
      <c s="3" r="BO70">
        <v>423.0</v>
      </c>
      <c s="3" r="BP70"/>
      <c s="54" r="BQ70">
        <v>7215.0</v>
      </c>
      <c s="13" r="BR70"/>
      <c s="54" r="BS70">
        <v>26002.6</v>
      </c>
      <c s="3" r="BT70">
        <v>378.6</v>
      </c>
      <c t="s" s="3" r="BU70">
        <v>87</v>
      </c>
      <c s="54" r="BV70">
        <v>9755.0</v>
      </c>
      <c s="3" r="BW70"/>
      <c s="3" r="BX70"/>
      <c s="3" r="BY70"/>
      <c s="54" r="BZ70">
        <v>36136.2</v>
      </c>
      <c s="13" r="CA70"/>
      <c s="54" r="CB70">
        <v>10807.0</v>
      </c>
      <c s="3" r="CC70"/>
      <c s="3" r="CD70">
        <v>199.0</v>
      </c>
      <c s="3" r="CE70"/>
      <c s="3" r="CF70"/>
      <c s="3" r="CG70"/>
      <c s="54" r="CH70">
        <v>3707.0</v>
      </c>
      <c s="3" r="CI70"/>
      <c s="54" r="CJ70">
        <v>14713.0</v>
      </c>
      <c s="13" r="CK70"/>
      <c s="54" r="CL70">
        <v>5000.0</v>
      </c>
      <c s="12" r="CM70"/>
      <c s="59" r="CN70"/>
      <c s="54" r="CO70">
        <v>5034.0</v>
      </c>
      <c s="54" r="CP70">
        <v>3033.0</v>
      </c>
      <c s="3" r="CQ70">
        <v>925.0</v>
      </c>
      <c s="3" r="CR70">
        <v>898.0</v>
      </c>
      <c s="54" r="CS70">
        <v>9890.0</v>
      </c>
      <c s="13" r="CT70"/>
      <c s="54" r="CU70">
        <v>9378.0</v>
      </c>
      <c s="3" r="CV70">
        <v>593.0</v>
      </c>
      <c s="54" r="CW70">
        <v>4648.0</v>
      </c>
      <c s="54" r="CX70">
        <v>4994.0</v>
      </c>
      <c s="54" r="CY70">
        <v>1025.0</v>
      </c>
      <c s="3" r="CZ70">
        <v>946.0</v>
      </c>
      <c t="s" s="3" r="DA70">
        <v>87</v>
      </c>
      <c s="3" r="DB70">
        <v>540.0</v>
      </c>
      <c s="3" r="DC70">
        <v>29.0</v>
      </c>
      <c s="54" r="DD70">
        <v>22153.0</v>
      </c>
      <c s="13" r="DE70"/>
      <c s="54" r="DF70">
        <v>30978.0</v>
      </c>
      <c s="54" r="DG70">
        <v>4887.0</v>
      </c>
      <c s="3" r="DH70">
        <v>32.0</v>
      </c>
      <c s="54" r="DI70">
        <v>11850.0</v>
      </c>
      <c s="54" r="DJ70">
        <v>1247.0</v>
      </c>
      <c s="3" r="DK70"/>
      <c s="3" r="DL70">
        <v>156.0</v>
      </c>
      <c s="54" r="DM70">
        <v>49150.0</v>
      </c>
      <c s="13" r="DN70"/>
      <c s="54" r="DO70">
        <v>9884.0</v>
      </c>
      <c s="3" r="DP70"/>
      <c s="54" r="DQ70">
        <v>3672.0</v>
      </c>
      <c s="3" r="DR70"/>
      <c s="3" r="DS70"/>
      <c s="3" r="DT70"/>
      <c s="54" r="DU70">
        <v>5178.0</v>
      </c>
      <c s="3" r="DV70"/>
      <c s="54" r="DW70">
        <v>18734.0</v>
      </c>
      <c s="13" r="DX70"/>
      <c s="54" r="DY70">
        <v>12998.0</v>
      </c>
      <c s="50" r="DZ70"/>
      <c s="54" r="EA70">
        <v>4788.0</v>
      </c>
      <c s="54" r="EB70">
        <v>3109.0</v>
      </c>
      <c s="54" r="EC70">
        <v>1465.0</v>
      </c>
      <c s="54" r="ED70">
        <v>1461.0</v>
      </c>
      <c s="54" r="EE70">
        <v>10823.0</v>
      </c>
      <c s="13" r="EF70"/>
      <c s="54" r="EG70">
        <v>10891.0</v>
      </c>
      <c s="3" r="EH70">
        <v>609.3</v>
      </c>
      <c s="54" r="EI70">
        <v>5515.0</v>
      </c>
      <c s="54" r="EJ70">
        <v>5317.0</v>
      </c>
      <c s="3" r="EK70">
        <v>924.3</v>
      </c>
      <c s="3" r="EL70">
        <v>937.0</v>
      </c>
      <c s="3" r="EM70"/>
      <c s="3" r="EN70">
        <v>588.0</v>
      </c>
      <c s="3" r="EO70">
        <v>32.0</v>
      </c>
      <c s="54" r="EP70">
        <v>24813.6</v>
      </c>
      <c s="13" r="EQ70"/>
      <c s="54" r="ER70">
        <v>36254.0</v>
      </c>
      <c s="54" r="ES70">
        <v>4428.0</v>
      </c>
      <c s="3" r="ET70">
        <v>8.0</v>
      </c>
      <c s="54" r="EU70">
        <v>12680.0</v>
      </c>
      <c s="54" r="EV70">
        <v>1157.0</v>
      </c>
      <c t="s" s="3" r="EW70">
        <v>87</v>
      </c>
      <c s="3" r="EX70">
        <v>160.0</v>
      </c>
      <c s="54" r="EY70">
        <v>54687.0</v>
      </c>
      <c s="13" r="EZ70"/>
      <c s="54" r="FA70">
        <v>12094.0</v>
      </c>
      <c s="3" r="FB70"/>
      <c s="54" r="FC70">
        <v>3773.0</v>
      </c>
      <c s="3" r="FD70">
        <v>124.0</v>
      </c>
      <c s="3" r="FE70"/>
      <c s="3" r="FF70"/>
      <c s="54" r="FG70">
        <v>5282.0</v>
      </c>
      <c s="3" r="FH70"/>
      <c s="54" r="FI70">
        <v>21273.0</v>
      </c>
      <c s="13" r="FJ70"/>
      <c s="54" r="FK70">
        <v>13858.0</v>
      </c>
      <c s="5" r="FL70"/>
      <c s="54" r="FM70">
        <v>112925.0</v>
      </c>
      <c s="1" r="FN70"/>
      <c s="1" r="FO70"/>
      <c s="44" r="FP70"/>
      <c s="54" r="FQ70">
        <v>112925.0</v>
      </c>
      <c s="1" r="FR70"/>
      <c s="1" r="FS70"/>
      <c s="44" r="FT70"/>
      <c t="s" s="3" r="FU70">
        <v>87</v>
      </c>
      <c s="5" r="FV70"/>
      <c s="54" r="FW70">
        <v>120739.2</v>
      </c>
      <c s="1" r="FX70"/>
      <c s="1" r="FY70"/>
      <c s="44" r="FZ70"/>
      <c s="54" r="GA70">
        <v>125454.6</v>
      </c>
      <c s="1" r="GB70"/>
      <c s="1" r="GC70"/>
      <c s="44" r="GD70"/>
      <c s="54" r="GE70">
        <v>-4715.4</v>
      </c>
      <c s="12" r="GF70"/>
      <c t="str" s="54" r="GG70">
        <f t="shared" si="1"/>
        <v>73,985.60</v>
      </c>
      <c t="str" s="54" r="GH70">
        <f t="shared" si="2"/>
        <v>51,469.00</v>
      </c>
      <c t="str" s="60" r="GI70">
        <f t="shared" si="3"/>
        <v>41%</v>
      </c>
      <c s="3" r="GJ70"/>
      <c s="3" r="GK70"/>
      <c s="3" r="GL70"/>
      <c s="3" r="GM70"/>
      <c s="3" r="GN70"/>
      <c s="3" r="GO70"/>
      <c s="3" r="GP70"/>
      <c s="3" r="GQ70"/>
      <c s="3" r="GR70"/>
      <c s="3" r="GS70"/>
    </row>
    <row r="71">
      <c s="47" r="A71">
        <v>58.0</v>
      </c>
      <c t="s" s="48" r="B71">
        <v>94</v>
      </c>
      <c t="s" s="3" r="C71">
        <v>156</v>
      </c>
      <c s="48" r="D71"/>
      <c s="48" r="E71"/>
      <c s="48" r="F71"/>
      <c s="48" r="G71"/>
      <c s="48" r="H71"/>
      <c s="48" r="I71"/>
      <c s="54" r="J71">
        <v>13560.0</v>
      </c>
      <c s="3" r="K71"/>
      <c s="3" r="L71"/>
      <c s="3" r="M71"/>
      <c s="3" r="N71"/>
      <c s="3" r="O71"/>
      <c s="54" r="P71">
        <v>2243.0</v>
      </c>
      <c s="54" r="Q71">
        <v>15803.0</v>
      </c>
      <c s="13" r="R71"/>
      <c s="3" r="S71">
        <v>89.0</v>
      </c>
      <c s="54" r="T71">
        <v>1505.0</v>
      </c>
      <c s="3" r="U71">
        <v>970.0</v>
      </c>
      <c s="54" r="V71">
        <v>2140.0</v>
      </c>
      <c s="3" r="W71"/>
      <c s="3" r="X71">
        <v>600.0</v>
      </c>
      <c s="3" r="Y71"/>
      <c s="3" r="Z71"/>
      <c s="3" r="AA71"/>
      <c s="54" r="AB71">
        <v>5304.0</v>
      </c>
      <c s="13" r="AC71"/>
      <c s="54" r="AD71">
        <v>7182.0</v>
      </c>
      <c s="3" r="AE71">
        <v>145.0</v>
      </c>
      <c s="3" r="AF71"/>
      <c s="54" r="AG71">
        <v>1727.0</v>
      </c>
      <c s="3" r="AH71">
        <v>560.0</v>
      </c>
      <c s="3" r="AI71"/>
      <c s="3" r="AJ71"/>
      <c s="54" r="AK71">
        <v>9614.0</v>
      </c>
      <c s="13" r="AL71"/>
      <c s="3" r="AM71"/>
      <c s="3" r="AN71"/>
      <c s="3" r="AO71"/>
      <c s="3" r="AP71"/>
      <c s="3" r="AQ71"/>
      <c s="3" r="AR71"/>
      <c s="54" r="AS71">
        <v>3890.0</v>
      </c>
      <c s="3" r="AT71"/>
      <c s="54" r="AU71">
        <v>3890.0</v>
      </c>
      <c s="55" r="AV71"/>
      <c s="3" r="AW71">
        <v>789.0</v>
      </c>
      <c s="50" r="AX71"/>
      <c s="54" r="AY71">
        <v>13618.0</v>
      </c>
      <c s="3" r="AZ71"/>
      <c s="3" r="BA71"/>
      <c s="3" r="BB71"/>
      <c s="3" r="BC71"/>
      <c s="3" r="BD71"/>
      <c s="54" r="BE71">
        <v>2225.0</v>
      </c>
      <c s="54" r="BF71">
        <v>15843.0</v>
      </c>
      <c s="13" r="BG71"/>
      <c s="3" r="BH71">
        <v>82.0</v>
      </c>
      <c s="54" r="BI71">
        <v>1505.0</v>
      </c>
      <c s="3" r="BJ71">
        <v>893.0</v>
      </c>
      <c s="54" r="BK71">
        <v>2024.0</v>
      </c>
      <c s="3" r="BL71"/>
      <c s="3" r="BM71">
        <v>476.0</v>
      </c>
      <c s="3" r="BN71"/>
      <c s="3" r="BO71"/>
      <c s="3" r="BP71"/>
      <c s="54" r="BQ71">
        <v>4980.0</v>
      </c>
      <c s="13" r="BR71"/>
      <c s="54" r="BS71">
        <v>7410.0</v>
      </c>
      <c s="3" r="BT71">
        <v>132.0</v>
      </c>
      <c s="3" r="BU71"/>
      <c s="54" r="BV71">
        <v>1636.0</v>
      </c>
      <c s="3" r="BW71">
        <v>463.0</v>
      </c>
      <c s="3" r="BX71"/>
      <c s="3" r="BY71"/>
      <c s="54" r="BZ71">
        <v>9641.0</v>
      </c>
      <c s="13" r="CA71"/>
      <c s="3" r="CB71"/>
      <c s="3" r="CC71"/>
      <c s="3" r="CD71"/>
      <c s="3" r="CE71"/>
      <c s="3" r="CF71"/>
      <c s="3" r="CG71"/>
      <c s="54" r="CH71">
        <v>3557.0</v>
      </c>
      <c s="3" r="CI71"/>
      <c s="54" r="CJ71">
        <v>3557.0</v>
      </c>
      <c s="13" r="CK71"/>
      <c s="3" r="CL71">
        <v>694.0</v>
      </c>
      <c s="12" r="CM71"/>
      <c s="59" r="CN71"/>
      <c s="54" r="CO71">
        <v>1461.0</v>
      </c>
      <c s="54" r="CP71">
        <v>1392.0</v>
      </c>
      <c s="3" r="CQ71">
        <v>330.0</v>
      </c>
      <c s="54" r="CR71">
        <v>2195.0</v>
      </c>
      <c s="54" r="CS71">
        <v>5378.0</v>
      </c>
      <c s="13" r="CT71"/>
      <c s="54" r="CU71">
        <v>1717.0</v>
      </c>
      <c s="54" r="CV71">
        <v>1785.0</v>
      </c>
      <c s="3" r="CW71">
        <v>910.0</v>
      </c>
      <c s="54" r="CX71">
        <v>3731.0</v>
      </c>
      <c s="3" r="CY71">
        <v>144.0</v>
      </c>
      <c s="3" r="CZ71">
        <v>339.0</v>
      </c>
      <c s="3" r="DA71"/>
      <c s="3" r="DB71"/>
      <c s="3" r="DC71">
        <v>63.0</v>
      </c>
      <c s="54" r="DD71">
        <v>8689.0</v>
      </c>
      <c s="13" r="DE71"/>
      <c s="54" r="DF71">
        <v>9970.0</v>
      </c>
      <c s="3" r="DG71">
        <v>916.0</v>
      </c>
      <c s="3" r="DH71">
        <v>12.0</v>
      </c>
      <c s="54" r="DI71">
        <v>2512.0</v>
      </c>
      <c s="3" r="DJ71">
        <v>682.0</v>
      </c>
      <c s="3" r="DK71"/>
      <c s="3" r="DL71">
        <v>25.0</v>
      </c>
      <c s="54" r="DM71">
        <v>14117.0</v>
      </c>
      <c s="13" r="DN71"/>
      <c t="s" s="3" r="DO71">
        <v>87</v>
      </c>
      <c s="3" r="DP71"/>
      <c s="3" r="DQ71">
        <v>394.0</v>
      </c>
      <c s="3" r="DR71"/>
      <c s="3" r="DS71"/>
      <c s="3" r="DT71"/>
      <c s="54" r="DU71">
        <v>3399.0</v>
      </c>
      <c s="3" r="DV71"/>
      <c s="54" r="DW71">
        <v>3793.0</v>
      </c>
      <c s="13" r="DX71"/>
      <c s="54" r="DY71">
        <v>3423.0</v>
      </c>
      <c s="50" r="DZ71"/>
      <c s="54" r="EA71">
        <v>1428.0</v>
      </c>
      <c s="54" r="EB71">
        <v>1358.0</v>
      </c>
      <c s="3" r="EC71">
        <v>315.0</v>
      </c>
      <c s="54" r="ED71">
        <v>2116.0</v>
      </c>
      <c s="54" r="EE71">
        <v>5217.0</v>
      </c>
      <c s="13" r="EF71"/>
      <c s="54" r="EG71">
        <v>1632.0</v>
      </c>
      <c s="54" r="EH71">
        <v>1789.0</v>
      </c>
      <c s="3" r="EI71">
        <v>898.0</v>
      </c>
      <c s="54" r="EJ71">
        <v>3691.0</v>
      </c>
      <c s="3" r="EK71">
        <v>141.0</v>
      </c>
      <c s="3" r="EL71">
        <v>396.0</v>
      </c>
      <c s="3" r="EM71"/>
      <c s="3" r="EN71"/>
      <c s="3" r="EO71">
        <v>55.0</v>
      </c>
      <c s="54" r="EP71">
        <v>8602.0</v>
      </c>
      <c s="13" r="EQ71"/>
      <c s="54" r="ER71">
        <v>9958.0</v>
      </c>
      <c s="3" r="ES71">
        <v>874.0</v>
      </c>
      <c s="3" r="ET71">
        <v>12.0</v>
      </c>
      <c s="54" r="EU71">
        <v>2325.0</v>
      </c>
      <c s="3" r="EV71">
        <v>615.0</v>
      </c>
      <c s="3" r="EW71"/>
      <c s="3" r="EX71">
        <v>25.0</v>
      </c>
      <c s="54" r="EY71">
        <v>13809.0</v>
      </c>
      <c s="13" r="EZ71"/>
      <c t="s" s="3" r="FA71">
        <v>87</v>
      </c>
      <c s="3" r="FB71"/>
      <c s="3" r="FC71">
        <v>334.0</v>
      </c>
      <c s="3" r="FD71"/>
      <c s="3" r="FE71"/>
      <c s="3" r="FF71"/>
      <c s="54" r="FG71">
        <v>3237.0</v>
      </c>
      <c s="3" r="FH71"/>
      <c s="54" r="FI71">
        <v>3571.0</v>
      </c>
      <c s="13" r="FJ71"/>
      <c s="54" r="FK71">
        <v>3497.0</v>
      </c>
      <c s="5" r="FL71"/>
      <c s="54" r="FM71">
        <v>35400.0</v>
      </c>
      <c s="1" r="FN71"/>
      <c s="1" r="FO71"/>
      <c s="44" r="FP71"/>
      <c s="54" r="FQ71">
        <v>35400.0</v>
      </c>
      <c s="1" r="FR71"/>
      <c s="1" r="FS71"/>
      <c s="44" r="FT71"/>
      <c t="s" s="3" r="FU71">
        <v>87</v>
      </c>
      <c s="5" r="FV71"/>
      <c s="54" r="FW71">
        <v>34715.0</v>
      </c>
      <c s="1" r="FX71"/>
      <c s="1" r="FY71"/>
      <c s="44" r="FZ71"/>
      <c s="54" r="GA71">
        <v>34696.0</v>
      </c>
      <c s="1" r="GB71"/>
      <c s="1" r="GC71"/>
      <c s="44" r="GD71"/>
      <c s="3" r="GE71">
        <v>19.0</v>
      </c>
      <c s="12" r="GF71"/>
      <c t="str" s="54" r="GG71">
        <f t="shared" si="1"/>
        <v>21,513.00</v>
      </c>
      <c t="str" s="54" r="GH71">
        <f t="shared" si="2"/>
        <v>13,183.00</v>
      </c>
      <c t="str" s="60" r="GI71">
        <f t="shared" si="3"/>
        <v>38%</v>
      </c>
      <c s="3" r="GJ71"/>
      <c s="3" r="GK71"/>
      <c s="3" r="GL71"/>
      <c s="3" r="GM71"/>
      <c s="3" r="GN71"/>
      <c s="3" r="GO71"/>
      <c s="3" r="GP71"/>
      <c s="3" r="GQ71"/>
      <c s="3" r="GR71"/>
      <c s="3" r="GS71"/>
    </row>
    <row r="72">
      <c s="47" r="A72">
        <v>59.0</v>
      </c>
      <c t="s" s="48" r="B72">
        <v>94</v>
      </c>
      <c t="s" s="3" r="C72">
        <v>157</v>
      </c>
      <c s="48" r="D72"/>
      <c s="48" r="E72"/>
      <c s="48" r="F72"/>
      <c s="48" r="G72"/>
      <c s="48" r="H72"/>
      <c s="48" r="I72"/>
      <c s="54" r="J72">
        <v>36550.0</v>
      </c>
      <c s="3" r="K72"/>
      <c s="3" r="L72"/>
      <c s="54" r="M72">
        <v>1500.0</v>
      </c>
      <c s="3" r="N72"/>
      <c s="3" r="O72"/>
      <c s="54" r="P72">
        <v>33468.0</v>
      </c>
      <c s="54" r="Q72">
        <v>71518.0</v>
      </c>
      <c s="13" r="R72"/>
      <c s="54" r="S72">
        <v>1085.0</v>
      </c>
      <c s="54" r="T72">
        <v>1713.0</v>
      </c>
      <c s="54" r="U72">
        <v>1430.0</v>
      </c>
      <c s="3" r="V72">
        <v>703.0</v>
      </c>
      <c s="3" r="W72"/>
      <c s="3" r="X72">
        <v>515.0</v>
      </c>
      <c s="3" r="Y72">
        <v>430.0</v>
      </c>
      <c s="3" r="Z72"/>
      <c s="3" r="AA72"/>
      <c s="54" r="AB72">
        <v>5876.0</v>
      </c>
      <c s="13" r="AC72"/>
      <c s="54" r="AD72">
        <v>32687.0</v>
      </c>
      <c s="3" r="AE72">
        <v>485.0</v>
      </c>
      <c s="3" r="AF72">
        <v>125.0</v>
      </c>
      <c s="54" r="AG72">
        <v>5665.0</v>
      </c>
      <c s="3" r="AH72"/>
      <c s="3" r="AI72"/>
      <c s="3" r="AJ72">
        <v>200.0</v>
      </c>
      <c s="54" r="AK72">
        <v>39162.0</v>
      </c>
      <c s="13" r="AL72"/>
      <c s="54" r="AM72">
        <v>3090.0</v>
      </c>
      <c s="3" r="AN72"/>
      <c s="3" r="AO72">
        <v>25.0</v>
      </c>
      <c s="54" r="AP72">
        <v>4830.0</v>
      </c>
      <c s="3" r="AQ72"/>
      <c s="3" r="AR72"/>
      <c s="54" r="AS72">
        <v>7945.0</v>
      </c>
      <c s="3" r="AT72">
        <v>200.0</v>
      </c>
      <c s="54" r="AU72">
        <v>16090.0</v>
      </c>
      <c s="55" r="AV72"/>
      <c s="3" r="AW72">
        <v>223.0</v>
      </c>
      <c s="50" r="AX72"/>
      <c s="54" r="AY72">
        <v>36704.0</v>
      </c>
      <c s="3" r="AZ72"/>
      <c s="3" r="BA72"/>
      <c s="54" r="BB72">
        <v>1326.0</v>
      </c>
      <c s="3" r="BC72"/>
      <c s="3" r="BD72"/>
      <c s="54" r="BE72">
        <v>33803.0</v>
      </c>
      <c s="54" r="BF72">
        <v>71833.0</v>
      </c>
      <c s="13" r="BG72"/>
      <c s="54" r="BH72">
        <v>1108.0</v>
      </c>
      <c s="54" r="BI72">
        <v>1714.0</v>
      </c>
      <c s="54" r="BJ72">
        <v>1451.0</v>
      </c>
      <c s="3" r="BK72">
        <v>703.0</v>
      </c>
      <c s="3" r="BL72"/>
      <c s="3" r="BM72">
        <v>513.0</v>
      </c>
      <c s="3" r="BN72">
        <v>450.0</v>
      </c>
      <c s="3" r="BO72"/>
      <c s="3" r="BP72"/>
      <c s="54" r="BQ72">
        <v>5939.0</v>
      </c>
      <c s="13" r="BR72"/>
      <c s="54" r="BS72">
        <v>33156.0</v>
      </c>
      <c s="3" r="BT72">
        <v>444.0</v>
      </c>
      <c s="3" r="BU72">
        <v>142.0</v>
      </c>
      <c s="54" r="BV72">
        <v>5405.0</v>
      </c>
      <c s="3" r="BW72"/>
      <c s="3" r="BX72">
        <v>3.0</v>
      </c>
      <c s="3" r="BY72">
        <v>277.0</v>
      </c>
      <c s="54" r="BZ72">
        <v>39427.0</v>
      </c>
      <c s="13" r="CA72"/>
      <c s="54" r="CB72">
        <v>3100.0</v>
      </c>
      <c s="3" r="CC72"/>
      <c s="3" r="CD72"/>
      <c s="54" r="CE72">
        <v>4924.0</v>
      </c>
      <c s="3" r="CF72"/>
      <c s="3" r="CG72"/>
      <c s="54" r="CH72">
        <v>12308.0</v>
      </c>
      <c s="3" r="CI72">
        <v>200.0</v>
      </c>
      <c s="54" r="CJ72">
        <v>20532.0</v>
      </c>
      <c s="13" r="CK72"/>
      <c s="54" r="CL72">
        <v>18275.0</v>
      </c>
      <c s="12" r="CM72"/>
      <c s="59" r="CN72"/>
      <c s="54" r="CO72">
        <v>4557.0</v>
      </c>
      <c s="54" r="CP72">
        <v>2726.0</v>
      </c>
      <c s="3" r="CQ72">
        <v>490.0</v>
      </c>
      <c s="54" r="CR72">
        <v>4168.0</v>
      </c>
      <c s="54" r="CS72">
        <v>11941.0</v>
      </c>
      <c s="13" r="CT72"/>
      <c s="54" r="CU72">
        <v>6497.0</v>
      </c>
      <c s="54" r="CV72">
        <v>3789.0</v>
      </c>
      <c s="54" r="CW72">
        <v>2231.0</v>
      </c>
      <c s="54" r="CX72">
        <v>5885.0</v>
      </c>
      <c s="3" r="CY72">
        <v>300.0</v>
      </c>
      <c s="54" r="CZ72">
        <v>5709.0</v>
      </c>
      <c s="54" r="DA72">
        <v>1979.0</v>
      </c>
      <c s="3" r="DB72"/>
      <c s="3" r="DC72">
        <v>458.0</v>
      </c>
      <c s="54" r="DD72">
        <v>26848.0</v>
      </c>
      <c s="13" r="DE72"/>
      <c s="54" r="DF72">
        <v>48097.0</v>
      </c>
      <c s="54" r="DG72">
        <v>8731.0</v>
      </c>
      <c s="3" r="DH72">
        <v>375.0</v>
      </c>
      <c s="54" r="DI72">
        <v>8155.0</v>
      </c>
      <c s="54" r="DJ72">
        <v>1190.0</v>
      </c>
      <c s="3" r="DK72">
        <v>421.0</v>
      </c>
      <c s="54" r="DL72">
        <v>1690.0</v>
      </c>
      <c s="54" r="DM72">
        <v>68659.0</v>
      </c>
      <c s="13" r="DN72"/>
      <c s="54" r="DO72">
        <v>2970.0</v>
      </c>
      <c s="3" r="DP72"/>
      <c s="3" r="DQ72">
        <v>676.0</v>
      </c>
      <c s="54" r="DR72">
        <v>4992.0</v>
      </c>
      <c s="3" r="DS72"/>
      <c s="3" r="DT72"/>
      <c s="54" r="DU72">
        <v>8685.0</v>
      </c>
      <c s="3" r="DV72"/>
      <c s="54" r="DW72">
        <v>17323.0</v>
      </c>
      <c s="13" r="DX72"/>
      <c s="54" r="DY72">
        <v>8098.0</v>
      </c>
      <c s="50" r="DZ72"/>
      <c s="54" r="EA72">
        <v>4655.0</v>
      </c>
      <c s="54" r="EB72">
        <v>2777.0</v>
      </c>
      <c s="3" r="EC72">
        <v>452.0</v>
      </c>
      <c s="54" r="ED72">
        <v>4162.0</v>
      </c>
      <c s="54" r="EE72">
        <v>12046.0</v>
      </c>
      <c s="13" r="EF72"/>
      <c s="54" r="EG72">
        <v>6464.0</v>
      </c>
      <c s="54" r="EH72">
        <v>4314.0</v>
      </c>
      <c s="54" r="EI72">
        <v>2219.0</v>
      </c>
      <c s="54" r="EJ72">
        <v>5864.0</v>
      </c>
      <c s="3" r="EK72">
        <v>273.0</v>
      </c>
      <c s="54" r="EL72">
        <v>5552.0</v>
      </c>
      <c s="54" r="EM72">
        <v>1986.0</v>
      </c>
      <c s="3" r="EN72"/>
      <c s="3" r="EO72">
        <v>418.0</v>
      </c>
      <c s="54" r="EP72">
        <v>27090.0</v>
      </c>
      <c s="13" r="EQ72"/>
      <c s="54" r="ER72">
        <v>49410.0</v>
      </c>
      <c s="54" r="ES72">
        <v>7486.0</v>
      </c>
      <c s="3" r="ET72">
        <v>675.0</v>
      </c>
      <c s="54" r="EU72">
        <v>8335.0</v>
      </c>
      <c s="54" r="EV72">
        <v>1190.0</v>
      </c>
      <c s="3" r="EW72">
        <v>394.0</v>
      </c>
      <c s="54" r="EX72">
        <v>1609.0</v>
      </c>
      <c s="54" r="EY72">
        <v>69099.0</v>
      </c>
      <c s="13" r="EZ72"/>
      <c s="54" r="FA72">
        <v>3004.0</v>
      </c>
      <c s="3" r="FB72"/>
      <c s="3" r="FC72">
        <v>746.0</v>
      </c>
      <c s="54" r="FD72">
        <v>4521.0</v>
      </c>
      <c s="3" r="FE72"/>
      <c s="3" r="FF72"/>
      <c s="54" r="FG72">
        <v>13242.0</v>
      </c>
      <c s="3" r="FH72"/>
      <c s="54" r="FI72">
        <v>21513.0</v>
      </c>
      <c s="13" r="FJ72"/>
      <c s="54" r="FK72">
        <v>26295.0</v>
      </c>
      <c s="5" r="FL72"/>
      <c s="54" r="FM72">
        <v>132869.0</v>
      </c>
      <c s="1" r="FN72"/>
      <c s="1" r="FO72"/>
      <c s="44" r="FP72"/>
      <c s="54" r="FQ72">
        <v>132869.0</v>
      </c>
      <c s="1" r="FR72"/>
      <c s="1" r="FS72"/>
      <c s="44" r="FT72"/>
      <c t="s" s="3" r="FU72">
        <v>87</v>
      </c>
      <c s="5" r="FV72"/>
      <c s="54" r="FW72">
        <v>156006.0</v>
      </c>
      <c s="1" r="FX72"/>
      <c s="1" r="FY72"/>
      <c s="44" r="FZ72"/>
      <c s="54" r="GA72">
        <v>156043.0</v>
      </c>
      <c s="1" r="GB72"/>
      <c s="1" r="GC72"/>
      <c s="44" r="GD72"/>
      <c s="3" r="GE72">
        <v>-37.0</v>
      </c>
      <c s="12" r="GF72"/>
      <c t="str" s="54" r="GG72">
        <f t="shared" si="1"/>
        <v>91,984.00</v>
      </c>
      <c t="str" s="54" r="GH72">
        <f t="shared" si="2"/>
        <v>64,059.00</v>
      </c>
      <c t="str" s="60" r="GI72">
        <f t="shared" si="3"/>
        <v>41%</v>
      </c>
      <c s="3" r="GJ72"/>
      <c s="3" r="GK72"/>
      <c s="3" r="GL72"/>
      <c s="3" r="GM72"/>
      <c s="3" r="GN72"/>
      <c s="3" r="GO72"/>
      <c s="3" r="GP72"/>
      <c s="3" r="GQ72"/>
      <c s="3" r="GR72"/>
      <c s="3" r="GS72"/>
    </row>
    <row r="73">
      <c s="47" r="A73">
        <v>60.0</v>
      </c>
      <c t="s" s="48" r="B73">
        <v>91</v>
      </c>
      <c t="s" s="3" r="C73">
        <v>158</v>
      </c>
      <c s="48" r="D73"/>
      <c s="48" r="E73"/>
      <c s="48" r="F73"/>
      <c s="48" r="G73"/>
      <c s="48" r="H73"/>
      <c s="48" r="I73"/>
      <c s="54" r="J73">
        <v>24100.0</v>
      </c>
      <c s="3" r="K73"/>
      <c s="3" r="L73"/>
      <c s="3" r="M73"/>
      <c s="3" r="N73"/>
      <c s="3" r="O73"/>
      <c s="54" r="P73">
        <v>29433.0</v>
      </c>
      <c s="54" r="Q73">
        <v>53533.0</v>
      </c>
      <c s="13" r="R73"/>
      <c s="3" r="S73">
        <v>882.0</v>
      </c>
      <c s="54" r="T73">
        <v>2006.0</v>
      </c>
      <c s="54" r="U73">
        <v>1030.0</v>
      </c>
      <c s="3" r="V73">
        <v>800.0</v>
      </c>
      <c s="3" r="W73"/>
      <c s="3" r="X73">
        <v>215.0</v>
      </c>
      <c s="3" r="Y73"/>
      <c s="3" r="Z73"/>
      <c s="3" r="AA73"/>
      <c s="54" r="AB73">
        <v>4933.0</v>
      </c>
      <c s="13" r="AC73"/>
      <c s="54" r="AD73">
        <v>61163.0</v>
      </c>
      <c s="3" r="AE73">
        <v>455.0</v>
      </c>
      <c s="3" r="AF73">
        <v>416.0</v>
      </c>
      <c s="54" r="AG73">
        <v>7672.0</v>
      </c>
      <c s="3" r="AH73"/>
      <c s="3" r="AI73"/>
      <c s="3" r="AJ73"/>
      <c s="54" r="AK73">
        <v>69706.0</v>
      </c>
      <c s="13" r="AL73"/>
      <c s="3" r="AM73"/>
      <c s="3" r="AN73"/>
      <c s="3" r="AO73"/>
      <c s="3" r="AP73">
        <v>326.0</v>
      </c>
      <c s="3" r="AQ73"/>
      <c s="3" r="AR73"/>
      <c s="54" r="AS73">
        <v>3800.0</v>
      </c>
      <c s="3" r="AT73"/>
      <c s="54" r="AU73">
        <v>4126.0</v>
      </c>
      <c s="55" r="AV73"/>
      <c s="54" r="AW73">
        <v>1245.0</v>
      </c>
      <c s="50" r="AX73"/>
      <c s="54" r="AY73">
        <v>25673.0</v>
      </c>
      <c s="3" r="AZ73"/>
      <c s="3" r="BA73"/>
      <c s="3" r="BB73"/>
      <c s="3" r="BC73"/>
      <c s="3" r="BD73"/>
      <c s="54" r="BE73">
        <v>29737.0</v>
      </c>
      <c s="54" r="BF73">
        <v>55410.0</v>
      </c>
      <c s="13" r="BG73"/>
      <c s="3" r="BH73">
        <v>881.0</v>
      </c>
      <c s="54" r="BI73">
        <v>1990.0</v>
      </c>
      <c s="3" r="BJ73">
        <v>999.0</v>
      </c>
      <c s="3" r="BK73">
        <v>806.0</v>
      </c>
      <c s="3" r="BL73"/>
      <c s="3" r="BM73">
        <v>213.0</v>
      </c>
      <c s="3" r="BN73"/>
      <c s="3" r="BO73"/>
      <c s="3" r="BP73"/>
      <c s="54" r="BQ73">
        <v>4889.0</v>
      </c>
      <c s="13" r="BR73"/>
      <c s="54" r="BS73">
        <v>66470.0</v>
      </c>
      <c s="3" r="BT73">
        <v>497.0</v>
      </c>
      <c s="3" r="BU73">
        <v>458.0</v>
      </c>
      <c s="54" r="BV73">
        <v>8001.0</v>
      </c>
      <c s="3" r="BW73"/>
      <c s="3" r="BX73"/>
      <c s="3" r="BY73"/>
      <c s="54" r="BZ73">
        <v>75426.0</v>
      </c>
      <c s="13" r="CA73"/>
      <c s="3" r="CB73"/>
      <c s="3" r="CC73"/>
      <c s="3" r="CD73"/>
      <c s="3" r="CE73">
        <v>353.0</v>
      </c>
      <c s="3" r="CF73"/>
      <c s="3" r="CG73"/>
      <c s="54" r="CH73">
        <v>4155.0</v>
      </c>
      <c s="3" r="CI73"/>
      <c s="54" r="CJ73">
        <v>4508.0</v>
      </c>
      <c s="13" r="CK73"/>
      <c s="54" r="CL73">
        <v>1329.0</v>
      </c>
      <c s="12" r="CM73"/>
      <c s="59" r="CN73"/>
      <c s="54" r="CO73">
        <v>5875.0</v>
      </c>
      <c s="54" r="CP73">
        <v>3285.0</v>
      </c>
      <c s="3" r="CQ73">
        <v>700.0</v>
      </c>
      <c s="3" r="CR73">
        <v>250.0</v>
      </c>
      <c s="54" r="CS73">
        <v>10110.0</v>
      </c>
      <c s="13" r="CT73"/>
      <c s="54" r="CU73">
        <v>6261.0</v>
      </c>
      <c s="54" r="CV73">
        <v>4258.0</v>
      </c>
      <c s="54" r="CW73">
        <v>2810.0</v>
      </c>
      <c s="54" r="CX73">
        <v>2181.0</v>
      </c>
      <c s="3" r="CY73">
        <v>20.0</v>
      </c>
      <c s="54" r="CZ73">
        <v>1174.0</v>
      </c>
      <c s="3" r="DA73"/>
      <c s="3" r="DB73"/>
      <c s="3" r="DC73"/>
      <c s="54" r="DD73">
        <v>16704.0</v>
      </c>
      <c s="13" r="DE73"/>
      <c s="54" r="DF73">
        <v>75469.0</v>
      </c>
      <c s="54" r="DG73">
        <v>1761.0</v>
      </c>
      <c s="3" r="DH73">
        <v>480.0</v>
      </c>
      <c s="54" r="DI73">
        <v>10799.0</v>
      </c>
      <c s="54" r="DJ73">
        <v>1120.0</v>
      </c>
      <c s="3" r="DK73"/>
      <c s="3" r="DL73">
        <v>141.0</v>
      </c>
      <c s="54" r="DM73">
        <v>89770.0</v>
      </c>
      <c s="13" r="DN73"/>
      <c t="s" s="3" r="DO73">
        <v>87</v>
      </c>
      <c s="3" r="DP73"/>
      <c s="3" r="DQ73">
        <v>280.0</v>
      </c>
      <c s="3" r="DR73">
        <v>350.0</v>
      </c>
      <c s="3" r="DS73"/>
      <c s="3" r="DT73"/>
      <c s="54" r="DU73">
        <v>4402.0</v>
      </c>
      <c s="3" r="DV73"/>
      <c s="54" r="DW73">
        <v>5032.0</v>
      </c>
      <c s="13" r="DX73"/>
      <c s="54" r="DY73">
        <v>11927.0</v>
      </c>
      <c s="50" r="DZ73"/>
      <c s="54" r="EA73">
        <v>6135.0</v>
      </c>
      <c s="54" r="EB73">
        <v>3510.0</v>
      </c>
      <c s="3" r="EC73">
        <v>446.0</v>
      </c>
      <c s="3" r="ED73">
        <v>319.0</v>
      </c>
      <c s="54" r="EE73">
        <v>10410.0</v>
      </c>
      <c s="13" r="EF73"/>
      <c s="54" r="EG73">
        <v>5760.0</v>
      </c>
      <c s="54" r="EH73">
        <v>4570.0</v>
      </c>
      <c s="54" r="EI73">
        <v>2855.0</v>
      </c>
      <c s="54" r="EJ73">
        <v>2395.0</v>
      </c>
      <c s="3" r="EK73"/>
      <c s="54" r="EL73">
        <v>1078.0</v>
      </c>
      <c s="3" r="EM73"/>
      <c s="3" r="EN73"/>
      <c s="3" r="EO73"/>
      <c s="54" r="EP73">
        <v>16658.0</v>
      </c>
      <c s="13" r="EQ73"/>
      <c s="54" r="ER73">
        <v>82343.0</v>
      </c>
      <c s="54" r="ES73">
        <v>1830.0</v>
      </c>
      <c s="3" r="ET73">
        <v>519.0</v>
      </c>
      <c s="54" r="EU73">
        <v>11290.0</v>
      </c>
      <c s="54" r="EV73">
        <v>1120.0</v>
      </c>
      <c s="3" r="EW73"/>
      <c s="3" r="EX73">
        <v>112.0</v>
      </c>
      <c s="54" r="EY73">
        <v>97214.0</v>
      </c>
      <c s="13" r="EZ73"/>
      <c t="s" s="3" r="FA73">
        <v>87</v>
      </c>
      <c s="3" r="FB73"/>
      <c s="3" r="FC73">
        <v>256.0</v>
      </c>
      <c s="3" r="FD73">
        <v>329.0</v>
      </c>
      <c s="3" r="FE73"/>
      <c s="3" r="FF73"/>
      <c s="54" r="FG73">
        <v>4544.0</v>
      </c>
      <c s="3" r="FH73"/>
      <c s="54" r="FI73">
        <v>5129.0</v>
      </c>
      <c s="13" r="FJ73"/>
      <c s="54" r="FK73">
        <v>12078.0</v>
      </c>
      <c s="5" r="FL73"/>
      <c s="54" r="FM73">
        <v>133543.0</v>
      </c>
      <c s="1" r="FN73"/>
      <c s="1" r="FO73"/>
      <c s="44" r="FP73"/>
      <c s="54" r="FQ73">
        <v>133543.0</v>
      </c>
      <c s="1" r="FR73"/>
      <c s="1" r="FS73"/>
      <c s="44" r="FT73"/>
      <c t="s" s="3" r="FU73">
        <v>87</v>
      </c>
      <c s="5" r="FV73"/>
      <c s="54" r="FW73">
        <v>141562.0</v>
      </c>
      <c s="1" r="FX73"/>
      <c s="1" r="FY73"/>
      <c s="44" r="FZ73"/>
      <c s="54" r="GA73">
        <v>141489.0</v>
      </c>
      <c s="1" r="GB73"/>
      <c s="1" r="GC73"/>
      <c s="44" r="GD73"/>
      <c s="3" r="GE73">
        <v>73.0</v>
      </c>
      <c s="12" r="GF73"/>
      <c t="str" s="54" r="GG73">
        <f t="shared" si="1"/>
        <v>111,017.00</v>
      </c>
      <c t="str" s="54" r="GH73">
        <f t="shared" si="2"/>
        <v>30,472.00</v>
      </c>
      <c t="str" s="60" r="GI73">
        <f t="shared" si="3"/>
        <v>22%</v>
      </c>
      <c s="3" r="GJ73"/>
      <c s="3" r="GK73"/>
      <c s="3" r="GL73"/>
      <c s="3" r="GM73"/>
      <c s="3" r="GN73"/>
      <c s="3" r="GO73"/>
      <c s="3" r="GP73"/>
      <c s="3" r="GQ73"/>
      <c s="3" r="GR73"/>
      <c s="3" r="GS73"/>
    </row>
    <row r="74">
      <c s="47" r="A74">
        <v>61.0</v>
      </c>
      <c t="s" s="48" r="B74">
        <v>103</v>
      </c>
      <c t="s" s="3" r="C74">
        <v>160</v>
      </c>
      <c s="48" r="D74"/>
      <c s="48" r="E74"/>
      <c s="48" r="F74"/>
      <c s="48" r="G74"/>
      <c s="48" r="H74"/>
      <c s="48" r="I74"/>
      <c s="54" r="J74">
        <v>83726.0</v>
      </c>
      <c s="3" r="K74">
        <v>161.0</v>
      </c>
      <c s="3" r="L74"/>
      <c s="3" r="M74"/>
      <c s="3" r="N74"/>
      <c s="3" r="O74"/>
      <c s="54" r="P74">
        <v>2786.0</v>
      </c>
      <c s="54" r="Q74">
        <v>86673.0</v>
      </c>
      <c s="13" r="R74"/>
      <c s="3" r="S74">
        <v>423.0</v>
      </c>
      <c s="3" r="T74">
        <v>3.0</v>
      </c>
      <c s="54" r="U74">
        <v>2351.0</v>
      </c>
      <c s="3" r="V74">
        <v>217.0</v>
      </c>
      <c s="3" r="W74">
        <v>29.0</v>
      </c>
      <c s="3" r="X74">
        <v>840.0</v>
      </c>
      <c s="3" r="Y74"/>
      <c s="3" r="Z74"/>
      <c s="3" r="AA74">
        <v>22.0</v>
      </c>
      <c s="54" r="AB74">
        <v>3885.0</v>
      </c>
      <c s="13" r="AC74"/>
      <c s="54" r="AD74">
        <v>30068.0</v>
      </c>
      <c s="54" r="AE74">
        <v>5529.0</v>
      </c>
      <c s="3" r="AF74"/>
      <c s="54" r="AG74">
        <v>8916.0</v>
      </c>
      <c s="54" r="AH74">
        <v>3345.0</v>
      </c>
      <c s="3" r="AI74"/>
      <c s="3" r="AJ74">
        <v>163.0</v>
      </c>
      <c s="54" r="AK74">
        <v>48021.0</v>
      </c>
      <c s="13" r="AL74"/>
      <c s="54" r="AM74">
        <v>1446.0</v>
      </c>
      <c s="3" r="AN74"/>
      <c s="3" r="AO74"/>
      <c s="3" r="AP74">
        <v>79.0</v>
      </c>
      <c s="3" r="AQ74"/>
      <c s="3" r="AR74"/>
      <c s="54" r="AS74">
        <v>5465.0</v>
      </c>
      <c s="3" r="AT74"/>
      <c s="54" r="AU74">
        <v>6990.0</v>
      </c>
      <c s="55" r="AV74"/>
      <c s="54" r="AW74">
        <v>1818.0</v>
      </c>
      <c s="50" r="AX74"/>
      <c s="54" r="AY74">
        <v>83521.0</v>
      </c>
      <c s="3" r="AZ74">
        <v>246.0</v>
      </c>
      <c s="3" r="BA74"/>
      <c s="3" r="BB74"/>
      <c s="3" r="BC74">
        <v>120.0</v>
      </c>
      <c s="3" r="BD74"/>
      <c s="54" r="BE74">
        <v>2655.0</v>
      </c>
      <c s="54" r="BF74">
        <v>86542.0</v>
      </c>
      <c s="13" r="BG74"/>
      <c s="3" r="BH74">
        <v>623.0</v>
      </c>
      <c s="3" r="BI74">
        <v>3.0</v>
      </c>
      <c s="54" r="BJ74">
        <v>2588.0</v>
      </c>
      <c s="3" r="BK74">
        <v>252.0</v>
      </c>
      <c s="3" r="BL74">
        <v>29.0</v>
      </c>
      <c s="3" r="BM74">
        <v>840.0</v>
      </c>
      <c s="3" r="BN74"/>
      <c s="3" r="BO74"/>
      <c s="3" r="BP74">
        <v>22.0</v>
      </c>
      <c s="54" r="BQ74">
        <v>4357.0</v>
      </c>
      <c s="13" r="BR74"/>
      <c s="54" r="BS74">
        <v>30701.0</v>
      </c>
      <c s="54" r="BT74">
        <v>5662.0</v>
      </c>
      <c s="3" r="BU74"/>
      <c s="54" r="BV74">
        <v>8990.0</v>
      </c>
      <c s="54" r="BW74">
        <v>3343.0</v>
      </c>
      <c s="3" r="BX74"/>
      <c s="3" r="BY74">
        <v>163.0</v>
      </c>
      <c s="54" r="BZ74">
        <v>48859.0</v>
      </c>
      <c s="13" r="CA74"/>
      <c s="54" r="CB74">
        <v>1606.0</v>
      </c>
      <c s="3" r="CC74"/>
      <c s="3" r="CD74"/>
      <c s="3" r="CE74">
        <v>79.0</v>
      </c>
      <c s="3" r="CF74"/>
      <c s="3" r="CG74"/>
      <c s="54" r="CH74">
        <v>5464.0</v>
      </c>
      <c s="3" r="CI74"/>
      <c s="54" r="CJ74">
        <v>7149.0</v>
      </c>
      <c s="13" r="CK74"/>
      <c s="54" r="CL74">
        <v>1683.0</v>
      </c>
      <c s="12" r="CM74"/>
      <c s="59" r="CN74"/>
      <c s="54" r="CO74">
        <v>5125.0</v>
      </c>
      <c s="54" r="CP74">
        <v>4652.0</v>
      </c>
      <c s="3" r="CQ74">
        <v>905.0</v>
      </c>
      <c s="54" r="CR74">
        <v>2105.0</v>
      </c>
      <c s="54" r="CS74">
        <v>12787.0</v>
      </c>
      <c s="13" r="CT74"/>
      <c s="54" r="CU74">
        <v>12408.0</v>
      </c>
      <c s="54" r="CV74">
        <v>2043.0</v>
      </c>
      <c s="54" r="CW74">
        <v>2581.0</v>
      </c>
      <c s="54" r="CX74">
        <v>2707.0</v>
      </c>
      <c s="3" r="CY74">
        <v>503.0</v>
      </c>
      <c s="54" r="CZ74">
        <v>7808.0</v>
      </c>
      <c s="3" r="DA74">
        <v>57.0</v>
      </c>
      <c s="3" r="DB74"/>
      <c s="3" r="DC74"/>
      <c s="54" r="DD74">
        <v>28107.0</v>
      </c>
      <c s="13" r="DE74"/>
      <c s="54" r="DF74">
        <v>49678.0</v>
      </c>
      <c s="54" r="DG74">
        <v>12978.0</v>
      </c>
      <c s="3" r="DH74">
        <v>75.0</v>
      </c>
      <c s="54" r="DI74">
        <v>13356.0</v>
      </c>
      <c s="54" r="DJ74">
        <v>3480.0</v>
      </c>
      <c s="3" r="DK74"/>
      <c s="3" r="DL74">
        <v>11.0</v>
      </c>
      <c s="54" r="DM74">
        <v>79578.0</v>
      </c>
      <c s="13" r="DN74"/>
      <c s="54" r="DO74">
        <v>1192.0</v>
      </c>
      <c s="3" r="DP74"/>
      <c s="54" r="DQ74">
        <v>1033.0</v>
      </c>
      <c s="3" r="DR74"/>
      <c s="3" r="DS74"/>
      <c s="3" r="DT74"/>
      <c s="54" r="DU74">
        <v>6438.0</v>
      </c>
      <c s="3" r="DV74"/>
      <c s="54" r="DW74">
        <v>8663.0</v>
      </c>
      <c s="13" r="DX74"/>
      <c s="54" r="DY74">
        <v>18252.0</v>
      </c>
      <c s="50" r="DZ74"/>
      <c s="54" r="EA74">
        <v>5183.0</v>
      </c>
      <c s="54" r="EB74">
        <v>4639.0</v>
      </c>
      <c s="3" r="EC74">
        <v>966.0</v>
      </c>
      <c s="54" r="ED74">
        <v>2003.0</v>
      </c>
      <c s="54" r="EE74">
        <v>12791.0</v>
      </c>
      <c s="13" r="EF74"/>
      <c s="54" r="EG74">
        <v>12552.0</v>
      </c>
      <c s="54" r="EH74">
        <v>2069.0</v>
      </c>
      <c s="54" r="EI74">
        <v>2584.0</v>
      </c>
      <c s="54" r="EJ74">
        <v>2709.0</v>
      </c>
      <c s="3" r="EK74">
        <v>504.0</v>
      </c>
      <c s="54" r="EL74">
        <v>7682.0</v>
      </c>
      <c s="3" r="EM74">
        <v>57.0</v>
      </c>
      <c s="3" r="EN74"/>
      <c s="3" r="EO74"/>
      <c s="54" r="EP74">
        <v>28157.0</v>
      </c>
      <c s="13" r="EQ74"/>
      <c s="54" r="ER74">
        <v>50204.0</v>
      </c>
      <c s="54" r="ES74">
        <v>13005.0</v>
      </c>
      <c s="3" r="ET74">
        <v>75.0</v>
      </c>
      <c s="54" r="EU74">
        <v>13577.0</v>
      </c>
      <c s="54" r="EV74">
        <v>3472.0</v>
      </c>
      <c s="3" r="EW74"/>
      <c s="3" r="EX74">
        <v>11.0</v>
      </c>
      <c s="54" r="EY74">
        <v>80344.0</v>
      </c>
      <c s="13" r="EZ74"/>
      <c s="54" r="FA74">
        <v>1188.0</v>
      </c>
      <c s="3" r="FB74"/>
      <c s="54" r="FC74">
        <v>1034.0</v>
      </c>
      <c s="3" r="FD74"/>
      <c s="3" r="FE74"/>
      <c s="3" r="FF74"/>
      <c s="54" r="FG74">
        <v>6439.0</v>
      </c>
      <c s="3" r="FH74"/>
      <c s="54" r="FI74">
        <v>8661.0</v>
      </c>
      <c s="13" r="FJ74"/>
      <c s="54" r="FK74">
        <v>18643.0</v>
      </c>
      <c s="5" r="FL74"/>
      <c s="54" r="FM74">
        <v>147387.0</v>
      </c>
      <c s="1" r="FN74"/>
      <c s="1" r="FO74"/>
      <c s="44" r="FP74"/>
      <c s="54" r="FQ74">
        <v>147387.0</v>
      </c>
      <c s="1" r="FR74"/>
      <c s="1" r="FS74"/>
      <c s="44" r="FT74"/>
      <c t="s" s="3" r="FU74">
        <v>87</v>
      </c>
      <c s="5" r="FV74"/>
      <c s="54" r="FW74">
        <v>148590.0</v>
      </c>
      <c s="1" r="FX74"/>
      <c s="1" r="FY74"/>
      <c s="44" r="FZ74"/>
      <c s="54" r="GA74">
        <v>148596.0</v>
      </c>
      <c s="1" r="GB74"/>
      <c s="1" r="GC74"/>
      <c s="44" r="GD74"/>
      <c s="3" r="GE74">
        <v>-6.0</v>
      </c>
      <c s="12" r="GF74"/>
      <c t="str" s="54" r="GG74">
        <f t="shared" si="1"/>
        <v>105,860.00</v>
      </c>
      <c t="str" s="54" r="GH74">
        <f t="shared" si="2"/>
        <v>42,736.00</v>
      </c>
      <c t="str" s="60" r="GI74">
        <f t="shared" si="3"/>
        <v>29%</v>
      </c>
      <c s="3" r="GJ74"/>
      <c s="3" r="GK74"/>
      <c s="3" r="GL74"/>
      <c s="3" r="GM74"/>
      <c s="3" r="GN74"/>
      <c s="3" r="GO74"/>
      <c s="3" r="GP74"/>
      <c s="3" r="GQ74"/>
      <c s="3" r="GR74"/>
      <c s="3" r="GS74"/>
    </row>
    <row r="75">
      <c s="47" r="A75">
        <v>62.0</v>
      </c>
      <c t="s" s="48" r="B75">
        <v>94</v>
      </c>
      <c t="s" s="3" r="C75">
        <v>161</v>
      </c>
      <c s="48" r="D75"/>
      <c s="48" r="E75"/>
      <c s="48" r="F75"/>
      <c s="48" r="G75"/>
      <c s="48" r="H75"/>
      <c s="48" r="I75"/>
      <c s="54" r="J75">
        <v>38761.0</v>
      </c>
      <c s="3" r="K75">
        <v>220.0</v>
      </c>
      <c s="3" r="L75"/>
      <c s="3" r="M75"/>
      <c s="3" r="N75"/>
      <c s="3" r="O75"/>
      <c s="54" r="P75">
        <v>10700.0</v>
      </c>
      <c s="54" r="Q75">
        <v>49681.0</v>
      </c>
      <c s="13" r="R75"/>
      <c s="3" r="S75">
        <v>365.0</v>
      </c>
      <c s="3" r="T75">
        <v>7.0</v>
      </c>
      <c s="54" r="U75">
        <v>4395.0</v>
      </c>
      <c s="3" r="V75"/>
      <c s="3" r="W75"/>
      <c s="3" r="X75">
        <v>258.0</v>
      </c>
      <c s="3" r="Y75"/>
      <c s="3" r="Z75">
        <v>20.0</v>
      </c>
      <c s="3" r="AA75"/>
      <c s="54" r="AB75">
        <v>5045.0</v>
      </c>
      <c s="13" r="AC75"/>
      <c s="54" r="AD75">
        <v>18151.0</v>
      </c>
      <c s="3" r="AE75">
        <v>179.0</v>
      </c>
      <c s="3" r="AF75"/>
      <c s="54" r="AG75">
        <v>6590.0</v>
      </c>
      <c s="3" r="AH75"/>
      <c s="3" r="AI75"/>
      <c s="3" r="AJ75"/>
      <c s="54" r="AK75">
        <v>24920.0</v>
      </c>
      <c s="13" r="AL75"/>
      <c s="3" r="AM75">
        <v>969.0</v>
      </c>
      <c s="3" r="AN75"/>
      <c s="3" r="AO75">
        <v>276.0</v>
      </c>
      <c s="3" r="AP75"/>
      <c s="3" r="AQ75"/>
      <c s="3" r="AR75"/>
      <c s="3" r="AS75">
        <v>751.0</v>
      </c>
      <c s="3" r="AT75"/>
      <c s="54" r="AU75">
        <v>1996.0</v>
      </c>
      <c s="55" r="AV75"/>
      <c s="54" r="AW75">
        <v>2907.0</v>
      </c>
      <c s="50" r="AX75"/>
      <c s="54" r="AY75">
        <v>38535.0</v>
      </c>
      <c s="3" r="AZ75">
        <v>188.0</v>
      </c>
      <c s="3" r="BA75"/>
      <c s="3" r="BB75"/>
      <c s="3" r="BC75"/>
      <c s="3" r="BD75"/>
      <c s="54" r="BE75">
        <v>10786.0</v>
      </c>
      <c s="54" r="BF75">
        <v>49509.0</v>
      </c>
      <c s="13" r="BG75"/>
      <c s="3" r="BH75">
        <v>384.0</v>
      </c>
      <c s="3" r="BI75">
        <v>3.0</v>
      </c>
      <c s="54" r="BJ75">
        <v>4300.0</v>
      </c>
      <c s="3" r="BK75"/>
      <c s="3" r="BL75"/>
      <c s="3" r="BM75">
        <v>382.0</v>
      </c>
      <c s="3" r="BN75"/>
      <c s="3" r="BO75">
        <v>20.0</v>
      </c>
      <c s="3" r="BP75"/>
      <c s="54" r="BQ75">
        <v>5089.0</v>
      </c>
      <c s="13" r="BR75"/>
      <c s="54" r="BS75">
        <v>17774.0</v>
      </c>
      <c s="3" r="BT75">
        <v>61.0</v>
      </c>
      <c s="3" r="BU75"/>
      <c s="54" r="BV75">
        <v>6861.0</v>
      </c>
      <c s="3" r="BW75"/>
      <c s="3" r="BX75"/>
      <c s="3" r="BY75"/>
      <c s="54" r="BZ75">
        <v>24696.0</v>
      </c>
      <c s="13" r="CA75"/>
      <c s="54" r="CB75">
        <v>1074.0</v>
      </c>
      <c s="3" r="CC75"/>
      <c s="3" r="CD75">
        <v>218.0</v>
      </c>
      <c s="3" r="CE75"/>
      <c s="3" r="CF75"/>
      <c s="3" r="CG75"/>
      <c s="3" r="CH75">
        <v>761.0</v>
      </c>
      <c s="3" r="CI75"/>
      <c s="54" r="CJ75">
        <v>2053.0</v>
      </c>
      <c s="13" r="CK75"/>
      <c s="54" r="CL75">
        <v>4062.0</v>
      </c>
      <c s="12" r="CM75"/>
      <c s="59" r="CN75"/>
      <c s="54" r="CO75">
        <v>6008.0</v>
      </c>
      <c s="54" r="CP75">
        <v>3204.0</v>
      </c>
      <c s="3" r="CQ75">
        <v>686.0</v>
      </c>
      <c s="54" r="CR75">
        <v>1258.0</v>
      </c>
      <c s="54" r="CS75">
        <v>11156.0</v>
      </c>
      <c s="13" r="CT75"/>
      <c s="54" r="CU75">
        <v>10587.0</v>
      </c>
      <c s="54" r="CV75">
        <v>1071.0</v>
      </c>
      <c s="54" r="CW75">
        <v>2136.0</v>
      </c>
      <c s="54" r="CX75">
        <v>7441.0</v>
      </c>
      <c s="3" r="CY75">
        <v>155.0</v>
      </c>
      <c s="3" r="CZ75">
        <v>682.0</v>
      </c>
      <c s="3" r="DA75"/>
      <c s="3" r="DB75">
        <v>731.0</v>
      </c>
      <c s="3" r="DC75">
        <v>20.0</v>
      </c>
      <c s="54" r="DD75">
        <v>22823.0</v>
      </c>
      <c s="13" r="DE75"/>
      <c s="54" r="DF75">
        <v>29037.0</v>
      </c>
      <c s="54" r="DG75">
        <v>2948.0</v>
      </c>
      <c s="3" r="DH75">
        <v>40.0</v>
      </c>
      <c s="54" r="DI75">
        <v>9990.0</v>
      </c>
      <c s="3" r="DJ75">
        <v>920.0</v>
      </c>
      <c s="3" r="DK75"/>
      <c s="3" r="DL75">
        <v>60.0</v>
      </c>
      <c s="54" r="DM75">
        <v>42995.0</v>
      </c>
      <c s="13" r="DN75"/>
      <c t="s" s="3" r="DO75">
        <v>87</v>
      </c>
      <c s="3" r="DP75"/>
      <c s="3" r="DQ75">
        <v>257.0</v>
      </c>
      <c s="3" r="DR75"/>
      <c s="3" r="DS75"/>
      <c s="3" r="DT75"/>
      <c s="3" r="DU75">
        <v>681.0</v>
      </c>
      <c s="3" r="DV75"/>
      <c s="3" r="DW75">
        <v>938.0</v>
      </c>
      <c s="13" r="DX75"/>
      <c s="54" r="DY75">
        <v>6637.0</v>
      </c>
      <c s="50" r="DZ75"/>
      <c s="54" r="EA75">
        <v>5974.0</v>
      </c>
      <c s="54" r="EB75">
        <v>3517.0</v>
      </c>
      <c s="3" r="EC75">
        <v>709.0</v>
      </c>
      <c s="54" r="ED75">
        <v>1255.0</v>
      </c>
      <c s="54" r="EE75">
        <v>11455.0</v>
      </c>
      <c s="13" r="EF75"/>
      <c s="54" r="EG75">
        <v>10508.0</v>
      </c>
      <c s="54" r="EH75">
        <v>1071.0</v>
      </c>
      <c s="54" r="EI75">
        <v>2134.0</v>
      </c>
      <c s="54" r="EJ75">
        <v>7409.0</v>
      </c>
      <c s="3" r="EK75">
        <v>137.0</v>
      </c>
      <c s="3" r="EL75">
        <v>660.0</v>
      </c>
      <c s="3" r="EM75"/>
      <c s="3" r="EN75">
        <v>722.0</v>
      </c>
      <c s="3" r="EO75">
        <v>17.0</v>
      </c>
      <c s="54" r="EP75">
        <v>22658.0</v>
      </c>
      <c s="13" r="EQ75"/>
      <c s="54" r="ER75">
        <v>29874.0</v>
      </c>
      <c s="54" r="ES75">
        <v>2522.0</v>
      </c>
      <c s="3" r="ET75">
        <v>40.0</v>
      </c>
      <c s="54" r="EU75">
        <v>10090.0</v>
      </c>
      <c s="3" r="EV75">
        <v>914.0</v>
      </c>
      <c s="3" r="EW75"/>
      <c s="3" r="EX75">
        <v>60.0</v>
      </c>
      <c s="54" r="EY75">
        <v>43500.0</v>
      </c>
      <c s="13" r="EZ75"/>
      <c t="s" s="3" r="FA75">
        <v>87</v>
      </c>
      <c s="3" r="FB75"/>
      <c s="3" r="FC75">
        <v>172.0</v>
      </c>
      <c s="3" r="FD75"/>
      <c s="3" r="FE75"/>
      <c s="3" r="FF75"/>
      <c s="3" r="FG75">
        <v>681.0</v>
      </c>
      <c s="3" r="FH75"/>
      <c s="3" r="FI75">
        <v>853.0</v>
      </c>
      <c s="13" r="FJ75"/>
      <c s="54" r="FK75">
        <v>6878.0</v>
      </c>
      <c s="5" r="FL75"/>
      <c s="54" r="FM75">
        <v>84549.0</v>
      </c>
      <c s="1" r="FN75"/>
      <c s="1" r="FO75"/>
      <c s="44" r="FP75"/>
      <c s="54" r="FQ75">
        <v>84549.0</v>
      </c>
      <c s="1" r="FR75"/>
      <c s="1" r="FS75"/>
      <c s="44" r="FT75"/>
      <c t="s" s="3" r="FU75">
        <v>87</v>
      </c>
      <c s="5" r="FV75"/>
      <c s="54" r="FW75">
        <v>85409.0</v>
      </c>
      <c s="1" r="FX75"/>
      <c s="1" r="FY75"/>
      <c s="44" r="FZ75"/>
      <c s="54" r="GA75">
        <v>85344.0</v>
      </c>
      <c s="1" r="GB75"/>
      <c s="1" r="GC75"/>
      <c s="44" r="GD75"/>
      <c s="3" r="GE75">
        <v>65.0</v>
      </c>
      <c s="12" r="GF75"/>
      <c t="str" s="54" r="GG75">
        <f t="shared" si="1"/>
        <v>64,024.00</v>
      </c>
      <c t="str" s="54" r="GH75">
        <f t="shared" si="2"/>
        <v>21,320.00</v>
      </c>
      <c t="str" s="60" r="GI75">
        <f t="shared" si="3"/>
        <v>25%</v>
      </c>
      <c s="3" r="GJ75"/>
      <c s="3" r="GK75"/>
      <c s="3" r="GL75"/>
      <c s="3" r="GM75"/>
      <c s="3" r="GN75"/>
      <c s="3" r="GO75"/>
      <c s="3" r="GP75"/>
      <c s="3" r="GQ75"/>
      <c s="3" r="GR75"/>
      <c s="3" r="GS75"/>
    </row>
    <row r="76">
      <c s="47" r="A76">
        <v>63.0</v>
      </c>
      <c t="s" s="48" r="B76">
        <v>94</v>
      </c>
      <c t="s" s="3" r="C76">
        <v>162</v>
      </c>
      <c s="48" r="D76"/>
      <c s="48" r="E76"/>
      <c s="48" r="F76"/>
      <c s="48" r="G76"/>
      <c s="48" r="H76"/>
      <c s="48" r="I76"/>
      <c s="54" r="J76">
        <v>16227.0</v>
      </c>
      <c s="3" r="K76">
        <v>72.0</v>
      </c>
      <c s="3" r="L76"/>
      <c s="3" r="M76"/>
      <c s="3" r="N76"/>
      <c s="3" r="O76"/>
      <c s="3" r="P76">
        <v>204.0</v>
      </c>
      <c s="54" r="Q76">
        <v>16503.0</v>
      </c>
      <c s="13" r="R76"/>
      <c s="3" r="S76">
        <v>61.0</v>
      </c>
      <c s="3" r="T76">
        <v>4.0</v>
      </c>
      <c s="3" r="U76">
        <v>700.0</v>
      </c>
      <c s="3" r="V76">
        <v>337.0</v>
      </c>
      <c s="3" r="W76"/>
      <c s="3" r="X76"/>
      <c s="3" r="Y76"/>
      <c s="3" r="Z76"/>
      <c s="3" r="AA76"/>
      <c s="54" r="AB76">
        <v>1102.0</v>
      </c>
      <c s="13" r="AC76"/>
      <c s="54" r="AD76">
        <v>9459.0</v>
      </c>
      <c s="54" r="AE76">
        <v>2641.0</v>
      </c>
      <c s="3" r="AF76"/>
      <c s="54" r="AG76">
        <v>1014.0</v>
      </c>
      <c s="3" r="AH76">
        <v>263.0</v>
      </c>
      <c s="3" r="AI76"/>
      <c s="3" r="AJ76"/>
      <c s="54" r="AK76">
        <v>13377.0</v>
      </c>
      <c s="13" r="AL76"/>
      <c s="3" r="AM76">
        <v>410.0</v>
      </c>
      <c s="3" r="AN76"/>
      <c s="3" r="AO76"/>
      <c s="3" r="AP76">
        <v>360.0</v>
      </c>
      <c s="3" r="AQ76"/>
      <c s="3" r="AR76"/>
      <c s="54" r="AS76">
        <v>1250.0</v>
      </c>
      <c s="3" r="AT76"/>
      <c s="54" r="AU76">
        <v>2020.0</v>
      </c>
      <c s="55" r="AV76"/>
      <c s="54" r="AW76">
        <v>2750.0</v>
      </c>
      <c s="50" r="AX76"/>
      <c s="54" r="AY76">
        <v>19045.0</v>
      </c>
      <c s="3" r="AZ76">
        <v>53.0</v>
      </c>
      <c s="3" r="BA76"/>
      <c s="3" r="BB76"/>
      <c s="3" r="BC76"/>
      <c s="3" r="BD76"/>
      <c s="3" r="BE76">
        <v>60.0</v>
      </c>
      <c s="54" r="BF76">
        <v>19158.0</v>
      </c>
      <c s="13" r="BG76"/>
      <c s="3" r="BH76">
        <v>126.0</v>
      </c>
      <c s="3" r="BI76">
        <v>3.0</v>
      </c>
      <c s="3" r="BJ76">
        <v>762.0</v>
      </c>
      <c s="3" r="BK76">
        <v>406.0</v>
      </c>
      <c s="3" r="BL76"/>
      <c s="3" r="BM76"/>
      <c s="3" r="BN76"/>
      <c s="3" r="BO76"/>
      <c s="3" r="BP76"/>
      <c s="54" r="BQ76">
        <v>1297.0</v>
      </c>
      <c s="13" r="BR76"/>
      <c s="54" r="BS76">
        <v>9465.0</v>
      </c>
      <c s="54" r="BT76">
        <v>2422.0</v>
      </c>
      <c s="3" r="BU76"/>
      <c s="3" r="BV76">
        <v>951.0</v>
      </c>
      <c s="3" r="BW76">
        <v>251.0</v>
      </c>
      <c s="3" r="BX76"/>
      <c s="3" r="BY76"/>
      <c s="54" r="BZ76">
        <v>13089.0</v>
      </c>
      <c s="13" r="CA76"/>
      <c s="3" r="CB76">
        <v>331.0</v>
      </c>
      <c s="3" r="CC76"/>
      <c s="3" r="CD76">
        <v>50.0</v>
      </c>
      <c s="3" r="CE76">
        <v>270.0</v>
      </c>
      <c s="3" r="CF76"/>
      <c s="3" r="CG76"/>
      <c s="54" r="CH76">
        <v>1336.0</v>
      </c>
      <c s="3" r="CI76"/>
      <c s="54" r="CJ76">
        <v>1987.0</v>
      </c>
      <c s="13" r="CK76"/>
      <c s="54" r="CL76">
        <v>2562.0</v>
      </c>
      <c s="12" r="CM76"/>
      <c s="59" r="CN76"/>
      <c s="54" r="CO76">
        <v>2759.0</v>
      </c>
      <c s="54" r="CP76">
        <v>1850.0</v>
      </c>
      <c s="3" r="CQ76">
        <v>278.0</v>
      </c>
      <c s="3" r="CR76"/>
      <c s="54" r="CS76">
        <v>4887.0</v>
      </c>
      <c s="13" r="CT76"/>
      <c s="54" r="CU76">
        <v>2566.0</v>
      </c>
      <c s="3" r="CV76">
        <v>426.0</v>
      </c>
      <c s="3" r="CW76">
        <v>36.0</v>
      </c>
      <c s="54" r="CX76">
        <v>1872.0</v>
      </c>
      <c s="3" r="CY76">
        <v>326.0</v>
      </c>
      <c s="3" r="CZ76">
        <v>251.0</v>
      </c>
      <c s="3" r="DA76"/>
      <c s="3" r="DB76">
        <v>155.0</v>
      </c>
      <c s="3" r="DC76">
        <v>65.0</v>
      </c>
      <c s="54" r="DD76">
        <v>5697.0</v>
      </c>
      <c s="13" r="DE76"/>
      <c s="54" r="DF76">
        <v>13790.0</v>
      </c>
      <c s="54" r="DG76">
        <v>4228.0</v>
      </c>
      <c s="3" r="DH76">
        <v>12.0</v>
      </c>
      <c s="54" r="DI76">
        <v>1201.0</v>
      </c>
      <c s="3" r="DJ76">
        <v>310.0</v>
      </c>
      <c s="3" r="DK76"/>
      <c s="3" r="DL76"/>
      <c s="54" r="DM76">
        <v>19541.0</v>
      </c>
      <c s="13" r="DN76"/>
      <c s="3" r="DO76">
        <v>506.0</v>
      </c>
      <c s="3" r="DP76"/>
      <c s="3" r="DQ76"/>
      <c s="3" r="DR76">
        <v>200.0</v>
      </c>
      <c s="3" r="DS76"/>
      <c s="3" r="DT76"/>
      <c s="54" r="DU76">
        <v>1460.0</v>
      </c>
      <c s="3" r="DV76"/>
      <c s="54" r="DW76">
        <v>2166.0</v>
      </c>
      <c s="13" r="DX76"/>
      <c s="54" r="DY76">
        <v>3461.0</v>
      </c>
      <c s="50" r="DZ76"/>
      <c s="54" r="EA76">
        <v>2850.0</v>
      </c>
      <c s="54" r="EB76">
        <v>1774.0</v>
      </c>
      <c s="3" r="EC76">
        <v>277.0</v>
      </c>
      <c s="3" r="ED76"/>
      <c s="54" r="EE76">
        <v>4901.0</v>
      </c>
      <c s="13" r="EF76"/>
      <c s="54" r="EG76">
        <v>3005.0</v>
      </c>
      <c s="3" r="EH76">
        <v>462.0</v>
      </c>
      <c s="3" r="EI76">
        <v>83.0</v>
      </c>
      <c s="54" r="EJ76">
        <v>1618.0</v>
      </c>
      <c s="3" r="EK76">
        <v>357.0</v>
      </c>
      <c s="3" r="EL76">
        <v>287.0</v>
      </c>
      <c s="3" r="EM76"/>
      <c s="3" r="EN76">
        <v>163.0</v>
      </c>
      <c s="3" r="EO76">
        <v>64.0</v>
      </c>
      <c s="54" r="EP76">
        <v>6039.0</v>
      </c>
      <c s="13" r="EQ76"/>
      <c s="54" r="ER76">
        <v>14963.0</v>
      </c>
      <c s="54" r="ES76">
        <v>4545.0</v>
      </c>
      <c s="3" r="ET76">
        <v>14.0</v>
      </c>
      <c s="54" r="EU76">
        <v>1323.0</v>
      </c>
      <c s="3" r="EV76">
        <v>296.0</v>
      </c>
      <c s="3" r="EW76"/>
      <c s="3" r="EX76"/>
      <c s="54" r="EY76">
        <v>21141.0</v>
      </c>
      <c s="13" r="EZ76"/>
      <c s="3" r="FA76">
        <v>745.0</v>
      </c>
      <c s="3" r="FB76"/>
      <c s="3" r="FC76"/>
      <c s="3" r="FD76">
        <v>69.0</v>
      </c>
      <c s="3" r="FE76"/>
      <c s="3" r="FF76"/>
      <c s="54" r="FG76">
        <v>1631.0</v>
      </c>
      <c s="3" r="FH76"/>
      <c s="54" r="FI76">
        <v>2445.0</v>
      </c>
      <c s="13" r="FJ76"/>
      <c s="54" r="FK76">
        <v>3556.0</v>
      </c>
      <c s="5" r="FL76"/>
      <c s="54" r="FM76">
        <v>35752.0</v>
      </c>
      <c s="1" r="FN76"/>
      <c s="1" r="FO76"/>
      <c s="44" r="FP76"/>
      <c s="54" r="FQ76">
        <v>35752.0</v>
      </c>
      <c s="1" r="FR76"/>
      <c s="1" r="FS76"/>
      <c s="44" r="FT76"/>
      <c t="s" s="3" r="FU76">
        <v>87</v>
      </c>
      <c s="5" r="FV76"/>
      <c s="54" r="FW76">
        <v>38093.0</v>
      </c>
      <c s="1" r="FX76"/>
      <c s="1" r="FY76"/>
      <c s="44" r="FZ76"/>
      <c s="54" r="GA76">
        <v>38082.0</v>
      </c>
      <c s="1" r="GB76"/>
      <c s="1" r="GC76"/>
      <c s="44" r="GD76"/>
      <c s="3" r="GE76">
        <v>11.0</v>
      </c>
      <c s="12" r="GF76"/>
      <c t="str" s="54" r="GG76">
        <f t="shared" si="1"/>
        <v>27,097.00</v>
      </c>
      <c t="str" s="54" r="GH76">
        <f t="shared" si="2"/>
        <v>10,985.00</v>
      </c>
      <c t="str" s="60" r="GI76">
        <f t="shared" si="3"/>
        <v>29%</v>
      </c>
      <c s="3" r="GJ76"/>
      <c s="3" r="GK76"/>
      <c s="3" r="GL76"/>
      <c s="3" r="GM76"/>
      <c s="3" r="GN76"/>
      <c s="3" r="GO76"/>
      <c s="3" r="GP76"/>
      <c s="3" r="GQ76"/>
      <c s="3" r="GR76"/>
      <c s="3" r="GS76"/>
    </row>
    <row r="77">
      <c s="47" r="A77">
        <v>64.0</v>
      </c>
      <c t="s" s="48" r="B77">
        <v>94</v>
      </c>
      <c t="s" s="3" r="C77">
        <v>163</v>
      </c>
      <c s="48" r="D77"/>
      <c s="48" r="E77"/>
      <c s="48" r="F77"/>
      <c s="48" r="G77"/>
      <c s="48" r="H77"/>
      <c s="48" r="I77"/>
      <c s="54" r="J77">
        <v>35100.0</v>
      </c>
      <c s="3" r="K77">
        <v>521.0</v>
      </c>
      <c s="3" r="L77"/>
      <c s="3" r="M77"/>
      <c s="3" r="N77"/>
      <c s="3" r="O77"/>
      <c s="54" r="P77">
        <v>4539.0</v>
      </c>
      <c s="54" r="Q77">
        <v>40160.0</v>
      </c>
      <c s="13" r="R77"/>
      <c s="3" r="S77">
        <v>44.0</v>
      </c>
      <c s="3" r="T77">
        <v>4.0</v>
      </c>
      <c s="54" r="U77">
        <v>1800.0</v>
      </c>
      <c s="3" r="V77">
        <v>252.0</v>
      </c>
      <c s="3" r="W77"/>
      <c s="3" r="X77">
        <v>1.0</v>
      </c>
      <c s="54" r="Y77">
        <v>1200.0</v>
      </c>
      <c s="3" r="Z77">
        <v>464.0</v>
      </c>
      <c s="3" r="AA77"/>
      <c s="54" r="AB77">
        <v>3765.0</v>
      </c>
      <c s="13" r="AC77"/>
      <c s="54" r="AD77">
        <v>13624.0</v>
      </c>
      <c s="54" r="AE77">
        <v>1120.0</v>
      </c>
      <c s="3" r="AF77"/>
      <c s="54" r="AG77">
        <v>5142.0</v>
      </c>
      <c s="3" r="AH77"/>
      <c s="3" r="AI77"/>
      <c s="3" r="AJ77">
        <v>50.0</v>
      </c>
      <c s="54" r="AK77">
        <v>19936.0</v>
      </c>
      <c s="13" r="AL77"/>
      <c s="54" r="AM77">
        <v>1745.0</v>
      </c>
      <c s="3" r="AN77"/>
      <c s="3" r="AO77">
        <v>210.0</v>
      </c>
      <c s="3" r="AP77"/>
      <c s="3" r="AQ77"/>
      <c s="3" r="AR77"/>
      <c s="3" r="AS77">
        <v>426.0</v>
      </c>
      <c s="3" r="AT77"/>
      <c s="54" r="AU77">
        <v>2381.0</v>
      </c>
      <c s="55" r="AV77"/>
      <c s="54" r="AW77">
        <v>8784.0</v>
      </c>
      <c s="50" r="AX77"/>
      <c s="54" r="AY77">
        <v>36664.0</v>
      </c>
      <c s="3" r="AZ77">
        <v>680.0</v>
      </c>
      <c s="3" r="BA77"/>
      <c s="3" r="BB77"/>
      <c s="3" r="BC77"/>
      <c s="3" r="BD77"/>
      <c s="54" r="BE77">
        <v>4448.0</v>
      </c>
      <c s="54" r="BF77">
        <v>41792.0</v>
      </c>
      <c s="13" r="BG77"/>
      <c s="3" r="BH77">
        <v>30.0</v>
      </c>
      <c s="3" r="BI77">
        <v>3.0</v>
      </c>
      <c s="54" r="BJ77">
        <v>1826.0</v>
      </c>
      <c s="3" r="BK77">
        <v>383.0</v>
      </c>
      <c s="3" r="BL77">
        <v>21.0</v>
      </c>
      <c s="3" r="BM77">
        <v>1.0</v>
      </c>
      <c s="3" r="BN77">
        <v>579.0</v>
      </c>
      <c s="3" r="BO77">
        <v>467.0</v>
      </c>
      <c s="3" r="BP77"/>
      <c s="54" r="BQ77">
        <v>3310.0</v>
      </c>
      <c s="13" r="BR77"/>
      <c s="54" r="BS77">
        <v>13550.0</v>
      </c>
      <c s="54" r="BT77">
        <v>1194.0</v>
      </c>
      <c s="3" r="BU77"/>
      <c s="54" r="BV77">
        <v>5220.0</v>
      </c>
      <c s="3" r="BW77"/>
      <c s="3" r="BX77"/>
      <c s="3" r="BY77">
        <v>47.0</v>
      </c>
      <c s="54" r="BZ77">
        <v>20011.0</v>
      </c>
      <c s="13" r="CA77"/>
      <c s="54" r="CB77">
        <v>1890.0</v>
      </c>
      <c s="3" r="CC77"/>
      <c s="3" r="CD77">
        <v>263.0</v>
      </c>
      <c s="3" r="CE77"/>
      <c s="3" r="CF77"/>
      <c s="3" r="CG77"/>
      <c s="3" r="CH77">
        <v>788.0</v>
      </c>
      <c s="3" r="CI77"/>
      <c s="54" r="CJ77">
        <v>2941.0</v>
      </c>
      <c s="13" r="CK77"/>
      <c s="54" r="CL77">
        <v>8575.0</v>
      </c>
      <c s="12" r="CM77"/>
      <c s="59" r="CN77"/>
      <c s="54" r="CO77">
        <v>4359.0</v>
      </c>
      <c s="54" r="CP77">
        <v>3054.0</v>
      </c>
      <c s="3" r="CQ77">
        <v>517.0</v>
      </c>
      <c s="54" r="CR77">
        <v>6095.0</v>
      </c>
      <c s="54" r="CS77">
        <v>14025.0</v>
      </c>
      <c s="13" r="CT77"/>
      <c s="54" r="CU77">
        <v>5919.0</v>
      </c>
      <c s="3" r="CV77">
        <v>740.0</v>
      </c>
      <c s="54" r="CW77">
        <v>5782.0</v>
      </c>
      <c s="54" r="CX77">
        <v>3664.0</v>
      </c>
      <c s="3" r="CY77">
        <v>460.0</v>
      </c>
      <c s="3" r="CZ77">
        <v>633.0</v>
      </c>
      <c s="3" r="DA77"/>
      <c s="3" r="DB77">
        <v>503.0</v>
      </c>
      <c s="3" r="DC77"/>
      <c s="54" r="DD77">
        <v>17701.0</v>
      </c>
      <c s="13" r="DE77"/>
      <c s="54" r="DF77">
        <v>19912.0</v>
      </c>
      <c s="54" r="DG77">
        <v>5752.0</v>
      </c>
      <c s="3" r="DH77">
        <v>13.0</v>
      </c>
      <c s="54" r="DI77">
        <v>7368.0</v>
      </c>
      <c s="54" r="DJ77">
        <v>1000.0</v>
      </c>
      <c s="3" r="DK77"/>
      <c s="3" r="DL77">
        <v>25.0</v>
      </c>
      <c s="54" r="DM77">
        <v>34070.0</v>
      </c>
      <c s="13" r="DN77"/>
      <c s="3" r="DO77">
        <v>50.0</v>
      </c>
      <c s="3" r="DP77"/>
      <c s="3" r="DQ77"/>
      <c s="3" r="DR77">
        <v>2.0</v>
      </c>
      <c s="3" r="DS77"/>
      <c s="3" r="DT77"/>
      <c s="3" r="DU77">
        <v>437.0</v>
      </c>
      <c s="3" r="DV77"/>
      <c s="3" r="DW77">
        <v>489.0</v>
      </c>
      <c s="13" r="DX77"/>
      <c s="54" r="DY77">
        <v>8741.0</v>
      </c>
      <c s="50" r="DZ77"/>
      <c s="54" r="EA77">
        <v>4672.0</v>
      </c>
      <c s="54" r="EB77">
        <v>3048.0</v>
      </c>
      <c s="3" r="EC77">
        <v>576.0</v>
      </c>
      <c s="54" r="ED77">
        <v>6046.0</v>
      </c>
      <c s="54" r="EE77">
        <v>14342.0</v>
      </c>
      <c s="13" r="EF77"/>
      <c s="54" r="EG77">
        <v>5980.0</v>
      </c>
      <c s="3" r="EH77">
        <v>768.0</v>
      </c>
      <c s="54" r="EI77">
        <v>5681.0</v>
      </c>
      <c s="54" r="EJ77">
        <v>3630.0</v>
      </c>
      <c s="3" r="EK77">
        <v>427.0</v>
      </c>
      <c s="3" r="EL77">
        <v>641.0</v>
      </c>
      <c s="3" r="EM77"/>
      <c s="3" r="EN77">
        <v>540.0</v>
      </c>
      <c s="3" r="EO77"/>
      <c s="54" r="EP77">
        <v>17667.0</v>
      </c>
      <c s="13" r="EQ77"/>
      <c s="54" r="ER77">
        <v>20641.0</v>
      </c>
      <c s="54" r="ES77">
        <v>5710.0</v>
      </c>
      <c s="3" r="ET77">
        <v>15.0</v>
      </c>
      <c s="54" r="EU77">
        <v>7452.0</v>
      </c>
      <c s="3" r="EV77">
        <v>999.0</v>
      </c>
      <c s="3" r="EW77"/>
      <c s="3" r="EX77">
        <v>1.0</v>
      </c>
      <c s="54" r="EY77">
        <v>34818.0</v>
      </c>
      <c s="13" r="EZ77"/>
      <c s="3" r="FA77">
        <v>56.0</v>
      </c>
      <c s="3" r="FB77"/>
      <c s="3" r="FC77"/>
      <c s="3" r="FD77"/>
      <c s="3" r="FE77"/>
      <c s="3" r="FF77"/>
      <c s="3" r="FG77">
        <v>304.0</v>
      </c>
      <c s="3" r="FH77"/>
      <c s="3" r="FI77">
        <v>360.0</v>
      </c>
      <c s="13" r="FJ77"/>
      <c s="54" r="FK77">
        <v>10675.0</v>
      </c>
      <c s="5" r="FL77"/>
      <c s="54" r="FM77">
        <v>75026.0</v>
      </c>
      <c s="1" r="FN77"/>
      <c s="1" r="FO77"/>
      <c s="44" r="FP77"/>
      <c s="54" r="FQ77">
        <v>75026.0</v>
      </c>
      <c s="1" r="FR77"/>
      <c s="1" r="FS77"/>
      <c s="44" r="FT77"/>
      <c t="s" s="3" r="FU77">
        <v>87</v>
      </c>
      <c s="5" r="FV77"/>
      <c s="54" r="FW77">
        <v>76629.0</v>
      </c>
      <c s="1" r="FX77"/>
      <c s="1" r="FY77"/>
      <c s="44" r="FZ77"/>
      <c s="54" r="GA77">
        <v>77862.0</v>
      </c>
      <c s="1" r="GB77"/>
      <c s="1" r="GC77"/>
      <c s="44" r="GD77"/>
      <c s="54" r="GE77">
        <v>-1233.0</v>
      </c>
      <c s="12" r="GF77"/>
      <c t="str" s="54" r="GG77">
        <f t="shared" si="1"/>
        <v>46,804.00</v>
      </c>
      <c t="str" s="54" r="GH77">
        <f t="shared" si="2"/>
        <v>31,058.00</v>
      </c>
      <c t="str" s="60" r="GI77">
        <f t="shared" si="3"/>
        <v>40%</v>
      </c>
      <c s="3" r="GJ77"/>
      <c s="3" r="GK77"/>
      <c s="3" r="GL77"/>
      <c s="3" r="GM77"/>
      <c s="3" r="GN77"/>
      <c s="3" r="GO77"/>
      <c s="3" r="GP77"/>
      <c s="3" r="GQ77"/>
      <c s="3" r="GR77"/>
      <c s="3" r="GS77"/>
    </row>
    <row r="78">
      <c s="47" r="A78">
        <v>65.0</v>
      </c>
      <c t="s" s="48" r="B78">
        <v>94</v>
      </c>
      <c t="s" s="3" r="C78">
        <v>191</v>
      </c>
      <c s="48" r="D78"/>
      <c s="48" r="E78"/>
      <c s="48" r="F78"/>
      <c s="48" r="G78"/>
      <c s="48" r="H78"/>
      <c s="48" r="I78"/>
      <c s="54" r="J78">
        <v>22775.0</v>
      </c>
      <c s="3" r="K78">
        <v>4.0</v>
      </c>
      <c s="3" r="L78"/>
      <c s="3" r="M78"/>
      <c s="3" r="N78"/>
      <c s="3" r="O78"/>
      <c s="54" r="P78">
        <v>12427.0</v>
      </c>
      <c s="54" r="Q78">
        <v>35206.0</v>
      </c>
      <c s="13" r="R78"/>
      <c s="3" r="S78">
        <v>68.0</v>
      </c>
      <c s="3" r="T78">
        <v>50.0</v>
      </c>
      <c s="3" r="U78">
        <v>370.0</v>
      </c>
      <c s="3" r="V78"/>
      <c s="3" r="W78"/>
      <c s="3" r="X78">
        <v>230.0</v>
      </c>
      <c s="3" r="Y78"/>
      <c s="3" r="Z78"/>
      <c s="3" r="AA78"/>
      <c s="3" r="AB78">
        <v>718.0</v>
      </c>
      <c s="13" r="AC78"/>
      <c s="54" r="AD78">
        <v>15562.0</v>
      </c>
      <c s="54" r="AE78">
        <v>1235.0</v>
      </c>
      <c s="3" r="AF78"/>
      <c s="54" r="AG78">
        <v>6137.0</v>
      </c>
      <c s="3" r="AH78"/>
      <c s="3" r="AI78"/>
      <c s="3" r="AJ78"/>
      <c s="54" r="AK78">
        <v>22934.0</v>
      </c>
      <c s="13" r="AL78"/>
      <c s="54" r="AM78">
        <v>7770.0</v>
      </c>
      <c s="3" r="AN78"/>
      <c s="3" r="AO78"/>
      <c s="3" r="AP78"/>
      <c s="3" r="AQ78"/>
      <c s="3" r="AR78"/>
      <c s="3" r="AS78">
        <v>200.0</v>
      </c>
      <c s="3" r="AT78"/>
      <c s="54" r="AU78">
        <v>7970.0</v>
      </c>
      <c s="55" r="AV78"/>
      <c s="3" r="AW78">
        <v>556.0</v>
      </c>
      <c s="50" r="AX78"/>
      <c s="54" r="AY78">
        <v>20371.0</v>
      </c>
      <c s="3" r="AZ78">
        <v>1.0</v>
      </c>
      <c s="3" r="BA78"/>
      <c s="3" r="BB78"/>
      <c s="3" r="BC78"/>
      <c s="3" r="BD78"/>
      <c s="54" r="BE78">
        <v>12623.0</v>
      </c>
      <c s="54" r="BF78">
        <v>32995.0</v>
      </c>
      <c s="13" r="BG78"/>
      <c s="3" r="BH78">
        <v>38.0</v>
      </c>
      <c s="3" r="BI78">
        <v>64.0</v>
      </c>
      <c s="54" r="BJ78">
        <v>1518.0</v>
      </c>
      <c s="3" r="BK78">
        <v>3.0</v>
      </c>
      <c s="3" r="BL78"/>
      <c s="3" r="BM78">
        <v>162.0</v>
      </c>
      <c s="3" r="BN78"/>
      <c s="3" r="BO78"/>
      <c s="3" r="BP78"/>
      <c s="54" r="BQ78">
        <v>1785.0</v>
      </c>
      <c s="13" r="BR78"/>
      <c s="54" r="BS78">
        <v>16561.0</v>
      </c>
      <c s="3" r="BT78">
        <v>756.0</v>
      </c>
      <c s="3" r="BU78"/>
      <c s="54" r="BV78">
        <v>6346.0</v>
      </c>
      <c s="3" r="BW78"/>
      <c s="3" r="BX78"/>
      <c s="3" r="BY78"/>
      <c s="54" r="BZ78">
        <v>23663.0</v>
      </c>
      <c s="13" r="CA78"/>
      <c s="54" r="CB78">
        <v>7255.0</v>
      </c>
      <c s="3" r="CC78"/>
      <c s="3" r="CD78"/>
      <c s="3" r="CE78"/>
      <c s="3" r="CF78"/>
      <c s="3" r="CG78"/>
      <c s="3" r="CH78">
        <v>578.0</v>
      </c>
      <c s="3" r="CI78"/>
      <c s="54" r="CJ78">
        <v>7833.0</v>
      </c>
      <c s="13" r="CK78"/>
      <c s="54" r="CL78">
        <v>13919.0</v>
      </c>
      <c s="12" r="CM78"/>
      <c s="59" r="CN78"/>
      <c s="54" r="CO78">
        <v>4701.0</v>
      </c>
      <c s="54" r="CP78">
        <v>3385.0</v>
      </c>
      <c s="54" r="CQ78">
        <v>3660.0</v>
      </c>
      <c s="54" r="CR78">
        <v>1593.0</v>
      </c>
      <c s="54" r="CS78">
        <v>13339.0</v>
      </c>
      <c s="13" r="CT78"/>
      <c s="54" r="CU78">
        <v>4788.0</v>
      </c>
      <c s="54" r="CV78">
        <v>1187.0</v>
      </c>
      <c s="54" r="CW78">
        <v>1538.0</v>
      </c>
      <c s="54" r="CX78">
        <v>1634.0</v>
      </c>
      <c s="3" r="CY78"/>
      <c s="3" r="CZ78">
        <v>530.0</v>
      </c>
      <c s="3" r="DA78"/>
      <c s="3" r="DB78"/>
      <c s="3" r="DC78"/>
      <c s="54" r="DD78">
        <v>9677.0</v>
      </c>
      <c s="13" r="DE78"/>
      <c s="54" r="DF78">
        <v>19334.0</v>
      </c>
      <c s="54" r="DG78">
        <v>1893.0</v>
      </c>
      <c s="3" r="DH78">
        <v>241.0</v>
      </c>
      <c s="54" r="DI78">
        <v>8495.0</v>
      </c>
      <c s="3" r="DJ78">
        <v>41.0</v>
      </c>
      <c s="3" r="DK78"/>
      <c s="3" r="DL78">
        <v>85.0</v>
      </c>
      <c s="54" r="DM78">
        <v>30089.0</v>
      </c>
      <c s="13" r="DN78"/>
      <c s="54" r="DO78">
        <v>13558.0</v>
      </c>
      <c s="3" r="DP78"/>
      <c s="3" r="DQ78"/>
      <c s="3" r="DR78"/>
      <c s="3" r="DS78"/>
      <c s="3" r="DT78"/>
      <c s="54" r="DU78">
        <v>4340.0</v>
      </c>
      <c s="3" r="DV78"/>
      <c s="54" r="DW78">
        <v>17898.0</v>
      </c>
      <c s="13" r="DX78"/>
      <c s="54" r="DY78">
        <v>12133.0</v>
      </c>
      <c s="50" r="DZ78"/>
      <c s="54" r="EA78">
        <v>4433.0</v>
      </c>
      <c s="54" r="EB78">
        <v>2886.0</v>
      </c>
      <c s="54" r="EC78">
        <v>5036.0</v>
      </c>
      <c s="54" r="ED78">
        <v>1508.0</v>
      </c>
      <c s="54" r="EE78">
        <v>13863.0</v>
      </c>
      <c s="13" r="EF78"/>
      <c s="54" r="EG78">
        <v>4579.0</v>
      </c>
      <c s="3" r="EH78">
        <v>966.0</v>
      </c>
      <c s="54" r="EI78">
        <v>2103.0</v>
      </c>
      <c s="54" r="EJ78">
        <v>1864.0</v>
      </c>
      <c s="3" r="EK78"/>
      <c s="3" r="EL78">
        <v>468.0</v>
      </c>
      <c s="3" r="EM78"/>
      <c s="3" r="EN78"/>
      <c s="3" r="EO78"/>
      <c s="54" r="EP78">
        <v>9980.0</v>
      </c>
      <c s="13" r="EQ78"/>
      <c s="54" r="ER78">
        <v>21192.0</v>
      </c>
      <c s="54" r="ES78">
        <v>1584.0</v>
      </c>
      <c s="3" r="ET78">
        <v>255.0</v>
      </c>
      <c s="54" r="EU78">
        <v>8595.0</v>
      </c>
      <c s="3" r="EV78">
        <v>49.0</v>
      </c>
      <c s="3" r="EW78"/>
      <c s="3" r="EX78">
        <v>67.0</v>
      </c>
      <c s="54" r="EY78">
        <v>31742.0</v>
      </c>
      <c s="13" r="EZ78"/>
      <c s="54" r="FA78">
        <v>14010.0</v>
      </c>
      <c s="3" r="FB78"/>
      <c s="3" r="FC78"/>
      <c s="3" r="FD78"/>
      <c s="3" r="FE78"/>
      <c s="3" r="FF78"/>
      <c s="54" r="FG78">
        <v>4125.0</v>
      </c>
      <c s="3" r="FH78"/>
      <c s="54" r="FI78">
        <v>18135.0</v>
      </c>
      <c s="13" r="FJ78"/>
      <c s="54" r="FK78">
        <v>25330.0</v>
      </c>
      <c s="5" r="FL78"/>
      <c s="54" r="FM78">
        <v>67384.0</v>
      </c>
      <c s="1" r="FN78"/>
      <c s="1" r="FO78"/>
      <c s="44" r="FP78"/>
      <c s="54" r="FQ78">
        <v>83136.0</v>
      </c>
      <c s="1" r="FR78"/>
      <c s="1" r="FS78"/>
      <c s="44" r="FT78"/>
      <c s="54" r="FU78">
        <v>-15752.0</v>
      </c>
      <c s="5" r="FV78"/>
      <c s="54" r="FW78">
        <v>80195.0</v>
      </c>
      <c s="1" r="FX78"/>
      <c s="1" r="FY78"/>
      <c s="44" r="FZ78"/>
      <c s="54" r="GA78">
        <v>99050.0</v>
      </c>
      <c s="1" r="GB78"/>
      <c s="1" r="GC78"/>
      <c s="44" r="GD78"/>
      <c s="54" r="GE78">
        <v>-18855.0</v>
      </c>
      <c s="12" r="GF78"/>
      <c t="str" s="54" r="GG78">
        <f t="shared" si="1"/>
        <v>39,619.00</v>
      </c>
      <c t="str" s="54" r="GH78">
        <f t="shared" si="2"/>
        <v>59,431.00</v>
      </c>
      <c t="str" s="60" r="GI78">
        <f t="shared" si="3"/>
        <v>60%</v>
      </c>
      <c s="3" r="GJ78"/>
      <c s="3" r="GK78"/>
      <c s="3" r="GL78"/>
      <c s="3" r="GM78"/>
      <c s="3" r="GN78"/>
      <c s="3" r="GO78"/>
      <c s="3" r="GP78"/>
      <c s="3" r="GQ78"/>
      <c s="3" r="GR78"/>
      <c s="3" r="GS78"/>
    </row>
    <row r="79">
      <c s="47" r="A79">
        <v>66.0</v>
      </c>
      <c t="s" s="48" r="B79">
        <v>91</v>
      </c>
      <c t="s" s="3" r="C79">
        <v>165</v>
      </c>
      <c s="48" r="D79"/>
      <c s="48" r="E79"/>
      <c s="48" r="F79"/>
      <c s="48" r="G79"/>
      <c s="48" r="H79"/>
      <c s="48" r="I79"/>
      <c s="54" r="J79">
        <v>9595.0</v>
      </c>
      <c s="3" r="K79">
        <v>100.0</v>
      </c>
      <c s="3" r="L79"/>
      <c s="3" r="M79"/>
      <c s="3" r="N79"/>
      <c s="3" r="O79"/>
      <c s="54" r="P79">
        <v>14335.0</v>
      </c>
      <c s="54" r="Q79">
        <v>24030.0</v>
      </c>
      <c s="13" r="R79"/>
      <c s="3" r="S79">
        <v>6.0</v>
      </c>
      <c s="3" r="T79"/>
      <c s="3" r="U79">
        <v>816.0</v>
      </c>
      <c s="3" r="V79">
        <v>90.0</v>
      </c>
      <c s="3" r="W79"/>
      <c s="3" r="X79"/>
      <c s="3" r="Y79"/>
      <c s="3" r="Z79"/>
      <c s="3" r="AA79"/>
      <c s="3" r="AB79">
        <v>912.0</v>
      </c>
      <c s="13" r="AC79"/>
      <c s="54" r="AD79">
        <v>6388.0</v>
      </c>
      <c s="3" r="AE79">
        <v>300.0</v>
      </c>
      <c s="3" r="AF79"/>
      <c s="54" r="AG79">
        <v>3543.0</v>
      </c>
      <c s="3" r="AH79"/>
      <c s="3" r="AI79"/>
      <c s="3" r="AJ79"/>
      <c s="54" r="AK79">
        <v>10231.0</v>
      </c>
      <c s="13" r="AL79"/>
      <c s="3" r="AM79">
        <v>132.0</v>
      </c>
      <c s="3" r="AN79"/>
      <c s="3" r="AO79">
        <v>15.0</v>
      </c>
      <c s="3" r="AP79"/>
      <c s="3" r="AQ79"/>
      <c s="3" r="AR79"/>
      <c s="3" r="AS79">
        <v>10.0</v>
      </c>
      <c s="3" r="AT79"/>
      <c s="3" r="AU79">
        <v>157.0</v>
      </c>
      <c s="55" r="AV79"/>
      <c s="3" r="AW79">
        <v>275.0</v>
      </c>
      <c s="50" r="AX79"/>
      <c s="54" r="AY79">
        <v>8787.0</v>
      </c>
      <c s="3" r="AZ79">
        <v>38.0</v>
      </c>
      <c s="3" r="BA79"/>
      <c s="3" r="BB79"/>
      <c s="3" r="BC79"/>
      <c s="3" r="BD79"/>
      <c s="54" r="BE79">
        <v>13359.0</v>
      </c>
      <c s="54" r="BF79">
        <v>22184.0</v>
      </c>
      <c s="13" r="BG79"/>
      <c s="3" r="BH79">
        <v>1.0</v>
      </c>
      <c s="3" r="BI79"/>
      <c s="3" r="BJ79">
        <v>998.0</v>
      </c>
      <c s="3" r="BK79">
        <v>65.0</v>
      </c>
      <c s="3" r="BL79"/>
      <c s="3" r="BM79"/>
      <c s="3" r="BN79"/>
      <c s="3" r="BO79"/>
      <c s="3" r="BP79"/>
      <c s="54" r="BQ79">
        <v>1064.0</v>
      </c>
      <c s="13" r="BR79"/>
      <c s="54" r="BS79">
        <v>7988.0</v>
      </c>
      <c s="3" r="BT79">
        <v>280.0</v>
      </c>
      <c s="3" r="BU79"/>
      <c s="54" r="BV79">
        <v>3927.0</v>
      </c>
      <c s="3" r="BW79"/>
      <c s="3" r="BX79"/>
      <c s="3" r="BY79"/>
      <c s="54" r="BZ79">
        <v>12195.0</v>
      </c>
      <c s="13" r="CA79"/>
      <c s="3" r="CB79">
        <v>69.0</v>
      </c>
      <c s="3" r="CC79"/>
      <c s="3" r="CD79">
        <v>22.0</v>
      </c>
      <c s="3" r="CE79"/>
      <c s="3" r="CF79"/>
      <c s="3" r="CG79"/>
      <c s="3" r="CH79">
        <v>42.0</v>
      </c>
      <c s="3" r="CI79"/>
      <c s="3" r="CJ79">
        <v>133.0</v>
      </c>
      <c s="13" r="CK79"/>
      <c s="54" r="CL79">
        <v>1930.0</v>
      </c>
      <c s="12" r="CM79"/>
      <c s="59" r="CN79"/>
      <c s="54" r="CO79">
        <v>2394.0</v>
      </c>
      <c s="54" r="CP79">
        <v>1645.0</v>
      </c>
      <c s="3" r="CQ79">
        <v>150.0</v>
      </c>
      <c s="3" r="CR79">
        <v>856.0</v>
      </c>
      <c s="54" r="CS79">
        <v>5045.0</v>
      </c>
      <c s="13" r="CT79"/>
      <c s="54" r="CU79">
        <v>2798.0</v>
      </c>
      <c s="3" r="CV79">
        <v>322.0</v>
      </c>
      <c s="54" r="CW79">
        <v>1101.0</v>
      </c>
      <c s="3" r="CX79">
        <v>853.0</v>
      </c>
      <c s="3" r="CY79"/>
      <c s="3" r="CZ79">
        <v>210.0</v>
      </c>
      <c s="3" r="DA79"/>
      <c s="3" r="DB79"/>
      <c s="3" r="DC79"/>
      <c s="54" r="DD79">
        <v>5284.0</v>
      </c>
      <c s="13" r="DE79"/>
      <c s="54" r="DF79">
        <v>9348.0</v>
      </c>
      <c s="54" r="DG79">
        <v>2508.0</v>
      </c>
      <c s="3" r="DH79">
        <v>70.0</v>
      </c>
      <c s="54" r="DI79">
        <v>4887.0</v>
      </c>
      <c s="3" r="DJ79">
        <v>63.0</v>
      </c>
      <c s="3" r="DK79"/>
      <c s="3" r="DL79"/>
      <c s="54" r="DM79">
        <v>16876.0</v>
      </c>
      <c s="13" r="DN79"/>
      <c t="s" s="3" r="DO79">
        <v>87</v>
      </c>
      <c s="3" r="DP79"/>
      <c s="3" r="DQ79">
        <v>190.0</v>
      </c>
      <c s="3" r="DR79"/>
      <c s="3" r="DS79"/>
      <c s="3" r="DT79"/>
      <c s="54" r="DU79">
        <v>1800.0</v>
      </c>
      <c s="3" r="DV79"/>
      <c s="54" r="DW79">
        <v>1990.0</v>
      </c>
      <c s="13" r="DX79"/>
      <c s="54" r="DY79">
        <v>6410.0</v>
      </c>
      <c s="50" r="DZ79"/>
      <c s="54" r="EA79">
        <v>2165.0</v>
      </c>
      <c s="54" r="EB79">
        <v>1651.0</v>
      </c>
      <c s="3" r="EC79">
        <v>192.0</v>
      </c>
      <c s="3" r="ED79">
        <v>820.0</v>
      </c>
      <c s="54" r="EE79">
        <v>4828.0</v>
      </c>
      <c s="13" r="EF79"/>
      <c s="54" r="EG79">
        <v>2658.0</v>
      </c>
      <c s="3" r="EH79">
        <v>208.0</v>
      </c>
      <c s="54" r="EI79">
        <v>1396.0</v>
      </c>
      <c s="3" r="EJ79">
        <v>774.0</v>
      </c>
      <c s="3" r="EK79"/>
      <c s="3" r="EL79">
        <v>205.0</v>
      </c>
      <c s="3" r="EM79"/>
      <c s="3" r="EN79"/>
      <c s="3" r="EO79"/>
      <c s="54" r="EP79">
        <v>5241.0</v>
      </c>
      <c s="13" r="EQ79"/>
      <c s="54" r="ER79">
        <v>9919.0</v>
      </c>
      <c s="54" r="ES79">
        <v>2650.0</v>
      </c>
      <c s="3" r="ET79">
        <v>78.0</v>
      </c>
      <c s="54" r="EU79">
        <v>5059.0</v>
      </c>
      <c s="3" r="EV79">
        <v>86.0</v>
      </c>
      <c s="3" r="EW79"/>
      <c s="3" r="EX79"/>
      <c s="54" r="EY79">
        <v>17792.0</v>
      </c>
      <c s="13" r="EZ79"/>
      <c t="s" s="3" r="FA79">
        <v>87</v>
      </c>
      <c s="3" r="FB79"/>
      <c s="3" r="FC79">
        <v>211.0</v>
      </c>
      <c s="3" r="FD79"/>
      <c s="3" r="FE79"/>
      <c s="3" r="FF79"/>
      <c s="54" r="FG79">
        <v>1788.0</v>
      </c>
      <c s="3" r="FH79"/>
      <c s="54" r="FI79">
        <v>1999.0</v>
      </c>
      <c s="13" r="FJ79"/>
      <c s="54" r="FK79">
        <v>12360.0</v>
      </c>
      <c s="5" r="FL79"/>
      <c s="54" r="FM79">
        <v>35605.0</v>
      </c>
      <c s="1" r="FN79"/>
      <c s="1" r="FO79"/>
      <c s="44" r="FP79"/>
      <c s="54" r="FQ79">
        <v>35605.0</v>
      </c>
      <c s="1" r="FR79"/>
      <c s="1" r="FS79"/>
      <c s="44" r="FT79"/>
      <c t="s" s="3" r="FU79">
        <v>87</v>
      </c>
      <c s="5" r="FV79"/>
      <c s="54" r="FW79">
        <v>37506.0</v>
      </c>
      <c s="1" r="FX79"/>
      <c s="1" r="FY79"/>
      <c s="44" r="FZ79"/>
      <c s="54" r="GA79">
        <v>42220.0</v>
      </c>
      <c s="1" r="GB79"/>
      <c s="1" r="GC79"/>
      <c s="44" r="GD79"/>
      <c s="54" r="GE79">
        <v>-4714.0</v>
      </c>
      <c s="12" r="GF79"/>
      <c t="str" s="54" r="GG79">
        <f t="shared" si="1"/>
        <v>21,637.00</v>
      </c>
      <c t="str" s="54" r="GH79">
        <f t="shared" si="2"/>
        <v>20,583.00</v>
      </c>
      <c t="str" s="60" r="GI79">
        <f t="shared" si="3"/>
        <v>49%</v>
      </c>
      <c s="3" r="GJ79"/>
      <c s="3" r="GK79"/>
      <c s="3" r="GL79"/>
      <c s="3" r="GM79"/>
      <c s="3" r="GN79"/>
      <c s="3" r="GO79"/>
      <c s="3" r="GP79"/>
      <c s="3" r="GQ79"/>
      <c s="3" r="GR79"/>
      <c s="3" r="GS79"/>
    </row>
    <row r="80">
      <c s="47" r="A80">
        <v>67.0</v>
      </c>
      <c t="s" s="48" r="B80">
        <v>91</v>
      </c>
      <c t="s" s="3" r="C80">
        <v>195</v>
      </c>
      <c s="48" r="D80"/>
      <c s="48" r="E80"/>
      <c s="48" r="F80"/>
      <c s="48" r="G80"/>
      <c s="48" r="H80"/>
      <c s="48" r="I80"/>
      <c s="54" r="J80">
        <v>8912.0</v>
      </c>
      <c s="3" r="K80"/>
      <c s="3" r="L80"/>
      <c s="3" r="M80"/>
      <c s="3" r="N80"/>
      <c s="3" r="O80"/>
      <c s="54" r="P80">
        <v>12207.0</v>
      </c>
      <c s="54" r="Q80">
        <v>21119.0</v>
      </c>
      <c s="13" r="R80"/>
      <c s="3" r="S80">
        <v>14.0</v>
      </c>
      <c s="3" r="T80">
        <v>11.0</v>
      </c>
      <c s="3" r="U80">
        <v>600.0</v>
      </c>
      <c s="3" r="V80">
        <v>60.0</v>
      </c>
      <c s="3" r="W80"/>
      <c s="3" r="X80">
        <v>122.0</v>
      </c>
      <c s="3" r="Y80"/>
      <c s="3" r="Z80"/>
      <c s="3" r="AA80"/>
      <c s="3" r="AB80">
        <v>807.0</v>
      </c>
      <c s="13" r="AC80"/>
      <c s="54" r="AD80">
        <v>19186.0</v>
      </c>
      <c s="3" r="AE80">
        <v>277.0</v>
      </c>
      <c s="3" r="AF80">
        <v>16.0</v>
      </c>
      <c s="54" r="AG80">
        <v>3547.0</v>
      </c>
      <c s="3" r="AH80"/>
      <c s="3" r="AI80"/>
      <c s="3" r="AJ80"/>
      <c s="54" r="AK80">
        <v>23026.0</v>
      </c>
      <c s="13" r="AL80"/>
      <c s="3" r="AM80">
        <v>463.0</v>
      </c>
      <c s="3" r="AN80"/>
      <c s="3" r="AO80"/>
      <c s="3" r="AP80"/>
      <c s="3" r="AQ80"/>
      <c s="3" r="AR80"/>
      <c s="3" r="AS80">
        <v>350.0</v>
      </c>
      <c s="3" r="AT80"/>
      <c s="3" r="AU80">
        <v>813.0</v>
      </c>
      <c s="55" r="AV80"/>
      <c s="54" r="AW80">
        <v>3250.0</v>
      </c>
      <c s="50" r="AX80"/>
      <c s="54" r="AY80">
        <v>8213.0</v>
      </c>
      <c s="3" r="AZ80"/>
      <c s="3" r="BA80"/>
      <c s="3" r="BB80"/>
      <c s="3" r="BC80"/>
      <c s="3" r="BD80"/>
      <c s="54" r="BE80">
        <v>12182.0</v>
      </c>
      <c s="54" r="BF80">
        <v>20395.0</v>
      </c>
      <c s="13" r="BG80"/>
      <c s="3" r="BH80">
        <v>10.0</v>
      </c>
      <c s="3" r="BI80">
        <v>67.0</v>
      </c>
      <c s="3" r="BJ80">
        <v>773.0</v>
      </c>
      <c s="3" r="BK80">
        <v>30.0</v>
      </c>
      <c s="3" r="BL80"/>
      <c s="3" r="BM80">
        <v>116.0</v>
      </c>
      <c s="3" r="BN80"/>
      <c s="3" r="BO80"/>
      <c s="3" r="BP80"/>
      <c s="3" r="BQ80">
        <v>996.0</v>
      </c>
      <c s="13" r="BR80"/>
      <c s="54" r="BS80">
        <v>20749.0</v>
      </c>
      <c s="3" r="BT80">
        <v>227.0</v>
      </c>
      <c s="3" r="BU80">
        <v>3.0</v>
      </c>
      <c s="54" r="BV80">
        <v>4005.0</v>
      </c>
      <c s="3" r="BW80"/>
      <c s="3" r="BX80"/>
      <c s="3" r="BY80"/>
      <c s="54" r="BZ80">
        <v>24984.0</v>
      </c>
      <c s="13" r="CA80"/>
      <c s="3" r="CB80">
        <v>307.0</v>
      </c>
      <c s="3" r="CC80"/>
      <c s="3" r="CD80"/>
      <c s="3" r="CE80"/>
      <c s="3" r="CF80"/>
      <c s="3" r="CG80"/>
      <c s="3" r="CH80">
        <v>242.0</v>
      </c>
      <c s="3" r="CI80"/>
      <c s="3" r="CJ80">
        <v>549.0</v>
      </c>
      <c s="13" r="CK80"/>
      <c s="54" r="CL80">
        <v>9701.0</v>
      </c>
      <c s="12" r="CM80"/>
      <c s="59" r="CN80"/>
      <c s="54" r="CO80">
        <v>2993.0</v>
      </c>
      <c s="54" r="CP80">
        <v>2055.0</v>
      </c>
      <c s="3" r="CQ80">
        <v>450.0</v>
      </c>
      <c s="3" r="CR80"/>
      <c s="54" r="CS80">
        <v>5498.0</v>
      </c>
      <c s="13" r="CT80"/>
      <c s="54" r="CU80">
        <v>2173.0</v>
      </c>
      <c s="3" r="CV80">
        <v>146.0</v>
      </c>
      <c s="54" r="CW80">
        <v>1085.0</v>
      </c>
      <c s="54" r="CX80">
        <v>1202.0</v>
      </c>
      <c s="3" r="CY80">
        <v>8.0</v>
      </c>
      <c s="3" r="CZ80">
        <v>180.0</v>
      </c>
      <c s="3" r="DA80"/>
      <c s="3" r="DB80"/>
      <c s="3" r="DC80"/>
      <c s="54" r="DD80">
        <v>4794.0</v>
      </c>
      <c s="13" r="DE80"/>
      <c s="54" r="DF80">
        <v>21553.0</v>
      </c>
      <c s="3" r="DG80">
        <v>959.0</v>
      </c>
      <c s="3" r="DH80">
        <v>188.0</v>
      </c>
      <c s="54" r="DI80">
        <v>4875.0</v>
      </c>
      <c s="3" r="DJ80">
        <v>68.0</v>
      </c>
      <c s="3" r="DK80"/>
      <c s="3" r="DL80"/>
      <c s="54" r="DM80">
        <v>27643.0</v>
      </c>
      <c s="13" r="DN80"/>
      <c s="3" r="DO80">
        <v>327.0</v>
      </c>
      <c s="3" r="DP80"/>
      <c s="3" r="DQ80"/>
      <c s="3" r="DR80"/>
      <c s="3" r="DS80"/>
      <c s="3" r="DT80"/>
      <c s="3" r="DU80">
        <v>532.0</v>
      </c>
      <c s="3" r="DV80"/>
      <c s="3" r="DW80">
        <v>859.0</v>
      </c>
      <c s="13" r="DX80"/>
      <c s="54" r="DY80">
        <v>10221.0</v>
      </c>
      <c s="50" r="DZ80"/>
      <c s="54" r="EA80">
        <v>3051.0</v>
      </c>
      <c s="54" r="EB80">
        <v>1991.0</v>
      </c>
      <c s="3" r="EC80">
        <v>467.0</v>
      </c>
      <c s="3" r="ED80">
        <v>78.0</v>
      </c>
      <c s="54" r="EE80">
        <v>5587.0</v>
      </c>
      <c s="13" r="EF80"/>
      <c s="54" r="EG80">
        <v>2283.0</v>
      </c>
      <c s="3" r="EH80">
        <v>290.0</v>
      </c>
      <c s="54" r="EI80">
        <v>1362.0</v>
      </c>
      <c s="54" r="EJ80">
        <v>1127.0</v>
      </c>
      <c s="3" r="EK80"/>
      <c s="3" r="EL80">
        <v>183.0</v>
      </c>
      <c s="3" r="EM80"/>
      <c s="3" r="EN80"/>
      <c s="3" r="EO80"/>
      <c s="54" r="EP80">
        <v>5245.0</v>
      </c>
      <c s="13" r="EQ80"/>
      <c s="54" r="ER80">
        <v>22512.0</v>
      </c>
      <c s="3" r="ES80">
        <v>992.0</v>
      </c>
      <c s="3" r="ET80">
        <v>182.0</v>
      </c>
      <c s="54" r="EU80">
        <v>5567.0</v>
      </c>
      <c s="3" r="EV80">
        <v>96.0</v>
      </c>
      <c s="3" r="EW80"/>
      <c s="3" r="EX80"/>
      <c s="54" r="EY80">
        <v>29349.0</v>
      </c>
      <c s="13" r="EZ80"/>
      <c s="3" r="FA80">
        <v>188.0</v>
      </c>
      <c s="3" r="FB80"/>
      <c s="3" r="FC80"/>
      <c s="3" r="FD80"/>
      <c s="3" r="FE80"/>
      <c s="3" r="FF80"/>
      <c s="3" r="FG80">
        <v>478.0</v>
      </c>
      <c s="3" r="FH80"/>
      <c s="3" r="FI80">
        <v>666.0</v>
      </c>
      <c s="13" r="FJ80"/>
      <c s="54" r="FK80">
        <v>15693.0</v>
      </c>
      <c s="5" r="FL80"/>
      <c s="54" r="FM80">
        <v>49015.0</v>
      </c>
      <c s="1" r="FN80"/>
      <c s="1" r="FO80"/>
      <c s="44" r="FP80"/>
      <c s="54" r="FQ80">
        <v>49015.0</v>
      </c>
      <c s="1" r="FR80"/>
      <c s="1" r="FS80"/>
      <c s="44" r="FT80"/>
      <c t="s" s="3" r="FU80">
        <v>87</v>
      </c>
      <c s="5" r="FV80"/>
      <c s="54" r="FW80">
        <v>56625.0</v>
      </c>
      <c s="1" r="FX80"/>
      <c s="1" r="FY80"/>
      <c s="44" r="FZ80"/>
      <c s="54" r="GA80">
        <v>56540.0</v>
      </c>
      <c s="1" r="GB80"/>
      <c s="1" r="GC80"/>
      <c s="44" r="GD80"/>
      <c s="3" r="GE80">
        <v>85.0</v>
      </c>
      <c s="12" r="GF80"/>
      <c t="str" s="54" r="GG80">
        <f t="shared" si="1"/>
        <v>33,232.00</v>
      </c>
      <c t="str" s="54" r="GH80">
        <f t="shared" si="2"/>
        <v>23,308.00</v>
      </c>
      <c t="str" s="60" r="GI80">
        <f t="shared" si="3"/>
        <v>41%</v>
      </c>
      <c s="3" r="GJ80"/>
      <c s="3" r="GK80"/>
      <c s="3" r="GL80"/>
      <c s="3" r="GM80"/>
      <c s="3" r="GN80"/>
      <c s="3" r="GO80"/>
      <c s="3" r="GP80"/>
      <c s="3" r="GQ80"/>
      <c s="3" r="GR80"/>
      <c s="3" r="GS80"/>
    </row>
    <row r="81">
      <c s="47" r="A81">
        <v>68.0</v>
      </c>
      <c t="s" s="48" r="B81">
        <v>81</v>
      </c>
      <c t="s" s="3" r="C81">
        <v>166</v>
      </c>
      <c s="48" r="D81"/>
      <c s="48" r="E81"/>
      <c s="48" r="F81"/>
      <c s="48" r="G81"/>
      <c s="48" r="H81"/>
      <c s="48" r="I81"/>
      <c s="54" r="J81">
        <v>10123.0</v>
      </c>
      <c s="3" r="K81">
        <v>10.0</v>
      </c>
      <c s="3" r="L81">
        <v>50.0</v>
      </c>
      <c s="3" r="M81"/>
      <c s="3" r="N81"/>
      <c s="3" r="O81"/>
      <c s="54" r="P81">
        <v>11962.0</v>
      </c>
      <c s="54" r="Q81">
        <v>22145.0</v>
      </c>
      <c s="13" r="R81"/>
      <c s="3" r="S81">
        <v>1.0</v>
      </c>
      <c s="3" r="T81">
        <v>120.0</v>
      </c>
      <c s="3" r="U81"/>
      <c s="3" r="V81">
        <v>72.0</v>
      </c>
      <c s="3" r="W81"/>
      <c s="3" r="X81">
        <v>215.0</v>
      </c>
      <c s="3" r="Y81"/>
      <c s="3" r="Z81"/>
      <c s="3" r="AA81"/>
      <c s="3" r="AB81">
        <v>408.0</v>
      </c>
      <c s="13" r="AC81"/>
      <c s="54" r="AD81">
        <v>18262.0</v>
      </c>
      <c s="54" r="AE81">
        <v>1320.0</v>
      </c>
      <c s="3" r="AF81"/>
      <c s="54" r="AG81">
        <v>3478.0</v>
      </c>
      <c s="3" r="AH81"/>
      <c s="3" r="AI81"/>
      <c s="3" r="AJ81">
        <v>66.0</v>
      </c>
      <c s="54" r="AK81">
        <v>23126.0</v>
      </c>
      <c s="13" r="AL81"/>
      <c s="3" r="AM81">
        <v>300.0</v>
      </c>
      <c s="3" r="AN81">
        <v>80.0</v>
      </c>
      <c s="3" r="AO81"/>
      <c s="3" r="AP81"/>
      <c s="3" r="AQ81"/>
      <c s="3" r="AR81"/>
      <c s="3" r="AS81">
        <v>510.0</v>
      </c>
      <c s="3" r="AT81"/>
      <c s="3" r="AU81">
        <v>890.0</v>
      </c>
      <c s="55" r="AV81"/>
      <c s="3" r="AW81">
        <v>265.0</v>
      </c>
      <c s="50" r="AX81"/>
      <c s="54" r="AY81">
        <v>9525.0</v>
      </c>
      <c s="3" r="AZ81">
        <v>9.0</v>
      </c>
      <c s="3" r="BA81">
        <v>30.0</v>
      </c>
      <c s="3" r="BB81"/>
      <c s="3" r="BC81"/>
      <c s="3" r="BD81"/>
      <c s="54" r="BE81">
        <v>12043.0</v>
      </c>
      <c s="54" r="BF81">
        <v>21607.0</v>
      </c>
      <c s="13" r="BG81"/>
      <c s="3" r="BH81">
        <v>1.0</v>
      </c>
      <c s="3" r="BI81">
        <v>76.0</v>
      </c>
      <c s="3" r="BJ81"/>
      <c s="3" r="BK81"/>
      <c s="3" r="BL81"/>
      <c s="3" r="BM81">
        <v>31.0</v>
      </c>
      <c s="3" r="BN81"/>
      <c s="3" r="BO81"/>
      <c s="3" r="BP81"/>
      <c s="3" r="BQ81">
        <v>108.0</v>
      </c>
      <c s="13" r="BR81"/>
      <c s="54" r="BS81">
        <v>17520.0</v>
      </c>
      <c s="3" r="BT81">
        <v>409.0</v>
      </c>
      <c s="3" r="BU81"/>
      <c s="54" r="BV81">
        <v>3208.0</v>
      </c>
      <c s="3" r="BW81"/>
      <c s="3" r="BX81"/>
      <c s="3" r="BY81">
        <v>40.0</v>
      </c>
      <c s="54" r="BZ81">
        <v>21177.0</v>
      </c>
      <c s="13" r="CA81"/>
      <c s="3" r="CB81">
        <v>183.0</v>
      </c>
      <c s="3" r="CC81">
        <v>30.0</v>
      </c>
      <c s="3" r="CD81"/>
      <c s="3" r="CE81"/>
      <c s="3" r="CF81"/>
      <c s="3" r="CG81"/>
      <c s="54" r="CH81">
        <v>1185.0</v>
      </c>
      <c s="3" r="CI81"/>
      <c s="54" r="CJ81">
        <v>1398.0</v>
      </c>
      <c s="13" r="CK81"/>
      <c s="54" r="CL81">
        <v>1002.0</v>
      </c>
      <c s="12" r="CM81"/>
      <c s="59" r="CN81"/>
      <c s="54" r="CO81">
        <v>3144.0</v>
      </c>
      <c s="54" r="CP81">
        <v>2013.0</v>
      </c>
      <c s="3" r="CQ81">
        <v>310.0</v>
      </c>
      <c s="54" r="CR81">
        <v>1641.0</v>
      </c>
      <c s="54" r="CS81">
        <v>7108.0</v>
      </c>
      <c s="13" r="CT81"/>
      <c s="54" r="CU81">
        <v>1949.0</v>
      </c>
      <c s="3" r="CV81">
        <v>555.0</v>
      </c>
      <c s="3" r="CW81">
        <v>267.0</v>
      </c>
      <c s="54" r="CX81">
        <v>1013.0</v>
      </c>
      <c s="3" r="CY81"/>
      <c s="3" r="CZ81"/>
      <c s="3" r="DA81">
        <v>4.0</v>
      </c>
      <c s="3" r="DB81"/>
      <c s="3" r="DC81">
        <v>10.0</v>
      </c>
      <c s="54" r="DD81">
        <v>3798.0</v>
      </c>
      <c s="13" r="DE81"/>
      <c s="54" r="DF81">
        <v>20457.0</v>
      </c>
      <c s="54" r="DG81">
        <v>2358.0</v>
      </c>
      <c s="3" r="DH81">
        <v>136.0</v>
      </c>
      <c s="54" r="DI81">
        <v>4851.0</v>
      </c>
      <c s="3" r="DJ81">
        <v>41.0</v>
      </c>
      <c s="3" r="DK81"/>
      <c s="3" r="DL81">
        <v>153.0</v>
      </c>
      <c s="54" r="DM81">
        <v>27996.0</v>
      </c>
      <c s="13" r="DN81"/>
      <c s="3" r="DO81">
        <v>375.0</v>
      </c>
      <c s="3" r="DP81"/>
      <c s="3" r="DQ81"/>
      <c s="3" r="DR81"/>
      <c s="3" r="DS81"/>
      <c s="3" r="DT81"/>
      <c s="54" r="DU81">
        <v>1746.0</v>
      </c>
      <c s="3" r="DV81"/>
      <c s="54" r="DW81">
        <v>2121.0</v>
      </c>
      <c s="13" r="DX81"/>
      <c s="54" r="DY81">
        <v>5811.0</v>
      </c>
      <c s="50" r="DZ81"/>
      <c s="54" r="EA81">
        <v>2724.0</v>
      </c>
      <c s="54" r="EB81">
        <v>1814.0</v>
      </c>
      <c s="3" r="EC81">
        <v>333.0</v>
      </c>
      <c s="54" r="ED81">
        <v>1641.0</v>
      </c>
      <c s="54" r="EE81">
        <v>6512.0</v>
      </c>
      <c s="13" r="EF81"/>
      <c s="54" r="EG81">
        <v>1808.0</v>
      </c>
      <c s="3" r="EH81">
        <v>309.0</v>
      </c>
      <c s="3" r="EI81">
        <v>202.0</v>
      </c>
      <c s="3" r="EJ81">
        <v>776.0</v>
      </c>
      <c s="3" r="EK81"/>
      <c s="3" r="EL81"/>
      <c s="3" r="EM81">
        <v>4.0</v>
      </c>
      <c s="3" r="EN81"/>
      <c s="3" r="EO81">
        <v>5.0</v>
      </c>
      <c s="54" r="EP81">
        <v>3104.0</v>
      </c>
      <c s="13" r="EQ81"/>
      <c s="54" r="ER81">
        <v>20912.0</v>
      </c>
      <c s="54" r="ES81">
        <v>1302.0</v>
      </c>
      <c s="3" r="ET81">
        <v>122.0</v>
      </c>
      <c s="54" r="EU81">
        <v>4826.0</v>
      </c>
      <c s="3" r="EV81">
        <v>65.0</v>
      </c>
      <c s="3" r="EW81"/>
      <c s="3" r="EX81">
        <v>118.0</v>
      </c>
      <c s="54" r="EY81">
        <v>27345.0</v>
      </c>
      <c s="13" r="EZ81"/>
      <c s="3" r="FA81">
        <v>365.0</v>
      </c>
      <c s="3" r="FB81"/>
      <c s="3" r="FC81"/>
      <c s="3" r="FD81"/>
      <c s="3" r="FE81"/>
      <c s="3" r="FF81"/>
      <c s="54" r="FG81">
        <v>1727.0</v>
      </c>
      <c s="3" r="FH81"/>
      <c s="54" r="FI81">
        <v>2092.0</v>
      </c>
      <c s="13" r="FJ81"/>
      <c s="54" r="FK81">
        <v>7241.0</v>
      </c>
      <c s="5" r="FL81"/>
      <c s="54" r="FM81">
        <v>46834.0</v>
      </c>
      <c s="1" r="FN81"/>
      <c s="1" r="FO81"/>
      <c s="44" r="FP81"/>
      <c s="54" r="FQ81">
        <v>46834.0</v>
      </c>
      <c s="1" r="FR81"/>
      <c s="1" r="FS81"/>
      <c s="44" r="FT81"/>
      <c t="s" s="3" r="FU81">
        <v>87</v>
      </c>
      <c s="5" r="FV81"/>
      <c s="54" r="FW81">
        <v>45292.0</v>
      </c>
      <c s="1" r="FX81"/>
      <c s="1" r="FY81"/>
      <c s="44" r="FZ81"/>
      <c s="54" r="GA81">
        <v>46294.0</v>
      </c>
      <c s="1" r="GB81"/>
      <c s="1" r="GC81"/>
      <c s="44" r="GD81"/>
      <c s="54" r="GE81">
        <v>-1002.0</v>
      </c>
      <c s="12" r="GF81"/>
      <c t="str" s="54" r="GG81">
        <f t="shared" si="1"/>
        <v>30,243.00</v>
      </c>
      <c t="str" s="54" r="GH81">
        <f t="shared" si="2"/>
        <v>16,051.00</v>
      </c>
      <c t="str" s="60" r="GI81">
        <f t="shared" si="3"/>
        <v>35%</v>
      </c>
      <c s="3" r="GJ81"/>
      <c s="3" r="GK81"/>
      <c s="3" r="GL81"/>
      <c s="3" r="GM81"/>
      <c s="3" r="GN81"/>
      <c s="3" r="GO81"/>
      <c s="3" r="GP81"/>
      <c s="3" r="GQ81"/>
      <c s="3" r="GR81"/>
      <c s="3" r="GS81"/>
    </row>
    <row r="82">
      <c s="47" r="A82">
        <v>69.0</v>
      </c>
      <c t="s" s="48" r="B82">
        <v>94</v>
      </c>
      <c t="s" s="3" r="C82">
        <v>167</v>
      </c>
      <c s="48" r="D82"/>
      <c s="48" r="E82"/>
      <c s="48" r="F82"/>
      <c s="48" r="G82"/>
      <c s="48" r="H82"/>
      <c s="48" r="I82"/>
      <c s="54" r="J82">
        <v>72846.0</v>
      </c>
      <c s="3" r="K82">
        <v>728.0</v>
      </c>
      <c s="3" r="L82"/>
      <c s="3" r="M82"/>
      <c s="3" r="N82"/>
      <c s="3" r="O82"/>
      <c s="54" r="P82">
        <v>40650.0</v>
      </c>
      <c s="54" r="Q82">
        <v>114224.0</v>
      </c>
      <c s="13" r="R82"/>
      <c s="3" r="S82">
        <v>353.0</v>
      </c>
      <c s="54" r="T82">
        <v>2461.0</v>
      </c>
      <c s="54" r="U82">
        <v>1987.0</v>
      </c>
      <c s="3" r="V82">
        <v>110.0</v>
      </c>
      <c s="3" r="W82">
        <v>2.0</v>
      </c>
      <c s="3" r="X82">
        <v>21.0</v>
      </c>
      <c s="3" r="Y82"/>
      <c s="3" r="Z82">
        <v>92.0</v>
      </c>
      <c s="3" r="AA82">
        <v>100.0</v>
      </c>
      <c s="54" r="AB82">
        <v>5126.0</v>
      </c>
      <c s="13" r="AC82"/>
      <c s="54" r="AD82">
        <v>34057.0</v>
      </c>
      <c s="3" r="AE82">
        <v>628.0</v>
      </c>
      <c s="3" r="AF82">
        <v>560.0</v>
      </c>
      <c s="54" r="AG82">
        <v>29608.0</v>
      </c>
      <c s="3" r="AH82"/>
      <c s="3" r="AI82">
        <v>144.0</v>
      </c>
      <c s="3" r="AJ82"/>
      <c s="54" r="AK82">
        <v>64997.0</v>
      </c>
      <c s="13" r="AL82"/>
      <c s="3" r="AM82">
        <v>500.0</v>
      </c>
      <c s="3" r="AN82"/>
      <c s="3" r="AO82">
        <v>812.0</v>
      </c>
      <c s="3" r="AP82"/>
      <c s="3" r="AQ82"/>
      <c s="3" r="AR82"/>
      <c s="54" r="AS82">
        <v>1335.0</v>
      </c>
      <c s="3" r="AT82"/>
      <c s="54" r="AU82">
        <v>2647.0</v>
      </c>
      <c s="55" r="AV82"/>
      <c s="3" r="AW82">
        <v>800.0</v>
      </c>
      <c s="50" r="AX82"/>
      <c s="54" r="AY82">
        <v>71331.0</v>
      </c>
      <c s="3" r="AZ82">
        <v>571.0</v>
      </c>
      <c s="3" r="BA82"/>
      <c s="3" r="BB82"/>
      <c s="3" r="BC82"/>
      <c s="3" r="BD82"/>
      <c s="54" r="BE82">
        <v>42725.0</v>
      </c>
      <c s="54" r="BF82">
        <v>114627.0</v>
      </c>
      <c s="13" r="BG82"/>
      <c s="3" r="BH82">
        <v>331.0</v>
      </c>
      <c s="54" r="BI82">
        <v>2265.0</v>
      </c>
      <c s="54" r="BJ82">
        <v>3358.0</v>
      </c>
      <c s="3" r="BK82">
        <v>104.0</v>
      </c>
      <c s="3" r="BL82">
        <v>113.0</v>
      </c>
      <c s="3" r="BM82">
        <v>174.0</v>
      </c>
      <c s="3" r="BN82"/>
      <c s="3" r="BO82">
        <v>78.0</v>
      </c>
      <c s="3" r="BP82">
        <v>100.0</v>
      </c>
      <c s="54" r="BQ82">
        <v>6481.0</v>
      </c>
      <c s="13" r="BR82"/>
      <c s="54" r="BS82">
        <v>34319.0</v>
      </c>
      <c s="3" r="BT82">
        <v>540.0</v>
      </c>
      <c s="3" r="BU82">
        <v>673.0</v>
      </c>
      <c s="54" r="BV82">
        <v>28788.0</v>
      </c>
      <c s="3" r="BW82"/>
      <c s="3" r="BX82">
        <v>124.0</v>
      </c>
      <c s="3" r="BY82"/>
      <c s="54" r="BZ82">
        <v>64444.0</v>
      </c>
      <c s="13" r="CA82"/>
      <c s="3" r="CB82">
        <v>525.0</v>
      </c>
      <c s="3" r="CC82"/>
      <c s="3" r="CD82">
        <v>871.0</v>
      </c>
      <c s="3" r="CE82"/>
      <c s="3" r="CF82"/>
      <c s="3" r="CG82"/>
      <c s="54" r="CH82">
        <v>1310.0</v>
      </c>
      <c s="3" r="CI82"/>
      <c s="54" r="CJ82">
        <v>2706.0</v>
      </c>
      <c s="13" r="CK82"/>
      <c s="54" r="CL82">
        <v>15224.0</v>
      </c>
      <c s="12" r="CM82"/>
      <c s="59" r="CN82"/>
      <c s="54" r="CO82">
        <v>10404.0</v>
      </c>
      <c s="54" r="CP82">
        <v>6490.0</v>
      </c>
      <c s="54" r="CQ82">
        <v>1060.0</v>
      </c>
      <c s="54" r="CR82">
        <v>14888.0</v>
      </c>
      <c s="54" r="CS82">
        <v>32842.0</v>
      </c>
      <c s="13" r="CT82"/>
      <c s="54" r="CU82">
        <v>14725.0</v>
      </c>
      <c s="54" r="CV82">
        <v>4529.0</v>
      </c>
      <c s="54" r="CW82">
        <v>3084.0</v>
      </c>
      <c s="54" r="CX82">
        <v>8451.0</v>
      </c>
      <c s="3" r="CY82">
        <v>780.0</v>
      </c>
      <c s="54" r="CZ82">
        <v>1933.0</v>
      </c>
      <c s="3" r="DA82">
        <v>70.0</v>
      </c>
      <c s="3" r="DB82"/>
      <c s="3" r="DC82"/>
      <c s="54" r="DD82">
        <v>33572.0</v>
      </c>
      <c s="13" r="DE82"/>
      <c s="54" r="DF82">
        <v>47599.0</v>
      </c>
      <c s="54" r="DG82">
        <v>6404.0</v>
      </c>
      <c s="3" r="DH82">
        <v>942.0</v>
      </c>
      <c s="54" r="DI82">
        <v>40530.0</v>
      </c>
      <c s="54" r="DJ82">
        <v>1976.0</v>
      </c>
      <c s="3" r="DK82">
        <v>345.0</v>
      </c>
      <c s="3" r="DL82"/>
      <c s="54" r="DM82">
        <v>97796.0</v>
      </c>
      <c s="13" r="DN82"/>
      <c t="s" s="3" r="DO82">
        <v>87</v>
      </c>
      <c s="3" r="DP82"/>
      <c s="54" r="DQ82">
        <v>4477.0</v>
      </c>
      <c s="3" r="DR82"/>
      <c s="3" r="DS82"/>
      <c s="3" r="DT82"/>
      <c s="54" r="DU82">
        <v>1335.0</v>
      </c>
      <c s="3" r="DV82"/>
      <c s="54" r="DW82">
        <v>5812.0</v>
      </c>
      <c s="13" r="DX82"/>
      <c s="54" r="DY82">
        <v>31621.0</v>
      </c>
      <c s="50" r="DZ82"/>
      <c s="54" r="EA82">
        <v>10144.0</v>
      </c>
      <c s="54" r="EB82">
        <v>6332.0</v>
      </c>
      <c s="54" r="EC82">
        <v>1049.0</v>
      </c>
      <c s="54" r="ED82">
        <v>14678.0</v>
      </c>
      <c s="54" r="EE82">
        <v>32203.0</v>
      </c>
      <c s="13" r="EF82"/>
      <c s="54" r="EG82">
        <v>15101.0</v>
      </c>
      <c s="54" r="EH82">
        <v>4160.0</v>
      </c>
      <c s="54" r="EI82">
        <v>2617.0</v>
      </c>
      <c s="54" r="EJ82">
        <v>9800.0</v>
      </c>
      <c s="3" r="EK82">
        <v>735.0</v>
      </c>
      <c s="54" r="EL82">
        <v>1743.0</v>
      </c>
      <c s="3" r="EM82">
        <v>70.0</v>
      </c>
      <c s="3" r="EN82">
        <v>3.0</v>
      </c>
      <c s="3" r="EO82"/>
      <c s="54" r="EP82">
        <v>34229.0</v>
      </c>
      <c s="13" r="EQ82"/>
      <c s="54" r="ER82">
        <v>49956.0</v>
      </c>
      <c s="54" r="ES82">
        <v>6329.0</v>
      </c>
      <c s="54" r="ET82">
        <v>1048.0</v>
      </c>
      <c s="54" r="EU82">
        <v>41695.0</v>
      </c>
      <c s="54" r="EV82">
        <v>1966.0</v>
      </c>
      <c s="3" r="EW82">
        <v>410.0</v>
      </c>
      <c s="3" r="EX82"/>
      <c s="54" r="EY82">
        <v>101404.0</v>
      </c>
      <c s="13" r="EZ82"/>
      <c t="s" s="3" r="FA82">
        <v>87</v>
      </c>
      <c s="3" r="FB82"/>
      <c s="54" r="FC82">
        <v>4320.0</v>
      </c>
      <c s="3" r="FD82"/>
      <c s="3" r="FE82"/>
      <c s="3" r="FF82"/>
      <c s="54" r="FG82">
        <v>1310.0</v>
      </c>
      <c s="3" r="FH82"/>
      <c s="54" r="FI82">
        <v>5630.0</v>
      </c>
      <c s="13" r="FJ82"/>
      <c s="54" r="FK82">
        <v>37468.0</v>
      </c>
      <c s="5" r="FL82"/>
      <c s="54" r="FM82">
        <v>187794.0</v>
      </c>
      <c s="1" r="FN82"/>
      <c s="1" r="FO82"/>
      <c s="44" r="FP82"/>
      <c s="54" r="FQ82">
        <v>201643.0</v>
      </c>
      <c s="1" r="FR82"/>
      <c s="1" r="FS82"/>
      <c s="44" r="FT82"/>
      <c s="54" r="FU82">
        <v>-13849.0</v>
      </c>
      <c s="5" r="FV82"/>
      <c s="54" r="FW82">
        <v>203482.0</v>
      </c>
      <c s="1" r="FX82"/>
      <c s="1" r="FY82"/>
      <c s="44" r="FZ82"/>
      <c s="54" r="GA82">
        <v>210934.0</v>
      </c>
      <c s="1" r="GB82"/>
      <c s="1" r="GC82"/>
      <c s="44" r="GD82"/>
      <c s="54" r="GE82">
        <v>-7452.0</v>
      </c>
      <c s="12" r="GF82"/>
      <c t="str" s="54" r="GG82">
        <f t="shared" si="1"/>
        <v>132,946.00</v>
      </c>
      <c t="str" s="54" r="GH82">
        <f t="shared" si="2"/>
        <v>77,988.00</v>
      </c>
      <c t="str" s="60" r="GI82">
        <f t="shared" si="3"/>
        <v>37%</v>
      </c>
      <c s="3" r="GJ82"/>
      <c s="3" r="GK82"/>
      <c s="3" r="GL82"/>
      <c s="3" r="GM82"/>
      <c s="3" r="GN82"/>
      <c s="3" r="GO82"/>
      <c s="3" r="GP82"/>
      <c s="3" r="GQ82"/>
      <c s="3" r="GR82"/>
      <c s="3" r="GS82"/>
    </row>
    <row r="83">
      <c s="47" r="A83">
        <v>70.0</v>
      </c>
      <c t="s" s="48" r="B83">
        <v>91</v>
      </c>
      <c t="s" s="3" r="C83">
        <v>168</v>
      </c>
      <c s="48" r="D83"/>
      <c s="48" r="E83"/>
      <c s="48" r="F83"/>
      <c s="48" r="G83"/>
      <c s="48" r="H83"/>
      <c s="48" r="I83"/>
      <c s="54" r="J83">
        <v>95820.0</v>
      </c>
      <c s="3" r="K83">
        <v>550.0</v>
      </c>
      <c s="3" r="L83"/>
      <c s="3" r="M83"/>
      <c s="3" r="N83"/>
      <c s="3" r="O83"/>
      <c s="3" r="P83">
        <v>528.0</v>
      </c>
      <c s="54" r="Q83">
        <v>96898.0</v>
      </c>
      <c s="13" r="R83"/>
      <c s="54" r="S83">
        <v>1454.0</v>
      </c>
      <c s="54" r="T83">
        <v>1886.0</v>
      </c>
      <c s="54" r="U83">
        <v>7535.0</v>
      </c>
      <c s="3" r="V83">
        <v>24.0</v>
      </c>
      <c s="3" r="W83"/>
      <c s="54" r="X83">
        <v>25197.0</v>
      </c>
      <c s="3" r="Y83"/>
      <c s="3" r="Z83"/>
      <c s="3" r="AA83">
        <v>221.0</v>
      </c>
      <c s="54" r="AB83">
        <v>36317.0</v>
      </c>
      <c s="13" r="AC83"/>
      <c s="54" r="AD83">
        <v>66866.0</v>
      </c>
      <c s="54" r="AE83">
        <v>7283.0</v>
      </c>
      <c s="3" r="AF83"/>
      <c s="54" r="AG83">
        <v>12768.0</v>
      </c>
      <c s="54" r="AH83">
        <v>1337.0</v>
      </c>
      <c s="3" r="AI83"/>
      <c s="3" r="AJ83"/>
      <c s="54" r="AK83">
        <v>88254.0</v>
      </c>
      <c s="13" r="AL83"/>
      <c s="54" r="AM83">
        <v>1597.0</v>
      </c>
      <c s="3" r="AN83"/>
      <c s="54" r="AO83">
        <v>2127.0</v>
      </c>
      <c s="3" r="AP83">
        <v>768.0</v>
      </c>
      <c s="3" r="AQ83"/>
      <c s="3" r="AR83"/>
      <c s="54" r="AS83">
        <v>10219.0</v>
      </c>
      <c s="3" r="AT83"/>
      <c s="54" r="AU83">
        <v>14711.0</v>
      </c>
      <c s="55" r="AV83"/>
      <c s="54" r="AW83">
        <v>4313.0</v>
      </c>
      <c s="50" r="AX83"/>
      <c s="54" r="AY83">
        <v>93546.0</v>
      </c>
      <c s="3" r="AZ83">
        <v>692.0</v>
      </c>
      <c s="3" r="BA83"/>
      <c s="3" r="BB83"/>
      <c s="3" r="BC83"/>
      <c s="3" r="BD83"/>
      <c s="3" r="BE83">
        <v>506.0</v>
      </c>
      <c s="54" r="BF83">
        <v>94744.0</v>
      </c>
      <c s="13" r="BG83"/>
      <c s="54" r="BH83">
        <v>1432.0</v>
      </c>
      <c s="54" r="BI83">
        <v>2232.0</v>
      </c>
      <c s="54" r="BJ83">
        <v>8314.0</v>
      </c>
      <c s="3" r="BK83">
        <v>16.0</v>
      </c>
      <c s="3" r="BL83"/>
      <c s="54" r="BM83">
        <v>2098.0</v>
      </c>
      <c s="3" r="BN83"/>
      <c s="3" r="BO83"/>
      <c s="3" r="BP83">
        <v>221.0</v>
      </c>
      <c s="54" r="BQ83">
        <v>14313.0</v>
      </c>
      <c s="13" r="BR83"/>
      <c s="54" r="BS83">
        <v>74683.0</v>
      </c>
      <c s="54" r="BT83">
        <v>6839.0</v>
      </c>
      <c s="3" r="BU83"/>
      <c s="54" r="BV83">
        <v>13211.0</v>
      </c>
      <c s="54" r="BW83">
        <v>1372.0</v>
      </c>
      <c s="3" r="BX83"/>
      <c s="3" r="BY83"/>
      <c s="54" r="BZ83">
        <v>96105.0</v>
      </c>
      <c s="13" r="CA83"/>
      <c s="54" r="CB83">
        <v>1075.0</v>
      </c>
      <c s="3" r="CC83"/>
      <c s="54" r="CD83">
        <v>2509.0</v>
      </c>
      <c s="3" r="CE83">
        <v>897.0</v>
      </c>
      <c s="3" r="CF83"/>
      <c s="3" r="CG83"/>
      <c s="54" r="CH83">
        <v>10441.0</v>
      </c>
      <c s="3" r="CI83"/>
      <c s="54" r="CJ83">
        <v>14922.0</v>
      </c>
      <c s="13" r="CK83"/>
      <c s="54" r="CL83">
        <v>5109.0</v>
      </c>
      <c s="12" r="CM83"/>
      <c s="59" r="CN83"/>
      <c s="54" r="CO83">
        <v>7866.0</v>
      </c>
      <c s="54" r="CP83">
        <v>7484.0</v>
      </c>
      <c s="54" r="CQ83">
        <v>1527.0</v>
      </c>
      <c s="54" r="CR83">
        <v>3170.0</v>
      </c>
      <c s="54" r="CS83">
        <v>20047.0</v>
      </c>
      <c s="13" r="CT83"/>
      <c s="54" r="CU83">
        <v>14253.0</v>
      </c>
      <c s="54" r="CV83">
        <v>4846.0</v>
      </c>
      <c s="54" r="CW83">
        <v>5456.0</v>
      </c>
      <c s="54" r="CX83">
        <v>2094.0</v>
      </c>
      <c s="3" r="CY83">
        <v>343.0</v>
      </c>
      <c s="54" r="CZ83">
        <v>44132.0</v>
      </c>
      <c s="3" r="DA83">
        <v>513.0</v>
      </c>
      <c s="3" r="DB83"/>
      <c s="3" r="DC83">
        <v>479.0</v>
      </c>
      <c s="54" r="DD83">
        <v>72116.0</v>
      </c>
      <c s="13" r="DE83"/>
      <c s="54" r="DF83">
        <v>82691.0</v>
      </c>
      <c s="54" r="DG83">
        <v>13665.0</v>
      </c>
      <c s="3" r="DH83">
        <v>24.0</v>
      </c>
      <c s="54" r="DI83">
        <v>19967.0</v>
      </c>
      <c s="54" r="DJ83">
        <v>1162.0</v>
      </c>
      <c s="3" r="DK83"/>
      <c s="3" r="DL83">
        <v>401.0</v>
      </c>
      <c s="54" r="DM83">
        <v>117910.0</v>
      </c>
      <c s="13" r="DN83"/>
      <c s="54" r="DO83">
        <v>1597.0</v>
      </c>
      <c s="3" r="DP83"/>
      <c s="3" r="DQ83">
        <v>19.0</v>
      </c>
      <c s="54" r="DR83">
        <v>5189.0</v>
      </c>
      <c s="3" r="DS83"/>
      <c s="3" r="DT83"/>
      <c s="54" r="DU83">
        <v>10219.0</v>
      </c>
      <c s="3" r="DV83"/>
      <c s="54" r="DW83">
        <v>17024.0</v>
      </c>
      <c s="13" r="DX83"/>
      <c s="54" r="DY83">
        <v>13396.0</v>
      </c>
      <c s="50" r="DZ83"/>
      <c s="54" r="EA83">
        <v>7816.0</v>
      </c>
      <c s="54" r="EB83">
        <v>8379.0</v>
      </c>
      <c s="54" r="EC83">
        <v>1636.0</v>
      </c>
      <c s="54" r="ED83">
        <v>3166.0</v>
      </c>
      <c s="54" r="EE83">
        <v>20997.0</v>
      </c>
      <c s="13" r="EF83"/>
      <c s="54" r="EG83">
        <v>14712.0</v>
      </c>
      <c s="54" r="EH83">
        <v>4877.0</v>
      </c>
      <c s="54" r="EI83">
        <v>5562.0</v>
      </c>
      <c s="54" r="EJ83">
        <v>2159.0</v>
      </c>
      <c s="3" r="EK83">
        <v>193.0</v>
      </c>
      <c s="54" r="EL83">
        <v>20386.0</v>
      </c>
      <c s="3" r="EM83">
        <v>722.0</v>
      </c>
      <c s="3" r="EN83"/>
      <c s="3" r="EO83">
        <v>479.0</v>
      </c>
      <c s="54" r="EP83">
        <v>49090.0</v>
      </c>
      <c s="13" r="EQ83"/>
      <c s="54" r="ER83">
        <v>86968.0</v>
      </c>
      <c s="54" r="ES83">
        <v>14934.0</v>
      </c>
      <c s="3" r="ET83">
        <v>26.0</v>
      </c>
      <c s="54" r="EU83">
        <v>20795.0</v>
      </c>
      <c s="54" r="EV83">
        <v>1075.0</v>
      </c>
      <c s="3" r="EW83"/>
      <c s="3" r="EX83">
        <v>375.0</v>
      </c>
      <c s="54" r="EY83">
        <v>124173.0</v>
      </c>
      <c s="13" r="EZ83"/>
      <c s="54" r="FA83">
        <v>1509.0</v>
      </c>
      <c s="3" r="FB83"/>
      <c s="3" r="FC83">
        <v>156.0</v>
      </c>
      <c s="54" r="FD83">
        <v>5254.0</v>
      </c>
      <c s="3" r="FE83"/>
      <c s="3" r="FF83"/>
      <c s="54" r="FG83">
        <v>10259.0</v>
      </c>
      <c s="3" r="FH83"/>
      <c s="54" r="FI83">
        <v>17178.0</v>
      </c>
      <c s="13" r="FJ83"/>
      <c s="54" r="FK83">
        <v>13017.0</v>
      </c>
      <c s="5" r="FL83"/>
      <c s="54" r="FM83">
        <v>240493.0</v>
      </c>
      <c s="1" r="FN83"/>
      <c s="1" r="FO83"/>
      <c s="44" r="FP83"/>
      <c s="54" r="FQ83">
        <v>240493.0</v>
      </c>
      <c s="1" r="FR83"/>
      <c s="1" r="FS83"/>
      <c s="44" r="FT83"/>
      <c t="s" s="3" r="FU83">
        <v>87</v>
      </c>
      <c s="5" r="FV83"/>
      <c s="54" r="FW83">
        <v>225193.0</v>
      </c>
      <c s="1" r="FX83"/>
      <c s="1" r="FY83"/>
      <c s="44" r="FZ83"/>
      <c s="54" r="GA83">
        <v>224455.0</v>
      </c>
      <c s="1" r="GB83"/>
      <c s="1" r="GC83"/>
      <c s="44" r="GD83"/>
      <c s="3" r="GE83">
        <v>738.0</v>
      </c>
      <c s="12" r="GF83"/>
      <c t="str" s="54" r="GG83">
        <f t="shared" si="1"/>
        <v>166,979.00</v>
      </c>
      <c t="str" s="54" r="GH83">
        <f t="shared" si="2"/>
        <v>57,476.00</v>
      </c>
      <c t="str" s="60" r="GI83">
        <f t="shared" si="3"/>
        <v>26%</v>
      </c>
      <c s="3" r="GJ83"/>
      <c s="3" r="GK83"/>
      <c s="3" r="GL83"/>
      <c s="3" r="GM83"/>
      <c s="3" r="GN83"/>
      <c s="3" r="GO83"/>
      <c s="3" r="GP83"/>
      <c s="3" r="GQ83"/>
      <c s="3" r="GR83"/>
      <c s="3" r="GS83"/>
    </row>
    <row r="84">
      <c s="47" r="A84">
        <v>71.0</v>
      </c>
      <c t="s" s="48" r="B84">
        <v>91</v>
      </c>
      <c t="s" s="3" r="C84">
        <v>169</v>
      </c>
      <c s="48" r="D84"/>
      <c s="48" r="E84"/>
      <c s="48" r="F84"/>
      <c s="48" r="G84"/>
      <c s="48" r="H84"/>
      <c s="48" r="I84"/>
      <c s="54" r="J84">
        <v>47000.0</v>
      </c>
      <c s="3" r="K84">
        <v>100.0</v>
      </c>
      <c s="3" r="L84"/>
      <c s="3" r="M84"/>
      <c s="3" r="N84"/>
      <c s="3" r="O84"/>
      <c s="54" r="P84">
        <v>24892.0</v>
      </c>
      <c s="54" r="Q84">
        <v>71992.0</v>
      </c>
      <c s="13" r="R84"/>
      <c s="54" r="S84">
        <v>1991.0</v>
      </c>
      <c s="54" r="T84">
        <v>1173.0</v>
      </c>
      <c s="54" r="U84">
        <v>8100.0</v>
      </c>
      <c s="3" r="V84">
        <v>700.0</v>
      </c>
      <c s="3" r="W84"/>
      <c s="3" r="X84"/>
      <c s="54" r="Y84">
        <v>1400.0</v>
      </c>
      <c s="3" r="Z84">
        <v>100.0</v>
      </c>
      <c s="3" r="AA84"/>
      <c s="54" r="AB84">
        <v>13464.0</v>
      </c>
      <c s="13" r="AC84"/>
      <c s="54" r="AD84">
        <v>48160.0</v>
      </c>
      <c s="3" r="AE84"/>
      <c s="3" r="AF84"/>
      <c s="54" r="AG84">
        <v>10016.0</v>
      </c>
      <c s="54" r="AH84">
        <v>1399.0</v>
      </c>
      <c s="3" r="AI84"/>
      <c s="3" r="AJ84">
        <v>390.0</v>
      </c>
      <c s="54" r="AK84">
        <v>59965.0</v>
      </c>
      <c s="13" r="AL84"/>
      <c s="3" r="AM84"/>
      <c s="3" r="AN84"/>
      <c s="3" r="AO84">
        <v>152.0</v>
      </c>
      <c s="3" r="AP84"/>
      <c s="3" r="AQ84"/>
      <c s="3" r="AR84"/>
      <c s="54" r="AS84">
        <v>9850.0</v>
      </c>
      <c s="3" r="AT84"/>
      <c s="54" r="AU84">
        <v>10002.0</v>
      </c>
      <c s="55" r="AV84"/>
      <c s="3" r="AW84">
        <v>767.0</v>
      </c>
      <c s="50" r="AX84"/>
      <c s="54" r="AY84">
        <v>43455.0</v>
      </c>
      <c s="3" r="AZ84">
        <v>123.0</v>
      </c>
      <c s="3" r="BA84"/>
      <c s="3" r="BB84"/>
      <c s="3" r="BC84"/>
      <c s="3" r="BD84"/>
      <c s="54" r="BE84">
        <v>27193.0</v>
      </c>
      <c s="54" r="BF84">
        <v>70771.0</v>
      </c>
      <c s="13" r="BG84"/>
      <c s="54" r="BH84">
        <v>1335.0</v>
      </c>
      <c s="54" r="BI84">
        <v>1248.0</v>
      </c>
      <c s="54" r="BJ84">
        <v>6867.0</v>
      </c>
      <c s="3" r="BK84"/>
      <c s="3" r="BL84"/>
      <c s="3" r="BM84">
        <v>151.0</v>
      </c>
      <c s="54" r="BN84">
        <v>1400.0</v>
      </c>
      <c s="3" r="BO84">
        <v>15.0</v>
      </c>
      <c s="3" r="BP84"/>
      <c s="54" r="BQ84">
        <v>11016.0</v>
      </c>
      <c s="13" r="BR84"/>
      <c s="54" r="BS84">
        <v>47359.0</v>
      </c>
      <c s="3" r="BT84">
        <v>15.0</v>
      </c>
      <c s="3" r="BU84"/>
      <c s="54" r="BV84">
        <v>10305.0</v>
      </c>
      <c s="54" r="BW84">
        <v>1395.0</v>
      </c>
      <c s="3" r="BX84">
        <v>9.0</v>
      </c>
      <c s="3" r="BY84"/>
      <c s="54" r="BZ84">
        <v>59083.0</v>
      </c>
      <c s="13" r="CA84"/>
      <c s="3" r="CB84"/>
      <c s="3" r="CC84"/>
      <c s="3" r="CD84">
        <v>170.0</v>
      </c>
      <c s="3" r="CE84"/>
      <c s="3" r="CF84"/>
      <c s="3" r="CG84"/>
      <c s="54" r="CH84">
        <v>9100.0</v>
      </c>
      <c s="3" r="CI84"/>
      <c s="54" r="CJ84">
        <v>9270.0</v>
      </c>
      <c s="13" r="CK84"/>
      <c s="54" r="CL84">
        <v>1332.0</v>
      </c>
      <c s="12" r="CM84"/>
      <c s="59" r="CN84"/>
      <c s="54" r="CO84">
        <v>6545.0</v>
      </c>
      <c s="54" r="CP84">
        <v>4888.0</v>
      </c>
      <c s="3" r="CQ84">
        <v>985.0</v>
      </c>
      <c s="54" r="CR84">
        <v>6350.0</v>
      </c>
      <c s="54" r="CS84">
        <v>18768.0</v>
      </c>
      <c s="13" r="CT84"/>
      <c s="54" r="CU84">
        <v>10302.0</v>
      </c>
      <c s="54" r="CV84">
        <v>2350.0</v>
      </c>
      <c s="54" r="CW84">
        <v>3268.0</v>
      </c>
      <c s="54" r="CX84">
        <v>5415.0</v>
      </c>
      <c s="54" r="CY84">
        <v>1820.0</v>
      </c>
      <c s="3" r="CZ84">
        <v>354.0</v>
      </c>
      <c s="3" r="DA84">
        <v>212.0</v>
      </c>
      <c s="3" r="DB84">
        <v>319.0</v>
      </c>
      <c s="3" r="DC84"/>
      <c s="54" r="DD84">
        <v>24040.0</v>
      </c>
      <c s="13" r="DE84"/>
      <c s="54" r="DF84">
        <v>69926.0</v>
      </c>
      <c s="3" r="DG84">
        <v>617.0</v>
      </c>
      <c s="3" r="DH84">
        <v>90.0</v>
      </c>
      <c s="54" r="DI84">
        <v>13173.0</v>
      </c>
      <c s="54" r="DJ84">
        <v>1466.0</v>
      </c>
      <c s="3" r="DK84"/>
      <c s="3" r="DL84">
        <v>390.0</v>
      </c>
      <c s="54" r="DM84">
        <v>85662.0</v>
      </c>
      <c s="13" r="DN84"/>
      <c t="s" s="3" r="DO84">
        <v>87</v>
      </c>
      <c s="3" r="DP84"/>
      <c s="3" r="DQ84">
        <v>20.0</v>
      </c>
      <c s="3" r="DR84"/>
      <c s="3" r="DS84"/>
      <c s="3" r="DT84"/>
      <c s="54" r="DU84">
        <v>9000.0</v>
      </c>
      <c s="3" r="DV84"/>
      <c s="54" r="DW84">
        <v>9020.0</v>
      </c>
      <c s="13" r="DX84"/>
      <c s="54" r="DY84">
        <v>18700.0</v>
      </c>
      <c s="50" r="DZ84"/>
      <c s="54" r="EA84">
        <v>7098.0</v>
      </c>
      <c s="54" r="EB84">
        <v>4278.0</v>
      </c>
      <c s="54" r="EC84">
        <v>1473.0</v>
      </c>
      <c s="54" r="ED84">
        <v>5837.0</v>
      </c>
      <c s="54" r="EE84">
        <v>18686.0</v>
      </c>
      <c s="13" r="EF84"/>
      <c s="54" r="EG84">
        <v>12914.0</v>
      </c>
      <c s="54" r="EH84">
        <v>2327.0</v>
      </c>
      <c s="54" r="EI84">
        <v>3135.0</v>
      </c>
      <c s="54" r="EJ84">
        <v>5782.0</v>
      </c>
      <c s="54" r="EK84">
        <v>1419.0</v>
      </c>
      <c s="3" r="EL84">
        <v>237.0</v>
      </c>
      <c s="3" r="EM84">
        <v>84.0</v>
      </c>
      <c s="3" r="EN84">
        <v>268.0</v>
      </c>
      <c s="3" r="EO84"/>
      <c s="54" r="EP84">
        <v>26166.0</v>
      </c>
      <c s="13" r="EQ84"/>
      <c s="54" r="ER84">
        <v>73705.0</v>
      </c>
      <c s="3" r="ES84">
        <v>502.0</v>
      </c>
      <c s="3" r="ET84">
        <v>79.0</v>
      </c>
      <c s="54" r="EU84">
        <v>13767.0</v>
      </c>
      <c s="54" r="EV84">
        <v>1506.0</v>
      </c>
      <c s="3" r="EW84">
        <v>12.0</v>
      </c>
      <c s="3" r="EX84">
        <v>313.0</v>
      </c>
      <c s="54" r="EY84">
        <v>89884.0</v>
      </c>
      <c s="13" r="EZ84"/>
      <c t="s" s="3" r="FA84">
        <v>87</v>
      </c>
      <c s="3" r="FB84"/>
      <c s="3" r="FC84"/>
      <c s="3" r="FD84"/>
      <c s="3" r="FE84"/>
      <c s="3" r="FF84"/>
      <c s="54" r="FG84">
        <v>8270.0</v>
      </c>
      <c s="3" r="FH84"/>
      <c s="54" r="FI84">
        <v>8270.0</v>
      </c>
      <c s="13" r="FJ84"/>
      <c s="54" r="FK84">
        <v>12875.0</v>
      </c>
      <c s="5" r="FL84"/>
      <c s="54" r="FM84">
        <v>156190.0</v>
      </c>
      <c s="1" r="FN84"/>
      <c s="1" r="FO84"/>
      <c s="44" r="FP84"/>
      <c s="54" r="FQ84">
        <v>156190.0</v>
      </c>
      <c s="1" r="FR84"/>
      <c s="1" r="FS84"/>
      <c s="44" r="FT84"/>
      <c t="s" s="3" r="FU84">
        <v>87</v>
      </c>
      <c s="5" r="FV84"/>
      <c s="54" r="FW84">
        <v>151472.0</v>
      </c>
      <c s="1" r="FX84"/>
      <c s="1" r="FY84"/>
      <c s="44" r="FZ84"/>
      <c s="54" r="GA84">
        <v>155881.0</v>
      </c>
      <c s="1" r="GB84"/>
      <c s="1" r="GC84"/>
      <c s="44" r="GD84"/>
      <c s="54" r="GE84">
        <v>-4409.0</v>
      </c>
      <c s="12" r="GF84"/>
      <c t="str" s="54" r="GG84">
        <f t="shared" si="1"/>
        <v>112,831.00</v>
      </c>
      <c t="str" s="54" r="GH84">
        <f t="shared" si="2"/>
        <v>43,050.00</v>
      </c>
      <c t="str" s="60" r="GI84">
        <f t="shared" si="3"/>
        <v>28%</v>
      </c>
      <c s="3" r="GJ84"/>
      <c s="3" r="GK84"/>
      <c s="3" r="GL84"/>
      <c s="3" r="GM84"/>
      <c s="3" r="GN84"/>
      <c s="3" r="GO84"/>
      <c s="3" r="GP84"/>
      <c s="3" r="GQ84"/>
      <c s="3" r="GR84"/>
      <c s="3" r="GS84"/>
    </row>
    <row r="85">
      <c s="47" r="A85">
        <v>72.0</v>
      </c>
      <c t="s" s="48" r="B85">
        <v>91</v>
      </c>
      <c t="s" s="3" r="C85">
        <v>170</v>
      </c>
      <c s="48" r="D85"/>
      <c s="48" r="E85"/>
      <c s="48" r="F85"/>
      <c s="48" r="G85"/>
      <c s="48" r="H85"/>
      <c s="48" r="I85"/>
      <c s="54" r="J85">
        <v>49150.0</v>
      </c>
      <c s="3" r="K85">
        <v>55.0</v>
      </c>
      <c s="3" r="L85"/>
      <c s="54" r="M85">
        <v>3000.0</v>
      </c>
      <c s="3" r="N85"/>
      <c s="3" r="O85"/>
      <c s="54" r="P85">
        <v>16400.0</v>
      </c>
      <c s="54" r="Q85">
        <v>68605.0</v>
      </c>
      <c s="13" r="R85"/>
      <c s="54" r="S85">
        <v>4226.0</v>
      </c>
      <c s="54" r="T85">
        <v>1882.0</v>
      </c>
      <c s="54" r="U85">
        <v>1763.0</v>
      </c>
      <c s="3" r="V85">
        <v>35.0</v>
      </c>
      <c s="3" r="W85"/>
      <c s="54" r="X85">
        <v>1210.0</v>
      </c>
      <c s="3" r="Y85"/>
      <c s="3" r="Z85"/>
      <c s="3" r="AA85">
        <v>53.0</v>
      </c>
      <c s="54" r="AB85">
        <v>9169.0</v>
      </c>
      <c s="13" r="AC85"/>
      <c s="54" r="AD85">
        <v>35827.0</v>
      </c>
      <c s="54" r="AE85">
        <v>5664.0</v>
      </c>
      <c s="3" r="AF85">
        <v>25.0</v>
      </c>
      <c s="54" r="AG85">
        <v>9312.0</v>
      </c>
      <c s="3" r="AH85"/>
      <c s="3" r="AI85">
        <v>259.0</v>
      </c>
      <c s="3" r="AJ85">
        <v>837.0</v>
      </c>
      <c s="54" r="AK85">
        <v>51924.0</v>
      </c>
      <c s="13" r="AL85"/>
      <c s="3" r="AM85"/>
      <c s="3" r="AN85"/>
      <c s="3" r="AO85">
        <v>267.0</v>
      </c>
      <c s="54" r="AP85">
        <v>1591.0</v>
      </c>
      <c s="3" r="AQ85"/>
      <c s="3" r="AR85"/>
      <c s="54" r="AS85">
        <v>4500.0</v>
      </c>
      <c s="3" r="AT85">
        <v>350.0</v>
      </c>
      <c s="54" r="AU85">
        <v>6708.0</v>
      </c>
      <c s="55" r="AV85"/>
      <c s="54" r="AW85">
        <v>4475.0</v>
      </c>
      <c s="50" r="AX85"/>
      <c s="54" r="AY85">
        <v>50486.0</v>
      </c>
      <c s="3" r="AZ85">
        <v>66.0</v>
      </c>
      <c s="3" r="BA85"/>
      <c s="54" r="BB85">
        <v>1146.0</v>
      </c>
      <c s="3" r="BC85"/>
      <c s="3" r="BD85"/>
      <c s="54" r="BE85">
        <v>19386.0</v>
      </c>
      <c s="54" r="BF85">
        <v>71084.0</v>
      </c>
      <c s="13" r="BG85"/>
      <c s="54" r="BH85">
        <v>4155.0</v>
      </c>
      <c s="54" r="BI85">
        <v>1836.0</v>
      </c>
      <c s="54" r="BJ85">
        <v>2072.0</v>
      </c>
      <c s="3" r="BK85">
        <v>93.0</v>
      </c>
      <c s="3" r="BL85"/>
      <c s="54" r="BM85">
        <v>1671.0</v>
      </c>
      <c s="3" r="BN85"/>
      <c s="3" r="BO85"/>
      <c s="3" r="BP85">
        <v>53.0</v>
      </c>
      <c s="54" r="BQ85">
        <v>9880.0</v>
      </c>
      <c s="13" r="BR85"/>
      <c s="54" r="BS85">
        <v>39591.0</v>
      </c>
      <c s="54" r="BT85">
        <v>5647.0</v>
      </c>
      <c s="3" r="BU85">
        <v>28.0</v>
      </c>
      <c s="54" r="BV85">
        <v>9412.0</v>
      </c>
      <c s="3" r="BW85"/>
      <c s="3" r="BX85">
        <v>245.0</v>
      </c>
      <c s="54" r="BY85">
        <v>1195.0</v>
      </c>
      <c s="54" r="BZ85">
        <v>56118.0</v>
      </c>
      <c s="13" r="CA85"/>
      <c s="3" r="CB85"/>
      <c s="3" r="CC85"/>
      <c s="3" r="CD85">
        <v>317.0</v>
      </c>
      <c s="54" r="CE85">
        <v>1023.0</v>
      </c>
      <c s="3" r="CF85"/>
      <c s="3" r="CG85"/>
      <c s="54" r="CH85">
        <v>4290.0</v>
      </c>
      <c s="3" r="CI85">
        <v>349.0</v>
      </c>
      <c s="54" r="CJ85">
        <v>5979.0</v>
      </c>
      <c s="13" r="CK85"/>
      <c s="54" r="CL85">
        <v>4534.0</v>
      </c>
      <c s="12" r="CM85"/>
      <c s="59" r="CN85"/>
      <c s="54" r="CO85">
        <v>7198.0</v>
      </c>
      <c s="54" r="CP85">
        <v>4093.0</v>
      </c>
      <c s="3" r="CQ85">
        <v>950.0</v>
      </c>
      <c s="54" r="CR85">
        <v>4500.0</v>
      </c>
      <c s="54" r="CS85">
        <v>16741.0</v>
      </c>
      <c s="13" r="CT85"/>
      <c s="54" r="CU85">
        <v>7395.0</v>
      </c>
      <c s="54" r="CV85">
        <v>3565.0</v>
      </c>
      <c s="54" r="CW85">
        <v>2888.0</v>
      </c>
      <c s="54" r="CX85">
        <v>1000.0</v>
      </c>
      <c s="3" r="CY85">
        <v>100.0</v>
      </c>
      <c s="54" r="CZ85">
        <v>9352.0</v>
      </c>
      <c s="3" r="DA85">
        <v>400.0</v>
      </c>
      <c s="3" r="DB85"/>
      <c s="3" r="DC85">
        <v>633.0</v>
      </c>
      <c s="54" r="DD85">
        <v>25333.0</v>
      </c>
      <c s="13" r="DE85"/>
      <c s="54" r="DF85">
        <v>44029.0</v>
      </c>
      <c s="54" r="DG85">
        <v>12095.0</v>
      </c>
      <c s="3" r="DH85">
        <v>487.0</v>
      </c>
      <c s="54" r="DI85">
        <v>15630.0</v>
      </c>
      <c s="3" r="DJ85"/>
      <c s="3" r="DK85">
        <v>573.0</v>
      </c>
      <c s="54" r="DL85">
        <v>1287.0</v>
      </c>
      <c s="54" r="DM85">
        <v>74101.0</v>
      </c>
      <c s="13" r="DN85"/>
      <c t="s" s="3" r="DO85">
        <v>87</v>
      </c>
      <c s="3" r="DP85"/>
      <c s="54" r="DQ85">
        <v>1767.0</v>
      </c>
      <c s="54" r="DR85">
        <v>2491.0</v>
      </c>
      <c s="3" r="DS85"/>
      <c s="3" r="DT85"/>
      <c s="54" r="DU85">
        <v>5800.0</v>
      </c>
      <c s="3" r="DV85">
        <v>520.0</v>
      </c>
      <c s="54" r="DW85">
        <v>10578.0</v>
      </c>
      <c s="13" r="DX85"/>
      <c s="54" r="DY85">
        <v>14128.0</v>
      </c>
      <c s="50" r="DZ85"/>
      <c s="54" r="EA85">
        <v>7582.0</v>
      </c>
      <c s="54" r="EB85">
        <v>4352.0</v>
      </c>
      <c s="54" r="EC85">
        <v>1062.0</v>
      </c>
      <c s="54" r="ED85">
        <v>4254.0</v>
      </c>
      <c s="54" r="EE85">
        <v>17250.0</v>
      </c>
      <c s="13" r="EF85"/>
      <c s="54" r="EG85">
        <v>7458.0</v>
      </c>
      <c s="54" r="EH85">
        <v>3678.0</v>
      </c>
      <c s="54" r="EI85">
        <v>3262.0</v>
      </c>
      <c s="54" r="EJ85">
        <v>1418.0</v>
      </c>
      <c s="3" r="EK85">
        <v>137.0</v>
      </c>
      <c s="54" r="EL85">
        <v>10810.0</v>
      </c>
      <c s="3" r="EM85">
        <v>304.0</v>
      </c>
      <c s="3" r="EN85"/>
      <c s="3" r="EO85">
        <v>683.0</v>
      </c>
      <c s="54" r="EP85">
        <v>27750.0</v>
      </c>
      <c s="13" r="EQ85"/>
      <c s="54" r="ER85">
        <v>46388.0</v>
      </c>
      <c s="54" r="ES85">
        <v>13056.0</v>
      </c>
      <c s="3" r="ET85">
        <v>572.0</v>
      </c>
      <c s="54" r="EU85">
        <v>14827.0</v>
      </c>
      <c s="3" r="EV85"/>
      <c s="3" r="EW85">
        <v>542.0</v>
      </c>
      <c s="54" r="EX85">
        <v>1586.0</v>
      </c>
      <c s="54" r="EY85">
        <v>76971.0</v>
      </c>
      <c s="13" r="EZ85"/>
      <c t="s" s="3" r="FA85">
        <v>87</v>
      </c>
      <c s="3" r="FB85"/>
      <c s="54" r="FC85">
        <v>2073.0</v>
      </c>
      <c s="54" r="FD85">
        <v>2378.0</v>
      </c>
      <c s="3" r="FE85"/>
      <c s="3" r="FF85"/>
      <c s="54" r="FG85">
        <v>5812.0</v>
      </c>
      <c s="3" r="FH85">
        <v>563.0</v>
      </c>
      <c s="54" r="FI85">
        <v>10826.0</v>
      </c>
      <c s="13" r="FJ85"/>
      <c s="54" r="FK85">
        <v>14761.0</v>
      </c>
      <c s="5" r="FL85"/>
      <c s="54" r="FM85">
        <v>140881.0</v>
      </c>
      <c s="1" r="FN85"/>
      <c s="1" r="FO85"/>
      <c s="44" r="FP85"/>
      <c s="54" r="FQ85">
        <v>140881.0</v>
      </c>
      <c s="1" r="FR85"/>
      <c s="1" r="FS85"/>
      <c s="44" r="FT85"/>
      <c t="s" s="3" r="FU85">
        <v>87</v>
      </c>
      <c s="5" r="FV85"/>
      <c s="54" r="FW85">
        <v>147595.0</v>
      </c>
      <c s="1" r="FX85"/>
      <c s="1" r="FY85"/>
      <c s="44" r="FZ85"/>
      <c s="54" r="GA85">
        <v>147558.0</v>
      </c>
      <c s="1" r="GB85"/>
      <c s="1" r="GC85"/>
      <c s="44" r="GD85"/>
      <c s="3" r="GE85">
        <v>37.0</v>
      </c>
      <c s="12" r="GF85"/>
      <c t="str" s="54" r="GG85">
        <f t="shared" si="1"/>
        <v>101,155.00</v>
      </c>
      <c t="str" s="54" r="GH85">
        <f t="shared" si="2"/>
        <v>46,403.00</v>
      </c>
      <c t="str" s="60" r="GI85">
        <f t="shared" si="3"/>
        <v>31%</v>
      </c>
      <c s="3" r="GJ85"/>
      <c s="3" r="GK85"/>
      <c s="3" r="GL85"/>
      <c s="3" r="GM85"/>
      <c s="3" r="GN85"/>
      <c s="3" r="GO85"/>
      <c s="3" r="GP85"/>
      <c s="3" r="GQ85"/>
      <c s="3" r="GR85"/>
      <c s="3" r="GS85"/>
    </row>
    <row r="86">
      <c s="47" r="A86">
        <v>73.0</v>
      </c>
      <c t="s" s="48" r="B86">
        <v>94</v>
      </c>
      <c t="s" s="3" r="C86">
        <v>171</v>
      </c>
      <c s="48" r="D86"/>
      <c s="48" r="E86"/>
      <c s="48" r="F86"/>
      <c s="48" r="G86"/>
      <c s="48" r="H86"/>
      <c s="48" r="I86"/>
      <c s="54" r="J86">
        <v>32272.0</v>
      </c>
      <c s="3" r="K86">
        <v>201.0</v>
      </c>
      <c s="3" r="L86">
        <v>400.0</v>
      </c>
      <c s="3" r="M86"/>
      <c s="3" r="N86"/>
      <c s="3" r="O86"/>
      <c s="54" r="P86">
        <v>9786.0</v>
      </c>
      <c s="54" r="Q86">
        <v>42659.0</v>
      </c>
      <c s="13" r="R86"/>
      <c s="54" r="S86">
        <v>1032.0</v>
      </c>
      <c s="3" r="T86">
        <v>119.0</v>
      </c>
      <c s="54" r="U86">
        <v>1132.0</v>
      </c>
      <c s="3" r="V86"/>
      <c s="54" r="W86">
        <v>1147.0</v>
      </c>
      <c s="3" r="X86">
        <v>210.0</v>
      </c>
      <c s="3" r="Y86"/>
      <c s="3" r="Z86"/>
      <c s="3" r="AA86">
        <v>452.0</v>
      </c>
      <c s="54" r="AB86">
        <v>4092.0</v>
      </c>
      <c s="13" r="AC86"/>
      <c s="54" r="AD86">
        <v>24488.0</v>
      </c>
      <c s="54" r="AE86">
        <v>1785.0</v>
      </c>
      <c s="3" r="AF86"/>
      <c s="54" r="AG86">
        <v>3910.0</v>
      </c>
      <c s="3" r="AH86">
        <v>55.0</v>
      </c>
      <c s="3" r="AI86"/>
      <c s="3" r="AJ86"/>
      <c s="54" r="AK86">
        <v>30238.0</v>
      </c>
      <c s="13" r="AL86"/>
      <c s="3" r="AM86"/>
      <c s="3" r="AN86"/>
      <c s="3" r="AO86">
        <v>1.0</v>
      </c>
      <c s="3" r="AP86">
        <v>280.0</v>
      </c>
      <c s="3" r="AQ86"/>
      <c s="3" r="AR86"/>
      <c s="54" r="AS86">
        <v>6200.0</v>
      </c>
      <c s="3" r="AT86"/>
      <c s="54" r="AU86">
        <v>6481.0</v>
      </c>
      <c s="55" r="AV86"/>
      <c t="s" s="3" r="AW86">
        <v>87</v>
      </c>
      <c s="50" r="AX86"/>
      <c s="54" r="AY86">
        <v>32586.0</v>
      </c>
      <c s="3" r="AZ86">
        <v>55.0</v>
      </c>
      <c s="54" r="BA86">
        <v>1088.0</v>
      </c>
      <c s="3" r="BB86"/>
      <c s="3" r="BC86"/>
      <c s="3" r="BD86"/>
      <c s="54" r="BE86">
        <v>9754.0</v>
      </c>
      <c s="54" r="BF86">
        <v>43483.0</v>
      </c>
      <c s="13" r="BG86"/>
      <c s="54" r="BH86">
        <v>1462.0</v>
      </c>
      <c s="3" r="BI86">
        <v>48.0</v>
      </c>
      <c s="54" r="BJ86">
        <v>1126.0</v>
      </c>
      <c s="3" r="BK86"/>
      <c s="54" r="BL86">
        <v>1094.0</v>
      </c>
      <c s="3" r="BM86">
        <v>235.0</v>
      </c>
      <c s="3" r="BN86"/>
      <c s="3" r="BO86"/>
      <c s="3" r="BP86">
        <v>452.0</v>
      </c>
      <c s="54" r="BQ86">
        <v>4491.0</v>
      </c>
      <c s="13" r="BR86"/>
      <c s="54" r="BS86">
        <v>24196.0</v>
      </c>
      <c s="54" r="BT86">
        <v>1738.0</v>
      </c>
      <c s="3" r="BU86"/>
      <c s="54" r="BV86">
        <v>4265.0</v>
      </c>
      <c s="3" r="BW86">
        <v>59.0</v>
      </c>
      <c s="3" r="BX86"/>
      <c s="3" r="BY86"/>
      <c s="54" r="BZ86">
        <v>30258.0</v>
      </c>
      <c s="13" r="CA86"/>
      <c s="3" r="CB86"/>
      <c s="3" r="CC86"/>
      <c s="3" r="CD86"/>
      <c s="3" r="CE86">
        <v>272.0</v>
      </c>
      <c s="3" r="CF86"/>
      <c s="3" r="CG86"/>
      <c s="54" r="CH86">
        <v>5167.0</v>
      </c>
      <c s="3" r="CI86"/>
      <c s="54" r="CJ86">
        <v>5439.0</v>
      </c>
      <c s="13" r="CK86"/>
      <c s="54" r="CL86">
        <v>3070.0</v>
      </c>
      <c s="12" r="CM86"/>
      <c s="59" r="CN86"/>
      <c s="54" r="CO86">
        <v>4824.0</v>
      </c>
      <c s="54" r="CP86">
        <v>2997.0</v>
      </c>
      <c s="3" r="CQ86">
        <v>572.0</v>
      </c>
      <c s="54" r="CR86">
        <v>6098.0</v>
      </c>
      <c s="54" r="CS86">
        <v>14491.0</v>
      </c>
      <c s="13" r="CT86"/>
      <c s="54" r="CU86">
        <v>5370.0</v>
      </c>
      <c s="54" r="CV86">
        <v>2178.0</v>
      </c>
      <c s="54" r="CW86">
        <v>1161.0</v>
      </c>
      <c s="54" r="CX86">
        <v>2295.0</v>
      </c>
      <c s="54" r="CY86">
        <v>1461.0</v>
      </c>
      <c s="3" r="CZ86">
        <v>77.0</v>
      </c>
      <c s="3" r="DA86">
        <v>130.0</v>
      </c>
      <c s="3" r="DB86"/>
      <c s="3" r="DC86">
        <v>748.0</v>
      </c>
      <c s="54" r="DD86">
        <v>13420.0</v>
      </c>
      <c s="13" r="DE86"/>
      <c s="54" r="DF86">
        <v>31554.0</v>
      </c>
      <c s="54" r="DG86">
        <v>3508.0</v>
      </c>
      <c s="3" r="DH86">
        <v>58.0</v>
      </c>
      <c s="54" r="DI86">
        <v>5252.0</v>
      </c>
      <c s="3" r="DJ86">
        <v>813.0</v>
      </c>
      <c s="3" r="DK86"/>
      <c s="3" r="DL86"/>
      <c s="54" r="DM86">
        <v>41185.0</v>
      </c>
      <c s="13" r="DN86"/>
      <c t="s" s="3" r="DO86">
        <v>87</v>
      </c>
      <c s="3" r="DP86"/>
      <c s="3" r="DQ86">
        <v>1.0</v>
      </c>
      <c s="3" r="DR86">
        <v>275.0</v>
      </c>
      <c s="3" r="DS86"/>
      <c s="3" r="DT86"/>
      <c s="54" r="DU86">
        <v>6492.0</v>
      </c>
      <c s="3" r="DV86"/>
      <c s="54" r="DW86">
        <v>6768.0</v>
      </c>
      <c s="13" r="DX86"/>
      <c s="54" r="DY86">
        <v>7606.0</v>
      </c>
      <c s="50" r="DZ86"/>
      <c s="54" r="EA86">
        <v>4948.0</v>
      </c>
      <c s="54" r="EB86">
        <v>2997.0</v>
      </c>
      <c s="3" r="EC86">
        <v>595.0</v>
      </c>
      <c s="54" r="ED86">
        <v>5751.0</v>
      </c>
      <c s="54" r="EE86">
        <v>14291.0</v>
      </c>
      <c s="13" r="EF86"/>
      <c s="54" r="EG86">
        <v>4843.0</v>
      </c>
      <c s="54" r="EH86">
        <v>2048.0</v>
      </c>
      <c s="54" r="EI86">
        <v>1065.0</v>
      </c>
      <c s="54" r="EJ86">
        <v>2200.0</v>
      </c>
      <c s="54" r="EK86">
        <v>1231.0</v>
      </c>
      <c s="3" r="EL86">
        <v>155.0</v>
      </c>
      <c s="3" r="EM86">
        <v>171.0</v>
      </c>
      <c s="3" r="EN86"/>
      <c s="3" r="EO86">
        <v>742.0</v>
      </c>
      <c s="54" r="EP86">
        <v>12455.0</v>
      </c>
      <c s="13" r="EQ86"/>
      <c s="54" r="ER86">
        <v>31873.0</v>
      </c>
      <c s="54" r="ES86">
        <v>3737.0</v>
      </c>
      <c s="3" r="ET86">
        <v>57.0</v>
      </c>
      <c s="54" r="EU86">
        <v>5815.0</v>
      </c>
      <c s="3" r="EV86">
        <v>813.0</v>
      </c>
      <c s="3" r="EW86"/>
      <c s="3" r="EX86"/>
      <c s="54" r="EY86">
        <v>42295.0</v>
      </c>
      <c s="13" r="EZ86"/>
      <c t="s" s="3" r="FA86">
        <v>87</v>
      </c>
      <c s="3" r="FB86"/>
      <c s="3" r="FC86"/>
      <c s="3" r="FD86">
        <v>750.0</v>
      </c>
      <c s="3" r="FE86"/>
      <c s="3" r="FF86"/>
      <c s="54" r="FG86">
        <v>7178.0</v>
      </c>
      <c s="3" r="FH86"/>
      <c s="54" r="FI86">
        <v>7928.0</v>
      </c>
      <c s="13" r="FJ86"/>
      <c s="54" r="FK86">
        <v>10045.0</v>
      </c>
      <c s="5" r="FL86"/>
      <c s="54" r="FM86">
        <v>83470.0</v>
      </c>
      <c s="1" r="FN86"/>
      <c s="1" r="FO86"/>
      <c s="44" r="FP86"/>
      <c s="54" r="FQ86">
        <v>83470.0</v>
      </c>
      <c s="1" r="FR86"/>
      <c s="1" r="FS86"/>
      <c s="44" r="FT86"/>
      <c t="s" s="3" r="FU86">
        <v>87</v>
      </c>
      <c s="5" r="FV86"/>
      <c s="54" r="FW86">
        <v>86741.0</v>
      </c>
      <c s="1" r="FX86"/>
      <c s="1" r="FY86"/>
      <c s="44" r="FZ86"/>
      <c s="54" r="GA86">
        <v>87014.0</v>
      </c>
      <c s="1" r="GB86"/>
      <c s="1" r="GC86"/>
      <c s="44" r="GD86"/>
      <c s="3" r="GE86">
        <v>-273.0</v>
      </c>
      <c s="12" r="GF86"/>
      <c t="str" s="54" r="GG86">
        <f t="shared" si="1"/>
        <v>53,514.00</v>
      </c>
      <c t="str" s="54" r="GH86">
        <f t="shared" si="2"/>
        <v>33,500.00</v>
      </c>
      <c t="str" s="60" r="GI86">
        <f t="shared" si="3"/>
        <v>38%</v>
      </c>
      <c s="3" r="GJ86"/>
      <c s="3" r="GK86"/>
      <c s="3" r="GL86"/>
      <c s="3" r="GM86"/>
      <c s="3" r="GN86"/>
      <c s="3" r="GO86"/>
      <c s="3" r="GP86"/>
      <c s="3" r="GQ86"/>
      <c s="3" r="GR86"/>
      <c s="3" r="GS86"/>
    </row>
    <row r="87">
      <c s="47" r="A87">
        <v>74.0</v>
      </c>
      <c t="s" s="48" r="B87">
        <v>81</v>
      </c>
      <c t="s" s="3" r="C87">
        <v>172</v>
      </c>
      <c s="48" r="D87"/>
      <c s="48" r="E87"/>
      <c s="48" r="F87"/>
      <c s="48" r="G87"/>
      <c s="48" r="H87"/>
      <c s="48" r="I87"/>
      <c s="54" r="J87">
        <v>183100.0</v>
      </c>
      <c s="54" r="K87">
        <v>2270.0</v>
      </c>
      <c s="3" r="L87"/>
      <c s="3" r="M87"/>
      <c s="3" r="N87"/>
      <c s="3" r="O87"/>
      <c s="3" r="P87">
        <v>530.0</v>
      </c>
      <c s="54" r="Q87">
        <v>185900.0</v>
      </c>
      <c s="13" r="R87"/>
      <c s="3" r="S87">
        <v>725.0</v>
      </c>
      <c s="54" r="T87">
        <v>3420.0</v>
      </c>
      <c s="54" r="U87">
        <v>6600.0</v>
      </c>
      <c s="3" r="V87">
        <v>320.0</v>
      </c>
      <c s="3" r="W87"/>
      <c s="54" r="X87">
        <v>1619.0</v>
      </c>
      <c s="3" r="Y87"/>
      <c s="3" r="Z87">
        <v>225.0</v>
      </c>
      <c s="3" r="AA87"/>
      <c s="54" r="AB87">
        <v>12909.0</v>
      </c>
      <c s="13" r="AC87"/>
      <c s="54" r="AD87">
        <v>83350.0</v>
      </c>
      <c s="54" r="AE87">
        <v>7392.0</v>
      </c>
      <c s="3" r="AF87"/>
      <c s="54" r="AG87">
        <v>17239.0</v>
      </c>
      <c s="3" r="AH87"/>
      <c t="s" s="3" r="AI87">
        <v>87</v>
      </c>
      <c s="3" r="AJ87"/>
      <c s="54" r="AK87">
        <v>107981.0</v>
      </c>
      <c s="13" r="AL87"/>
      <c s="54" r="AM87">
        <v>1080.0</v>
      </c>
      <c s="3" r="AN87"/>
      <c s="54" r="AO87">
        <v>2200.0</v>
      </c>
      <c s="54" r="AP87">
        <v>3000.0</v>
      </c>
      <c s="3" r="AQ87"/>
      <c s="3" r="AR87"/>
      <c s="3" r="AS87">
        <v>150.0</v>
      </c>
      <c s="3" r="AT87"/>
      <c s="54" r="AU87">
        <v>6430.0</v>
      </c>
      <c s="55" r="AV87"/>
      <c s="54" r="AW87">
        <v>45780.0</v>
      </c>
      <c s="50" r="AX87"/>
      <c s="54" r="AY87">
        <v>180130.0</v>
      </c>
      <c s="54" r="AZ87">
        <v>2381.0</v>
      </c>
      <c s="3" r="BA87"/>
      <c s="3" r="BB87"/>
      <c s="3" r="BC87"/>
      <c s="3" r="BD87"/>
      <c s="3" r="BE87">
        <v>564.0</v>
      </c>
      <c s="54" r="BF87">
        <v>183075.0</v>
      </c>
      <c s="13" r="BG87"/>
      <c s="3" r="BH87">
        <v>921.0</v>
      </c>
      <c s="54" r="BI87">
        <v>3468.0</v>
      </c>
      <c s="54" r="BJ87">
        <v>7251.0</v>
      </c>
      <c s="3" r="BK87">
        <v>272.0</v>
      </c>
      <c s="3" r="BL87"/>
      <c s="3" r="BM87">
        <v>966.0</v>
      </c>
      <c s="3" r="BN87"/>
      <c s="3" r="BO87">
        <v>186.0</v>
      </c>
      <c s="3" r="BP87"/>
      <c s="54" r="BQ87">
        <v>13064.0</v>
      </c>
      <c s="13" r="BR87"/>
      <c s="54" r="BS87">
        <v>83734.0</v>
      </c>
      <c s="54" r="BT87">
        <v>7270.0</v>
      </c>
      <c s="3" r="BU87"/>
      <c s="54" r="BV87">
        <v>17374.0</v>
      </c>
      <c s="3" r="BW87"/>
      <c s="3" r="BX87">
        <v>5.0</v>
      </c>
      <c s="3" r="BY87"/>
      <c s="54" r="BZ87">
        <v>108383.0</v>
      </c>
      <c s="13" r="CA87"/>
      <c s="3" r="CB87">
        <v>328.0</v>
      </c>
      <c s="3" r="CC87"/>
      <c s="54" r="CD87">
        <v>1205.0</v>
      </c>
      <c s="54" r="CE87">
        <v>2015.0</v>
      </c>
      <c s="3" r="CF87"/>
      <c s="3" r="CG87"/>
      <c s="3" r="CH87">
        <v>86.0</v>
      </c>
      <c s="3" r="CI87"/>
      <c s="54" r="CJ87">
        <v>3634.0</v>
      </c>
      <c s="13" r="CK87"/>
      <c s="54" r="CL87">
        <v>42782.0</v>
      </c>
      <c s="12" r="CM87"/>
      <c s="59" r="CN87"/>
      <c s="54" r="CO87">
        <v>14085.0</v>
      </c>
      <c s="54" r="CP87">
        <v>10215.0</v>
      </c>
      <c s="54" r="CQ87">
        <v>1150.0</v>
      </c>
      <c s="54" r="CR87">
        <v>23543.0</v>
      </c>
      <c s="54" r="CS87">
        <v>48993.0</v>
      </c>
      <c s="13" r="CT87"/>
      <c s="54" r="CU87">
        <v>28462.0</v>
      </c>
      <c s="54" r="CV87">
        <v>4187.0</v>
      </c>
      <c s="54" r="CW87">
        <v>26957.0</v>
      </c>
      <c s="54" r="CX87">
        <v>17098.0</v>
      </c>
      <c s="54" r="CY87">
        <v>3200.0</v>
      </c>
      <c s="54" r="CZ87">
        <v>4727.0</v>
      </c>
      <c s="3" r="DA87"/>
      <c s="54" r="DB87">
        <v>2301.0</v>
      </c>
      <c s="3" r="DC87">
        <v>53.0</v>
      </c>
      <c s="54" r="DD87">
        <v>86985.0</v>
      </c>
      <c s="13" r="DE87"/>
      <c s="54" r="DF87">
        <v>131762.0</v>
      </c>
      <c s="54" r="DG87">
        <v>25324.0</v>
      </c>
      <c s="3" r="DH87">
        <v>350.0</v>
      </c>
      <c s="54" r="DI87">
        <v>28867.0</v>
      </c>
      <c s="54" r="DJ87">
        <v>2350.0</v>
      </c>
      <c s="3" r="DK87"/>
      <c s="3" r="DL87">
        <v>340.0</v>
      </c>
      <c s="54" r="DM87">
        <v>188993.0</v>
      </c>
      <c s="13" r="DN87"/>
      <c s="3" r="DO87">
        <v>556.0</v>
      </c>
      <c s="3" r="DP87"/>
      <c s="54" r="DQ87">
        <v>1752.0</v>
      </c>
      <c s="54" r="DR87">
        <v>2249.0</v>
      </c>
      <c s="3" r="DS87"/>
      <c s="3" r="DT87"/>
      <c s="54" r="DU87">
        <v>1457.0</v>
      </c>
      <c s="54" r="DV87">
        <v>1862.0</v>
      </c>
      <c s="54" r="DW87">
        <v>7876.0</v>
      </c>
      <c s="13" r="DX87"/>
      <c s="54" r="DY87">
        <v>26153.0</v>
      </c>
      <c s="50" r="DZ87"/>
      <c s="54" r="EA87">
        <v>13387.0</v>
      </c>
      <c s="54" r="EB87">
        <v>9845.0</v>
      </c>
      <c s="54" r="EC87">
        <v>1327.0</v>
      </c>
      <c s="54" r="ED87">
        <v>20892.0</v>
      </c>
      <c s="54" r="EE87">
        <v>45451.0</v>
      </c>
      <c s="13" r="EF87"/>
      <c s="54" r="EG87">
        <v>27526.0</v>
      </c>
      <c s="54" r="EH87">
        <v>4107.0</v>
      </c>
      <c s="54" r="EI87">
        <v>25538.0</v>
      </c>
      <c s="54" r="EJ87">
        <v>17708.0</v>
      </c>
      <c s="54" r="EK87">
        <v>2915.0</v>
      </c>
      <c s="54" r="EL87">
        <v>4819.0</v>
      </c>
      <c s="3" r="EM87"/>
      <c s="54" r="EN87">
        <v>2086.0</v>
      </c>
      <c s="3" r="EO87">
        <v>39.0</v>
      </c>
      <c s="54" r="EP87">
        <v>84738.0</v>
      </c>
      <c s="13" r="EQ87"/>
      <c s="54" r="ER87">
        <v>127257.0</v>
      </c>
      <c s="54" r="ES87">
        <v>25289.0</v>
      </c>
      <c s="3" r="ET87">
        <v>96.0</v>
      </c>
      <c s="54" r="EU87">
        <v>28965.0</v>
      </c>
      <c s="54" r="EV87">
        <v>2161.0</v>
      </c>
      <c s="3" r="EW87"/>
      <c s="3" r="EX87">
        <v>362.0</v>
      </c>
      <c s="54" r="EY87">
        <v>184130.0</v>
      </c>
      <c s="13" r="EZ87"/>
      <c s="3" r="FA87">
        <v>268.0</v>
      </c>
      <c s="3" r="FB87"/>
      <c s="54" r="FC87">
        <v>1487.0</v>
      </c>
      <c s="54" r="FD87">
        <v>2104.0</v>
      </c>
      <c s="3" r="FE87"/>
      <c s="3" r="FF87"/>
      <c s="54" r="FG87">
        <v>1457.0</v>
      </c>
      <c s="54" r="FH87">
        <v>1615.0</v>
      </c>
      <c s="54" r="FI87">
        <v>6931.0</v>
      </c>
      <c s="13" r="FJ87"/>
      <c s="54" r="FK87">
        <v>27893.0</v>
      </c>
      <c s="5" r="FL87"/>
      <c s="54" r="FM87">
        <v>359000.0</v>
      </c>
      <c s="1" r="FN87"/>
      <c s="1" r="FO87"/>
      <c s="44" r="FP87"/>
      <c s="54" r="FQ87">
        <v>359000.0</v>
      </c>
      <c s="1" r="FR87"/>
      <c s="1" r="FS87"/>
      <c s="44" r="FT87"/>
      <c t="s" s="3" r="FU87">
        <v>87</v>
      </c>
      <c s="5" r="FV87"/>
      <c s="54" r="FW87">
        <v>350938.0</v>
      </c>
      <c s="1" r="FX87"/>
      <c s="1" r="FY87"/>
      <c s="44" r="FZ87"/>
      <c s="54" r="GA87">
        <v>349143.0</v>
      </c>
      <c s="1" r="GB87"/>
      <c s="1" r="GC87"/>
      <c s="44" r="GD87"/>
      <c s="54" r="GE87">
        <v>1795.0</v>
      </c>
      <c s="12" r="GF87"/>
      <c t="str" s="54" r="GG87">
        <f t="shared" si="1"/>
        <v>243,330.00</v>
      </c>
      <c t="str" s="54" r="GH87">
        <f t="shared" si="2"/>
        <v>105,813.00</v>
      </c>
      <c t="str" s="60" r="GI87">
        <f t="shared" si="3"/>
        <v>30%</v>
      </c>
      <c s="3" r="GJ87"/>
      <c s="3" r="GK87"/>
      <c s="3" r="GL87"/>
      <c s="3" r="GM87"/>
      <c s="3" r="GN87"/>
      <c s="3" r="GO87"/>
      <c s="3" r="GP87"/>
      <c s="3" r="GQ87"/>
      <c s="3" r="GR87"/>
      <c s="3" r="GS87"/>
    </row>
    <row r="88">
      <c s="47" r="A88">
        <v>75.0</v>
      </c>
      <c t="s" s="48" r="B88">
        <v>103</v>
      </c>
      <c t="s" s="3" r="C88">
        <v>173</v>
      </c>
      <c s="48" r="D88"/>
      <c s="48" r="E88"/>
      <c s="48" r="F88"/>
      <c s="48" r="G88"/>
      <c s="48" r="H88"/>
      <c s="48" r="I88"/>
      <c s="54" r="J88">
        <v>18300.0</v>
      </c>
      <c s="3" r="K88"/>
      <c s="3" r="L88"/>
      <c s="3" r="M88"/>
      <c s="3" r="N88"/>
      <c s="3" r="O88"/>
      <c s="54" r="P88">
        <v>1400.0</v>
      </c>
      <c s="54" r="Q88">
        <v>19700.0</v>
      </c>
      <c s="13" r="R88"/>
      <c s="3" r="S88">
        <v>45.0</v>
      </c>
      <c s="3" r="T88">
        <v>400.0</v>
      </c>
      <c s="3" r="U88">
        <v>850.0</v>
      </c>
      <c s="3" r="V88">
        <v>80.0</v>
      </c>
      <c s="3" r="W88"/>
      <c s="3" r="X88"/>
      <c s="3" r="Y88"/>
      <c s="3" r="Z88"/>
      <c s="3" r="AA88"/>
      <c s="54" r="AB88">
        <v>1375.0</v>
      </c>
      <c s="13" r="AC88"/>
      <c s="54" r="AD88">
        <v>10437.0</v>
      </c>
      <c s="3" r="AE88">
        <v>20.0</v>
      </c>
      <c s="3" r="AF88">
        <v>250.0</v>
      </c>
      <c s="3" r="AG88">
        <v>450.0</v>
      </c>
      <c s="3" r="AH88"/>
      <c s="3" r="AI88"/>
      <c s="3" r="AJ88">
        <v>169.0</v>
      </c>
      <c s="54" r="AK88">
        <v>11326.0</v>
      </c>
      <c s="13" r="AL88"/>
      <c s="3" r="AM88">
        <v>190.0</v>
      </c>
      <c s="3" r="AN88"/>
      <c s="3" r="AO88">
        <v>367.0</v>
      </c>
      <c s="54" r="AP88">
        <v>1100.0</v>
      </c>
      <c s="3" r="AQ88"/>
      <c s="3" r="AR88"/>
      <c s="3" r="AS88">
        <v>50.0</v>
      </c>
      <c s="3" r="AT88"/>
      <c s="54" r="AU88">
        <v>1707.0</v>
      </c>
      <c s="55" r="AV88"/>
      <c s="3" r="AW88">
        <v>595.0</v>
      </c>
      <c s="50" r="AX88"/>
      <c s="54" r="AY88">
        <v>19259.0</v>
      </c>
      <c s="3" r="AZ88"/>
      <c s="3" r="BA88"/>
      <c s="3" r="BB88"/>
      <c s="3" r="BC88"/>
      <c s="3" r="BD88"/>
      <c s="54" r="BE88">
        <v>3937.0</v>
      </c>
      <c s="54" r="BF88">
        <v>23196.0</v>
      </c>
      <c s="13" r="BG88"/>
      <c s="3" r="BH88">
        <v>44.0</v>
      </c>
      <c s="3" r="BI88">
        <v>587.0</v>
      </c>
      <c s="3" r="BJ88">
        <v>949.0</v>
      </c>
      <c s="3" r="BK88">
        <v>187.0</v>
      </c>
      <c s="3" r="BL88"/>
      <c s="3" r="BM88"/>
      <c s="3" r="BN88">
        <v>72.0</v>
      </c>
      <c s="3" r="BO88"/>
      <c s="3" r="BP88"/>
      <c s="54" r="BQ88">
        <v>1936.0</v>
      </c>
      <c s="13" r="BR88"/>
      <c s="54" r="BS88">
        <v>10771.0</v>
      </c>
      <c s="3" r="BT88">
        <v>105.0</v>
      </c>
      <c s="3" r="BU88">
        <v>328.0</v>
      </c>
      <c s="3" r="BV88">
        <v>720.0</v>
      </c>
      <c s="3" r="BW88">
        <v>11.0</v>
      </c>
      <c s="3" r="BX88"/>
      <c s="3" r="BY88">
        <v>82.0</v>
      </c>
      <c s="54" r="BZ88">
        <v>12017.0</v>
      </c>
      <c s="13" r="CA88"/>
      <c s="3" r="CB88">
        <v>210.0</v>
      </c>
      <c s="3" r="CC88"/>
      <c s="3" r="CD88">
        <v>460.0</v>
      </c>
      <c s="54" r="CE88">
        <v>1349.0</v>
      </c>
      <c s="3" r="CF88"/>
      <c s="3" r="CG88"/>
      <c s="3" r="CH88">
        <v>64.0</v>
      </c>
      <c s="3" r="CI88"/>
      <c s="54" r="CJ88">
        <v>2083.0</v>
      </c>
      <c s="13" r="CK88"/>
      <c s="54" r="CL88">
        <v>1041.0</v>
      </c>
      <c s="12" r="CM88"/>
      <c s="59" r="CN88"/>
      <c s="54" r="CO88">
        <v>2395.0</v>
      </c>
      <c s="54" r="CP88">
        <v>2059.0</v>
      </c>
      <c s="3" r="CQ88">
        <v>225.0</v>
      </c>
      <c s="3" r="CR88">
        <v>150.0</v>
      </c>
      <c s="54" r="CS88">
        <v>4829.0</v>
      </c>
      <c s="13" r="CT88"/>
      <c s="54" r="CU88">
        <v>2571.0</v>
      </c>
      <c s="54" r="CV88">
        <v>1360.0</v>
      </c>
      <c s="3" r="CW88">
        <v>908.0</v>
      </c>
      <c s="54" r="CX88">
        <v>1996.0</v>
      </c>
      <c s="3" r="CY88">
        <v>75.0</v>
      </c>
      <c s="3" r="CZ88">
        <v>473.0</v>
      </c>
      <c s="3" r="DA88">
        <v>440.0</v>
      </c>
      <c s="3" r="DB88"/>
      <c s="3" r="DC88">
        <v>160.0</v>
      </c>
      <c s="54" r="DD88">
        <v>7983.0</v>
      </c>
      <c s="13" r="DE88"/>
      <c s="54" r="DF88">
        <v>11682.0</v>
      </c>
      <c s="54" r="DG88">
        <v>2947.0</v>
      </c>
      <c s="3" r="DH88">
        <v>536.0</v>
      </c>
      <c s="3" r="DI88">
        <v>421.0</v>
      </c>
      <c s="3" r="DJ88">
        <v>127.0</v>
      </c>
      <c s="3" r="DK88"/>
      <c s="3" r="DL88">
        <v>503.0</v>
      </c>
      <c s="54" r="DM88">
        <v>16216.0</v>
      </c>
      <c s="13" r="DN88"/>
      <c s="3" r="DO88">
        <v>592.0</v>
      </c>
      <c s="3" r="DP88"/>
      <c s="3" r="DQ88">
        <v>627.0</v>
      </c>
      <c s="54" r="DR88">
        <v>3529.0</v>
      </c>
      <c s="3" r="DS88"/>
      <c s="3" r="DT88"/>
      <c s="3" r="DU88">
        <v>56.0</v>
      </c>
      <c s="3" r="DV88"/>
      <c s="54" r="DW88">
        <v>4804.0</v>
      </c>
      <c s="13" r="DX88"/>
      <c s="3" r="DY88">
        <v>871.0</v>
      </c>
      <c s="50" r="DZ88"/>
      <c s="54" r="EA88">
        <v>2453.0</v>
      </c>
      <c s="54" r="EB88">
        <v>2206.0</v>
      </c>
      <c s="3" r="EC88">
        <v>355.0</v>
      </c>
      <c s="3" r="ED88">
        <v>401.0</v>
      </c>
      <c s="54" r="EE88">
        <v>5415.0</v>
      </c>
      <c s="13" r="EF88"/>
      <c s="54" r="EG88">
        <v>1843.0</v>
      </c>
      <c s="54" r="EH88">
        <v>1291.0</v>
      </c>
      <c s="3" r="EI88">
        <v>884.0</v>
      </c>
      <c s="54" r="EJ88">
        <v>2024.0</v>
      </c>
      <c s="3" r="EK88">
        <v>75.0</v>
      </c>
      <c s="3" r="EL88">
        <v>585.0</v>
      </c>
      <c s="3" r="EM88">
        <v>383.0</v>
      </c>
      <c s="3" r="EN88"/>
      <c s="3" r="EO88">
        <v>120.0</v>
      </c>
      <c s="54" r="EP88">
        <v>7205.0</v>
      </c>
      <c s="13" r="EQ88"/>
      <c s="54" r="ER88">
        <v>13196.0</v>
      </c>
      <c s="54" r="ES88">
        <v>5610.0</v>
      </c>
      <c s="3" r="ET88">
        <v>346.0</v>
      </c>
      <c s="3" r="EU88">
        <v>983.0</v>
      </c>
      <c s="3" r="EV88">
        <v>83.0</v>
      </c>
      <c s="3" r="EW88"/>
      <c s="3" r="EX88">
        <v>329.0</v>
      </c>
      <c s="54" r="EY88">
        <v>20547.0</v>
      </c>
      <c s="13" r="EZ88"/>
      <c s="3" r="FA88">
        <v>850.0</v>
      </c>
      <c s="3" r="FB88"/>
      <c s="3" r="FC88">
        <v>649.0</v>
      </c>
      <c s="54" r="FD88">
        <v>4174.0</v>
      </c>
      <c s="3" r="FE88"/>
      <c s="3" r="FF88"/>
      <c s="3" r="FG88">
        <v>57.0</v>
      </c>
      <c s="3" r="FH88"/>
      <c s="54" r="FI88">
        <v>5730.0</v>
      </c>
      <c s="13" r="FJ88"/>
      <c s="54" r="FK88">
        <v>1213.0</v>
      </c>
      <c s="5" r="FL88"/>
      <c s="54" r="FM88">
        <v>34703.0</v>
      </c>
      <c s="1" r="FN88"/>
      <c s="1" r="FO88"/>
      <c s="44" r="FP88"/>
      <c s="54" r="FQ88">
        <v>34703.0</v>
      </c>
      <c s="1" r="FR88"/>
      <c s="1" r="FS88"/>
      <c s="44" r="FT88"/>
      <c t="s" s="3" r="FU88">
        <v>87</v>
      </c>
      <c s="5" r="FV88"/>
      <c s="54" r="FW88">
        <v>40273.0</v>
      </c>
      <c s="1" r="FX88"/>
      <c s="1" r="FY88"/>
      <c s="44" r="FZ88"/>
      <c s="54" r="GA88">
        <v>40110.0</v>
      </c>
      <c s="1" r="GB88"/>
      <c s="1" r="GC88"/>
      <c s="44" r="GD88"/>
      <c s="3" r="GE88">
        <v>163.0</v>
      </c>
      <c s="12" r="GF88"/>
      <c t="str" s="54" r="GG88">
        <f t="shared" si="1"/>
        <v>26,485.00</v>
      </c>
      <c t="str" s="54" r="GH88">
        <f t="shared" si="2"/>
        <v>13,625.00</v>
      </c>
      <c t="str" s="60" r="GI88">
        <f t="shared" si="3"/>
        <v>34%</v>
      </c>
      <c s="3" r="GJ88"/>
      <c s="3" r="GK88"/>
      <c s="3" r="GL88"/>
      <c s="3" r="GM88"/>
      <c s="3" r="GN88"/>
      <c s="3" r="GO88"/>
      <c s="3" r="GP88"/>
      <c s="3" r="GQ88"/>
      <c s="3" r="GR88"/>
      <c s="3" r="GS88"/>
    </row>
    <row r="89">
      <c s="47" r="A89">
        <v>76.0</v>
      </c>
      <c t="s" s="48" r="B89">
        <v>103</v>
      </c>
      <c t="s" s="3" r="C89">
        <v>174</v>
      </c>
      <c s="48" r="D89"/>
      <c s="48" r="E89"/>
      <c s="48" r="F89"/>
      <c s="48" r="G89"/>
      <c s="48" r="H89"/>
      <c s="48" r="I89"/>
      <c s="54" r="J89">
        <v>10948.0</v>
      </c>
      <c s="3" r="K89"/>
      <c s="3" r="L89"/>
      <c s="3" r="M89"/>
      <c s="3" r="N89"/>
      <c s="3" r="O89"/>
      <c s="3" r="P89">
        <v>740.0</v>
      </c>
      <c s="54" r="Q89">
        <v>11688.0</v>
      </c>
      <c s="13" r="R89"/>
      <c s="3" r="S89">
        <v>30.0</v>
      </c>
      <c s="54" r="T89">
        <v>1904.0</v>
      </c>
      <c s="3" r="U89">
        <v>910.0</v>
      </c>
      <c s="3" r="V89">
        <v>45.0</v>
      </c>
      <c s="3" r="W89"/>
      <c s="3" r="X89">
        <v>135.0</v>
      </c>
      <c s="3" r="Y89"/>
      <c s="3" r="Z89">
        <v>19.0</v>
      </c>
      <c s="3" r="AA89"/>
      <c s="54" r="AB89">
        <v>3043.0</v>
      </c>
      <c s="13" r="AC89"/>
      <c s="54" r="AD89">
        <v>6643.0</v>
      </c>
      <c s="3" r="AE89"/>
      <c s="3" r="AF89"/>
      <c s="3" r="AG89">
        <v>457.0</v>
      </c>
      <c s="3" r="AH89">
        <v>225.0</v>
      </c>
      <c s="3" r="AI89"/>
      <c s="3" r="AJ89"/>
      <c s="54" r="AK89">
        <v>7325.0</v>
      </c>
      <c s="13" r="AL89"/>
      <c s="54" r="AM89">
        <v>2640.0</v>
      </c>
      <c s="3" r="AN89"/>
      <c s="3" r="AO89">
        <v>330.0</v>
      </c>
      <c s="3" r="AP89"/>
      <c s="3" r="AQ89"/>
      <c s="3" r="AR89"/>
      <c s="54" r="AS89">
        <v>1347.0</v>
      </c>
      <c s="3" r="AT89"/>
      <c s="54" r="AU89">
        <v>4317.0</v>
      </c>
      <c s="55" r="AV89"/>
      <c s="3" r="AW89">
        <v>210.0</v>
      </c>
      <c s="50" r="AX89"/>
      <c s="54" r="AY89">
        <v>11112.0</v>
      </c>
      <c s="3" r="AZ89"/>
      <c s="3" r="BA89"/>
      <c s="3" r="BB89"/>
      <c s="3" r="BC89"/>
      <c s="3" r="BD89"/>
      <c s="54" r="BE89">
        <v>1428.0</v>
      </c>
      <c s="54" r="BF89">
        <v>12540.0</v>
      </c>
      <c s="13" r="BG89"/>
      <c s="3" r="BH89">
        <v>25.0</v>
      </c>
      <c s="54" r="BI89">
        <v>2197.0</v>
      </c>
      <c s="3" r="BJ89">
        <v>736.0</v>
      </c>
      <c s="3" r="BK89">
        <v>54.0</v>
      </c>
      <c s="3" r="BL89"/>
      <c s="3" r="BM89">
        <v>132.0</v>
      </c>
      <c s="3" r="BN89"/>
      <c s="3" r="BO89">
        <v>6.0</v>
      </c>
      <c s="3" r="BP89"/>
      <c s="54" r="BQ89">
        <v>3150.0</v>
      </c>
      <c s="13" r="BR89"/>
      <c s="54" r="BS89">
        <v>7607.0</v>
      </c>
      <c s="3" r="BT89">
        <v>2.0</v>
      </c>
      <c s="3" r="BU89"/>
      <c s="3" r="BV89">
        <v>423.0</v>
      </c>
      <c s="3" r="BW89">
        <v>213.0</v>
      </c>
      <c s="3" r="BX89"/>
      <c s="3" r="BY89"/>
      <c s="54" r="BZ89">
        <v>8245.0</v>
      </c>
      <c s="13" r="CA89"/>
      <c s="54" r="CB89">
        <v>2893.0</v>
      </c>
      <c s="3" r="CC89"/>
      <c s="3" r="CD89">
        <v>352.0</v>
      </c>
      <c s="3" r="CE89"/>
      <c s="3" r="CF89"/>
      <c s="3" r="CG89"/>
      <c s="54" r="CH89">
        <v>1356.0</v>
      </c>
      <c s="3" r="CI89"/>
      <c s="54" r="CJ89">
        <v>4601.0</v>
      </c>
      <c s="13" r="CK89"/>
      <c s="3" r="CL89">
        <v>250.0</v>
      </c>
      <c s="12" r="CM89"/>
      <c s="59" r="CN89"/>
      <c s="54" r="CO89">
        <v>2457.0</v>
      </c>
      <c s="3" r="CP89">
        <v>994.0</v>
      </c>
      <c s="3" r="CQ89">
        <v>128.0</v>
      </c>
      <c s="3" r="CR89"/>
      <c s="54" r="CS89">
        <v>3579.0</v>
      </c>
      <c s="13" r="CT89"/>
      <c s="54" r="CU89">
        <v>1678.0</v>
      </c>
      <c s="54" r="CV89">
        <v>2536.0</v>
      </c>
      <c s="3" r="CW89">
        <v>913.0</v>
      </c>
      <c s="54" r="CX89">
        <v>1747.0</v>
      </c>
      <c s="3" r="CY89">
        <v>75.0</v>
      </c>
      <c s="3" r="CZ89">
        <v>220.0</v>
      </c>
      <c s="3" r="DA89"/>
      <c s="3" r="DB89"/>
      <c s="3" r="DC89"/>
      <c s="54" r="DD89">
        <v>7169.0</v>
      </c>
      <c s="13" r="DE89"/>
      <c s="54" r="DF89">
        <v>9769.0</v>
      </c>
      <c s="3" r="DG89">
        <v>766.0</v>
      </c>
      <c s="3" r="DH89"/>
      <c s="3" r="DI89">
        <v>545.0</v>
      </c>
      <c s="3" r="DJ89">
        <v>247.0</v>
      </c>
      <c s="3" r="DK89"/>
      <c s="3" r="DL89"/>
      <c s="54" r="DM89">
        <v>11327.0</v>
      </c>
      <c s="13" r="DN89"/>
      <c s="54" r="DO89">
        <v>2755.0</v>
      </c>
      <c s="3" r="DP89"/>
      <c s="3" r="DQ89"/>
      <c s="3" r="DR89"/>
      <c s="3" r="DS89"/>
      <c s="3" r="DT89"/>
      <c s="54" r="DU89">
        <v>1188.0</v>
      </c>
      <c s="3" r="DV89"/>
      <c s="54" r="DW89">
        <v>3943.0</v>
      </c>
      <c s="13" r="DX89"/>
      <c s="3" r="DY89">
        <v>565.0</v>
      </c>
      <c s="50" r="DZ89"/>
      <c s="54" r="EA89">
        <v>2410.0</v>
      </c>
      <c s="3" r="EB89">
        <v>972.0</v>
      </c>
      <c s="3" r="EC89">
        <v>113.0</v>
      </c>
      <c s="3" r="ED89"/>
      <c s="54" r="EE89">
        <v>3495.0</v>
      </c>
      <c s="13" r="EF89"/>
      <c s="54" r="EG89">
        <v>1878.0</v>
      </c>
      <c s="54" r="EH89">
        <v>2940.0</v>
      </c>
      <c s="3" r="EI89">
        <v>913.0</v>
      </c>
      <c s="54" r="EJ89">
        <v>2068.0</v>
      </c>
      <c s="3" r="EK89">
        <v>85.0</v>
      </c>
      <c s="3" r="EL89">
        <v>212.0</v>
      </c>
      <c s="3" r="EM89"/>
      <c s="3" r="EN89"/>
      <c s="3" r="EO89"/>
      <c s="54" r="EP89">
        <v>8096.0</v>
      </c>
      <c s="13" r="EQ89"/>
      <c s="54" r="ER89">
        <v>10587.0</v>
      </c>
      <c s="3" r="ES89">
        <v>831.0</v>
      </c>
      <c s="3" r="ET89"/>
      <c s="3" r="EU89">
        <v>577.0</v>
      </c>
      <c s="3" r="EV89">
        <v>241.0</v>
      </c>
      <c s="3" r="EW89"/>
      <c s="3" r="EX89"/>
      <c s="54" r="EY89">
        <v>12236.0</v>
      </c>
      <c s="13" r="EZ89"/>
      <c s="54" r="FA89">
        <v>3198.0</v>
      </c>
      <c s="3" r="FB89"/>
      <c s="3" r="FC89"/>
      <c s="3" r="FD89"/>
      <c s="3" r="FE89"/>
      <c s="3" r="FF89"/>
      <c s="54" r="FG89">
        <v>1169.0</v>
      </c>
      <c s="3" r="FH89"/>
      <c s="54" r="FI89">
        <v>4367.0</v>
      </c>
      <c s="13" r="FJ89"/>
      <c s="3" r="FK89">
        <v>567.0</v>
      </c>
      <c s="5" r="FL89"/>
      <c s="54" r="FM89">
        <v>26583.0</v>
      </c>
      <c s="1" r="FN89"/>
      <c s="1" r="FO89"/>
      <c s="44" r="FP89"/>
      <c s="54" r="FQ89">
        <v>26583.0</v>
      </c>
      <c s="1" r="FR89"/>
      <c s="1" r="FS89"/>
      <c s="44" r="FT89"/>
      <c t="s" s="3" r="FU89">
        <v>87</v>
      </c>
      <c s="5" r="FV89"/>
      <c s="54" r="FW89">
        <v>28786.0</v>
      </c>
      <c s="1" r="FX89"/>
      <c s="1" r="FY89"/>
      <c s="44" r="FZ89"/>
      <c s="54" r="GA89">
        <v>28761.0</v>
      </c>
      <c s="1" r="GB89"/>
      <c s="1" r="GC89"/>
      <c s="44" r="GD89"/>
      <c s="3" r="GE89">
        <v>25.0</v>
      </c>
      <c s="12" r="GF89"/>
      <c t="str" s="54" r="GG89">
        <f t="shared" si="1"/>
        <v>19,419.00</v>
      </c>
      <c t="str" s="54" r="GH89">
        <f t="shared" si="2"/>
        <v>9,342.00</v>
      </c>
      <c t="str" s="60" r="GI89">
        <f t="shared" si="3"/>
        <v>32%</v>
      </c>
      <c s="3" r="GJ89"/>
      <c s="3" r="GK89"/>
      <c s="3" r="GL89"/>
      <c s="3" r="GM89"/>
      <c s="3" r="GN89"/>
      <c s="3" r="GO89"/>
      <c s="3" r="GP89"/>
      <c s="3" r="GQ89"/>
      <c s="3" r="GR89"/>
      <c s="3" r="GS89"/>
    </row>
    <row r="90">
      <c s="47" r="A90">
        <v>77.0</v>
      </c>
      <c t="s" s="48" r="B90">
        <v>100</v>
      </c>
      <c t="s" s="3" r="C90">
        <v>175</v>
      </c>
      <c s="48" r="D90"/>
      <c s="48" r="E90"/>
      <c s="48" r="F90"/>
      <c s="48" r="G90"/>
      <c s="48" r="H90"/>
      <c s="48" r="I90"/>
      <c s="54" r="J90">
        <v>9003.0</v>
      </c>
      <c s="3" r="K90"/>
      <c s="3" r="L90"/>
      <c s="3" r="M90"/>
      <c s="3" r="N90"/>
      <c s="3" r="O90"/>
      <c s="54" r="P90">
        <v>31768.0</v>
      </c>
      <c s="54" r="Q90">
        <v>40771.0</v>
      </c>
      <c s="13" r="R90"/>
      <c s="3" r="S90">
        <v>837.0</v>
      </c>
      <c s="54" r="T90">
        <v>2004.0</v>
      </c>
      <c s="3" r="U90">
        <v>840.0</v>
      </c>
      <c s="3" r="V90">
        <v>186.0</v>
      </c>
      <c s="3" r="W90"/>
      <c s="3" r="X90">
        <v>980.0</v>
      </c>
      <c s="3" r="Y90">
        <v>570.0</v>
      </c>
      <c s="3" r="Z90"/>
      <c s="3" r="AA90">
        <v>12.0</v>
      </c>
      <c s="54" r="AB90">
        <v>5429.0</v>
      </c>
      <c s="13" r="AC90"/>
      <c s="54" r="AD90">
        <v>36326.0</v>
      </c>
      <c s="3" r="AE90">
        <v>211.0</v>
      </c>
      <c s="3" r="AF90">
        <v>575.0</v>
      </c>
      <c s="54" r="AG90">
        <v>5753.0</v>
      </c>
      <c s="3" r="AH90"/>
      <c s="3" r="AI90"/>
      <c s="3" r="AJ90"/>
      <c s="54" r="AK90">
        <v>42865.0</v>
      </c>
      <c s="13" r="AL90"/>
      <c s="3" r="AM90"/>
      <c s="3" r="AN90"/>
      <c s="3" r="AO90"/>
      <c s="3" r="AP90"/>
      <c s="3" r="AQ90"/>
      <c s="3" r="AR90"/>
      <c s="54" r="AS90">
        <v>1235.0</v>
      </c>
      <c s="3" r="AT90"/>
      <c s="54" r="AU90">
        <v>1235.0</v>
      </c>
      <c s="55" r="AV90"/>
      <c s="3" r="AW90">
        <v>535.0</v>
      </c>
      <c s="50" r="AX90"/>
      <c s="54" r="AY90">
        <v>9076.0</v>
      </c>
      <c s="3" r="AZ90"/>
      <c s="3" r="BA90"/>
      <c s="3" r="BB90"/>
      <c s="3" r="BC90"/>
      <c s="3" r="BD90"/>
      <c s="54" r="BE90">
        <v>31953.0</v>
      </c>
      <c s="54" r="BF90">
        <v>41029.0</v>
      </c>
      <c s="13" r="BG90"/>
      <c s="3" r="BH90">
        <v>912.0</v>
      </c>
      <c s="54" r="BI90">
        <v>2005.0</v>
      </c>
      <c s="3" r="BJ90">
        <v>840.0</v>
      </c>
      <c s="3" r="BK90">
        <v>186.0</v>
      </c>
      <c s="3" r="BL90"/>
      <c s="3" r="BM90">
        <v>584.0</v>
      </c>
      <c s="3" r="BN90">
        <v>621.0</v>
      </c>
      <c s="3" r="BO90"/>
      <c s="3" r="BP90">
        <v>12.0</v>
      </c>
      <c s="54" r="BQ90">
        <v>5160.0</v>
      </c>
      <c s="13" r="BR90"/>
      <c s="54" r="BS90">
        <v>36611.0</v>
      </c>
      <c s="3" r="BT90">
        <v>264.0</v>
      </c>
      <c s="3" r="BU90">
        <v>575.0</v>
      </c>
      <c s="54" r="BV90">
        <v>5759.0</v>
      </c>
      <c s="3" r="BW90"/>
      <c s="3" r="BX90"/>
      <c s="3" r="BY90"/>
      <c s="54" r="BZ90">
        <v>43209.0</v>
      </c>
      <c s="13" r="CA90"/>
      <c s="3" r="CB90">
        <v>1.0</v>
      </c>
      <c s="3" r="CC90"/>
      <c s="3" r="CD90"/>
      <c s="3" r="CE90"/>
      <c s="3" r="CF90"/>
      <c s="3" r="CG90"/>
      <c s="3" r="CH90">
        <v>784.0</v>
      </c>
      <c s="3" r="CI90"/>
      <c s="3" r="CJ90">
        <v>785.0</v>
      </c>
      <c s="13" r="CK90"/>
      <c s="3" r="CL90">
        <v>535.0</v>
      </c>
      <c s="12" r="CM90"/>
      <c s="59" r="CN90"/>
      <c s="54" r="CO90">
        <v>4345.0</v>
      </c>
      <c s="54" r="CP90">
        <v>1723.0</v>
      </c>
      <c s="3" r="CQ90">
        <v>202.0</v>
      </c>
      <c s="54" r="CR90">
        <v>1730.0</v>
      </c>
      <c s="54" r="CS90">
        <v>8000.0</v>
      </c>
      <c s="13" r="CT90"/>
      <c s="54" r="CU90">
        <v>1703.0</v>
      </c>
      <c s="54" r="CV90">
        <v>3688.0</v>
      </c>
      <c s="54" r="CW90">
        <v>1003.0</v>
      </c>
      <c s="54" r="CX90">
        <v>3255.0</v>
      </c>
      <c s="3" r="CY90">
        <v>438.0</v>
      </c>
      <c s="54" r="CZ90">
        <v>8975.0</v>
      </c>
      <c s="3" r="DA90">
        <v>833.0</v>
      </c>
      <c s="3" r="DB90"/>
      <c s="3" r="DC90">
        <v>351.0</v>
      </c>
      <c s="54" r="DD90">
        <v>20246.0</v>
      </c>
      <c s="13" r="DE90"/>
      <c s="54" r="DF90">
        <v>45660.0</v>
      </c>
      <c s="54" r="DG90">
        <v>2179.0</v>
      </c>
      <c s="54" r="DH90">
        <v>1081.0</v>
      </c>
      <c s="54" r="DI90">
        <v>7588.0</v>
      </c>
      <c s="54" r="DJ90">
        <v>1836.0</v>
      </c>
      <c s="3" r="DK90"/>
      <c s="3" r="DL90"/>
      <c s="54" r="DM90">
        <v>58344.0</v>
      </c>
      <c s="13" r="DN90"/>
      <c s="3" r="DO90">
        <v>69.0</v>
      </c>
      <c s="3" r="DP90"/>
      <c s="3" r="DQ90">
        <v>24.0</v>
      </c>
      <c s="3" r="DR90">
        <v>387.0</v>
      </c>
      <c s="3" r="DS90"/>
      <c s="3" r="DT90"/>
      <c s="54" r="DU90">
        <v>1701.0</v>
      </c>
      <c s="3" r="DV90"/>
      <c s="54" r="DW90">
        <v>2181.0</v>
      </c>
      <c s="13" r="DX90"/>
      <c s="54" r="DY90">
        <v>2064.0</v>
      </c>
      <c s="50" r="DZ90"/>
      <c s="54" r="EA90">
        <v>4353.0</v>
      </c>
      <c s="54" r="EB90">
        <v>1725.0</v>
      </c>
      <c s="3" r="EC90">
        <v>204.0</v>
      </c>
      <c s="54" r="ED90">
        <v>1730.0</v>
      </c>
      <c s="54" r="EE90">
        <v>8012.0</v>
      </c>
      <c s="13" r="EF90"/>
      <c s="54" r="EG90">
        <v>1720.0</v>
      </c>
      <c s="54" r="EH90">
        <v>3699.0</v>
      </c>
      <c s="54" r="EI90">
        <v>1003.0</v>
      </c>
      <c s="54" r="EJ90">
        <v>3448.0</v>
      </c>
      <c s="3" r="EK90">
        <v>438.0</v>
      </c>
      <c s="54" r="EL90">
        <v>8975.0</v>
      </c>
      <c s="3" r="EM90">
        <v>833.0</v>
      </c>
      <c s="3" r="EN90"/>
      <c s="3" r="EO90">
        <v>349.0</v>
      </c>
      <c s="54" r="EP90">
        <v>20465.0</v>
      </c>
      <c s="13" r="EQ90"/>
      <c s="54" r="ER90">
        <v>45673.0</v>
      </c>
      <c s="54" r="ES90">
        <v>2229.0</v>
      </c>
      <c s="54" r="ET90">
        <v>1080.0</v>
      </c>
      <c s="54" r="EU90">
        <v>7596.0</v>
      </c>
      <c s="54" r="EV90">
        <v>1836.0</v>
      </c>
      <c s="3" r="EW90"/>
      <c s="3" r="EX90"/>
      <c s="54" r="EY90">
        <v>58414.0</v>
      </c>
      <c s="13" r="EZ90"/>
      <c s="3" r="FA90">
        <v>71.0</v>
      </c>
      <c s="3" r="FB90"/>
      <c s="3" r="FC90">
        <v>24.0</v>
      </c>
      <c s="3" r="FD90">
        <v>387.0</v>
      </c>
      <c s="3" r="FE90"/>
      <c s="3" r="FF90"/>
      <c s="54" r="FG90">
        <v>1225.0</v>
      </c>
      <c s="3" r="FH90"/>
      <c s="54" r="FI90">
        <v>1707.0</v>
      </c>
      <c s="13" r="FJ90"/>
      <c s="54" r="FK90">
        <v>2088.0</v>
      </c>
      <c s="5" r="FL90"/>
      <c s="54" r="FM90">
        <v>90835.0</v>
      </c>
      <c s="1" r="FN90"/>
      <c s="1" r="FO90"/>
      <c s="44" r="FP90"/>
      <c s="54" r="FQ90">
        <v>90835.0</v>
      </c>
      <c s="1" r="FR90"/>
      <c s="1" r="FS90"/>
      <c s="44" r="FT90"/>
      <c t="s" s="3" r="FU90">
        <v>87</v>
      </c>
      <c s="5" r="FV90"/>
      <c s="54" r="FW90">
        <v>90718.0</v>
      </c>
      <c s="1" r="FX90"/>
      <c s="1" r="FY90"/>
      <c s="44" r="FZ90"/>
      <c s="54" r="GA90">
        <v>90686.0</v>
      </c>
      <c s="1" r="GB90"/>
      <c s="1" r="GC90"/>
      <c s="44" r="GD90"/>
      <c s="3" r="GE90">
        <v>32.0</v>
      </c>
      <c s="12" r="GF90"/>
      <c t="str" s="54" r="GG90">
        <f t="shared" si="1"/>
        <v>77,043.00</v>
      </c>
      <c t="str" s="54" r="GH90">
        <f t="shared" si="2"/>
        <v>13,643.00</v>
      </c>
      <c t="str" s="60" r="GI90">
        <f t="shared" si="3"/>
        <v>15%</v>
      </c>
      <c s="3" r="GJ90"/>
      <c s="3" r="GK90"/>
      <c s="3" r="GL90"/>
      <c s="3" r="GM90"/>
      <c s="3" r="GN90"/>
      <c s="3" r="GO90"/>
      <c s="3" r="GP90"/>
      <c s="3" r="GQ90"/>
      <c s="3" r="GR90"/>
      <c s="3" r="GS90"/>
    </row>
    <row r="91">
      <c s="47" r="A91">
        <v>78.0</v>
      </c>
      <c t="s" s="48" r="B91">
        <v>97</v>
      </c>
      <c t="s" s="61" r="C91">
        <v>176</v>
      </c>
      <c s="48" r="D91"/>
      <c s="48" r="E91"/>
      <c s="48" r="F91"/>
      <c s="48" r="G91"/>
      <c s="48" r="H91"/>
      <c s="48" r="I91"/>
      <c s="54" r="J91">
        <v>471200.0</v>
      </c>
      <c s="54" r="K91">
        <v>5370.0</v>
      </c>
      <c s="3" r="L91"/>
      <c s="3" r="M91"/>
      <c s="3" r="N91"/>
      <c s="3" r="O91"/>
      <c s="3" r="P91"/>
      <c s="54" r="Q91">
        <v>476570.0</v>
      </c>
      <c s="13" r="R91"/>
      <c s="54" r="S91">
        <v>5890.0</v>
      </c>
      <c s="3" r="T91">
        <v>189.0</v>
      </c>
      <c s="54" r="U91">
        <v>15070.0</v>
      </c>
      <c s="54" r="V91">
        <v>1140.0</v>
      </c>
      <c s="3" r="W91"/>
      <c s="3" r="X91">
        <v>563.0</v>
      </c>
      <c s="3" r="Y91"/>
      <c s="54" r="Z91">
        <v>1500.0</v>
      </c>
      <c s="3" r="AA91">
        <v>250.0</v>
      </c>
      <c s="54" r="AB91">
        <v>24602.0</v>
      </c>
      <c s="13" r="AC91"/>
      <c s="54" r="AD91">
        <v>129977.0</v>
      </c>
      <c s="54" r="AE91">
        <v>5059.0</v>
      </c>
      <c s="3" r="AF91"/>
      <c s="54" r="AG91">
        <v>45935.0</v>
      </c>
      <c s="3" r="AH91"/>
      <c s="3" r="AI91">
        <v>130.0</v>
      </c>
      <c s="3" r="AJ91">
        <v>130.0</v>
      </c>
      <c s="54" r="AK91">
        <v>181231.0</v>
      </c>
      <c s="13" r="AL91"/>
      <c s="54" r="AM91">
        <v>2955.0</v>
      </c>
      <c s="3" r="AN91"/>
      <c s="54" r="AO91">
        <v>7270.0</v>
      </c>
      <c s="54" r="AP91">
        <v>19600.0</v>
      </c>
      <c s="3" r="AQ91"/>
      <c s="3" r="AR91"/>
      <c s="54" r="AS91">
        <v>12483.0</v>
      </c>
      <c s="3" r="AT91"/>
      <c s="54" r="AU91">
        <v>42308.0</v>
      </c>
      <c s="55" r="AV91"/>
      <c s="54" r="AW91">
        <v>31000.0</v>
      </c>
      <c s="50" r="AX91"/>
      <c s="54" r="AY91">
        <v>474789.0</v>
      </c>
      <c s="54" r="AZ91">
        <v>6349.0</v>
      </c>
      <c s="3" r="BA91"/>
      <c s="3" r="BB91"/>
      <c s="3" r="BC91"/>
      <c s="3" r="BD91"/>
      <c s="3" r="BE91"/>
      <c s="54" r="BF91">
        <v>481138.0</v>
      </c>
      <c s="13" r="BG91"/>
      <c s="54" r="BH91">
        <v>1813.0</v>
      </c>
      <c s="3" r="BI91">
        <v>199.0</v>
      </c>
      <c s="54" r="BJ91">
        <v>11945.0</v>
      </c>
      <c s="54" r="BK91">
        <v>2410.0</v>
      </c>
      <c s="3" r="BL91"/>
      <c s="3" r="BM91">
        <v>864.0</v>
      </c>
      <c s="3" r="BN91"/>
      <c s="54" r="BO91">
        <v>1542.0</v>
      </c>
      <c s="3" r="BP91">
        <v>250.0</v>
      </c>
      <c s="54" r="BQ91">
        <v>18834.0</v>
      </c>
      <c s="13" r="BR91"/>
      <c s="54" r="BS91">
        <v>130826.0</v>
      </c>
      <c s="54" r="BT91">
        <v>4790.0</v>
      </c>
      <c s="3" r="BU91"/>
      <c s="54" r="BV91">
        <v>48066.0</v>
      </c>
      <c s="3" r="BW91"/>
      <c s="3" r="BX91">
        <v>107.0</v>
      </c>
      <c s="3" r="BY91">
        <v>83.0</v>
      </c>
      <c s="54" r="BZ91">
        <v>183872.0</v>
      </c>
      <c s="13" r="CA91"/>
      <c s="54" r="CB91">
        <v>2816.0</v>
      </c>
      <c s="3" r="CC91"/>
      <c s="54" r="CD91">
        <v>7749.0</v>
      </c>
      <c s="54" r="CE91">
        <v>22961.0</v>
      </c>
      <c s="3" r="CF91"/>
      <c s="3" r="CG91"/>
      <c s="54" r="CH91">
        <v>1895.0</v>
      </c>
      <c s="3" r="CI91"/>
      <c s="54" r="CJ91">
        <v>35421.0</v>
      </c>
      <c s="13" r="CK91"/>
      <c s="54" r="CL91">
        <v>46846.0</v>
      </c>
      <c s="12" r="CM91"/>
      <c s="59" r="CN91"/>
      <c s="54" r="CO91">
        <v>31588.0</v>
      </c>
      <c s="54" r="CP91">
        <v>19530.0</v>
      </c>
      <c s="54" r="CQ91">
        <v>3010.0</v>
      </c>
      <c s="54" r="CR91">
        <v>32000.0</v>
      </c>
      <c s="54" r="CS91">
        <v>86128.0</v>
      </c>
      <c s="13" r="CT91"/>
      <c s="54" r="CU91">
        <v>62562.0</v>
      </c>
      <c s="54" r="CV91">
        <v>11403.0</v>
      </c>
      <c s="54" r="CW91">
        <v>14634.0</v>
      </c>
      <c s="54" r="CX91">
        <v>55274.0</v>
      </c>
      <c s="54" r="CY91">
        <v>1515.0</v>
      </c>
      <c s="54" r="CZ91">
        <v>12878.0</v>
      </c>
      <c s="54" r="DA91">
        <v>1098.0</v>
      </c>
      <c s="54" r="DB91">
        <v>8753.0</v>
      </c>
      <c s="3" r="DC91">
        <v>167.0</v>
      </c>
      <c s="54" r="DD91">
        <v>168284.0</v>
      </c>
      <c s="13" r="DE91"/>
      <c s="54" r="DF91">
        <v>233553.0</v>
      </c>
      <c s="54" r="DG91">
        <v>64294.0</v>
      </c>
      <c s="54" r="DH91">
        <v>1877.0</v>
      </c>
      <c s="54" r="DI91">
        <v>77724.0</v>
      </c>
      <c s="54" r="DJ91">
        <v>6268.0</v>
      </c>
      <c s="3" r="DK91">
        <v>419.0</v>
      </c>
      <c s="54" r="DL91">
        <v>1951.0</v>
      </c>
      <c s="54" r="DM91">
        <v>386086.0</v>
      </c>
      <c s="13" r="DN91"/>
      <c s="54" r="DO91">
        <v>2950.0</v>
      </c>
      <c s="3" r="DP91"/>
      <c s="54" r="DQ91">
        <v>17091.0</v>
      </c>
      <c s="54" r="DR91">
        <v>4063.0</v>
      </c>
      <c s="3" r="DS91"/>
      <c s="3" r="DT91"/>
      <c s="54" r="DU91">
        <v>12483.0</v>
      </c>
      <c s="3" r="DV91"/>
      <c s="54" r="DW91">
        <v>36587.0</v>
      </c>
      <c s="13" r="DX91"/>
      <c s="54" r="DY91">
        <v>78626.0</v>
      </c>
      <c s="50" r="DZ91"/>
      <c s="54" r="EA91">
        <v>28345.0</v>
      </c>
      <c s="54" r="EB91">
        <v>16361.0</v>
      </c>
      <c s="54" r="EC91">
        <v>2455.0</v>
      </c>
      <c s="54" r="ED91">
        <v>30898.0</v>
      </c>
      <c s="54" r="EE91">
        <v>78059.0</v>
      </c>
      <c s="13" r="EF91"/>
      <c s="54" r="EG91">
        <v>59678.0</v>
      </c>
      <c s="54" r="EH91">
        <v>11088.0</v>
      </c>
      <c s="54" r="EI91">
        <v>12173.0</v>
      </c>
      <c s="54" r="EJ91">
        <v>53498.0</v>
      </c>
      <c s="54" r="EK91">
        <v>1456.0</v>
      </c>
      <c s="54" r="EL91">
        <v>13433.0</v>
      </c>
      <c s="3" r="EM91">
        <v>779.0</v>
      </c>
      <c s="54" r="EN91">
        <v>8119.0</v>
      </c>
      <c s="3" r="EO91">
        <v>40.0</v>
      </c>
      <c s="54" r="EP91">
        <v>160264.0</v>
      </c>
      <c s="13" r="EQ91"/>
      <c s="54" r="ER91">
        <v>229098.0</v>
      </c>
      <c s="54" r="ES91">
        <v>62765.0</v>
      </c>
      <c s="54" r="ET91">
        <v>1705.0</v>
      </c>
      <c s="54" r="EU91">
        <v>78384.0</v>
      </c>
      <c s="54" r="EV91">
        <v>6163.0</v>
      </c>
      <c s="3" r="EW91">
        <v>336.0</v>
      </c>
      <c s="54" r="EX91">
        <v>1842.0</v>
      </c>
      <c s="54" r="EY91">
        <v>380293.0</v>
      </c>
      <c s="13" r="EZ91"/>
      <c s="54" r="FA91">
        <v>2629.0</v>
      </c>
      <c s="3" r="FB91"/>
      <c s="54" r="FC91">
        <v>16041.0</v>
      </c>
      <c s="54" r="FD91">
        <v>3167.0</v>
      </c>
      <c s="3" r="FE91"/>
      <c s="3" r="FF91"/>
      <c s="54" r="FG91">
        <v>11699.0</v>
      </c>
      <c s="3" r="FH91"/>
      <c s="54" r="FI91">
        <v>33536.0</v>
      </c>
      <c s="13" r="FJ91"/>
      <c s="54" r="FK91">
        <v>105464.0</v>
      </c>
      <c s="5" r="FL91"/>
      <c s="54" r="FM91">
        <v>755711.0</v>
      </c>
      <c s="1" r="FN91"/>
      <c s="1" r="FO91"/>
      <c s="44" r="FP91"/>
      <c s="54" r="FQ91">
        <v>755711.0</v>
      </c>
      <c s="1" r="FR91"/>
      <c s="1" r="FS91"/>
      <c s="44" r="FT91"/>
      <c t="s" s="3" r="FU91">
        <v>87</v>
      </c>
      <c s="5" r="FV91"/>
      <c s="54" r="FW91">
        <v>766111.0</v>
      </c>
      <c s="1" r="FX91"/>
      <c s="1" r="FY91"/>
      <c s="44" r="FZ91"/>
      <c s="54" r="GA91">
        <v>757616.0</v>
      </c>
      <c s="1" r="GB91"/>
      <c s="1" r="GC91"/>
      <c s="44" r="GD91"/>
      <c s="54" r="GE91">
        <v>8495.0</v>
      </c>
      <c s="12" r="GF91"/>
      <c t="str" s="54" r="GG91">
        <f t="shared" si="1"/>
        <v>527,605.00</v>
      </c>
      <c t="str" s="54" r="GH91">
        <f t="shared" si="2"/>
        <v>230,011.00</v>
      </c>
      <c t="str" s="60" r="GI91">
        <f t="shared" si="3"/>
        <v>30%</v>
      </c>
      <c s="3" r="GJ91"/>
      <c s="3" r="GK91"/>
      <c s="3" r="GL91"/>
      <c s="3" r="GM91"/>
      <c s="3" r="GN91"/>
      <c s="3" r="GO91"/>
      <c s="3" r="GP91"/>
      <c s="3" r="GQ91"/>
      <c s="3" r="GR91"/>
      <c s="3" r="GS91"/>
    </row>
    <row r="92">
      <c s="47" r="A92">
        <v>79.0</v>
      </c>
      <c t="s" s="48" r="B92">
        <v>97</v>
      </c>
      <c t="s" s="3" r="C92">
        <v>177</v>
      </c>
      <c s="48" r="D92"/>
      <c s="48" r="E92"/>
      <c s="48" r="F92"/>
      <c s="48" r="G92"/>
      <c s="48" r="H92"/>
      <c s="48" r="I92"/>
      <c s="54" r="J92">
        <v>37042.0</v>
      </c>
      <c s="3" r="K92"/>
      <c s="3" r="L92"/>
      <c s="54" r="M92">
        <v>3319.0</v>
      </c>
      <c s="3" r="N92"/>
      <c s="3" r="O92"/>
      <c s="54" r="P92">
        <v>6347.0</v>
      </c>
      <c s="54" r="Q92">
        <v>46708.0</v>
      </c>
      <c s="13" r="R92"/>
      <c s="3" r="S92">
        <v>212.0</v>
      </c>
      <c s="3" r="T92">
        <v>6.0</v>
      </c>
      <c s="54" r="U92">
        <v>1600.0</v>
      </c>
      <c s="3" r="V92">
        <v>467.0</v>
      </c>
      <c s="3" r="W92">
        <v>30.0</v>
      </c>
      <c s="3" r="X92">
        <v>423.0</v>
      </c>
      <c s="3" r="Y92"/>
      <c s="3" r="Z92"/>
      <c s="3" r="AA92">
        <v>288.0</v>
      </c>
      <c s="54" r="AB92">
        <v>3026.0</v>
      </c>
      <c s="13" r="AC92"/>
      <c s="54" r="AD92">
        <v>38186.0</v>
      </c>
      <c s="54" r="AE92">
        <v>5278.0</v>
      </c>
      <c s="3" r="AF92"/>
      <c s="54" r="AG92">
        <v>7976.0</v>
      </c>
      <c s="3" r="AH92">
        <v>337.0</v>
      </c>
      <c s="3" r="AI92">
        <v>10.0</v>
      </c>
      <c s="3" r="AJ92">
        <v>157.0</v>
      </c>
      <c s="54" r="AK92">
        <v>51944.0</v>
      </c>
      <c s="13" r="AL92"/>
      <c s="54" r="AM92">
        <v>1954.0</v>
      </c>
      <c s="3" r="AN92"/>
      <c s="3" r="AO92">
        <v>58.0</v>
      </c>
      <c s="54" r="AP92">
        <v>4550.0</v>
      </c>
      <c s="3" r="AQ92"/>
      <c s="3" r="AR92"/>
      <c s="54" r="AS92">
        <v>3687.0</v>
      </c>
      <c s="3" r="AT92"/>
      <c s="54" r="AU92">
        <v>10249.0</v>
      </c>
      <c s="55" r="AV92"/>
      <c s="54" r="AW92">
        <v>1291.0</v>
      </c>
      <c s="50" r="AX92"/>
      <c s="54" r="AY92">
        <v>37708.0</v>
      </c>
      <c s="3" r="AZ92"/>
      <c s="3" r="BA92"/>
      <c s="54" r="BB92">
        <v>3654.0</v>
      </c>
      <c s="3" r="BC92"/>
      <c s="3" r="BD92"/>
      <c s="54" r="BE92">
        <v>6377.0</v>
      </c>
      <c s="54" r="BF92">
        <v>47739.0</v>
      </c>
      <c s="13" r="BG92"/>
      <c s="3" r="BH92">
        <v>200.0</v>
      </c>
      <c s="3" r="BI92">
        <v>3.0</v>
      </c>
      <c s="54" r="BJ92">
        <v>1575.0</v>
      </c>
      <c s="3" r="BK92">
        <v>90.0</v>
      </c>
      <c s="3" r="BL92">
        <v>30.0</v>
      </c>
      <c s="3" r="BM92">
        <v>672.0</v>
      </c>
      <c s="3" r="BN92"/>
      <c s="3" r="BO92"/>
      <c s="3" r="BP92">
        <v>288.0</v>
      </c>
      <c s="54" r="BQ92">
        <v>2852.0</v>
      </c>
      <c s="13" r="BR92"/>
      <c s="54" r="BS92">
        <v>38212.0</v>
      </c>
      <c s="54" r="BT92">
        <v>5497.0</v>
      </c>
      <c s="3" r="BU92"/>
      <c s="54" r="BV92">
        <v>8352.0</v>
      </c>
      <c s="3" r="BW92">
        <v>300.0</v>
      </c>
      <c s="3" r="BX92">
        <v>10.0</v>
      </c>
      <c s="3" r="BY92">
        <v>122.0</v>
      </c>
      <c s="54" r="BZ92">
        <v>52493.0</v>
      </c>
      <c s="13" r="CA92"/>
      <c s="54" r="CB92">
        <v>1812.0</v>
      </c>
      <c s="3" r="CC92"/>
      <c s="3" r="CD92">
        <v>49.0</v>
      </c>
      <c s="54" r="CE92">
        <v>4642.0</v>
      </c>
      <c s="3" r="CF92"/>
      <c s="3" r="CG92"/>
      <c s="54" r="CH92">
        <v>3536.0</v>
      </c>
      <c s="3" r="CI92"/>
      <c s="54" r="CJ92">
        <v>10039.0</v>
      </c>
      <c s="13" r="CK92"/>
      <c s="54" r="CL92">
        <v>3318.0</v>
      </c>
      <c s="12" r="CM92"/>
      <c s="59" r="CN92"/>
      <c s="54" r="CO92">
        <v>3187.0</v>
      </c>
      <c s="54" r="CP92">
        <v>3020.0</v>
      </c>
      <c s="3" r="CQ92">
        <v>634.0</v>
      </c>
      <c s="54" r="CR92">
        <v>4146.0</v>
      </c>
      <c s="54" r="CS92">
        <v>10987.0</v>
      </c>
      <c s="13" r="CT92"/>
      <c s="54" r="CU92">
        <v>4874.0</v>
      </c>
      <c s="54" r="CV92">
        <v>1256.0</v>
      </c>
      <c s="54" r="CW92">
        <v>1600.0</v>
      </c>
      <c s="3" r="CX92">
        <v>752.0</v>
      </c>
      <c s="3" r="CY92">
        <v>327.0</v>
      </c>
      <c s="54" r="CZ92">
        <v>6755.0</v>
      </c>
      <c s="3" r="DA92">
        <v>75.0</v>
      </c>
      <c s="3" r="DB92"/>
      <c s="3" r="DC92">
        <v>60.0</v>
      </c>
      <c s="54" r="DD92">
        <v>15699.0</v>
      </c>
      <c s="13" r="DE92"/>
      <c s="54" r="DF92">
        <v>42686.0</v>
      </c>
      <c s="54" r="DG92">
        <v>9207.0</v>
      </c>
      <c s="54" r="DH92">
        <v>3334.0</v>
      </c>
      <c s="54" r="DI92">
        <v>11378.0</v>
      </c>
      <c s="3" r="DJ92">
        <v>567.0</v>
      </c>
      <c s="3" r="DK92">
        <v>10.0</v>
      </c>
      <c s="3" r="DL92">
        <v>346.0</v>
      </c>
      <c s="54" r="DM92">
        <v>67528.0</v>
      </c>
      <c s="13" r="DN92"/>
      <c s="54" r="DO92">
        <v>1954.0</v>
      </c>
      <c s="3" r="DP92"/>
      <c s="54" r="DQ92">
        <v>1655.0</v>
      </c>
      <c s="54" r="DR92">
        <v>4853.0</v>
      </c>
      <c s="3" r="DS92"/>
      <c s="3" r="DT92"/>
      <c s="54" r="DU92">
        <v>3907.0</v>
      </c>
      <c s="3" r="DV92"/>
      <c s="54" r="DW92">
        <v>12369.0</v>
      </c>
      <c s="13" r="DX92"/>
      <c s="54" r="DY92">
        <v>6635.0</v>
      </c>
      <c s="50" r="DZ92"/>
      <c s="54" r="EA92">
        <v>3198.0</v>
      </c>
      <c s="54" r="EB92">
        <v>3096.0</v>
      </c>
      <c s="3" r="EC92">
        <v>684.0</v>
      </c>
      <c s="54" r="ED92">
        <v>3994.0</v>
      </c>
      <c s="54" r="EE92">
        <v>10972.0</v>
      </c>
      <c s="13" r="EF92"/>
      <c s="54" r="EG92">
        <v>5087.0</v>
      </c>
      <c s="54" r="EH92">
        <v>1252.0</v>
      </c>
      <c s="54" r="EI92">
        <v>1518.0</v>
      </c>
      <c s="3" r="EJ92">
        <v>796.0</v>
      </c>
      <c s="3" r="EK92">
        <v>327.0</v>
      </c>
      <c s="54" r="EL92">
        <v>7096.0</v>
      </c>
      <c s="3" r="EM92">
        <v>75.0</v>
      </c>
      <c s="3" r="EN92"/>
      <c s="3" r="EO92">
        <v>58.0</v>
      </c>
      <c s="54" r="EP92">
        <v>16209.0</v>
      </c>
      <c s="13" r="EQ92"/>
      <c s="54" r="ER92">
        <v>43071.0</v>
      </c>
      <c s="54" r="ES92">
        <v>8847.0</v>
      </c>
      <c s="54" r="ET92">
        <v>3653.0</v>
      </c>
      <c s="54" r="EU92">
        <v>11686.0</v>
      </c>
      <c s="3" r="EV92">
        <v>563.0</v>
      </c>
      <c s="3" r="EW92">
        <v>10.0</v>
      </c>
      <c s="3" r="EX92">
        <v>331.0</v>
      </c>
      <c s="54" r="EY92">
        <v>68161.0</v>
      </c>
      <c s="13" r="EZ92"/>
      <c s="54" r="FA92">
        <v>2038.0</v>
      </c>
      <c s="3" r="FB92"/>
      <c s="54" r="FC92">
        <v>1716.0</v>
      </c>
      <c s="54" r="FD92">
        <v>5033.0</v>
      </c>
      <c s="3" r="FE92"/>
      <c s="3" r="FF92"/>
      <c s="54" r="FG92">
        <v>3516.0</v>
      </c>
      <c s="3" r="FH92"/>
      <c s="54" r="FI92">
        <v>12303.0</v>
      </c>
      <c s="13" r="FJ92"/>
      <c s="54" r="FK92">
        <v>8814.0</v>
      </c>
      <c s="5" r="FL92"/>
      <c s="54" r="FM92">
        <v>113218.0</v>
      </c>
      <c s="1" r="FN92"/>
      <c s="1" r="FO92"/>
      <c s="44" r="FP92"/>
      <c s="54" r="FQ92">
        <v>113218.0</v>
      </c>
      <c s="1" r="FR92"/>
      <c s="1" r="FS92"/>
      <c s="44" r="FT92"/>
      <c t="s" s="3" r="FU92">
        <v>87</v>
      </c>
      <c s="5" r="FV92"/>
      <c s="54" r="FW92">
        <v>116441.0</v>
      </c>
      <c s="1" r="FX92"/>
      <c s="1" r="FY92"/>
      <c s="44" r="FZ92"/>
      <c s="54" r="GA92">
        <v>116459.0</v>
      </c>
      <c s="1" r="GB92"/>
      <c s="1" r="GC92"/>
      <c s="44" r="GD92"/>
      <c s="3" r="GE92">
        <v>-18.0</v>
      </c>
      <c s="12" r="GF92"/>
      <c t="str" s="54" r="GG92">
        <f t="shared" si="1"/>
        <v>82,777.00</v>
      </c>
      <c t="str" s="54" r="GH92">
        <f t="shared" si="2"/>
        <v>33,682.00</v>
      </c>
      <c t="str" s="60" r="GI92">
        <f t="shared" si="3"/>
        <v>29%</v>
      </c>
      <c s="3" r="GJ92"/>
      <c s="3" r="GK92"/>
      <c s="3" r="GL92"/>
      <c s="3" r="GM92"/>
      <c s="3" r="GN92"/>
      <c s="3" r="GO92"/>
      <c s="3" r="GP92"/>
      <c s="3" r="GQ92"/>
      <c s="3" r="GR92"/>
      <c s="3" r="GS92"/>
    </row>
    <row r="93">
      <c s="47" r="A93">
        <v>80.0</v>
      </c>
      <c t="s" s="48" r="B93">
        <v>94</v>
      </c>
      <c t="s" s="3" r="C93">
        <v>178</v>
      </c>
      <c s="48" r="D93"/>
      <c s="48" r="E93"/>
      <c s="48" r="F93"/>
      <c s="48" r="G93"/>
      <c s="48" r="H93"/>
      <c s="48" r="I93"/>
      <c s="54" r="J93">
        <v>60693.0</v>
      </c>
      <c s="3" r="K93">
        <v>269.0</v>
      </c>
      <c s="3" r="L93"/>
      <c s="3" r="M93"/>
      <c s="3" r="N93"/>
      <c s="3" r="O93"/>
      <c s="3" r="P93">
        <v>700.0</v>
      </c>
      <c s="54" r="Q93">
        <v>61662.0</v>
      </c>
      <c s="13" r="R93"/>
      <c s="3" r="S93">
        <v>105.0</v>
      </c>
      <c s="3" r="T93">
        <v>8.0</v>
      </c>
      <c s="54" r="U93">
        <v>13295.0</v>
      </c>
      <c s="54" r="V93">
        <v>3450.0</v>
      </c>
      <c s="3" r="W93"/>
      <c s="3" r="X93">
        <v>272.0</v>
      </c>
      <c s="3" r="Y93"/>
      <c s="3" r="Z93">
        <v>100.0</v>
      </c>
      <c t="s" s="3" r="AA93">
        <v>87</v>
      </c>
      <c s="54" r="AB93">
        <v>17230.0</v>
      </c>
      <c s="13" r="AC93"/>
      <c s="54" r="AD93">
        <v>27422.0</v>
      </c>
      <c s="3" r="AE93">
        <v>723.0</v>
      </c>
      <c s="3" r="AF93"/>
      <c s="54" r="AG93">
        <v>7206.0</v>
      </c>
      <c s="3" r="AH93"/>
      <c s="3" r="AI93"/>
      <c s="3" r="AJ93">
        <v>30.0</v>
      </c>
      <c s="54" r="AK93">
        <v>35381.0</v>
      </c>
      <c s="13" r="AL93"/>
      <c s="54" r="AM93">
        <v>15080.0</v>
      </c>
      <c s="3" r="AN93"/>
      <c s="54" r="AO93">
        <v>1366.0</v>
      </c>
      <c s="3" r="AP93"/>
      <c s="3" r="AQ93"/>
      <c s="3" r="AR93"/>
      <c s="54" r="AS93">
        <v>5060.0</v>
      </c>
      <c s="3" r="AT93"/>
      <c s="54" r="AU93">
        <v>21506.0</v>
      </c>
      <c s="55" r="AV93"/>
      <c s="3" r="AW93">
        <v>60.0</v>
      </c>
      <c s="50" r="AX93"/>
      <c s="54" r="AY93">
        <v>60837.0</v>
      </c>
      <c s="3" r="AZ93">
        <v>194.0</v>
      </c>
      <c s="3" r="BA93"/>
      <c s="3" r="BB93"/>
      <c s="3" r="BC93"/>
      <c s="3" r="BD93"/>
      <c s="3" r="BE93">
        <v>245.0</v>
      </c>
      <c s="54" r="BF93">
        <v>61276.0</v>
      </c>
      <c s="13" r="BG93"/>
      <c s="3" r="BH93">
        <v>188.0</v>
      </c>
      <c s="3" r="BI93">
        <v>5.0</v>
      </c>
      <c s="54" r="BJ93">
        <v>4891.0</v>
      </c>
      <c s="54" r="BK93">
        <v>4015.0</v>
      </c>
      <c s="3" r="BL93"/>
      <c s="3" r="BM93">
        <v>430.0</v>
      </c>
      <c s="3" r="BN93"/>
      <c s="3" r="BO93">
        <v>119.0</v>
      </c>
      <c t="s" s="3" r="BP93">
        <v>87</v>
      </c>
      <c s="54" r="BQ93">
        <v>9648.0</v>
      </c>
      <c s="13" r="BR93"/>
      <c s="54" r="BS93">
        <v>32062.0</v>
      </c>
      <c s="3" r="BT93">
        <v>650.0</v>
      </c>
      <c s="3" r="BU93"/>
      <c s="54" r="BV93">
        <v>8497.0</v>
      </c>
      <c s="3" r="BW93"/>
      <c s="3" r="BX93"/>
      <c s="3" r="BY93"/>
      <c s="54" r="BZ93">
        <v>41209.0</v>
      </c>
      <c s="13" r="CA93"/>
      <c s="54" r="CB93">
        <v>15027.0</v>
      </c>
      <c s="3" r="CC93"/>
      <c s="54" r="CD93">
        <v>1093.0</v>
      </c>
      <c s="3" r="CE93"/>
      <c s="3" r="CF93"/>
      <c s="3" r="CG93"/>
      <c s="54" r="CH93">
        <v>4658.0</v>
      </c>
      <c s="3" r="CI93"/>
      <c s="54" r="CJ93">
        <v>20778.0</v>
      </c>
      <c s="13" r="CK93"/>
      <c s="3" r="CL93">
        <v>65.0</v>
      </c>
      <c s="12" r="CM93"/>
      <c s="59" r="CN93"/>
      <c s="54" r="CO93">
        <v>6165.0</v>
      </c>
      <c s="54" r="CP93">
        <v>3235.0</v>
      </c>
      <c s="54" r="CQ93">
        <v>1007.0</v>
      </c>
      <c s="54" r="CR93">
        <v>4565.0</v>
      </c>
      <c s="54" r="CS93">
        <v>14972.0</v>
      </c>
      <c s="13" r="CT93"/>
      <c s="54" r="CU93">
        <v>9640.0</v>
      </c>
      <c s="3" r="CV93">
        <v>827.0</v>
      </c>
      <c s="54" r="CW93">
        <v>2941.0</v>
      </c>
      <c s="54" r="CX93">
        <v>9085.0</v>
      </c>
      <c s="3" r="CY93">
        <v>990.0</v>
      </c>
      <c s="54" r="CZ93">
        <v>1288.0</v>
      </c>
      <c s="3" r="DA93">
        <v>130.0</v>
      </c>
      <c s="3" r="DB93">
        <v>620.0</v>
      </c>
      <c s="3" r="DC93">
        <v>485.0</v>
      </c>
      <c s="54" r="DD93">
        <v>26006.0</v>
      </c>
      <c s="13" r="DE93"/>
      <c s="54" r="DF93">
        <v>42848.0</v>
      </c>
      <c s="54" r="DG93">
        <v>5636.0</v>
      </c>
      <c s="3" r="DH93">
        <v>192.0</v>
      </c>
      <c s="54" r="DI93">
        <v>11602.0</v>
      </c>
      <c s="54" r="DJ93">
        <v>1037.0</v>
      </c>
      <c s="3" r="DK93"/>
      <c s="54" r="DL93">
        <v>1240.0</v>
      </c>
      <c s="54" r="DM93">
        <v>62555.0</v>
      </c>
      <c s="13" r="DN93"/>
      <c s="54" r="DO93">
        <v>14924.0</v>
      </c>
      <c s="3" r="DP93"/>
      <c s="3" r="DQ93">
        <v>362.0</v>
      </c>
      <c s="3" r="DR93">
        <v>70.0</v>
      </c>
      <c s="3" r="DS93"/>
      <c s="3" r="DT93"/>
      <c s="54" r="DU93">
        <v>4911.0</v>
      </c>
      <c s="3" r="DV93"/>
      <c s="54" r="DW93">
        <v>20267.0</v>
      </c>
      <c s="13" r="DX93"/>
      <c s="54" r="DY93">
        <v>12039.0</v>
      </c>
      <c s="50" r="DZ93"/>
      <c s="54" r="EA93">
        <v>6718.0</v>
      </c>
      <c s="54" r="EB93">
        <v>3757.0</v>
      </c>
      <c s="54" r="EC93">
        <v>1050.0</v>
      </c>
      <c s="54" r="ED93">
        <v>4484.0</v>
      </c>
      <c s="54" r="EE93">
        <v>16009.0</v>
      </c>
      <c s="13" r="EF93"/>
      <c s="54" r="EG93">
        <v>11216.0</v>
      </c>
      <c s="3" r="EH93">
        <v>825.0</v>
      </c>
      <c s="54" r="EI93">
        <v>4253.0</v>
      </c>
      <c s="54" r="EJ93">
        <v>10145.0</v>
      </c>
      <c s="54" r="EK93">
        <v>1012.0</v>
      </c>
      <c s="3" r="EL93">
        <v>952.0</v>
      </c>
      <c s="3" r="EM93">
        <v>130.0</v>
      </c>
      <c s="3" r="EN93">
        <v>900.0</v>
      </c>
      <c s="3" r="EO93">
        <v>449.0</v>
      </c>
      <c s="54" r="EP93">
        <v>29882.0</v>
      </c>
      <c s="13" r="EQ93"/>
      <c s="54" r="ER93">
        <v>47134.0</v>
      </c>
      <c s="54" r="ES93">
        <v>5712.0</v>
      </c>
      <c s="3" r="ET93">
        <v>191.0</v>
      </c>
      <c s="54" r="EU93">
        <v>13547.0</v>
      </c>
      <c s="54" r="EV93">
        <v>1070.0</v>
      </c>
      <c s="3" r="EW93"/>
      <c s="54" r="EX93">
        <v>1351.0</v>
      </c>
      <c s="54" r="EY93">
        <v>69005.0</v>
      </c>
      <c s="13" r="EZ93"/>
      <c s="54" r="FA93">
        <v>18428.0</v>
      </c>
      <c s="3" r="FB93"/>
      <c s="3" r="FC93">
        <v>506.0</v>
      </c>
      <c s="3" r="FD93">
        <v>37.0</v>
      </c>
      <c s="3" r="FE93"/>
      <c s="3" r="FF93"/>
      <c s="54" r="FG93">
        <v>6433.0</v>
      </c>
      <c s="3" r="FH93"/>
      <c s="54" r="FI93">
        <v>25404.0</v>
      </c>
      <c s="13" r="FJ93"/>
      <c s="54" r="FK93">
        <v>14292.0</v>
      </c>
      <c s="5" r="FL93"/>
      <c s="54" r="FM93">
        <v>135839.0</v>
      </c>
      <c s="1" r="FN93"/>
      <c s="1" r="FO93"/>
      <c s="44" r="FP93"/>
      <c s="54" r="FQ93">
        <v>135839.0</v>
      </c>
      <c s="1" r="FR93"/>
      <c s="1" r="FS93"/>
      <c s="44" r="FT93"/>
      <c t="s" s="3" r="FU93">
        <v>87</v>
      </c>
      <c s="5" r="FV93"/>
      <c s="54" r="FW93">
        <v>132976.0</v>
      </c>
      <c s="1" r="FX93"/>
      <c s="1" r="FY93"/>
      <c s="44" r="FZ93"/>
      <c s="54" r="GA93">
        <v>154592.0</v>
      </c>
      <c s="1" r="GB93"/>
      <c s="1" r="GC93"/>
      <c s="44" r="GD93"/>
      <c s="54" r="GE93">
        <v>-21616.0</v>
      </c>
      <c s="12" r="GF93"/>
      <c t="str" s="54" r="GG93">
        <f t="shared" si="1"/>
        <v>94,504.00</v>
      </c>
      <c t="str" s="54" r="GH93">
        <f t="shared" si="2"/>
        <v>60,088.00</v>
      </c>
      <c t="str" s="60" r="GI93">
        <f t="shared" si="3"/>
        <v>39%</v>
      </c>
      <c s="3" r="GJ93"/>
      <c s="3" r="GK93"/>
      <c s="3" r="GL93"/>
      <c s="3" r="GM93"/>
      <c s="3" r="GN93"/>
      <c s="3" r="GO93"/>
      <c s="3" r="GP93"/>
      <c s="3" r="GQ93"/>
      <c s="3" r="GR93"/>
      <c s="3" r="GS93"/>
    </row>
    <row r="94">
      <c s="47" r="A94">
        <v>81.0</v>
      </c>
      <c t="s" s="48" r="B94">
        <v>91</v>
      </c>
      <c t="s" s="3" r="C94">
        <v>179</v>
      </c>
      <c s="48" r="D94"/>
      <c s="48" r="E94"/>
      <c s="48" r="F94"/>
      <c s="48" r="G94"/>
      <c s="48" r="H94"/>
      <c s="48" r="I94"/>
      <c s="54" r="J94">
        <v>8635.0</v>
      </c>
      <c s="3" r="K94"/>
      <c s="3" r="L94"/>
      <c s="3" r="M94"/>
      <c s="3" r="N94">
        <v>24.0</v>
      </c>
      <c s="3" r="O94">
        <v>3.0</v>
      </c>
      <c s="54" r="P94">
        <v>8070.0</v>
      </c>
      <c s="54" r="Q94">
        <v>16732.0</v>
      </c>
      <c s="13" r="R94"/>
      <c s="3" r="S94"/>
      <c s="3" r="T94"/>
      <c s="3" r="U94"/>
      <c s="3" r="V94">
        <v>20.0</v>
      </c>
      <c s="3" r="W94"/>
      <c s="3" r="X94">
        <v>630.0</v>
      </c>
      <c s="3" r="Y94"/>
      <c s="3" r="Z94"/>
      <c s="3" r="AA94"/>
      <c s="3" r="AB94">
        <v>650.0</v>
      </c>
      <c s="13" r="AC94"/>
      <c s="54" r="AD94">
        <v>4285.0</v>
      </c>
      <c s="3" r="AE94">
        <v>667.0</v>
      </c>
      <c s="3" r="AF94"/>
      <c s="54" r="AG94">
        <v>2545.0</v>
      </c>
      <c s="3" r="AH94"/>
      <c s="3" r="AI94"/>
      <c s="3" r="AJ94"/>
      <c s="54" r="AK94">
        <v>7497.0</v>
      </c>
      <c s="13" r="AL94"/>
      <c s="54" r="AM94">
        <v>1720.0</v>
      </c>
      <c s="3" r="AN94"/>
      <c s="3" r="AO94"/>
      <c s="3" r="AP94"/>
      <c s="3" r="AQ94"/>
      <c s="3" r="AR94"/>
      <c s="3" r="AS94"/>
      <c s="3" r="AT94"/>
      <c s="54" r="AU94">
        <v>1720.0</v>
      </c>
      <c s="55" r="AV94"/>
      <c t="s" s="3" r="AW94">
        <v>87</v>
      </c>
      <c s="50" r="AX94"/>
      <c s="54" r="AY94">
        <v>7004.0</v>
      </c>
      <c s="3" r="AZ94"/>
      <c s="3" r="BA94"/>
      <c s="3" r="BB94"/>
      <c s="3" r="BC94">
        <v>74.0</v>
      </c>
      <c s="3" r="BD94">
        <v>1.0</v>
      </c>
      <c s="54" r="BE94">
        <v>7519.0</v>
      </c>
      <c s="54" r="BF94">
        <v>14598.0</v>
      </c>
      <c s="13" r="BG94"/>
      <c s="3" r="BH94"/>
      <c s="3" r="BI94"/>
      <c s="3" r="BJ94">
        <v>768.0</v>
      </c>
      <c s="3" r="BK94"/>
      <c s="3" r="BL94"/>
      <c s="3" r="BM94">
        <v>180.0</v>
      </c>
      <c s="3" r="BN94"/>
      <c s="3" r="BO94"/>
      <c s="3" r="BP94"/>
      <c s="3" r="BQ94">
        <v>948.0</v>
      </c>
      <c s="13" r="BR94"/>
      <c s="54" r="BS94">
        <v>5450.0</v>
      </c>
      <c s="3" r="BT94">
        <v>316.0</v>
      </c>
      <c s="3" r="BU94"/>
      <c s="54" r="BV94">
        <v>3197.0</v>
      </c>
      <c s="3" r="BW94"/>
      <c s="3" r="BX94"/>
      <c s="3" r="BY94"/>
      <c s="54" r="BZ94">
        <v>8963.0</v>
      </c>
      <c s="13" r="CA94"/>
      <c s="54" r="CB94">
        <v>1566.0</v>
      </c>
      <c s="3" r="CC94"/>
      <c s="3" r="CD94"/>
      <c s="3" r="CE94"/>
      <c s="3" r="CF94"/>
      <c s="3" r="CG94"/>
      <c s="3" r="CH94"/>
      <c s="3" r="CI94"/>
      <c s="54" r="CJ94">
        <v>1566.0</v>
      </c>
      <c s="13" r="CK94"/>
      <c s="3" r="CL94">
        <v>724.0</v>
      </c>
      <c s="12" r="CM94"/>
      <c s="59" r="CN94"/>
      <c s="54" r="CO94">
        <v>3049.0</v>
      </c>
      <c s="54" r="CP94">
        <v>1596.0</v>
      </c>
      <c s="3" r="CQ94">
        <v>118.0</v>
      </c>
      <c s="3" r="CR94">
        <v>415.0</v>
      </c>
      <c s="54" r="CS94">
        <v>5178.0</v>
      </c>
      <c s="13" r="CT94"/>
      <c s="54" r="CU94">
        <v>2095.0</v>
      </c>
      <c s="3" r="CV94">
        <v>256.0</v>
      </c>
      <c s="3" r="CW94">
        <v>477.0</v>
      </c>
      <c s="3" r="CX94">
        <v>960.0</v>
      </c>
      <c s="3" r="CY94"/>
      <c s="3" r="CZ94"/>
      <c s="3" r="DA94"/>
      <c s="3" r="DB94"/>
      <c s="3" r="DC94"/>
      <c s="54" r="DD94">
        <v>3788.0</v>
      </c>
      <c s="13" r="DE94"/>
      <c s="54" r="DF94">
        <v>6569.0</v>
      </c>
      <c s="54" r="DG94">
        <v>1158.0</v>
      </c>
      <c s="3" r="DH94">
        <v>24.0</v>
      </c>
      <c s="54" r="DI94">
        <v>3756.0</v>
      </c>
      <c s="3" r="DJ94">
        <v>109.0</v>
      </c>
      <c s="3" r="DK94"/>
      <c s="3" r="DL94"/>
      <c s="54" r="DM94">
        <v>11616.0</v>
      </c>
      <c s="13" r="DN94"/>
      <c s="54" r="DO94">
        <v>1848.0</v>
      </c>
      <c s="3" r="DP94"/>
      <c s="3" r="DQ94"/>
      <c s="3" r="DR94"/>
      <c s="3" r="DS94"/>
      <c s="3" r="DT94"/>
      <c s="3" r="DU94">
        <v>129.0</v>
      </c>
      <c s="3" r="DV94"/>
      <c s="54" r="DW94">
        <v>1977.0</v>
      </c>
      <c s="13" r="DX94"/>
      <c s="54" r="DY94">
        <v>4040.0</v>
      </c>
      <c s="50" r="DZ94"/>
      <c s="54" r="EA94">
        <v>3078.0</v>
      </c>
      <c s="54" r="EB94">
        <v>1696.0</v>
      </c>
      <c s="3" r="EC94">
        <v>127.0</v>
      </c>
      <c s="3" r="ED94">
        <v>408.0</v>
      </c>
      <c s="54" r="EE94">
        <v>5309.0</v>
      </c>
      <c s="13" r="EF94"/>
      <c s="54" r="EG94">
        <v>1834.0</v>
      </c>
      <c s="3" r="EH94">
        <v>150.0</v>
      </c>
      <c s="54" r="EI94">
        <v>1361.0</v>
      </c>
      <c s="3" r="EJ94">
        <v>893.0</v>
      </c>
      <c s="3" r="EK94"/>
      <c s="3" r="EL94"/>
      <c s="3" r="EM94"/>
      <c s="3" r="EN94"/>
      <c s="3" r="EO94"/>
      <c s="54" r="EP94">
        <v>4238.0</v>
      </c>
      <c s="13" r="EQ94"/>
      <c s="54" r="ER94">
        <v>7507.0</v>
      </c>
      <c s="54" r="ES94">
        <v>1118.0</v>
      </c>
      <c s="3" r="ET94">
        <v>44.0</v>
      </c>
      <c s="54" r="EU94">
        <v>4559.0</v>
      </c>
      <c s="3" r="EV94">
        <v>70.0</v>
      </c>
      <c s="3" r="EW94"/>
      <c s="3" r="EX94"/>
      <c s="54" r="EY94">
        <v>13298.0</v>
      </c>
      <c s="13" r="EZ94"/>
      <c s="54" r="FA94">
        <v>1833.0</v>
      </c>
      <c s="3" r="FB94"/>
      <c s="3" r="FC94"/>
      <c s="3" r="FD94"/>
      <c s="3" r="FE94"/>
      <c s="3" r="FF94"/>
      <c s="3" r="FG94">
        <v>105.0</v>
      </c>
      <c s="3" r="FH94"/>
      <c s="54" r="FI94">
        <v>1938.0</v>
      </c>
      <c s="13" r="FJ94"/>
      <c s="54" r="FK94">
        <v>4462.0</v>
      </c>
      <c s="5" r="FL94"/>
      <c s="54" r="FM94">
        <v>26599.0</v>
      </c>
      <c s="1" r="FN94"/>
      <c s="1" r="FO94"/>
      <c s="44" r="FP94"/>
      <c s="54" r="FQ94">
        <v>26599.0</v>
      </c>
      <c s="1" r="FR94"/>
      <c s="1" r="FS94"/>
      <c s="44" r="FT94"/>
      <c t="s" s="3" r="FU94">
        <v>87</v>
      </c>
      <c s="5" r="FV94"/>
      <c s="54" r="FW94">
        <v>26799.0</v>
      </c>
      <c s="1" r="FX94"/>
      <c s="1" r="FY94"/>
      <c s="44" r="FZ94"/>
      <c s="54" r="GA94">
        <v>29245.0</v>
      </c>
      <c s="1" r="GB94"/>
      <c s="1" r="GC94"/>
      <c s="44" r="GD94"/>
      <c s="54" r="GE94">
        <v>-2446.0</v>
      </c>
      <c s="12" r="GF94"/>
      <c t="str" s="54" r="GG94">
        <f t="shared" si="1"/>
        <v>16,175.00</v>
      </c>
      <c t="str" s="54" r="GH94">
        <f t="shared" si="2"/>
        <v>13,070.00</v>
      </c>
      <c t="str" s="60" r="GI94">
        <f t="shared" si="3"/>
        <v>45%</v>
      </c>
      <c s="3" r="GJ94"/>
      <c s="3" r="GK94"/>
      <c s="3" r="GL94"/>
      <c s="3" r="GM94"/>
      <c s="3" r="GN94"/>
      <c s="3" r="GO94"/>
      <c s="3" r="GP94"/>
      <c s="3" r="GQ94"/>
      <c s="3" r="GR94"/>
      <c s="3" r="GS94"/>
    </row>
    <row r="95">
      <c s="47" r="A95">
        <v>82.0</v>
      </c>
      <c t="s" s="48" r="B95">
        <v>81</v>
      </c>
      <c t="s" s="3" r="C95">
        <v>180</v>
      </c>
      <c s="48" r="D95"/>
      <c s="48" r="E95"/>
      <c s="48" r="F95"/>
      <c s="48" r="G95"/>
      <c s="48" r="H95"/>
      <c s="48" r="I95"/>
      <c s="54" r="J95">
        <v>6900.0</v>
      </c>
      <c s="3" r="K95"/>
      <c s="3" r="L95"/>
      <c s="3" r="M95"/>
      <c s="3" r="N95"/>
      <c s="3" r="O95">
        <v>2.0</v>
      </c>
      <c s="54" r="P95">
        <v>8500.0</v>
      </c>
      <c s="54" r="Q95">
        <v>15402.0</v>
      </c>
      <c s="13" r="R95"/>
      <c s="3" r="S95"/>
      <c s="3" r="T95"/>
      <c s="3" r="U95">
        <v>844.0</v>
      </c>
      <c s="3" r="V95">
        <v>60.0</v>
      </c>
      <c s="3" r="W95"/>
      <c s="3" r="X95">
        <v>115.0</v>
      </c>
      <c s="3" r="Y95"/>
      <c s="3" r="Z95"/>
      <c s="3" r="AA95"/>
      <c s="54" r="AB95">
        <v>1019.0</v>
      </c>
      <c s="13" r="AC95"/>
      <c s="54" r="AD95">
        <v>6502.0</v>
      </c>
      <c s="3" r="AE95">
        <v>433.0</v>
      </c>
      <c s="3" r="AF95"/>
      <c s="54" r="AG95">
        <v>3501.0</v>
      </c>
      <c s="3" r="AH95"/>
      <c s="3" r="AI95"/>
      <c s="3" r="AJ95"/>
      <c s="54" r="AK95">
        <v>10436.0</v>
      </c>
      <c s="13" r="AL95"/>
      <c s="3" r="AM95">
        <v>251.0</v>
      </c>
      <c s="3" r="AN95"/>
      <c s="3" r="AO95"/>
      <c s="3" r="AP95"/>
      <c s="3" r="AQ95"/>
      <c s="3" r="AR95"/>
      <c s="3" r="AS95">
        <v>71.0</v>
      </c>
      <c s="3" r="AT95"/>
      <c s="3" r="AU95">
        <v>322.0</v>
      </c>
      <c s="55" r="AV95"/>
      <c s="3" r="AW95">
        <v>348.0</v>
      </c>
      <c s="50" r="AX95"/>
      <c s="54" r="AY95">
        <v>7062.0</v>
      </c>
      <c s="3" r="AZ95"/>
      <c s="3" r="BA95"/>
      <c s="3" r="BB95"/>
      <c s="3" r="BC95"/>
      <c s="3" r="BD95"/>
      <c s="54" r="BE95">
        <v>8902.0</v>
      </c>
      <c s="54" r="BF95">
        <v>15964.0</v>
      </c>
      <c s="13" r="BG95"/>
      <c s="3" r="BH95"/>
      <c s="3" r="BI95"/>
      <c s="3" r="BJ95">
        <v>616.0</v>
      </c>
      <c s="3" r="BK95">
        <v>46.0</v>
      </c>
      <c s="3" r="BL95"/>
      <c s="3" r="BM95">
        <v>38.0</v>
      </c>
      <c s="3" r="BN95"/>
      <c s="3" r="BO95"/>
      <c s="3" r="BP95"/>
      <c s="3" r="BQ95">
        <v>700.0</v>
      </c>
      <c s="13" r="BR95"/>
      <c s="54" r="BS95">
        <v>7302.0</v>
      </c>
      <c s="3" r="BT95">
        <v>48.0</v>
      </c>
      <c s="3" r="BU95"/>
      <c s="54" r="BV95">
        <v>3422.0</v>
      </c>
      <c s="3" r="BW95"/>
      <c s="3" r="BX95"/>
      <c s="3" r="BY95"/>
      <c s="54" r="BZ95">
        <v>10772.0</v>
      </c>
      <c s="13" r="CA95"/>
      <c s="3" r="CB95">
        <v>150.0</v>
      </c>
      <c s="3" r="CC95"/>
      <c s="3" r="CD95"/>
      <c s="3" r="CE95"/>
      <c s="3" r="CF95"/>
      <c s="3" r="CG95"/>
      <c s="3" r="CH95">
        <v>23.0</v>
      </c>
      <c s="3" r="CI95"/>
      <c s="3" r="CJ95">
        <v>173.0</v>
      </c>
      <c s="13" r="CK95"/>
      <c s="54" r="CL95">
        <v>7135.0</v>
      </c>
      <c s="12" r="CM95"/>
      <c s="59" r="CN95"/>
      <c s="54" r="CO95">
        <v>2170.0</v>
      </c>
      <c s="54" r="CP95">
        <v>1240.0</v>
      </c>
      <c s="3" r="CQ95">
        <v>190.0</v>
      </c>
      <c s="3" r="CR95">
        <v>867.0</v>
      </c>
      <c s="54" r="CS95">
        <v>4467.0</v>
      </c>
      <c s="13" r="CT95"/>
      <c s="54" r="CU95">
        <v>1315.0</v>
      </c>
      <c s="3" r="CV95">
        <v>170.0</v>
      </c>
      <c s="3" r="CW95">
        <v>883.0</v>
      </c>
      <c s="3" r="CX95">
        <v>664.0</v>
      </c>
      <c s="3" r="CY95">
        <v>6.0</v>
      </c>
      <c s="3" r="CZ95">
        <v>184.0</v>
      </c>
      <c s="3" r="DA95"/>
      <c s="3" r="DB95"/>
      <c s="3" r="DC95"/>
      <c s="54" r="DD95">
        <v>3222.0</v>
      </c>
      <c s="13" r="DE95"/>
      <c s="54" r="DF95">
        <v>8031.0</v>
      </c>
      <c s="3" r="DG95">
        <v>696.0</v>
      </c>
      <c s="3" r="DH95">
        <v>5.0</v>
      </c>
      <c s="54" r="DI95">
        <v>4685.0</v>
      </c>
      <c s="3" r="DJ95">
        <v>44.0</v>
      </c>
      <c s="3" r="DK95"/>
      <c s="3" r="DL95"/>
      <c s="54" r="DM95">
        <v>13461.0</v>
      </c>
      <c s="13" r="DN95"/>
      <c s="3" r="DO95">
        <v>118.0</v>
      </c>
      <c s="3" r="DP95"/>
      <c s="3" r="DQ95"/>
      <c s="3" r="DR95"/>
      <c s="3" r="DS95"/>
      <c s="3" r="DT95"/>
      <c s="54" r="DU95">
        <v>1136.0</v>
      </c>
      <c s="3" r="DV95"/>
      <c s="54" r="DW95">
        <v>1254.0</v>
      </c>
      <c s="13" r="DX95"/>
      <c s="54" r="DY95">
        <v>5123.0</v>
      </c>
      <c s="50" r="DZ95"/>
      <c s="54" r="EA95">
        <v>2923.0</v>
      </c>
      <c s="54" r="EB95">
        <v>1352.0</v>
      </c>
      <c s="3" r="EC95">
        <v>181.0</v>
      </c>
      <c s="3" r="ED95">
        <v>923.0</v>
      </c>
      <c s="54" r="EE95">
        <v>5379.0</v>
      </c>
      <c s="13" r="EF95"/>
      <c s="54" r="EG95">
        <v>1513.0</v>
      </c>
      <c s="3" r="EH95">
        <v>139.0</v>
      </c>
      <c s="3" r="EI95">
        <v>960.0</v>
      </c>
      <c s="3" r="EJ95">
        <v>736.0</v>
      </c>
      <c s="3" r="EK95">
        <v>6.0</v>
      </c>
      <c s="3" r="EL95">
        <v>160.0</v>
      </c>
      <c s="3" r="EM95"/>
      <c s="3" r="EN95"/>
      <c s="3" r="EO95"/>
      <c s="54" r="EP95">
        <v>3514.0</v>
      </c>
      <c s="13" r="EQ95"/>
      <c s="54" r="ER95">
        <v>9306.0</v>
      </c>
      <c s="3" r="ES95">
        <v>65.0</v>
      </c>
      <c s="3" r="ET95"/>
      <c s="54" r="EU95">
        <v>4752.0</v>
      </c>
      <c s="3" r="EV95">
        <v>86.0</v>
      </c>
      <c s="3" r="EW95"/>
      <c s="3" r="EX95"/>
      <c s="54" r="EY95">
        <v>14209.0</v>
      </c>
      <c s="13" r="EZ95"/>
      <c s="3" r="FA95">
        <v>133.0</v>
      </c>
      <c s="3" r="FB95"/>
      <c s="3" r="FC95"/>
      <c s="3" r="FD95"/>
      <c s="3" r="FE95"/>
      <c s="3" r="FF95"/>
      <c s="3" r="FG95">
        <v>569.0</v>
      </c>
      <c s="3" r="FH95"/>
      <c s="3" r="FI95">
        <v>702.0</v>
      </c>
      <c s="13" r="FJ95"/>
      <c s="54" r="FK95">
        <v>9961.0</v>
      </c>
      <c s="5" r="FL95"/>
      <c s="54" r="FM95">
        <v>27527.0</v>
      </c>
      <c s="1" r="FN95"/>
      <c s="1" r="FO95"/>
      <c s="44" r="FP95"/>
      <c s="54" r="FQ95">
        <v>27527.0</v>
      </c>
      <c s="1" r="FR95"/>
      <c s="1" r="FS95"/>
      <c s="44" r="FT95"/>
      <c t="s" s="3" r="FU95">
        <v>87</v>
      </c>
      <c s="5" r="FV95"/>
      <c s="54" r="FW95">
        <v>34744.0</v>
      </c>
      <c s="1" r="FX95"/>
      <c s="1" r="FY95"/>
      <c s="44" r="FZ95"/>
      <c s="54" r="GA95">
        <v>33765.0</v>
      </c>
      <c s="1" r="GB95"/>
      <c s="1" r="GC95"/>
      <c s="44" r="GD95"/>
      <c s="3" r="GE95">
        <v>979.0</v>
      </c>
      <c s="12" r="GF95"/>
      <c t="str" s="54" r="GG95">
        <f t="shared" si="1"/>
        <v>16,763.00</v>
      </c>
      <c t="str" s="54" r="GH95">
        <f t="shared" si="2"/>
        <v>17,002.00</v>
      </c>
      <c t="str" s="60" r="GI95">
        <f t="shared" si="3"/>
        <v>50%</v>
      </c>
      <c s="3" r="GJ95"/>
      <c s="3" r="GK95"/>
      <c s="3" r="GL95"/>
      <c s="3" r="GM95"/>
      <c s="3" r="GN95"/>
      <c s="3" r="GO95"/>
      <c s="3" r="GP95"/>
      <c s="3" r="GQ95"/>
      <c s="3" r="GR95"/>
      <c s="3" r="GS95"/>
    </row>
    <row r="96">
      <c s="47" r="A96">
        <v>83.0</v>
      </c>
      <c t="s" s="48" r="B96">
        <v>94</v>
      </c>
      <c t="s" s="3" r="C96">
        <v>181</v>
      </c>
      <c s="48" r="D96"/>
      <c s="48" r="E96"/>
      <c s="48" r="F96"/>
      <c s="48" r="G96"/>
      <c s="48" r="H96"/>
      <c s="48" r="I96"/>
      <c s="54" r="J96">
        <v>45729.0</v>
      </c>
      <c s="3" r="K96">
        <v>400.0</v>
      </c>
      <c s="3" r="L96"/>
      <c s="54" r="M96">
        <v>1522.0</v>
      </c>
      <c s="3" r="N96"/>
      <c s="3" r="O96">
        <v>51.0</v>
      </c>
      <c s="3" r="P96">
        <v>830.0</v>
      </c>
      <c s="54" r="Q96">
        <v>48532.0</v>
      </c>
      <c s="13" r="R96"/>
      <c s="54" r="S96">
        <v>1152.0</v>
      </c>
      <c s="3" r="T96">
        <v>683.0</v>
      </c>
      <c s="54" r="U96">
        <v>2183.0</v>
      </c>
      <c s="3" r="V96">
        <v>8.0</v>
      </c>
      <c s="3" r="W96"/>
      <c s="3" r="X96">
        <v>271.0</v>
      </c>
      <c s="3" r="Y96"/>
      <c s="3" r="Z96"/>
      <c s="3" r="AA96"/>
      <c s="54" r="AB96">
        <v>4297.0</v>
      </c>
      <c s="13" r="AC96"/>
      <c s="54" r="AD96">
        <v>20344.0</v>
      </c>
      <c s="3" r="AE96"/>
      <c s="3" r="AF96">
        <v>671.0</v>
      </c>
      <c s="54" r="AG96">
        <v>1754.0</v>
      </c>
      <c s="3" r="AH96"/>
      <c s="3" r="AI96">
        <v>190.0</v>
      </c>
      <c s="3" r="AJ96">
        <v>319.0</v>
      </c>
      <c s="54" r="AK96">
        <v>23278.0</v>
      </c>
      <c s="13" r="AL96"/>
      <c s="3" r="AM96">
        <v>341.0</v>
      </c>
      <c s="3" r="AN96"/>
      <c s="3" r="AO96"/>
      <c s="54" r="AP96">
        <v>5173.0</v>
      </c>
      <c s="3" r="AQ96"/>
      <c s="3" r="AR96"/>
      <c s="54" r="AS96">
        <v>1845.0</v>
      </c>
      <c s="3" r="AT96"/>
      <c s="54" r="AU96">
        <v>7359.0</v>
      </c>
      <c s="55" r="AV96"/>
      <c s="54" r="AW96">
        <v>1508.0</v>
      </c>
      <c s="50" r="AX96"/>
      <c s="54" r="AY96">
        <v>44487.0</v>
      </c>
      <c s="3" r="AZ96">
        <v>399.0</v>
      </c>
      <c s="3" r="BA96"/>
      <c s="54" r="BB96">
        <v>1522.0</v>
      </c>
      <c s="3" r="BC96"/>
      <c s="3" r="BD96">
        <v>139.0</v>
      </c>
      <c s="54" r="BE96">
        <v>1060.0</v>
      </c>
      <c s="54" r="BF96">
        <v>47607.0</v>
      </c>
      <c s="13" r="BG96"/>
      <c s="54" r="BH96">
        <v>1078.0</v>
      </c>
      <c s="3" r="BI96">
        <v>700.0</v>
      </c>
      <c s="54" r="BJ96">
        <v>2447.0</v>
      </c>
      <c s="3" r="BK96">
        <v>22.0</v>
      </c>
      <c s="3" r="BL96"/>
      <c s="3" r="BM96">
        <v>202.0</v>
      </c>
      <c s="3" r="BN96"/>
      <c s="3" r="BO96"/>
      <c s="3" r="BP96"/>
      <c s="54" r="BQ96">
        <v>4449.0</v>
      </c>
      <c s="13" r="BR96"/>
      <c s="54" r="BS96">
        <v>20435.0</v>
      </c>
      <c s="3" r="BT96">
        <v>105.0</v>
      </c>
      <c s="3" r="BU96">
        <v>676.0</v>
      </c>
      <c s="54" r="BV96">
        <v>1898.0</v>
      </c>
      <c s="3" r="BW96"/>
      <c s="3" r="BX96">
        <v>51.0</v>
      </c>
      <c s="3" r="BY96">
        <v>295.0</v>
      </c>
      <c s="54" r="BZ96">
        <v>23460.0</v>
      </c>
      <c s="13" r="CA96"/>
      <c s="3" r="CB96">
        <v>573.0</v>
      </c>
      <c s="3" r="CC96"/>
      <c s="3" r="CD96"/>
      <c s="54" r="CE96">
        <v>5114.0</v>
      </c>
      <c s="3" r="CF96"/>
      <c s="3" r="CG96"/>
      <c s="54" r="CH96">
        <v>1770.0</v>
      </c>
      <c s="3" r="CI96"/>
      <c s="54" r="CJ96">
        <v>7457.0</v>
      </c>
      <c s="13" r="CK96"/>
      <c s="54" r="CL96">
        <v>1498.0</v>
      </c>
      <c s="12" r="CM96"/>
      <c s="59" r="CN96"/>
      <c s="54" r="CO96">
        <v>2809.0</v>
      </c>
      <c s="54" r="CP96">
        <v>2032.0</v>
      </c>
      <c s="3" r="CQ96">
        <v>144.0</v>
      </c>
      <c s="54" r="CR96">
        <v>3133.0</v>
      </c>
      <c s="54" r="CS96">
        <v>8118.0</v>
      </c>
      <c s="13" r="CT96"/>
      <c s="54" r="CU96">
        <v>5687.0</v>
      </c>
      <c s="54" r="CV96">
        <v>2230.0</v>
      </c>
      <c s="54" r="CW96">
        <v>2373.0</v>
      </c>
      <c s="54" r="CX96">
        <v>1122.0</v>
      </c>
      <c s="3" r="CY96">
        <v>60.0</v>
      </c>
      <c s="54" r="CZ96">
        <v>9254.0</v>
      </c>
      <c s="3" r="DA96">
        <v>702.0</v>
      </c>
      <c s="3" r="DB96"/>
      <c s="3" r="DC96">
        <v>567.0</v>
      </c>
      <c s="54" r="DD96">
        <v>21995.0</v>
      </c>
      <c s="13" r="DE96"/>
      <c s="54" r="DF96">
        <v>28249.0</v>
      </c>
      <c s="54" r="DG96">
        <v>6373.0</v>
      </c>
      <c s="54" r="DH96">
        <v>2305.0</v>
      </c>
      <c s="54" r="DI96">
        <v>3466.0</v>
      </c>
      <c s="3" r="DJ96"/>
      <c s="3" r="DK96">
        <v>509.0</v>
      </c>
      <c s="54" r="DL96">
        <v>1302.0</v>
      </c>
      <c s="54" r="DM96">
        <v>42204.0</v>
      </c>
      <c s="13" r="DN96"/>
      <c s="3" r="DO96">
        <v>341.0</v>
      </c>
      <c s="3" r="DP96"/>
      <c s="54" r="DQ96">
        <v>2282.0</v>
      </c>
      <c s="54" r="DR96">
        <v>4760.0</v>
      </c>
      <c s="3" r="DS96"/>
      <c s="3" r="DT96"/>
      <c s="54" r="DU96">
        <v>3326.0</v>
      </c>
      <c s="3" r="DV96"/>
      <c s="54" r="DW96">
        <v>10709.0</v>
      </c>
      <c s="13" r="DX96"/>
      <c s="54" r="DY96">
        <v>1948.0</v>
      </c>
      <c s="50" r="DZ96"/>
      <c s="54" r="EA96">
        <v>2828.0</v>
      </c>
      <c s="54" r="EB96">
        <v>1973.0</v>
      </c>
      <c s="3" r="EC96">
        <v>156.0</v>
      </c>
      <c s="54" r="ED96">
        <v>3133.0</v>
      </c>
      <c s="54" r="EE96">
        <v>8090.0</v>
      </c>
      <c s="13" r="EF96"/>
      <c s="54" r="EG96">
        <v>5826.0</v>
      </c>
      <c s="54" r="EH96">
        <v>1960.0</v>
      </c>
      <c s="54" r="EI96">
        <v>2441.0</v>
      </c>
      <c s="54" r="EJ96">
        <v>1128.0</v>
      </c>
      <c s="3" r="EK96">
        <v>68.0</v>
      </c>
      <c s="54" r="EL96">
        <v>9312.0</v>
      </c>
      <c s="3" r="EM96">
        <v>722.0</v>
      </c>
      <c s="3" r="EN96"/>
      <c s="3" r="EO96">
        <v>568.0</v>
      </c>
      <c s="54" r="EP96">
        <v>22025.0</v>
      </c>
      <c s="13" r="EQ96"/>
      <c s="54" r="ER96">
        <v>28458.0</v>
      </c>
      <c s="54" r="ES96">
        <v>6353.0</v>
      </c>
      <c s="54" r="ET96">
        <v>2277.0</v>
      </c>
      <c s="54" r="EU96">
        <v>3810.0</v>
      </c>
      <c s="3" r="EV96"/>
      <c s="3" r="EW96">
        <v>235.0</v>
      </c>
      <c s="54" r="EX96">
        <v>1294.0</v>
      </c>
      <c s="54" r="EY96">
        <v>42427.0</v>
      </c>
      <c s="13" r="EZ96"/>
      <c s="3" r="FA96">
        <v>558.0</v>
      </c>
      <c s="3" r="FB96"/>
      <c s="54" r="FC96">
        <v>2429.0</v>
      </c>
      <c s="54" r="FD96">
        <v>4861.0</v>
      </c>
      <c s="3" r="FE96"/>
      <c s="3" r="FF96"/>
      <c s="54" r="FG96">
        <v>3114.0</v>
      </c>
      <c s="3" r="FH96"/>
      <c s="54" r="FI96">
        <v>10962.0</v>
      </c>
      <c s="13" r="FJ96"/>
      <c s="54" r="FK96">
        <v>2586.0</v>
      </c>
      <c s="5" r="FL96"/>
      <c s="54" r="FM96">
        <v>84974.0</v>
      </c>
      <c s="1" r="FN96"/>
      <c s="1" r="FO96"/>
      <c s="44" r="FP96"/>
      <c s="54" r="FQ96">
        <v>84974.0</v>
      </c>
      <c s="1" r="FR96"/>
      <c s="1" r="FS96"/>
      <c s="44" r="FT96"/>
      <c t="s" s="3" r="FU96">
        <v>87</v>
      </c>
      <c s="5" r="FV96"/>
      <c s="54" r="FW96">
        <v>84471.0</v>
      </c>
      <c s="1" r="FX96"/>
      <c s="1" r="FY96"/>
      <c s="44" r="FZ96"/>
      <c s="54" r="GA96">
        <v>86090.0</v>
      </c>
      <c s="1" r="GB96"/>
      <c s="1" r="GC96"/>
      <c s="44" r="GD96"/>
      <c s="54" r="GE96">
        <v>-1619.0</v>
      </c>
      <c s="12" r="GF96"/>
      <c t="str" s="54" r="GG96">
        <f t="shared" si="1"/>
        <v>61,289.00</v>
      </c>
      <c t="str" s="54" r="GH96">
        <f t="shared" si="2"/>
        <v>24,801.00</v>
      </c>
      <c t="str" s="60" r="GI96">
        <f t="shared" si="3"/>
        <v>29%</v>
      </c>
      <c s="3" r="GJ96"/>
      <c s="3" r="GK96"/>
      <c s="3" r="GL96"/>
      <c s="3" r="GM96"/>
      <c s="3" r="GN96"/>
      <c s="3" r="GO96"/>
      <c s="3" r="GP96"/>
      <c s="3" r="GQ96"/>
      <c s="3" r="GR96"/>
      <c s="3" r="GS96"/>
    </row>
    <row r="97">
      <c s="47" r="A97">
        <v>84.0</v>
      </c>
      <c t="s" s="48" r="B97">
        <v>94</v>
      </c>
      <c t="s" s="3" r="C97">
        <v>182</v>
      </c>
      <c s="48" r="D97"/>
      <c s="48" r="E97"/>
      <c s="48" r="F97"/>
      <c s="48" r="G97"/>
      <c s="48" r="H97"/>
      <c s="48" r="I97"/>
      <c s="54" r="J97">
        <v>23451.0</v>
      </c>
      <c s="3" r="K97">
        <v>144.0</v>
      </c>
      <c s="3" r="L97"/>
      <c s="3" r="M97">
        <v>675.0</v>
      </c>
      <c s="3" r="N97"/>
      <c s="3" r="O97"/>
      <c s="54" r="P97">
        <v>2893.0</v>
      </c>
      <c s="54" r="Q97">
        <v>27163.0</v>
      </c>
      <c s="13" r="R97"/>
      <c s="3" r="S97">
        <v>30.0</v>
      </c>
      <c s="3" r="T97">
        <v>55.0</v>
      </c>
      <c s="3" r="U97">
        <v>400.0</v>
      </c>
      <c s="3" r="V97"/>
      <c s="3" r="W97"/>
      <c s="3" r="X97"/>
      <c s="3" r="Y97"/>
      <c s="3" r="Z97"/>
      <c s="3" r="AA97"/>
      <c s="3" r="AB97">
        <v>485.0</v>
      </c>
      <c s="13" r="AC97"/>
      <c s="54" r="AD97">
        <v>14535.0</v>
      </c>
      <c s="3" r="AE97">
        <v>107.0</v>
      </c>
      <c s="3" r="AF97"/>
      <c s="54" r="AG97">
        <v>3278.0</v>
      </c>
      <c s="3" r="AH97"/>
      <c s="3" r="AI97"/>
      <c s="3" r="AJ97"/>
      <c s="54" r="AK97">
        <v>17920.0</v>
      </c>
      <c s="13" r="AL97"/>
      <c s="3" r="AM97"/>
      <c s="3" r="AN97"/>
      <c s="3" r="AO97">
        <v>336.0</v>
      </c>
      <c s="3" r="AP97">
        <v>5.0</v>
      </c>
      <c s="3" r="AQ97"/>
      <c s="3" r="AR97"/>
      <c s="3" r="AS97">
        <v>910.0</v>
      </c>
      <c s="3" r="AT97"/>
      <c s="54" r="AU97">
        <v>1251.0</v>
      </c>
      <c s="55" r="AV97"/>
      <c s="3" r="AW97">
        <v>72.0</v>
      </c>
      <c s="50" r="AX97"/>
      <c s="54" r="AY97">
        <v>23623.0</v>
      </c>
      <c s="3" r="AZ97">
        <v>161.0</v>
      </c>
      <c s="3" r="BA97"/>
      <c s="3" r="BB97">
        <v>600.0</v>
      </c>
      <c s="3" r="BC97"/>
      <c s="3" r="BD97"/>
      <c s="54" r="BE97">
        <v>3101.0</v>
      </c>
      <c s="54" r="BF97">
        <v>27485.0</v>
      </c>
      <c s="13" r="BG97"/>
      <c s="3" r="BH97">
        <v>25.0</v>
      </c>
      <c s="3" r="BI97">
        <v>88.0</v>
      </c>
      <c s="3" r="BJ97">
        <v>415.0</v>
      </c>
      <c s="3" r="BK97"/>
      <c s="3" r="BL97"/>
      <c s="3" r="BM97"/>
      <c s="3" r="BN97"/>
      <c s="3" r="BO97"/>
      <c s="3" r="BP97"/>
      <c s="3" r="BQ97">
        <v>528.0</v>
      </c>
      <c s="13" r="BR97"/>
      <c s="54" r="BS97">
        <v>15340.0</v>
      </c>
      <c s="3" r="BT97">
        <v>66.0</v>
      </c>
      <c s="3" r="BU97"/>
      <c s="54" r="BV97">
        <v>3256.0</v>
      </c>
      <c s="3" r="BW97"/>
      <c s="3" r="BX97"/>
      <c s="3" r="BY97">
        <v>37.0</v>
      </c>
      <c s="54" r="BZ97">
        <v>18699.0</v>
      </c>
      <c s="13" r="CA97"/>
      <c s="3" r="CB97"/>
      <c s="3" r="CC97"/>
      <c s="3" r="CD97">
        <v>340.0</v>
      </c>
      <c s="3" r="CE97">
        <v>5.0</v>
      </c>
      <c s="3" r="CF97"/>
      <c s="3" r="CG97"/>
      <c s="54" r="CH97">
        <v>1008.0</v>
      </c>
      <c s="3" r="CI97"/>
      <c s="54" r="CJ97">
        <v>1353.0</v>
      </c>
      <c s="13" r="CK97"/>
      <c s="3" r="CL97">
        <v>103.0</v>
      </c>
      <c s="12" r="CM97"/>
      <c s="59" r="CN97"/>
      <c s="54" r="CO97">
        <v>2751.0</v>
      </c>
      <c s="54" r="CP97">
        <v>1056.0</v>
      </c>
      <c s="3" r="CQ97">
        <v>290.0</v>
      </c>
      <c s="3" r="CR97"/>
      <c s="54" r="CS97">
        <v>4097.0</v>
      </c>
      <c s="13" r="CT97"/>
      <c s="54" r="CU97">
        <v>1859.0</v>
      </c>
      <c s="3" r="CV97">
        <v>967.0</v>
      </c>
      <c s="3" r="CW97">
        <v>817.0</v>
      </c>
      <c s="54" r="CX97">
        <v>1205.0</v>
      </c>
      <c s="3" r="CY97">
        <v>1.0</v>
      </c>
      <c s="54" r="CZ97">
        <v>4054.0</v>
      </c>
      <c s="3" r="DA97"/>
      <c s="3" r="DB97"/>
      <c s="3" r="DC97">
        <v>55.0</v>
      </c>
      <c s="54" r="DD97">
        <v>8958.0</v>
      </c>
      <c s="13" r="DE97"/>
      <c s="54" r="DF97">
        <v>19768.0</v>
      </c>
      <c s="54" r="DG97">
        <v>2046.0</v>
      </c>
      <c s="3" r="DH97">
        <v>360.0</v>
      </c>
      <c s="54" r="DI97">
        <v>4350.0</v>
      </c>
      <c s="3" r="DJ97">
        <v>503.0</v>
      </c>
      <c s="3" r="DK97"/>
      <c s="3" r="DL97">
        <v>45.0</v>
      </c>
      <c s="54" r="DM97">
        <v>27072.0</v>
      </c>
      <c s="13" r="DN97"/>
      <c t="s" s="3" r="DO97">
        <v>87</v>
      </c>
      <c s="3" r="DP97"/>
      <c s="3" r="DQ97">
        <v>120.0</v>
      </c>
      <c s="3" r="DR97"/>
      <c s="3" r="DS97"/>
      <c s="3" r="DT97"/>
      <c s="54" r="DU97">
        <v>1586.0</v>
      </c>
      <c s="3" r="DV97"/>
      <c s="54" r="DW97">
        <v>1706.0</v>
      </c>
      <c s="13" r="DX97"/>
      <c s="54" r="DY97">
        <v>5058.0</v>
      </c>
      <c s="50" r="DZ97"/>
      <c s="54" r="EA97">
        <v>2481.0</v>
      </c>
      <c s="54" r="EB97">
        <v>1032.0</v>
      </c>
      <c s="3" r="EC97">
        <v>325.0</v>
      </c>
      <c s="3" r="ED97"/>
      <c s="54" r="EE97">
        <v>3838.0</v>
      </c>
      <c s="13" r="EF97"/>
      <c s="54" r="EG97">
        <v>1872.0</v>
      </c>
      <c s="54" r="EH97">
        <v>1173.0</v>
      </c>
      <c s="3" r="EI97">
        <v>833.0</v>
      </c>
      <c s="54" r="EJ97">
        <v>1465.0</v>
      </c>
      <c s="3" r="EK97">
        <v>1.0</v>
      </c>
      <c s="54" r="EL97">
        <v>4228.0</v>
      </c>
      <c s="3" r="EM97"/>
      <c s="3" r="EN97"/>
      <c s="3" r="EO97">
        <v>55.0</v>
      </c>
      <c s="54" r="EP97">
        <v>9627.0</v>
      </c>
      <c s="13" r="EQ97"/>
      <c s="54" r="ER97">
        <v>20912.0</v>
      </c>
      <c s="54" r="ES97">
        <v>1901.0</v>
      </c>
      <c s="3" r="ET97">
        <v>310.0</v>
      </c>
      <c s="54" r="EU97">
        <v>4292.0</v>
      </c>
      <c s="3" r="EV97">
        <v>503.0</v>
      </c>
      <c s="3" r="EW97"/>
      <c s="3" r="EX97">
        <v>48.0</v>
      </c>
      <c s="54" r="EY97">
        <v>27966.0</v>
      </c>
      <c s="13" r="EZ97"/>
      <c t="s" s="3" r="FA97">
        <v>87</v>
      </c>
      <c s="3" r="FB97"/>
      <c s="3" r="FC97">
        <v>113.0</v>
      </c>
      <c s="3" r="FD97"/>
      <c s="3" r="FE97"/>
      <c s="3" r="FF97"/>
      <c s="54" r="FG97">
        <v>1540.0</v>
      </c>
      <c s="3" r="FH97"/>
      <c s="54" r="FI97">
        <v>1653.0</v>
      </c>
      <c s="13" r="FJ97"/>
      <c s="54" r="FK97">
        <v>4998.0</v>
      </c>
      <c s="5" r="FL97"/>
      <c s="54" r="FM97">
        <v>46891.0</v>
      </c>
      <c s="1" r="FN97"/>
      <c s="1" r="FO97"/>
      <c s="44" r="FP97"/>
      <c s="54" r="FQ97">
        <v>46891.0</v>
      </c>
      <c s="1" r="FR97"/>
      <c s="1" r="FS97"/>
      <c s="44" r="FT97"/>
      <c t="s" s="3" r="FU97">
        <v>87</v>
      </c>
      <c s="5" r="FV97"/>
      <c s="54" r="FW97">
        <v>48168.0</v>
      </c>
      <c s="1" r="FX97"/>
      <c s="1" r="FY97"/>
      <c s="44" r="FZ97"/>
      <c s="54" r="GA97">
        <v>48082.0</v>
      </c>
      <c s="1" r="GB97"/>
      <c s="1" r="GC97"/>
      <c s="44" r="GD97"/>
      <c s="3" r="GE97">
        <v>86.0</v>
      </c>
      <c s="12" r="GF97"/>
      <c t="str" s="54" r="GG97">
        <f t="shared" si="1"/>
        <v>36,760.00</v>
      </c>
      <c t="str" s="54" r="GH97">
        <f t="shared" si="2"/>
        <v>11,322.00</v>
      </c>
      <c t="str" s="60" r="GI97">
        <f t="shared" si="3"/>
        <v>24%</v>
      </c>
      <c s="3" r="GJ97"/>
      <c s="3" r="GK97"/>
      <c s="3" r="GL97"/>
      <c s="3" r="GM97"/>
      <c s="3" r="GN97"/>
      <c s="3" r="GO97"/>
      <c s="3" r="GP97"/>
      <c s="3" r="GQ97"/>
      <c s="3" r="GR97"/>
      <c s="3" r="GS97"/>
    </row>
    <row r="98">
      <c s="47" r="A98">
        <v>85.0</v>
      </c>
      <c t="s" s="48" r="B98">
        <v>97</v>
      </c>
      <c t="s" s="3" r="C98">
        <v>183</v>
      </c>
      <c s="48" r="D98"/>
      <c s="48" r="E98"/>
      <c s="48" r="F98"/>
      <c s="48" r="G98"/>
      <c s="48" r="H98"/>
      <c s="48" r="I98"/>
      <c s="54" r="J98">
        <v>97675.0</v>
      </c>
      <c s="54" r="K98">
        <v>1200.0</v>
      </c>
      <c s="3" r="L98"/>
      <c s="3" r="M98"/>
      <c s="3" r="N98"/>
      <c s="3" r="O98"/>
      <c s="54" r="P98">
        <v>3080.0</v>
      </c>
      <c s="54" r="Q98">
        <v>101955.0</v>
      </c>
      <c s="13" r="R98"/>
      <c s="3" r="S98">
        <v>160.0</v>
      </c>
      <c s="3" r="T98">
        <v>560.0</v>
      </c>
      <c s="54" r="U98">
        <v>3500.0</v>
      </c>
      <c s="3" r="V98"/>
      <c s="3" r="W98"/>
      <c s="3" r="X98">
        <v>360.0</v>
      </c>
      <c s="3" r="Y98"/>
      <c s="3" r="Z98"/>
      <c s="3" r="AA98">
        <v>30.0</v>
      </c>
      <c s="54" r="AB98">
        <v>4610.0</v>
      </c>
      <c s="13" r="AC98"/>
      <c s="54" r="AD98">
        <v>35610.0</v>
      </c>
      <c s="3" r="AE98">
        <v>470.0</v>
      </c>
      <c s="3" r="AF98"/>
      <c s="54" r="AG98">
        <v>7710.0</v>
      </c>
      <c s="3" r="AH98"/>
      <c s="3" r="AI98"/>
      <c s="3" r="AJ98">
        <v>130.0</v>
      </c>
      <c s="54" r="AK98">
        <v>43920.0</v>
      </c>
      <c s="13" r="AL98"/>
      <c s="54" r="AM98">
        <v>1520.0</v>
      </c>
      <c s="3" r="AN98"/>
      <c s="3" r="AO98">
        <v>380.0</v>
      </c>
      <c s="3" r="AP98">
        <v>10.0</v>
      </c>
      <c s="3" r="AQ98"/>
      <c s="3" r="AR98"/>
      <c s="54" r="AS98">
        <v>11740.0</v>
      </c>
      <c s="3" r="AT98"/>
      <c s="54" r="AU98">
        <v>13650.0</v>
      </c>
      <c s="55" r="AV98"/>
      <c s="54" r="AW98">
        <v>1700.0</v>
      </c>
      <c s="50" r="AX98"/>
      <c s="54" r="AY98">
        <v>100513.0</v>
      </c>
      <c s="54" r="AZ98">
        <v>1273.0</v>
      </c>
      <c s="3" r="BA98"/>
      <c s="3" r="BB98"/>
      <c s="3" r="BC98"/>
      <c s="3" r="BD98"/>
      <c s="54" r="BE98">
        <v>3117.0</v>
      </c>
      <c s="54" r="BF98">
        <v>104903.0</v>
      </c>
      <c s="13" r="BG98"/>
      <c s="3" r="BH98">
        <v>240.0</v>
      </c>
      <c s="3" r="BI98">
        <v>629.0</v>
      </c>
      <c s="54" r="BJ98">
        <v>3592.0</v>
      </c>
      <c s="3" r="BK98"/>
      <c s="3" r="BL98"/>
      <c s="3" r="BM98">
        <v>345.0</v>
      </c>
      <c s="3" r="BN98"/>
      <c s="3" r="BO98"/>
      <c s="3" r="BP98">
        <v>30.0</v>
      </c>
      <c s="54" r="BQ98">
        <v>4839.0</v>
      </c>
      <c s="13" r="BR98"/>
      <c s="54" r="BS98">
        <v>36589.0</v>
      </c>
      <c s="3" r="BT98">
        <v>395.0</v>
      </c>
      <c s="3" r="BU98"/>
      <c s="54" r="BV98">
        <v>8371.0</v>
      </c>
      <c s="3" r="BW98"/>
      <c s="3" r="BX98"/>
      <c s="3" r="BY98">
        <v>149.0</v>
      </c>
      <c s="54" r="BZ98">
        <v>45504.0</v>
      </c>
      <c s="13" r="CA98"/>
      <c s="54" r="CB98">
        <v>1502.0</v>
      </c>
      <c s="3" r="CC98"/>
      <c s="3" r="CD98">
        <v>397.0</v>
      </c>
      <c s="3" r="CE98">
        <v>497.0</v>
      </c>
      <c s="3" r="CF98"/>
      <c s="3" r="CG98"/>
      <c s="54" r="CH98">
        <v>9456.0</v>
      </c>
      <c s="3" r="CI98"/>
      <c s="54" r="CJ98">
        <v>11852.0</v>
      </c>
      <c s="13" r="CK98"/>
      <c s="54" r="CL98">
        <v>2232.0</v>
      </c>
      <c s="12" r="CM98"/>
      <c s="59" r="CN98"/>
      <c s="54" r="CO98">
        <v>7765.0</v>
      </c>
      <c s="54" r="CP98">
        <v>4375.0</v>
      </c>
      <c s="3" r="CQ98">
        <v>970.0</v>
      </c>
      <c s="54" r="CR98">
        <v>2110.0</v>
      </c>
      <c s="54" r="CS98">
        <v>15220.0</v>
      </c>
      <c s="13" r="CT98"/>
      <c s="54" r="CU98">
        <v>10860.0</v>
      </c>
      <c s="54" r="CV98">
        <v>3385.0</v>
      </c>
      <c s="54" r="CW98">
        <v>3860.0</v>
      </c>
      <c s="54" r="CX98">
        <v>8960.0</v>
      </c>
      <c s="3" r="CY98">
        <v>120.0</v>
      </c>
      <c s="3" r="CZ98">
        <v>905.0</v>
      </c>
      <c s="3" r="DA98">
        <v>500.0</v>
      </c>
      <c s="3" r="DB98">
        <v>40.0</v>
      </c>
      <c s="3" r="DC98">
        <v>470.0</v>
      </c>
      <c s="54" r="DD98">
        <v>29100.0</v>
      </c>
      <c s="13" r="DE98"/>
      <c s="54" r="DF98">
        <v>65455.0</v>
      </c>
      <c s="54" r="DG98">
        <v>12695.0</v>
      </c>
      <c s="3" r="DH98">
        <v>10.0</v>
      </c>
      <c s="54" r="DI98">
        <v>15130.0</v>
      </c>
      <c s="3" r="DJ98">
        <v>840.0</v>
      </c>
      <c s="3" r="DK98"/>
      <c s="3" r="DL98">
        <v>600.0</v>
      </c>
      <c s="54" r="DM98">
        <v>94730.0</v>
      </c>
      <c s="13" r="DN98"/>
      <c s="54" r="DO98">
        <v>2400.0</v>
      </c>
      <c s="3" r="DP98"/>
      <c s="3" r="DQ98">
        <v>10.0</v>
      </c>
      <c s="3" r="DR98">
        <v>340.0</v>
      </c>
      <c s="3" r="DS98"/>
      <c s="3" r="DT98"/>
      <c s="54" r="DU98">
        <v>9705.0</v>
      </c>
      <c s="3" r="DV98"/>
      <c s="54" r="DW98">
        <v>12455.0</v>
      </c>
      <c s="13" r="DX98"/>
      <c s="54" r="DY98">
        <v>14330.0</v>
      </c>
      <c s="50" r="DZ98"/>
      <c s="54" r="EA98">
        <v>8278.0</v>
      </c>
      <c s="54" r="EB98">
        <v>4613.0</v>
      </c>
      <c s="3" r="EC98">
        <v>963.0</v>
      </c>
      <c s="54" r="ED98">
        <v>2084.0</v>
      </c>
      <c s="54" r="EE98">
        <v>15938.0</v>
      </c>
      <c s="13" r="EF98"/>
      <c s="54" r="EG98">
        <v>10571.0</v>
      </c>
      <c s="54" r="EH98">
        <v>3380.0</v>
      </c>
      <c s="54" r="EI98">
        <v>3913.0</v>
      </c>
      <c s="54" r="EJ98">
        <v>9232.0</v>
      </c>
      <c s="3" r="EK98">
        <v>163.0</v>
      </c>
      <c s="3" r="EL98">
        <v>830.0</v>
      </c>
      <c s="3" r="EM98">
        <v>500.0</v>
      </c>
      <c s="3" r="EN98">
        <v>33.0</v>
      </c>
      <c s="3" r="EO98">
        <v>524.0</v>
      </c>
      <c s="54" r="EP98">
        <v>29146.0</v>
      </c>
      <c s="13" r="EQ98"/>
      <c s="54" r="ER98">
        <v>66645.0</v>
      </c>
      <c s="54" r="ES98">
        <v>12687.0</v>
      </c>
      <c s="3" r="ET98">
        <v>9.0</v>
      </c>
      <c s="54" r="EU98">
        <v>14458.0</v>
      </c>
      <c s="3" r="EV98">
        <v>988.0</v>
      </c>
      <c s="3" r="EW98"/>
      <c s="3" r="EX98">
        <v>384.0</v>
      </c>
      <c s="54" r="EY98">
        <v>95171.0</v>
      </c>
      <c s="13" r="EZ98"/>
      <c s="54" r="FA98">
        <v>2543.0</v>
      </c>
      <c s="3" r="FB98"/>
      <c s="3" r="FC98">
        <v>8.0</v>
      </c>
      <c s="3" r="FD98">
        <v>853.0</v>
      </c>
      <c s="3" r="FE98"/>
      <c s="3" r="FF98"/>
      <c s="54" r="FG98">
        <v>9541.0</v>
      </c>
      <c s="3" r="FH98"/>
      <c s="54" r="FI98">
        <v>12945.0</v>
      </c>
      <c s="13" r="FJ98"/>
      <c s="54" r="FK98">
        <v>14245.0</v>
      </c>
      <c s="5" r="FL98"/>
      <c s="54" r="FM98">
        <v>165835.0</v>
      </c>
      <c s="1" r="FN98"/>
      <c s="1" r="FO98"/>
      <c s="44" r="FP98"/>
      <c s="54" r="FQ98">
        <v>165835.0</v>
      </c>
      <c s="1" r="FR98"/>
      <c s="1" r="FS98"/>
      <c s="44" r="FT98"/>
      <c t="s" s="3" r="FU98">
        <v>87</v>
      </c>
      <c s="5" r="FV98"/>
      <c s="54" r="FW98">
        <v>169330.0</v>
      </c>
      <c s="1" r="FX98"/>
      <c s="1" r="FY98"/>
      <c s="44" r="FZ98"/>
      <c s="54" r="GA98">
        <v>167445.0</v>
      </c>
      <c s="1" r="GB98"/>
      <c s="1" r="GC98"/>
      <c s="44" r="GD98"/>
      <c s="54" r="GE98">
        <v>1885.0</v>
      </c>
      <c s="12" r="GF98"/>
      <c t="str" s="54" r="GG98">
        <f t="shared" si="1"/>
        <v>119,904.00</v>
      </c>
      <c t="str" s="54" r="GH98">
        <f t="shared" si="2"/>
        <v>47,541.00</v>
      </c>
      <c t="str" s="60" r="GI98">
        <f t="shared" si="3"/>
        <v>28%</v>
      </c>
      <c s="3" r="GJ98"/>
      <c s="3" r="GK98"/>
      <c s="3" r="GL98"/>
      <c s="3" r="GM98"/>
      <c s="3" r="GN98"/>
      <c s="3" r="GO98"/>
      <c s="3" r="GP98"/>
      <c s="3" r="GQ98"/>
      <c s="3" r="GR98"/>
      <c s="3" r="GS98"/>
    </row>
    <row r="99">
      <c s="47" r="A99">
        <v>86.0</v>
      </c>
      <c t="s" s="48" r="B99">
        <v>100</v>
      </c>
      <c t="s" s="3" r="C99">
        <v>184</v>
      </c>
      <c s="48" r="D99"/>
      <c s="48" r="E99"/>
      <c s="48" r="F99"/>
      <c s="48" r="G99"/>
      <c s="48" r="H99"/>
      <c s="48" r="I99"/>
      <c s="54" r="J99">
        <v>316558.0</v>
      </c>
      <c s="54" r="K99">
        <v>5280.0</v>
      </c>
      <c s="3" r="L99"/>
      <c s="3" r="M99"/>
      <c s="3" r="N99"/>
      <c s="3" r="O99"/>
      <c s="54" r="P99">
        <v>1200.0</v>
      </c>
      <c s="54" r="Q99">
        <v>323038.0</v>
      </c>
      <c s="13" r="R99"/>
      <c s="3" r="S99">
        <v>788.0</v>
      </c>
      <c s="54" r="T99">
        <v>6923.0</v>
      </c>
      <c s="54" r="U99">
        <v>15198.0</v>
      </c>
      <c s="3" r="V99">
        <v>486.0</v>
      </c>
      <c s="3" r="W99"/>
      <c s="3" r="X99">
        <v>4.0</v>
      </c>
      <c s="3" r="Y99"/>
      <c s="54" r="Z99">
        <v>10150.0</v>
      </c>
      <c s="3" r="AA99">
        <v>120.0</v>
      </c>
      <c s="54" r="AB99">
        <v>33669.0</v>
      </c>
      <c s="13" r="AC99"/>
      <c s="54" r="AD99">
        <v>57946.0</v>
      </c>
      <c s="54" r="AE99">
        <v>1769.0</v>
      </c>
      <c s="3" r="AF99"/>
      <c s="54" r="AG99">
        <v>57768.0</v>
      </c>
      <c s="3" r="AH99"/>
      <c s="54" r="AI99">
        <v>1230.0</v>
      </c>
      <c s="54" r="AJ99">
        <v>2000.0</v>
      </c>
      <c s="54" r="AK99">
        <v>120713.0</v>
      </c>
      <c s="13" r="AL99"/>
      <c s="54" r="AM99">
        <v>2900.0</v>
      </c>
      <c s="3" r="AN99">
        <v>998.0</v>
      </c>
      <c s="3" r="AO99">
        <v>925.0</v>
      </c>
      <c s="54" r="AP99">
        <v>5700.0</v>
      </c>
      <c s="3" r="AQ99"/>
      <c s="3" r="AR99"/>
      <c s="3" r="AS99">
        <v>300.0</v>
      </c>
      <c s="3" r="AT99"/>
      <c s="54" r="AU99">
        <v>10823.0</v>
      </c>
      <c s="55" r="AV99"/>
      <c s="54" r="AW99">
        <v>8653.0</v>
      </c>
      <c s="50" r="AX99"/>
      <c s="54" r="AY99">
        <v>313657.0</v>
      </c>
      <c s="54" r="AZ99">
        <v>5341.0</v>
      </c>
      <c s="3" r="BA99"/>
      <c s="3" r="BB99"/>
      <c s="3" r="BC99"/>
      <c s="3" r="BD99"/>
      <c s="3" r="BE99">
        <v>640.0</v>
      </c>
      <c s="54" r="BF99">
        <v>319638.0</v>
      </c>
      <c s="13" r="BG99"/>
      <c s="3" r="BH99">
        <v>728.0</v>
      </c>
      <c s="54" r="BI99">
        <v>7616.0</v>
      </c>
      <c s="54" r="BJ99">
        <v>13216.0</v>
      </c>
      <c s="3" r="BK99">
        <v>181.0</v>
      </c>
      <c s="3" r="BL99"/>
      <c s="3" r="BM99">
        <v>3.0</v>
      </c>
      <c s="3" r="BN99"/>
      <c s="54" r="BO99">
        <v>10306.0</v>
      </c>
      <c s="3" r="BP99">
        <v>120.0</v>
      </c>
      <c s="54" r="BQ99">
        <v>32166.0</v>
      </c>
      <c s="13" r="BR99"/>
      <c s="54" r="BS99">
        <v>64393.0</v>
      </c>
      <c s="3" r="BT99">
        <v>646.0</v>
      </c>
      <c s="3" r="BU99"/>
      <c s="54" r="BV99">
        <v>57681.0</v>
      </c>
      <c s="3" r="BW99"/>
      <c s="54" r="BX99">
        <v>1203.0</v>
      </c>
      <c s="3" r="BY99"/>
      <c s="54" r="BZ99">
        <v>123923.0</v>
      </c>
      <c s="13" r="CA99"/>
      <c s="54" r="CB99">
        <v>2680.0</v>
      </c>
      <c s="3" r="CC99">
        <v>192.0</v>
      </c>
      <c s="3" r="CD99">
        <v>772.0</v>
      </c>
      <c s="54" r="CE99">
        <v>4990.0</v>
      </c>
      <c s="3" r="CF99"/>
      <c s="3" r="CG99"/>
      <c s="3" r="CH99">
        <v>633.0</v>
      </c>
      <c s="3" r="CI99"/>
      <c s="54" r="CJ99">
        <v>9267.0</v>
      </c>
      <c s="13" r="CK99"/>
      <c s="54" r="CL99">
        <v>12912.0</v>
      </c>
      <c s="12" r="CM99"/>
      <c s="59" r="CN99"/>
      <c s="54" r="CO99">
        <v>18367.0</v>
      </c>
      <c s="54" r="CP99">
        <v>10224.0</v>
      </c>
      <c s="54" r="CQ99">
        <v>2100.0</v>
      </c>
      <c s="54" r="CR99">
        <v>26700.0</v>
      </c>
      <c s="54" r="CS99">
        <v>57391.0</v>
      </c>
      <c s="13" r="CT99"/>
      <c s="54" r="CU99">
        <v>44505.0</v>
      </c>
      <c s="54" r="CV99">
        <v>7418.0</v>
      </c>
      <c s="54" r="CW99">
        <v>12087.0</v>
      </c>
      <c s="54" r="CX99">
        <v>33919.0</v>
      </c>
      <c s="54" r="CY99">
        <v>6738.0</v>
      </c>
      <c s="54" r="CZ99">
        <v>5170.0</v>
      </c>
      <c s="3" r="DA99">
        <v>642.0</v>
      </c>
      <c s="54" r="DB99">
        <v>13253.0</v>
      </c>
      <c s="3" r="DC99">
        <v>624.0</v>
      </c>
      <c s="54" r="DD99">
        <v>124356.0</v>
      </c>
      <c s="13" r="DE99"/>
      <c s="54" r="DF99">
        <v>117973.0</v>
      </c>
      <c s="54" r="DG99">
        <v>33215.0</v>
      </c>
      <c s="3" r="DH99">
        <v>252.0</v>
      </c>
      <c s="54" r="DI99">
        <v>79483.0</v>
      </c>
      <c s="54" r="DJ99">
        <v>3921.0</v>
      </c>
      <c s="54" r="DK99">
        <v>2825.0</v>
      </c>
      <c s="3" r="DL99">
        <v>812.0</v>
      </c>
      <c s="54" r="DM99">
        <v>238481.0</v>
      </c>
      <c s="13" r="DN99"/>
      <c t="s" s="3" r="DO99">
        <v>87</v>
      </c>
      <c s="3" r="DP99"/>
      <c s="54" r="DQ99">
        <v>1230.0</v>
      </c>
      <c s="3" r="DR99">
        <v>340.0</v>
      </c>
      <c s="3" r="DS99"/>
      <c s="3" r="DT99"/>
      <c s="3" r="DU99"/>
      <c s="3" r="DV99"/>
      <c s="54" r="DW99">
        <v>1570.0</v>
      </c>
      <c s="13" r="DX99"/>
      <c s="54" r="DY99">
        <v>75098.0</v>
      </c>
      <c s="50" r="DZ99"/>
      <c s="54" r="EA99">
        <v>20655.0</v>
      </c>
      <c s="54" r="EB99">
        <v>11357.0</v>
      </c>
      <c s="54" r="EC99">
        <v>7126.0</v>
      </c>
      <c s="54" r="ED99">
        <v>27036.0</v>
      </c>
      <c s="54" r="EE99">
        <v>66174.0</v>
      </c>
      <c s="13" r="EF99"/>
      <c s="54" r="EG99">
        <v>44648.0</v>
      </c>
      <c s="54" r="EH99">
        <v>7424.0</v>
      </c>
      <c s="54" r="EI99">
        <v>11439.0</v>
      </c>
      <c s="54" r="EJ99">
        <v>35999.0</v>
      </c>
      <c s="54" r="EK99">
        <v>7099.0</v>
      </c>
      <c s="54" r="EL99">
        <v>4892.0</v>
      </c>
      <c s="3" r="EM99">
        <v>511.0</v>
      </c>
      <c s="54" r="EN99">
        <v>12454.0</v>
      </c>
      <c s="3" r="EO99">
        <v>394.0</v>
      </c>
      <c s="54" r="EP99">
        <v>124860.0</v>
      </c>
      <c s="13" r="EQ99"/>
      <c s="54" r="ER99">
        <v>129122.0</v>
      </c>
      <c s="54" r="ES99">
        <v>29670.0</v>
      </c>
      <c s="3" r="ET99">
        <v>319.0</v>
      </c>
      <c s="54" r="EU99">
        <v>79603.0</v>
      </c>
      <c s="54" r="EV99">
        <v>4053.0</v>
      </c>
      <c s="54" r="EW99">
        <v>2274.0</v>
      </c>
      <c s="54" r="EX99">
        <v>1084.0</v>
      </c>
      <c s="54" r="EY99">
        <v>246125.0</v>
      </c>
      <c s="13" r="EZ99"/>
      <c s="3" r="FA99">
        <v>2.0</v>
      </c>
      <c s="3" r="FB99"/>
      <c s="54" r="FC99">
        <v>1338.0</v>
      </c>
      <c s="3" r="FD99">
        <v>170.0</v>
      </c>
      <c s="3" r="FE99"/>
      <c s="3" r="FF99"/>
      <c s="3" r="FG99">
        <v>17.0</v>
      </c>
      <c s="3" r="FH99"/>
      <c s="54" r="FI99">
        <v>1527.0</v>
      </c>
      <c s="13" r="FJ99"/>
      <c s="54" r="FK99">
        <v>81286.0</v>
      </c>
      <c s="5" r="FL99"/>
      <c s="54" r="FM99">
        <v>496896.0</v>
      </c>
      <c s="1" r="FN99"/>
      <c s="1" r="FO99"/>
      <c s="44" r="FP99"/>
      <c s="54" r="FQ99">
        <v>496896.0</v>
      </c>
      <c s="1" r="FR99"/>
      <c s="1" r="FS99"/>
      <c s="44" r="FT99"/>
      <c t="s" s="3" r="FU99">
        <v>87</v>
      </c>
      <c s="5" r="FV99"/>
      <c s="54" r="FW99">
        <v>497906.0</v>
      </c>
      <c s="1" r="FX99"/>
      <c s="1" r="FY99"/>
      <c s="44" r="FZ99"/>
      <c s="54" r="GA99">
        <v>519972.0</v>
      </c>
      <c s="1" r="GB99"/>
      <c s="1" r="GC99"/>
      <c s="44" r="GD99"/>
      <c s="54" r="GE99">
        <v>-22066.0</v>
      </c>
      <c s="12" r="GF99"/>
      <c t="str" s="54" r="GG99">
        <f t="shared" si="1"/>
        <v>359,035.00</v>
      </c>
      <c t="str" s="54" r="GH99">
        <f t="shared" si="2"/>
        <v>160,937.00</v>
      </c>
      <c t="str" s="60" r="GI99">
        <f t="shared" si="3"/>
        <v>31%</v>
      </c>
      <c s="3" r="GJ99"/>
      <c s="3" r="GK99"/>
      <c s="3" r="GL99"/>
      <c s="3" r="GM99"/>
      <c s="3" r="GN99"/>
      <c s="3" r="GO99"/>
      <c s="3" r="GP99"/>
      <c s="3" r="GQ99"/>
      <c s="3" r="GR99"/>
      <c s="3" r="GS99"/>
    </row>
    <row r="100">
      <c s="47" r="A100">
        <v>87.0</v>
      </c>
      <c t="s" s="48" r="B100">
        <v>81</v>
      </c>
      <c t="s" s="3" r="C100">
        <v>185</v>
      </c>
      <c s="48" r="D100"/>
      <c s="48" r="E100"/>
      <c s="48" r="F100"/>
      <c s="48" r="G100"/>
      <c s="48" r="H100"/>
      <c s="48" r="I100"/>
      <c s="54" r="J100">
        <v>562960.0</v>
      </c>
      <c s="54" r="K100">
        <v>9155.0</v>
      </c>
      <c s="3" r="L100"/>
      <c s="3" r="M100"/>
      <c s="3" r="N100"/>
      <c s="54" r="O100">
        <v>17200.0</v>
      </c>
      <c s="54" r="P100">
        <v>1886.0</v>
      </c>
      <c s="54" r="Q100">
        <v>591201.0</v>
      </c>
      <c s="13" r="R100"/>
      <c s="54" r="S100">
        <v>10773.0</v>
      </c>
      <c s="3" r="T100">
        <v>292.0</v>
      </c>
      <c s="54" r="U100">
        <v>23510.0</v>
      </c>
      <c s="3" r="V100">
        <v>309.0</v>
      </c>
      <c s="3" r="W100">
        <v>25.0</v>
      </c>
      <c s="3" r="X100">
        <v>351.0</v>
      </c>
      <c s="3" r="Y100"/>
      <c s="54" r="Z100">
        <v>23091.0</v>
      </c>
      <c s="3" r="AA100"/>
      <c s="54" r="AB100">
        <v>58351.0</v>
      </c>
      <c s="13" r="AC100"/>
      <c s="54" r="AD100">
        <v>232489.0</v>
      </c>
      <c s="54" r="AE100">
        <v>3152.0</v>
      </c>
      <c s="3" r="AF100"/>
      <c s="54" r="AG100">
        <v>94651.0</v>
      </c>
      <c s="3" r="AH100"/>
      <c s="3" r="AI100">
        <v>300.0</v>
      </c>
      <c s="3" r="AJ100">
        <v>335.0</v>
      </c>
      <c s="54" r="AK100">
        <v>330927.0</v>
      </c>
      <c s="13" r="AL100"/>
      <c s="54" r="AM100">
        <v>6160.0</v>
      </c>
      <c s="3" r="AN100"/>
      <c s="54" r="AO100">
        <v>11726.0</v>
      </c>
      <c s="3" r="AP100"/>
      <c s="3" r="AQ100"/>
      <c s="3" r="AR100"/>
      <c s="3" r="AS100">
        <v>200.0</v>
      </c>
      <c s="3" r="AT100"/>
      <c s="54" r="AU100">
        <v>18086.0</v>
      </c>
      <c s="55" r="AV100"/>
      <c s="54" r="AW100">
        <v>31470.0</v>
      </c>
      <c s="50" r="AX100"/>
      <c s="54" r="AY100">
        <v>556732.0</v>
      </c>
      <c s="54" r="AZ100">
        <v>8870.0</v>
      </c>
      <c s="3" r="BA100"/>
      <c s="3" r="BB100"/>
      <c s="3" r="BC100"/>
      <c s="54" r="BD100">
        <v>17074.0</v>
      </c>
      <c s="54" r="BE100">
        <v>1578.0</v>
      </c>
      <c s="54" r="BF100">
        <v>584254.0</v>
      </c>
      <c s="13" r="BG100"/>
      <c s="54" r="BH100">
        <v>12688.0</v>
      </c>
      <c s="3" r="BI100">
        <v>59.0</v>
      </c>
      <c s="54" r="BJ100">
        <v>17042.0</v>
      </c>
      <c s="3" r="BK100">
        <v>632.0</v>
      </c>
      <c s="3" r="BL100">
        <v>71.0</v>
      </c>
      <c s="3" r="BM100">
        <v>221.0</v>
      </c>
      <c s="3" r="BN100"/>
      <c s="54" r="BO100">
        <v>23392.0</v>
      </c>
      <c s="3" r="BP100"/>
      <c s="54" r="BQ100">
        <v>54105.0</v>
      </c>
      <c s="13" r="BR100"/>
      <c s="54" r="BS100">
        <v>250295.0</v>
      </c>
      <c s="54" r="BT100">
        <v>2516.0</v>
      </c>
      <c s="3" r="BU100"/>
      <c s="54" r="BV100">
        <v>92512.0</v>
      </c>
      <c s="3" r="BW100"/>
      <c s="3" r="BX100">
        <v>469.0</v>
      </c>
      <c s="3" r="BY100">
        <v>103.0</v>
      </c>
      <c s="54" r="BZ100">
        <v>345895.0</v>
      </c>
      <c s="13" r="CA100"/>
      <c s="54" r="CB100">
        <v>6428.0</v>
      </c>
      <c s="3" r="CC100"/>
      <c s="54" r="CD100">
        <v>12820.0</v>
      </c>
      <c s="3" r="CE100"/>
      <c s="3" r="CF100"/>
      <c s="3" r="CG100"/>
      <c s="3" r="CH100">
        <v>8.0</v>
      </c>
      <c s="3" r="CI100"/>
      <c s="54" r="CJ100">
        <v>19256.0</v>
      </c>
      <c s="13" r="CK100"/>
      <c s="54" r="CL100">
        <v>17755.0</v>
      </c>
      <c s="12" r="CM100"/>
      <c s="59" r="CN100"/>
      <c s="54" r="CO100">
        <v>27772.0</v>
      </c>
      <c s="54" r="CP100">
        <v>30633.0</v>
      </c>
      <c s="54" r="CQ100">
        <v>2840.0</v>
      </c>
      <c s="54" r="CR100">
        <v>15678.0</v>
      </c>
      <c s="54" r="CS100">
        <v>76923.0</v>
      </c>
      <c s="13" r="CT100"/>
      <c s="54" r="CU100">
        <v>110182.0</v>
      </c>
      <c s="54" r="CV100">
        <v>14789.0</v>
      </c>
      <c s="54" r="CW100">
        <v>21931.0</v>
      </c>
      <c s="54" r="CX100">
        <v>45664.0</v>
      </c>
      <c s="54" r="CY100">
        <v>1617.0</v>
      </c>
      <c s="54" r="CZ100">
        <v>10804.0</v>
      </c>
      <c s="54" r="DA100">
        <v>1732.0</v>
      </c>
      <c s="54" r="DB100">
        <v>12098.0</v>
      </c>
      <c s="3" r="DC100"/>
      <c s="54" r="DD100">
        <v>218817.0</v>
      </c>
      <c s="13" r="DE100"/>
      <c s="54" r="DF100">
        <v>344689.0</v>
      </c>
      <c s="54" r="DG100">
        <v>81889.0</v>
      </c>
      <c s="3" r="DH100">
        <v>924.0</v>
      </c>
      <c s="54" r="DI100">
        <v>134181.0</v>
      </c>
      <c s="54" r="DJ100">
        <v>6420.0</v>
      </c>
      <c s="54" r="DK100">
        <v>1571.0</v>
      </c>
      <c s="54" r="DL100">
        <v>1077.0</v>
      </c>
      <c s="54" r="DM100">
        <v>570751.0</v>
      </c>
      <c s="13" r="DN100"/>
      <c s="54" r="DO100">
        <v>2731.0</v>
      </c>
      <c s="3" r="DP100"/>
      <c s="3" r="DQ100">
        <v>205.0</v>
      </c>
      <c s="3" r="DR100"/>
      <c s="3" r="DS100"/>
      <c s="3" r="DT100"/>
      <c s="3" r="DU100">
        <v>338.0</v>
      </c>
      <c s="3" r="DV100"/>
      <c s="54" r="DW100">
        <v>3274.0</v>
      </c>
      <c s="13" r="DX100"/>
      <c s="54" r="DY100">
        <v>160270.0</v>
      </c>
      <c s="50" r="DZ100"/>
      <c s="54" r="EA100">
        <v>26934.0</v>
      </c>
      <c s="54" r="EB100">
        <v>29980.0</v>
      </c>
      <c s="54" r="EC100">
        <v>3228.0</v>
      </c>
      <c s="54" r="ED100">
        <v>15564.0</v>
      </c>
      <c s="54" r="EE100">
        <v>75706.0</v>
      </c>
      <c s="13" r="EF100"/>
      <c s="54" r="EG100">
        <v>105057.0</v>
      </c>
      <c s="54" r="EH100">
        <v>14564.0</v>
      </c>
      <c s="54" r="EI100">
        <v>21563.0</v>
      </c>
      <c s="54" r="EJ100">
        <v>45050.0</v>
      </c>
      <c s="54" r="EK100">
        <v>1434.0</v>
      </c>
      <c s="54" r="EL100">
        <v>9892.0</v>
      </c>
      <c s="54" r="EM100">
        <v>1927.0</v>
      </c>
      <c s="54" r="EN100">
        <v>11928.0</v>
      </c>
      <c s="3" r="EO100"/>
      <c s="54" r="EP100">
        <v>211415.0</v>
      </c>
      <c s="13" r="EQ100"/>
      <c s="54" r="ER100">
        <v>350937.0</v>
      </c>
      <c s="54" r="ES100">
        <v>78342.0</v>
      </c>
      <c s="3" r="ET100">
        <v>823.0</v>
      </c>
      <c s="54" r="EU100">
        <v>130046.0</v>
      </c>
      <c s="54" r="EV100">
        <v>6403.0</v>
      </c>
      <c s="54" r="EW100">
        <v>1677.0</v>
      </c>
      <c s="3" r="EX100">
        <v>891.0</v>
      </c>
      <c s="54" r="EY100">
        <v>569119.0</v>
      </c>
      <c s="13" r="EZ100"/>
      <c s="54" r="FA100">
        <v>2596.0</v>
      </c>
      <c s="3" r="FB100"/>
      <c s="3" r="FC100">
        <v>43.0</v>
      </c>
      <c s="3" r="FD100"/>
      <c s="3" r="FE100"/>
      <c s="3" r="FF100"/>
      <c s="3" r="FG100">
        <v>335.0</v>
      </c>
      <c s="3" r="FH100"/>
      <c s="54" r="FI100">
        <v>2974.0</v>
      </c>
      <c s="13" r="FJ100"/>
      <c s="54" r="FK100">
        <v>159770.0</v>
      </c>
      <c s="5" r="FL100"/>
      <c s="54" r="FM100">
        <v>1030035.0</v>
      </c>
      <c s="1" r="FN100"/>
      <c s="1" r="FO100"/>
      <c s="44" r="FP100"/>
      <c s="54" r="FQ100">
        <v>1030035.0</v>
      </c>
      <c s="1" r="FR100"/>
      <c s="1" r="FS100"/>
      <c s="44" r="FT100"/>
      <c t="s" s="3" r="FU100">
        <v>87</v>
      </c>
      <c s="5" r="FV100"/>
      <c s="54" r="FW100">
        <v>1021265.0</v>
      </c>
      <c s="1" r="FX100"/>
      <c s="1" r="FY100"/>
      <c s="44" r="FZ100"/>
      <c s="54" r="GA100">
        <v>1018984.0</v>
      </c>
      <c s="1" r="GB100"/>
      <c s="1" r="GC100"/>
      <c s="44" r="GD100"/>
      <c s="54" r="GE100">
        <v>2281.0</v>
      </c>
      <c s="12" r="GF100"/>
      <c t="str" s="54" r="GG100">
        <f t="shared" si="1"/>
        <v>757,044.00</v>
      </c>
      <c t="str" s="54" r="GH100">
        <f t="shared" si="2"/>
        <v>261,940.00</v>
      </c>
      <c t="str" s="60" r="GI100">
        <f t="shared" si="3"/>
        <v>26%</v>
      </c>
      <c s="3" r="GJ100"/>
      <c s="3" r="GK100"/>
      <c s="3" r="GL100"/>
      <c s="3" r="GM100"/>
      <c s="3" r="GN100"/>
      <c s="3" r="GO100"/>
      <c s="3" r="GP100"/>
      <c s="3" r="GQ100"/>
      <c s="3" r="GR100"/>
      <c s="3" r="GS100"/>
    </row>
    <row r="101">
      <c s="47" r="A101">
        <v>88.0</v>
      </c>
      <c t="s" s="48" r="B101">
        <v>97</v>
      </c>
      <c t="s" s="3" r="C101">
        <v>186</v>
      </c>
      <c s="48" r="D101"/>
      <c s="48" r="E101"/>
      <c s="48" r="F101"/>
      <c s="48" r="G101"/>
      <c s="48" r="H101"/>
      <c s="48" r="I101"/>
      <c s="54" r="J101">
        <v>43885.0</v>
      </c>
      <c s="3" r="K101">
        <v>15.0</v>
      </c>
      <c s="3" r="L101"/>
      <c s="3" r="M101">
        <v>496.0</v>
      </c>
      <c s="3" r="N101"/>
      <c s="3" r="O101"/>
      <c s="54" r="P101">
        <v>20607.0</v>
      </c>
      <c s="54" r="Q101">
        <v>65003.0</v>
      </c>
      <c s="13" r="R101"/>
      <c s="3" r="S101">
        <v>228.0</v>
      </c>
      <c s="54" r="T101">
        <v>1063.0</v>
      </c>
      <c s="54" r="U101">
        <v>2098.0</v>
      </c>
      <c s="3" r="V101">
        <v>506.0</v>
      </c>
      <c s="3" r="W101"/>
      <c s="54" r="X101">
        <v>1509.0</v>
      </c>
      <c s="3" r="Y101"/>
      <c s="3" r="Z101"/>
      <c s="3" r="AA101">
        <v>178.0</v>
      </c>
      <c s="54" r="AB101">
        <v>5582.0</v>
      </c>
      <c s="13" r="AC101"/>
      <c s="54" r="AD101">
        <v>36422.0</v>
      </c>
      <c s="54" r="AE101">
        <v>1780.0</v>
      </c>
      <c s="3" r="AF101"/>
      <c s="54" r="AG101">
        <v>9787.0</v>
      </c>
      <c s="3" r="AH101">
        <v>891.0</v>
      </c>
      <c s="3" r="AI101"/>
      <c s="3" r="AJ101"/>
      <c s="54" r="AK101">
        <v>48880.0</v>
      </c>
      <c s="13" r="AL101"/>
      <c s="54" r="AM101">
        <v>3072.0</v>
      </c>
      <c s="3" r="AN101"/>
      <c s="3" r="AO101"/>
      <c s="3" r="AP101">
        <v>207.0</v>
      </c>
      <c s="3" r="AQ101"/>
      <c s="3" r="AR101"/>
      <c s="54" r="AS101">
        <v>3963.0</v>
      </c>
      <c s="3" r="AT101"/>
      <c s="54" r="AU101">
        <v>7242.0</v>
      </c>
      <c s="55" r="AV101"/>
      <c t="s" s="3" r="AW101">
        <v>87</v>
      </c>
      <c s="50" r="AX101"/>
      <c s="54" r="AY101">
        <v>44935.0</v>
      </c>
      <c s="3" r="AZ101">
        <v>15.0</v>
      </c>
      <c s="3" r="BA101"/>
      <c s="3" r="BB101">
        <v>767.0</v>
      </c>
      <c s="3" r="BC101"/>
      <c s="3" r="BD101"/>
      <c s="54" r="BE101">
        <v>20778.0</v>
      </c>
      <c s="54" r="BF101">
        <v>66495.0</v>
      </c>
      <c s="13" r="BG101"/>
      <c s="3" r="BH101">
        <v>210.0</v>
      </c>
      <c s="3" r="BI101">
        <v>894.0</v>
      </c>
      <c s="54" r="BJ101">
        <v>3120.0</v>
      </c>
      <c s="3" r="BK101">
        <v>505.0</v>
      </c>
      <c s="3" r="BL101"/>
      <c s="54" r="BM101">
        <v>1541.0</v>
      </c>
      <c s="3" r="BN101"/>
      <c s="3" r="BO101"/>
      <c s="3" r="BP101">
        <v>178.0</v>
      </c>
      <c s="54" r="BQ101">
        <v>6453.0</v>
      </c>
      <c s="13" r="BR101"/>
      <c s="54" r="BS101">
        <v>36065.0</v>
      </c>
      <c s="54" r="BT101">
        <v>1776.0</v>
      </c>
      <c s="3" r="BU101"/>
      <c s="54" r="BV101">
        <v>10145.0</v>
      </c>
      <c s="3" r="BW101">
        <v>917.0</v>
      </c>
      <c s="3" r="BX101"/>
      <c s="3" r="BY101"/>
      <c s="54" r="BZ101">
        <v>48903.0</v>
      </c>
      <c s="13" r="CA101"/>
      <c s="54" r="CB101">
        <v>2906.0</v>
      </c>
      <c s="3" r="CC101"/>
      <c s="3" r="CD101"/>
      <c s="3" r="CE101">
        <v>207.0</v>
      </c>
      <c s="3" r="CF101"/>
      <c s="3" r="CG101"/>
      <c s="54" r="CH101">
        <v>3951.0</v>
      </c>
      <c s="3" r="CI101"/>
      <c s="54" r="CJ101">
        <v>7064.0</v>
      </c>
      <c s="13" r="CK101"/>
      <c s="3" r="CL101">
        <v>152.0</v>
      </c>
      <c s="12" r="CM101"/>
      <c s="59" r="CN101"/>
      <c s="54" r="CO101">
        <v>5622.0</v>
      </c>
      <c s="54" r="CP101">
        <v>4711.0</v>
      </c>
      <c s="3" r="CQ101">
        <v>592.0</v>
      </c>
      <c s="54" r="CR101">
        <v>2406.0</v>
      </c>
      <c s="54" r="CS101">
        <v>13331.0</v>
      </c>
      <c s="13" r="CT101"/>
      <c s="54" r="CU101">
        <v>6229.0</v>
      </c>
      <c s="54" r="CV101">
        <v>1896.0</v>
      </c>
      <c s="54" r="CW101">
        <v>2473.0</v>
      </c>
      <c s="54" r="CX101">
        <v>4956.0</v>
      </c>
      <c s="3" r="CY101"/>
      <c s="54" r="CZ101">
        <v>1745.0</v>
      </c>
      <c s="3" r="DA101">
        <v>138.0</v>
      </c>
      <c s="3" r="DB101"/>
      <c s="3" r="DC101">
        <v>498.0</v>
      </c>
      <c s="54" r="DD101">
        <v>17935.0</v>
      </c>
      <c s="13" r="DE101"/>
      <c s="54" r="DF101">
        <v>53918.0</v>
      </c>
      <c s="54" r="DG101">
        <v>9006.0</v>
      </c>
      <c s="3" r="DH101">
        <v>161.0</v>
      </c>
      <c s="54" r="DI101">
        <v>14242.0</v>
      </c>
      <c s="54" r="DJ101">
        <v>1707.0</v>
      </c>
      <c s="3" r="DK101"/>
      <c s="3" r="DL101">
        <v>8.0</v>
      </c>
      <c s="54" r="DM101">
        <v>79042.0</v>
      </c>
      <c s="13" r="DN101"/>
      <c s="54" r="DO101">
        <v>3346.0</v>
      </c>
      <c s="3" r="DP101"/>
      <c s="3" r="DQ101"/>
      <c s="3" r="DR101">
        <v>207.0</v>
      </c>
      <c s="3" r="DS101"/>
      <c s="3" r="DT101"/>
      <c s="54" r="DU101">
        <v>4922.0</v>
      </c>
      <c s="3" r="DV101"/>
      <c s="54" r="DW101">
        <v>8475.0</v>
      </c>
      <c s="13" r="DX101"/>
      <c s="54" r="DY101">
        <v>7924.0</v>
      </c>
      <c s="50" r="DZ101"/>
      <c s="54" r="EA101">
        <v>5680.0</v>
      </c>
      <c s="54" r="EB101">
        <v>5050.0</v>
      </c>
      <c s="3" r="EC101">
        <v>609.0</v>
      </c>
      <c s="54" r="ED101">
        <v>2406.0</v>
      </c>
      <c s="54" r="EE101">
        <v>13745.0</v>
      </c>
      <c s="13" r="EF101"/>
      <c s="54" r="EG101">
        <v>6613.0</v>
      </c>
      <c s="54" r="EH101">
        <v>1836.0</v>
      </c>
      <c s="54" r="EI101">
        <v>2618.0</v>
      </c>
      <c s="54" r="EJ101">
        <v>5384.0</v>
      </c>
      <c s="3" r="EK101"/>
      <c s="54" r="EL101">
        <v>1748.0</v>
      </c>
      <c s="3" r="EM101">
        <v>164.0</v>
      </c>
      <c s="3" r="EN101"/>
      <c s="3" r="EO101">
        <v>505.0</v>
      </c>
      <c s="54" r="EP101">
        <v>18868.0</v>
      </c>
      <c s="13" r="EQ101"/>
      <c s="54" r="ER101">
        <v>55542.0</v>
      </c>
      <c s="54" r="ES101">
        <v>8797.0</v>
      </c>
      <c s="3" r="ET101">
        <v>161.0</v>
      </c>
      <c s="54" r="EU101">
        <v>13763.0</v>
      </c>
      <c s="54" r="EV101">
        <v>1651.0</v>
      </c>
      <c s="3" r="EW101"/>
      <c s="3" r="EX101">
        <v>8.0</v>
      </c>
      <c s="54" r="EY101">
        <v>79922.0</v>
      </c>
      <c s="13" r="EZ101"/>
      <c s="54" r="FA101">
        <v>3269.0</v>
      </c>
      <c s="3" r="FB101"/>
      <c s="3" r="FC101"/>
      <c s="3" r="FD101">
        <v>207.0</v>
      </c>
      <c s="3" r="FE101"/>
      <c s="3" r="FF101"/>
      <c s="54" r="FG101">
        <v>4999.0</v>
      </c>
      <c s="3" r="FH101"/>
      <c s="54" r="FI101">
        <v>8475.0</v>
      </c>
      <c s="13" r="FJ101"/>
      <c s="54" r="FK101">
        <v>8906.0</v>
      </c>
      <c s="5" r="FL101"/>
      <c s="54" r="FM101">
        <v>126707.0</v>
      </c>
      <c s="1" r="FN101"/>
      <c s="1" r="FO101"/>
      <c s="44" r="FP101"/>
      <c s="54" r="FQ101">
        <v>126707.0</v>
      </c>
      <c s="1" r="FR101"/>
      <c s="1" r="FS101"/>
      <c s="44" r="FT101"/>
      <c t="s" s="3" r="FU101">
        <v>87</v>
      </c>
      <c s="5" r="FV101"/>
      <c s="54" r="FW101">
        <v>129067.0</v>
      </c>
      <c s="1" r="FX101"/>
      <c s="1" r="FY101"/>
      <c s="44" r="FZ101"/>
      <c s="54" r="GA101">
        <v>129916.0</v>
      </c>
      <c s="1" r="GB101"/>
      <c s="1" r="GC101"/>
      <c s="44" r="GD101"/>
      <c s="3" r="GE101">
        <v>-849.0</v>
      </c>
      <c s="12" r="GF101"/>
      <c t="str" s="54" r="GG101">
        <f t="shared" si="1"/>
        <v>96,008.00</v>
      </c>
      <c t="str" s="54" r="GH101">
        <f t="shared" si="2"/>
        <v>33,908.00</v>
      </c>
      <c t="str" s="60" r="GI101">
        <f t="shared" si="3"/>
        <v>26%</v>
      </c>
      <c s="3" r="GJ101"/>
      <c s="3" r="GK101"/>
      <c s="3" r="GL101"/>
      <c s="3" r="GM101"/>
      <c s="3" r="GN101"/>
      <c s="3" r="GO101"/>
      <c s="3" r="GP101"/>
      <c s="3" r="GQ101"/>
      <c s="3" r="GR101"/>
      <c s="3" r="GS101"/>
    </row>
    <row r="102">
      <c s="47" r="A102">
        <v>89.0</v>
      </c>
      <c t="s" s="48" r="B102">
        <v>94</v>
      </c>
      <c t="s" s="3" r="C102">
        <v>187</v>
      </c>
      <c s="48" r="D102"/>
      <c s="48" r="E102"/>
      <c s="48" r="F102"/>
      <c s="48" r="G102"/>
      <c s="48" r="H102"/>
      <c s="48" r="I102"/>
      <c s="54" r="J102">
        <v>74850.0</v>
      </c>
      <c s="3" r="K102"/>
      <c s="3" r="L102"/>
      <c s="3" r="M102"/>
      <c s="3" r="N102"/>
      <c s="3" r="O102"/>
      <c s="3" r="P102"/>
      <c s="54" r="Q102">
        <v>74850.0</v>
      </c>
      <c s="13" r="R102"/>
      <c s="54" r="S102">
        <v>2720.0</v>
      </c>
      <c s="54" r="T102">
        <v>1065.0</v>
      </c>
      <c s="54" r="U102">
        <v>4500.0</v>
      </c>
      <c s="3" r="V102"/>
      <c s="3" r="W102"/>
      <c s="54" r="X102">
        <v>1998.0</v>
      </c>
      <c s="3" r="Y102"/>
      <c s="3" r="Z102"/>
      <c s="3" r="AA102"/>
      <c s="54" r="AB102">
        <v>10283.0</v>
      </c>
      <c s="13" r="AC102"/>
      <c s="54" r="AD102">
        <v>55363.0</v>
      </c>
      <c s="54" r="AE102">
        <v>8259.0</v>
      </c>
      <c s="3" r="AF102"/>
      <c s="54" r="AG102">
        <v>12227.0</v>
      </c>
      <c s="54" r="AH102">
        <v>1130.0</v>
      </c>
      <c s="3" r="AI102"/>
      <c s="3" r="AJ102"/>
      <c s="54" r="AK102">
        <v>76979.0</v>
      </c>
      <c s="13" r="AL102"/>
      <c s="54" r="AM102">
        <v>3500.0</v>
      </c>
      <c s="3" r="AN102"/>
      <c s="3" r="AO102"/>
      <c s="54" r="AP102">
        <v>1200.0</v>
      </c>
      <c s="3" r="AQ102"/>
      <c s="3" r="AR102"/>
      <c s="54" r="AS102">
        <v>12520.0</v>
      </c>
      <c s="3" r="AT102"/>
      <c s="54" r="AU102">
        <v>17220.0</v>
      </c>
      <c s="55" r="AV102"/>
      <c s="54" r="AW102">
        <v>9448.0</v>
      </c>
      <c s="50" r="AX102"/>
      <c s="54" r="AY102">
        <v>77566.0</v>
      </c>
      <c s="3" r="AZ102"/>
      <c s="3" r="BA102"/>
      <c s="3" r="BB102"/>
      <c s="3" r="BC102"/>
      <c s="3" r="BD102"/>
      <c s="54" r="BE102">
        <v>3389.0</v>
      </c>
      <c s="54" r="BF102">
        <v>80955.0</v>
      </c>
      <c s="13" r="BG102"/>
      <c s="54" r="BH102">
        <v>2398.0</v>
      </c>
      <c s="54" r="BI102">
        <v>1194.0</v>
      </c>
      <c s="54" r="BJ102">
        <v>1999.0</v>
      </c>
      <c s="3" r="BK102"/>
      <c s="3" r="BL102"/>
      <c s="54" r="BM102">
        <v>3317.0</v>
      </c>
      <c s="3" r="BN102"/>
      <c s="3" r="BO102"/>
      <c s="3" r="BP102"/>
      <c s="54" r="BQ102">
        <v>8908.0</v>
      </c>
      <c s="13" r="BR102"/>
      <c s="54" r="BS102">
        <v>61218.0</v>
      </c>
      <c s="54" r="BT102">
        <v>7913.0</v>
      </c>
      <c s="3" r="BU102"/>
      <c s="54" r="BV102">
        <v>13077.0</v>
      </c>
      <c s="54" r="BW102">
        <v>1102.0</v>
      </c>
      <c s="3" r="BX102"/>
      <c s="3" r="BY102"/>
      <c s="54" r="BZ102">
        <v>83310.0</v>
      </c>
      <c s="13" r="CA102"/>
      <c s="54" r="CB102">
        <v>4305.0</v>
      </c>
      <c s="3" r="CC102"/>
      <c s="3" r="CD102"/>
      <c s="54" r="CE102">
        <v>1501.0</v>
      </c>
      <c s="3" r="CF102"/>
      <c s="3" r="CG102"/>
      <c s="54" r="CH102">
        <v>10157.0</v>
      </c>
      <c s="3" r="CI102"/>
      <c s="54" r="CJ102">
        <v>15963.0</v>
      </c>
      <c s="13" r="CK102"/>
      <c s="54" r="CL102">
        <v>9210.0</v>
      </c>
      <c s="12" r="CM102"/>
      <c s="59" r="CN102"/>
      <c s="54" r="CO102">
        <v>6166.0</v>
      </c>
      <c s="54" r="CP102">
        <v>4986.0</v>
      </c>
      <c s="54" r="CQ102">
        <v>1989.0</v>
      </c>
      <c s="54" r="CR102">
        <v>2180.0</v>
      </c>
      <c s="54" r="CS102">
        <v>15321.0</v>
      </c>
      <c s="13" r="CT102"/>
      <c s="54" r="CU102">
        <v>10819.0</v>
      </c>
      <c s="54" r="CV102">
        <v>2664.0</v>
      </c>
      <c s="54" r="CW102">
        <v>9000.0</v>
      </c>
      <c s="54" r="CX102">
        <v>1131.0</v>
      </c>
      <c s="3" r="CY102"/>
      <c s="54" r="CZ102">
        <v>9380.0</v>
      </c>
      <c s="3" r="DA102"/>
      <c s="3" r="DB102">
        <v>329.0</v>
      </c>
      <c s="3" r="DC102">
        <v>252.0</v>
      </c>
      <c s="54" r="DD102">
        <v>33575.0</v>
      </c>
      <c s="13" r="DE102"/>
      <c s="54" r="DF102">
        <v>71639.0</v>
      </c>
      <c s="54" r="DG102">
        <v>15551.0</v>
      </c>
      <c s="3" r="DH102">
        <v>24.0</v>
      </c>
      <c s="54" r="DI102">
        <v>17987.0</v>
      </c>
      <c s="54" r="DJ102">
        <v>2100.0</v>
      </c>
      <c s="3" r="DK102"/>
      <c s="3" r="DL102"/>
      <c s="54" r="DM102">
        <v>107301.0</v>
      </c>
      <c s="13" r="DN102"/>
      <c s="54" r="DO102">
        <v>3500.0</v>
      </c>
      <c s="3" r="DP102"/>
      <c s="3" r="DQ102"/>
      <c s="54" r="DR102">
        <v>1935.0</v>
      </c>
      <c s="3" r="DS102"/>
      <c s="3" r="DT102"/>
      <c s="54" r="DU102">
        <v>12645.0</v>
      </c>
      <c s="3" r="DV102"/>
      <c s="54" r="DW102">
        <v>18080.0</v>
      </c>
      <c s="13" r="DX102"/>
      <c s="54" r="DY102">
        <v>14503.0</v>
      </c>
      <c s="50" r="DZ102"/>
      <c s="54" r="EA102">
        <v>6607.0</v>
      </c>
      <c s="54" r="EB102">
        <v>5068.0</v>
      </c>
      <c s="54" r="EC102">
        <v>1463.0</v>
      </c>
      <c s="54" r="ED102">
        <v>2081.0</v>
      </c>
      <c s="54" r="EE102">
        <v>15219.0</v>
      </c>
      <c s="13" r="EF102"/>
      <c s="54" r="EG102">
        <v>10922.0</v>
      </c>
      <c s="54" r="EH102">
        <v>2876.0</v>
      </c>
      <c s="54" r="EI102">
        <v>8819.0</v>
      </c>
      <c s="54" r="EJ102">
        <v>1151.0</v>
      </c>
      <c s="3" r="EK102"/>
      <c s="54" r="EL102">
        <v>9594.0</v>
      </c>
      <c s="3" r="EM102"/>
      <c s="3" r="EN102">
        <v>357.0</v>
      </c>
      <c s="3" r="EO102">
        <v>365.0</v>
      </c>
      <c s="54" r="EP102">
        <v>34084.0</v>
      </c>
      <c s="13" r="EQ102"/>
      <c s="54" r="ER102">
        <v>77179.0</v>
      </c>
      <c s="54" r="ES102">
        <v>15195.0</v>
      </c>
      <c s="3" r="ET102">
        <v>21.0</v>
      </c>
      <c s="54" r="EU102">
        <v>19094.0</v>
      </c>
      <c s="54" r="EV102">
        <v>2053.0</v>
      </c>
      <c s="3" r="EW102"/>
      <c s="3" r="EX102"/>
      <c s="54" r="EY102">
        <v>113542.0</v>
      </c>
      <c s="13" r="EZ102"/>
      <c s="54" r="FA102">
        <v>3500.0</v>
      </c>
      <c s="3" r="FB102"/>
      <c s="3" r="FC102"/>
      <c s="54" r="FD102">
        <v>1756.0</v>
      </c>
      <c s="3" r="FE102"/>
      <c s="3" r="FF102"/>
      <c s="54" r="FG102">
        <v>11076.0</v>
      </c>
      <c s="3" r="FH102"/>
      <c s="54" r="FI102">
        <v>16332.0</v>
      </c>
      <c s="13" r="FJ102"/>
      <c s="54" r="FK102">
        <v>17653.0</v>
      </c>
      <c s="5" r="FL102"/>
      <c s="54" r="FM102">
        <v>188780.0</v>
      </c>
      <c s="1" r="FN102"/>
      <c s="1" r="FO102"/>
      <c s="44" r="FP102"/>
      <c s="54" r="FQ102">
        <v>188780.0</v>
      </c>
      <c s="1" r="FR102"/>
      <c s="1" r="FS102"/>
      <c s="44" r="FT102"/>
      <c t="s" s="3" r="FU102">
        <v>87</v>
      </c>
      <c s="5" r="FV102"/>
      <c s="54" r="FW102">
        <v>198346.0</v>
      </c>
      <c s="1" r="FX102"/>
      <c s="1" r="FY102"/>
      <c s="44" r="FZ102"/>
      <c s="54" r="GA102">
        <v>196830.0</v>
      </c>
      <c s="1" r="GB102"/>
      <c s="1" r="GC102"/>
      <c s="44" r="GD102"/>
      <c s="54" r="GE102">
        <v>1516.0</v>
      </c>
      <c s="12" r="GF102"/>
      <c t="str" s="54" r="GG102">
        <f t="shared" si="1"/>
        <v>138,807.00</v>
      </c>
      <c t="str" s="54" r="GH102">
        <f t="shared" si="2"/>
        <v>58,023.00</v>
      </c>
      <c t="str" s="60" r="GI102">
        <f t="shared" si="3"/>
        <v>29%</v>
      </c>
      <c s="3" r="GJ102"/>
      <c s="3" r="GK102"/>
      <c s="3" r="GL102"/>
      <c s="3" r="GM102"/>
      <c s="3" r="GN102"/>
      <c s="3" r="GO102"/>
      <c s="3" r="GP102"/>
      <c s="3" r="GQ102"/>
      <c s="3" r="GR102"/>
      <c s="3" r="GS102"/>
    </row>
    <row r="103">
      <c s="47" r="A103">
        <v>90.0</v>
      </c>
      <c t="s" s="48" r="B103">
        <v>81</v>
      </c>
      <c t="s" s="3" r="C103">
        <v>188</v>
      </c>
      <c s="48" r="D103"/>
      <c s="48" r="E103"/>
      <c s="48" r="F103"/>
      <c s="48" r="G103"/>
      <c s="48" r="H103"/>
      <c s="48" r="I103"/>
      <c s="54" r="J103">
        <v>60785.0</v>
      </c>
      <c s="54" r="K103">
        <v>1389.0</v>
      </c>
      <c s="3" r="L103"/>
      <c s="3" r="M103">
        <v>843.0</v>
      </c>
      <c s="3" r="N103"/>
      <c s="3" r="O103"/>
      <c s="3" r="P103">
        <v>100.0</v>
      </c>
      <c s="54" r="Q103">
        <v>63117.0</v>
      </c>
      <c s="13" r="R103"/>
      <c s="3" r="S103">
        <v>805.0</v>
      </c>
      <c s="3" r="T103">
        <v>10.0</v>
      </c>
      <c s="54" r="U103">
        <v>5210.0</v>
      </c>
      <c s="3" r="V103">
        <v>213.0</v>
      </c>
      <c s="3" r="W103"/>
      <c s="54" r="X103">
        <v>2735.0</v>
      </c>
      <c s="3" r="Y103"/>
      <c s="3" r="Z103"/>
      <c s="3" r="AA103"/>
      <c s="54" r="AB103">
        <v>8973.0</v>
      </c>
      <c s="13" r="AC103"/>
      <c s="54" r="AD103">
        <v>12129.0</v>
      </c>
      <c s="54" r="AE103">
        <v>1526.0</v>
      </c>
      <c s="3" r="AF103">
        <v>9.0</v>
      </c>
      <c s="54" r="AG103">
        <v>3104.0</v>
      </c>
      <c s="3" r="AH103">
        <v>480.0</v>
      </c>
      <c s="3" r="AI103"/>
      <c s="3" r="AJ103"/>
      <c s="54" r="AK103">
        <v>17248.0</v>
      </c>
      <c s="13" r="AL103"/>
      <c s="3" r="AM103"/>
      <c s="3" r="AN103"/>
      <c s="3" r="AO103"/>
      <c s="54" r="AP103">
        <v>6027.0</v>
      </c>
      <c s="3" r="AQ103"/>
      <c s="3" r="AR103"/>
      <c s="54" r="AS103">
        <v>14500.0</v>
      </c>
      <c s="3" r="AT103"/>
      <c s="54" r="AU103">
        <v>20527.0</v>
      </c>
      <c s="55" r="AV103"/>
      <c s="3" r="AW103">
        <v>860.0</v>
      </c>
      <c s="50" r="AX103"/>
      <c s="54" r="AY103">
        <v>64472.0</v>
      </c>
      <c s="3" r="AZ103">
        <v>883.0</v>
      </c>
      <c s="3" r="BA103"/>
      <c s="3" r="BB103">
        <v>171.0</v>
      </c>
      <c s="3" r="BC103"/>
      <c s="3" r="BD103"/>
      <c s="3" r="BE103">
        <v>109.0</v>
      </c>
      <c s="54" r="BF103">
        <v>65635.0</v>
      </c>
      <c s="13" r="BG103"/>
      <c s="3" r="BH103">
        <v>494.0</v>
      </c>
      <c s="3" r="BI103">
        <v>4.0</v>
      </c>
      <c s="54" r="BJ103">
        <v>1504.0</v>
      </c>
      <c s="3" r="BK103">
        <v>155.0</v>
      </c>
      <c s="3" r="BL103"/>
      <c s="54" r="BM103">
        <v>1648.0</v>
      </c>
      <c s="3" r="BN103"/>
      <c s="3" r="BO103"/>
      <c s="3" r="BP103"/>
      <c s="54" r="BQ103">
        <v>3805.0</v>
      </c>
      <c s="13" r="BR103"/>
      <c s="54" r="BS103">
        <v>15136.0</v>
      </c>
      <c s="54" r="BT103">
        <v>1707.0</v>
      </c>
      <c s="3" r="BU103"/>
      <c s="54" r="BV103">
        <v>3377.0</v>
      </c>
      <c s="3" r="BW103">
        <v>559.0</v>
      </c>
      <c s="3" r="BX103"/>
      <c s="3" r="BY103"/>
      <c s="54" r="BZ103">
        <v>20779.0</v>
      </c>
      <c s="13" r="CA103"/>
      <c s="3" r="CB103"/>
      <c s="3" r="CC103"/>
      <c s="3" r="CD103"/>
      <c s="54" r="CE103">
        <v>6183.0</v>
      </c>
      <c s="3" r="CF103"/>
      <c s="3" r="CG103"/>
      <c s="54" r="CH103">
        <v>7773.0</v>
      </c>
      <c s="3" r="CI103"/>
      <c s="54" r="CJ103">
        <v>13956.0</v>
      </c>
      <c s="13" r="CK103"/>
      <c s="54" r="CL103">
        <v>1060.0</v>
      </c>
      <c s="12" r="CM103"/>
      <c s="59" r="CN103"/>
      <c s="54" r="CO103">
        <v>4964.0</v>
      </c>
      <c s="54" r="CP103">
        <v>5334.0</v>
      </c>
      <c s="3" r="CQ103">
        <v>695.0</v>
      </c>
      <c s="54" r="CR103">
        <v>1350.0</v>
      </c>
      <c s="54" r="CS103">
        <v>12343.0</v>
      </c>
      <c s="13" r="CT103"/>
      <c s="54" r="CU103">
        <v>9033.0</v>
      </c>
      <c s="54" r="CV103">
        <v>2139.0</v>
      </c>
      <c s="54" r="CW103">
        <v>5493.0</v>
      </c>
      <c s="54" r="CX103">
        <v>2029.0</v>
      </c>
      <c s="3" r="CY103">
        <v>101.0</v>
      </c>
      <c s="54" r="CZ103">
        <v>8081.0</v>
      </c>
      <c s="3" r="DA103"/>
      <c s="3" r="DB103">
        <v>104.0</v>
      </c>
      <c s="3" r="DC103"/>
      <c s="54" r="DD103">
        <v>26980.0</v>
      </c>
      <c s="13" r="DE103"/>
      <c s="54" r="DF103">
        <v>26490.0</v>
      </c>
      <c s="54" r="DG103">
        <v>5055.0</v>
      </c>
      <c s="3" r="DH103">
        <v>71.0</v>
      </c>
      <c s="54" r="DI103">
        <v>6136.0</v>
      </c>
      <c s="3" r="DJ103">
        <v>487.0</v>
      </c>
      <c s="3" r="DK103"/>
      <c s="3" r="DL103"/>
      <c s="54" r="DM103">
        <v>38239.0</v>
      </c>
      <c s="13" r="DN103"/>
      <c t="s" s="3" r="DO103">
        <v>87</v>
      </c>
      <c s="3" r="DP103"/>
      <c s="54" r="DQ103">
        <v>1737.0</v>
      </c>
      <c s="54" r="DR103">
        <v>5813.0</v>
      </c>
      <c s="3" r="DS103"/>
      <c s="3" r="DT103"/>
      <c s="54" r="DU103">
        <v>14500.0</v>
      </c>
      <c s="3" r="DV103"/>
      <c s="54" r="DW103">
        <v>22050.0</v>
      </c>
      <c s="13" r="DX103"/>
      <c s="54" r="DY103">
        <v>11113.0</v>
      </c>
      <c s="50" r="DZ103"/>
      <c s="54" r="EA103">
        <v>4659.0</v>
      </c>
      <c s="54" r="EB103">
        <v>5691.0</v>
      </c>
      <c s="3" r="EC103">
        <v>619.0</v>
      </c>
      <c s="54" r="ED103">
        <v>1166.0</v>
      </c>
      <c s="54" r="EE103">
        <v>12135.0</v>
      </c>
      <c s="13" r="EF103"/>
      <c s="54" r="EG103">
        <v>8951.0</v>
      </c>
      <c s="54" r="EH103">
        <v>1143.0</v>
      </c>
      <c s="54" r="EI103">
        <v>3543.0</v>
      </c>
      <c s="54" r="EJ103">
        <v>1474.0</v>
      </c>
      <c s="3" r="EK103">
        <v>44.0</v>
      </c>
      <c s="54" r="EL103">
        <v>11040.0</v>
      </c>
      <c s="3" r="EM103"/>
      <c s="3" r="EN103">
        <v>119.0</v>
      </c>
      <c s="3" r="EO103"/>
      <c s="54" r="EP103">
        <v>26314.0</v>
      </c>
      <c s="13" r="EQ103"/>
      <c s="54" r="ER103">
        <v>28076.0</v>
      </c>
      <c s="54" r="ES103">
        <v>4475.0</v>
      </c>
      <c s="3" r="ET103">
        <v>14.0</v>
      </c>
      <c s="54" r="EU103">
        <v>6273.0</v>
      </c>
      <c s="3" r="EV103">
        <v>481.0</v>
      </c>
      <c s="3" r="EW103"/>
      <c s="3" r="EX103"/>
      <c s="54" r="EY103">
        <v>39319.0</v>
      </c>
      <c s="13" r="EZ103"/>
      <c t="s" s="3" r="FA103">
        <v>87</v>
      </c>
      <c s="3" r="FB103"/>
      <c s="54" r="FC103">
        <v>1375.0</v>
      </c>
      <c s="54" r="FD103">
        <v>6183.0</v>
      </c>
      <c s="3" r="FE103"/>
      <c s="3" r="FF103"/>
      <c s="54" r="FG103">
        <v>10167.0</v>
      </c>
      <c s="3" r="FH103"/>
      <c s="54" r="FI103">
        <v>17725.0</v>
      </c>
      <c s="13" r="FJ103"/>
      <c s="54" r="FK103">
        <v>9703.0</v>
      </c>
      <c s="5" r="FL103"/>
      <c s="54" r="FM103">
        <v>110725.0</v>
      </c>
      <c s="1" r="FN103"/>
      <c s="1" r="FO103"/>
      <c s="44" r="FP103"/>
      <c s="54" r="FQ103">
        <v>110725.0</v>
      </c>
      <c s="1" r="FR103"/>
      <c s="1" r="FS103"/>
      <c s="44" r="FT103"/>
      <c t="s" s="3" r="FU103">
        <v>87</v>
      </c>
      <c s="5" r="FV103"/>
      <c s="54" r="FW103">
        <v>105235.0</v>
      </c>
      <c s="1" r="FX103"/>
      <c s="1" r="FY103"/>
      <c s="44" r="FZ103"/>
      <c s="54" r="GA103">
        <v>105196.0</v>
      </c>
      <c s="1" r="GB103"/>
      <c s="1" r="GC103"/>
      <c s="44" r="GD103"/>
      <c s="3" r="GE103">
        <v>39.0</v>
      </c>
      <c s="12" r="GF103"/>
      <c t="str" s="54" r="GG103">
        <f t="shared" si="1"/>
        <v>62,090.00</v>
      </c>
      <c t="str" s="54" r="GH103">
        <f t="shared" si="2"/>
        <v>43,106.00</v>
      </c>
      <c t="str" s="60" r="GI103">
        <f t="shared" si="3"/>
        <v>41%</v>
      </c>
      <c s="3" r="GJ103"/>
      <c s="3" r="GK103"/>
      <c s="3" r="GL103"/>
      <c s="3" r="GM103"/>
      <c s="3" r="GN103"/>
      <c s="3" r="GO103"/>
      <c s="3" r="GP103"/>
      <c s="3" r="GQ103"/>
      <c s="3" r="GR103"/>
      <c s="3" r="GS103"/>
    </row>
    <row r="104">
      <c s="47" r="A104">
        <v>91.0</v>
      </c>
      <c t="s" s="48" r="B104">
        <v>91</v>
      </c>
      <c t="s" s="3" r="C104">
        <v>189</v>
      </c>
      <c s="48" r="D104"/>
      <c s="48" r="E104"/>
      <c s="48" r="F104"/>
      <c s="48" r="G104"/>
      <c s="48" r="H104"/>
      <c s="48" r="I104"/>
      <c s="54" r="J104">
        <v>8070.0</v>
      </c>
      <c s="3" r="K104">
        <v>100.0</v>
      </c>
      <c s="3" r="L104"/>
      <c s="3" r="M104"/>
      <c s="3" r="N104"/>
      <c s="3" r="O104"/>
      <c s="54" r="P104">
        <v>11850.0</v>
      </c>
      <c s="54" r="Q104">
        <v>20020.0</v>
      </c>
      <c s="13" r="R104"/>
      <c s="3" r="S104"/>
      <c s="3" r="T104">
        <v>900.0</v>
      </c>
      <c s="3" r="U104">
        <v>200.0</v>
      </c>
      <c s="3" r="V104"/>
      <c s="3" r="W104"/>
      <c s="3" r="X104">
        <v>219.0</v>
      </c>
      <c s="3" r="Y104"/>
      <c s="3" r="Z104"/>
      <c s="3" r="AA104"/>
      <c s="54" r="AB104">
        <v>1319.0</v>
      </c>
      <c s="13" r="AC104"/>
      <c s="54" r="AD104">
        <v>43155.0</v>
      </c>
      <c s="3" r="AE104">
        <v>827.0</v>
      </c>
      <c s="3" r="AF104">
        <v>202.0</v>
      </c>
      <c s="54" r="AG104">
        <v>5868.0</v>
      </c>
      <c s="3" r="AH104"/>
      <c s="3" r="AI104"/>
      <c s="3" r="AJ104">
        <v>50.0</v>
      </c>
      <c s="54" r="AK104">
        <v>50102.0</v>
      </c>
      <c s="13" r="AL104"/>
      <c s="3" r="AM104">
        <v>151.0</v>
      </c>
      <c s="3" r="AN104"/>
      <c s="3" r="AO104"/>
      <c s="3" r="AP104"/>
      <c s="3" r="AQ104"/>
      <c s="3" r="AR104"/>
      <c s="54" r="AS104">
        <v>28782.0</v>
      </c>
      <c s="3" r="AT104"/>
      <c s="54" r="AU104">
        <v>28933.0</v>
      </c>
      <c s="55" r="AV104"/>
      <c s="3" r="AW104">
        <v>406.0</v>
      </c>
      <c s="50" r="AX104"/>
      <c s="54" r="AY104">
        <v>9413.0</v>
      </c>
      <c s="3" r="AZ104">
        <v>104.0</v>
      </c>
      <c s="3" r="BA104"/>
      <c s="3" r="BB104"/>
      <c s="3" r="BC104"/>
      <c s="3" r="BD104"/>
      <c s="54" r="BE104">
        <v>14799.0</v>
      </c>
      <c s="54" r="BF104">
        <v>24316.0</v>
      </c>
      <c s="13" r="BG104"/>
      <c s="3" r="BH104">
        <v>78.0</v>
      </c>
      <c s="3" r="BI104">
        <v>392.0</v>
      </c>
      <c s="3" r="BJ104">
        <v>184.0</v>
      </c>
      <c s="3" r="BK104">
        <v>150.0</v>
      </c>
      <c s="3" r="BL104"/>
      <c s="3" r="BM104">
        <v>178.0</v>
      </c>
      <c s="3" r="BN104"/>
      <c s="3" r="BO104"/>
      <c s="3" r="BP104"/>
      <c s="3" r="BQ104">
        <v>982.0</v>
      </c>
      <c s="13" r="BR104"/>
      <c s="54" r="BS104">
        <v>47485.0</v>
      </c>
      <c s="3" r="BT104">
        <v>635.0</v>
      </c>
      <c s="3" r="BU104">
        <v>202.0</v>
      </c>
      <c s="54" r="BV104">
        <v>6485.0</v>
      </c>
      <c s="3" r="BW104"/>
      <c s="3" r="BX104"/>
      <c s="3" r="BY104">
        <v>66.0</v>
      </c>
      <c s="54" r="BZ104">
        <v>54873.0</v>
      </c>
      <c s="13" r="CA104"/>
      <c s="3" r="CB104">
        <v>385.0</v>
      </c>
      <c s="3" r="CC104"/>
      <c s="3" r="CD104"/>
      <c s="3" r="CE104"/>
      <c s="3" r="CF104"/>
      <c s="3" r="CG104"/>
      <c s="54" r="CH104">
        <v>27679.0</v>
      </c>
      <c s="3" r="CI104"/>
      <c s="54" r="CJ104">
        <v>28064.0</v>
      </c>
      <c s="13" r="CK104"/>
      <c s="3" r="CL104">
        <v>658.0</v>
      </c>
      <c s="12" r="CM104"/>
      <c s="59" r="CN104"/>
      <c s="54" r="CO104">
        <v>4843.0</v>
      </c>
      <c s="54" r="CP104">
        <v>2068.0</v>
      </c>
      <c s="3" r="CQ104">
        <v>225.0</v>
      </c>
      <c s="3" r="CR104">
        <v>316.0</v>
      </c>
      <c s="54" r="CS104">
        <v>7452.0</v>
      </c>
      <c s="13" r="CT104"/>
      <c s="54" r="CU104">
        <v>2713.0</v>
      </c>
      <c s="54" r="CV104">
        <v>1047.0</v>
      </c>
      <c s="54" r="CW104">
        <v>1377.0</v>
      </c>
      <c s="54" r="CX104">
        <v>1181.0</v>
      </c>
      <c s="3" r="CY104"/>
      <c s="3" r="CZ104">
        <v>149.0</v>
      </c>
      <c s="3" r="DA104">
        <v>250.0</v>
      </c>
      <c s="3" r="DB104"/>
      <c s="3" r="DC104"/>
      <c s="54" r="DD104">
        <v>6717.0</v>
      </c>
      <c s="13" r="DE104"/>
      <c s="54" r="DF104">
        <v>43103.0</v>
      </c>
      <c s="54" r="DG104">
        <v>1566.0</v>
      </c>
      <c s="3" r="DH104">
        <v>61.0</v>
      </c>
      <c s="54" r="DI104">
        <v>7919.0</v>
      </c>
      <c s="3" r="DJ104">
        <v>65.0</v>
      </c>
      <c s="3" r="DK104"/>
      <c s="3" r="DL104">
        <v>26.0</v>
      </c>
      <c s="54" r="DM104">
        <v>52740.0</v>
      </c>
      <c s="13" r="DN104"/>
      <c s="3" r="DO104">
        <v>450.0</v>
      </c>
      <c s="3" r="DP104"/>
      <c s="3" r="DQ104"/>
      <c s="3" r="DR104"/>
      <c s="3" r="DS104"/>
      <c s="3" r="DT104"/>
      <c s="54" r="DU104">
        <v>28440.0</v>
      </c>
      <c s="3" r="DV104"/>
      <c s="54" r="DW104">
        <v>28890.0</v>
      </c>
      <c s="13" r="DX104"/>
      <c s="54" r="DY104">
        <v>4981.0</v>
      </c>
      <c s="50" r="DZ104"/>
      <c s="54" r="EA104">
        <v>4920.0</v>
      </c>
      <c s="54" r="EB104">
        <v>2132.0</v>
      </c>
      <c s="3" r="EC104">
        <v>205.0</v>
      </c>
      <c s="3" r="ED104">
        <v>451.0</v>
      </c>
      <c s="54" r="EE104">
        <v>7708.0</v>
      </c>
      <c s="13" r="EF104"/>
      <c s="54" r="EG104">
        <v>2788.0</v>
      </c>
      <c s="3" r="EH104">
        <v>939.0</v>
      </c>
      <c s="54" r="EI104">
        <v>1538.0</v>
      </c>
      <c s="54" r="EJ104">
        <v>1099.0</v>
      </c>
      <c s="3" r="EK104"/>
      <c s="3" r="EL104">
        <v>160.0</v>
      </c>
      <c s="3" r="EM104">
        <v>307.0</v>
      </c>
      <c s="3" r="EN104"/>
      <c s="3" r="EO104"/>
      <c s="54" r="EP104">
        <v>6831.0</v>
      </c>
      <c s="13" r="EQ104"/>
      <c s="54" r="ER104">
        <v>48659.0</v>
      </c>
      <c s="54" r="ES104">
        <v>2200.0</v>
      </c>
      <c s="3" r="ET104">
        <v>68.0</v>
      </c>
      <c s="54" r="EU104">
        <v>8496.0</v>
      </c>
      <c s="3" r="EV104">
        <v>70.0</v>
      </c>
      <c s="3" r="EW104"/>
      <c s="3" r="EX104">
        <v>39.0</v>
      </c>
      <c s="54" r="EY104">
        <v>59532.0</v>
      </c>
      <c s="13" r="EZ104"/>
      <c s="3" r="FA104">
        <v>452.0</v>
      </c>
      <c s="3" r="FB104"/>
      <c s="3" r="FC104"/>
      <c s="3" r="FD104"/>
      <c s="3" r="FE104"/>
      <c s="3" r="FF104"/>
      <c s="54" r="FG104">
        <v>27764.0</v>
      </c>
      <c s="3" r="FH104"/>
      <c s="54" r="FI104">
        <v>28216.0</v>
      </c>
      <c s="13" r="FJ104"/>
      <c s="54" r="FK104">
        <v>6643.0</v>
      </c>
      <c s="5" r="FL104"/>
      <c s="54" r="FM104">
        <v>100780.0</v>
      </c>
      <c s="1" r="FN104"/>
      <c s="1" r="FO104"/>
      <c s="44" r="FP104"/>
      <c s="54" r="FQ104">
        <v>100780.0</v>
      </c>
      <c s="1" r="FR104"/>
      <c s="1" r="FS104"/>
      <c s="44" r="FT104"/>
      <c t="s" s="3" r="FU104">
        <v>87</v>
      </c>
      <c s="5" r="FV104"/>
      <c s="54" r="FW104">
        <v>108893.0</v>
      </c>
      <c s="1" r="FX104"/>
      <c s="1" r="FY104"/>
      <c s="44" r="FZ104"/>
      <c s="54" r="GA104">
        <v>108930.0</v>
      </c>
      <c s="1" r="GB104"/>
      <c s="1" r="GC104"/>
      <c s="44" r="GD104"/>
      <c s="3" r="GE104">
        <v>-37.0</v>
      </c>
      <c s="12" r="GF104"/>
      <c t="str" s="54" r="GG104">
        <f t="shared" si="1"/>
        <v>64,518.00</v>
      </c>
      <c t="str" s="54" r="GH104">
        <f t="shared" si="2"/>
        <v>44,412.00</v>
      </c>
      <c t="str" s="60" r="GI104">
        <f t="shared" si="3"/>
        <v>41%</v>
      </c>
      <c s="3" r="GJ104"/>
      <c s="3" r="GK104"/>
      <c s="3" r="GL104"/>
      <c s="3" r="GM104"/>
      <c s="3" r="GN104"/>
      <c s="3" r="GO104"/>
      <c s="3" r="GP104"/>
      <c s="3" r="GQ104"/>
      <c s="3" r="GR104"/>
      <c s="3" r="GS104"/>
    </row>
    <row r="105">
      <c s="47" r="A105">
        <v>92.0</v>
      </c>
      <c t="s" s="48" r="B105">
        <v>97</v>
      </c>
      <c t="s" s="3" r="C105">
        <v>190</v>
      </c>
      <c s="48" r="D105"/>
      <c s="48" r="E105"/>
      <c s="48" r="F105"/>
      <c s="48" r="G105"/>
      <c s="48" r="H105"/>
      <c s="48" r="I105"/>
      <c s="54" r="J105">
        <v>7600.0</v>
      </c>
      <c s="3" r="K105">
        <v>32.0</v>
      </c>
      <c s="3" r="L105"/>
      <c s="3" r="M105"/>
      <c s="3" r="N105">
        <v>533.0</v>
      </c>
      <c s="3" r="O105"/>
      <c s="54" r="P105">
        <v>10364.0</v>
      </c>
      <c s="54" r="Q105">
        <v>18529.0</v>
      </c>
      <c s="13" r="R105"/>
      <c s="3" r="S105">
        <v>8.0</v>
      </c>
      <c s="3" r="T105">
        <v>178.0</v>
      </c>
      <c s="3" r="U105">
        <v>150.0</v>
      </c>
      <c s="3" r="V105">
        <v>100.0</v>
      </c>
      <c s="3" r="W105"/>
      <c s="3" r="X105">
        <v>82.0</v>
      </c>
      <c s="3" r="Y105">
        <v>70.0</v>
      </c>
      <c s="3" r="Z105"/>
      <c s="3" r="AA105"/>
      <c s="3" r="AB105">
        <v>588.0</v>
      </c>
      <c s="13" r="AC105"/>
      <c s="54" r="AD105">
        <v>13750.0</v>
      </c>
      <c s="54" r="AE105">
        <v>1335.0</v>
      </c>
      <c s="3" r="AF105"/>
      <c s="54" r="AG105">
        <v>1693.0</v>
      </c>
      <c s="3" r="AH105"/>
      <c s="3" r="AI105"/>
      <c s="3" r="AJ105">
        <v>5.0</v>
      </c>
      <c s="54" r="AK105">
        <v>16783.0</v>
      </c>
      <c s="13" r="AL105"/>
      <c s="3" r="AM105">
        <v>312.0</v>
      </c>
      <c s="3" r="AN105"/>
      <c s="3" r="AO105">
        <v>25.0</v>
      </c>
      <c s="3" r="AP105"/>
      <c s="3" r="AQ105"/>
      <c s="3" r="AR105"/>
      <c s="3" r="AS105">
        <v>193.0</v>
      </c>
      <c s="3" r="AT105"/>
      <c s="3" r="AU105">
        <v>530.0</v>
      </c>
      <c s="55" r="AV105"/>
      <c s="3" r="AW105">
        <v>560.0</v>
      </c>
      <c s="50" r="AX105"/>
      <c s="54" r="AY105">
        <v>7653.0</v>
      </c>
      <c s="3" r="AZ105">
        <v>29.0</v>
      </c>
      <c s="3" r="BA105"/>
      <c s="3" r="BB105"/>
      <c s="3" r="BC105">
        <v>522.0</v>
      </c>
      <c s="3" r="BD105"/>
      <c s="54" r="BE105">
        <v>10770.0</v>
      </c>
      <c s="54" r="BF105">
        <v>18974.0</v>
      </c>
      <c s="13" r="BG105"/>
      <c s="3" r="BH105">
        <v>14.0</v>
      </c>
      <c s="3" r="BI105">
        <v>168.0</v>
      </c>
      <c s="3" r="BJ105">
        <v>193.0</v>
      </c>
      <c s="3" r="BK105">
        <v>12.0</v>
      </c>
      <c s="3" r="BL105"/>
      <c s="3" r="BM105">
        <v>117.0</v>
      </c>
      <c s="3" r="BN105"/>
      <c s="3" r="BO105"/>
      <c s="3" r="BP105"/>
      <c s="3" r="BQ105">
        <v>504.0</v>
      </c>
      <c s="13" r="BR105"/>
      <c s="54" r="BS105">
        <v>14824.0</v>
      </c>
      <c s="54" r="BT105">
        <v>1054.0</v>
      </c>
      <c s="3" r="BU105"/>
      <c s="54" r="BV105">
        <v>1677.0</v>
      </c>
      <c s="3" r="BW105"/>
      <c s="3" r="BX105"/>
      <c s="3" r="BY105">
        <v>1.0</v>
      </c>
      <c s="54" r="BZ105">
        <v>17556.0</v>
      </c>
      <c s="13" r="CA105"/>
      <c s="3" r="CB105">
        <v>305.0</v>
      </c>
      <c s="3" r="CC105"/>
      <c s="3" r="CD105">
        <v>19.0</v>
      </c>
      <c s="3" r="CE105"/>
      <c s="3" r="CF105"/>
      <c s="3" r="CG105"/>
      <c s="3" r="CH105">
        <v>191.0</v>
      </c>
      <c s="3" r="CI105"/>
      <c s="3" r="CJ105">
        <v>515.0</v>
      </c>
      <c s="13" r="CK105"/>
      <c s="54" r="CL105">
        <v>3758.0</v>
      </c>
      <c s="12" r="CM105"/>
      <c s="59" r="CN105"/>
      <c s="54" r="CO105">
        <v>2144.0</v>
      </c>
      <c s="54" r="CP105">
        <v>1219.0</v>
      </c>
      <c s="3" r="CQ105">
        <v>201.0</v>
      </c>
      <c s="3" r="CR105">
        <v>960.0</v>
      </c>
      <c s="54" r="CS105">
        <v>4524.0</v>
      </c>
      <c s="13" r="CT105"/>
      <c s="54" r="CU105">
        <v>1877.0</v>
      </c>
      <c s="3" r="CV105">
        <v>766.0</v>
      </c>
      <c s="3" r="CW105">
        <v>588.0</v>
      </c>
      <c s="3" r="CX105">
        <v>755.0</v>
      </c>
      <c s="3" r="CY105">
        <v>45.0</v>
      </c>
      <c s="3" r="CZ105">
        <v>196.0</v>
      </c>
      <c s="3" r="DA105">
        <v>205.0</v>
      </c>
      <c s="3" r="DB105"/>
      <c s="3" r="DC105"/>
      <c s="54" r="DD105">
        <v>4432.0</v>
      </c>
      <c s="13" r="DE105"/>
      <c s="54" r="DF105">
        <v>16560.0</v>
      </c>
      <c s="54" r="DG105">
        <v>1462.0</v>
      </c>
      <c s="3" r="DH105">
        <v>97.0</v>
      </c>
      <c s="54" r="DI105">
        <v>2468.0</v>
      </c>
      <c s="3" r="DJ105">
        <v>92.0</v>
      </c>
      <c s="3" r="DK105"/>
      <c s="3" r="DL105">
        <v>174.0</v>
      </c>
      <c s="54" r="DM105">
        <v>20853.0</v>
      </c>
      <c s="13" r="DN105"/>
      <c s="3" r="DO105">
        <v>108.0</v>
      </c>
      <c s="3" r="DP105"/>
      <c s="3" r="DQ105">
        <v>110.0</v>
      </c>
      <c s="3" r="DR105">
        <v>30.0</v>
      </c>
      <c s="3" r="DS105"/>
      <c s="3" r="DT105"/>
      <c s="3" r="DU105">
        <v>374.0</v>
      </c>
      <c s="3" r="DV105"/>
      <c s="3" r="DW105">
        <v>622.0</v>
      </c>
      <c s="13" r="DX105"/>
      <c s="54" r="DY105">
        <v>6559.0</v>
      </c>
      <c s="50" r="DZ105"/>
      <c s="54" r="EA105">
        <v>2213.0</v>
      </c>
      <c s="54" r="EB105">
        <v>1183.0</v>
      </c>
      <c s="3" r="EC105">
        <v>309.0</v>
      </c>
      <c s="3" r="ED105">
        <v>956.0</v>
      </c>
      <c s="54" r="EE105">
        <v>4661.0</v>
      </c>
      <c s="13" r="EF105"/>
      <c s="54" r="EG105">
        <v>2045.0</v>
      </c>
      <c s="3" r="EH105">
        <v>762.0</v>
      </c>
      <c s="3" r="EI105">
        <v>690.0</v>
      </c>
      <c s="54" r="EJ105">
        <v>1127.0</v>
      </c>
      <c s="3" r="EK105">
        <v>86.0</v>
      </c>
      <c s="3" r="EL105">
        <v>183.0</v>
      </c>
      <c s="3" r="EM105">
        <v>267.0</v>
      </c>
      <c s="3" r="EN105"/>
      <c s="3" r="EO105"/>
      <c s="54" r="EP105">
        <v>5160.0</v>
      </c>
      <c s="13" r="EQ105"/>
      <c s="54" r="ER105">
        <v>17628.0</v>
      </c>
      <c s="54" r="ES105">
        <v>1287.0</v>
      </c>
      <c s="3" r="ET105">
        <v>96.0</v>
      </c>
      <c s="54" r="EU105">
        <v>2529.0</v>
      </c>
      <c s="3" r="EV105">
        <v>67.0</v>
      </c>
      <c s="3" r="EW105"/>
      <c s="3" r="EX105">
        <v>169.0</v>
      </c>
      <c s="54" r="EY105">
        <v>21776.0</v>
      </c>
      <c s="13" r="EZ105"/>
      <c s="3" r="FA105">
        <v>16.0</v>
      </c>
      <c s="3" r="FB105"/>
      <c s="3" r="FC105">
        <v>122.0</v>
      </c>
      <c s="3" r="FD105">
        <v>4.0</v>
      </c>
      <c s="3" r="FE105"/>
      <c s="3" r="FF105"/>
      <c s="3" r="FG105">
        <v>330.0</v>
      </c>
      <c s="3" r="FH105"/>
      <c s="3" r="FI105">
        <v>472.0</v>
      </c>
      <c s="13" r="FJ105"/>
      <c s="54" r="FK105">
        <v>9169.0</v>
      </c>
      <c s="5" r="FL105"/>
      <c s="54" r="FM105">
        <v>36990.0</v>
      </c>
      <c s="1" r="FN105"/>
      <c s="1" r="FO105"/>
      <c s="44" r="FP105"/>
      <c s="54" r="FQ105">
        <v>36990.0</v>
      </c>
      <c s="1" r="FR105"/>
      <c s="1" r="FS105"/>
      <c s="44" r="FT105"/>
      <c t="s" s="3" r="FU105">
        <v>87</v>
      </c>
      <c s="5" r="FV105"/>
      <c s="54" r="FW105">
        <v>41307.0</v>
      </c>
      <c s="1" r="FX105"/>
      <c s="1" r="FY105"/>
      <c s="44" r="FZ105"/>
      <c s="54" r="GA105">
        <v>41238.0</v>
      </c>
      <c s="1" r="GB105"/>
      <c s="1" r="GC105"/>
      <c s="44" r="GD105"/>
      <c s="3" r="GE105">
        <v>69.0</v>
      </c>
      <c s="12" r="GF105"/>
      <c t="str" s="54" r="GG105">
        <f t="shared" si="1"/>
        <v>25,979.00</v>
      </c>
      <c t="str" s="54" r="GH105">
        <f t="shared" si="2"/>
        <v>15,259.00</v>
      </c>
      <c t="str" s="60" r="GI105">
        <f t="shared" si="3"/>
        <v>37%</v>
      </c>
      <c s="3" r="GJ105"/>
      <c s="3" r="GK105"/>
      <c s="3" r="GL105"/>
      <c s="3" r="GM105"/>
      <c s="3" r="GN105"/>
      <c s="3" r="GO105"/>
      <c s="3" r="GP105"/>
      <c s="3" r="GQ105"/>
      <c s="3" r="GR105"/>
      <c s="3" r="GS105"/>
    </row>
    <row r="106">
      <c s="47" r="A106">
        <v>93.0</v>
      </c>
      <c t="s" s="48" r="B106">
        <v>91</v>
      </c>
      <c t="s" s="61" r="C106">
        <v>192</v>
      </c>
      <c s="48" r="D106"/>
      <c s="48" r="E106"/>
      <c s="48" r="F106"/>
      <c s="48" r="G106"/>
      <c s="48" r="H106"/>
      <c s="48" r="I106"/>
      <c s="54" r="J106">
        <v>1309237.0</v>
      </c>
      <c s="54" r="K106">
        <v>20488.0</v>
      </c>
      <c s="3" r="L106"/>
      <c s="3" r="M106"/>
      <c s="3" r="N106"/>
      <c s="3" r="O106"/>
      <c s="54" r="P106">
        <v>3575.0</v>
      </c>
      <c s="54" r="Q106">
        <v>1333300.0</v>
      </c>
      <c s="13" r="R106"/>
      <c s="54" r="S106">
        <v>10751.0</v>
      </c>
      <c s="54" r="T106">
        <v>1046.0</v>
      </c>
      <c s="54" r="U106">
        <v>12608.0</v>
      </c>
      <c s="54" r="V106">
        <v>133352.0</v>
      </c>
      <c s="3" r="W106"/>
      <c s="3" r="X106"/>
      <c s="3" r="Y106"/>
      <c s="54" r="Z106">
        <v>2856.0</v>
      </c>
      <c s="3" r="AA106"/>
      <c s="54" r="AB106">
        <v>160613.0</v>
      </c>
      <c s="13" r="AC106"/>
      <c s="54" r="AD106">
        <v>244497.0</v>
      </c>
      <c s="54" r="AE106">
        <v>10265.0</v>
      </c>
      <c s="3" r="AF106"/>
      <c s="54" r="AG106">
        <v>182735.0</v>
      </c>
      <c s="3" r="AH106"/>
      <c s="54" r="AI106">
        <v>2800.0</v>
      </c>
      <c s="3" r="AJ106"/>
      <c s="54" r="AK106">
        <v>440297.0</v>
      </c>
      <c s="13" r="AL106"/>
      <c s="3" r="AM106"/>
      <c s="3" r="AN106"/>
      <c s="54" r="AO106">
        <v>10000.0</v>
      </c>
      <c s="3" r="AP106">
        <v>80.0</v>
      </c>
      <c s="3" r="AQ106"/>
      <c s="3" r="AR106"/>
      <c s="3" r="AS106"/>
      <c s="54" r="AT106">
        <v>370000.0</v>
      </c>
      <c s="54" r="AU106">
        <v>380080.0</v>
      </c>
      <c s="55" r="AV106"/>
      <c s="54" r="AW106">
        <v>26886.0</v>
      </c>
      <c s="50" r="AX106"/>
      <c s="54" r="AY106">
        <v>1302757.0</v>
      </c>
      <c s="54" r="AZ106">
        <v>20697.0</v>
      </c>
      <c s="3" r="BA106"/>
      <c s="3" r="BB106"/>
      <c s="3" r="BC106"/>
      <c s="3" r="BD106"/>
      <c s="54" r="BE106">
        <v>2246.0</v>
      </c>
      <c s="54" r="BF106">
        <v>1325700.0</v>
      </c>
      <c s="13" r="BG106"/>
      <c s="54" r="BH106">
        <v>11766.0</v>
      </c>
      <c s="3" r="BI106">
        <v>865.0</v>
      </c>
      <c s="54" r="BJ106">
        <v>12959.0</v>
      </c>
      <c s="54" r="BK106">
        <v>132342.0</v>
      </c>
      <c s="3" r="BL106"/>
      <c s="3" r="BM106">
        <v>150.0</v>
      </c>
      <c s="3" r="BN106"/>
      <c s="54" r="BO106">
        <v>3397.0</v>
      </c>
      <c s="3" r="BP106"/>
      <c s="54" r="BQ106">
        <v>161479.0</v>
      </c>
      <c s="13" r="BR106"/>
      <c s="54" r="BS106">
        <v>264950.0</v>
      </c>
      <c s="54" r="BT106">
        <v>9722.0</v>
      </c>
      <c s="3" r="BU106"/>
      <c s="54" r="BV106">
        <v>180612.0</v>
      </c>
      <c s="3" r="BW106"/>
      <c s="54" r="BX106">
        <v>1325.0</v>
      </c>
      <c s="3" r="BY106"/>
      <c s="54" r="BZ106">
        <v>456609.0</v>
      </c>
      <c s="13" r="CA106"/>
      <c s="3" r="CB106">
        <v>481.0</v>
      </c>
      <c s="3" r="CC106"/>
      <c s="54" r="CD106">
        <v>12393.0</v>
      </c>
      <c s="3" r="CE106">
        <v>107.0</v>
      </c>
      <c s="3" r="CF106"/>
      <c s="3" r="CG106"/>
      <c s="3" r="CH106">
        <v>256.0</v>
      </c>
      <c s="54" r="CI106">
        <v>383860.0</v>
      </c>
      <c s="54" r="CJ106">
        <v>397097.0</v>
      </c>
      <c s="13" r="CK106"/>
      <c s="54" r="CL106">
        <v>26589.0</v>
      </c>
      <c s="12" r="CM106"/>
      <c s="59" r="CN106"/>
      <c s="54" r="CO106">
        <v>57327.0</v>
      </c>
      <c s="54" r="CP106">
        <v>92629.0</v>
      </c>
      <c s="54" r="CQ106">
        <v>12749.0</v>
      </c>
      <c s="54" r="CR106">
        <v>180000.0</v>
      </c>
      <c s="54" r="CS106">
        <v>342705.0</v>
      </c>
      <c s="13" r="CT106"/>
      <c s="54" r="CU106">
        <v>140116.0</v>
      </c>
      <c s="54" r="CV106">
        <v>30746.0</v>
      </c>
      <c s="54" r="CW106">
        <v>48235.0</v>
      </c>
      <c s="54" r="CX106">
        <v>100899.0</v>
      </c>
      <c s="54" r="CY106">
        <v>2320.0</v>
      </c>
      <c s="54" r="CZ106">
        <v>70152.0</v>
      </c>
      <c s="54" r="DA106">
        <v>5994.0</v>
      </c>
      <c s="54" r="DB106">
        <v>28091.0</v>
      </c>
      <c s="3" r="DC106"/>
      <c s="54" r="DD106">
        <v>426553.0</v>
      </c>
      <c s="13" r="DE106"/>
      <c s="54" r="DF106">
        <v>424238.0</v>
      </c>
      <c s="54" r="DG106">
        <v>137877.0</v>
      </c>
      <c s="54" r="DH106">
        <v>3255.0</v>
      </c>
      <c s="54" r="DI106">
        <v>268223.0</v>
      </c>
      <c s="54" r="DJ106">
        <v>9121.0</v>
      </c>
      <c s="54" r="DK106">
        <v>13087.0</v>
      </c>
      <c s="3" r="DL106"/>
      <c s="54" r="DM106">
        <v>855801.0</v>
      </c>
      <c s="13" r="DN106"/>
      <c t="s" s="3" r="DO106">
        <v>87</v>
      </c>
      <c s="3" r="DP106"/>
      <c s="54" r="DQ106">
        <v>13395.0</v>
      </c>
      <c s="54" r="DR106">
        <v>2696.0</v>
      </c>
      <c s="3" r="DS106"/>
      <c s="3" r="DT106"/>
      <c s="3" r="DU106"/>
      <c s="54" r="DV106">
        <v>370000.0</v>
      </c>
      <c s="54" r="DW106">
        <v>386091.0</v>
      </c>
      <c s="13" r="DX106"/>
      <c s="54" r="DY106">
        <v>330026.0</v>
      </c>
      <c s="50" r="DZ106"/>
      <c s="54" r="EA106">
        <v>56172.0</v>
      </c>
      <c s="54" r="EB106">
        <v>91342.0</v>
      </c>
      <c s="54" r="EC106">
        <v>15184.0</v>
      </c>
      <c s="54" r="ED106">
        <v>183388.0</v>
      </c>
      <c s="54" r="EE106">
        <v>346086.0</v>
      </c>
      <c s="13" r="EF106"/>
      <c s="54" r="EG106">
        <v>136645.0</v>
      </c>
      <c s="54" r="EH106">
        <v>30798.0</v>
      </c>
      <c s="54" r="EI106">
        <v>47017.0</v>
      </c>
      <c s="54" r="EJ106">
        <v>101145.0</v>
      </c>
      <c s="54" r="EK106">
        <v>2328.0</v>
      </c>
      <c s="54" r="EL106">
        <v>64601.0</v>
      </c>
      <c s="54" r="EM106">
        <v>5853.0</v>
      </c>
      <c s="54" r="EN106">
        <v>27246.0</v>
      </c>
      <c s="3" r="EO106"/>
      <c s="54" r="EP106">
        <v>415633.0</v>
      </c>
      <c s="13" r="EQ106"/>
      <c s="54" r="ER106">
        <v>428823.0</v>
      </c>
      <c s="54" r="ES106">
        <v>138140.0</v>
      </c>
      <c s="54" r="ET106">
        <v>2903.0</v>
      </c>
      <c s="54" r="EU106">
        <v>263152.0</v>
      </c>
      <c s="54" r="EV106">
        <v>9011.0</v>
      </c>
      <c s="54" r="EW106">
        <v>12414.0</v>
      </c>
      <c s="3" r="EX106"/>
      <c s="54" r="EY106">
        <v>854443.0</v>
      </c>
      <c s="13" r="EZ106"/>
      <c s="3" r="FA106">
        <v>245.0</v>
      </c>
      <c s="3" r="FB106"/>
      <c s="54" r="FC106">
        <v>13560.0</v>
      </c>
      <c s="54" r="FD106">
        <v>2695.0</v>
      </c>
      <c s="3" r="FE106"/>
      <c s="3" r="FF106"/>
      <c s="3" r="FG106"/>
      <c s="54" r="FH106">
        <v>383860.0</v>
      </c>
      <c s="54" r="FI106">
        <v>400360.0</v>
      </c>
      <c s="13" r="FJ106"/>
      <c s="54" r="FK106">
        <v>349787.0</v>
      </c>
      <c s="5" r="FL106"/>
      <c s="54" r="FM106">
        <v>2341176.0</v>
      </c>
      <c s="1" r="FN106"/>
      <c s="1" r="FO106"/>
      <c s="44" r="FP106"/>
      <c s="54" r="FQ106">
        <v>2341176.0</v>
      </c>
      <c s="1" r="FR106"/>
      <c s="1" r="FS106"/>
      <c s="44" r="FT106"/>
      <c t="s" s="3" r="FU106">
        <v>87</v>
      </c>
      <c s="5" r="FV106"/>
      <c s="54" r="FW106">
        <v>2367474.0</v>
      </c>
      <c s="1" r="FX106"/>
      <c s="1" r="FY106"/>
      <c s="44" r="FZ106"/>
      <c s="54" r="GA106">
        <v>2366309.0</v>
      </c>
      <c s="1" r="GB106"/>
      <c s="1" r="GC106"/>
      <c s="44" r="GD106"/>
      <c s="54" r="GE106">
        <v>1165.0</v>
      </c>
      <c s="12" r="GF106"/>
      <c t="str" s="54" r="GG106">
        <f t="shared" si="1"/>
        <v>1,217,206.00</v>
      </c>
      <c t="str" s="54" r="GH106">
        <f t="shared" si="2"/>
        <v>1,149,103.00</v>
      </c>
      <c t="str" s="60" r="GI106">
        <f t="shared" si="3"/>
        <v>49%</v>
      </c>
      <c s="3" r="GJ106"/>
      <c s="3" r="GK106"/>
      <c s="3" r="GL106"/>
      <c s="3" r="GM106"/>
      <c s="3" r="GN106"/>
      <c s="3" r="GO106"/>
      <c s="3" r="GP106"/>
      <c s="3" r="GQ106"/>
      <c s="3" r="GR106"/>
      <c s="3" r="GS106"/>
    </row>
    <row r="107">
      <c s="47" r="A107">
        <v>94.0</v>
      </c>
      <c t="s" s="48" r="B107">
        <v>91</v>
      </c>
      <c t="s" s="3" r="C107">
        <v>193</v>
      </c>
      <c s="48" r="D107"/>
      <c s="48" r="E107"/>
      <c s="48" r="F107"/>
      <c s="48" r="G107"/>
      <c s="48" r="H107"/>
      <c s="48" r="I107"/>
      <c s="54" r="J107">
        <v>20000.0</v>
      </c>
      <c s="3" r="K107">
        <v>33.0</v>
      </c>
      <c s="3" r="L107"/>
      <c s="3" r="M107"/>
      <c s="3" r="N107"/>
      <c s="3" r="O107"/>
      <c s="54" r="P107">
        <v>13145.0</v>
      </c>
      <c s="54" r="Q107">
        <v>33178.0</v>
      </c>
      <c s="13" r="R107"/>
      <c s="3" r="S107">
        <v>207.0</v>
      </c>
      <c s="3" r="T107">
        <v>5.0</v>
      </c>
      <c s="54" r="U107">
        <v>1350.0</v>
      </c>
      <c s="3" r="V107">
        <v>133.0</v>
      </c>
      <c s="3" r="W107"/>
      <c s="3" r="X107">
        <v>300.0</v>
      </c>
      <c s="3" r="Y107"/>
      <c s="3" r="Z107"/>
      <c s="3" r="AA107"/>
      <c s="54" r="AB107">
        <v>1995.0</v>
      </c>
      <c s="13" r="AC107"/>
      <c s="54" r="AD107">
        <v>11319.0</v>
      </c>
      <c s="3" r="AE107"/>
      <c s="3" r="AF107"/>
      <c s="54" r="AG107">
        <v>7653.0</v>
      </c>
      <c s="3" r="AH107"/>
      <c s="3" r="AI107">
        <v>180.0</v>
      </c>
      <c s="3" r="AJ107"/>
      <c s="54" r="AK107">
        <v>19152.0</v>
      </c>
      <c s="13" r="AL107"/>
      <c s="3" r="AM107"/>
      <c s="3" r="AN107"/>
      <c s="54" r="AO107">
        <v>1792.0</v>
      </c>
      <c s="3" r="AP107"/>
      <c s="3" r="AQ107"/>
      <c s="3" r="AR107"/>
      <c s="3" r="AS107">
        <v>30.0</v>
      </c>
      <c s="3" r="AT107"/>
      <c s="54" r="AU107">
        <v>1822.0</v>
      </c>
      <c s="55" r="AV107"/>
      <c s="54" r="AW107">
        <v>2801.0</v>
      </c>
      <c s="50" r="AX107"/>
      <c s="54" r="AY107">
        <v>20610.0</v>
      </c>
      <c s="3" r="AZ107">
        <v>50.0</v>
      </c>
      <c s="3" r="BA107"/>
      <c s="3" r="BB107"/>
      <c s="3" r="BC107"/>
      <c s="3" r="BD107"/>
      <c s="54" r="BE107">
        <v>16488.0</v>
      </c>
      <c s="54" r="BF107">
        <v>37148.0</v>
      </c>
      <c s="13" r="BG107"/>
      <c s="3" r="BH107">
        <v>96.0</v>
      </c>
      <c s="3" r="BI107">
        <v>2.0</v>
      </c>
      <c s="3" r="BJ107">
        <v>925.0</v>
      </c>
      <c s="3" r="BK107"/>
      <c s="3" r="BL107"/>
      <c s="3" r="BM107">
        <v>631.0</v>
      </c>
      <c s="3" r="BN107"/>
      <c s="3" r="BO107"/>
      <c s="3" r="BP107"/>
      <c s="54" r="BQ107">
        <v>1654.0</v>
      </c>
      <c s="13" r="BR107"/>
      <c s="54" r="BS107">
        <v>10397.0</v>
      </c>
      <c s="3" r="BT107"/>
      <c s="3" r="BU107"/>
      <c s="54" r="BV107">
        <v>8549.0</v>
      </c>
      <c s="3" r="BW107"/>
      <c s="3" r="BX107">
        <v>38.0</v>
      </c>
      <c s="3" r="BY107"/>
      <c s="54" r="BZ107">
        <v>18984.0</v>
      </c>
      <c s="13" r="CA107"/>
      <c s="3" r="CB107"/>
      <c s="3" r="CC107"/>
      <c s="3" r="CD107">
        <v>754.0</v>
      </c>
      <c s="3" r="CE107"/>
      <c s="3" r="CF107"/>
      <c s="3" r="CG107"/>
      <c s="54" r="CH107">
        <v>3766.0</v>
      </c>
      <c s="3" r="CI107"/>
      <c s="54" r="CJ107">
        <v>4520.0</v>
      </c>
      <c s="13" r="CK107"/>
      <c s="54" r="CL107">
        <v>3920.0</v>
      </c>
      <c s="12" r="CM107"/>
      <c s="59" r="CN107"/>
      <c s="54" r="CO107">
        <v>2002.0</v>
      </c>
      <c s="54" r="CP107">
        <v>2258.0</v>
      </c>
      <c s="3" r="CQ107">
        <v>380.0</v>
      </c>
      <c s="54" r="CR107">
        <v>3246.0</v>
      </c>
      <c s="54" r="CS107">
        <v>7886.0</v>
      </c>
      <c s="13" r="CT107"/>
      <c s="54" r="CU107">
        <v>2567.0</v>
      </c>
      <c s="54" r="CV107">
        <v>1333.0</v>
      </c>
      <c s="3" r="CW107">
        <v>723.0</v>
      </c>
      <c s="54" r="CX107">
        <v>2697.0</v>
      </c>
      <c s="3" r="CY107">
        <v>570.0</v>
      </c>
      <c s="3" r="CZ107">
        <v>538.0</v>
      </c>
      <c s="3" r="DA107"/>
      <c s="3" r="DB107">
        <v>64.0</v>
      </c>
      <c s="3" r="DC107"/>
      <c s="54" r="DD107">
        <v>8492.0</v>
      </c>
      <c s="13" r="DE107"/>
      <c s="54" r="DF107">
        <v>16729.0</v>
      </c>
      <c s="54" r="DG107">
        <v>1304.0</v>
      </c>
      <c s="3" r="DH107"/>
      <c s="54" r="DI107">
        <v>9516.0</v>
      </c>
      <c s="3" r="DJ107">
        <v>530.0</v>
      </c>
      <c s="3" r="DK107">
        <v>321.0</v>
      </c>
      <c s="3" r="DL107"/>
      <c s="54" r="DM107">
        <v>28400.0</v>
      </c>
      <c s="13" r="DN107"/>
      <c t="s" s="3" r="DO107">
        <v>87</v>
      </c>
      <c s="3" r="DP107"/>
      <c s="3" r="DQ107">
        <v>616.0</v>
      </c>
      <c s="3" r="DR107"/>
      <c s="3" r="DS107"/>
      <c s="3" r="DT107"/>
      <c s="3" r="DU107">
        <v>606.0</v>
      </c>
      <c s="3" r="DV107"/>
      <c s="54" r="DW107">
        <v>1222.0</v>
      </c>
      <c s="13" r="DX107"/>
      <c s="54" r="DY107">
        <v>12948.0</v>
      </c>
      <c s="50" r="DZ107"/>
      <c s="54" r="EA107">
        <v>2168.0</v>
      </c>
      <c s="54" r="EB107">
        <v>2368.0</v>
      </c>
      <c s="3" r="EC107">
        <v>591.0</v>
      </c>
      <c s="54" r="ED107">
        <v>3477.0</v>
      </c>
      <c s="54" r="EE107">
        <v>8604.0</v>
      </c>
      <c s="13" r="EF107"/>
      <c s="54" r="EG107">
        <v>3001.0</v>
      </c>
      <c s="54" r="EH107">
        <v>1187.0</v>
      </c>
      <c s="54" r="EI107">
        <v>1107.0</v>
      </c>
      <c s="54" r="EJ107">
        <v>3008.0</v>
      </c>
      <c s="3" r="EK107">
        <v>532.0</v>
      </c>
      <c s="3" r="EL107">
        <v>583.0</v>
      </c>
      <c s="3" r="EM107"/>
      <c s="3" r="EN107">
        <v>101.0</v>
      </c>
      <c s="3" r="EO107"/>
      <c s="54" r="EP107">
        <v>9519.0</v>
      </c>
      <c s="13" r="EQ107"/>
      <c s="54" r="ER107">
        <v>18695.0</v>
      </c>
      <c s="54" r="ES107">
        <v>1303.0</v>
      </c>
      <c s="3" r="ET107">
        <v>31.0</v>
      </c>
      <c s="54" r="EU107">
        <v>11758.0</v>
      </c>
      <c s="3" r="EV107">
        <v>651.0</v>
      </c>
      <c s="3" r="EW107">
        <v>165.0</v>
      </c>
      <c s="3" r="EX107"/>
      <c s="54" r="EY107">
        <v>32603.0</v>
      </c>
      <c s="13" r="EZ107"/>
      <c t="s" s="3" r="FA107">
        <v>87</v>
      </c>
      <c s="3" r="FB107"/>
      <c s="3" r="FC107">
        <v>652.0</v>
      </c>
      <c s="3" r="FD107"/>
      <c s="3" r="FE107"/>
      <c s="3" r="FF107"/>
      <c s="54" r="FG107">
        <v>4040.0</v>
      </c>
      <c s="3" r="FH107"/>
      <c s="54" r="FI107">
        <v>4692.0</v>
      </c>
      <c s="13" r="FJ107"/>
      <c s="54" r="FK107">
        <v>16397.0</v>
      </c>
      <c s="5" r="FL107"/>
      <c s="54" r="FM107">
        <v>58948.0</v>
      </c>
      <c s="1" r="FN107"/>
      <c s="1" r="FO107"/>
      <c s="44" r="FP107"/>
      <c s="54" r="FQ107">
        <v>58948.0</v>
      </c>
      <c s="1" r="FR107"/>
      <c s="1" r="FS107"/>
      <c s="44" r="FT107"/>
      <c t="s" s="3" r="FU107">
        <v>87</v>
      </c>
      <c s="5" r="FV107"/>
      <c s="54" r="FW107">
        <v>66226.0</v>
      </c>
      <c s="1" r="FX107"/>
      <c s="1" r="FY107"/>
      <c s="44" r="FZ107"/>
      <c s="54" r="GA107">
        <v>71815.0</v>
      </c>
      <c s="1" r="GB107"/>
      <c s="1" r="GC107"/>
      <c s="44" r="GD107"/>
      <c s="54" r="GE107">
        <v>-5589.0</v>
      </c>
      <c s="12" r="GF107"/>
      <c t="str" s="54" r="GG107">
        <f t="shared" si="1"/>
        <v>41,015.00</v>
      </c>
      <c t="str" s="54" r="GH107">
        <f t="shared" si="2"/>
        <v>30,800.00</v>
      </c>
      <c t="str" s="60" r="GI107">
        <f t="shared" si="3"/>
        <v>43%</v>
      </c>
      <c s="3" r="GJ107"/>
      <c s="3" r="GK107"/>
      <c s="3" r="GL107"/>
      <c s="3" r="GM107"/>
      <c s="3" r="GN107"/>
      <c s="3" r="GO107"/>
      <c s="3" r="GP107"/>
      <c s="3" r="GQ107"/>
      <c s="3" r="GR107"/>
      <c s="3" r="GS107"/>
    </row>
    <row r="108">
      <c s="47" r="A108">
        <v>95.0</v>
      </c>
      <c t="s" s="48" r="B108">
        <v>91</v>
      </c>
      <c t="s" s="3" r="C108">
        <v>194</v>
      </c>
      <c s="48" r="D108"/>
      <c s="48" r="E108"/>
      <c s="48" r="F108"/>
      <c s="48" r="G108"/>
      <c s="48" r="H108"/>
      <c s="48" r="I108"/>
      <c s="54" r="J108">
        <v>128875.0</v>
      </c>
      <c s="54" r="K108">
        <v>4109.0</v>
      </c>
      <c s="3" r="L108"/>
      <c s="3" r="M108"/>
      <c s="3" r="N108"/>
      <c s="3" r="O108"/>
      <c s="54" r="P108">
        <v>7241.0</v>
      </c>
      <c s="54" r="Q108">
        <v>140225.0</v>
      </c>
      <c s="13" r="R108"/>
      <c s="3" r="S108">
        <v>993.0</v>
      </c>
      <c s="3" r="T108">
        <v>20.0</v>
      </c>
      <c s="54" r="U108">
        <v>3812.0</v>
      </c>
      <c s="3" r="V108">
        <v>773.0</v>
      </c>
      <c s="3" r="W108">
        <v>200.0</v>
      </c>
      <c s="3" r="X108"/>
      <c s="3" r="Y108">
        <v>400.0</v>
      </c>
      <c s="54" r="Z108">
        <v>9915.0</v>
      </c>
      <c s="3" r="AA108"/>
      <c s="54" r="AB108">
        <v>16113.0</v>
      </c>
      <c s="13" r="AC108"/>
      <c s="54" r="AD108">
        <v>42835.0</v>
      </c>
      <c s="54" r="AE108">
        <v>4182.0</v>
      </c>
      <c s="3" r="AF108"/>
      <c s="54" r="AG108">
        <v>34055.0</v>
      </c>
      <c s="3" r="AH108">
        <v>493.0</v>
      </c>
      <c s="3" r="AI108">
        <v>285.0</v>
      </c>
      <c s="3" r="AJ108">
        <v>170.0</v>
      </c>
      <c s="54" r="AK108">
        <v>82020.0</v>
      </c>
      <c s="13" r="AL108"/>
      <c s="54" r="AM108">
        <v>1367.0</v>
      </c>
      <c s="3" r="AN108"/>
      <c s="3" r="AO108">
        <v>565.0</v>
      </c>
      <c s="3" r="AP108"/>
      <c s="3" r="AQ108"/>
      <c s="3" r="AR108"/>
      <c s="54" r="AS108">
        <v>1450.0</v>
      </c>
      <c s="3" r="AT108"/>
      <c s="54" r="AU108">
        <v>3382.0</v>
      </c>
      <c s="55" r="AV108"/>
      <c s="54" r="AW108">
        <v>8128.0</v>
      </c>
      <c s="50" r="AX108"/>
      <c s="54" r="AY108">
        <v>134399.0</v>
      </c>
      <c s="54" r="AZ108">
        <v>3627.0</v>
      </c>
      <c s="3" r="BA108"/>
      <c s="3" r="BB108"/>
      <c s="3" r="BC108"/>
      <c s="3" r="BD108"/>
      <c s="54" r="BE108">
        <v>14163.0</v>
      </c>
      <c s="54" r="BF108">
        <v>152189.0</v>
      </c>
      <c s="13" r="BG108"/>
      <c s="3" r="BH108">
        <v>592.0</v>
      </c>
      <c s="3" r="BI108">
        <v>11.0</v>
      </c>
      <c s="54" r="BJ108">
        <v>4207.0</v>
      </c>
      <c s="3" r="BK108">
        <v>748.0</v>
      </c>
      <c s="3" r="BL108">
        <v>98.0</v>
      </c>
      <c s="3" r="BM108">
        <v>343.0</v>
      </c>
      <c s="3" r="BN108">
        <v>37.0</v>
      </c>
      <c s="54" r="BO108">
        <v>8594.0</v>
      </c>
      <c s="3" r="BP108"/>
      <c s="54" r="BQ108">
        <v>14630.0</v>
      </c>
      <c s="13" r="BR108"/>
      <c s="54" r="BS108">
        <v>47091.0</v>
      </c>
      <c s="54" r="BT108">
        <v>3249.0</v>
      </c>
      <c s="3" r="BU108"/>
      <c s="54" r="BV108">
        <v>36813.0</v>
      </c>
      <c s="3" r="BW108">
        <v>444.0</v>
      </c>
      <c s="3" r="BX108">
        <v>454.0</v>
      </c>
      <c s="3" r="BY108">
        <v>666.0</v>
      </c>
      <c s="54" r="BZ108">
        <v>88717.0</v>
      </c>
      <c s="13" r="CA108"/>
      <c s="54" r="CB108">
        <v>2200.0</v>
      </c>
      <c s="3" r="CC108"/>
      <c s="3" r="CD108">
        <v>255.0</v>
      </c>
      <c s="3" r="CE108"/>
      <c s="3" r="CF108"/>
      <c s="3" r="CG108"/>
      <c s="54" r="CH108">
        <v>1736.0</v>
      </c>
      <c s="3" r="CI108"/>
      <c s="54" r="CJ108">
        <v>4191.0</v>
      </c>
      <c s="13" r="CK108"/>
      <c s="54" r="CL108">
        <v>4488.0</v>
      </c>
      <c s="12" r="CM108"/>
      <c s="59" r="CN108"/>
      <c s="54" r="CO108">
        <v>8574.0</v>
      </c>
      <c s="54" r="CP108">
        <v>8497.0</v>
      </c>
      <c s="54" r="CQ108">
        <v>2732.0</v>
      </c>
      <c s="54" r="CR108">
        <v>8314.0</v>
      </c>
      <c s="54" r="CS108">
        <v>28117.0</v>
      </c>
      <c s="13" r="CT108"/>
      <c s="54" r="CU108">
        <v>17034.0</v>
      </c>
      <c s="54" r="CV108">
        <v>3651.0</v>
      </c>
      <c s="54" r="CW108">
        <v>3495.0</v>
      </c>
      <c s="54" r="CX108">
        <v>13889.0</v>
      </c>
      <c s="3" r="CY108">
        <v>818.0</v>
      </c>
      <c s="54" r="CZ108">
        <v>4524.0</v>
      </c>
      <c s="54" r="DA108">
        <v>2223.0</v>
      </c>
      <c s="54" r="DB108">
        <v>3291.0</v>
      </c>
      <c s="3" r="DC108"/>
      <c s="54" r="DD108">
        <v>48925.0</v>
      </c>
      <c s="13" r="DE108"/>
      <c s="54" r="DF108">
        <v>58764.0</v>
      </c>
      <c s="54" r="DG108">
        <v>13252.0</v>
      </c>
      <c s="3" r="DH108">
        <v>200.0</v>
      </c>
      <c s="54" r="DI108">
        <v>46530.0</v>
      </c>
      <c s="54" r="DJ108">
        <v>2769.0</v>
      </c>
      <c s="3" r="DK108">
        <v>650.0</v>
      </c>
      <c s="3" r="DL108">
        <v>948.0</v>
      </c>
      <c s="54" r="DM108">
        <v>123113.0</v>
      </c>
      <c s="13" r="DN108"/>
      <c s="3" r="DO108">
        <v>803.0</v>
      </c>
      <c s="3" r="DP108"/>
      <c s="54" r="DQ108">
        <v>5098.0</v>
      </c>
      <c s="3" r="DR108"/>
      <c s="3" r="DS108"/>
      <c s="3" r="DT108"/>
      <c s="54" r="DU108">
        <v>1450.0</v>
      </c>
      <c s="3" r="DV108"/>
      <c s="54" r="DW108">
        <v>7351.0</v>
      </c>
      <c s="13" r="DX108"/>
      <c s="54" r="DY108">
        <v>52290.0</v>
      </c>
      <c s="50" r="DZ108"/>
      <c s="54" r="EA108">
        <v>8646.0</v>
      </c>
      <c s="54" r="EB108">
        <v>9018.0</v>
      </c>
      <c s="54" r="EC108">
        <v>2474.0</v>
      </c>
      <c s="54" r="ED108">
        <v>13286.0</v>
      </c>
      <c s="54" r="EE108">
        <v>33424.0</v>
      </c>
      <c s="13" r="EF108"/>
      <c s="54" r="EG108">
        <v>21973.0</v>
      </c>
      <c s="54" r="EH108">
        <v>4120.0</v>
      </c>
      <c s="54" r="EI108">
        <v>3658.0</v>
      </c>
      <c s="54" r="EJ108">
        <v>13574.0</v>
      </c>
      <c s="54" r="EK108">
        <v>1338.0</v>
      </c>
      <c s="54" r="EL108">
        <v>4349.0</v>
      </c>
      <c s="54" r="EM108">
        <v>1556.0</v>
      </c>
      <c s="54" r="EN108">
        <v>3990.0</v>
      </c>
      <c s="3" r="EO108"/>
      <c s="54" r="EP108">
        <v>54558.0</v>
      </c>
      <c s="13" r="EQ108"/>
      <c s="54" r="ER108">
        <v>63016.0</v>
      </c>
      <c s="54" r="ES108">
        <v>13372.0</v>
      </c>
      <c s="3" r="ET108">
        <v>225.0</v>
      </c>
      <c s="54" r="EU108">
        <v>51647.0</v>
      </c>
      <c s="54" r="EV108">
        <v>2753.0</v>
      </c>
      <c s="3" r="EW108">
        <v>916.0</v>
      </c>
      <c s="54" r="EX108">
        <v>1089.0</v>
      </c>
      <c s="54" r="EY108">
        <v>133018.0</v>
      </c>
      <c s="13" r="EZ108"/>
      <c s="54" r="FA108">
        <v>1125.0</v>
      </c>
      <c s="3" r="FB108"/>
      <c s="54" r="FC108">
        <v>3262.0</v>
      </c>
      <c s="3" r="FD108"/>
      <c s="3" r="FE108"/>
      <c s="3" r="FF108"/>
      <c s="54" r="FG108">
        <v>1386.0</v>
      </c>
      <c s="3" r="FH108"/>
      <c s="54" r="FI108">
        <v>5773.0</v>
      </c>
      <c s="13" r="FJ108"/>
      <c s="54" r="FK108">
        <v>48539.0</v>
      </c>
      <c s="5" r="FL108"/>
      <c s="54" r="FM108">
        <v>249868.0</v>
      </c>
      <c s="1" r="FN108"/>
      <c s="1" r="FO108"/>
      <c s="44" r="FP108"/>
      <c s="54" r="FQ108">
        <v>259796.0</v>
      </c>
      <c s="1" r="FR108"/>
      <c s="1" r="FS108"/>
      <c s="44" r="FT108"/>
      <c s="54" r="FU108">
        <v>-9928.0</v>
      </c>
      <c s="5" r="FV108"/>
      <c s="54" r="FW108">
        <v>264215.0</v>
      </c>
      <c s="1" r="FX108"/>
      <c s="1" r="FY108"/>
      <c s="44" r="FZ108"/>
      <c s="54" r="GA108">
        <v>275312.0</v>
      </c>
      <c s="1" r="GB108"/>
      <c s="1" r="GC108"/>
      <c s="44" r="GD108"/>
      <c s="54" r="GE108">
        <v>-11097.0</v>
      </c>
      <c s="12" r="GF108"/>
      <c t="str" s="54" r="GG108">
        <f t="shared" si="1"/>
        <v>182,362.00</v>
      </c>
      <c t="str" s="54" r="GH108">
        <f t="shared" si="2"/>
        <v>92,950.00</v>
      </c>
      <c t="str" s="60" r="GI108">
        <f t="shared" si="3"/>
        <v>34%</v>
      </c>
      <c s="3" r="GJ108"/>
      <c s="3" r="GK108"/>
      <c s="3" r="GL108"/>
      <c s="3" r="GM108"/>
      <c s="3" r="GN108"/>
      <c s="3" r="GO108"/>
      <c s="3" r="GP108"/>
      <c s="3" r="GQ108"/>
      <c s="3" r="GR108"/>
      <c s="3" r="GS108"/>
    </row>
    <row r="109">
      <c s="47" r="A109">
        <v>96.0</v>
      </c>
      <c t="s" s="48" r="B109">
        <v>91</v>
      </c>
      <c t="s" s="3" r="C109">
        <v>196</v>
      </c>
      <c s="48" r="D109"/>
      <c s="48" r="E109"/>
      <c s="48" r="F109"/>
      <c s="48" r="G109"/>
      <c s="48" r="H109"/>
      <c s="48" r="I109"/>
      <c s="54" r="J109">
        <v>6300.0</v>
      </c>
      <c s="3" r="K109">
        <v>169.0</v>
      </c>
      <c s="3" r="L109"/>
      <c s="3" r="M109"/>
      <c s="3" r="N109"/>
      <c s="3" r="O109"/>
      <c s="54" r="P109">
        <v>8894.0</v>
      </c>
      <c s="54" r="Q109">
        <v>15363.0</v>
      </c>
      <c s="13" r="R109"/>
      <c s="3" r="S109"/>
      <c s="3" r="T109">
        <v>800.0</v>
      </c>
      <c s="3" r="U109">
        <v>96.0</v>
      </c>
      <c s="3" r="V109"/>
      <c s="3" r="W109"/>
      <c s="3" r="X109">
        <v>300.0</v>
      </c>
      <c s="3" r="Y109"/>
      <c s="3" r="Z109"/>
      <c s="3" r="AA109"/>
      <c s="54" r="AB109">
        <v>1196.0</v>
      </c>
      <c s="13" r="AC109"/>
      <c s="54" r="AD109">
        <v>11768.0</v>
      </c>
      <c s="3" r="AE109">
        <v>180.0</v>
      </c>
      <c s="3" r="AF109">
        <v>30.0</v>
      </c>
      <c s="54" r="AG109">
        <v>2367.0</v>
      </c>
      <c s="3" r="AH109"/>
      <c s="3" r="AI109"/>
      <c s="3" r="AJ109"/>
      <c s="54" r="AK109">
        <v>14345.0</v>
      </c>
      <c s="13" r="AL109"/>
      <c s="3" r="AM109">
        <v>80.0</v>
      </c>
      <c s="3" r="AN109"/>
      <c s="3" r="AO109"/>
      <c s="3" r="AP109"/>
      <c s="3" r="AQ109"/>
      <c s="3" r="AR109"/>
      <c s="3" r="AS109">
        <v>90.0</v>
      </c>
      <c s="3" r="AT109"/>
      <c s="3" r="AU109">
        <v>170.0</v>
      </c>
      <c s="55" r="AV109"/>
      <c s="54" r="AW109">
        <v>4748.0</v>
      </c>
      <c s="50" r="AX109"/>
      <c s="54" r="AY109">
        <v>6010.0</v>
      </c>
      <c s="3" r="AZ109">
        <v>230.0</v>
      </c>
      <c s="3" r="BA109"/>
      <c s="3" r="BB109"/>
      <c s="3" r="BC109"/>
      <c s="3" r="BD109"/>
      <c s="54" r="BE109">
        <v>10158.0</v>
      </c>
      <c s="54" r="BF109">
        <v>16398.0</v>
      </c>
      <c s="13" r="BG109"/>
      <c s="3" r="BH109">
        <v>8.0</v>
      </c>
      <c s="3" r="BI109">
        <v>904.0</v>
      </c>
      <c s="3" r="BJ109">
        <v>36.0</v>
      </c>
      <c s="3" r="BK109"/>
      <c s="3" r="BL109"/>
      <c s="3" r="BM109">
        <v>317.0</v>
      </c>
      <c s="3" r="BN109"/>
      <c s="3" r="BO109"/>
      <c s="3" r="BP109"/>
      <c s="54" r="BQ109">
        <v>1265.0</v>
      </c>
      <c s="13" r="BR109"/>
      <c s="54" r="BS109">
        <v>10686.0</v>
      </c>
      <c s="3" r="BT109">
        <v>239.0</v>
      </c>
      <c s="3" r="BU109">
        <v>7.0</v>
      </c>
      <c s="54" r="BV109">
        <v>2303.0</v>
      </c>
      <c s="3" r="BW109"/>
      <c s="3" r="BX109"/>
      <c s="3" r="BY109"/>
      <c s="54" r="BZ109">
        <v>13235.0</v>
      </c>
      <c s="13" r="CA109"/>
      <c s="3" r="CB109">
        <v>65.0</v>
      </c>
      <c s="3" r="CC109"/>
      <c s="3" r="CD109"/>
      <c s="3" r="CE109"/>
      <c s="3" r="CF109"/>
      <c s="3" r="CG109"/>
      <c s="3" r="CH109">
        <v>51.0</v>
      </c>
      <c s="3" r="CI109"/>
      <c s="3" r="CJ109">
        <v>116.0</v>
      </c>
      <c s="13" r="CK109"/>
      <c s="54" r="CL109">
        <v>10839.0</v>
      </c>
      <c s="12" r="CM109"/>
      <c s="59" r="CN109"/>
      <c s="54" r="CO109">
        <v>3360.0</v>
      </c>
      <c s="54" r="CP109">
        <v>1581.0</v>
      </c>
      <c s="3" r="CQ109">
        <v>580.0</v>
      </c>
      <c s="54" r="CR109">
        <v>2010.0</v>
      </c>
      <c s="54" r="CS109">
        <v>7531.0</v>
      </c>
      <c s="13" r="CT109"/>
      <c s="54" r="CU109">
        <v>1613.0</v>
      </c>
      <c s="3" r="CV109">
        <v>294.0</v>
      </c>
      <c s="3" r="CW109">
        <v>596.0</v>
      </c>
      <c s="3" r="CX109">
        <v>270.0</v>
      </c>
      <c s="3" r="CY109"/>
      <c s="3" r="CZ109"/>
      <c s="3" r="DA109"/>
      <c s="3" r="DB109"/>
      <c s="3" r="DC109"/>
      <c s="54" r="DD109">
        <v>2773.0</v>
      </c>
      <c s="13" r="DE109"/>
      <c s="54" r="DF109">
        <v>13442.0</v>
      </c>
      <c s="54" r="DG109">
        <v>1076.0</v>
      </c>
      <c s="3" r="DH109">
        <v>70.0</v>
      </c>
      <c s="54" r="DI109">
        <v>3127.0</v>
      </c>
      <c s="3" r="DJ109">
        <v>45.0</v>
      </c>
      <c s="3" r="DK109"/>
      <c s="3" r="DL109"/>
      <c s="54" r="DM109">
        <v>17760.0</v>
      </c>
      <c s="13" r="DN109"/>
      <c t="s" s="3" r="DO109">
        <v>87</v>
      </c>
      <c s="3" r="DP109"/>
      <c s="3" r="DQ109"/>
      <c s="3" r="DR109"/>
      <c s="3" r="DS109"/>
      <c s="3" r="DT109"/>
      <c s="3" r="DU109">
        <v>680.0</v>
      </c>
      <c s="3" r="DV109"/>
      <c s="3" r="DW109">
        <v>680.0</v>
      </c>
      <c s="13" r="DX109"/>
      <c s="54" r="DY109">
        <v>7078.0</v>
      </c>
      <c s="50" r="DZ109"/>
      <c s="54" r="EA109">
        <v>3209.0</v>
      </c>
      <c s="54" r="EB109">
        <v>1616.0</v>
      </c>
      <c s="3" r="EC109">
        <v>667.0</v>
      </c>
      <c s="54" r="ED109">
        <v>2028.0</v>
      </c>
      <c s="54" r="EE109">
        <v>7520.0</v>
      </c>
      <c s="13" r="EF109"/>
      <c s="54" r="EG109">
        <v>1634.0</v>
      </c>
      <c s="3" r="EH109">
        <v>228.0</v>
      </c>
      <c s="3" r="EI109">
        <v>591.0</v>
      </c>
      <c s="3" r="EJ109">
        <v>332.0</v>
      </c>
      <c s="3" r="EK109"/>
      <c s="3" r="EL109"/>
      <c s="3" r="EM109"/>
      <c s="3" r="EN109"/>
      <c s="3" r="EO109"/>
      <c s="54" r="EP109">
        <v>2785.0</v>
      </c>
      <c s="13" r="EQ109"/>
      <c s="54" r="ER109">
        <v>13490.0</v>
      </c>
      <c s="54" r="ES109">
        <v>1096.0</v>
      </c>
      <c s="3" r="ET109">
        <v>54.0</v>
      </c>
      <c s="54" r="EU109">
        <v>3442.0</v>
      </c>
      <c s="3" r="EV109">
        <v>61.0</v>
      </c>
      <c s="3" r="EW109"/>
      <c s="3" r="EX109"/>
      <c s="54" r="EY109">
        <v>18143.0</v>
      </c>
      <c s="13" r="EZ109"/>
      <c t="s" s="3" r="FA109">
        <v>87</v>
      </c>
      <c s="3" r="FB109"/>
      <c s="3" r="FC109"/>
      <c s="3" r="FD109"/>
      <c s="3" r="FE109"/>
      <c s="3" r="FF109"/>
      <c s="3" r="FG109">
        <v>675.0</v>
      </c>
      <c s="3" r="FH109"/>
      <c s="3" r="FI109">
        <v>675.0</v>
      </c>
      <c s="13" r="FJ109"/>
      <c s="54" r="FK109">
        <v>13284.0</v>
      </c>
      <c s="5" r="FL109"/>
      <c s="54" r="FM109">
        <v>35822.0</v>
      </c>
      <c s="1" r="FN109"/>
      <c s="1" r="FO109"/>
      <c s="44" r="FP109"/>
      <c s="54" r="FQ109">
        <v>35822.0</v>
      </c>
      <c s="1" r="FR109"/>
      <c s="1" r="FS109"/>
      <c s="44" r="FT109"/>
      <c t="s" s="3" r="FU109">
        <v>87</v>
      </c>
      <c s="5" r="FV109"/>
      <c s="54" r="FW109">
        <v>41853.0</v>
      </c>
      <c s="1" r="FX109"/>
      <c s="1" r="FY109"/>
      <c s="44" r="FZ109"/>
      <c s="54" r="GA109">
        <v>42407.0</v>
      </c>
      <c s="1" r="GB109"/>
      <c s="1" r="GC109"/>
      <c s="44" r="GD109"/>
      <c s="3" r="GE109">
        <v>-554.0</v>
      </c>
      <c s="12" r="GF109"/>
      <c t="str" s="54" r="GG109">
        <f t="shared" si="1"/>
        <v>20,337.00</v>
      </c>
      <c t="str" s="54" r="GH109">
        <f t="shared" si="2"/>
        <v>22,070.00</v>
      </c>
      <c t="str" s="60" r="GI109">
        <f t="shared" si="3"/>
        <v>52%</v>
      </c>
      <c s="3" r="GJ109"/>
      <c s="3" r="GK109"/>
      <c s="3" r="GL109"/>
      <c s="3" r="GM109"/>
      <c s="3" r="GN109"/>
      <c s="3" r="GO109"/>
      <c s="3" r="GP109"/>
      <c s="3" r="GQ109"/>
      <c s="3" r="GR109"/>
      <c s="3" r="GS109"/>
    </row>
    <row r="110">
      <c s="47" r="A110">
        <v>97.0</v>
      </c>
      <c t="s" s="48" r="B110">
        <v>94</v>
      </c>
      <c t="s" s="3" r="C110">
        <v>197</v>
      </c>
      <c s="48" r="D110"/>
      <c s="48" r="E110"/>
      <c s="48" r="F110"/>
      <c s="48" r="G110"/>
      <c s="48" r="H110"/>
      <c s="48" r="I110"/>
      <c s="54" r="J110">
        <v>17947.0</v>
      </c>
      <c s="3" r="K110">
        <v>12.0</v>
      </c>
      <c s="3" r="L110">
        <v>300.0</v>
      </c>
      <c s="3" r="M110"/>
      <c s="3" r="N110"/>
      <c s="3" r="O110"/>
      <c s="54" r="P110">
        <v>14442.0</v>
      </c>
      <c s="54" r="Q110">
        <v>32701.0</v>
      </c>
      <c s="13" r="R110"/>
      <c s="3" r="S110">
        <v>23.0</v>
      </c>
      <c s="3" r="T110">
        <v>730.0</v>
      </c>
      <c s="3" r="U110">
        <v>458.0</v>
      </c>
      <c s="3" r="V110">
        <v>754.0</v>
      </c>
      <c s="3" r="W110"/>
      <c s="3" r="X110">
        <v>112.0</v>
      </c>
      <c s="3" r="Y110"/>
      <c s="3" r="Z110"/>
      <c s="3" r="AA110"/>
      <c s="54" r="AB110">
        <v>2077.0</v>
      </c>
      <c s="13" r="AC110"/>
      <c s="54" r="AD110">
        <v>16017.5</v>
      </c>
      <c s="3" r="AE110">
        <v>539.5</v>
      </c>
      <c s="3" r="AF110"/>
      <c s="54" r="AG110">
        <v>4891.0</v>
      </c>
      <c s="3" r="AH110"/>
      <c s="3" r="AI110"/>
      <c s="3" r="AJ110"/>
      <c s="54" r="AK110">
        <v>21448.0</v>
      </c>
      <c s="13" r="AL110"/>
      <c s="3" r="AM110">
        <v>345.0</v>
      </c>
      <c s="3" r="AN110"/>
      <c s="3" r="AO110"/>
      <c s="3" r="AP110"/>
      <c s="3" r="AQ110"/>
      <c s="3" r="AR110"/>
      <c s="3" r="AS110">
        <v>350.0</v>
      </c>
      <c s="3" r="AT110"/>
      <c s="3" r="AU110">
        <v>695.0</v>
      </c>
      <c s="55" r="AV110"/>
      <c s="54" r="AW110">
        <v>4105.0</v>
      </c>
      <c s="50" r="AX110"/>
      <c s="54" r="AY110">
        <v>17744.0</v>
      </c>
      <c s="3" r="AZ110">
        <v>10.0</v>
      </c>
      <c s="3" r="BA110"/>
      <c s="3" r="BB110"/>
      <c s="3" r="BC110"/>
      <c s="3" r="BD110"/>
      <c s="54" r="BE110">
        <v>15106.0</v>
      </c>
      <c s="54" r="BF110">
        <v>32860.0</v>
      </c>
      <c s="13" r="BG110"/>
      <c s="3" r="BH110">
        <v>29.0</v>
      </c>
      <c s="3" r="BI110">
        <v>843.0</v>
      </c>
      <c s="3" r="BJ110">
        <v>500.0</v>
      </c>
      <c s="3" r="BK110">
        <v>60.0</v>
      </c>
      <c s="3" r="BL110"/>
      <c s="3" r="BM110">
        <v>85.0</v>
      </c>
      <c s="3" r="BN110"/>
      <c s="3" r="BO110"/>
      <c s="3" r="BP110"/>
      <c s="54" r="BQ110">
        <v>1517.0</v>
      </c>
      <c s="13" r="BR110"/>
      <c s="54" r="BS110">
        <v>17633.0</v>
      </c>
      <c s="3" r="BT110">
        <v>408.0</v>
      </c>
      <c s="3" r="BU110"/>
      <c s="54" r="BV110">
        <v>4821.0</v>
      </c>
      <c s="3" r="BW110"/>
      <c s="3" r="BX110"/>
      <c s="3" r="BY110"/>
      <c s="54" r="BZ110">
        <v>22862.0</v>
      </c>
      <c s="13" r="CA110"/>
      <c s="3" r="CB110">
        <v>293.0</v>
      </c>
      <c s="3" r="CC110"/>
      <c s="3" r="CD110"/>
      <c s="3" r="CE110"/>
      <c s="3" r="CF110"/>
      <c s="3" r="CG110"/>
      <c s="3" r="CH110">
        <v>319.0</v>
      </c>
      <c s="3" r="CI110"/>
      <c s="3" r="CJ110">
        <v>612.0</v>
      </c>
      <c s="13" r="CK110"/>
      <c s="54" r="CL110">
        <v>9990.0</v>
      </c>
      <c s="12" r="CM110"/>
      <c s="59" r="CN110"/>
      <c s="54" r="CO110">
        <v>3888.0</v>
      </c>
      <c s="54" r="CP110">
        <v>2050.0</v>
      </c>
      <c s="3" r="CQ110">
        <v>231.0</v>
      </c>
      <c s="54" r="CR110">
        <v>2080.0</v>
      </c>
      <c s="54" r="CS110">
        <v>8249.0</v>
      </c>
      <c s="13" r="CT110"/>
      <c s="54" r="CU110">
        <v>3888.0</v>
      </c>
      <c s="54" r="CV110">
        <v>1380.0</v>
      </c>
      <c s="54" r="CW110">
        <v>2140.0</v>
      </c>
      <c s="54" r="CX110">
        <v>1497.5</v>
      </c>
      <c s="3" r="CY110"/>
      <c s="3" r="CZ110">
        <v>230.0</v>
      </c>
      <c s="3" r="DA110"/>
      <c s="3" r="DB110"/>
      <c s="3" r="DC110"/>
      <c s="54" r="DD110">
        <v>9135.5</v>
      </c>
      <c s="13" r="DE110"/>
      <c s="54" r="DF110">
        <v>18303.0</v>
      </c>
      <c s="54" r="DG110">
        <v>2807.5</v>
      </c>
      <c s="3" r="DH110">
        <v>324.0</v>
      </c>
      <c s="54" r="DI110">
        <v>6416.0</v>
      </c>
      <c s="3" r="DJ110"/>
      <c s="3" r="DK110"/>
      <c s="3" r="DL110"/>
      <c s="54" r="DM110">
        <v>27850.5</v>
      </c>
      <c s="13" r="DN110"/>
      <c t="s" s="3" r="DO110">
        <v>87</v>
      </c>
      <c s="3" r="DP110"/>
      <c s="3" r="DQ110"/>
      <c s="3" r="DR110"/>
      <c s="3" r="DS110"/>
      <c s="3" r="DT110"/>
      <c s="54" r="DU110">
        <v>2086.0</v>
      </c>
      <c s="3" r="DV110"/>
      <c s="54" r="DW110">
        <v>2086.0</v>
      </c>
      <c s="13" r="DX110"/>
      <c s="54" r="DY110">
        <v>13705.0</v>
      </c>
      <c s="50" r="DZ110"/>
      <c s="54" r="EA110">
        <v>3770.0</v>
      </c>
      <c s="54" r="EB110">
        <v>1810.0</v>
      </c>
      <c s="3" r="EC110">
        <v>226.0</v>
      </c>
      <c s="54" r="ED110">
        <v>2077.0</v>
      </c>
      <c s="54" r="EE110">
        <v>7883.0</v>
      </c>
      <c s="13" r="EF110"/>
      <c s="54" r="EG110">
        <v>3733.0</v>
      </c>
      <c s="54" r="EH110">
        <v>1371.0</v>
      </c>
      <c s="54" r="EI110">
        <v>2009.0</v>
      </c>
      <c s="54" r="EJ110">
        <v>1374.3</v>
      </c>
      <c s="3" r="EK110"/>
      <c s="3" r="EL110">
        <v>49.5</v>
      </c>
      <c s="3" r="EM110"/>
      <c s="3" r="EN110"/>
      <c s="3" r="EO110"/>
      <c s="54" r="EP110">
        <v>8536.8</v>
      </c>
      <c s="13" r="EQ110"/>
      <c s="54" r="ER110">
        <v>18622.0</v>
      </c>
      <c s="54" r="ES110">
        <v>2529.0</v>
      </c>
      <c s="3" r="ET110">
        <v>307.0</v>
      </c>
      <c s="54" r="EU110">
        <v>6503.0</v>
      </c>
      <c s="3" r="EV110"/>
      <c s="3" r="EW110"/>
      <c s="3" r="EX110"/>
      <c s="54" r="EY110">
        <v>27961.0</v>
      </c>
      <c s="13" r="EZ110"/>
      <c t="s" s="3" r="FA110">
        <v>87</v>
      </c>
      <c s="3" r="FB110"/>
      <c s="3" r="FC110"/>
      <c s="3" r="FD110"/>
      <c s="3" r="FE110"/>
      <c s="3" r="FF110"/>
      <c s="54" r="FG110">
        <v>1041.0</v>
      </c>
      <c s="3" r="FH110"/>
      <c s="54" r="FI110">
        <v>1041.0</v>
      </c>
      <c s="13" r="FJ110"/>
      <c s="54" r="FK110">
        <v>18705.0</v>
      </c>
      <c s="5" r="FL110"/>
      <c s="54" r="FM110">
        <v>61026.0</v>
      </c>
      <c s="1" r="FN110"/>
      <c s="1" r="FO110"/>
      <c s="44" r="FP110"/>
      <c s="54" r="FQ110">
        <v>61026.0</v>
      </c>
      <c s="1" r="FR110"/>
      <c s="1" r="FS110"/>
      <c s="44" r="FT110"/>
      <c t="s" s="3" r="FU110">
        <v>87</v>
      </c>
      <c s="5" r="FV110"/>
      <c s="54" r="FW110">
        <v>67841.0</v>
      </c>
      <c s="1" r="FX110"/>
      <c s="1" r="FY110"/>
      <c s="44" r="FZ110"/>
      <c s="54" r="GA110">
        <v>64126.8</v>
      </c>
      <c s="1" r="GB110"/>
      <c s="1" r="GC110"/>
      <c s="44" r="GD110"/>
      <c s="54" r="GE110">
        <v>3714.2</v>
      </c>
      <c s="12" r="GF110"/>
      <c t="str" s="54" r="GG110">
        <f t="shared" si="1"/>
        <v>34,488.80</v>
      </c>
      <c t="str" s="54" r="GH110">
        <f t="shared" si="2"/>
        <v>29,638.00</v>
      </c>
      <c t="str" s="60" r="GI110">
        <f t="shared" si="3"/>
        <v>46%</v>
      </c>
      <c s="3" r="GJ110"/>
      <c s="3" r="GK110"/>
      <c s="3" r="GL110"/>
      <c s="3" r="GM110"/>
      <c s="3" r="GN110"/>
      <c s="3" r="GO110"/>
      <c s="3" r="GP110"/>
      <c s="3" r="GQ110"/>
      <c s="3" r="GR110"/>
      <c s="3" r="GS110"/>
    </row>
    <row r="111">
      <c s="47" r="A111">
        <v>98.0</v>
      </c>
      <c t="s" s="48" r="B111">
        <v>94</v>
      </c>
      <c t="s" s="3" r="C111">
        <v>199</v>
      </c>
      <c s="48" r="D111"/>
      <c s="48" r="E111"/>
      <c s="48" r="F111"/>
      <c s="48" r="G111"/>
      <c s="48" r="H111"/>
      <c s="48" r="I111"/>
      <c s="54" r="J111">
        <v>25000.0</v>
      </c>
      <c s="3" r="K111"/>
      <c s="3" r="L111"/>
      <c s="3" r="M111"/>
      <c s="3" r="N111"/>
      <c s="3" r="O111"/>
      <c s="54" r="P111">
        <v>14953.0</v>
      </c>
      <c s="54" r="Q111">
        <v>39953.0</v>
      </c>
      <c s="13" r="R111"/>
      <c s="3" r="S111"/>
      <c s="54" r="T111">
        <v>1259.0</v>
      </c>
      <c s="54" r="U111">
        <v>1640.0</v>
      </c>
      <c s="3" r="V111"/>
      <c s="3" r="W111"/>
      <c s="3" r="X111">
        <v>338.0</v>
      </c>
      <c s="3" r="Y111"/>
      <c s="3" r="Z111"/>
      <c s="3" r="AA111"/>
      <c s="54" r="AB111">
        <v>3237.0</v>
      </c>
      <c s="13" r="AC111"/>
      <c s="54" r="AD111">
        <v>20419.0</v>
      </c>
      <c s="3" r="AE111">
        <v>384.0</v>
      </c>
      <c s="3" r="AF111">
        <v>465.0</v>
      </c>
      <c s="54" r="AG111">
        <v>10245.0</v>
      </c>
      <c s="3" r="AH111"/>
      <c s="3" r="AI111"/>
      <c s="3" r="AJ111"/>
      <c s="54" r="AK111">
        <v>31513.0</v>
      </c>
      <c s="13" r="AL111"/>
      <c s="54" r="AM111">
        <v>1000.0</v>
      </c>
      <c s="3" r="AN111"/>
      <c s="3" r="AO111"/>
      <c s="3" r="AP111"/>
      <c s="3" r="AQ111"/>
      <c s="3" r="AR111"/>
      <c s="54" r="AS111">
        <v>1000.0</v>
      </c>
      <c s="3" r="AT111"/>
      <c s="54" r="AU111">
        <v>2000.0</v>
      </c>
      <c s="55" r="AV111"/>
      <c s="54" r="AW111">
        <v>2076.0</v>
      </c>
      <c s="50" r="AX111"/>
      <c s="54" r="AY111">
        <v>17248.0</v>
      </c>
      <c s="3" r="AZ111"/>
      <c s="3" r="BA111"/>
      <c s="3" r="BB111"/>
      <c s="3" r="BC111"/>
      <c s="3" r="BD111"/>
      <c s="54" r="BE111">
        <v>15184.0</v>
      </c>
      <c s="54" r="BF111">
        <v>32432.0</v>
      </c>
      <c s="13" r="BG111"/>
      <c s="3" r="BH111">
        <v>47.0</v>
      </c>
      <c s="3" r="BI111">
        <v>300.0</v>
      </c>
      <c s="54" r="BJ111">
        <v>1852.0</v>
      </c>
      <c s="3" r="BK111"/>
      <c s="3" r="BL111"/>
      <c s="3" r="BM111">
        <v>142.0</v>
      </c>
      <c s="3" r="BN111"/>
      <c s="3" r="BO111"/>
      <c s="3" r="BP111"/>
      <c s="54" r="BQ111">
        <v>2341.0</v>
      </c>
      <c s="13" r="BR111"/>
      <c s="54" r="BS111">
        <v>24495.0</v>
      </c>
      <c s="3" r="BT111">
        <v>661.0</v>
      </c>
      <c s="3" r="BU111">
        <v>387.0</v>
      </c>
      <c s="54" r="BV111">
        <v>9982.0</v>
      </c>
      <c s="3" r="BW111"/>
      <c s="3" r="BX111"/>
      <c s="3" r="BY111"/>
      <c s="54" r="BZ111">
        <v>35525.0</v>
      </c>
      <c s="13" r="CA111"/>
      <c s="3" r="CB111">
        <v>274.0</v>
      </c>
      <c s="3" r="CC111"/>
      <c s="3" r="CD111"/>
      <c s="3" r="CE111"/>
      <c s="3" r="CF111"/>
      <c s="3" r="CG111"/>
      <c s="54" r="CH111">
        <v>1304.0</v>
      </c>
      <c s="3" r="CI111"/>
      <c s="54" r="CJ111">
        <v>1578.0</v>
      </c>
      <c s="13" r="CK111"/>
      <c s="54" r="CL111">
        <v>16859.0</v>
      </c>
      <c s="12" r="CM111"/>
      <c s="59" r="CN111"/>
      <c s="54" r="CO111">
        <v>4639.0</v>
      </c>
      <c s="54" r="CP111">
        <v>3236.0</v>
      </c>
      <c s="3" r="CQ111">
        <v>500.0</v>
      </c>
      <c s="54" r="CR111">
        <v>1450.0</v>
      </c>
      <c s="54" r="CS111">
        <v>9825.0</v>
      </c>
      <c s="13" r="CT111"/>
      <c s="54" r="CU111">
        <v>6142.0</v>
      </c>
      <c s="54" r="CV111">
        <v>2619.0</v>
      </c>
      <c s="54" r="CW111">
        <v>1709.0</v>
      </c>
      <c s="54" r="CX111">
        <v>1691.0</v>
      </c>
      <c s="3" r="CY111"/>
      <c s="3" r="CZ111">
        <v>763.0</v>
      </c>
      <c s="3" r="DA111"/>
      <c s="3" r="DB111"/>
      <c s="3" r="DC111"/>
      <c s="54" r="DD111">
        <v>12924.0</v>
      </c>
      <c s="13" r="DE111"/>
      <c s="54" r="DF111">
        <v>24432.0</v>
      </c>
      <c s="54" r="DG111">
        <v>1162.0</v>
      </c>
      <c s="3" r="DH111">
        <v>615.0</v>
      </c>
      <c s="54" r="DI111">
        <v>14010.0</v>
      </c>
      <c s="3" r="DJ111">
        <v>254.0</v>
      </c>
      <c s="3" r="DK111"/>
      <c s="3" r="DL111">
        <v>440.0</v>
      </c>
      <c s="54" r="DM111">
        <v>40913.0</v>
      </c>
      <c s="13" r="DN111"/>
      <c t="s" s="3" r="DO111">
        <v>87</v>
      </c>
      <c s="3" r="DP111"/>
      <c s="3" r="DQ111">
        <v>93.0</v>
      </c>
      <c s="3" r="DR111"/>
      <c s="3" r="DS111"/>
      <c s="3" r="DT111"/>
      <c s="54" r="DU111">
        <v>1700.0</v>
      </c>
      <c s="3" r="DV111"/>
      <c s="54" r="DW111">
        <v>1793.0</v>
      </c>
      <c s="13" r="DX111"/>
      <c s="54" r="DY111">
        <v>13324.0</v>
      </c>
      <c s="50" r="DZ111"/>
      <c s="54" r="EA111">
        <v>4554.0</v>
      </c>
      <c s="54" r="EB111">
        <v>2957.0</v>
      </c>
      <c s="3" r="EC111">
        <v>570.0</v>
      </c>
      <c s="3" r="ED111">
        <v>985.0</v>
      </c>
      <c s="54" r="EE111">
        <v>9066.0</v>
      </c>
      <c s="13" r="EF111"/>
      <c s="54" r="EG111">
        <v>6408.0</v>
      </c>
      <c s="54" r="EH111">
        <v>1598.0</v>
      </c>
      <c s="54" r="EI111">
        <v>1708.0</v>
      </c>
      <c s="54" r="EJ111">
        <v>1801.0</v>
      </c>
      <c s="3" r="EK111"/>
      <c s="3" r="EL111">
        <v>578.0</v>
      </c>
      <c s="3" r="EM111"/>
      <c s="3" r="EN111"/>
      <c s="3" r="EO111"/>
      <c s="54" r="EP111">
        <v>12093.0</v>
      </c>
      <c s="13" r="EQ111"/>
      <c s="54" r="ER111">
        <v>27140.0</v>
      </c>
      <c s="54" r="ES111">
        <v>1635.0</v>
      </c>
      <c s="3" r="ET111">
        <v>408.0</v>
      </c>
      <c s="54" r="EU111">
        <v>13017.0</v>
      </c>
      <c s="3" r="EV111">
        <v>254.0</v>
      </c>
      <c s="3" r="EW111"/>
      <c s="3" r="EX111">
        <v>429.0</v>
      </c>
      <c s="54" r="EY111">
        <v>42883.0</v>
      </c>
      <c s="13" r="EZ111"/>
      <c t="s" s="3" r="FA111">
        <v>87</v>
      </c>
      <c s="3" r="FB111"/>
      <c s="3" r="FC111">
        <v>93.0</v>
      </c>
      <c s="3" r="FD111"/>
      <c s="3" r="FE111"/>
      <c s="3" r="FF111"/>
      <c s="54" r="FG111">
        <v>1304.0</v>
      </c>
      <c s="3" r="FH111"/>
      <c s="54" r="FI111">
        <v>1397.0</v>
      </c>
      <c s="13" r="FJ111"/>
      <c s="54" r="FK111">
        <v>22945.0</v>
      </c>
      <c s="5" r="FL111"/>
      <c s="54" r="FM111">
        <v>78779.0</v>
      </c>
      <c s="1" r="FN111"/>
      <c s="1" r="FO111"/>
      <c s="44" r="FP111"/>
      <c s="54" r="FQ111">
        <v>78779.0</v>
      </c>
      <c s="1" r="FR111"/>
      <c s="1" r="FS111"/>
      <c s="44" r="FT111"/>
      <c t="s" s="3" r="FU111">
        <v>87</v>
      </c>
      <c s="5" r="FV111"/>
      <c s="54" r="FW111">
        <v>88735.0</v>
      </c>
      <c s="1" r="FX111"/>
      <c s="1" r="FY111"/>
      <c s="44" r="FZ111"/>
      <c s="54" r="GA111">
        <v>88384.0</v>
      </c>
      <c s="1" r="GB111"/>
      <c s="1" r="GC111"/>
      <c s="44" r="GD111"/>
      <c s="3" r="GE111">
        <v>351.0</v>
      </c>
      <c s="12" r="GF111"/>
      <c t="str" s="54" r="GG111">
        <f t="shared" si="1"/>
        <v>53,268.00</v>
      </c>
      <c t="str" s="54" r="GH111">
        <f t="shared" si="2"/>
        <v>35,116.00</v>
      </c>
      <c t="str" s="60" r="GI111">
        <f t="shared" si="3"/>
        <v>40%</v>
      </c>
      <c s="3" r="GJ111"/>
      <c s="3" r="GK111"/>
      <c s="3" r="GL111"/>
      <c s="3" r="GM111"/>
      <c s="3" r="GN111"/>
      <c s="3" r="GO111"/>
      <c s="3" r="GP111"/>
      <c s="3" r="GQ111"/>
      <c s="3" r="GR111"/>
      <c s="3" r="GS111"/>
    </row>
    <row r="112">
      <c s="47" r="A112">
        <v>99.0</v>
      </c>
      <c t="s" s="48" r="B112">
        <v>97</v>
      </c>
      <c t="s" s="3" r="C112">
        <v>200</v>
      </c>
      <c s="48" r="D112"/>
      <c s="48" r="E112"/>
      <c s="48" r="F112"/>
      <c s="48" r="G112"/>
      <c s="48" r="H112"/>
      <c s="48" r="I112"/>
      <c s="54" r="J112">
        <v>77000.0</v>
      </c>
      <c s="3" r="K112">
        <v>75.0</v>
      </c>
      <c s="3" r="L112"/>
      <c s="3" r="M112"/>
      <c s="3" r="N112"/>
      <c s="3" r="O112"/>
      <c s="54" r="P112">
        <v>2463.0</v>
      </c>
      <c s="54" r="Q112">
        <v>79538.0</v>
      </c>
      <c s="13" r="R112"/>
      <c s="3" r="S112">
        <v>320.0</v>
      </c>
      <c t="s" s="3" r="T112">
        <v>87</v>
      </c>
      <c s="54" r="U112">
        <v>5440.0</v>
      </c>
      <c s="54" r="V112">
        <v>1360.0</v>
      </c>
      <c s="3" r="W112"/>
      <c s="3" r="X112">
        <v>224.0</v>
      </c>
      <c s="3" r="Y112"/>
      <c s="3" r="Z112"/>
      <c s="3" r="AA112"/>
      <c s="54" r="AB112">
        <v>7344.0</v>
      </c>
      <c s="13" r="AC112"/>
      <c s="54" r="AD112">
        <v>35549.0</v>
      </c>
      <c s="3" r="AE112">
        <v>461.0</v>
      </c>
      <c s="3" r="AF112">
        <v>50.0</v>
      </c>
      <c s="54" r="AG112">
        <v>22840.0</v>
      </c>
      <c s="3" r="AH112"/>
      <c s="3" r="AI112">
        <v>120.0</v>
      </c>
      <c s="3" r="AJ112"/>
      <c s="54" r="AK112">
        <v>59020.0</v>
      </c>
      <c s="13" r="AL112"/>
      <c s="54" r="AM112">
        <v>8210.0</v>
      </c>
      <c s="3" r="AN112">
        <v>8.0</v>
      </c>
      <c s="3" r="AO112"/>
      <c s="3" r="AP112"/>
      <c s="3" r="AQ112"/>
      <c s="3" r="AR112"/>
      <c s="54" r="AS112">
        <v>4380.0</v>
      </c>
      <c s="3" r="AT112"/>
      <c s="54" r="AU112">
        <v>12598.0</v>
      </c>
      <c s="55" r="AV112"/>
      <c s="3" r="AW112">
        <v>500.0</v>
      </c>
      <c s="50" r="AX112"/>
      <c s="54" r="AY112">
        <v>82770.0</v>
      </c>
      <c s="3" r="AZ112">
        <v>64.0</v>
      </c>
      <c s="3" r="BA112"/>
      <c s="3" r="BB112"/>
      <c s="3" r="BC112"/>
      <c s="3" r="BD112"/>
      <c s="54" r="BE112">
        <v>3533.0</v>
      </c>
      <c s="54" r="BF112">
        <v>86367.0</v>
      </c>
      <c s="13" r="BG112"/>
      <c s="3" r="BH112">
        <v>66.0</v>
      </c>
      <c s="3" r="BI112">
        <v>6.0</v>
      </c>
      <c s="54" r="BJ112">
        <v>7786.0</v>
      </c>
      <c s="54" r="BK112">
        <v>1290.0</v>
      </c>
      <c s="3" r="BL112"/>
      <c s="3" r="BM112">
        <v>434.0</v>
      </c>
      <c s="3" r="BN112"/>
      <c s="3" r="BO112"/>
      <c s="3" r="BP112"/>
      <c s="54" r="BQ112">
        <v>9582.0</v>
      </c>
      <c s="13" r="BR112"/>
      <c s="54" r="BS112">
        <v>38208.0</v>
      </c>
      <c s="54" r="BT112">
        <v>1026.0</v>
      </c>
      <c s="3" r="BU112">
        <v>37.0</v>
      </c>
      <c s="54" r="BV112">
        <v>25246.0</v>
      </c>
      <c s="3" r="BW112"/>
      <c s="3" r="BX112">
        <v>213.0</v>
      </c>
      <c s="3" r="BY112"/>
      <c s="54" r="BZ112">
        <v>64730.0</v>
      </c>
      <c s="13" r="CA112"/>
      <c s="54" r="CB112">
        <v>10103.0</v>
      </c>
      <c s="3" r="CC112"/>
      <c s="3" r="CD112"/>
      <c s="3" r="CE112"/>
      <c s="3" r="CF112"/>
      <c s="3" r="CG112"/>
      <c s="54" r="CH112">
        <v>4575.0</v>
      </c>
      <c s="3" r="CI112"/>
      <c s="54" r="CJ112">
        <v>14678.0</v>
      </c>
      <c s="13" r="CK112"/>
      <c s="54" r="CL112">
        <v>2767.0</v>
      </c>
      <c s="12" r="CM112"/>
      <c s="59" r="CN112"/>
      <c s="54" r="CO112">
        <v>7547.0</v>
      </c>
      <c s="54" r="CP112">
        <v>3369.0</v>
      </c>
      <c s="3" r="CQ112">
        <v>350.0</v>
      </c>
      <c s="3" r="CR112">
        <v>850.0</v>
      </c>
      <c s="54" r="CS112">
        <v>12116.0</v>
      </c>
      <c s="13" r="CT112"/>
      <c s="54" r="CU112">
        <v>11537.0</v>
      </c>
      <c s="54" r="CV112">
        <v>1815.0</v>
      </c>
      <c s="54" r="CW112">
        <v>5600.0</v>
      </c>
      <c s="54" r="CX112">
        <v>8003.0</v>
      </c>
      <c s="3" r="CY112">
        <v>775.0</v>
      </c>
      <c s="3" r="CZ112">
        <v>735.0</v>
      </c>
      <c s="3" r="DA112"/>
      <c s="3" r="DB112"/>
      <c s="3" r="DC112"/>
      <c s="54" r="DD112">
        <v>28465.0</v>
      </c>
      <c s="13" r="DE112"/>
      <c s="54" r="DF112">
        <v>47120.0</v>
      </c>
      <c s="54" r="DG112">
        <v>5088.0</v>
      </c>
      <c s="3" r="DH112">
        <v>264.0</v>
      </c>
      <c s="54" r="DI112">
        <v>33500.0</v>
      </c>
      <c s="54" r="DJ112">
        <v>1032.0</v>
      </c>
      <c s="3" r="DK112">
        <v>357.0</v>
      </c>
      <c s="3" r="DL112">
        <v>10.0</v>
      </c>
      <c s="54" r="DM112">
        <v>87371.0</v>
      </c>
      <c s="13" r="DN112"/>
      <c s="54" r="DO112">
        <v>12239.0</v>
      </c>
      <c s="3" r="DP112"/>
      <c s="3" r="DQ112"/>
      <c s="3" r="DR112"/>
      <c s="3" r="DS112"/>
      <c s="3" r="DT112"/>
      <c s="54" r="DU112">
        <v>2789.0</v>
      </c>
      <c s="3" r="DV112"/>
      <c s="54" r="DW112">
        <v>15028.0</v>
      </c>
      <c s="13" r="DX112"/>
      <c s="54" r="DY112">
        <v>16020.0</v>
      </c>
      <c s="50" r="DZ112"/>
      <c s="54" r="EA112">
        <v>8254.0</v>
      </c>
      <c s="54" r="EB112">
        <v>3530.0</v>
      </c>
      <c s="3" r="EC112">
        <v>759.0</v>
      </c>
      <c s="3" r="ED112">
        <v>496.0</v>
      </c>
      <c s="54" r="EE112">
        <v>13039.0</v>
      </c>
      <c s="13" r="EF112"/>
      <c s="54" r="EG112">
        <v>14467.0</v>
      </c>
      <c s="54" r="EH112">
        <v>1218.0</v>
      </c>
      <c s="54" r="EI112">
        <v>6375.0</v>
      </c>
      <c s="54" r="EJ112">
        <v>9207.0</v>
      </c>
      <c s="54" r="EK112">
        <v>1921.0</v>
      </c>
      <c s="54" r="EL112">
        <v>1004.0</v>
      </c>
      <c s="3" r="EM112"/>
      <c s="3" r="EN112"/>
      <c s="3" r="EO112"/>
      <c s="54" r="EP112">
        <v>34192.0</v>
      </c>
      <c s="13" r="EQ112"/>
      <c s="54" r="ER112">
        <v>54127.0</v>
      </c>
      <c s="54" r="ES112">
        <v>5400.0</v>
      </c>
      <c s="3" r="ET112">
        <v>266.0</v>
      </c>
      <c s="54" r="EU112">
        <v>38337.0</v>
      </c>
      <c s="3" r="EV112">
        <v>933.0</v>
      </c>
      <c s="3" r="EW112">
        <v>432.0</v>
      </c>
      <c s="3" r="EX112"/>
      <c s="54" r="EY112">
        <v>99495.0</v>
      </c>
      <c s="13" r="EZ112"/>
      <c s="54" r="FA112">
        <v>13959.0</v>
      </c>
      <c s="3" r="FB112"/>
      <c s="3" r="FC112"/>
      <c s="3" r="FD112"/>
      <c s="3" r="FE112"/>
      <c s="3" r="FF112"/>
      <c s="54" r="FG112">
        <v>3413.0</v>
      </c>
      <c s="3" r="FH112"/>
      <c s="54" r="FI112">
        <v>17372.0</v>
      </c>
      <c s="13" r="FJ112"/>
      <c s="54" r="FK112">
        <v>14868.0</v>
      </c>
      <c s="5" r="FL112"/>
      <c s="54" r="FM112">
        <v>159000.0</v>
      </c>
      <c s="1" r="FN112"/>
      <c s="1" r="FO112"/>
      <c s="44" r="FP112"/>
      <c s="54" r="FQ112">
        <v>159000.0</v>
      </c>
      <c s="1" r="FR112"/>
      <c s="1" r="FS112"/>
      <c s="44" r="FT112"/>
      <c t="s" s="3" r="FU112">
        <v>87</v>
      </c>
      <c s="5" r="FV112"/>
      <c s="54" r="FW112">
        <v>178124.0</v>
      </c>
      <c s="1" r="FX112"/>
      <c s="1" r="FY112"/>
      <c s="44" r="FZ112"/>
      <c s="54" r="GA112">
        <v>178966.0</v>
      </c>
      <c s="1" r="GB112"/>
      <c s="1" r="GC112"/>
      <c s="44" r="GD112"/>
      <c s="3" r="GE112">
        <v>-842.0</v>
      </c>
      <c s="12" r="GF112"/>
      <c t="str" s="54" r="GG112">
        <f t="shared" si="1"/>
        <v>127,312.00</v>
      </c>
      <c t="str" s="54" r="GH112">
        <f t="shared" si="2"/>
        <v>51,654.00</v>
      </c>
      <c t="str" s="60" r="GI112">
        <f t="shared" si="3"/>
        <v>29%</v>
      </c>
      <c s="3" r="GJ112"/>
      <c s="3" r="GK112"/>
      <c s="3" r="GL112"/>
      <c s="3" r="GM112"/>
      <c s="3" r="GN112"/>
      <c s="3" r="GO112"/>
      <c s="3" r="GP112"/>
      <c s="3" r="GQ112"/>
      <c s="3" r="GR112"/>
      <c s="3" r="GS112"/>
    </row>
    <row r="113">
      <c s="47" r="A113">
        <v>100.0</v>
      </c>
      <c t="s" s="48" r="B113">
        <v>91</v>
      </c>
      <c t="s" s="3" r="C113">
        <v>201</v>
      </c>
      <c s="48" r="D113"/>
      <c s="48" r="E113"/>
      <c s="48" r="F113"/>
      <c s="48" r="G113"/>
      <c s="48" r="H113"/>
      <c s="48" r="I113"/>
      <c s="54" r="J113">
        <v>37200.0</v>
      </c>
      <c s="3" r="K113"/>
      <c s="54" r="L113">
        <v>3000.0</v>
      </c>
      <c s="3" r="M113"/>
      <c s="3" r="N113"/>
      <c s="3" r="O113"/>
      <c s="54" r="P113">
        <v>24591.0</v>
      </c>
      <c s="54" r="Q113">
        <v>64791.0</v>
      </c>
      <c s="13" r="R113"/>
      <c s="3" r="S113">
        <v>20.0</v>
      </c>
      <c s="3" r="T113">
        <v>434.0</v>
      </c>
      <c s="3" r="U113"/>
      <c s="3" r="V113">
        <v>360.0</v>
      </c>
      <c s="3" r="W113"/>
      <c s="3" r="X113">
        <v>763.0</v>
      </c>
      <c s="3" r="Y113"/>
      <c s="3" r="Z113">
        <v>6.0</v>
      </c>
      <c s="3" r="AA113"/>
      <c s="54" r="AB113">
        <v>1583.0</v>
      </c>
      <c s="13" r="AC113"/>
      <c s="54" r="AD113">
        <v>71266.0</v>
      </c>
      <c s="3" r="AE113">
        <v>699.0</v>
      </c>
      <c s="3" r="AF113">
        <v>587.0</v>
      </c>
      <c s="54" r="AG113">
        <v>18441.0</v>
      </c>
      <c s="3" r="AH113"/>
      <c s="3" r="AI113"/>
      <c s="3" r="AJ113">
        <v>812.0</v>
      </c>
      <c s="54" r="AK113">
        <v>91805.0</v>
      </c>
      <c s="13" r="AL113"/>
      <c s="3" r="AM113">
        <v>800.0</v>
      </c>
      <c s="3" r="AN113">
        <v>30.0</v>
      </c>
      <c s="3" r="AO113"/>
      <c s="3" r="AP113">
        <v>130.0</v>
      </c>
      <c s="3" r="AQ113"/>
      <c s="3" r="AR113"/>
      <c s="54" r="AS113">
        <v>1853.0</v>
      </c>
      <c s="3" r="AT113"/>
      <c s="54" r="AU113">
        <v>2813.0</v>
      </c>
      <c s="55" r="AV113"/>
      <c s="54" r="AW113">
        <v>3113.0</v>
      </c>
      <c s="50" r="AX113"/>
      <c s="54" r="AY113">
        <v>35236.0</v>
      </c>
      <c s="3" r="AZ113">
        <v>4.0</v>
      </c>
      <c s="54" r="BA113">
        <v>2434.0</v>
      </c>
      <c s="3" r="BB113"/>
      <c s="3" r="BC113"/>
      <c s="3" r="BD113"/>
      <c s="54" r="BE113">
        <v>21654.0</v>
      </c>
      <c s="54" r="BF113">
        <v>59328.0</v>
      </c>
      <c s="13" r="BG113"/>
      <c s="3" r="BH113">
        <v>23.0</v>
      </c>
      <c s="3" r="BI113">
        <v>667.0</v>
      </c>
      <c s="3" r="BJ113"/>
      <c s="3" r="BK113">
        <v>290.0</v>
      </c>
      <c s="3" r="BL113"/>
      <c s="3" r="BM113">
        <v>576.0</v>
      </c>
      <c s="3" r="BN113"/>
      <c s="3" r="BO113">
        <v>10.0</v>
      </c>
      <c s="3" r="BP113"/>
      <c s="54" r="BQ113">
        <v>1566.0</v>
      </c>
      <c s="13" r="BR113"/>
      <c s="54" r="BS113">
        <v>67632.0</v>
      </c>
      <c s="3" r="BT113">
        <v>676.0</v>
      </c>
      <c s="3" r="BU113">
        <v>154.0</v>
      </c>
      <c s="54" r="BV113">
        <v>16795.0</v>
      </c>
      <c s="3" r="BW113"/>
      <c s="3" r="BX113"/>
      <c s="3" r="BY113">
        <v>803.0</v>
      </c>
      <c s="54" r="BZ113">
        <v>86060.0</v>
      </c>
      <c s="13" r="CA113"/>
      <c s="3" r="CB113">
        <v>608.0</v>
      </c>
      <c s="3" r="CC113">
        <v>10.0</v>
      </c>
      <c s="3" r="CD113"/>
      <c s="3" r="CE113"/>
      <c s="3" r="CF113"/>
      <c s="3" r="CG113"/>
      <c s="54" r="CH113">
        <v>1437.0</v>
      </c>
      <c s="3" r="CI113"/>
      <c s="54" r="CJ113">
        <v>2055.0</v>
      </c>
      <c s="13" r="CK113"/>
      <c s="54" r="CL113">
        <v>6128.0</v>
      </c>
      <c s="12" r="CM113"/>
      <c s="59" r="CN113"/>
      <c s="54" r="CO113">
        <v>7848.0</v>
      </c>
      <c s="54" r="CP113">
        <v>4024.0</v>
      </c>
      <c s="54" r="CQ113">
        <v>1214.0</v>
      </c>
      <c s="54" r="CR113">
        <v>4646.0</v>
      </c>
      <c s="54" r="CS113">
        <v>17732.0</v>
      </c>
      <c s="13" r="CT113"/>
      <c s="54" r="CU113">
        <v>8596.0</v>
      </c>
      <c s="54" r="CV113">
        <v>1611.0</v>
      </c>
      <c s="54" r="CW113">
        <v>3759.0</v>
      </c>
      <c s="54" r="CX113">
        <v>4046.0</v>
      </c>
      <c s="3" r="CY113">
        <v>76.0</v>
      </c>
      <c s="3" r="CZ113"/>
      <c s="3" r="DA113"/>
      <c s="3" r="DB113">
        <v>49.0</v>
      </c>
      <c s="3" r="DC113">
        <v>229.0</v>
      </c>
      <c s="54" r="DD113">
        <v>18366.0</v>
      </c>
      <c s="13" r="DE113"/>
      <c s="54" r="DF113">
        <v>71780.0</v>
      </c>
      <c s="54" r="DG113">
        <v>4539.0</v>
      </c>
      <c s="3" r="DH113">
        <v>899.0</v>
      </c>
      <c s="54" r="DI113">
        <v>25180.0</v>
      </c>
      <c s="3" r="DJ113">
        <v>141.0</v>
      </c>
      <c s="3" r="DK113"/>
      <c s="3" r="DL113">
        <v>956.0</v>
      </c>
      <c s="54" r="DM113">
        <v>103495.0</v>
      </c>
      <c s="13" r="DN113"/>
      <c s="3" r="DO113">
        <v>265.0</v>
      </c>
      <c s="3" r="DP113"/>
      <c s="3" r="DQ113"/>
      <c s="3" r="DR113"/>
      <c s="3" r="DS113"/>
      <c s="3" r="DT113"/>
      <c s="54" r="DU113">
        <v>1638.0</v>
      </c>
      <c s="3" r="DV113"/>
      <c s="54" r="DW113">
        <v>1903.0</v>
      </c>
      <c s="13" r="DX113"/>
      <c s="54" r="DY113">
        <v>22609.0</v>
      </c>
      <c s="50" r="DZ113"/>
      <c s="54" r="EA113">
        <v>7663.0</v>
      </c>
      <c s="54" r="EB113">
        <v>4140.0</v>
      </c>
      <c s="54" r="EC113">
        <v>1311.0</v>
      </c>
      <c s="54" r="ED113">
        <v>4788.0</v>
      </c>
      <c s="54" r="EE113">
        <v>17902.0</v>
      </c>
      <c s="13" r="EF113"/>
      <c s="54" r="EG113">
        <v>9128.0</v>
      </c>
      <c s="54" r="EH113">
        <v>1788.0</v>
      </c>
      <c s="54" r="EI113">
        <v>3283.0</v>
      </c>
      <c s="54" r="EJ113">
        <v>3970.0</v>
      </c>
      <c s="3" r="EK113">
        <v>76.0</v>
      </c>
      <c s="3" r="EL113"/>
      <c s="3" r="EM113"/>
      <c s="3" r="EN113">
        <v>54.0</v>
      </c>
      <c s="3" r="EO113">
        <v>228.0</v>
      </c>
      <c s="54" r="EP113">
        <v>18527.0</v>
      </c>
      <c s="13" r="EQ113"/>
      <c s="54" r="ER113">
        <v>70495.0</v>
      </c>
      <c s="54" r="ES113">
        <v>4671.0</v>
      </c>
      <c s="3" r="ET113">
        <v>776.0</v>
      </c>
      <c s="54" r="EU113">
        <v>23429.0</v>
      </c>
      <c s="3" r="EV113">
        <v>231.0</v>
      </c>
      <c s="3" r="EW113"/>
      <c s="3" r="EX113">
        <v>932.0</v>
      </c>
      <c s="54" r="EY113">
        <v>100534.0</v>
      </c>
      <c s="13" r="EZ113"/>
      <c s="3" r="FA113">
        <v>132.0</v>
      </c>
      <c s="3" r="FB113"/>
      <c s="3" r="FC113"/>
      <c s="3" r="FD113"/>
      <c s="3" r="FE113"/>
      <c s="3" r="FF113"/>
      <c s="54" r="FG113">
        <v>1256.0</v>
      </c>
      <c s="3" r="FH113"/>
      <c s="54" r="FI113">
        <v>1388.0</v>
      </c>
      <c s="13" r="FJ113"/>
      <c s="54" r="FK113">
        <v>22584.0</v>
      </c>
      <c s="5" r="FL113"/>
      <c s="54" r="FM113">
        <v>164105.0</v>
      </c>
      <c s="1" r="FN113"/>
      <c s="1" r="FO113"/>
      <c s="44" r="FP113"/>
      <c s="54" r="FQ113">
        <v>164105.0</v>
      </c>
      <c s="1" r="FR113"/>
      <c s="1" r="FS113"/>
      <c s="44" r="FT113"/>
      <c t="s" s="3" r="FU113">
        <v>87</v>
      </c>
      <c s="5" r="FV113"/>
      <c s="54" r="FW113">
        <v>155137.0</v>
      </c>
      <c s="1" r="FX113"/>
      <c s="1" r="FY113"/>
      <c s="44" r="FZ113"/>
      <c s="54" r="GA113">
        <v>160935.0</v>
      </c>
      <c s="1" r="GB113"/>
      <c s="1" r="GC113"/>
      <c s="44" r="GD113"/>
      <c s="54" r="GE113">
        <v>-5798.0</v>
      </c>
      <c s="12" r="GF113"/>
      <c t="str" s="54" r="GG113">
        <f t="shared" si="1"/>
        <v>115,778.00</v>
      </c>
      <c t="str" s="54" r="GH113">
        <f t="shared" si="2"/>
        <v>45,157.00</v>
      </c>
      <c t="str" s="60" r="GI113">
        <f t="shared" si="3"/>
        <v>28%</v>
      </c>
      <c s="3" r="GJ113"/>
      <c s="3" r="GK113"/>
      <c s="3" r="GL113"/>
      <c s="3" r="GM113"/>
      <c s="3" r="GN113"/>
      <c s="3" r="GO113"/>
      <c s="3" r="GP113"/>
      <c s="3" r="GQ113"/>
      <c s="3" r="GR113"/>
      <c s="3" r="GS113"/>
    </row>
    <row r="114">
      <c s="47" r="A114">
        <v>101.0</v>
      </c>
      <c t="s" s="48" r="B114">
        <v>91</v>
      </c>
      <c t="s" s="3" r="C114">
        <v>202</v>
      </c>
      <c s="48" r="D114"/>
      <c s="48" r="E114"/>
      <c s="48" r="F114"/>
      <c s="48" r="G114"/>
      <c s="48" r="H114"/>
      <c s="48" r="I114"/>
      <c s="54" r="J114">
        <v>6800.0</v>
      </c>
      <c s="3" r="K114">
        <v>13.0</v>
      </c>
      <c s="3" r="L114">
        <v>400.0</v>
      </c>
      <c s="3" r="M114"/>
      <c s="3" r="N114"/>
      <c s="3" r="O114"/>
      <c s="54" r="P114">
        <v>10541.0</v>
      </c>
      <c s="54" r="Q114">
        <v>17754.0</v>
      </c>
      <c s="13" r="R114"/>
      <c s="3" r="S114">
        <v>177.0</v>
      </c>
      <c s="3" r="T114"/>
      <c s="3" r="U114">
        <v>40.0</v>
      </c>
      <c s="3" r="V114"/>
      <c s="3" r="W114"/>
      <c s="3" r="X114">
        <v>10.0</v>
      </c>
      <c s="3" r="Y114"/>
      <c s="3" r="Z114"/>
      <c s="3" r="AA114"/>
      <c s="3" r="AB114">
        <v>227.0</v>
      </c>
      <c s="13" r="AC114"/>
      <c s="54" r="AD114">
        <v>11337.0</v>
      </c>
      <c s="3" r="AE114">
        <v>845.0</v>
      </c>
      <c s="3" r="AF114"/>
      <c s="54" r="AG114">
        <v>2515.0</v>
      </c>
      <c s="3" r="AH114"/>
      <c s="3" r="AI114"/>
      <c s="3" r="AJ114"/>
      <c s="54" r="AK114">
        <v>14697.0</v>
      </c>
      <c s="13" r="AL114"/>
      <c s="3" r="AM114">
        <v>778.0</v>
      </c>
      <c s="3" r="AN114"/>
      <c s="3" r="AO114">
        <v>43.0</v>
      </c>
      <c s="3" r="AP114"/>
      <c s="3" r="AQ114"/>
      <c s="3" r="AR114"/>
      <c s="3" r="AS114">
        <v>430.0</v>
      </c>
      <c s="3" r="AT114"/>
      <c s="54" r="AU114">
        <v>1251.0</v>
      </c>
      <c s="55" r="AV114"/>
      <c s="3" r="AW114">
        <v>701.0</v>
      </c>
      <c s="50" r="AX114"/>
      <c s="54" r="AY114">
        <v>6248.0</v>
      </c>
      <c s="3" r="AZ114">
        <v>11.0</v>
      </c>
      <c s="3" r="BA114">
        <v>41.0</v>
      </c>
      <c s="3" r="BB114"/>
      <c s="3" r="BC114"/>
      <c s="3" r="BD114"/>
      <c s="54" r="BE114">
        <v>11285.0</v>
      </c>
      <c s="54" r="BF114">
        <v>17585.0</v>
      </c>
      <c s="13" r="BG114"/>
      <c s="3" r="BH114">
        <v>93.0</v>
      </c>
      <c s="3" r="BI114">
        <v>30.0</v>
      </c>
      <c s="3" r="BJ114">
        <v>23.0</v>
      </c>
      <c s="3" r="BK114"/>
      <c s="3" r="BL114"/>
      <c s="3" r="BM114">
        <v>26.0</v>
      </c>
      <c s="3" r="BN114"/>
      <c s="3" r="BO114"/>
      <c s="3" r="BP114"/>
      <c s="3" r="BQ114">
        <v>172.0</v>
      </c>
      <c s="13" r="BR114"/>
      <c s="54" r="BS114">
        <v>14072.0</v>
      </c>
      <c s="3" r="BT114">
        <v>640.0</v>
      </c>
      <c s="3" r="BU114"/>
      <c s="54" r="BV114">
        <v>2596.0</v>
      </c>
      <c s="3" r="BW114"/>
      <c s="3" r="BX114"/>
      <c s="3" r="BY114"/>
      <c s="54" r="BZ114">
        <v>17308.0</v>
      </c>
      <c s="13" r="CA114"/>
      <c s="3" r="CB114">
        <v>88.0</v>
      </c>
      <c s="3" r="CC114"/>
      <c s="3" r="CD114">
        <v>49.0</v>
      </c>
      <c s="3" r="CE114"/>
      <c s="3" r="CF114"/>
      <c s="3" r="CG114"/>
      <c s="3" r="CH114">
        <v>92.0</v>
      </c>
      <c s="3" r="CI114"/>
      <c s="3" r="CJ114">
        <v>229.0</v>
      </c>
      <c s="13" r="CK114"/>
      <c s="3" r="CL114">
        <v>452.0</v>
      </c>
      <c s="12" r="CM114"/>
      <c s="59" r="CN114"/>
      <c s="54" r="CO114">
        <v>3145.0</v>
      </c>
      <c s="54" r="CP114">
        <v>1627.0</v>
      </c>
      <c s="3" r="CQ114">
        <v>370.0</v>
      </c>
      <c s="54" r="CR114">
        <v>1418.0</v>
      </c>
      <c s="54" r="CS114">
        <v>6560.0</v>
      </c>
      <c s="13" r="CT114"/>
      <c s="54" r="CU114">
        <v>1698.0</v>
      </c>
      <c s="3" r="CV114">
        <v>446.0</v>
      </c>
      <c s="3" r="CW114">
        <v>996.0</v>
      </c>
      <c s="3" r="CX114">
        <v>542.0</v>
      </c>
      <c s="3" r="CY114">
        <v>40.0</v>
      </c>
      <c s="3" r="CZ114"/>
      <c s="3" r="DA114">
        <v>143.0</v>
      </c>
      <c s="3" r="DB114"/>
      <c s="3" r="DC114"/>
      <c s="54" r="DD114">
        <v>3865.0</v>
      </c>
      <c s="13" r="DE114"/>
      <c s="54" r="DF114">
        <v>14055.0</v>
      </c>
      <c s="54" r="DG114">
        <v>1183.0</v>
      </c>
      <c s="3" r="DH114">
        <v>158.0</v>
      </c>
      <c s="54" r="DI114">
        <v>3604.0</v>
      </c>
      <c s="3" r="DJ114">
        <v>54.0</v>
      </c>
      <c s="3" r="DK114"/>
      <c s="3" r="DL114">
        <v>22.0</v>
      </c>
      <c s="54" r="DM114">
        <v>19076.0</v>
      </c>
      <c s="13" r="DN114"/>
      <c s="3" r="DO114">
        <v>20.0</v>
      </c>
      <c s="3" r="DP114"/>
      <c s="3" r="DQ114"/>
      <c s="3" r="DR114"/>
      <c s="3" r="DS114"/>
      <c s="3" r="DT114"/>
      <c s="54" r="DU114">
        <v>1020.0</v>
      </c>
      <c s="3" r="DV114"/>
      <c s="54" r="DW114">
        <v>1040.0</v>
      </c>
      <c s="13" r="DX114"/>
      <c s="54" r="DY114">
        <v>4089.0</v>
      </c>
      <c s="50" r="DZ114"/>
      <c s="54" r="EA114">
        <v>3329.0</v>
      </c>
      <c s="54" r="EB114">
        <v>1706.0</v>
      </c>
      <c s="3" r="EC114">
        <v>340.0</v>
      </c>
      <c s="54" r="ED114">
        <v>1421.0</v>
      </c>
      <c s="54" r="EE114">
        <v>6796.0</v>
      </c>
      <c s="13" r="EF114"/>
      <c s="54" r="EG114">
        <v>1739.0</v>
      </c>
      <c s="3" r="EH114">
        <v>474.0</v>
      </c>
      <c s="3" r="EI114">
        <v>598.0</v>
      </c>
      <c s="54" r="EJ114">
        <v>1701.0</v>
      </c>
      <c s="3" r="EK114">
        <v>15.0</v>
      </c>
      <c s="3" r="EL114"/>
      <c s="3" r="EM114">
        <v>152.0</v>
      </c>
      <c s="3" r="EN114"/>
      <c s="3" r="EO114"/>
      <c s="54" r="EP114">
        <v>4679.0</v>
      </c>
      <c s="13" r="EQ114"/>
      <c s="54" r="ER114">
        <v>16939.0</v>
      </c>
      <c s="54" r="ES114">
        <v>1351.0</v>
      </c>
      <c s="3" r="ET114">
        <v>165.0</v>
      </c>
      <c s="54" r="EU114">
        <v>3789.0</v>
      </c>
      <c s="3" r="EV114">
        <v>88.0</v>
      </c>
      <c s="3" r="EW114"/>
      <c s="3" r="EX114">
        <v>18.0</v>
      </c>
      <c s="54" r="EY114">
        <v>22350.0</v>
      </c>
      <c s="13" r="EZ114"/>
      <c t="s" s="3" r="FA114">
        <v>87</v>
      </c>
      <c s="3" r="FB114"/>
      <c s="3" r="FC114"/>
      <c s="3" r="FD114"/>
      <c s="3" r="FE114"/>
      <c s="3" r="FF114"/>
      <c s="3" r="FG114">
        <v>497.0</v>
      </c>
      <c s="3" r="FH114"/>
      <c s="3" r="FI114">
        <v>497.0</v>
      </c>
      <c s="13" r="FJ114"/>
      <c s="54" r="FK114">
        <v>4321.0</v>
      </c>
      <c s="5" r="FL114"/>
      <c s="54" r="FM114">
        <v>34630.0</v>
      </c>
      <c s="1" r="FN114"/>
      <c s="1" r="FO114"/>
      <c s="44" r="FP114"/>
      <c s="54" r="FQ114">
        <v>34630.0</v>
      </c>
      <c s="1" r="FR114"/>
      <c s="1" r="FS114"/>
      <c s="44" r="FT114"/>
      <c t="s" s="3" r="FU114">
        <v>87</v>
      </c>
      <c s="5" r="FV114"/>
      <c s="54" r="FW114">
        <v>35746.0</v>
      </c>
      <c s="1" r="FX114"/>
      <c s="1" r="FY114"/>
      <c s="44" r="FZ114"/>
      <c s="54" r="GA114">
        <v>38643.0</v>
      </c>
      <c s="1" r="GB114"/>
      <c s="1" r="GC114"/>
      <c s="44" r="GD114"/>
      <c s="54" r="GE114">
        <v>-2897.0</v>
      </c>
      <c s="12" r="GF114"/>
      <c t="str" s="54" r="GG114">
        <f t="shared" si="1"/>
        <v>26,279.00</v>
      </c>
      <c t="str" s="54" r="GH114">
        <f t="shared" si="2"/>
        <v>12,364.00</v>
      </c>
      <c t="str" s="60" r="GI114">
        <f t="shared" si="3"/>
        <v>32%</v>
      </c>
      <c s="3" r="GJ114"/>
      <c s="3" r="GK114"/>
      <c s="3" r="GL114"/>
      <c s="3" r="GM114"/>
      <c s="3" r="GN114"/>
      <c s="3" r="GO114"/>
      <c s="3" r="GP114"/>
      <c s="3" r="GQ114"/>
      <c s="3" r="GR114"/>
      <c s="3" r="GS114"/>
    </row>
    <row r="115">
      <c s="47" r="A115">
        <v>102.0</v>
      </c>
      <c t="s" s="48" r="B115">
        <v>91</v>
      </c>
      <c t="s" s="3" r="C115">
        <v>203</v>
      </c>
      <c s="48" r="D115"/>
      <c s="48" r="E115"/>
      <c s="48" r="F115"/>
      <c s="48" r="G115"/>
      <c s="48" r="H115"/>
      <c s="48" r="I115"/>
      <c s="54" r="J115">
        <v>8060.0</v>
      </c>
      <c s="3" r="K115">
        <v>13.0</v>
      </c>
      <c s="3" r="L115"/>
      <c s="3" r="M115"/>
      <c s="3" r="N115"/>
      <c s="3" r="O115"/>
      <c s="54" r="P115">
        <v>8206.0</v>
      </c>
      <c s="54" r="Q115">
        <v>16279.0</v>
      </c>
      <c s="13" r="R115"/>
      <c s="3" r="S115">
        <v>34.0</v>
      </c>
      <c s="3" r="T115"/>
      <c s="3" r="U115">
        <v>300.0</v>
      </c>
      <c s="3" r="V115">
        <v>50.0</v>
      </c>
      <c s="3" r="W115"/>
      <c s="3" r="X115">
        <v>35.0</v>
      </c>
      <c s="3" r="Y115"/>
      <c s="3" r="Z115"/>
      <c s="3" r="AA115">
        <v>100.0</v>
      </c>
      <c s="3" r="AB115">
        <v>519.0</v>
      </c>
      <c s="13" r="AC115"/>
      <c s="54" r="AD115">
        <v>2200.0</v>
      </c>
      <c s="3" r="AE115">
        <v>45.0</v>
      </c>
      <c s="3" r="AF115"/>
      <c s="54" r="AG115">
        <v>2370.0</v>
      </c>
      <c s="3" r="AH115"/>
      <c s="3" r="AI115"/>
      <c s="3" r="AJ115"/>
      <c s="54" r="AK115">
        <v>4615.0</v>
      </c>
      <c s="13" r="AL115"/>
      <c s="3" r="AM115"/>
      <c s="3" r="AN115"/>
      <c s="3" r="AO115">
        <v>110.0</v>
      </c>
      <c s="3" r="AP115"/>
      <c s="3" r="AQ115"/>
      <c s="3" r="AR115"/>
      <c s="3" r="AS115">
        <v>25.0</v>
      </c>
      <c s="3" r="AT115"/>
      <c s="3" r="AU115">
        <v>135.0</v>
      </c>
      <c s="55" r="AV115"/>
      <c s="3" r="AW115">
        <v>690.0</v>
      </c>
      <c s="50" r="AX115"/>
      <c s="54" r="AY115">
        <v>7930.0</v>
      </c>
      <c s="3" r="AZ115">
        <v>10.0</v>
      </c>
      <c s="3" r="BA115"/>
      <c s="3" r="BB115"/>
      <c s="3" r="BC115"/>
      <c s="3" r="BD115"/>
      <c s="54" r="BE115">
        <v>8520.0</v>
      </c>
      <c s="54" r="BF115">
        <v>16460.0</v>
      </c>
      <c s="13" r="BG115"/>
      <c s="3" r="BH115">
        <v>25.0</v>
      </c>
      <c s="3" r="BI115">
        <v>2.0</v>
      </c>
      <c s="3" r="BJ115">
        <v>589.0</v>
      </c>
      <c s="3" r="BK115">
        <v>43.0</v>
      </c>
      <c s="3" r="BL115"/>
      <c s="3" r="BM115">
        <v>175.0</v>
      </c>
      <c s="3" r="BN115"/>
      <c s="3" r="BO115"/>
      <c s="3" r="BP115">
        <v>100.0</v>
      </c>
      <c s="3" r="BQ115">
        <v>885.0</v>
      </c>
      <c s="13" r="BR115"/>
      <c s="54" r="BS115">
        <v>3158.0</v>
      </c>
      <c s="3" r="BT115">
        <v>3.0</v>
      </c>
      <c s="3" r="BU115"/>
      <c s="54" r="BV115">
        <v>2467.0</v>
      </c>
      <c s="3" r="BW115"/>
      <c s="3" r="BX115"/>
      <c s="3" r="BY115"/>
      <c s="54" r="BZ115">
        <v>5628.0</v>
      </c>
      <c s="13" r="CA115"/>
      <c s="3" r="CB115"/>
      <c s="3" r="CC115"/>
      <c s="3" r="CD115">
        <v>140.0</v>
      </c>
      <c s="3" r="CE115"/>
      <c s="3" r="CF115"/>
      <c s="3" r="CG115"/>
      <c s="3" r="CH115">
        <v>15.0</v>
      </c>
      <c s="3" r="CI115"/>
      <c s="3" r="CJ115">
        <v>155.0</v>
      </c>
      <c s="13" r="CK115"/>
      <c s="3" r="CL115">
        <v>516.0</v>
      </c>
      <c s="12" r="CM115"/>
      <c s="59" r="CN115"/>
      <c s="54" r="CO115">
        <v>1365.0</v>
      </c>
      <c s="54" r="CP115">
        <v>1422.0</v>
      </c>
      <c s="3" r="CQ115">
        <v>160.0</v>
      </c>
      <c s="54" r="CR115">
        <v>1080.0</v>
      </c>
      <c s="54" r="CS115">
        <v>4027.0</v>
      </c>
      <c s="13" r="CT115"/>
      <c s="54" r="CU115">
        <v>1362.0</v>
      </c>
      <c s="3" r="CV115">
        <v>582.0</v>
      </c>
      <c s="3" r="CW115">
        <v>260.0</v>
      </c>
      <c s="54" r="CX115">
        <v>1224.0</v>
      </c>
      <c s="3" r="CY115">
        <v>173.0</v>
      </c>
      <c s="3" r="CZ115">
        <v>45.0</v>
      </c>
      <c s="3" r="DA115"/>
      <c s="3" r="DB115"/>
      <c s="3" r="DC115">
        <v>215.0</v>
      </c>
      <c s="54" r="DD115">
        <v>3861.0</v>
      </c>
      <c s="13" r="DE115"/>
      <c s="54" r="DF115">
        <v>4153.0</v>
      </c>
      <c s="54" r="DG115">
        <v>1150.0</v>
      </c>
      <c s="3" r="DH115">
        <v>57.0</v>
      </c>
      <c s="54" r="DI115">
        <v>3290.0</v>
      </c>
      <c s="3" r="DJ115">
        <v>315.0</v>
      </c>
      <c s="3" r="DK115"/>
      <c s="3" r="DL115"/>
      <c s="54" r="DM115">
        <v>8965.0</v>
      </c>
      <c s="13" r="DN115"/>
      <c t="s" s="3" r="DO115">
        <v>87</v>
      </c>
      <c s="3" r="DP115"/>
      <c s="3" r="DQ115">
        <v>100.0</v>
      </c>
      <c s="3" r="DR115"/>
      <c s="3" r="DS115"/>
      <c s="3" r="DT115"/>
      <c s="3" r="DU115">
        <v>700.0</v>
      </c>
      <c s="3" r="DV115"/>
      <c s="3" r="DW115">
        <v>800.0</v>
      </c>
      <c s="13" r="DX115"/>
      <c s="54" r="DY115">
        <v>4585.0</v>
      </c>
      <c s="50" r="DZ115"/>
      <c s="54" r="EA115">
        <v>1582.0</v>
      </c>
      <c s="54" r="EB115">
        <v>1326.0</v>
      </c>
      <c s="3" r="EC115">
        <v>154.0</v>
      </c>
      <c s="54" r="ED115">
        <v>1097.0</v>
      </c>
      <c s="54" r="EE115">
        <v>4159.0</v>
      </c>
      <c s="13" r="EF115"/>
      <c s="54" r="EG115">
        <v>1360.0</v>
      </c>
      <c s="3" r="EH115">
        <v>550.0</v>
      </c>
      <c s="3" r="EI115">
        <v>265.0</v>
      </c>
      <c s="54" r="EJ115">
        <v>1272.0</v>
      </c>
      <c s="3" r="EK115">
        <v>175.0</v>
      </c>
      <c s="3" r="EL115">
        <v>58.0</v>
      </c>
      <c s="3" r="EM115"/>
      <c s="3" r="EN115"/>
      <c s="3" r="EO115">
        <v>180.0</v>
      </c>
      <c s="54" r="EP115">
        <v>3860.0</v>
      </c>
      <c s="13" r="EQ115"/>
      <c s="54" r="ER115">
        <v>4938.0</v>
      </c>
      <c s="54" r="ES115">
        <v>1119.0</v>
      </c>
      <c s="3" r="ET115">
        <v>57.0</v>
      </c>
      <c s="54" r="EU115">
        <v>3595.0</v>
      </c>
      <c s="3" r="EV115">
        <v>302.0</v>
      </c>
      <c s="3" r="EW115"/>
      <c s="3" r="EX115"/>
      <c s="54" r="EY115">
        <v>10011.0</v>
      </c>
      <c s="13" r="EZ115"/>
      <c t="s" s="3" r="FA115">
        <v>87</v>
      </c>
      <c s="3" r="FB115"/>
      <c s="3" r="FC115">
        <v>93.0</v>
      </c>
      <c s="3" r="FD115"/>
      <c s="3" r="FE115"/>
      <c s="3" r="FF115"/>
      <c s="3" r="FG115">
        <v>684.0</v>
      </c>
      <c s="3" r="FH115"/>
      <c s="3" r="FI115">
        <v>777.0</v>
      </c>
      <c s="13" r="FJ115"/>
      <c s="54" r="FK115">
        <v>4971.0</v>
      </c>
      <c s="5" r="FL115"/>
      <c s="54" r="FM115">
        <v>22238.0</v>
      </c>
      <c s="1" r="FN115"/>
      <c s="1" r="FO115"/>
      <c s="44" r="FP115"/>
      <c s="54" r="FQ115">
        <v>22238.0</v>
      </c>
      <c s="1" r="FR115"/>
      <c s="1" r="FS115"/>
      <c s="44" r="FT115"/>
      <c t="s" s="3" r="FU115">
        <v>87</v>
      </c>
      <c s="5" r="FV115"/>
      <c s="54" r="FW115">
        <v>23644.0</v>
      </c>
      <c s="1" r="FX115"/>
      <c s="1" r="FY115"/>
      <c s="44" r="FZ115"/>
      <c s="54" r="GA115">
        <v>23778.0</v>
      </c>
      <c s="1" r="GB115"/>
      <c s="1" r="GC115"/>
      <c s="44" r="GD115"/>
      <c s="3" r="GE115">
        <v>-134.0</v>
      </c>
      <c s="12" r="GF115"/>
      <c t="str" s="54" r="GG115">
        <f t="shared" si="1"/>
        <v>13,606.00</v>
      </c>
      <c t="str" s="54" r="GH115">
        <f t="shared" si="2"/>
        <v>10,172.00</v>
      </c>
      <c t="str" s="60" r="GI115">
        <f t="shared" si="3"/>
        <v>43%</v>
      </c>
      <c s="3" r="GJ115"/>
      <c s="3" r="GK115"/>
      <c s="3" r="GL115"/>
      <c s="3" r="GM115"/>
      <c s="3" r="GN115"/>
      <c s="3" r="GO115"/>
      <c s="3" r="GP115"/>
      <c s="3" r="GQ115"/>
      <c s="3" r="GR115"/>
      <c s="3" r="GS115"/>
    </row>
    <row r="116">
      <c s="47" r="A116">
        <v>103.0</v>
      </c>
      <c t="s" s="48" r="B116">
        <v>94</v>
      </c>
      <c t="s" s="3" r="C116">
        <v>204</v>
      </c>
      <c s="48" r="D116"/>
      <c s="48" r="E116"/>
      <c s="48" r="F116"/>
      <c s="48" r="G116"/>
      <c s="48" r="H116"/>
      <c s="48" r="I116"/>
      <c s="54" r="J116">
        <v>143342.0</v>
      </c>
      <c s="54" r="K116">
        <v>1555.0</v>
      </c>
      <c s="3" r="L116"/>
      <c s="3" r="M116"/>
      <c s="3" r="N116"/>
      <c s="3" r="O116"/>
      <c s="3" r="P116"/>
      <c s="54" r="Q116">
        <v>144897.0</v>
      </c>
      <c s="13" r="R116"/>
      <c s="3" r="S116">
        <v>280.0</v>
      </c>
      <c s="3" r="T116">
        <v>10.0</v>
      </c>
      <c s="54" r="U116">
        <v>7700.0</v>
      </c>
      <c s="3" r="V116">
        <v>90.0</v>
      </c>
      <c s="3" r="W116">
        <v>15.0</v>
      </c>
      <c s="3" r="X116">
        <v>100.0</v>
      </c>
      <c s="3" r="Y116"/>
      <c s="3" r="Z116">
        <v>200.0</v>
      </c>
      <c s="3" r="AA116"/>
      <c s="54" r="AB116">
        <v>8395.0</v>
      </c>
      <c s="13" r="AC116"/>
      <c s="54" r="AD116">
        <v>55201.0</v>
      </c>
      <c s="54" r="AE116">
        <v>2900.0</v>
      </c>
      <c s="3" r="AF116"/>
      <c s="54" r="AG116">
        <v>19846.0</v>
      </c>
      <c s="3" r="AH116"/>
      <c s="3" r="AI116">
        <v>505.0</v>
      </c>
      <c s="3" r="AJ116"/>
      <c s="54" r="AK116">
        <v>78452.0</v>
      </c>
      <c s="13" r="AL116"/>
      <c s="3" r="AM116">
        <v>300.0</v>
      </c>
      <c s="3" r="AN116"/>
      <c s="54" r="AO116">
        <v>1194.0</v>
      </c>
      <c s="3" r="AP116"/>
      <c s="3" r="AQ116"/>
      <c s="3" r="AR116"/>
      <c s="54" r="AS116">
        <v>1313.0</v>
      </c>
      <c s="3" r="AT116"/>
      <c s="54" r="AU116">
        <v>2807.0</v>
      </c>
      <c s="55" r="AV116"/>
      <c s="54" r="AW116">
        <v>4515.0</v>
      </c>
      <c s="50" r="AX116"/>
      <c s="54" r="AY116">
        <v>143291.0</v>
      </c>
      <c s="54" r="AZ116">
        <v>2096.0</v>
      </c>
      <c s="3" r="BA116"/>
      <c s="3" r="BB116"/>
      <c s="3" r="BC116"/>
      <c s="3" r="BD116"/>
      <c s="3" r="BE116">
        <v>253.0</v>
      </c>
      <c s="54" r="BF116">
        <v>145640.0</v>
      </c>
      <c s="13" r="BG116"/>
      <c s="3" r="BH116">
        <v>333.0</v>
      </c>
      <c s="3" r="BI116">
        <v>87.0</v>
      </c>
      <c s="54" r="BJ116">
        <v>10353.0</v>
      </c>
      <c s="3" r="BK116">
        <v>70.0</v>
      </c>
      <c s="3" r="BL116">
        <v>48.0</v>
      </c>
      <c s="3" r="BM116">
        <v>228.0</v>
      </c>
      <c s="3" r="BN116"/>
      <c s="3" r="BO116">
        <v>262.0</v>
      </c>
      <c s="3" r="BP116"/>
      <c s="54" r="BQ116">
        <v>11381.0</v>
      </c>
      <c s="13" r="BR116"/>
      <c s="54" r="BS116">
        <v>58043.0</v>
      </c>
      <c s="54" r="BT116">
        <v>2233.0</v>
      </c>
      <c s="3" r="BU116"/>
      <c s="54" r="BV116">
        <v>19817.0</v>
      </c>
      <c s="3" r="BW116"/>
      <c s="3" r="BX116">
        <v>319.0</v>
      </c>
      <c s="3" r="BY116"/>
      <c s="54" r="BZ116">
        <v>80412.0</v>
      </c>
      <c s="13" r="CA116"/>
      <c s="3" r="CB116">
        <v>342.0</v>
      </c>
      <c s="3" r="CC116"/>
      <c s="54" r="CD116">
        <v>1254.0</v>
      </c>
      <c s="3" r="CE116"/>
      <c s="3" r="CF116"/>
      <c s="3" r="CG116"/>
      <c s="54" r="CH116">
        <v>1220.0</v>
      </c>
      <c s="3" r="CI116"/>
      <c s="54" r="CJ116">
        <v>2816.0</v>
      </c>
      <c s="13" r="CK116"/>
      <c s="3" r="CL116">
        <v>346.0</v>
      </c>
      <c s="12" r="CM116"/>
      <c s="59" r="CN116"/>
      <c s="54" r="CO116">
        <v>10740.0</v>
      </c>
      <c s="54" r="CP116">
        <v>5776.0</v>
      </c>
      <c s="54" r="CQ116">
        <v>2350.0</v>
      </c>
      <c s="54" r="CR116">
        <v>7247.0</v>
      </c>
      <c s="54" r="CS116">
        <v>26113.0</v>
      </c>
      <c s="13" r="CT116"/>
      <c s="54" r="CU116">
        <v>24059.0</v>
      </c>
      <c s="54" r="CV116">
        <v>1804.0</v>
      </c>
      <c s="54" r="CW116">
        <v>4944.0</v>
      </c>
      <c s="54" r="CX116">
        <v>17302.0</v>
      </c>
      <c s="54" r="CY116">
        <v>1250.0</v>
      </c>
      <c s="54" r="CZ116">
        <v>2901.0</v>
      </c>
      <c s="3" r="DA116"/>
      <c s="3" r="DB116"/>
      <c s="3" r="DC116"/>
      <c s="54" r="DD116">
        <v>52260.0</v>
      </c>
      <c s="13" r="DE116"/>
      <c s="54" r="DF116">
        <v>76757.0</v>
      </c>
      <c s="54" r="DG116">
        <v>15952.0</v>
      </c>
      <c s="3" r="DH116">
        <v>105.0</v>
      </c>
      <c s="54" r="DI116">
        <v>29050.0</v>
      </c>
      <c s="54" r="DJ116">
        <v>2760.0</v>
      </c>
      <c s="3" r="DK116">
        <v>620.0</v>
      </c>
      <c s="3" r="DL116"/>
      <c s="54" r="DM116">
        <v>125244.0</v>
      </c>
      <c s="13" r="DN116"/>
      <c s="3" r="DO116">
        <v>346.0</v>
      </c>
      <c s="3" r="DP116"/>
      <c s="3" r="DQ116"/>
      <c s="54" r="DR116">
        <v>2228.0</v>
      </c>
      <c s="3" r="DS116"/>
      <c s="3" r="DT116"/>
      <c s="54" r="DU116">
        <v>1260.0</v>
      </c>
      <c s="3" r="DV116"/>
      <c s="54" r="DW116">
        <v>3834.0</v>
      </c>
      <c s="13" r="DX116"/>
      <c s="54" r="DY116">
        <v>31615.0</v>
      </c>
      <c s="50" r="DZ116"/>
      <c s="54" r="EA116">
        <v>12164.0</v>
      </c>
      <c s="54" r="EB116">
        <v>7089.0</v>
      </c>
      <c s="54" r="EC116">
        <v>2171.0</v>
      </c>
      <c s="54" r="ED116">
        <v>7258.0</v>
      </c>
      <c s="54" r="EE116">
        <v>28682.0</v>
      </c>
      <c s="13" r="EF116"/>
      <c s="54" r="EG116">
        <v>24291.0</v>
      </c>
      <c s="54" r="EH116">
        <v>1439.0</v>
      </c>
      <c s="54" r="EI116">
        <v>4456.0</v>
      </c>
      <c s="54" r="EJ116">
        <v>19906.0</v>
      </c>
      <c s="54" r="EK116">
        <v>1246.0</v>
      </c>
      <c s="54" r="EL116">
        <v>2635.0</v>
      </c>
      <c s="3" r="EM116"/>
      <c s="3" r="EN116"/>
      <c s="3" r="EO116"/>
      <c s="54" r="EP116">
        <v>53973.0</v>
      </c>
      <c s="13" r="EQ116"/>
      <c s="54" r="ER116">
        <v>80249.0</v>
      </c>
      <c s="54" r="ES116">
        <v>16718.0</v>
      </c>
      <c s="3" r="ET116">
        <v>105.0</v>
      </c>
      <c s="54" r="EU116">
        <v>28955.0</v>
      </c>
      <c s="54" r="EV116">
        <v>2664.0</v>
      </c>
      <c s="3" r="EW116">
        <v>704.0</v>
      </c>
      <c s="3" r="EX116"/>
      <c s="54" r="EY116">
        <v>129395.0</v>
      </c>
      <c s="13" r="EZ116"/>
      <c s="3" r="FA116">
        <v>262.0</v>
      </c>
      <c s="3" r="FB116"/>
      <c s="3" r="FC116"/>
      <c s="54" r="FD116">
        <v>2377.0</v>
      </c>
      <c s="3" r="FE116"/>
      <c s="3" r="FF116"/>
      <c s="54" r="FG116">
        <v>1166.0</v>
      </c>
      <c s="3" r="FH116"/>
      <c s="54" r="FI116">
        <v>3805.0</v>
      </c>
      <c s="13" r="FJ116"/>
      <c s="54" r="FK116">
        <v>30285.0</v>
      </c>
      <c s="5" r="FL116"/>
      <c s="54" r="FM116">
        <v>239066.0</v>
      </c>
      <c s="1" r="FN116"/>
      <c s="1" r="FO116"/>
      <c s="44" r="FP116"/>
      <c s="54" r="FQ116">
        <v>239066.0</v>
      </c>
      <c s="1" r="FR116"/>
      <c s="1" r="FS116"/>
      <c s="44" r="FT116"/>
      <c t="s" s="3" r="FU116">
        <v>87</v>
      </c>
      <c s="5" r="FV116"/>
      <c s="54" r="FW116">
        <v>240595.0</v>
      </c>
      <c s="1" r="FX116"/>
      <c s="1" r="FY116"/>
      <c s="44" r="FZ116"/>
      <c s="54" r="GA116">
        <v>246140.0</v>
      </c>
      <c s="1" r="GB116"/>
      <c s="1" r="GC116"/>
      <c s="44" r="GD116"/>
      <c s="54" r="GE116">
        <v>-5545.0</v>
      </c>
      <c s="12" r="GF116"/>
      <c t="str" s="54" r="GG116">
        <f t="shared" si="1"/>
        <v>178,912.00</v>
      </c>
      <c t="str" s="54" r="GH116">
        <f t="shared" si="2"/>
        <v>67,228.00</v>
      </c>
      <c t="str" s="60" r="GI116">
        <f t="shared" si="3"/>
        <v>27%</v>
      </c>
      <c s="3" r="GJ116"/>
      <c s="3" r="GK116"/>
      <c s="3" r="GL116"/>
      <c s="3" r="GM116"/>
      <c s="3" r="GN116"/>
      <c s="3" r="GO116"/>
      <c s="3" r="GP116"/>
      <c s="3" r="GQ116"/>
      <c s="3" r="GR116"/>
      <c s="3" r="GS116"/>
    </row>
    <row r="117">
      <c s="47" r="A117">
        <v>104.0</v>
      </c>
      <c t="s" s="48" r="B117">
        <v>94</v>
      </c>
      <c t="s" s="3" r="C117">
        <v>206</v>
      </c>
      <c s="48" r="D117"/>
      <c s="48" r="E117"/>
      <c s="48" r="F117"/>
      <c s="48" r="G117"/>
      <c s="48" r="H117"/>
      <c s="48" r="I117"/>
      <c s="54" r="J117">
        <v>104598.0</v>
      </c>
      <c s="54" r="K117">
        <v>1196.0</v>
      </c>
      <c s="3" r="L117"/>
      <c s="3" r="M117"/>
      <c s="3" r="N117"/>
      <c s="3" r="O117"/>
      <c s="3" r="P117">
        <v>370.0</v>
      </c>
      <c s="54" r="Q117">
        <v>106164.0</v>
      </c>
      <c s="13" r="R117"/>
      <c s="3" r="S117">
        <v>296.0</v>
      </c>
      <c s="3" r="T117">
        <v>388.0</v>
      </c>
      <c s="54" r="U117">
        <v>4157.0</v>
      </c>
      <c s="3" r="V117">
        <v>129.0</v>
      </c>
      <c s="3" r="W117"/>
      <c s="3" r="X117">
        <v>228.0</v>
      </c>
      <c s="3" r="Y117">
        <v>50.0</v>
      </c>
      <c s="3" r="Z117">
        <v>290.0</v>
      </c>
      <c s="3" r="AA117"/>
      <c s="54" r="AB117">
        <v>5538.0</v>
      </c>
      <c s="13" r="AC117"/>
      <c s="54" r="AD117">
        <v>22990.0</v>
      </c>
      <c s="3" r="AE117">
        <v>220.0</v>
      </c>
      <c s="3" r="AF117">
        <v>80.0</v>
      </c>
      <c s="54" r="AG117">
        <v>8282.0</v>
      </c>
      <c s="3" r="AH117"/>
      <c s="3" r="AI117">
        <v>30.0</v>
      </c>
      <c s="3" r="AJ117"/>
      <c s="54" r="AK117">
        <v>31602.0</v>
      </c>
      <c s="13" r="AL117"/>
      <c s="54" r="AM117">
        <v>16480.0</v>
      </c>
      <c s="3" r="AN117"/>
      <c s="54" r="AO117">
        <v>1009.0</v>
      </c>
      <c s="3" r="AP117"/>
      <c s="3" r="AQ117"/>
      <c s="3" r="AR117"/>
      <c s="54" r="AS117">
        <v>8755.0</v>
      </c>
      <c s="3" r="AT117"/>
      <c s="54" r="AU117">
        <v>26244.0</v>
      </c>
      <c s="55" r="AV117"/>
      <c s="54" r="AW117">
        <v>4136.0</v>
      </c>
      <c s="50" r="AX117"/>
      <c s="54" r="AY117">
        <v>106964.0</v>
      </c>
      <c s="54" r="AZ117">
        <v>1188.0</v>
      </c>
      <c s="3" r="BA117"/>
      <c s="3" r="BB117"/>
      <c s="3" r="BC117"/>
      <c s="3" r="BD117"/>
      <c s="3" r="BE117">
        <v>320.0</v>
      </c>
      <c s="54" r="BF117">
        <v>108472.0</v>
      </c>
      <c s="13" r="BG117"/>
      <c s="3" r="BH117">
        <v>288.0</v>
      </c>
      <c s="3" r="BI117">
        <v>418.0</v>
      </c>
      <c s="54" r="BJ117">
        <v>2861.0</v>
      </c>
      <c s="3" r="BK117">
        <v>125.0</v>
      </c>
      <c s="3" r="BL117"/>
      <c s="3" r="BM117">
        <v>277.0</v>
      </c>
      <c s="3" r="BN117">
        <v>100.0</v>
      </c>
      <c s="3" r="BO117">
        <v>409.0</v>
      </c>
      <c s="3" r="BP117"/>
      <c s="54" r="BQ117">
        <v>4478.0</v>
      </c>
      <c s="13" r="BR117"/>
      <c s="54" r="BS117">
        <v>23173.0</v>
      </c>
      <c s="3" r="BT117">
        <v>110.0</v>
      </c>
      <c s="3" r="BU117"/>
      <c s="54" r="BV117">
        <v>9036.0</v>
      </c>
      <c s="3" r="BW117"/>
      <c s="3" r="BX117">
        <v>47.0</v>
      </c>
      <c s="3" r="BY117"/>
      <c s="54" r="BZ117">
        <v>32366.0</v>
      </c>
      <c s="13" r="CA117"/>
      <c s="54" r="CB117">
        <v>16816.0</v>
      </c>
      <c s="3" r="CC117"/>
      <c s="3" r="CD117">
        <v>677.0</v>
      </c>
      <c s="3" r="CE117">
        <v>10.0</v>
      </c>
      <c s="3" r="CF117"/>
      <c s="3" r="CG117"/>
      <c s="54" r="CH117">
        <v>8510.0</v>
      </c>
      <c s="3" r="CI117"/>
      <c s="54" r="CJ117">
        <v>26013.0</v>
      </c>
      <c s="13" r="CK117"/>
      <c s="54" r="CL117">
        <v>3195.0</v>
      </c>
      <c s="12" r="CM117"/>
      <c s="59" r="CN117"/>
      <c s="54" r="CO117">
        <v>11432.0</v>
      </c>
      <c s="54" r="CP117">
        <v>5338.0</v>
      </c>
      <c s="54" r="CQ117">
        <v>1990.0</v>
      </c>
      <c s="54" r="CR117">
        <v>11900.0</v>
      </c>
      <c s="54" r="CS117">
        <v>30660.0</v>
      </c>
      <c s="13" r="CT117"/>
      <c s="54" r="CU117">
        <v>14945.0</v>
      </c>
      <c s="54" r="CV117">
        <v>1837.0</v>
      </c>
      <c s="54" r="CW117">
        <v>3111.0</v>
      </c>
      <c s="54" r="CX117">
        <v>8090.0</v>
      </c>
      <c s="54" r="CY117">
        <v>1860.0</v>
      </c>
      <c s="54" r="CZ117">
        <v>3253.0</v>
      </c>
      <c s="3" r="DA117">
        <v>50.0</v>
      </c>
      <c s="3" r="DB117">
        <v>435.0</v>
      </c>
      <c s="3" r="DC117"/>
      <c s="54" r="DD117">
        <v>33581.0</v>
      </c>
      <c s="13" r="DE117"/>
      <c s="54" r="DF117">
        <v>37409.0</v>
      </c>
      <c s="54" r="DG117">
        <v>3375.0</v>
      </c>
      <c s="3" r="DH117">
        <v>250.0</v>
      </c>
      <c s="54" r="DI117">
        <v>14256.0</v>
      </c>
      <c s="54" r="DJ117">
        <v>1992.0</v>
      </c>
      <c s="3" r="DK117">
        <v>156.0</v>
      </c>
      <c s="3" r="DL117"/>
      <c s="54" r="DM117">
        <v>57438.0</v>
      </c>
      <c s="13" r="DN117"/>
      <c s="54" r="DO117">
        <v>16943.0</v>
      </c>
      <c s="3" r="DP117"/>
      <c s="3" r="DQ117">
        <v>205.0</v>
      </c>
      <c s="3" r="DR117">
        <v>988.0</v>
      </c>
      <c s="3" r="DS117"/>
      <c s="3" r="DT117"/>
      <c s="54" r="DU117">
        <v>9820.0</v>
      </c>
      <c s="3" r="DV117"/>
      <c s="54" r="DW117">
        <v>27956.0</v>
      </c>
      <c s="13" r="DX117"/>
      <c s="54" r="DY117">
        <v>24049.0</v>
      </c>
      <c s="50" r="DZ117"/>
      <c s="54" r="EA117">
        <v>11252.0</v>
      </c>
      <c s="54" r="EB117">
        <v>5203.0</v>
      </c>
      <c s="54" r="EC117">
        <v>2051.0</v>
      </c>
      <c s="54" r="ED117">
        <v>11835.0</v>
      </c>
      <c s="54" r="EE117">
        <v>30341.0</v>
      </c>
      <c s="13" r="EF117"/>
      <c s="54" r="EG117">
        <v>14963.0</v>
      </c>
      <c s="54" r="EH117">
        <v>1706.0</v>
      </c>
      <c s="54" r="EI117">
        <v>2984.0</v>
      </c>
      <c s="54" r="EJ117">
        <v>8253.0</v>
      </c>
      <c s="54" r="EK117">
        <v>1696.0</v>
      </c>
      <c s="54" r="EL117">
        <v>3323.0</v>
      </c>
      <c s="3" r="EM117">
        <v>100.0</v>
      </c>
      <c s="3" r="EN117">
        <v>436.0</v>
      </c>
      <c s="3" r="EO117"/>
      <c s="54" r="EP117">
        <v>33461.0</v>
      </c>
      <c s="13" r="EQ117"/>
      <c s="54" r="ER117">
        <v>37731.0</v>
      </c>
      <c s="54" r="ES117">
        <v>3286.0</v>
      </c>
      <c s="3" r="ET117">
        <v>182.0</v>
      </c>
      <c s="54" r="EU117">
        <v>14448.0</v>
      </c>
      <c s="54" r="EV117">
        <v>1992.0</v>
      </c>
      <c s="3" r="EW117">
        <v>159.0</v>
      </c>
      <c s="3" r="EX117"/>
      <c s="54" r="EY117">
        <v>57798.0</v>
      </c>
      <c s="13" r="EZ117"/>
      <c s="54" r="FA117">
        <v>16754.0</v>
      </c>
      <c s="3" r="FB117"/>
      <c s="3" r="FC117">
        <v>171.0</v>
      </c>
      <c s="3" r="FD117">
        <v>815.0</v>
      </c>
      <c s="3" r="FE117"/>
      <c s="3" r="FF117"/>
      <c s="54" r="FG117">
        <v>9442.0</v>
      </c>
      <c s="3" r="FH117"/>
      <c s="54" r="FI117">
        <v>27182.0</v>
      </c>
      <c s="13" r="FJ117"/>
      <c s="54" r="FK117">
        <v>25406.0</v>
      </c>
      <c s="5" r="FL117"/>
      <c s="54" r="FM117">
        <v>173684.0</v>
      </c>
      <c s="1" r="FN117"/>
      <c s="1" r="FO117"/>
      <c s="44" r="FP117"/>
      <c s="54" r="FQ117">
        <v>173684.0</v>
      </c>
      <c s="1" r="FR117"/>
      <c s="1" r="FS117"/>
      <c s="44" r="FT117"/>
      <c t="s" s="3" r="FU117">
        <v>87</v>
      </c>
      <c s="5" r="FV117"/>
      <c s="54" r="FW117">
        <v>174524.0</v>
      </c>
      <c s="1" r="FX117"/>
      <c s="1" r="FY117"/>
      <c s="44" r="FZ117"/>
      <c s="54" r="GA117">
        <v>174188.0</v>
      </c>
      <c s="1" r="GB117"/>
      <c s="1" r="GC117"/>
      <c s="44" r="GD117"/>
      <c s="3" r="GE117">
        <v>336.0</v>
      </c>
      <c s="12" r="GF117"/>
      <c t="str" s="54" r="GG117">
        <f t="shared" si="1"/>
        <v>88,175.00</v>
      </c>
      <c t="str" s="54" r="GH117">
        <f t="shared" si="2"/>
        <v>86,013.00</v>
      </c>
      <c t="str" s="60" r="GI117">
        <f t="shared" si="3"/>
        <v>49%</v>
      </c>
      <c s="3" r="GJ117"/>
      <c s="3" r="GK117"/>
      <c s="3" r="GL117"/>
      <c s="3" r="GM117"/>
      <c s="3" r="GN117"/>
      <c s="3" r="GO117"/>
      <c s="3" r="GP117"/>
      <c s="3" r="GQ117"/>
      <c s="3" r="GR117"/>
      <c s="3" r="GS117"/>
    </row>
    <row r="118">
      <c s="47" r="A118">
        <v>105.0</v>
      </c>
      <c t="s" s="48" r="B118">
        <v>81</v>
      </c>
      <c t="s" s="3" r="C118">
        <v>207</v>
      </c>
      <c s="48" r="D118"/>
      <c s="48" r="E118"/>
      <c s="48" r="F118"/>
      <c s="48" r="G118"/>
      <c s="48" r="H118"/>
      <c s="48" r="I118"/>
      <c s="54" r="J118">
        <v>24781.0</v>
      </c>
      <c s="3" r="K118">
        <v>15.0</v>
      </c>
      <c s="3" r="L118"/>
      <c s="3" r="M118"/>
      <c s="3" r="N118"/>
      <c s="3" r="O118"/>
      <c s="3" r="P118">
        <v>294.0</v>
      </c>
      <c s="54" r="Q118">
        <v>25090.0</v>
      </c>
      <c s="13" r="R118"/>
      <c s="3" r="S118">
        <v>70.0</v>
      </c>
      <c s="3" r="T118">
        <v>593.0</v>
      </c>
      <c s="54" r="U118">
        <v>10925.0</v>
      </c>
      <c s="3" r="V118"/>
      <c s="3" r="W118">
        <v>34.0</v>
      </c>
      <c s="3" r="X118">
        <v>124.0</v>
      </c>
      <c s="3" r="Y118"/>
      <c s="3" r="Z118"/>
      <c s="3" r="AA118"/>
      <c s="54" r="AB118">
        <v>11746.0</v>
      </c>
      <c s="13" r="AC118"/>
      <c s="54" r="AD118">
        <v>38754.0</v>
      </c>
      <c s="3" r="AE118">
        <v>596.0</v>
      </c>
      <c s="3" r="AF118">
        <v>12.0</v>
      </c>
      <c s="54" r="AG118">
        <v>2932.0</v>
      </c>
      <c s="3" r="AH118">
        <v>96.0</v>
      </c>
      <c s="3" r="AI118"/>
      <c s="3" r="AJ118"/>
      <c s="54" r="AK118">
        <v>42390.0</v>
      </c>
      <c s="13" r="AL118"/>
      <c s="3" r="AM118">
        <v>957.0</v>
      </c>
      <c s="3" r="AN118"/>
      <c s="3" r="AO118"/>
      <c s="54" r="AP118">
        <v>3239.0</v>
      </c>
      <c s="3" r="AQ118"/>
      <c s="3" r="AR118"/>
      <c s="54" r="AS118">
        <v>2440.0</v>
      </c>
      <c s="3" r="AT118"/>
      <c s="54" r="AU118">
        <v>6636.0</v>
      </c>
      <c s="55" r="AV118"/>
      <c s="3" r="AW118">
        <v>133.0</v>
      </c>
      <c s="50" r="AX118"/>
      <c s="54" r="AY118">
        <v>24851.0</v>
      </c>
      <c s="3" r="AZ118">
        <v>14.0</v>
      </c>
      <c s="3" r="BA118"/>
      <c s="3" r="BB118"/>
      <c s="3" r="BC118"/>
      <c s="3" r="BD118"/>
      <c s="3" r="BE118">
        <v>330.0</v>
      </c>
      <c s="54" r="BF118">
        <v>25195.0</v>
      </c>
      <c s="13" r="BG118"/>
      <c s="3" r="BH118">
        <v>77.0</v>
      </c>
      <c s="3" r="BI118">
        <v>594.0</v>
      </c>
      <c s="54" r="BJ118">
        <v>11024.0</v>
      </c>
      <c s="3" r="BK118"/>
      <c s="3" r="BL118">
        <v>34.0</v>
      </c>
      <c s="3" r="BM118">
        <v>123.0</v>
      </c>
      <c s="3" r="BN118"/>
      <c s="3" r="BO118"/>
      <c s="3" r="BP118"/>
      <c s="54" r="BQ118">
        <v>11852.0</v>
      </c>
      <c s="13" r="BR118"/>
      <c s="54" r="BS118">
        <v>39032.0</v>
      </c>
      <c s="3" r="BT118">
        <v>658.0</v>
      </c>
      <c s="3" r="BU118">
        <v>12.0</v>
      </c>
      <c s="54" r="BV118">
        <v>2931.0</v>
      </c>
      <c s="3" r="BW118">
        <v>103.0</v>
      </c>
      <c s="3" r="BX118"/>
      <c s="3" r="BY118"/>
      <c s="54" r="BZ118">
        <v>42736.0</v>
      </c>
      <c s="13" r="CA118"/>
      <c s="3" r="CB118">
        <v>945.0</v>
      </c>
      <c s="3" r="CC118"/>
      <c s="3" r="CD118"/>
      <c s="54" r="CE118">
        <v>3239.0</v>
      </c>
      <c s="3" r="CF118"/>
      <c s="3" r="CG118"/>
      <c s="54" r="CH118">
        <v>2386.0</v>
      </c>
      <c s="3" r="CI118"/>
      <c s="54" r="CJ118">
        <v>6570.0</v>
      </c>
      <c s="13" r="CK118"/>
      <c s="3" r="CL118">
        <v>369.0</v>
      </c>
      <c s="12" r="CM118"/>
      <c s="59" r="CN118"/>
      <c s="54" r="CO118">
        <v>4802.0</v>
      </c>
      <c s="54" r="CP118">
        <v>3124.0</v>
      </c>
      <c s="3" r="CQ118">
        <v>302.0</v>
      </c>
      <c s="54" r="CR118">
        <v>1943.0</v>
      </c>
      <c s="54" r="CS118">
        <v>10171.0</v>
      </c>
      <c s="13" r="CT118"/>
      <c s="54" r="CU118">
        <v>3083.0</v>
      </c>
      <c s="54" r="CV118">
        <v>1430.0</v>
      </c>
      <c s="54" r="CW118">
        <v>1748.0</v>
      </c>
      <c s="3" r="CX118">
        <v>325.0</v>
      </c>
      <c s="3" r="CY118">
        <v>188.0</v>
      </c>
      <c s="54" r="CZ118">
        <v>1985.0</v>
      </c>
      <c s="3" r="DA118">
        <v>25.0</v>
      </c>
      <c s="3" r="DB118">
        <v>87.0</v>
      </c>
      <c s="3" r="DC118">
        <v>290.0</v>
      </c>
      <c s="54" r="DD118">
        <v>9161.0</v>
      </c>
      <c s="13" r="DE118"/>
      <c s="54" r="DF118">
        <v>48528.0</v>
      </c>
      <c s="54" r="DG118">
        <v>3310.0</v>
      </c>
      <c s="3" r="DH118">
        <v>21.0</v>
      </c>
      <c s="54" r="DI118">
        <v>4700.0</v>
      </c>
      <c s="3" r="DJ118">
        <v>142.0</v>
      </c>
      <c s="3" r="DK118"/>
      <c s="3" r="DL118"/>
      <c s="54" r="DM118">
        <v>56701.0</v>
      </c>
      <c s="13" r="DN118"/>
      <c s="3" r="DO118">
        <v>760.0</v>
      </c>
      <c s="3" r="DP118"/>
      <c s="3" r="DQ118"/>
      <c s="54" r="DR118">
        <v>3194.0</v>
      </c>
      <c s="3" r="DS118"/>
      <c s="3" r="DT118"/>
      <c s="54" r="DU118">
        <v>2086.0</v>
      </c>
      <c s="3" r="DV118"/>
      <c s="54" r="DW118">
        <v>6040.0</v>
      </c>
      <c s="13" r="DX118"/>
      <c s="54" r="DY118">
        <v>3922.0</v>
      </c>
      <c s="50" r="DZ118"/>
      <c s="54" r="EA118">
        <v>4850.0</v>
      </c>
      <c s="54" r="EB118">
        <v>2907.0</v>
      </c>
      <c s="3" r="EC118">
        <v>321.0</v>
      </c>
      <c s="54" r="ED118">
        <v>1943.0</v>
      </c>
      <c s="54" r="EE118">
        <v>10021.0</v>
      </c>
      <c s="13" r="EF118"/>
      <c s="54" r="EG118">
        <v>3117.0</v>
      </c>
      <c s="54" r="EH118">
        <v>1451.0</v>
      </c>
      <c s="54" r="EI118">
        <v>1758.0</v>
      </c>
      <c s="3" r="EJ118">
        <v>325.0</v>
      </c>
      <c s="3" r="EK118">
        <v>188.0</v>
      </c>
      <c s="54" r="EL118">
        <v>1957.0</v>
      </c>
      <c s="3" r="EM118">
        <v>25.0</v>
      </c>
      <c s="3" r="EN118">
        <v>87.0</v>
      </c>
      <c s="3" r="EO118">
        <v>290.0</v>
      </c>
      <c s="54" r="EP118">
        <v>9198.0</v>
      </c>
      <c s="13" r="EQ118"/>
      <c s="54" r="ER118">
        <v>48663.0</v>
      </c>
      <c s="54" r="ES118">
        <v>3326.0</v>
      </c>
      <c s="3" r="ET118">
        <v>21.0</v>
      </c>
      <c s="54" r="EU118">
        <v>4703.0</v>
      </c>
      <c s="3" r="EV118">
        <v>142.0</v>
      </c>
      <c s="3" r="EW118"/>
      <c s="3" r="EX118"/>
      <c s="54" r="EY118">
        <v>56855.0</v>
      </c>
      <c s="13" r="EZ118"/>
      <c s="3" r="FA118">
        <v>760.0</v>
      </c>
      <c s="3" r="FB118"/>
      <c s="3" r="FC118"/>
      <c s="54" r="FD118">
        <v>3195.0</v>
      </c>
      <c s="3" r="FE118"/>
      <c s="3" r="FF118"/>
      <c s="54" r="FG118">
        <v>2091.0</v>
      </c>
      <c s="3" r="FH118"/>
      <c s="54" r="FI118">
        <v>6046.0</v>
      </c>
      <c s="13" r="FJ118"/>
      <c s="54" r="FK118">
        <v>3925.0</v>
      </c>
      <c s="5" r="FL118"/>
      <c s="54" r="FM118">
        <v>85995.0</v>
      </c>
      <c s="1" r="FN118"/>
      <c s="1" r="FO118"/>
      <c s="44" r="FP118"/>
      <c s="54" r="FQ118">
        <v>85995.0</v>
      </c>
      <c s="1" r="FR118"/>
      <c s="1" r="FS118"/>
      <c s="44" r="FT118"/>
      <c t="s" s="3" r="FU118">
        <v>87</v>
      </c>
      <c s="5" r="FV118"/>
      <c s="54" r="FW118">
        <v>86722.0</v>
      </c>
      <c s="1" r="FX118"/>
      <c s="1" r="FY118"/>
      <c s="44" r="FZ118"/>
      <c s="54" r="GA118">
        <v>86045.0</v>
      </c>
      <c s="1" r="GB118"/>
      <c s="1" r="GC118"/>
      <c s="44" r="GD118"/>
      <c s="3" r="GE118">
        <v>677.0</v>
      </c>
      <c s="12" r="GF118"/>
      <c t="str" s="54" r="GG118">
        <f t="shared" si="1"/>
        <v>64,270.00</v>
      </c>
      <c t="str" s="54" r="GH118">
        <f t="shared" si="2"/>
        <v>21,775.00</v>
      </c>
      <c t="str" s="60" r="GI118">
        <f t="shared" si="3"/>
        <v>25%</v>
      </c>
      <c s="3" r="GJ118"/>
      <c s="3" r="GK118"/>
      <c s="3" r="GL118"/>
      <c s="3" r="GM118"/>
      <c s="3" r="GN118"/>
      <c s="3" r="GO118"/>
      <c s="3" r="GP118"/>
      <c s="3" r="GQ118"/>
      <c s="3" r="GR118"/>
      <c s="3" r="GS118"/>
    </row>
    <row r="119">
      <c s="47" r="A119">
        <v>106.0</v>
      </c>
      <c t="s" s="48" r="B119">
        <v>91</v>
      </c>
      <c t="s" s="3" r="C119">
        <v>208</v>
      </c>
      <c s="48" r="D119"/>
      <c s="48" r="E119"/>
      <c s="48" r="F119"/>
      <c s="48" r="G119"/>
      <c s="48" r="H119"/>
      <c s="48" r="I119"/>
      <c s="54" r="J119">
        <v>5460.0</v>
      </c>
      <c s="3" r="K119">
        <v>14.0</v>
      </c>
      <c s="3" r="L119"/>
      <c s="3" r="M119"/>
      <c s="3" r="N119"/>
      <c s="3" r="O119"/>
      <c s="54" r="P119">
        <v>1570.0</v>
      </c>
      <c s="54" r="Q119">
        <v>7044.0</v>
      </c>
      <c s="13" r="R119"/>
      <c s="3" r="S119">
        <v>22.0</v>
      </c>
      <c s="3" r="T119">
        <v>152.0</v>
      </c>
      <c s="3" r="U119">
        <v>150.0</v>
      </c>
      <c s="3" r="V119">
        <v>80.0</v>
      </c>
      <c s="3" r="W119"/>
      <c s="3" r="X119">
        <v>42.0</v>
      </c>
      <c s="3" r="Y119"/>
      <c s="3" r="Z119"/>
      <c s="3" r="AA119"/>
      <c s="3" r="AB119">
        <v>446.0</v>
      </c>
      <c s="13" r="AC119"/>
      <c s="54" r="AD119">
        <v>1305.0</v>
      </c>
      <c s="3" r="AE119"/>
      <c s="3" r="AF119"/>
      <c s="3" r="AG119">
        <v>505.0</v>
      </c>
      <c s="3" r="AH119">
        <v>298.0</v>
      </c>
      <c s="3" r="AI119"/>
      <c s="3" r="AJ119"/>
      <c s="54" r="AK119">
        <v>2108.0</v>
      </c>
      <c s="13" r="AL119"/>
      <c s="3" r="AM119">
        <v>4.0</v>
      </c>
      <c s="3" r="AN119"/>
      <c s="3" r="AO119">
        <v>94.0</v>
      </c>
      <c s="3" r="AP119"/>
      <c s="3" r="AQ119"/>
      <c s="3" r="AR119"/>
      <c s="3" r="AS119">
        <v>61.0</v>
      </c>
      <c s="3" r="AT119"/>
      <c s="3" r="AU119">
        <v>159.0</v>
      </c>
      <c s="55" r="AV119"/>
      <c s="3" r="AW119">
        <v>2.0</v>
      </c>
      <c s="50" r="AX119"/>
      <c s="54" r="AY119">
        <v>5494.0</v>
      </c>
      <c s="3" r="AZ119">
        <v>18.0</v>
      </c>
      <c s="3" r="BA119"/>
      <c s="3" r="BB119"/>
      <c s="3" r="BC119"/>
      <c s="3" r="BD119"/>
      <c s="54" r="BE119">
        <v>1707.0</v>
      </c>
      <c s="54" r="BF119">
        <v>7219.0</v>
      </c>
      <c s="13" r="BG119"/>
      <c s="3" r="BH119">
        <v>24.0</v>
      </c>
      <c s="3" r="BI119">
        <v>103.0</v>
      </c>
      <c s="3" r="BJ119">
        <v>151.0</v>
      </c>
      <c s="3" r="BK119">
        <v>86.0</v>
      </c>
      <c s="3" r="BL119"/>
      <c s="3" r="BM119">
        <v>13.0</v>
      </c>
      <c s="3" r="BN119"/>
      <c s="3" r="BO119"/>
      <c s="3" r="BP119"/>
      <c s="3" r="BQ119">
        <v>377.0</v>
      </c>
      <c s="13" r="BR119"/>
      <c s="54" r="BS119">
        <v>1318.0</v>
      </c>
      <c s="3" r="BT119"/>
      <c s="3" r="BU119"/>
      <c s="3" r="BV119">
        <v>662.0</v>
      </c>
      <c s="3" r="BW119">
        <v>332.0</v>
      </c>
      <c s="3" r="BX119"/>
      <c s="3" r="BY119"/>
      <c s="54" r="BZ119">
        <v>2312.0</v>
      </c>
      <c s="13" r="CA119"/>
      <c s="3" r="CB119">
        <v>2.0</v>
      </c>
      <c s="3" r="CC119"/>
      <c s="3" r="CD119">
        <v>95.0</v>
      </c>
      <c s="3" r="CE119"/>
      <c s="3" r="CF119"/>
      <c s="3" r="CG119"/>
      <c s="3" r="CH119">
        <v>61.0</v>
      </c>
      <c s="3" r="CI119"/>
      <c s="3" r="CJ119">
        <v>158.0</v>
      </c>
      <c s="13" r="CK119"/>
      <c s="54" r="CL119">
        <v>3907.0</v>
      </c>
      <c s="12" r="CM119"/>
      <c s="59" r="CN119"/>
      <c s="54" r="CO119">
        <v>1365.0</v>
      </c>
      <c s="3" r="CP119">
        <v>465.0</v>
      </c>
      <c s="3" r="CQ119">
        <v>110.0</v>
      </c>
      <c s="3" r="CR119">
        <v>277.0</v>
      </c>
      <c s="54" r="CS119">
        <v>2217.0</v>
      </c>
      <c s="13" r="CT119"/>
      <c s="3" r="CU119">
        <v>696.0</v>
      </c>
      <c s="3" r="CV119">
        <v>251.0</v>
      </c>
      <c s="3" r="CW119">
        <v>128.0</v>
      </c>
      <c s="3" r="CX119">
        <v>582.0</v>
      </c>
      <c s="3" r="CY119">
        <v>80.0</v>
      </c>
      <c s="3" r="CZ119"/>
      <c s="3" r="DA119">
        <v>17.0</v>
      </c>
      <c s="3" r="DB119"/>
      <c s="3" r="DC119">
        <v>30.0</v>
      </c>
      <c s="54" r="DD119">
        <v>1784.0</v>
      </c>
      <c s="13" r="DE119"/>
      <c s="54" r="DF119">
        <v>1756.0</v>
      </c>
      <c s="3" r="DG119">
        <v>657.0</v>
      </c>
      <c s="3" r="DH119">
        <v>14.0</v>
      </c>
      <c s="3" r="DI119">
        <v>730.0</v>
      </c>
      <c s="3" r="DJ119">
        <v>633.0</v>
      </c>
      <c s="3" r="DK119"/>
      <c s="3" r="DL119"/>
      <c s="54" r="DM119">
        <v>3790.0</v>
      </c>
      <c s="13" r="DN119"/>
      <c s="3" r="DO119">
        <v>3.0</v>
      </c>
      <c s="3" r="DP119"/>
      <c s="3" r="DQ119">
        <v>190.0</v>
      </c>
      <c s="3" r="DR119"/>
      <c s="3" r="DS119"/>
      <c s="3" r="DT119"/>
      <c s="3" r="DU119">
        <v>319.0</v>
      </c>
      <c s="3" r="DV119"/>
      <c s="3" r="DW119">
        <v>512.0</v>
      </c>
      <c s="13" r="DX119"/>
      <c s="54" r="DY119">
        <v>1456.0</v>
      </c>
      <c s="50" r="DZ119"/>
      <c s="54" r="EA119">
        <v>1401.0</v>
      </c>
      <c s="3" r="EB119">
        <v>466.0</v>
      </c>
      <c s="3" r="EC119">
        <v>120.0</v>
      </c>
      <c s="3" r="ED119">
        <v>277.0</v>
      </c>
      <c s="54" r="EE119">
        <v>2264.0</v>
      </c>
      <c s="13" r="EF119"/>
      <c s="3" r="EG119">
        <v>765.0</v>
      </c>
      <c s="3" r="EH119">
        <v>263.0</v>
      </c>
      <c s="3" r="EI119">
        <v>147.0</v>
      </c>
      <c s="3" r="EJ119">
        <v>570.0</v>
      </c>
      <c s="3" r="EK119">
        <v>78.0</v>
      </c>
      <c s="3" r="EL119"/>
      <c s="3" r="EM119">
        <v>12.0</v>
      </c>
      <c s="3" r="EN119"/>
      <c s="3" r="EO119">
        <v>30.0</v>
      </c>
      <c s="54" r="EP119">
        <v>1865.0</v>
      </c>
      <c s="13" r="EQ119"/>
      <c s="54" r="ER119">
        <v>1962.0</v>
      </c>
      <c s="3" r="ES119">
        <v>608.0</v>
      </c>
      <c s="3" r="ET119">
        <v>15.0</v>
      </c>
      <c s="3" r="EU119">
        <v>951.0</v>
      </c>
      <c s="3" r="EV119">
        <v>625.0</v>
      </c>
      <c s="3" r="EW119"/>
      <c s="3" r="EX119"/>
      <c s="54" r="EY119">
        <v>4161.0</v>
      </c>
      <c s="13" r="EZ119"/>
      <c s="3" r="FA119">
        <v>2.0</v>
      </c>
      <c s="3" r="FB119"/>
      <c s="3" r="FC119">
        <v>191.0</v>
      </c>
      <c s="3" r="FD119"/>
      <c s="3" r="FE119"/>
      <c s="3" r="FF119"/>
      <c s="3" r="FG119">
        <v>322.0</v>
      </c>
      <c s="3" r="FH119"/>
      <c s="3" r="FI119">
        <v>515.0</v>
      </c>
      <c s="13" r="FJ119"/>
      <c s="54" r="FK119">
        <v>5157.0</v>
      </c>
      <c s="5" r="FL119"/>
      <c s="54" r="FM119">
        <v>9759.0</v>
      </c>
      <c s="1" r="FN119"/>
      <c s="1" r="FO119"/>
      <c s="44" r="FP119"/>
      <c s="54" r="FQ119">
        <v>9759.0</v>
      </c>
      <c s="1" r="FR119"/>
      <c s="1" r="FS119"/>
      <c s="44" r="FT119"/>
      <c t="s" s="3" r="FU119">
        <v>87</v>
      </c>
      <c s="5" r="FV119"/>
      <c s="54" r="FW119">
        <v>13973.0</v>
      </c>
      <c s="1" r="FX119"/>
      <c s="1" r="FY119"/>
      <c s="44" r="FZ119"/>
      <c s="54" r="GA119">
        <v>13962.0</v>
      </c>
      <c s="1" r="GB119"/>
      <c s="1" r="GC119"/>
      <c s="44" r="GD119"/>
      <c s="3" r="GE119">
        <v>11.0</v>
      </c>
      <c s="12" r="GF119"/>
      <c t="str" s="54" r="GG119">
        <f t="shared" si="1"/>
        <v>5,867.00</v>
      </c>
      <c t="str" s="54" r="GH119">
        <f t="shared" si="2"/>
        <v>8,095.00</v>
      </c>
      <c t="str" s="60" r="GI119">
        <f t="shared" si="3"/>
        <v>58%</v>
      </c>
      <c s="3" r="GJ119"/>
      <c s="3" r="GK119"/>
      <c s="3" r="GL119"/>
      <c s="3" r="GM119"/>
      <c s="3" r="GN119"/>
      <c s="3" r="GO119"/>
      <c s="3" r="GP119"/>
      <c s="3" r="GQ119"/>
      <c s="3" r="GR119"/>
      <c s="3" r="GS119"/>
    </row>
    <row r="120">
      <c s="47" r="A120">
        <v>107.0</v>
      </c>
      <c t="s" s="48" r="B120">
        <v>91</v>
      </c>
      <c t="s" s="3" r="C120">
        <v>209</v>
      </c>
      <c s="48" r="D120"/>
      <c s="48" r="E120"/>
      <c s="48" r="F120"/>
      <c s="48" r="G120"/>
      <c s="48" r="H120"/>
      <c s="48" r="I120"/>
      <c s="54" r="J120">
        <v>20000.0</v>
      </c>
      <c s="3" r="K120">
        <v>12.0</v>
      </c>
      <c s="3" r="L120"/>
      <c s="3" r="M120"/>
      <c s="3" r="N120"/>
      <c s="3" r="O120"/>
      <c s="54" r="P120">
        <v>13152.0</v>
      </c>
      <c s="54" r="Q120">
        <v>33164.0</v>
      </c>
      <c s="13" r="R120"/>
      <c s="3" r="S120">
        <v>62.0</v>
      </c>
      <c s="3" r="T120">
        <v>372.0</v>
      </c>
      <c s="3" r="U120"/>
      <c s="3" r="V120">
        <v>780.0</v>
      </c>
      <c s="3" r="W120"/>
      <c s="3" r="X120">
        <v>5.0</v>
      </c>
      <c s="3" r="Y120"/>
      <c s="3" r="Z120">
        <v>1.0</v>
      </c>
      <c s="3" r="AA120"/>
      <c s="54" r="AB120">
        <v>1220.0</v>
      </c>
      <c s="13" r="AC120"/>
      <c s="54" r="AD120">
        <v>32205.0</v>
      </c>
      <c s="3" r="AE120">
        <v>713.0</v>
      </c>
      <c s="3" r="AF120">
        <v>100.0</v>
      </c>
      <c s="54" r="AG120">
        <v>5763.0</v>
      </c>
      <c s="3" r="AH120"/>
      <c s="3" r="AI120"/>
      <c s="3" r="AJ120"/>
      <c s="54" r="AK120">
        <v>38781.0</v>
      </c>
      <c s="13" r="AL120"/>
      <c s="3" r="AM120">
        <v>350.0</v>
      </c>
      <c s="3" r="AN120"/>
      <c s="3" r="AO120"/>
      <c s="3" r="AP120"/>
      <c s="3" r="AQ120"/>
      <c s="3" r="AR120"/>
      <c s="3" r="AS120">
        <v>380.0</v>
      </c>
      <c s="3" r="AT120"/>
      <c s="3" r="AU120">
        <v>730.0</v>
      </c>
      <c s="55" r="AV120"/>
      <c s="54" r="AW120">
        <v>1020.0</v>
      </c>
      <c s="50" r="AX120"/>
      <c s="54" r="AY120">
        <v>22146.0</v>
      </c>
      <c s="3" r="AZ120">
        <v>9.0</v>
      </c>
      <c s="3" r="BA120"/>
      <c s="3" r="BB120"/>
      <c s="3" r="BC120"/>
      <c s="3" r="BD120"/>
      <c s="54" r="BE120">
        <v>13137.0</v>
      </c>
      <c s="54" r="BF120">
        <v>35292.0</v>
      </c>
      <c s="13" r="BG120"/>
      <c s="3" r="BH120">
        <v>44.0</v>
      </c>
      <c s="3" r="BI120">
        <v>305.0</v>
      </c>
      <c s="3" r="BJ120"/>
      <c s="3" r="BK120">
        <v>734.0</v>
      </c>
      <c s="3" r="BL120"/>
      <c t="s" s="3" r="BM120">
        <v>87</v>
      </c>
      <c s="3" r="BN120"/>
      <c s="3" r="BO120">
        <v>1.0</v>
      </c>
      <c s="3" r="BP120"/>
      <c s="54" r="BQ120">
        <v>1084.0</v>
      </c>
      <c s="13" r="BR120"/>
      <c s="54" r="BS120">
        <v>33924.0</v>
      </c>
      <c s="3" r="BT120">
        <v>742.0</v>
      </c>
      <c s="3" r="BU120">
        <v>94.0</v>
      </c>
      <c s="54" r="BV120">
        <v>6009.0</v>
      </c>
      <c s="3" r="BW120"/>
      <c s="3" r="BX120"/>
      <c s="3" r="BY120"/>
      <c s="54" r="BZ120">
        <v>40769.0</v>
      </c>
      <c s="13" r="CA120"/>
      <c s="3" r="CB120">
        <v>358.0</v>
      </c>
      <c s="3" r="CC120"/>
      <c s="3" r="CD120"/>
      <c s="3" r="CE120"/>
      <c s="3" r="CF120"/>
      <c s="3" r="CG120"/>
      <c s="3" r="CH120">
        <v>380.0</v>
      </c>
      <c s="3" r="CI120"/>
      <c s="3" r="CJ120">
        <v>738.0</v>
      </c>
      <c s="13" r="CK120"/>
      <c s="54" r="CL120">
        <v>5131.0</v>
      </c>
      <c s="12" r="CM120"/>
      <c s="59" r="CN120"/>
      <c s="54" r="CO120">
        <v>3916.0</v>
      </c>
      <c s="54" r="CP120">
        <v>2557.0</v>
      </c>
      <c s="3" r="CQ120">
        <v>331.0</v>
      </c>
      <c s="3" r="CR120">
        <v>665.0</v>
      </c>
      <c s="54" r="CS120">
        <v>7469.0</v>
      </c>
      <c s="13" r="CT120"/>
      <c s="54" r="CU120">
        <v>5094.0</v>
      </c>
      <c s="3" r="CV120">
        <v>304.0</v>
      </c>
      <c s="3" r="CW120">
        <v>576.0</v>
      </c>
      <c s="54" r="CX120">
        <v>4338.0</v>
      </c>
      <c s="3" r="CY120">
        <v>43.0</v>
      </c>
      <c s="3" r="CZ120">
        <v>135.0</v>
      </c>
      <c s="3" r="DA120"/>
      <c s="3" r="DB120"/>
      <c s="3" r="DC120"/>
      <c s="54" r="DD120">
        <v>10490.0</v>
      </c>
      <c s="13" r="DE120"/>
      <c s="54" r="DF120">
        <v>34625.0</v>
      </c>
      <c s="54" r="DG120">
        <v>2263.0</v>
      </c>
      <c s="3" r="DH120">
        <v>125.0</v>
      </c>
      <c s="54" r="DI120">
        <v>8547.0</v>
      </c>
      <c s="3" r="DJ120"/>
      <c s="3" r="DK120"/>
      <c s="3" r="DL120"/>
      <c s="54" r="DM120">
        <v>45560.0</v>
      </c>
      <c s="13" r="DN120"/>
      <c t="s" s="3" r="DO120">
        <v>87</v>
      </c>
      <c s="3" r="DP120"/>
      <c s="3" r="DQ120"/>
      <c s="3" r="DR120"/>
      <c s="3" r="DS120"/>
      <c s="3" r="DT120"/>
      <c s="3" r="DU120">
        <v>1.0</v>
      </c>
      <c s="3" r="DV120"/>
      <c s="3" r="DW120">
        <v>1.0</v>
      </c>
      <c s="13" r="DX120"/>
      <c s="54" r="DY120">
        <v>11395.0</v>
      </c>
      <c s="50" r="DZ120"/>
      <c s="54" r="EA120">
        <v>4949.0</v>
      </c>
      <c s="54" r="EB120">
        <v>2493.0</v>
      </c>
      <c s="3" r="EC120">
        <v>347.0</v>
      </c>
      <c s="3" r="ED120">
        <v>438.0</v>
      </c>
      <c s="54" r="EE120">
        <v>8227.0</v>
      </c>
      <c s="13" r="EF120"/>
      <c s="54" r="EG120">
        <v>5294.0</v>
      </c>
      <c s="3" r="EH120">
        <v>307.0</v>
      </c>
      <c s="3" r="EI120">
        <v>564.0</v>
      </c>
      <c s="54" r="EJ120">
        <v>4685.0</v>
      </c>
      <c s="3" r="EK120">
        <v>44.0</v>
      </c>
      <c s="3" r="EL120">
        <v>127.0</v>
      </c>
      <c s="3" r="EM120"/>
      <c s="3" r="EN120"/>
      <c s="3" r="EO120"/>
      <c s="54" r="EP120">
        <v>11021.0</v>
      </c>
      <c s="13" r="EQ120"/>
      <c s="54" r="ER120">
        <v>35923.0</v>
      </c>
      <c s="54" r="ES120">
        <v>3027.0</v>
      </c>
      <c s="3" r="ET120">
        <v>126.0</v>
      </c>
      <c s="54" r="EU120">
        <v>8157.0</v>
      </c>
      <c s="3" r="EV120">
        <v>15.0</v>
      </c>
      <c s="3" r="EW120"/>
      <c s="3" r="EX120"/>
      <c s="54" r="EY120">
        <v>47248.0</v>
      </c>
      <c s="13" r="EZ120"/>
      <c t="s" s="3" r="FA120">
        <v>87</v>
      </c>
      <c s="3" r="FB120"/>
      <c s="3" r="FC120"/>
      <c s="3" r="FD120"/>
      <c s="3" r="FE120"/>
      <c s="3" r="FF120"/>
      <c s="3" r="FG120">
        <v>225.0</v>
      </c>
      <c s="3" r="FH120"/>
      <c s="3" r="FI120">
        <v>225.0</v>
      </c>
      <c s="13" r="FJ120"/>
      <c s="54" r="FK120">
        <v>16528.0</v>
      </c>
      <c s="5" r="FL120"/>
      <c s="54" r="FM120">
        <v>74915.0</v>
      </c>
      <c s="1" r="FN120"/>
      <c s="1" r="FO120"/>
      <c s="44" r="FP120"/>
      <c s="54" r="FQ120">
        <v>74915.0</v>
      </c>
      <c s="1" r="FR120"/>
      <c s="1" r="FS120"/>
      <c s="44" r="FT120"/>
      <c t="s" s="3" r="FU120">
        <v>87</v>
      </c>
      <c s="5" r="FV120"/>
      <c s="54" r="FW120">
        <v>83014.0</v>
      </c>
      <c s="1" r="FX120"/>
      <c s="1" r="FY120"/>
      <c s="44" r="FZ120"/>
      <c s="54" r="GA120">
        <v>83249.0</v>
      </c>
      <c s="1" r="GB120"/>
      <c s="1" r="GC120"/>
      <c s="44" r="GD120"/>
      <c s="3" r="GE120">
        <v>-235.0</v>
      </c>
      <c s="12" r="GF120"/>
      <c t="str" s="54" r="GG120">
        <f t="shared" si="1"/>
        <v>57,705.00</v>
      </c>
      <c t="str" s="54" r="GH120">
        <f t="shared" si="2"/>
        <v>25,544.00</v>
      </c>
      <c t="str" s="60" r="GI120">
        <f t="shared" si="3"/>
        <v>31%</v>
      </c>
      <c s="3" r="GJ120"/>
      <c s="3" r="GK120"/>
      <c s="3" r="GL120"/>
      <c s="3" r="GM120"/>
      <c s="3" r="GN120"/>
      <c s="3" r="GO120"/>
      <c s="3" r="GP120"/>
      <c s="3" r="GQ120"/>
      <c s="3" r="GR120"/>
      <c s="3" r="GS120"/>
    </row>
    <row r="121">
      <c s="47" r="A121">
        <v>108.0</v>
      </c>
      <c t="s" s="48" r="B121">
        <v>91</v>
      </c>
      <c t="s" s="3" r="C121">
        <v>210</v>
      </c>
      <c s="48" r="D121"/>
      <c s="48" r="E121"/>
      <c s="48" r="F121"/>
      <c s="48" r="G121"/>
      <c s="48" r="H121"/>
      <c s="48" r="I121"/>
      <c s="54" r="J121">
        <v>63270.0</v>
      </c>
      <c s="3" r="K121">
        <v>486.0</v>
      </c>
      <c s="3" r="L121"/>
      <c s="3" r="M121"/>
      <c s="3" r="N121"/>
      <c s="3" r="O121">
        <v>50.0</v>
      </c>
      <c s="54" r="P121">
        <v>4195.0</v>
      </c>
      <c s="54" r="Q121">
        <v>68001.0</v>
      </c>
      <c s="13" r="R121"/>
      <c s="3" r="S121">
        <v>600.0</v>
      </c>
      <c s="3" r="T121">
        <v>184.0</v>
      </c>
      <c s="54" r="U121">
        <v>4410.0</v>
      </c>
      <c s="3" r="V121"/>
      <c s="3" r="W121">
        <v>10.0</v>
      </c>
      <c s="3" r="X121">
        <v>330.0</v>
      </c>
      <c s="3" r="Y121"/>
      <c s="3" r="Z121">
        <v>809.0</v>
      </c>
      <c s="3" r="AA121"/>
      <c s="54" r="AB121">
        <v>6343.0</v>
      </c>
      <c s="13" r="AC121"/>
      <c s="54" r="AD121">
        <v>36192.0</v>
      </c>
      <c s="3" r="AE121">
        <v>40.0</v>
      </c>
      <c s="3" r="AF121"/>
      <c s="54" r="AG121">
        <v>10072.0</v>
      </c>
      <c s="3" r="AH121"/>
      <c s="3" r="AI121">
        <v>128.0</v>
      </c>
      <c s="3" r="AJ121"/>
      <c s="54" r="AK121">
        <v>46432.0</v>
      </c>
      <c s="13" r="AL121"/>
      <c s="54" r="AM121">
        <v>2781.0</v>
      </c>
      <c s="3" r="AN121"/>
      <c s="3" r="AO121">
        <v>550.0</v>
      </c>
      <c s="3" r="AP121"/>
      <c s="3" r="AQ121"/>
      <c s="3" r="AR121"/>
      <c s="3" r="AS121">
        <v>435.0</v>
      </c>
      <c s="3" r="AT121"/>
      <c s="54" r="AU121">
        <v>3766.0</v>
      </c>
      <c s="55" r="AV121"/>
      <c s="3" r="AW121">
        <v>643.0</v>
      </c>
      <c s="50" r="AX121"/>
      <c s="54" r="AY121">
        <v>66739.0</v>
      </c>
      <c s="3" r="AZ121">
        <v>488.0</v>
      </c>
      <c s="3" r="BA121"/>
      <c s="3" r="BB121"/>
      <c s="3" r="BC121"/>
      <c s="3" r="BD121">
        <v>954.0</v>
      </c>
      <c s="54" r="BE121">
        <v>5941.0</v>
      </c>
      <c s="54" r="BF121">
        <v>74122.0</v>
      </c>
      <c s="13" r="BG121"/>
      <c s="3" r="BH121">
        <v>611.0</v>
      </c>
      <c s="3" r="BI121">
        <v>36.0</v>
      </c>
      <c s="54" r="BJ121">
        <v>4781.0</v>
      </c>
      <c s="3" r="BK121"/>
      <c s="3" r="BL121">
        <v>4.0</v>
      </c>
      <c s="3" r="BM121">
        <v>283.0</v>
      </c>
      <c s="3" r="BN121"/>
      <c s="3" r="BO121">
        <v>990.0</v>
      </c>
      <c s="3" r="BP121"/>
      <c s="54" r="BQ121">
        <v>6705.0</v>
      </c>
      <c s="13" r="BR121"/>
      <c s="54" r="BS121">
        <v>36267.0</v>
      </c>
      <c s="3" r="BT121">
        <v>44.0</v>
      </c>
      <c s="3" r="BU121"/>
      <c s="54" r="BV121">
        <v>10209.0</v>
      </c>
      <c s="3" r="BW121"/>
      <c s="3" r="BX121">
        <v>179.0</v>
      </c>
      <c s="3" r="BY121"/>
      <c s="54" r="BZ121">
        <v>46699.0</v>
      </c>
      <c s="13" r="CA121"/>
      <c s="54" r="CB121">
        <v>2928.0</v>
      </c>
      <c s="3" r="CC121"/>
      <c s="3" r="CD121">
        <v>313.0</v>
      </c>
      <c s="3" r="CE121"/>
      <c s="3" r="CF121"/>
      <c s="3" r="CG121"/>
      <c s="3" r="CH121">
        <v>33.0</v>
      </c>
      <c s="3" r="CI121"/>
      <c s="54" r="CJ121">
        <v>3274.0</v>
      </c>
      <c s="13" r="CK121"/>
      <c s="3" r="CL121">
        <v>600.0</v>
      </c>
      <c s="12" r="CM121"/>
      <c s="59" r="CN121"/>
      <c s="54" r="CO121">
        <v>5709.0</v>
      </c>
      <c s="54" r="CP121">
        <v>3513.0</v>
      </c>
      <c s="3" r="CQ121">
        <v>865.0</v>
      </c>
      <c s="54" r="CR121">
        <v>6561.0</v>
      </c>
      <c s="54" r="CS121">
        <v>16648.0</v>
      </c>
      <c s="13" r="CT121"/>
      <c s="54" r="CU121">
        <v>8785.0</v>
      </c>
      <c s="54" r="CV121">
        <v>1999.0</v>
      </c>
      <c s="54" r="CW121">
        <v>3013.0</v>
      </c>
      <c s="54" r="CX121">
        <v>7888.0</v>
      </c>
      <c s="54" r="CY121">
        <v>1390.0</v>
      </c>
      <c s="54" r="CZ121">
        <v>1269.0</v>
      </c>
      <c s="3" r="DA121"/>
      <c s="54" r="DB121">
        <v>1648.0</v>
      </c>
      <c s="3" r="DC121"/>
      <c s="54" r="DD121">
        <v>25992.0</v>
      </c>
      <c s="13" r="DE121"/>
      <c s="54" r="DF121">
        <v>48648.0</v>
      </c>
      <c s="54" r="DG121">
        <v>5263.0</v>
      </c>
      <c s="3" r="DH121">
        <v>117.0</v>
      </c>
      <c s="54" r="DI121">
        <v>13969.0</v>
      </c>
      <c s="54" r="DJ121">
        <v>1023.0</v>
      </c>
      <c s="3" r="DK121">
        <v>397.0</v>
      </c>
      <c s="3" r="DL121"/>
      <c s="54" r="DM121">
        <v>69417.0</v>
      </c>
      <c s="13" r="DN121"/>
      <c s="3" r="DO121">
        <v>621.0</v>
      </c>
      <c s="3" r="DP121"/>
      <c s="3" r="DQ121">
        <v>329.0</v>
      </c>
      <c s="3" r="DR121">
        <v>15.0</v>
      </c>
      <c s="3" r="DS121"/>
      <c s="3" r="DT121"/>
      <c s="3" r="DU121">
        <v>653.0</v>
      </c>
      <c s="3" r="DV121"/>
      <c s="54" r="DW121">
        <v>1618.0</v>
      </c>
      <c s="13" r="DX121"/>
      <c s="54" r="DY121">
        <v>11510.0</v>
      </c>
      <c s="50" r="DZ121"/>
      <c s="54" r="EA121">
        <v>6254.0</v>
      </c>
      <c s="54" r="EB121">
        <v>3984.0</v>
      </c>
      <c s="3" r="EC121">
        <v>979.0</v>
      </c>
      <c s="54" r="ED121">
        <v>6848.0</v>
      </c>
      <c s="54" r="EE121">
        <v>18065.0</v>
      </c>
      <c s="13" r="EF121"/>
      <c s="54" r="EG121">
        <v>9682.0</v>
      </c>
      <c s="54" r="EH121">
        <v>2361.0</v>
      </c>
      <c s="54" r="EI121">
        <v>3103.0</v>
      </c>
      <c s="54" r="EJ121">
        <v>7712.0</v>
      </c>
      <c s="54" r="EK121">
        <v>1422.0</v>
      </c>
      <c s="54" r="EL121">
        <v>1669.0</v>
      </c>
      <c s="3" r="EM121">
        <v>12.0</v>
      </c>
      <c s="54" r="EN121">
        <v>1770.0</v>
      </c>
      <c s="3" r="EO121"/>
      <c s="54" r="EP121">
        <v>27731.0</v>
      </c>
      <c s="13" r="EQ121"/>
      <c s="54" r="ER121">
        <v>51024.0</v>
      </c>
      <c s="54" r="ES121">
        <v>5408.0</v>
      </c>
      <c s="3" r="ET121">
        <v>108.0</v>
      </c>
      <c s="54" r="EU121">
        <v>14184.0</v>
      </c>
      <c s="54" r="EV121">
        <v>1024.0</v>
      </c>
      <c s="3" r="EW121">
        <v>546.0</v>
      </c>
      <c s="3" r="EX121"/>
      <c s="54" r="EY121">
        <v>72294.0</v>
      </c>
      <c s="13" r="EZ121"/>
      <c s="3" r="FA121">
        <v>592.0</v>
      </c>
      <c s="3" r="FB121"/>
      <c s="3" r="FC121">
        <v>345.0</v>
      </c>
      <c s="3" r="FD121">
        <v>19.0</v>
      </c>
      <c s="3" r="FE121"/>
      <c s="3" r="FF121"/>
      <c s="3" r="FG121">
        <v>659.0</v>
      </c>
      <c s="3" r="FH121"/>
      <c s="54" r="FI121">
        <v>1615.0</v>
      </c>
      <c s="13" r="FJ121"/>
      <c s="54" r="FK121">
        <v>12495.0</v>
      </c>
      <c s="5" r="FL121"/>
      <c s="54" r="FM121">
        <v>125185.0</v>
      </c>
      <c s="1" r="FN121"/>
      <c s="1" r="FO121"/>
      <c s="44" r="FP121"/>
      <c s="54" r="FQ121">
        <v>125185.0</v>
      </c>
      <c s="1" r="FR121"/>
      <c s="1" r="FS121"/>
      <c s="44" r="FT121"/>
      <c t="s" s="3" r="FU121">
        <v>87</v>
      </c>
      <c s="5" r="FV121"/>
      <c s="54" r="FW121">
        <v>131400.0</v>
      </c>
      <c s="1" r="FX121"/>
      <c s="1" r="FY121"/>
      <c s="44" r="FZ121"/>
      <c s="54" r="GA121">
        <v>132200.0</v>
      </c>
      <c s="1" r="GB121"/>
      <c s="1" r="GC121"/>
      <c s="44" r="GD121"/>
      <c s="3" r="GE121">
        <v>-800.0</v>
      </c>
      <c s="12" r="GF121"/>
      <c t="str" s="54" r="GG121">
        <f t="shared" si="1"/>
        <v>96,910.00</v>
      </c>
      <c t="str" s="54" r="GH121">
        <f t="shared" si="2"/>
        <v>35,290.00</v>
      </c>
      <c t="str" s="60" r="GI121">
        <f t="shared" si="3"/>
        <v>27%</v>
      </c>
      <c s="3" r="GJ121"/>
      <c s="3" r="GK121"/>
      <c s="3" r="GL121"/>
      <c s="3" r="GM121"/>
      <c s="3" r="GN121"/>
      <c s="3" r="GO121"/>
      <c s="3" r="GP121"/>
      <c s="3" r="GQ121"/>
      <c s="3" r="GR121"/>
      <c s="3" r="GS121"/>
    </row>
    <row r="122">
      <c s="47" r="A122">
        <v>109.0</v>
      </c>
      <c t="s" s="48" r="B122">
        <v>81</v>
      </c>
      <c t="s" s="3" r="C122">
        <v>211</v>
      </c>
      <c s="48" r="D122"/>
      <c s="48" r="E122"/>
      <c s="48" r="F122"/>
      <c s="48" r="G122"/>
      <c s="48" r="H122"/>
      <c s="48" r="I122"/>
      <c s="54" r="J122">
        <v>20642.0</v>
      </c>
      <c s="3" r="K122">
        <v>177.0</v>
      </c>
      <c s="3" r="L122"/>
      <c s="3" r="M122"/>
      <c s="3" r="N122"/>
      <c s="3" r="O122"/>
      <c s="54" r="P122">
        <v>16287.0</v>
      </c>
      <c s="54" r="Q122">
        <v>37106.0</v>
      </c>
      <c s="13" r="R122"/>
      <c s="3" r="S122">
        <v>292.0</v>
      </c>
      <c s="3" r="T122">
        <v>157.0</v>
      </c>
      <c s="3" r="U122">
        <v>302.0</v>
      </c>
      <c s="3" r="V122">
        <v>40.0</v>
      </c>
      <c s="3" r="W122"/>
      <c s="3" r="X122">
        <v>20.0</v>
      </c>
      <c s="3" r="Y122">
        <v>26.0</v>
      </c>
      <c s="3" r="Z122">
        <v>50.0</v>
      </c>
      <c s="3" r="AA122"/>
      <c s="3" r="AB122">
        <v>887.0</v>
      </c>
      <c s="13" r="AC122"/>
      <c s="54" r="AD122">
        <v>9055.0</v>
      </c>
      <c s="3" r="AE122">
        <v>245.0</v>
      </c>
      <c s="3" r="AF122">
        <v>117.0</v>
      </c>
      <c s="54" r="AG122">
        <v>10745.0</v>
      </c>
      <c s="3" r="AH122"/>
      <c s="3" r="AI122">
        <v>68.0</v>
      </c>
      <c s="3" r="AJ122">
        <v>165.0</v>
      </c>
      <c s="54" r="AK122">
        <v>20395.0</v>
      </c>
      <c s="13" r="AL122"/>
      <c s="3" r="AM122">
        <v>333.0</v>
      </c>
      <c s="3" r="AN122"/>
      <c s="3" r="AO122">
        <v>468.0</v>
      </c>
      <c s="3" r="AP122"/>
      <c s="3" r="AQ122"/>
      <c s="3" r="AR122"/>
      <c s="3" r="AS122">
        <v>25.0</v>
      </c>
      <c s="3" r="AT122"/>
      <c s="3" r="AU122">
        <v>826.0</v>
      </c>
      <c s="55" r="AV122"/>
      <c s="54" r="AW122">
        <v>2045.0</v>
      </c>
      <c s="50" r="AX122"/>
      <c s="54" r="AY122">
        <v>21956.0</v>
      </c>
      <c s="3" r="AZ122">
        <v>171.0</v>
      </c>
      <c s="3" r="BA122"/>
      <c s="3" r="BB122"/>
      <c s="3" r="BC122"/>
      <c s="3" r="BD122"/>
      <c s="54" r="BE122">
        <v>16699.0</v>
      </c>
      <c s="54" r="BF122">
        <v>38826.0</v>
      </c>
      <c s="13" r="BG122"/>
      <c s="3" r="BH122">
        <v>216.0</v>
      </c>
      <c s="3" r="BI122">
        <v>103.0</v>
      </c>
      <c s="3" r="BJ122">
        <v>636.0</v>
      </c>
      <c s="3" r="BK122">
        <v>1.0</v>
      </c>
      <c s="3" r="BL122"/>
      <c s="3" r="BM122">
        <v>9.0</v>
      </c>
      <c s="3" r="BN122">
        <v>26.0</v>
      </c>
      <c s="3" r="BO122">
        <v>36.0</v>
      </c>
      <c s="3" r="BP122"/>
      <c s="54" r="BQ122">
        <v>1027.0</v>
      </c>
      <c s="13" r="BR122"/>
      <c s="54" r="BS122">
        <v>9535.0</v>
      </c>
      <c s="3" r="BT122">
        <v>367.0</v>
      </c>
      <c s="3" r="BU122">
        <v>117.0</v>
      </c>
      <c s="54" r="BV122">
        <v>11228.0</v>
      </c>
      <c s="3" r="BW122"/>
      <c s="3" r="BX122">
        <v>96.0</v>
      </c>
      <c s="3" r="BY122">
        <v>46.0</v>
      </c>
      <c s="54" r="BZ122">
        <v>21389.0</v>
      </c>
      <c s="13" r="CA122"/>
      <c s="3" r="CB122">
        <v>379.0</v>
      </c>
      <c s="3" r="CC122"/>
      <c s="3" r="CD122">
        <v>645.0</v>
      </c>
      <c s="3" r="CE122"/>
      <c s="3" r="CF122"/>
      <c s="3" r="CG122"/>
      <c s="3" r="CH122">
        <v>23.0</v>
      </c>
      <c s="3" r="CI122"/>
      <c s="54" r="CJ122">
        <v>1047.0</v>
      </c>
      <c s="13" r="CK122"/>
      <c s="54" r="CL122">
        <v>8370.0</v>
      </c>
      <c s="12" r="CM122"/>
      <c s="59" r="CN122"/>
      <c s="54" r="CO122">
        <v>3816.0</v>
      </c>
      <c s="54" r="CP122">
        <v>3192.0</v>
      </c>
      <c s="3" r="CQ122">
        <v>391.0</v>
      </c>
      <c s="54" r="CR122">
        <v>4387.0</v>
      </c>
      <c s="54" r="CS122">
        <v>11786.0</v>
      </c>
      <c s="13" r="CT122"/>
      <c s="54" r="CU122">
        <v>4035.0</v>
      </c>
      <c s="3" r="CV122">
        <v>983.0</v>
      </c>
      <c s="3" r="CW122">
        <v>948.0</v>
      </c>
      <c s="54" r="CX122">
        <v>5019.0</v>
      </c>
      <c s="3" r="CY122">
        <v>318.0</v>
      </c>
      <c s="3" r="CZ122">
        <v>863.0</v>
      </c>
      <c s="3" r="DA122">
        <v>176.0</v>
      </c>
      <c s="3" r="DB122">
        <v>98.0</v>
      </c>
      <c s="3" r="DC122"/>
      <c s="54" r="DD122">
        <v>12440.0</v>
      </c>
      <c s="13" r="DE122"/>
      <c s="54" r="DF122">
        <v>14983.0</v>
      </c>
      <c s="54" r="DG122">
        <v>2737.0</v>
      </c>
      <c s="3" r="DH122">
        <v>148.0</v>
      </c>
      <c s="54" r="DI122">
        <v>14416.0</v>
      </c>
      <c s="3" r="DJ122">
        <v>417.0</v>
      </c>
      <c s="3" r="DK122">
        <v>219.0</v>
      </c>
      <c s="3" r="DL122">
        <v>267.0</v>
      </c>
      <c s="54" r="DM122">
        <v>33187.0</v>
      </c>
      <c s="13" r="DN122"/>
      <c s="3" r="DO122">
        <v>1.0</v>
      </c>
      <c s="3" r="DP122"/>
      <c s="3" r="DQ122">
        <v>230.0</v>
      </c>
      <c s="3" r="DR122"/>
      <c s="3" r="DS122"/>
      <c s="3" r="DT122"/>
      <c s="3" r="DU122">
        <v>749.0</v>
      </c>
      <c s="3" r="DV122"/>
      <c s="3" r="DW122">
        <v>980.0</v>
      </c>
      <c s="13" r="DX122"/>
      <c s="54" r="DY122">
        <v>11598.0</v>
      </c>
      <c s="50" r="DZ122"/>
      <c s="54" r="EA122">
        <v>3798.0</v>
      </c>
      <c s="54" r="EB122">
        <v>3119.0</v>
      </c>
      <c s="3" r="EC122">
        <v>290.0</v>
      </c>
      <c s="54" r="ED122">
        <v>4373.0</v>
      </c>
      <c s="54" r="EE122">
        <v>11580.0</v>
      </c>
      <c s="13" r="EF122"/>
      <c s="54" r="EG122">
        <v>3579.0</v>
      </c>
      <c s="3" r="EH122">
        <v>915.0</v>
      </c>
      <c s="3" r="EI122">
        <v>958.0</v>
      </c>
      <c s="54" r="EJ122">
        <v>5033.0</v>
      </c>
      <c s="3" r="EK122">
        <v>317.0</v>
      </c>
      <c s="3" r="EL122">
        <v>845.0</v>
      </c>
      <c s="3" r="EM122">
        <v>150.0</v>
      </c>
      <c s="3" r="EN122">
        <v>97.0</v>
      </c>
      <c s="3" r="EO122"/>
      <c s="54" r="EP122">
        <v>11894.0</v>
      </c>
      <c s="13" r="EQ122"/>
      <c s="54" r="ER122">
        <v>15675.0</v>
      </c>
      <c s="54" r="ES122">
        <v>3005.0</v>
      </c>
      <c s="3" r="ET122">
        <v>260.0</v>
      </c>
      <c s="54" r="EU122">
        <v>14785.0</v>
      </c>
      <c s="3" r="EV122">
        <v>459.0</v>
      </c>
      <c s="3" r="EW122">
        <v>146.0</v>
      </c>
      <c s="3" r="EX122">
        <v>155.0</v>
      </c>
      <c s="54" r="EY122">
        <v>34485.0</v>
      </c>
      <c s="13" r="EZ122"/>
      <c t="s" s="3" r="FA122">
        <v>87</v>
      </c>
      <c s="3" r="FB122"/>
      <c s="3" r="FC122">
        <v>381.0</v>
      </c>
      <c s="3" r="FD122"/>
      <c s="3" r="FE122"/>
      <c s="3" r="FF122"/>
      <c s="3" r="FG122">
        <v>757.0</v>
      </c>
      <c s="3" r="FH122"/>
      <c s="54" r="FI122">
        <v>1138.0</v>
      </c>
      <c s="13" r="FJ122"/>
      <c s="54" r="FK122">
        <v>19520.0</v>
      </c>
      <c s="5" r="FL122"/>
      <c s="54" r="FM122">
        <v>61259.0</v>
      </c>
      <c s="1" r="FN122"/>
      <c s="1" r="FO122"/>
      <c s="44" r="FP122"/>
      <c s="54" r="FQ122">
        <v>69991.0</v>
      </c>
      <c s="1" r="FR122"/>
      <c s="1" r="FS122"/>
      <c s="44" r="FT122"/>
      <c s="54" r="FU122">
        <v>-8732.0</v>
      </c>
      <c s="5" r="FV122"/>
      <c s="54" r="FW122">
        <v>70659.0</v>
      </c>
      <c s="1" r="FX122"/>
      <c s="1" r="FY122"/>
      <c s="44" r="FZ122"/>
      <c s="54" r="GA122">
        <v>78617.0</v>
      </c>
      <c s="1" r="GB122"/>
      <c s="1" r="GC122"/>
      <c s="44" r="GD122"/>
      <c s="54" r="GE122">
        <v>-7958.0</v>
      </c>
      <c s="12" r="GF122"/>
      <c t="str" s="54" r="GG122">
        <f t="shared" si="1"/>
        <v>45,271.00</v>
      </c>
      <c t="str" s="54" r="GH122">
        <f t="shared" si="2"/>
        <v>33,346.00</v>
      </c>
      <c t="str" s="60" r="GI122">
        <f t="shared" si="3"/>
        <v>42%</v>
      </c>
      <c s="3" r="GJ122"/>
      <c s="3" r="GK122"/>
      <c s="3" r="GL122"/>
      <c s="3" r="GM122"/>
      <c s="3" r="GN122"/>
      <c s="3" r="GO122"/>
      <c s="3" r="GP122"/>
      <c s="3" r="GQ122"/>
      <c s="3" r="GR122"/>
      <c s="3" r="GS122"/>
    </row>
    <row r="123">
      <c s="47" r="A123">
        <v>110.0</v>
      </c>
      <c t="s" s="48" r="B123">
        <v>88</v>
      </c>
      <c t="s" s="61" r="C123">
        <v>212</v>
      </c>
      <c s="48" r="D123"/>
      <c s="48" r="E123"/>
      <c s="48" r="F123"/>
      <c s="48" r="G123"/>
      <c s="48" r="H123"/>
      <c s="48" r="I123"/>
      <c s="54" r="J123">
        <v>2440000.0</v>
      </c>
      <c s="54" r="K123">
        <v>58075.0</v>
      </c>
      <c s="3" r="L123"/>
      <c s="3" r="M123"/>
      <c s="3" r="N123"/>
      <c s="54" r="O123">
        <v>20000.0</v>
      </c>
      <c s="54" r="P123">
        <v>214000.0</v>
      </c>
      <c s="54" r="Q123">
        <v>2732075.0</v>
      </c>
      <c s="13" r="R123"/>
      <c s="54" r="S123">
        <v>38003.0</v>
      </c>
      <c s="54" r="T123">
        <v>90541.0</v>
      </c>
      <c s="54" r="U123">
        <v>70700.0</v>
      </c>
      <c s="54" r="V123">
        <v>4133.0</v>
      </c>
      <c s="3" r="W123"/>
      <c s="54" r="X123">
        <v>34150.0</v>
      </c>
      <c s="3" r="Y123"/>
      <c s="54" r="Z123">
        <v>38275.0</v>
      </c>
      <c s="3" r="AA123"/>
      <c s="54" r="AB123">
        <v>275802.0</v>
      </c>
      <c s="13" r="AC123"/>
      <c s="54" r="AD123">
        <v>721387.0</v>
      </c>
      <c s="54" r="AE123">
        <v>45331.0</v>
      </c>
      <c s="54" r="AF123">
        <v>26591.0</v>
      </c>
      <c s="54" r="AG123">
        <v>427839.0</v>
      </c>
      <c s="3" r="AH123"/>
      <c s="3" r="AI123"/>
      <c s="3" r="AJ123"/>
      <c s="54" r="AK123">
        <v>1221148.0</v>
      </c>
      <c s="13" r="AL123"/>
      <c s="3" r="AM123"/>
      <c s="3" r="AN123"/>
      <c s="54" r="AO123">
        <v>5760.0</v>
      </c>
      <c s="54" r="AP123">
        <v>108415.0</v>
      </c>
      <c s="3" r="AQ123"/>
      <c s="3" r="AR123"/>
      <c s="3" r="AS123"/>
      <c s="3" r="AT123"/>
      <c s="54" r="AU123">
        <v>114175.0</v>
      </c>
      <c s="55" r="AV123"/>
      <c s="54" r="AW123">
        <v>16800.0</v>
      </c>
      <c s="50" r="AX123"/>
      <c s="54" r="AY123">
        <v>2385174.0</v>
      </c>
      <c s="54" r="AZ123">
        <v>42253.0</v>
      </c>
      <c s="3" r="BA123"/>
      <c s="3" r="BB123"/>
      <c s="3" r="BC123"/>
      <c s="54" r="BD123">
        <v>19479.0</v>
      </c>
      <c s="54" r="BE123">
        <v>262862.0</v>
      </c>
      <c s="54" r="BF123">
        <v>2709768.0</v>
      </c>
      <c s="13" r="BG123"/>
      <c s="54" r="BH123">
        <v>8884.0</v>
      </c>
      <c s="54" r="BI123">
        <v>55606.0</v>
      </c>
      <c s="54" r="BJ123">
        <v>79401.0</v>
      </c>
      <c s="54" r="BK123">
        <v>2724.0</v>
      </c>
      <c s="3" r="BL123"/>
      <c s="54" r="BM123">
        <v>37334.0</v>
      </c>
      <c s="3" r="BN123"/>
      <c s="54" r="BO123">
        <v>34479.0</v>
      </c>
      <c s="3" r="BP123"/>
      <c s="54" r="BQ123">
        <v>218428.0</v>
      </c>
      <c s="13" r="BR123"/>
      <c s="54" r="BS123">
        <v>743559.0</v>
      </c>
      <c s="54" r="BT123">
        <v>29926.0</v>
      </c>
      <c s="54" r="BU123">
        <v>27412.0</v>
      </c>
      <c s="54" r="BV123">
        <v>421997.0</v>
      </c>
      <c s="3" r="BW123"/>
      <c s="3" r="BX123"/>
      <c s="3" r="BY123"/>
      <c s="54" r="BZ123">
        <v>1222894.0</v>
      </c>
      <c s="13" r="CA123"/>
      <c s="3" r="CB123"/>
      <c s="3" r="CC123"/>
      <c s="54" r="CD123">
        <v>5664.0</v>
      </c>
      <c s="54" r="CE123">
        <v>108043.0</v>
      </c>
      <c s="3" r="CF123"/>
      <c s="3" r="CG123"/>
      <c s="3" r="CH123"/>
      <c s="3" r="CI123"/>
      <c s="54" r="CJ123">
        <v>113707.0</v>
      </c>
      <c s="13" r="CK123"/>
      <c s="54" r="CL123">
        <v>53053.0</v>
      </c>
      <c s="12" r="CM123"/>
      <c s="59" r="CN123"/>
      <c s="54" r="CO123">
        <v>150490.0</v>
      </c>
      <c s="54" r="CP123">
        <v>83689.0</v>
      </c>
      <c s="54" r="CQ123">
        <v>18700.0</v>
      </c>
      <c s="54" r="CR123">
        <v>243000.0</v>
      </c>
      <c s="54" r="CS123">
        <v>495879.0</v>
      </c>
      <c s="13" r="CT123"/>
      <c s="54" r="CU123">
        <v>346278.0</v>
      </c>
      <c s="54" r="CV123">
        <v>149701.0</v>
      </c>
      <c s="54" r="CW123">
        <v>97794.0</v>
      </c>
      <c s="54" r="CX123">
        <v>181840.0</v>
      </c>
      <c s="3" r="CY123"/>
      <c s="54" r="CZ123">
        <v>53101.0</v>
      </c>
      <c s="3" r="DA123"/>
      <c s="54" r="DB123">
        <v>80055.0</v>
      </c>
      <c s="3" r="DC123"/>
      <c s="54" r="DD123">
        <v>908769.0</v>
      </c>
      <c s="13" r="DE123"/>
      <c s="54" r="DF123">
        <v>1140705.0</v>
      </c>
      <c s="54" r="DG123">
        <v>249155.0</v>
      </c>
      <c s="54" r="DH123">
        <v>54135.0</v>
      </c>
      <c s="54" r="DI123">
        <v>605258.0</v>
      </c>
      <c s="54" r="DJ123">
        <v>28967.0</v>
      </c>
      <c s="3" r="DK123"/>
      <c s="3" r="DL123"/>
      <c s="54" r="DM123">
        <v>2078220.0</v>
      </c>
      <c s="13" r="DN123"/>
      <c t="s" s="3" r="DO123">
        <v>87</v>
      </c>
      <c s="3" r="DP123"/>
      <c s="54" r="DQ123">
        <v>19132.0</v>
      </c>
      <c s="3" r="DR123"/>
      <c s="3" r="DS123"/>
      <c s="3" r="DT123"/>
      <c s="3" r="DU123"/>
      <c s="3" r="DV123"/>
      <c s="54" r="DW123">
        <v>19132.0</v>
      </c>
      <c s="13" r="DX123"/>
      <c s="54" r="DY123">
        <v>858000.0</v>
      </c>
      <c s="50" r="DZ123"/>
      <c s="54" r="EA123">
        <v>139189.0</v>
      </c>
      <c s="54" r="EB123">
        <v>76661.0</v>
      </c>
      <c s="54" r="EC123">
        <v>17007.0</v>
      </c>
      <c s="54" r="ED123">
        <v>233822.0</v>
      </c>
      <c s="54" r="EE123">
        <v>466679.0</v>
      </c>
      <c s="13" r="EF123"/>
      <c s="54" r="EG123">
        <v>327241.0</v>
      </c>
      <c s="54" r="EH123">
        <v>94235.0</v>
      </c>
      <c s="54" r="EI123">
        <v>88431.0</v>
      </c>
      <c s="54" r="EJ123">
        <v>177386.0</v>
      </c>
      <c s="3" r="EK123"/>
      <c s="54" r="EL123">
        <v>61010.0</v>
      </c>
      <c s="3" r="EM123"/>
      <c s="54" r="EN123">
        <v>75199.0</v>
      </c>
      <c s="3" r="EO123"/>
      <c s="54" r="EP123">
        <v>823502.0</v>
      </c>
      <c s="13" r="EQ123"/>
      <c s="54" r="ER123">
        <v>1169022.0</v>
      </c>
      <c s="54" r="ES123">
        <v>229986.0</v>
      </c>
      <c s="54" r="ET123">
        <v>51855.0</v>
      </c>
      <c s="54" r="EU123">
        <v>598706.0</v>
      </c>
      <c s="54" r="EV123">
        <v>28356.0</v>
      </c>
      <c s="3" r="EW123"/>
      <c s="3" r="EX123"/>
      <c s="54" r="EY123">
        <v>2077925.0</v>
      </c>
      <c s="13" r="EZ123"/>
      <c t="s" s="3" r="FA123">
        <v>87</v>
      </c>
      <c s="3" r="FB123"/>
      <c s="54" r="FC123">
        <v>17420.0</v>
      </c>
      <c s="3" r="FD123"/>
      <c s="3" r="FE123"/>
      <c s="3" r="FF123"/>
      <c s="3" r="FG123"/>
      <c s="3" r="FH123"/>
      <c s="54" r="FI123">
        <v>17420.0</v>
      </c>
      <c s="13" r="FJ123"/>
      <c s="54" r="FK123">
        <v>938227.0</v>
      </c>
      <c s="5" r="FL123"/>
      <c s="54" r="FM123">
        <v>4360000.0</v>
      </c>
      <c s="1" r="FN123"/>
      <c s="1" r="FO123"/>
      <c s="44" r="FP123"/>
      <c s="54" r="FQ123">
        <v>4360000.0</v>
      </c>
      <c s="1" r="FR123"/>
      <c s="1" r="FS123"/>
      <c s="44" r="FT123"/>
      <c t="s" s="3" r="FU123">
        <v>87</v>
      </c>
      <c s="5" r="FV123"/>
      <c s="54" r="FW123">
        <v>4317850.0</v>
      </c>
      <c s="1" r="FX123"/>
      <c s="1" r="FY123"/>
      <c s="44" r="FZ123"/>
      <c s="54" r="GA123">
        <v>4323753.0</v>
      </c>
      <c s="1" r="GB123"/>
      <c s="1" r="GC123"/>
      <c s="44" r="GD123"/>
      <c s="54" r="GE123">
        <v>-5903.0</v>
      </c>
      <c s="12" r="GF123"/>
      <c t="str" s="54" r="GG123">
        <f t="shared" si="1"/>
        <v>2,812,996.00</v>
      </c>
      <c t="str" s="54" r="GH123">
        <f t="shared" si="2"/>
        <v>1,510,757.00</v>
      </c>
      <c t="str" s="60" r="GI123">
        <f t="shared" si="3"/>
        <v>35%</v>
      </c>
      <c s="3" r="GJ123"/>
      <c s="3" r="GK123"/>
      <c s="3" r="GL123"/>
      <c s="3" r="GM123"/>
      <c s="3" r="GN123"/>
      <c s="3" r="GO123"/>
      <c s="3" r="GP123"/>
      <c s="3" r="GQ123"/>
      <c s="3" r="GR123"/>
      <c s="3" r="GS123"/>
    </row>
    <row r="124">
      <c s="47" r="A124">
        <v>111.0</v>
      </c>
      <c t="s" s="48" r="B124">
        <v>91</v>
      </c>
      <c t="s" s="3" r="C124">
        <v>213</v>
      </c>
      <c s="48" r="D124"/>
      <c s="48" r="E124"/>
      <c s="48" r="F124"/>
      <c s="48" r="G124"/>
      <c s="48" r="H124"/>
      <c s="48" r="I124"/>
      <c s="54" r="J124">
        <v>20250.0</v>
      </c>
      <c s="3" r="K124">
        <v>218.0</v>
      </c>
      <c s="3" r="L124"/>
      <c s="3" r="M124"/>
      <c s="3" r="N124"/>
      <c s="3" r="O124">
        <v>700.0</v>
      </c>
      <c s="54" r="P124">
        <v>12123.0</v>
      </c>
      <c s="54" r="Q124">
        <v>33291.0</v>
      </c>
      <c s="13" r="R124"/>
      <c s="3" r="S124">
        <v>90.0</v>
      </c>
      <c s="3" r="T124">
        <v>570.0</v>
      </c>
      <c s="54" r="U124">
        <v>2042.0</v>
      </c>
      <c s="3" r="V124"/>
      <c s="3" r="W124"/>
      <c s="3" r="X124">
        <v>60.0</v>
      </c>
      <c s="3" r="Y124"/>
      <c s="3" r="Z124"/>
      <c s="3" r="AA124"/>
      <c s="54" r="AB124">
        <v>2762.0</v>
      </c>
      <c s="13" r="AC124"/>
      <c s="54" r="AD124">
        <v>16629.0</v>
      </c>
      <c s="54" r="AE124">
        <v>2134.0</v>
      </c>
      <c s="3" r="AF124"/>
      <c s="54" r="AG124">
        <v>3116.0</v>
      </c>
      <c s="3" r="AH124"/>
      <c s="3" r="AI124"/>
      <c s="3" r="AJ124"/>
      <c s="54" r="AK124">
        <v>21879.0</v>
      </c>
      <c s="13" r="AL124"/>
      <c s="54" r="AM124">
        <v>1100.0</v>
      </c>
      <c s="3" r="AN124"/>
      <c s="3" r="AO124"/>
      <c s="3" r="AP124"/>
      <c s="3" r="AQ124"/>
      <c s="3" r="AR124"/>
      <c s="3" r="AS124">
        <v>400.0</v>
      </c>
      <c s="3" r="AT124"/>
      <c s="54" r="AU124">
        <v>1500.0</v>
      </c>
      <c s="55" r="AV124"/>
      <c s="54" r="AW124">
        <v>5228.0</v>
      </c>
      <c s="50" r="AX124"/>
      <c s="54" r="AY124">
        <v>17308.0</v>
      </c>
      <c s="3" r="AZ124">
        <v>215.0</v>
      </c>
      <c s="3" r="BA124"/>
      <c s="3" r="BB124"/>
      <c s="3" r="BC124"/>
      <c s="3" r="BD124"/>
      <c s="54" r="BE124">
        <v>19486.0</v>
      </c>
      <c s="54" r="BF124">
        <v>37009.0</v>
      </c>
      <c s="13" r="BG124"/>
      <c s="3" r="BH124">
        <v>21.0</v>
      </c>
      <c s="3" r="BI124">
        <v>100.0</v>
      </c>
      <c s="3" r="BJ124">
        <v>872.0</v>
      </c>
      <c s="3" r="BK124"/>
      <c s="3" r="BL124"/>
      <c s="3" r="BM124">
        <v>152.0</v>
      </c>
      <c s="3" r="BN124"/>
      <c s="3" r="BO124"/>
      <c s="3" r="BP124"/>
      <c s="54" r="BQ124">
        <v>1145.0</v>
      </c>
      <c s="13" r="BR124"/>
      <c s="54" r="BS124">
        <v>17445.0</v>
      </c>
      <c s="54" r="BT124">
        <v>2613.0</v>
      </c>
      <c s="3" r="BU124"/>
      <c s="54" r="BV124">
        <v>3283.0</v>
      </c>
      <c s="3" r="BW124"/>
      <c s="3" r="BX124"/>
      <c s="3" r="BY124"/>
      <c s="54" r="BZ124">
        <v>23341.0</v>
      </c>
      <c s="13" r="CA124"/>
      <c s="3" r="CB124">
        <v>928.0</v>
      </c>
      <c s="3" r="CC124">
        <v>11.0</v>
      </c>
      <c s="3" r="CD124"/>
      <c s="3" r="CE124"/>
      <c s="3" r="CF124"/>
      <c s="3" r="CG124"/>
      <c s="3" r="CH124">
        <v>258.0</v>
      </c>
      <c s="3" r="CI124"/>
      <c s="54" r="CJ124">
        <v>1197.0</v>
      </c>
      <c s="13" r="CK124"/>
      <c s="54" r="CL124">
        <v>10587.0</v>
      </c>
      <c s="12" r="CM124"/>
      <c s="59" r="CN124"/>
      <c s="54" r="CO124">
        <v>3400.0</v>
      </c>
      <c s="54" r="CP124">
        <v>2954.0</v>
      </c>
      <c s="54" r="CQ124">
        <v>1550.0</v>
      </c>
      <c s="3" r="CR124">
        <v>374.0</v>
      </c>
      <c s="54" r="CS124">
        <v>8278.0</v>
      </c>
      <c s="13" r="CT124"/>
      <c s="54" r="CU124">
        <v>4667.0</v>
      </c>
      <c s="3" r="CV124">
        <v>933.0</v>
      </c>
      <c s="54" r="CW124">
        <v>1951.0</v>
      </c>
      <c s="54" r="CX124">
        <v>1222.0</v>
      </c>
      <c s="3" r="CY124">
        <v>70.0</v>
      </c>
      <c s="3" r="CZ124">
        <v>418.0</v>
      </c>
      <c s="3" r="DA124">
        <v>180.0</v>
      </c>
      <c s="3" r="DB124">
        <v>120.0</v>
      </c>
      <c s="3" r="DC124">
        <v>102.0</v>
      </c>
      <c s="54" r="DD124">
        <v>9663.0</v>
      </c>
      <c s="13" r="DE124"/>
      <c s="54" r="DF124">
        <v>19195.0</v>
      </c>
      <c s="54" r="DG124">
        <v>3092.0</v>
      </c>
      <c s="3" r="DH124">
        <v>274.0</v>
      </c>
      <c s="54" r="DI124">
        <v>4327.0</v>
      </c>
      <c s="3" r="DJ124">
        <v>135.0</v>
      </c>
      <c s="3" r="DK124"/>
      <c s="3" r="DL124">
        <v>32.0</v>
      </c>
      <c s="54" r="DM124">
        <v>27055.0</v>
      </c>
      <c s="13" r="DN124"/>
      <c t="s" s="3" r="DO124">
        <v>87</v>
      </c>
      <c s="3" r="DP124">
        <v>140.0</v>
      </c>
      <c s="3" r="DQ124">
        <v>127.0</v>
      </c>
      <c s="3" r="DR124"/>
      <c s="3" r="DS124"/>
      <c s="3" r="DT124"/>
      <c s="54" r="DU124">
        <v>4337.0</v>
      </c>
      <c s="3" r="DV124"/>
      <c s="54" r="DW124">
        <v>4604.0</v>
      </c>
      <c s="13" r="DX124"/>
      <c s="54" r="DY124">
        <v>15060.0</v>
      </c>
      <c s="50" r="DZ124"/>
      <c s="54" r="EA124">
        <v>4149.0</v>
      </c>
      <c s="54" r="EB124">
        <v>3528.0</v>
      </c>
      <c s="54" r="EC124">
        <v>1234.0</v>
      </c>
      <c s="54" r="ED124">
        <v>1381.0</v>
      </c>
      <c s="54" r="EE124">
        <v>10292.0</v>
      </c>
      <c s="13" r="EF124"/>
      <c s="54" r="EG124">
        <v>5118.0</v>
      </c>
      <c s="3" r="EH124">
        <v>855.0</v>
      </c>
      <c s="54" r="EI124">
        <v>1265.0</v>
      </c>
      <c s="54" r="EJ124">
        <v>1348.0</v>
      </c>
      <c s="3" r="EK124">
        <v>69.0</v>
      </c>
      <c s="3" r="EL124">
        <v>524.0</v>
      </c>
      <c s="3" r="EM124"/>
      <c s="3" r="EN124">
        <v>124.0</v>
      </c>
      <c s="3" r="EO124">
        <v>102.0</v>
      </c>
      <c s="54" r="EP124">
        <v>9405.0</v>
      </c>
      <c s="13" r="EQ124"/>
      <c s="54" r="ER124">
        <v>20370.0</v>
      </c>
      <c s="54" r="ES124">
        <v>2597.0</v>
      </c>
      <c s="3" r="ET124">
        <v>289.0</v>
      </c>
      <c s="54" r="EU124">
        <v>4279.0</v>
      </c>
      <c s="3" r="EV124">
        <v>83.0</v>
      </c>
      <c s="3" r="EW124"/>
      <c s="3" r="EX124">
        <v>32.0</v>
      </c>
      <c s="54" r="EY124">
        <v>27650.0</v>
      </c>
      <c s="13" r="EZ124"/>
      <c s="3" r="FA124">
        <v>5.0</v>
      </c>
      <c s="3" r="FB124">
        <v>19.0</v>
      </c>
      <c s="3" r="FC124">
        <v>130.0</v>
      </c>
      <c s="3" r="FD124"/>
      <c s="3" r="FE124"/>
      <c s="3" r="FF124">
        <v>2.0</v>
      </c>
      <c s="54" r="FG124">
        <v>2094.0</v>
      </c>
      <c s="3" r="FH124">
        <v>29.0</v>
      </c>
      <c s="54" r="FI124">
        <v>2279.0</v>
      </c>
      <c s="13" r="FJ124"/>
      <c s="54" r="FK124">
        <v>21185.0</v>
      </c>
      <c s="5" r="FL124"/>
      <c s="54" r="FM124">
        <v>64660.0</v>
      </c>
      <c s="1" r="FN124"/>
      <c s="1" r="FO124"/>
      <c s="44" r="FP124"/>
      <c s="54" r="FQ124">
        <v>64660.0</v>
      </c>
      <c s="1" r="FR124"/>
      <c s="1" r="FS124"/>
      <c s="44" r="FT124"/>
      <c t="s" s="3" r="FU124">
        <v>87</v>
      </c>
      <c s="5" r="FV124"/>
      <c s="54" r="FW124">
        <v>73279.0</v>
      </c>
      <c s="1" r="FX124"/>
      <c s="1" r="FY124"/>
      <c s="44" r="FZ124"/>
      <c s="54" r="GA124">
        <v>70811.0</v>
      </c>
      <c s="1" r="GB124"/>
      <c s="1" r="GC124"/>
      <c s="44" r="GD124"/>
      <c s="54" r="GE124">
        <v>2468.0</v>
      </c>
      <c s="12" r="GF124"/>
      <c t="str" s="54" r="GG124">
        <f t="shared" si="1"/>
        <v>35,790.00</v>
      </c>
      <c t="str" s="54" r="GH124">
        <f t="shared" si="2"/>
        <v>35,021.00</v>
      </c>
      <c t="str" s="60" r="GI124">
        <f t="shared" si="3"/>
        <v>49%</v>
      </c>
      <c s="3" r="GJ124"/>
      <c s="3" r="GK124"/>
      <c s="3" r="GL124"/>
      <c s="3" r="GM124"/>
      <c s="3" r="GN124"/>
      <c s="3" r="GO124"/>
      <c s="3" r="GP124"/>
      <c s="3" r="GQ124"/>
      <c s="3" r="GR124"/>
      <c s="3" r="GS124"/>
    </row>
    <row r="125">
      <c s="47" r="A125">
        <v>112.0</v>
      </c>
      <c t="s" s="48" r="B125">
        <v>91</v>
      </c>
      <c t="s" s="3" r="C125">
        <v>214</v>
      </c>
      <c s="48" r="D125"/>
      <c s="48" r="E125"/>
      <c s="48" r="F125"/>
      <c s="48" r="G125"/>
      <c s="48" r="H125"/>
      <c s="48" r="I125"/>
      <c s="54" r="J125">
        <v>12400.0</v>
      </c>
      <c s="3" r="K125">
        <v>2.0</v>
      </c>
      <c s="3" r="L125"/>
      <c s="3" r="M125"/>
      <c s="3" r="N125"/>
      <c s="3" r="O125"/>
      <c s="54" r="P125">
        <v>12293.0</v>
      </c>
      <c s="54" r="Q125">
        <v>24695.0</v>
      </c>
      <c s="13" r="R125"/>
      <c s="3" r="S125"/>
      <c s="3" r="T125"/>
      <c s="54" r="U125">
        <v>1060.0</v>
      </c>
      <c s="3" r="V125">
        <v>50.0</v>
      </c>
      <c s="3" r="W125"/>
      <c s="3" r="X125">
        <v>140.0</v>
      </c>
      <c s="3" r="Y125"/>
      <c s="3" r="Z125"/>
      <c s="3" r="AA125"/>
      <c s="54" r="AB125">
        <v>1250.0</v>
      </c>
      <c s="13" r="AC125"/>
      <c s="54" r="AD125">
        <v>20436.0</v>
      </c>
      <c s="3" r="AE125">
        <v>230.0</v>
      </c>
      <c s="3" r="AF125">
        <v>60.0</v>
      </c>
      <c s="54" r="AG125">
        <v>4806.0</v>
      </c>
      <c s="3" r="AH125"/>
      <c s="3" r="AI125"/>
      <c s="3" r="AJ125"/>
      <c s="54" r="AK125">
        <v>25532.0</v>
      </c>
      <c s="13" r="AL125"/>
      <c s="3" r="AM125">
        <v>120.0</v>
      </c>
      <c s="3" r="AN125"/>
      <c s="3" r="AO125"/>
      <c s="3" r="AP125"/>
      <c s="3" r="AQ125"/>
      <c s="3" r="AR125"/>
      <c s="54" r="AS125">
        <v>1430.0</v>
      </c>
      <c s="3" r="AT125"/>
      <c s="54" r="AU125">
        <v>1550.0</v>
      </c>
      <c s="55" r="AV125"/>
      <c s="3" r="AW125">
        <v>3.0</v>
      </c>
      <c s="50" r="AX125"/>
      <c s="54" r="AY125">
        <v>12205.0</v>
      </c>
      <c s="3" r="AZ125">
        <v>1.0</v>
      </c>
      <c s="3" r="BA125"/>
      <c s="3" r="BB125"/>
      <c s="3" r="BC125"/>
      <c s="3" r="BD125"/>
      <c s="54" r="BE125">
        <v>14531.0</v>
      </c>
      <c s="54" r="BF125">
        <v>26737.0</v>
      </c>
      <c s="13" r="BG125"/>
      <c s="3" r="BH125"/>
      <c s="3" r="BI125">
        <v>34.0</v>
      </c>
      <c s="54" r="BJ125">
        <v>1143.0</v>
      </c>
      <c s="3" r="BK125">
        <v>136.0</v>
      </c>
      <c s="3" r="BL125"/>
      <c s="3" r="BM125">
        <v>164.0</v>
      </c>
      <c s="3" r="BN125"/>
      <c s="3" r="BO125"/>
      <c s="3" r="BP125"/>
      <c s="54" r="BQ125">
        <v>1477.0</v>
      </c>
      <c s="13" r="BR125"/>
      <c s="54" r="BS125">
        <v>22350.0</v>
      </c>
      <c s="3" r="BT125">
        <v>382.0</v>
      </c>
      <c s="3" r="BU125">
        <v>29.0</v>
      </c>
      <c s="54" r="BV125">
        <v>5390.0</v>
      </c>
      <c s="3" r="BW125"/>
      <c s="3" r="BX125"/>
      <c s="3" r="BY125"/>
      <c s="54" r="BZ125">
        <v>28151.0</v>
      </c>
      <c s="13" r="CA125"/>
      <c s="3" r="CB125">
        <v>79.0</v>
      </c>
      <c s="3" r="CC125"/>
      <c s="3" r="CD125"/>
      <c s="3" r="CE125"/>
      <c s="3" r="CF125"/>
      <c s="3" r="CG125"/>
      <c s="54" r="CH125">
        <v>1490.0</v>
      </c>
      <c s="3" r="CI125"/>
      <c s="54" r="CJ125">
        <v>1569.0</v>
      </c>
      <c s="13" r="CK125"/>
      <c s="54" r="CL125">
        <v>8720.0</v>
      </c>
      <c s="12" r="CM125"/>
      <c s="59" r="CN125"/>
      <c s="54" r="CO125">
        <v>3344.0</v>
      </c>
      <c s="54" r="CP125">
        <v>2141.0</v>
      </c>
      <c s="3" r="CQ125">
        <v>375.0</v>
      </c>
      <c s="54" r="CR125">
        <v>1210.0</v>
      </c>
      <c s="54" r="CS125">
        <v>7070.0</v>
      </c>
      <c s="13" r="CT125"/>
      <c s="54" r="CU125">
        <v>2159.0</v>
      </c>
      <c s="3" r="CV125">
        <v>591.0</v>
      </c>
      <c s="54" r="CW125">
        <v>1041.0</v>
      </c>
      <c s="54" r="CX125">
        <v>1279.0</v>
      </c>
      <c s="3" r="CY125"/>
      <c s="3" r="CZ125">
        <v>290.0</v>
      </c>
      <c s="3" r="DA125"/>
      <c s="3" r="DB125"/>
      <c s="3" r="DC125"/>
      <c s="54" r="DD125">
        <v>5360.0</v>
      </c>
      <c s="13" r="DE125"/>
      <c s="54" r="DF125">
        <v>22943.0</v>
      </c>
      <c s="54" r="DG125">
        <v>2112.0</v>
      </c>
      <c s="3" r="DH125">
        <v>331.0</v>
      </c>
      <c s="54" r="DI125">
        <v>6472.0</v>
      </c>
      <c s="3" r="DJ125">
        <v>146.0</v>
      </c>
      <c s="3" r="DK125"/>
      <c s="3" r="DL125"/>
      <c s="54" r="DM125">
        <v>32004.0</v>
      </c>
      <c s="13" r="DN125"/>
      <c t="s" s="3" r="DO125">
        <v>87</v>
      </c>
      <c s="3" r="DP125"/>
      <c s="3" r="DQ125">
        <v>195.0</v>
      </c>
      <c s="3" r="DR125"/>
      <c s="3" r="DS125"/>
      <c s="3" r="DT125"/>
      <c s="54" r="DU125">
        <v>1401.0</v>
      </c>
      <c s="3" r="DV125"/>
      <c s="54" r="DW125">
        <v>1596.0</v>
      </c>
      <c s="13" r="DX125"/>
      <c s="54" r="DY125">
        <v>7000.0</v>
      </c>
      <c s="50" r="DZ125"/>
      <c s="54" r="EA125">
        <v>4234.0</v>
      </c>
      <c s="54" r="EB125">
        <v>1985.0</v>
      </c>
      <c s="3" r="EC125">
        <v>456.0</v>
      </c>
      <c s="54" r="ED125">
        <v>1207.0</v>
      </c>
      <c s="54" r="EE125">
        <v>7882.0</v>
      </c>
      <c s="13" r="EF125"/>
      <c s="54" r="EG125">
        <v>2526.0</v>
      </c>
      <c s="3" r="EH125">
        <v>471.0</v>
      </c>
      <c s="54" r="EI125">
        <v>1523.0</v>
      </c>
      <c s="54" r="EJ125">
        <v>1758.0</v>
      </c>
      <c s="3" r="EK125"/>
      <c s="3" r="EL125">
        <v>278.0</v>
      </c>
      <c s="3" r="EM125"/>
      <c s="3" r="EN125"/>
      <c s="3" r="EO125"/>
      <c s="54" r="EP125">
        <v>6556.0</v>
      </c>
      <c s="13" r="EQ125"/>
      <c s="54" r="ER125">
        <v>26729.0</v>
      </c>
      <c s="54" r="ES125">
        <v>1863.0</v>
      </c>
      <c s="3" r="ET125">
        <v>286.0</v>
      </c>
      <c s="54" r="EU125">
        <v>7403.0</v>
      </c>
      <c s="3" r="EV125">
        <v>103.0</v>
      </c>
      <c s="3" r="EW125"/>
      <c s="3" r="EX125"/>
      <c s="54" r="EY125">
        <v>36384.0</v>
      </c>
      <c s="13" r="EZ125"/>
      <c t="s" s="3" r="FA125">
        <v>87</v>
      </c>
      <c s="3" r="FB125"/>
      <c s="3" r="FC125">
        <v>199.0</v>
      </c>
      <c s="3" r="FD125"/>
      <c s="3" r="FE125"/>
      <c s="3" r="FF125"/>
      <c s="54" r="FG125">
        <v>1363.0</v>
      </c>
      <c s="3" r="FH125"/>
      <c s="54" r="FI125">
        <v>1562.0</v>
      </c>
      <c s="13" r="FJ125"/>
      <c s="54" r="FK125">
        <v>15161.0</v>
      </c>
      <c s="5" r="FL125"/>
      <c s="54" r="FM125">
        <v>53030.0</v>
      </c>
      <c s="1" r="FN125"/>
      <c s="1" r="FO125"/>
      <c s="44" r="FP125"/>
      <c s="54" r="FQ125">
        <v>53030.0</v>
      </c>
      <c s="1" r="FR125"/>
      <c s="1" r="FS125"/>
      <c s="44" r="FT125"/>
      <c t="s" s="3" r="FU125">
        <v>87</v>
      </c>
      <c s="5" r="FV125"/>
      <c s="54" r="FW125">
        <v>66654.0</v>
      </c>
      <c s="1" r="FX125"/>
      <c s="1" r="FY125"/>
      <c s="44" r="FZ125"/>
      <c s="54" r="GA125">
        <v>67545.0</v>
      </c>
      <c s="1" r="GB125"/>
      <c s="1" r="GC125"/>
      <c s="44" r="GD125"/>
      <c s="3" r="GE125">
        <v>-891.0</v>
      </c>
      <c s="12" r="GF125"/>
      <c t="str" s="54" r="GG125">
        <f t="shared" si="1"/>
        <v>41,417.00</v>
      </c>
      <c t="str" s="54" r="GH125">
        <f t="shared" si="2"/>
        <v>26,128.00</v>
      </c>
      <c t="str" s="60" r="GI125">
        <f t="shared" si="3"/>
        <v>39%</v>
      </c>
      <c s="3" r="GJ125"/>
      <c s="3" r="GK125"/>
      <c s="3" r="GL125"/>
      <c s="3" r="GM125"/>
      <c s="3" r="GN125"/>
      <c s="3" r="GO125"/>
      <c s="3" r="GP125"/>
      <c s="3" r="GQ125"/>
      <c s="3" r="GR125"/>
      <c s="3" r="GS125"/>
    </row>
    <row r="126">
      <c s="47" r="A126">
        <v>113.0</v>
      </c>
      <c t="s" s="48" r="B126">
        <v>91</v>
      </c>
      <c t="s" s="3" r="C126">
        <v>215</v>
      </c>
      <c s="48" r="D126"/>
      <c s="48" r="E126"/>
      <c s="48" r="F126"/>
      <c s="48" r="G126"/>
      <c s="48" r="H126"/>
      <c s="48" r="I126"/>
      <c s="54" r="J126">
        <v>2210.0</v>
      </c>
      <c s="3" r="K126"/>
      <c s="3" r="L126"/>
      <c s="3" r="M126"/>
      <c s="3" r="N126">
        <v>140.0</v>
      </c>
      <c s="3" r="O126"/>
      <c s="54" r="P126">
        <v>6200.0</v>
      </c>
      <c s="54" r="Q126">
        <v>8550.0</v>
      </c>
      <c s="13" r="R126"/>
      <c s="3" r="S126">
        <v>20.0</v>
      </c>
      <c s="3" r="T126">
        <v>80.0</v>
      </c>
      <c s="3" r="U126"/>
      <c s="3" r="V126">
        <v>130.0</v>
      </c>
      <c s="3" r="W126"/>
      <c s="3" r="X126">
        <v>50.0</v>
      </c>
      <c s="3" r="Y126"/>
      <c s="3" r="Z126"/>
      <c s="3" r="AA126"/>
      <c s="3" r="AB126">
        <v>280.0</v>
      </c>
      <c s="13" r="AC126"/>
      <c s="54" r="AD126">
        <v>3820.0</v>
      </c>
      <c s="3" r="AE126">
        <v>560.0</v>
      </c>
      <c s="3" r="AF126">
        <v>50.0</v>
      </c>
      <c s="54" r="AG126">
        <v>1850.0</v>
      </c>
      <c s="3" r="AH126"/>
      <c s="3" r="AI126"/>
      <c s="3" r="AJ126"/>
      <c s="54" r="AK126">
        <v>6280.0</v>
      </c>
      <c s="13" r="AL126"/>
      <c s="3" r="AM126">
        <v>220.0</v>
      </c>
      <c s="3" r="AN126"/>
      <c s="3" r="AO126"/>
      <c s="3" r="AP126"/>
      <c s="3" r="AQ126"/>
      <c s="3" r="AR126"/>
      <c s="3" r="AS126">
        <v>520.0</v>
      </c>
      <c s="3" r="AT126"/>
      <c s="3" r="AU126">
        <v>740.0</v>
      </c>
      <c s="55" r="AV126"/>
      <c s="3" r="AW126">
        <v>50.0</v>
      </c>
      <c s="50" r="AX126"/>
      <c s="54" r="AY126">
        <v>2356.0</v>
      </c>
      <c s="3" r="AZ126">
        <v>3.0</v>
      </c>
      <c s="3" r="BA126"/>
      <c s="3" r="BB126"/>
      <c s="3" r="BC126">
        <v>75.0</v>
      </c>
      <c s="3" r="BD126"/>
      <c s="54" r="BE126">
        <v>6262.0</v>
      </c>
      <c s="54" r="BF126">
        <v>8696.0</v>
      </c>
      <c s="13" r="BG126"/>
      <c s="3" r="BH126">
        <v>11.0</v>
      </c>
      <c s="3" r="BI126">
        <v>31.0</v>
      </c>
      <c s="3" r="BJ126"/>
      <c s="3" r="BK126">
        <v>62.0</v>
      </c>
      <c s="3" r="BL126"/>
      <c s="3" r="BM126">
        <v>1.0</v>
      </c>
      <c s="3" r="BN126"/>
      <c s="3" r="BO126"/>
      <c s="3" r="BP126"/>
      <c s="3" r="BQ126">
        <v>105.0</v>
      </c>
      <c s="13" r="BR126"/>
      <c s="54" r="BS126">
        <v>4952.0</v>
      </c>
      <c s="3" r="BT126">
        <v>599.0</v>
      </c>
      <c s="3" r="BU126">
        <v>44.0</v>
      </c>
      <c s="54" r="BV126">
        <v>1954.0</v>
      </c>
      <c s="3" r="BW126"/>
      <c s="3" r="BX126"/>
      <c s="3" r="BY126">
        <v>80.0</v>
      </c>
      <c s="54" r="BZ126">
        <v>7629.0</v>
      </c>
      <c s="13" r="CA126"/>
      <c s="3" r="CB126">
        <v>153.0</v>
      </c>
      <c s="3" r="CC126"/>
      <c s="3" r="CD126"/>
      <c s="3" r="CE126"/>
      <c s="3" r="CF126"/>
      <c s="3" r="CG126"/>
      <c s="3" r="CH126">
        <v>491.0</v>
      </c>
      <c s="3" r="CI126"/>
      <c s="3" r="CJ126">
        <v>644.0</v>
      </c>
      <c s="13" r="CK126"/>
      <c s="54" r="CL126">
        <v>3830.0</v>
      </c>
      <c s="12" r="CM126"/>
      <c s="59" r="CN126"/>
      <c s="54" r="CO126">
        <v>1367.0</v>
      </c>
      <c s="54" r="CP126">
        <v>1088.0</v>
      </c>
      <c s="3" r="CQ126">
        <v>60.0</v>
      </c>
      <c s="3" r="CR126">
        <v>70.0</v>
      </c>
      <c s="54" r="CS126">
        <v>2585.0</v>
      </c>
      <c s="13" r="CT126"/>
      <c s="3" r="CU126">
        <v>845.0</v>
      </c>
      <c s="3" r="CV126">
        <v>130.0</v>
      </c>
      <c s="3" r="CW126">
        <v>146.0</v>
      </c>
      <c s="3" r="CX126">
        <v>797.0</v>
      </c>
      <c s="3" r="CY126">
        <v>25.0</v>
      </c>
      <c s="3" r="CZ126">
        <v>92.0</v>
      </c>
      <c s="3" r="DA126"/>
      <c s="3" r="DB126"/>
      <c s="3" r="DC126">
        <v>10.0</v>
      </c>
      <c s="54" r="DD126">
        <v>2045.0</v>
      </c>
      <c s="13" r="DE126"/>
      <c s="54" r="DF126">
        <v>4483.0</v>
      </c>
      <c s="54" r="DG126">
        <v>2109.0</v>
      </c>
      <c s="3" r="DH126">
        <v>75.0</v>
      </c>
      <c s="54" r="DI126">
        <v>2430.0</v>
      </c>
      <c s="3" r="DJ126">
        <v>63.0</v>
      </c>
      <c s="3" r="DK126"/>
      <c s="3" r="DL126">
        <v>50.0</v>
      </c>
      <c s="54" r="DM126">
        <v>9210.0</v>
      </c>
      <c s="13" r="DN126"/>
      <c t="s" s="3" r="DO126">
        <v>87</v>
      </c>
      <c s="3" r="DP126"/>
      <c s="3" r="DQ126"/>
      <c s="3" r="DR126"/>
      <c s="3" r="DS126"/>
      <c s="3" r="DT126"/>
      <c s="3" r="DU126">
        <v>690.0</v>
      </c>
      <c s="3" r="DV126"/>
      <c s="3" r="DW126">
        <v>690.0</v>
      </c>
      <c s="13" r="DX126"/>
      <c s="54" r="DY126">
        <v>1370.0</v>
      </c>
      <c s="50" r="DZ126"/>
      <c s="54" r="EA126">
        <v>1552.0</v>
      </c>
      <c s="54" r="EB126">
        <v>1081.0</v>
      </c>
      <c s="3" r="EC126">
        <v>120.0</v>
      </c>
      <c s="3" r="ED126">
        <v>63.0</v>
      </c>
      <c s="54" r="EE126">
        <v>2816.0</v>
      </c>
      <c s="13" r="EF126"/>
      <c s="3" r="EG126">
        <v>850.0</v>
      </c>
      <c s="3" r="EH126">
        <v>198.0</v>
      </c>
      <c s="3" r="EI126">
        <v>113.0</v>
      </c>
      <c s="3" r="EJ126">
        <v>767.0</v>
      </c>
      <c s="3" r="EK126">
        <v>30.0</v>
      </c>
      <c s="3" r="EL126">
        <v>103.0</v>
      </c>
      <c s="3" r="EM126"/>
      <c s="3" r="EN126"/>
      <c s="3" r="EO126">
        <v>11.0</v>
      </c>
      <c s="54" r="EP126">
        <v>2072.0</v>
      </c>
      <c s="13" r="EQ126"/>
      <c s="54" r="ER126">
        <v>5613.0</v>
      </c>
      <c s="54" r="ES126">
        <v>2070.0</v>
      </c>
      <c s="3" r="ET126">
        <v>104.0</v>
      </c>
      <c s="54" r="EU126">
        <v>2796.0</v>
      </c>
      <c s="3" r="EV126">
        <v>45.0</v>
      </c>
      <c s="3" r="EW126"/>
      <c s="3" r="EX126">
        <v>129.0</v>
      </c>
      <c s="54" r="EY126">
        <v>10757.0</v>
      </c>
      <c s="13" r="EZ126"/>
      <c s="3" r="FA126">
        <v>4.0</v>
      </c>
      <c s="3" r="FB126"/>
      <c s="3" r="FC126"/>
      <c s="3" r="FD126"/>
      <c s="3" r="FE126"/>
      <c s="3" r="FF126"/>
      <c s="3" r="FG126">
        <v>364.0</v>
      </c>
      <c s="3" r="FH126"/>
      <c s="3" r="FI126">
        <v>368.0</v>
      </c>
      <c s="13" r="FJ126"/>
      <c s="54" r="FK126">
        <v>4977.0</v>
      </c>
      <c s="5" r="FL126"/>
      <c s="54" r="FM126">
        <v>15900.0</v>
      </c>
      <c s="1" r="FN126"/>
      <c s="1" r="FO126"/>
      <c s="44" r="FP126"/>
      <c s="54" r="FQ126">
        <v>15900.0</v>
      </c>
      <c s="1" r="FR126"/>
      <c s="1" r="FS126"/>
      <c s="44" r="FT126"/>
      <c t="s" s="3" r="FU126">
        <v>87</v>
      </c>
      <c s="5" r="FV126"/>
      <c s="54" r="FW126">
        <v>20904.0</v>
      </c>
      <c s="1" r="FX126"/>
      <c s="1" r="FY126"/>
      <c s="44" r="FZ126"/>
      <c s="54" r="GA126">
        <v>20990.0</v>
      </c>
      <c s="1" r="GB126"/>
      <c s="1" r="GC126"/>
      <c s="44" r="GD126"/>
      <c s="3" r="GE126">
        <v>-86.0</v>
      </c>
      <c s="12" r="GF126"/>
      <c t="str" s="54" r="GG126">
        <f t="shared" si="1"/>
        <v>12,716.00</v>
      </c>
      <c t="str" s="54" r="GH126">
        <f t="shared" si="2"/>
        <v>8,274.00</v>
      </c>
      <c t="str" s="60" r="GI126">
        <f t="shared" si="3"/>
        <v>39%</v>
      </c>
      <c s="3" r="GJ126"/>
      <c s="3" r="GK126"/>
      <c s="3" r="GL126"/>
      <c s="3" r="GM126"/>
      <c s="3" r="GN126"/>
      <c s="3" r="GO126"/>
      <c s="3" r="GP126"/>
      <c s="3" r="GQ126"/>
      <c s="3" r="GR126"/>
      <c s="3" r="GS126"/>
    </row>
    <row r="127">
      <c s="47" r="A127">
        <v>114.0</v>
      </c>
      <c t="s" s="48" r="B127">
        <v>94</v>
      </c>
      <c t="s" s="3" r="C127">
        <v>216</v>
      </c>
      <c s="48" r="D127"/>
      <c s="48" r="E127"/>
      <c s="48" r="F127"/>
      <c s="48" r="G127"/>
      <c s="48" r="H127"/>
      <c s="48" r="I127"/>
      <c s="54" r="J127">
        <v>31109.0</v>
      </c>
      <c s="3" r="K127">
        <v>31.0</v>
      </c>
      <c s="3" r="L127"/>
      <c s="3" r="M127"/>
      <c s="3" r="N127"/>
      <c s="54" r="O127">
        <v>1580.0</v>
      </c>
      <c s="54" r="P127">
        <v>1205.0</v>
      </c>
      <c s="54" r="Q127">
        <v>33925.0</v>
      </c>
      <c s="13" r="R127"/>
      <c s="3" r="S127">
        <v>123.0</v>
      </c>
      <c s="54" r="T127">
        <v>2592.0</v>
      </c>
      <c s="54" r="U127">
        <v>1342.0</v>
      </c>
      <c s="3" r="V127"/>
      <c s="3" r="W127"/>
      <c s="3" r="X127">
        <v>403.0</v>
      </c>
      <c s="3" r="Y127"/>
      <c s="3" r="Z127"/>
      <c s="3" r="AA127"/>
      <c s="54" r="AB127">
        <v>4460.0</v>
      </c>
      <c s="13" r="AC127"/>
      <c s="54" r="AD127">
        <v>8771.0</v>
      </c>
      <c s="3" r="AE127">
        <v>95.0</v>
      </c>
      <c s="3" r="AF127"/>
      <c s="54" r="AG127">
        <v>2222.0</v>
      </c>
      <c s="3" r="AH127"/>
      <c s="3" r="AI127"/>
      <c s="3" r="AJ127"/>
      <c s="54" r="AK127">
        <v>11088.0</v>
      </c>
      <c s="13" r="AL127"/>
      <c s="3" r="AM127">
        <v>90.0</v>
      </c>
      <c s="3" r="AN127"/>
      <c s="3" r="AO127"/>
      <c s="3" r="AP127"/>
      <c s="3" r="AQ127"/>
      <c s="3" r="AR127"/>
      <c s="3" r="AS127">
        <v>20.0</v>
      </c>
      <c s="3" r="AT127"/>
      <c s="3" r="AU127">
        <v>110.0</v>
      </c>
      <c s="55" r="AV127"/>
      <c s="3" r="AW127">
        <v>62.0</v>
      </c>
      <c s="50" r="AX127"/>
      <c s="54" r="AY127">
        <v>32847.0</v>
      </c>
      <c s="3" r="AZ127">
        <v>22.0</v>
      </c>
      <c s="3" r="BA127"/>
      <c s="3" r="BB127"/>
      <c s="3" r="BC127"/>
      <c s="3" r="BD127"/>
      <c s="54" r="BE127">
        <v>1894.0</v>
      </c>
      <c s="54" r="BF127">
        <v>34763.0</v>
      </c>
      <c s="13" r="BG127"/>
      <c s="3" r="BH127">
        <v>151.0</v>
      </c>
      <c s="54" r="BI127">
        <v>2585.0</v>
      </c>
      <c s="54" r="BJ127">
        <v>1285.0</v>
      </c>
      <c s="3" r="BK127"/>
      <c s="3" r="BL127"/>
      <c s="3" r="BM127">
        <v>459.0</v>
      </c>
      <c s="3" r="BN127"/>
      <c s="3" r="BO127"/>
      <c s="3" r="BP127"/>
      <c s="54" r="BQ127">
        <v>4480.0</v>
      </c>
      <c s="13" r="BR127"/>
      <c s="54" r="BS127">
        <v>10093.0</v>
      </c>
      <c s="3" r="BT127">
        <v>133.0</v>
      </c>
      <c s="3" r="BU127"/>
      <c s="54" r="BV127">
        <v>2565.0</v>
      </c>
      <c s="3" r="BW127"/>
      <c s="3" r="BX127"/>
      <c s="3" r="BY127"/>
      <c s="54" r="BZ127">
        <v>12791.0</v>
      </c>
      <c s="13" r="CA127"/>
      <c s="3" r="CB127">
        <v>47.0</v>
      </c>
      <c s="3" r="CC127"/>
      <c s="3" r="CD127"/>
      <c s="3" r="CE127"/>
      <c s="3" r="CF127"/>
      <c s="3" r="CG127"/>
      <c s="3" r="CH127">
        <v>7.0</v>
      </c>
      <c s="3" r="CI127"/>
      <c s="3" r="CJ127">
        <v>54.0</v>
      </c>
      <c s="13" r="CK127"/>
      <c s="3" r="CL127">
        <v>630.0</v>
      </c>
      <c s="12" r="CM127"/>
      <c s="59" r="CN127"/>
      <c s="54" r="CO127">
        <v>3316.0</v>
      </c>
      <c s="54" r="CP127">
        <v>1940.0</v>
      </c>
      <c s="3" r="CQ127">
        <v>355.0</v>
      </c>
      <c s="54" r="CR127">
        <v>2214.0</v>
      </c>
      <c s="54" r="CS127">
        <v>7825.0</v>
      </c>
      <c s="13" r="CT127"/>
      <c s="54" r="CU127">
        <v>5708.0</v>
      </c>
      <c s="54" r="CV127">
        <v>3153.0</v>
      </c>
      <c s="54" r="CW127">
        <v>1243.0</v>
      </c>
      <c s="54" r="CX127">
        <v>4906.0</v>
      </c>
      <c s="3" r="CY127">
        <v>345.0</v>
      </c>
      <c s="3" r="CZ127">
        <v>405.0</v>
      </c>
      <c s="3" r="DA127"/>
      <c s="3" r="DB127"/>
      <c s="3" r="DC127"/>
      <c s="54" r="DD127">
        <v>15760.0</v>
      </c>
      <c s="13" r="DE127"/>
      <c s="54" r="DF127">
        <v>16190.0</v>
      </c>
      <c s="54" r="DG127">
        <v>1529.0</v>
      </c>
      <c s="3" r="DH127">
        <v>205.0</v>
      </c>
      <c s="54" r="DI127">
        <v>3726.0</v>
      </c>
      <c s="3" r="DJ127">
        <v>572.0</v>
      </c>
      <c s="3" r="DK127"/>
      <c s="3" r="DL127">
        <v>186.0</v>
      </c>
      <c s="54" r="DM127">
        <v>22408.0</v>
      </c>
      <c s="13" r="DN127"/>
      <c t="s" s="3" r="DO127">
        <v>87</v>
      </c>
      <c s="3" r="DP127"/>
      <c s="3" r="DQ127"/>
      <c s="3" r="DR127"/>
      <c s="3" r="DS127"/>
      <c s="3" r="DT127"/>
      <c s="3" r="DU127"/>
      <c s="3" r="DV127"/>
      <c t="s" s="3" r="DW127">
        <v>87</v>
      </c>
      <c s="13" r="DX127"/>
      <c s="54" r="DY127">
        <v>3652.0</v>
      </c>
      <c s="50" r="DZ127"/>
      <c s="54" r="EA127">
        <v>3857.0</v>
      </c>
      <c s="54" r="EB127">
        <v>2113.0</v>
      </c>
      <c s="3" r="EC127">
        <v>311.0</v>
      </c>
      <c s="54" r="ED127">
        <v>1988.0</v>
      </c>
      <c s="54" r="EE127">
        <v>8269.0</v>
      </c>
      <c s="13" r="EF127"/>
      <c s="54" r="EG127">
        <v>5756.0</v>
      </c>
      <c s="54" r="EH127">
        <v>3214.0</v>
      </c>
      <c s="54" r="EI127">
        <v>1240.0</v>
      </c>
      <c s="54" r="EJ127">
        <v>4855.0</v>
      </c>
      <c s="3" r="EK127">
        <v>400.0</v>
      </c>
      <c s="3" r="EL127">
        <v>417.0</v>
      </c>
      <c s="3" r="EM127"/>
      <c s="3" r="EN127"/>
      <c s="3" r="EO127"/>
      <c s="54" r="EP127">
        <v>15882.0</v>
      </c>
      <c s="13" r="EQ127"/>
      <c s="54" r="ER127">
        <v>17945.0</v>
      </c>
      <c s="54" r="ES127">
        <v>1790.0</v>
      </c>
      <c s="3" r="ET127">
        <v>205.0</v>
      </c>
      <c s="54" r="EU127">
        <v>3961.0</v>
      </c>
      <c s="3" r="EV127">
        <v>572.0</v>
      </c>
      <c s="3" r="EW127"/>
      <c s="3" r="EX127">
        <v>176.0</v>
      </c>
      <c s="54" r="EY127">
        <v>24649.0</v>
      </c>
      <c s="13" r="EZ127"/>
      <c s="3" r="FA127">
        <v>6.0</v>
      </c>
      <c s="3" r="FB127"/>
      <c s="3" r="FC127"/>
      <c s="3" r="FD127"/>
      <c s="3" r="FE127"/>
      <c s="3" r="FF127"/>
      <c s="3" r="FG127">
        <v>171.0</v>
      </c>
      <c s="3" r="FH127"/>
      <c s="3" r="FI127">
        <v>177.0</v>
      </c>
      <c s="13" r="FJ127"/>
      <c s="54" r="FK127">
        <v>3842.0</v>
      </c>
      <c s="5" r="FL127"/>
      <c s="54" r="FM127">
        <v>49645.0</v>
      </c>
      <c s="1" r="FN127"/>
      <c s="1" r="FO127"/>
      <c s="44" r="FP127"/>
      <c s="54" r="FQ127">
        <v>49645.0</v>
      </c>
      <c s="1" r="FR127"/>
      <c s="1" r="FS127"/>
      <c s="44" r="FT127"/>
      <c t="s" s="3" r="FU127">
        <v>87</v>
      </c>
      <c s="5" r="FV127"/>
      <c s="54" r="FW127">
        <v>52718.0</v>
      </c>
      <c s="1" r="FX127"/>
      <c s="1" r="FY127"/>
      <c s="44" r="FZ127"/>
      <c s="54" r="GA127">
        <v>52819.0</v>
      </c>
      <c s="1" r="GB127"/>
      <c s="1" r="GC127"/>
      <c s="44" r="GD127"/>
      <c s="3" r="GE127">
        <v>-101.0</v>
      </c>
      <c s="12" r="GF127"/>
      <c t="str" s="54" r="GG127">
        <f t="shared" si="1"/>
        <v>39,291.00</v>
      </c>
      <c t="str" s="54" r="GH127">
        <f t="shared" si="2"/>
        <v>13,528.00</v>
      </c>
      <c t="str" s="60" r="GI127">
        <f t="shared" si="3"/>
        <v>26%</v>
      </c>
      <c s="3" r="GJ127"/>
      <c s="3" r="GK127"/>
      <c s="3" r="GL127"/>
      <c s="3" r="GM127"/>
      <c s="3" r="GN127"/>
      <c s="3" r="GO127"/>
      <c s="3" r="GP127"/>
      <c s="3" r="GQ127"/>
      <c s="3" r="GR127"/>
      <c s="3" r="GS127"/>
    </row>
    <row r="128">
      <c s="47" r="A128">
        <v>115.0</v>
      </c>
      <c t="s" s="48" r="B128">
        <v>81</v>
      </c>
      <c t="s" s="3" r="C128">
        <v>217</v>
      </c>
      <c s="48" r="D128"/>
      <c s="48" r="E128"/>
      <c s="48" r="F128"/>
      <c s="48" r="G128"/>
      <c s="48" r="H128"/>
      <c s="48" r="I128"/>
      <c s="54" r="J128">
        <v>5000.0</v>
      </c>
      <c s="3" r="K128">
        <v>1.0</v>
      </c>
      <c s="3" r="L128"/>
      <c s="3" r="M128"/>
      <c s="3" r="N128"/>
      <c s="3" r="O128"/>
      <c s="54" r="P128">
        <v>14694.0</v>
      </c>
      <c s="54" r="Q128">
        <v>19695.0</v>
      </c>
      <c s="13" r="R128"/>
      <c s="3" r="S128">
        <v>50.0</v>
      </c>
      <c s="3" r="T128">
        <v>382.0</v>
      </c>
      <c s="3" r="U128">
        <v>430.0</v>
      </c>
      <c s="3" r="V128"/>
      <c s="3" r="W128"/>
      <c s="3" r="X128">
        <v>15.0</v>
      </c>
      <c s="3" r="Y128"/>
      <c s="3" r="Z128"/>
      <c s="3" r="AA128"/>
      <c s="3" r="AB128">
        <v>877.0</v>
      </c>
      <c s="13" r="AC128"/>
      <c s="54" r="AD128">
        <v>24397.0</v>
      </c>
      <c s="3" r="AE128">
        <v>195.0</v>
      </c>
      <c s="3" r="AF128">
        <v>90.0</v>
      </c>
      <c s="54" r="AG128">
        <v>6176.0</v>
      </c>
      <c s="3" r="AH128"/>
      <c s="3" r="AI128"/>
      <c s="3" r="AJ128"/>
      <c s="54" r="AK128">
        <v>30858.0</v>
      </c>
      <c s="13" r="AL128"/>
      <c s="3" r="AM128">
        <v>565.0</v>
      </c>
      <c s="3" r="AN128"/>
      <c s="3" r="AO128"/>
      <c s="3" r="AP128"/>
      <c s="3" r="AQ128"/>
      <c s="3" r="AR128"/>
      <c s="3" r="AS128"/>
      <c s="3" r="AT128"/>
      <c s="3" r="AU128">
        <v>565.0</v>
      </c>
      <c s="55" r="AV128"/>
      <c s="3" r="AW128">
        <v>792.0</v>
      </c>
      <c s="50" r="AX128"/>
      <c s="54" r="AY128">
        <v>5790.0</v>
      </c>
      <c s="3" r="AZ128"/>
      <c s="3" r="BA128"/>
      <c s="3" r="BB128"/>
      <c s="3" r="BC128"/>
      <c s="3" r="BD128"/>
      <c s="54" r="BE128">
        <v>15190.0</v>
      </c>
      <c s="54" r="BF128">
        <v>20980.0</v>
      </c>
      <c s="13" r="BG128"/>
      <c s="3" r="BH128">
        <v>43.0</v>
      </c>
      <c s="3" r="BI128">
        <v>381.0</v>
      </c>
      <c s="3" r="BJ128">
        <v>403.0</v>
      </c>
      <c s="3" r="BK128"/>
      <c s="3" r="BL128"/>
      <c s="3" r="BM128">
        <v>5.0</v>
      </c>
      <c s="3" r="BN128"/>
      <c s="3" r="BO128"/>
      <c s="3" r="BP128"/>
      <c s="3" r="BQ128">
        <v>832.0</v>
      </c>
      <c s="13" r="BR128"/>
      <c s="54" r="BS128">
        <v>25215.0</v>
      </c>
      <c s="3" r="BT128">
        <v>321.0</v>
      </c>
      <c s="3" r="BU128"/>
      <c s="54" r="BV128">
        <v>5091.0</v>
      </c>
      <c s="3" r="BW128"/>
      <c s="3" r="BX128"/>
      <c s="3" r="BY128"/>
      <c s="54" r="BZ128">
        <v>30627.0</v>
      </c>
      <c s="13" r="CA128"/>
      <c s="3" r="CB128">
        <v>660.0</v>
      </c>
      <c s="3" r="CC128"/>
      <c s="3" r="CD128"/>
      <c s="3" r="CE128"/>
      <c s="3" r="CF128"/>
      <c s="3" r="CG128"/>
      <c s="3" r="CH128"/>
      <c s="3" r="CI128"/>
      <c s="3" r="CJ128">
        <v>660.0</v>
      </c>
      <c s="13" r="CK128"/>
      <c s="54" r="CL128">
        <v>1042.0</v>
      </c>
      <c s="12" r="CM128"/>
      <c s="59" r="CN128"/>
      <c s="54" r="CO128">
        <v>3631.0</v>
      </c>
      <c s="54" r="CP128">
        <v>1935.0</v>
      </c>
      <c s="3" r="CQ128">
        <v>97.0</v>
      </c>
      <c s="54" r="CR128">
        <v>1129.0</v>
      </c>
      <c s="54" r="CS128">
        <v>6792.0</v>
      </c>
      <c s="13" r="CT128"/>
      <c s="54" r="CU128">
        <v>1947.0</v>
      </c>
      <c s="3" r="CV128">
        <v>935.0</v>
      </c>
      <c s="54" r="CW128">
        <v>1671.0</v>
      </c>
      <c s="54" r="CX128">
        <v>1000.0</v>
      </c>
      <c s="3" r="CY128"/>
      <c s="3" r="CZ128"/>
      <c s="3" r="DA128"/>
      <c s="3" r="DB128"/>
      <c s="3" r="DC128">
        <v>50.0</v>
      </c>
      <c s="54" r="DD128">
        <v>5603.0</v>
      </c>
      <c s="13" r="DE128"/>
      <c s="54" r="DF128">
        <v>25340.0</v>
      </c>
      <c s="3" r="DG128">
        <v>660.0</v>
      </c>
      <c s="3" r="DH128">
        <v>134.0</v>
      </c>
      <c s="54" r="DI128">
        <v>7090.0</v>
      </c>
      <c s="3" r="DJ128">
        <v>56.0</v>
      </c>
      <c s="3" r="DK128"/>
      <c s="3" r="DL128"/>
      <c s="54" r="DM128">
        <v>33280.0</v>
      </c>
      <c s="13" r="DN128"/>
      <c s="3" r="DO128">
        <v>487.0</v>
      </c>
      <c s="3" r="DP128"/>
      <c s="3" r="DQ128"/>
      <c s="3" r="DR128"/>
      <c s="3" r="DS128"/>
      <c s="3" r="DT128"/>
      <c s="54" r="DU128">
        <v>1733.0</v>
      </c>
      <c s="3" r="DV128"/>
      <c s="54" r="DW128">
        <v>2220.0</v>
      </c>
      <c s="13" r="DX128"/>
      <c s="54" r="DY128">
        <v>4892.0</v>
      </c>
      <c s="50" r="DZ128"/>
      <c s="54" r="EA128">
        <v>3692.0</v>
      </c>
      <c s="54" r="EB128">
        <v>1989.0</v>
      </c>
      <c s="3" r="EC128">
        <v>102.0</v>
      </c>
      <c s="54" r="ED128">
        <v>1132.0</v>
      </c>
      <c s="54" r="EE128">
        <v>6915.0</v>
      </c>
      <c s="13" r="EF128"/>
      <c s="54" r="EG128">
        <v>1939.0</v>
      </c>
      <c s="3" r="EH128">
        <v>930.0</v>
      </c>
      <c s="54" r="EI128">
        <v>1545.0</v>
      </c>
      <c s="3" r="EJ128">
        <v>980.0</v>
      </c>
      <c s="3" r="EK128"/>
      <c s="3" r="EL128"/>
      <c s="3" r="EM128"/>
      <c s="3" r="EN128"/>
      <c s="3" r="EO128">
        <v>50.0</v>
      </c>
      <c s="54" r="EP128">
        <v>5444.0</v>
      </c>
      <c s="13" r="EQ128"/>
      <c s="54" r="ER128">
        <v>27341.0</v>
      </c>
      <c s="3" r="ES128">
        <v>624.0</v>
      </c>
      <c s="3" r="ET128">
        <v>125.0</v>
      </c>
      <c s="54" r="EU128">
        <v>6492.0</v>
      </c>
      <c s="3" r="EV128">
        <v>52.0</v>
      </c>
      <c s="3" r="EW128"/>
      <c s="3" r="EX128"/>
      <c s="54" r="EY128">
        <v>34634.0</v>
      </c>
      <c s="13" r="EZ128"/>
      <c s="3" r="FA128">
        <v>496.0</v>
      </c>
      <c s="3" r="FB128"/>
      <c s="3" r="FC128"/>
      <c s="3" r="FD128"/>
      <c s="3" r="FE128"/>
      <c s="3" r="FF128"/>
      <c s="54" r="FG128">
        <v>1736.0</v>
      </c>
      <c s="3" r="FH128"/>
      <c s="54" r="FI128">
        <v>2232.0</v>
      </c>
      <c s="13" r="FJ128"/>
      <c s="54" r="FK128">
        <v>5033.0</v>
      </c>
      <c s="5" r="FL128"/>
      <c s="54" r="FM128">
        <v>52787.0</v>
      </c>
      <c s="1" r="FN128"/>
      <c s="1" r="FO128"/>
      <c s="44" r="FP128"/>
      <c s="54" r="FQ128">
        <v>52787.0</v>
      </c>
      <c s="1" r="FR128"/>
      <c s="1" r="FS128"/>
      <c s="44" r="FT128"/>
      <c t="s" s="3" r="FU128">
        <v>87</v>
      </c>
      <c s="5" r="FV128"/>
      <c s="54" r="FW128">
        <v>54141.0</v>
      </c>
      <c s="1" r="FX128"/>
      <c s="1" r="FY128"/>
      <c s="44" r="FZ128"/>
      <c s="54" r="GA128">
        <v>54258.0</v>
      </c>
      <c s="1" r="GB128"/>
      <c s="1" r="GC128"/>
      <c s="44" r="GD128"/>
      <c s="3" r="GE128">
        <v>-117.0</v>
      </c>
      <c s="12" r="GF128"/>
      <c t="str" s="54" r="GG128">
        <f t="shared" si="1"/>
        <v>38,533.00</v>
      </c>
      <c t="str" s="54" r="GH128">
        <f t="shared" si="2"/>
        <v>15,725.00</v>
      </c>
      <c t="str" s="60" r="GI128">
        <f t="shared" si="3"/>
        <v>29%</v>
      </c>
      <c s="3" r="GJ128"/>
      <c s="3" r="GK128"/>
      <c s="3" r="GL128"/>
      <c s="3" r="GM128"/>
      <c s="3" r="GN128"/>
      <c s="3" r="GO128"/>
      <c s="3" r="GP128"/>
      <c s="3" r="GQ128"/>
      <c s="3" r="GR128"/>
      <c s="3" r="GS128"/>
    </row>
    <row r="129">
      <c s="47" r="A129">
        <v>116.0</v>
      </c>
      <c t="s" s="48" r="B129">
        <v>91</v>
      </c>
      <c t="s" s="3" r="C129">
        <v>218</v>
      </c>
      <c s="48" r="D129"/>
      <c s="48" r="E129"/>
      <c s="48" r="F129"/>
      <c s="48" r="G129"/>
      <c s="48" r="H129"/>
      <c s="48" r="I129"/>
      <c s="54" r="J129">
        <v>8748.0</v>
      </c>
      <c s="3" r="K129"/>
      <c s="3" r="L129"/>
      <c s="3" r="M129"/>
      <c s="3" r="N129"/>
      <c s="3" r="O129"/>
      <c s="54" r="P129">
        <v>9917.0</v>
      </c>
      <c s="54" r="Q129">
        <v>18665.0</v>
      </c>
      <c s="13" r="R129"/>
      <c s="3" r="S129">
        <v>18.0</v>
      </c>
      <c s="3" r="T129">
        <v>415.0</v>
      </c>
      <c s="3" r="U129">
        <v>420.0</v>
      </c>
      <c s="3" r="V129">
        <v>55.0</v>
      </c>
      <c s="3" r="W129">
        <v>43.0</v>
      </c>
      <c s="3" r="X129">
        <v>16.0</v>
      </c>
      <c s="3" r="Y129"/>
      <c s="3" r="Z129"/>
      <c s="3" r="AA129"/>
      <c s="3" r="AB129">
        <v>967.0</v>
      </c>
      <c s="13" r="AC129"/>
      <c s="54" r="AD129">
        <v>10838.0</v>
      </c>
      <c s="54" r="AE129">
        <v>1555.0</v>
      </c>
      <c s="3" r="AF129">
        <v>30.0</v>
      </c>
      <c s="54" r="AG129">
        <v>2804.0</v>
      </c>
      <c s="3" r="AH129"/>
      <c s="3" r="AI129"/>
      <c s="3" r="AJ129"/>
      <c s="54" r="AK129">
        <v>15227.0</v>
      </c>
      <c s="13" r="AL129"/>
      <c s="3" r="AM129">
        <v>115.0</v>
      </c>
      <c s="3" r="AN129"/>
      <c s="3" r="AO129"/>
      <c s="3" r="AP129"/>
      <c s="3" r="AQ129"/>
      <c s="3" r="AR129"/>
      <c s="3" r="AS129">
        <v>70.0</v>
      </c>
      <c s="3" r="AT129"/>
      <c s="3" r="AU129">
        <v>185.0</v>
      </c>
      <c s="55" r="AV129"/>
      <c s="54" r="AW129">
        <v>1256.0</v>
      </c>
      <c s="50" r="AX129"/>
      <c s="54" r="AY129">
        <v>7817.0</v>
      </c>
      <c s="3" r="AZ129"/>
      <c s="3" r="BA129"/>
      <c s="3" r="BB129"/>
      <c s="3" r="BC129"/>
      <c s="3" r="BD129"/>
      <c s="54" r="BE129">
        <v>11253.0</v>
      </c>
      <c s="54" r="BF129">
        <v>19070.0</v>
      </c>
      <c s="13" r="BG129"/>
      <c s="3" r="BH129">
        <v>14.0</v>
      </c>
      <c s="3" r="BI129">
        <v>539.0</v>
      </c>
      <c s="3" r="BJ129">
        <v>441.0</v>
      </c>
      <c s="3" r="BK129">
        <v>39.0</v>
      </c>
      <c s="3" r="BL129">
        <v>25.0</v>
      </c>
      <c s="3" r="BM129">
        <v>81.0</v>
      </c>
      <c s="3" r="BN129"/>
      <c s="3" r="BO129"/>
      <c s="3" r="BP129"/>
      <c s="54" r="BQ129">
        <v>1139.0</v>
      </c>
      <c s="13" r="BR129"/>
      <c s="54" r="BS129">
        <v>12725.0</v>
      </c>
      <c s="3" r="BT129">
        <v>945.0</v>
      </c>
      <c s="3" r="BU129">
        <v>44.0</v>
      </c>
      <c s="54" r="BV129">
        <v>3264.0</v>
      </c>
      <c s="3" r="BW129"/>
      <c s="3" r="BX129"/>
      <c s="3" r="BY129"/>
      <c s="54" r="BZ129">
        <v>16978.0</v>
      </c>
      <c s="13" r="CA129"/>
      <c s="3" r="CB129">
        <v>21.0</v>
      </c>
      <c s="3" r="CC129"/>
      <c s="3" r="CD129"/>
      <c s="3" r="CE129"/>
      <c s="3" r="CF129"/>
      <c s="3" r="CG129"/>
      <c s="3" r="CH129">
        <v>9.0</v>
      </c>
      <c s="3" r="CI129"/>
      <c s="3" r="CJ129">
        <v>30.0</v>
      </c>
      <c s="13" r="CK129"/>
      <c s="54" r="CL129">
        <v>1468.0</v>
      </c>
      <c s="12" r="CM129"/>
      <c s="59" r="CN129"/>
      <c s="54" r="CO129">
        <v>3161.0</v>
      </c>
      <c s="54" r="CP129">
        <v>1415.0</v>
      </c>
      <c s="3" r="CQ129">
        <v>205.0</v>
      </c>
      <c s="3" r="CR129">
        <v>467.0</v>
      </c>
      <c s="54" r="CS129">
        <v>5248.0</v>
      </c>
      <c s="13" r="CT129"/>
      <c s="54" r="CU129">
        <v>2072.0</v>
      </c>
      <c s="54" r="CV129">
        <v>1259.0</v>
      </c>
      <c s="3" r="CW129">
        <v>415.0</v>
      </c>
      <c s="54" r="CX129">
        <v>2343.0</v>
      </c>
      <c s="3" r="CY129"/>
      <c s="3" r="CZ129">
        <v>855.0</v>
      </c>
      <c s="3" r="DA129">
        <v>19.0</v>
      </c>
      <c s="3" r="DB129">
        <v>191.0</v>
      </c>
      <c s="3" r="DC129"/>
      <c s="54" r="DD129">
        <v>7154.0</v>
      </c>
      <c s="13" r="DE129"/>
      <c s="54" r="DF129">
        <v>11680.0</v>
      </c>
      <c s="54" r="DG129">
        <v>1481.0</v>
      </c>
      <c s="3" r="DH129">
        <v>335.0</v>
      </c>
      <c s="54" r="DI129">
        <v>3650.0</v>
      </c>
      <c s="3" r="DJ129">
        <v>578.0</v>
      </c>
      <c s="3" r="DK129"/>
      <c s="3" r="DL129"/>
      <c s="54" r="DM129">
        <v>17724.0</v>
      </c>
      <c s="13" r="DN129"/>
      <c s="3" r="DO129">
        <v>24.0</v>
      </c>
      <c s="3" r="DP129"/>
      <c s="3" r="DQ129"/>
      <c s="3" r="DR129"/>
      <c s="3" r="DS129"/>
      <c s="3" r="DT129"/>
      <c s="54" r="DU129">
        <v>1920.0</v>
      </c>
      <c s="3" r="DV129"/>
      <c s="54" r="DW129">
        <v>1944.0</v>
      </c>
      <c s="13" r="DX129"/>
      <c s="54" r="DY129">
        <v>4230.0</v>
      </c>
      <c s="50" r="DZ129"/>
      <c s="54" r="EA129">
        <v>3377.0</v>
      </c>
      <c s="54" r="EB129">
        <v>1424.0</v>
      </c>
      <c s="3" r="EC129">
        <v>198.0</v>
      </c>
      <c s="3" r="ED129">
        <v>546.0</v>
      </c>
      <c s="54" r="EE129">
        <v>5545.0</v>
      </c>
      <c s="13" r="EF129"/>
      <c s="54" r="EG129">
        <v>1987.0</v>
      </c>
      <c s="54" r="EH129">
        <v>1390.0</v>
      </c>
      <c s="3" r="EI129">
        <v>435.0</v>
      </c>
      <c s="54" r="EJ129">
        <v>2645.0</v>
      </c>
      <c s="3" r="EK129"/>
      <c s="3" r="EL129">
        <v>880.0</v>
      </c>
      <c s="3" r="EM129">
        <v>17.0</v>
      </c>
      <c s="3" r="EN129">
        <v>203.0</v>
      </c>
      <c s="3" r="EO129"/>
      <c s="54" r="EP129">
        <v>7557.0</v>
      </c>
      <c s="13" r="EQ129"/>
      <c s="54" r="ER129">
        <v>13394.0</v>
      </c>
      <c s="54" r="ES129">
        <v>2175.0</v>
      </c>
      <c s="3" r="ET129">
        <v>324.0</v>
      </c>
      <c s="54" r="EU129">
        <v>3879.0</v>
      </c>
      <c s="3" r="EV129">
        <v>474.0</v>
      </c>
      <c s="3" r="EW129"/>
      <c s="3" r="EX129"/>
      <c s="54" r="EY129">
        <v>20246.0</v>
      </c>
      <c s="13" r="EZ129"/>
      <c s="3" r="FA129">
        <v>11.0</v>
      </c>
      <c s="3" r="FB129"/>
      <c s="3" r="FC129"/>
      <c s="3" r="FD129"/>
      <c s="3" r="FE129"/>
      <c s="3" r="FF129"/>
      <c s="54" r="FG129">
        <v>1873.0</v>
      </c>
      <c s="3" r="FH129"/>
      <c s="54" r="FI129">
        <v>1884.0</v>
      </c>
      <c s="13" r="FJ129"/>
      <c s="54" r="FK129">
        <v>4485.0</v>
      </c>
      <c s="5" r="FL129"/>
      <c s="54" r="FM129">
        <v>36300.0</v>
      </c>
      <c s="1" r="FN129"/>
      <c s="1" r="FO129"/>
      <c s="44" r="FP129"/>
      <c s="54" r="FQ129">
        <v>36300.0</v>
      </c>
      <c s="1" r="FR129"/>
      <c s="1" r="FS129"/>
      <c s="44" r="FT129"/>
      <c t="s" s="3" r="FU129">
        <v>87</v>
      </c>
      <c s="5" r="FV129"/>
      <c s="54" r="FW129">
        <v>38685.0</v>
      </c>
      <c s="1" r="FX129"/>
      <c s="1" r="FY129"/>
      <c s="44" r="FZ129"/>
      <c s="54" r="GA129">
        <v>39717.0</v>
      </c>
      <c s="1" r="GB129"/>
      <c s="1" r="GC129"/>
      <c s="44" r="GD129"/>
      <c s="54" r="GE129">
        <v>-1032.0</v>
      </c>
      <c s="12" r="GF129"/>
      <c t="str" s="54" r="GG129">
        <f t="shared" si="1"/>
        <v>27,351.00</v>
      </c>
      <c t="str" s="54" r="GH129">
        <f t="shared" si="2"/>
        <v>12,366.00</v>
      </c>
      <c t="str" s="60" r="GI129">
        <f t="shared" si="3"/>
        <v>31%</v>
      </c>
      <c s="3" r="GJ129"/>
      <c s="3" r="GK129"/>
      <c s="3" r="GL129"/>
      <c s="3" r="GM129"/>
      <c s="3" r="GN129"/>
      <c s="3" r="GO129"/>
      <c s="3" r="GP129"/>
      <c s="3" r="GQ129"/>
      <c s="3" r="GR129"/>
      <c s="3" r="GS129"/>
    </row>
    <row r="130">
      <c s="47" r="A130">
        <v>117.0</v>
      </c>
      <c t="s" s="48" r="B130">
        <v>91</v>
      </c>
      <c t="s" s="3" r="C130">
        <v>219</v>
      </c>
      <c s="48" r="D130"/>
      <c s="48" r="E130"/>
      <c s="48" r="F130"/>
      <c s="48" r="G130"/>
      <c s="48" r="H130"/>
      <c s="48" r="I130"/>
      <c s="54" r="J130">
        <v>3000.0</v>
      </c>
      <c s="3" r="K130">
        <v>437.0</v>
      </c>
      <c s="3" r="L130"/>
      <c s="3" r="M130"/>
      <c s="3" r="N130"/>
      <c s="3" r="O130"/>
      <c s="54" r="P130">
        <v>7898.0</v>
      </c>
      <c s="54" r="Q130">
        <v>11335.0</v>
      </c>
      <c s="13" r="R130"/>
      <c s="3" r="S130"/>
      <c s="3" r="T130">
        <v>184.0</v>
      </c>
      <c s="3" r="U130">
        <v>250.0</v>
      </c>
      <c s="3" r="V130">
        <v>50.0</v>
      </c>
      <c s="3" r="W130"/>
      <c s="3" r="X130">
        <v>18.0</v>
      </c>
      <c s="3" r="Y130"/>
      <c s="3" r="Z130"/>
      <c s="3" r="AA130"/>
      <c s="3" r="AB130">
        <v>502.0</v>
      </c>
      <c s="13" r="AC130"/>
      <c s="54" r="AD130">
        <v>3651.0</v>
      </c>
      <c s="3" r="AE130">
        <v>141.0</v>
      </c>
      <c s="3" r="AF130">
        <v>21.0</v>
      </c>
      <c s="54" r="AG130">
        <v>2560.0</v>
      </c>
      <c s="3" r="AH130"/>
      <c s="3" r="AI130"/>
      <c s="3" r="AJ130"/>
      <c s="54" r="AK130">
        <v>6373.0</v>
      </c>
      <c s="13" r="AL130"/>
      <c s="3" r="AM130"/>
      <c s="3" r="AN130"/>
      <c s="3" r="AO130"/>
      <c s="3" r="AP130"/>
      <c s="3" r="AQ130"/>
      <c s="3" r="AR130"/>
      <c s="3" r="AS130"/>
      <c s="3" r="AT130"/>
      <c t="s" s="3" r="AU130">
        <v>87</v>
      </c>
      <c s="55" r="AV130"/>
      <c s="3" r="AW130">
        <v>18.0</v>
      </c>
      <c s="50" r="AX130"/>
      <c s="54" r="AY130">
        <v>3314.0</v>
      </c>
      <c s="3" r="AZ130">
        <v>433.0</v>
      </c>
      <c s="3" r="BA130"/>
      <c s="3" r="BB130"/>
      <c s="3" r="BC130"/>
      <c s="3" r="BD130"/>
      <c s="54" r="BE130">
        <v>7772.0</v>
      </c>
      <c s="54" r="BF130">
        <v>11519.0</v>
      </c>
      <c s="13" r="BG130"/>
      <c s="3" r="BH130"/>
      <c s="3" r="BI130">
        <v>123.0</v>
      </c>
      <c s="3" r="BJ130">
        <v>300.0</v>
      </c>
      <c s="3" r="BK130">
        <v>47.0</v>
      </c>
      <c s="3" r="BL130"/>
      <c s="3" r="BM130">
        <v>31.0</v>
      </c>
      <c s="3" r="BN130"/>
      <c s="3" r="BO130"/>
      <c s="3" r="BP130"/>
      <c s="3" r="BQ130">
        <v>501.0</v>
      </c>
      <c s="13" r="BR130"/>
      <c s="54" r="BS130">
        <v>3664.0</v>
      </c>
      <c s="3" r="BT130">
        <v>181.0</v>
      </c>
      <c s="3" r="BU130">
        <v>26.0</v>
      </c>
      <c s="54" r="BV130">
        <v>2724.0</v>
      </c>
      <c s="3" r="BW130"/>
      <c s="3" r="BX130"/>
      <c s="3" r="BY130"/>
      <c s="54" r="BZ130">
        <v>6595.0</v>
      </c>
      <c s="13" r="CA130"/>
      <c s="3" r="CB130"/>
      <c s="3" r="CC130"/>
      <c s="3" r="CD130"/>
      <c s="3" r="CE130"/>
      <c s="3" r="CF130"/>
      <c s="3" r="CG130"/>
      <c s="3" r="CH130"/>
      <c s="3" r="CI130"/>
      <c t="s" s="3" r="CJ130">
        <v>87</v>
      </c>
      <c s="13" r="CK130"/>
      <c s="3" r="CL130">
        <v>332.0</v>
      </c>
      <c s="12" r="CM130"/>
      <c s="59" r="CN130"/>
      <c s="54" r="CO130">
        <v>2033.0</v>
      </c>
      <c s="3" r="CP130">
        <v>612.0</v>
      </c>
      <c s="3" r="CQ130">
        <v>517.0</v>
      </c>
      <c s="3" r="CR130">
        <v>878.0</v>
      </c>
      <c s="54" r="CS130">
        <v>4040.0</v>
      </c>
      <c s="13" r="CT130"/>
      <c s="54" r="CU130">
        <v>1067.0</v>
      </c>
      <c s="3" r="CV130">
        <v>521.0</v>
      </c>
      <c s="3" r="CW130">
        <v>577.0</v>
      </c>
      <c s="3" r="CX130">
        <v>410.0</v>
      </c>
      <c s="3" r="CY130"/>
      <c s="3" r="CZ130">
        <v>210.0</v>
      </c>
      <c s="3" r="DA130"/>
      <c s="3" r="DB130"/>
      <c s="3" r="DC130"/>
      <c s="54" r="DD130">
        <v>2785.0</v>
      </c>
      <c s="13" r="DE130"/>
      <c s="54" r="DF130">
        <v>4948.0</v>
      </c>
      <c s="3" r="DG130">
        <v>438.0</v>
      </c>
      <c s="3" r="DH130">
        <v>68.0</v>
      </c>
      <c s="54" r="DI130">
        <v>3346.0</v>
      </c>
      <c s="3" r="DJ130">
        <v>30.0</v>
      </c>
      <c s="3" r="DK130"/>
      <c s="3" r="DL130"/>
      <c s="54" r="DM130">
        <v>8830.0</v>
      </c>
      <c s="13" r="DN130"/>
      <c t="s" s="3" r="DO130">
        <v>87</v>
      </c>
      <c s="3" r="DP130"/>
      <c s="3" r="DQ130"/>
      <c s="3" r="DR130"/>
      <c s="3" r="DS130"/>
      <c s="3" r="DT130"/>
      <c s="3" r="DU130">
        <v>670.0</v>
      </c>
      <c s="3" r="DV130"/>
      <c s="3" r="DW130">
        <v>670.0</v>
      </c>
      <c s="13" r="DX130"/>
      <c s="54" r="DY130">
        <v>1903.0</v>
      </c>
      <c s="50" r="DZ130"/>
      <c s="54" r="EA130">
        <v>1982.0</v>
      </c>
      <c s="3" r="EB130">
        <v>663.0</v>
      </c>
      <c s="3" r="EC130">
        <v>319.0</v>
      </c>
      <c s="3" r="ED130">
        <v>771.0</v>
      </c>
      <c s="54" r="EE130">
        <v>3735.0</v>
      </c>
      <c s="13" r="EF130"/>
      <c s="54" r="EG130">
        <v>1071.0</v>
      </c>
      <c s="3" r="EH130">
        <v>385.0</v>
      </c>
      <c s="3" r="EI130">
        <v>645.0</v>
      </c>
      <c s="3" r="EJ130">
        <v>485.0</v>
      </c>
      <c s="3" r="EK130"/>
      <c s="3" r="EL130">
        <v>205.0</v>
      </c>
      <c s="3" r="EM130"/>
      <c s="3" r="EN130"/>
      <c s="3" r="EO130"/>
      <c s="54" r="EP130">
        <v>2791.0</v>
      </c>
      <c s="13" r="EQ130"/>
      <c s="54" r="ER130">
        <v>5567.0</v>
      </c>
      <c s="3" r="ES130">
        <v>441.0</v>
      </c>
      <c s="3" r="ET130">
        <v>78.0</v>
      </c>
      <c s="54" r="EU130">
        <v>3551.0</v>
      </c>
      <c s="3" r="EV130">
        <v>39.0</v>
      </c>
      <c s="3" r="EW130"/>
      <c s="3" r="EX130"/>
      <c s="54" r="EY130">
        <v>9676.0</v>
      </c>
      <c s="13" r="EZ130"/>
      <c t="s" s="3" r="FA130">
        <v>87</v>
      </c>
      <c s="3" r="FB130"/>
      <c s="3" r="FC130"/>
      <c s="3" r="FD130"/>
      <c s="3" r="FE130"/>
      <c s="3" r="FF130"/>
      <c s="3" r="FG130">
        <v>678.0</v>
      </c>
      <c s="3" r="FH130"/>
      <c s="3" r="FI130">
        <v>678.0</v>
      </c>
      <c s="13" r="FJ130"/>
      <c s="54" r="FK130">
        <v>2764.0</v>
      </c>
      <c s="5" r="FL130"/>
      <c s="54" r="FM130">
        <v>18228.0</v>
      </c>
      <c s="1" r="FN130"/>
      <c s="1" r="FO130"/>
      <c s="44" r="FP130"/>
      <c s="54" r="FQ130">
        <v>18228.0</v>
      </c>
      <c s="1" r="FR130"/>
      <c s="1" r="FS130"/>
      <c s="44" r="FT130"/>
      <c t="s" s="3" r="FU130">
        <v>87</v>
      </c>
      <c s="5" r="FV130"/>
      <c s="54" r="FW130">
        <v>18947.0</v>
      </c>
      <c s="1" r="FX130"/>
      <c s="1" r="FY130"/>
      <c s="44" r="FZ130"/>
      <c s="54" r="GA130">
        <v>19644.0</v>
      </c>
      <c s="1" r="GB130"/>
      <c s="1" r="GC130"/>
      <c s="44" r="GD130"/>
      <c s="3" r="GE130">
        <v>-697.0</v>
      </c>
      <c s="12" r="GF130"/>
      <c t="str" s="54" r="GG130">
        <f t="shared" si="1"/>
        <v>11,822.00</v>
      </c>
      <c t="str" s="54" r="GH130">
        <f t="shared" si="2"/>
        <v>7,822.00</v>
      </c>
      <c t="str" s="60" r="GI130">
        <f t="shared" si="3"/>
        <v>40%</v>
      </c>
      <c s="3" r="GJ130"/>
      <c s="3" r="GK130"/>
      <c s="3" r="GL130"/>
      <c s="3" r="GM130"/>
      <c s="3" r="GN130"/>
      <c s="3" r="GO130"/>
      <c s="3" r="GP130"/>
      <c s="3" r="GQ130"/>
      <c s="3" r="GR130"/>
      <c s="3" r="GS130"/>
    </row>
    <row r="131">
      <c s="47" r="A131">
        <v>118.0</v>
      </c>
      <c t="s" s="48" r="B131">
        <v>94</v>
      </c>
      <c t="s" s="3" r="C131">
        <v>220</v>
      </c>
      <c s="48" r="D131"/>
      <c s="48" r="E131"/>
      <c s="48" r="F131"/>
      <c s="48" r="G131"/>
      <c s="48" r="H131"/>
      <c s="48" r="I131"/>
      <c s="54" r="J131">
        <v>4300.0</v>
      </c>
      <c s="3" r="K131"/>
      <c s="3" r="L131"/>
      <c s="3" r="M131"/>
      <c s="3" r="N131"/>
      <c s="3" r="O131">
        <v>3.0</v>
      </c>
      <c s="54" r="P131">
        <v>5920.0</v>
      </c>
      <c s="54" r="Q131">
        <v>10223.0</v>
      </c>
      <c s="13" r="R131"/>
      <c s="3" r="S131">
        <v>111.0</v>
      </c>
      <c s="3" r="T131">
        <v>80.0</v>
      </c>
      <c s="3" r="U131">
        <v>220.0</v>
      </c>
      <c s="3" r="V131">
        <v>110.0</v>
      </c>
      <c s="3" r="W131"/>
      <c s="54" r="X131">
        <v>1170.0</v>
      </c>
      <c s="3" r="Y131"/>
      <c s="3" r="Z131"/>
      <c s="3" r="AA131"/>
      <c s="54" r="AB131">
        <v>1691.0</v>
      </c>
      <c s="13" r="AC131"/>
      <c s="54" r="AD131">
        <v>3428.0</v>
      </c>
      <c s="3" r="AE131">
        <v>50.0</v>
      </c>
      <c s="3" r="AF131">
        <v>7.0</v>
      </c>
      <c s="54" r="AG131">
        <v>1382.0</v>
      </c>
      <c s="3" r="AH131">
        <v>20.0</v>
      </c>
      <c s="3" r="AI131"/>
      <c s="3" r="AJ131"/>
      <c s="54" r="AK131">
        <v>4887.0</v>
      </c>
      <c s="13" r="AL131"/>
      <c s="3" r="AM131">
        <v>100.0</v>
      </c>
      <c s="3" r="AN131"/>
      <c s="3" r="AO131"/>
      <c s="3" r="AP131"/>
      <c s="3" r="AQ131"/>
      <c s="3" r="AR131"/>
      <c s="3" r="AS131">
        <v>180.0</v>
      </c>
      <c s="3" r="AT131"/>
      <c s="3" r="AU131">
        <v>280.0</v>
      </c>
      <c s="55" r="AV131"/>
      <c s="54" r="AW131">
        <v>1065.0</v>
      </c>
      <c s="50" r="AX131"/>
      <c s="54" r="AY131">
        <v>4017.0</v>
      </c>
      <c s="3" r="AZ131"/>
      <c s="3" r="BA131"/>
      <c s="3" r="BB131"/>
      <c s="3" r="BC131"/>
      <c s="3" r="BD131">
        <v>1.0</v>
      </c>
      <c s="54" r="BE131">
        <v>6442.0</v>
      </c>
      <c s="54" r="BF131">
        <v>10460.0</v>
      </c>
      <c s="13" r="BG131"/>
      <c s="3" r="BH131">
        <v>21.0</v>
      </c>
      <c s="3" r="BI131">
        <v>80.0</v>
      </c>
      <c s="3" r="BJ131">
        <v>307.0</v>
      </c>
      <c s="3" r="BK131">
        <v>106.0</v>
      </c>
      <c s="3" r="BL131"/>
      <c s="3" r="BM131">
        <v>884.0</v>
      </c>
      <c s="3" r="BN131"/>
      <c s="3" r="BO131"/>
      <c s="3" r="BP131"/>
      <c s="54" r="BQ131">
        <v>1398.0</v>
      </c>
      <c s="13" r="BR131"/>
      <c s="54" r="BS131">
        <v>4191.0</v>
      </c>
      <c s="3" r="BT131">
        <v>276.0</v>
      </c>
      <c s="3" r="BU131"/>
      <c s="54" r="BV131">
        <v>1846.0</v>
      </c>
      <c s="3" r="BW131">
        <v>76.0</v>
      </c>
      <c s="3" r="BX131"/>
      <c s="3" r="BY131"/>
      <c s="54" r="BZ131">
        <v>6389.0</v>
      </c>
      <c s="13" r="CA131"/>
      <c s="3" r="CB131">
        <v>8.0</v>
      </c>
      <c s="3" r="CC131"/>
      <c s="3" r="CD131"/>
      <c s="3" r="CE131"/>
      <c s="3" r="CF131"/>
      <c s="3" r="CG131"/>
      <c s="3" r="CH131"/>
      <c s="3" r="CI131"/>
      <c s="3" r="CJ131">
        <v>8.0</v>
      </c>
      <c s="13" r="CK131"/>
      <c s="3" r="CL131">
        <v>476.0</v>
      </c>
      <c s="12" r="CM131"/>
      <c s="59" r="CN131"/>
      <c s="54" r="CO131">
        <v>2363.0</v>
      </c>
      <c s="54" r="CP131">
        <v>1271.0</v>
      </c>
      <c s="3" r="CQ131">
        <v>300.0</v>
      </c>
      <c s="3" r="CR131">
        <v>790.0</v>
      </c>
      <c s="54" r="CS131">
        <v>4724.0</v>
      </c>
      <c s="13" r="CT131"/>
      <c s="54" r="CU131">
        <v>1160.0</v>
      </c>
      <c s="3" r="CV131">
        <v>335.0</v>
      </c>
      <c s="3" r="CW131">
        <v>290.0</v>
      </c>
      <c s="3" r="CX131">
        <v>915.0</v>
      </c>
      <c s="3" r="CY131"/>
      <c s="3" r="CZ131"/>
      <c s="3" r="DA131"/>
      <c s="3" r="DB131"/>
      <c s="3" r="DC131"/>
      <c s="54" r="DD131">
        <v>2700.0</v>
      </c>
      <c s="13" r="DE131"/>
      <c s="54" r="DF131">
        <v>4682.0</v>
      </c>
      <c s="3" r="DG131">
        <v>180.0</v>
      </c>
      <c s="3" r="DH131">
        <v>75.0</v>
      </c>
      <c s="54" r="DI131">
        <v>2335.0</v>
      </c>
      <c s="3" r="DJ131">
        <v>170.0</v>
      </c>
      <c s="3" r="DK131"/>
      <c s="3" r="DL131"/>
      <c s="54" r="DM131">
        <v>7442.0</v>
      </c>
      <c s="13" r="DN131"/>
      <c s="3" r="DO131">
        <v>17.0</v>
      </c>
      <c s="3" r="DP131"/>
      <c s="3" r="DQ131"/>
      <c s="3" r="DR131"/>
      <c s="3" r="DS131"/>
      <c s="3" r="DT131"/>
      <c s="3" r="DU131">
        <v>220.0</v>
      </c>
      <c s="3" r="DV131"/>
      <c s="3" r="DW131">
        <v>237.0</v>
      </c>
      <c s="13" r="DX131"/>
      <c s="54" r="DY131">
        <v>3043.0</v>
      </c>
      <c s="50" r="DZ131"/>
      <c s="54" r="EA131">
        <v>2669.0</v>
      </c>
      <c s="54" r="EB131">
        <v>1087.0</v>
      </c>
      <c s="3" r="EC131">
        <v>226.0</v>
      </c>
      <c s="3" r="ED131">
        <v>674.0</v>
      </c>
      <c s="54" r="EE131">
        <v>4656.0</v>
      </c>
      <c s="13" r="EF131"/>
      <c s="54" r="EG131">
        <v>1316.0</v>
      </c>
      <c s="3" r="EH131">
        <v>295.0</v>
      </c>
      <c s="3" r="EI131">
        <v>734.0</v>
      </c>
      <c s="54" r="EJ131">
        <v>1018.0</v>
      </c>
      <c s="3" r="EK131"/>
      <c s="3" r="EL131"/>
      <c s="3" r="EM131"/>
      <c s="3" r="EN131"/>
      <c s="3" r="EO131"/>
      <c s="54" r="EP131">
        <v>3363.0</v>
      </c>
      <c s="13" r="EQ131"/>
      <c s="54" r="ER131">
        <v>5385.0</v>
      </c>
      <c s="3" r="ES131">
        <v>336.0</v>
      </c>
      <c s="3" r="ET131">
        <v>136.0</v>
      </c>
      <c s="54" r="EU131">
        <v>2667.0</v>
      </c>
      <c s="3" r="EV131">
        <v>96.0</v>
      </c>
      <c s="3" r="EW131"/>
      <c s="3" r="EX131"/>
      <c s="54" r="EY131">
        <v>8620.0</v>
      </c>
      <c s="13" r="EZ131"/>
      <c s="3" r="FA131">
        <v>1.0</v>
      </c>
      <c s="3" r="FB131"/>
      <c s="3" r="FC131"/>
      <c s="3" r="FD131"/>
      <c s="3" r="FE131"/>
      <c s="3" r="FF131"/>
      <c s="3" r="FG131">
        <v>202.0</v>
      </c>
      <c s="3" r="FH131"/>
      <c s="3" r="FI131">
        <v>203.0</v>
      </c>
      <c s="13" r="FJ131"/>
      <c s="54" r="FK131">
        <v>2790.0</v>
      </c>
      <c s="5" r="FL131"/>
      <c s="54" r="FM131">
        <v>18146.0</v>
      </c>
      <c s="1" r="FN131"/>
      <c s="1" r="FO131"/>
      <c s="44" r="FP131"/>
      <c s="54" r="FQ131">
        <v>18146.0</v>
      </c>
      <c s="1" r="FR131"/>
      <c s="1" r="FS131"/>
      <c s="44" r="FT131"/>
      <c t="s" s="3" r="FU131">
        <v>87</v>
      </c>
      <c s="5" r="FV131"/>
      <c s="54" r="FW131">
        <v>18731.0</v>
      </c>
      <c s="1" r="FX131"/>
      <c s="1" r="FY131"/>
      <c s="44" r="FZ131"/>
      <c s="54" r="GA131">
        <v>19632.0</v>
      </c>
      <c s="1" r="GB131"/>
      <c s="1" r="GC131"/>
      <c s="44" r="GD131"/>
      <c s="3" r="GE131">
        <v>-901.0</v>
      </c>
      <c s="12" r="GF131"/>
      <c t="str" s="54" r="GG131">
        <f t="shared" si="1"/>
        <v>11,249.00</v>
      </c>
      <c t="str" s="54" r="GH131">
        <f t="shared" si="2"/>
        <v>8,383.00</v>
      </c>
      <c t="str" s="60" r="GI131">
        <f t="shared" si="3"/>
        <v>43%</v>
      </c>
      <c s="3" r="GJ131"/>
      <c s="3" r="GK131"/>
      <c s="3" r="GL131"/>
      <c s="3" r="GM131"/>
      <c s="3" r="GN131"/>
      <c s="3" r="GO131"/>
      <c s="3" r="GP131"/>
      <c s="3" r="GQ131"/>
      <c s="3" r="GR131"/>
      <c s="3" r="GS131"/>
    </row>
    <row r="132">
      <c s="47" r="A132">
        <v>119.0</v>
      </c>
      <c t="s" s="48" r="B132">
        <v>91</v>
      </c>
      <c t="s" s="3" r="C132">
        <v>221</v>
      </c>
      <c s="48" r="D132"/>
      <c s="48" r="E132"/>
      <c s="48" r="F132"/>
      <c s="48" r="G132"/>
      <c s="48" r="H132"/>
      <c s="48" r="I132"/>
      <c s="54" r="J132">
        <v>17460.0</v>
      </c>
      <c s="3" r="K132">
        <v>80.0</v>
      </c>
      <c s="3" r="L132"/>
      <c s="3" r="M132"/>
      <c s="3" r="N132"/>
      <c s="3" r="O132"/>
      <c s="3" r="P132">
        <v>520.0</v>
      </c>
      <c s="54" r="Q132">
        <v>18060.0</v>
      </c>
      <c s="13" r="R132"/>
      <c s="3" r="S132">
        <v>50.0</v>
      </c>
      <c s="3" r="T132">
        <v>560.0</v>
      </c>
      <c s="3" r="U132"/>
      <c s="3" r="V132"/>
      <c s="3" r="W132">
        <v>50.0</v>
      </c>
      <c s="3" r="X132">
        <v>250.0</v>
      </c>
      <c s="3" r="Y132">
        <v>700.0</v>
      </c>
      <c s="3" r="Z132">
        <v>30.0</v>
      </c>
      <c s="3" r="AA132"/>
      <c s="54" r="AB132">
        <v>1640.0</v>
      </c>
      <c s="13" r="AC132"/>
      <c s="54" r="AD132">
        <v>16705.0</v>
      </c>
      <c s="3" r="AE132"/>
      <c s="3" r="AF132"/>
      <c s="54" r="AG132">
        <v>1815.0</v>
      </c>
      <c s="3" r="AH132">
        <v>80.0</v>
      </c>
      <c s="3" r="AI132"/>
      <c s="3" r="AJ132"/>
      <c s="54" r="AK132">
        <v>18600.0</v>
      </c>
      <c s="13" r="AL132"/>
      <c s="3" r="AM132"/>
      <c s="3" r="AN132"/>
      <c s="3" r="AO132"/>
      <c s="3" r="AP132"/>
      <c s="3" r="AQ132"/>
      <c s="3" r="AR132"/>
      <c s="3" r="AS132">
        <v>452.0</v>
      </c>
      <c s="3" r="AT132"/>
      <c s="3" r="AU132">
        <v>452.0</v>
      </c>
      <c s="55" r="AV132"/>
      <c s="54" r="AW132">
        <v>1628.0</v>
      </c>
      <c s="50" r="AX132"/>
      <c s="54" r="AY132">
        <v>17279.0</v>
      </c>
      <c s="3" r="AZ132">
        <v>51.0</v>
      </c>
      <c s="3" r="BA132"/>
      <c s="3" r="BB132"/>
      <c s="3" r="BC132"/>
      <c s="3" r="BD132"/>
      <c s="3" r="BE132">
        <v>737.0</v>
      </c>
      <c s="54" r="BF132">
        <v>18067.0</v>
      </c>
      <c s="13" r="BG132"/>
      <c s="3" r="BH132">
        <v>82.0</v>
      </c>
      <c s="3" r="BI132">
        <v>520.0</v>
      </c>
      <c s="3" r="BJ132"/>
      <c s="3" r="BK132"/>
      <c s="3" r="BL132"/>
      <c s="3" r="BM132">
        <v>244.0</v>
      </c>
      <c s="3" r="BN132">
        <v>763.0</v>
      </c>
      <c s="3" r="BO132">
        <v>38.0</v>
      </c>
      <c s="3" r="BP132"/>
      <c s="54" r="BQ132">
        <v>1647.0</v>
      </c>
      <c s="13" r="BR132"/>
      <c s="54" r="BS132">
        <v>21703.0</v>
      </c>
      <c s="3" r="BT132"/>
      <c s="3" r="BU132"/>
      <c s="54" r="BV132">
        <v>2052.0</v>
      </c>
      <c s="3" r="BW132">
        <v>84.0</v>
      </c>
      <c s="3" r="BX132"/>
      <c s="3" r="BY132"/>
      <c s="54" r="BZ132">
        <v>23839.0</v>
      </c>
      <c s="13" r="CA132"/>
      <c s="3" r="CB132"/>
      <c s="3" r="CC132"/>
      <c s="3" r="CD132"/>
      <c s="3" r="CE132"/>
      <c s="3" r="CF132"/>
      <c s="3" r="CG132"/>
      <c s="3" r="CH132">
        <v>452.0</v>
      </c>
      <c s="3" r="CI132"/>
      <c s="3" r="CJ132">
        <v>452.0</v>
      </c>
      <c s="13" r="CK132"/>
      <c s="54" r="CL132">
        <v>1158.0</v>
      </c>
      <c s="12" r="CM132"/>
      <c s="59" r="CN132"/>
      <c s="54" r="CO132">
        <v>2266.0</v>
      </c>
      <c s="54" r="CP132">
        <v>1130.0</v>
      </c>
      <c s="3" r="CQ132">
        <v>345.0</v>
      </c>
      <c s="54" r="CR132">
        <v>1875.0</v>
      </c>
      <c s="54" r="CS132">
        <v>5616.0</v>
      </c>
      <c s="13" r="CT132"/>
      <c s="54" r="CU132">
        <v>1545.0</v>
      </c>
      <c s="3" r="CV132">
        <v>980.0</v>
      </c>
      <c s="3" r="CW132">
        <v>345.0</v>
      </c>
      <c s="54" r="CX132">
        <v>3535.0</v>
      </c>
      <c s="3" r="CY132">
        <v>150.0</v>
      </c>
      <c s="3" r="CZ132">
        <v>480.0</v>
      </c>
      <c s="3" r="DA132">
        <v>700.0</v>
      </c>
      <c s="3" r="DB132"/>
      <c s="3" r="DC132"/>
      <c s="54" r="DD132">
        <v>7735.0</v>
      </c>
      <c s="13" r="DE132"/>
      <c s="54" r="DF132">
        <v>20355.0</v>
      </c>
      <c s="54" r="DG132">
        <v>1485.0</v>
      </c>
      <c s="3" r="DH132"/>
      <c s="54" r="DI132">
        <v>2497.0</v>
      </c>
      <c s="3" r="DJ132">
        <v>120.0</v>
      </c>
      <c s="3" r="DK132"/>
      <c s="3" r="DL132"/>
      <c s="54" r="DM132">
        <v>24457.0</v>
      </c>
      <c s="13" r="DN132"/>
      <c t="s" s="3" r="DO132">
        <v>87</v>
      </c>
      <c s="3" r="DP132"/>
      <c s="3" r="DQ132">
        <v>672.0</v>
      </c>
      <c s="3" r="DR132"/>
      <c s="3" r="DS132"/>
      <c s="3" r="DT132"/>
      <c s="3" r="DU132">
        <v>465.0</v>
      </c>
      <c s="3" r="DV132"/>
      <c s="54" r="DW132">
        <v>1137.0</v>
      </c>
      <c s="13" r="DX132"/>
      <c s="54" r="DY132">
        <v>1435.0</v>
      </c>
      <c s="50" r="DZ132"/>
      <c s="54" r="EA132">
        <v>2336.0</v>
      </c>
      <c s="54" r="EB132">
        <v>1053.0</v>
      </c>
      <c s="3" r="EC132">
        <v>340.0</v>
      </c>
      <c s="54" r="ED132">
        <v>1895.0</v>
      </c>
      <c s="54" r="EE132">
        <v>5624.0</v>
      </c>
      <c s="13" r="EF132"/>
      <c s="54" r="EG132">
        <v>1672.0</v>
      </c>
      <c s="3" r="EH132">
        <v>925.0</v>
      </c>
      <c s="3" r="EI132">
        <v>324.0</v>
      </c>
      <c s="54" r="EJ132">
        <v>3481.0</v>
      </c>
      <c s="3" r="EK132">
        <v>150.0</v>
      </c>
      <c s="3" r="EL132">
        <v>464.0</v>
      </c>
      <c s="3" r="EM132">
        <v>762.0</v>
      </c>
      <c s="3" r="EN132"/>
      <c s="3" r="EO132"/>
      <c s="54" r="EP132">
        <v>7778.0</v>
      </c>
      <c s="13" r="EQ132"/>
      <c s="54" r="ER132">
        <v>25095.0</v>
      </c>
      <c s="54" r="ES132">
        <v>1504.0</v>
      </c>
      <c s="3" r="ET132"/>
      <c s="54" r="EU132">
        <v>2743.0</v>
      </c>
      <c s="3" r="EV132">
        <v>187.0</v>
      </c>
      <c s="3" r="EW132"/>
      <c s="3" r="EX132"/>
      <c s="54" r="EY132">
        <v>29529.0</v>
      </c>
      <c s="13" r="EZ132"/>
      <c t="s" s="3" r="FA132">
        <v>87</v>
      </c>
      <c s="3" r="FB132"/>
      <c s="3" r="FC132">
        <v>675.0</v>
      </c>
      <c s="3" r="FD132"/>
      <c s="3" r="FE132"/>
      <c s="3" r="FF132"/>
      <c s="3" r="FG132">
        <v>452.0</v>
      </c>
      <c s="3" r="FH132"/>
      <c s="54" r="FI132">
        <v>1127.0</v>
      </c>
      <c s="13" r="FJ132"/>
      <c s="54" r="FK132">
        <v>1496.0</v>
      </c>
      <c s="5" r="FL132"/>
      <c s="54" r="FM132">
        <v>40380.0</v>
      </c>
      <c s="1" r="FN132"/>
      <c s="1" r="FO132"/>
      <c s="44" r="FP132"/>
      <c s="54" r="FQ132">
        <v>40380.0</v>
      </c>
      <c s="1" r="FR132"/>
      <c s="1" r="FS132"/>
      <c s="44" r="FT132"/>
      <c t="s" s="3" r="FU132">
        <v>87</v>
      </c>
      <c s="5" r="FV132"/>
      <c s="54" r="FW132">
        <v>45163.0</v>
      </c>
      <c s="1" r="FX132"/>
      <c s="1" r="FY132"/>
      <c s="44" r="FZ132"/>
      <c s="54" r="GA132">
        <v>45554.0</v>
      </c>
      <c s="1" r="GB132"/>
      <c s="1" r="GC132"/>
      <c s="44" r="GD132"/>
      <c s="3" r="GE132">
        <v>-391.0</v>
      </c>
      <c s="12" r="GF132"/>
      <c t="str" s="54" r="GG132">
        <f t="shared" si="1"/>
        <v>36,221.00</v>
      </c>
      <c t="str" s="54" r="GH132">
        <f t="shared" si="2"/>
        <v>9,333.00</v>
      </c>
      <c t="str" s="60" r="GI132">
        <f t="shared" si="3"/>
        <v>20%</v>
      </c>
      <c s="3" r="GJ132"/>
      <c s="3" r="GK132"/>
      <c s="3" r="GL132"/>
      <c s="3" r="GM132"/>
      <c s="3" r="GN132"/>
      <c s="3" r="GO132"/>
      <c s="3" r="GP132"/>
      <c s="3" r="GQ132"/>
      <c s="3" r="GR132"/>
      <c s="3" r="GS132"/>
    </row>
    <row r="133">
      <c s="47" r="A133">
        <v>120.0</v>
      </c>
      <c t="s" s="48" r="B133">
        <v>91</v>
      </c>
      <c t="s" s="3" r="C133">
        <v>222</v>
      </c>
      <c s="48" r="D133"/>
      <c s="48" r="E133"/>
      <c s="48" r="F133"/>
      <c s="48" r="G133"/>
      <c s="48" r="H133"/>
      <c s="48" r="I133"/>
      <c s="54" r="J133">
        <v>15538.0</v>
      </c>
      <c s="3" r="K133">
        <v>117.0</v>
      </c>
      <c s="3" r="L133"/>
      <c s="3" r="M133"/>
      <c s="3" r="N133"/>
      <c s="3" r="O133"/>
      <c s="54" r="P133">
        <v>10385.0</v>
      </c>
      <c s="54" r="Q133">
        <v>26040.0</v>
      </c>
      <c s="13" r="R133"/>
      <c s="3" r="S133">
        <v>52.0</v>
      </c>
      <c s="3" r="T133"/>
      <c s="54" r="U133">
        <v>1101.0</v>
      </c>
      <c s="3" r="V133">
        <v>620.0</v>
      </c>
      <c s="3" r="W133"/>
      <c s="3" r="X133">
        <v>235.0</v>
      </c>
      <c s="3" r="Y133"/>
      <c s="3" r="Z133"/>
      <c s="3" r="AA133"/>
      <c s="54" r="AB133">
        <v>2008.0</v>
      </c>
      <c s="13" r="AC133"/>
      <c s="54" r="AD133">
        <v>16415.0</v>
      </c>
      <c s="3" r="AE133">
        <v>255.0</v>
      </c>
      <c s="3" r="AF133">
        <v>20.0</v>
      </c>
      <c s="54" r="AG133">
        <v>3792.0</v>
      </c>
      <c s="3" r="AH133"/>
      <c s="3" r="AI133"/>
      <c s="3" r="AJ133"/>
      <c s="54" r="AK133">
        <v>20482.0</v>
      </c>
      <c s="13" r="AL133"/>
      <c s="3" r="AM133">
        <v>270.0</v>
      </c>
      <c s="3" r="AN133"/>
      <c s="3" r="AO133">
        <v>102.0</v>
      </c>
      <c s="3" r="AP133"/>
      <c s="3" r="AQ133"/>
      <c s="3" r="AR133"/>
      <c s="3" r="AS133">
        <v>260.0</v>
      </c>
      <c s="3" r="AT133"/>
      <c s="3" r="AU133">
        <v>632.0</v>
      </c>
      <c s="55" r="AV133"/>
      <c s="3" r="AW133">
        <v>974.0</v>
      </c>
      <c s="50" r="AX133"/>
      <c s="54" r="AY133">
        <v>11821.0</v>
      </c>
      <c s="3" r="AZ133"/>
      <c s="3" r="BA133"/>
      <c s="3" r="BB133"/>
      <c s="3" r="BC133"/>
      <c s="3" r="BD133"/>
      <c s="54" r="BE133">
        <v>10634.0</v>
      </c>
      <c s="54" r="BF133">
        <v>22455.0</v>
      </c>
      <c s="13" r="BG133"/>
      <c s="3" r="BH133">
        <v>21.0</v>
      </c>
      <c s="3" r="BI133"/>
      <c s="54" r="BJ133">
        <v>1885.0</v>
      </c>
      <c s="3" r="BK133">
        <v>485.0</v>
      </c>
      <c s="3" r="BL133"/>
      <c s="3" r="BM133">
        <v>112.0</v>
      </c>
      <c s="3" r="BN133"/>
      <c s="3" r="BO133"/>
      <c s="3" r="BP133"/>
      <c s="54" r="BQ133">
        <v>2503.0</v>
      </c>
      <c s="13" r="BR133"/>
      <c s="54" r="BS133">
        <v>17605.0</v>
      </c>
      <c s="3" r="BT133">
        <v>264.0</v>
      </c>
      <c s="3" r="BU133"/>
      <c s="54" r="BV133">
        <v>3902.0</v>
      </c>
      <c s="3" r="BW133"/>
      <c s="3" r="BX133"/>
      <c s="3" r="BY133"/>
      <c s="54" r="BZ133">
        <v>21771.0</v>
      </c>
      <c s="13" r="CA133"/>
      <c s="3" r="CB133">
        <v>215.0</v>
      </c>
      <c s="3" r="CC133"/>
      <c s="3" r="CD133">
        <v>93.0</v>
      </c>
      <c s="3" r="CE133"/>
      <c s="3" r="CF133"/>
      <c s="3" r="CG133"/>
      <c s="3" r="CH133">
        <v>72.0</v>
      </c>
      <c s="3" r="CI133"/>
      <c s="3" r="CJ133">
        <v>380.0</v>
      </c>
      <c s="13" r="CK133"/>
      <c s="54" r="CL133">
        <v>7483.0</v>
      </c>
      <c s="12" r="CM133"/>
      <c s="59" r="CN133"/>
      <c s="54" r="CO133">
        <v>2536.0</v>
      </c>
      <c s="54" r="CP133">
        <v>2078.0</v>
      </c>
      <c s="3" r="CQ133">
        <v>620.0</v>
      </c>
      <c s="54" r="CR133">
        <v>2866.0</v>
      </c>
      <c s="54" r="CS133">
        <v>8100.0</v>
      </c>
      <c s="13" r="CT133"/>
      <c s="54" r="CU133">
        <v>3531.0</v>
      </c>
      <c s="3" r="CV133">
        <v>414.0</v>
      </c>
      <c s="3" r="CW133">
        <v>879.0</v>
      </c>
      <c s="54" r="CX133">
        <v>1086.0</v>
      </c>
      <c s="3" r="CY133">
        <v>3.0</v>
      </c>
      <c s="3" r="CZ133">
        <v>447.0</v>
      </c>
      <c s="3" r="DA133"/>
      <c s="3" r="DB133"/>
      <c s="3" r="DC133"/>
      <c s="54" r="DD133">
        <v>6360.0</v>
      </c>
      <c s="13" r="DE133"/>
      <c s="54" r="DF133">
        <v>17993.0</v>
      </c>
      <c s="54" r="DG133">
        <v>1281.0</v>
      </c>
      <c s="3" r="DH133">
        <v>58.0</v>
      </c>
      <c s="54" r="DI133">
        <v>5433.0</v>
      </c>
      <c s="3" r="DJ133">
        <v>63.0</v>
      </c>
      <c s="3" r="DK133"/>
      <c s="3" r="DL133"/>
      <c s="54" r="DM133">
        <v>24828.0</v>
      </c>
      <c s="13" r="DN133"/>
      <c s="3" r="DO133">
        <v>30.0</v>
      </c>
      <c s="3" r="DP133"/>
      <c s="3" r="DQ133">
        <v>310.0</v>
      </c>
      <c s="3" r="DR133"/>
      <c s="3" r="DS133"/>
      <c s="3" r="DT133"/>
      <c s="54" r="DU133">
        <v>1306.0</v>
      </c>
      <c s="3" r="DV133"/>
      <c s="54" r="DW133">
        <v>1646.0</v>
      </c>
      <c s="13" r="DX133"/>
      <c s="54" r="DY133">
        <v>9202.0</v>
      </c>
      <c s="50" r="DZ133"/>
      <c s="54" r="EA133">
        <v>2800.0</v>
      </c>
      <c s="54" r="EB133">
        <v>1997.0</v>
      </c>
      <c s="3" r="EC133">
        <v>642.0</v>
      </c>
      <c s="54" r="ED133">
        <v>2870.0</v>
      </c>
      <c s="54" r="EE133">
        <v>8309.0</v>
      </c>
      <c s="13" r="EF133"/>
      <c s="54" r="EG133">
        <v>3509.0</v>
      </c>
      <c s="3" r="EH133">
        <v>394.0</v>
      </c>
      <c s="3" r="EI133">
        <v>869.0</v>
      </c>
      <c s="54" r="EJ133">
        <v>1043.0</v>
      </c>
      <c s="3" r="EK133">
        <v>5.0</v>
      </c>
      <c s="3" r="EL133">
        <v>383.0</v>
      </c>
      <c s="3" r="EM133"/>
      <c s="3" r="EN133"/>
      <c s="3" r="EO133"/>
      <c s="54" r="EP133">
        <v>6203.0</v>
      </c>
      <c s="13" r="EQ133"/>
      <c s="54" r="ER133">
        <v>18883.0</v>
      </c>
      <c s="54" r="ES133">
        <v>1164.0</v>
      </c>
      <c s="3" r="ET133">
        <v>52.0</v>
      </c>
      <c s="54" r="EU133">
        <v>5684.0</v>
      </c>
      <c s="3" r="EV133">
        <v>2.0</v>
      </c>
      <c s="3" r="EW133"/>
      <c s="3" r="EX133"/>
      <c s="54" r="EY133">
        <v>25785.0</v>
      </c>
      <c s="13" r="EZ133"/>
      <c s="3" r="FA133">
        <v>5.0</v>
      </c>
      <c s="3" r="FB133"/>
      <c s="3" r="FC133"/>
      <c s="3" r="FD133"/>
      <c s="3" r="FE133"/>
      <c s="3" r="FF133"/>
      <c s="3" r="FG133">
        <v>631.0</v>
      </c>
      <c s="3" r="FH133"/>
      <c s="3" r="FI133">
        <v>636.0</v>
      </c>
      <c s="13" r="FJ133"/>
      <c s="54" r="FK133">
        <v>13673.0</v>
      </c>
      <c s="5" r="FL133"/>
      <c s="54" r="FM133">
        <v>50136.0</v>
      </c>
      <c s="1" r="FN133"/>
      <c s="1" r="FO133"/>
      <c s="44" r="FP133"/>
      <c s="54" r="FQ133">
        <v>50136.0</v>
      </c>
      <c s="1" r="FR133"/>
      <c s="1" r="FS133"/>
      <c s="44" r="FT133"/>
      <c t="s" s="3" r="FU133">
        <v>87</v>
      </c>
      <c s="5" r="FV133"/>
      <c s="54" r="FW133">
        <v>54592.0</v>
      </c>
      <c s="1" r="FX133"/>
      <c s="1" r="FY133"/>
      <c s="44" r="FZ133"/>
      <c s="54" r="GA133">
        <v>54606.0</v>
      </c>
      <c s="1" r="GB133"/>
      <c s="1" r="GC133"/>
      <c s="44" r="GD133"/>
      <c s="3" r="GE133">
        <v>-14.0</v>
      </c>
      <c s="12" r="GF133"/>
      <c t="str" s="54" r="GG133">
        <f t="shared" si="1"/>
        <v>31,119.00</v>
      </c>
      <c t="str" s="54" r="GH133">
        <f t="shared" si="2"/>
        <v>23,487.00</v>
      </c>
      <c t="str" s="60" r="GI133">
        <f t="shared" si="3"/>
        <v>43%</v>
      </c>
      <c s="3" r="GJ133"/>
      <c s="3" r="GK133"/>
      <c s="3" r="GL133"/>
      <c s="3" r="GM133"/>
      <c s="3" r="GN133"/>
      <c s="3" r="GO133"/>
      <c s="3" r="GP133"/>
      <c s="3" r="GQ133"/>
      <c s="3" r="GR133"/>
      <c s="3" r="GS133"/>
    </row>
    <row r="134">
      <c s="47" r="A134">
        <v>121.0</v>
      </c>
      <c t="s" s="48" r="B134">
        <v>94</v>
      </c>
      <c t="s" s="3" r="C134">
        <v>223</v>
      </c>
      <c s="48" r="D134"/>
      <c s="48" r="E134"/>
      <c s="48" r="F134"/>
      <c s="48" r="G134"/>
      <c s="48" r="H134"/>
      <c s="48" r="I134"/>
      <c s="54" r="J134">
        <v>41616.0</v>
      </c>
      <c s="3" r="K134">
        <v>400.0</v>
      </c>
      <c s="3" r="L134"/>
      <c s="3" r="M134"/>
      <c s="3" r="N134"/>
      <c s="3" r="O134"/>
      <c s="54" r="P134">
        <v>16809.0</v>
      </c>
      <c s="54" r="Q134">
        <v>58825.0</v>
      </c>
      <c s="13" r="R134"/>
      <c s="3" r="S134">
        <v>229.0</v>
      </c>
      <c s="54" r="T134">
        <v>1904.0</v>
      </c>
      <c s="54" r="U134">
        <v>1600.0</v>
      </c>
      <c s="3" r="V134">
        <v>346.0</v>
      </c>
      <c s="3" r="W134"/>
      <c s="3" r="X134">
        <v>250.0</v>
      </c>
      <c s="3" r="Y134"/>
      <c s="3" r="Z134">
        <v>350.0</v>
      </c>
      <c s="3" r="AA134"/>
      <c s="54" r="AB134">
        <v>4679.0</v>
      </c>
      <c s="13" r="AC134"/>
      <c s="54" r="AD134">
        <v>30374.0</v>
      </c>
      <c s="3" r="AE134"/>
      <c s="3" r="AF134"/>
      <c s="54" r="AG134">
        <v>7651.0</v>
      </c>
      <c s="3" r="AH134"/>
      <c s="3" r="AI134"/>
      <c s="3" r="AJ134"/>
      <c s="54" r="AK134">
        <v>38025.0</v>
      </c>
      <c s="13" r="AL134"/>
      <c s="3" r="AM134">
        <v>917.0</v>
      </c>
      <c s="3" r="AN134"/>
      <c s="3" r="AO134"/>
      <c s="3" r="AP134"/>
      <c s="3" r="AQ134"/>
      <c s="3" r="AR134"/>
      <c s="3" r="AS134">
        <v>45.0</v>
      </c>
      <c s="3" r="AT134"/>
      <c s="3" r="AU134">
        <v>962.0</v>
      </c>
      <c s="55" r="AV134"/>
      <c s="54" r="AW134">
        <v>1034.0</v>
      </c>
      <c s="50" r="AX134"/>
      <c s="54" r="AY134">
        <v>39271.0</v>
      </c>
      <c s="3" r="AZ134">
        <v>496.0</v>
      </c>
      <c s="3" r="BA134"/>
      <c s="3" r="BB134"/>
      <c s="3" r="BC134"/>
      <c s="3" r="BD134"/>
      <c s="54" r="BE134">
        <v>16826.0</v>
      </c>
      <c s="54" r="BF134">
        <v>56593.0</v>
      </c>
      <c s="13" r="BG134"/>
      <c s="3" r="BH134">
        <v>242.0</v>
      </c>
      <c s="54" r="BI134">
        <v>2093.0</v>
      </c>
      <c s="54" r="BJ134">
        <v>1636.0</v>
      </c>
      <c s="54" r="BK134">
        <v>1080.0</v>
      </c>
      <c s="3" r="BL134"/>
      <c s="3" r="BM134">
        <v>752.0</v>
      </c>
      <c s="3" r="BN134"/>
      <c s="3" r="BO134">
        <v>320.0</v>
      </c>
      <c s="3" r="BP134"/>
      <c s="54" r="BQ134">
        <v>6123.0</v>
      </c>
      <c s="13" r="BR134"/>
      <c s="54" r="BS134">
        <v>32320.0</v>
      </c>
      <c s="3" r="BT134">
        <v>19.0</v>
      </c>
      <c s="3" r="BU134"/>
      <c s="54" r="BV134">
        <v>8766.0</v>
      </c>
      <c s="3" r="BW134"/>
      <c s="3" r="BX134"/>
      <c s="3" r="BY134"/>
      <c s="54" r="BZ134">
        <v>41105.0</v>
      </c>
      <c s="13" r="CA134"/>
      <c s="3" r="CB134">
        <v>903.0</v>
      </c>
      <c s="3" r="CC134"/>
      <c s="3" r="CD134"/>
      <c s="3" r="CE134"/>
      <c s="3" r="CF134"/>
      <c s="3" r="CG134"/>
      <c s="3" r="CH134">
        <v>21.0</v>
      </c>
      <c s="3" r="CI134"/>
      <c s="3" r="CJ134">
        <v>924.0</v>
      </c>
      <c s="13" r="CK134"/>
      <c s="54" r="CL134">
        <v>1083.0</v>
      </c>
      <c s="12" r="CM134"/>
      <c s="59" r="CN134"/>
      <c s="54" r="CO134">
        <v>4674.0</v>
      </c>
      <c s="54" r="CP134">
        <v>3645.0</v>
      </c>
      <c s="3" r="CQ134">
        <v>486.0</v>
      </c>
      <c s="54" r="CR134">
        <v>3300.0</v>
      </c>
      <c s="54" r="CS134">
        <v>12105.0</v>
      </c>
      <c s="13" r="CT134"/>
      <c s="54" r="CU134">
        <v>7966.0</v>
      </c>
      <c s="54" r="CV134">
        <v>3007.0</v>
      </c>
      <c s="54" r="CW134">
        <v>1561.0</v>
      </c>
      <c s="54" r="CX134">
        <v>5430.0</v>
      </c>
      <c s="3" r="CY134">
        <v>500.0</v>
      </c>
      <c s="3" r="CZ134">
        <v>812.0</v>
      </c>
      <c s="3" r="DA134">
        <v>530.0</v>
      </c>
      <c s="54" r="DB134">
        <v>1175.0</v>
      </c>
      <c s="3" r="DC134">
        <v>60.0</v>
      </c>
      <c s="54" r="DD134">
        <v>21041.0</v>
      </c>
      <c s="13" r="DE134"/>
      <c s="54" r="DF134">
        <v>46675.0</v>
      </c>
      <c s="54" r="DG134">
        <v>4320.0</v>
      </c>
      <c s="3" r="DH134">
        <v>60.0</v>
      </c>
      <c s="54" r="DI134">
        <v>11225.0</v>
      </c>
      <c s="3" r="DJ134">
        <v>935.0</v>
      </c>
      <c s="3" r="DK134"/>
      <c s="3" r="DL134">
        <v>25.0</v>
      </c>
      <c s="54" r="DM134">
        <v>63240.0</v>
      </c>
      <c s="13" r="DN134"/>
      <c s="3" r="DO134">
        <v>690.0</v>
      </c>
      <c s="3" r="DP134"/>
      <c s="3" r="DQ134">
        <v>140.0</v>
      </c>
      <c s="3" r="DR134"/>
      <c s="3" r="DS134"/>
      <c s="3" r="DT134"/>
      <c s="3" r="DU134">
        <v>127.0</v>
      </c>
      <c s="3" r="DV134"/>
      <c s="3" r="DW134">
        <v>957.0</v>
      </c>
      <c s="13" r="DX134"/>
      <c s="54" r="DY134">
        <v>6182.0</v>
      </c>
      <c s="50" r="DZ134"/>
      <c s="54" r="EA134">
        <v>4767.0</v>
      </c>
      <c s="54" r="EB134">
        <v>3371.0</v>
      </c>
      <c s="3" r="EC134">
        <v>374.0</v>
      </c>
      <c s="54" r="ED134">
        <v>3314.0</v>
      </c>
      <c s="54" r="EE134">
        <v>11826.0</v>
      </c>
      <c s="13" r="EF134"/>
      <c s="54" r="EG134">
        <v>7891.0</v>
      </c>
      <c s="54" r="EH134">
        <v>3097.0</v>
      </c>
      <c s="54" r="EI134">
        <v>1499.0</v>
      </c>
      <c s="54" r="EJ134">
        <v>6144.0</v>
      </c>
      <c s="3" r="EK134">
        <v>537.0</v>
      </c>
      <c s="3" r="EL134">
        <v>831.0</v>
      </c>
      <c s="3" r="EM134">
        <v>521.0</v>
      </c>
      <c s="54" r="EN134">
        <v>1340.0</v>
      </c>
      <c s="3" r="EO134">
        <v>68.0</v>
      </c>
      <c s="54" r="EP134">
        <v>21928.0</v>
      </c>
      <c s="13" r="EQ134"/>
      <c s="54" r="ER134">
        <v>48868.0</v>
      </c>
      <c s="54" r="ES134">
        <v>4334.0</v>
      </c>
      <c s="3" r="ET134">
        <v>92.0</v>
      </c>
      <c s="54" r="EU134">
        <v>12644.0</v>
      </c>
      <c s="3" r="EV134">
        <v>674.0</v>
      </c>
      <c s="3" r="EW134"/>
      <c s="3" r="EX134">
        <v>27.0</v>
      </c>
      <c s="54" r="EY134">
        <v>66639.0</v>
      </c>
      <c s="13" r="EZ134"/>
      <c s="3" r="FA134">
        <v>693.0</v>
      </c>
      <c s="3" r="FB134"/>
      <c s="3" r="FC134">
        <v>130.0</v>
      </c>
      <c s="3" r="FD134"/>
      <c s="3" r="FE134"/>
      <c s="3" r="FF134"/>
      <c s="3" r="FG134">
        <v>144.0</v>
      </c>
      <c s="3" r="FH134"/>
      <c s="3" r="FI134">
        <v>967.0</v>
      </c>
      <c s="13" r="FJ134"/>
      <c s="54" r="FK134">
        <v>6995.0</v>
      </c>
      <c s="5" r="FL134"/>
      <c s="54" r="FM134">
        <v>103525.0</v>
      </c>
      <c s="1" r="FN134"/>
      <c s="1" r="FO134"/>
      <c s="44" r="FP134"/>
      <c s="54" r="FQ134">
        <v>103525.0</v>
      </c>
      <c s="1" r="FR134"/>
      <c s="1" r="FS134"/>
      <c s="44" r="FT134"/>
      <c t="s" s="3" r="FU134">
        <v>87</v>
      </c>
      <c s="5" r="FV134"/>
      <c s="54" r="FW134">
        <v>105828.0</v>
      </c>
      <c s="1" r="FX134"/>
      <c s="1" r="FY134"/>
      <c s="44" r="FZ134"/>
      <c s="54" r="GA134">
        <v>108355.0</v>
      </c>
      <c s="1" r="GB134"/>
      <c s="1" r="GC134"/>
      <c s="44" r="GD134"/>
      <c s="54" r="GE134">
        <v>-2527.0</v>
      </c>
      <c s="12" r="GF134"/>
      <c t="str" s="54" r="GG134">
        <f t="shared" si="1"/>
        <v>86,547.00</v>
      </c>
      <c t="str" s="54" r="GH134">
        <f t="shared" si="2"/>
        <v>21,808.00</v>
      </c>
      <c t="str" s="60" r="GI134">
        <f t="shared" si="3"/>
        <v>20%</v>
      </c>
      <c s="3" r="GJ134"/>
      <c s="3" r="GK134"/>
      <c s="3" r="GL134"/>
      <c s="3" r="GM134"/>
      <c s="3" r="GN134"/>
      <c s="3" r="GO134"/>
      <c s="3" r="GP134"/>
      <c s="3" r="GQ134"/>
      <c s="3" r="GR134"/>
      <c s="3" r="GS134"/>
    </row>
    <row r="135">
      <c s="47" r="A135">
        <v>122.0</v>
      </c>
      <c t="s" s="48" r="B135">
        <v>91</v>
      </c>
      <c t="s" s="3" r="C135">
        <v>224</v>
      </c>
      <c s="48" r="D135"/>
      <c s="48" r="E135"/>
      <c s="48" r="F135"/>
      <c s="48" r="G135"/>
      <c s="48" r="H135"/>
      <c s="48" r="I135"/>
      <c s="54" r="J135">
        <v>4152.0</v>
      </c>
      <c s="3" r="K135">
        <v>2.0</v>
      </c>
      <c s="3" r="L135"/>
      <c s="3" r="M135"/>
      <c s="3" r="N135"/>
      <c s="3" r="O135"/>
      <c s="54" r="P135">
        <v>5801.0</v>
      </c>
      <c s="54" r="Q135">
        <v>9955.0</v>
      </c>
      <c s="13" r="R135"/>
      <c s="3" r="S135">
        <v>16.0</v>
      </c>
      <c s="3" r="T135">
        <v>70.0</v>
      </c>
      <c s="3" r="U135">
        <v>1.0</v>
      </c>
      <c s="3" r="V135">
        <v>70.0</v>
      </c>
      <c s="3" r="W135"/>
      <c s="3" r="X135">
        <v>82.0</v>
      </c>
      <c s="3" r="Y135"/>
      <c s="3" r="Z135"/>
      <c s="3" r="AA135"/>
      <c s="3" r="AB135">
        <v>239.0</v>
      </c>
      <c s="13" r="AC135"/>
      <c s="54" r="AD135">
        <v>2696.0</v>
      </c>
      <c s="3" r="AE135">
        <v>174.0</v>
      </c>
      <c s="3" r="AF135">
        <v>14.0</v>
      </c>
      <c s="3" r="AG135">
        <v>548.0</v>
      </c>
      <c s="3" r="AH135"/>
      <c s="3" r="AI135"/>
      <c s="3" r="AJ135">
        <v>40.0</v>
      </c>
      <c s="54" r="AK135">
        <v>3472.0</v>
      </c>
      <c s="13" r="AL135"/>
      <c s="3" r="AM135">
        <v>115.0</v>
      </c>
      <c s="3" r="AN135"/>
      <c s="3" r="AO135">
        <v>97.0</v>
      </c>
      <c s="3" r="AP135"/>
      <c s="3" r="AQ135"/>
      <c s="3" r="AR135"/>
      <c s="3" r="AS135">
        <v>120.0</v>
      </c>
      <c s="3" r="AT135"/>
      <c s="3" r="AU135">
        <v>332.0</v>
      </c>
      <c s="55" r="AV135"/>
      <c s="3" r="AW135">
        <v>735.0</v>
      </c>
      <c s="50" r="AX135"/>
      <c s="54" r="AY135">
        <v>3987.0</v>
      </c>
      <c s="3" r="AZ135">
        <v>6.0</v>
      </c>
      <c s="3" r="BA135"/>
      <c s="3" r="BB135"/>
      <c s="3" r="BC135"/>
      <c s="3" r="BD135"/>
      <c s="54" r="BE135">
        <v>6585.0</v>
      </c>
      <c s="54" r="BF135">
        <v>10578.0</v>
      </c>
      <c s="13" r="BG135"/>
      <c s="3" r="BH135">
        <v>22.0</v>
      </c>
      <c s="3" r="BI135">
        <v>75.0</v>
      </c>
      <c s="3" r="BJ135">
        <v>122.0</v>
      </c>
      <c s="3" r="BK135">
        <v>19.0</v>
      </c>
      <c s="3" r="BL135"/>
      <c s="3" r="BM135">
        <v>27.0</v>
      </c>
      <c s="3" r="BN135"/>
      <c s="3" r="BO135"/>
      <c s="3" r="BP135"/>
      <c s="3" r="BQ135">
        <v>265.0</v>
      </c>
      <c s="13" r="BR135"/>
      <c s="54" r="BS135">
        <v>2840.0</v>
      </c>
      <c s="3" r="BT135">
        <v>178.0</v>
      </c>
      <c s="3" r="BU135">
        <v>14.0</v>
      </c>
      <c s="3" r="BV135">
        <v>538.0</v>
      </c>
      <c s="3" r="BW135"/>
      <c s="3" r="BX135"/>
      <c s="3" r="BY135">
        <v>40.0</v>
      </c>
      <c s="54" r="BZ135">
        <v>3610.0</v>
      </c>
      <c s="13" r="CA135"/>
      <c s="3" r="CB135">
        <v>68.0</v>
      </c>
      <c s="3" r="CC135"/>
      <c s="3" r="CD135">
        <v>62.0</v>
      </c>
      <c s="3" r="CE135"/>
      <c s="3" r="CF135"/>
      <c s="3" r="CG135"/>
      <c s="3" r="CH135">
        <v>98.0</v>
      </c>
      <c s="3" r="CI135"/>
      <c s="3" r="CJ135">
        <v>228.0</v>
      </c>
      <c s="13" r="CK135"/>
      <c s="3" r="CL135">
        <v>902.0</v>
      </c>
      <c s="12" r="CM135"/>
      <c s="59" r="CN135"/>
      <c s="54" r="CO135">
        <v>1570.0</v>
      </c>
      <c s="3" r="CP135">
        <v>853.0</v>
      </c>
      <c s="3" r="CQ135">
        <v>109.0</v>
      </c>
      <c s="3" r="CR135">
        <v>614.0</v>
      </c>
      <c s="54" r="CS135">
        <v>3146.0</v>
      </c>
      <c s="13" r="CT135"/>
      <c s="3" r="CU135">
        <v>881.0</v>
      </c>
      <c s="3" r="CV135">
        <v>319.0</v>
      </c>
      <c s="3" r="CW135">
        <v>499.0</v>
      </c>
      <c s="3" r="CX135">
        <v>917.0</v>
      </c>
      <c s="3" r="CY135">
        <v>47.0</v>
      </c>
      <c s="3" r="CZ135">
        <v>172.0</v>
      </c>
      <c s="3" r="DA135">
        <v>88.0</v>
      </c>
      <c s="3" r="DB135"/>
      <c s="3" r="DC135"/>
      <c s="54" r="DD135">
        <v>2923.0</v>
      </c>
      <c s="13" r="DE135"/>
      <c s="54" r="DF135">
        <v>3740.0</v>
      </c>
      <c s="3" r="DG135">
        <v>935.0</v>
      </c>
      <c s="3" r="DH135">
        <v>10.0</v>
      </c>
      <c s="54" r="DI135">
        <v>1059.0</v>
      </c>
      <c s="3" r="DJ135">
        <v>145.0</v>
      </c>
      <c s="3" r="DK135"/>
      <c s="3" r="DL135">
        <v>54.0</v>
      </c>
      <c s="54" r="DM135">
        <v>5943.0</v>
      </c>
      <c s="13" r="DN135"/>
      <c s="3" r="DO135">
        <v>130.0</v>
      </c>
      <c s="3" r="DP135"/>
      <c s="3" r="DQ135"/>
      <c s="3" r="DR135"/>
      <c s="3" r="DS135"/>
      <c s="3" r="DT135"/>
      <c s="3" r="DU135">
        <v>561.0</v>
      </c>
      <c s="3" r="DV135"/>
      <c s="3" r="DW135">
        <v>691.0</v>
      </c>
      <c s="13" r="DX135"/>
      <c s="54" r="DY135">
        <v>2030.0</v>
      </c>
      <c s="50" r="DZ135"/>
      <c s="54" r="EA135">
        <v>1543.0</v>
      </c>
      <c s="3" r="EB135">
        <v>859.0</v>
      </c>
      <c s="3" r="EC135">
        <v>120.0</v>
      </c>
      <c s="3" r="ED135">
        <v>615.0</v>
      </c>
      <c s="54" r="EE135">
        <v>3137.0</v>
      </c>
      <c s="13" r="EF135"/>
      <c s="3" r="EG135">
        <v>871.0</v>
      </c>
      <c s="3" r="EH135">
        <v>300.0</v>
      </c>
      <c s="3" r="EI135">
        <v>464.0</v>
      </c>
      <c s="3" r="EJ135">
        <v>857.0</v>
      </c>
      <c s="3" r="EK135">
        <v>55.0</v>
      </c>
      <c s="3" r="EL135">
        <v>95.0</v>
      </c>
      <c s="3" r="EM135">
        <v>87.0</v>
      </c>
      <c s="3" r="EN135"/>
      <c s="3" r="EO135"/>
      <c s="54" r="EP135">
        <v>2729.0</v>
      </c>
      <c s="13" r="EQ135"/>
      <c s="54" r="ER135">
        <v>4062.0</v>
      </c>
      <c s="3" r="ES135">
        <v>955.0</v>
      </c>
      <c s="3" r="ET135">
        <v>6.0</v>
      </c>
      <c s="54" r="EU135">
        <v>1028.0</v>
      </c>
      <c s="3" r="EV135">
        <v>134.0</v>
      </c>
      <c s="3" r="EW135">
        <v>55.0</v>
      </c>
      <c s="3" r="EX135"/>
      <c s="54" r="EY135">
        <v>6240.0</v>
      </c>
      <c s="13" r="EZ135"/>
      <c s="3" r="FA135">
        <v>118.0</v>
      </c>
      <c s="3" r="FB135"/>
      <c s="3" r="FC135"/>
      <c s="3" r="FD135"/>
      <c s="3" r="FE135"/>
      <c s="3" r="FF135"/>
      <c s="3" r="FG135">
        <v>561.0</v>
      </c>
      <c s="3" r="FH135"/>
      <c s="3" r="FI135">
        <v>679.0</v>
      </c>
      <c s="13" r="FJ135"/>
      <c s="54" r="FK135">
        <v>2407.0</v>
      </c>
      <c s="5" r="FL135"/>
      <c s="54" r="FM135">
        <v>14733.0</v>
      </c>
      <c s="1" r="FN135"/>
      <c s="1" r="FO135"/>
      <c s="44" r="FP135"/>
      <c s="54" r="FQ135">
        <v>14733.0</v>
      </c>
      <c s="1" r="FR135"/>
      <c s="1" r="FS135"/>
      <c s="44" r="FT135"/>
      <c t="s" s="3" r="FU135">
        <v>87</v>
      </c>
      <c s="5" r="FV135"/>
      <c s="54" r="FW135">
        <v>15583.0</v>
      </c>
      <c s="1" r="FX135"/>
      <c s="1" r="FY135"/>
      <c s="44" r="FZ135"/>
      <c s="54" r="GA135">
        <v>15192.0</v>
      </c>
      <c s="1" r="GB135"/>
      <c s="1" r="GC135"/>
      <c s="44" r="GD135"/>
      <c s="3" r="GE135">
        <v>391.0</v>
      </c>
      <c s="12" r="GF135"/>
      <c t="str" s="54" r="GG135">
        <f t="shared" si="1"/>
        <v>8,418.00</v>
      </c>
      <c t="str" s="54" r="GH135">
        <f t="shared" si="2"/>
        <v>6,774.00</v>
      </c>
      <c t="str" s="60" r="GI135">
        <f t="shared" si="3"/>
        <v>45%</v>
      </c>
      <c s="3" r="GJ135"/>
      <c s="3" r="GK135"/>
      <c s="3" r="GL135"/>
      <c s="3" r="GM135"/>
      <c s="3" r="GN135"/>
      <c s="3" r="GO135"/>
      <c s="3" r="GP135"/>
      <c s="3" r="GQ135"/>
      <c s="3" r="GR135"/>
      <c s="3" r="GS135"/>
    </row>
    <row r="136">
      <c s="47" r="A136">
        <v>123.0</v>
      </c>
      <c t="s" s="48" r="B136">
        <v>91</v>
      </c>
      <c t="s" s="3" r="C136">
        <v>225</v>
      </c>
      <c s="48" r="D136"/>
      <c s="48" r="E136"/>
      <c s="48" r="F136"/>
      <c s="48" r="G136"/>
      <c s="48" r="H136"/>
      <c s="48" r="I136"/>
      <c s="54" r="J136">
        <v>28100.0</v>
      </c>
      <c s="3" r="K136">
        <v>25.0</v>
      </c>
      <c s="3" r="L136"/>
      <c s="3" r="M136"/>
      <c s="3" r="N136"/>
      <c s="3" r="O136"/>
      <c s="54" r="P136">
        <v>16530.0</v>
      </c>
      <c s="54" r="Q136">
        <v>44655.0</v>
      </c>
      <c s="13" r="R136"/>
      <c s="3" r="S136">
        <v>150.0</v>
      </c>
      <c t="s" s="3" r="T136">
        <v>87</v>
      </c>
      <c s="54" r="U136">
        <v>2450.0</v>
      </c>
      <c s="3" r="V136">
        <v>120.0</v>
      </c>
      <c s="3" r="W136"/>
      <c s="3" r="X136">
        <v>151.0</v>
      </c>
      <c s="3" r="Y136"/>
      <c s="3" r="Z136"/>
      <c s="3" r="AA136"/>
      <c s="54" r="AB136">
        <v>2871.0</v>
      </c>
      <c s="13" r="AC136"/>
      <c s="54" r="AD136">
        <v>25983.0</v>
      </c>
      <c s="3" r="AE136">
        <v>305.0</v>
      </c>
      <c s="3" r="AF136"/>
      <c s="54" r="AG136">
        <v>7802.0</v>
      </c>
      <c s="3" r="AH136"/>
      <c s="3" r="AI136"/>
      <c s="3" r="AJ136"/>
      <c s="54" r="AK136">
        <v>34090.0</v>
      </c>
      <c s="13" r="AL136"/>
      <c s="3" r="AM136">
        <v>185.0</v>
      </c>
      <c s="3" r="AN136"/>
      <c s="3" r="AO136"/>
      <c s="3" r="AP136"/>
      <c s="3" r="AQ136"/>
      <c s="3" r="AR136"/>
      <c s="3" r="AS136">
        <v>45.0</v>
      </c>
      <c s="3" r="AT136"/>
      <c s="3" r="AU136">
        <v>230.0</v>
      </c>
      <c s="55" r="AV136"/>
      <c s="54" r="AW136">
        <v>1000.0</v>
      </c>
      <c s="50" r="AX136"/>
      <c s="54" r="AY136">
        <v>24367.0</v>
      </c>
      <c s="3" r="AZ136">
        <v>56.0</v>
      </c>
      <c s="3" r="BA136"/>
      <c s="3" r="BB136"/>
      <c s="3" r="BC136"/>
      <c s="3" r="BD136">
        <v>243.0</v>
      </c>
      <c s="54" r="BE136">
        <v>19948.0</v>
      </c>
      <c s="54" r="BF136">
        <v>44614.0</v>
      </c>
      <c s="13" r="BG136"/>
      <c s="3" r="BH136">
        <v>1.0</v>
      </c>
      <c s="3" r="BI136">
        <v>190.0</v>
      </c>
      <c s="54" r="BJ136">
        <v>2538.0</v>
      </c>
      <c s="3" r="BK136">
        <v>50.0</v>
      </c>
      <c s="3" r="BL136"/>
      <c s="3" r="BM136">
        <v>383.0</v>
      </c>
      <c s="3" r="BN136"/>
      <c s="3" r="BO136"/>
      <c s="3" r="BP136"/>
      <c s="54" r="BQ136">
        <v>3162.0</v>
      </c>
      <c s="13" r="BR136"/>
      <c s="54" r="BS136">
        <v>29860.0</v>
      </c>
      <c s="3" r="BT136">
        <v>247.0</v>
      </c>
      <c s="3" r="BU136">
        <v>346.0</v>
      </c>
      <c s="54" r="BV136">
        <v>8993.0</v>
      </c>
      <c s="3" r="BW136"/>
      <c s="3" r="BX136"/>
      <c s="3" r="BY136"/>
      <c s="54" r="BZ136">
        <v>39446.0</v>
      </c>
      <c s="13" r="CA136"/>
      <c s="3" r="CB136">
        <v>77.0</v>
      </c>
      <c s="3" r="CC136"/>
      <c s="3" r="CD136"/>
      <c s="3" r="CE136"/>
      <c s="3" r="CF136"/>
      <c s="3" r="CG136"/>
      <c s="3" r="CH136"/>
      <c s="3" r="CI136"/>
      <c s="3" r="CJ136">
        <v>77.0</v>
      </c>
      <c s="13" r="CK136"/>
      <c s="54" r="CL136">
        <v>15847.0</v>
      </c>
      <c s="12" r="CM136"/>
      <c s="59" r="CN136"/>
      <c s="54" r="CO136">
        <v>5127.0</v>
      </c>
      <c s="54" r="CP136">
        <v>3233.0</v>
      </c>
      <c s="3" r="CQ136">
        <v>550.0</v>
      </c>
      <c s="54" r="CR136">
        <v>2833.0</v>
      </c>
      <c s="54" r="CS136">
        <v>11743.0</v>
      </c>
      <c s="13" r="CT136"/>
      <c s="54" r="CU136">
        <v>5370.0</v>
      </c>
      <c s="54" r="CV136">
        <v>1042.0</v>
      </c>
      <c s="54" r="CW136">
        <v>2127.0</v>
      </c>
      <c s="54" r="CX136">
        <v>1892.0</v>
      </c>
      <c s="3" r="CY136">
        <v>40.0</v>
      </c>
      <c s="3" r="CZ136"/>
      <c s="3" r="DA136"/>
      <c s="3" r="DB136"/>
      <c s="3" r="DC136">
        <v>10.0</v>
      </c>
      <c s="54" r="DD136">
        <v>10481.0</v>
      </c>
      <c s="13" r="DE136"/>
      <c s="54" r="DF136">
        <v>27734.0</v>
      </c>
      <c s="54" r="DG136">
        <v>2331.0</v>
      </c>
      <c s="3" r="DH136">
        <v>238.0</v>
      </c>
      <c s="54" r="DI136">
        <v>10581.0</v>
      </c>
      <c s="3" r="DJ136">
        <v>50.0</v>
      </c>
      <c s="3" r="DK136"/>
      <c s="3" r="DL136"/>
      <c s="54" r="DM136">
        <v>40934.0</v>
      </c>
      <c s="13" r="DN136"/>
      <c t="s" s="3" r="DO136">
        <v>87</v>
      </c>
      <c s="3" r="DP136"/>
      <c s="3" r="DQ136">
        <v>421.0</v>
      </c>
      <c s="3" r="DR136"/>
      <c s="3" r="DS136"/>
      <c s="3" r="DT136"/>
      <c s="3" r="DU136"/>
      <c s="3" r="DV136"/>
      <c s="3" r="DW136">
        <v>421.0</v>
      </c>
      <c s="13" r="DX136"/>
      <c s="54" r="DY136">
        <v>19267.0</v>
      </c>
      <c s="50" r="DZ136"/>
      <c s="54" r="EA136">
        <v>5720.0</v>
      </c>
      <c s="54" r="EB136">
        <v>2757.0</v>
      </c>
      <c s="3" r="EC136">
        <v>770.0</v>
      </c>
      <c s="54" r="ED136">
        <v>2547.0</v>
      </c>
      <c s="54" r="EE136">
        <v>11794.0</v>
      </c>
      <c s="13" r="EF136"/>
      <c s="54" r="EG136">
        <v>6621.0</v>
      </c>
      <c s="3" r="EH136">
        <v>663.0</v>
      </c>
      <c s="54" r="EI136">
        <v>2060.0</v>
      </c>
      <c s="54" r="EJ136">
        <v>2236.0</v>
      </c>
      <c s="3" r="EK136">
        <v>33.0</v>
      </c>
      <c s="3" r="EL136"/>
      <c s="3" r="EM136"/>
      <c s="3" r="EN136"/>
      <c s="3" r="EO136">
        <v>46.0</v>
      </c>
      <c s="54" r="EP136">
        <v>11659.0</v>
      </c>
      <c s="13" r="EQ136"/>
      <c s="54" r="ER136">
        <v>30993.0</v>
      </c>
      <c s="54" r="ES136">
        <v>2863.0</v>
      </c>
      <c s="3" r="ET136">
        <v>271.0</v>
      </c>
      <c s="54" r="EU136">
        <v>12470.0</v>
      </c>
      <c s="3" r="EV136">
        <v>56.0</v>
      </c>
      <c s="3" r="EW136"/>
      <c s="3" r="EX136"/>
      <c s="54" r="EY136">
        <v>46653.0</v>
      </c>
      <c s="13" r="EZ136"/>
      <c t="s" s="3" r="FA136">
        <v>87</v>
      </c>
      <c s="3" r="FB136"/>
      <c s="3" r="FC136">
        <v>306.0</v>
      </c>
      <c s="3" r="FD136"/>
      <c s="3" r="FE136"/>
      <c s="3" r="FF136"/>
      <c s="54" r="FG136">
        <v>1523.0</v>
      </c>
      <c s="3" r="FH136"/>
      <c s="54" r="FI136">
        <v>1829.0</v>
      </c>
      <c s="13" r="FJ136"/>
      <c s="54" r="FK136">
        <v>34240.0</v>
      </c>
      <c s="5" r="FL136"/>
      <c s="54" r="FM136">
        <v>82846.0</v>
      </c>
      <c s="1" r="FN136"/>
      <c s="1" r="FO136"/>
      <c s="44" r="FP136"/>
      <c s="54" r="FQ136">
        <v>82846.0</v>
      </c>
      <c s="1" r="FR136"/>
      <c s="1" r="FS136"/>
      <c s="44" r="FT136"/>
      <c t="s" s="3" r="FU136">
        <v>87</v>
      </c>
      <c s="5" r="FV136"/>
      <c s="54" r="FW136">
        <v>103146.0</v>
      </c>
      <c s="1" r="FX136"/>
      <c s="1" r="FY136"/>
      <c s="44" r="FZ136"/>
      <c s="54" r="GA136">
        <v>106175.0</v>
      </c>
      <c s="1" r="GB136"/>
      <c s="1" r="GC136"/>
      <c s="44" r="GD136"/>
      <c s="54" r="GE136">
        <v>-3029.0</v>
      </c>
      <c s="12" r="GF136"/>
      <c t="str" s="54" r="GG136">
        <f t="shared" si="1"/>
        <v>56,252.00</v>
      </c>
      <c t="str" s="54" r="GH136">
        <f t="shared" si="2"/>
        <v>49,923.00</v>
      </c>
      <c t="str" s="60" r="GI136">
        <f t="shared" si="3"/>
        <v>47%</v>
      </c>
      <c s="3" r="GJ136"/>
      <c s="3" r="GK136"/>
      <c s="3" r="GL136"/>
      <c s="3" r="GM136"/>
      <c s="3" r="GN136"/>
      <c s="3" r="GO136"/>
      <c s="3" r="GP136"/>
      <c s="3" r="GQ136"/>
      <c s="3" r="GR136"/>
      <c s="3" r="GS136"/>
    </row>
    <row r="137">
      <c s="47" r="A137">
        <v>124.0</v>
      </c>
      <c t="s" s="48" r="B137">
        <v>91</v>
      </c>
      <c t="s" s="3" r="C137">
        <v>226</v>
      </c>
      <c s="48" r="D137"/>
      <c s="48" r="E137"/>
      <c s="48" r="F137"/>
      <c s="48" r="G137"/>
      <c s="48" r="H137"/>
      <c s="48" r="I137"/>
      <c s="54" r="J137">
        <v>15000.0</v>
      </c>
      <c s="3" r="K137">
        <v>269.0</v>
      </c>
      <c s="3" r="L137"/>
      <c s="3" r="M137"/>
      <c s="3" r="N137"/>
      <c s="3" r="O137">
        <v>41.0</v>
      </c>
      <c s="54" r="P137">
        <v>18117.0</v>
      </c>
      <c s="54" r="Q137">
        <v>33427.0</v>
      </c>
      <c s="13" r="R137"/>
      <c s="3" r="S137">
        <v>56.0</v>
      </c>
      <c s="3" r="T137">
        <v>320.0</v>
      </c>
      <c s="3" r="U137">
        <v>540.0</v>
      </c>
      <c s="3" r="V137"/>
      <c s="3" r="W137"/>
      <c s="3" r="X137">
        <v>209.0</v>
      </c>
      <c s="3" r="Y137"/>
      <c s="3" r="Z137"/>
      <c s="3" r="AA137"/>
      <c s="54" r="AB137">
        <v>1125.0</v>
      </c>
      <c s="13" r="AC137"/>
      <c s="54" r="AD137">
        <v>33644.0</v>
      </c>
      <c s="3" r="AE137">
        <v>95.0</v>
      </c>
      <c s="3" r="AF137"/>
      <c s="54" r="AG137">
        <v>10008.0</v>
      </c>
      <c s="3" r="AH137"/>
      <c s="3" r="AI137"/>
      <c s="3" r="AJ137"/>
      <c s="54" r="AK137">
        <v>43747.0</v>
      </c>
      <c s="13" r="AL137"/>
      <c s="3" r="AM137">
        <v>265.0</v>
      </c>
      <c s="3" r="AN137"/>
      <c s="3" r="AO137">
        <v>27.0</v>
      </c>
      <c s="3" r="AP137"/>
      <c s="3" r="AQ137"/>
      <c s="3" r="AR137"/>
      <c s="3" r="AS137">
        <v>167.0</v>
      </c>
      <c s="3" r="AT137"/>
      <c s="3" r="AU137">
        <v>459.0</v>
      </c>
      <c s="55" r="AV137"/>
      <c t="s" s="3" r="AW137">
        <v>87</v>
      </c>
      <c s="50" r="AX137"/>
      <c s="54" r="AY137">
        <v>13619.0</v>
      </c>
      <c s="3" r="AZ137">
        <v>172.0</v>
      </c>
      <c s="3" r="BA137"/>
      <c s="3" r="BB137"/>
      <c s="3" r="BC137"/>
      <c s="3" r="BD137">
        <v>7.0</v>
      </c>
      <c s="54" r="BE137">
        <v>18594.0</v>
      </c>
      <c s="54" r="BF137">
        <v>32392.0</v>
      </c>
      <c s="13" r="BG137"/>
      <c s="3" r="BH137">
        <v>41.0</v>
      </c>
      <c s="3" r="BI137">
        <v>34.0</v>
      </c>
      <c s="54" r="BJ137">
        <v>1705.0</v>
      </c>
      <c s="3" r="BK137"/>
      <c s="3" r="BL137"/>
      <c s="3" r="BM137">
        <v>565.0</v>
      </c>
      <c s="3" r="BN137"/>
      <c s="3" r="BO137"/>
      <c s="3" r="BP137"/>
      <c s="54" r="BQ137">
        <v>2345.0</v>
      </c>
      <c s="13" r="BR137"/>
      <c s="54" r="BS137">
        <v>36980.0</v>
      </c>
      <c s="3" r="BT137">
        <v>127.0</v>
      </c>
      <c s="3" r="BU137"/>
      <c s="54" r="BV137">
        <v>11421.0</v>
      </c>
      <c s="3" r="BW137"/>
      <c s="3" r="BX137"/>
      <c s="3" r="BY137"/>
      <c s="54" r="BZ137">
        <v>48528.0</v>
      </c>
      <c s="13" r="CA137"/>
      <c s="3" r="CB137">
        <v>202.0</v>
      </c>
      <c s="3" r="CC137"/>
      <c s="3" r="CD137"/>
      <c s="3" r="CE137"/>
      <c s="3" r="CF137"/>
      <c s="3" r="CG137"/>
      <c s="3" r="CH137">
        <v>79.0</v>
      </c>
      <c s="3" r="CI137"/>
      <c s="3" r="CJ137">
        <v>281.0</v>
      </c>
      <c s="13" r="CK137"/>
      <c s="54" r="CL137">
        <v>9600.0</v>
      </c>
      <c s="12" r="CM137"/>
      <c s="59" r="CN137"/>
      <c s="54" r="CO137">
        <v>3239.0</v>
      </c>
      <c s="54" r="CP137">
        <v>2855.0</v>
      </c>
      <c s="3" r="CQ137">
        <v>455.0</v>
      </c>
      <c s="54" r="CR137">
        <v>1578.0</v>
      </c>
      <c s="54" r="CS137">
        <v>8127.0</v>
      </c>
      <c s="13" r="CT137"/>
      <c s="54" r="CU137">
        <v>5494.0</v>
      </c>
      <c s="3" r="CV137">
        <v>793.0</v>
      </c>
      <c s="3" r="CW137">
        <v>874.0</v>
      </c>
      <c s="3" r="CX137">
        <v>696.0</v>
      </c>
      <c s="3" r="CY137"/>
      <c s="3" r="CZ137"/>
      <c s="3" r="DA137"/>
      <c s="3" r="DB137"/>
      <c s="3" r="DC137"/>
      <c s="54" r="DD137">
        <v>7857.0</v>
      </c>
      <c s="13" r="DE137"/>
      <c s="54" r="DF137">
        <v>38412.0</v>
      </c>
      <c s="54" r="DG137">
        <v>1184.0</v>
      </c>
      <c s="3" r="DH137">
        <v>312.0</v>
      </c>
      <c s="54" r="DI137">
        <v>13605.0</v>
      </c>
      <c s="3" r="DJ137">
        <v>70.0</v>
      </c>
      <c s="3" r="DK137"/>
      <c s="3" r="DL137"/>
      <c s="54" r="DM137">
        <v>53583.0</v>
      </c>
      <c s="13" r="DN137"/>
      <c t="s" s="3" r="DO137">
        <v>87</v>
      </c>
      <c s="3" r="DP137"/>
      <c s="3" r="DQ137">
        <v>567.0</v>
      </c>
      <c s="3" r="DR137"/>
      <c s="3" r="DS137"/>
      <c s="3" r="DT137"/>
      <c s="3" r="DU137">
        <v>543.0</v>
      </c>
      <c s="3" r="DV137"/>
      <c s="54" r="DW137">
        <v>1110.0</v>
      </c>
      <c s="13" r="DX137"/>
      <c s="54" r="DY137">
        <v>8081.0</v>
      </c>
      <c s="50" r="DZ137"/>
      <c s="54" r="EA137">
        <v>3125.0</v>
      </c>
      <c s="54" r="EB137">
        <v>2961.0</v>
      </c>
      <c s="3" r="EC137">
        <v>466.0</v>
      </c>
      <c s="54" r="ED137">
        <v>1581.0</v>
      </c>
      <c s="54" r="EE137">
        <v>8133.0</v>
      </c>
      <c s="13" r="EF137"/>
      <c s="54" r="EG137">
        <v>5599.0</v>
      </c>
      <c s="3" r="EH137">
        <v>518.0</v>
      </c>
      <c s="54" r="EI137">
        <v>1232.0</v>
      </c>
      <c s="3" r="EJ137">
        <v>628.0</v>
      </c>
      <c s="3" r="EK137"/>
      <c s="3" r="EL137"/>
      <c s="3" r="EM137"/>
      <c s="3" r="EN137"/>
      <c s="3" r="EO137"/>
      <c s="54" r="EP137">
        <v>7977.0</v>
      </c>
      <c s="13" r="EQ137"/>
      <c s="54" r="ER137">
        <v>41441.0</v>
      </c>
      <c s="54" r="ES137">
        <v>1402.0</v>
      </c>
      <c s="3" r="ET137">
        <v>326.0</v>
      </c>
      <c s="54" r="EU137">
        <v>15065.0</v>
      </c>
      <c s="3" r="EV137">
        <v>79.0</v>
      </c>
      <c s="3" r="EW137"/>
      <c s="3" r="EX137"/>
      <c s="54" r="EY137">
        <v>58313.0</v>
      </c>
      <c s="13" r="EZ137"/>
      <c t="s" s="3" r="FA137">
        <v>87</v>
      </c>
      <c s="3" r="FB137"/>
      <c s="3" r="FC137">
        <v>549.0</v>
      </c>
      <c s="3" r="FD137"/>
      <c s="3" r="FE137"/>
      <c s="3" r="FF137"/>
      <c s="3" r="FG137">
        <v>539.0</v>
      </c>
      <c s="3" r="FH137"/>
      <c s="54" r="FI137">
        <v>1088.0</v>
      </c>
      <c s="13" r="FJ137"/>
      <c s="54" r="FK137">
        <v>17376.0</v>
      </c>
      <c s="5" r="FL137"/>
      <c s="54" r="FM137">
        <v>78758.0</v>
      </c>
      <c s="1" r="FN137"/>
      <c s="1" r="FO137"/>
      <c s="44" r="FP137"/>
      <c s="54" r="FQ137">
        <v>78758.0</v>
      </c>
      <c s="1" r="FR137"/>
      <c s="1" r="FS137"/>
      <c s="44" r="FT137"/>
      <c t="s" s="3" r="FU137">
        <v>87</v>
      </c>
      <c s="5" r="FV137"/>
      <c s="54" r="FW137">
        <v>93146.0</v>
      </c>
      <c s="1" r="FX137"/>
      <c s="1" r="FY137"/>
      <c s="44" r="FZ137"/>
      <c s="54" r="GA137">
        <v>92887.0</v>
      </c>
      <c s="1" r="GB137"/>
      <c s="1" r="GC137"/>
      <c s="44" r="GD137"/>
      <c s="3" r="GE137">
        <v>259.0</v>
      </c>
      <c s="12" r="GF137"/>
      <c t="str" s="54" r="GG137">
        <f t="shared" si="1"/>
        <v>65,058.00</v>
      </c>
      <c t="str" s="54" r="GH137">
        <f t="shared" si="2"/>
        <v>27,829.00</v>
      </c>
      <c t="str" s="60" r="GI137">
        <f t="shared" si="3"/>
        <v>30%</v>
      </c>
      <c s="3" r="GJ137"/>
      <c s="3" r="GK137"/>
      <c s="3" r="GL137"/>
      <c s="3" r="GM137"/>
      <c s="3" r="GN137"/>
      <c s="3" r="GO137"/>
      <c s="3" r="GP137"/>
      <c s="3" r="GQ137"/>
      <c s="3" r="GR137"/>
      <c s="3" r="GS137"/>
    </row>
    <row r="138">
      <c s="47" r="A138">
        <v>125.0</v>
      </c>
      <c t="s" s="48" r="B138">
        <v>94</v>
      </c>
      <c t="s" s="61" r="C138">
        <v>227</v>
      </c>
      <c s="48" r="D138"/>
      <c s="48" r="E138"/>
      <c s="48" r="F138"/>
      <c s="48" r="G138"/>
      <c s="48" r="H138"/>
      <c s="48" r="I138"/>
      <c s="54" r="J138">
        <v>312600.0</v>
      </c>
      <c s="54" r="K138">
        <v>5357.0</v>
      </c>
      <c s="3" r="L138"/>
      <c s="3" r="M138"/>
      <c s="3" r="N138"/>
      <c s="3" r="O138"/>
      <c s="3" r="P138">
        <v>729.0</v>
      </c>
      <c s="54" r="Q138">
        <v>318686.0</v>
      </c>
      <c s="13" r="R138"/>
      <c s="54" r="S138">
        <v>4785.0</v>
      </c>
      <c s="54" r="T138">
        <v>1265.0</v>
      </c>
      <c s="54" r="U138">
        <v>4630.0</v>
      </c>
      <c s="3" r="V138">
        <v>485.0</v>
      </c>
      <c s="3" r="W138">
        <v>46.0</v>
      </c>
      <c s="54" r="X138">
        <v>9544.0</v>
      </c>
      <c s="3" r="Y138"/>
      <c s="3" r="Z138">
        <v>689.0</v>
      </c>
      <c s="3" r="AA138">
        <v>250.0</v>
      </c>
      <c s="54" r="AB138">
        <v>21694.0</v>
      </c>
      <c s="13" r="AC138"/>
      <c s="54" r="AD138">
        <v>163930.0</v>
      </c>
      <c s="54" r="AE138">
        <v>10842.0</v>
      </c>
      <c s="3" r="AF138"/>
      <c s="54" r="AG138">
        <v>44640.0</v>
      </c>
      <c s="3" r="AH138"/>
      <c s="3" r="AI138">
        <v>361.0</v>
      </c>
      <c s="3" r="AJ138"/>
      <c s="54" r="AK138">
        <v>219773.0</v>
      </c>
      <c s="13" r="AL138"/>
      <c s="3" r="AM138"/>
      <c s="3" r="AN138"/>
      <c s="54" r="AO138">
        <v>7116.0</v>
      </c>
      <c s="54" r="AP138">
        <v>13000.0</v>
      </c>
      <c s="3" r="AQ138"/>
      <c s="54" r="AR138">
        <v>1662.0</v>
      </c>
      <c s="54" r="AS138">
        <v>10835.0</v>
      </c>
      <c s="3" r="AT138"/>
      <c s="54" r="AU138">
        <v>32613.0</v>
      </c>
      <c s="55" r="AV138"/>
      <c s="54" r="AW138">
        <v>10750.0</v>
      </c>
      <c s="50" r="AX138"/>
      <c s="54" r="AY138">
        <v>313708.0</v>
      </c>
      <c s="54" r="AZ138">
        <v>5019.0</v>
      </c>
      <c s="3" r="BA138"/>
      <c s="3" r="BB138"/>
      <c s="3" r="BC138"/>
      <c s="3" r="BD138"/>
      <c s="3" r="BE138">
        <v>674.0</v>
      </c>
      <c s="54" r="BF138">
        <v>319401.0</v>
      </c>
      <c s="13" r="BG138"/>
      <c s="54" r="BH138">
        <v>4102.0</v>
      </c>
      <c s="3" r="BI138">
        <v>926.0</v>
      </c>
      <c s="54" r="BJ138">
        <v>5333.0</v>
      </c>
      <c s="3" r="BK138">
        <v>229.0</v>
      </c>
      <c s="3" r="BL138">
        <v>43.0</v>
      </c>
      <c s="54" r="BM138">
        <v>15168.0</v>
      </c>
      <c s="3" r="BN138"/>
      <c s="3" r="BO138">
        <v>765.0</v>
      </c>
      <c s="3" r="BP138">
        <v>250.0</v>
      </c>
      <c s="54" r="BQ138">
        <v>26828.0</v>
      </c>
      <c s="13" r="BR138"/>
      <c s="54" r="BS138">
        <v>166224.0</v>
      </c>
      <c s="54" r="BT138">
        <v>9923.0</v>
      </c>
      <c s="3" r="BU138"/>
      <c s="54" r="BV138">
        <v>44803.0</v>
      </c>
      <c s="3" r="BW138"/>
      <c s="3" r="BX138">
        <v>251.0</v>
      </c>
      <c s="3" r="BY138"/>
      <c s="54" r="BZ138">
        <v>221201.0</v>
      </c>
      <c s="13" r="CA138"/>
      <c s="3" r="CB138"/>
      <c s="3" r="CC138"/>
      <c s="54" r="CD138">
        <v>6927.0</v>
      </c>
      <c s="54" r="CE138">
        <v>16219.0</v>
      </c>
      <c s="3" r="CF138"/>
      <c s="54" r="CG138">
        <v>1420.0</v>
      </c>
      <c s="54" r="CH138">
        <v>8750.0</v>
      </c>
      <c s="3" r="CI138"/>
      <c s="54" r="CJ138">
        <v>33316.0</v>
      </c>
      <c s="13" r="CK138"/>
      <c s="54" r="CL138">
        <v>10829.0</v>
      </c>
      <c s="12" r="CM138"/>
      <c s="59" r="CN138"/>
      <c s="54" r="CO138">
        <v>18968.0</v>
      </c>
      <c s="54" r="CP138">
        <v>12836.0</v>
      </c>
      <c s="54" r="CQ138">
        <v>1420.0</v>
      </c>
      <c s="54" r="CR138">
        <v>14591.0</v>
      </c>
      <c s="54" r="CS138">
        <v>47815.0</v>
      </c>
      <c s="13" r="CT138"/>
      <c s="54" r="CU138">
        <v>51020.0</v>
      </c>
      <c s="54" r="CV138">
        <v>8207.0</v>
      </c>
      <c s="54" r="CW138">
        <v>9555.0</v>
      </c>
      <c s="54" r="CX138">
        <v>28186.0</v>
      </c>
      <c s="54" r="CY138">
        <v>3677.0</v>
      </c>
      <c s="54" r="CZ138">
        <v>4608.0</v>
      </c>
      <c s="3" r="DA138"/>
      <c s="3" r="DB138">
        <v>50.0</v>
      </c>
      <c s="3" r="DC138">
        <v>218.0</v>
      </c>
      <c s="54" r="DD138">
        <v>105521.0</v>
      </c>
      <c s="13" r="DE138"/>
      <c s="54" r="DF138">
        <v>242035.0</v>
      </c>
      <c s="54" r="DG138">
        <v>46134.0</v>
      </c>
      <c s="3" r="DH138">
        <v>151.0</v>
      </c>
      <c s="54" r="DI138">
        <v>67747.0</v>
      </c>
      <c s="54" r="DJ138">
        <v>3680.0</v>
      </c>
      <c s="54" r="DK138">
        <v>1415.0</v>
      </c>
      <c s="3" r="DL138">
        <v>746.0</v>
      </c>
      <c s="54" r="DM138">
        <v>361908.0</v>
      </c>
      <c s="13" r="DN138"/>
      <c s="54" r="DO138">
        <v>4350.0</v>
      </c>
      <c s="3" r="DP138">
        <v>368.0</v>
      </c>
      <c s="54" r="DQ138">
        <v>2284.0</v>
      </c>
      <c s="54" r="DR138">
        <v>7960.0</v>
      </c>
      <c s="3" r="DS138"/>
      <c s="3" r="DT138">
        <v>12.0</v>
      </c>
      <c s="54" r="DU138">
        <v>9235.0</v>
      </c>
      <c s="3" r="DV138"/>
      <c s="54" r="DW138">
        <v>24209.0</v>
      </c>
      <c s="13" r="DX138"/>
      <c s="54" r="DY138">
        <v>64063.0</v>
      </c>
      <c s="50" r="DZ138"/>
      <c s="54" r="EA138">
        <v>18928.0</v>
      </c>
      <c s="54" r="EB138">
        <v>12321.0</v>
      </c>
      <c s="54" r="EC138">
        <v>1745.0</v>
      </c>
      <c s="54" r="ED138">
        <v>14163.0</v>
      </c>
      <c s="54" r="EE138">
        <v>47157.0</v>
      </c>
      <c s="13" r="EF138"/>
      <c s="54" r="EG138">
        <v>50597.0</v>
      </c>
      <c s="54" r="EH138">
        <v>8256.0</v>
      </c>
      <c s="54" r="EI138">
        <v>9361.0</v>
      </c>
      <c s="54" r="EJ138">
        <v>28681.0</v>
      </c>
      <c s="54" r="EK138">
        <v>3405.0</v>
      </c>
      <c s="54" r="EL138">
        <v>4818.0</v>
      </c>
      <c s="3" r="EM138"/>
      <c s="3" r="EN138">
        <v>34.0</v>
      </c>
      <c s="3" r="EO138">
        <v>195.0</v>
      </c>
      <c s="54" r="EP138">
        <v>105347.0</v>
      </c>
      <c s="13" r="EQ138"/>
      <c s="54" r="ER138">
        <v>241179.0</v>
      </c>
      <c s="54" r="ES138">
        <v>45179.0</v>
      </c>
      <c s="3" r="ET138">
        <v>151.0</v>
      </c>
      <c s="54" r="EU138">
        <v>68614.0</v>
      </c>
      <c s="54" r="EV138">
        <v>3671.0</v>
      </c>
      <c s="54" r="EW138">
        <v>1220.0</v>
      </c>
      <c s="3" r="EX138">
        <v>781.0</v>
      </c>
      <c s="54" r="EY138">
        <v>360795.0</v>
      </c>
      <c s="13" r="EZ138"/>
      <c s="54" r="FA138">
        <v>5693.0</v>
      </c>
      <c s="3" r="FB138">
        <v>368.0</v>
      </c>
      <c s="54" r="FC138">
        <v>5498.0</v>
      </c>
      <c s="54" r="FD138">
        <v>9585.0</v>
      </c>
      <c s="3" r="FE138"/>
      <c s="3" r="FF138">
        <v>11.0</v>
      </c>
      <c s="54" r="FG138">
        <v>8586.0</v>
      </c>
      <c s="3" r="FH138"/>
      <c s="54" r="FI138">
        <v>29741.0</v>
      </c>
      <c s="13" r="FJ138"/>
      <c s="54" r="FK138">
        <v>66439.0</v>
      </c>
      <c s="5" r="FL138"/>
      <c s="54" r="FM138">
        <v>603516.0</v>
      </c>
      <c s="1" r="FN138"/>
      <c s="1" r="FO138"/>
      <c s="44" r="FP138"/>
      <c s="54" r="FQ138">
        <v>603516.0</v>
      </c>
      <c s="1" r="FR138"/>
      <c s="1" r="FS138"/>
      <c s="44" r="FT138"/>
      <c t="s" s="3" r="FU138">
        <v>87</v>
      </c>
      <c s="5" r="FV138"/>
      <c s="54" r="FW138">
        <v>611575.0</v>
      </c>
      <c s="1" r="FX138"/>
      <c s="1" r="FY138"/>
      <c s="44" r="FZ138"/>
      <c s="54" r="GA138">
        <v>609479.0</v>
      </c>
      <c s="1" r="GB138"/>
      <c s="1" r="GC138"/>
      <c s="44" r="GD138"/>
      <c s="54" r="GE138">
        <v>2096.0</v>
      </c>
      <c s="12" r="GF138"/>
      <c t="str" s="54" r="GG138">
        <f t="shared" si="1"/>
        <v>456,781.00</v>
      </c>
      <c t="str" s="54" r="GH138">
        <f t="shared" si="2"/>
        <v>152,698.00</v>
      </c>
      <c t="str" s="60" r="GI138">
        <f t="shared" si="3"/>
        <v>25%</v>
      </c>
      <c s="3" r="GJ138"/>
      <c s="3" r="GK138"/>
      <c s="3" r="GL138"/>
      <c s="3" r="GM138"/>
      <c s="3" r="GN138"/>
      <c s="3" r="GO138"/>
      <c s="3" r="GP138"/>
      <c s="3" r="GQ138"/>
      <c s="3" r="GR138"/>
      <c s="3" r="GS138"/>
    </row>
    <row r="139">
      <c s="47" r="A139">
        <v>126.0</v>
      </c>
      <c t="s" s="48" r="B139">
        <v>94</v>
      </c>
      <c t="s" s="3" r="C139">
        <v>228</v>
      </c>
      <c s="48" r="D139"/>
      <c s="48" r="E139"/>
      <c s="48" r="F139"/>
      <c s="48" r="G139"/>
      <c s="48" r="H139"/>
      <c s="48" r="I139"/>
      <c s="54" r="J139">
        <v>29244.0</v>
      </c>
      <c s="3" r="K139"/>
      <c s="3" r="L139"/>
      <c s="3" r="M139"/>
      <c s="3" r="N139">
        <v>68.0</v>
      </c>
      <c s="3" r="O139">
        <v>2.0</v>
      </c>
      <c s="54" r="P139">
        <v>20032.0</v>
      </c>
      <c s="54" r="Q139">
        <v>49346.0</v>
      </c>
      <c s="13" r="R139"/>
      <c s="3" r="S139">
        <v>63.0</v>
      </c>
      <c s="3" r="T139"/>
      <c s="54" r="U139">
        <v>1839.0</v>
      </c>
      <c s="3" r="V139">
        <v>63.0</v>
      </c>
      <c s="3" r="W139"/>
      <c s="3" r="X139">
        <v>3.0</v>
      </c>
      <c s="3" r="Y139"/>
      <c s="3" r="Z139">
        <v>145.0</v>
      </c>
      <c s="3" r="AA139"/>
      <c s="54" r="AB139">
        <v>2113.0</v>
      </c>
      <c s="13" r="AC139"/>
      <c s="54" r="AD139">
        <v>37852.0</v>
      </c>
      <c s="3" r="AE139">
        <v>201.0</v>
      </c>
      <c s="3" r="AF139">
        <v>137.0</v>
      </c>
      <c s="54" r="AG139">
        <v>6203.0</v>
      </c>
      <c s="3" r="AH139"/>
      <c s="3" r="AI139"/>
      <c s="3" r="AJ139"/>
      <c s="54" r="AK139">
        <v>44393.0</v>
      </c>
      <c s="13" r="AL139"/>
      <c s="54" r="AM139">
        <v>1148.0</v>
      </c>
      <c s="3" r="AN139"/>
      <c s="3" r="AO139">
        <v>89.0</v>
      </c>
      <c s="3" r="AP139"/>
      <c s="3" r="AQ139"/>
      <c s="3" r="AR139"/>
      <c s="54" r="AS139">
        <v>1092.0</v>
      </c>
      <c s="3" r="AT139"/>
      <c s="54" r="AU139">
        <v>2329.0</v>
      </c>
      <c s="55" r="AV139"/>
      <c s="3" r="AW139">
        <v>634.0</v>
      </c>
      <c s="50" r="AX139"/>
      <c s="54" r="AY139">
        <v>27776.0</v>
      </c>
      <c s="3" r="AZ139"/>
      <c s="3" r="BA139"/>
      <c s="3" r="BB139"/>
      <c s="3" r="BC139"/>
      <c s="3" r="BD139"/>
      <c s="54" r="BE139">
        <v>18706.0</v>
      </c>
      <c s="54" r="BF139">
        <v>46482.0</v>
      </c>
      <c s="13" r="BG139"/>
      <c s="3" r="BH139">
        <v>11.0</v>
      </c>
      <c s="3" r="BI139"/>
      <c s="3" r="BJ139">
        <v>949.0</v>
      </c>
      <c s="3" r="BK139">
        <v>53.0</v>
      </c>
      <c s="3" r="BL139"/>
      <c s="3" r="BM139">
        <v>1.0</v>
      </c>
      <c s="3" r="BN139"/>
      <c s="3" r="BO139">
        <v>161.0</v>
      </c>
      <c s="3" r="BP139"/>
      <c s="54" r="BQ139">
        <v>1175.0</v>
      </c>
      <c s="13" r="BR139"/>
      <c s="54" r="BS139">
        <v>41387.0</v>
      </c>
      <c s="3" r="BT139">
        <v>295.0</v>
      </c>
      <c s="3" r="BU139">
        <v>134.0</v>
      </c>
      <c s="54" r="BV139">
        <v>7154.0</v>
      </c>
      <c s="3" r="BW139"/>
      <c s="3" r="BX139"/>
      <c s="3" r="BY139"/>
      <c s="54" r="BZ139">
        <v>48970.0</v>
      </c>
      <c s="13" r="CA139"/>
      <c s="3" r="CB139">
        <v>718.0</v>
      </c>
      <c s="3" r="CC139"/>
      <c s="3" r="CD139"/>
      <c s="3" r="CE139"/>
      <c s="3" r="CF139"/>
      <c s="3" r="CG139"/>
      <c s="3" r="CH139">
        <v>976.0</v>
      </c>
      <c s="3" r="CI139"/>
      <c s="54" r="CJ139">
        <v>1694.0</v>
      </c>
      <c s="13" r="CK139"/>
      <c s="3" r="CL139">
        <v>786.0</v>
      </c>
      <c s="12" r="CM139"/>
      <c s="59" r="CN139"/>
      <c s="54" r="CO139">
        <v>4631.0</v>
      </c>
      <c s="54" r="CP139">
        <v>3319.0</v>
      </c>
      <c s="3" r="CQ139">
        <v>730.0</v>
      </c>
      <c s="54" r="CR139">
        <v>5201.0</v>
      </c>
      <c s="54" r="CS139">
        <v>13881.0</v>
      </c>
      <c s="13" r="CT139"/>
      <c s="54" r="CU139">
        <v>6580.0</v>
      </c>
      <c s="3" r="CV139">
        <v>896.0</v>
      </c>
      <c s="54" r="CW139">
        <v>3059.0</v>
      </c>
      <c s="54" r="CX139">
        <v>2593.0</v>
      </c>
      <c s="3" r="CY139"/>
      <c s="3" r="CZ139"/>
      <c s="3" r="DA139">
        <v>15.0</v>
      </c>
      <c s="3" r="DB139"/>
      <c s="3" r="DC139"/>
      <c s="54" r="DD139">
        <v>13143.0</v>
      </c>
      <c s="13" r="DE139"/>
      <c s="54" r="DF139">
        <v>44353.0</v>
      </c>
      <c s="54" r="DG139">
        <v>2274.0</v>
      </c>
      <c s="3" r="DH139">
        <v>963.0</v>
      </c>
      <c s="54" r="DI139">
        <v>9250.0</v>
      </c>
      <c s="3" r="DJ139"/>
      <c s="3" r="DK139"/>
      <c s="3" r="DL139">
        <v>608.0</v>
      </c>
      <c s="54" r="DM139">
        <v>57448.0</v>
      </c>
      <c s="13" r="DN139"/>
      <c s="3" r="DO139">
        <v>691.0</v>
      </c>
      <c s="3" r="DP139"/>
      <c s="3" r="DQ139"/>
      <c s="3" r="DR139"/>
      <c s="3" r="DS139"/>
      <c s="3" r="DT139"/>
      <c s="54" r="DU139">
        <v>2678.0</v>
      </c>
      <c s="3" r="DV139"/>
      <c s="54" r="DW139">
        <v>3369.0</v>
      </c>
      <c s="13" r="DX139"/>
      <c s="54" r="DY139">
        <v>10974.0</v>
      </c>
      <c s="50" r="DZ139"/>
      <c s="54" r="EA139">
        <v>4385.0</v>
      </c>
      <c s="54" r="EB139">
        <v>3735.0</v>
      </c>
      <c s="3" r="EC139">
        <v>716.0</v>
      </c>
      <c s="54" r="ED139">
        <v>2513.0</v>
      </c>
      <c s="54" r="EE139">
        <v>11349.0</v>
      </c>
      <c s="13" r="EF139"/>
      <c s="54" r="EG139">
        <v>7090.0</v>
      </c>
      <c s="3" r="EH139">
        <v>829.0</v>
      </c>
      <c s="54" r="EI139">
        <v>1350.0</v>
      </c>
      <c s="54" r="EJ139">
        <v>3568.0</v>
      </c>
      <c s="3" r="EK139"/>
      <c s="3" r="EL139"/>
      <c s="3" r="EM139">
        <v>11.0</v>
      </c>
      <c s="3" r="EN139"/>
      <c s="3" r="EO139"/>
      <c s="54" r="EP139">
        <v>12848.0</v>
      </c>
      <c s="13" r="EQ139"/>
      <c s="54" r="ER139">
        <v>47382.0</v>
      </c>
      <c s="54" r="ES139">
        <v>2213.0</v>
      </c>
      <c s="3" r="ET139">
        <v>972.0</v>
      </c>
      <c s="54" r="EU139">
        <v>9607.0</v>
      </c>
      <c s="3" r="EV139"/>
      <c s="3" r="EW139"/>
      <c s="3" r="EX139">
        <v>548.0</v>
      </c>
      <c s="54" r="EY139">
        <v>60722.0</v>
      </c>
      <c s="13" r="EZ139"/>
      <c s="54" r="FA139">
        <v>1541.0</v>
      </c>
      <c s="3" r="FB139"/>
      <c s="3" r="FC139"/>
      <c s="3" r="FD139"/>
      <c s="3" r="FE139"/>
      <c s="3" r="FF139"/>
      <c s="54" r="FG139">
        <v>2445.0</v>
      </c>
      <c s="3" r="FH139"/>
      <c s="54" r="FI139">
        <v>3986.0</v>
      </c>
      <c s="13" r="FJ139"/>
      <c s="54" r="FK139">
        <v>10777.0</v>
      </c>
      <c s="5" r="FL139"/>
      <c s="54" r="FM139">
        <v>98815.0</v>
      </c>
      <c s="1" r="FN139"/>
      <c s="1" r="FO139"/>
      <c s="44" r="FP139"/>
      <c s="54" r="FQ139">
        <v>98815.0</v>
      </c>
      <c s="1" r="FR139"/>
      <c s="1" r="FS139"/>
      <c s="44" r="FT139"/>
      <c t="s" s="3" r="FU139">
        <v>87</v>
      </c>
      <c s="5" r="FV139"/>
      <c s="54" r="FW139">
        <v>99107.0</v>
      </c>
      <c s="1" r="FX139"/>
      <c s="1" r="FY139"/>
      <c s="44" r="FZ139"/>
      <c s="54" r="GA139">
        <v>99682.0</v>
      </c>
      <c s="1" r="GB139"/>
      <c s="1" r="GC139"/>
      <c s="44" r="GD139"/>
      <c s="3" r="GE139">
        <v>-575.0</v>
      </c>
      <c s="12" r="GF139"/>
      <c t="str" s="54" r="GG139">
        <f t="shared" si="1"/>
        <v>72,209.00</v>
      </c>
      <c t="str" s="54" r="GH139">
        <f t="shared" si="2"/>
        <v>27,473.00</v>
      </c>
      <c t="str" s="60" r="GI139">
        <f t="shared" si="3"/>
        <v>28%</v>
      </c>
      <c s="3" r="GJ139"/>
      <c s="3" r="GK139"/>
      <c s="3" r="GL139"/>
      <c s="3" r="GM139"/>
      <c s="3" r="GN139"/>
      <c s="3" r="GO139"/>
      <c s="3" r="GP139"/>
      <c s="3" r="GQ139"/>
      <c s="3" r="GR139"/>
      <c s="3" r="GS139"/>
    </row>
    <row r="140">
      <c s="47" r="A140">
        <v>127.0</v>
      </c>
      <c t="s" s="48" r="B140">
        <v>97</v>
      </c>
      <c t="s" s="3" r="C140">
        <v>229</v>
      </c>
      <c s="48" r="D140"/>
      <c s="48" r="E140"/>
      <c s="48" r="F140"/>
      <c s="48" r="G140"/>
      <c s="48" r="H140"/>
      <c s="48" r="I140"/>
      <c s="54" r="J140">
        <v>15661.0</v>
      </c>
      <c s="3" r="K140">
        <v>86.0</v>
      </c>
      <c s="3" r="L140">
        <v>282.0</v>
      </c>
      <c s="3" r="M140"/>
      <c s="3" r="N140">
        <v>190.0</v>
      </c>
      <c s="3" r="O140"/>
      <c s="54" r="P140">
        <v>13505.0</v>
      </c>
      <c s="54" r="Q140">
        <v>29724.0</v>
      </c>
      <c s="13" r="R140"/>
      <c s="3" r="S140">
        <v>249.0</v>
      </c>
      <c s="3" r="T140">
        <v>4.0</v>
      </c>
      <c s="3" r="U140">
        <v>520.0</v>
      </c>
      <c s="3" r="V140">
        <v>234.0</v>
      </c>
      <c s="3" r="W140"/>
      <c s="3" r="X140">
        <v>100.0</v>
      </c>
      <c s="3" r="Y140"/>
      <c s="3" r="Z140"/>
      <c s="3" r="AA140"/>
      <c s="54" r="AB140">
        <v>1107.0</v>
      </c>
      <c s="13" r="AC140"/>
      <c s="54" r="AD140">
        <v>26365.0</v>
      </c>
      <c s="3" r="AE140">
        <v>680.0</v>
      </c>
      <c s="3" r="AF140"/>
      <c s="54" r="AG140">
        <v>6186.0</v>
      </c>
      <c s="3" r="AH140">
        <v>159.0</v>
      </c>
      <c s="3" r="AI140"/>
      <c s="3" r="AJ140"/>
      <c s="54" r="AK140">
        <v>33390.0</v>
      </c>
      <c s="13" r="AL140"/>
      <c s="3" r="AM140">
        <v>387.0</v>
      </c>
      <c s="3" r="AN140"/>
      <c s="3" r="AO140"/>
      <c s="3" r="AP140"/>
      <c s="3" r="AQ140"/>
      <c s="3" r="AR140"/>
      <c s="54" r="AS140">
        <v>1200.0</v>
      </c>
      <c s="3" r="AT140"/>
      <c s="54" r="AU140">
        <v>1587.0</v>
      </c>
      <c s="55" r="AV140"/>
      <c t="s" s="3" r="AW140">
        <v>87</v>
      </c>
      <c s="50" r="AX140"/>
      <c s="54" r="AY140">
        <v>13489.0</v>
      </c>
      <c s="3" r="AZ140">
        <v>66.0</v>
      </c>
      <c s="3" r="BA140">
        <v>1.0</v>
      </c>
      <c s="3" r="BB140"/>
      <c s="3" r="BC140">
        <v>222.0</v>
      </c>
      <c s="3" r="BD140"/>
      <c s="54" r="BE140">
        <v>13466.0</v>
      </c>
      <c s="54" r="BF140">
        <v>27244.0</v>
      </c>
      <c s="13" r="BG140"/>
      <c s="3" r="BH140">
        <v>169.0</v>
      </c>
      <c s="3" r="BI140">
        <v>3.0</v>
      </c>
      <c s="3" r="BJ140">
        <v>517.0</v>
      </c>
      <c s="3" r="BK140">
        <v>329.0</v>
      </c>
      <c s="3" r="BL140"/>
      <c s="3" r="BM140">
        <v>84.0</v>
      </c>
      <c s="3" r="BN140"/>
      <c s="3" r="BO140"/>
      <c s="3" r="BP140"/>
      <c s="54" r="BQ140">
        <v>1102.0</v>
      </c>
      <c s="13" r="BR140"/>
      <c s="54" r="BS140">
        <v>25263.0</v>
      </c>
      <c s="3" r="BT140">
        <v>650.0</v>
      </c>
      <c s="3" r="BU140"/>
      <c s="54" r="BV140">
        <v>5974.0</v>
      </c>
      <c s="3" r="BW140">
        <v>157.0</v>
      </c>
      <c s="3" r="BX140"/>
      <c s="3" r="BY140"/>
      <c s="54" r="BZ140">
        <v>32044.0</v>
      </c>
      <c s="13" r="CA140"/>
      <c s="3" r="CB140">
        <v>427.0</v>
      </c>
      <c s="3" r="CC140"/>
      <c s="3" r="CD140"/>
      <c s="3" r="CE140"/>
      <c s="3" r="CF140"/>
      <c s="3" r="CG140"/>
      <c s="3" r="CH140">
        <v>676.0</v>
      </c>
      <c s="3" r="CI140"/>
      <c s="54" r="CJ140">
        <v>1103.0</v>
      </c>
      <c s="13" r="CK140"/>
      <c s="3" r="CL140">
        <v>109.0</v>
      </c>
      <c s="12" r="CM140"/>
      <c s="59" r="CN140"/>
      <c s="54" r="CO140">
        <v>5142.0</v>
      </c>
      <c s="54" r="CP140">
        <v>2308.0</v>
      </c>
      <c s="3" r="CQ140">
        <v>578.0</v>
      </c>
      <c s="54" r="CR140">
        <v>2020.0</v>
      </c>
      <c s="54" r="CS140">
        <v>10048.0</v>
      </c>
      <c s="13" r="CT140"/>
      <c s="54" r="CU140">
        <v>4491.0</v>
      </c>
      <c s="54" r="CV140">
        <v>1020.0</v>
      </c>
      <c s="54" r="CW140">
        <v>2249.0</v>
      </c>
      <c s="54" r="CX140">
        <v>3858.0</v>
      </c>
      <c s="3" r="CY140"/>
      <c s="3" r="CZ140">
        <v>500.0</v>
      </c>
      <c s="3" r="DA140"/>
      <c s="3" r="DB140"/>
      <c s="3" r="DC140"/>
      <c s="54" r="DD140">
        <v>12118.0</v>
      </c>
      <c s="13" r="DE140"/>
      <c s="54" r="DF140">
        <v>26063.0</v>
      </c>
      <c s="54" r="DG140">
        <v>2782.0</v>
      </c>
      <c s="3" r="DH140">
        <v>532.0</v>
      </c>
      <c s="54" r="DI140">
        <v>8359.0</v>
      </c>
      <c s="3" r="DJ140">
        <v>160.0</v>
      </c>
      <c s="3" r="DK140"/>
      <c s="3" r="DL140"/>
      <c s="54" r="DM140">
        <v>37896.0</v>
      </c>
      <c s="13" r="DN140"/>
      <c t="s" s="3" r="DO140">
        <v>87</v>
      </c>
      <c s="3" r="DP140"/>
      <c s="3" r="DQ140"/>
      <c s="3" r="DR140"/>
      <c s="3" r="DS140"/>
      <c s="3" r="DT140"/>
      <c s="54" r="DU140">
        <v>1100.0</v>
      </c>
      <c s="3" r="DV140"/>
      <c s="54" r="DW140">
        <v>1100.0</v>
      </c>
      <c s="13" r="DX140"/>
      <c s="54" r="DY140">
        <v>4646.0</v>
      </c>
      <c s="50" r="DZ140"/>
      <c s="54" r="EA140">
        <v>4985.0</v>
      </c>
      <c s="54" r="EB140">
        <v>2398.0</v>
      </c>
      <c s="3" r="EC140">
        <v>955.0</v>
      </c>
      <c s="54" r="ED140">
        <v>2133.0</v>
      </c>
      <c s="54" r="EE140">
        <v>10471.0</v>
      </c>
      <c s="13" r="EF140"/>
      <c s="54" r="EG140">
        <v>4494.0</v>
      </c>
      <c s="3" r="EH140">
        <v>725.0</v>
      </c>
      <c s="54" r="EI140">
        <v>2017.0</v>
      </c>
      <c s="54" r="EJ140">
        <v>4152.0</v>
      </c>
      <c s="3" r="EK140"/>
      <c s="3" r="EL140">
        <v>627.0</v>
      </c>
      <c s="3" r="EM140"/>
      <c s="3" r="EN140"/>
      <c s="3" r="EO140"/>
      <c s="54" r="EP140">
        <v>12015.0</v>
      </c>
      <c s="13" r="EQ140"/>
      <c s="54" r="ER140">
        <v>25771.0</v>
      </c>
      <c s="54" r="ES140">
        <v>2652.0</v>
      </c>
      <c s="3" r="ET140">
        <v>544.0</v>
      </c>
      <c s="54" r="EU140">
        <v>8322.0</v>
      </c>
      <c s="3" r="EV140">
        <v>149.0</v>
      </c>
      <c s="3" r="EW140"/>
      <c s="3" r="EX140"/>
      <c s="54" r="EY140">
        <v>37438.0</v>
      </c>
      <c s="13" r="EZ140"/>
      <c t="s" s="3" r="FA140">
        <v>87</v>
      </c>
      <c s="3" r="FB140"/>
      <c s="3" r="FC140"/>
      <c s="3" r="FD140"/>
      <c s="3" r="FE140"/>
      <c s="3" r="FF140"/>
      <c s="54" r="FG140">
        <v>1016.0</v>
      </c>
      <c s="3" r="FH140"/>
      <c s="54" r="FI140">
        <v>1016.0</v>
      </c>
      <c s="13" r="FJ140"/>
      <c s="54" r="FK140">
        <v>4656.0</v>
      </c>
      <c s="5" r="FL140"/>
      <c s="54" r="FM140">
        <v>65808.0</v>
      </c>
      <c s="1" r="FN140"/>
      <c s="1" r="FO140"/>
      <c s="44" r="FP140"/>
      <c s="54" r="FQ140">
        <v>65808.0</v>
      </c>
      <c s="1" r="FR140"/>
      <c s="1" r="FS140"/>
      <c s="44" r="FT140"/>
      <c t="s" s="3" r="FU140">
        <v>87</v>
      </c>
      <c s="5" r="FV140"/>
      <c s="54" r="FW140">
        <v>61602.0</v>
      </c>
      <c s="1" r="FX140"/>
      <c s="1" r="FY140"/>
      <c s="44" r="FZ140"/>
      <c s="54" r="GA140">
        <v>65596.0</v>
      </c>
      <c s="1" r="GB140"/>
      <c s="1" r="GC140"/>
      <c s="44" r="GD140"/>
      <c s="54" r="GE140">
        <v>-3994.0</v>
      </c>
      <c s="12" r="GF140"/>
      <c t="str" s="54" r="GG140">
        <f t="shared" si="1"/>
        <v>47,436.00</v>
      </c>
      <c t="str" s="54" r="GH140">
        <f t="shared" si="2"/>
        <v>18,160.00</v>
      </c>
      <c t="str" s="60" r="GI140">
        <f t="shared" si="3"/>
        <v>28%</v>
      </c>
      <c s="3" r="GJ140"/>
      <c s="3" r="GK140"/>
      <c s="3" r="GL140"/>
      <c s="3" r="GM140"/>
      <c s="3" r="GN140"/>
      <c s="3" r="GO140"/>
      <c s="3" r="GP140"/>
      <c s="3" r="GQ140"/>
      <c s="3" r="GR140"/>
      <c s="3" r="GS140"/>
    </row>
    <row r="141">
      <c s="47" r="A141">
        <v>128.0</v>
      </c>
      <c t="s" s="48" r="B141">
        <v>100</v>
      </c>
      <c t="s" s="3" r="C141">
        <v>230</v>
      </c>
      <c s="48" r="D141"/>
      <c s="48" r="E141"/>
      <c s="48" r="F141"/>
      <c s="48" r="G141"/>
      <c s="48" r="H141"/>
      <c s="48" r="I141"/>
      <c s="54" r="J141">
        <v>15683.0</v>
      </c>
      <c s="3" r="K141">
        <v>33.0</v>
      </c>
      <c s="3" r="L141"/>
      <c s="3" r="M141"/>
      <c s="3" r="N141"/>
      <c s="3" r="O141"/>
      <c s="3" r="P141"/>
      <c s="54" r="Q141">
        <v>15716.0</v>
      </c>
      <c s="13" r="R141"/>
      <c s="3" r="S141">
        <v>69.0</v>
      </c>
      <c s="3" r="T141">
        <v>617.0</v>
      </c>
      <c s="54" r="U141">
        <v>7861.0</v>
      </c>
      <c s="3" r="V141">
        <v>90.0</v>
      </c>
      <c s="3" r="W141"/>
      <c s="3" r="X141">
        <v>50.0</v>
      </c>
      <c s="3" r="Y141"/>
      <c s="3" r="Z141"/>
      <c s="3" r="AA141"/>
      <c s="54" r="AB141">
        <v>8687.0</v>
      </c>
      <c s="13" r="AC141"/>
      <c s="54" r="AD141">
        <v>1812.0</v>
      </c>
      <c s="54" r="AE141">
        <v>5132.0</v>
      </c>
      <c s="3" r="AF141"/>
      <c s="3" r="AG141">
        <v>849.0</v>
      </c>
      <c s="3" r="AH141"/>
      <c s="3" r="AI141"/>
      <c s="3" r="AJ141"/>
      <c s="54" r="AK141">
        <v>7793.0</v>
      </c>
      <c s="13" r="AL141"/>
      <c s="3" r="AM141"/>
      <c s="3" r="AN141"/>
      <c s="3" r="AO141"/>
      <c s="54" r="AP141">
        <v>1100.0</v>
      </c>
      <c s="3" r="AQ141"/>
      <c s="3" r="AR141"/>
      <c s="3" r="AS141"/>
      <c s="3" r="AT141"/>
      <c s="54" r="AU141">
        <v>1100.0</v>
      </c>
      <c s="55" r="AV141"/>
      <c s="54" r="AW141">
        <v>1553.0</v>
      </c>
      <c s="50" r="AX141"/>
      <c s="54" r="AY141">
        <v>16220.0</v>
      </c>
      <c s="3" r="AZ141">
        <v>38.0</v>
      </c>
      <c s="3" r="BA141"/>
      <c s="3" r="BB141"/>
      <c s="3" r="BC141"/>
      <c s="3" r="BD141"/>
      <c s="3" r="BE141"/>
      <c s="54" r="BF141">
        <v>16258.0</v>
      </c>
      <c s="13" r="BG141"/>
      <c s="3" r="BH141">
        <v>32.0</v>
      </c>
      <c s="3" r="BI141">
        <v>731.0</v>
      </c>
      <c s="54" r="BJ141">
        <v>4844.0</v>
      </c>
      <c s="3" r="BK141"/>
      <c s="3" r="BL141"/>
      <c s="3" r="BM141">
        <v>50.0</v>
      </c>
      <c s="3" r="BN141"/>
      <c s="3" r="BO141"/>
      <c s="3" r="BP141"/>
      <c s="54" r="BQ141">
        <v>5657.0</v>
      </c>
      <c s="13" r="BR141"/>
      <c s="54" r="BS141">
        <v>2080.0</v>
      </c>
      <c s="54" r="BT141">
        <v>4784.0</v>
      </c>
      <c s="3" r="BU141"/>
      <c s="3" r="BV141">
        <v>762.0</v>
      </c>
      <c s="3" r="BW141"/>
      <c s="3" r="BX141"/>
      <c s="3" r="BY141"/>
      <c s="54" r="BZ141">
        <v>7626.0</v>
      </c>
      <c s="13" r="CA141"/>
      <c s="3" r="CB141"/>
      <c s="3" r="CC141"/>
      <c s="3" r="CD141"/>
      <c s="3" r="CE141">
        <v>956.0</v>
      </c>
      <c s="3" r="CF141"/>
      <c s="3" r="CG141"/>
      <c s="3" r="CH141"/>
      <c s="3" r="CI141"/>
      <c s="3" r="CJ141">
        <v>956.0</v>
      </c>
      <c s="13" r="CK141"/>
      <c s="3" r="CL141">
        <v>928.0</v>
      </c>
      <c s="12" r="CM141"/>
      <c s="59" r="CN141"/>
      <c s="54" r="CO141">
        <v>2715.0</v>
      </c>
      <c s="54" r="CP141">
        <v>1365.0</v>
      </c>
      <c s="3" r="CQ141">
        <v>350.0</v>
      </c>
      <c s="3" r="CR141"/>
      <c s="54" r="CS141">
        <v>4430.0</v>
      </c>
      <c s="13" r="CT141"/>
      <c s="54" r="CU141">
        <v>2353.0</v>
      </c>
      <c s="54" r="CV141">
        <v>1220.0</v>
      </c>
      <c s="54" r="CW141">
        <v>6588.0</v>
      </c>
      <c s="54" r="CX141">
        <v>3781.0</v>
      </c>
      <c s="3" r="CY141"/>
      <c s="3" r="CZ141">
        <v>410.0</v>
      </c>
      <c s="3" r="DA141"/>
      <c s="3" r="DB141">
        <v>790.0</v>
      </c>
      <c s="3" r="DC141"/>
      <c s="54" r="DD141">
        <v>15142.0</v>
      </c>
      <c s="13" r="DE141"/>
      <c s="54" r="DF141">
        <v>4094.0</v>
      </c>
      <c s="54" r="DG141">
        <v>7306.0</v>
      </c>
      <c s="3" r="DH141">
        <v>4.0</v>
      </c>
      <c s="54" r="DI141">
        <v>1281.0</v>
      </c>
      <c s="3" r="DJ141">
        <v>568.0</v>
      </c>
      <c s="3" r="DK141"/>
      <c s="3" r="DL141"/>
      <c s="54" r="DM141">
        <v>13253.0</v>
      </c>
      <c s="13" r="DN141"/>
      <c t="s" s="3" r="DO141">
        <v>87</v>
      </c>
      <c s="3" r="DP141"/>
      <c s="3" r="DQ141"/>
      <c s="3" r="DR141"/>
      <c s="3" r="DS141"/>
      <c s="3" r="DT141"/>
      <c s="3" r="DU141"/>
      <c s="3" r="DV141"/>
      <c t="s" s="3" r="DW141">
        <v>87</v>
      </c>
      <c s="13" r="DX141"/>
      <c s="54" r="DY141">
        <v>2024.0</v>
      </c>
      <c s="50" r="DZ141"/>
      <c s="54" r="EA141">
        <v>2589.0</v>
      </c>
      <c s="54" r="EB141">
        <v>1242.0</v>
      </c>
      <c s="3" r="EC141">
        <v>322.0</v>
      </c>
      <c s="3" r="ED141"/>
      <c s="54" r="EE141">
        <v>4153.0</v>
      </c>
      <c s="13" r="EF141"/>
      <c s="54" r="EG141">
        <v>2227.0</v>
      </c>
      <c s="54" r="EH141">
        <v>1298.0</v>
      </c>
      <c s="54" r="EI141">
        <v>4213.0</v>
      </c>
      <c s="54" r="EJ141">
        <v>3615.0</v>
      </c>
      <c s="3" r="EK141"/>
      <c s="3" r="EL141">
        <v>378.0</v>
      </c>
      <c s="3" r="EM141"/>
      <c s="3" r="EN141">
        <v>735.0</v>
      </c>
      <c s="3" r="EO141"/>
      <c s="54" r="EP141">
        <v>12466.0</v>
      </c>
      <c s="13" r="EQ141"/>
      <c s="54" r="ER141">
        <v>4227.0</v>
      </c>
      <c s="54" r="ES141">
        <v>6893.0</v>
      </c>
      <c s="3" r="ET141">
        <v>3.0</v>
      </c>
      <c s="54" r="EU141">
        <v>1149.0</v>
      </c>
      <c s="3" r="EV141">
        <v>542.0</v>
      </c>
      <c s="3" r="EW141"/>
      <c s="3" r="EX141"/>
      <c s="54" r="EY141">
        <v>12814.0</v>
      </c>
      <c s="13" r="EZ141"/>
      <c t="s" s="3" r="FA141">
        <v>87</v>
      </c>
      <c s="3" r="FB141"/>
      <c s="3" r="FC141"/>
      <c s="3" r="FD141"/>
      <c s="3" r="FE141"/>
      <c s="3" r="FF141"/>
      <c s="3" r="FG141"/>
      <c s="3" r="FH141"/>
      <c s="3" r="FI141"/>
      <c s="13" r="FJ141"/>
      <c s="54" r="FK141">
        <v>1958.0</v>
      </c>
      <c s="5" r="FL141"/>
      <c s="54" r="FM141">
        <v>34849.0</v>
      </c>
      <c s="1" r="FN141"/>
      <c s="1" r="FO141"/>
      <c s="44" r="FP141"/>
      <c s="54" r="FQ141">
        <v>34849.0</v>
      </c>
      <c s="1" r="FR141"/>
      <c s="1" r="FS141"/>
      <c s="44" r="FT141"/>
      <c t="s" s="3" r="FU141">
        <v>87</v>
      </c>
      <c s="5" r="FV141"/>
      <c s="54" r="FW141">
        <v>31425.0</v>
      </c>
      <c s="1" r="FX141"/>
      <c s="1" r="FY141"/>
      <c s="44" r="FZ141"/>
      <c s="54" r="GA141">
        <v>31391.0</v>
      </c>
      <c s="1" r="GB141"/>
      <c s="1" r="GC141"/>
      <c s="44" r="GD141"/>
      <c s="3" r="GE141">
        <v>34.0</v>
      </c>
      <c s="12" r="GF141"/>
      <c t="str" s="54" r="GG141">
        <f t="shared" si="1"/>
        <v>21,067.00</v>
      </c>
      <c t="str" s="54" r="GH141">
        <f t="shared" si="2"/>
        <v>10,324.00</v>
      </c>
      <c t="str" s="60" r="GI141">
        <f t="shared" si="3"/>
        <v>33%</v>
      </c>
      <c s="3" r="GJ141"/>
      <c s="3" r="GK141"/>
      <c s="3" r="GL141"/>
      <c s="3" r="GM141"/>
      <c s="3" r="GN141"/>
      <c s="3" r="GO141"/>
      <c s="3" r="GP141"/>
      <c s="3" r="GQ141"/>
      <c s="3" r="GR141"/>
      <c s="3" r="GS141"/>
    </row>
    <row r="142">
      <c s="47" r="A142">
        <v>129.0</v>
      </c>
      <c t="s" s="48" r="B142">
        <v>91</v>
      </c>
      <c t="s" s="3" r="C142">
        <v>231</v>
      </c>
      <c s="48" r="D142"/>
      <c s="48" r="E142"/>
      <c s="48" r="F142"/>
      <c s="48" r="G142"/>
      <c s="48" r="H142"/>
      <c s="48" r="I142"/>
      <c s="54" r="J142">
        <v>10000.0</v>
      </c>
      <c s="3" r="K142">
        <v>120.0</v>
      </c>
      <c s="3" r="L142"/>
      <c s="3" r="M142"/>
      <c s="3" r="N142">
        <v>2.0</v>
      </c>
      <c s="3" r="O142"/>
      <c s="3" r="P142">
        <v>415.0</v>
      </c>
      <c s="54" r="Q142">
        <v>10537.0</v>
      </c>
      <c s="13" r="R142"/>
      <c s="3" r="S142">
        <v>115.0</v>
      </c>
      <c s="3" r="T142">
        <v>12.0</v>
      </c>
      <c s="54" r="U142">
        <v>1375.0</v>
      </c>
      <c s="3" r="V142"/>
      <c s="3" r="W142"/>
      <c s="3" r="X142">
        <v>251.0</v>
      </c>
      <c s="3" r="Y142"/>
      <c s="3" r="Z142"/>
      <c s="3" r="AA142"/>
      <c s="54" r="AB142">
        <v>1753.0</v>
      </c>
      <c s="13" r="AC142"/>
      <c s="54" r="AD142">
        <v>3926.0</v>
      </c>
      <c s="3" r="AE142">
        <v>55.0</v>
      </c>
      <c s="3" r="AF142"/>
      <c s="3" r="AG142"/>
      <c s="3" r="AH142">
        <v>350.0</v>
      </c>
      <c s="3" r="AI142"/>
      <c s="3" r="AJ142"/>
      <c s="54" r="AK142">
        <v>4331.0</v>
      </c>
      <c s="13" r="AL142"/>
      <c s="54" r="AM142">
        <v>2470.0</v>
      </c>
      <c s="3" r="AN142"/>
      <c s="3" r="AO142">
        <v>870.0</v>
      </c>
      <c s="3" r="AP142"/>
      <c s="3" r="AQ142"/>
      <c s="3" r="AR142"/>
      <c s="3" r="AS142">
        <v>860.0</v>
      </c>
      <c s="3" r="AT142">
        <v>10.0</v>
      </c>
      <c s="54" r="AU142">
        <v>4210.0</v>
      </c>
      <c s="55" r="AV142"/>
      <c s="54" r="AW142">
        <v>1565.0</v>
      </c>
      <c s="50" r="AX142"/>
      <c s="54" r="AY142">
        <v>10693.0</v>
      </c>
      <c s="3" r="AZ142">
        <v>91.0</v>
      </c>
      <c s="3" r="BA142"/>
      <c s="3" r="BB142"/>
      <c s="3" r="BC142"/>
      <c s="3" r="BD142"/>
      <c s="3" r="BE142">
        <v>423.0</v>
      </c>
      <c s="54" r="BF142">
        <v>11207.0</v>
      </c>
      <c s="13" r="BG142"/>
      <c s="3" r="BH142">
        <v>109.0</v>
      </c>
      <c s="3" r="BI142">
        <v>10.0</v>
      </c>
      <c s="3" r="BJ142">
        <v>831.0</v>
      </c>
      <c s="3" r="BK142">
        <v>11.0</v>
      </c>
      <c s="3" r="BL142"/>
      <c s="3" r="BM142">
        <v>267.0</v>
      </c>
      <c s="3" r="BN142"/>
      <c s="3" r="BO142"/>
      <c s="3" r="BP142"/>
      <c s="54" r="BQ142">
        <v>1228.0</v>
      </c>
      <c s="13" r="BR142"/>
      <c s="54" r="BS142">
        <v>4300.0</v>
      </c>
      <c s="3" r="BT142">
        <v>30.0</v>
      </c>
      <c s="3" r="BU142"/>
      <c s="3" r="BV142"/>
      <c s="3" r="BW142">
        <v>350.0</v>
      </c>
      <c s="3" r="BX142"/>
      <c s="3" r="BY142"/>
      <c s="54" r="BZ142">
        <v>4680.0</v>
      </c>
      <c s="13" r="CA142"/>
      <c s="54" r="CB142">
        <v>2963.0</v>
      </c>
      <c s="3" r="CC142"/>
      <c s="3" r="CD142">
        <v>832.0</v>
      </c>
      <c s="3" r="CE142"/>
      <c s="3" r="CF142"/>
      <c s="3" r="CG142"/>
      <c s="3" r="CH142">
        <v>739.0</v>
      </c>
      <c s="3" r="CI142"/>
      <c s="54" r="CJ142">
        <v>4534.0</v>
      </c>
      <c s="13" r="CK142"/>
      <c s="54" r="CL142">
        <v>1619.0</v>
      </c>
      <c s="12" r="CM142"/>
      <c s="59" r="CN142"/>
      <c s="54" r="CO142">
        <v>1501.0</v>
      </c>
      <c s="54" r="CP142">
        <v>1189.0</v>
      </c>
      <c s="3" r="CQ142">
        <v>179.0</v>
      </c>
      <c s="3" r="CR142">
        <v>901.0</v>
      </c>
      <c s="54" r="CS142">
        <v>3770.0</v>
      </c>
      <c s="13" r="CT142"/>
      <c s="3" r="CU142">
        <v>978.0</v>
      </c>
      <c s="3" r="CV142">
        <v>564.0</v>
      </c>
      <c s="54" r="CW142">
        <v>1311.0</v>
      </c>
      <c s="54" r="CX142">
        <v>2626.0</v>
      </c>
      <c s="3" r="CY142">
        <v>150.0</v>
      </c>
      <c s="3" r="CZ142">
        <v>180.0</v>
      </c>
      <c s="3" r="DA142"/>
      <c s="3" r="DB142"/>
      <c s="3" r="DC142">
        <v>134.0</v>
      </c>
      <c s="54" r="DD142">
        <v>5943.0</v>
      </c>
      <c s="13" r="DE142"/>
      <c s="54" r="DF142">
        <v>5521.0</v>
      </c>
      <c s="54" r="DG142">
        <v>1070.0</v>
      </c>
      <c s="3" r="DH142">
        <v>6.0</v>
      </c>
      <c s="3" r="DI142">
        <v>216.0</v>
      </c>
      <c s="3" r="DJ142">
        <v>627.0</v>
      </c>
      <c s="3" r="DK142"/>
      <c s="3" r="DL142"/>
      <c s="54" r="DM142">
        <v>7440.0</v>
      </c>
      <c s="13" r="DN142"/>
      <c s="54" r="DO142">
        <v>2435.0</v>
      </c>
      <c s="3" r="DP142"/>
      <c s="3" r="DQ142"/>
      <c s="3" r="DR142"/>
      <c s="3" r="DS142"/>
      <c s="3" r="DT142"/>
      <c s="3" r="DU142">
        <v>815.0</v>
      </c>
      <c s="3" r="DV142"/>
      <c s="54" r="DW142">
        <v>3250.0</v>
      </c>
      <c s="13" r="DX142"/>
      <c s="54" r="DY142">
        <v>1993.0</v>
      </c>
      <c s="50" r="DZ142"/>
      <c s="54" r="EA142">
        <v>1457.0</v>
      </c>
      <c s="54" r="EB142">
        <v>1247.0</v>
      </c>
      <c s="3" r="EC142">
        <v>199.0</v>
      </c>
      <c s="3" r="ED142">
        <v>965.0</v>
      </c>
      <c s="54" r="EE142">
        <v>3868.0</v>
      </c>
      <c s="13" r="EF142"/>
      <c s="3" r="EG142">
        <v>974.0</v>
      </c>
      <c s="3" r="EH142">
        <v>558.0</v>
      </c>
      <c s="54" r="EI142">
        <v>1308.0</v>
      </c>
      <c s="54" r="EJ142">
        <v>2554.0</v>
      </c>
      <c s="3" r="EK142">
        <v>95.0</v>
      </c>
      <c s="3" r="EL142">
        <v>173.0</v>
      </c>
      <c s="3" r="EM142"/>
      <c s="3" r="EN142"/>
      <c s="3" r="EO142">
        <v>134.0</v>
      </c>
      <c s="54" r="EP142">
        <v>5796.0</v>
      </c>
      <c s="13" r="EQ142"/>
      <c s="54" r="ER142">
        <v>5998.0</v>
      </c>
      <c s="54" r="ES142">
        <v>1008.0</v>
      </c>
      <c s="3" r="ET142">
        <v>7.0</v>
      </c>
      <c s="3" r="EU142">
        <v>217.0</v>
      </c>
      <c s="3" r="EV142">
        <v>627.0</v>
      </c>
      <c s="3" r="EW142"/>
      <c s="3" r="EX142"/>
      <c s="54" r="EY142">
        <v>7857.0</v>
      </c>
      <c s="13" r="EZ142"/>
      <c s="54" r="FA142">
        <v>2943.0</v>
      </c>
      <c s="3" r="FB142"/>
      <c s="3" r="FC142"/>
      <c s="3" r="FD142"/>
      <c s="3" r="FE142"/>
      <c s="3" r="FF142"/>
      <c s="3" r="FG142">
        <v>797.0</v>
      </c>
      <c s="3" r="FH142"/>
      <c s="54" r="FI142">
        <v>3740.0</v>
      </c>
      <c s="13" r="FJ142"/>
      <c s="54" r="FK142">
        <v>2033.0</v>
      </c>
      <c s="5" r="FL142"/>
      <c s="54" r="FM142">
        <v>22396.0</v>
      </c>
      <c s="1" r="FN142"/>
      <c s="1" r="FO142"/>
      <c s="44" r="FP142"/>
      <c s="54" r="FQ142">
        <v>22396.0</v>
      </c>
      <c s="1" r="FR142"/>
      <c s="1" r="FS142"/>
      <c s="44" r="FT142"/>
      <c t="s" s="3" r="FU142">
        <v>87</v>
      </c>
      <c s="5" r="FV142"/>
      <c s="54" r="FW142">
        <v>23268.0</v>
      </c>
      <c s="1" r="FX142"/>
      <c s="1" r="FY142"/>
      <c s="44" r="FZ142"/>
      <c s="54" r="GA142">
        <v>23294.0</v>
      </c>
      <c s="1" r="GB142"/>
      <c s="1" r="GC142"/>
      <c s="44" r="GD142"/>
      <c s="3" r="GE142">
        <v>-26.0</v>
      </c>
      <c s="12" r="GF142"/>
      <c t="str" s="54" r="GG142">
        <f t="shared" si="1"/>
        <v>12,345.00</v>
      </c>
      <c t="str" s="54" r="GH142">
        <f t="shared" si="2"/>
        <v>10,949.00</v>
      </c>
      <c t="str" s="60" r="GI142">
        <f t="shared" si="3"/>
        <v>47%</v>
      </c>
      <c s="3" r="GJ142"/>
      <c s="3" r="GK142"/>
      <c s="3" r="GL142"/>
      <c s="3" r="GM142"/>
      <c s="3" r="GN142"/>
      <c s="3" r="GO142"/>
      <c s="3" r="GP142"/>
      <c s="3" r="GQ142"/>
      <c s="3" r="GR142"/>
      <c s="3" r="GS142"/>
    </row>
    <row r="143">
      <c s="47" r="A143">
        <v>130.0</v>
      </c>
      <c t="s" s="48" r="B143">
        <v>91</v>
      </c>
      <c t="s" s="3" r="C143">
        <v>232</v>
      </c>
      <c s="48" r="D143"/>
      <c s="48" r="E143"/>
      <c s="48" r="F143"/>
      <c s="48" r="G143"/>
      <c s="48" r="H143"/>
      <c s="48" r="I143"/>
      <c s="54" r="J143">
        <v>146214.0</v>
      </c>
      <c s="3" r="K143">
        <v>684.0</v>
      </c>
      <c s="3" r="L143"/>
      <c s="3" r="M143"/>
      <c s="3" r="N143"/>
      <c s="3" r="O143"/>
      <c s="54" r="P143">
        <v>3950.0</v>
      </c>
      <c s="54" r="Q143">
        <v>150848.0</v>
      </c>
      <c s="13" r="R143"/>
      <c s="3" r="S143">
        <v>707.0</v>
      </c>
      <c s="3" r="T143">
        <v>20.0</v>
      </c>
      <c s="54" r="U143">
        <v>1850.0</v>
      </c>
      <c s="3" r="V143"/>
      <c s="3" r="W143"/>
      <c s="54" r="X143">
        <v>1254.0</v>
      </c>
      <c s="54" r="Y143">
        <v>2780.0</v>
      </c>
      <c s="3" r="Z143">
        <v>120.0</v>
      </c>
      <c s="3" r="AA143"/>
      <c s="54" r="AB143">
        <v>6731.0</v>
      </c>
      <c s="13" r="AC143"/>
      <c s="54" r="AD143">
        <v>38510.0</v>
      </c>
      <c s="54" r="AE143">
        <v>2049.0</v>
      </c>
      <c s="3" r="AF143"/>
      <c s="54" r="AG143">
        <v>23717.0</v>
      </c>
      <c s="3" r="AH143"/>
      <c s="3" r="AI143"/>
      <c s="3" r="AJ143"/>
      <c s="54" r="AK143">
        <v>64276.0</v>
      </c>
      <c s="13" r="AL143"/>
      <c s="3" r="AM143">
        <v>100.0</v>
      </c>
      <c s="3" r="AN143"/>
      <c s="54" r="AO143">
        <v>2554.0</v>
      </c>
      <c s="54" r="AP143">
        <v>3000.0</v>
      </c>
      <c s="3" r="AQ143"/>
      <c s="3" r="AR143"/>
      <c s="54" r="AS143">
        <v>2420.0</v>
      </c>
      <c s="3" r="AT143"/>
      <c s="54" r="AU143">
        <v>8074.0</v>
      </c>
      <c s="55" r="AV143"/>
      <c s="54" r="AW143">
        <v>7501.0</v>
      </c>
      <c s="50" r="AX143"/>
      <c s="54" r="AY143">
        <v>154565.0</v>
      </c>
      <c s="3" r="AZ143">
        <v>787.0</v>
      </c>
      <c s="3" r="BA143"/>
      <c s="3" r="BB143"/>
      <c s="3" r="BC143"/>
      <c s="3" r="BD143"/>
      <c s="54" r="BE143">
        <v>4708.0</v>
      </c>
      <c s="54" r="BF143">
        <v>160060.0</v>
      </c>
      <c s="13" r="BG143"/>
      <c s="54" r="BH143">
        <v>1078.0</v>
      </c>
      <c s="3" r="BI143">
        <v>34.0</v>
      </c>
      <c s="54" r="BJ143">
        <v>2124.0</v>
      </c>
      <c s="3" r="BK143"/>
      <c s="3" r="BL143"/>
      <c s="54" r="BM143">
        <v>1783.0</v>
      </c>
      <c s="54" r="BN143">
        <v>2780.0</v>
      </c>
      <c s="3" r="BO143">
        <v>149.0</v>
      </c>
      <c s="3" r="BP143"/>
      <c s="54" r="BQ143">
        <v>7948.0</v>
      </c>
      <c s="13" r="BR143"/>
      <c s="54" r="BS143">
        <v>38589.0</v>
      </c>
      <c s="54" r="BT143">
        <v>1809.0</v>
      </c>
      <c s="3" r="BU143"/>
      <c s="54" r="BV143">
        <v>25892.0</v>
      </c>
      <c s="3" r="BW143"/>
      <c s="3" r="BX143">
        <v>5.0</v>
      </c>
      <c s="3" r="BY143"/>
      <c s="54" r="BZ143">
        <v>66295.0</v>
      </c>
      <c s="13" r="CA143"/>
      <c s="3" r="CB143">
        <v>76.0</v>
      </c>
      <c s="3" r="CC143"/>
      <c s="54" r="CD143">
        <v>2790.0</v>
      </c>
      <c s="54" r="CE143">
        <v>3327.0</v>
      </c>
      <c s="3" r="CF143"/>
      <c s="3" r="CG143"/>
      <c s="54" r="CH143">
        <v>2388.0</v>
      </c>
      <c s="3" r="CI143"/>
      <c s="54" r="CJ143">
        <v>8581.0</v>
      </c>
      <c s="13" r="CK143"/>
      <c s="54" r="CL143">
        <v>2720.0</v>
      </c>
      <c s="12" r="CM143"/>
      <c s="59" r="CN143"/>
      <c s="54" r="CO143">
        <v>16275.0</v>
      </c>
      <c s="54" r="CP143">
        <v>7464.0</v>
      </c>
      <c s="3" r="CQ143">
        <v>750.0</v>
      </c>
      <c s="54" r="CR143">
        <v>8319.0</v>
      </c>
      <c s="54" r="CS143">
        <v>32808.0</v>
      </c>
      <c s="13" r="CT143"/>
      <c s="54" r="CU143">
        <v>24415.0</v>
      </c>
      <c s="54" r="CV143">
        <v>2449.0</v>
      </c>
      <c s="54" r="CW143">
        <v>3410.0</v>
      </c>
      <c s="54" r="CX143">
        <v>14774.0</v>
      </c>
      <c s="3" r="CY143">
        <v>997.0</v>
      </c>
      <c s="54" r="CZ143">
        <v>3471.0</v>
      </c>
      <c s="3" r="DA143">
        <v>743.0</v>
      </c>
      <c s="54" r="DB143">
        <v>1771.0</v>
      </c>
      <c s="3" r="DC143"/>
      <c s="54" r="DD143">
        <v>52030.0</v>
      </c>
      <c s="13" r="DE143"/>
      <c s="54" r="DF143">
        <v>58824.0</v>
      </c>
      <c s="54" r="DG143">
        <v>14101.0</v>
      </c>
      <c s="3" r="DH143">
        <v>242.0</v>
      </c>
      <c s="54" r="DI143">
        <v>35234.0</v>
      </c>
      <c s="54" r="DJ143">
        <v>1665.0</v>
      </c>
      <c s="54" r="DK143">
        <v>1090.0</v>
      </c>
      <c s="3" r="DL143">
        <v>155.0</v>
      </c>
      <c s="54" r="DM143">
        <v>111311.0</v>
      </c>
      <c s="13" r="DN143"/>
      <c s="54" r="DO143">
        <v>1004.0</v>
      </c>
      <c s="3" r="DP143"/>
      <c s="54" r="DQ143">
        <v>1953.0</v>
      </c>
      <c s="54" r="DR143">
        <v>2123.0</v>
      </c>
      <c s="3" r="DS143"/>
      <c s="3" r="DT143"/>
      <c s="54" r="DU143">
        <v>2161.0</v>
      </c>
      <c s="3" r="DV143"/>
      <c s="54" r="DW143">
        <v>7241.0</v>
      </c>
      <c s="13" r="DX143"/>
      <c s="54" r="DY143">
        <v>34040.0</v>
      </c>
      <c s="50" r="DZ143"/>
      <c s="54" r="EA143">
        <v>15361.0</v>
      </c>
      <c s="54" r="EB143">
        <v>6991.0</v>
      </c>
      <c s="54" r="EC143">
        <v>1771.0</v>
      </c>
      <c s="54" r="ED143">
        <v>9418.0</v>
      </c>
      <c s="54" r="EE143">
        <v>33541.0</v>
      </c>
      <c s="13" r="EF143"/>
      <c s="54" r="EG143">
        <v>25254.0</v>
      </c>
      <c s="54" r="EH143">
        <v>1936.0</v>
      </c>
      <c s="54" r="EI143">
        <v>3393.0</v>
      </c>
      <c s="54" r="EJ143">
        <v>15630.0</v>
      </c>
      <c s="3" r="EK143">
        <v>714.0</v>
      </c>
      <c s="54" r="EL143">
        <v>3838.0</v>
      </c>
      <c s="3" r="EM143">
        <v>597.0</v>
      </c>
      <c s="54" r="EN143">
        <v>1732.0</v>
      </c>
      <c s="3" r="EO143"/>
      <c s="54" r="EP143">
        <v>53094.0</v>
      </c>
      <c s="13" r="EQ143"/>
      <c s="54" r="ER143">
        <v>65741.0</v>
      </c>
      <c s="54" r="ES143">
        <v>12531.0</v>
      </c>
      <c s="3" r="ET143">
        <v>242.0</v>
      </c>
      <c s="54" r="EU143">
        <v>35487.0</v>
      </c>
      <c s="54" r="EV143">
        <v>1706.0</v>
      </c>
      <c s="54" r="EW143">
        <v>1045.0</v>
      </c>
      <c s="3" r="EX143">
        <v>155.0</v>
      </c>
      <c s="54" r="EY143">
        <v>116907.0</v>
      </c>
      <c s="13" r="EZ143"/>
      <c s="3" r="FA143">
        <v>217.0</v>
      </c>
      <c s="3" r="FB143"/>
      <c s="54" r="FC143">
        <v>1936.0</v>
      </c>
      <c s="54" r="FD143">
        <v>2048.0</v>
      </c>
      <c s="3" r="FE143"/>
      <c s="3" r="FF143"/>
      <c s="54" r="FG143">
        <v>2318.0</v>
      </c>
      <c s="3" r="FH143"/>
      <c s="54" r="FI143">
        <v>6519.0</v>
      </c>
      <c s="13" r="FJ143"/>
      <c s="54" r="FK143">
        <v>34888.0</v>
      </c>
      <c s="5" r="FL143"/>
      <c s="54" r="FM143">
        <v>237430.0</v>
      </c>
      <c s="1" r="FN143"/>
      <c s="1" r="FO143"/>
      <c s="44" r="FP143"/>
      <c s="54" r="FQ143">
        <v>237430.0</v>
      </c>
      <c s="1" r="FR143"/>
      <c s="1" r="FS143"/>
      <c s="44" r="FT143"/>
      <c t="s" s="3" r="FU143">
        <v>87</v>
      </c>
      <c s="5" r="FV143"/>
      <c s="54" r="FW143">
        <v>245604.0</v>
      </c>
      <c s="1" r="FX143"/>
      <c s="1" r="FY143"/>
      <c s="44" r="FZ143"/>
      <c s="54" r="GA143">
        <v>244949.0</v>
      </c>
      <c s="1" r="GB143"/>
      <c s="1" r="GC143"/>
      <c s="44" r="GD143"/>
      <c s="3" r="GE143">
        <v>655.0</v>
      </c>
      <c s="12" r="GF143"/>
      <c t="str" s="54" r="GG143">
        <f t="shared" si="1"/>
        <v>166,011.00</v>
      </c>
      <c t="str" s="54" r="GH143">
        <f t="shared" si="2"/>
        <v>78,938.00</v>
      </c>
      <c t="str" s="60" r="GI143">
        <f t="shared" si="3"/>
        <v>32%</v>
      </c>
      <c s="3" r="GJ143"/>
      <c s="3" r="GK143"/>
      <c s="3" r="GL143"/>
      <c s="3" r="GM143"/>
      <c s="3" r="GN143"/>
      <c s="3" r="GO143"/>
      <c s="3" r="GP143"/>
      <c s="3" r="GQ143"/>
      <c s="3" r="GR143"/>
      <c s="3" r="GS143"/>
    </row>
    <row r="144">
      <c s="47" r="A144">
        <v>131.0</v>
      </c>
      <c t="s" s="48" r="B144">
        <v>94</v>
      </c>
      <c t="s" s="3" r="C144">
        <v>233</v>
      </c>
      <c s="48" r="D144"/>
      <c s="48" r="E144"/>
      <c s="48" r="F144"/>
      <c s="48" r="G144"/>
      <c s="48" r="H144"/>
      <c s="48" r="I144"/>
      <c s="54" r="J144">
        <v>63860.0</v>
      </c>
      <c s="3" r="K144">
        <v>30.0</v>
      </c>
      <c s="3" r="L144"/>
      <c s="3" r="M144"/>
      <c s="3" r="N144"/>
      <c s="3" r="O144"/>
      <c s="3" r="P144">
        <v>590.0</v>
      </c>
      <c s="54" r="Q144">
        <v>64480.0</v>
      </c>
      <c s="13" r="R144"/>
      <c s="3" r="S144">
        <v>469.0</v>
      </c>
      <c s="54" r="T144">
        <v>1191.0</v>
      </c>
      <c s="54" r="U144">
        <v>2572.0</v>
      </c>
      <c s="3" r="V144">
        <v>150.0</v>
      </c>
      <c s="3" r="W144"/>
      <c s="3" r="X144">
        <v>460.0</v>
      </c>
      <c s="3" r="Y144"/>
      <c s="3" r="Z144">
        <v>700.0</v>
      </c>
      <c s="3" r="AA144"/>
      <c s="54" r="AB144">
        <v>5542.0</v>
      </c>
      <c s="13" r="AC144"/>
      <c s="54" r="AD144">
        <v>72830.0</v>
      </c>
      <c s="54" r="AE144">
        <v>3933.0</v>
      </c>
      <c s="3" r="AF144">
        <v>82.0</v>
      </c>
      <c s="54" r="AG144">
        <v>8113.0</v>
      </c>
      <c s="54" r="AH144">
        <v>1729.0</v>
      </c>
      <c s="3" r="AI144"/>
      <c s="3" r="AJ144">
        <v>26.0</v>
      </c>
      <c s="54" r="AK144">
        <v>86713.0</v>
      </c>
      <c s="13" r="AL144"/>
      <c s="3" r="AM144">
        <v>25.0</v>
      </c>
      <c s="3" r="AN144"/>
      <c s="3" r="AO144">
        <v>310.0</v>
      </c>
      <c s="54" r="AP144">
        <v>5750.0</v>
      </c>
      <c s="3" r="AQ144"/>
      <c s="3" r="AR144"/>
      <c s="54" r="AS144">
        <v>4351.0</v>
      </c>
      <c s="3" r="AT144"/>
      <c s="54" r="AU144">
        <v>10436.0</v>
      </c>
      <c s="55" r="AV144"/>
      <c s="54" r="AW144">
        <v>2239.0</v>
      </c>
      <c s="50" r="AX144"/>
      <c s="54" r="AY144">
        <v>63933.0</v>
      </c>
      <c s="3" r="AZ144">
        <v>25.0</v>
      </c>
      <c s="3" r="BA144"/>
      <c s="3" r="BB144"/>
      <c s="3" r="BC144"/>
      <c s="3" r="BD144"/>
      <c s="3" r="BE144">
        <v>440.0</v>
      </c>
      <c s="54" r="BF144">
        <v>64398.0</v>
      </c>
      <c s="13" r="BG144"/>
      <c s="3" r="BH144">
        <v>459.0</v>
      </c>
      <c s="3" r="BI144">
        <v>445.0</v>
      </c>
      <c s="54" r="BJ144">
        <v>1504.0</v>
      </c>
      <c s="3" r="BK144">
        <v>225.0</v>
      </c>
      <c s="3" r="BL144"/>
      <c s="3" r="BM144">
        <v>540.0</v>
      </c>
      <c s="3" r="BN144"/>
      <c s="3" r="BO144">
        <v>723.0</v>
      </c>
      <c s="3" r="BP144"/>
      <c s="54" r="BQ144">
        <v>3896.0</v>
      </c>
      <c s="13" r="BR144"/>
      <c s="54" r="BS144">
        <v>77980.0</v>
      </c>
      <c s="54" r="BT144">
        <v>3995.0</v>
      </c>
      <c s="3" r="BU144"/>
      <c s="54" r="BV144">
        <v>8938.0</v>
      </c>
      <c s="54" r="BW144">
        <v>1903.0</v>
      </c>
      <c s="3" r="BX144"/>
      <c s="3" r="BY144">
        <v>119.0</v>
      </c>
      <c s="54" r="BZ144">
        <v>92935.0</v>
      </c>
      <c s="13" r="CA144"/>
      <c s="3" r="CB144">
        <v>13.0</v>
      </c>
      <c s="3" r="CC144"/>
      <c s="3" r="CD144">
        <v>311.0</v>
      </c>
      <c s="54" r="CE144">
        <v>6705.0</v>
      </c>
      <c s="3" r="CF144"/>
      <c s="3" r="CG144"/>
      <c s="54" r="CH144">
        <v>4135.0</v>
      </c>
      <c s="3" r="CI144"/>
      <c s="54" r="CJ144">
        <v>11164.0</v>
      </c>
      <c s="13" r="CK144"/>
      <c s="54" r="CL144">
        <v>2703.0</v>
      </c>
      <c s="12" r="CM144"/>
      <c s="59" r="CN144"/>
      <c s="54" r="CO144">
        <v>4780.0</v>
      </c>
      <c s="54" r="CP144">
        <v>4365.0</v>
      </c>
      <c s="54" r="CQ144">
        <v>1100.0</v>
      </c>
      <c s="54" r="CR144">
        <v>6094.0</v>
      </c>
      <c s="54" r="CS144">
        <v>16339.0</v>
      </c>
      <c s="13" r="CT144"/>
      <c s="54" r="CU144">
        <v>6532.0</v>
      </c>
      <c s="54" r="CV144">
        <v>2540.0</v>
      </c>
      <c s="54" r="CW144">
        <v>2341.0</v>
      </c>
      <c s="54" r="CX144">
        <v>3074.0</v>
      </c>
      <c s="3" r="CY144">
        <v>187.0</v>
      </c>
      <c s="3" r="CZ144">
        <v>636.0</v>
      </c>
      <c s="3" r="DA144"/>
      <c s="3" r="DB144">
        <v>83.0</v>
      </c>
      <c s="3" r="DC144">
        <v>239.0</v>
      </c>
      <c s="54" r="DD144">
        <v>15632.0</v>
      </c>
      <c s="13" r="DE144"/>
      <c s="54" r="DF144">
        <v>89138.0</v>
      </c>
      <c s="54" r="DG144">
        <v>7985.0</v>
      </c>
      <c s="3" r="DH144">
        <v>139.0</v>
      </c>
      <c s="54" r="DI144">
        <v>12079.0</v>
      </c>
      <c s="54" r="DJ144">
        <v>2212.0</v>
      </c>
      <c s="3" r="DK144"/>
      <c s="3" r="DL144">
        <v>721.0</v>
      </c>
      <c s="54" r="DM144">
        <v>112274.0</v>
      </c>
      <c s="13" r="DN144"/>
      <c t="s" s="3" r="DO144">
        <v>87</v>
      </c>
      <c s="3" r="DP144"/>
      <c s="3" r="DQ144"/>
      <c s="54" r="DR144">
        <v>1181.0</v>
      </c>
      <c s="54" r="DS144">
        <v>4038.0</v>
      </c>
      <c s="3" r="DT144"/>
      <c s="54" r="DU144">
        <v>4351.0</v>
      </c>
      <c s="3" r="DV144"/>
      <c s="54" r="DW144">
        <v>9570.0</v>
      </c>
      <c s="13" r="DX144"/>
      <c s="54" r="DY144">
        <v>15595.0</v>
      </c>
      <c s="50" r="DZ144"/>
      <c s="54" r="EA144">
        <v>4691.0</v>
      </c>
      <c s="54" r="EB144">
        <v>4193.0</v>
      </c>
      <c s="54" r="EC144">
        <v>1123.0</v>
      </c>
      <c s="54" r="ED144">
        <v>6035.0</v>
      </c>
      <c s="54" r="EE144">
        <v>16042.0</v>
      </c>
      <c s="13" r="EF144"/>
      <c s="54" r="EG144">
        <v>7027.0</v>
      </c>
      <c s="54" r="EH144">
        <v>2514.0</v>
      </c>
      <c s="54" r="EI144">
        <v>2285.0</v>
      </c>
      <c s="54" r="EJ144">
        <v>2976.0</v>
      </c>
      <c s="3" r="EK144">
        <v>92.0</v>
      </c>
      <c s="3" r="EL144">
        <v>333.0</v>
      </c>
      <c s="3" r="EM144"/>
      <c s="3" r="EN144">
        <v>77.0</v>
      </c>
      <c s="3" r="EO144">
        <v>239.0</v>
      </c>
      <c s="54" r="EP144">
        <v>15543.0</v>
      </c>
      <c s="13" r="EQ144"/>
      <c s="54" r="ER144">
        <v>96352.0</v>
      </c>
      <c s="54" r="ES144">
        <v>8388.0</v>
      </c>
      <c s="3" r="ET144">
        <v>52.0</v>
      </c>
      <c s="54" r="EU144">
        <v>12439.0</v>
      </c>
      <c s="54" r="EV144">
        <v>2238.0</v>
      </c>
      <c s="3" r="EW144"/>
      <c s="3" r="EX144">
        <v>631.0</v>
      </c>
      <c s="54" r="EY144">
        <v>120100.0</v>
      </c>
      <c s="13" r="EZ144"/>
      <c t="s" s="3" r="FA144">
        <v>87</v>
      </c>
      <c s="3" r="FB144"/>
      <c s="3" r="FC144"/>
      <c s="54" r="FD144">
        <v>1327.0</v>
      </c>
      <c s="54" r="FE144">
        <v>4333.0</v>
      </c>
      <c s="3" r="FF144"/>
      <c s="54" r="FG144">
        <v>4135.0</v>
      </c>
      <c s="3" r="FH144"/>
      <c s="54" r="FI144">
        <v>9795.0</v>
      </c>
      <c s="13" r="FJ144"/>
      <c s="54" r="FK144">
        <v>14211.0</v>
      </c>
      <c s="5" r="FL144"/>
      <c s="54" r="FM144">
        <v>169410.0</v>
      </c>
      <c s="1" r="FN144"/>
      <c s="1" r="FO144"/>
      <c s="44" r="FP144"/>
      <c s="54" r="FQ144">
        <v>169410.0</v>
      </c>
      <c s="1" r="FR144"/>
      <c s="1" r="FS144"/>
      <c s="44" r="FT144"/>
      <c t="s" s="3" r="FU144">
        <v>87</v>
      </c>
      <c s="5" r="FV144"/>
      <c s="54" r="FW144">
        <v>175096.0</v>
      </c>
      <c s="1" r="FX144"/>
      <c s="1" r="FY144"/>
      <c s="44" r="FZ144"/>
      <c s="54" r="GA144">
        <v>175691.0</v>
      </c>
      <c s="1" r="GB144"/>
      <c s="1" r="GC144"/>
      <c s="44" r="GD144"/>
      <c s="3" r="GE144">
        <v>-595.0</v>
      </c>
      <c s="12" r="GF144"/>
      <c t="str" s="54" r="GG144">
        <f t="shared" si="1"/>
        <v>133,358.00</v>
      </c>
      <c t="str" s="54" r="GH144">
        <f t="shared" si="2"/>
        <v>42,333.00</v>
      </c>
      <c t="str" s="60" r="GI144">
        <f t="shared" si="3"/>
        <v>24%</v>
      </c>
      <c s="3" r="GJ144"/>
      <c s="3" r="GK144"/>
      <c s="3" r="GL144"/>
      <c s="3" r="GM144"/>
      <c s="3" r="GN144"/>
      <c s="3" r="GO144"/>
      <c s="3" r="GP144"/>
      <c s="3" r="GQ144"/>
      <c s="3" r="GR144"/>
      <c s="3" r="GS144"/>
    </row>
    <row r="145">
      <c s="47" r="A145">
        <v>132.0</v>
      </c>
      <c t="s" s="48" r="B145">
        <v>81</v>
      </c>
      <c t="s" s="3" r="C145">
        <v>234</v>
      </c>
      <c s="48" r="D145"/>
      <c s="48" r="E145"/>
      <c s="48" r="F145"/>
      <c s="48" r="G145"/>
      <c s="48" r="H145"/>
      <c s="48" r="I145"/>
      <c s="54" r="J145">
        <v>16160.0</v>
      </c>
      <c s="3" r="K145"/>
      <c s="3" r="L145"/>
      <c s="3" r="M145"/>
      <c s="3" r="N145"/>
      <c s="3" r="O145"/>
      <c s="3" r="P145">
        <v>50.0</v>
      </c>
      <c s="54" r="Q145">
        <v>16210.0</v>
      </c>
      <c s="13" r="R145"/>
      <c s="3" r="S145">
        <v>70.0</v>
      </c>
      <c s="54" r="T145">
        <v>1279.0</v>
      </c>
      <c s="3" r="U145">
        <v>182.0</v>
      </c>
      <c s="3" r="V145"/>
      <c s="3" r="W145"/>
      <c s="3" r="X145">
        <v>581.0</v>
      </c>
      <c s="3" r="Y145"/>
      <c s="3" r="Z145">
        <v>40.0</v>
      </c>
      <c s="3" r="AA145"/>
      <c s="54" r="AB145">
        <v>2152.0</v>
      </c>
      <c s="13" r="AC145"/>
      <c s="54" r="AD145">
        <v>5746.0</v>
      </c>
      <c s="3" r="AE145">
        <v>20.0</v>
      </c>
      <c s="3" r="AF145"/>
      <c s="54" r="AG145">
        <v>1810.0</v>
      </c>
      <c s="3" r="AH145">
        <v>266.0</v>
      </c>
      <c s="3" r="AI145"/>
      <c s="3" r="AJ145"/>
      <c s="54" r="AK145">
        <v>7842.0</v>
      </c>
      <c s="13" r="AL145"/>
      <c s="54" r="AM145">
        <v>5043.0</v>
      </c>
      <c s="3" r="AN145"/>
      <c s="3" r="AO145">
        <v>2.0</v>
      </c>
      <c s="3" r="AP145"/>
      <c s="3" r="AQ145"/>
      <c s="3" r="AR145"/>
      <c s="54" r="AS145">
        <v>1962.0</v>
      </c>
      <c s="3" r="AT145"/>
      <c s="54" r="AU145">
        <v>7007.0</v>
      </c>
      <c s="55" r="AV145"/>
      <c s="54" r="AW145">
        <v>1100.0</v>
      </c>
      <c s="50" r="AX145"/>
      <c s="54" r="AY145">
        <v>16427.0</v>
      </c>
      <c s="3" r="AZ145"/>
      <c s="3" r="BA145"/>
      <c s="3" r="BB145"/>
      <c s="3" r="BC145"/>
      <c s="3" r="BD145"/>
      <c s="3" r="BE145">
        <v>253.0</v>
      </c>
      <c s="54" r="BF145">
        <v>16680.0</v>
      </c>
      <c s="13" r="BG145"/>
      <c s="3" r="BH145">
        <v>65.0</v>
      </c>
      <c s="54" r="BI145">
        <v>1291.0</v>
      </c>
      <c s="3" r="BJ145">
        <v>162.0</v>
      </c>
      <c s="3" r="BK145"/>
      <c s="3" r="BL145">
        <v>7.0</v>
      </c>
      <c s="3" r="BM145">
        <v>289.0</v>
      </c>
      <c s="3" r="BN145"/>
      <c s="3" r="BO145">
        <v>16.0</v>
      </c>
      <c s="3" r="BP145"/>
      <c s="54" r="BQ145">
        <v>1830.0</v>
      </c>
      <c s="13" r="BR145"/>
      <c s="54" r="BS145">
        <v>5869.0</v>
      </c>
      <c s="3" r="BT145">
        <v>138.0</v>
      </c>
      <c s="3" r="BU145"/>
      <c s="54" r="BV145">
        <v>1819.0</v>
      </c>
      <c s="3" r="BW145">
        <v>284.0</v>
      </c>
      <c s="3" r="BX145"/>
      <c s="3" r="BY145"/>
      <c s="54" r="BZ145">
        <v>8110.0</v>
      </c>
      <c s="13" r="CA145"/>
      <c s="54" r="CB145">
        <v>5367.0</v>
      </c>
      <c s="3" r="CC145"/>
      <c s="3" r="CD145">
        <v>231.0</v>
      </c>
      <c s="3" r="CE145"/>
      <c s="3" r="CF145"/>
      <c s="3" r="CG145"/>
      <c s="54" r="CH145">
        <v>1887.0</v>
      </c>
      <c s="3" r="CI145"/>
      <c s="54" r="CJ145">
        <v>7485.0</v>
      </c>
      <c s="13" r="CK145"/>
      <c s="54" r="CL145">
        <v>1185.0</v>
      </c>
      <c s="12" r="CM145"/>
      <c s="59" r="CN145"/>
      <c s="54" r="CO145">
        <v>2213.0</v>
      </c>
      <c s="54" r="CP145">
        <v>1220.0</v>
      </c>
      <c s="3" r="CQ145">
        <v>66.0</v>
      </c>
      <c s="54" r="CR145">
        <v>1130.0</v>
      </c>
      <c s="54" r="CS145">
        <v>4629.0</v>
      </c>
      <c s="13" r="CT145"/>
      <c s="54" r="CU145">
        <v>2339.0</v>
      </c>
      <c s="54" r="CV145">
        <v>1287.0</v>
      </c>
      <c s="54" r="CW145">
        <v>1097.0</v>
      </c>
      <c s="54" r="CX145">
        <v>4269.0</v>
      </c>
      <c s="3" r="CY145">
        <v>262.0</v>
      </c>
      <c s="3" r="CZ145">
        <v>275.0</v>
      </c>
      <c s="3" r="DA145"/>
      <c s="3" r="DB145">
        <v>165.0</v>
      </c>
      <c s="3" r="DC145"/>
      <c s="54" r="DD145">
        <v>9694.0</v>
      </c>
      <c s="13" r="DE145"/>
      <c s="54" r="DF145">
        <v>8105.0</v>
      </c>
      <c s="3" r="DG145">
        <v>749.0</v>
      </c>
      <c s="3" r="DH145"/>
      <c s="54" r="DI145">
        <v>2341.0</v>
      </c>
      <c s="3" r="DJ145">
        <v>444.0</v>
      </c>
      <c s="3" r="DK145"/>
      <c s="3" r="DL145"/>
      <c s="54" r="DM145">
        <v>11639.0</v>
      </c>
      <c s="13" r="DN145"/>
      <c s="54" r="DO145">
        <v>3931.0</v>
      </c>
      <c s="3" r="DP145"/>
      <c s="3" r="DQ145">
        <v>4.0</v>
      </c>
      <c s="3" r="DR145"/>
      <c s="3" r="DS145"/>
      <c s="3" r="DT145"/>
      <c s="54" r="DU145">
        <v>1772.0</v>
      </c>
      <c s="3" r="DV145"/>
      <c s="54" r="DW145">
        <v>5707.0</v>
      </c>
      <c s="13" r="DX145"/>
      <c s="54" r="DY145">
        <v>2642.0</v>
      </c>
      <c s="50" r="DZ145"/>
      <c s="54" r="EA145">
        <v>2278.0</v>
      </c>
      <c s="54" r="EB145">
        <v>1210.0</v>
      </c>
      <c s="3" r="EC145">
        <v>77.0</v>
      </c>
      <c s="54" r="ED145">
        <v>1134.0</v>
      </c>
      <c s="54" r="EE145">
        <v>4699.0</v>
      </c>
      <c s="13" r="EF145"/>
      <c s="54" r="EG145">
        <v>2510.0</v>
      </c>
      <c s="54" r="EH145">
        <v>1319.0</v>
      </c>
      <c s="54" r="EI145">
        <v>1094.0</v>
      </c>
      <c s="54" r="EJ145">
        <v>4467.0</v>
      </c>
      <c s="3" r="EK145">
        <v>258.0</v>
      </c>
      <c s="3" r="EL145">
        <v>273.0</v>
      </c>
      <c s="3" r="EM145"/>
      <c s="3" r="EN145">
        <v>182.0</v>
      </c>
      <c s="3" r="EO145"/>
      <c s="54" r="EP145">
        <v>10103.0</v>
      </c>
      <c s="13" r="EQ145"/>
      <c s="54" r="ER145">
        <v>7737.0</v>
      </c>
      <c s="3" r="ES145">
        <v>855.0</v>
      </c>
      <c s="3" r="ET145"/>
      <c s="54" r="EU145">
        <v>2405.0</v>
      </c>
      <c s="3" r="EV145">
        <v>454.0</v>
      </c>
      <c s="3" r="EW145"/>
      <c s="3" r="EX145"/>
      <c s="54" r="EY145">
        <v>11451.0</v>
      </c>
      <c s="13" r="EZ145"/>
      <c s="54" r="FA145">
        <v>4504.0</v>
      </c>
      <c s="3" r="FB145"/>
      <c s="3" r="FC145">
        <v>3.0</v>
      </c>
      <c s="3" r="FD145"/>
      <c s="3" r="FE145"/>
      <c s="3" r="FF145"/>
      <c s="54" r="FG145">
        <v>1786.0</v>
      </c>
      <c s="3" r="FH145"/>
      <c s="54" r="FI145">
        <v>6293.0</v>
      </c>
      <c s="13" r="FJ145"/>
      <c s="54" r="FK145">
        <v>2676.0</v>
      </c>
      <c s="5" r="FL145"/>
      <c s="54" r="FM145">
        <v>34311.0</v>
      </c>
      <c s="1" r="FN145"/>
      <c s="1" r="FO145"/>
      <c s="44" r="FP145"/>
      <c s="54" r="FQ145">
        <v>34311.0</v>
      </c>
      <c s="1" r="FR145"/>
      <c s="1" r="FS145"/>
      <c s="44" r="FT145"/>
      <c t="s" s="3" r="FU145">
        <v>87</v>
      </c>
      <c s="5" r="FV145"/>
      <c s="54" r="FW145">
        <v>35290.0</v>
      </c>
      <c s="1" r="FX145"/>
      <c s="1" r="FY145"/>
      <c s="44" r="FZ145"/>
      <c s="54" r="GA145">
        <v>35222.0</v>
      </c>
      <c s="1" r="GB145"/>
      <c s="1" r="GC145"/>
      <c s="44" r="GD145"/>
      <c s="3" r="GE145">
        <v>68.0</v>
      </c>
      <c s="12" r="GF145"/>
      <c t="str" s="54" r="GG145">
        <f t="shared" si="1"/>
        <v>20,460.00</v>
      </c>
      <c t="str" s="54" r="GH145">
        <f t="shared" si="2"/>
        <v>14,762.00</v>
      </c>
      <c t="str" s="60" r="GI145">
        <f t="shared" si="3"/>
        <v>42%</v>
      </c>
      <c s="3" r="GJ145"/>
      <c s="3" r="GK145"/>
      <c s="3" r="GL145"/>
      <c s="3" r="GM145"/>
      <c s="3" r="GN145"/>
      <c s="3" r="GO145"/>
      <c s="3" r="GP145"/>
      <c s="3" r="GQ145"/>
      <c s="3" r="GR145"/>
      <c s="3" r="GS145"/>
    </row>
    <row r="146">
      <c s="47" r="A146">
        <v>133.0</v>
      </c>
      <c t="s" s="48" r="B146">
        <v>94</v>
      </c>
      <c t="s" s="3" r="C146">
        <v>235</v>
      </c>
      <c s="48" r="D146"/>
      <c s="48" r="E146"/>
      <c s="48" r="F146"/>
      <c s="48" r="G146"/>
      <c s="48" r="H146"/>
      <c s="48" r="I146"/>
      <c s="54" r="J146">
        <v>178453.0</v>
      </c>
      <c s="54" r="K146">
        <v>1690.0</v>
      </c>
      <c s="3" r="L146"/>
      <c s="3" r="M146"/>
      <c s="3" r="N146"/>
      <c s="3" r="O146"/>
      <c s="54" r="P146">
        <v>45062.0</v>
      </c>
      <c s="54" r="Q146">
        <v>225205.0</v>
      </c>
      <c s="13" r="R146"/>
      <c s="3" r="S146">
        <v>609.0</v>
      </c>
      <c s="54" r="T146">
        <v>1581.0</v>
      </c>
      <c s="54" r="U146">
        <v>2578.0</v>
      </c>
      <c s="3" r="V146"/>
      <c s="3" r="W146"/>
      <c s="54" r="X146">
        <v>1892.0</v>
      </c>
      <c s="3" r="Y146"/>
      <c s="3" r="Z146">
        <v>490.0</v>
      </c>
      <c s="3" r="AA146"/>
      <c s="54" r="AB146">
        <v>7150.0</v>
      </c>
      <c s="13" r="AC146"/>
      <c s="54" r="AD146">
        <v>65489.0</v>
      </c>
      <c s="3" r="AE146">
        <v>683.0</v>
      </c>
      <c s="3" r="AF146">
        <v>300.0</v>
      </c>
      <c s="54" r="AG146">
        <v>52346.0</v>
      </c>
      <c s="3" r="AH146"/>
      <c s="3" r="AI146">
        <v>577.0</v>
      </c>
      <c s="3" r="AJ146">
        <v>365.0</v>
      </c>
      <c s="54" r="AK146">
        <v>119760.0</v>
      </c>
      <c s="13" r="AL146"/>
      <c s="3" r="AM146">
        <v>510.0</v>
      </c>
      <c s="3" r="AN146"/>
      <c s="54" r="AO146">
        <v>3716.0</v>
      </c>
      <c s="3" r="AP146">
        <v>543.0</v>
      </c>
      <c s="3" r="AQ146"/>
      <c s="3" r="AR146"/>
      <c s="3" r="AS146">
        <v>299.0</v>
      </c>
      <c s="3" r="AT146"/>
      <c s="54" r="AU146">
        <v>5068.0</v>
      </c>
      <c s="55" r="AV146"/>
      <c s="54" r="AW146">
        <v>4955.0</v>
      </c>
      <c s="50" r="AX146"/>
      <c s="54" r="AY146">
        <v>176208.0</v>
      </c>
      <c s="54" r="AZ146">
        <v>1905.0</v>
      </c>
      <c s="3" r="BA146"/>
      <c s="3" r="BB146"/>
      <c s="3" r="BC146"/>
      <c s="3" r="BD146"/>
      <c s="54" r="BE146">
        <v>48411.0</v>
      </c>
      <c s="54" r="BF146">
        <v>226524.0</v>
      </c>
      <c s="13" r="BG146"/>
      <c s="3" r="BH146">
        <v>632.0</v>
      </c>
      <c s="54" r="BI146">
        <v>1115.0</v>
      </c>
      <c s="54" r="BJ146">
        <v>2732.0</v>
      </c>
      <c s="3" r="BK146"/>
      <c s="3" r="BL146">
        <v>3.0</v>
      </c>
      <c s="54" r="BM146">
        <v>2171.0</v>
      </c>
      <c s="3" r="BN146"/>
      <c s="3" r="BO146">
        <v>395.0</v>
      </c>
      <c s="3" r="BP146"/>
      <c s="54" r="BQ146">
        <v>7048.0</v>
      </c>
      <c s="13" r="BR146"/>
      <c s="54" r="BS146">
        <v>68031.0</v>
      </c>
      <c s="3" r="BT146">
        <v>353.0</v>
      </c>
      <c s="3" r="BU146">
        <v>152.0</v>
      </c>
      <c s="54" r="BV146">
        <v>51540.0</v>
      </c>
      <c s="3" r="BW146"/>
      <c s="3" r="BX146">
        <v>493.0</v>
      </c>
      <c s="3" r="BY146">
        <v>204.0</v>
      </c>
      <c s="54" r="BZ146">
        <v>120773.0</v>
      </c>
      <c s="13" r="CA146"/>
      <c s="3" r="CB146">
        <v>506.0</v>
      </c>
      <c s="3" r="CC146"/>
      <c s="54" r="CD146">
        <v>3804.0</v>
      </c>
      <c s="3" r="CE146">
        <v>881.0</v>
      </c>
      <c s="3" r="CF146"/>
      <c s="3" r="CG146"/>
      <c s="3" r="CH146">
        <v>187.0</v>
      </c>
      <c s="3" r="CI146"/>
      <c s="54" r="CJ146">
        <v>5378.0</v>
      </c>
      <c s="13" r="CK146"/>
      <c s="54" r="CL146">
        <v>3245.0</v>
      </c>
      <c s="12" r="CM146"/>
      <c s="59" r="CN146"/>
      <c s="54" r="CO146">
        <v>18950.0</v>
      </c>
      <c s="54" r="CP146">
        <v>13465.0</v>
      </c>
      <c s="54" r="CQ146">
        <v>2030.0</v>
      </c>
      <c s="54" r="CR146">
        <v>11757.0</v>
      </c>
      <c s="54" r="CS146">
        <v>46202.0</v>
      </c>
      <c s="13" r="CT146"/>
      <c s="54" r="CU146">
        <v>35562.0</v>
      </c>
      <c s="54" r="CV146">
        <v>5950.0</v>
      </c>
      <c s="54" r="CW146">
        <v>4559.0</v>
      </c>
      <c s="54" r="CX146">
        <v>31570.0</v>
      </c>
      <c s="3" r="CY146">
        <v>792.0</v>
      </c>
      <c s="54" r="CZ146">
        <v>4291.0</v>
      </c>
      <c s="3" r="DA146"/>
      <c s="3" r="DB146">
        <v>307.0</v>
      </c>
      <c s="3" r="DC146"/>
      <c s="54" r="DD146">
        <v>83031.0</v>
      </c>
      <c s="13" r="DE146"/>
      <c s="54" r="DF146">
        <v>88399.0</v>
      </c>
      <c s="54" r="DG146">
        <v>7368.0</v>
      </c>
      <c s="3" r="DH146">
        <v>634.0</v>
      </c>
      <c s="54" r="DI146">
        <v>72410.0</v>
      </c>
      <c s="54" r="DJ146">
        <v>2386.0</v>
      </c>
      <c s="3" r="DK146">
        <v>596.0</v>
      </c>
      <c s="3" r="DL146">
        <v>497.0</v>
      </c>
      <c s="54" r="DM146">
        <v>172290.0</v>
      </c>
      <c s="13" r="DN146"/>
      <c t="s" s="3" r="DO146">
        <v>87</v>
      </c>
      <c s="3" r="DP146"/>
      <c s="3" r="DQ146">
        <v>477.0</v>
      </c>
      <c s="3" r="DR146">
        <v>562.0</v>
      </c>
      <c s="3" r="DS146"/>
      <c s="3" r="DT146"/>
      <c s="54" r="DU146">
        <v>1467.0</v>
      </c>
      <c s="3" r="DV146"/>
      <c s="54" r="DW146">
        <v>2506.0</v>
      </c>
      <c s="13" r="DX146"/>
      <c s="54" r="DY146">
        <v>58109.0</v>
      </c>
      <c s="50" r="DZ146"/>
      <c s="54" r="EA146">
        <v>15630.0</v>
      </c>
      <c s="54" r="EB146">
        <v>12299.0</v>
      </c>
      <c s="54" r="EC146">
        <v>2556.0</v>
      </c>
      <c s="54" r="ED146">
        <v>11338.0</v>
      </c>
      <c s="54" r="EE146">
        <v>41823.0</v>
      </c>
      <c s="13" r="EF146"/>
      <c s="54" r="EG146">
        <v>34564.0</v>
      </c>
      <c s="54" r="EH146">
        <v>5035.0</v>
      </c>
      <c s="54" r="EI146">
        <v>3557.0</v>
      </c>
      <c s="54" r="EJ146">
        <v>29059.0</v>
      </c>
      <c s="3" r="EK146">
        <v>669.0</v>
      </c>
      <c s="54" r="EL146">
        <v>3701.0</v>
      </c>
      <c s="3" r="EM146"/>
      <c s="3" r="EN146">
        <v>112.0</v>
      </c>
      <c s="3" r="EO146"/>
      <c s="54" r="EP146">
        <v>76697.0</v>
      </c>
      <c s="13" r="EQ146"/>
      <c s="54" r="ER146">
        <v>85177.0</v>
      </c>
      <c s="54" r="ES146">
        <v>6238.0</v>
      </c>
      <c s="3" r="ET146">
        <v>433.0</v>
      </c>
      <c s="54" r="EU146">
        <v>70337.0</v>
      </c>
      <c s="54" r="EV146">
        <v>2420.0</v>
      </c>
      <c s="3" r="EW146">
        <v>478.0</v>
      </c>
      <c s="3" r="EX146">
        <v>404.0</v>
      </c>
      <c s="54" r="EY146">
        <v>165487.0</v>
      </c>
      <c s="13" r="EZ146"/>
      <c t="s" s="3" r="FA146">
        <v>87</v>
      </c>
      <c s="3" r="FB146"/>
      <c s="3" r="FC146">
        <v>289.0</v>
      </c>
      <c s="3" r="FD146">
        <v>540.0</v>
      </c>
      <c s="3" r="FE146"/>
      <c s="3" r="FF146"/>
      <c s="54" r="FG146">
        <v>1528.0</v>
      </c>
      <c s="3" r="FH146"/>
      <c s="54" r="FI146">
        <v>2357.0</v>
      </c>
      <c s="13" r="FJ146"/>
      <c s="54" r="FK146">
        <v>58032.0</v>
      </c>
      <c s="5" r="FL146"/>
      <c s="54" r="FM146">
        <v>362138.0</v>
      </c>
      <c s="1" r="FN146"/>
      <c s="1" r="FO146"/>
      <c s="44" r="FP146"/>
      <c s="54" r="FQ146">
        <v>362138.0</v>
      </c>
      <c s="1" r="FR146"/>
      <c s="1" r="FS146"/>
      <c s="44" r="FT146"/>
      <c t="s" s="3" r="FU146">
        <v>87</v>
      </c>
      <c s="5" r="FV146"/>
      <c s="54" r="FW146">
        <v>362968.0</v>
      </c>
      <c s="1" r="FX146"/>
      <c s="1" r="FY146"/>
      <c s="44" r="FZ146"/>
      <c s="54" r="GA146">
        <v>344396.0</v>
      </c>
      <c s="1" r="GB146"/>
      <c s="1" r="GC146"/>
      <c s="44" r="GD146"/>
      <c s="54" r="GE146">
        <v>18572.0</v>
      </c>
      <c s="12" r="GF146"/>
      <c t="str" s="54" r="GG146">
        <f t="shared" si="1"/>
        <v>238,627.00</v>
      </c>
      <c t="str" s="54" r="GH146">
        <f t="shared" si="2"/>
        <v>105,769.00</v>
      </c>
      <c t="str" s="60" r="GI146">
        <f t="shared" si="3"/>
        <v>31%</v>
      </c>
      <c s="3" r="GJ146"/>
      <c s="3" r="GK146"/>
      <c s="3" r="GL146"/>
      <c s="3" r="GM146"/>
      <c s="3" r="GN146"/>
      <c s="3" r="GO146"/>
      <c s="3" r="GP146"/>
      <c s="3" r="GQ146"/>
      <c s="3" r="GR146"/>
      <c s="3" r="GS146"/>
    </row>
    <row r="147">
      <c s="47" r="A147">
        <v>134.0</v>
      </c>
      <c t="s" s="48" r="B147">
        <v>81</v>
      </c>
      <c t="s" s="3" r="C147">
        <v>236</v>
      </c>
      <c s="48" r="D147"/>
      <c s="48" r="E147"/>
      <c s="48" r="F147"/>
      <c s="48" r="G147"/>
      <c s="48" r="H147"/>
      <c s="48" r="I147"/>
      <c s="54" r="J147">
        <v>21885.0</v>
      </c>
      <c s="3" r="K147">
        <v>2.0</v>
      </c>
      <c s="3" r="L147"/>
      <c s="3" r="M147"/>
      <c s="3" r="N147"/>
      <c s="3" r="O147"/>
      <c s="54" r="P147">
        <v>16246.0</v>
      </c>
      <c s="54" r="Q147">
        <v>38133.0</v>
      </c>
      <c s="13" r="R147"/>
      <c s="3" r="S147">
        <v>129.0</v>
      </c>
      <c s="3" r="T147">
        <v>635.0</v>
      </c>
      <c s="54" r="U147">
        <v>1115.0</v>
      </c>
      <c s="3" r="V147">
        <v>43.0</v>
      </c>
      <c s="3" r="W147"/>
      <c s="54" r="X147">
        <v>5266.0</v>
      </c>
      <c s="3" r="Y147">
        <v>100.0</v>
      </c>
      <c s="3" r="Z147"/>
      <c s="3" r="AA147"/>
      <c s="54" r="AB147">
        <v>7288.0</v>
      </c>
      <c s="13" r="AC147"/>
      <c s="54" r="AD147">
        <v>14585.0</v>
      </c>
      <c s="3" r="AE147">
        <v>566.0</v>
      </c>
      <c s="3" r="AF147"/>
      <c s="54" r="AG147">
        <v>4850.0</v>
      </c>
      <c s="3" r="AH147"/>
      <c s="3" r="AI147"/>
      <c s="3" r="AJ147"/>
      <c s="54" r="AK147">
        <v>20001.0</v>
      </c>
      <c s="13" r="AL147"/>
      <c s="3" r="AM147"/>
      <c s="3" r="AN147"/>
      <c s="3" r="AO147">
        <v>96.0</v>
      </c>
      <c s="3" r="AP147">
        <v>10.0</v>
      </c>
      <c s="3" r="AQ147"/>
      <c s="3" r="AR147"/>
      <c s="54" r="AS147">
        <v>3710.0</v>
      </c>
      <c s="3" r="AT147"/>
      <c s="54" r="AU147">
        <v>3816.0</v>
      </c>
      <c s="55" r="AV147"/>
      <c s="3" r="AW147">
        <v>190.0</v>
      </c>
      <c s="50" r="AX147"/>
      <c s="54" r="AY147">
        <v>20330.0</v>
      </c>
      <c s="3" r="AZ147"/>
      <c s="3" r="BA147"/>
      <c s="3" r="BB147"/>
      <c s="3" r="BC147"/>
      <c s="3" r="BD147"/>
      <c s="54" r="BE147">
        <v>17244.0</v>
      </c>
      <c s="54" r="BF147">
        <v>37574.0</v>
      </c>
      <c s="13" r="BG147"/>
      <c s="3" r="BH147">
        <v>118.0</v>
      </c>
      <c s="3" r="BI147">
        <v>599.0</v>
      </c>
      <c s="3" r="BJ147">
        <v>926.0</v>
      </c>
      <c s="3" r="BK147">
        <v>81.0</v>
      </c>
      <c s="3" r="BL147"/>
      <c s="54" r="BM147">
        <v>4257.0</v>
      </c>
      <c s="3" r="BN147">
        <v>243.0</v>
      </c>
      <c s="3" r="BO147"/>
      <c s="3" r="BP147"/>
      <c s="54" r="BQ147">
        <v>6397.0</v>
      </c>
      <c s="13" r="BR147"/>
      <c s="54" r="BS147">
        <v>15492.0</v>
      </c>
      <c s="3" r="BT147">
        <v>976.0</v>
      </c>
      <c s="3" r="BU147"/>
      <c s="54" r="BV147">
        <v>4987.0</v>
      </c>
      <c s="3" r="BW147"/>
      <c s="3" r="BX147"/>
      <c s="3" r="BY147">
        <v>7.0</v>
      </c>
      <c s="54" r="BZ147">
        <v>21462.0</v>
      </c>
      <c s="13" r="CA147"/>
      <c s="3" r="CB147"/>
      <c s="3" r="CC147"/>
      <c s="3" r="CD147">
        <v>111.0</v>
      </c>
      <c s="3" r="CE147"/>
      <c s="3" r="CF147"/>
      <c s="3" r="CG147"/>
      <c s="54" r="CH147">
        <v>3713.0</v>
      </c>
      <c s="3" r="CI147"/>
      <c s="54" r="CJ147">
        <v>3824.0</v>
      </c>
      <c s="13" r="CK147"/>
      <c s="3" r="CL147">
        <v>686.0</v>
      </c>
      <c s="12" r="CM147"/>
      <c s="59" r="CN147"/>
      <c s="54" r="CO147">
        <v>3386.0</v>
      </c>
      <c s="54" r="CP147">
        <v>2778.0</v>
      </c>
      <c s="3" r="CQ147">
        <v>220.0</v>
      </c>
      <c s="54" r="CR147">
        <v>1086.0</v>
      </c>
      <c s="54" r="CS147">
        <v>7470.0</v>
      </c>
      <c s="13" r="CT147"/>
      <c s="54" r="CU147">
        <v>3836.0</v>
      </c>
      <c s="54" r="CV147">
        <v>1662.0</v>
      </c>
      <c s="54" r="CW147">
        <v>2184.0</v>
      </c>
      <c s="54" r="CX147">
        <v>2621.0</v>
      </c>
      <c s="3" r="CY147">
        <v>225.0</v>
      </c>
      <c s="54" r="CZ147">
        <v>5868.0</v>
      </c>
      <c s="3" r="DA147"/>
      <c s="3" r="DB147"/>
      <c s="3" r="DC147">
        <v>303.0</v>
      </c>
      <c s="54" r="DD147">
        <v>16699.0</v>
      </c>
      <c s="13" r="DE147"/>
      <c s="54" r="DF147">
        <v>22887.0</v>
      </c>
      <c s="54" r="DG147">
        <v>2120.0</v>
      </c>
      <c s="3" r="DH147">
        <v>2.0</v>
      </c>
      <c s="54" r="DI147">
        <v>6470.0</v>
      </c>
      <c s="54" r="DJ147">
        <v>1035.0</v>
      </c>
      <c s="3" r="DK147"/>
      <c s="3" r="DL147">
        <v>79.0</v>
      </c>
      <c s="54" r="DM147">
        <v>32593.0</v>
      </c>
      <c s="13" r="DN147"/>
      <c s="3" r="DO147">
        <v>6.0</v>
      </c>
      <c s="3" r="DP147"/>
      <c s="3" r="DQ147">
        <v>4.0</v>
      </c>
      <c s="3" r="DR147"/>
      <c s="3" r="DS147"/>
      <c s="3" r="DT147"/>
      <c s="54" r="DU147">
        <v>3702.0</v>
      </c>
      <c s="3" r="DV147"/>
      <c s="54" r="DW147">
        <v>3712.0</v>
      </c>
      <c s="13" r="DX147"/>
      <c s="54" r="DY147">
        <v>8954.0</v>
      </c>
      <c s="50" r="DZ147"/>
      <c s="54" r="EA147">
        <v>3112.0</v>
      </c>
      <c s="54" r="EB147">
        <v>2483.0</v>
      </c>
      <c s="3" r="EC147">
        <v>230.0</v>
      </c>
      <c s="3" r="ED147">
        <v>971.0</v>
      </c>
      <c s="54" r="EE147">
        <v>6796.0</v>
      </c>
      <c s="13" r="EF147"/>
      <c s="54" r="EG147">
        <v>3562.0</v>
      </c>
      <c s="54" r="EH147">
        <v>1844.0</v>
      </c>
      <c s="54" r="EI147">
        <v>1767.0</v>
      </c>
      <c s="54" r="EJ147">
        <v>2699.0</v>
      </c>
      <c s="3" r="EK147">
        <v>213.0</v>
      </c>
      <c s="54" r="EL147">
        <v>6207.0</v>
      </c>
      <c s="3" r="EM147"/>
      <c s="3" r="EN147"/>
      <c s="3" r="EO147">
        <v>313.0</v>
      </c>
      <c s="54" r="EP147">
        <v>16605.0</v>
      </c>
      <c s="13" r="EQ147"/>
      <c s="54" r="ER147">
        <v>23620.0</v>
      </c>
      <c s="54" r="ES147">
        <v>2395.0</v>
      </c>
      <c s="3" r="ET147">
        <v>1.0</v>
      </c>
      <c s="54" r="EU147">
        <v>6748.0</v>
      </c>
      <c s="54" r="EV147">
        <v>1087.0</v>
      </c>
      <c s="3" r="EW147"/>
      <c s="3" r="EX147">
        <v>101.0</v>
      </c>
      <c s="54" r="EY147">
        <v>33952.0</v>
      </c>
      <c s="13" r="EZ147"/>
      <c s="3" r="FA147">
        <v>6.0</v>
      </c>
      <c s="3" r="FB147"/>
      <c s="3" r="FC147">
        <v>8.0</v>
      </c>
      <c s="3" r="FD147"/>
      <c s="3" r="FE147"/>
      <c s="3" r="FF147"/>
      <c s="54" r="FG147">
        <v>3514.0</v>
      </c>
      <c s="3" r="FH147"/>
      <c s="54" r="FI147">
        <v>3528.0</v>
      </c>
      <c s="13" r="FJ147"/>
      <c s="54" r="FK147">
        <v>8911.0</v>
      </c>
      <c s="5" r="FL147"/>
      <c s="54" r="FM147">
        <v>69428.0</v>
      </c>
      <c s="1" r="FN147"/>
      <c s="1" r="FO147"/>
      <c s="44" r="FP147"/>
      <c s="54" r="FQ147">
        <v>69428.0</v>
      </c>
      <c s="1" r="FR147"/>
      <c s="1" r="FS147"/>
      <c s="44" r="FT147"/>
      <c t="s" s="3" r="FU147">
        <v>87</v>
      </c>
      <c s="5" r="FV147"/>
      <c s="54" r="FW147">
        <v>69943.0</v>
      </c>
      <c s="1" r="FX147"/>
      <c s="1" r="FY147"/>
      <c s="44" r="FZ147"/>
      <c s="54" r="GA147">
        <v>69792.0</v>
      </c>
      <c s="1" r="GB147"/>
      <c s="1" r="GC147"/>
      <c s="44" r="GD147"/>
      <c s="3" r="GE147">
        <v>151.0</v>
      </c>
      <c s="12" r="GF147"/>
      <c t="str" s="54" r="GG147">
        <f t="shared" si="1"/>
        <v>48,790.00</v>
      </c>
      <c t="str" s="54" r="GH147">
        <f t="shared" si="2"/>
        <v>21,002.00</v>
      </c>
      <c t="str" s="60" r="GI147">
        <f t="shared" si="3"/>
        <v>30%</v>
      </c>
      <c s="3" r="GJ147"/>
      <c s="3" r="GK147"/>
      <c s="3" r="GL147"/>
      <c s="3" r="GM147"/>
      <c s="3" r="GN147"/>
      <c s="3" r="GO147"/>
      <c s="3" r="GP147"/>
      <c s="3" r="GQ147"/>
      <c s="3" r="GR147"/>
      <c s="3" r="GS147"/>
    </row>
    <row r="148">
      <c s="47" r="A148">
        <v>135.0</v>
      </c>
      <c t="s" s="48" r="B148">
        <v>81</v>
      </c>
      <c t="s" s="3" r="C148">
        <v>237</v>
      </c>
      <c s="48" r="D148"/>
      <c s="48" r="E148"/>
      <c s="48" r="F148"/>
      <c s="48" r="G148"/>
      <c s="48" r="H148"/>
      <c s="48" r="I148"/>
      <c s="54" r="J148">
        <v>3400.0</v>
      </c>
      <c s="3" r="K148">
        <v>1.0</v>
      </c>
      <c s="3" r="L148"/>
      <c s="3" r="M148"/>
      <c s="3" r="N148">
        <v>235.0</v>
      </c>
      <c s="3" r="O148">
        <v>5.0</v>
      </c>
      <c s="54" r="P148">
        <v>12253.0</v>
      </c>
      <c s="54" r="Q148">
        <v>15894.0</v>
      </c>
      <c s="13" r="R148"/>
      <c s="3" r="S148">
        <v>100.0</v>
      </c>
      <c s="3" r="T148">
        <v>390.0</v>
      </c>
      <c s="3" r="U148">
        <v>710.0</v>
      </c>
      <c s="3" r="V148"/>
      <c s="3" r="W148"/>
      <c s="3" r="X148">
        <v>78.0</v>
      </c>
      <c s="3" r="Y148"/>
      <c s="3" r="Z148"/>
      <c s="3" r="AA148"/>
      <c s="54" r="AB148">
        <v>1278.0</v>
      </c>
      <c s="13" r="AC148"/>
      <c s="54" r="AD148">
        <v>16051.0</v>
      </c>
      <c s="3" r="AE148">
        <v>516.0</v>
      </c>
      <c s="3" r="AF148"/>
      <c s="54" r="AG148">
        <v>5514.0</v>
      </c>
      <c s="3" r="AH148"/>
      <c s="3" r="AI148"/>
      <c s="3" r="AJ148">
        <v>100.0</v>
      </c>
      <c s="54" r="AK148">
        <v>22181.0</v>
      </c>
      <c s="13" r="AL148"/>
      <c s="3" r="AM148">
        <v>142.0</v>
      </c>
      <c s="3" r="AN148"/>
      <c s="3" r="AO148"/>
      <c s="3" r="AP148"/>
      <c s="3" r="AQ148"/>
      <c s="3" r="AR148"/>
      <c s="3" r="AS148"/>
      <c s="3" r="AT148"/>
      <c s="3" r="AU148">
        <v>142.0</v>
      </c>
      <c s="55" r="AV148"/>
      <c s="3" r="AW148">
        <v>230.0</v>
      </c>
      <c s="50" r="AX148"/>
      <c s="54" r="AY148">
        <v>1409.0</v>
      </c>
      <c s="3" r="AZ148"/>
      <c s="3" r="BA148"/>
      <c s="3" r="BB148"/>
      <c s="3" r="BC148"/>
      <c s="3" r="BD148">
        <v>10.0</v>
      </c>
      <c s="54" r="BE148">
        <v>12569.0</v>
      </c>
      <c s="54" r="BF148">
        <v>13988.0</v>
      </c>
      <c s="13" r="BG148"/>
      <c s="3" r="BH148"/>
      <c s="3" r="BI148">
        <v>122.0</v>
      </c>
      <c s="3" r="BJ148">
        <v>808.0</v>
      </c>
      <c s="3" r="BK148"/>
      <c s="3" r="BL148"/>
      <c s="3" r="BM148">
        <v>62.0</v>
      </c>
      <c s="3" r="BN148"/>
      <c s="3" r="BO148"/>
      <c s="3" r="BP148"/>
      <c s="3" r="BQ148">
        <v>992.0</v>
      </c>
      <c s="13" r="BR148"/>
      <c s="54" r="BS148">
        <v>17170.0</v>
      </c>
      <c s="3" r="BT148">
        <v>229.0</v>
      </c>
      <c s="3" r="BU148"/>
      <c s="54" r="BV148">
        <v>5127.0</v>
      </c>
      <c s="3" r="BW148"/>
      <c s="3" r="BX148"/>
      <c s="3" r="BY148">
        <v>25.0</v>
      </c>
      <c s="54" r="BZ148">
        <v>22551.0</v>
      </c>
      <c s="13" r="CA148"/>
      <c s="3" r="CB148">
        <v>24.0</v>
      </c>
      <c s="3" r="CC148"/>
      <c s="3" r="CD148"/>
      <c s="3" r="CE148"/>
      <c s="3" r="CF148"/>
      <c s="3" r="CG148"/>
      <c s="3" r="CH148"/>
      <c s="3" r="CI148"/>
      <c s="3" r="CJ148">
        <v>24.0</v>
      </c>
      <c s="13" r="CK148"/>
      <c s="3" r="CL148">
        <v>690.0</v>
      </c>
      <c s="12" r="CM148"/>
      <c s="59" r="CN148"/>
      <c s="54" r="CO148">
        <v>2860.0</v>
      </c>
      <c s="54" r="CP148">
        <v>2289.0</v>
      </c>
      <c s="3" r="CQ148">
        <v>137.0</v>
      </c>
      <c s="3" r="CR148">
        <v>503.0</v>
      </c>
      <c s="54" r="CS148">
        <v>5789.0</v>
      </c>
      <c s="13" r="CT148"/>
      <c s="54" r="CU148">
        <v>1327.0</v>
      </c>
      <c s="3" r="CV148">
        <v>750.0</v>
      </c>
      <c s="54" r="CW148">
        <v>2689.0</v>
      </c>
      <c s="3" r="CX148">
        <v>568.0</v>
      </c>
      <c s="3" r="CY148"/>
      <c s="3" r="CZ148">
        <v>144.0</v>
      </c>
      <c s="3" r="DA148"/>
      <c s="3" r="DB148"/>
      <c s="3" r="DC148">
        <v>50.0</v>
      </c>
      <c s="54" r="DD148">
        <v>5528.0</v>
      </c>
      <c s="13" r="DE148"/>
      <c s="54" r="DF148">
        <v>17132.0</v>
      </c>
      <c s="54" r="DG148">
        <v>1113.0</v>
      </c>
      <c s="3" r="DH148">
        <v>52.0</v>
      </c>
      <c s="54" r="DI148">
        <v>6889.0</v>
      </c>
      <c s="3" r="DJ148">
        <v>11.0</v>
      </c>
      <c s="3" r="DK148"/>
      <c s="3" r="DL148">
        <v>100.0</v>
      </c>
      <c s="54" r="DM148">
        <v>25297.0</v>
      </c>
      <c s="13" r="DN148"/>
      <c t="s" s="3" r="DO148">
        <v>87</v>
      </c>
      <c s="3" r="DP148"/>
      <c s="3" r="DQ148"/>
      <c s="3" r="DR148"/>
      <c s="3" r="DS148"/>
      <c s="3" r="DT148"/>
      <c s="3" r="DU148">
        <v>939.0</v>
      </c>
      <c s="3" r="DV148"/>
      <c s="3" r="DW148">
        <v>939.0</v>
      </c>
      <c s="13" r="DX148"/>
      <c s="54" r="DY148">
        <v>2172.0</v>
      </c>
      <c s="50" r="DZ148"/>
      <c s="54" r="EA148">
        <v>3058.0</v>
      </c>
      <c s="54" r="EB148">
        <v>2169.0</v>
      </c>
      <c s="3" r="EC148">
        <v>236.0</v>
      </c>
      <c s="3" r="ED148">
        <v>502.0</v>
      </c>
      <c s="54" r="EE148">
        <v>5965.0</v>
      </c>
      <c s="13" r="EF148"/>
      <c s="54" r="EG148">
        <v>1701.0</v>
      </c>
      <c s="3" r="EH148">
        <v>804.0</v>
      </c>
      <c s="3" r="EI148">
        <v>873.0</v>
      </c>
      <c s="3" r="EJ148">
        <v>704.0</v>
      </c>
      <c s="3" r="EK148"/>
      <c s="3" r="EL148">
        <v>125.0</v>
      </c>
      <c s="3" r="EM148"/>
      <c s="3" r="EN148"/>
      <c s="3" r="EO148">
        <v>50.0</v>
      </c>
      <c s="54" r="EP148">
        <v>4257.0</v>
      </c>
      <c s="13" r="EQ148"/>
      <c s="54" r="ER148">
        <v>20873.0</v>
      </c>
      <c s="3" r="ES148">
        <v>452.0</v>
      </c>
      <c s="3" r="ET148">
        <v>89.0</v>
      </c>
      <c s="54" r="EU148">
        <v>6966.0</v>
      </c>
      <c s="3" r="EV148"/>
      <c s="3" r="EW148"/>
      <c s="3" r="EX148">
        <v>49.0</v>
      </c>
      <c s="54" r="EY148">
        <v>28429.0</v>
      </c>
      <c s="13" r="EZ148"/>
      <c t="s" s="3" r="FA148">
        <v>87</v>
      </c>
      <c s="3" r="FB148"/>
      <c s="3" r="FC148"/>
      <c s="3" r="FD148"/>
      <c s="3" r="FE148"/>
      <c s="3" r="FF148"/>
      <c s="3" r="FG148">
        <v>937.0</v>
      </c>
      <c s="3" r="FH148"/>
      <c s="3" r="FI148">
        <v>937.0</v>
      </c>
      <c s="13" r="FJ148"/>
      <c s="54" r="FK148">
        <v>3223.0</v>
      </c>
      <c s="5" r="FL148"/>
      <c s="54" r="FM148">
        <v>39725.0</v>
      </c>
      <c s="1" r="FN148"/>
      <c s="1" r="FO148"/>
      <c s="44" r="FP148"/>
      <c s="54" r="FQ148">
        <v>39725.0</v>
      </c>
      <c s="1" r="FR148"/>
      <c s="1" r="FS148"/>
      <c s="44" r="FT148"/>
      <c t="s" s="3" r="FU148">
        <v>87</v>
      </c>
      <c s="5" r="FV148"/>
      <c s="54" r="FW148">
        <v>38245.0</v>
      </c>
      <c s="1" r="FX148"/>
      <c s="1" r="FY148"/>
      <c s="44" r="FZ148"/>
      <c s="54" r="GA148">
        <v>42811.0</v>
      </c>
      <c s="1" r="GB148"/>
      <c s="1" r="GC148"/>
      <c s="44" r="GD148"/>
      <c s="54" r="GE148">
        <v>-4566.0</v>
      </c>
      <c s="12" r="GF148"/>
      <c t="str" s="54" r="GG148">
        <f t="shared" si="1"/>
        <v>31,813.00</v>
      </c>
      <c t="str" s="54" r="GH148">
        <f t="shared" si="2"/>
        <v>10,998.00</v>
      </c>
      <c t="str" s="60" r="GI148">
        <f t="shared" si="3"/>
        <v>26%</v>
      </c>
      <c s="3" r="GJ148"/>
      <c s="3" r="GK148"/>
      <c s="3" r="GL148"/>
      <c s="3" r="GM148"/>
      <c s="3" r="GN148"/>
      <c s="3" r="GO148"/>
      <c s="3" r="GP148"/>
      <c s="3" r="GQ148"/>
      <c s="3" r="GR148"/>
      <c s="3" r="GS148"/>
    </row>
    <row r="149">
      <c s="47" r="A149">
        <v>136.0</v>
      </c>
      <c t="s" s="48" r="B149">
        <v>91</v>
      </c>
      <c t="s" s="3" r="C149">
        <v>238</v>
      </c>
      <c s="48" r="D149"/>
      <c s="48" r="E149"/>
      <c s="48" r="F149"/>
      <c s="48" r="G149"/>
      <c s="48" r="H149"/>
      <c s="48" r="I149"/>
      <c s="54" r="J149">
        <v>15911.0</v>
      </c>
      <c s="3" r="K149"/>
      <c s="3" r="L149"/>
      <c s="3" r="M149"/>
      <c s="3" r="N149">
        <v>242.0</v>
      </c>
      <c s="3" r="O149"/>
      <c s="54" r="P149">
        <v>14178.0</v>
      </c>
      <c s="54" r="Q149">
        <v>30331.0</v>
      </c>
      <c s="13" r="R149"/>
      <c s="54" r="S149">
        <v>1046.0</v>
      </c>
      <c s="3" r="T149">
        <v>745.0</v>
      </c>
      <c s="54" r="U149">
        <v>1105.0</v>
      </c>
      <c s="3" r="V149">
        <v>40.0</v>
      </c>
      <c s="3" r="W149"/>
      <c s="3" r="X149">
        <v>120.0</v>
      </c>
      <c s="3" r="Y149"/>
      <c s="3" r="Z149"/>
      <c s="3" r="AA149"/>
      <c s="54" r="AB149">
        <v>3056.0</v>
      </c>
      <c s="13" r="AC149"/>
      <c s="54" r="AD149">
        <v>13007.0</v>
      </c>
      <c s="3" r="AE149">
        <v>10.0</v>
      </c>
      <c s="3" r="AF149"/>
      <c s="54" r="AG149">
        <v>4664.0</v>
      </c>
      <c s="54" r="AH149">
        <v>1312.0</v>
      </c>
      <c s="3" r="AI149"/>
      <c s="3" r="AJ149"/>
      <c s="54" r="AK149">
        <v>18993.0</v>
      </c>
      <c s="13" r="AL149"/>
      <c s="3" r="AM149">
        <v>400.0</v>
      </c>
      <c s="3" r="AN149"/>
      <c s="3" r="AO149">
        <v>100.0</v>
      </c>
      <c s="54" r="AP149">
        <v>7164.0</v>
      </c>
      <c s="3" r="AQ149"/>
      <c s="3" r="AR149"/>
      <c s="54" r="AS149">
        <v>3280.0</v>
      </c>
      <c s="3" r="AT149"/>
      <c s="54" r="AU149">
        <v>10944.0</v>
      </c>
      <c s="55" r="AV149"/>
      <c s="3" r="AW149">
        <v>220.0</v>
      </c>
      <c s="50" r="AX149"/>
      <c s="54" r="AY149">
        <v>15303.0</v>
      </c>
      <c s="3" r="AZ149"/>
      <c s="3" r="BA149"/>
      <c s="3" r="BB149"/>
      <c s="3" r="BC149">
        <v>335.0</v>
      </c>
      <c s="3" r="BD149"/>
      <c s="54" r="BE149">
        <v>13180.0</v>
      </c>
      <c s="54" r="BF149">
        <v>28818.0</v>
      </c>
      <c s="13" r="BG149"/>
      <c s="54" r="BH149">
        <v>1083.0</v>
      </c>
      <c s="3" r="BI149">
        <v>757.0</v>
      </c>
      <c s="54" r="BJ149">
        <v>1990.0</v>
      </c>
      <c s="3" r="BK149">
        <v>64.0</v>
      </c>
      <c s="3" r="BL149"/>
      <c s="3" r="BM149">
        <v>112.0</v>
      </c>
      <c s="3" r="BN149"/>
      <c s="3" r="BO149"/>
      <c s="3" r="BP149"/>
      <c s="54" r="BQ149">
        <v>4006.0</v>
      </c>
      <c s="13" r="BR149"/>
      <c s="54" r="BS149">
        <v>14210.0</v>
      </c>
      <c s="3" r="BT149">
        <v>51.0</v>
      </c>
      <c s="3" r="BU149"/>
      <c s="54" r="BV149">
        <v>4382.0</v>
      </c>
      <c s="54" r="BW149">
        <v>1375.0</v>
      </c>
      <c s="3" r="BX149"/>
      <c s="3" r="BY149"/>
      <c s="54" r="BZ149">
        <v>20018.0</v>
      </c>
      <c s="13" r="CA149"/>
      <c s="3" r="CB149">
        <v>505.0</v>
      </c>
      <c s="3" r="CC149"/>
      <c s="3" r="CD149"/>
      <c s="54" r="CE149">
        <v>8094.0</v>
      </c>
      <c s="3" r="CF149"/>
      <c s="3" r="CG149"/>
      <c s="54" r="CH149">
        <v>3665.0</v>
      </c>
      <c s="3" r="CI149"/>
      <c s="54" r="CJ149">
        <v>12264.0</v>
      </c>
      <c s="13" r="CK149"/>
      <c s="3" r="CL149">
        <v>114.0</v>
      </c>
      <c s="12" r="CM149"/>
      <c s="59" r="CN149"/>
      <c s="54" r="CO149">
        <v>3477.0</v>
      </c>
      <c s="54" r="CP149">
        <v>1918.0</v>
      </c>
      <c s="3" r="CQ149">
        <v>350.0</v>
      </c>
      <c s="3" r="CR149">
        <v>850.0</v>
      </c>
      <c s="54" r="CS149">
        <v>6595.0</v>
      </c>
      <c s="13" r="CT149"/>
      <c s="54" r="CU149">
        <v>3701.0</v>
      </c>
      <c s="54" r="CV149">
        <v>2778.0</v>
      </c>
      <c s="54" r="CW149">
        <v>1551.0</v>
      </c>
      <c s="54" r="CX149">
        <v>3436.0</v>
      </c>
      <c s="3" r="CY149">
        <v>130.0</v>
      </c>
      <c s="3" r="CZ149">
        <v>197.0</v>
      </c>
      <c s="3" r="DA149">
        <v>14.0</v>
      </c>
      <c s="3" r="DB149"/>
      <c s="3" r="DC149">
        <v>400.0</v>
      </c>
      <c s="54" r="DD149">
        <v>12207.0</v>
      </c>
      <c s="13" r="DE149"/>
      <c s="54" r="DF149">
        <v>18286.0</v>
      </c>
      <c s="54" r="DG149">
        <v>1793.0</v>
      </c>
      <c s="3" r="DH149">
        <v>146.0</v>
      </c>
      <c s="54" r="DI149">
        <v>6582.0</v>
      </c>
      <c s="54" r="DJ149">
        <v>1257.0</v>
      </c>
      <c s="3" r="DK149"/>
      <c s="3" r="DL149"/>
      <c s="54" r="DM149">
        <v>28064.0</v>
      </c>
      <c s="13" r="DN149"/>
      <c s="3" r="DO149">
        <v>340.0</v>
      </c>
      <c s="3" r="DP149"/>
      <c s="3" r="DQ149"/>
      <c s="54" r="DR149">
        <v>7687.0</v>
      </c>
      <c s="3" r="DS149"/>
      <c s="3" r="DT149"/>
      <c s="54" r="DU149">
        <v>5516.0</v>
      </c>
      <c s="3" r="DV149"/>
      <c s="54" r="DW149">
        <v>13543.0</v>
      </c>
      <c s="13" r="DX149"/>
      <c s="54" r="DY149">
        <v>3135.0</v>
      </c>
      <c s="50" r="DZ149"/>
      <c s="54" r="EA149">
        <v>3787.0</v>
      </c>
      <c s="54" r="EB149">
        <v>1864.0</v>
      </c>
      <c s="3" r="EC149">
        <v>386.0</v>
      </c>
      <c s="3" r="ED149">
        <v>844.0</v>
      </c>
      <c s="54" r="EE149">
        <v>6881.0</v>
      </c>
      <c s="13" r="EF149"/>
      <c s="54" r="EG149">
        <v>3585.0</v>
      </c>
      <c s="54" r="EH149">
        <v>2514.0</v>
      </c>
      <c s="54" r="EI149">
        <v>1563.0</v>
      </c>
      <c s="54" r="EJ149">
        <v>3728.0</v>
      </c>
      <c s="3" r="EK149">
        <v>140.0</v>
      </c>
      <c s="3" r="EL149">
        <v>206.0</v>
      </c>
      <c s="3" r="EM149">
        <v>4.0</v>
      </c>
      <c s="3" r="EN149"/>
      <c s="3" r="EO149">
        <v>336.0</v>
      </c>
      <c s="54" r="EP149">
        <v>12076.0</v>
      </c>
      <c s="13" r="EQ149"/>
      <c s="54" r="ER149">
        <v>20233.0</v>
      </c>
      <c s="54" r="ES149">
        <v>2118.0</v>
      </c>
      <c s="3" r="ET149">
        <v>137.0</v>
      </c>
      <c s="54" r="EU149">
        <v>6513.0</v>
      </c>
      <c s="54" r="EV149">
        <v>1300.0</v>
      </c>
      <c s="3" r="EW149"/>
      <c s="3" r="EX149"/>
      <c s="54" r="EY149">
        <v>30301.0</v>
      </c>
      <c s="13" r="EZ149"/>
      <c s="3" r="FA149">
        <v>413.0</v>
      </c>
      <c s="3" r="FB149"/>
      <c s="3" r="FC149"/>
      <c s="54" r="FD149">
        <v>8098.0</v>
      </c>
      <c s="3" r="FE149"/>
      <c s="3" r="FF149"/>
      <c s="54" r="FG149">
        <v>5337.0</v>
      </c>
      <c s="3" r="FH149"/>
      <c s="54" r="FI149">
        <v>13848.0</v>
      </c>
      <c s="13" r="FJ149"/>
      <c s="54" r="FK149">
        <v>2127.0</v>
      </c>
      <c s="5" r="FL149"/>
      <c s="54" r="FM149">
        <v>63544.0</v>
      </c>
      <c s="1" r="FN149"/>
      <c s="1" r="FO149"/>
      <c s="44" r="FP149"/>
      <c s="54" r="FQ149">
        <v>63544.0</v>
      </c>
      <c s="1" r="FR149"/>
      <c s="1" r="FS149"/>
      <c s="44" r="FT149"/>
      <c t="s" s="3" r="FU149">
        <v>87</v>
      </c>
      <c s="5" r="FV149"/>
      <c s="54" r="FW149">
        <v>65220.0</v>
      </c>
      <c s="1" r="FX149"/>
      <c s="1" r="FY149"/>
      <c s="44" r="FZ149"/>
      <c s="54" r="GA149">
        <v>65233.0</v>
      </c>
      <c s="1" r="GB149"/>
      <c s="1" r="GC149"/>
      <c s="44" r="GD149"/>
      <c s="3" r="GE149">
        <v>-13.0</v>
      </c>
      <c s="12" r="GF149"/>
      <c t="str" s="54" r="GG149">
        <f t="shared" si="1"/>
        <v>40,810.00</v>
      </c>
      <c t="str" s="54" r="GH149">
        <f t="shared" si="2"/>
        <v>24,423.00</v>
      </c>
      <c t="str" s="60" r="GI149">
        <f t="shared" si="3"/>
        <v>37%</v>
      </c>
      <c s="3" r="GJ149"/>
      <c s="3" r="GK149"/>
      <c s="3" r="GL149"/>
      <c s="3" r="GM149"/>
      <c s="3" r="GN149"/>
      <c s="3" r="GO149"/>
      <c s="3" r="GP149"/>
      <c s="3" r="GQ149"/>
      <c s="3" r="GR149"/>
      <c s="3" r="GS149"/>
    </row>
    <row r="150">
      <c s="47" r="A150">
        <v>137.0</v>
      </c>
      <c t="s" s="48" r="B150">
        <v>88</v>
      </c>
      <c t="s" s="3" r="C150">
        <v>239</v>
      </c>
      <c s="48" r="D150"/>
      <c s="48" r="E150"/>
      <c s="48" r="F150"/>
      <c s="48" r="G150"/>
      <c s="48" r="H150"/>
      <c s="48" r="I150"/>
      <c s="54" r="J150">
        <v>66400.0</v>
      </c>
      <c s="3" r="K150">
        <v>433.0</v>
      </c>
      <c s="3" r="L150"/>
      <c s="3" r="M150"/>
      <c s="3" r="N150"/>
      <c s="3" r="O150"/>
      <c s="54" r="P150">
        <v>11288.0</v>
      </c>
      <c s="54" r="Q150">
        <v>78121.0</v>
      </c>
      <c s="13" r="R150"/>
      <c s="3" r="S150">
        <v>53.0</v>
      </c>
      <c s="3" r="T150">
        <v>22.0</v>
      </c>
      <c s="54" r="U150">
        <v>2500.0</v>
      </c>
      <c s="3" r="V150"/>
      <c s="3" r="W150"/>
      <c s="3" r="X150">
        <v>528.0</v>
      </c>
      <c s="3" r="Y150"/>
      <c s="3" r="Z150">
        <v>44.0</v>
      </c>
      <c s="3" r="AA150"/>
      <c s="54" r="AB150">
        <v>3147.0</v>
      </c>
      <c s="13" r="AC150"/>
      <c s="54" r="AD150">
        <v>22505.0</v>
      </c>
      <c s="54" r="AE150">
        <v>3821.0</v>
      </c>
      <c s="3" r="AF150">
        <v>130.0</v>
      </c>
      <c s="54" r="AG150">
        <v>9284.0</v>
      </c>
      <c s="3" r="AH150"/>
      <c s="3" r="AI150"/>
      <c s="3" r="AJ150"/>
      <c s="54" r="AK150">
        <v>35740.0</v>
      </c>
      <c s="13" r="AL150"/>
      <c s="3" r="AM150">
        <v>151.0</v>
      </c>
      <c s="3" r="AN150"/>
      <c s="3" r="AO150">
        <v>50.0</v>
      </c>
      <c s="3" r="AP150"/>
      <c s="3" r="AQ150"/>
      <c s="3" r="AR150"/>
      <c s="3" r="AS150">
        <v>150.0</v>
      </c>
      <c s="3" r="AT150"/>
      <c s="3" r="AU150">
        <v>351.0</v>
      </c>
      <c s="55" r="AV150"/>
      <c s="54" r="AW150">
        <v>1486.0</v>
      </c>
      <c s="50" r="AX150"/>
      <c s="54" r="AY150">
        <v>65637.0</v>
      </c>
      <c s="3" r="AZ150">
        <v>98.0</v>
      </c>
      <c s="3" r="BA150"/>
      <c s="3" r="BB150"/>
      <c s="3" r="BC150"/>
      <c s="3" r="BD150"/>
      <c s="54" r="BE150">
        <v>11739.0</v>
      </c>
      <c s="54" r="BF150">
        <v>77474.0</v>
      </c>
      <c s="13" r="BG150"/>
      <c s="3" r="BH150">
        <v>82.0</v>
      </c>
      <c s="3" r="BI150">
        <v>9.0</v>
      </c>
      <c s="54" r="BJ150">
        <v>2500.0</v>
      </c>
      <c s="3" r="BK150"/>
      <c s="3" r="BL150"/>
      <c s="3" r="BM150">
        <v>472.0</v>
      </c>
      <c s="3" r="BN150"/>
      <c s="3" r="BO150">
        <v>71.0</v>
      </c>
      <c s="3" r="BP150"/>
      <c s="54" r="BQ150">
        <v>3134.0</v>
      </c>
      <c s="13" r="BR150"/>
      <c s="54" r="BS150">
        <v>26352.0</v>
      </c>
      <c s="54" r="BT150">
        <v>3836.0</v>
      </c>
      <c s="3" r="BU150">
        <v>71.0</v>
      </c>
      <c s="54" r="BV150">
        <v>10148.0</v>
      </c>
      <c s="3" r="BW150">
        <v>23.0</v>
      </c>
      <c s="3" r="BX150"/>
      <c s="3" r="BY150"/>
      <c s="54" r="BZ150">
        <v>40430.0</v>
      </c>
      <c s="13" r="CA150"/>
      <c s="3" r="CB150">
        <v>82.0</v>
      </c>
      <c s="3" r="CC150"/>
      <c s="3" r="CD150">
        <v>49.0</v>
      </c>
      <c s="3" r="CE150"/>
      <c s="3" r="CF150"/>
      <c s="3" r="CG150"/>
      <c s="3" r="CH150">
        <v>129.0</v>
      </c>
      <c s="3" r="CI150"/>
      <c s="3" r="CJ150">
        <v>260.0</v>
      </c>
      <c s="13" r="CK150"/>
      <c s="54" r="CL150">
        <v>2236.0</v>
      </c>
      <c s="12" r="CM150"/>
      <c s="59" r="CN150"/>
      <c s="54" r="CO150">
        <v>4596.0</v>
      </c>
      <c s="54" r="CP150">
        <v>5545.0</v>
      </c>
      <c s="54" r="CQ150">
        <v>1060.0</v>
      </c>
      <c s="54" r="CR150">
        <v>8823.0</v>
      </c>
      <c s="54" r="CS150">
        <v>20024.0</v>
      </c>
      <c s="13" r="CT150"/>
      <c s="54" r="CU150">
        <v>10095.0</v>
      </c>
      <c s="54" r="CV150">
        <v>2240.0</v>
      </c>
      <c s="54" r="CW150">
        <v>1979.0</v>
      </c>
      <c s="54" r="CX150">
        <v>6443.0</v>
      </c>
      <c s="3" r="CY150">
        <v>410.0</v>
      </c>
      <c s="3" r="CZ150">
        <v>212.0</v>
      </c>
      <c s="3" r="DA150"/>
      <c s="3" r="DB150">
        <v>614.0</v>
      </c>
      <c s="3" r="DC150"/>
      <c s="54" r="DD150">
        <v>21993.0</v>
      </c>
      <c s="13" r="DE150"/>
      <c s="54" r="DF150">
        <v>37589.0</v>
      </c>
      <c s="54" r="DG150">
        <v>7164.0</v>
      </c>
      <c s="3" r="DH150">
        <v>59.0</v>
      </c>
      <c s="54" r="DI150">
        <v>14046.0</v>
      </c>
      <c s="54" r="DJ150">
        <v>1051.0</v>
      </c>
      <c s="3" r="DK150"/>
      <c s="3" r="DL150"/>
      <c s="54" r="DM150">
        <v>59909.0</v>
      </c>
      <c s="13" r="DN150"/>
      <c t="s" s="3" r="DO150">
        <v>87</v>
      </c>
      <c s="3" r="DP150"/>
      <c s="3" r="DQ150">
        <v>619.0</v>
      </c>
      <c s="3" r="DR150"/>
      <c s="3" r="DS150"/>
      <c s="3" r="DT150"/>
      <c s="3" r="DU150">
        <v>100.0</v>
      </c>
      <c s="3" r="DV150"/>
      <c s="3" r="DW150">
        <v>719.0</v>
      </c>
      <c s="13" r="DX150"/>
      <c s="54" r="DY150">
        <v>16200.0</v>
      </c>
      <c s="50" r="DZ150"/>
      <c s="54" r="EA150">
        <v>4797.0</v>
      </c>
      <c s="54" r="EB150">
        <v>5694.0</v>
      </c>
      <c s="54" r="EC150">
        <v>1151.0</v>
      </c>
      <c s="54" r="ED150">
        <v>8830.0</v>
      </c>
      <c s="54" r="EE150">
        <v>20472.0</v>
      </c>
      <c s="13" r="EF150"/>
      <c s="54" r="EG150">
        <v>11424.0</v>
      </c>
      <c s="54" r="EH150">
        <v>2213.0</v>
      </c>
      <c s="54" r="EI150">
        <v>1689.0</v>
      </c>
      <c s="54" r="EJ150">
        <v>6278.0</v>
      </c>
      <c s="3" r="EK150">
        <v>355.0</v>
      </c>
      <c s="3" r="EL150">
        <v>208.0</v>
      </c>
      <c s="3" r="EM150"/>
      <c s="3" r="EN150">
        <v>618.0</v>
      </c>
      <c s="3" r="EO150"/>
      <c s="54" r="EP150">
        <v>22785.0</v>
      </c>
      <c s="13" r="EQ150"/>
      <c s="54" r="ER150">
        <v>39679.0</v>
      </c>
      <c s="54" r="ES150">
        <v>6668.0</v>
      </c>
      <c s="3" r="ET150">
        <v>54.0</v>
      </c>
      <c s="54" r="EU150">
        <v>15045.0</v>
      </c>
      <c s="54" r="EV150">
        <v>1051.0</v>
      </c>
      <c s="3" r="EW150"/>
      <c s="3" r="EX150"/>
      <c s="54" r="EY150">
        <v>62497.0</v>
      </c>
      <c s="13" r="EZ150"/>
      <c t="s" s="3" r="FA150">
        <v>87</v>
      </c>
      <c s="3" r="FB150"/>
      <c s="3" r="FC150">
        <v>488.0</v>
      </c>
      <c s="3" r="FD150"/>
      <c s="3" r="FE150"/>
      <c s="3" r="FF150"/>
      <c s="3" r="FG150">
        <v>98.0</v>
      </c>
      <c s="3" r="FH150"/>
      <c s="3" r="FI150">
        <v>586.0</v>
      </c>
      <c s="13" r="FJ150"/>
      <c s="54" r="FK150">
        <v>17013.0</v>
      </c>
      <c s="5" r="FL150"/>
      <c s="54" r="FM150">
        <v>118845.0</v>
      </c>
      <c s="1" r="FN150"/>
      <c s="1" r="FO150"/>
      <c s="44" r="FP150"/>
      <c s="54" r="FQ150">
        <v>118845.0</v>
      </c>
      <c s="1" r="FR150"/>
      <c s="1" r="FS150"/>
      <c s="44" r="FT150"/>
      <c t="s" s="3" r="FU150">
        <v>87</v>
      </c>
      <c s="5" r="FV150"/>
      <c s="54" r="FW150">
        <v>123534.0</v>
      </c>
      <c s="1" r="FX150"/>
      <c s="1" r="FY150"/>
      <c s="44" r="FZ150"/>
      <c s="54" r="GA150">
        <v>123353.0</v>
      </c>
      <c s="1" r="GB150"/>
      <c s="1" r="GC150"/>
      <c s="44" r="GD150"/>
      <c s="3" r="GE150">
        <v>181.0</v>
      </c>
      <c s="12" r="GF150"/>
      <c t="str" s="54" r="GG150">
        <f t="shared" si="1"/>
        <v>83,593.00</v>
      </c>
      <c t="str" s="54" r="GH150">
        <f t="shared" si="2"/>
        <v>39,760.00</v>
      </c>
      <c t="str" s="60" r="GI150">
        <f t="shared" si="3"/>
        <v>32%</v>
      </c>
      <c s="3" r="GJ150"/>
      <c s="3" r="GK150"/>
      <c s="3" r="GL150"/>
      <c s="3" r="GM150"/>
      <c s="3" r="GN150"/>
      <c s="3" r="GO150"/>
      <c s="3" r="GP150"/>
      <c s="3" r="GQ150"/>
      <c s="3" r="GR150"/>
      <c s="3" r="GS150"/>
    </row>
    <row r="151">
      <c s="47" r="A151">
        <v>138.0</v>
      </c>
      <c t="s" s="48" r="B151">
        <v>91</v>
      </c>
      <c t="s" s="3" r="C151">
        <v>240</v>
      </c>
      <c s="48" r="D151"/>
      <c s="48" r="E151"/>
      <c s="48" r="F151"/>
      <c s="48" r="G151"/>
      <c s="48" r="H151"/>
      <c s="48" r="I151"/>
      <c s="54" r="J151">
        <v>10367.0</v>
      </c>
      <c s="3" r="K151">
        <v>112.0</v>
      </c>
      <c s="3" r="L151"/>
      <c s="3" r="M151"/>
      <c s="3" r="N151"/>
      <c s="3" r="O151">
        <v>277.0</v>
      </c>
      <c s="54" r="P151">
        <v>9821.0</v>
      </c>
      <c s="54" r="Q151">
        <v>20577.0</v>
      </c>
      <c s="13" r="R151"/>
      <c s="3" r="S151">
        <v>33.0</v>
      </c>
      <c s="3" r="T151"/>
      <c s="3" r="U151">
        <v>584.0</v>
      </c>
      <c s="3" r="V151">
        <v>200.0</v>
      </c>
      <c s="3" r="W151"/>
      <c s="54" r="X151">
        <v>1320.0</v>
      </c>
      <c s="3" r="Y151"/>
      <c s="3" r="Z151"/>
      <c s="3" r="AA151"/>
      <c s="54" r="AB151">
        <v>2137.0</v>
      </c>
      <c s="12" r="AC151"/>
      <c s="54" r="AD151">
        <v>13045.0</v>
      </c>
      <c s="3" r="AE151">
        <v>36.0</v>
      </c>
      <c s="3" r="AF151"/>
      <c s="54" r="AG151">
        <v>1933.0</v>
      </c>
      <c s="3" r="AH151"/>
      <c s="3" r="AI151"/>
      <c s="3" r="AJ151"/>
      <c s="54" r="AK151">
        <v>15014.0</v>
      </c>
      <c s="12" r="AL151"/>
      <c s="3" r="AM151">
        <v>926.0</v>
      </c>
      <c s="3" r="AN151"/>
      <c s="3" r="AO151">
        <v>24.0</v>
      </c>
      <c s="3" r="AP151"/>
      <c s="3" r="AQ151"/>
      <c s="54" r="AR151">
        <v>18050.0</v>
      </c>
      <c s="3" r="AS151">
        <v>30.0</v>
      </c>
      <c s="3" r="AT151"/>
      <c s="54" r="AU151">
        <v>19030.0</v>
      </c>
      <c s="55" r="AV151"/>
      <c s="3" r="AW151">
        <v>250.0</v>
      </c>
      <c s="12" r="AX151"/>
      <c s="54" r="AY151">
        <v>8584.0</v>
      </c>
      <c s="3" r="AZ151">
        <v>49.0</v>
      </c>
      <c s="3" r="BA151"/>
      <c s="3" r="BB151"/>
      <c s="3" r="BC151"/>
      <c s="3" r="BD151">
        <v>446.0</v>
      </c>
      <c s="54" r="BE151">
        <v>12108.0</v>
      </c>
      <c s="54" r="BF151">
        <v>21187.0</v>
      </c>
      <c s="12" r="BG151"/>
      <c s="3" r="BH151">
        <v>9.0</v>
      </c>
      <c s="3" r="BI151">
        <v>154.0</v>
      </c>
      <c s="3" r="BJ151">
        <v>504.0</v>
      </c>
      <c s="3" r="BK151">
        <v>328.0</v>
      </c>
      <c s="3" r="BL151"/>
      <c s="3" r="BM151">
        <v>231.0</v>
      </c>
      <c s="3" r="BN151"/>
      <c s="3" r="BO151"/>
      <c s="3" r="BP151"/>
      <c s="54" r="BQ151">
        <v>1226.0</v>
      </c>
      <c s="12" r="BR151"/>
      <c s="54" r="BS151">
        <v>14508.0</v>
      </c>
      <c s="3" r="BT151">
        <v>232.0</v>
      </c>
      <c s="3" r="BU151"/>
      <c s="54" r="BV151">
        <v>2264.0</v>
      </c>
      <c s="3" r="BW151"/>
      <c s="3" r="BX151"/>
      <c s="3" r="BY151"/>
      <c s="54" r="BZ151">
        <v>17004.0</v>
      </c>
      <c s="12" r="CA151"/>
      <c s="54" r="CB151">
        <v>1344.0</v>
      </c>
      <c s="3" r="CC151"/>
      <c s="3" r="CD151"/>
      <c s="3" r="CE151"/>
      <c s="3" r="CF151"/>
      <c s="54" r="CG151">
        <v>18214.0</v>
      </c>
      <c s="3" r="CH151">
        <v>111.0</v>
      </c>
      <c s="3" r="CI151"/>
      <c s="54" r="CJ151">
        <v>19669.0</v>
      </c>
      <c s="13" r="CK151"/>
      <c s="3" r="CL151">
        <v>500.0</v>
      </c>
      <c s="12" r="CM151"/>
      <c s="59" r="CN151"/>
      <c s="54" r="CO151">
        <v>3320.0</v>
      </c>
      <c s="54" r="CP151">
        <v>2134.0</v>
      </c>
      <c s="3" r="CQ151">
        <v>384.0</v>
      </c>
      <c s="3" r="CR151">
        <v>292.0</v>
      </c>
      <c s="54" r="CS151">
        <v>6130.0</v>
      </c>
      <c s="12" r="CT151"/>
      <c s="54" r="CU151">
        <v>2871.0</v>
      </c>
      <c s="3" r="CV151">
        <v>991.0</v>
      </c>
      <c s="54" r="CW151">
        <v>1681.0</v>
      </c>
      <c s="54" r="CX151">
        <v>2588.0</v>
      </c>
      <c s="3" r="CY151">
        <v>45.0</v>
      </c>
      <c s="3" r="CZ151"/>
      <c s="3" r="DA151"/>
      <c s="3" r="DB151"/>
      <c s="3" r="DC151">
        <v>30.0</v>
      </c>
      <c s="54" r="DD151">
        <v>8206.0</v>
      </c>
      <c s="12" r="DE151"/>
      <c s="54" r="DF151">
        <v>14107.0</v>
      </c>
      <c s="3" r="DG151">
        <v>650.0</v>
      </c>
      <c s="3" r="DH151">
        <v>166.0</v>
      </c>
      <c s="54" r="DI151">
        <v>3254.0</v>
      </c>
      <c s="3" r="DJ151">
        <v>132.0</v>
      </c>
      <c s="3" r="DK151"/>
      <c s="3" r="DL151">
        <v>75.0</v>
      </c>
      <c s="54" r="DM151">
        <v>18384.0</v>
      </c>
      <c s="12" r="DN151"/>
      <c t="s" s="3" r="DO151">
        <v>87</v>
      </c>
      <c s="3" r="DP151"/>
      <c s="3" r="DQ151">
        <v>339.0</v>
      </c>
      <c s="3" r="DR151"/>
      <c s="3" r="DS151"/>
      <c s="54" r="DT151">
        <v>17133.0</v>
      </c>
      <c s="54" r="DU151">
        <v>1344.0</v>
      </c>
      <c s="3" r="DV151"/>
      <c s="54" r="DW151">
        <v>18816.0</v>
      </c>
      <c s="13" r="DX151"/>
      <c s="54" r="DY151">
        <v>5472.0</v>
      </c>
      <c s="12" r="DZ151"/>
      <c s="54" r="EA151">
        <v>4767.0</v>
      </c>
      <c s="54" r="EB151">
        <v>2114.0</v>
      </c>
      <c s="3" r="EC151">
        <v>458.0</v>
      </c>
      <c s="3" r="ED151">
        <v>302.0</v>
      </c>
      <c s="54" r="EE151">
        <v>7641.0</v>
      </c>
      <c s="13" r="EF151"/>
      <c s="54" r="EG151">
        <v>3267.0</v>
      </c>
      <c s="3" r="EH151">
        <v>818.0</v>
      </c>
      <c s="54" r="EI151">
        <v>1905.0</v>
      </c>
      <c s="54" r="EJ151">
        <v>3366.0</v>
      </c>
      <c s="3" r="EK151">
        <v>25.0</v>
      </c>
      <c s="3" r="EL151">
        <v>23.0</v>
      </c>
      <c s="3" r="EM151"/>
      <c s="3" r="EN151"/>
      <c s="3" r="EO151"/>
      <c s="54" r="EP151">
        <v>9404.0</v>
      </c>
      <c s="13" r="EQ151"/>
      <c s="54" r="ER151">
        <v>17045.0</v>
      </c>
      <c s="3" r="ES151">
        <v>725.0</v>
      </c>
      <c s="3" r="ET151">
        <v>206.0</v>
      </c>
      <c s="54" r="EU151">
        <v>3472.0</v>
      </c>
      <c s="3" r="EV151">
        <v>31.0</v>
      </c>
      <c t="s" s="3" r="EW151">
        <v>87</v>
      </c>
      <c t="s" s="3" r="EX151">
        <v>87</v>
      </c>
      <c s="54" r="EY151">
        <v>21479.0</v>
      </c>
      <c s="13" r="EZ151"/>
      <c s="3" r="FA151">
        <v>129.0</v>
      </c>
      <c s="3" r="FB151"/>
      <c s="3" r="FC151">
        <v>150.0</v>
      </c>
      <c s="3" r="FD151"/>
      <c s="3" r="FE151"/>
      <c s="54" r="FF151">
        <v>17339.0</v>
      </c>
      <c s="54" r="FG151">
        <v>1163.0</v>
      </c>
      <c s="3" r="FH151"/>
      <c s="54" r="FI151">
        <v>18781.0</v>
      </c>
      <c s="13" r="FJ151"/>
      <c s="54" r="FK151">
        <v>5928.0</v>
      </c>
      <c s="5" r="FL151"/>
      <c s="54" r="FM151">
        <v>57008.0</v>
      </c>
      <c s="1" r="FN151"/>
      <c s="1" r="FO151"/>
      <c s="44" r="FP151"/>
      <c s="54" r="FQ151">
        <v>57008.0</v>
      </c>
      <c s="1" r="FR151"/>
      <c s="1" r="FS151"/>
      <c s="44" r="FT151"/>
      <c t="s" s="3" r="FU151">
        <v>87</v>
      </c>
      <c s="5" r="FV151"/>
      <c s="54" r="FW151">
        <v>59586.0</v>
      </c>
      <c s="1" r="FX151"/>
      <c s="1" r="FY151"/>
      <c s="44" r="FZ151"/>
      <c s="54" r="GA151">
        <v>63233.0</v>
      </c>
      <c s="1" r="GB151"/>
      <c s="1" r="GC151"/>
      <c s="44" r="GD151"/>
      <c s="54" r="GE151">
        <v>-3647.0</v>
      </c>
      <c s="64" r="GF151"/>
      <c t="str" s="54" r="GG151">
        <f t="shared" si="1"/>
        <v>28,978.00</v>
      </c>
      <c t="str" s="54" r="GH151">
        <f t="shared" si="2"/>
        <v>34,255.00</v>
      </c>
      <c t="str" s="60" r="GI151">
        <f t="shared" si="3"/>
        <v>54%</v>
      </c>
      <c s="36" r="GJ151"/>
      <c s="36" r="GK151"/>
      <c s="36" r="GL151"/>
      <c s="36" r="GM151"/>
      <c s="36" r="GN151"/>
      <c s="36" r="GO151"/>
      <c s="36" r="GP151"/>
      <c s="36" r="GQ151"/>
      <c s="36" r="GR151"/>
      <c s="36" r="GS151"/>
    </row>
    <row r="152">
      <c s="47" r="A152">
        <v>139.0</v>
      </c>
      <c t="s" s="48" r="B152">
        <v>91</v>
      </c>
      <c t="s" s="3" r="C152">
        <v>242</v>
      </c>
      <c s="48" r="D152"/>
      <c s="48" r="E152"/>
      <c s="48" r="F152"/>
      <c s="48" r="G152"/>
      <c s="48" r="H152"/>
      <c s="48" r="I152"/>
      <c s="54" r="J152">
        <v>22860.0</v>
      </c>
      <c s="3" r="K152">
        <v>20.0</v>
      </c>
      <c s="3" r="L152"/>
      <c s="3" r="M152"/>
      <c s="3" r="N152"/>
      <c s="3" r="O152"/>
      <c s="54" r="P152">
        <v>16498.0</v>
      </c>
      <c s="54" r="Q152">
        <v>39378.0</v>
      </c>
      <c s="13" r="R152"/>
      <c s="3" r="S152">
        <v>20.0</v>
      </c>
      <c s="3" r="T152"/>
      <c s="3" r="U152">
        <v>800.0</v>
      </c>
      <c s="3" r="V152">
        <v>397.0</v>
      </c>
      <c s="3" r="W152"/>
      <c s="54" r="X152">
        <v>1000.0</v>
      </c>
      <c s="3" r="Y152"/>
      <c s="3" r="Z152">
        <v>15.0</v>
      </c>
      <c s="3" r="AA152"/>
      <c s="54" r="AB152">
        <v>2232.0</v>
      </c>
      <c s="13" r="AC152"/>
      <c s="54" r="AD152">
        <v>45418.0</v>
      </c>
      <c s="54" r="AE152">
        <v>1721.0</v>
      </c>
      <c s="3" r="AF152">
        <v>200.0</v>
      </c>
      <c s="54" r="AG152">
        <v>8376.0</v>
      </c>
      <c s="3" r="AH152"/>
      <c s="3" r="AI152"/>
      <c s="3" r="AJ152"/>
      <c s="54" r="AK152">
        <v>55715.0</v>
      </c>
      <c s="13" r="AL152"/>
      <c s="54" r="AM152">
        <v>2920.0</v>
      </c>
      <c s="3" r="AN152"/>
      <c s="3" r="AO152"/>
      <c s="3" r="AP152"/>
      <c s="3" r="AQ152"/>
      <c s="3" r="AR152"/>
      <c s="3" r="AS152">
        <v>915.0</v>
      </c>
      <c s="3" r="AT152"/>
      <c s="54" r="AU152">
        <v>3835.0</v>
      </c>
      <c s="55" r="AV152"/>
      <c s="3" r="AW152">
        <v>62.0</v>
      </c>
      <c s="50" r="AX152"/>
      <c s="54" r="AY152">
        <v>19907.0</v>
      </c>
      <c s="3" r="AZ152">
        <v>32.0</v>
      </c>
      <c s="3" r="BA152"/>
      <c s="3" r="BB152"/>
      <c s="3" r="BC152"/>
      <c s="3" r="BD152"/>
      <c s="54" r="BE152">
        <v>20218.0</v>
      </c>
      <c s="54" r="BF152">
        <v>40157.0</v>
      </c>
      <c s="13" r="BG152"/>
      <c s="3" r="BH152">
        <v>33.0</v>
      </c>
      <c s="3" r="BI152"/>
      <c s="3" r="BJ152">
        <v>556.0</v>
      </c>
      <c s="3" r="BK152">
        <v>50.0</v>
      </c>
      <c s="3" r="BL152"/>
      <c s="3" r="BM152">
        <v>935.0</v>
      </c>
      <c s="3" r="BN152"/>
      <c s="3" r="BO152">
        <v>5.0</v>
      </c>
      <c s="3" r="BP152"/>
      <c s="54" r="BQ152">
        <v>1579.0</v>
      </c>
      <c s="13" r="BR152"/>
      <c s="54" r="BS152">
        <v>47776.0</v>
      </c>
      <c s="54" r="BT152">
        <v>1259.0</v>
      </c>
      <c s="3" r="BU152">
        <v>293.0</v>
      </c>
      <c s="54" r="BV152">
        <v>9207.0</v>
      </c>
      <c s="3" r="BW152"/>
      <c s="3" r="BX152"/>
      <c s="3" r="BY152"/>
      <c s="54" r="BZ152">
        <v>58535.0</v>
      </c>
      <c s="13" r="CA152"/>
      <c s="3" r="CB152">
        <v>436.0</v>
      </c>
      <c s="3" r="CC152"/>
      <c s="3" r="CD152"/>
      <c s="3" r="CE152"/>
      <c s="3" r="CF152"/>
      <c s="3" r="CG152"/>
      <c s="3" r="CH152">
        <v>409.0</v>
      </c>
      <c s="3" r="CI152"/>
      <c s="3" r="CJ152">
        <v>845.0</v>
      </c>
      <c s="13" r="CK152"/>
      <c s="54" r="CL152">
        <v>13854.0</v>
      </c>
      <c s="12" r="CM152"/>
      <c s="59" r="CN152"/>
      <c s="54" r="CO152">
        <v>5823.0</v>
      </c>
      <c s="54" r="CP152">
        <v>3032.0</v>
      </c>
      <c s="54" r="CQ152">
        <v>1600.0</v>
      </c>
      <c s="54" r="CR152">
        <v>4706.0</v>
      </c>
      <c s="54" r="CS152">
        <v>15161.0</v>
      </c>
      <c s="13" r="CT152"/>
      <c s="54" r="CU152">
        <v>4637.0</v>
      </c>
      <c s="54" r="CV152">
        <v>1296.0</v>
      </c>
      <c s="54" r="CW152">
        <v>1250.0</v>
      </c>
      <c s="54" r="CX152">
        <v>2855.0</v>
      </c>
      <c s="3" r="CY152"/>
      <c s="54" r="CZ152">
        <v>1087.0</v>
      </c>
      <c s="3" r="DA152"/>
      <c s="3" r="DB152">
        <v>3.0</v>
      </c>
      <c s="3" r="DC152"/>
      <c s="54" r="DD152">
        <v>11128.0</v>
      </c>
      <c s="13" r="DE152"/>
      <c s="54" r="DF152">
        <v>47066.0</v>
      </c>
      <c s="54" r="DG152">
        <v>2951.0</v>
      </c>
      <c s="3" r="DH152">
        <v>993.0</v>
      </c>
      <c s="54" r="DI152">
        <v>11362.0</v>
      </c>
      <c s="3" r="DJ152">
        <v>49.0</v>
      </c>
      <c s="3" r="DK152"/>
      <c s="3" r="DL152"/>
      <c s="54" r="DM152">
        <v>62421.0</v>
      </c>
      <c s="13" r="DN152"/>
      <c t="s" s="3" r="DO152">
        <v>87</v>
      </c>
      <c s="3" r="DP152"/>
      <c s="3" r="DQ152"/>
      <c s="3" r="DR152"/>
      <c s="3" r="DS152"/>
      <c s="3" r="DT152"/>
      <c s="3" r="DU152"/>
      <c s="3" r="DV152"/>
      <c t="s" s="3" r="DW152">
        <v>87</v>
      </c>
      <c s="13" r="DX152"/>
      <c s="54" r="DY152">
        <v>12512.0</v>
      </c>
      <c s="50" r="DZ152"/>
      <c s="54" r="EA152">
        <v>7299.0</v>
      </c>
      <c s="54" r="EB152">
        <v>2952.0</v>
      </c>
      <c s="54" r="EC152">
        <v>2197.0</v>
      </c>
      <c s="54" r="ED152">
        <v>1782.0</v>
      </c>
      <c s="54" r="EE152">
        <v>14230.0</v>
      </c>
      <c s="13" r="EF152"/>
      <c s="54" r="EG152">
        <v>4930.0</v>
      </c>
      <c s="54" r="EH152">
        <v>1378.0</v>
      </c>
      <c s="54" r="EI152">
        <v>2419.0</v>
      </c>
      <c s="54" r="EJ152">
        <v>3029.0</v>
      </c>
      <c s="3" r="EK152"/>
      <c s="54" r="EL152">
        <v>1303.0</v>
      </c>
      <c s="3" r="EM152"/>
      <c s="3" r="EN152"/>
      <c s="3" r="EO152"/>
      <c s="54" r="EP152">
        <v>13059.0</v>
      </c>
      <c s="13" r="EQ152"/>
      <c s="54" r="ER152">
        <v>55676.0</v>
      </c>
      <c s="54" r="ES152">
        <v>3426.0</v>
      </c>
      <c s="3" r="ET152">
        <v>974.0</v>
      </c>
      <c s="54" r="EU152">
        <v>12904.0</v>
      </c>
      <c s="3" r="EV152">
        <v>53.0</v>
      </c>
      <c s="3" r="EW152"/>
      <c s="3" r="EX152"/>
      <c s="54" r="EY152">
        <v>73033.0</v>
      </c>
      <c s="13" r="EZ152"/>
      <c t="s" s="3" r="FA152">
        <v>87</v>
      </c>
      <c s="3" r="FB152"/>
      <c s="3" r="FC152"/>
      <c s="3" r="FD152"/>
      <c s="3" r="FE152"/>
      <c s="3" r="FF152"/>
      <c s="3" r="FG152">
        <v>535.0</v>
      </c>
      <c s="3" r="FH152"/>
      <c s="3" r="FI152">
        <v>535.0</v>
      </c>
      <c s="13" r="FJ152"/>
      <c s="54" r="FK152">
        <v>22941.0</v>
      </c>
      <c s="5" r="FL152"/>
      <c s="54" r="FM152">
        <v>101222.0</v>
      </c>
      <c s="1" r="FN152"/>
      <c s="1" r="FO152"/>
      <c s="44" r="FP152"/>
      <c s="54" r="FQ152">
        <v>101222.0</v>
      </c>
      <c s="1" r="FR152"/>
      <c s="1" r="FS152"/>
      <c s="44" r="FT152"/>
      <c t="s" s="3" r="FU152">
        <v>87</v>
      </c>
      <c s="5" r="FV152"/>
      <c s="54" r="FW152">
        <v>114970.0</v>
      </c>
      <c s="1" r="FX152"/>
      <c s="1" r="FY152"/>
      <c s="44" r="FZ152"/>
      <c s="54" r="GA152">
        <v>123798.0</v>
      </c>
      <c s="1" r="GB152"/>
      <c s="1" r="GC152"/>
      <c s="44" r="GD152"/>
      <c s="54" r="GE152">
        <v>-8828.0</v>
      </c>
      <c s="12" r="GF152"/>
      <c t="str" s="54" r="GG152">
        <f t="shared" si="1"/>
        <v>83,673.00</v>
      </c>
      <c t="str" s="54" r="GH152">
        <f t="shared" si="2"/>
        <v>40,125.00</v>
      </c>
      <c t="str" s="60" r="GI152">
        <f t="shared" si="3"/>
        <v>32%</v>
      </c>
      <c s="3" r="GJ152"/>
      <c s="3" r="GK152"/>
      <c s="3" r="GL152"/>
      <c s="3" r="GM152"/>
      <c s="3" r="GN152"/>
      <c s="3" r="GO152"/>
      <c s="3" r="GP152"/>
      <c s="3" r="GQ152"/>
      <c s="3" r="GR152"/>
      <c s="3" r="GS152"/>
    </row>
    <row r="153">
      <c s="47" r="A153">
        <v>140.0</v>
      </c>
      <c t="s" s="48" r="B153">
        <v>91</v>
      </c>
      <c t="s" s="3" r="C153">
        <v>243</v>
      </c>
      <c s="48" r="D153"/>
      <c s="48" r="E153"/>
      <c s="48" r="F153"/>
      <c s="48" r="G153"/>
      <c s="48" r="H153"/>
      <c s="48" r="I153"/>
      <c s="54" r="J153">
        <v>5976.0</v>
      </c>
      <c s="3" r="K153">
        <v>27.0</v>
      </c>
      <c s="3" r="L153"/>
      <c s="3" r="M153"/>
      <c s="3" r="N153"/>
      <c s="3" r="O153"/>
      <c s="54" r="P153">
        <v>2253.0</v>
      </c>
      <c s="54" r="Q153">
        <v>8256.0</v>
      </c>
      <c s="13" r="R153"/>
      <c s="3" r="S153">
        <v>28.0</v>
      </c>
      <c s="3" r="T153"/>
      <c s="3" r="U153">
        <v>616.0</v>
      </c>
      <c s="3" r="V153">
        <v>71.0</v>
      </c>
      <c s="3" r="W153"/>
      <c s="3" r="X153">
        <v>70.0</v>
      </c>
      <c s="3" r="Y153"/>
      <c s="3" r="Z153"/>
      <c s="3" r="AA153"/>
      <c s="3" r="AB153">
        <v>785.0</v>
      </c>
      <c s="13" r="AC153"/>
      <c s="54" r="AD153">
        <v>1898.0</v>
      </c>
      <c s="3" r="AE153"/>
      <c s="3" r="AF153"/>
      <c s="3" r="AG153">
        <v>906.0</v>
      </c>
      <c s="3" r="AH153"/>
      <c s="3" r="AI153"/>
      <c s="3" r="AJ153"/>
      <c s="54" r="AK153">
        <v>2804.0</v>
      </c>
      <c s="13" r="AL153"/>
      <c s="3" r="AM153">
        <v>220.0</v>
      </c>
      <c s="3" r="AN153"/>
      <c s="3" r="AO153">
        <v>350.0</v>
      </c>
      <c s="3" r="AP153"/>
      <c s="3" r="AQ153"/>
      <c s="3" r="AR153"/>
      <c s="3" r="AS153">
        <v>887.0</v>
      </c>
      <c s="3" r="AT153"/>
      <c s="54" r="AU153">
        <v>1457.0</v>
      </c>
      <c s="55" r="AV153"/>
      <c s="3" r="AW153">
        <v>850.0</v>
      </c>
      <c s="50" r="AX153"/>
      <c s="54" r="AY153">
        <v>5537.0</v>
      </c>
      <c s="3" r="AZ153">
        <v>35.0</v>
      </c>
      <c s="3" r="BA153"/>
      <c s="3" r="BB153"/>
      <c s="3" r="BC153"/>
      <c s="3" r="BD153"/>
      <c s="54" r="BE153">
        <v>3289.0</v>
      </c>
      <c s="54" r="BF153">
        <v>8861.0</v>
      </c>
      <c s="13" r="BG153"/>
      <c s="3" r="BH153">
        <v>22.0</v>
      </c>
      <c s="3" r="BI153"/>
      <c s="3" r="BJ153">
        <v>463.0</v>
      </c>
      <c s="3" r="BK153">
        <v>71.0</v>
      </c>
      <c s="3" r="BL153"/>
      <c s="3" r="BM153">
        <v>34.0</v>
      </c>
      <c s="3" r="BN153"/>
      <c s="3" r="BO153"/>
      <c s="3" r="BP153"/>
      <c s="3" r="BQ153">
        <v>590.0</v>
      </c>
      <c s="13" r="BR153"/>
      <c s="54" r="BS153">
        <v>1711.0</v>
      </c>
      <c s="3" r="BT153"/>
      <c s="3" r="BU153"/>
      <c s="3" r="BV153">
        <v>796.0</v>
      </c>
      <c s="3" r="BW153"/>
      <c s="3" r="BX153"/>
      <c s="3" r="BY153"/>
      <c s="54" r="BZ153">
        <v>2507.0</v>
      </c>
      <c s="13" r="CA153"/>
      <c s="3" r="CB153">
        <v>213.0</v>
      </c>
      <c s="3" r="CC153"/>
      <c s="3" r="CD153">
        <v>331.0</v>
      </c>
      <c s="3" r="CE153"/>
      <c s="3" r="CF153"/>
      <c s="3" r="CG153"/>
      <c s="3" r="CH153">
        <v>888.0</v>
      </c>
      <c s="3" r="CI153"/>
      <c s="54" r="CJ153">
        <v>1432.0</v>
      </c>
      <c s="13" r="CK153"/>
      <c s="54" r="CL153">
        <v>1811.0</v>
      </c>
      <c s="12" r="CM153"/>
      <c s="59" r="CN153"/>
      <c s="54" r="CO153">
        <v>1366.0</v>
      </c>
      <c s="54" r="CP153">
        <v>1158.0</v>
      </c>
      <c s="3" r="CQ153">
        <v>75.0</v>
      </c>
      <c s="3" r="CR153">
        <v>884.0</v>
      </c>
      <c s="54" r="CS153">
        <v>3483.0</v>
      </c>
      <c s="13" r="CT153"/>
      <c s="54" r="CU153">
        <v>1165.0</v>
      </c>
      <c s="3" r="CV153">
        <v>283.0</v>
      </c>
      <c s="3" r="CW153">
        <v>617.0</v>
      </c>
      <c s="3" r="CX153">
        <v>442.0</v>
      </c>
      <c s="3" r="CY153">
        <v>70.0</v>
      </c>
      <c s="3" r="CZ153">
        <v>144.0</v>
      </c>
      <c s="3" r="DA153"/>
      <c s="3" r="DB153"/>
      <c s="3" r="DC153"/>
      <c s="54" r="DD153">
        <v>2721.0</v>
      </c>
      <c s="13" r="DE153"/>
      <c s="54" r="DF153">
        <v>2495.0</v>
      </c>
      <c s="3" r="DG153">
        <v>396.0</v>
      </c>
      <c s="3" r="DH153">
        <v>13.0</v>
      </c>
      <c s="54" r="DI153">
        <v>1288.0</v>
      </c>
      <c s="3" r="DJ153">
        <v>278.0</v>
      </c>
      <c s="3" r="DK153"/>
      <c s="3" r="DL153"/>
      <c s="54" r="DM153">
        <v>4470.0</v>
      </c>
      <c s="13" r="DN153"/>
      <c s="3" r="DO153">
        <v>172.0</v>
      </c>
      <c s="3" r="DP153"/>
      <c s="3" r="DQ153">
        <v>171.0</v>
      </c>
      <c s="3" r="DR153"/>
      <c s="3" r="DS153"/>
      <c s="3" r="DT153"/>
      <c s="3" r="DU153">
        <v>888.0</v>
      </c>
      <c s="3" r="DV153"/>
      <c s="54" r="DW153">
        <v>1231.0</v>
      </c>
      <c s="13" r="DX153"/>
      <c s="54" r="DY153">
        <v>2247.0</v>
      </c>
      <c s="50" r="DZ153"/>
      <c s="3" r="EA153">
        <v>891.0</v>
      </c>
      <c s="54" r="EB153">
        <v>1254.0</v>
      </c>
      <c s="3" r="EC153">
        <v>138.0</v>
      </c>
      <c s="3" r="ED153">
        <v>901.0</v>
      </c>
      <c s="54" r="EE153">
        <v>3184.0</v>
      </c>
      <c s="13" r="EF153"/>
      <c s="54" r="EG153">
        <v>1295.0</v>
      </c>
      <c s="3" r="EH153">
        <v>231.0</v>
      </c>
      <c s="3" r="EI153">
        <v>479.0</v>
      </c>
      <c s="3" r="EJ153">
        <v>493.0</v>
      </c>
      <c s="3" r="EK153">
        <v>77.0</v>
      </c>
      <c s="3" r="EL153">
        <v>139.0</v>
      </c>
      <c s="3" r="EM153"/>
      <c s="3" r="EN153"/>
      <c s="3" r="EO153"/>
      <c s="54" r="EP153">
        <v>2714.0</v>
      </c>
      <c s="13" r="EQ153"/>
      <c s="54" r="ER153">
        <v>2820.0</v>
      </c>
      <c s="3" r="ES153">
        <v>402.0</v>
      </c>
      <c s="3" r="ET153">
        <v>12.0</v>
      </c>
      <c s="54" r="EU153">
        <v>1235.0</v>
      </c>
      <c s="3" r="EV153">
        <v>282.0</v>
      </c>
      <c s="3" r="EW153"/>
      <c s="3" r="EX153"/>
      <c s="54" r="EY153">
        <v>4751.0</v>
      </c>
      <c s="13" r="EZ153"/>
      <c s="3" r="FA153">
        <v>177.0</v>
      </c>
      <c s="3" r="FB153"/>
      <c s="3" r="FC153">
        <v>157.0</v>
      </c>
      <c s="3" r="FD153"/>
      <c s="3" r="FE153"/>
      <c s="3" r="FF153"/>
      <c s="3" r="FG153">
        <v>887.0</v>
      </c>
      <c s="3" r="FH153"/>
      <c s="54" r="FI153">
        <v>1221.0</v>
      </c>
      <c s="13" r="FJ153"/>
      <c s="54" r="FK153">
        <v>3301.0</v>
      </c>
      <c s="5" r="FL153"/>
      <c s="54" r="FM153">
        <v>14152.0</v>
      </c>
      <c s="1" r="FN153"/>
      <c s="1" r="FO153"/>
      <c s="44" r="FP153"/>
      <c s="54" r="FQ153">
        <v>14152.0</v>
      </c>
      <c s="1" r="FR153"/>
      <c s="1" r="FS153"/>
      <c s="44" r="FT153"/>
      <c t="s" s="3" r="FU153">
        <v>87</v>
      </c>
      <c s="5" r="FV153"/>
      <c s="54" r="FW153">
        <v>15201.0</v>
      </c>
      <c s="1" r="FX153"/>
      <c s="1" r="FY153"/>
      <c s="44" r="FZ153"/>
      <c s="54" r="GA153">
        <v>15171.0</v>
      </c>
      <c s="1" r="GB153"/>
      <c s="1" r="GC153"/>
      <c s="44" r="GD153"/>
      <c s="3" r="GE153">
        <v>30.0</v>
      </c>
      <c s="12" r="GF153"/>
      <c t="str" s="54" r="GG153">
        <f t="shared" si="1"/>
        <v>6,986.00</v>
      </c>
      <c t="str" s="54" r="GH153">
        <f t="shared" si="2"/>
        <v>8,185.00</v>
      </c>
      <c t="str" s="60" r="GI153">
        <f t="shared" si="3"/>
        <v>54%</v>
      </c>
      <c s="3" r="GJ153"/>
      <c s="3" r="GK153"/>
      <c s="3" r="GL153"/>
      <c s="3" r="GM153"/>
      <c s="3" r="GN153"/>
      <c s="3" r="GO153"/>
      <c s="3" r="GP153"/>
      <c s="3" r="GQ153"/>
      <c s="3" r="GR153"/>
      <c s="3" r="GS153"/>
    </row>
    <row r="154">
      <c s="47" r="A154">
        <v>141.0</v>
      </c>
      <c t="s" s="48" r="B154">
        <v>91</v>
      </c>
      <c t="s" s="3" r="C154">
        <v>244</v>
      </c>
      <c s="48" r="D154"/>
      <c s="48" r="E154"/>
      <c s="48" r="F154"/>
      <c s="48" r="G154"/>
      <c s="48" r="H154"/>
      <c s="48" r="I154"/>
      <c s="54" r="J154">
        <v>76103.0</v>
      </c>
      <c s="3" r="K154">
        <v>448.0</v>
      </c>
      <c s="3" r="L154"/>
      <c s="3" r="M154"/>
      <c s="3" r="N154"/>
      <c s="3" r="O154">
        <v>66.0</v>
      </c>
      <c s="54" r="P154">
        <v>19323.0</v>
      </c>
      <c s="54" r="Q154">
        <v>95940.0</v>
      </c>
      <c s="13" r="R154"/>
      <c s="3" r="S154">
        <v>935.0</v>
      </c>
      <c s="3" r="T154">
        <v>7.0</v>
      </c>
      <c s="54" r="U154">
        <v>2175.0</v>
      </c>
      <c s="3" r="V154">
        <v>160.0</v>
      </c>
      <c s="3" r="W154">
        <v>50.0</v>
      </c>
      <c s="3" r="X154">
        <v>930.0</v>
      </c>
      <c s="3" r="Y154"/>
      <c s="54" r="Z154">
        <v>1350.0</v>
      </c>
      <c s="3" r="AA154"/>
      <c s="54" r="AB154">
        <v>5607.0</v>
      </c>
      <c s="13" r="AC154"/>
      <c s="54" r="AD154">
        <v>40107.0</v>
      </c>
      <c s="3" r="AE154">
        <v>280.0</v>
      </c>
      <c s="3" r="AF154"/>
      <c s="54" r="AG154">
        <v>18429.0</v>
      </c>
      <c s="3" r="AH154"/>
      <c s="3" r="AI154">
        <v>495.0</v>
      </c>
      <c s="3" r="AJ154"/>
      <c s="54" r="AK154">
        <v>59311.0</v>
      </c>
      <c s="13" r="AL154"/>
      <c s="54" r="AM154">
        <v>2805.0</v>
      </c>
      <c s="3" r="AN154"/>
      <c s="54" r="AO154">
        <v>1791.0</v>
      </c>
      <c s="3" r="AP154"/>
      <c s="3" r="AQ154"/>
      <c s="3" r="AR154"/>
      <c s="3" r="AS154">
        <v>900.0</v>
      </c>
      <c s="3" r="AT154"/>
      <c s="54" r="AU154">
        <v>5496.0</v>
      </c>
      <c s="55" r="AV154"/>
      <c s="3" r="AW154">
        <v>493.0</v>
      </c>
      <c s="50" r="AX154"/>
      <c s="54" r="AY154">
        <v>74593.0</v>
      </c>
      <c s="3" r="AZ154">
        <v>536.0</v>
      </c>
      <c s="3" r="BA154"/>
      <c s="3" r="BB154"/>
      <c s="3" r="BC154"/>
      <c s="3" r="BD154">
        <v>50.0</v>
      </c>
      <c s="54" r="BE154">
        <v>19578.0</v>
      </c>
      <c s="54" r="BF154">
        <v>94757.0</v>
      </c>
      <c s="13" r="BG154"/>
      <c s="3" r="BH154">
        <v>838.0</v>
      </c>
      <c s="3" r="BI154">
        <v>3.0</v>
      </c>
      <c s="54" r="BJ154">
        <v>2197.0</v>
      </c>
      <c s="3" r="BK154">
        <v>156.0</v>
      </c>
      <c s="3" r="BL154">
        <v>20.0</v>
      </c>
      <c s="3" r="BM154">
        <v>776.0</v>
      </c>
      <c s="3" r="BN154"/>
      <c s="54" r="BO154">
        <v>1089.0</v>
      </c>
      <c s="3" r="BP154"/>
      <c s="54" r="BQ154">
        <v>5079.0</v>
      </c>
      <c s="13" r="BR154"/>
      <c s="54" r="BS154">
        <v>43673.0</v>
      </c>
      <c s="3" r="BT154">
        <v>404.0</v>
      </c>
      <c s="3" r="BU154"/>
      <c s="54" r="BV154">
        <v>19795.0</v>
      </c>
      <c s="3" r="BW154"/>
      <c s="3" r="BX154">
        <v>567.0</v>
      </c>
      <c s="3" r="BY154"/>
      <c s="54" r="BZ154">
        <v>64439.0</v>
      </c>
      <c s="13" r="CA154"/>
      <c s="54" r="CB154">
        <v>2909.0</v>
      </c>
      <c s="3" r="CC154"/>
      <c s="54" r="CD154">
        <v>1303.0</v>
      </c>
      <c s="3" r="CE154"/>
      <c s="3" r="CF154"/>
      <c s="3" r="CG154"/>
      <c s="3" r="CH154">
        <v>861.0</v>
      </c>
      <c s="3" r="CI154"/>
      <c s="54" r="CJ154">
        <v>5073.0</v>
      </c>
      <c s="13" r="CK154"/>
      <c s="54" r="CL154">
        <v>1731.0</v>
      </c>
      <c s="12" r="CM154"/>
      <c s="59" r="CN154"/>
      <c s="54" r="CO154">
        <v>8224.0</v>
      </c>
      <c s="54" r="CP154">
        <v>4446.0</v>
      </c>
      <c s="3" r="CQ154">
        <v>500.0</v>
      </c>
      <c s="54" r="CR154">
        <v>7220.0</v>
      </c>
      <c s="54" r="CS154">
        <v>20390.0</v>
      </c>
      <c s="13" r="CT154"/>
      <c s="54" r="CU154">
        <v>10505.0</v>
      </c>
      <c s="54" r="CV154">
        <v>1124.0</v>
      </c>
      <c s="54" r="CW154">
        <v>2622.0</v>
      </c>
      <c s="54" r="CX154">
        <v>5622.0</v>
      </c>
      <c s="54" r="CY154">
        <v>2440.0</v>
      </c>
      <c s="54" r="CZ154">
        <v>2438.0</v>
      </c>
      <c s="3" r="DA154">
        <v>143.0</v>
      </c>
      <c s="54" r="DB154">
        <v>1535.0</v>
      </c>
      <c s="3" r="DC154"/>
      <c s="54" r="DD154">
        <v>26429.0</v>
      </c>
      <c s="13" r="DE154"/>
      <c s="54" r="DF154">
        <v>52850.0</v>
      </c>
      <c s="54" r="DG154">
        <v>5661.0</v>
      </c>
      <c s="3" r="DH154">
        <v>70.0</v>
      </c>
      <c s="54" r="DI154">
        <v>25639.0</v>
      </c>
      <c s="54" r="DJ154">
        <v>1319.0</v>
      </c>
      <c s="54" r="DK154">
        <v>1698.0</v>
      </c>
      <c s="3" r="DL154"/>
      <c s="54" r="DM154">
        <v>87237.0</v>
      </c>
      <c s="13" r="DN154"/>
      <c s="3" r="DO154">
        <v>213.0</v>
      </c>
      <c s="3" r="DP154"/>
      <c s="54" r="DQ154">
        <v>2956.0</v>
      </c>
      <c s="3" r="DR154"/>
      <c s="3" r="DS154"/>
      <c s="3" r="DT154"/>
      <c s="3" r="DU154">
        <v>932.0</v>
      </c>
      <c s="3" r="DV154"/>
      <c s="54" r="DW154">
        <v>4101.0</v>
      </c>
      <c s="13" r="DX154"/>
      <c s="54" r="DY154">
        <v>28690.0</v>
      </c>
      <c s="50" r="DZ154"/>
      <c s="54" r="EA154">
        <v>9154.0</v>
      </c>
      <c s="54" r="EB154">
        <v>4762.0</v>
      </c>
      <c s="54" r="EC154">
        <v>1022.0</v>
      </c>
      <c s="54" r="ED154">
        <v>6797.0</v>
      </c>
      <c s="54" r="EE154">
        <v>21735.0</v>
      </c>
      <c s="13" r="EF154"/>
      <c s="54" r="EG154">
        <v>11829.0</v>
      </c>
      <c s="54" r="EH154">
        <v>1003.0</v>
      </c>
      <c s="54" r="EI154">
        <v>2574.0</v>
      </c>
      <c s="54" r="EJ154">
        <v>6092.0</v>
      </c>
      <c s="54" r="EK154">
        <v>2339.0</v>
      </c>
      <c s="54" r="EL154">
        <v>2109.0</v>
      </c>
      <c s="3" r="EM154">
        <v>136.0</v>
      </c>
      <c s="54" r="EN154">
        <v>1760.0</v>
      </c>
      <c s="3" r="EO154"/>
      <c s="54" r="EP154">
        <v>27842.0</v>
      </c>
      <c s="13" r="EQ154"/>
      <c s="54" r="ER154">
        <v>56725.0</v>
      </c>
      <c s="54" r="ES154">
        <v>5633.0</v>
      </c>
      <c s="3" r="ET154">
        <v>77.0</v>
      </c>
      <c s="54" r="EU154">
        <v>28887.0</v>
      </c>
      <c s="54" r="EV154">
        <v>1319.0</v>
      </c>
      <c s="54" r="EW154">
        <v>1786.0</v>
      </c>
      <c s="3" r="EX154"/>
      <c s="54" r="EY154">
        <v>94427.0</v>
      </c>
      <c s="13" r="EZ154"/>
      <c s="3" r="FA154">
        <v>211.0</v>
      </c>
      <c s="3" r="FB154"/>
      <c s="54" r="FC154">
        <v>3221.0</v>
      </c>
      <c s="3" r="FD154"/>
      <c s="3" r="FE154"/>
      <c s="3" r="FF154"/>
      <c s="3" r="FG154">
        <v>932.0</v>
      </c>
      <c s="3" r="FH154"/>
      <c s="54" r="FI154">
        <v>4364.0</v>
      </c>
      <c s="13" r="FJ154"/>
      <c s="54" r="FK154">
        <v>27464.0</v>
      </c>
      <c s="5" r="FL154"/>
      <c s="54" r="FM154">
        <v>166847.0</v>
      </c>
      <c s="1" r="FN154"/>
      <c s="1" r="FO154"/>
      <c s="44" r="FP154"/>
      <c s="54" r="FQ154">
        <v>166847.0</v>
      </c>
      <c s="1" r="FR154"/>
      <c s="1" r="FS154"/>
      <c s="44" r="FT154"/>
      <c t="s" s="3" r="FU154">
        <v>87</v>
      </c>
      <c s="5" r="FV154"/>
      <c s="54" r="FW154">
        <v>171079.0</v>
      </c>
      <c s="1" r="FX154"/>
      <c s="1" r="FY154"/>
      <c s="44" r="FZ154"/>
      <c s="54" r="GA154">
        <v>175832.0</v>
      </c>
      <c s="1" r="GB154"/>
      <c s="1" r="GC154"/>
      <c s="44" r="GD154"/>
      <c s="54" r="GE154">
        <v>-4753.0</v>
      </c>
      <c s="12" r="GF154"/>
      <c t="str" s="54" r="GG154">
        <f t="shared" si="1"/>
        <v>119,559.00</v>
      </c>
      <c t="str" s="54" r="GH154">
        <f t="shared" si="2"/>
        <v>56,273.00</v>
      </c>
      <c t="str" s="60" r="GI154">
        <f t="shared" si="3"/>
        <v>32%</v>
      </c>
      <c s="3" r="GJ154"/>
      <c s="3" r="GK154"/>
      <c s="3" r="GL154"/>
      <c s="3" r="GM154"/>
      <c s="3" r="GN154"/>
      <c s="3" r="GO154"/>
      <c s="3" r="GP154"/>
      <c s="3" r="GQ154"/>
      <c s="3" r="GR154"/>
      <c s="3" r="GS154"/>
    </row>
    <row r="155">
      <c s="47" r="A155">
        <v>142.0</v>
      </c>
      <c t="s" s="48" r="B155">
        <v>91</v>
      </c>
      <c t="s" s="3" r="C155">
        <v>245</v>
      </c>
      <c s="48" r="D155"/>
      <c s="48" r="E155"/>
      <c s="48" r="F155"/>
      <c s="48" r="G155"/>
      <c s="48" r="H155"/>
      <c s="48" r="I155"/>
      <c s="54" r="J155">
        <v>9350.0</v>
      </c>
      <c s="3" r="K155"/>
      <c s="3" r="L155"/>
      <c s="3" r="M155"/>
      <c s="3" r="N155"/>
      <c s="3" r="O155"/>
      <c t="s" s="3" r="P155">
        <v>87</v>
      </c>
      <c s="54" r="Q155">
        <v>9350.0</v>
      </c>
      <c s="13" r="R155"/>
      <c s="3" r="S155">
        <v>5.0</v>
      </c>
      <c s="3" r="T155"/>
      <c s="3" r="U155"/>
      <c s="3" r="V155"/>
      <c s="3" r="W155"/>
      <c s="3" r="X155">
        <v>50.0</v>
      </c>
      <c s="3" r="Y155"/>
      <c s="3" r="Z155"/>
      <c s="3" r="AA155"/>
      <c s="3" r="AB155">
        <v>55.0</v>
      </c>
      <c s="13" r="AC155"/>
      <c s="3" r="AD155"/>
      <c s="3" r="AE155"/>
      <c s="3" r="AF155"/>
      <c s="3" r="AG155"/>
      <c s="3" r="AH155"/>
      <c s="3" r="AI155"/>
      <c s="3" r="AJ155"/>
      <c t="s" s="3" r="AK155">
        <v>87</v>
      </c>
      <c s="13" r="AL155"/>
      <c s="54" r="AM155">
        <v>3502.0</v>
      </c>
      <c s="3" r="AN155"/>
      <c s="3" r="AO155"/>
      <c s="3" r="AP155"/>
      <c s="3" r="AQ155"/>
      <c s="3" r="AR155"/>
      <c s="3" r="AS155"/>
      <c s="3" r="AT155"/>
      <c s="54" r="AU155">
        <v>3502.0</v>
      </c>
      <c s="55" r="AV155"/>
      <c s="3" r="AW155">
        <v>771.0</v>
      </c>
      <c s="50" r="AX155"/>
      <c s="54" r="AY155">
        <v>9056.0</v>
      </c>
      <c s="3" r="AZ155"/>
      <c s="3" r="BA155"/>
      <c s="3" r="BB155"/>
      <c s="3" r="BC155"/>
      <c s="3" r="BD155"/>
      <c s="3" r="BE155">
        <v>10.0</v>
      </c>
      <c s="54" r="BF155">
        <v>9066.0</v>
      </c>
      <c s="13" r="BG155"/>
      <c s="3" r="BH155">
        <v>2.0</v>
      </c>
      <c s="3" r="BI155"/>
      <c s="3" r="BJ155">
        <v>142.0</v>
      </c>
      <c s="3" r="BK155"/>
      <c s="3" r="BL155"/>
      <c s="3" r="BM155">
        <v>171.0</v>
      </c>
      <c s="3" r="BN155"/>
      <c s="3" r="BO155"/>
      <c s="3" r="BP155"/>
      <c s="3" r="BQ155">
        <v>315.0</v>
      </c>
      <c s="13" r="BR155"/>
      <c s="3" r="BS155"/>
      <c s="3" r="BT155"/>
      <c s="3" r="BU155"/>
      <c s="3" r="BV155"/>
      <c s="3" r="BW155"/>
      <c s="3" r="BX155"/>
      <c s="3" r="BY155"/>
      <c t="s" s="3" r="BZ155">
        <v>87</v>
      </c>
      <c s="13" r="CA155"/>
      <c s="54" r="CB155">
        <v>4495.0</v>
      </c>
      <c s="3" r="CC155"/>
      <c s="3" r="CD155"/>
      <c s="3" r="CE155"/>
      <c s="3" r="CF155"/>
      <c s="3" r="CG155"/>
      <c s="3" r="CH155"/>
      <c s="3" r="CI155"/>
      <c s="54" r="CJ155">
        <v>4495.0</v>
      </c>
      <c s="13" r="CK155"/>
      <c s="3" r="CL155">
        <v>926.0</v>
      </c>
      <c s="12" r="CM155"/>
      <c s="59" r="CN155"/>
      <c s="54" r="CO155">
        <v>2087.0</v>
      </c>
      <c s="3" r="CP155">
        <v>690.0</v>
      </c>
      <c s="3" r="CQ155">
        <v>141.0</v>
      </c>
      <c s="3" r="CR155"/>
      <c s="54" r="CS155">
        <v>2918.0</v>
      </c>
      <c s="13" r="CT155"/>
      <c s="3" r="CU155">
        <v>875.0</v>
      </c>
      <c s="3" r="CV155">
        <v>244.0</v>
      </c>
      <c s="3" r="CW155">
        <v>392.0</v>
      </c>
      <c s="54" r="CX155">
        <v>1320.0</v>
      </c>
      <c s="3" r="CY155">
        <v>170.0</v>
      </c>
      <c s="3" r="CZ155">
        <v>80.0</v>
      </c>
      <c s="3" r="DA155">
        <v>30.0</v>
      </c>
      <c s="3" r="DB155"/>
      <c s="3" r="DC155"/>
      <c s="54" r="DD155">
        <v>3111.0</v>
      </c>
      <c s="13" r="DE155"/>
      <c s="3" r="DF155"/>
      <c s="3" r="DG155"/>
      <c s="3" r="DH155"/>
      <c s="3" r="DI155"/>
      <c s="3" r="DJ155"/>
      <c s="3" r="DK155"/>
      <c s="3" r="DL155">
        <v>314.0</v>
      </c>
      <c s="3" r="DM155">
        <v>314.0</v>
      </c>
      <c s="13" r="DN155"/>
      <c s="54" r="DO155">
        <v>2995.0</v>
      </c>
      <c s="3" r="DP155"/>
      <c s="3" r="DQ155">
        <v>414.0</v>
      </c>
      <c s="3" r="DR155"/>
      <c s="3" r="DS155"/>
      <c s="3" r="DT155"/>
      <c s="3" r="DU155">
        <v>766.0</v>
      </c>
      <c s="3" r="DV155"/>
      <c s="54" r="DW155">
        <v>4175.0</v>
      </c>
      <c s="13" r="DX155"/>
      <c s="54" r="DY155">
        <v>3160.0</v>
      </c>
      <c s="50" r="DZ155"/>
      <c s="54" r="EA155">
        <v>1704.0</v>
      </c>
      <c s="3" r="EB155">
        <v>693.0</v>
      </c>
      <c s="3" r="EC155">
        <v>116.0</v>
      </c>
      <c s="3" r="ED155"/>
      <c s="54" r="EE155">
        <v>2513.0</v>
      </c>
      <c s="13" r="EF155"/>
      <c s="3" r="EG155">
        <v>819.0</v>
      </c>
      <c s="3" r="EH155">
        <v>215.0</v>
      </c>
      <c s="3" r="EI155">
        <v>482.0</v>
      </c>
      <c s="54" r="EJ155">
        <v>1197.0</v>
      </c>
      <c s="3" r="EK155">
        <v>83.0</v>
      </c>
      <c s="3" r="EL155">
        <v>83.0</v>
      </c>
      <c s="3" r="EM155">
        <v>12.0</v>
      </c>
      <c s="3" r="EN155"/>
      <c s="3" r="EO155"/>
      <c s="54" r="EP155">
        <v>2891.0</v>
      </c>
      <c s="13" r="EQ155"/>
      <c s="3" r="ER155"/>
      <c s="3" r="ES155"/>
      <c s="3" r="ET155"/>
      <c s="3" r="EU155"/>
      <c s="3" r="EV155"/>
      <c s="3" r="EW155"/>
      <c s="3" r="EX155">
        <v>256.0</v>
      </c>
      <c s="3" r="EY155">
        <v>256.0</v>
      </c>
      <c s="13" r="EZ155"/>
      <c s="54" r="FA155">
        <v>4022.0</v>
      </c>
      <c s="3" r="FB155"/>
      <c s="3" r="FC155">
        <v>384.0</v>
      </c>
      <c s="3" r="FD155"/>
      <c s="3" r="FE155"/>
      <c s="3" r="FF155"/>
      <c s="3" r="FG155">
        <v>776.0</v>
      </c>
      <c s="3" r="FH155"/>
      <c s="54" r="FI155">
        <v>5182.0</v>
      </c>
      <c s="13" r="FJ155"/>
      <c s="54" r="FK155">
        <v>2987.0</v>
      </c>
      <c s="5" r="FL155"/>
      <c s="54" r="FM155">
        <v>13678.0</v>
      </c>
      <c s="1" r="FN155"/>
      <c s="1" r="FO155"/>
      <c s="44" r="FP155"/>
      <c s="54" r="FQ155">
        <v>13678.0</v>
      </c>
      <c s="1" r="FR155"/>
      <c s="1" r="FS155"/>
      <c s="44" r="FT155"/>
      <c t="s" s="3" r="FU155">
        <v>87</v>
      </c>
      <c s="5" r="FV155"/>
      <c s="54" r="FW155">
        <v>14802.0</v>
      </c>
      <c s="1" r="FX155"/>
      <c s="1" r="FY155"/>
      <c s="44" r="FZ155"/>
      <c s="54" r="GA155">
        <v>13829.0</v>
      </c>
      <c s="1" r="GB155"/>
      <c s="1" r="GC155"/>
      <c s="44" r="GD155"/>
      <c s="3" r="GE155">
        <v>973.0</v>
      </c>
      <c s="12" r="GF155"/>
      <c t="str" s="54" r="GG155">
        <f t="shared" si="1"/>
        <v>2,653.00</v>
      </c>
      <c t="str" s="54" r="GH155">
        <f t="shared" si="2"/>
        <v>11,176.00</v>
      </c>
      <c t="str" s="60" r="GI155">
        <f t="shared" si="3"/>
        <v>81%</v>
      </c>
      <c s="3" r="GJ155"/>
      <c s="3" r="GK155"/>
      <c s="3" r="GL155"/>
      <c s="3" r="GM155"/>
      <c s="3" r="GN155"/>
      <c s="3" r="GO155"/>
      <c s="3" r="GP155"/>
      <c s="3" r="GQ155"/>
      <c s="3" r="GR155"/>
      <c s="3" r="GS155"/>
    </row>
    <row r="156">
      <c s="47" r="A156">
        <v>143.0</v>
      </c>
      <c t="s" s="48" r="B156">
        <v>91</v>
      </c>
      <c t="s" s="3" r="C156">
        <v>246</v>
      </c>
      <c s="48" r="D156"/>
      <c s="48" r="E156"/>
      <c s="48" r="F156"/>
      <c s="48" r="G156"/>
      <c s="48" r="H156"/>
      <c s="48" r="I156"/>
      <c s="54" r="J156">
        <v>31223.0</v>
      </c>
      <c s="3" r="K156"/>
      <c s="3" r="L156"/>
      <c s="3" r="M156"/>
      <c s="3" r="N156"/>
      <c s="3" r="O156"/>
      <c s="3" r="P156">
        <v>33.0</v>
      </c>
      <c s="54" r="Q156">
        <v>31256.0</v>
      </c>
      <c s="13" r="R156"/>
      <c s="3" r="S156">
        <v>620.0</v>
      </c>
      <c s="3" r="T156">
        <v>592.0</v>
      </c>
      <c s="3" r="U156">
        <v>927.0</v>
      </c>
      <c s="3" r="V156"/>
      <c s="3" r="W156">
        <v>725.0</v>
      </c>
      <c s="3" r="X156">
        <v>25.0</v>
      </c>
      <c s="3" r="Y156">
        <v>8.0</v>
      </c>
      <c s="3" r="Z156"/>
      <c s="3" r="AA156">
        <v>295.0</v>
      </c>
      <c s="54" r="AB156">
        <v>3192.0</v>
      </c>
      <c s="13" r="AC156"/>
      <c s="54" r="AD156">
        <v>31025.0</v>
      </c>
      <c s="54" r="AE156">
        <v>2925.0</v>
      </c>
      <c s="3" r="AF156"/>
      <c s="54" r="AG156">
        <v>5624.0</v>
      </c>
      <c s="3" r="AH156">
        <v>328.0</v>
      </c>
      <c s="3" r="AI156">
        <v>231.0</v>
      </c>
      <c s="3" r="AJ156">
        <v>242.0</v>
      </c>
      <c s="54" r="AK156">
        <v>40375.0</v>
      </c>
      <c s="13" r="AL156"/>
      <c s="3" r="AM156"/>
      <c s="3" r="AN156"/>
      <c s="3" r="AO156"/>
      <c s="54" r="AP156">
        <v>3056.0</v>
      </c>
      <c s="3" r="AQ156"/>
      <c s="3" r="AR156"/>
      <c s="54" r="AS156">
        <v>1220.0</v>
      </c>
      <c s="3" r="AT156"/>
      <c s="54" r="AU156">
        <v>4276.0</v>
      </c>
      <c s="55" r="AV156"/>
      <c s="54" r="AW156">
        <v>2219.0</v>
      </c>
      <c s="50" r="AX156"/>
      <c s="54" r="AY156">
        <v>35103.0</v>
      </c>
      <c s="3" r="AZ156"/>
      <c s="3" r="BA156"/>
      <c s="3" r="BB156"/>
      <c s="3" r="BC156"/>
      <c s="3" r="BD156"/>
      <c s="3" r="BE156">
        <v>107.0</v>
      </c>
      <c s="54" r="BF156">
        <v>35210.0</v>
      </c>
      <c s="13" r="BG156"/>
      <c s="3" r="BH156">
        <v>707.0</v>
      </c>
      <c s="3" r="BI156">
        <v>578.0</v>
      </c>
      <c s="3" r="BJ156">
        <v>778.0</v>
      </c>
      <c s="3" r="BK156"/>
      <c s="3" r="BL156">
        <v>857.0</v>
      </c>
      <c s="3" r="BM156">
        <v>356.0</v>
      </c>
      <c s="3" r="BN156">
        <v>89.0</v>
      </c>
      <c s="3" r="BO156"/>
      <c s="3" r="BP156">
        <v>295.0</v>
      </c>
      <c s="54" r="BQ156">
        <v>3666.0</v>
      </c>
      <c s="13" r="BR156"/>
      <c s="54" r="BS156">
        <v>34126.0</v>
      </c>
      <c s="54" r="BT156">
        <v>3120.0</v>
      </c>
      <c s="3" r="BU156"/>
      <c s="54" r="BV156">
        <v>6354.0</v>
      </c>
      <c s="3" r="BW156">
        <v>287.0</v>
      </c>
      <c s="3" r="BX156">
        <v>293.0</v>
      </c>
      <c s="3" r="BY156">
        <v>241.0</v>
      </c>
      <c s="54" r="BZ156">
        <v>44421.0</v>
      </c>
      <c s="13" r="CA156"/>
      <c s="3" r="CB156"/>
      <c s="3" r="CC156"/>
      <c s="3" r="CD156"/>
      <c s="54" r="CE156">
        <v>3486.0</v>
      </c>
      <c s="3" r="CF156"/>
      <c s="3" r="CG156"/>
      <c s="54" r="CH156">
        <v>1251.0</v>
      </c>
      <c s="3" r="CI156"/>
      <c s="54" r="CJ156">
        <v>4737.0</v>
      </c>
      <c s="13" r="CK156"/>
      <c s="54" r="CL156">
        <v>7915.08</v>
      </c>
      <c s="12" r="CM156"/>
      <c s="59" r="CN156"/>
      <c s="54" r="CO156">
        <v>3453.0</v>
      </c>
      <c s="54" r="CP156">
        <v>2228.0</v>
      </c>
      <c s="3" r="CQ156">
        <v>364.0</v>
      </c>
      <c s="54" r="CR156">
        <v>2207.0</v>
      </c>
      <c s="54" r="CS156">
        <v>8252.0</v>
      </c>
      <c s="13" r="CT156"/>
      <c s="54" r="CU156">
        <v>3423.0</v>
      </c>
      <c s="54" r="CV156">
        <v>2071.0</v>
      </c>
      <c s="54" r="CW156">
        <v>2099.0</v>
      </c>
      <c s="3" r="CX156">
        <v>874.0</v>
      </c>
      <c s="3" r="CY156">
        <v>910.0</v>
      </c>
      <c s="54" r="CZ156">
        <v>1919.0</v>
      </c>
      <c s="3" r="DA156"/>
      <c s="3" r="DB156"/>
      <c s="3" r="DC156">
        <v>663.0</v>
      </c>
      <c s="54" r="DD156">
        <v>11959.0</v>
      </c>
      <c s="13" r="DE156"/>
      <c s="54" r="DF156">
        <v>35347.0</v>
      </c>
      <c s="54" r="DG156">
        <v>6110.0</v>
      </c>
      <c s="3" r="DH156">
        <v>36.0</v>
      </c>
      <c s="54" r="DI156">
        <v>7607.0</v>
      </c>
      <c s="3" r="DJ156">
        <v>367.0</v>
      </c>
      <c s="3" r="DK156">
        <v>241.0</v>
      </c>
      <c s="3" r="DL156">
        <v>386.0</v>
      </c>
      <c s="54" r="DM156">
        <v>50094.0</v>
      </c>
      <c s="13" r="DN156"/>
      <c t="s" s="3" r="DO156">
        <v>87</v>
      </c>
      <c s="3" r="DP156"/>
      <c s="3" r="DQ156"/>
      <c s="54" r="DR156">
        <v>3995.0</v>
      </c>
      <c s="3" r="DS156"/>
      <c s="3" r="DT156"/>
      <c s="54" r="DU156">
        <v>1216.0</v>
      </c>
      <c s="3" r="DV156"/>
      <c s="54" r="DW156">
        <v>5211.0</v>
      </c>
      <c s="13" r="DX156"/>
      <c s="54" r="DY156">
        <v>5802.0</v>
      </c>
      <c s="50" r="DZ156"/>
      <c s="54" r="EA156">
        <v>4318.0</v>
      </c>
      <c s="54" r="EB156">
        <v>3032.0</v>
      </c>
      <c s="3" r="EC156">
        <v>474.0</v>
      </c>
      <c s="54" r="ED156">
        <v>1891.0</v>
      </c>
      <c s="54" r="EE156">
        <v>9715.0</v>
      </c>
      <c s="13" r="EF156"/>
      <c s="54" r="EG156">
        <v>3924.0</v>
      </c>
      <c s="54" r="EH156">
        <v>2095.0</v>
      </c>
      <c s="54" r="EI156">
        <v>2110.0</v>
      </c>
      <c s="54" r="EJ156">
        <v>1060.0</v>
      </c>
      <c s="54" r="EK156">
        <v>1039.0</v>
      </c>
      <c s="54" r="EL156">
        <v>2105.0</v>
      </c>
      <c s="3" r="EM156"/>
      <c s="3" r="EN156"/>
      <c s="3" r="EO156">
        <v>695.0</v>
      </c>
      <c s="54" r="EP156">
        <v>13028.0</v>
      </c>
      <c s="13" r="EQ156"/>
      <c s="54" r="ER156">
        <v>40820.0</v>
      </c>
      <c s="54" r="ES156">
        <v>6193.0</v>
      </c>
      <c s="3" r="ET156">
        <v>35.0</v>
      </c>
      <c s="54" r="EU156">
        <v>8463.0</v>
      </c>
      <c s="3" r="EV156">
        <v>387.0</v>
      </c>
      <c s="3" r="EW156">
        <v>282.0</v>
      </c>
      <c s="3" r="EX156">
        <v>438.0</v>
      </c>
      <c s="54" r="EY156">
        <v>56618.0</v>
      </c>
      <c s="13" r="EZ156"/>
      <c t="s" s="3" r="FA156">
        <v>87</v>
      </c>
      <c s="3" r="FB156"/>
      <c s="3" r="FC156"/>
      <c s="54" r="FD156">
        <v>3887.0</v>
      </c>
      <c s="3" r="FE156"/>
      <c s="3" r="FF156"/>
      <c s="54" r="FG156">
        <v>1251.0</v>
      </c>
      <c s="3" r="FH156"/>
      <c s="54" r="FI156">
        <v>5138.0</v>
      </c>
      <c s="13" r="FJ156"/>
      <c s="54" r="FK156">
        <v>11414.08</v>
      </c>
      <c s="5" r="FL156"/>
      <c s="54" r="FM156">
        <v>81318.0</v>
      </c>
      <c s="1" r="FN156"/>
      <c s="1" r="FO156"/>
      <c s="44" r="FP156"/>
      <c s="54" r="FQ156">
        <v>81318.0</v>
      </c>
      <c s="1" r="FR156"/>
      <c s="1" r="FS156"/>
      <c s="44" r="FT156"/>
      <c t="s" s="3" r="FU156">
        <v>87</v>
      </c>
      <c s="5" r="FV156"/>
      <c s="54" r="FW156">
        <v>95949.08</v>
      </c>
      <c s="1" r="FX156"/>
      <c s="1" r="FY156"/>
      <c s="44" r="FZ156"/>
      <c s="54" r="GA156">
        <v>95913.08</v>
      </c>
      <c s="1" r="GB156"/>
      <c s="1" r="GC156"/>
      <c s="44" r="GD156"/>
      <c s="3" r="GE156">
        <v>36.0</v>
      </c>
      <c s="12" r="GF156"/>
      <c t="str" s="54" r="GG156">
        <f t="shared" si="1"/>
        <v>67,536.00</v>
      </c>
      <c t="str" s="54" r="GH156">
        <f t="shared" si="2"/>
        <v>28,377.08</v>
      </c>
      <c t="str" s="60" r="GI156">
        <f t="shared" si="3"/>
        <v>30%</v>
      </c>
      <c s="3" r="GJ156"/>
      <c s="3" r="GK156"/>
      <c s="3" r="GL156"/>
      <c s="3" r="GM156"/>
      <c s="3" r="GN156"/>
      <c s="3" r="GO156"/>
      <c s="3" r="GP156"/>
      <c s="3" r="GQ156"/>
      <c s="3" r="GR156"/>
      <c s="3" r="GS156"/>
    </row>
    <row r="157">
      <c s="47" r="A157">
        <v>144.0</v>
      </c>
      <c t="s" s="48" r="B157">
        <v>91</v>
      </c>
      <c t="s" s="3" r="C157">
        <v>247</v>
      </c>
      <c s="48" r="D157"/>
      <c s="48" r="E157"/>
      <c s="48" r="F157"/>
      <c s="48" r="G157"/>
      <c s="48" r="H157"/>
      <c s="48" r="I157"/>
      <c s="54" r="J157">
        <v>5116.0</v>
      </c>
      <c s="3" r="K157">
        <v>10.0</v>
      </c>
      <c s="3" r="L157"/>
      <c s="3" r="M157"/>
      <c s="3" r="N157"/>
      <c s="3" r="O157"/>
      <c s="54" r="P157">
        <v>5144.0</v>
      </c>
      <c s="54" r="Q157">
        <v>10270.0</v>
      </c>
      <c s="13" r="R157"/>
      <c s="3" r="S157">
        <v>485.0</v>
      </c>
      <c s="3" r="T157">
        <v>612.0</v>
      </c>
      <c s="3" r="U157">
        <v>315.0</v>
      </c>
      <c s="3" r="V157"/>
      <c s="3" r="W157"/>
      <c s="3" r="X157">
        <v>370.0</v>
      </c>
      <c s="3" r="Y157"/>
      <c s="3" r="Z157"/>
      <c s="3" r="AA157"/>
      <c s="54" r="AB157">
        <v>1782.0</v>
      </c>
      <c s="13" r="AC157"/>
      <c s="54" r="AD157">
        <v>6122.0</v>
      </c>
      <c s="3" r="AE157">
        <v>43.0</v>
      </c>
      <c s="3" r="AF157">
        <v>1.0</v>
      </c>
      <c s="3" r="AG157">
        <v>561.0</v>
      </c>
      <c s="3" r="AH157"/>
      <c s="3" r="AI157"/>
      <c s="3" r="AJ157"/>
      <c s="54" r="AK157">
        <v>6727.0</v>
      </c>
      <c s="13" r="AL157"/>
      <c s="3" r="AM157"/>
      <c s="3" r="AN157"/>
      <c s="3" r="AO157"/>
      <c s="3" r="AP157"/>
      <c s="3" r="AQ157"/>
      <c s="3" r="AR157"/>
      <c s="3" r="AS157">
        <v>113.0</v>
      </c>
      <c s="3" r="AT157"/>
      <c s="3" r="AU157">
        <v>113.0</v>
      </c>
      <c s="55" r="AV157"/>
      <c s="3" r="AW157">
        <v>424.0</v>
      </c>
      <c s="50" r="AX157"/>
      <c s="54" r="AY157">
        <v>5101.0</v>
      </c>
      <c s="3" r="AZ157">
        <v>9.0</v>
      </c>
      <c s="3" r="BA157"/>
      <c s="3" r="BB157"/>
      <c s="3" r="BC157"/>
      <c s="3" r="BD157"/>
      <c s="54" r="BE157">
        <v>5281.0</v>
      </c>
      <c s="54" r="BF157">
        <v>10391.0</v>
      </c>
      <c s="13" r="BG157"/>
      <c s="3" r="BH157">
        <v>501.0</v>
      </c>
      <c s="3" r="BI157">
        <v>613.0</v>
      </c>
      <c s="3" r="BJ157">
        <v>324.0</v>
      </c>
      <c s="3" r="BK157"/>
      <c s="3" r="BL157"/>
      <c s="3" r="BM157">
        <v>395.0</v>
      </c>
      <c s="3" r="BN157"/>
      <c s="3" r="BO157"/>
      <c s="3" r="BP157"/>
      <c s="54" r="BQ157">
        <v>1833.0</v>
      </c>
      <c s="13" r="BR157"/>
      <c s="54" r="BS157">
        <v>6723.0</v>
      </c>
      <c s="3" r="BT157">
        <v>50.0</v>
      </c>
      <c s="3" r="BU157"/>
      <c s="3" r="BV157">
        <v>618.0</v>
      </c>
      <c s="3" r="BW157"/>
      <c s="3" r="BX157"/>
      <c s="3" r="BY157"/>
      <c s="54" r="BZ157">
        <v>7391.0</v>
      </c>
      <c s="13" r="CA157"/>
      <c s="3" r="CB157"/>
      <c s="3" r="CC157"/>
      <c s="3" r="CD157"/>
      <c s="3" r="CE157"/>
      <c s="3" r="CF157"/>
      <c s="3" r="CG157"/>
      <c s="3" r="CH157">
        <v>114.0</v>
      </c>
      <c s="3" r="CI157"/>
      <c s="3" r="CJ157">
        <v>114.0</v>
      </c>
      <c s="13" r="CK157"/>
      <c s="3" r="CL157">
        <v>535.0</v>
      </c>
      <c s="12" r="CM157"/>
      <c s="59" r="CN157"/>
      <c s="54" r="CO157">
        <v>1645.0</v>
      </c>
      <c s="3" r="CP157">
        <v>962.0</v>
      </c>
      <c s="3" r="CQ157">
        <v>17.0</v>
      </c>
      <c s="3" r="CR157">
        <v>963.0</v>
      </c>
      <c s="54" r="CS157">
        <v>3587.0</v>
      </c>
      <c s="13" r="CT157"/>
      <c s="3" r="CU157">
        <v>857.0</v>
      </c>
      <c s="54" r="CV157">
        <v>1263.0</v>
      </c>
      <c s="3" r="CW157">
        <v>671.0</v>
      </c>
      <c s="3" r="CX157">
        <v>154.0</v>
      </c>
      <c s="3" r="CY157">
        <v>89.0</v>
      </c>
      <c s="3" r="CZ157">
        <v>903.0</v>
      </c>
      <c s="3" r="DA157">
        <v>388.0</v>
      </c>
      <c s="3" r="DB157"/>
      <c s="3" r="DC157">
        <v>54.0</v>
      </c>
      <c s="54" r="DD157">
        <v>4379.0</v>
      </c>
      <c s="13" r="DE157"/>
      <c s="54" r="DF157">
        <v>7991.0</v>
      </c>
      <c s="54" r="DG157">
        <v>1382.0</v>
      </c>
      <c s="3" r="DH157">
        <v>275.0</v>
      </c>
      <c s="3" r="DI157">
        <v>802.0</v>
      </c>
      <c s="3" r="DJ157">
        <v>60.0</v>
      </c>
      <c s="3" r="DK157"/>
      <c s="3" r="DL157">
        <v>58.0</v>
      </c>
      <c s="54" r="DM157">
        <v>10568.0</v>
      </c>
      <c s="13" r="DN157"/>
      <c t="s" s="3" r="DO157">
        <v>87</v>
      </c>
      <c s="3" r="DP157"/>
      <c s="3" r="DQ157">
        <v>477.0</v>
      </c>
      <c s="3" r="DR157"/>
      <c s="3" r="DS157"/>
      <c s="3" r="DT157"/>
      <c s="3" r="DU157">
        <v>122.0</v>
      </c>
      <c s="3" r="DV157"/>
      <c s="3" r="DW157">
        <v>599.0</v>
      </c>
      <c s="13" r="DX157"/>
      <c s="3" r="DY157">
        <v>183.0</v>
      </c>
      <c s="50" r="DZ157"/>
      <c s="54" r="EA157">
        <v>1655.0</v>
      </c>
      <c s="3" r="EB157">
        <v>971.0</v>
      </c>
      <c s="3" r="EC157">
        <v>26.0</v>
      </c>
      <c s="3" r="ED157">
        <v>962.0</v>
      </c>
      <c s="54" r="EE157">
        <v>3614.0</v>
      </c>
      <c s="13" r="EF157"/>
      <c s="3" r="EG157">
        <v>884.0</v>
      </c>
      <c s="54" r="EH157">
        <v>1227.0</v>
      </c>
      <c s="3" r="EI157">
        <v>742.0</v>
      </c>
      <c s="3" r="EJ157">
        <v>166.0</v>
      </c>
      <c s="3" r="EK157">
        <v>89.0</v>
      </c>
      <c s="3" r="EL157">
        <v>938.0</v>
      </c>
      <c s="3" r="EM157">
        <v>381.0</v>
      </c>
      <c s="3" r="EN157"/>
      <c s="3" r="EO157">
        <v>54.0</v>
      </c>
      <c s="54" r="EP157">
        <v>4481.0</v>
      </c>
      <c s="13" r="EQ157"/>
      <c s="54" r="ER157">
        <v>8298.0</v>
      </c>
      <c s="54" r="ES157">
        <v>1345.0</v>
      </c>
      <c s="3" r="ET157">
        <v>272.0</v>
      </c>
      <c s="3" r="EU157">
        <v>826.0</v>
      </c>
      <c s="3" r="EV157">
        <v>60.0</v>
      </c>
      <c s="3" r="EW157"/>
      <c s="3" r="EX157">
        <v>58.0</v>
      </c>
      <c s="54" r="EY157">
        <v>10859.0</v>
      </c>
      <c s="13" r="EZ157"/>
      <c t="s" s="3" r="FA157">
        <v>87</v>
      </c>
      <c s="3" r="FB157"/>
      <c s="3" r="FC157">
        <v>491.0</v>
      </c>
      <c s="3" r="FD157"/>
      <c s="3" r="FE157"/>
      <c s="3" r="FF157"/>
      <c s="3" r="FG157">
        <v>122.0</v>
      </c>
      <c s="3" r="FH157"/>
      <c s="3" r="FI157">
        <v>613.0</v>
      </c>
      <c s="13" r="FJ157"/>
      <c s="3" r="FK157">
        <v>604.0</v>
      </c>
      <c s="5" r="FL157"/>
      <c s="54" r="FM157">
        <v>19316.0</v>
      </c>
      <c s="1" r="FN157"/>
      <c s="1" r="FO157"/>
      <c s="44" r="FP157"/>
      <c s="54" r="FQ157">
        <v>19316.0</v>
      </c>
      <c s="1" r="FR157"/>
      <c s="1" r="FS157"/>
      <c s="44" r="FT157"/>
      <c t="s" s="3" r="FU157">
        <v>87</v>
      </c>
      <c s="5" r="FV157"/>
      <c s="54" r="FW157">
        <v>20264.0</v>
      </c>
      <c s="1" r="FX157"/>
      <c s="1" r="FY157"/>
      <c s="44" r="FZ157"/>
      <c s="54" r="GA157">
        <v>20171.0</v>
      </c>
      <c s="1" r="GB157"/>
      <c s="1" r="GC157"/>
      <c s="44" r="GD157"/>
      <c s="3" r="GE157">
        <v>93.0</v>
      </c>
      <c s="12" r="GF157"/>
      <c t="str" s="54" r="GG157">
        <f t="shared" si="1"/>
        <v>14,217.00</v>
      </c>
      <c t="str" s="54" r="GH157">
        <f t="shared" si="2"/>
        <v>5,954.00</v>
      </c>
      <c t="str" s="60" r="GI157">
        <f t="shared" si="3"/>
        <v>30%</v>
      </c>
      <c s="3" r="GJ157"/>
      <c s="3" r="GK157"/>
      <c s="3" r="GL157"/>
      <c s="3" r="GM157"/>
      <c s="3" r="GN157"/>
      <c s="3" r="GO157"/>
      <c s="3" r="GP157"/>
      <c s="3" r="GQ157"/>
      <c s="3" r="GR157"/>
      <c s="3" r="GS157"/>
    </row>
    <row r="158">
      <c s="47" r="A158">
        <v>145.0</v>
      </c>
      <c t="s" s="48" r="B158">
        <v>103</v>
      </c>
      <c t="s" s="3" r="C158">
        <v>248</v>
      </c>
      <c s="48" r="D158"/>
      <c s="48" r="E158"/>
      <c s="48" r="F158"/>
      <c s="48" r="G158"/>
      <c s="48" r="H158"/>
      <c s="48" r="I158"/>
      <c s="54" r="J158">
        <v>206568.0</v>
      </c>
      <c s="54" r="K158">
        <v>1385.0</v>
      </c>
      <c s="3" r="L158"/>
      <c s="3" r="M158"/>
      <c s="3" r="N158"/>
      <c s="3" r="O158"/>
      <c s="3" r="P158">
        <v>555.0</v>
      </c>
      <c s="54" r="Q158">
        <v>208508.0</v>
      </c>
      <c s="13" r="R158"/>
      <c s="3" r="S158">
        <v>990.0</v>
      </c>
      <c s="54" r="T158">
        <v>7397.0</v>
      </c>
      <c s="54" r="U158">
        <v>4500.0</v>
      </c>
      <c s="3" r="V158"/>
      <c s="3" r="W158"/>
      <c s="54" r="X158">
        <v>3727.0</v>
      </c>
      <c s="3" r="Y158"/>
      <c s="3" r="Z158"/>
      <c s="3" r="AA158"/>
      <c s="54" r="AB158">
        <v>16614.0</v>
      </c>
      <c s="13" r="AC158"/>
      <c s="54" r="AD158">
        <v>177477.0</v>
      </c>
      <c s="54" r="AE158">
        <v>3456.0</v>
      </c>
      <c s="3" r="AF158"/>
      <c s="54" r="AG158">
        <v>18224.0</v>
      </c>
      <c s="54" r="AH158">
        <v>1810.0</v>
      </c>
      <c s="3" r="AI158">
        <v>495.0</v>
      </c>
      <c s="3" r="AJ158">
        <v>385.0</v>
      </c>
      <c s="54" r="AK158">
        <v>201847.0</v>
      </c>
      <c s="13" r="AL158"/>
      <c s="3" r="AM158">
        <v>30.0</v>
      </c>
      <c s="3" r="AN158"/>
      <c s="54" r="AO158">
        <v>1640.0</v>
      </c>
      <c s="3" r="AP158"/>
      <c s="3" r="AQ158"/>
      <c s="3" r="AR158"/>
      <c s="3" r="AS158"/>
      <c s="3" r="AT158"/>
      <c s="54" r="AU158">
        <v>1670.0</v>
      </c>
      <c s="55" r="AV158"/>
      <c s="54" r="AW158">
        <v>1100.0</v>
      </c>
      <c s="50" r="AX158"/>
      <c s="54" r="AY158">
        <v>207784.0</v>
      </c>
      <c s="3" r="AZ158">
        <v>911.0</v>
      </c>
      <c s="3" r="BA158"/>
      <c s="3" r="BB158"/>
      <c s="3" r="BC158"/>
      <c s="3" r="BD158"/>
      <c s="3" r="BE158">
        <v>559.0</v>
      </c>
      <c s="54" r="BF158">
        <v>209254.0</v>
      </c>
      <c s="13" r="BG158"/>
      <c s="54" r="BH158">
        <v>1871.0</v>
      </c>
      <c s="54" r="BI158">
        <v>7718.0</v>
      </c>
      <c s="54" r="BJ158">
        <v>4884.0</v>
      </c>
      <c s="3" r="BK158"/>
      <c s="3" r="BL158"/>
      <c s="54" r="BM158">
        <v>4164.0</v>
      </c>
      <c s="3" r="BN158"/>
      <c s="3" r="BO158"/>
      <c s="3" r="BP158"/>
      <c s="54" r="BQ158">
        <v>18637.0</v>
      </c>
      <c s="13" r="BR158"/>
      <c s="54" r="BS158">
        <v>180843.0</v>
      </c>
      <c s="54" r="BT158">
        <v>3717.0</v>
      </c>
      <c s="3" r="BU158"/>
      <c s="54" r="BV158">
        <v>16251.0</v>
      </c>
      <c s="54" r="BW158">
        <v>1675.0</v>
      </c>
      <c s="3" r="BX158">
        <v>475.0</v>
      </c>
      <c s="3" r="BY158">
        <v>435.0</v>
      </c>
      <c s="54" r="BZ158">
        <v>203396.0</v>
      </c>
      <c s="13" r="CA158"/>
      <c s="3" r="CB158">
        <v>32.0</v>
      </c>
      <c s="3" r="CC158"/>
      <c s="54" r="CD158">
        <v>1505.0</v>
      </c>
      <c s="3" r="CE158"/>
      <c s="3" r="CF158"/>
      <c s="3" r="CG158"/>
      <c s="3" r="CH158">
        <v>1.0</v>
      </c>
      <c s="3" r="CI158"/>
      <c s="54" r="CJ158">
        <v>1538.0</v>
      </c>
      <c s="13" r="CK158"/>
      <c s="54" r="CL158">
        <v>19398.0</v>
      </c>
      <c s="12" r="CM158"/>
      <c s="59" r="CN158"/>
      <c s="54" r="CO158">
        <v>22301.0</v>
      </c>
      <c s="54" r="CP158">
        <v>11072.0</v>
      </c>
      <c s="54" r="CQ158">
        <v>1850.0</v>
      </c>
      <c s="54" r="CR158">
        <v>8065.0</v>
      </c>
      <c s="54" r="CS158">
        <v>43288.0</v>
      </c>
      <c s="13" r="CT158"/>
      <c s="54" r="CU158">
        <v>34159.0</v>
      </c>
      <c s="54" r="CV158">
        <v>14453.0</v>
      </c>
      <c s="54" r="CW158">
        <v>7606.0</v>
      </c>
      <c s="54" r="CX158">
        <v>33376.0</v>
      </c>
      <c s="54" r="CY158">
        <v>3220.0</v>
      </c>
      <c s="54" r="CZ158">
        <v>10171.0</v>
      </c>
      <c s="3" r="DA158"/>
      <c s="3" r="DB158"/>
      <c s="3" r="DC158"/>
      <c s="54" r="DD158">
        <v>102985.0</v>
      </c>
      <c s="13" r="DE158"/>
      <c s="54" r="DF158">
        <v>214898.0</v>
      </c>
      <c s="54" r="DG158">
        <v>13197.0</v>
      </c>
      <c s="3" r="DH158">
        <v>169.0</v>
      </c>
      <c s="54" r="DI158">
        <v>24066.0</v>
      </c>
      <c s="54" r="DJ158">
        <v>4249.0</v>
      </c>
      <c s="54" r="DK158">
        <v>1015.0</v>
      </c>
      <c s="3" r="DL158">
        <v>650.0</v>
      </c>
      <c s="54" r="DM158">
        <v>258244.0</v>
      </c>
      <c s="13" r="DN158"/>
      <c s="54" r="DO158">
        <v>3170.0</v>
      </c>
      <c s="3" r="DP158"/>
      <c s="3" r="DQ158"/>
      <c s="3" r="DR158"/>
      <c s="3" r="DS158"/>
      <c s="3" r="DT158"/>
      <c s="3" r="DU158"/>
      <c s="3" r="DV158"/>
      <c s="54" r="DW158">
        <v>3170.0</v>
      </c>
      <c s="13" r="DX158"/>
      <c s="54" r="DY158">
        <v>22052.0</v>
      </c>
      <c s="50" r="DZ158"/>
      <c s="54" r="EA158">
        <v>21129.0</v>
      </c>
      <c s="54" r="EB158">
        <v>10497.0</v>
      </c>
      <c s="54" r="EC158">
        <v>1570.0</v>
      </c>
      <c s="54" r="ED158">
        <v>6350.0</v>
      </c>
      <c s="54" r="EE158">
        <v>39546.0</v>
      </c>
      <c s="13" r="EF158"/>
      <c s="54" r="EG158">
        <v>31708.0</v>
      </c>
      <c s="54" r="EH158">
        <v>14519.0</v>
      </c>
      <c s="54" r="EI158">
        <v>7762.0</v>
      </c>
      <c s="54" r="EJ158">
        <v>35087.0</v>
      </c>
      <c s="54" r="EK158">
        <v>3273.0</v>
      </c>
      <c s="54" r="EL158">
        <v>11122.0</v>
      </c>
      <c s="3" r="EM158"/>
      <c s="3" r="EN158"/>
      <c s="3" r="EO158"/>
      <c s="54" r="EP158">
        <v>103471.0</v>
      </c>
      <c s="13" r="EQ158"/>
      <c s="54" r="ER158">
        <v>228101.0</v>
      </c>
      <c s="54" r="ES158">
        <v>12794.0</v>
      </c>
      <c s="3" r="ET158">
        <v>230.0</v>
      </c>
      <c s="54" r="EU158">
        <v>22173.0</v>
      </c>
      <c s="54" r="EV158">
        <v>3930.0</v>
      </c>
      <c s="54" r="EW158">
        <v>1064.0</v>
      </c>
      <c s="3" r="EX158">
        <v>686.0</v>
      </c>
      <c s="54" r="EY158">
        <v>268978.0</v>
      </c>
      <c s="13" r="EZ158"/>
      <c t="s" s="3" r="FA158">
        <v>87</v>
      </c>
      <c s="3" r="FB158"/>
      <c s="3" r="FC158"/>
      <c s="3" r="FD158"/>
      <c s="3" r="FE158"/>
      <c s="3" r="FF158"/>
      <c s="3" r="FG158"/>
      <c s="3" r="FH158"/>
      <c s="3" r="FI158"/>
      <c s="13" r="FJ158"/>
      <c s="54" r="FK158">
        <v>39927.0</v>
      </c>
      <c s="5" r="FL158"/>
      <c s="54" r="FM158">
        <v>429739.0</v>
      </c>
      <c s="1" r="FN158"/>
      <c s="1" r="FO158"/>
      <c s="44" r="FP158"/>
      <c s="54" r="FQ158">
        <v>429739.0</v>
      </c>
      <c s="1" r="FR158"/>
      <c s="1" r="FS158"/>
      <c s="44" r="FT158"/>
      <c t="s" s="3" r="FU158">
        <v>87</v>
      </c>
      <c s="5" r="FV158"/>
      <c s="54" r="FW158">
        <v>452223.0</v>
      </c>
      <c s="1" r="FX158"/>
      <c s="1" r="FY158"/>
      <c s="44" r="FZ158"/>
      <c s="54" r="GA158">
        <v>451922.0</v>
      </c>
      <c s="1" r="GB158"/>
      <c s="1" r="GC158"/>
      <c s="44" r="GD158"/>
      <c s="3" r="GE158">
        <v>301.0</v>
      </c>
      <c s="12" r="GF158"/>
      <c t="str" s="54" r="GG158">
        <f t="shared" si="1"/>
        <v>364,687.00</v>
      </c>
      <c t="str" s="54" r="GH158">
        <f t="shared" si="2"/>
        <v>87,235.00</v>
      </c>
      <c t="str" s="60" r="GI158">
        <f t="shared" si="3"/>
        <v>19%</v>
      </c>
      <c s="3" r="GJ158"/>
      <c s="3" r="GK158"/>
      <c s="3" r="GL158"/>
      <c s="3" r="GM158"/>
      <c s="3" r="GN158"/>
      <c s="3" r="GO158"/>
      <c s="3" r="GP158"/>
      <c s="3" r="GQ158"/>
      <c s="3" r="GR158"/>
      <c s="3" r="GS158"/>
    </row>
    <row r="159">
      <c s="47" r="A159">
        <v>146.0</v>
      </c>
      <c t="s" s="48" r="B159">
        <v>94</v>
      </c>
      <c t="s" s="3" r="C159">
        <v>249</v>
      </c>
      <c s="48" r="D159"/>
      <c s="48" r="E159"/>
      <c s="48" r="F159"/>
      <c s="48" r="G159"/>
      <c s="48" r="H159"/>
      <c s="48" r="I159"/>
      <c s="54" r="J159">
        <v>36376.0</v>
      </c>
      <c s="3" r="K159">
        <v>307.0</v>
      </c>
      <c s="3" r="L159"/>
      <c s="3" r="M159"/>
      <c s="3" r="N159"/>
      <c s="3" r="O159">
        <v>470.0</v>
      </c>
      <c s="54" r="P159">
        <v>43362.0</v>
      </c>
      <c s="54" r="Q159">
        <v>80515.0</v>
      </c>
      <c s="13" r="R159"/>
      <c s="3" r="S159">
        <v>441.0</v>
      </c>
      <c s="54" r="T159">
        <v>5584.0</v>
      </c>
      <c s="54" r="U159">
        <v>2505.0</v>
      </c>
      <c s="3" r="V159">
        <v>477.0</v>
      </c>
      <c s="3" r="W159"/>
      <c s="3" r="X159">
        <v>290.0</v>
      </c>
      <c s="3" r="Y159"/>
      <c s="3" r="Z159"/>
      <c s="3" r="AA159"/>
      <c s="54" r="AB159">
        <v>9297.0</v>
      </c>
      <c s="13" r="AC159"/>
      <c s="54" r="AD159">
        <v>49635.0</v>
      </c>
      <c s="54" r="AE159">
        <v>2007.0</v>
      </c>
      <c s="3" r="AF159">
        <v>260.0</v>
      </c>
      <c s="54" r="AG159">
        <v>36933.0</v>
      </c>
      <c s="54" r="AH159">
        <v>3162.0</v>
      </c>
      <c s="3" r="AI159">
        <v>58.0</v>
      </c>
      <c s="3" r="AJ159"/>
      <c s="54" r="AK159">
        <v>92055.0</v>
      </c>
      <c s="13" r="AL159"/>
      <c s="54" r="AM159">
        <v>16210.0</v>
      </c>
      <c s="3" r="AN159"/>
      <c s="3" r="AO159">
        <v>16.0</v>
      </c>
      <c s="3" r="AP159"/>
      <c s="3" r="AQ159"/>
      <c s="3" r="AR159"/>
      <c s="54" r="AS159">
        <v>14730.0</v>
      </c>
      <c s="3" r="AT159"/>
      <c s="54" r="AU159">
        <v>30956.0</v>
      </c>
      <c s="55" r="AV159"/>
      <c s="54" r="AW159">
        <v>13522.0</v>
      </c>
      <c s="50" r="AX159"/>
      <c s="54" r="AY159">
        <v>40592.0</v>
      </c>
      <c s="3" r="AZ159">
        <v>407.0</v>
      </c>
      <c s="3" r="BA159"/>
      <c s="3" r="BB159"/>
      <c s="3" r="BC159"/>
      <c s="3" r="BD159">
        <v>352.0</v>
      </c>
      <c s="54" r="BE159">
        <v>40819.0</v>
      </c>
      <c s="54" r="BF159">
        <v>82170.0</v>
      </c>
      <c s="13" r="BG159"/>
      <c s="3" r="BH159">
        <v>500.0</v>
      </c>
      <c s="54" r="BI159">
        <v>5362.0</v>
      </c>
      <c s="54" r="BJ159">
        <v>2945.0</v>
      </c>
      <c s="3" r="BK159">
        <v>625.0</v>
      </c>
      <c s="3" r="BL159"/>
      <c s="3" r="BM159">
        <v>122.0</v>
      </c>
      <c s="3" r="BN159"/>
      <c s="3" r="BO159"/>
      <c s="3" r="BP159"/>
      <c s="54" r="BQ159">
        <v>9554.0</v>
      </c>
      <c s="13" r="BR159"/>
      <c s="54" r="BS159">
        <v>45166.0</v>
      </c>
      <c s="54" r="BT159">
        <v>2003.0</v>
      </c>
      <c s="3" r="BU159">
        <v>255.0</v>
      </c>
      <c s="54" r="BV159">
        <v>36537.0</v>
      </c>
      <c s="54" r="BW159">
        <v>3065.0</v>
      </c>
      <c s="3" r="BX159">
        <v>58.0</v>
      </c>
      <c s="3" r="BY159"/>
      <c s="54" r="BZ159">
        <v>87084.0</v>
      </c>
      <c s="13" r="CA159"/>
      <c s="54" r="CB159">
        <v>17609.0</v>
      </c>
      <c s="3" r="CC159"/>
      <c s="3" r="CD159">
        <v>142.0</v>
      </c>
      <c s="3" r="CE159"/>
      <c s="3" r="CF159"/>
      <c s="3" r="CG159"/>
      <c s="54" r="CH159">
        <v>10933.0</v>
      </c>
      <c s="3" r="CI159"/>
      <c s="54" r="CJ159">
        <v>28684.0</v>
      </c>
      <c s="13" r="CK159"/>
      <c s="54" r="CL159">
        <v>11534.0</v>
      </c>
      <c s="12" r="CM159"/>
      <c s="59" r="CN159"/>
      <c s="54" r="CO159">
        <v>11534.0</v>
      </c>
      <c s="54" r="CP159">
        <v>2953.0</v>
      </c>
      <c s="3" r="CQ159">
        <v>446.0</v>
      </c>
      <c s="3" r="CR159">
        <v>113.0</v>
      </c>
      <c s="54" r="CS159">
        <v>15046.0</v>
      </c>
      <c s="13" r="CT159"/>
      <c s="54" r="CU159">
        <v>16973.0</v>
      </c>
      <c s="54" r="CV159">
        <v>5751.0</v>
      </c>
      <c s="54" r="CW159">
        <v>3375.0</v>
      </c>
      <c s="54" r="CX159">
        <v>5529.0</v>
      </c>
      <c s="3" r="CY159">
        <v>20.0</v>
      </c>
      <c s="3" r="CZ159"/>
      <c s="3" r="DA159"/>
      <c s="3" r="DB159"/>
      <c s="3" r="DC159"/>
      <c s="54" r="DD159">
        <v>31648.0</v>
      </c>
      <c s="13" r="DE159"/>
      <c s="54" r="DF159">
        <v>62459.0</v>
      </c>
      <c s="54" r="DG159">
        <v>4112.0</v>
      </c>
      <c s="3" r="DH159">
        <v>251.0</v>
      </c>
      <c s="54" r="DI159">
        <v>45019.0</v>
      </c>
      <c s="54" r="DJ159">
        <v>9546.0</v>
      </c>
      <c s="3" r="DK159">
        <v>60.0</v>
      </c>
      <c s="3" r="DL159">
        <v>140.0</v>
      </c>
      <c s="54" r="DM159">
        <v>121587.0</v>
      </c>
      <c s="13" r="DN159"/>
      <c s="54" r="DO159">
        <v>13211.0</v>
      </c>
      <c s="3" r="DP159"/>
      <c s="3" r="DQ159"/>
      <c s="3" r="DR159"/>
      <c s="3" r="DS159"/>
      <c s="3" r="DT159"/>
      <c s="54" r="DU159">
        <v>13676.0</v>
      </c>
      <c s="3" r="DV159"/>
      <c s="54" r="DW159">
        <v>26887.0</v>
      </c>
      <c s="13" r="DX159"/>
      <c s="54" r="DY159">
        <v>31177.0</v>
      </c>
      <c s="50" r="DZ159"/>
      <c s="54" r="EA159">
        <v>11059.0</v>
      </c>
      <c s="54" r="EB159">
        <v>2921.0</v>
      </c>
      <c s="3" r="EC159">
        <v>435.0</v>
      </c>
      <c s="3" r="ED159">
        <v>109.0</v>
      </c>
      <c s="54" r="EE159">
        <v>14524.0</v>
      </c>
      <c s="13" r="EF159"/>
      <c s="54" r="EG159">
        <v>17018.0</v>
      </c>
      <c s="54" r="EH159">
        <v>5381.0</v>
      </c>
      <c s="54" r="EI159">
        <v>3139.0</v>
      </c>
      <c s="54" r="EJ159">
        <v>4991.0</v>
      </c>
      <c s="3" r="EK159">
        <v>8.0</v>
      </c>
      <c s="3" r="EL159"/>
      <c s="3" r="EM159"/>
      <c s="3" r="EN159"/>
      <c s="3" r="EO159"/>
      <c s="54" r="EP159">
        <v>30537.0</v>
      </c>
      <c s="13" r="EQ159"/>
      <c s="54" r="ER159">
        <v>57313.0</v>
      </c>
      <c s="54" r="ES159">
        <v>4051.0</v>
      </c>
      <c s="3" r="ET159">
        <v>155.0</v>
      </c>
      <c s="54" r="EU159">
        <v>43760.0</v>
      </c>
      <c s="54" r="EV159">
        <v>11956.0</v>
      </c>
      <c s="3" r="EW159">
        <v>53.0</v>
      </c>
      <c s="3" r="EX159">
        <v>140.0</v>
      </c>
      <c s="54" r="EY159">
        <v>117428.0</v>
      </c>
      <c s="13" r="EZ159"/>
      <c s="54" r="FA159">
        <v>14395.0</v>
      </c>
      <c s="3" r="FB159"/>
      <c s="3" r="FC159"/>
      <c s="3" r="FD159"/>
      <c s="3" r="FE159"/>
      <c s="3" r="FF159"/>
      <c s="54" r="FG159">
        <v>8214.0</v>
      </c>
      <c s="3" r="FH159"/>
      <c s="54" r="FI159">
        <v>22609.0</v>
      </c>
      <c s="13" r="FJ159"/>
      <c s="54" r="FK159">
        <v>34190.0</v>
      </c>
      <c s="5" r="FL159"/>
      <c s="54" r="FM159">
        <v>226345.0</v>
      </c>
      <c s="1" r="FN159"/>
      <c s="1" r="FO159"/>
      <c s="44" r="FP159"/>
      <c s="54" r="FQ159">
        <v>226345.0</v>
      </c>
      <c s="1" r="FR159"/>
      <c s="1" r="FS159"/>
      <c s="44" r="FT159"/>
      <c t="s" s="3" r="FU159">
        <v>87</v>
      </c>
      <c s="5" r="FV159"/>
      <c s="54" r="FW159">
        <v>219026.0</v>
      </c>
      <c s="1" r="FX159"/>
      <c s="1" r="FY159"/>
      <c s="44" r="FZ159"/>
      <c s="54" r="GA159">
        <v>219288.0</v>
      </c>
      <c s="1" r="GB159"/>
      <c s="1" r="GC159"/>
      <c s="44" r="GD159"/>
      <c s="3" r="GE159">
        <v>-262.0</v>
      </c>
      <c s="12" r="GF159"/>
      <c t="str" s="54" r="GG159">
        <f t="shared" si="1"/>
        <v>144,826.00</v>
      </c>
      <c t="str" s="54" r="GH159">
        <f t="shared" si="2"/>
        <v>74,462.00</v>
      </c>
      <c t="str" s="60" r="GI159">
        <f t="shared" si="3"/>
        <v>34%</v>
      </c>
      <c s="3" r="GJ159"/>
      <c s="3" r="GK159"/>
      <c s="3" r="GL159"/>
      <c s="3" r="GM159"/>
      <c s="3" r="GN159"/>
      <c s="3" r="GO159"/>
      <c s="3" r="GP159"/>
      <c s="3" r="GQ159"/>
      <c s="3" r="GR159"/>
      <c s="3" r="GS159"/>
    </row>
    <row r="160">
      <c s="47" r="A160">
        <v>147.0</v>
      </c>
      <c t="s" s="48" r="B160">
        <v>103</v>
      </c>
      <c t="s" s="3" r="C160">
        <v>250</v>
      </c>
      <c s="48" r="D160"/>
      <c s="48" r="E160"/>
      <c s="48" r="F160"/>
      <c s="48" r="G160"/>
      <c s="48" r="H160"/>
      <c s="48" r="I160"/>
      <c s="54" r="J160">
        <v>24532.0</v>
      </c>
      <c s="3" r="K160">
        <v>250.0</v>
      </c>
      <c s="3" r="L160"/>
      <c s="3" r="M160"/>
      <c s="3" r="N160"/>
      <c s="3" r="O160"/>
      <c s="54" r="P160">
        <v>3610.0</v>
      </c>
      <c s="54" r="Q160">
        <v>28392.0</v>
      </c>
      <c s="13" r="R160"/>
      <c s="3" r="S160">
        <v>180.0</v>
      </c>
      <c s="54" r="T160">
        <v>1406.0</v>
      </c>
      <c s="54" r="U160">
        <v>2540.0</v>
      </c>
      <c s="3" r="V160"/>
      <c s="3" r="W160"/>
      <c s="3" r="X160">
        <v>335.0</v>
      </c>
      <c s="3" r="Y160"/>
      <c s="3" r="Z160">
        <v>300.0</v>
      </c>
      <c s="3" r="AA160"/>
      <c s="54" r="AB160">
        <v>4761.0</v>
      </c>
      <c s="13" r="AC160"/>
      <c s="54" r="AD160">
        <v>12049.0</v>
      </c>
      <c s="3" r="AE160">
        <v>895.0</v>
      </c>
      <c s="3" r="AF160"/>
      <c s="54" r="AG160">
        <v>3979.0</v>
      </c>
      <c s="3" r="AH160"/>
      <c s="3" r="AI160"/>
      <c s="3" r="AJ160"/>
      <c s="54" r="AK160">
        <v>16923.0</v>
      </c>
      <c s="13" r="AL160"/>
      <c s="3" r="AM160">
        <v>660.0</v>
      </c>
      <c s="3" r="AN160"/>
      <c s="3" r="AO160"/>
      <c s="3" r="AP160"/>
      <c s="3" r="AQ160"/>
      <c s="3" r="AR160"/>
      <c s="54" r="AS160">
        <v>1620.0</v>
      </c>
      <c s="3" r="AT160"/>
      <c s="54" r="AU160">
        <v>2280.0</v>
      </c>
      <c s="55" r="AV160"/>
      <c s="54" r="AW160">
        <v>3064.0</v>
      </c>
      <c s="50" r="AX160"/>
      <c s="54" r="AY160">
        <v>26151.0</v>
      </c>
      <c s="3" r="AZ160">
        <v>222.0</v>
      </c>
      <c s="3" r="BA160"/>
      <c s="3" r="BB160"/>
      <c s="3" r="BC160"/>
      <c s="3" r="BD160"/>
      <c s="54" r="BE160">
        <v>3589.0</v>
      </c>
      <c s="54" r="BF160">
        <v>29962.0</v>
      </c>
      <c s="13" r="BG160"/>
      <c s="3" r="BH160">
        <v>241.0</v>
      </c>
      <c s="54" r="BI160">
        <v>1547.0</v>
      </c>
      <c s="54" r="BJ160">
        <v>2495.0</v>
      </c>
      <c s="3" r="BK160">
        <v>68.0</v>
      </c>
      <c s="3" r="BL160"/>
      <c s="3" r="BM160">
        <v>587.0</v>
      </c>
      <c s="3" r="BN160"/>
      <c s="3" r="BO160">
        <v>121.0</v>
      </c>
      <c s="3" r="BP160"/>
      <c s="54" r="BQ160">
        <v>5059.0</v>
      </c>
      <c s="13" r="BR160"/>
      <c s="54" r="BS160">
        <v>13667.0</v>
      </c>
      <c s="3" r="BT160">
        <v>405.0</v>
      </c>
      <c s="3" r="BU160"/>
      <c s="54" r="BV160">
        <v>4117.0</v>
      </c>
      <c s="3" r="BW160"/>
      <c s="3" r="BX160"/>
      <c s="3" r="BY160"/>
      <c s="54" r="BZ160">
        <v>18189.0</v>
      </c>
      <c s="13" r="CA160"/>
      <c s="54" r="CB160">
        <v>1453.0</v>
      </c>
      <c s="3" r="CC160"/>
      <c s="3" r="CD160"/>
      <c s="3" r="CE160"/>
      <c s="3" r="CF160"/>
      <c s="3" r="CG160"/>
      <c s="54" r="CH160">
        <v>2229.0</v>
      </c>
      <c s="3" r="CI160"/>
      <c s="54" r="CJ160">
        <v>3682.0</v>
      </c>
      <c s="13" r="CK160"/>
      <c s="54" r="CL160">
        <v>3266.0</v>
      </c>
      <c s="12" r="CM160"/>
      <c s="59" r="CN160"/>
      <c s="54" r="CO160">
        <v>3122.0</v>
      </c>
      <c s="54" r="CP160">
        <v>2422.0</v>
      </c>
      <c s="3" r="CQ160">
        <v>270.0</v>
      </c>
      <c s="54" r="CR160">
        <v>3114.0</v>
      </c>
      <c s="54" r="CS160">
        <v>8928.0</v>
      </c>
      <c s="13" r="CT160"/>
      <c s="54" r="CU160">
        <v>7469.0</v>
      </c>
      <c s="54" r="CV160">
        <v>1862.0</v>
      </c>
      <c s="54" r="CW160">
        <v>2193.0</v>
      </c>
      <c s="54" r="CX160">
        <v>3325.0</v>
      </c>
      <c s="3" r="CY160">
        <v>351.0</v>
      </c>
      <c s="3" r="CZ160">
        <v>436.0</v>
      </c>
      <c s="3" r="DA160"/>
      <c s="3" r="DB160">
        <v>229.0</v>
      </c>
      <c s="3" r="DC160"/>
      <c s="54" r="DD160">
        <v>15865.0</v>
      </c>
      <c s="13" r="DE160"/>
      <c s="54" r="DF160">
        <v>17792.0</v>
      </c>
      <c s="54" r="DG160">
        <v>1648.0</v>
      </c>
      <c s="3" r="DH160">
        <v>76.0</v>
      </c>
      <c s="54" r="DI160">
        <v>5533.0</v>
      </c>
      <c s="3" r="DJ160">
        <v>380.0</v>
      </c>
      <c s="3" r="DK160"/>
      <c s="3" r="DL160">
        <v>145.0</v>
      </c>
      <c s="54" r="DM160">
        <v>25574.0</v>
      </c>
      <c s="13" r="DN160"/>
      <c s="3" r="DO160">
        <v>60.0</v>
      </c>
      <c s="3" r="DP160"/>
      <c s="3" r="DQ160"/>
      <c s="3" r="DR160"/>
      <c s="3" r="DS160"/>
      <c s="3" r="DT160"/>
      <c s="3" r="DU160">
        <v>780.0</v>
      </c>
      <c s="3" r="DV160"/>
      <c s="3" r="DW160">
        <v>840.0</v>
      </c>
      <c s="13" r="DX160"/>
      <c s="54" r="DY160">
        <v>4213.0</v>
      </c>
      <c s="50" r="DZ160"/>
      <c s="54" r="EA160">
        <v>2982.0</v>
      </c>
      <c s="54" r="EB160">
        <v>2888.0</v>
      </c>
      <c s="3" r="EC160">
        <v>198.0</v>
      </c>
      <c s="54" r="ED160">
        <v>1033.0</v>
      </c>
      <c s="54" r="EE160">
        <v>7101.0</v>
      </c>
      <c s="13" r="EF160"/>
      <c s="54" r="EG160">
        <v>7904.0</v>
      </c>
      <c s="54" r="EH160">
        <v>2239.0</v>
      </c>
      <c s="54" r="EI160">
        <v>2049.0</v>
      </c>
      <c s="54" r="EJ160">
        <v>3803.0</v>
      </c>
      <c s="3" r="EK160">
        <v>385.0</v>
      </c>
      <c s="3" r="EL160">
        <v>464.0</v>
      </c>
      <c s="3" r="EM160"/>
      <c s="3" r="EN160">
        <v>176.0</v>
      </c>
      <c s="3" r="EO160"/>
      <c s="54" r="EP160">
        <v>17020.0</v>
      </c>
      <c s="13" r="EQ160"/>
      <c s="54" r="ER160">
        <v>20565.0</v>
      </c>
      <c s="54" r="ES160">
        <v>1647.0</v>
      </c>
      <c s="3" r="ET160">
        <v>44.0</v>
      </c>
      <c s="54" r="EU160">
        <v>5604.0</v>
      </c>
      <c s="3" r="EV160">
        <v>450.0</v>
      </c>
      <c s="3" r="EW160"/>
      <c s="3" r="EX160">
        <v>159.0</v>
      </c>
      <c s="54" r="EY160">
        <v>28469.0</v>
      </c>
      <c s="13" r="EZ160"/>
      <c t="s" s="3" r="FA160">
        <v>87</v>
      </c>
      <c s="3" r="FB160"/>
      <c s="3" r="FC160"/>
      <c s="3" r="FD160"/>
      <c s="3" r="FE160"/>
      <c s="3" r="FF160"/>
      <c s="54" r="FG160">
        <v>2791.0</v>
      </c>
      <c s="3" r="FH160"/>
      <c s="54" r="FI160">
        <v>2791.0</v>
      </c>
      <c s="13" r="FJ160"/>
      <c s="54" r="FK160">
        <v>6180.0</v>
      </c>
      <c s="5" r="FL160"/>
      <c s="54" r="FM160">
        <v>55420.0</v>
      </c>
      <c s="1" r="FN160"/>
      <c s="1" r="FO160"/>
      <c s="44" r="FP160"/>
      <c s="54" r="FQ160">
        <v>55420.0</v>
      </c>
      <c s="1" r="FR160"/>
      <c s="1" r="FS160"/>
      <c s="44" r="FT160"/>
      <c t="s" s="3" r="FU160">
        <v>87</v>
      </c>
      <c s="5" r="FV160"/>
      <c s="54" r="FW160">
        <v>60158.0</v>
      </c>
      <c s="1" r="FX160"/>
      <c s="1" r="FY160"/>
      <c s="44" r="FZ160"/>
      <c s="54" r="GA160">
        <v>61561.0</v>
      </c>
      <c s="1" r="GB160"/>
      <c s="1" r="GC160"/>
      <c s="44" r="GD160"/>
      <c s="54" r="GE160">
        <v>-1403.0</v>
      </c>
      <c s="12" r="GF160"/>
      <c t="str" s="54" r="GG160">
        <f t="shared" si="1"/>
        <v>43,440.00</v>
      </c>
      <c t="str" s="54" r="GH160">
        <f t="shared" si="2"/>
        <v>18,121.00</v>
      </c>
      <c t="str" s="60" r="GI160">
        <f t="shared" si="3"/>
        <v>29%</v>
      </c>
      <c s="3" r="GJ160"/>
      <c s="3" r="GK160"/>
      <c s="3" r="GL160"/>
      <c s="3" r="GM160"/>
      <c s="3" r="GN160"/>
      <c s="3" r="GO160"/>
      <c s="3" r="GP160"/>
      <c s="3" r="GQ160"/>
      <c s="3" r="GR160"/>
      <c s="3" r="GS160"/>
    </row>
    <row r="161">
      <c s="47" r="A161">
        <v>148.0</v>
      </c>
      <c t="s" s="48" r="B161">
        <v>94</v>
      </c>
      <c t="s" s="3" r="C161">
        <v>251</v>
      </c>
      <c s="48" r="D161"/>
      <c s="48" r="E161"/>
      <c s="48" r="F161"/>
      <c s="48" r="G161"/>
      <c s="48" r="H161"/>
      <c s="48" r="I161"/>
      <c s="54" r="J161">
        <v>4200.0</v>
      </c>
      <c s="3" r="K161"/>
      <c s="3" r="L161">
        <v>80.0</v>
      </c>
      <c s="3" r="M161"/>
      <c s="3" r="N161"/>
      <c s="3" r="O161"/>
      <c s="54" r="P161">
        <v>6120.0</v>
      </c>
      <c s="54" r="Q161">
        <v>10400.0</v>
      </c>
      <c s="13" r="R161"/>
      <c s="3" r="S161">
        <v>16.0</v>
      </c>
      <c s="3" r="T161">
        <v>25.0</v>
      </c>
      <c s="3" r="U161"/>
      <c s="3" r="V161">
        <v>55.0</v>
      </c>
      <c s="3" r="W161"/>
      <c s="3" r="X161">
        <v>52.0</v>
      </c>
      <c s="3" r="Y161"/>
      <c s="3" r="Z161"/>
      <c s="3" r="AA161"/>
      <c s="3" r="AB161">
        <v>148.0</v>
      </c>
      <c s="13" r="AC161"/>
      <c s="54" r="AD161">
        <v>3099.0</v>
      </c>
      <c s="3" r="AE161">
        <v>316.0</v>
      </c>
      <c s="3" r="AF161">
        <v>40.0</v>
      </c>
      <c s="54" r="AG161">
        <v>1740.0</v>
      </c>
      <c s="3" r="AH161"/>
      <c s="3" r="AI161"/>
      <c s="3" r="AJ161"/>
      <c s="54" r="AK161">
        <v>5195.0</v>
      </c>
      <c s="13" r="AL161"/>
      <c s="3" r="AM161">
        <v>105.0</v>
      </c>
      <c s="3" r="AN161"/>
      <c s="3" r="AO161"/>
      <c s="3" r="AP161"/>
      <c s="3" r="AQ161"/>
      <c s="3" r="AR161"/>
      <c s="3" r="AS161">
        <v>10.0</v>
      </c>
      <c s="3" r="AT161"/>
      <c s="3" r="AU161">
        <v>115.0</v>
      </c>
      <c s="55" r="AV161"/>
      <c s="3" r="AW161">
        <v>642.0</v>
      </c>
      <c s="50" r="AX161"/>
      <c s="54" r="AY161">
        <v>3907.0</v>
      </c>
      <c s="3" r="AZ161"/>
      <c s="3" r="BA161">
        <v>41.0</v>
      </c>
      <c s="3" r="BB161"/>
      <c s="3" r="BC161"/>
      <c s="3" r="BD161"/>
      <c s="54" r="BE161">
        <v>6593.0</v>
      </c>
      <c s="54" r="BF161">
        <v>10541.0</v>
      </c>
      <c s="13" r="BG161"/>
      <c s="3" r="BH161">
        <v>6.0</v>
      </c>
      <c s="3" r="BI161">
        <v>27.0</v>
      </c>
      <c s="3" r="BJ161"/>
      <c s="3" r="BK161">
        <v>47.0</v>
      </c>
      <c s="3" r="BL161"/>
      <c s="3" r="BM161">
        <v>68.0</v>
      </c>
      <c s="3" r="BN161"/>
      <c s="3" r="BO161"/>
      <c s="3" r="BP161"/>
      <c s="3" r="BQ161">
        <v>148.0</v>
      </c>
      <c s="13" r="BR161"/>
      <c s="54" r="BS161">
        <v>3052.0</v>
      </c>
      <c s="3" r="BT161">
        <v>255.0</v>
      </c>
      <c s="3" r="BU161">
        <v>11.0</v>
      </c>
      <c s="54" r="BV161">
        <v>1755.0</v>
      </c>
      <c s="3" r="BW161"/>
      <c s="3" r="BX161"/>
      <c s="3" r="BY161"/>
      <c s="54" r="BZ161">
        <v>5073.0</v>
      </c>
      <c s="13" r="CA161"/>
      <c s="3" r="CB161">
        <v>12.0</v>
      </c>
      <c s="3" r="CC161"/>
      <c s="3" r="CD161"/>
      <c s="3" r="CE161"/>
      <c s="3" r="CF161"/>
      <c s="3" r="CG161"/>
      <c s="3" r="CH161">
        <v>7.0</v>
      </c>
      <c s="3" r="CI161"/>
      <c s="3" r="CJ161">
        <v>19.0</v>
      </c>
      <c s="13" r="CK161"/>
      <c s="54" r="CL161">
        <v>2579.0</v>
      </c>
      <c s="12" r="CM161"/>
      <c s="59" r="CN161"/>
      <c s="54" r="CO161">
        <v>2254.0</v>
      </c>
      <c s="3" r="CP161">
        <v>998.0</v>
      </c>
      <c s="3" r="CQ161">
        <v>330.0</v>
      </c>
      <c s="3" r="CR161">
        <v>885.0</v>
      </c>
      <c s="54" r="CS161">
        <v>4467.0</v>
      </c>
      <c s="13" r="CT161"/>
      <c s="54" r="CU161">
        <v>1000.0</v>
      </c>
      <c s="3" r="CV161">
        <v>150.0</v>
      </c>
      <c s="3" r="CW161">
        <v>386.0</v>
      </c>
      <c s="3" r="CX161">
        <v>500.0</v>
      </c>
      <c s="3" r="CY161"/>
      <c s="3" r="CZ161"/>
      <c s="3" r="DA161"/>
      <c s="3" r="DB161"/>
      <c s="3" r="DC161"/>
      <c s="54" r="DD161">
        <v>2036.0</v>
      </c>
      <c s="13" r="DE161"/>
      <c s="54" r="DF161">
        <v>4717.0</v>
      </c>
      <c s="3" r="DG161">
        <v>808.0</v>
      </c>
      <c s="3" r="DH161">
        <v>108.0</v>
      </c>
      <c s="54" r="DI161">
        <v>2545.0</v>
      </c>
      <c s="3" r="DJ161">
        <v>19.0</v>
      </c>
      <c s="3" r="DK161"/>
      <c s="3" r="DL161">
        <v>11.0</v>
      </c>
      <c s="54" r="DM161">
        <v>8208.0</v>
      </c>
      <c s="13" r="DN161"/>
      <c t="s" s="3" r="DO161">
        <v>87</v>
      </c>
      <c s="3" r="DP161"/>
      <c s="3" r="DQ161"/>
      <c s="3" r="DR161"/>
      <c s="3" r="DS161"/>
      <c s="3" r="DT161"/>
      <c s="3" r="DU161">
        <v>364.0</v>
      </c>
      <c s="3" r="DV161"/>
      <c s="3" r="DW161">
        <v>364.0</v>
      </c>
      <c s="13" r="DX161"/>
      <c s="54" r="DY161">
        <v>1425.0</v>
      </c>
      <c s="50" r="DZ161"/>
      <c s="54" r="EA161">
        <v>2395.0</v>
      </c>
      <c s="54" r="EB161">
        <v>1012.0</v>
      </c>
      <c s="3" r="EC161">
        <v>256.0</v>
      </c>
      <c s="3" r="ED161">
        <v>861.0</v>
      </c>
      <c s="54" r="EE161">
        <v>4524.0</v>
      </c>
      <c s="13" r="EF161"/>
      <c s="3" r="EG161">
        <v>830.0</v>
      </c>
      <c s="3" r="EH161">
        <v>128.0</v>
      </c>
      <c s="3" r="EI161">
        <v>654.0</v>
      </c>
      <c s="3" r="EJ161">
        <v>558.0</v>
      </c>
      <c s="3" r="EK161"/>
      <c s="3" r="EL161"/>
      <c s="3" r="EM161"/>
      <c s="3" r="EN161"/>
      <c s="3" r="EO161"/>
      <c s="54" r="EP161">
        <v>2170.0</v>
      </c>
      <c s="13" r="EQ161"/>
      <c s="54" r="ER161">
        <v>5226.0</v>
      </c>
      <c s="3" r="ES161">
        <v>857.0</v>
      </c>
      <c s="3" r="ET161">
        <v>102.0</v>
      </c>
      <c s="54" r="EU161">
        <v>2774.0</v>
      </c>
      <c s="3" r="EV161">
        <v>4.0</v>
      </c>
      <c s="3" r="EW161"/>
      <c s="3" r="EX161">
        <v>12.0</v>
      </c>
      <c s="54" r="EY161">
        <v>8975.0</v>
      </c>
      <c s="13" r="EZ161"/>
      <c t="s" s="3" r="FA161">
        <v>87</v>
      </c>
      <c s="3" r="FB161"/>
      <c s="3" r="FC161"/>
      <c s="3" r="FD161"/>
      <c s="3" r="FE161"/>
      <c s="3" r="FF161"/>
      <c s="3" r="FG161">
        <v>214.0</v>
      </c>
      <c s="3" r="FH161"/>
      <c s="3" r="FI161">
        <v>214.0</v>
      </c>
      <c s="13" r="FJ161"/>
      <c s="54" r="FK161">
        <v>4029.0</v>
      </c>
      <c s="5" r="FL161"/>
      <c s="54" r="FM161">
        <v>16500.0</v>
      </c>
      <c s="1" r="FN161"/>
      <c s="1" r="FO161"/>
      <c s="44" r="FP161"/>
      <c s="54" r="FQ161">
        <v>16500.0</v>
      </c>
      <c s="1" r="FR161"/>
      <c s="1" r="FS161"/>
      <c s="44" r="FT161"/>
      <c t="s" s="3" r="FU161">
        <v>87</v>
      </c>
      <c s="5" r="FV161"/>
      <c s="54" r="FW161">
        <v>18360.0</v>
      </c>
      <c s="1" r="FX161"/>
      <c s="1" r="FY161"/>
      <c s="44" r="FZ161"/>
      <c s="54" r="GA161">
        <v>19912.0</v>
      </c>
      <c s="1" r="GB161"/>
      <c s="1" r="GC161"/>
      <c s="44" r="GD161"/>
      <c s="54" r="GE161">
        <v>-1552.0</v>
      </c>
      <c s="12" r="GF161"/>
      <c t="str" s="54" r="GG161">
        <f t="shared" si="1"/>
        <v>10,491.00</v>
      </c>
      <c t="str" s="54" r="GH161">
        <f t="shared" si="2"/>
        <v>9,421.00</v>
      </c>
      <c t="str" s="60" r="GI161">
        <f t="shared" si="3"/>
        <v>47%</v>
      </c>
      <c s="3" r="GJ161"/>
      <c s="3" r="GK161"/>
      <c s="3" r="GL161"/>
      <c s="3" r="GM161"/>
      <c s="3" r="GN161"/>
      <c s="3" r="GO161"/>
      <c s="3" r="GP161"/>
      <c s="3" r="GQ161"/>
      <c s="3" r="GR161"/>
      <c s="3" r="GS161"/>
    </row>
    <row r="162">
      <c s="47" r="A162">
        <v>149.0</v>
      </c>
      <c t="s" s="48" r="B162">
        <v>91</v>
      </c>
      <c t="s" s="3" r="C162">
        <v>252</v>
      </c>
      <c s="48" r="D162"/>
      <c s="48" r="E162"/>
      <c s="48" r="F162"/>
      <c s="48" r="G162"/>
      <c s="48" r="H162"/>
      <c s="48" r="I162"/>
      <c s="54" r="J162">
        <v>72000.0</v>
      </c>
      <c s="3" r="K162"/>
      <c s="3" r="L162"/>
      <c s="54" r="M162">
        <v>4435.0</v>
      </c>
      <c t="s" s="3" r="N162">
        <v>87</v>
      </c>
      <c s="3" r="O162"/>
      <c s="54" r="P162">
        <v>23725.0</v>
      </c>
      <c s="54" r="Q162">
        <v>100160.0</v>
      </c>
      <c s="13" r="R162"/>
      <c s="54" r="S162">
        <v>5755.0</v>
      </c>
      <c s="54" r="T162">
        <v>1032.0</v>
      </c>
      <c s="54" r="U162">
        <v>1667.0</v>
      </c>
      <c s="3" r="V162">
        <v>168.0</v>
      </c>
      <c s="3" r="W162"/>
      <c s="54" r="X162">
        <v>6755.0</v>
      </c>
      <c s="54" r="Y162">
        <v>2139.0</v>
      </c>
      <c s="3" r="Z162"/>
      <c s="3" r="AA162">
        <v>300.0</v>
      </c>
      <c s="54" r="AB162">
        <v>17816.0</v>
      </c>
      <c s="13" r="AC162"/>
      <c s="54" r="AD162">
        <v>89306.0</v>
      </c>
      <c s="54" r="AE162">
        <v>2708.0</v>
      </c>
      <c s="3" r="AF162">
        <v>100.0</v>
      </c>
      <c s="54" r="AG162">
        <v>12902.0</v>
      </c>
      <c s="54" r="AH162">
        <v>3641.0</v>
      </c>
      <c s="3" r="AI162"/>
      <c s="3" r="AJ162"/>
      <c s="54" r="AK162">
        <v>108657.0</v>
      </c>
      <c s="13" r="AL162"/>
      <c s="54" r="AM162">
        <v>4165.0</v>
      </c>
      <c s="3" r="AN162"/>
      <c s="3" r="AO162"/>
      <c s="54" r="AP162">
        <v>1400.0</v>
      </c>
      <c s="3" r="AQ162"/>
      <c s="3" r="AR162"/>
      <c s="54" r="AS162">
        <v>14080.0</v>
      </c>
      <c s="3" r="AT162"/>
      <c s="54" r="AU162">
        <v>19645.0</v>
      </c>
      <c s="55" r="AV162"/>
      <c s="54" r="AW162">
        <v>7732.0</v>
      </c>
      <c s="50" r="AX162"/>
      <c s="54" r="AY162">
        <v>79962.0</v>
      </c>
      <c s="3" r="AZ162"/>
      <c s="3" r="BA162"/>
      <c s="54" r="BB162">
        <v>3905.0</v>
      </c>
      <c t="s" s="3" r="BC162">
        <v>87</v>
      </c>
      <c s="3" r="BD162">
        <v>95.0</v>
      </c>
      <c s="54" r="BE162">
        <v>25397.0</v>
      </c>
      <c s="54" r="BF162">
        <v>109359.0</v>
      </c>
      <c s="13" r="BG162"/>
      <c s="54" r="BH162">
        <v>5892.0</v>
      </c>
      <c s="54" r="BI162">
        <v>1231.0</v>
      </c>
      <c s="54" r="BJ162">
        <v>5199.0</v>
      </c>
      <c t="s" s="3" r="BK162">
        <v>87</v>
      </c>
      <c s="3" r="BL162"/>
      <c s="54" r="BM162">
        <v>7081.0</v>
      </c>
      <c s="54" r="BN162">
        <v>2333.0</v>
      </c>
      <c s="3" r="BO162"/>
      <c s="3" r="BP162">
        <v>300.0</v>
      </c>
      <c s="54" r="BQ162">
        <v>21935.0</v>
      </c>
      <c s="13" r="BR162"/>
      <c s="54" r="BS162">
        <v>94157.0</v>
      </c>
      <c s="54" r="BT162">
        <v>3482.0</v>
      </c>
      <c s="3" r="BU162">
        <v>98.0</v>
      </c>
      <c s="54" r="BV162">
        <v>13550.0</v>
      </c>
      <c s="54" r="BW162">
        <v>3472.0</v>
      </c>
      <c s="3" r="BX162">
        <v>17.0</v>
      </c>
      <c s="3" r="BY162"/>
      <c s="54" r="BZ162">
        <v>114776.0</v>
      </c>
      <c s="13" r="CA162"/>
      <c s="54" r="CB162">
        <v>5021.0</v>
      </c>
      <c s="3" r="CC162"/>
      <c s="3" r="CD162"/>
      <c s="54" r="CE162">
        <v>1502.0</v>
      </c>
      <c s="3" r="CF162"/>
      <c s="3" r="CG162"/>
      <c s="54" r="CH162">
        <v>11000.0</v>
      </c>
      <c s="3" r="CI162"/>
      <c s="54" r="CJ162">
        <v>17523.0</v>
      </c>
      <c s="13" r="CK162"/>
      <c s="3" r="CL162">
        <v>764.0</v>
      </c>
      <c s="12" r="CM162"/>
      <c s="59" r="CN162"/>
      <c s="54" r="CO162">
        <v>6222.0</v>
      </c>
      <c s="54" r="CP162">
        <v>10976.0</v>
      </c>
      <c s="3" r="CQ162">
        <v>700.0</v>
      </c>
      <c s="54" r="CR162">
        <v>5925.0</v>
      </c>
      <c s="54" r="CS162">
        <v>23823.0</v>
      </c>
      <c s="13" r="CT162"/>
      <c s="54" r="CU162">
        <v>13658.0</v>
      </c>
      <c s="54" r="CV162">
        <v>3593.0</v>
      </c>
      <c s="54" r="CW162">
        <v>3808.0</v>
      </c>
      <c s="54" r="CX162">
        <v>6062.0</v>
      </c>
      <c s="3" r="CY162"/>
      <c s="54" r="CZ162">
        <v>8257.0</v>
      </c>
      <c s="54" r="DA162">
        <v>2656.0</v>
      </c>
      <c s="3" r="DB162"/>
      <c s="3" r="DC162">
        <v>904.0</v>
      </c>
      <c s="54" r="DD162">
        <v>38938.0</v>
      </c>
      <c s="13" r="DE162"/>
      <c s="54" r="DF162">
        <v>110367.0</v>
      </c>
      <c s="54" r="DG162">
        <v>16072.0</v>
      </c>
      <c s="3" r="DH162">
        <v>827.0</v>
      </c>
      <c s="54" r="DI162">
        <v>17725.0</v>
      </c>
      <c s="54" r="DJ162">
        <v>4350.0</v>
      </c>
      <c s="3" r="DK162">
        <v>15.0</v>
      </c>
      <c s="3" r="DL162"/>
      <c s="54" r="DM162">
        <v>149356.0</v>
      </c>
      <c s="13" r="DN162"/>
      <c s="54" r="DO162">
        <v>2770.0</v>
      </c>
      <c s="3" r="DP162"/>
      <c s="3" r="DQ162">
        <v>50.0</v>
      </c>
      <c s="54" r="DR162">
        <v>2632.0</v>
      </c>
      <c s="3" r="DS162"/>
      <c s="3" r="DT162"/>
      <c s="54" r="DU162">
        <v>14192.0</v>
      </c>
      <c s="3" r="DV162"/>
      <c s="54" r="DW162">
        <v>19644.0</v>
      </c>
      <c s="13" r="DX162"/>
      <c s="54" r="DY162">
        <v>22249.0</v>
      </c>
      <c s="50" r="DZ162"/>
      <c s="54" r="EA162">
        <v>6567.0</v>
      </c>
      <c s="54" r="EB162">
        <v>10981.0</v>
      </c>
      <c s="3" r="EC162">
        <v>980.0</v>
      </c>
      <c s="54" r="ED162">
        <v>6100.0</v>
      </c>
      <c s="54" r="EE162">
        <v>24628.0</v>
      </c>
      <c s="13" r="EF162"/>
      <c s="54" r="EG162">
        <v>14251.0</v>
      </c>
      <c s="54" r="EH162">
        <v>3578.0</v>
      </c>
      <c s="54" r="EI162">
        <v>5620.0</v>
      </c>
      <c s="54" r="EJ162">
        <v>5160.0</v>
      </c>
      <c s="3" r="EK162"/>
      <c s="54" r="EL162">
        <v>8403.0</v>
      </c>
      <c s="54" r="EM162">
        <v>2850.0</v>
      </c>
      <c s="3" r="EN162"/>
      <c s="54" r="EO162">
        <v>1064.0</v>
      </c>
      <c s="54" r="EP162">
        <v>40926.0</v>
      </c>
      <c s="13" r="EQ162"/>
      <c s="54" r="ER162">
        <v>114733.0</v>
      </c>
      <c s="54" r="ES162">
        <v>17496.0</v>
      </c>
      <c s="54" r="ET162">
        <v>1018.0</v>
      </c>
      <c s="54" r="EU162">
        <v>18588.0</v>
      </c>
      <c s="54" r="EV162">
        <v>4279.0</v>
      </c>
      <c s="3" r="EW162">
        <v>21.0</v>
      </c>
      <c s="3" r="EX162"/>
      <c s="54" r="EY162">
        <v>156135.0</v>
      </c>
      <c s="13" r="EZ162"/>
      <c s="54" r="FA162">
        <v>4907.0</v>
      </c>
      <c s="3" r="FB162"/>
      <c s="3" r="FC162">
        <v>103.0</v>
      </c>
      <c s="54" r="FD162">
        <v>3635.0</v>
      </c>
      <c s="3" r="FE162"/>
      <c s="3" r="FF162"/>
      <c s="54" r="FG162">
        <v>13649.0</v>
      </c>
      <c s="3" r="FH162"/>
      <c s="54" r="FI162">
        <v>22294.0</v>
      </c>
      <c s="13" r="FJ162"/>
      <c s="54" r="FK162">
        <v>20720.0</v>
      </c>
      <c s="5" r="FL162"/>
      <c s="54" r="FM162">
        <v>254010.0</v>
      </c>
      <c s="1" r="FN162"/>
      <c s="1" r="FO162"/>
      <c s="44" r="FP162"/>
      <c s="54" r="FQ162">
        <v>254010.0</v>
      </c>
      <c s="1" r="FR162"/>
      <c s="1" r="FS162"/>
      <c s="44" r="FT162"/>
      <c t="s" s="3" r="FU162">
        <v>87</v>
      </c>
      <c s="5" r="FV162"/>
      <c s="54" r="FW162">
        <v>264357.0</v>
      </c>
      <c s="1" r="FX162"/>
      <c s="1" r="FY162"/>
      <c s="44" r="FZ162"/>
      <c s="54" r="GA162">
        <v>264703.0</v>
      </c>
      <c s="1" r="GB162"/>
      <c s="1" r="GC162"/>
      <c s="44" r="GD162"/>
      <c s="3" r="GE162">
        <v>-346.0</v>
      </c>
      <c s="12" r="GF162"/>
      <c t="str" s="54" r="GG162">
        <f t="shared" si="1"/>
        <v>188,591.00</v>
      </c>
      <c t="str" s="54" r="GH162">
        <f t="shared" si="2"/>
        <v>76,112.00</v>
      </c>
      <c t="str" s="60" r="GI162">
        <f t="shared" si="3"/>
        <v>29%</v>
      </c>
      <c s="3" r="GJ162"/>
      <c s="3" r="GK162"/>
      <c s="3" r="GL162"/>
      <c s="3" r="GM162"/>
      <c s="3" r="GN162"/>
      <c s="3" r="GO162"/>
      <c s="3" r="GP162"/>
      <c s="3" r="GQ162"/>
      <c s="3" r="GR162"/>
      <c s="3" r="GS162"/>
    </row>
    <row r="163">
      <c s="47" r="A163">
        <v>150.0</v>
      </c>
      <c t="s" s="48" r="B163">
        <v>91</v>
      </c>
      <c t="s" s="3" r="C163">
        <v>253</v>
      </c>
      <c s="48" r="D163"/>
      <c s="48" r="E163"/>
      <c s="48" r="F163"/>
      <c s="48" r="G163"/>
      <c s="48" r="H163"/>
      <c s="48" r="I163"/>
      <c s="54" r="J163">
        <v>58450.0</v>
      </c>
      <c s="3" r="K163">
        <v>11.0</v>
      </c>
      <c s="3" r="L163"/>
      <c s="3" r="M163"/>
      <c s="3" r="N163">
        <v>295.0</v>
      </c>
      <c s="3" r="O163"/>
      <c s="54" r="P163">
        <v>79592.0</v>
      </c>
      <c s="54" r="Q163">
        <v>138348.0</v>
      </c>
      <c s="13" r="R163"/>
      <c s="54" r="S163">
        <v>3287.0</v>
      </c>
      <c s="54" r="T163">
        <v>4504.0</v>
      </c>
      <c s="54" r="U163">
        <v>1725.0</v>
      </c>
      <c s="3" r="V163"/>
      <c s="3" r="W163"/>
      <c s="3" r="X163"/>
      <c s="3" r="Y163">
        <v>220.0</v>
      </c>
      <c s="3" r="Z163"/>
      <c s="54" r="AA163">
        <v>1380.0</v>
      </c>
      <c s="54" r="AB163">
        <v>11116.0</v>
      </c>
      <c s="13" r="AC163"/>
      <c s="54" r="AD163">
        <v>180057.0</v>
      </c>
      <c s="3" r="AE163">
        <v>359.0</v>
      </c>
      <c s="3" r="AF163">
        <v>970.0</v>
      </c>
      <c s="54" r="AG163">
        <v>22800.0</v>
      </c>
      <c s="3" r="AH163">
        <v>95.0</v>
      </c>
      <c s="3" r="AI163">
        <v>960.0</v>
      </c>
      <c s="3" r="AJ163"/>
      <c s="54" r="AK163">
        <v>205241.0</v>
      </c>
      <c s="13" r="AL163"/>
      <c s="54" r="AM163">
        <v>3723.0</v>
      </c>
      <c s="3" r="AN163"/>
      <c s="3" r="AO163"/>
      <c s="54" r="AP163">
        <v>3500.0</v>
      </c>
      <c s="3" r="AQ163"/>
      <c s="3" r="AR163"/>
      <c s="54" r="AS163">
        <v>8750.0</v>
      </c>
      <c s="54" r="AT163">
        <v>1076.0</v>
      </c>
      <c s="54" r="AU163">
        <v>17049.0</v>
      </c>
      <c s="55" r="AV163"/>
      <c s="54" r="AW163">
        <v>14703.0</v>
      </c>
      <c s="50" r="AX163"/>
      <c s="54" r="AY163">
        <v>60296.0</v>
      </c>
      <c s="3" r="AZ163">
        <v>182.0</v>
      </c>
      <c s="3" r="BA163"/>
      <c s="3" r="BB163"/>
      <c s="3" r="BC163">
        <v>300.0</v>
      </c>
      <c s="3" r="BD163"/>
      <c s="54" r="BE163">
        <v>80347.0</v>
      </c>
      <c s="54" r="BF163">
        <v>141125.0</v>
      </c>
      <c s="13" r="BG163"/>
      <c s="54" r="BH163">
        <v>3473.0</v>
      </c>
      <c s="54" r="BI163">
        <v>5026.0</v>
      </c>
      <c s="54" r="BJ163">
        <v>1730.0</v>
      </c>
      <c s="3" r="BK163"/>
      <c s="3" r="BL163"/>
      <c s="3" r="BM163"/>
      <c s="3" r="BN163">
        <v>179.0</v>
      </c>
      <c s="3" r="BO163"/>
      <c s="54" r="BP163">
        <v>1380.0</v>
      </c>
      <c s="54" r="BQ163">
        <v>11817.0</v>
      </c>
      <c s="13" r="BR163"/>
      <c s="54" r="BS163">
        <v>183109.0</v>
      </c>
      <c s="3" r="BT163">
        <v>199.0</v>
      </c>
      <c s="54" r="BU163">
        <v>1063.0</v>
      </c>
      <c s="54" r="BV163">
        <v>23450.0</v>
      </c>
      <c s="3" r="BW163">
        <v>69.0</v>
      </c>
      <c s="3" r="BX163">
        <v>891.0</v>
      </c>
      <c s="3" r="BY163"/>
      <c s="54" r="BZ163">
        <v>208781.0</v>
      </c>
      <c s="13" r="CA163"/>
      <c s="54" r="CB163">
        <v>3782.0</v>
      </c>
      <c s="3" r="CC163"/>
      <c s="3" r="CD163"/>
      <c s="54" r="CE163">
        <v>3666.0</v>
      </c>
      <c s="3" r="CF163"/>
      <c s="3" r="CG163"/>
      <c s="54" r="CH163">
        <v>9317.0</v>
      </c>
      <c s="54" r="CI163">
        <v>1052.0</v>
      </c>
      <c s="54" r="CJ163">
        <v>17817.0</v>
      </c>
      <c s="13" r="CK163"/>
      <c s="54" r="CL163">
        <v>31775.0</v>
      </c>
      <c s="12" r="CM163"/>
      <c s="59" r="CN163"/>
      <c s="54" r="CO163">
        <v>14523.0</v>
      </c>
      <c s="54" r="CP163">
        <v>9005.0</v>
      </c>
      <c s="3" r="CQ163">
        <v>960.0</v>
      </c>
      <c s="54" r="CR163">
        <v>1036.0</v>
      </c>
      <c s="54" r="CS163">
        <v>25524.0</v>
      </c>
      <c s="13" r="CT163"/>
      <c s="54" r="CU163">
        <v>10586.0</v>
      </c>
      <c s="54" r="CV163">
        <v>10528.0</v>
      </c>
      <c s="54" r="CW163">
        <v>6009.0</v>
      </c>
      <c s="54" r="CX163">
        <v>9949.0</v>
      </c>
      <c s="54" r="CY163">
        <v>2047.0</v>
      </c>
      <c s="54" r="CZ163">
        <v>34084.0</v>
      </c>
      <c s="54" r="DA163">
        <v>4267.0</v>
      </c>
      <c s="3" r="DB163"/>
      <c s="3" r="DC163">
        <v>105.0</v>
      </c>
      <c s="54" r="DD163">
        <v>77575.0</v>
      </c>
      <c s="13" r="DE163"/>
      <c s="54" r="DF163">
        <v>206449.0</v>
      </c>
      <c s="54" r="DG163">
        <v>8910.0</v>
      </c>
      <c s="54" r="DH163">
        <v>1052.0</v>
      </c>
      <c s="54" r="DI163">
        <v>34655.0</v>
      </c>
      <c s="54" r="DJ163">
        <v>2676.0</v>
      </c>
      <c s="3" r="DK163">
        <v>520.0</v>
      </c>
      <c s="3" r="DL163">
        <v>143.0</v>
      </c>
      <c s="54" r="DM163">
        <v>254405.0</v>
      </c>
      <c s="13" r="DN163"/>
      <c s="54" r="DO163">
        <v>3943.0</v>
      </c>
      <c s="3" r="DP163"/>
      <c s="3" r="DQ163"/>
      <c s="54" r="DR163">
        <v>3500.0</v>
      </c>
      <c s="3" r="DS163"/>
      <c s="3" r="DT163"/>
      <c s="54" r="DU163">
        <v>10895.0</v>
      </c>
      <c s="3" r="DV163"/>
      <c s="54" r="DW163">
        <v>18338.0</v>
      </c>
      <c s="13" r="DX163"/>
      <c s="54" r="DY163">
        <v>10615.0</v>
      </c>
      <c s="50" r="DZ163"/>
      <c s="54" r="EA163">
        <v>14318.0</v>
      </c>
      <c s="54" r="EB163">
        <v>8777.0</v>
      </c>
      <c s="54" r="EC163">
        <v>1084.0</v>
      </c>
      <c s="54" r="ED163">
        <v>1027.0</v>
      </c>
      <c s="54" r="EE163">
        <v>25206.0</v>
      </c>
      <c s="13" r="EF163"/>
      <c s="54" r="EG163">
        <v>10639.0</v>
      </c>
      <c s="54" r="EH163">
        <v>10930.0</v>
      </c>
      <c s="54" r="EI163">
        <v>6037.0</v>
      </c>
      <c s="54" r="EJ163">
        <v>9081.0</v>
      </c>
      <c s="54" r="EK163">
        <v>2135.0</v>
      </c>
      <c s="54" r="EL163">
        <v>34039.0</v>
      </c>
      <c s="54" r="EM163">
        <v>4189.0</v>
      </c>
      <c s="3" r="EN163"/>
      <c s="3" r="EO163">
        <v>105.0</v>
      </c>
      <c s="54" r="EP163">
        <v>77155.0</v>
      </c>
      <c s="13" r="EQ163"/>
      <c s="54" r="ER163">
        <v>209197.0</v>
      </c>
      <c s="54" r="ES163">
        <v>8134.0</v>
      </c>
      <c s="3" r="ET163">
        <v>980.0</v>
      </c>
      <c s="54" r="EU163">
        <v>33823.0</v>
      </c>
      <c s="54" r="EV163">
        <v>2387.0</v>
      </c>
      <c s="3" r="EW163">
        <v>515.0</v>
      </c>
      <c s="3" r="EX163">
        <v>142.0</v>
      </c>
      <c s="54" r="EY163">
        <v>255178.0</v>
      </c>
      <c s="13" r="EZ163"/>
      <c s="54" r="FA163">
        <v>3680.0</v>
      </c>
      <c s="3" r="FB163"/>
      <c s="3" r="FC163"/>
      <c s="54" r="FD163">
        <v>3666.0</v>
      </c>
      <c s="3" r="FE163"/>
      <c s="3" r="FF163"/>
      <c s="54" r="FG163">
        <v>10438.0</v>
      </c>
      <c s="3" r="FH163"/>
      <c s="54" r="FI163">
        <v>17784.0</v>
      </c>
      <c s="13" r="FJ163"/>
      <c s="54" r="FK163">
        <v>36395.0</v>
      </c>
      <c s="5" r="FL163"/>
      <c s="54" r="FM163">
        <v>386457.0</v>
      </c>
      <c s="1" r="FN163"/>
      <c s="1" r="FO163"/>
      <c s="44" r="FP163"/>
      <c s="54" r="FQ163">
        <v>386457.0</v>
      </c>
      <c s="1" r="FR163"/>
      <c s="1" r="FS163"/>
      <c s="44" r="FT163"/>
      <c t="s" s="3" r="FU163">
        <v>87</v>
      </c>
      <c s="5" r="FV163"/>
      <c s="54" r="FW163">
        <v>411315.0</v>
      </c>
      <c s="1" r="FX163"/>
      <c s="1" r="FY163"/>
      <c s="44" r="FZ163"/>
      <c s="54" r="GA163">
        <v>411718.0</v>
      </c>
      <c s="1" r="GB163"/>
      <c s="1" r="GC163"/>
      <c s="44" r="GD163"/>
      <c s="3" r="GE163">
        <v>-403.0</v>
      </c>
      <c s="12" r="GF163"/>
      <c t="str" s="54" r="GG163">
        <f t="shared" si="1"/>
        <v>322,107.00</v>
      </c>
      <c t="str" s="54" r="GH163">
        <f t="shared" si="2"/>
        <v>89,611.00</v>
      </c>
      <c t="str" s="60" r="GI163">
        <f t="shared" si="3"/>
        <v>22%</v>
      </c>
      <c s="3" r="GJ163"/>
      <c s="3" r="GK163"/>
      <c s="3" r="GL163"/>
      <c s="3" r="GM163"/>
      <c s="3" r="GN163"/>
      <c s="3" r="GO163"/>
      <c s="3" r="GP163"/>
      <c s="3" r="GQ163"/>
      <c s="3" r="GR163"/>
      <c s="3" r="GS163"/>
    </row>
    <row r="164">
      <c s="47" r="A164">
        <v>151.0</v>
      </c>
      <c t="s" s="48" r="B164">
        <v>103</v>
      </c>
      <c t="s" s="3" r="C164">
        <v>254</v>
      </c>
      <c s="48" r="D164"/>
      <c s="48" r="E164"/>
      <c s="48" r="F164"/>
      <c s="48" r="G164"/>
      <c s="48" r="H164"/>
      <c s="48" r="I164"/>
      <c s="54" r="J164">
        <v>140450.0</v>
      </c>
      <c s="3" r="K164"/>
      <c s="3" r="L164"/>
      <c s="3" r="M164"/>
      <c s="3" r="N164"/>
      <c s="3" r="O164"/>
      <c s="54" r="P164">
        <v>22484.0</v>
      </c>
      <c s="54" r="Q164">
        <v>162934.0</v>
      </c>
      <c s="13" r="R164"/>
      <c s="54" r="S164">
        <v>1626.0</v>
      </c>
      <c s="54" r="T164">
        <v>2059.0</v>
      </c>
      <c s="54" r="U164">
        <v>6150.0</v>
      </c>
      <c s="3" r="V164">
        <v>235.0</v>
      </c>
      <c s="3" r="W164">
        <v>710.0</v>
      </c>
      <c s="54" r="X164">
        <v>2085.0</v>
      </c>
      <c s="3" r="Y164"/>
      <c s="3" r="Z164"/>
      <c s="3" r="AA164"/>
      <c s="54" r="AB164">
        <v>12865.0</v>
      </c>
      <c s="13" r="AC164"/>
      <c s="54" r="AD164">
        <v>84711.0</v>
      </c>
      <c s="54" r="AE164">
        <v>4730.0</v>
      </c>
      <c s="3" r="AF164"/>
      <c s="54" r="AG164">
        <v>18834.0</v>
      </c>
      <c s="54" r="AH164">
        <v>6160.0</v>
      </c>
      <c s="3" r="AI164"/>
      <c s="3" r="AJ164"/>
      <c s="54" r="AK164">
        <v>114435.0</v>
      </c>
      <c s="13" r="AL164"/>
      <c s="3" r="AM164"/>
      <c s="3" r="AN164"/>
      <c s="3" r="AO164">
        <v>100.0</v>
      </c>
      <c s="54" r="AP164">
        <v>10380.0</v>
      </c>
      <c s="3" r="AQ164"/>
      <c s="3" r="AR164"/>
      <c s="54" r="AS164">
        <v>18200.0</v>
      </c>
      <c s="3" r="AT164"/>
      <c s="54" r="AU164">
        <v>28680.0</v>
      </c>
      <c s="55" r="AV164"/>
      <c s="54" r="AW164">
        <v>9506.0</v>
      </c>
      <c s="50" r="AX164"/>
      <c s="54" r="AY164">
        <v>142012.0</v>
      </c>
      <c s="3" r="AZ164"/>
      <c s="3" r="BA164"/>
      <c s="3" r="BB164"/>
      <c s="3" r="BC164"/>
      <c s="3" r="BD164"/>
      <c s="54" r="BE164">
        <v>26418.0</v>
      </c>
      <c s="54" r="BF164">
        <v>168430.0</v>
      </c>
      <c s="13" r="BG164"/>
      <c s="54" r="BH164">
        <v>1352.0</v>
      </c>
      <c s="54" r="BI164">
        <v>2172.0</v>
      </c>
      <c s="54" r="BJ164">
        <v>8445.0</v>
      </c>
      <c s="3" r="BK164">
        <v>242.0</v>
      </c>
      <c s="3" r="BL164">
        <v>357.0</v>
      </c>
      <c s="54" r="BM164">
        <v>2542.0</v>
      </c>
      <c s="3" r="BN164"/>
      <c s="3" r="BO164"/>
      <c s="3" r="BP164"/>
      <c s="54" r="BQ164">
        <v>15110.0</v>
      </c>
      <c s="13" r="BR164"/>
      <c s="54" r="BS164">
        <v>93918.0</v>
      </c>
      <c s="54" r="BT164">
        <v>3929.0</v>
      </c>
      <c s="3" r="BU164"/>
      <c s="54" r="BV164">
        <v>18555.0</v>
      </c>
      <c s="54" r="BW164">
        <v>5866.0</v>
      </c>
      <c s="3" r="BX164"/>
      <c s="3" r="BY164"/>
      <c s="54" r="BZ164">
        <v>122268.0</v>
      </c>
      <c s="13" r="CA164"/>
      <c s="3" r="CB164"/>
      <c s="3" r="CC164"/>
      <c s="3" r="CD164">
        <v>97.0</v>
      </c>
      <c s="54" r="CE164">
        <v>10428.0</v>
      </c>
      <c s="3" r="CF164"/>
      <c s="3" r="CG164"/>
      <c s="54" r="CH164">
        <v>17631.0</v>
      </c>
      <c s="3" r="CI164"/>
      <c s="54" r="CJ164">
        <v>28156.0</v>
      </c>
      <c s="13" r="CK164"/>
      <c s="54" r="CL164">
        <v>15023.0</v>
      </c>
      <c s="12" r="CM164"/>
      <c s="59" r="CN164"/>
      <c s="54" r="CO164">
        <v>19077.0</v>
      </c>
      <c s="54" r="CP164">
        <v>5990.0</v>
      </c>
      <c s="54" r="CQ164">
        <v>2810.0</v>
      </c>
      <c s="54" r="CR164">
        <v>9724.0</v>
      </c>
      <c s="54" r="CS164">
        <v>37601.0</v>
      </c>
      <c s="13" r="CT164"/>
      <c s="54" r="CU164">
        <v>13934.0</v>
      </c>
      <c s="54" r="CV164">
        <v>7034.0</v>
      </c>
      <c s="54" r="CW164">
        <v>3676.0</v>
      </c>
      <c s="54" r="CX164">
        <v>6008.0</v>
      </c>
      <c s="3" r="CY164">
        <v>205.0</v>
      </c>
      <c s="54" r="CZ164">
        <v>9601.0</v>
      </c>
      <c s="54" r="DA164">
        <v>3045.0</v>
      </c>
      <c s="3" r="DB164"/>
      <c s="54" r="DC164">
        <v>1178.0</v>
      </c>
      <c s="54" r="DD164">
        <v>44681.0</v>
      </c>
      <c s="13" r="DE164"/>
      <c s="54" r="DF164">
        <v>138016.0</v>
      </c>
      <c s="54" r="DG164">
        <v>15497.0</v>
      </c>
      <c s="54" r="DH164">
        <v>1540.0</v>
      </c>
      <c s="54" r="DI164">
        <v>27334.0</v>
      </c>
      <c s="54" r="DJ164">
        <v>6681.0</v>
      </c>
      <c s="3" r="DK164"/>
      <c s="3" r="DL164"/>
      <c s="54" r="DM164">
        <v>189068.0</v>
      </c>
      <c s="13" r="DN164"/>
      <c t="s" s="3" r="DO164">
        <v>87</v>
      </c>
      <c s="3" r="DP164"/>
      <c s="54" r="DQ164">
        <v>1883.0</v>
      </c>
      <c s="54" r="DR164">
        <v>10925.0</v>
      </c>
      <c s="3" r="DS164"/>
      <c s="3" r="DT164"/>
      <c s="54" r="DU164">
        <v>17313.0</v>
      </c>
      <c s="3" r="DV164"/>
      <c s="54" r="DW164">
        <v>30121.0</v>
      </c>
      <c s="13" r="DX164"/>
      <c s="54" r="DY164">
        <v>26949.0</v>
      </c>
      <c s="50" r="DZ164"/>
      <c s="54" r="EA164">
        <v>21756.0</v>
      </c>
      <c s="54" r="EB164">
        <v>6383.0</v>
      </c>
      <c s="54" r="EC164">
        <v>3624.0</v>
      </c>
      <c s="54" r="ED164">
        <v>9835.0</v>
      </c>
      <c s="54" r="EE164">
        <v>41598.0</v>
      </c>
      <c s="13" r="EF164"/>
      <c s="54" r="EG164">
        <v>16791.0</v>
      </c>
      <c s="54" r="EH164">
        <v>6683.0</v>
      </c>
      <c s="54" r="EI164">
        <v>3878.0</v>
      </c>
      <c s="54" r="EJ164">
        <v>7882.0</v>
      </c>
      <c s="3" r="EK164">
        <v>196.0</v>
      </c>
      <c s="54" r="EL164">
        <v>10591.0</v>
      </c>
      <c s="54" r="EM164">
        <v>2981.0</v>
      </c>
      <c s="3" r="EN164"/>
      <c s="54" r="EO164">
        <v>1219.0</v>
      </c>
      <c s="54" r="EP164">
        <v>50221.0</v>
      </c>
      <c s="13" r="EQ164"/>
      <c s="54" r="ER164">
        <v>150309.0</v>
      </c>
      <c s="54" r="ES164">
        <v>17486.0</v>
      </c>
      <c s="54" r="ET164">
        <v>1538.0</v>
      </c>
      <c s="54" r="EU164">
        <v>28210.0</v>
      </c>
      <c s="54" r="EV164">
        <v>6641.0</v>
      </c>
      <c s="3" r="EW164"/>
      <c s="3" r="EX164"/>
      <c s="54" r="EY164">
        <v>204184.0</v>
      </c>
      <c s="13" r="EZ164"/>
      <c t="s" s="3" r="FA164">
        <v>87</v>
      </c>
      <c s="3" r="FB164"/>
      <c s="54" r="FC164">
        <v>1938.0</v>
      </c>
      <c s="54" r="FD164">
        <v>11925.0</v>
      </c>
      <c s="3" r="FE164"/>
      <c s="3" r="FF164"/>
      <c s="54" r="FG164">
        <v>15082.0</v>
      </c>
      <c s="3" r="FH164"/>
      <c s="54" r="FI164">
        <v>28945.0</v>
      </c>
      <c s="13" r="FJ164"/>
      <c s="54" r="FK164">
        <v>25712.0</v>
      </c>
      <c s="5" r="FL164"/>
      <c s="54" r="FM164">
        <v>328420.0</v>
      </c>
      <c s="1" r="FN164"/>
      <c s="1" r="FO164"/>
      <c s="44" r="FP164"/>
      <c s="54" r="FQ164">
        <v>328420.0</v>
      </c>
      <c s="1" r="FR164"/>
      <c s="1" r="FS164"/>
      <c s="44" r="FT164"/>
      <c t="s" s="3" r="FU164">
        <v>87</v>
      </c>
      <c s="5" r="FV164"/>
      <c s="54" r="FW164">
        <v>348987.0</v>
      </c>
      <c s="1" r="FX164"/>
      <c s="1" r="FY164"/>
      <c s="44" r="FZ164"/>
      <c s="54" r="GA164">
        <v>350660.0</v>
      </c>
      <c s="1" r="GB164"/>
      <c s="1" r="GC164"/>
      <c s="44" r="GD164"/>
      <c s="54" r="GE164">
        <v>-1673.0</v>
      </c>
      <c s="12" r="GF164"/>
      <c t="str" s="54" r="GG164">
        <f t="shared" si="1"/>
        <v>247,546.00</v>
      </c>
      <c t="str" s="54" r="GH164">
        <f t="shared" si="2"/>
        <v>103,114.00</v>
      </c>
      <c t="str" s="60" r="GI164">
        <f t="shared" si="3"/>
        <v>29%</v>
      </c>
      <c s="3" r="GJ164"/>
      <c s="3" r="GK164"/>
      <c s="3" r="GL164"/>
      <c s="3" r="GM164"/>
      <c s="3" r="GN164"/>
      <c s="3" r="GO164"/>
      <c s="3" r="GP164"/>
      <c s="3" r="GQ164"/>
      <c s="3" r="GR164"/>
      <c s="3" r="GS164"/>
    </row>
    <row r="165">
      <c s="47" r="A165">
        <v>152.0</v>
      </c>
      <c t="s" s="48" r="B165">
        <v>88</v>
      </c>
      <c t="s" s="3" r="C165">
        <v>255</v>
      </c>
      <c s="48" r="D165"/>
      <c s="48" r="E165"/>
      <c s="48" r="F165"/>
      <c s="48" r="G165"/>
      <c s="48" r="H165"/>
      <c s="48" r="I165"/>
      <c s="54" r="J165">
        <v>5190.0</v>
      </c>
      <c s="3" r="K165">
        <v>9.0</v>
      </c>
      <c s="3" r="L165"/>
      <c s="3" r="M165"/>
      <c s="3" r="N165"/>
      <c s="3" r="O165"/>
      <c s="54" r="P165">
        <v>1533.0</v>
      </c>
      <c s="54" r="Q165">
        <v>6732.0</v>
      </c>
      <c s="13" r="R165"/>
      <c s="3" r="S165">
        <v>33.0</v>
      </c>
      <c s="3" r="T165">
        <v>220.0</v>
      </c>
      <c s="3" r="U165">
        <v>180.0</v>
      </c>
      <c s="3" r="V165"/>
      <c s="3" r="W165"/>
      <c s="3" r="X165">
        <v>141.0</v>
      </c>
      <c s="3" r="Y165"/>
      <c s="3" r="Z165"/>
      <c s="3" r="AA165"/>
      <c s="3" r="AB165">
        <v>574.0</v>
      </c>
      <c s="13" r="AC165"/>
      <c s="54" r="AD165">
        <v>2205.0</v>
      </c>
      <c s="3" r="AE165">
        <v>1.0</v>
      </c>
      <c s="3" r="AF165"/>
      <c s="3" r="AG165">
        <v>390.0</v>
      </c>
      <c s="3" r="AH165"/>
      <c s="3" r="AI165"/>
      <c s="3" r="AJ165"/>
      <c s="54" r="AK165">
        <v>2596.0</v>
      </c>
      <c s="13" r="AL165"/>
      <c s="3" r="AM165">
        <v>55.0</v>
      </c>
      <c s="3" r="AN165"/>
      <c s="3" r="AO165"/>
      <c s="3" r="AP165"/>
      <c s="3" r="AQ165"/>
      <c s="3" r="AR165"/>
      <c s="3" r="AS165">
        <v>204.0</v>
      </c>
      <c s="3" r="AT165">
        <v>150.0</v>
      </c>
      <c s="3" r="AU165">
        <v>409.0</v>
      </c>
      <c s="55" r="AV165"/>
      <c s="3" r="AW165">
        <v>760.0</v>
      </c>
      <c s="50" r="AX165"/>
      <c s="54" r="AY165">
        <v>4953.0</v>
      </c>
      <c s="3" r="AZ165">
        <v>8.0</v>
      </c>
      <c s="3" r="BA165"/>
      <c s="3" r="BB165"/>
      <c s="3" r="BC165"/>
      <c s="3" r="BD165"/>
      <c s="54" r="BE165">
        <v>2428.0</v>
      </c>
      <c s="54" r="BF165">
        <v>7389.0</v>
      </c>
      <c s="13" r="BG165"/>
      <c s="3" r="BH165">
        <v>26.0</v>
      </c>
      <c s="3" r="BI165">
        <v>135.0</v>
      </c>
      <c s="3" r="BJ165">
        <v>256.0</v>
      </c>
      <c s="3" r="BK165"/>
      <c s="3" r="BL165"/>
      <c s="3" r="BM165">
        <v>96.0</v>
      </c>
      <c s="3" r="BN165"/>
      <c s="3" r="BO165"/>
      <c s="3" r="BP165"/>
      <c s="3" r="BQ165">
        <v>513.0</v>
      </c>
      <c s="13" r="BR165"/>
      <c s="54" r="BS165">
        <v>1952.0</v>
      </c>
      <c s="3" r="BT165"/>
      <c s="3" r="BU165"/>
      <c s="3" r="BV165">
        <v>527.0</v>
      </c>
      <c s="3" r="BW165"/>
      <c s="3" r="BX165"/>
      <c s="3" r="BY165"/>
      <c s="54" r="BZ165">
        <v>2479.0</v>
      </c>
      <c s="13" r="CA165"/>
      <c s="3" r="CB165">
        <v>51.0</v>
      </c>
      <c s="3" r="CC165"/>
      <c s="3" r="CD165"/>
      <c s="3" r="CE165"/>
      <c s="3" r="CF165"/>
      <c s="3" r="CG165"/>
      <c s="3" r="CH165">
        <v>204.0</v>
      </c>
      <c s="3" r="CI165">
        <v>161.0</v>
      </c>
      <c s="3" r="CJ165">
        <v>416.0</v>
      </c>
      <c s="13" r="CK165"/>
      <c s="3" r="CL165">
        <v>948.0</v>
      </c>
      <c s="12" r="CM165"/>
      <c s="59" r="CN165"/>
      <c s="54" r="CO165">
        <v>1573.0</v>
      </c>
      <c s="3" r="CP165">
        <v>591.0</v>
      </c>
      <c s="3" r="CQ165">
        <v>150.0</v>
      </c>
      <c s="54" r="CR165">
        <v>1418.0</v>
      </c>
      <c s="54" r="CS165">
        <v>3732.0</v>
      </c>
      <c s="13" r="CT165"/>
      <c s="3" r="CU165">
        <v>759.0</v>
      </c>
      <c s="3" r="CV165">
        <v>310.0</v>
      </c>
      <c s="3" r="CW165">
        <v>210.0</v>
      </c>
      <c s="3" r="CX165">
        <v>471.0</v>
      </c>
      <c s="3" r="CY165">
        <v>53.0</v>
      </c>
      <c s="3" r="CZ165">
        <v>8.0</v>
      </c>
      <c s="3" r="DA165"/>
      <c s="3" r="DB165"/>
      <c s="3" r="DC165"/>
      <c s="54" r="DD165">
        <v>1811.0</v>
      </c>
      <c s="13" r="DE165"/>
      <c s="54" r="DF165">
        <v>2559.0</v>
      </c>
      <c s="3" r="DG165">
        <v>293.0</v>
      </c>
      <c s="3" r="DH165">
        <v>10.0</v>
      </c>
      <c s="3" r="DI165">
        <v>555.0</v>
      </c>
      <c s="3" r="DJ165">
        <v>325.0</v>
      </c>
      <c s="3" r="DK165"/>
      <c s="3" r="DL165"/>
      <c s="54" r="DM165">
        <v>3742.0</v>
      </c>
      <c s="13" r="DN165"/>
      <c t="s" s="3" r="DO165">
        <v>87</v>
      </c>
      <c s="3" r="DP165"/>
      <c s="3" r="DQ165"/>
      <c s="3" r="DR165">
        <v>51.0</v>
      </c>
      <c s="3" r="DS165">
        <v>204.0</v>
      </c>
      <c s="3" r="DT165"/>
      <c s="3" r="DU165"/>
      <c s="3" r="DV165"/>
      <c s="3" r="DW165">
        <v>255.0</v>
      </c>
      <c s="13" r="DX165"/>
      <c s="54" r="DY165">
        <v>1531.0</v>
      </c>
      <c s="50" r="DZ165"/>
      <c s="54" r="EA165">
        <v>1751.0</v>
      </c>
      <c s="3" r="EB165">
        <v>719.0</v>
      </c>
      <c s="3" r="EC165">
        <v>212.0</v>
      </c>
      <c s="54" r="ED165">
        <v>1415.0</v>
      </c>
      <c s="54" r="EE165">
        <v>4097.0</v>
      </c>
      <c s="13" r="EF165"/>
      <c s="3" r="EG165">
        <v>961.0</v>
      </c>
      <c s="3" r="EH165">
        <v>262.0</v>
      </c>
      <c s="3" r="EI165">
        <v>259.0</v>
      </c>
      <c s="3" r="EJ165">
        <v>510.0</v>
      </c>
      <c s="3" r="EK165">
        <v>55.0</v>
      </c>
      <c s="3" r="EL165">
        <v>7.0</v>
      </c>
      <c s="3" r="EM165"/>
      <c s="3" r="EN165"/>
      <c s="3" r="EO165"/>
      <c s="54" r="EP165">
        <v>2054.0</v>
      </c>
      <c s="13" r="EQ165"/>
      <c s="54" r="ER165">
        <v>2915.0</v>
      </c>
      <c s="3" r="ES165">
        <v>471.0</v>
      </c>
      <c s="3" r="ET165">
        <v>15.0</v>
      </c>
      <c s="3" r="EU165">
        <v>698.0</v>
      </c>
      <c s="3" r="EV165">
        <v>232.0</v>
      </c>
      <c s="3" r="EW165"/>
      <c s="3" r="EX165"/>
      <c s="54" r="EY165">
        <v>4331.0</v>
      </c>
      <c s="13" r="EZ165"/>
      <c t="s" s="3" r="FA165">
        <v>87</v>
      </c>
      <c s="3" r="FB165"/>
      <c s="3" r="FC165"/>
      <c s="3" r="FD165">
        <v>2.0</v>
      </c>
      <c s="3" r="FE165"/>
      <c s="3" r="FF165"/>
      <c s="3" r="FG165">
        <v>203.0</v>
      </c>
      <c s="3" r="FH165"/>
      <c s="3" r="FI165">
        <v>205.0</v>
      </c>
      <c s="13" r="FJ165"/>
      <c s="54" r="FK165">
        <v>2958.0</v>
      </c>
      <c s="5" r="FL165"/>
      <c s="54" r="FM165">
        <v>11071.0</v>
      </c>
      <c s="1" r="FN165"/>
      <c s="1" r="FO165"/>
      <c s="44" r="FP165"/>
      <c s="54" r="FQ165">
        <v>11071.0</v>
      </c>
      <c s="1" r="FR165"/>
      <c s="1" r="FS165"/>
      <c s="44" r="FT165"/>
      <c t="s" s="3" r="FU165">
        <v>87</v>
      </c>
      <c s="5" r="FV165"/>
      <c s="54" r="FW165">
        <v>11745.0</v>
      </c>
      <c s="1" r="FX165"/>
      <c s="1" r="FY165"/>
      <c s="44" r="FZ165"/>
      <c s="54" r="GA165">
        <v>13645.0</v>
      </c>
      <c s="1" r="GB165"/>
      <c s="1" r="GC165"/>
      <c s="44" r="GD165"/>
      <c s="54" r="GE165">
        <v>-1900.0</v>
      </c>
      <c s="12" r="GF165"/>
      <c t="str" s="54" r="GG165">
        <f t="shared" si="1"/>
        <v>6,126.00</v>
      </c>
      <c t="str" s="54" r="GH165">
        <f t="shared" si="2"/>
        <v>7,519.00</v>
      </c>
      <c t="str" s="60" r="GI165">
        <f t="shared" si="3"/>
        <v>55%</v>
      </c>
      <c s="3" r="GJ165"/>
      <c s="3" r="GK165"/>
      <c s="3" r="GL165"/>
      <c s="3" r="GM165"/>
      <c s="3" r="GN165"/>
      <c s="3" r="GO165"/>
      <c s="3" r="GP165"/>
      <c s="3" r="GQ165"/>
      <c s="3" r="GR165"/>
      <c s="3" r="GS165"/>
    </row>
    <row r="166">
      <c s="47" r="A166">
        <v>153.0</v>
      </c>
      <c t="s" s="48" r="B166">
        <v>91</v>
      </c>
      <c t="s" s="3" r="C166">
        <v>256</v>
      </c>
      <c s="48" r="D166"/>
      <c s="48" r="E166"/>
      <c s="48" r="F166"/>
      <c s="48" r="G166"/>
      <c s="48" r="H166"/>
      <c s="48" r="I166"/>
      <c s="54" r="J166">
        <v>20093.0</v>
      </c>
      <c s="3" r="K166">
        <v>6.0</v>
      </c>
      <c s="3" r="L166"/>
      <c s="3" r="M166"/>
      <c s="3" r="N166"/>
      <c s="3" r="O166"/>
      <c s="3" r="P166">
        <v>294.0</v>
      </c>
      <c s="54" r="Q166">
        <v>20393.0</v>
      </c>
      <c s="13" r="R166"/>
      <c s="3" r="S166">
        <v>215.0</v>
      </c>
      <c s="54" r="T166">
        <v>1899.0</v>
      </c>
      <c s="54" r="U166">
        <v>1908.0</v>
      </c>
      <c s="3" r="V166"/>
      <c s="3" r="W166"/>
      <c s="3" r="X166">
        <v>150.0</v>
      </c>
      <c s="3" r="Y166"/>
      <c s="3" r="Z166">
        <v>17.0</v>
      </c>
      <c s="3" r="AA166"/>
      <c s="54" r="AB166">
        <v>4189.0</v>
      </c>
      <c s="13" r="AC166"/>
      <c s="54" r="AD166">
        <v>7231.0</v>
      </c>
      <c s="3" r="AE166">
        <v>248.0</v>
      </c>
      <c s="3" r="AF166"/>
      <c s="54" r="AG166">
        <v>1974.0</v>
      </c>
      <c s="3" r="AH166"/>
      <c s="3" r="AI166"/>
      <c s="3" r="AJ166"/>
      <c s="54" r="AK166">
        <v>9453.0</v>
      </c>
      <c s="13" r="AL166"/>
      <c s="54" r="AM166">
        <v>5690.0</v>
      </c>
      <c s="3" r="AN166"/>
      <c s="3" r="AO166">
        <v>470.0</v>
      </c>
      <c s="3" r="AP166"/>
      <c s="3" r="AQ166"/>
      <c s="3" r="AR166"/>
      <c s="3" r="AS166">
        <v>410.0</v>
      </c>
      <c s="3" r="AT166"/>
      <c s="54" r="AU166">
        <v>6570.0</v>
      </c>
      <c s="55" r="AV166"/>
      <c s="3" r="AW166">
        <v>632.0</v>
      </c>
      <c s="50" r="AX166"/>
      <c s="54" r="AY166">
        <v>19774.0</v>
      </c>
      <c s="3" r="AZ166">
        <v>24.0</v>
      </c>
      <c s="3" r="BA166"/>
      <c s="3" r="BB166"/>
      <c s="3" r="BC166"/>
      <c s="3" r="BD166"/>
      <c s="3" r="BE166">
        <v>587.0</v>
      </c>
      <c s="54" r="BF166">
        <v>20385.0</v>
      </c>
      <c s="13" r="BG166"/>
      <c s="3" r="BH166">
        <v>190.0</v>
      </c>
      <c s="54" r="BI166">
        <v>2118.0</v>
      </c>
      <c s="54" r="BJ166">
        <v>1614.0</v>
      </c>
      <c s="3" r="BK166"/>
      <c s="3" r="BL166"/>
      <c s="3" r="BM166">
        <v>146.0</v>
      </c>
      <c s="3" r="BN166"/>
      <c t="s" s="3" r="BO166">
        <v>87</v>
      </c>
      <c s="3" r="BP166"/>
      <c s="54" r="BQ166">
        <v>4068.0</v>
      </c>
      <c s="13" r="BR166"/>
      <c s="54" r="BS166">
        <v>8538.0</v>
      </c>
      <c s="3" r="BT166">
        <v>328.0</v>
      </c>
      <c s="3" r="BU166"/>
      <c s="54" r="BV166">
        <v>1807.0</v>
      </c>
      <c s="3" r="BW166"/>
      <c s="3" r="BX166"/>
      <c s="3" r="BY166"/>
      <c s="54" r="BZ166">
        <v>10673.0</v>
      </c>
      <c s="13" r="CA166"/>
      <c s="54" r="CB166">
        <v>7394.0</v>
      </c>
      <c s="3" r="CC166"/>
      <c s="3" r="CD166">
        <v>500.0</v>
      </c>
      <c s="3" r="CE166"/>
      <c s="3" r="CF166"/>
      <c s="3" r="CG166"/>
      <c s="3" r="CH166">
        <v>632.0</v>
      </c>
      <c s="3" r="CI166"/>
      <c s="54" r="CJ166">
        <v>8526.0</v>
      </c>
      <c s="13" r="CK166"/>
      <c s="54" r="CL166">
        <v>2329.0</v>
      </c>
      <c s="12" r="CM166"/>
      <c s="59" r="CN166"/>
      <c s="54" r="CO166">
        <v>3782.0</v>
      </c>
      <c s="54" r="CP166">
        <v>1963.0</v>
      </c>
      <c s="3" r="CQ166">
        <v>230.0</v>
      </c>
      <c s="54" r="CR166">
        <v>2164.0</v>
      </c>
      <c s="54" r="CS166">
        <v>8139.0</v>
      </c>
      <c s="13" r="CT166"/>
      <c s="54" r="CU166">
        <v>3934.0</v>
      </c>
      <c s="54" r="CV166">
        <v>2793.0</v>
      </c>
      <c s="54" r="CW166">
        <v>1794.0</v>
      </c>
      <c s="54" r="CX166">
        <v>1862.0</v>
      </c>
      <c s="3" r="CY166">
        <v>245.0</v>
      </c>
      <c s="3" r="CZ166">
        <v>210.0</v>
      </c>
      <c s="3" r="DA166"/>
      <c s="3" r="DB166"/>
      <c s="3" r="DC166"/>
      <c s="54" r="DD166">
        <v>10838.0</v>
      </c>
      <c s="13" r="DE166"/>
      <c s="54" r="DF166">
        <v>10930.0</v>
      </c>
      <c s="3" r="DG166">
        <v>846.0</v>
      </c>
      <c s="3" r="DH166"/>
      <c s="54" r="DI166">
        <v>2512.0</v>
      </c>
      <c s="3" r="DJ166">
        <v>640.0</v>
      </c>
      <c s="3" r="DK166"/>
      <c s="3" r="DL166"/>
      <c s="54" r="DM166">
        <v>14928.0</v>
      </c>
      <c s="13" r="DN166"/>
      <c s="54" r="DO166">
        <v>6187.0</v>
      </c>
      <c s="3" r="DP166"/>
      <c s="3" r="DQ166"/>
      <c s="3" r="DR166"/>
      <c s="3" r="DS166"/>
      <c s="3" r="DT166"/>
      <c s="3" r="DU166">
        <v>610.0</v>
      </c>
      <c s="3" r="DV166"/>
      <c s="54" r="DW166">
        <v>6797.0</v>
      </c>
      <c s="13" r="DX166"/>
      <c s="54" r="DY166">
        <v>3581.0</v>
      </c>
      <c s="50" r="DZ166"/>
      <c s="54" r="EA166">
        <v>3237.0</v>
      </c>
      <c s="54" r="EB166">
        <v>2096.0</v>
      </c>
      <c s="3" r="EC166">
        <v>162.0</v>
      </c>
      <c s="54" r="ED166">
        <v>2471.0</v>
      </c>
      <c s="54" r="EE166">
        <v>7966.0</v>
      </c>
      <c s="13" r="EF166"/>
      <c s="54" r="EG166">
        <v>4293.0</v>
      </c>
      <c s="54" r="EH166">
        <v>2850.0</v>
      </c>
      <c s="54" r="EI166">
        <v>1820.0</v>
      </c>
      <c s="54" r="EJ166">
        <v>3809.0</v>
      </c>
      <c s="3" r="EK166">
        <v>261.0</v>
      </c>
      <c s="3" r="EL166">
        <v>218.0</v>
      </c>
      <c s="3" r="EM166"/>
      <c s="3" r="EN166"/>
      <c s="3" r="EO166"/>
      <c s="54" r="EP166">
        <v>13251.0</v>
      </c>
      <c s="13" r="EQ166"/>
      <c s="54" r="ER166">
        <v>11628.0</v>
      </c>
      <c s="54" r="ES166">
        <v>1099.0</v>
      </c>
      <c s="3" r="ET166"/>
      <c s="54" r="EU166">
        <v>2196.0</v>
      </c>
      <c s="3" r="EV166">
        <v>640.0</v>
      </c>
      <c s="3" r="EW166"/>
      <c s="3" r="EX166"/>
      <c s="54" r="EY166">
        <v>15563.0</v>
      </c>
      <c s="13" r="EZ166"/>
      <c s="54" r="FA166">
        <v>7261.0</v>
      </c>
      <c s="3" r="FB166"/>
      <c s="3" r="FC166">
        <v>192.0</v>
      </c>
      <c s="3" r="FD166"/>
      <c s="3" r="FE166"/>
      <c s="3" r="FF166"/>
      <c s="3" r="FG166">
        <v>605.0</v>
      </c>
      <c s="3" r="FH166"/>
      <c s="54" r="FI166">
        <v>8058.0</v>
      </c>
      <c s="13" r="FJ166"/>
      <c s="54" r="FK166">
        <v>6820.0</v>
      </c>
      <c s="5" r="FL166"/>
      <c s="54" r="FM166">
        <v>41237.0</v>
      </c>
      <c s="1" r="FN166"/>
      <c s="1" r="FO166"/>
      <c s="44" r="FP166"/>
      <c s="54" r="FQ166">
        <v>44283.0</v>
      </c>
      <c s="1" r="FR166"/>
      <c s="1" r="FS166"/>
      <c s="44" r="FT166"/>
      <c s="54" r="FU166">
        <v>-3046.0</v>
      </c>
      <c s="5" r="FV166"/>
      <c s="54" r="FW166">
        <v>45981.0</v>
      </c>
      <c s="1" r="FX166"/>
      <c s="1" r="FY166"/>
      <c s="44" r="FZ166"/>
      <c s="54" r="GA166">
        <v>51658.0</v>
      </c>
      <c s="1" r="GB166"/>
      <c s="1" r="GC166"/>
      <c s="44" r="GD166"/>
      <c s="54" r="GE166">
        <v>-5677.0</v>
      </c>
      <c s="12" r="GF166"/>
      <c t="str" s="54" r="GG166">
        <f t="shared" si="1"/>
        <v>26,994.00</v>
      </c>
      <c t="str" s="54" r="GH166">
        <f t="shared" si="2"/>
        <v>24,664.00</v>
      </c>
      <c t="str" s="60" r="GI166">
        <f t="shared" si="3"/>
        <v>48%</v>
      </c>
      <c s="3" r="GJ166"/>
      <c s="3" r="GK166"/>
      <c s="3" r="GL166"/>
      <c s="3" r="GM166"/>
      <c s="3" r="GN166"/>
      <c s="3" r="GO166"/>
      <c s="3" r="GP166"/>
      <c s="3" r="GQ166"/>
      <c s="3" r="GR166"/>
      <c s="3" r="GS166"/>
    </row>
    <row r="167">
      <c s="47" r="A167">
        <v>154.0</v>
      </c>
      <c t="s" s="48" r="B167">
        <v>81</v>
      </c>
      <c t="s" s="3" r="C167">
        <v>257</v>
      </c>
      <c s="48" r="D167"/>
      <c s="48" r="E167"/>
      <c s="48" r="F167"/>
      <c s="48" r="G167"/>
      <c s="48" r="H167"/>
      <c s="48" r="I167"/>
      <c s="54" r="J167">
        <v>50464.0</v>
      </c>
      <c s="3" r="K167">
        <v>387.0</v>
      </c>
      <c s="3" r="L167"/>
      <c s="3" r="M167"/>
      <c s="3" r="N167"/>
      <c s="3" r="O167">
        <v>450.0</v>
      </c>
      <c s="54" r="P167">
        <v>14110.0</v>
      </c>
      <c s="54" r="Q167">
        <v>65411.0</v>
      </c>
      <c s="13" r="R167"/>
      <c s="54" r="S167">
        <v>1349.0</v>
      </c>
      <c s="54" r="T167">
        <v>1046.0</v>
      </c>
      <c s="54" r="U167">
        <v>4474.0</v>
      </c>
      <c s="3" r="V167">
        <v>68.0</v>
      </c>
      <c s="3" r="W167"/>
      <c s="3" r="X167">
        <v>294.0</v>
      </c>
      <c s="3" r="Y167"/>
      <c s="3" r="Z167"/>
      <c s="3" r="AA167">
        <v>95.0</v>
      </c>
      <c s="54" r="AB167">
        <v>7326.0</v>
      </c>
      <c s="13" r="AC167"/>
      <c s="54" r="AD167">
        <v>35894.0</v>
      </c>
      <c s="54" r="AE167">
        <v>2045.0</v>
      </c>
      <c s="3" r="AF167">
        <v>41.0</v>
      </c>
      <c s="54" r="AG167">
        <v>7431.0</v>
      </c>
      <c s="3" r="AH167">
        <v>335.0</v>
      </c>
      <c s="3" r="AI167"/>
      <c s="3" r="AJ167">
        <v>62.0</v>
      </c>
      <c s="54" r="AK167">
        <v>45808.0</v>
      </c>
      <c s="13" r="AL167"/>
      <c s="54" r="AM167">
        <v>1000.0</v>
      </c>
      <c s="3" r="AN167"/>
      <c s="3" r="AO167">
        <v>230.0</v>
      </c>
      <c s="54" r="AP167">
        <v>13899.0</v>
      </c>
      <c s="3" r="AQ167"/>
      <c s="3" r="AR167"/>
      <c s="54" r="AS167">
        <v>7576.0</v>
      </c>
      <c s="3" r="AT167"/>
      <c s="54" r="AU167">
        <v>22705.0</v>
      </c>
      <c s="55" r="AV167"/>
      <c s="3" r="AW167">
        <v>603.0</v>
      </c>
      <c s="50" r="AX167"/>
      <c s="54" r="AY167">
        <v>51605.0</v>
      </c>
      <c s="3" r="AZ167">
        <v>471.0</v>
      </c>
      <c s="3" r="BA167"/>
      <c s="3" r="BB167"/>
      <c s="3" r="BC167"/>
      <c s="54" r="BD167">
        <v>1025.0</v>
      </c>
      <c s="54" r="BE167">
        <v>12394.0</v>
      </c>
      <c s="54" r="BF167">
        <v>65495.0</v>
      </c>
      <c s="13" r="BG167"/>
      <c s="54" r="BH167">
        <v>1472.0</v>
      </c>
      <c s="54" r="BI167">
        <v>1525.0</v>
      </c>
      <c s="54" r="BJ167">
        <v>4990.0</v>
      </c>
      <c s="3" r="BK167">
        <v>261.0</v>
      </c>
      <c s="3" r="BL167"/>
      <c s="3" r="BM167">
        <v>325.0</v>
      </c>
      <c s="3" r="BN167"/>
      <c s="3" r="BO167"/>
      <c s="3" r="BP167">
        <v>95.0</v>
      </c>
      <c s="54" r="BQ167">
        <v>8703.0</v>
      </c>
      <c s="13" r="BR167"/>
      <c s="54" r="BS167">
        <v>36533.0</v>
      </c>
      <c s="54" r="BT167">
        <v>2270.0</v>
      </c>
      <c s="3" r="BU167">
        <v>41.0</v>
      </c>
      <c s="54" r="BV167">
        <v>7657.0</v>
      </c>
      <c s="3" r="BW167">
        <v>347.0</v>
      </c>
      <c s="3" r="BX167"/>
      <c s="3" r="BY167">
        <v>57.0</v>
      </c>
      <c s="54" r="BZ167">
        <v>46905.0</v>
      </c>
      <c s="13" r="CA167"/>
      <c s="54" r="CB167">
        <v>1152.0</v>
      </c>
      <c s="3" r="CC167"/>
      <c s="3" r="CD167">
        <v>252.0</v>
      </c>
      <c s="54" r="CE167">
        <v>13915.0</v>
      </c>
      <c s="3" r="CF167"/>
      <c s="3" r="CG167"/>
      <c s="54" r="CH167">
        <v>7494.0</v>
      </c>
      <c s="3" r="CI167"/>
      <c s="54" r="CJ167">
        <v>22813.0</v>
      </c>
      <c s="13" r="CK167"/>
      <c s="54" r="CL167">
        <v>1361.0</v>
      </c>
      <c s="12" r="CM167"/>
      <c s="59" r="CN167"/>
      <c s="54" r="CO167">
        <v>5279.0</v>
      </c>
      <c s="54" r="CP167">
        <v>3227.0</v>
      </c>
      <c s="3" r="CQ167">
        <v>230.0</v>
      </c>
      <c s="54" r="CR167">
        <v>2360.0</v>
      </c>
      <c s="54" r="CS167">
        <v>11096.0</v>
      </c>
      <c s="13" r="CT167"/>
      <c s="54" r="CU167">
        <v>6375.0</v>
      </c>
      <c s="54" r="CV167">
        <v>3144.0</v>
      </c>
      <c s="54" r="CW167">
        <v>4408.0</v>
      </c>
      <c s="3" r="CX167">
        <v>639.0</v>
      </c>
      <c s="3" r="CY167"/>
      <c s="54" r="CZ167">
        <v>8935.0</v>
      </c>
      <c s="3" r="DA167"/>
      <c s="3" r="DB167"/>
      <c s="3" r="DC167">
        <v>427.0</v>
      </c>
      <c s="54" r="DD167">
        <v>23928.0</v>
      </c>
      <c s="13" r="DE167"/>
      <c s="54" r="DF167">
        <v>42999.0</v>
      </c>
      <c s="54" r="DG167">
        <v>8700.0</v>
      </c>
      <c s="3" r="DH167">
        <v>232.0</v>
      </c>
      <c s="54" r="DI167">
        <v>12784.0</v>
      </c>
      <c s="3" r="DJ167">
        <v>924.0</v>
      </c>
      <c s="3" r="DK167"/>
      <c s="3" r="DL167">
        <v>600.0</v>
      </c>
      <c s="54" r="DM167">
        <v>66239.0</v>
      </c>
      <c s="13" r="DN167"/>
      <c s="54" r="DO167">
        <v>1172.0</v>
      </c>
      <c s="3" r="DP167"/>
      <c s="3" r="DQ167">
        <v>35.0</v>
      </c>
      <c s="54" r="DR167">
        <v>16113.0</v>
      </c>
      <c s="3" r="DS167"/>
      <c s="3" r="DT167"/>
      <c s="54" r="DU167">
        <v>7531.0</v>
      </c>
      <c s="3" r="DV167"/>
      <c s="54" r="DW167">
        <v>24851.0</v>
      </c>
      <c s="13" r="DX167"/>
      <c s="54" r="DY167">
        <v>15739.0</v>
      </c>
      <c s="50" r="DZ167"/>
      <c s="54" r="EA167">
        <v>5649.0</v>
      </c>
      <c s="54" r="EB167">
        <v>3172.0</v>
      </c>
      <c s="3" r="EC167">
        <v>344.0</v>
      </c>
      <c s="54" r="ED167">
        <v>2328.0</v>
      </c>
      <c s="54" r="EE167">
        <v>11493.0</v>
      </c>
      <c s="13" r="EF167"/>
      <c s="54" r="EG167">
        <v>6636.0</v>
      </c>
      <c s="54" r="EH167">
        <v>3412.0</v>
      </c>
      <c s="54" r="EI167">
        <v>4339.0</v>
      </c>
      <c s="3" r="EJ167">
        <v>618.0</v>
      </c>
      <c s="3" r="EK167"/>
      <c s="54" r="EL167">
        <v>9037.0</v>
      </c>
      <c s="3" r="EM167"/>
      <c s="3" r="EN167"/>
      <c s="3" r="EO167">
        <v>419.0</v>
      </c>
      <c s="54" r="EP167">
        <v>24461.0</v>
      </c>
      <c s="13" r="EQ167"/>
      <c s="54" r="ER167">
        <v>44405.0</v>
      </c>
      <c s="54" r="ES167">
        <v>9354.0</v>
      </c>
      <c s="3" r="ET167">
        <v>230.0</v>
      </c>
      <c s="54" r="EU167">
        <v>13307.0</v>
      </c>
      <c s="3" r="EV167">
        <v>846.0</v>
      </c>
      <c s="3" r="EW167"/>
      <c s="3" r="EX167">
        <v>636.0</v>
      </c>
      <c s="54" r="EY167">
        <v>68778.0</v>
      </c>
      <c s="13" r="EZ167"/>
      <c s="54" r="FA167">
        <v>1281.0</v>
      </c>
      <c s="3" r="FB167"/>
      <c s="3" r="FC167">
        <v>7.0</v>
      </c>
      <c s="54" r="FD167">
        <v>19400.0</v>
      </c>
      <c s="3" r="FE167"/>
      <c s="3" r="FF167"/>
      <c s="54" r="FG167">
        <v>7837.0</v>
      </c>
      <c s="3" r="FH167"/>
      <c s="54" r="FI167">
        <v>28525.0</v>
      </c>
      <c s="13" r="FJ167"/>
      <c s="54" r="FK167">
        <v>14987.0</v>
      </c>
      <c s="5" r="FL167"/>
      <c s="54" r="FM167">
        <v>141853.0</v>
      </c>
      <c s="1" r="FN167"/>
      <c s="1" r="FO167"/>
      <c s="44" r="FP167"/>
      <c s="54" r="FQ167">
        <v>141853.0</v>
      </c>
      <c s="1" r="FR167"/>
      <c s="1" r="FS167"/>
      <c s="44" r="FT167"/>
      <c t="s" s="3" r="FU167">
        <v>87</v>
      </c>
      <c s="5" r="FV167"/>
      <c s="54" r="FW167">
        <v>145277.0</v>
      </c>
      <c s="1" r="FX167"/>
      <c s="1" r="FY167"/>
      <c s="44" r="FZ167"/>
      <c s="54" r="GA167">
        <v>148244.0</v>
      </c>
      <c s="1" r="GB167"/>
      <c s="1" r="GC167"/>
      <c s="44" r="GD167"/>
      <c s="54" r="GE167">
        <v>-2967.0</v>
      </c>
      <c s="12" r="GF167"/>
      <c t="str" s="54" r="GG167">
        <f t="shared" si="1"/>
        <v>88,900.00</v>
      </c>
      <c t="str" s="54" r="GH167">
        <f t="shared" si="2"/>
        <v>59,344.00</v>
      </c>
      <c t="str" s="60" r="GI167">
        <f t="shared" si="3"/>
        <v>40%</v>
      </c>
      <c s="3" r="GJ167"/>
      <c s="3" r="GK167"/>
      <c s="3" r="GL167"/>
      <c s="3" r="GM167"/>
      <c s="3" r="GN167"/>
      <c s="3" r="GO167"/>
      <c s="3" r="GP167"/>
      <c s="3" r="GQ167"/>
      <c s="3" r="GR167"/>
      <c s="3" r="GS167"/>
    </row>
    <row r="168">
      <c s="47" r="A168">
        <v>155.0</v>
      </c>
      <c t="s" s="48" r="B168">
        <v>91</v>
      </c>
      <c t="s" s="3" r="C168">
        <v>259</v>
      </c>
      <c s="48" r="D168"/>
      <c s="48" r="E168"/>
      <c s="48" r="F168"/>
      <c s="48" r="G168"/>
      <c s="48" r="H168"/>
      <c s="48" r="I168"/>
      <c s="54" r="J168">
        <v>4800.0</v>
      </c>
      <c s="3" r="K168">
        <v>5.0</v>
      </c>
      <c s="3" r="L168">
        <v>200.0</v>
      </c>
      <c s="3" r="M168"/>
      <c s="3" r="N168"/>
      <c s="3" r="O168">
        <v>180.0</v>
      </c>
      <c s="54" r="P168">
        <v>6360.0</v>
      </c>
      <c s="54" r="Q168">
        <v>11545.0</v>
      </c>
      <c s="13" r="R168"/>
      <c s="3" r="S168">
        <v>9.0</v>
      </c>
      <c s="3" r="T168">
        <v>34.0</v>
      </c>
      <c s="3" r="U168">
        <v>23.0</v>
      </c>
      <c s="3" r="V168">
        <v>66.0</v>
      </c>
      <c s="3" r="W168"/>
      <c s="3" r="X168"/>
      <c s="3" r="Y168"/>
      <c s="3" r="Z168"/>
      <c s="3" r="AA168"/>
      <c s="3" r="AB168">
        <v>132.0</v>
      </c>
      <c s="13" r="AC168"/>
      <c s="54" r="AD168">
        <v>5802.0</v>
      </c>
      <c s="3" r="AE168">
        <v>118.0</v>
      </c>
      <c s="3" r="AF168">
        <v>12.0</v>
      </c>
      <c s="54" r="AG168">
        <v>1120.0</v>
      </c>
      <c s="3" r="AH168"/>
      <c s="3" r="AI168"/>
      <c s="3" r="AJ168"/>
      <c s="54" r="AK168">
        <v>7052.0</v>
      </c>
      <c s="13" r="AL168"/>
      <c s="3" r="AM168">
        <v>755.0</v>
      </c>
      <c s="3" r="AN168"/>
      <c s="3" r="AO168">
        <v>112.0</v>
      </c>
      <c s="3" r="AP168"/>
      <c s="3" r="AQ168"/>
      <c s="54" r="AR168">
        <v>5828.0</v>
      </c>
      <c s="3" r="AS168"/>
      <c s="3" r="AT168"/>
      <c s="54" r="AU168">
        <v>6695.0</v>
      </c>
      <c s="55" r="AV168"/>
      <c s="54" r="AW168">
        <v>1500.0</v>
      </c>
      <c s="50" r="AX168"/>
      <c s="54" r="AY168">
        <v>3846.0</v>
      </c>
      <c s="3" r="AZ168">
        <v>8.0</v>
      </c>
      <c s="3" r="BA168">
        <v>96.0</v>
      </c>
      <c s="3" r="BB168"/>
      <c s="3" r="BC168"/>
      <c s="3" r="BD168">
        <v>124.0</v>
      </c>
      <c s="54" r="BE168">
        <v>7949.0</v>
      </c>
      <c s="54" r="BF168">
        <v>12023.0</v>
      </c>
      <c s="13" r="BG168"/>
      <c s="3" r="BH168">
        <v>4.0</v>
      </c>
      <c s="3" r="BI168"/>
      <c s="3" r="BJ168">
        <v>6.0</v>
      </c>
      <c s="3" r="BK168">
        <v>29.0</v>
      </c>
      <c s="3" r="BL168"/>
      <c s="3" r="BM168"/>
      <c s="3" r="BN168"/>
      <c s="3" r="BO168"/>
      <c s="3" r="BP168"/>
      <c s="3" r="BQ168">
        <v>39.0</v>
      </c>
      <c s="13" r="BR168"/>
      <c s="54" r="BS168">
        <v>5759.0</v>
      </c>
      <c s="3" r="BT168">
        <v>100.0</v>
      </c>
      <c s="3" r="BU168">
        <v>17.0</v>
      </c>
      <c s="54" r="BV168">
        <v>1161.0</v>
      </c>
      <c s="3" r="BW168"/>
      <c s="3" r="BX168"/>
      <c s="3" r="BY168"/>
      <c s="54" r="BZ168">
        <v>7037.0</v>
      </c>
      <c s="13" r="CA168"/>
      <c s="3" r="CB168">
        <v>971.0</v>
      </c>
      <c s="3" r="CC168"/>
      <c s="3" r="CD168">
        <v>86.0</v>
      </c>
      <c s="3" r="CE168"/>
      <c s="3" r="CF168"/>
      <c s="54" r="CG168">
        <v>5184.0</v>
      </c>
      <c s="3" r="CH168">
        <v>294.0</v>
      </c>
      <c s="3" r="CI168"/>
      <c s="54" r="CJ168">
        <v>6535.0</v>
      </c>
      <c s="13" r="CK168"/>
      <c s="3" r="CL168">
        <v>362.0</v>
      </c>
      <c s="12" r="CM168"/>
      <c s="59" r="CN168"/>
      <c s="54" r="CO168">
        <v>2869.0</v>
      </c>
      <c s="54" r="CP168">
        <v>1764.0</v>
      </c>
      <c s="3" r="CQ168">
        <v>70.0</v>
      </c>
      <c s="3" r="CR168"/>
      <c s="54" r="CS168">
        <v>4703.0</v>
      </c>
      <c s="13" r="CT168"/>
      <c s="54" r="CU168">
        <v>1385.0</v>
      </c>
      <c s="3" r="CV168">
        <v>181.0</v>
      </c>
      <c s="54" r="CW168">
        <v>1024.0</v>
      </c>
      <c s="3" r="CX168">
        <v>806.0</v>
      </c>
      <c s="3" r="CY168">
        <v>15.0</v>
      </c>
      <c s="3" r="CZ168">
        <v>155.0</v>
      </c>
      <c s="3" r="DA168"/>
      <c s="3" r="DB168"/>
      <c s="3" r="DC168"/>
      <c s="54" r="DD168">
        <v>3566.0</v>
      </c>
      <c s="13" r="DE168"/>
      <c s="54" r="DF168">
        <v>6936.0</v>
      </c>
      <c s="3" r="DG168">
        <v>514.0</v>
      </c>
      <c s="3" r="DH168">
        <v>136.0</v>
      </c>
      <c s="54" r="DI168">
        <v>1692.0</v>
      </c>
      <c s="3" r="DJ168">
        <v>38.0</v>
      </c>
      <c s="3" r="DK168"/>
      <c s="3" r="DL168">
        <v>30.0</v>
      </c>
      <c s="54" r="DM168">
        <v>9346.0</v>
      </c>
      <c s="13" r="DN168"/>
      <c t="s" s="3" r="DO168">
        <v>87</v>
      </c>
      <c s="3" r="DP168"/>
      <c s="3" r="DQ168">
        <v>42.0</v>
      </c>
      <c s="3" r="DR168"/>
      <c s="3" r="DS168"/>
      <c s="54" r="DT168">
        <v>5295.0</v>
      </c>
      <c s="3" r="DU168">
        <v>592.0</v>
      </c>
      <c s="3" r="DV168"/>
      <c s="54" r="DW168">
        <v>5929.0</v>
      </c>
      <c s="13" r="DX168"/>
      <c s="54" r="DY168">
        <v>3380.0</v>
      </c>
      <c s="50" r="DZ168"/>
      <c s="54" r="EA168">
        <v>2594.0</v>
      </c>
      <c s="54" r="EB168">
        <v>1742.0</v>
      </c>
      <c s="3" r="EC168">
        <v>79.0</v>
      </c>
      <c s="3" r="ED168"/>
      <c s="54" r="EE168">
        <v>4415.0</v>
      </c>
      <c s="13" r="EF168"/>
      <c s="54" r="EG168">
        <v>1221.0</v>
      </c>
      <c s="3" r="EH168">
        <v>171.0</v>
      </c>
      <c s="3" r="EI168">
        <v>888.0</v>
      </c>
      <c s="3" r="EJ168">
        <v>770.0</v>
      </c>
      <c s="3" r="EK168">
        <v>12.0</v>
      </c>
      <c s="3" r="EL168">
        <v>146.0</v>
      </c>
      <c s="3" r="EM168"/>
      <c s="3" r="EN168"/>
      <c s="3" r="EO168"/>
      <c s="54" r="EP168">
        <v>3208.0</v>
      </c>
      <c s="13" r="EQ168"/>
      <c s="54" r="ER168">
        <v>7501.0</v>
      </c>
      <c s="3" r="ES168">
        <v>323.0</v>
      </c>
      <c s="3" r="ET168">
        <v>70.0</v>
      </c>
      <c s="54" r="EU168">
        <v>1684.0</v>
      </c>
      <c s="3" r="EV168">
        <v>66.0</v>
      </c>
      <c s="3" r="EW168"/>
      <c s="3" r="EX168">
        <v>25.0</v>
      </c>
      <c s="54" r="EY168">
        <v>9669.0</v>
      </c>
      <c s="13" r="EZ168"/>
      <c s="3" r="FA168">
        <v>3.0</v>
      </c>
      <c s="3" r="FB168"/>
      <c s="3" r="FC168">
        <v>37.0</v>
      </c>
      <c s="3" r="FD168"/>
      <c s="3" r="FE168"/>
      <c s="54" r="FF168">
        <v>5236.0</v>
      </c>
      <c s="3" r="FG168">
        <v>533.0</v>
      </c>
      <c s="3" r="FH168"/>
      <c s="54" r="FI168">
        <v>5809.0</v>
      </c>
      <c s="13" r="FJ168"/>
      <c s="54" r="FK168">
        <v>2562.0</v>
      </c>
      <c s="5" r="FL168"/>
      <c s="54" r="FM168">
        <v>26924.0</v>
      </c>
      <c s="1" r="FN168"/>
      <c s="1" r="FO168"/>
      <c s="44" r="FP168"/>
      <c s="54" r="FQ168">
        <v>26924.0</v>
      </c>
      <c s="1" r="FR168"/>
      <c s="1" r="FS168"/>
      <c s="44" r="FT168"/>
      <c t="s" s="3" r="FU168">
        <v>87</v>
      </c>
      <c s="5" r="FV168"/>
      <c s="54" r="FW168">
        <v>25996.0</v>
      </c>
      <c s="1" r="FX168"/>
      <c s="1" r="FY168"/>
      <c s="44" r="FZ168"/>
      <c s="54" r="GA168">
        <v>25663.0</v>
      </c>
      <c s="1" r="GB168"/>
      <c s="1" r="GC168"/>
      <c s="44" r="GD168"/>
      <c s="3" r="GE168">
        <v>333.0</v>
      </c>
      <c s="12" r="GF168"/>
      <c t="str" s="54" r="GG168">
        <f t="shared" si="1"/>
        <v>11,989.00</v>
      </c>
      <c t="str" s="54" r="GH168">
        <f t="shared" si="2"/>
        <v>13,674.00</v>
      </c>
      <c t="str" s="60" r="GI168">
        <f t="shared" si="3"/>
        <v>53%</v>
      </c>
      <c s="3" r="GJ168"/>
      <c s="3" r="GK168"/>
      <c s="3" r="GL168"/>
      <c s="3" r="GM168"/>
      <c s="3" r="GN168"/>
      <c s="3" r="GO168"/>
      <c s="3" r="GP168"/>
      <c s="3" r="GQ168"/>
      <c s="3" r="GR168"/>
      <c s="3" r="GS168"/>
    </row>
    <row r="169">
      <c s="47" r="A169">
        <v>156.0</v>
      </c>
      <c t="s" s="48" r="B169">
        <v>97</v>
      </c>
      <c t="s" s="3" r="C169">
        <v>260</v>
      </c>
      <c s="48" r="D169"/>
      <c s="48" r="E169"/>
      <c s="48" r="F169"/>
      <c s="48" r="G169"/>
      <c s="48" r="H169"/>
      <c s="48" r="I169"/>
      <c s="54" r="J169">
        <v>5244.0</v>
      </c>
      <c s="3" r="K169">
        <v>20.0</v>
      </c>
      <c s="3" r="L169"/>
      <c s="3" r="M169"/>
      <c s="3" r="N169"/>
      <c s="3" r="O169"/>
      <c s="54" r="P169">
        <v>5913.0</v>
      </c>
      <c s="54" r="Q169">
        <v>11177.0</v>
      </c>
      <c s="13" r="R169"/>
      <c s="3" r="S169">
        <v>987.0</v>
      </c>
      <c s="3" r="T169"/>
      <c s="3" r="U169">
        <v>94.0</v>
      </c>
      <c s="3" r="V169">
        <v>280.0</v>
      </c>
      <c s="3" r="W169"/>
      <c s="3" r="X169">
        <v>694.0</v>
      </c>
      <c s="3" r="Y169"/>
      <c s="3" r="Z169"/>
      <c s="3" r="AA169"/>
      <c s="54" r="AB169">
        <v>2055.0</v>
      </c>
      <c s="13" r="AC169"/>
      <c s="54" r="AD169">
        <v>1625.0</v>
      </c>
      <c s="3" r="AE169"/>
      <c s="3" r="AF169"/>
      <c s="54" r="AG169">
        <v>1701.0</v>
      </c>
      <c s="3" r="AH169"/>
      <c s="3" r="AI169"/>
      <c s="3" r="AJ169"/>
      <c s="54" r="AK169">
        <v>3326.0</v>
      </c>
      <c s="13" r="AL169"/>
      <c s="3" r="AM169"/>
      <c s="3" r="AN169"/>
      <c s="3" r="AO169"/>
      <c s="3" r="AP169"/>
      <c s="3" r="AQ169"/>
      <c s="3" r="AR169"/>
      <c s="3" r="AS169">
        <v>739.0</v>
      </c>
      <c s="3" r="AT169"/>
      <c s="3" r="AU169">
        <v>739.0</v>
      </c>
      <c s="55" r="AV169"/>
      <c s="3" r="AW169">
        <v>47.0</v>
      </c>
      <c s="50" r="AX169"/>
      <c s="54" r="AY169">
        <v>4759.0</v>
      </c>
      <c s="3" r="AZ169">
        <v>1.0</v>
      </c>
      <c s="3" r="BA169"/>
      <c s="3" r="BB169"/>
      <c s="3" r="BC169"/>
      <c s="3" r="BD169"/>
      <c s="54" r="BE169">
        <v>6476.0</v>
      </c>
      <c s="54" r="BF169">
        <v>11236.0</v>
      </c>
      <c s="13" r="BG169"/>
      <c s="3" r="BH169">
        <v>811.0</v>
      </c>
      <c s="3" r="BI169"/>
      <c s="3" r="BJ169">
        <v>71.0</v>
      </c>
      <c s="3" r="BK169">
        <v>51.0</v>
      </c>
      <c s="3" r="BL169"/>
      <c s="54" r="BM169">
        <v>1053.0</v>
      </c>
      <c s="3" r="BN169"/>
      <c s="3" r="BO169"/>
      <c s="3" r="BP169"/>
      <c s="54" r="BQ169">
        <v>1986.0</v>
      </c>
      <c s="13" r="BR169"/>
      <c s="54" r="BS169">
        <v>1940.0</v>
      </c>
      <c s="3" r="BT169">
        <v>135.0</v>
      </c>
      <c s="3" r="BU169"/>
      <c s="54" r="BV169">
        <v>1838.0</v>
      </c>
      <c s="3" r="BW169"/>
      <c s="3" r="BX169"/>
      <c s="3" r="BY169"/>
      <c s="54" r="BZ169">
        <v>3913.0</v>
      </c>
      <c s="13" r="CA169"/>
      <c s="3" r="CB169"/>
      <c s="3" r="CC169"/>
      <c s="3" r="CD169"/>
      <c s="3" r="CE169"/>
      <c s="3" r="CF169"/>
      <c s="3" r="CG169"/>
      <c s="3" r="CH169">
        <v>487.0</v>
      </c>
      <c s="3" r="CI169"/>
      <c s="3" r="CJ169">
        <v>487.0</v>
      </c>
      <c s="13" r="CK169"/>
      <c s="3" r="CL169">
        <v>7.0</v>
      </c>
      <c s="12" r="CM169"/>
      <c s="59" r="CN169"/>
      <c s="54" r="CO169">
        <v>1831.0</v>
      </c>
      <c s="3" r="CP169">
        <v>959.0</v>
      </c>
      <c s="3" r="CQ169">
        <v>220.0</v>
      </c>
      <c s="3" r="CR169">
        <v>800.0</v>
      </c>
      <c s="54" r="CS169">
        <v>3810.0</v>
      </c>
      <c s="13" r="CT169"/>
      <c s="54" r="CU169">
        <v>1810.0</v>
      </c>
      <c s="3" r="CV169">
        <v>302.0</v>
      </c>
      <c s="3" r="CW169">
        <v>334.0</v>
      </c>
      <c s="54" r="CX169">
        <v>1231.0</v>
      </c>
      <c s="3" r="CY169">
        <v>80.0</v>
      </c>
      <c s="3" r="CZ169">
        <v>677.0</v>
      </c>
      <c s="3" r="DA169">
        <v>4.0</v>
      </c>
      <c s="3" r="DB169"/>
      <c s="3" r="DC169"/>
      <c s="54" r="DD169">
        <v>4438.0</v>
      </c>
      <c s="13" r="DE169"/>
      <c s="54" r="DF169">
        <v>2205.0</v>
      </c>
      <c s="3" r="DG169">
        <v>367.0</v>
      </c>
      <c s="3" r="DH169">
        <v>43.0</v>
      </c>
      <c s="54" r="DI169">
        <v>2765.0</v>
      </c>
      <c s="3" r="DJ169">
        <v>130.0</v>
      </c>
      <c s="3" r="DK169"/>
      <c s="3" r="DL169">
        <v>9.0</v>
      </c>
      <c s="54" r="DM169">
        <v>5519.0</v>
      </c>
      <c s="13" r="DN169"/>
      <c t="s" s="3" r="DO169">
        <v>87</v>
      </c>
      <c s="3" r="DP169"/>
      <c s="3" r="DQ169"/>
      <c s="3" r="DR169"/>
      <c s="3" r="DS169"/>
      <c s="3" r="DT169"/>
      <c s="3" r="DU169">
        <v>503.0</v>
      </c>
      <c s="3" r="DV169"/>
      <c s="3" r="DW169">
        <v>503.0</v>
      </c>
      <c s="13" r="DX169"/>
      <c s="54" r="DY169">
        <v>3074.0</v>
      </c>
      <c s="50" r="DZ169"/>
      <c s="54" r="EA169">
        <v>1848.0</v>
      </c>
      <c s="3" r="EB169">
        <v>998.0</v>
      </c>
      <c s="3" r="EC169">
        <v>333.0</v>
      </c>
      <c s="3" r="ED169">
        <v>803.0</v>
      </c>
      <c s="54" r="EE169">
        <v>3982.0</v>
      </c>
      <c s="13" r="EF169"/>
      <c s="54" r="EG169">
        <v>1577.0</v>
      </c>
      <c s="3" r="EH169">
        <v>215.0</v>
      </c>
      <c s="3" r="EI169">
        <v>262.0</v>
      </c>
      <c s="54" r="EJ169">
        <v>1336.0</v>
      </c>
      <c s="3" r="EK169">
        <v>93.0</v>
      </c>
      <c s="3" r="EL169">
        <v>699.0</v>
      </c>
      <c s="3" r="EM169"/>
      <c s="3" r="EN169"/>
      <c s="3" r="EO169"/>
      <c s="54" r="EP169">
        <v>4182.0</v>
      </c>
      <c s="13" r="EQ169"/>
      <c s="54" r="ER169">
        <v>2608.0</v>
      </c>
      <c s="3" r="ES169">
        <v>296.0</v>
      </c>
      <c s="3" r="ET169">
        <v>13.0</v>
      </c>
      <c s="54" r="EU169">
        <v>2882.0</v>
      </c>
      <c s="3" r="EV169">
        <v>134.0</v>
      </c>
      <c s="3" r="EW169"/>
      <c s="3" r="EX169">
        <v>9.0</v>
      </c>
      <c s="54" r="EY169">
        <v>5942.0</v>
      </c>
      <c s="13" r="EZ169"/>
      <c t="s" s="3" r="FA169">
        <v>87</v>
      </c>
      <c s="3" r="FB169"/>
      <c s="3" r="FC169"/>
      <c s="3" r="FD169"/>
      <c s="3" r="FE169"/>
      <c s="3" r="FF169"/>
      <c s="3" r="FG169">
        <v>507.0</v>
      </c>
      <c s="3" r="FH169"/>
      <c s="3" r="FI169">
        <v>507.0</v>
      </c>
      <c s="13" r="FJ169"/>
      <c s="54" r="FK169">
        <v>3212.0</v>
      </c>
      <c s="5" r="FL169"/>
      <c s="54" r="FM169">
        <v>17344.0</v>
      </c>
      <c s="1" r="FN169"/>
      <c s="1" r="FO169"/>
      <c s="44" r="FP169"/>
      <c s="54" r="FQ169">
        <v>17344.0</v>
      </c>
      <c s="1" r="FR169"/>
      <c s="1" r="FS169"/>
      <c s="44" r="FT169"/>
      <c t="s" s="3" r="FU169">
        <v>87</v>
      </c>
      <c s="5" r="FV169"/>
      <c s="54" r="FW169">
        <v>17629.0</v>
      </c>
      <c s="1" r="FX169"/>
      <c s="1" r="FY169"/>
      <c s="44" r="FZ169"/>
      <c s="54" r="GA169">
        <v>17825.0</v>
      </c>
      <c s="1" r="GB169"/>
      <c s="1" r="GC169"/>
      <c s="44" r="GD169"/>
      <c s="3" r="GE169">
        <v>-196.0</v>
      </c>
      <c s="12" r="GF169"/>
      <c t="str" s="54" r="GG169">
        <f t="shared" si="1"/>
        <v>9,862.00</v>
      </c>
      <c t="str" s="54" r="GH169">
        <f t="shared" si="2"/>
        <v>7,963.00</v>
      </c>
      <c t="str" s="60" r="GI169">
        <f t="shared" si="3"/>
        <v>45%</v>
      </c>
      <c s="3" r="GJ169"/>
      <c s="3" r="GK169"/>
      <c s="3" r="GL169"/>
      <c s="3" r="GM169"/>
      <c s="3" r="GN169"/>
      <c s="3" r="GO169"/>
      <c s="3" r="GP169"/>
      <c s="3" r="GQ169"/>
      <c s="3" r="GR169"/>
      <c s="3" r="GS169"/>
    </row>
    <row r="170">
      <c s="47" r="A170">
        <v>157.0</v>
      </c>
      <c t="s" s="48" r="B170">
        <v>91</v>
      </c>
      <c t="s" s="3" r="C170">
        <v>261</v>
      </c>
      <c s="48" r="D170"/>
      <c s="48" r="E170"/>
      <c s="48" r="F170"/>
      <c s="48" r="G170"/>
      <c s="48" r="H170"/>
      <c s="48" r="I170"/>
      <c s="54" r="J170">
        <v>87800.0</v>
      </c>
      <c s="3" r="K170">
        <v>434.0</v>
      </c>
      <c s="3" r="L170"/>
      <c s="3" r="M170"/>
      <c s="3" r="N170"/>
      <c s="3" r="O170"/>
      <c s="54" r="P170">
        <v>15848.0</v>
      </c>
      <c s="54" r="Q170">
        <v>104082.0</v>
      </c>
      <c s="13" r="R170"/>
      <c s="54" r="S170">
        <v>1262.0</v>
      </c>
      <c s="54" r="T170">
        <v>8652.0</v>
      </c>
      <c s="54" r="U170">
        <v>2954.0</v>
      </c>
      <c s="3" r="V170">
        <v>163.0</v>
      </c>
      <c s="3" r="W170"/>
      <c s="54" r="X170">
        <v>2673.0</v>
      </c>
      <c s="3" r="Y170">
        <v>120.0</v>
      </c>
      <c s="54" r="Z170">
        <v>1660.0</v>
      </c>
      <c s="3" r="AA170"/>
      <c s="54" r="AB170">
        <v>17484.0</v>
      </c>
      <c s="13" r="AC170"/>
      <c s="54" r="AD170">
        <v>50041.0</v>
      </c>
      <c s="54" r="AE170">
        <v>5743.0</v>
      </c>
      <c s="3" r="AF170">
        <v>341.0</v>
      </c>
      <c s="54" r="AG170">
        <v>17149.0</v>
      </c>
      <c s="3" r="AH170"/>
      <c s="3" r="AI170">
        <v>534.0</v>
      </c>
      <c s="3" r="AJ170"/>
      <c s="54" r="AK170">
        <v>73808.0</v>
      </c>
      <c s="13" r="AL170"/>
      <c s="54" r="AM170">
        <v>22608.0</v>
      </c>
      <c s="3" r="AN170"/>
      <c s="54" r="AO170">
        <v>1470.0</v>
      </c>
      <c s="3" r="AP170"/>
      <c s="3" r="AQ170"/>
      <c s="3" r="AR170"/>
      <c s="54" r="AS170">
        <v>6420.0</v>
      </c>
      <c s="3" r="AT170"/>
      <c s="54" r="AU170">
        <v>30498.0</v>
      </c>
      <c s="55" r="AV170"/>
      <c s="54" r="AW170">
        <v>3187.0</v>
      </c>
      <c s="50" r="AX170"/>
      <c s="54" r="AY170">
        <v>86814.0</v>
      </c>
      <c s="3" r="AZ170">
        <v>380.0</v>
      </c>
      <c s="3" r="BA170"/>
      <c s="3" r="BB170"/>
      <c s="3" r="BC170"/>
      <c s="3" r="BD170"/>
      <c s="54" r="BE170">
        <v>19851.0</v>
      </c>
      <c s="54" r="BF170">
        <v>107045.0</v>
      </c>
      <c s="13" r="BG170"/>
      <c s="3" r="BH170">
        <v>935.0</v>
      </c>
      <c s="54" r="BI170">
        <v>7622.0</v>
      </c>
      <c s="54" r="BJ170">
        <v>2793.0</v>
      </c>
      <c s="3" r="BK170">
        <v>75.0</v>
      </c>
      <c s="3" r="BL170"/>
      <c s="54" r="BM170">
        <v>2477.0</v>
      </c>
      <c s="3" r="BN170"/>
      <c s="54" r="BO170">
        <v>1505.0</v>
      </c>
      <c s="3" r="BP170"/>
      <c s="54" r="BQ170">
        <v>15407.0</v>
      </c>
      <c s="13" r="BR170"/>
      <c s="54" r="BS170">
        <v>49266.0</v>
      </c>
      <c s="54" r="BT170">
        <v>5157.0</v>
      </c>
      <c s="3" r="BU170">
        <v>362.0</v>
      </c>
      <c s="54" r="BV170">
        <v>17143.0</v>
      </c>
      <c s="3" r="BW170"/>
      <c s="3" r="BX170">
        <v>491.0</v>
      </c>
      <c s="3" r="BY170"/>
      <c s="54" r="BZ170">
        <v>72419.0</v>
      </c>
      <c s="13" r="CA170"/>
      <c s="54" r="CB170">
        <v>21233.0</v>
      </c>
      <c s="3" r="CC170"/>
      <c s="54" r="CD170">
        <v>1495.0</v>
      </c>
      <c s="3" r="CE170"/>
      <c s="3" r="CF170"/>
      <c s="3" r="CG170"/>
      <c s="54" r="CH170">
        <v>4674.0</v>
      </c>
      <c s="3" r="CI170"/>
      <c s="54" r="CJ170">
        <v>27402.0</v>
      </c>
      <c s="13" r="CK170"/>
      <c s="54" r="CL170">
        <v>2556.0</v>
      </c>
      <c s="12" r="CM170"/>
      <c s="59" r="CN170"/>
      <c s="54" r="CO170">
        <v>10666.0</v>
      </c>
      <c s="54" r="CP170">
        <v>6553.0</v>
      </c>
      <c s="3" r="CQ170">
        <v>606.0</v>
      </c>
      <c s="54" r="CR170">
        <v>6391.0</v>
      </c>
      <c s="54" r="CS170">
        <v>24216.0</v>
      </c>
      <c s="13" r="CT170"/>
      <c s="54" r="CU170">
        <v>9507.0</v>
      </c>
      <c s="54" r="CV170">
        <v>10831.0</v>
      </c>
      <c s="54" r="CW170">
        <v>2397.0</v>
      </c>
      <c s="54" r="CX170">
        <v>17617.0</v>
      </c>
      <c s="54" r="CY170">
        <v>1366.0</v>
      </c>
      <c s="54" r="CZ170">
        <v>4315.0</v>
      </c>
      <c s="3" r="DA170">
        <v>430.0</v>
      </c>
      <c s="54" r="DB170">
        <v>1336.0</v>
      </c>
      <c s="3" r="DC170"/>
      <c s="54" r="DD170">
        <v>47799.0</v>
      </c>
      <c s="13" r="DE170"/>
      <c s="54" r="DF170">
        <v>74756.0</v>
      </c>
      <c s="54" r="DG170">
        <v>10527.0</v>
      </c>
      <c s="3" r="DH170">
        <v>634.0</v>
      </c>
      <c s="54" r="DI170">
        <v>24389.0</v>
      </c>
      <c s="54" r="DJ170">
        <v>1634.0</v>
      </c>
      <c s="3" r="DK170">
        <v>785.0</v>
      </c>
      <c s="3" r="DL170">
        <v>323.0</v>
      </c>
      <c s="54" r="DM170">
        <v>113048.0</v>
      </c>
      <c s="13" r="DN170"/>
      <c s="54" r="DO170">
        <v>22699.0</v>
      </c>
      <c s="3" r="DP170"/>
      <c s="54" r="DQ170">
        <v>3984.0</v>
      </c>
      <c s="3" r="DR170"/>
      <c s="3" r="DS170"/>
      <c s="3" r="DT170"/>
      <c s="54" r="DU170">
        <v>4406.0</v>
      </c>
      <c s="3" r="DV170"/>
      <c s="54" r="DW170">
        <v>31089.0</v>
      </c>
      <c s="13" r="DX170"/>
      <c s="54" r="DY170">
        <v>12907.0</v>
      </c>
      <c s="50" r="DZ170"/>
      <c s="54" r="EA170">
        <v>11302.0</v>
      </c>
      <c s="54" r="EB170">
        <v>6699.0</v>
      </c>
      <c s="3" r="EC170">
        <v>627.0</v>
      </c>
      <c s="54" r="ED170">
        <v>6714.0</v>
      </c>
      <c s="54" r="EE170">
        <v>25342.0</v>
      </c>
      <c s="13" r="EF170"/>
      <c s="54" r="EG170">
        <v>8997.0</v>
      </c>
      <c s="54" r="EH170">
        <v>11658.0</v>
      </c>
      <c s="54" r="EI170">
        <v>2388.0</v>
      </c>
      <c s="54" r="EJ170">
        <v>18048.0</v>
      </c>
      <c s="54" r="EK170">
        <v>1357.0</v>
      </c>
      <c s="54" r="EL170">
        <v>4215.0</v>
      </c>
      <c s="3" r="EM170">
        <v>445.0</v>
      </c>
      <c s="54" r="EN170">
        <v>1409.0</v>
      </c>
      <c s="3" r="EO170"/>
      <c s="54" r="EP170">
        <v>48517.0</v>
      </c>
      <c s="13" r="EQ170"/>
      <c s="54" r="ER170">
        <v>76375.0</v>
      </c>
      <c s="54" r="ES170">
        <v>10716.0</v>
      </c>
      <c s="3" r="ET170">
        <v>641.0</v>
      </c>
      <c s="54" r="EU170">
        <v>24552.0</v>
      </c>
      <c s="54" r="EV170">
        <v>1580.0</v>
      </c>
      <c s="3" r="EW170">
        <v>541.0</v>
      </c>
      <c s="3" r="EX170">
        <v>323.0</v>
      </c>
      <c s="54" r="EY170">
        <v>114728.0</v>
      </c>
      <c s="13" r="EZ170"/>
      <c s="54" r="FA170">
        <v>23563.0</v>
      </c>
      <c s="3" r="FB170"/>
      <c s="54" r="FC170">
        <v>4170.0</v>
      </c>
      <c s="3" r="FD170"/>
      <c s="3" r="FE170"/>
      <c s="3" r="FF170"/>
      <c s="54" r="FG170">
        <v>2342.0</v>
      </c>
      <c s="3" r="FH170"/>
      <c s="54" r="FI170">
        <v>30075.0</v>
      </c>
      <c s="13" r="FJ170"/>
      <c s="54" r="FK170">
        <v>13727.0</v>
      </c>
      <c s="5" r="FL170"/>
      <c s="54" r="FM170">
        <v>229059.0</v>
      </c>
      <c s="1" r="FN170"/>
      <c s="1" r="FO170"/>
      <c s="44" r="FP170"/>
      <c s="54" r="FQ170">
        <v>229059.0</v>
      </c>
      <c s="1" r="FR170"/>
      <c s="1" r="FS170"/>
      <c s="44" r="FT170"/>
      <c t="s" s="3" r="FU170">
        <v>87</v>
      </c>
      <c s="5" r="FV170"/>
      <c s="54" r="FW170">
        <v>224829.0</v>
      </c>
      <c s="1" r="FX170"/>
      <c s="1" r="FY170"/>
      <c s="44" r="FZ170"/>
      <c s="54" r="GA170">
        <v>232389.0</v>
      </c>
      <c s="1" r="GB170"/>
      <c s="1" r="GC170"/>
      <c s="44" r="GD170"/>
      <c s="54" r="GE170">
        <v>-7560.0</v>
      </c>
      <c s="12" r="GF170"/>
      <c t="str" s="54" r="GG170">
        <f t="shared" si="1"/>
        <v>160,412.00</v>
      </c>
      <c t="str" s="54" r="GH170">
        <f t="shared" si="2"/>
        <v>71,977.00</v>
      </c>
      <c t="str" s="60" r="GI170">
        <f t="shared" si="3"/>
        <v>31%</v>
      </c>
      <c s="3" r="GJ170"/>
      <c s="3" r="GK170"/>
      <c s="3" r="GL170"/>
      <c s="3" r="GM170"/>
      <c s="3" r="GN170"/>
      <c s="3" r="GO170"/>
      <c s="3" r="GP170"/>
      <c s="3" r="GQ170"/>
      <c s="3" r="GR170"/>
      <c s="3" r="GS170"/>
    </row>
    <row r="171">
      <c s="47" r="A171">
        <v>158.0</v>
      </c>
      <c t="s" s="48" r="B171">
        <v>91</v>
      </c>
      <c t="s" s="3" r="C171">
        <v>262</v>
      </c>
      <c s="48" r="D171"/>
      <c s="48" r="E171"/>
      <c s="48" r="F171"/>
      <c s="48" r="G171"/>
      <c s="48" r="H171"/>
      <c s="48" r="I171"/>
      <c s="54" r="J171">
        <v>2670.0</v>
      </c>
      <c s="3" r="K171">
        <v>200.0</v>
      </c>
      <c s="3" r="L171"/>
      <c s="3" r="M171"/>
      <c s="3" r="N171">
        <v>70.0</v>
      </c>
      <c s="3" r="O171"/>
      <c s="54" r="P171">
        <v>6970.0</v>
      </c>
      <c s="54" r="Q171">
        <v>9910.0</v>
      </c>
      <c s="13" r="R171"/>
      <c s="3" r="S171">
        <v>5.0</v>
      </c>
      <c s="3" r="T171">
        <v>936.0</v>
      </c>
      <c s="3" r="U171">
        <v>110.0</v>
      </c>
      <c s="3" r="V171">
        <v>84.0</v>
      </c>
      <c s="3" r="W171"/>
      <c s="3" r="X171">
        <v>215.0</v>
      </c>
      <c s="3" r="Y171"/>
      <c s="3" r="Z171"/>
      <c s="3" r="AA171"/>
      <c s="54" r="AB171">
        <v>1350.0</v>
      </c>
      <c s="13" r="AC171"/>
      <c s="54" r="AD171">
        <v>1859.0</v>
      </c>
      <c s="3" r="AE171">
        <v>170.0</v>
      </c>
      <c s="3" r="AF171">
        <v>10.0</v>
      </c>
      <c s="54" r="AG171">
        <v>2305.0</v>
      </c>
      <c s="3" r="AH171">
        <v>25.0</v>
      </c>
      <c s="3" r="AI171">
        <v>16.0</v>
      </c>
      <c s="3" r="AJ171"/>
      <c s="54" r="AK171">
        <v>4385.0</v>
      </c>
      <c s="13" r="AL171"/>
      <c s="54" r="AM171">
        <v>1340.0</v>
      </c>
      <c s="3" r="AN171"/>
      <c s="3" r="AO171">
        <v>350.0</v>
      </c>
      <c s="3" r="AP171"/>
      <c s="3" r="AQ171"/>
      <c s="3" r="AR171"/>
      <c s="3" r="AS171"/>
      <c s="3" r="AT171"/>
      <c s="54" r="AU171">
        <v>1690.0</v>
      </c>
      <c s="55" r="AV171"/>
      <c s="54" r="AW171">
        <v>1659.0</v>
      </c>
      <c s="50" r="AX171"/>
      <c s="54" r="AY171">
        <v>2547.0</v>
      </c>
      <c s="3" r="AZ171">
        <v>157.0</v>
      </c>
      <c s="3" r="BA171"/>
      <c s="3" r="BB171"/>
      <c s="3" r="BC171">
        <v>126.0</v>
      </c>
      <c s="3" r="BD171"/>
      <c s="54" r="BE171">
        <v>7776.0</v>
      </c>
      <c s="54" r="BF171">
        <v>10606.0</v>
      </c>
      <c s="13" r="BG171"/>
      <c s="3" r="BH171">
        <v>9.0</v>
      </c>
      <c s="3" r="BI171">
        <v>833.0</v>
      </c>
      <c s="3" r="BJ171">
        <v>60.0</v>
      </c>
      <c s="3" r="BK171">
        <v>82.0</v>
      </c>
      <c s="3" r="BL171"/>
      <c s="3" r="BM171">
        <v>241.0</v>
      </c>
      <c s="3" r="BN171"/>
      <c s="3" r="BO171"/>
      <c s="3" r="BP171"/>
      <c s="54" r="BQ171">
        <v>1225.0</v>
      </c>
      <c s="13" r="BR171"/>
      <c s="54" r="BS171">
        <v>1499.0</v>
      </c>
      <c s="3" r="BT171">
        <v>207.0</v>
      </c>
      <c s="3" r="BU171">
        <v>5.0</v>
      </c>
      <c s="54" r="BV171">
        <v>2560.0</v>
      </c>
      <c s="3" r="BW171">
        <v>34.0</v>
      </c>
      <c s="3" r="BX171">
        <v>15.0</v>
      </c>
      <c s="3" r="BY171"/>
      <c s="54" r="BZ171">
        <v>4320.0</v>
      </c>
      <c s="13" r="CA171"/>
      <c s="54" r="CB171">
        <v>1060.0</v>
      </c>
      <c s="3" r="CC171"/>
      <c s="3" r="CD171">
        <v>324.0</v>
      </c>
      <c s="3" r="CE171"/>
      <c s="3" r="CF171"/>
      <c s="3" r="CG171"/>
      <c s="3" r="CH171"/>
      <c s="3" r="CI171"/>
      <c s="54" r="CJ171">
        <v>1384.0</v>
      </c>
      <c s="13" r="CK171"/>
      <c s="54" r="CL171">
        <v>1259.0</v>
      </c>
      <c s="12" r="CM171"/>
      <c s="59" r="CN171"/>
      <c s="54" r="CO171">
        <v>1751.0</v>
      </c>
      <c s="3" r="CP171">
        <v>643.0</v>
      </c>
      <c s="3" r="CQ171">
        <v>71.0</v>
      </c>
      <c s="3" r="CR171">
        <v>325.0</v>
      </c>
      <c s="54" r="CS171">
        <v>2790.0</v>
      </c>
      <c s="13" r="CT171"/>
      <c s="3" r="CU171">
        <v>360.0</v>
      </c>
      <c s="54" r="CV171">
        <v>1005.0</v>
      </c>
      <c s="3" r="CW171">
        <v>289.0</v>
      </c>
      <c s="54" r="CX171">
        <v>1537.0</v>
      </c>
      <c s="3" r="CY171">
        <v>90.0</v>
      </c>
      <c s="3" r="CZ171">
        <v>160.0</v>
      </c>
      <c s="3" r="DA171"/>
      <c s="3" r="DB171">
        <v>20.0</v>
      </c>
      <c s="3" r="DC171"/>
      <c s="54" r="DD171">
        <v>3461.0</v>
      </c>
      <c s="13" r="DE171"/>
      <c s="54" r="DF171">
        <v>3129.0</v>
      </c>
      <c s="54" r="DG171">
        <v>1714.0</v>
      </c>
      <c s="3" r="DH171">
        <v>25.0</v>
      </c>
      <c s="54" r="DI171">
        <v>3335.0</v>
      </c>
      <c s="3" r="DJ171">
        <v>85.0</v>
      </c>
      <c s="3" r="DK171">
        <v>118.0</v>
      </c>
      <c s="3" r="DL171">
        <v>21.0</v>
      </c>
      <c s="54" r="DM171">
        <v>8427.0</v>
      </c>
      <c s="13" r="DN171"/>
      <c s="3" r="DO171">
        <v>793.0</v>
      </c>
      <c s="3" r="DP171">
        <v>23.0</v>
      </c>
      <c s="3" r="DQ171"/>
      <c s="3" r="DR171"/>
      <c s="3" r="DS171"/>
      <c s="3" r="DT171"/>
      <c s="3" r="DU171">
        <v>2.0</v>
      </c>
      <c s="3" r="DV171"/>
      <c s="3" r="DW171">
        <v>818.0</v>
      </c>
      <c s="13" r="DX171"/>
      <c s="54" r="DY171">
        <v>3498.0</v>
      </c>
      <c s="50" r="DZ171"/>
      <c s="54" r="EA171">
        <v>1696.0</v>
      </c>
      <c s="3" r="EB171">
        <v>685.0</v>
      </c>
      <c s="3" r="EC171">
        <v>113.0</v>
      </c>
      <c s="3" r="ED171">
        <v>318.0</v>
      </c>
      <c s="54" r="EE171">
        <v>2812.0</v>
      </c>
      <c s="13" r="EF171"/>
      <c s="3" r="EG171">
        <v>376.0</v>
      </c>
      <c s="3" r="EH171">
        <v>970.0</v>
      </c>
      <c s="3" r="EI171">
        <v>235.0</v>
      </c>
      <c s="54" r="EJ171">
        <v>1512.0</v>
      </c>
      <c s="3" r="EK171">
        <v>77.0</v>
      </c>
      <c s="3" r="EL171">
        <v>203.0</v>
      </c>
      <c s="3" r="EM171"/>
      <c s="3" r="EN171">
        <v>28.0</v>
      </c>
      <c s="3" r="EO171"/>
      <c s="54" r="EP171">
        <v>3401.0</v>
      </c>
      <c s="13" r="EQ171"/>
      <c s="54" r="ER171">
        <v>2863.0</v>
      </c>
      <c s="54" r="ES171">
        <v>1376.0</v>
      </c>
      <c s="3" r="ET171">
        <v>33.0</v>
      </c>
      <c s="54" r="EU171">
        <v>3360.0</v>
      </c>
      <c s="3" r="EV171">
        <v>80.0</v>
      </c>
      <c s="3" r="EW171">
        <v>79.0</v>
      </c>
      <c s="3" r="EX171">
        <v>24.0</v>
      </c>
      <c s="54" r="EY171">
        <v>7815.0</v>
      </c>
      <c s="13" r="EZ171"/>
      <c s="3" r="FA171">
        <v>943.0</v>
      </c>
      <c s="3" r="FB171">
        <v>78.0</v>
      </c>
      <c s="3" r="FC171">
        <v>30.0</v>
      </c>
      <c s="3" r="FD171"/>
      <c s="3" r="FE171"/>
      <c s="3" r="FF171"/>
      <c s="3" r="FG171">
        <v>3.0</v>
      </c>
      <c s="3" r="FH171"/>
      <c s="54" r="FI171">
        <v>1054.0</v>
      </c>
      <c s="13" r="FJ171"/>
      <c s="54" r="FK171">
        <v>3663.0</v>
      </c>
      <c s="5" r="FL171"/>
      <c s="54" r="FM171">
        <v>18994.0</v>
      </c>
      <c s="1" r="FN171"/>
      <c s="1" r="FO171"/>
      <c s="44" r="FP171"/>
      <c s="54" r="FQ171">
        <v>18994.0</v>
      </c>
      <c s="1" r="FR171"/>
      <c s="1" r="FS171"/>
      <c s="44" r="FT171"/>
      <c t="s" s="3" r="FU171">
        <v>87</v>
      </c>
      <c s="5" r="FV171"/>
      <c s="54" r="FW171">
        <v>18794.0</v>
      </c>
      <c s="1" r="FX171"/>
      <c s="1" r="FY171"/>
      <c s="44" r="FZ171"/>
      <c s="54" r="GA171">
        <v>18745.0</v>
      </c>
      <c s="1" r="GB171"/>
      <c s="1" r="GC171"/>
      <c s="44" r="GD171"/>
      <c s="3" r="GE171">
        <v>49.0</v>
      </c>
      <c s="12" r="GF171"/>
      <c t="str" s="54" r="GG171">
        <f t="shared" si="1"/>
        <v>10,981.00</v>
      </c>
      <c t="str" s="54" r="GH171">
        <f t="shared" si="2"/>
        <v>7,764.00</v>
      </c>
      <c t="str" s="60" r="GI171">
        <f t="shared" si="3"/>
        <v>41%</v>
      </c>
      <c s="3" r="GJ171"/>
      <c s="3" r="GK171"/>
      <c s="3" r="GL171"/>
      <c s="3" r="GM171"/>
      <c s="3" r="GN171"/>
      <c s="3" r="GO171"/>
      <c s="3" r="GP171"/>
      <c s="3" r="GQ171"/>
      <c s="3" r="GR171"/>
      <c s="3" r="GS171"/>
    </row>
    <row r="172">
      <c s="47" r="A172">
        <v>159.0</v>
      </c>
      <c t="s" s="48" r="B172">
        <v>103</v>
      </c>
      <c t="s" s="3" r="C172">
        <v>263</v>
      </c>
      <c s="48" r="D172"/>
      <c s="48" r="E172"/>
      <c s="48" r="F172"/>
      <c s="48" r="G172"/>
      <c s="48" r="H172"/>
      <c s="48" r="I172"/>
      <c s="54" r="J172">
        <v>17900.0</v>
      </c>
      <c s="3" r="K172"/>
      <c s="3" r="L172"/>
      <c s="3" r="M172"/>
      <c s="3" r="N172"/>
      <c s="3" r="O172"/>
      <c s="54" r="P172">
        <v>19192.0</v>
      </c>
      <c s="54" r="Q172">
        <v>37092.0</v>
      </c>
      <c s="13" r="R172"/>
      <c s="3" r="S172">
        <v>447.0</v>
      </c>
      <c s="54" r="T172">
        <v>1637.0</v>
      </c>
      <c s="3" r="U172"/>
      <c s="3" r="V172">
        <v>280.0</v>
      </c>
      <c s="3" r="W172"/>
      <c s="3" r="X172">
        <v>600.0</v>
      </c>
      <c s="3" r="Y172">
        <v>156.0</v>
      </c>
      <c s="3" r="Z172"/>
      <c s="3" r="AA172">
        <v>140.0</v>
      </c>
      <c s="54" r="AB172">
        <v>3260.0</v>
      </c>
      <c s="13" r="AC172"/>
      <c s="54" r="AD172">
        <v>49907.0</v>
      </c>
      <c s="3" r="AE172">
        <v>378.0</v>
      </c>
      <c s="3" r="AF172"/>
      <c s="54" r="AG172">
        <v>5768.0</v>
      </c>
      <c s="54" r="AH172">
        <v>2754.0</v>
      </c>
      <c s="3" r="AI172">
        <v>260.0</v>
      </c>
      <c s="3" r="AJ172"/>
      <c s="54" r="AK172">
        <v>59067.0</v>
      </c>
      <c s="13" r="AL172"/>
      <c s="3" r="AM172"/>
      <c s="3" r="AN172"/>
      <c s="3" r="AO172">
        <v>180.0</v>
      </c>
      <c s="3" r="AP172">
        <v>835.0</v>
      </c>
      <c s="3" r="AQ172"/>
      <c s="3" r="AR172"/>
      <c s="54" r="AS172">
        <v>3546.0</v>
      </c>
      <c s="3" r="AT172"/>
      <c s="54" r="AU172">
        <v>4561.0</v>
      </c>
      <c s="55" r="AV172"/>
      <c t="s" s="3" r="AW172">
        <v>87</v>
      </c>
      <c s="50" r="AX172"/>
      <c s="54" r="AY172">
        <v>18610.0</v>
      </c>
      <c s="3" r="AZ172"/>
      <c s="3" r="BA172"/>
      <c s="3" r="BB172"/>
      <c s="3" r="BC172"/>
      <c s="3" r="BD172"/>
      <c s="54" r="BE172">
        <v>18992.0</v>
      </c>
      <c s="54" r="BF172">
        <v>37602.0</v>
      </c>
      <c s="13" r="BG172"/>
      <c s="3" r="BH172">
        <v>280.0</v>
      </c>
      <c s="54" r="BI172">
        <v>1388.0</v>
      </c>
      <c s="3" r="BJ172">
        <v>652.0</v>
      </c>
      <c s="3" r="BK172">
        <v>272.0</v>
      </c>
      <c s="3" r="BL172"/>
      <c s="3" r="BM172">
        <v>798.0</v>
      </c>
      <c s="3" r="BN172">
        <v>149.0</v>
      </c>
      <c s="3" r="BO172"/>
      <c s="3" r="BP172">
        <v>140.0</v>
      </c>
      <c s="54" r="BQ172">
        <v>3561.0</v>
      </c>
      <c s="13" r="BR172"/>
      <c s="54" r="BS172">
        <v>51443.0</v>
      </c>
      <c s="3" r="BT172">
        <v>371.0</v>
      </c>
      <c s="3" r="BU172"/>
      <c s="54" r="BV172">
        <v>6096.0</v>
      </c>
      <c s="54" r="BW172">
        <v>2690.0</v>
      </c>
      <c s="3" r="BX172">
        <v>50.0</v>
      </c>
      <c s="3" r="BY172"/>
      <c s="54" r="BZ172">
        <v>60650.0</v>
      </c>
      <c s="13" r="CA172"/>
      <c s="3" r="CB172"/>
      <c s="3" r="CC172"/>
      <c s="3" r="CD172">
        <v>195.0</v>
      </c>
      <c s="3" r="CE172">
        <v>534.0</v>
      </c>
      <c s="3" r="CF172"/>
      <c s="3" r="CG172"/>
      <c s="54" r="CH172">
        <v>3865.0</v>
      </c>
      <c s="3" r="CI172"/>
      <c s="54" r="CJ172">
        <v>4594.0</v>
      </c>
      <c s="13" r="CK172"/>
      <c s="3" r="CL172">
        <v>150.0</v>
      </c>
      <c s="12" r="CM172"/>
      <c s="59" r="CN172"/>
      <c s="54" r="CO172">
        <v>2865.0</v>
      </c>
      <c s="54" r="CP172">
        <v>2763.0</v>
      </c>
      <c s="3" r="CQ172">
        <v>550.0</v>
      </c>
      <c s="54" r="CR172">
        <v>2908.0</v>
      </c>
      <c s="54" r="CS172">
        <v>9086.0</v>
      </c>
      <c s="13" r="CT172"/>
      <c s="54" r="CU172">
        <v>4808.0</v>
      </c>
      <c s="54" r="CV172">
        <v>3629.0</v>
      </c>
      <c s="3" r="CW172">
        <v>663.0</v>
      </c>
      <c s="54" r="CX172">
        <v>2241.0</v>
      </c>
      <c s="3" r="CY172"/>
      <c s="3" r="CZ172">
        <v>248.0</v>
      </c>
      <c s="3" r="DA172">
        <v>607.0</v>
      </c>
      <c s="3" r="DB172"/>
      <c s="3" r="DC172">
        <v>307.0</v>
      </c>
      <c s="54" r="DD172">
        <v>12503.0</v>
      </c>
      <c s="13" r="DE172"/>
      <c s="54" r="DF172">
        <v>56048.0</v>
      </c>
      <c s="54" r="DG172">
        <v>2674.0</v>
      </c>
      <c s="3" r="DH172">
        <v>80.0</v>
      </c>
      <c s="54" r="DI172">
        <v>8317.0</v>
      </c>
      <c s="54" r="DJ172">
        <v>3099.0</v>
      </c>
      <c s="3" r="DK172">
        <v>375.0</v>
      </c>
      <c s="3" r="DL172">
        <v>22.0</v>
      </c>
      <c s="54" r="DM172">
        <v>70615.0</v>
      </c>
      <c s="13" r="DN172"/>
      <c t="s" s="3" r="DO172">
        <v>87</v>
      </c>
      <c s="3" r="DP172"/>
      <c s="3" r="DQ172"/>
      <c s="54" r="DR172">
        <v>1729.0</v>
      </c>
      <c s="3" r="DS172"/>
      <c s="3" r="DT172"/>
      <c s="54" r="DU172">
        <v>1850.0</v>
      </c>
      <c s="3" r="DV172"/>
      <c s="54" r="DW172">
        <v>3579.0</v>
      </c>
      <c s="13" r="DX172"/>
      <c s="54" r="DY172">
        <v>8197.0</v>
      </c>
      <c s="50" r="DZ172"/>
      <c s="54" r="EA172">
        <v>2913.0</v>
      </c>
      <c s="54" r="EB172">
        <v>3093.0</v>
      </c>
      <c s="3" r="EC172">
        <v>651.0</v>
      </c>
      <c s="54" r="ED172">
        <v>1447.0</v>
      </c>
      <c s="54" r="EE172">
        <v>8104.0</v>
      </c>
      <c s="13" r="EF172"/>
      <c s="54" r="EG172">
        <v>4997.0</v>
      </c>
      <c s="54" r="EH172">
        <v>3522.0</v>
      </c>
      <c s="3" r="EI172">
        <v>868.0</v>
      </c>
      <c s="54" r="EJ172">
        <v>2051.0</v>
      </c>
      <c s="3" r="EK172"/>
      <c s="3" r="EL172">
        <v>236.0</v>
      </c>
      <c s="3" r="EM172">
        <v>602.0</v>
      </c>
      <c s="3" r="EN172"/>
      <c s="3" r="EO172">
        <v>173.0</v>
      </c>
      <c s="54" r="EP172">
        <v>12449.0</v>
      </c>
      <c s="13" r="EQ172"/>
      <c s="54" r="ER172">
        <v>57781.0</v>
      </c>
      <c s="54" r="ES172">
        <v>2627.0</v>
      </c>
      <c s="3" r="ET172">
        <v>98.0</v>
      </c>
      <c s="54" r="EU172">
        <v>9219.0</v>
      </c>
      <c s="54" r="EV172">
        <v>2915.0</v>
      </c>
      <c s="3" r="EW172">
        <v>220.0</v>
      </c>
      <c s="3" r="EX172">
        <v>28.0</v>
      </c>
      <c s="54" r="EY172">
        <v>72888.0</v>
      </c>
      <c s="13" r="EZ172"/>
      <c t="s" s="3" r="FA172">
        <v>87</v>
      </c>
      <c s="3" r="FB172"/>
      <c s="3" r="FC172"/>
      <c s="54" r="FD172">
        <v>1527.0</v>
      </c>
      <c s="3" r="FE172"/>
      <c s="3" r="FF172"/>
      <c s="54" r="FG172">
        <v>3317.0</v>
      </c>
      <c s="3" r="FH172"/>
      <c s="54" r="FI172">
        <v>4844.0</v>
      </c>
      <c s="13" r="FJ172"/>
      <c s="54" r="FK172">
        <v>8578.0</v>
      </c>
      <c s="5" r="FL172"/>
      <c s="54" r="FM172">
        <v>103980.0</v>
      </c>
      <c s="1" r="FN172"/>
      <c s="1" r="FO172"/>
      <c s="44" r="FP172"/>
      <c s="54" r="FQ172">
        <v>103980.0</v>
      </c>
      <c s="1" r="FR172"/>
      <c s="1" r="FS172"/>
      <c s="44" r="FT172"/>
      <c t="s" s="3" r="FU172">
        <v>87</v>
      </c>
      <c s="5" r="FV172"/>
      <c s="54" r="FW172">
        <v>106557.0</v>
      </c>
      <c s="1" r="FX172"/>
      <c s="1" r="FY172"/>
      <c s="44" r="FZ172"/>
      <c s="54" r="GA172">
        <v>106863.0</v>
      </c>
      <c s="1" r="GB172"/>
      <c s="1" r="GC172"/>
      <c s="44" r="GD172"/>
      <c s="3" r="GE172">
        <v>-306.0</v>
      </c>
      <c s="12" r="GF172"/>
      <c t="str" s="54" r="GG172">
        <f t="shared" si="1"/>
        <v>83,867.00</v>
      </c>
      <c t="str" s="54" r="GH172">
        <f t="shared" si="2"/>
        <v>22,996.00</v>
      </c>
      <c t="str" s="60" r="GI172">
        <f t="shared" si="3"/>
        <v>22%</v>
      </c>
      <c s="3" r="GJ172"/>
      <c s="3" r="GK172"/>
      <c s="3" r="GL172"/>
      <c s="3" r="GM172"/>
      <c s="3" r="GN172"/>
      <c s="3" r="GO172"/>
      <c s="3" r="GP172"/>
      <c s="3" r="GQ172"/>
      <c s="3" r="GR172"/>
      <c s="3" r="GS172"/>
    </row>
    <row r="173">
      <c s="47" r="A173">
        <v>160.0</v>
      </c>
      <c t="s" s="48" r="B173">
        <v>103</v>
      </c>
      <c t="s" s="3" r="C173">
        <v>264</v>
      </c>
      <c s="48" r="D173"/>
      <c s="48" r="E173"/>
      <c s="48" r="F173"/>
      <c s="48" r="G173"/>
      <c s="48" r="H173"/>
      <c s="48" r="I173"/>
      <c s="54" r="J173">
        <v>13400.0</v>
      </c>
      <c s="3" r="K173">
        <v>36.0</v>
      </c>
      <c s="3" r="L173"/>
      <c s="3" r="M173"/>
      <c s="3" r="N173"/>
      <c s="3" r="O173"/>
      <c s="54" r="P173">
        <v>10578.0</v>
      </c>
      <c s="54" r="Q173">
        <v>24014.0</v>
      </c>
      <c s="13" r="R173"/>
      <c s="3" r="S173">
        <v>10.0</v>
      </c>
      <c s="3" r="T173">
        <v>5.0</v>
      </c>
      <c s="3" r="U173">
        <v>625.0</v>
      </c>
      <c s="3" r="V173">
        <v>32.0</v>
      </c>
      <c s="3" r="W173"/>
      <c s="3" r="X173">
        <v>282.0</v>
      </c>
      <c s="3" r="Y173"/>
      <c s="3" r="Z173"/>
      <c s="3" r="AA173"/>
      <c s="3" r="AB173">
        <v>954.0</v>
      </c>
      <c s="13" r="AC173"/>
      <c s="54" r="AD173">
        <v>25698.0</v>
      </c>
      <c s="3" r="AE173">
        <v>267.0</v>
      </c>
      <c s="3" r="AF173"/>
      <c s="54" r="AG173">
        <v>4023.0</v>
      </c>
      <c s="3" r="AH173"/>
      <c s="3" r="AI173"/>
      <c s="3" r="AJ173"/>
      <c s="54" r="AK173">
        <v>29988.0</v>
      </c>
      <c s="13" r="AL173"/>
      <c s="3" r="AM173">
        <v>266.0</v>
      </c>
      <c s="3" r="AN173"/>
      <c s="3" r="AO173">
        <v>300.0</v>
      </c>
      <c s="3" r="AP173"/>
      <c s="3" r="AQ173"/>
      <c s="3" r="AR173"/>
      <c s="3" r="AS173">
        <v>902.0</v>
      </c>
      <c s="3" r="AT173"/>
      <c s="54" r="AU173">
        <v>1468.0</v>
      </c>
      <c s="55" r="AV173"/>
      <c s="3" r="AW173">
        <v>200.0</v>
      </c>
      <c s="50" r="AX173"/>
      <c s="54" r="AY173">
        <v>13440.0</v>
      </c>
      <c s="3" r="AZ173">
        <v>28.0</v>
      </c>
      <c s="3" r="BA173"/>
      <c s="3" r="BB173"/>
      <c s="3" r="BC173"/>
      <c s="3" r="BD173"/>
      <c s="54" r="BE173">
        <v>13953.0</v>
      </c>
      <c s="54" r="BF173">
        <v>27421.0</v>
      </c>
      <c s="13" r="BG173"/>
      <c s="3" r="BH173">
        <v>22.0</v>
      </c>
      <c s="3" r="BI173"/>
      <c s="54" r="BJ173">
        <v>1145.0</v>
      </c>
      <c s="3" r="BK173">
        <v>104.0</v>
      </c>
      <c s="3" r="BL173"/>
      <c s="54" r="BM173">
        <v>1692.0</v>
      </c>
      <c s="3" r="BN173"/>
      <c s="3" r="BO173"/>
      <c s="3" r="BP173"/>
      <c s="54" r="BQ173">
        <v>2963.0</v>
      </c>
      <c s="13" r="BR173"/>
      <c s="54" r="BS173">
        <v>25995.0</v>
      </c>
      <c s="3" r="BT173">
        <v>180.0</v>
      </c>
      <c s="3" r="BU173"/>
      <c s="54" r="BV173">
        <v>4447.0</v>
      </c>
      <c s="3" r="BW173"/>
      <c s="3" r="BX173"/>
      <c s="3" r="BY173"/>
      <c s="54" r="BZ173">
        <v>30622.0</v>
      </c>
      <c s="13" r="CA173"/>
      <c s="3" r="CB173">
        <v>530.0</v>
      </c>
      <c s="3" r="CC173"/>
      <c s="3" r="CD173">
        <v>313.0</v>
      </c>
      <c s="3" r="CE173"/>
      <c s="3" r="CF173"/>
      <c s="3" r="CG173"/>
      <c s="54" r="CH173">
        <v>1301.0</v>
      </c>
      <c s="3" r="CI173"/>
      <c s="54" r="CJ173">
        <v>2144.0</v>
      </c>
      <c s="13" r="CK173"/>
      <c s="54" r="CL173">
        <v>1432.0</v>
      </c>
      <c s="12" r="CM173"/>
      <c s="59" r="CN173"/>
      <c s="54" r="CO173">
        <v>2660.0</v>
      </c>
      <c s="54" r="CP173">
        <v>3079.0</v>
      </c>
      <c s="3" r="CQ173">
        <v>132.0</v>
      </c>
      <c s="3" r="CR173">
        <v>819.0</v>
      </c>
      <c s="54" r="CS173">
        <v>6690.0</v>
      </c>
      <c s="13" r="CT173"/>
      <c s="54" r="CU173">
        <v>3789.0</v>
      </c>
      <c s="3" r="CV173">
        <v>465.0</v>
      </c>
      <c s="54" r="CW173">
        <v>1008.0</v>
      </c>
      <c s="54" r="CX173">
        <v>1545.0</v>
      </c>
      <c s="3" r="CY173"/>
      <c s="3" r="CZ173">
        <v>350.0</v>
      </c>
      <c s="3" r="DA173"/>
      <c s="3" r="DB173"/>
      <c s="3" r="DC173"/>
      <c s="54" r="DD173">
        <v>7157.0</v>
      </c>
      <c s="13" r="DE173"/>
      <c s="54" r="DF173">
        <v>28611.0</v>
      </c>
      <c s="3" r="DG173">
        <v>685.0</v>
      </c>
      <c s="3" r="DH173">
        <v>96.0</v>
      </c>
      <c s="54" r="DI173">
        <v>4272.0</v>
      </c>
      <c s="3" r="DJ173"/>
      <c s="3" r="DK173"/>
      <c s="3" r="DL173"/>
      <c s="54" r="DM173">
        <v>33664.0</v>
      </c>
      <c s="13" r="DN173"/>
      <c t="s" s="3" r="DO173">
        <v>87</v>
      </c>
      <c s="3" r="DP173"/>
      <c s="54" r="DQ173">
        <v>1161.0</v>
      </c>
      <c s="3" r="DR173"/>
      <c s="3" r="DS173"/>
      <c s="3" r="DT173"/>
      <c s="54" r="DU173">
        <v>1612.0</v>
      </c>
      <c s="3" r="DV173"/>
      <c s="54" r="DW173">
        <v>2773.0</v>
      </c>
      <c s="13" r="DX173"/>
      <c s="54" r="DY173">
        <v>6340.0</v>
      </c>
      <c s="50" r="DZ173"/>
      <c s="54" r="EA173">
        <v>3218.0</v>
      </c>
      <c s="54" r="EB173">
        <v>2650.0</v>
      </c>
      <c s="3" r="EC173">
        <v>251.0</v>
      </c>
      <c s="3" r="ED173">
        <v>787.0</v>
      </c>
      <c s="54" r="EE173">
        <v>6906.0</v>
      </c>
      <c s="13" r="EF173"/>
      <c s="54" r="EG173">
        <v>4506.0</v>
      </c>
      <c s="3" r="EH173">
        <v>391.0</v>
      </c>
      <c s="54" r="EI173">
        <v>1051.0</v>
      </c>
      <c s="54" r="EJ173">
        <v>2012.0</v>
      </c>
      <c s="3" r="EK173"/>
      <c s="3" r="EL173">
        <v>393.0</v>
      </c>
      <c s="3" r="EM173"/>
      <c s="3" r="EN173"/>
      <c s="3" r="EO173"/>
      <c s="54" r="EP173">
        <v>8353.0</v>
      </c>
      <c s="13" r="EQ173"/>
      <c s="54" r="ER173">
        <v>33951.0</v>
      </c>
      <c s="54" r="ES173">
        <v>1257.0</v>
      </c>
      <c s="3" r="ET173">
        <v>284.0</v>
      </c>
      <c s="54" r="EU173">
        <v>6474.0</v>
      </c>
      <c s="3" r="EV173">
        <v>50.0</v>
      </c>
      <c s="3" r="EW173"/>
      <c s="3" r="EX173"/>
      <c s="54" r="EY173">
        <v>42016.0</v>
      </c>
      <c s="13" r="EZ173"/>
      <c s="3" r="FA173">
        <v>93.0</v>
      </c>
      <c s="3" r="FB173"/>
      <c s="54" r="FC173">
        <v>2183.0</v>
      </c>
      <c s="3" r="FD173"/>
      <c s="3" r="FE173"/>
      <c s="3" r="FF173"/>
      <c s="54" r="FG173">
        <v>1357.0</v>
      </c>
      <c s="3" r="FH173"/>
      <c s="54" r="FI173">
        <v>3633.0</v>
      </c>
      <c s="13" r="FJ173"/>
      <c s="54" r="FK173">
        <v>8513.0</v>
      </c>
      <c s="5" r="FL173"/>
      <c s="54" r="FM173">
        <v>56624.0</v>
      </c>
      <c s="1" r="FN173"/>
      <c s="1" r="FO173"/>
      <c s="44" r="FP173"/>
      <c s="54" r="FQ173">
        <v>56624.0</v>
      </c>
      <c s="1" r="FR173"/>
      <c s="1" r="FS173"/>
      <c s="44" r="FT173"/>
      <c t="s" s="3" r="FU173">
        <v>87</v>
      </c>
      <c s="5" r="FV173"/>
      <c s="54" r="FW173">
        <v>64582.0</v>
      </c>
      <c s="1" r="FX173"/>
      <c s="1" r="FY173"/>
      <c s="44" r="FZ173"/>
      <c s="54" r="GA173">
        <v>69421.0</v>
      </c>
      <c s="1" r="GB173"/>
      <c s="1" r="GC173"/>
      <c s="44" r="GD173"/>
      <c s="54" r="GE173">
        <v>-4839.0</v>
      </c>
      <c s="12" r="GF173"/>
      <c t="str" s="54" r="GG173">
        <f t="shared" si="1"/>
        <v>49,318.00</v>
      </c>
      <c t="str" s="54" r="GH173">
        <f t="shared" si="2"/>
        <v>20,103.00</v>
      </c>
      <c t="str" s="60" r="GI173">
        <f t="shared" si="3"/>
        <v>29%</v>
      </c>
      <c s="3" r="GJ173"/>
      <c s="3" r="GK173"/>
      <c s="3" r="GL173"/>
      <c s="3" r="GM173"/>
      <c s="3" r="GN173"/>
      <c s="3" r="GO173"/>
      <c s="3" r="GP173"/>
      <c s="3" r="GQ173"/>
      <c s="3" r="GR173"/>
      <c s="3" r="GS173"/>
    </row>
    <row r="174">
      <c s="47" r="A174">
        <v>161.0</v>
      </c>
      <c t="s" s="48" r="B174">
        <v>91</v>
      </c>
      <c t="s" s="3" r="C174">
        <v>265</v>
      </c>
      <c s="48" r="D174"/>
      <c s="48" r="E174"/>
      <c s="48" r="F174"/>
      <c s="48" r="G174"/>
      <c s="48" r="H174"/>
      <c s="48" r="I174"/>
      <c s="54" r="J174">
        <v>44262.0</v>
      </c>
      <c s="3" r="K174">
        <v>500.0</v>
      </c>
      <c s="3" r="L174"/>
      <c s="3" r="M174"/>
      <c s="3" r="N174"/>
      <c s="3" r="O174"/>
      <c s="54" r="P174">
        <v>30463.0</v>
      </c>
      <c s="54" r="Q174">
        <v>75225.0</v>
      </c>
      <c s="13" r="R174"/>
      <c s="3" r="S174">
        <v>240.0</v>
      </c>
      <c s="3" r="T174"/>
      <c s="54" r="U174">
        <v>2415.0</v>
      </c>
      <c s="3" r="V174">
        <v>175.0</v>
      </c>
      <c s="3" r="W174"/>
      <c s="54" r="X174">
        <v>1679.0</v>
      </c>
      <c s="3" r="Y174">
        <v>95.0</v>
      </c>
      <c s="3" r="Z174"/>
      <c s="3" r="AA174"/>
      <c s="54" r="AB174">
        <v>4604.0</v>
      </c>
      <c s="13" r="AC174"/>
      <c s="54" r="AD174">
        <v>22947.0</v>
      </c>
      <c s="54" r="AE174">
        <v>2988.0</v>
      </c>
      <c s="3" r="AF174">
        <v>87.0</v>
      </c>
      <c s="54" r="AG174">
        <v>14775.0</v>
      </c>
      <c s="3" r="AH174">
        <v>328.0</v>
      </c>
      <c s="3" r="AI174">
        <v>284.0</v>
      </c>
      <c s="3" r="AJ174">
        <v>100.0</v>
      </c>
      <c s="54" r="AK174">
        <v>41509.0</v>
      </c>
      <c s="13" r="AL174"/>
      <c s="3" r="AM174">
        <v>558.0</v>
      </c>
      <c s="3" r="AN174"/>
      <c s="3" r="AO174">
        <v>144.0</v>
      </c>
      <c s="3" r="AP174"/>
      <c s="3" r="AQ174"/>
      <c s="3" r="AR174"/>
      <c s="3" r="AS174">
        <v>144.0</v>
      </c>
      <c s="3" r="AT174"/>
      <c s="3" r="AU174">
        <v>846.0</v>
      </c>
      <c s="55" r="AV174"/>
      <c s="54" r="AW174">
        <v>1215.0</v>
      </c>
      <c s="50" r="AX174"/>
      <c s="54" r="AY174">
        <v>44653.0</v>
      </c>
      <c s="3" r="AZ174">
        <v>581.0</v>
      </c>
      <c s="3" r="BA174"/>
      <c s="3" r="BB174"/>
      <c s="3" r="BC174"/>
      <c s="3" r="BD174"/>
      <c s="54" r="BE174">
        <v>31272.0</v>
      </c>
      <c s="54" r="BF174">
        <v>76506.0</v>
      </c>
      <c s="13" r="BG174"/>
      <c s="3" r="BH174">
        <v>318.0</v>
      </c>
      <c s="3" r="BI174"/>
      <c s="54" r="BJ174">
        <v>2470.0</v>
      </c>
      <c s="3" r="BK174">
        <v>167.0</v>
      </c>
      <c s="3" r="BL174"/>
      <c s="54" r="BM174">
        <v>2158.0</v>
      </c>
      <c s="3" r="BN174">
        <v>95.0</v>
      </c>
      <c s="3" r="BO174"/>
      <c s="3" r="BP174"/>
      <c s="54" r="BQ174">
        <v>5208.0</v>
      </c>
      <c s="13" r="BR174"/>
      <c s="54" r="BS174">
        <v>22830.0</v>
      </c>
      <c s="54" r="BT174">
        <v>2357.0</v>
      </c>
      <c s="3" r="BU174">
        <v>74.0</v>
      </c>
      <c s="54" r="BV174">
        <v>13606.0</v>
      </c>
      <c s="3" r="BW174">
        <v>354.0</v>
      </c>
      <c s="3" r="BX174">
        <v>433.0</v>
      </c>
      <c s="3" r="BY174">
        <v>102.0</v>
      </c>
      <c s="54" r="BZ174">
        <v>39756.0</v>
      </c>
      <c s="13" r="CA174"/>
      <c s="3" r="CB174">
        <v>610.0</v>
      </c>
      <c s="3" r="CC174"/>
      <c s="3" r="CD174">
        <v>218.0</v>
      </c>
      <c s="3" r="CE174"/>
      <c s="3" r="CF174"/>
      <c s="3" r="CG174"/>
      <c s="3" r="CH174">
        <v>152.0</v>
      </c>
      <c s="3" r="CI174"/>
      <c s="3" r="CJ174">
        <v>980.0</v>
      </c>
      <c s="13" r="CK174"/>
      <c s="54" r="CL174">
        <v>1510.0</v>
      </c>
      <c s="12" r="CM174"/>
      <c s="59" r="CN174"/>
      <c s="54" r="CO174">
        <v>7782.0</v>
      </c>
      <c s="54" r="CP174">
        <v>4440.0</v>
      </c>
      <c s="54" r="CQ174">
        <v>1215.0</v>
      </c>
      <c s="54" r="CR174">
        <v>6700.0</v>
      </c>
      <c s="54" r="CS174">
        <v>20137.0</v>
      </c>
      <c s="13" r="CT174"/>
      <c s="54" r="CU174">
        <v>8731.0</v>
      </c>
      <c s="54" r="CV174">
        <v>2213.0</v>
      </c>
      <c s="54" r="CW174">
        <v>1900.0</v>
      </c>
      <c s="54" r="CX174">
        <v>7623.0</v>
      </c>
      <c s="3" r="CY174">
        <v>820.0</v>
      </c>
      <c s="54" r="CZ174">
        <v>4261.0</v>
      </c>
      <c s="3" r="DA174"/>
      <c s="3" r="DB174"/>
      <c s="3" r="DC174"/>
      <c s="54" r="DD174">
        <v>25548.0</v>
      </c>
      <c s="13" r="DE174"/>
      <c s="54" r="DF174">
        <v>28945.0</v>
      </c>
      <c s="54" r="DG174">
        <v>8755.0</v>
      </c>
      <c s="3" r="DH174">
        <v>182.0</v>
      </c>
      <c s="54" r="DI174">
        <v>18773.0</v>
      </c>
      <c s="3" r="DJ174">
        <v>816.0</v>
      </c>
      <c s="54" r="DK174">
        <v>1720.0</v>
      </c>
      <c s="3" r="DL174"/>
      <c s="54" r="DM174">
        <v>59191.0</v>
      </c>
      <c s="13" r="DN174"/>
      <c s="3" r="DO174">
        <v>513.0</v>
      </c>
      <c s="3" r="DP174"/>
      <c s="54" r="DQ174">
        <v>3206.0</v>
      </c>
      <c s="3" r="DR174">
        <v>194.0</v>
      </c>
      <c s="3" r="DS174"/>
      <c s="3" r="DT174"/>
      <c s="54" r="DU174">
        <v>2468.0</v>
      </c>
      <c s="3" r="DV174"/>
      <c s="54" r="DW174">
        <v>6381.0</v>
      </c>
      <c s="13" r="DX174"/>
      <c s="54" r="DY174">
        <v>12142.0</v>
      </c>
      <c s="50" r="DZ174"/>
      <c s="54" r="EA174">
        <v>8159.0</v>
      </c>
      <c s="54" r="EB174">
        <v>4369.0</v>
      </c>
      <c s="54" r="EC174">
        <v>1234.0</v>
      </c>
      <c s="54" r="ED174">
        <v>6373.0</v>
      </c>
      <c s="54" r="EE174">
        <v>20135.0</v>
      </c>
      <c s="13" r="EF174"/>
      <c s="54" r="EG174">
        <v>8445.0</v>
      </c>
      <c s="54" r="EH174">
        <v>2113.0</v>
      </c>
      <c s="54" r="EI174">
        <v>2663.0</v>
      </c>
      <c s="54" r="EJ174">
        <v>8054.0</v>
      </c>
      <c s="3" r="EK174">
        <v>912.0</v>
      </c>
      <c s="54" r="EL174">
        <v>4257.0</v>
      </c>
      <c s="3" r="EM174"/>
      <c s="3" r="EN174"/>
      <c s="3" r="EO174"/>
      <c s="54" r="EP174">
        <v>26444.0</v>
      </c>
      <c s="13" r="EQ174"/>
      <c s="54" r="ER174">
        <v>28355.0</v>
      </c>
      <c s="54" r="ES174">
        <v>9090.0</v>
      </c>
      <c s="3" r="ET174">
        <v>177.0</v>
      </c>
      <c s="54" r="EU174">
        <v>18044.0</v>
      </c>
      <c s="3" r="EV174">
        <v>820.0</v>
      </c>
      <c s="54" r="EW174">
        <v>1533.0</v>
      </c>
      <c s="3" r="EX174"/>
      <c s="54" r="EY174">
        <v>58019.0</v>
      </c>
      <c s="13" r="EZ174"/>
      <c s="3" r="FA174">
        <v>543.0</v>
      </c>
      <c s="3" r="FB174"/>
      <c s="54" r="FC174">
        <v>3117.0</v>
      </c>
      <c s="3" r="FD174">
        <v>198.0</v>
      </c>
      <c s="3" r="FE174"/>
      <c s="3" r="FF174"/>
      <c s="54" r="FG174">
        <v>2304.0</v>
      </c>
      <c s="3" r="FH174"/>
      <c s="54" r="FI174">
        <v>6162.0</v>
      </c>
      <c s="13" r="FJ174"/>
      <c s="54" r="FK174">
        <v>13026.0</v>
      </c>
      <c s="5" r="FL174"/>
      <c s="54" r="FM174">
        <v>123399.0</v>
      </c>
      <c s="1" r="FN174"/>
      <c s="1" r="FO174"/>
      <c s="44" r="FP174"/>
      <c s="54" r="FQ174">
        <v>123399.0</v>
      </c>
      <c s="1" r="FR174"/>
      <c s="1" r="FS174"/>
      <c s="44" r="FT174"/>
      <c t="s" s="3" r="FU174">
        <v>87</v>
      </c>
      <c s="5" r="FV174"/>
      <c s="54" r="FW174">
        <v>123960.0</v>
      </c>
      <c s="1" r="FX174"/>
      <c s="1" r="FY174"/>
      <c s="44" r="FZ174"/>
      <c s="54" r="GA174">
        <v>123786.0</v>
      </c>
      <c s="1" r="GB174"/>
      <c s="1" r="GC174"/>
      <c s="44" r="GD174"/>
      <c s="3" r="GE174">
        <v>174.0</v>
      </c>
      <c s="12" r="GF174"/>
      <c t="str" s="54" r="GG174">
        <f t="shared" si="1"/>
        <v>81,800.00</v>
      </c>
      <c t="str" s="54" r="GH174">
        <f t="shared" si="2"/>
        <v>41,986.00</v>
      </c>
      <c t="str" s="60" r="GI174">
        <f t="shared" si="3"/>
        <v>34%</v>
      </c>
      <c s="3" r="GJ174"/>
      <c s="3" r="GK174"/>
      <c s="3" r="GL174"/>
      <c s="3" r="GM174"/>
      <c s="3" r="GN174"/>
      <c s="3" r="GO174"/>
      <c s="3" r="GP174"/>
      <c s="3" r="GQ174"/>
      <c s="3" r="GR174"/>
      <c s="3" r="GS174"/>
    </row>
    <row r="175">
      <c s="47" r="A175">
        <v>162.0</v>
      </c>
      <c t="s" s="48" r="B175">
        <v>97</v>
      </c>
      <c t="s" s="3" r="C175">
        <v>266</v>
      </c>
      <c s="48" r="D175"/>
      <c s="48" r="E175"/>
      <c s="48" r="F175"/>
      <c s="48" r="G175"/>
      <c s="48" r="H175"/>
      <c s="48" r="I175"/>
      <c s="54" r="J175">
        <v>27257.0</v>
      </c>
      <c s="3" r="K175">
        <v>55.0</v>
      </c>
      <c s="3" r="L175"/>
      <c s="3" r="M175"/>
      <c s="3" r="N175"/>
      <c s="3" r="O175"/>
      <c s="54" r="P175">
        <v>3386.0</v>
      </c>
      <c s="54" r="Q175">
        <v>30698.0</v>
      </c>
      <c s="13" r="R175"/>
      <c s="3" r="S175">
        <v>51.0</v>
      </c>
      <c s="3" r="T175">
        <v>8.0</v>
      </c>
      <c s="54" r="U175">
        <v>1036.0</v>
      </c>
      <c s="3" r="V175">
        <v>345.0</v>
      </c>
      <c s="3" r="W175"/>
      <c s="3" r="X175">
        <v>9.0</v>
      </c>
      <c s="3" r="Y175">
        <v>20.0</v>
      </c>
      <c s="3" r="Z175">
        <v>10.0</v>
      </c>
      <c s="3" r="AA175"/>
      <c s="54" r="AB175">
        <v>1479.0</v>
      </c>
      <c s="13" r="AC175"/>
      <c s="54" r="AD175">
        <v>13333.0</v>
      </c>
      <c s="3" r="AE175">
        <v>87.0</v>
      </c>
      <c s="3" r="AF175">
        <v>293.0</v>
      </c>
      <c s="54" r="AG175">
        <v>3455.0</v>
      </c>
      <c s="3" r="AH175"/>
      <c s="3" r="AI175">
        <v>90.0</v>
      </c>
      <c s="3" r="AJ175"/>
      <c s="54" r="AK175">
        <v>17258.0</v>
      </c>
      <c s="13" r="AL175"/>
      <c s="3" r="AM175">
        <v>22.0</v>
      </c>
      <c s="3" r="AN175"/>
      <c s="3" r="AO175">
        <v>866.0</v>
      </c>
      <c s="3" r="AP175"/>
      <c s="3" r="AQ175"/>
      <c s="3" r="AR175"/>
      <c s="3" r="AS175">
        <v>482.0</v>
      </c>
      <c s="3" r="AT175"/>
      <c s="54" r="AU175">
        <v>1370.0</v>
      </c>
      <c s="55" r="AV175"/>
      <c s="54" r="AW175">
        <v>1155.0</v>
      </c>
      <c s="50" r="AX175"/>
      <c s="54" r="AY175">
        <v>24336.0</v>
      </c>
      <c s="3" r="AZ175">
        <v>17.0</v>
      </c>
      <c s="3" r="BA175"/>
      <c s="3" r="BB175"/>
      <c s="3" r="BC175"/>
      <c s="3" r="BD175"/>
      <c s="54" r="BE175">
        <v>4567.0</v>
      </c>
      <c s="54" r="BF175">
        <v>28920.0</v>
      </c>
      <c s="13" r="BG175"/>
      <c s="3" r="BH175">
        <v>44.0</v>
      </c>
      <c s="3" r="BI175">
        <v>2.0</v>
      </c>
      <c s="54" r="BJ175">
        <v>1041.0</v>
      </c>
      <c s="3" r="BK175">
        <v>226.0</v>
      </c>
      <c s="3" r="BL175"/>
      <c s="3" r="BM175">
        <v>18.0</v>
      </c>
      <c s="3" r="BN175">
        <v>20.0</v>
      </c>
      <c s="3" r="BO175">
        <v>5.0</v>
      </c>
      <c s="3" r="BP175"/>
      <c s="54" r="BQ175">
        <v>1356.0</v>
      </c>
      <c s="13" r="BR175"/>
      <c s="54" r="BS175">
        <v>13228.0</v>
      </c>
      <c s="3" r="BT175">
        <v>65.0</v>
      </c>
      <c s="3" r="BU175">
        <v>189.0</v>
      </c>
      <c s="54" r="BV175">
        <v>3879.0</v>
      </c>
      <c s="3" r="BW175"/>
      <c s="3" r="BX175">
        <v>28.0</v>
      </c>
      <c s="3" r="BY175"/>
      <c s="54" r="BZ175">
        <v>17389.0</v>
      </c>
      <c s="13" r="CA175"/>
      <c s="3" r="CB175">
        <v>116.0</v>
      </c>
      <c s="3" r="CC175"/>
      <c s="3" r="CD175">
        <v>805.0</v>
      </c>
      <c s="3" r="CE175"/>
      <c s="3" r="CF175"/>
      <c s="3" r="CG175"/>
      <c s="3" r="CH175">
        <v>495.0</v>
      </c>
      <c s="3" r="CI175"/>
      <c s="54" r="CJ175">
        <v>1416.0</v>
      </c>
      <c s="13" r="CK175"/>
      <c s="54" r="CL175">
        <v>2410.0</v>
      </c>
      <c s="12" r="CM175"/>
      <c s="59" r="CN175"/>
      <c s="54" r="CO175">
        <v>2937.0</v>
      </c>
      <c s="54" r="CP175">
        <v>2760.0</v>
      </c>
      <c s="3" r="CQ175">
        <v>386.0</v>
      </c>
      <c s="54" r="CR175">
        <v>1211.0</v>
      </c>
      <c s="54" r="CS175">
        <v>7294.0</v>
      </c>
      <c s="13" r="CT175"/>
      <c s="54" r="CU175">
        <v>3917.0</v>
      </c>
      <c s="3" r="CV175">
        <v>772.0</v>
      </c>
      <c s="54" r="CW175">
        <v>1255.0</v>
      </c>
      <c s="54" r="CX175">
        <v>4504.0</v>
      </c>
      <c s="3" r="CY175">
        <v>267.0</v>
      </c>
      <c s="3" r="CZ175">
        <v>410.0</v>
      </c>
      <c s="3" r="DA175">
        <v>334.0</v>
      </c>
      <c s="3" r="DB175">
        <v>253.0</v>
      </c>
      <c s="3" r="DC175"/>
      <c s="54" r="DD175">
        <v>11712.0</v>
      </c>
      <c s="13" r="DE175"/>
      <c s="54" r="DF175">
        <v>15902.0</v>
      </c>
      <c s="54" r="DG175">
        <v>1603.0</v>
      </c>
      <c s="3" r="DH175">
        <v>645.0</v>
      </c>
      <c s="54" r="DI175">
        <v>4680.0</v>
      </c>
      <c s="3" r="DJ175">
        <v>380.0</v>
      </c>
      <c s="3" r="DK175">
        <v>90.0</v>
      </c>
      <c s="3" r="DL175"/>
      <c s="54" r="DM175">
        <v>23300.0</v>
      </c>
      <c s="13" r="DN175"/>
      <c s="3" r="DO175">
        <v>2.0</v>
      </c>
      <c s="3" r="DP175"/>
      <c s="54" r="DQ175">
        <v>1702.0</v>
      </c>
      <c s="3" r="DR175"/>
      <c s="3" r="DS175"/>
      <c s="3" r="DT175"/>
      <c s="3" r="DU175">
        <v>465.0</v>
      </c>
      <c s="3" r="DV175"/>
      <c s="54" r="DW175">
        <v>2169.0</v>
      </c>
      <c s="13" r="DX175"/>
      <c s="54" r="DY175">
        <v>7485.0</v>
      </c>
      <c s="50" r="DZ175"/>
      <c s="54" r="EA175">
        <v>2731.0</v>
      </c>
      <c s="54" r="EB175">
        <v>2630.0</v>
      </c>
      <c s="3" r="EC175">
        <v>361.0</v>
      </c>
      <c s="54" r="ED175">
        <v>1110.0</v>
      </c>
      <c s="54" r="EE175">
        <v>6832.0</v>
      </c>
      <c s="13" r="EF175"/>
      <c s="54" r="EG175">
        <v>3894.0</v>
      </c>
      <c s="3" r="EH175">
        <v>809.0</v>
      </c>
      <c s="54" r="EI175">
        <v>1024.0</v>
      </c>
      <c s="54" r="EJ175">
        <v>4418.0</v>
      </c>
      <c s="3" r="EK175">
        <v>258.0</v>
      </c>
      <c s="3" r="EL175">
        <v>414.0</v>
      </c>
      <c s="3" r="EM175">
        <v>318.0</v>
      </c>
      <c s="3" r="EN175">
        <v>240.0</v>
      </c>
      <c s="3" r="EO175"/>
      <c s="54" r="EP175">
        <v>11375.0</v>
      </c>
      <c s="13" r="EQ175"/>
      <c s="54" r="ER175">
        <v>15822.0</v>
      </c>
      <c s="54" r="ES175">
        <v>1592.0</v>
      </c>
      <c s="3" r="ET175">
        <v>543.0</v>
      </c>
      <c s="54" r="EU175">
        <v>5225.0</v>
      </c>
      <c s="3" r="EV175">
        <v>386.0</v>
      </c>
      <c s="3" r="EW175">
        <v>27.0</v>
      </c>
      <c s="3" r="EX175"/>
      <c s="54" r="EY175">
        <v>23595.0</v>
      </c>
      <c s="13" r="EZ175"/>
      <c s="3" r="FA175">
        <v>7.0</v>
      </c>
      <c s="3" r="FB175"/>
      <c s="54" r="FC175">
        <v>1490.0</v>
      </c>
      <c s="3" r="FD175"/>
      <c s="3" r="FE175"/>
      <c s="3" r="FF175"/>
      <c s="3" r="FG175">
        <v>455.0</v>
      </c>
      <c s="3" r="FH175"/>
      <c s="54" r="FI175">
        <v>1952.0</v>
      </c>
      <c s="13" r="FJ175"/>
      <c s="54" r="FK175">
        <v>9615.0</v>
      </c>
      <c s="5" r="FL175"/>
      <c s="54" r="FM175">
        <v>51960.0</v>
      </c>
      <c s="1" r="FN175"/>
      <c s="1" r="FO175"/>
      <c s="44" r="FP175"/>
      <c s="54" r="FQ175">
        <v>51960.0</v>
      </c>
      <c s="1" r="FR175"/>
      <c s="1" r="FS175"/>
      <c s="44" r="FT175"/>
      <c t="s" s="3" r="FU175">
        <v>87</v>
      </c>
      <c s="5" r="FV175"/>
      <c s="54" r="FW175">
        <v>51491.0</v>
      </c>
      <c s="1" r="FX175"/>
      <c s="1" r="FY175"/>
      <c s="44" r="FZ175"/>
      <c s="54" r="GA175">
        <v>53369.0</v>
      </c>
      <c s="1" r="GB175"/>
      <c s="1" r="GC175"/>
      <c s="44" r="GD175"/>
      <c s="54" r="GE175">
        <v>-1878.0</v>
      </c>
      <c s="12" r="GF175"/>
      <c t="str" s="54" r="GG175">
        <f t="shared" si="1"/>
        <v>33,628.00</v>
      </c>
      <c t="str" s="54" r="GH175">
        <f t="shared" si="2"/>
        <v>19,741.00</v>
      </c>
      <c t="str" s="60" r="GI175">
        <f t="shared" si="3"/>
        <v>37%</v>
      </c>
      <c s="3" r="GJ175"/>
      <c s="3" r="GK175"/>
      <c s="3" r="GL175"/>
      <c s="3" r="GM175"/>
      <c s="3" r="GN175"/>
      <c s="3" r="GO175"/>
      <c s="3" r="GP175"/>
      <c s="3" r="GQ175"/>
      <c s="3" r="GR175"/>
      <c s="3" r="GS175"/>
    </row>
    <row r="176">
      <c s="47" r="A176">
        <v>163.0</v>
      </c>
      <c t="s" s="48" r="B176">
        <v>91</v>
      </c>
      <c t="s" s="3" r="C176">
        <v>267</v>
      </c>
      <c s="48" r="D176"/>
      <c s="48" r="E176"/>
      <c s="48" r="F176"/>
      <c s="48" r="G176"/>
      <c s="48" r="H176"/>
      <c s="48" r="I176"/>
      <c s="54" r="J176">
        <v>22030.0</v>
      </c>
      <c s="3" r="K176"/>
      <c s="3" r="L176"/>
      <c s="3" r="M176"/>
      <c s="3" r="N176"/>
      <c s="54" r="O176">
        <v>1100.0</v>
      </c>
      <c s="54" r="P176">
        <v>26593.0</v>
      </c>
      <c s="54" r="Q176">
        <v>49723.0</v>
      </c>
      <c s="13" r="R176"/>
      <c s="3" r="S176">
        <v>245.0</v>
      </c>
      <c s="54" r="T176">
        <v>1052.0</v>
      </c>
      <c s="54" r="U176">
        <v>2591.0</v>
      </c>
      <c s="3" r="V176"/>
      <c s="3" r="W176">
        <v>50.0</v>
      </c>
      <c s="3" r="X176">
        <v>738.0</v>
      </c>
      <c s="3" r="Y176">
        <v>494.0</v>
      </c>
      <c s="3" r="Z176">
        <v>100.0</v>
      </c>
      <c s="3" r="AA176">
        <v>358.0</v>
      </c>
      <c s="54" r="AB176">
        <v>5628.0</v>
      </c>
      <c s="13" r="AC176"/>
      <c s="54" r="AD176">
        <v>28120.0</v>
      </c>
      <c s="3" r="AE176">
        <v>696.0</v>
      </c>
      <c s="3" r="AF176"/>
      <c s="54" r="AG176">
        <v>10861.0</v>
      </c>
      <c s="3" r="AH176">
        <v>160.0</v>
      </c>
      <c s="3" r="AI176"/>
      <c s="3" r="AJ176"/>
      <c s="54" r="AK176">
        <v>39837.0</v>
      </c>
      <c s="13" r="AL176"/>
      <c s="3" r="AM176">
        <v>220.0</v>
      </c>
      <c s="3" r="AN176"/>
      <c s="3" r="AO176">
        <v>208.0</v>
      </c>
      <c s="3" r="AP176"/>
      <c s="3" r="AQ176"/>
      <c s="3" r="AR176"/>
      <c s="54" r="AS176">
        <v>2130.0</v>
      </c>
      <c s="3" r="AT176"/>
      <c s="54" r="AU176">
        <v>2558.0</v>
      </c>
      <c s="55" r="AV176"/>
      <c s="3" r="AW176">
        <v>567.0</v>
      </c>
      <c s="50" r="AX176"/>
      <c s="54" r="AY176">
        <v>22465.0</v>
      </c>
      <c s="3" r="AZ176"/>
      <c s="3" r="BA176"/>
      <c s="3" r="BB176"/>
      <c s="3" r="BC176"/>
      <c s="54" r="BD176">
        <v>1260.0</v>
      </c>
      <c s="54" r="BE176">
        <v>28149.0</v>
      </c>
      <c s="54" r="BF176">
        <v>51874.0</v>
      </c>
      <c s="13" r="BG176"/>
      <c s="3" r="BH176">
        <v>208.0</v>
      </c>
      <c s="54" r="BI176">
        <v>1203.0</v>
      </c>
      <c s="54" r="BJ176">
        <v>2522.0</v>
      </c>
      <c s="3" r="BK176"/>
      <c s="3" r="BL176">
        <v>50.0</v>
      </c>
      <c s="3" r="BM176">
        <v>878.0</v>
      </c>
      <c s="3" r="BN176">
        <v>547.0</v>
      </c>
      <c s="3" r="BO176">
        <v>36.0</v>
      </c>
      <c s="3" r="BP176">
        <v>358.0</v>
      </c>
      <c s="54" r="BQ176">
        <v>5802.0</v>
      </c>
      <c s="13" r="BR176"/>
      <c s="54" r="BS176">
        <v>29638.0</v>
      </c>
      <c s="3" r="BT176">
        <v>575.0</v>
      </c>
      <c s="3" r="BU176"/>
      <c s="54" r="BV176">
        <v>11180.0</v>
      </c>
      <c s="3" r="BW176">
        <v>160.0</v>
      </c>
      <c s="3" r="BX176"/>
      <c s="3" r="BY176"/>
      <c s="54" r="BZ176">
        <v>41553.0</v>
      </c>
      <c s="13" r="CA176"/>
      <c s="3" r="CB176">
        <v>198.0</v>
      </c>
      <c s="3" r="CC176"/>
      <c s="3" r="CD176">
        <v>200.0</v>
      </c>
      <c s="3" r="CE176"/>
      <c s="3" r="CF176"/>
      <c s="3" r="CG176"/>
      <c s="54" r="CH176">
        <v>2396.0</v>
      </c>
      <c s="3" r="CI176"/>
      <c s="54" r="CJ176">
        <v>2794.0</v>
      </c>
      <c s="13" r="CK176"/>
      <c s="3" r="CL176">
        <v>914.0</v>
      </c>
      <c s="12" r="CM176"/>
      <c s="59" r="CN176"/>
      <c s="54" r="CO176">
        <v>5654.0</v>
      </c>
      <c s="54" r="CP176">
        <v>2391.0</v>
      </c>
      <c s="3" r="CQ176">
        <v>353.0</v>
      </c>
      <c s="3" r="CR176"/>
      <c s="54" r="CS176">
        <v>8398.0</v>
      </c>
      <c s="13" r="CT176"/>
      <c s="54" r="CU176">
        <v>4524.0</v>
      </c>
      <c s="54" r="CV176">
        <v>3204.0</v>
      </c>
      <c s="54" r="CW176">
        <v>1748.0</v>
      </c>
      <c s="54" r="CX176">
        <v>2618.0</v>
      </c>
      <c s="3" r="CY176">
        <v>300.0</v>
      </c>
      <c s="54" r="CZ176">
        <v>2798.0</v>
      </c>
      <c s="54" r="DA176">
        <v>1010.0</v>
      </c>
      <c s="3" r="DB176"/>
      <c s="3" r="DC176">
        <v>476.0</v>
      </c>
      <c s="54" r="DD176">
        <v>16678.0</v>
      </c>
      <c s="13" r="DE176"/>
      <c s="54" r="DF176">
        <v>36300.0</v>
      </c>
      <c s="54" r="DG176">
        <v>3774.0</v>
      </c>
      <c s="3" r="DH176"/>
      <c s="54" r="DI176">
        <v>14191.0</v>
      </c>
      <c s="54" r="DJ176">
        <v>1357.0</v>
      </c>
      <c s="3" r="DK176"/>
      <c s="3" r="DL176"/>
      <c s="54" r="DM176">
        <v>55622.0</v>
      </c>
      <c s="13" r="DN176"/>
      <c s="3" r="DO176">
        <v>580.0</v>
      </c>
      <c s="3" r="DP176"/>
      <c s="3" r="DQ176"/>
      <c s="3" r="DR176"/>
      <c s="3" r="DS176"/>
      <c s="3" r="DT176"/>
      <c s="54" r="DU176">
        <v>5166.0</v>
      </c>
      <c s="3" r="DV176"/>
      <c s="54" r="DW176">
        <v>5746.0</v>
      </c>
      <c s="13" r="DX176"/>
      <c s="54" r="DY176">
        <v>11869.0</v>
      </c>
      <c s="50" r="DZ176"/>
      <c s="54" r="EA176">
        <v>5815.0</v>
      </c>
      <c s="54" r="EB176">
        <v>2398.0</v>
      </c>
      <c s="3" r="EC176">
        <v>445.0</v>
      </c>
      <c s="3" r="ED176">
        <v>32.0</v>
      </c>
      <c s="54" r="EE176">
        <v>8690.0</v>
      </c>
      <c s="13" r="EF176"/>
      <c s="54" r="EG176">
        <v>4874.0</v>
      </c>
      <c s="54" r="EH176">
        <v>3235.0</v>
      </c>
      <c s="54" r="EI176">
        <v>1793.0</v>
      </c>
      <c s="54" r="EJ176">
        <v>2691.0</v>
      </c>
      <c s="3" r="EK176">
        <v>322.0</v>
      </c>
      <c s="54" r="EL176">
        <v>3048.0</v>
      </c>
      <c s="54" r="EM176">
        <v>1054.0</v>
      </c>
      <c s="3" r="EN176"/>
      <c s="3" r="EO176">
        <v>483.0</v>
      </c>
      <c s="54" r="EP176">
        <v>17500.0</v>
      </c>
      <c s="13" r="EQ176"/>
      <c s="54" r="ER176">
        <v>39013.0</v>
      </c>
      <c s="54" r="ES176">
        <v>3920.0</v>
      </c>
      <c s="3" r="ET176"/>
      <c s="54" r="EU176">
        <v>14855.0</v>
      </c>
      <c s="54" r="EV176">
        <v>1337.0</v>
      </c>
      <c s="3" r="EW176"/>
      <c s="3" r="EX176"/>
      <c s="54" r="EY176">
        <v>59125.0</v>
      </c>
      <c s="13" r="EZ176"/>
      <c s="3" r="FA176">
        <v>541.0</v>
      </c>
      <c s="3" r="FB176"/>
      <c s="3" r="FC176"/>
      <c s="3" r="FD176"/>
      <c s="3" r="FE176"/>
      <c s="3" r="FF176"/>
      <c s="54" r="FG176">
        <v>5201.0</v>
      </c>
      <c s="3" r="FH176"/>
      <c s="54" r="FI176">
        <v>5742.0</v>
      </c>
      <c s="13" r="FJ176"/>
      <c s="54" r="FK176">
        <v>12610.0</v>
      </c>
      <c s="5" r="FL176"/>
      <c s="54" r="FM176">
        <v>98313.0</v>
      </c>
      <c s="1" r="FN176"/>
      <c s="1" r="FO176"/>
      <c s="44" r="FP176"/>
      <c s="54" r="FQ176">
        <v>98313.0</v>
      </c>
      <c s="1" r="FR176"/>
      <c s="1" r="FS176"/>
      <c s="44" r="FT176"/>
      <c t="s" s="3" r="FU176">
        <v>87</v>
      </c>
      <c s="5" r="FV176"/>
      <c s="54" r="FW176">
        <v>102937.0</v>
      </c>
      <c s="1" r="FX176"/>
      <c s="1" r="FY176"/>
      <c s="44" r="FZ176"/>
      <c s="54" r="GA176">
        <v>103667.0</v>
      </c>
      <c s="1" r="GB176"/>
      <c s="1" r="GC176"/>
      <c s="44" r="GD176"/>
      <c s="3" r="GE176">
        <v>-730.0</v>
      </c>
      <c s="12" r="GF176"/>
      <c t="str" s="54" r="GG176">
        <f t="shared" si="1"/>
        <v>73,778.00</v>
      </c>
      <c t="str" s="54" r="GH176">
        <f t="shared" si="2"/>
        <v>29,889.00</v>
      </c>
      <c t="str" s="60" r="GI176">
        <f t="shared" si="3"/>
        <v>29%</v>
      </c>
      <c s="3" r="GJ176"/>
      <c s="3" r="GK176"/>
      <c s="3" r="GL176"/>
      <c s="3" r="GM176"/>
      <c s="3" r="GN176"/>
      <c s="3" r="GO176"/>
      <c s="3" r="GP176"/>
      <c s="3" r="GQ176"/>
      <c s="3" r="GR176"/>
      <c s="3" r="GS176"/>
    </row>
    <row r="177">
      <c s="47" r="A177">
        <v>164.0</v>
      </c>
      <c t="s" s="48" r="B177">
        <v>81</v>
      </c>
      <c t="s" s="3" r="C177">
        <v>268</v>
      </c>
      <c s="48" r="D177"/>
      <c s="48" r="E177"/>
      <c s="48" r="F177"/>
      <c s="48" r="G177"/>
      <c s="48" r="H177"/>
      <c s="48" r="I177"/>
      <c s="54" r="J177">
        <v>45148.0</v>
      </c>
      <c s="3" r="K177"/>
      <c s="3" r="L177"/>
      <c s="3" r="M177"/>
      <c s="3" r="N177"/>
      <c s="3" r="O177"/>
      <c s="54" r="P177">
        <v>11410.0</v>
      </c>
      <c s="54" r="Q177">
        <v>56558.0</v>
      </c>
      <c s="13" r="R177"/>
      <c s="3" r="S177">
        <v>204.0</v>
      </c>
      <c s="3" r="T177">
        <v>13.0</v>
      </c>
      <c s="3" r="U177">
        <v>881.0</v>
      </c>
      <c s="3" r="V177">
        <v>39.0</v>
      </c>
      <c s="3" r="W177"/>
      <c s="3" r="X177">
        <v>271.0</v>
      </c>
      <c s="3" r="Y177">
        <v>29.0</v>
      </c>
      <c s="3" r="Z177"/>
      <c s="3" r="AA177">
        <v>17.0</v>
      </c>
      <c s="54" r="AB177">
        <v>1454.0</v>
      </c>
      <c s="13" r="AC177"/>
      <c s="54" r="AD177">
        <v>30170.0</v>
      </c>
      <c s="3" r="AE177">
        <v>456.0</v>
      </c>
      <c s="3" r="AF177">
        <v>42.0</v>
      </c>
      <c s="54" r="AG177">
        <v>7442.0</v>
      </c>
      <c s="3" r="AH177">
        <v>212.0</v>
      </c>
      <c s="3" r="AI177"/>
      <c s="3" r="AJ177"/>
      <c s="54" r="AK177">
        <v>38322.0</v>
      </c>
      <c s="13" r="AL177"/>
      <c s="3" r="AM177">
        <v>33.0</v>
      </c>
      <c s="3" r="AN177"/>
      <c s="3" r="AO177">
        <v>99.0</v>
      </c>
      <c s="3" r="AP177">
        <v>161.0</v>
      </c>
      <c s="3" r="AQ177"/>
      <c s="3" r="AR177"/>
      <c s="54" r="AS177">
        <v>2123.0</v>
      </c>
      <c s="3" r="AT177"/>
      <c s="54" r="AU177">
        <v>2416.0</v>
      </c>
      <c s="55" r="AV177"/>
      <c s="54" r="AW177">
        <v>3477.0</v>
      </c>
      <c s="50" r="AX177"/>
      <c s="54" r="AY177">
        <v>45151.0</v>
      </c>
      <c s="3" r="AZ177"/>
      <c s="3" r="BA177"/>
      <c s="3" r="BB177"/>
      <c s="3" r="BC177"/>
      <c s="3" r="BD177"/>
      <c s="54" r="BE177">
        <v>11410.0</v>
      </c>
      <c s="54" r="BF177">
        <v>56561.0</v>
      </c>
      <c s="13" r="BG177"/>
      <c s="3" r="BH177">
        <v>204.0</v>
      </c>
      <c s="3" r="BI177">
        <v>13.0</v>
      </c>
      <c s="3" r="BJ177">
        <v>893.0</v>
      </c>
      <c s="3" r="BK177">
        <v>59.0</v>
      </c>
      <c s="3" r="BL177"/>
      <c s="3" r="BM177">
        <v>270.0</v>
      </c>
      <c s="3" r="BN177">
        <v>30.0</v>
      </c>
      <c s="3" r="BO177"/>
      <c s="3" r="BP177">
        <v>17.0</v>
      </c>
      <c s="54" r="BQ177">
        <v>1486.0</v>
      </c>
      <c s="13" r="BR177"/>
      <c s="54" r="BS177">
        <v>30384.0</v>
      </c>
      <c s="3" r="BT177">
        <v>456.0</v>
      </c>
      <c s="3" r="BU177">
        <v>42.0</v>
      </c>
      <c s="54" r="BV177">
        <v>7442.0</v>
      </c>
      <c s="3" r="BW177">
        <v>212.0</v>
      </c>
      <c s="3" r="BX177"/>
      <c s="3" r="BY177">
        <v>9.0</v>
      </c>
      <c s="54" r="BZ177">
        <v>38545.0</v>
      </c>
      <c s="13" r="CA177"/>
      <c s="3" r="CB177">
        <v>33.0</v>
      </c>
      <c s="3" r="CC177"/>
      <c s="3" r="CD177">
        <v>99.0</v>
      </c>
      <c s="3" r="CE177">
        <v>162.0</v>
      </c>
      <c s="3" r="CF177"/>
      <c s="3" r="CG177"/>
      <c s="54" r="CH177">
        <v>2122.0</v>
      </c>
      <c s="3" r="CI177"/>
      <c s="54" r="CJ177">
        <v>2416.0</v>
      </c>
      <c s="13" r="CK177"/>
      <c s="54" r="CL177">
        <v>3297.0</v>
      </c>
      <c s="12" r="CM177"/>
      <c s="59" r="CN177"/>
      <c s="54" r="CO177">
        <v>3740.0</v>
      </c>
      <c s="54" r="CP177">
        <v>2495.0</v>
      </c>
      <c s="3" r="CQ177">
        <v>395.0</v>
      </c>
      <c s="54" r="CR177">
        <v>3253.0</v>
      </c>
      <c s="54" r="CS177">
        <v>9883.0</v>
      </c>
      <c s="13" r="CT177"/>
      <c s="54" r="CU177">
        <v>3580.0</v>
      </c>
      <c s="54" r="CV177">
        <v>1043.0</v>
      </c>
      <c s="54" r="CW177">
        <v>1961.0</v>
      </c>
      <c s="54" r="CX177">
        <v>1584.0</v>
      </c>
      <c s="3" r="CY177">
        <v>35.0</v>
      </c>
      <c s="54" r="CZ177">
        <v>3899.0</v>
      </c>
      <c s="3" r="DA177">
        <v>825.0</v>
      </c>
      <c s="3" r="DB177">
        <v>325.0</v>
      </c>
      <c s="3" r="DC177"/>
      <c s="54" r="DD177">
        <v>13252.0</v>
      </c>
      <c s="13" r="DE177"/>
      <c s="54" r="DF177">
        <v>42633.0</v>
      </c>
      <c s="54" r="DG177">
        <v>5558.0</v>
      </c>
      <c s="3" r="DH177">
        <v>371.0</v>
      </c>
      <c s="54" r="DI177">
        <v>10232.0</v>
      </c>
      <c s="54" r="DJ177">
        <v>1702.0</v>
      </c>
      <c s="3" r="DK177"/>
      <c s="3" r="DL177">
        <v>81.0</v>
      </c>
      <c s="54" r="DM177">
        <v>60577.0</v>
      </c>
      <c s="13" r="DN177"/>
      <c s="3" r="DO177">
        <v>40.0</v>
      </c>
      <c s="54" r="DP177">
        <v>1153.0</v>
      </c>
      <c s="3" r="DQ177">
        <v>163.0</v>
      </c>
      <c s="3" r="DR177"/>
      <c s="3" r="DS177"/>
      <c s="3" r="DT177"/>
      <c s="54" r="DU177">
        <v>2390.0</v>
      </c>
      <c s="3" r="DV177"/>
      <c s="54" r="DW177">
        <v>3746.0</v>
      </c>
      <c s="13" r="DX177"/>
      <c s="54" r="DY177">
        <v>14769.0</v>
      </c>
      <c s="50" r="DZ177"/>
      <c s="54" r="EA177">
        <v>3736.0</v>
      </c>
      <c s="54" r="EB177">
        <v>2493.0</v>
      </c>
      <c s="3" r="EC177">
        <v>395.0</v>
      </c>
      <c s="54" r="ED177">
        <v>3254.0</v>
      </c>
      <c s="54" r="EE177">
        <v>9878.0</v>
      </c>
      <c s="13" r="EF177"/>
      <c s="54" r="EG177">
        <v>3579.0</v>
      </c>
      <c s="54" r="EH177">
        <v>1068.0</v>
      </c>
      <c s="54" r="EI177">
        <v>1992.0</v>
      </c>
      <c s="54" r="EJ177">
        <v>1587.0</v>
      </c>
      <c s="3" r="EK177">
        <v>34.0</v>
      </c>
      <c s="54" r="EL177">
        <v>3877.0</v>
      </c>
      <c s="3" r="EM177">
        <v>823.0</v>
      </c>
      <c s="3" r="EN177">
        <v>325.0</v>
      </c>
      <c s="3" r="EO177"/>
      <c s="54" r="EP177">
        <v>13285.0</v>
      </c>
      <c s="13" r="EQ177"/>
      <c s="54" r="ER177">
        <v>42767.0</v>
      </c>
      <c s="54" r="ES177">
        <v>5563.0</v>
      </c>
      <c s="3" r="ET177">
        <v>371.0</v>
      </c>
      <c s="54" r="EU177">
        <v>10148.0</v>
      </c>
      <c s="54" r="EV177">
        <v>1702.0</v>
      </c>
      <c s="3" r="EW177"/>
      <c s="3" r="EX177">
        <v>80.0</v>
      </c>
      <c s="54" r="EY177">
        <v>60631.0</v>
      </c>
      <c s="13" r="EZ177"/>
      <c s="3" r="FA177">
        <v>41.0</v>
      </c>
      <c s="54" r="FB177">
        <v>1112.0</v>
      </c>
      <c s="3" r="FC177">
        <v>163.0</v>
      </c>
      <c s="3" r="FD177"/>
      <c s="3" r="FE177"/>
      <c s="3" r="FF177"/>
      <c s="54" r="FG177">
        <v>2480.0</v>
      </c>
      <c s="3" r="FH177"/>
      <c s="54" r="FI177">
        <v>3796.0</v>
      </c>
      <c s="13" r="FJ177"/>
      <c s="54" r="FK177">
        <v>14694.0</v>
      </c>
      <c s="5" r="FL177"/>
      <c s="54" r="FM177">
        <v>102227.0</v>
      </c>
      <c s="1" r="FN177"/>
      <c s="1" r="FO177"/>
      <c s="44" r="FP177"/>
      <c s="54" r="FQ177">
        <v>102227.0</v>
      </c>
      <c s="1" r="FR177"/>
      <c s="1" r="FS177"/>
      <c s="44" r="FT177"/>
      <c t="s" s="3" r="FU177">
        <v>87</v>
      </c>
      <c s="5" r="FV177"/>
      <c s="54" r="FW177">
        <v>102305.0</v>
      </c>
      <c s="1" r="FX177"/>
      <c s="1" r="FY177"/>
      <c s="44" r="FZ177"/>
      <c s="54" r="GA177">
        <v>102284.0</v>
      </c>
      <c s="1" r="GB177"/>
      <c s="1" r="GC177"/>
      <c s="44" r="GD177"/>
      <c s="3" r="GE177">
        <v>21.0</v>
      </c>
      <c s="12" r="GF177"/>
      <c t="str" s="54" r="GG177">
        <f t="shared" si="1"/>
        <v>71,101.00</v>
      </c>
      <c t="str" s="54" r="GH177">
        <f t="shared" si="2"/>
        <v>31,183.00</v>
      </c>
      <c t="str" s="60" r="GI177">
        <f t="shared" si="3"/>
        <v>30%</v>
      </c>
      <c s="3" r="GJ177"/>
      <c s="3" r="GK177"/>
      <c s="3" r="GL177"/>
      <c s="3" r="GM177"/>
      <c s="3" r="GN177"/>
      <c s="3" r="GO177"/>
      <c s="3" r="GP177"/>
      <c s="3" r="GQ177"/>
      <c s="3" r="GR177"/>
      <c s="3" r="GS177"/>
    </row>
    <row r="178">
      <c s="47" r="A178">
        <v>165.0</v>
      </c>
      <c t="s" s="48" r="B178">
        <v>91</v>
      </c>
      <c t="s" s="3" r="C178">
        <v>269</v>
      </c>
      <c s="48" r="D178"/>
      <c s="48" r="E178"/>
      <c s="48" r="F178"/>
      <c s="48" r="G178"/>
      <c s="48" r="H178"/>
      <c s="48" r="I178"/>
      <c s="54" r="J178">
        <v>54868.0</v>
      </c>
      <c s="3" r="K178"/>
      <c s="3" r="L178"/>
      <c s="3" r="M178"/>
      <c s="3" r="N178"/>
      <c s="3" r="O178"/>
      <c s="54" r="P178">
        <v>19441.0</v>
      </c>
      <c s="54" r="Q178">
        <v>74309.0</v>
      </c>
      <c s="13" r="R178"/>
      <c s="54" r="S178">
        <v>1007.0</v>
      </c>
      <c s="3" r="T178">
        <v>407.0</v>
      </c>
      <c s="54" r="U178">
        <v>2529.0</v>
      </c>
      <c s="3" r="V178">
        <v>34.0</v>
      </c>
      <c s="3" r="W178"/>
      <c s="54" r="X178">
        <v>1992.0</v>
      </c>
      <c s="3" r="Y178"/>
      <c s="3" r="Z178"/>
      <c s="3" r="AA178"/>
      <c s="54" r="AB178">
        <v>5969.0</v>
      </c>
      <c s="13" r="AC178"/>
      <c s="54" r="AD178">
        <v>71769.0</v>
      </c>
      <c s="3" r="AE178">
        <v>325.0</v>
      </c>
      <c s="3" r="AF178"/>
      <c s="54" r="AG178">
        <v>9548.0</v>
      </c>
      <c s="3" r="AH178">
        <v>540.0</v>
      </c>
      <c s="3" r="AI178"/>
      <c s="3" r="AJ178">
        <v>35.0</v>
      </c>
      <c s="54" r="AK178">
        <v>82217.0</v>
      </c>
      <c s="13" r="AL178"/>
      <c s="3" r="AM178"/>
      <c s="3" r="AN178"/>
      <c s="3" r="AO178"/>
      <c s="3" r="AP178"/>
      <c s="3" r="AQ178"/>
      <c s="3" r="AR178"/>
      <c s="3" r="AS178"/>
      <c s="54" r="AT178">
        <v>1405.0</v>
      </c>
      <c s="54" r="AU178">
        <v>1405.0</v>
      </c>
      <c s="55" r="AV178"/>
      <c s="54" r="AW178">
        <v>1100.0</v>
      </c>
      <c s="50" r="AX178"/>
      <c s="54" r="AY178">
        <v>59283.0</v>
      </c>
      <c s="3" r="AZ178"/>
      <c s="3" r="BA178"/>
      <c s="3" r="BB178"/>
      <c s="3" r="BC178"/>
      <c s="3" r="BD178"/>
      <c s="54" r="BE178">
        <v>19609.0</v>
      </c>
      <c s="54" r="BF178">
        <v>78892.0</v>
      </c>
      <c s="13" r="BG178"/>
      <c s="54" r="BH178">
        <v>1187.0</v>
      </c>
      <c s="3" r="BI178">
        <v>370.0</v>
      </c>
      <c s="54" r="BJ178">
        <v>2368.0</v>
      </c>
      <c s="3" r="BK178">
        <v>5.0</v>
      </c>
      <c s="3" r="BL178"/>
      <c s="54" r="BM178">
        <v>2352.0</v>
      </c>
      <c s="3" r="BN178"/>
      <c s="3" r="BO178"/>
      <c s="3" r="BP178"/>
      <c s="54" r="BQ178">
        <v>6282.0</v>
      </c>
      <c s="13" r="BR178"/>
      <c s="54" r="BS178">
        <v>74337.0</v>
      </c>
      <c s="3" r="BT178">
        <v>328.0</v>
      </c>
      <c s="3" r="BU178"/>
      <c s="54" r="BV178">
        <v>11080.0</v>
      </c>
      <c s="3" r="BW178">
        <v>639.0</v>
      </c>
      <c s="3" r="BX178"/>
      <c s="3" r="BY178"/>
      <c s="54" r="BZ178">
        <v>86384.0</v>
      </c>
      <c s="13" r="CA178"/>
      <c s="3" r="CB178"/>
      <c s="3" r="CC178"/>
      <c s="3" r="CD178"/>
      <c s="3" r="CE178"/>
      <c s="3" r="CF178"/>
      <c s="3" r="CG178"/>
      <c s="3" r="CH178"/>
      <c s="54" r="CI178">
        <v>1466.0</v>
      </c>
      <c s="54" r="CJ178">
        <v>1466.0</v>
      </c>
      <c s="13" r="CK178"/>
      <c s="54" r="CL178">
        <v>1269.0</v>
      </c>
      <c s="12" r="CM178"/>
      <c s="59" r="CN178"/>
      <c s="54" r="CO178">
        <v>6815.0</v>
      </c>
      <c s="54" r="CP178">
        <v>3150.0</v>
      </c>
      <c s="54" r="CQ178">
        <v>1013.0</v>
      </c>
      <c s="54" r="CR178">
        <v>1652.0</v>
      </c>
      <c s="54" r="CS178">
        <v>12630.0</v>
      </c>
      <c s="13" r="CT178"/>
      <c s="54" r="CU178">
        <v>6154.0</v>
      </c>
      <c s="54" r="CV178">
        <v>3315.0</v>
      </c>
      <c s="54" r="CW178">
        <v>3702.0</v>
      </c>
      <c s="54" r="CX178">
        <v>2231.0</v>
      </c>
      <c s="3" r="CY178">
        <v>264.0</v>
      </c>
      <c s="54" r="CZ178">
        <v>11460.0</v>
      </c>
      <c s="3" r="DA178"/>
      <c s="3" r="DB178"/>
      <c s="3" r="DC178"/>
      <c s="54" r="DD178">
        <v>27126.0</v>
      </c>
      <c s="13" r="DE178"/>
      <c s="54" r="DF178">
        <v>89935.0</v>
      </c>
      <c s="54" r="DG178">
        <v>4608.0</v>
      </c>
      <c s="3" r="DH178">
        <v>74.0</v>
      </c>
      <c s="54" r="DI178">
        <v>14114.0</v>
      </c>
      <c s="3" r="DJ178">
        <v>839.0</v>
      </c>
      <c s="3" r="DK178"/>
      <c s="3" r="DL178">
        <v>534.0</v>
      </c>
      <c s="54" r="DM178">
        <v>110104.0</v>
      </c>
      <c s="13" r="DN178"/>
      <c t="s" s="3" r="DO178">
        <v>87</v>
      </c>
      <c s="3" r="DP178"/>
      <c s="3" r="DQ178"/>
      <c s="3" r="DR178"/>
      <c s="3" r="DS178"/>
      <c s="3" r="DT178"/>
      <c s="3" r="DU178"/>
      <c s="54" r="DV178">
        <v>1405.0</v>
      </c>
      <c s="54" r="DW178">
        <v>1405.0</v>
      </c>
      <c s="13" r="DX178"/>
      <c s="54" r="DY178">
        <v>13735.0</v>
      </c>
      <c s="50" r="DZ178"/>
      <c s="54" r="EA178">
        <v>6907.0</v>
      </c>
      <c s="54" r="EB178">
        <v>3181.0</v>
      </c>
      <c s="3" r="EC178">
        <v>903.0</v>
      </c>
      <c s="54" r="ED178">
        <v>1646.0</v>
      </c>
      <c s="54" r="EE178">
        <v>12637.0</v>
      </c>
      <c s="13" r="EF178"/>
      <c s="54" r="EG178">
        <v>6125.0</v>
      </c>
      <c s="54" r="EH178">
        <v>3276.0</v>
      </c>
      <c s="54" r="EI178">
        <v>3524.0</v>
      </c>
      <c s="54" r="EJ178">
        <v>2781.0</v>
      </c>
      <c s="3" r="EK178">
        <v>251.0</v>
      </c>
      <c s="54" r="EL178">
        <v>12121.0</v>
      </c>
      <c s="3" r="EM178"/>
      <c s="3" r="EN178"/>
      <c s="3" r="EO178"/>
      <c s="54" r="EP178">
        <v>28078.0</v>
      </c>
      <c s="13" r="EQ178"/>
      <c s="54" r="ER178">
        <v>91445.0</v>
      </c>
      <c s="54" r="ES178">
        <v>4613.0</v>
      </c>
      <c s="3" r="ET178">
        <v>76.0</v>
      </c>
      <c s="54" r="EU178">
        <v>15544.0</v>
      </c>
      <c s="3" r="EV178">
        <v>841.0</v>
      </c>
      <c s="3" r="EW178"/>
      <c s="3" r="EX178">
        <v>520.0</v>
      </c>
      <c s="54" r="EY178">
        <v>113039.0</v>
      </c>
      <c s="13" r="EZ178"/>
      <c t="s" s="3" r="FA178">
        <v>87</v>
      </c>
      <c s="3" r="FB178"/>
      <c s="3" r="FC178"/>
      <c s="3" r="FD178"/>
      <c s="3" r="FE178"/>
      <c s="3" r="FF178"/>
      <c s="3" r="FG178"/>
      <c s="54" r="FH178">
        <v>1460.0</v>
      </c>
      <c s="54" r="FI178">
        <v>1460.0</v>
      </c>
      <c s="13" r="FJ178"/>
      <c s="54" r="FK178">
        <v>15647.0</v>
      </c>
      <c s="5" r="FL178"/>
      <c s="54" r="FM178">
        <v>165000.0</v>
      </c>
      <c s="1" r="FN178"/>
      <c s="1" r="FO178"/>
      <c s="44" r="FP178"/>
      <c s="54" r="FQ178">
        <v>165000.0</v>
      </c>
      <c s="1" r="FR178"/>
      <c s="1" r="FS178"/>
      <c s="44" r="FT178"/>
      <c t="s" s="3" r="FU178">
        <v>87</v>
      </c>
      <c s="5" r="FV178"/>
      <c s="54" r="FW178">
        <v>174293.0</v>
      </c>
      <c s="1" r="FX178"/>
      <c s="1" r="FY178"/>
      <c s="44" r="FZ178"/>
      <c s="54" r="GA178">
        <v>170861.0</v>
      </c>
      <c s="1" r="GB178"/>
      <c s="1" r="GC178"/>
      <c s="44" r="GD178"/>
      <c s="54" r="GE178">
        <v>3432.0</v>
      </c>
      <c s="12" r="GF178"/>
      <c t="str" s="54" r="GG178">
        <f t="shared" si="1"/>
        <v>137,593.00</v>
      </c>
      <c t="str" s="54" r="GH178">
        <f t="shared" si="2"/>
        <v>33,268.00</v>
      </c>
      <c t="str" s="60" r="GI178">
        <f t="shared" si="3"/>
        <v>19%</v>
      </c>
      <c s="3" r="GJ178"/>
      <c s="3" r="GK178"/>
      <c s="3" r="GL178"/>
      <c s="3" r="GM178"/>
      <c s="3" r="GN178"/>
      <c s="3" r="GO178"/>
      <c s="3" r="GP178"/>
      <c s="3" r="GQ178"/>
      <c s="3" r="GR178"/>
      <c s="3" r="GS178"/>
    </row>
    <row r="179">
      <c s="47" r="A179">
        <v>166.0</v>
      </c>
      <c t="s" s="48" r="B179">
        <v>81</v>
      </c>
      <c t="s" s="3" r="C179">
        <v>270</v>
      </c>
      <c s="48" r="D179"/>
      <c s="48" r="E179"/>
      <c s="48" r="F179"/>
      <c s="48" r="G179"/>
      <c s="48" r="H179"/>
      <c s="48" r="I179"/>
      <c s="54" r="J179">
        <v>7000.0</v>
      </c>
      <c s="3" r="K179">
        <v>8.0</v>
      </c>
      <c s="3" r="L179"/>
      <c s="3" r="M179"/>
      <c s="3" r="N179"/>
      <c s="3" r="O179"/>
      <c s="54" r="P179">
        <v>10265.0</v>
      </c>
      <c s="54" r="Q179">
        <v>17273.0</v>
      </c>
      <c s="13" r="R179"/>
      <c s="3" r="S179"/>
      <c s="3" r="T179">
        <v>240.0</v>
      </c>
      <c s="3" r="U179">
        <v>300.0</v>
      </c>
      <c s="3" r="V179">
        <v>100.0</v>
      </c>
      <c s="3" r="W179"/>
      <c s="3" r="X179">
        <v>200.0</v>
      </c>
      <c s="3" r="Y179"/>
      <c s="3" r="Z179"/>
      <c s="3" r="AA179"/>
      <c s="3" r="AB179">
        <v>840.0</v>
      </c>
      <c s="13" r="AC179"/>
      <c s="54" r="AD179">
        <v>9100.0</v>
      </c>
      <c s="3" r="AE179">
        <v>165.0</v>
      </c>
      <c s="3" r="AF179"/>
      <c s="54" r="AG179">
        <v>2692.0</v>
      </c>
      <c s="3" r="AH179"/>
      <c s="3" r="AI179"/>
      <c s="3" r="AJ179"/>
      <c s="54" r="AK179">
        <v>11957.0</v>
      </c>
      <c s="13" r="AL179"/>
      <c s="3" r="AM179">
        <v>230.0</v>
      </c>
      <c s="3" r="AN179"/>
      <c s="3" r="AO179">
        <v>10.0</v>
      </c>
      <c s="3" r="AP179"/>
      <c s="3" r="AQ179"/>
      <c s="3" r="AR179"/>
      <c s="3" r="AS179"/>
      <c s="3" r="AT179"/>
      <c s="3" r="AU179">
        <v>240.0</v>
      </c>
      <c s="55" r="AV179"/>
      <c t="s" s="3" r="AW179">
        <v>87</v>
      </c>
      <c s="50" r="AX179"/>
      <c s="54" r="AY179">
        <v>5281.0</v>
      </c>
      <c s="3" r="AZ179">
        <v>17.0</v>
      </c>
      <c s="3" r="BA179"/>
      <c s="3" r="BB179"/>
      <c s="3" r="BC179"/>
      <c s="3" r="BD179"/>
      <c s="54" r="BE179">
        <v>9131.0</v>
      </c>
      <c s="54" r="BF179">
        <v>14429.0</v>
      </c>
      <c s="13" r="BG179"/>
      <c s="3" r="BH179"/>
      <c s="3" r="BI179"/>
      <c s="3" r="BJ179">
        <v>462.0</v>
      </c>
      <c s="3" r="BK179">
        <v>3.0</v>
      </c>
      <c s="3" r="BL179"/>
      <c s="3" r="BM179">
        <v>269.0</v>
      </c>
      <c s="3" r="BN179"/>
      <c s="3" r="BO179"/>
      <c s="3" r="BP179"/>
      <c s="3" r="BQ179">
        <v>734.0</v>
      </c>
      <c s="13" r="BR179"/>
      <c s="54" r="BS179">
        <v>9818.0</v>
      </c>
      <c s="3" r="BT179">
        <v>124.0</v>
      </c>
      <c s="3" r="BU179"/>
      <c s="54" r="BV179">
        <v>2421.0</v>
      </c>
      <c s="3" r="BW179"/>
      <c s="3" r="BX179"/>
      <c s="3" r="BY179"/>
      <c s="54" r="BZ179">
        <v>12363.0</v>
      </c>
      <c s="13" r="CA179"/>
      <c s="3" r="CB179">
        <v>438.0</v>
      </c>
      <c s="3" r="CC179"/>
      <c s="3" r="CD179"/>
      <c s="3" r="CE179"/>
      <c s="3" r="CF179"/>
      <c s="3" r="CG179"/>
      <c s="3" r="CH179">
        <v>16.0</v>
      </c>
      <c s="3" r="CI179"/>
      <c s="3" r="CJ179">
        <v>454.0</v>
      </c>
      <c s="13" r="CK179"/>
      <c s="54" r="CL179">
        <v>17691.0</v>
      </c>
      <c s="12" r="CM179"/>
      <c s="59" r="CN179"/>
      <c s="54" r="CO179">
        <v>2273.0</v>
      </c>
      <c s="54" r="CP179">
        <v>1429.0</v>
      </c>
      <c s="54" r="CQ179">
        <v>1400.0</v>
      </c>
      <c s="54" r="CR179">
        <v>2623.0</v>
      </c>
      <c s="54" r="CS179">
        <v>7725.0</v>
      </c>
      <c s="13" r="CT179"/>
      <c s="54" r="CU179">
        <v>1520.0</v>
      </c>
      <c s="3" r="CV179">
        <v>513.0</v>
      </c>
      <c s="3" r="CW179">
        <v>408.0</v>
      </c>
      <c s="54" r="CX179">
        <v>1659.0</v>
      </c>
      <c s="3" r="CY179"/>
      <c s="3" r="CZ179">
        <v>52.0</v>
      </c>
      <c s="3" r="DA179"/>
      <c s="3" r="DB179"/>
      <c s="3" r="DC179"/>
      <c s="54" r="DD179">
        <v>4152.0</v>
      </c>
      <c s="13" r="DE179"/>
      <c s="54" r="DF179">
        <v>10246.0</v>
      </c>
      <c s="3" r="DG179">
        <v>626.0</v>
      </c>
      <c s="3" r="DH179">
        <v>108.0</v>
      </c>
      <c s="54" r="DI179">
        <v>3664.0</v>
      </c>
      <c s="3" r="DJ179">
        <v>25.0</v>
      </c>
      <c s="3" r="DK179">
        <v>30.0</v>
      </c>
      <c s="3" r="DL179"/>
      <c s="54" r="DM179">
        <v>14699.0</v>
      </c>
      <c s="13" r="DN179"/>
      <c s="3" r="DO179">
        <v>220.0</v>
      </c>
      <c s="3" r="DP179"/>
      <c s="3" r="DQ179"/>
      <c s="3" r="DR179"/>
      <c s="3" r="DS179"/>
      <c s="3" r="DT179"/>
      <c s="3" r="DU179"/>
      <c s="3" r="DV179"/>
      <c s="3" r="DW179">
        <v>220.0</v>
      </c>
      <c s="13" r="DX179"/>
      <c s="54" r="DY179">
        <v>3514.0</v>
      </c>
      <c s="50" r="DZ179"/>
      <c s="54" r="EA179">
        <v>2385.0</v>
      </c>
      <c s="54" r="EB179">
        <v>1334.0</v>
      </c>
      <c s="54" r="EC179">
        <v>1478.0</v>
      </c>
      <c s="54" r="ED179">
        <v>3706.0</v>
      </c>
      <c s="54" r="EE179">
        <v>8903.0</v>
      </c>
      <c s="13" r="EF179"/>
      <c s="54" r="EG179">
        <v>1451.0</v>
      </c>
      <c s="3" r="EH179">
        <v>322.0</v>
      </c>
      <c s="3" r="EI179">
        <v>404.0</v>
      </c>
      <c s="3" r="EJ179">
        <v>658.0</v>
      </c>
      <c s="3" r="EK179"/>
      <c s="3" r="EL179"/>
      <c s="3" r="EM179"/>
      <c s="3" r="EN179"/>
      <c s="3" r="EO179"/>
      <c s="54" r="EP179">
        <v>2835.0</v>
      </c>
      <c s="13" r="EQ179"/>
      <c s="54" r="ER179">
        <v>11050.0</v>
      </c>
      <c s="3" r="ES179">
        <v>469.0</v>
      </c>
      <c s="3" r="ET179">
        <v>123.0</v>
      </c>
      <c s="54" r="EU179">
        <v>3669.0</v>
      </c>
      <c s="3" r="EV179">
        <v>12.0</v>
      </c>
      <c s="3" r="EW179"/>
      <c s="3" r="EX179"/>
      <c s="54" r="EY179">
        <v>15323.0</v>
      </c>
      <c s="13" r="EZ179"/>
      <c s="3" r="FA179">
        <v>235.0</v>
      </c>
      <c s="3" r="FB179"/>
      <c s="3" r="FC179"/>
      <c s="3" r="FD179"/>
      <c s="3" r="FE179"/>
      <c s="3" r="FF179"/>
      <c s="3" r="FG179">
        <v>687.0</v>
      </c>
      <c s="3" r="FH179"/>
      <c s="3" r="FI179">
        <v>922.0</v>
      </c>
      <c s="13" r="FJ179"/>
      <c s="54" r="FK179">
        <v>23197.0</v>
      </c>
      <c s="5" r="FL179"/>
      <c s="54" r="FM179">
        <v>30310.0</v>
      </c>
      <c s="1" r="FN179"/>
      <c s="1" r="FO179"/>
      <c s="44" r="FP179"/>
      <c s="54" r="FQ179">
        <v>30310.0</v>
      </c>
      <c s="1" r="FR179"/>
      <c s="1" r="FS179"/>
      <c s="44" r="FT179"/>
      <c t="s" s="3" r="FU179">
        <v>87</v>
      </c>
      <c s="5" r="FV179"/>
      <c s="54" r="FW179">
        <v>45671.0</v>
      </c>
      <c s="1" r="FX179"/>
      <c s="1" r="FY179"/>
      <c s="44" r="FZ179"/>
      <c s="54" r="GA179">
        <v>51180.0</v>
      </c>
      <c s="1" r="GB179"/>
      <c s="1" r="GC179"/>
      <c s="44" r="GD179"/>
      <c s="54" r="GE179">
        <v>-5509.0</v>
      </c>
      <c s="12" r="GF179"/>
      <c t="str" s="54" r="GG179">
        <f t="shared" si="1"/>
        <v>17,754.00</v>
      </c>
      <c t="str" s="54" r="GH179">
        <f t="shared" si="2"/>
        <v>33,426.00</v>
      </c>
      <c t="str" s="60" r="GI179">
        <f t="shared" si="3"/>
        <v>65%</v>
      </c>
      <c s="3" r="GJ179"/>
      <c s="3" r="GK179"/>
      <c s="3" r="GL179"/>
      <c s="3" r="GM179"/>
      <c s="3" r="GN179"/>
      <c s="3" r="GO179"/>
      <c s="3" r="GP179"/>
      <c s="3" r="GQ179"/>
      <c s="3" r="GR179"/>
      <c s="3" r="GS179"/>
    </row>
    <row r="180">
      <c s="47" r="A180">
        <v>167.0</v>
      </c>
      <c t="s" s="48" r="B180">
        <v>91</v>
      </c>
      <c t="s" s="3" r="C180">
        <v>271</v>
      </c>
      <c s="48" r="D180"/>
      <c s="48" r="E180"/>
      <c s="48" r="F180"/>
      <c s="48" r="G180"/>
      <c s="48" r="H180"/>
      <c s="48" r="I180"/>
      <c s="54" r="J180">
        <v>162500.0</v>
      </c>
      <c s="54" r="K180">
        <v>1035.0</v>
      </c>
      <c s="3" r="L180"/>
      <c s="3" r="M180"/>
      <c s="3" r="N180"/>
      <c s="3" r="O180"/>
      <c s="54" r="P180">
        <v>27840.0</v>
      </c>
      <c s="54" r="Q180">
        <v>191375.0</v>
      </c>
      <c s="13" r="R180"/>
      <c s="54" r="S180">
        <v>1945.0</v>
      </c>
      <c s="3" r="T180">
        <v>365.0</v>
      </c>
      <c s="54" r="U180">
        <v>5320.0</v>
      </c>
      <c s="3" r="V180">
        <v>360.0</v>
      </c>
      <c s="3" r="W180">
        <v>145.0</v>
      </c>
      <c s="54" r="X180">
        <v>1730.0</v>
      </c>
      <c s="3" r="Y180"/>
      <c s="54" r="Z180">
        <v>3725.0</v>
      </c>
      <c s="3" r="AA180">
        <v>85.0</v>
      </c>
      <c s="54" r="AB180">
        <v>13675.0</v>
      </c>
      <c s="13" r="AC180"/>
      <c s="54" r="AD180">
        <v>39260.0</v>
      </c>
      <c s="54" r="AE180">
        <v>3100.0</v>
      </c>
      <c s="3" r="AF180"/>
      <c s="54" r="AG180">
        <v>28545.0</v>
      </c>
      <c s="3" r="AH180">
        <v>550.0</v>
      </c>
      <c s="3" r="AI180">
        <v>585.0</v>
      </c>
      <c s="3" r="AJ180"/>
      <c s="54" r="AK180">
        <v>72040.0</v>
      </c>
      <c s="13" r="AL180"/>
      <c s="54" r="AM180">
        <v>32250.0</v>
      </c>
      <c s="3" r="AN180"/>
      <c s="54" r="AO180">
        <v>2300.0</v>
      </c>
      <c s="3" r="AP180"/>
      <c s="3" r="AQ180"/>
      <c s="3" r="AR180"/>
      <c s="54" r="AS180">
        <v>13300.0</v>
      </c>
      <c s="3" r="AT180"/>
      <c s="54" r="AU180">
        <v>47850.0</v>
      </c>
      <c s="55" r="AV180"/>
      <c s="3" r="AW180">
        <v>60.0</v>
      </c>
      <c s="50" r="AX180"/>
      <c s="54" r="AY180">
        <v>155728.0</v>
      </c>
      <c s="3" r="AZ180">
        <v>631.0</v>
      </c>
      <c s="3" r="BA180"/>
      <c s="3" r="BB180"/>
      <c s="3" r="BC180"/>
      <c s="3" r="BD180"/>
      <c s="54" r="BE180">
        <v>29977.0</v>
      </c>
      <c s="54" r="BF180">
        <v>186336.0</v>
      </c>
      <c s="13" r="BG180"/>
      <c s="54" r="BH180">
        <v>1910.0</v>
      </c>
      <c s="3" r="BI180">
        <v>514.0</v>
      </c>
      <c s="54" r="BJ180">
        <v>6111.0</v>
      </c>
      <c s="3" r="BK180">
        <v>314.0</v>
      </c>
      <c s="3" r="BL180">
        <v>96.0</v>
      </c>
      <c s="54" r="BM180">
        <v>1887.0</v>
      </c>
      <c s="3" r="BN180"/>
      <c s="54" r="BO180">
        <v>3793.0</v>
      </c>
      <c s="3" r="BP180">
        <v>85.0</v>
      </c>
      <c s="54" r="BQ180">
        <v>14689.0</v>
      </c>
      <c s="13" r="BR180"/>
      <c s="54" r="BS180">
        <v>48203.0</v>
      </c>
      <c s="54" r="BT180">
        <v>3212.0</v>
      </c>
      <c s="3" r="BU180"/>
      <c s="54" r="BV180">
        <v>34313.0</v>
      </c>
      <c s="3" r="BW180">
        <v>550.0</v>
      </c>
      <c s="3" r="BX180">
        <v>848.0</v>
      </c>
      <c s="3" r="BY180"/>
      <c s="54" r="BZ180">
        <v>87126.0</v>
      </c>
      <c s="13" r="CA180"/>
      <c s="54" r="CB180">
        <v>30942.0</v>
      </c>
      <c s="3" r="CC180"/>
      <c s="54" r="CD180">
        <v>2200.0</v>
      </c>
      <c s="3" r="CE180"/>
      <c s="3" r="CF180"/>
      <c s="3" r="CG180"/>
      <c s="54" r="CH180">
        <v>13486.0</v>
      </c>
      <c s="3" r="CI180"/>
      <c s="54" r="CJ180">
        <v>46628.0</v>
      </c>
      <c s="13" r="CK180"/>
      <c s="54" r="CL180">
        <v>14647.0</v>
      </c>
      <c s="12" r="CM180"/>
      <c s="59" r="CN180"/>
      <c s="54" r="CO180">
        <v>11990.0</v>
      </c>
      <c s="54" r="CP180">
        <v>5445.0</v>
      </c>
      <c s="54" r="CQ180">
        <v>1890.0</v>
      </c>
      <c s="54" r="CR180">
        <v>17435.0</v>
      </c>
      <c s="54" r="CS180">
        <v>36760.0</v>
      </c>
      <c s="13" r="CT180"/>
      <c s="54" r="CU180">
        <v>31940.0</v>
      </c>
      <c s="54" r="CV180">
        <v>5895.0</v>
      </c>
      <c s="54" r="CW180">
        <v>5195.0</v>
      </c>
      <c s="54" r="CX180">
        <v>28405.0</v>
      </c>
      <c s="54" r="CY180">
        <v>2110.0</v>
      </c>
      <c s="54" r="CZ180">
        <v>1640.0</v>
      </c>
      <c s="3" r="DA180">
        <v>460.0</v>
      </c>
      <c s="54" r="DB180">
        <v>2465.0</v>
      </c>
      <c s="3" r="DC180">
        <v>55.0</v>
      </c>
      <c s="54" r="DD180">
        <v>78165.0</v>
      </c>
      <c s="13" r="DE180"/>
      <c s="54" r="DF180">
        <v>63840.0</v>
      </c>
      <c s="54" r="DG180">
        <v>17630.0</v>
      </c>
      <c s="3" r="DH180">
        <v>175.0</v>
      </c>
      <c s="54" r="DI180">
        <v>42095.0</v>
      </c>
      <c s="54" r="DJ180">
        <v>3565.0</v>
      </c>
      <c s="54" r="DK180">
        <v>2325.0</v>
      </c>
      <c s="3" r="DL180">
        <v>175.0</v>
      </c>
      <c s="54" r="DM180">
        <v>129805.0</v>
      </c>
      <c s="13" r="DN180"/>
      <c s="54" r="DO180">
        <v>23205.0</v>
      </c>
      <c s="3" r="DP180"/>
      <c s="54" r="DQ180">
        <v>3030.0</v>
      </c>
      <c s="3" r="DR180"/>
      <c s="3" r="DS180"/>
      <c s="3" r="DT180"/>
      <c s="54" r="DU180">
        <v>11235.0</v>
      </c>
      <c s="3" r="DV180"/>
      <c s="54" r="DW180">
        <v>37470.0</v>
      </c>
      <c s="13" r="DX180"/>
      <c s="54" r="DY180">
        <v>42800.0</v>
      </c>
      <c s="50" r="DZ180"/>
      <c s="54" r="EA180">
        <v>13203.0</v>
      </c>
      <c s="54" r="EB180">
        <v>5647.0</v>
      </c>
      <c s="54" r="EC180">
        <v>2564.0</v>
      </c>
      <c s="54" r="ED180">
        <v>17694.0</v>
      </c>
      <c s="54" r="EE180">
        <v>39108.0</v>
      </c>
      <c s="13" r="EF180"/>
      <c s="54" r="EG180">
        <v>35050.0</v>
      </c>
      <c s="54" r="EH180">
        <v>4960.0</v>
      </c>
      <c s="54" r="EI180">
        <v>5412.0</v>
      </c>
      <c s="54" r="EJ180">
        <v>33778.0</v>
      </c>
      <c s="54" r="EK180">
        <v>2703.0</v>
      </c>
      <c s="54" r="EL180">
        <v>1166.0</v>
      </c>
      <c s="3" r="EM180">
        <v>401.0</v>
      </c>
      <c s="54" r="EN180">
        <v>2482.0</v>
      </c>
      <c s="3" r="EO180">
        <v>43.0</v>
      </c>
      <c s="54" r="EP180">
        <v>85995.0</v>
      </c>
      <c s="13" r="EQ180"/>
      <c s="54" r="ER180">
        <v>77527.0</v>
      </c>
      <c s="54" r="ES180">
        <v>20373.0</v>
      </c>
      <c s="3" r="ET180">
        <v>175.0</v>
      </c>
      <c s="54" r="EU180">
        <v>48183.0</v>
      </c>
      <c s="54" r="EV180">
        <v>4214.0</v>
      </c>
      <c s="54" r="EW180">
        <v>2398.0</v>
      </c>
      <c s="3" r="EX180">
        <v>150.0</v>
      </c>
      <c s="54" r="EY180">
        <v>153020.0</v>
      </c>
      <c s="13" r="EZ180"/>
      <c s="54" r="FA180">
        <v>28985.0</v>
      </c>
      <c s="3" r="FB180"/>
      <c s="54" r="FC180">
        <v>3036.0</v>
      </c>
      <c s="3" r="FD180"/>
      <c s="3" r="FE180"/>
      <c s="3" r="FF180"/>
      <c s="54" r="FG180">
        <v>11620.0</v>
      </c>
      <c s="3" r="FH180"/>
      <c s="54" r="FI180">
        <v>43641.0</v>
      </c>
      <c s="13" r="FJ180"/>
      <c s="54" r="FK180">
        <v>48649.0</v>
      </c>
      <c s="5" r="FL180"/>
      <c s="54" r="FM180">
        <v>325000.0</v>
      </c>
      <c s="1" r="FN180"/>
      <c s="1" r="FO180"/>
      <c s="44" r="FP180"/>
      <c s="54" r="FQ180">
        <v>325000.0</v>
      </c>
      <c s="1" r="FR180"/>
      <c s="1" r="FS180"/>
      <c s="44" r="FT180"/>
      <c t="s" s="3" r="FU180">
        <v>87</v>
      </c>
      <c s="5" r="FV180"/>
      <c s="54" r="FW180">
        <v>349426.0</v>
      </c>
      <c s="1" r="FX180"/>
      <c s="1" r="FY180"/>
      <c s="44" r="FZ180"/>
      <c s="54" r="GA180">
        <v>370413.0</v>
      </c>
      <c s="1" r="GB180"/>
      <c s="1" r="GC180"/>
      <c s="44" r="GD180"/>
      <c s="54" r="GE180">
        <v>-20987.0</v>
      </c>
      <c s="12" r="GF180"/>
      <c t="str" s="54" r="GG180">
        <f t="shared" si="1"/>
        <v>233,202.00</v>
      </c>
      <c t="str" s="54" r="GH180">
        <f t="shared" si="2"/>
        <v>137,211.00</v>
      </c>
      <c t="str" s="60" r="GI180">
        <f t="shared" si="3"/>
        <v>37%</v>
      </c>
      <c s="3" r="GJ180"/>
      <c s="3" r="GK180"/>
      <c s="3" r="GL180"/>
      <c s="3" r="GM180"/>
      <c s="3" r="GN180"/>
      <c s="3" r="GO180"/>
      <c s="3" r="GP180"/>
      <c s="3" r="GQ180"/>
      <c s="3" r="GR180"/>
      <c s="3" r="GS180"/>
    </row>
    <row r="181">
      <c s="47" r="A181">
        <v>168.0</v>
      </c>
      <c t="s" s="48" r="B181">
        <v>91</v>
      </c>
      <c t="s" s="3" r="C181">
        <v>360</v>
      </c>
      <c s="48" r="D181"/>
      <c s="48" r="E181"/>
      <c s="48" r="F181"/>
      <c s="48" r="G181"/>
      <c s="48" r="H181"/>
      <c s="48" r="I181"/>
      <c s="3" r="J181">
        <v>15.0</v>
      </c>
      <c s="3" r="K181">
        <v>23.0</v>
      </c>
      <c s="3" r="L181"/>
      <c s="3" r="M181"/>
      <c s="54" r="N181">
        <v>1679.0</v>
      </c>
      <c s="3" r="O181"/>
      <c s="54" r="P181">
        <v>12750.0</v>
      </c>
      <c s="54" r="Q181">
        <v>14467.0</v>
      </c>
      <c s="13" r="R181"/>
      <c s="3" r="S181">
        <v>106.0</v>
      </c>
      <c s="3" r="T181"/>
      <c s="3" r="U181">
        <v>85.0</v>
      </c>
      <c s="3" r="V181"/>
      <c s="3" r="W181"/>
      <c s="3" r="X181"/>
      <c s="3" r="Y181">
        <v>1.0</v>
      </c>
      <c s="3" r="Z181"/>
      <c s="3" r="AA181"/>
      <c s="3" r="AB181">
        <v>192.0</v>
      </c>
      <c s="13" r="AC181"/>
      <c s="54" r="AD181">
        <v>80131.0</v>
      </c>
      <c s="3" r="AE181">
        <v>285.0</v>
      </c>
      <c s="3" r="AF181">
        <v>184.0</v>
      </c>
      <c s="54" r="AG181">
        <v>13642.0</v>
      </c>
      <c s="3" r="AH181"/>
      <c s="3" r="AI181"/>
      <c s="3" r="AJ181">
        <v>139.0</v>
      </c>
      <c s="54" r="AK181">
        <v>94381.0</v>
      </c>
      <c s="13" r="AL181"/>
      <c s="3" r="AM181"/>
      <c s="3" r="AN181"/>
      <c s="3" r="AO181">
        <v>16.0</v>
      </c>
      <c s="3" r="AP181"/>
      <c s="3" r="AQ181"/>
      <c s="3" r="AR181"/>
      <c s="3" r="AS181"/>
      <c s="3" r="AT181"/>
      <c s="3" r="AU181">
        <v>16.0</v>
      </c>
      <c s="55" r="AV181"/>
      <c s="3" r="AW181">
        <v>42.0</v>
      </c>
      <c s="50" r="AX181"/>
      <c s="3" r="AY181">
        <v>55.0</v>
      </c>
      <c s="3" r="AZ181">
        <v>59.0</v>
      </c>
      <c s="3" r="BA181"/>
      <c s="3" r="BB181"/>
      <c s="54" r="BC181">
        <v>1859.0</v>
      </c>
      <c s="3" r="BD181"/>
      <c s="54" r="BE181">
        <v>12291.0</v>
      </c>
      <c s="54" r="BF181">
        <v>14264.0</v>
      </c>
      <c s="13" r="BG181"/>
      <c s="3" r="BH181">
        <v>38.0</v>
      </c>
      <c s="3" r="BI181"/>
      <c s="3" r="BJ181">
        <v>99.0</v>
      </c>
      <c s="3" r="BK181"/>
      <c s="3" r="BL181"/>
      <c s="3" r="BM181"/>
      <c s="3" r="BN181"/>
      <c s="3" r="BO181"/>
      <c s="3" r="BP181"/>
      <c s="3" r="BQ181">
        <v>137.0</v>
      </c>
      <c s="13" r="BR181"/>
      <c s="54" r="BS181">
        <v>100454.0</v>
      </c>
      <c s="3" r="BT181">
        <v>836.0</v>
      </c>
      <c s="3" r="BU181">
        <v>433.0</v>
      </c>
      <c s="54" r="BV181">
        <v>12971.0</v>
      </c>
      <c s="3" r="BW181"/>
      <c s="3" r="BX181"/>
      <c s="3" r="BY181">
        <v>78.0</v>
      </c>
      <c s="54" r="BZ181">
        <v>114772.0</v>
      </c>
      <c s="13" r="CA181"/>
      <c s="3" r="CB181"/>
      <c s="3" r="CC181"/>
      <c s="3" r="CD181">
        <v>31.0</v>
      </c>
      <c s="3" r="CE181"/>
      <c s="3" r="CF181"/>
      <c s="3" r="CG181"/>
      <c s="3" r="CH181">
        <v>700.0</v>
      </c>
      <c s="3" r="CI181"/>
      <c s="3" r="CJ181">
        <v>731.0</v>
      </c>
      <c s="13" r="CK181"/>
      <c s="3" r="CL181">
        <v>86.0</v>
      </c>
      <c s="12" r="CM181"/>
      <c s="59" r="CN181"/>
      <c s="54" r="CO181">
        <v>2234.0</v>
      </c>
      <c s="54" r="CP181">
        <v>1571.0</v>
      </c>
      <c s="3" r="CQ181">
        <v>373.0</v>
      </c>
      <c s="3" r="CR181"/>
      <c s="54" r="CS181">
        <v>4178.0</v>
      </c>
      <c s="13" r="CT181"/>
      <c s="3" r="CU181">
        <v>464.0</v>
      </c>
      <c s="3" r="CV181">
        <v>65.0</v>
      </c>
      <c s="54" r="CW181">
        <v>1447.0</v>
      </c>
      <c s="3" r="CX181">
        <v>97.0</v>
      </c>
      <c s="3" r="CY181">
        <v>3.0</v>
      </c>
      <c s="3" r="CZ181">
        <v>153.0</v>
      </c>
      <c s="3" r="DA181"/>
      <c s="3" r="DB181"/>
      <c s="3" r="DC181">
        <v>155.0</v>
      </c>
      <c s="54" r="DD181">
        <v>2384.0</v>
      </c>
      <c s="13" r="DE181"/>
      <c s="54" r="DF181">
        <v>86511.0</v>
      </c>
      <c s="3" r="DG181">
        <v>504.0</v>
      </c>
      <c s="3" r="DH181">
        <v>192.0</v>
      </c>
      <c s="54" r="DI181">
        <v>14274.0</v>
      </c>
      <c s="3" r="DJ181">
        <v>2.0</v>
      </c>
      <c s="3" r="DK181"/>
      <c s="3" r="DL181">
        <v>210.0</v>
      </c>
      <c s="54" r="DM181">
        <v>101693.0</v>
      </c>
      <c s="13" r="DN181"/>
      <c s="3" r="DO181">
        <v>5.0</v>
      </c>
      <c s="3" r="DP181"/>
      <c s="3" r="DQ181">
        <v>746.0</v>
      </c>
      <c s="3" r="DR181"/>
      <c s="3" r="DS181"/>
      <c s="3" r="DT181"/>
      <c s="3" r="DU181">
        <v>77.0</v>
      </c>
      <c s="3" r="DV181"/>
      <c s="3" r="DW181">
        <v>828.0</v>
      </c>
      <c s="13" r="DX181"/>
      <c s="3" r="DY181">
        <v>15.0</v>
      </c>
      <c s="50" r="DZ181"/>
      <c s="54" r="EA181">
        <v>2030.0</v>
      </c>
      <c s="54" r="EB181">
        <v>1415.0</v>
      </c>
      <c s="3" r="EC181">
        <v>471.0</v>
      </c>
      <c s="3" r="ED181"/>
      <c s="54" r="EE181">
        <v>3916.0</v>
      </c>
      <c s="13" r="EF181"/>
      <c s="3" r="EG181">
        <v>572.0</v>
      </c>
      <c s="3" r="EH181">
        <v>55.0</v>
      </c>
      <c s="54" r="EI181">
        <v>1382.0</v>
      </c>
      <c s="3" r="EJ181">
        <v>38.0</v>
      </c>
      <c s="3" r="EK181"/>
      <c s="3" r="EL181">
        <v>117.0</v>
      </c>
      <c s="3" r="EM181"/>
      <c s="3" r="EN181"/>
      <c s="3" r="EO181">
        <v>52.0</v>
      </c>
      <c s="54" r="EP181">
        <v>2216.0</v>
      </c>
      <c s="13" r="EQ181"/>
      <c s="54" r="ER181">
        <v>90857.0</v>
      </c>
      <c s="54" r="ES181">
        <v>1218.0</v>
      </c>
      <c s="3" r="ET181">
        <v>378.0</v>
      </c>
      <c s="54" r="EU181">
        <v>14172.0</v>
      </c>
      <c s="3" r="EV181"/>
      <c s="3" r="EW181"/>
      <c s="3" r="EX181">
        <v>117.0</v>
      </c>
      <c s="54" r="EY181">
        <v>106742.0</v>
      </c>
      <c s="13" r="EZ181"/>
      <c s="3" r="FA181">
        <v>1.0</v>
      </c>
      <c s="3" r="FB181"/>
      <c s="3" r="FC181">
        <v>813.0</v>
      </c>
      <c s="3" r="FD181"/>
      <c s="3" r="FE181"/>
      <c s="3" r="FF181"/>
      <c s="3" r="FG181">
        <v>830.0</v>
      </c>
      <c s="3" r="FH181"/>
      <c s="54" r="FI181">
        <v>1644.0</v>
      </c>
      <c s="13" r="FJ181"/>
      <c s="54" r="FK181">
        <v>10956.0</v>
      </c>
      <c s="5" r="FL181"/>
      <c s="54" r="FM181">
        <v>109098.0</v>
      </c>
      <c s="1" r="FN181"/>
      <c s="1" r="FO181"/>
      <c s="44" r="FP181"/>
      <c s="54" r="FQ181">
        <v>109098.0</v>
      </c>
      <c s="1" r="FR181"/>
      <c s="1" r="FS181"/>
      <c s="44" r="FT181"/>
      <c t="s" s="3" r="FU181">
        <v>87</v>
      </c>
      <c s="5" r="FV181"/>
      <c s="54" r="FW181">
        <v>129990.0</v>
      </c>
      <c s="1" r="FX181"/>
      <c s="1" r="FY181"/>
      <c s="44" r="FZ181"/>
      <c s="54" r="GA181">
        <v>125474.0</v>
      </c>
      <c s="1" r="GB181"/>
      <c s="1" r="GC181"/>
      <c s="44" r="GD181"/>
      <c s="54" r="GE181">
        <v>4516.0</v>
      </c>
      <c s="12" r="GF181"/>
      <c t="str" s="54" r="GG181">
        <f t="shared" si="1"/>
        <v>107,576.00</v>
      </c>
      <c t="str" s="54" r="GH181">
        <f t="shared" si="2"/>
        <v>17,898.00</v>
      </c>
      <c t="str" s="60" r="GI181">
        <f t="shared" si="3"/>
        <v>14%</v>
      </c>
      <c s="3" r="GJ181"/>
      <c s="3" r="GK181"/>
      <c s="3" r="GL181"/>
      <c s="3" r="GM181"/>
      <c s="3" r="GN181"/>
      <c s="3" r="GO181"/>
      <c s="3" r="GP181"/>
      <c s="3" r="GQ181"/>
      <c s="3" r="GR181"/>
      <c s="3" r="GS181"/>
    </row>
    <row r="182">
      <c s="47" r="A182">
        <v>169.0</v>
      </c>
      <c t="s" s="48" r="B182">
        <v>91</v>
      </c>
      <c t="s" s="3" r="C182">
        <v>272</v>
      </c>
      <c s="48" r="D182"/>
      <c s="48" r="E182"/>
      <c s="48" r="F182"/>
      <c s="48" r="G182"/>
      <c s="48" r="H182"/>
      <c s="48" r="I182"/>
      <c s="54" r="J182">
        <v>16480.0</v>
      </c>
      <c s="3" r="K182"/>
      <c s="3" r="L182"/>
      <c s="3" r="M182">
        <v>217.0</v>
      </c>
      <c s="3" r="N182"/>
      <c s="3" r="O182"/>
      <c s="54" r="P182">
        <v>12732.0</v>
      </c>
      <c s="54" r="Q182">
        <v>29429.0</v>
      </c>
      <c s="13" r="R182"/>
      <c s="3" r="S182">
        <v>279.0</v>
      </c>
      <c s="54" r="T182">
        <v>1068.0</v>
      </c>
      <c s="3" r="U182"/>
      <c s="3" r="V182">
        <v>169.0</v>
      </c>
      <c s="3" r="W182"/>
      <c s="3" r="X182">
        <v>91.0</v>
      </c>
      <c s="3" r="Y182"/>
      <c s="3" r="Z182"/>
      <c s="3" r="AA182">
        <v>10.0</v>
      </c>
      <c s="54" r="AB182">
        <v>1617.0</v>
      </c>
      <c s="13" r="AC182"/>
      <c s="54" r="AD182">
        <v>17053.0</v>
      </c>
      <c s="3" r="AE182">
        <v>406.0</v>
      </c>
      <c s="3" r="AF182"/>
      <c s="54" r="AG182">
        <v>5852.0</v>
      </c>
      <c s="54" r="AH182">
        <v>1357.0</v>
      </c>
      <c s="3" r="AI182">
        <v>38.0</v>
      </c>
      <c s="3" r="AJ182">
        <v>8.0</v>
      </c>
      <c s="54" r="AK182">
        <v>24714.0</v>
      </c>
      <c s="13" r="AL182"/>
      <c s="3" r="AM182">
        <v>132.0</v>
      </c>
      <c s="3" r="AN182"/>
      <c s="3" r="AO182">
        <v>561.0</v>
      </c>
      <c s="3" r="AP182"/>
      <c s="3" r="AQ182"/>
      <c s="3" r="AR182"/>
      <c s="54" r="AS182">
        <v>1742.0</v>
      </c>
      <c s="3" r="AT182"/>
      <c s="54" r="AU182">
        <v>2435.0</v>
      </c>
      <c s="55" r="AV182"/>
      <c s="54" r="AW182">
        <v>2311.0</v>
      </c>
      <c s="50" r="AX182"/>
      <c s="54" r="AY182">
        <v>16599.0</v>
      </c>
      <c s="3" r="AZ182"/>
      <c s="3" r="BA182"/>
      <c s="3" r="BB182">
        <v>217.0</v>
      </c>
      <c s="3" r="BC182"/>
      <c s="3" r="BD182"/>
      <c s="54" r="BE182">
        <v>12751.0</v>
      </c>
      <c s="54" r="BF182">
        <v>29567.0</v>
      </c>
      <c s="13" r="BG182"/>
      <c s="3" r="BH182">
        <v>278.0</v>
      </c>
      <c s="54" r="BI182">
        <v>1068.0</v>
      </c>
      <c s="3" r="BJ182"/>
      <c s="3" r="BK182">
        <v>169.0</v>
      </c>
      <c s="3" r="BL182"/>
      <c s="3" r="BM182">
        <v>91.0</v>
      </c>
      <c s="3" r="BN182"/>
      <c s="3" r="BO182"/>
      <c s="3" r="BP182">
        <v>10.0</v>
      </c>
      <c s="54" r="BQ182">
        <v>1616.0</v>
      </c>
      <c s="13" r="BR182"/>
      <c s="54" r="BS182">
        <v>17962.0</v>
      </c>
      <c s="3" r="BT182">
        <v>406.0</v>
      </c>
      <c s="3" r="BU182"/>
      <c s="54" r="BV182">
        <v>5886.0</v>
      </c>
      <c s="54" r="BW182">
        <v>1376.0</v>
      </c>
      <c s="3" r="BX182">
        <v>38.0</v>
      </c>
      <c s="3" r="BY182">
        <v>8.0</v>
      </c>
      <c s="54" r="BZ182">
        <v>25676.0</v>
      </c>
      <c s="13" r="CA182"/>
      <c s="3" r="CB182">
        <v>132.0</v>
      </c>
      <c s="3" r="CC182"/>
      <c s="3" r="CD182">
        <v>561.0</v>
      </c>
      <c s="3" r="CE182"/>
      <c s="3" r="CF182"/>
      <c s="3" r="CG182"/>
      <c s="54" r="CH182">
        <v>1742.0</v>
      </c>
      <c s="3" r="CI182"/>
      <c s="54" r="CJ182">
        <v>2435.0</v>
      </c>
      <c s="13" r="CK182"/>
      <c s="54" r="CL182">
        <v>3722.0</v>
      </c>
      <c s="12" r="CM182"/>
      <c s="59" r="CN182"/>
      <c s="54" r="CO182">
        <v>3415.0</v>
      </c>
      <c s="54" r="CP182">
        <v>2151.0</v>
      </c>
      <c s="3" r="CQ182">
        <v>672.0</v>
      </c>
      <c s="3" r="CR182">
        <v>10.0</v>
      </c>
      <c s="54" r="CS182">
        <v>6248.0</v>
      </c>
      <c s="13" r="CT182"/>
      <c s="54" r="CU182">
        <v>2122.0</v>
      </c>
      <c s="54" r="CV182">
        <v>2067.0</v>
      </c>
      <c s="3" r="CW182">
        <v>991.0</v>
      </c>
      <c s="54" r="CX182">
        <v>4993.0</v>
      </c>
      <c s="3" r="CY182">
        <v>216.0</v>
      </c>
      <c s="3" r="CZ182">
        <v>399.0</v>
      </c>
      <c s="3" r="DA182"/>
      <c s="3" r="DB182">
        <v>4.0</v>
      </c>
      <c s="3" r="DC182">
        <v>141.0</v>
      </c>
      <c s="54" r="DD182">
        <v>10933.0</v>
      </c>
      <c s="13" r="DE182"/>
      <c s="54" r="DF182">
        <v>23678.0</v>
      </c>
      <c s="54" r="DG182">
        <v>3429.0</v>
      </c>
      <c s="3" r="DH182">
        <v>331.0</v>
      </c>
      <c s="54" r="DI182">
        <v>8127.0</v>
      </c>
      <c s="54" r="DJ182">
        <v>1936.0</v>
      </c>
      <c s="54" r="DK182">
        <v>1186.0</v>
      </c>
      <c s="3" r="DL182">
        <v>303.0</v>
      </c>
      <c s="54" r="DM182">
        <v>38990.0</v>
      </c>
      <c s="13" r="DN182"/>
      <c t="s" s="3" r="DO182">
        <v>87</v>
      </c>
      <c s="3" r="DP182"/>
      <c s="3" r="DQ182"/>
      <c s="3" r="DR182"/>
      <c s="3" r="DS182"/>
      <c s="3" r="DT182"/>
      <c s="54" r="DU182">
        <v>1812.0</v>
      </c>
      <c s="3" r="DV182"/>
      <c s="54" r="DW182">
        <v>1812.0</v>
      </c>
      <c s="13" r="DX182"/>
      <c s="54" r="DY182">
        <v>2523.0</v>
      </c>
      <c s="50" r="DZ182"/>
      <c s="54" r="EA182">
        <v>3348.0</v>
      </c>
      <c s="54" r="EB182">
        <v>2156.0</v>
      </c>
      <c s="3" r="EC182">
        <v>425.0</v>
      </c>
      <c s="3" r="ED182">
        <v>10.0</v>
      </c>
      <c s="54" r="EE182">
        <v>5939.0</v>
      </c>
      <c s="13" r="EF182"/>
      <c s="54" r="EG182">
        <v>2111.0</v>
      </c>
      <c s="54" r="EH182">
        <v>2089.0</v>
      </c>
      <c s="3" r="EI182">
        <v>992.0</v>
      </c>
      <c s="54" r="EJ182">
        <v>5058.0</v>
      </c>
      <c s="3" r="EK182">
        <v>262.0</v>
      </c>
      <c s="3" r="EL182">
        <v>399.0</v>
      </c>
      <c s="3" r="EM182"/>
      <c s="3" r="EN182">
        <v>4.0</v>
      </c>
      <c s="3" r="EO182">
        <v>141.0</v>
      </c>
      <c s="54" r="EP182">
        <v>11056.0</v>
      </c>
      <c s="13" r="EQ182"/>
      <c s="54" r="ER182">
        <v>24450.0</v>
      </c>
      <c s="54" r="ES182">
        <v>3429.0</v>
      </c>
      <c s="3" r="ET182">
        <v>336.0</v>
      </c>
      <c s="54" r="EU182">
        <v>8129.0</v>
      </c>
      <c s="54" r="EV182">
        <v>1994.0</v>
      </c>
      <c s="54" r="EW182">
        <v>1180.0</v>
      </c>
      <c s="3" r="EX182">
        <v>303.0</v>
      </c>
      <c s="54" r="EY182">
        <v>39821.0</v>
      </c>
      <c s="13" r="EZ182"/>
      <c t="s" s="3" r="FA182">
        <v>87</v>
      </c>
      <c s="3" r="FB182"/>
      <c s="3" r="FC182"/>
      <c s="3" r="FD182"/>
      <c s="3" r="FE182"/>
      <c s="3" r="FF182"/>
      <c s="54" r="FG182">
        <v>1980.0</v>
      </c>
      <c s="3" r="FH182"/>
      <c s="54" r="FI182">
        <v>1980.0</v>
      </c>
      <c s="13" r="FJ182"/>
      <c s="54" r="FK182">
        <v>3771.0</v>
      </c>
      <c s="5" r="FL182"/>
      <c s="54" r="FM182">
        <v>60506.0</v>
      </c>
      <c s="1" r="FN182"/>
      <c s="1" r="FO182"/>
      <c s="44" r="FP182"/>
      <c s="54" r="FQ182">
        <v>60506.0</v>
      </c>
      <c s="1" r="FR182"/>
      <c s="1" r="FS182"/>
      <c s="44" r="FT182"/>
      <c t="s" s="3" r="FU182">
        <v>87</v>
      </c>
      <c s="5" r="FV182"/>
      <c s="54" r="FW182">
        <v>63016.0</v>
      </c>
      <c s="1" r="FX182"/>
      <c s="1" r="FY182"/>
      <c s="44" r="FZ182"/>
      <c s="54" r="GA182">
        <v>62567.0</v>
      </c>
      <c s="1" r="GB182"/>
      <c s="1" r="GC182"/>
      <c s="44" r="GD182"/>
      <c s="3" r="GE182">
        <v>449.0</v>
      </c>
      <c s="12" r="GF182"/>
      <c t="str" s="54" r="GG182">
        <f t="shared" si="1"/>
        <v>49,885.00</v>
      </c>
      <c t="str" s="54" r="GH182">
        <f t="shared" si="2"/>
        <v>12,682.00</v>
      </c>
      <c t="str" s="60" r="GI182">
        <f t="shared" si="3"/>
        <v>20%</v>
      </c>
      <c s="3" r="GJ182"/>
      <c s="3" r="GK182"/>
      <c s="3" r="GL182"/>
      <c s="3" r="GM182"/>
      <c s="3" r="GN182"/>
      <c s="3" r="GO182"/>
      <c s="3" r="GP182"/>
      <c s="3" r="GQ182"/>
      <c s="3" r="GR182"/>
      <c s="3" r="GS182"/>
    </row>
    <row r="183">
      <c s="47" r="A183">
        <v>170.0</v>
      </c>
      <c t="s" s="48" r="B183">
        <v>94</v>
      </c>
      <c t="s" s="3" r="C183">
        <v>273</v>
      </c>
      <c s="48" r="D183"/>
      <c s="48" r="E183"/>
      <c s="48" r="F183"/>
      <c s="48" r="G183"/>
      <c s="48" r="H183"/>
      <c s="48" r="I183"/>
      <c s="54" r="J183">
        <v>8200.0</v>
      </c>
      <c s="3" r="K183">
        <v>3.0</v>
      </c>
      <c s="3" r="L183"/>
      <c s="3" r="M183"/>
      <c s="3" r="N183"/>
      <c s="3" r="O183">
        <v>28.0</v>
      </c>
      <c s="54" r="P183">
        <v>12887.0</v>
      </c>
      <c s="54" r="Q183">
        <v>21118.0</v>
      </c>
      <c s="13" r="R183"/>
      <c s="3" r="S183">
        <v>60.0</v>
      </c>
      <c s="3" r="T183"/>
      <c s="54" r="U183">
        <v>1309.0</v>
      </c>
      <c s="3" r="V183">
        <v>121.0</v>
      </c>
      <c s="3" r="W183"/>
      <c s="3" r="X183">
        <v>202.0</v>
      </c>
      <c s="3" r="Y183"/>
      <c s="3" r="Z183"/>
      <c s="3" r="AA183"/>
      <c s="54" r="AB183">
        <v>1692.0</v>
      </c>
      <c s="13" r="AC183"/>
      <c s="54" r="AD183">
        <v>24652.0</v>
      </c>
      <c s="3" r="AE183">
        <v>70.0</v>
      </c>
      <c s="3" r="AF183"/>
      <c s="54" r="AG183">
        <v>3901.0</v>
      </c>
      <c s="3" r="AH183"/>
      <c s="3" r="AI183"/>
      <c s="3" r="AJ183"/>
      <c s="54" r="AK183">
        <v>28623.0</v>
      </c>
      <c s="13" r="AL183"/>
      <c s="3" r="AM183">
        <v>187.0</v>
      </c>
      <c s="3" r="AN183"/>
      <c s="3" r="AO183"/>
      <c s="3" r="AP183"/>
      <c s="3" r="AQ183"/>
      <c s="3" r="AR183"/>
      <c s="3" r="AS183">
        <v>36.0</v>
      </c>
      <c s="3" r="AT183"/>
      <c s="3" r="AU183">
        <v>223.0</v>
      </c>
      <c s="55" r="AV183"/>
      <c s="54" r="AW183">
        <v>2900.0</v>
      </c>
      <c s="50" r="AX183"/>
      <c s="54" r="AY183">
        <v>8872.0</v>
      </c>
      <c s="3" r="AZ183"/>
      <c s="3" r="BA183"/>
      <c s="3" r="BB183"/>
      <c s="3" r="BC183"/>
      <c s="3" r="BD183">
        <v>36.0</v>
      </c>
      <c s="54" r="BE183">
        <v>13381.0</v>
      </c>
      <c s="54" r="BF183">
        <v>22289.0</v>
      </c>
      <c s="13" r="BG183"/>
      <c s="3" r="BH183">
        <v>74.0</v>
      </c>
      <c s="3" r="BI183">
        <v>3.0</v>
      </c>
      <c s="3" r="BJ183">
        <v>244.0</v>
      </c>
      <c s="3" r="BK183">
        <v>104.0</v>
      </c>
      <c s="3" r="BL183"/>
      <c s="3" r="BM183">
        <v>253.0</v>
      </c>
      <c s="3" r="BN183"/>
      <c s="3" r="BO183"/>
      <c s="3" r="BP183"/>
      <c s="3" r="BQ183">
        <v>678.0</v>
      </c>
      <c s="13" r="BR183"/>
      <c s="54" r="BS183">
        <v>26116.0</v>
      </c>
      <c s="3" r="BT183">
        <v>66.0</v>
      </c>
      <c s="3" r="BU183"/>
      <c s="54" r="BV183">
        <v>4487.0</v>
      </c>
      <c s="3" r="BW183"/>
      <c s="3" r="BX183"/>
      <c s="3" r="BY183"/>
      <c s="54" r="BZ183">
        <v>30669.0</v>
      </c>
      <c s="13" r="CA183"/>
      <c s="3" r="CB183">
        <v>151.0</v>
      </c>
      <c s="3" r="CC183"/>
      <c s="3" r="CD183"/>
      <c s="3" r="CE183"/>
      <c s="3" r="CF183"/>
      <c s="3" r="CG183"/>
      <c s="3" r="CH183">
        <v>50.0</v>
      </c>
      <c s="3" r="CI183"/>
      <c s="3" r="CJ183">
        <v>201.0</v>
      </c>
      <c s="13" r="CK183"/>
      <c s="54" r="CL183">
        <v>6418.0</v>
      </c>
      <c s="12" r="CM183"/>
      <c s="59" r="CN183"/>
      <c s="54" r="CO183">
        <v>3377.0</v>
      </c>
      <c s="54" r="CP183">
        <v>2230.0</v>
      </c>
      <c s="3" r="CQ183">
        <v>350.0</v>
      </c>
      <c s="54" r="CR183">
        <v>1560.0</v>
      </c>
      <c s="54" r="CS183">
        <v>7517.0</v>
      </c>
      <c s="13" r="CT183"/>
      <c s="54" r="CU183">
        <v>2260.0</v>
      </c>
      <c s="3" r="CV183">
        <v>612.0</v>
      </c>
      <c s="54" r="CW183">
        <v>1470.0</v>
      </c>
      <c s="3" r="CX183">
        <v>771.0</v>
      </c>
      <c s="3" r="CY183"/>
      <c s="3" r="CZ183">
        <v>386.0</v>
      </c>
      <c s="3" r="DA183"/>
      <c s="3" r="DB183"/>
      <c s="3" r="DC183"/>
      <c s="54" r="DD183">
        <v>5499.0</v>
      </c>
      <c s="13" r="DE183"/>
      <c s="54" r="DF183">
        <v>26025.0</v>
      </c>
      <c s="54" r="DG183">
        <v>1215.0</v>
      </c>
      <c s="3" r="DH183">
        <v>107.0</v>
      </c>
      <c s="54" r="DI183">
        <v>5679.0</v>
      </c>
      <c s="3" r="DJ183">
        <v>30.0</v>
      </c>
      <c s="3" r="DK183"/>
      <c s="3" r="DL183"/>
      <c s="54" r="DM183">
        <v>33056.0</v>
      </c>
      <c s="13" r="DN183"/>
      <c s="3" r="DO183">
        <v>250.0</v>
      </c>
      <c s="3" r="DP183"/>
      <c s="3" r="DQ183"/>
      <c s="3" r="DR183"/>
      <c s="3" r="DS183"/>
      <c s="3" r="DT183"/>
      <c s="3" r="DU183">
        <v>892.0</v>
      </c>
      <c s="3" r="DV183"/>
      <c s="54" r="DW183">
        <v>1142.0</v>
      </c>
      <c s="13" r="DX183"/>
      <c s="54" r="DY183">
        <v>7342.0</v>
      </c>
      <c s="50" r="DZ183"/>
      <c s="54" r="EA183">
        <v>3512.0</v>
      </c>
      <c s="54" r="EB183">
        <v>2307.0</v>
      </c>
      <c s="3" r="EC183">
        <v>362.0</v>
      </c>
      <c s="54" r="ED183">
        <v>1489.0</v>
      </c>
      <c s="54" r="EE183">
        <v>7670.0</v>
      </c>
      <c s="13" r="EF183"/>
      <c s="54" r="EG183">
        <v>2551.0</v>
      </c>
      <c s="3" r="EH183">
        <v>466.0</v>
      </c>
      <c s="54" r="EI183">
        <v>1270.0</v>
      </c>
      <c s="3" r="EJ183">
        <v>849.0</v>
      </c>
      <c s="3" r="EK183"/>
      <c s="3" r="EL183">
        <v>367.0</v>
      </c>
      <c s="3" r="EM183"/>
      <c s="3" r="EN183"/>
      <c s="3" r="EO183"/>
      <c s="54" r="EP183">
        <v>5503.0</v>
      </c>
      <c s="13" r="EQ183"/>
      <c s="54" r="ER183">
        <v>28496.0</v>
      </c>
      <c s="54" r="ES183">
        <v>1337.0</v>
      </c>
      <c s="3" r="ET183">
        <v>160.0</v>
      </c>
      <c s="54" r="EU183">
        <v>6283.0</v>
      </c>
      <c s="3" r="EV183">
        <v>64.0</v>
      </c>
      <c s="3" r="EW183"/>
      <c s="3" r="EX183"/>
      <c s="54" r="EY183">
        <v>36340.0</v>
      </c>
      <c s="13" r="EZ183"/>
      <c s="3" r="FA183">
        <v>274.0</v>
      </c>
      <c s="3" r="FB183"/>
      <c s="3" r="FC183"/>
      <c s="3" r="FD183"/>
      <c s="3" r="FE183"/>
      <c s="3" r="FF183"/>
      <c s="3" r="FG183">
        <v>439.0</v>
      </c>
      <c s="3" r="FH183"/>
      <c s="3" r="FI183">
        <v>713.0</v>
      </c>
      <c s="13" r="FJ183"/>
      <c s="54" r="FK183">
        <v>10020.0</v>
      </c>
      <c s="5" r="FL183"/>
      <c s="54" r="FM183">
        <v>54556.0</v>
      </c>
      <c s="1" r="FN183"/>
      <c s="1" r="FO183"/>
      <c s="44" r="FP183"/>
      <c s="54" r="FQ183">
        <v>54556.0</v>
      </c>
      <c s="1" r="FR183"/>
      <c s="1" r="FS183"/>
      <c s="44" r="FT183"/>
      <c t="s" s="3" r="FU183">
        <v>87</v>
      </c>
      <c s="5" r="FV183"/>
      <c s="54" r="FW183">
        <v>60255.0</v>
      </c>
      <c s="1" r="FX183"/>
      <c s="1" r="FY183"/>
      <c s="44" r="FZ183"/>
      <c s="54" r="GA183">
        <v>60246.0</v>
      </c>
      <c s="1" r="GB183"/>
      <c s="1" r="GC183"/>
      <c s="44" r="GD183"/>
      <c s="3" r="GE183">
        <v>9.0</v>
      </c>
      <c s="12" r="GF183"/>
      <c t="str" s="54" r="GG183">
        <f t="shared" si="1"/>
        <v>40,573.00</v>
      </c>
      <c t="str" s="54" r="GH183">
        <f t="shared" si="2"/>
        <v>19,673.00</v>
      </c>
      <c t="str" s="60" r="GI183">
        <f t="shared" si="3"/>
        <v>33%</v>
      </c>
      <c s="3" r="GJ183"/>
      <c s="3" r="GK183"/>
      <c s="3" r="GL183"/>
      <c s="3" r="GM183"/>
      <c s="3" r="GN183"/>
      <c s="3" r="GO183"/>
      <c s="3" r="GP183"/>
      <c s="3" r="GQ183"/>
      <c s="3" r="GR183"/>
      <c s="3" r="GS183"/>
    </row>
    <row r="184">
      <c s="47" r="A184">
        <v>171.0</v>
      </c>
      <c t="s" s="48" r="B184">
        <v>91</v>
      </c>
      <c t="s" s="61" r="C184">
        <v>274</v>
      </c>
      <c s="48" r="D184"/>
      <c s="48" r="E184"/>
      <c s="48" r="F184"/>
      <c s="48" r="G184"/>
      <c s="48" r="H184"/>
      <c s="48" r="I184"/>
      <c s="54" r="J184">
        <v>135870.0</v>
      </c>
      <c s="54" r="K184">
        <v>8063.0</v>
      </c>
      <c s="3" r="L184"/>
      <c s="3" r="M184"/>
      <c s="3" r="N184"/>
      <c s="3" r="O184">
        <v>419.0</v>
      </c>
      <c s="3" r="P184"/>
      <c s="54" r="Q184">
        <v>144352.0</v>
      </c>
      <c s="13" r="R184"/>
      <c s="3" r="S184">
        <v>331.0</v>
      </c>
      <c s="3" r="T184">
        <v>6.0</v>
      </c>
      <c s="54" r="U184">
        <v>7034.0</v>
      </c>
      <c s="54" r="V184">
        <v>2696.0</v>
      </c>
      <c s="3" r="W184"/>
      <c s="3" r="X184">
        <v>181.0</v>
      </c>
      <c s="3" r="Y184"/>
      <c s="54" r="Z184">
        <v>2436.0</v>
      </c>
      <c s="3" r="AA184"/>
      <c s="54" r="AB184">
        <v>12684.0</v>
      </c>
      <c s="13" r="AC184"/>
      <c s="54" r="AD184">
        <v>84494.0</v>
      </c>
      <c s="54" r="AE184">
        <v>7623.0</v>
      </c>
      <c s="3" r="AF184"/>
      <c s="54" r="AG184">
        <v>15347.0</v>
      </c>
      <c s="3" r="AH184">
        <v>36.0</v>
      </c>
      <c s="3" r="AI184"/>
      <c s="3" r="AJ184"/>
      <c s="54" r="AK184">
        <v>107500.0</v>
      </c>
      <c s="13" r="AL184"/>
      <c s="3" r="AM184">
        <v>275.0</v>
      </c>
      <c s="3" r="AN184"/>
      <c s="3" r="AO184"/>
      <c s="3" r="AP184"/>
      <c s="3" r="AQ184"/>
      <c s="3" r="AR184"/>
      <c s="3" r="AS184"/>
      <c s="3" r="AT184"/>
      <c s="3" r="AU184">
        <v>275.0</v>
      </c>
      <c s="55" r="AV184"/>
      <c s="54" r="AW184">
        <v>4177.0</v>
      </c>
      <c s="50" r="AX184"/>
      <c s="54" r="AY184">
        <v>132780.0</v>
      </c>
      <c s="54" r="AZ184">
        <v>8388.0</v>
      </c>
      <c s="3" r="BA184"/>
      <c s="3" r="BB184"/>
      <c s="3" r="BC184"/>
      <c s="54" r="BD184">
        <v>1207.0</v>
      </c>
      <c s="3" r="BE184">
        <v>269.0</v>
      </c>
      <c s="54" r="BF184">
        <v>142644.0</v>
      </c>
      <c s="13" r="BG184"/>
      <c s="54" r="BH184">
        <v>1853.0</v>
      </c>
      <c s="3" r="BI184">
        <v>5.0</v>
      </c>
      <c s="54" r="BJ184">
        <v>7499.0</v>
      </c>
      <c s="54" r="BK184">
        <v>4034.0</v>
      </c>
      <c s="3" r="BL184"/>
      <c s="3" r="BM184">
        <v>108.0</v>
      </c>
      <c s="3" r="BN184"/>
      <c s="54" r="BO184">
        <v>2295.0</v>
      </c>
      <c s="3" r="BP184"/>
      <c s="54" r="BQ184">
        <v>15794.0</v>
      </c>
      <c s="13" r="BR184"/>
      <c s="54" r="BS184">
        <v>94314.0</v>
      </c>
      <c s="54" r="BT184">
        <v>7701.0</v>
      </c>
      <c s="3" r="BU184"/>
      <c s="54" r="BV184">
        <v>17119.0</v>
      </c>
      <c s="3" r="BW184">
        <v>40.0</v>
      </c>
      <c s="3" r="BX184"/>
      <c s="3" r="BY184"/>
      <c s="54" r="BZ184">
        <v>119174.0</v>
      </c>
      <c s="13" r="CA184"/>
      <c s="3" r="CB184">
        <v>184.0</v>
      </c>
      <c s="3" r="CC184"/>
      <c s="3" r="CD184"/>
      <c s="3" r="CE184"/>
      <c s="3" r="CF184"/>
      <c s="3" r="CG184"/>
      <c s="3" r="CH184"/>
      <c s="3" r="CI184"/>
      <c s="3" r="CJ184">
        <v>184.0</v>
      </c>
      <c s="13" r="CK184"/>
      <c s="54" r="CL184">
        <v>15713.0</v>
      </c>
      <c s="12" r="CM184"/>
      <c s="59" r="CN184"/>
      <c s="54" r="CO184">
        <v>11677.0</v>
      </c>
      <c s="54" r="CP184">
        <v>7912.0</v>
      </c>
      <c s="54" r="CQ184">
        <v>1404.0</v>
      </c>
      <c s="54" r="CR184">
        <v>1169.0</v>
      </c>
      <c s="54" r="CS184">
        <v>22162.0</v>
      </c>
      <c s="13" r="CT184"/>
      <c s="54" r="CU184">
        <v>26370.0</v>
      </c>
      <c s="54" r="CV184">
        <v>8132.0</v>
      </c>
      <c s="54" r="CW184">
        <v>5939.0</v>
      </c>
      <c s="54" r="CX184">
        <v>17148.0</v>
      </c>
      <c s="54" r="CY184">
        <v>2680.0</v>
      </c>
      <c s="3" r="CZ184">
        <v>932.0</v>
      </c>
      <c s="3" r="DA184"/>
      <c s="54" r="DB184">
        <v>1106.0</v>
      </c>
      <c s="3" r="DC184"/>
      <c s="54" r="DD184">
        <v>62307.0</v>
      </c>
      <c s="13" r="DE184"/>
      <c s="54" r="DF184">
        <v>111120.0</v>
      </c>
      <c s="54" r="DG184">
        <v>27482.0</v>
      </c>
      <c s="3" r="DH184">
        <v>123.0</v>
      </c>
      <c s="54" r="DI184">
        <v>24294.0</v>
      </c>
      <c s="54" r="DJ184">
        <v>1979.0</v>
      </c>
      <c s="3" r="DK184"/>
      <c s="3" r="DL184"/>
      <c s="54" r="DM184">
        <v>164998.0</v>
      </c>
      <c s="13" r="DN184"/>
      <c s="3" r="DO184">
        <v>701.0</v>
      </c>
      <c s="3" r="DP184"/>
      <c s="3" r="DQ184"/>
      <c s="3" r="DR184"/>
      <c s="3" r="DS184"/>
      <c s="3" r="DT184"/>
      <c s="3" r="DU184"/>
      <c s="3" r="DV184"/>
      <c s="3" r="DW184">
        <v>701.0</v>
      </c>
      <c s="13" r="DX184"/>
      <c s="54" r="DY184">
        <v>18820.0</v>
      </c>
      <c s="50" r="DZ184"/>
      <c s="54" r="EA184">
        <v>12689.0</v>
      </c>
      <c s="54" r="EB184">
        <v>7563.0</v>
      </c>
      <c s="54" r="EC184">
        <v>1074.0</v>
      </c>
      <c s="54" r="ED184">
        <v>1292.0</v>
      </c>
      <c s="54" r="EE184">
        <v>22618.0</v>
      </c>
      <c s="13" r="EF184"/>
      <c s="54" r="EG184">
        <v>27538.0</v>
      </c>
      <c s="54" r="EH184">
        <v>9099.0</v>
      </c>
      <c s="54" r="EI184">
        <v>6210.0</v>
      </c>
      <c s="54" r="EJ184">
        <v>17341.0</v>
      </c>
      <c s="54" r="EK184">
        <v>3334.0</v>
      </c>
      <c s="54" r="EL184">
        <v>1119.0</v>
      </c>
      <c s="3" r="EM184"/>
      <c s="54" r="EN184">
        <v>1498.0</v>
      </c>
      <c s="3" r="EO184">
        <v>6.0</v>
      </c>
      <c s="54" r="EP184">
        <v>66145.0</v>
      </c>
      <c s="13" r="EQ184"/>
      <c s="54" r="ER184">
        <v>125218.0</v>
      </c>
      <c s="54" r="ES184">
        <v>27709.0</v>
      </c>
      <c s="3" r="ET184">
        <v>137.0</v>
      </c>
      <c s="54" r="EU184">
        <v>25614.0</v>
      </c>
      <c s="54" r="EV184">
        <v>2003.0</v>
      </c>
      <c s="3" r="EW184"/>
      <c s="3" r="EX184"/>
      <c s="54" r="EY184">
        <v>180681.0</v>
      </c>
      <c s="13" r="EZ184"/>
      <c s="3" r="FA184">
        <v>680.0</v>
      </c>
      <c s="3" r="FB184"/>
      <c s="3" r="FC184"/>
      <c s="3" r="FD184"/>
      <c s="3" r="FE184"/>
      <c s="3" r="FF184"/>
      <c s="3" r="FG184"/>
      <c s="3" r="FH184"/>
      <c s="3" r="FI184">
        <v>680.0</v>
      </c>
      <c s="13" r="FJ184"/>
      <c s="54" r="FK184">
        <v>23200.0</v>
      </c>
      <c s="5" r="FL184"/>
      <c s="54" r="FM184">
        <v>268988.0</v>
      </c>
      <c s="1" r="FN184"/>
      <c s="1" r="FO184"/>
      <c s="44" r="FP184"/>
      <c s="54" r="FQ184">
        <v>268988.0</v>
      </c>
      <c s="1" r="FR184"/>
      <c s="1" r="FS184"/>
      <c s="44" r="FT184"/>
      <c t="s" s="3" r="FU184">
        <v>87</v>
      </c>
      <c s="5" r="FV184"/>
      <c s="54" r="FW184">
        <v>293509.0</v>
      </c>
      <c s="1" r="FX184"/>
      <c s="1" r="FY184"/>
      <c s="44" r="FZ184"/>
      <c s="54" r="GA184">
        <v>293324.0</v>
      </c>
      <c s="1" r="GB184"/>
      <c s="1" r="GC184"/>
      <c s="44" r="GD184"/>
      <c s="3" r="GE184">
        <v>185.0</v>
      </c>
      <c s="12" r="GF184"/>
      <c t="str" s="54" r="GG184">
        <f t="shared" si="1"/>
        <v>240,616.00</v>
      </c>
      <c t="str" s="54" r="GH184">
        <f t="shared" si="2"/>
        <v>52,708.00</v>
      </c>
      <c t="str" s="60" r="GI184">
        <f t="shared" si="3"/>
        <v>18%</v>
      </c>
      <c s="3" r="GJ184"/>
      <c s="3" r="GK184"/>
      <c s="3" r="GL184"/>
      <c s="3" r="GM184"/>
      <c s="3" r="GN184"/>
      <c s="3" r="GO184"/>
      <c s="3" r="GP184"/>
      <c s="3" r="GQ184"/>
      <c s="3" r="GR184"/>
      <c s="3" r="GS184"/>
    </row>
    <row r="185">
      <c s="47" r="A185">
        <v>172.0</v>
      </c>
      <c t="s" s="48" r="B185">
        <v>94</v>
      </c>
      <c t="s" s="3" r="C185">
        <v>275</v>
      </c>
      <c s="48" r="D185"/>
      <c s="48" r="E185"/>
      <c s="48" r="F185"/>
      <c s="48" r="G185"/>
      <c s="48" r="H185"/>
      <c s="48" r="I185"/>
      <c s="54" r="J185">
        <v>106130.0</v>
      </c>
      <c s="54" r="K185">
        <v>2525.0</v>
      </c>
      <c s="54" r="L185">
        <v>7000.0</v>
      </c>
      <c s="3" r="M185"/>
      <c s="3" r="N185"/>
      <c s="3" r="O185"/>
      <c s="54" r="P185">
        <v>31128.0</v>
      </c>
      <c s="54" r="Q185">
        <v>146783.0</v>
      </c>
      <c s="13" r="R185"/>
      <c s="3" r="S185">
        <v>252.0</v>
      </c>
      <c s="3" r="T185"/>
      <c s="54" r="U185">
        <v>4610.0</v>
      </c>
      <c s="3" r="V185">
        <v>50.0</v>
      </c>
      <c s="3" r="W185"/>
      <c s="3" r="X185">
        <v>300.0</v>
      </c>
      <c s="3" r="Y185"/>
      <c s="3" r="Z185">
        <v>20.0</v>
      </c>
      <c s="3" r="AA185"/>
      <c s="54" r="AB185">
        <v>5232.0</v>
      </c>
      <c s="13" r="AC185"/>
      <c s="54" r="AD185">
        <v>74600.0</v>
      </c>
      <c s="54" r="AE185">
        <v>3535.0</v>
      </c>
      <c s="3" r="AF185"/>
      <c s="54" r="AG185">
        <v>37711.0</v>
      </c>
      <c s="3" r="AH185"/>
      <c s="3" r="AI185"/>
      <c s="3" r="AJ185"/>
      <c s="54" r="AK185">
        <v>115846.0</v>
      </c>
      <c s="13" r="AL185"/>
      <c s="54" r="AM185">
        <v>1510.0</v>
      </c>
      <c s="54" r="AN185">
        <v>1980.0</v>
      </c>
      <c s="3" r="AO185">
        <v>560.0</v>
      </c>
      <c s="54" r="AP185">
        <v>8413.0</v>
      </c>
      <c s="3" r="AQ185"/>
      <c s="3" r="AR185"/>
      <c s="54" r="AS185">
        <v>1220.0</v>
      </c>
      <c s="3" r="AT185"/>
      <c s="54" r="AU185">
        <v>13683.0</v>
      </c>
      <c s="55" r="AV185"/>
      <c s="3" r="AW185">
        <v>900.0</v>
      </c>
      <c s="50" r="AX185"/>
      <c s="54" r="AY185">
        <v>100165.0</v>
      </c>
      <c s="54" r="AZ185">
        <v>2552.0</v>
      </c>
      <c s="54" r="BA185">
        <v>7000.0</v>
      </c>
      <c s="3" r="BB185"/>
      <c s="3" r="BC185"/>
      <c s="3" r="BD185"/>
      <c s="54" r="BE185">
        <v>24532.0</v>
      </c>
      <c s="54" r="BF185">
        <v>134249.0</v>
      </c>
      <c s="13" r="BG185"/>
      <c s="3" r="BH185">
        <v>239.0</v>
      </c>
      <c s="3" r="BI185">
        <v>100.0</v>
      </c>
      <c s="54" r="BJ185">
        <v>4285.0</v>
      </c>
      <c s="3" r="BK185">
        <v>89.0</v>
      </c>
      <c s="3" r="BL185"/>
      <c s="3" r="BM185">
        <v>303.0</v>
      </c>
      <c s="3" r="BN185"/>
      <c s="3" r="BO185">
        <v>11.0</v>
      </c>
      <c s="3" r="BP185"/>
      <c s="54" r="BQ185">
        <v>5027.0</v>
      </c>
      <c s="13" r="BR185"/>
      <c s="54" r="BS185">
        <v>76480.0</v>
      </c>
      <c s="54" r="BT185">
        <v>2363.0</v>
      </c>
      <c s="3" r="BU185"/>
      <c s="54" r="BV185">
        <v>37319.0</v>
      </c>
      <c s="3" r="BW185"/>
      <c s="3" r="BX185"/>
      <c s="3" r="BY185"/>
      <c s="54" r="BZ185">
        <v>116162.0</v>
      </c>
      <c s="13" r="CA185"/>
      <c s="54" r="CB185">
        <v>1488.0</v>
      </c>
      <c s="54" r="CC185">
        <v>2475.0</v>
      </c>
      <c s="3" r="CD185">
        <v>560.0</v>
      </c>
      <c s="54" r="CE185">
        <v>7490.0</v>
      </c>
      <c s="3" r="CF185"/>
      <c s="3" r="CG185"/>
      <c s="54" r="CH185">
        <v>2486.0</v>
      </c>
      <c s="3" r="CI185"/>
      <c s="54" r="CJ185">
        <v>14499.0</v>
      </c>
      <c s="13" r="CK185"/>
      <c s="54" r="CL185">
        <v>41447.0</v>
      </c>
      <c s="12" r="CM185"/>
      <c s="59" r="CN185"/>
      <c s="54" r="CO185">
        <v>17358.0</v>
      </c>
      <c s="54" r="CP185">
        <v>8130.0</v>
      </c>
      <c s="54" r="CQ185">
        <v>2680.0</v>
      </c>
      <c s="54" r="CR185">
        <v>10512.0</v>
      </c>
      <c s="54" r="CS185">
        <v>38680.0</v>
      </c>
      <c s="13" r="CT185"/>
      <c s="54" r="CU185">
        <v>30698.0</v>
      </c>
      <c s="54" r="CV185">
        <v>3518.0</v>
      </c>
      <c s="54" r="CW185">
        <v>6715.0</v>
      </c>
      <c s="54" r="CX185">
        <v>11565.0</v>
      </c>
      <c s="3" r="CY185">
        <v>150.0</v>
      </c>
      <c s="3" r="CZ185">
        <v>989.0</v>
      </c>
      <c s="3" r="DA185">
        <v>352.0</v>
      </c>
      <c s="3" r="DB185">
        <v>25.0</v>
      </c>
      <c s="3" r="DC185"/>
      <c s="54" r="DD185">
        <v>54012.0</v>
      </c>
      <c s="13" r="DE185"/>
      <c s="54" r="DF185">
        <v>80866.0</v>
      </c>
      <c s="54" r="DG185">
        <v>13561.0</v>
      </c>
      <c s="3" r="DH185">
        <v>455.0</v>
      </c>
      <c s="54" r="DI185">
        <v>50896.0</v>
      </c>
      <c s="3" r="DJ185"/>
      <c s="3" r="DK185"/>
      <c s="3" r="DL185"/>
      <c s="54" r="DM185">
        <v>145778.0</v>
      </c>
      <c s="13" r="DN185"/>
      <c t="s" s="3" r="DO185">
        <v>87</v>
      </c>
      <c s="54" r="DP185">
        <v>2601.0</v>
      </c>
      <c s="54" r="DQ185">
        <v>2511.0</v>
      </c>
      <c s="54" r="DR185">
        <v>4502.0</v>
      </c>
      <c s="3" r="DS185"/>
      <c s="3" r="DT185"/>
      <c s="3" r="DU185"/>
      <c s="3" r="DV185"/>
      <c s="54" r="DW185">
        <v>9614.0</v>
      </c>
      <c s="13" r="DX185"/>
      <c s="54" r="DY185">
        <v>34360.0</v>
      </c>
      <c s="50" r="DZ185"/>
      <c s="54" r="EA185">
        <v>17213.0</v>
      </c>
      <c s="54" r="EB185">
        <v>8636.0</v>
      </c>
      <c s="54" r="EC185">
        <v>3586.0</v>
      </c>
      <c s="54" r="ED185">
        <v>10793.0</v>
      </c>
      <c s="54" r="EE185">
        <v>40228.0</v>
      </c>
      <c s="13" r="EF185"/>
      <c s="54" r="EG185">
        <v>29473.0</v>
      </c>
      <c s="54" r="EH185">
        <v>3850.0</v>
      </c>
      <c s="54" r="EI185">
        <v>5740.0</v>
      </c>
      <c s="54" r="EJ185">
        <v>10223.0</v>
      </c>
      <c s="3" r="EK185">
        <v>174.0</v>
      </c>
      <c s="54" r="EL185">
        <v>1311.0</v>
      </c>
      <c s="3" r="EM185">
        <v>124.0</v>
      </c>
      <c s="3" r="EN185">
        <v>89.0</v>
      </c>
      <c s="3" r="EO185"/>
      <c s="54" r="EP185">
        <v>50984.0</v>
      </c>
      <c s="13" r="EQ185"/>
      <c s="54" r="ER185">
        <v>84183.0</v>
      </c>
      <c s="54" r="ES185">
        <v>12549.0</v>
      </c>
      <c s="3" r="ET185">
        <v>464.0</v>
      </c>
      <c s="54" r="EU185">
        <v>50531.0</v>
      </c>
      <c s="3" r="EV185"/>
      <c s="3" r="EW185"/>
      <c s="3" r="EX185"/>
      <c s="54" r="EY185">
        <v>147727.0</v>
      </c>
      <c s="13" r="EZ185"/>
      <c t="s" s="3" r="FA185">
        <v>87</v>
      </c>
      <c s="54" r="FB185">
        <v>2878.0</v>
      </c>
      <c s="54" r="FC185">
        <v>1868.0</v>
      </c>
      <c s="54" r="FD185">
        <v>4298.0</v>
      </c>
      <c s="3" r="FE185"/>
      <c s="3" r="FF185"/>
      <c s="54" r="FG185">
        <v>1733.0</v>
      </c>
      <c s="3" r="FH185"/>
      <c s="54" r="FI185">
        <v>10777.0</v>
      </c>
      <c s="13" r="FJ185"/>
      <c s="54" r="FK185">
        <v>77496.0</v>
      </c>
      <c s="5" r="FL185"/>
      <c s="54" r="FM185">
        <v>282444.0</v>
      </c>
      <c s="1" r="FN185"/>
      <c s="1" r="FO185"/>
      <c s="44" r="FP185"/>
      <c s="54" r="FQ185">
        <v>282444.0</v>
      </c>
      <c s="1" r="FR185"/>
      <c s="1" r="FS185"/>
      <c s="44" r="FT185"/>
      <c t="s" s="3" r="FU185">
        <v>87</v>
      </c>
      <c s="5" r="FV185"/>
      <c s="54" r="FW185">
        <v>311384.0</v>
      </c>
      <c s="1" r="FX185"/>
      <c s="1" r="FY185"/>
      <c s="44" r="FZ185"/>
      <c s="54" r="GA185">
        <v>327212.0</v>
      </c>
      <c s="1" r="GB185"/>
      <c s="1" r="GC185"/>
      <c s="44" r="GD185"/>
      <c s="54" r="GE185">
        <v>-15828.0</v>
      </c>
      <c s="12" r="GF185"/>
      <c t="str" s="54" r="GG185">
        <f t="shared" si="1"/>
        <v>192,847.00</v>
      </c>
      <c t="str" s="54" r="GH185">
        <f t="shared" si="2"/>
        <v>134,365.00</v>
      </c>
      <c t="str" s="60" r="GI185">
        <f t="shared" si="3"/>
        <v>41%</v>
      </c>
      <c s="3" r="GJ185"/>
      <c s="3" r="GK185"/>
      <c s="3" r="GL185"/>
      <c s="3" r="GM185"/>
      <c s="3" r="GN185"/>
      <c s="3" r="GO185"/>
      <c s="3" r="GP185"/>
      <c s="3" r="GQ185"/>
      <c s="3" r="GR185"/>
      <c s="3" r="GS185"/>
    </row>
    <row r="186">
      <c s="47" r="A186">
        <v>173.0</v>
      </c>
      <c t="s" s="48" r="B186">
        <v>91</v>
      </c>
      <c t="s" s="3" r="C186">
        <v>276</v>
      </c>
      <c s="48" r="D186"/>
      <c s="48" r="E186"/>
      <c s="48" r="F186"/>
      <c s="48" r="G186"/>
      <c s="48" r="H186"/>
      <c s="48" r="I186"/>
      <c s="54" r="J186">
        <v>130698.0</v>
      </c>
      <c s="3" r="K186">
        <v>140.0</v>
      </c>
      <c s="3" r="L186"/>
      <c s="3" r="M186"/>
      <c s="3" r="N186">
        <v>174.0</v>
      </c>
      <c s="3" r="O186"/>
      <c s="54" r="P186">
        <v>6700.0</v>
      </c>
      <c s="54" r="Q186">
        <v>137712.0</v>
      </c>
      <c s="13" r="R186"/>
      <c s="54" r="S186">
        <v>1524.0</v>
      </c>
      <c s="3" r="T186">
        <v>10.0</v>
      </c>
      <c s="54" r="U186">
        <v>6044.0</v>
      </c>
      <c s="54" r="V186">
        <v>4942.0</v>
      </c>
      <c s="3" r="W186">
        <v>75.0</v>
      </c>
      <c s="54" r="X186">
        <v>2481.0</v>
      </c>
      <c s="54" r="Y186">
        <v>7236.0</v>
      </c>
      <c s="54" r="Z186">
        <v>3703.0</v>
      </c>
      <c s="3" r="AA186"/>
      <c s="54" r="AB186">
        <v>26015.0</v>
      </c>
      <c s="13" r="AC186"/>
      <c s="54" r="AD186">
        <v>52573.0</v>
      </c>
      <c s="3" r="AE186">
        <v>454.0</v>
      </c>
      <c s="54" r="AF186">
        <v>1505.0</v>
      </c>
      <c s="54" r="AG186">
        <v>34654.0</v>
      </c>
      <c s="3" r="AH186"/>
      <c s="3" r="AI186">
        <v>860.0</v>
      </c>
      <c s="3" r="AJ186">
        <v>65.0</v>
      </c>
      <c s="54" r="AK186">
        <v>90111.0</v>
      </c>
      <c s="13" r="AL186"/>
      <c s="3" r="AM186">
        <v>403.0</v>
      </c>
      <c s="3" r="AN186"/>
      <c s="3" r="AO186">
        <v>430.0</v>
      </c>
      <c s="3" r="AP186"/>
      <c s="3" r="AQ186"/>
      <c s="3" r="AR186"/>
      <c s="3" r="AS186">
        <v>10.0</v>
      </c>
      <c s="3" r="AT186"/>
      <c s="3" r="AU186">
        <v>843.0</v>
      </c>
      <c s="55" r="AV186"/>
      <c s="54" r="AW186">
        <v>3720.0</v>
      </c>
      <c s="50" r="AX186"/>
      <c s="54" r="AY186">
        <v>122733.0</v>
      </c>
      <c s="3" r="AZ186">
        <v>151.0</v>
      </c>
      <c s="3" r="BA186"/>
      <c s="3" r="BB186"/>
      <c s="3" r="BC186"/>
      <c s="3" r="BD186"/>
      <c s="54" r="BE186">
        <v>8783.0</v>
      </c>
      <c s="54" r="BF186">
        <v>131667.0</v>
      </c>
      <c s="13" r="BG186"/>
      <c s="54" r="BH186">
        <v>1823.0</v>
      </c>
      <c s="3" r="BI186">
        <v>8.0</v>
      </c>
      <c s="54" r="BJ186">
        <v>5029.0</v>
      </c>
      <c s="54" r="BK186">
        <v>4723.0</v>
      </c>
      <c s="3" r="BL186">
        <v>22.0</v>
      </c>
      <c s="54" r="BM186">
        <v>1729.0</v>
      </c>
      <c s="54" r="BN186">
        <v>7147.0</v>
      </c>
      <c s="54" r="BO186">
        <v>4378.0</v>
      </c>
      <c s="3" r="BP186"/>
      <c s="54" r="BQ186">
        <v>24859.0</v>
      </c>
      <c s="13" r="BR186"/>
      <c s="54" r="BS186">
        <v>60322.0</v>
      </c>
      <c s="3" r="BT186">
        <v>502.0</v>
      </c>
      <c s="54" r="BU186">
        <v>1342.0</v>
      </c>
      <c s="54" r="BV186">
        <v>34375.0</v>
      </c>
      <c s="3" r="BW186"/>
      <c s="3" r="BX186">
        <v>505.0</v>
      </c>
      <c s="3" r="BY186"/>
      <c s="54" r="BZ186">
        <v>97046.0</v>
      </c>
      <c s="13" r="CA186"/>
      <c s="3" r="CB186">
        <v>527.0</v>
      </c>
      <c s="3" r="CC186"/>
      <c s="3" r="CD186">
        <v>534.0</v>
      </c>
      <c s="3" r="CE186"/>
      <c s="3" r="CF186"/>
      <c s="3" r="CG186"/>
      <c s="3" r="CH186">
        <v>15.0</v>
      </c>
      <c s="3" r="CI186"/>
      <c s="54" r="CJ186">
        <v>1076.0</v>
      </c>
      <c s="13" r="CK186"/>
      <c s="54" r="CL186">
        <v>3987.0</v>
      </c>
      <c s="12" r="CM186"/>
      <c s="59" r="CN186"/>
      <c s="54" r="CO186">
        <v>11550.0</v>
      </c>
      <c s="54" r="CP186">
        <v>6904.0</v>
      </c>
      <c s="3" r="CQ186">
        <v>560.0</v>
      </c>
      <c s="54" r="CR186">
        <v>11143.0</v>
      </c>
      <c s="54" r="CS186">
        <v>30157.0</v>
      </c>
      <c s="13" r="CT186"/>
      <c s="54" r="CU186">
        <v>12393.0</v>
      </c>
      <c s="54" r="CV186">
        <v>2476.0</v>
      </c>
      <c s="54" r="CW186">
        <v>4009.0</v>
      </c>
      <c s="54" r="CX186">
        <v>15165.0</v>
      </c>
      <c s="54" r="CY186">
        <v>2066.0</v>
      </c>
      <c s="54" r="CZ186">
        <v>6405.0</v>
      </c>
      <c s="3" r="DA186">
        <v>973.0</v>
      </c>
      <c s="54" r="DB186">
        <v>5239.0</v>
      </c>
      <c s="3" r="DC186"/>
      <c s="54" r="DD186">
        <v>48726.0</v>
      </c>
      <c s="13" r="DE186"/>
      <c s="54" r="DF186">
        <v>70687.0</v>
      </c>
      <c s="54" r="DG186">
        <v>8703.0</v>
      </c>
      <c s="54" r="DH186">
        <v>1746.0</v>
      </c>
      <c s="54" r="DI186">
        <v>46920.0</v>
      </c>
      <c s="54" r="DJ186">
        <v>1722.0</v>
      </c>
      <c s="54" r="DK186">
        <v>2961.0</v>
      </c>
      <c s="3" r="DL186">
        <v>487.0</v>
      </c>
      <c s="54" r="DM186">
        <v>133226.0</v>
      </c>
      <c s="13" r="DN186"/>
      <c t="s" s="3" r="DO186">
        <v>87</v>
      </c>
      <c s="3" r="DP186"/>
      <c s="54" r="DQ186">
        <v>4041.0</v>
      </c>
      <c s="3" r="DR186"/>
      <c s="3" r="DS186"/>
      <c s="3" r="DT186"/>
      <c s="54" r="DU186">
        <v>1457.0</v>
      </c>
      <c s="54" r="DV186">
        <v>1140.0</v>
      </c>
      <c s="54" r="DW186">
        <v>6638.0</v>
      </c>
      <c s="13" r="DX186"/>
      <c s="54" r="DY186">
        <v>39654.0</v>
      </c>
      <c s="50" r="DZ186"/>
      <c s="54" r="EA186">
        <v>10513.0</v>
      </c>
      <c s="54" r="EB186">
        <v>6947.0</v>
      </c>
      <c s="3" r="EC186">
        <v>932.0</v>
      </c>
      <c s="54" r="ED186">
        <v>10499.0</v>
      </c>
      <c s="54" r="EE186">
        <v>28891.0</v>
      </c>
      <c s="13" r="EF186"/>
      <c s="54" r="EG186">
        <v>13756.0</v>
      </c>
      <c s="54" r="EH186">
        <v>2045.0</v>
      </c>
      <c s="54" r="EI186">
        <v>4330.0</v>
      </c>
      <c s="54" r="EJ186">
        <v>14628.0</v>
      </c>
      <c s="54" r="EK186">
        <v>2090.0</v>
      </c>
      <c s="54" r="EL186">
        <v>5870.0</v>
      </c>
      <c s="54" r="EM186">
        <v>1217.0</v>
      </c>
      <c s="54" r="EN186">
        <v>5441.0</v>
      </c>
      <c s="3" r="EO186"/>
      <c s="54" r="EP186">
        <v>49377.0</v>
      </c>
      <c s="13" r="EQ186"/>
      <c s="54" r="ER186">
        <v>82279.0</v>
      </c>
      <c s="54" r="ES186">
        <v>8217.0</v>
      </c>
      <c s="54" r="ET186">
        <v>1464.0</v>
      </c>
      <c s="54" r="EU186">
        <v>46608.0</v>
      </c>
      <c s="54" r="EV186">
        <v>1714.0</v>
      </c>
      <c s="54" r="EW186">
        <v>2597.0</v>
      </c>
      <c s="3" r="EX186">
        <v>314.0</v>
      </c>
      <c s="54" r="EY186">
        <v>143193.0</v>
      </c>
      <c s="13" r="EZ186"/>
      <c t="s" s="3" r="FA186">
        <v>87</v>
      </c>
      <c s="3" r="FB186"/>
      <c s="54" r="FC186">
        <v>3980.0</v>
      </c>
      <c s="3" r="FD186"/>
      <c s="3" r="FE186"/>
      <c s="3" r="FF186"/>
      <c s="54" r="FG186">
        <v>1806.0</v>
      </c>
      <c s="54" r="FH186">
        <v>1824.0</v>
      </c>
      <c s="54" r="FI186">
        <v>7610.0</v>
      </c>
      <c s="13" r="FJ186"/>
      <c s="54" r="FK186">
        <v>44130.0</v>
      </c>
      <c s="5" r="FL186"/>
      <c s="54" r="FM186">
        <v>258401.0</v>
      </c>
      <c s="1" r="FN186"/>
      <c s="1" r="FO186"/>
      <c s="44" r="FP186"/>
      <c s="54" r="FQ186">
        <v>258401.0</v>
      </c>
      <c s="1" r="FR186"/>
      <c s="1" r="FS186"/>
      <c s="44" r="FT186"/>
      <c t="s" s="3" r="FU186">
        <v>87</v>
      </c>
      <c s="5" r="FV186"/>
      <c s="54" r="FW186">
        <v>258635.0</v>
      </c>
      <c s="1" r="FX186"/>
      <c s="1" r="FY186"/>
      <c s="44" r="FZ186"/>
      <c s="54" r="GA186">
        <v>273201.0</v>
      </c>
      <c s="1" r="GB186"/>
      <c s="1" r="GC186"/>
      <c s="44" r="GD186"/>
      <c s="54" r="GE186">
        <v>-14566.0</v>
      </c>
      <c s="12" r="GF186"/>
      <c t="str" s="54" r="GG186">
        <f t="shared" si="1"/>
        <v>187,023.00</v>
      </c>
      <c t="str" s="54" r="GH186">
        <f t="shared" si="2"/>
        <v>86,178.00</v>
      </c>
      <c t="str" s="60" r="GI186">
        <f t="shared" si="3"/>
        <v>32%</v>
      </c>
      <c s="3" r="GJ186"/>
      <c s="3" r="GK186"/>
      <c s="3" r="GL186"/>
      <c s="3" r="GM186"/>
      <c s="3" r="GN186"/>
      <c s="3" r="GO186"/>
      <c s="3" r="GP186"/>
      <c s="3" r="GQ186"/>
      <c s="3" r="GR186"/>
      <c s="3" r="GS186"/>
    </row>
    <row r="187">
      <c s="47" r="A187">
        <v>174.0</v>
      </c>
      <c t="s" s="48" r="B187">
        <v>91</v>
      </c>
      <c t="s" s="61" r="C187">
        <v>277</v>
      </c>
      <c s="48" r="D187"/>
      <c s="48" r="E187"/>
      <c s="48" r="F187"/>
      <c s="48" r="G187"/>
      <c s="48" r="H187"/>
      <c s="48" r="I187"/>
      <c s="54" r="J187">
        <v>91706.0</v>
      </c>
      <c s="3" r="K187">
        <v>569.0</v>
      </c>
      <c s="3" r="L187"/>
      <c s="3" r="M187"/>
      <c s="3" r="N187"/>
      <c s="3" r="O187"/>
      <c s="3" r="P187">
        <v>60.0</v>
      </c>
      <c s="54" r="Q187">
        <v>92335.0</v>
      </c>
      <c s="13" r="R187"/>
      <c s="3" r="S187">
        <v>327.0</v>
      </c>
      <c s="3" r="T187">
        <v>6.0</v>
      </c>
      <c s="54" r="U187">
        <v>2205.0</v>
      </c>
      <c s="3" r="V187">
        <v>2.0</v>
      </c>
      <c s="3" r="W187"/>
      <c s="3" r="X187">
        <v>172.0</v>
      </c>
      <c s="3" r="Y187"/>
      <c s="3" r="Z187">
        <v>215.0</v>
      </c>
      <c s="3" r="AA187"/>
      <c s="54" r="AB187">
        <v>2927.0</v>
      </c>
      <c s="13" r="AC187"/>
      <c s="54" r="AD187">
        <v>28422.0</v>
      </c>
      <c s="3" r="AE187">
        <v>237.0</v>
      </c>
      <c s="3" r="AF187">
        <v>3.0</v>
      </c>
      <c s="54" r="AG187">
        <v>11840.0</v>
      </c>
      <c s="3" r="AH187"/>
      <c s="3" r="AI187">
        <v>105.0</v>
      </c>
      <c s="3" r="AJ187"/>
      <c s="54" r="AK187">
        <v>40607.0</v>
      </c>
      <c s="13" r="AL187"/>
      <c s="54" r="AM187">
        <v>11719.0</v>
      </c>
      <c s="3" r="AN187"/>
      <c s="54" r="AO187">
        <v>1082.0</v>
      </c>
      <c s="3" r="AP187"/>
      <c s="3" r="AQ187"/>
      <c s="3" r="AR187"/>
      <c s="54" r="AS187">
        <v>3260.0</v>
      </c>
      <c s="3" r="AT187"/>
      <c s="54" r="AU187">
        <v>16061.0</v>
      </c>
      <c s="55" r="AV187"/>
      <c s="54" r="AW187">
        <v>10070.0</v>
      </c>
      <c s="50" r="AX187"/>
      <c s="54" r="AY187">
        <v>90404.0</v>
      </c>
      <c s="3" r="AZ187">
        <v>583.0</v>
      </c>
      <c s="3" r="BA187"/>
      <c s="3" r="BB187"/>
      <c s="3" r="BC187"/>
      <c s="3" r="BD187"/>
      <c s="3" r="BE187">
        <v>30.0</v>
      </c>
      <c s="54" r="BF187">
        <v>91017.0</v>
      </c>
      <c s="13" r="BG187"/>
      <c s="3" r="BH187">
        <v>247.0</v>
      </c>
      <c s="3" r="BI187">
        <v>3.0</v>
      </c>
      <c s="54" r="BJ187">
        <v>3677.0</v>
      </c>
      <c s="3" r="BK187">
        <v>2.0</v>
      </c>
      <c s="3" r="BL187"/>
      <c s="3" r="BM187">
        <v>200.0</v>
      </c>
      <c s="3" r="BN187"/>
      <c s="3" r="BO187">
        <v>216.0</v>
      </c>
      <c s="3" r="BP187"/>
      <c s="54" r="BQ187">
        <v>4345.0</v>
      </c>
      <c s="13" r="BR187"/>
      <c s="54" r="BS187">
        <v>28118.0</v>
      </c>
      <c s="3" r="BT187">
        <v>230.0</v>
      </c>
      <c s="3" r="BU187">
        <v>3.0</v>
      </c>
      <c s="54" r="BV187">
        <v>12779.0</v>
      </c>
      <c s="3" r="BW187"/>
      <c s="3" r="BX187">
        <v>30.0</v>
      </c>
      <c s="3" r="BY187">
        <v>38.0</v>
      </c>
      <c s="54" r="BZ187">
        <v>41198.0</v>
      </c>
      <c s="13" r="CA187"/>
      <c s="54" r="CB187">
        <v>11970.0</v>
      </c>
      <c s="3" r="CC187"/>
      <c s="3" r="CD187">
        <v>941.0</v>
      </c>
      <c s="3" r="CE187"/>
      <c s="3" r="CF187"/>
      <c s="3" r="CG187"/>
      <c s="54" r="CH187">
        <v>3316.0</v>
      </c>
      <c s="3" r="CI187"/>
      <c s="54" r="CJ187">
        <v>16227.0</v>
      </c>
      <c s="13" r="CK187"/>
      <c s="54" r="CL187">
        <v>9859.0</v>
      </c>
      <c s="12" r="CM187"/>
      <c s="59" r="CN187"/>
      <c s="54" r="CO187">
        <v>5040.0</v>
      </c>
      <c s="54" r="CP187">
        <v>3532.0</v>
      </c>
      <c s="54" r="CQ187">
        <v>8205.0</v>
      </c>
      <c s="3" r="CR187"/>
      <c s="54" r="CS187">
        <v>16777.0</v>
      </c>
      <c s="13" r="CT187"/>
      <c s="54" r="CU187">
        <v>13160.0</v>
      </c>
      <c s="54" r="CV187">
        <v>2032.0</v>
      </c>
      <c s="54" r="CW187">
        <v>2662.0</v>
      </c>
      <c s="54" r="CX187">
        <v>6781.0</v>
      </c>
      <c s="54" r="CY187">
        <v>1803.0</v>
      </c>
      <c s="54" r="CZ187">
        <v>4215.0</v>
      </c>
      <c s="3" r="DA187"/>
      <c s="54" r="DB187">
        <v>2178.0</v>
      </c>
      <c s="3" r="DC187"/>
      <c s="54" r="DD187">
        <v>32831.0</v>
      </c>
      <c s="13" r="DE187"/>
      <c s="54" r="DF187">
        <v>51315.0</v>
      </c>
      <c s="54" r="DG187">
        <v>5066.0</v>
      </c>
      <c s="3" r="DH187">
        <v>438.0</v>
      </c>
      <c s="54" r="DI187">
        <v>18990.0</v>
      </c>
      <c s="54" r="DJ187">
        <v>2150.0</v>
      </c>
      <c s="3" r="DK187">
        <v>165.0</v>
      </c>
      <c s="3" r="DL187">
        <v>70.0</v>
      </c>
      <c s="54" r="DM187">
        <v>78194.0</v>
      </c>
      <c s="13" r="DN187"/>
      <c s="54" r="DO187">
        <v>12812.0</v>
      </c>
      <c s="3" r="DP187"/>
      <c s="54" r="DQ187">
        <v>1783.0</v>
      </c>
      <c s="3" r="DR187">
        <v>1.0</v>
      </c>
      <c s="3" r="DS187"/>
      <c s="3" r="DT187"/>
      <c s="54" r="DU187">
        <v>3335.0</v>
      </c>
      <c s="3" r="DV187"/>
      <c s="54" r="DW187">
        <v>17931.0</v>
      </c>
      <c s="13" r="DX187"/>
      <c s="54" r="DY187">
        <v>16267.0</v>
      </c>
      <c s="50" r="DZ187"/>
      <c s="54" r="EA187">
        <v>5282.0</v>
      </c>
      <c s="54" r="EB187">
        <v>3451.0</v>
      </c>
      <c s="54" r="EC187">
        <v>8280.0</v>
      </c>
      <c s="3" r="ED187"/>
      <c s="54" r="EE187">
        <v>17013.0</v>
      </c>
      <c s="13" r="EF187"/>
      <c s="54" r="EG187">
        <v>13033.0</v>
      </c>
      <c s="54" r="EH187">
        <v>1837.0</v>
      </c>
      <c s="54" r="EI187">
        <v>2781.0</v>
      </c>
      <c s="54" r="EJ187">
        <v>6926.0</v>
      </c>
      <c s="54" r="EK187">
        <v>1786.0</v>
      </c>
      <c s="54" r="EL187">
        <v>3525.0</v>
      </c>
      <c s="3" r="EM187"/>
      <c s="54" r="EN187">
        <v>2184.0</v>
      </c>
      <c s="3" r="EO187"/>
      <c s="54" r="EP187">
        <v>32072.0</v>
      </c>
      <c s="13" r="EQ187"/>
      <c s="54" r="ER187">
        <v>51627.0</v>
      </c>
      <c s="54" r="ES187">
        <v>5915.0</v>
      </c>
      <c s="3" r="ET187">
        <v>455.0</v>
      </c>
      <c s="54" r="EU187">
        <v>18813.0</v>
      </c>
      <c s="54" r="EV187">
        <v>2074.0</v>
      </c>
      <c s="3" r="EW187">
        <v>196.0</v>
      </c>
      <c s="3" r="EX187">
        <v>106.0</v>
      </c>
      <c s="54" r="EY187">
        <v>79186.0</v>
      </c>
      <c s="13" r="EZ187"/>
      <c s="54" r="FA187">
        <v>12157.0</v>
      </c>
      <c s="3" r="FB187"/>
      <c s="54" r="FC187">
        <v>1886.0</v>
      </c>
      <c s="3" r="FD187">
        <v>1.0</v>
      </c>
      <c s="3" r="FE187"/>
      <c s="3" r="FF187"/>
      <c s="54" r="FG187">
        <v>3332.0</v>
      </c>
      <c s="3" r="FH187"/>
      <c s="54" r="FI187">
        <v>17376.0</v>
      </c>
      <c s="13" r="FJ187"/>
      <c s="54" r="FK187">
        <v>16350.0</v>
      </c>
      <c s="5" r="FL187"/>
      <c s="54" r="FM187">
        <v>162000.0</v>
      </c>
      <c s="1" r="FN187"/>
      <c s="1" r="FO187"/>
      <c s="44" r="FP187"/>
      <c s="54" r="FQ187">
        <v>162000.0</v>
      </c>
      <c s="1" r="FR187"/>
      <c s="1" r="FS187"/>
      <c s="44" r="FT187"/>
      <c t="s" s="3" r="FU187">
        <v>87</v>
      </c>
      <c s="5" r="FV187"/>
      <c s="54" r="FW187">
        <v>162646.0</v>
      </c>
      <c s="1" r="FX187"/>
      <c s="1" r="FY187"/>
      <c s="44" r="FZ187"/>
      <c s="54" r="GA187">
        <v>161997.0</v>
      </c>
      <c s="1" r="GB187"/>
      <c s="1" r="GC187"/>
      <c s="44" r="GD187"/>
      <c s="3" r="GE187">
        <v>649.0</v>
      </c>
      <c s="12" r="GF187"/>
      <c t="str" s="54" r="GG187">
        <f t="shared" si="1"/>
        <v>108,477.00</v>
      </c>
      <c t="str" s="54" r="GH187">
        <f t="shared" si="2"/>
        <v>53,520.00</v>
      </c>
      <c t="str" s="60" r="GI187">
        <f t="shared" si="3"/>
        <v>33%</v>
      </c>
      <c s="3" r="GJ187"/>
      <c s="3" r="GK187"/>
      <c s="3" r="GL187"/>
      <c s="3" r="GM187"/>
      <c s="3" r="GN187"/>
      <c s="3" r="GO187"/>
      <c s="3" r="GP187"/>
      <c s="3" r="GQ187"/>
      <c s="3" r="GR187"/>
      <c s="3" r="GS187"/>
    </row>
    <row r="188">
      <c s="47" r="A188">
        <v>175.0</v>
      </c>
      <c t="s" s="48" r="B188">
        <v>97</v>
      </c>
      <c t="s" s="3" r="C188">
        <v>278</v>
      </c>
      <c s="48" r="D188"/>
      <c s="48" r="E188"/>
      <c s="48" r="F188"/>
      <c s="48" r="G188"/>
      <c s="48" r="H188"/>
      <c s="48" r="I188"/>
      <c s="54" r="J188">
        <v>36230.0</v>
      </c>
      <c s="3" r="K188">
        <v>650.0</v>
      </c>
      <c s="3" r="L188"/>
      <c s="3" r="M188"/>
      <c s="3" r="N188"/>
      <c s="3" r="O188"/>
      <c s="54" r="P188">
        <v>31500.0</v>
      </c>
      <c s="54" r="Q188">
        <v>68380.0</v>
      </c>
      <c s="13" r="R188"/>
      <c s="3" r="S188">
        <v>295.0</v>
      </c>
      <c s="54" r="T188">
        <v>2660.0</v>
      </c>
      <c s="54" r="U188">
        <v>1460.0</v>
      </c>
      <c s="3" r="V188">
        <v>290.0</v>
      </c>
      <c s="3" r="W188"/>
      <c s="3" r="X188">
        <v>426.0</v>
      </c>
      <c s="3" r="Y188"/>
      <c s="3" r="Z188">
        <v>55.0</v>
      </c>
      <c s="3" r="AA188"/>
      <c s="54" r="AB188">
        <v>5186.0</v>
      </c>
      <c s="13" r="AC188"/>
      <c s="54" r="AD188">
        <v>46306.0</v>
      </c>
      <c s="3" r="AE188">
        <v>540.0</v>
      </c>
      <c s="3" r="AF188"/>
      <c s="54" r="AG188">
        <v>14969.0</v>
      </c>
      <c s="3" r="AH188"/>
      <c s="3" r="AI188">
        <v>205.0</v>
      </c>
      <c s="3" r="AJ188">
        <v>630.0</v>
      </c>
      <c s="54" r="AK188">
        <v>62650.0</v>
      </c>
      <c s="13" r="AL188"/>
      <c s="54" r="AM188">
        <v>1749.0</v>
      </c>
      <c s="3" r="AN188"/>
      <c s="3" r="AO188">
        <v>150.0</v>
      </c>
      <c s="3" r="AP188"/>
      <c s="3" r="AQ188"/>
      <c s="3" r="AR188"/>
      <c s="3" r="AS188">
        <v>60.0</v>
      </c>
      <c s="3" r="AT188"/>
      <c s="54" r="AU188">
        <v>1959.0</v>
      </c>
      <c s="55" r="AV188"/>
      <c s="54" r="AW188">
        <v>7565.0</v>
      </c>
      <c s="50" r="AX188"/>
      <c s="54" r="AY188">
        <v>35061.0</v>
      </c>
      <c s="3" r="AZ188">
        <v>654.0</v>
      </c>
      <c s="3" r="BA188"/>
      <c s="3" r="BB188"/>
      <c s="3" r="BC188"/>
      <c s="3" r="BD188"/>
      <c s="54" r="BE188">
        <v>33424.0</v>
      </c>
      <c s="54" r="BF188">
        <v>69139.0</v>
      </c>
      <c s="13" r="BG188"/>
      <c s="3" r="BH188">
        <v>262.0</v>
      </c>
      <c s="54" r="BI188">
        <v>2454.0</v>
      </c>
      <c s="54" r="BJ188">
        <v>2955.0</v>
      </c>
      <c s="3" r="BK188">
        <v>272.0</v>
      </c>
      <c s="3" r="BL188"/>
      <c s="3" r="BM188">
        <v>872.0</v>
      </c>
      <c s="3" r="BN188">
        <v>175.0</v>
      </c>
      <c s="3" r="BO188">
        <v>92.0</v>
      </c>
      <c s="3" r="BP188"/>
      <c s="54" r="BQ188">
        <v>7082.0</v>
      </c>
      <c s="13" r="BR188"/>
      <c s="54" r="BS188">
        <v>45513.0</v>
      </c>
      <c s="3" r="BT188">
        <v>572.0</v>
      </c>
      <c s="3" r="BU188"/>
      <c s="54" r="BV188">
        <v>14178.0</v>
      </c>
      <c s="3" r="BW188"/>
      <c s="3" r="BX188">
        <v>109.0</v>
      </c>
      <c s="3" r="BY188">
        <v>758.0</v>
      </c>
      <c s="54" r="BZ188">
        <v>61130.0</v>
      </c>
      <c s="13" r="CA188"/>
      <c s="54" r="CB188">
        <v>1694.0</v>
      </c>
      <c s="3" r="CC188"/>
      <c s="3" r="CD188"/>
      <c s="3" r="CE188"/>
      <c s="3" r="CF188"/>
      <c s="3" r="CG188"/>
      <c s="3" r="CH188">
        <v>24.0</v>
      </c>
      <c s="3" r="CI188"/>
      <c s="54" r="CJ188">
        <v>1718.0</v>
      </c>
      <c s="13" r="CK188"/>
      <c s="54" r="CL188">
        <v>7961.0</v>
      </c>
      <c s="12" r="CM188"/>
      <c s="59" r="CN188"/>
      <c s="54" r="CO188">
        <v>6378.0</v>
      </c>
      <c s="54" r="CP188">
        <v>4161.0</v>
      </c>
      <c s="3" r="CQ188">
        <v>745.0</v>
      </c>
      <c s="54" r="CR188">
        <v>7367.0</v>
      </c>
      <c s="54" r="CS188">
        <v>18651.0</v>
      </c>
      <c s="13" r="CT188"/>
      <c s="54" r="CU188">
        <v>8771.0</v>
      </c>
      <c s="54" r="CV188">
        <v>4379.0</v>
      </c>
      <c s="54" r="CW188">
        <v>2265.0</v>
      </c>
      <c s="54" r="CX188">
        <v>8441.0</v>
      </c>
      <c s="3" r="CY188">
        <v>534.0</v>
      </c>
      <c s="54" r="CZ188">
        <v>1375.0</v>
      </c>
      <c s="3" r="DA188"/>
      <c s="3" r="DB188">
        <v>147.0</v>
      </c>
      <c s="3" r="DC188"/>
      <c s="54" r="DD188">
        <v>25912.0</v>
      </c>
      <c s="13" r="DE188"/>
      <c s="54" r="DF188">
        <v>54967.0</v>
      </c>
      <c s="54" r="DG188">
        <v>5082.0</v>
      </c>
      <c s="3" r="DH188">
        <v>523.0</v>
      </c>
      <c s="54" r="DI188">
        <v>19314.0</v>
      </c>
      <c s="54" r="DJ188">
        <v>1552.0</v>
      </c>
      <c s="3" r="DK188">
        <v>534.0</v>
      </c>
      <c s="3" r="DL188">
        <v>807.0</v>
      </c>
      <c s="54" r="DM188">
        <v>82779.0</v>
      </c>
      <c s="13" r="DN188"/>
      <c s="3" r="DO188">
        <v>799.0</v>
      </c>
      <c s="3" r="DP188"/>
      <c s="54" r="DQ188">
        <v>1205.0</v>
      </c>
      <c s="3" r="DR188"/>
      <c s="3" r="DS188"/>
      <c s="3" r="DT188"/>
      <c s="3" r="DU188">
        <v>60.0</v>
      </c>
      <c s="3" r="DV188"/>
      <c s="54" r="DW188">
        <v>2064.0</v>
      </c>
      <c s="13" r="DX188"/>
      <c s="54" r="DY188">
        <v>16334.0</v>
      </c>
      <c s="50" r="DZ188"/>
      <c s="54" r="EA188">
        <v>7630.0</v>
      </c>
      <c s="54" r="EB188">
        <v>4796.0</v>
      </c>
      <c s="3" r="EC188">
        <v>729.0</v>
      </c>
      <c s="54" r="ED188">
        <v>7208.0</v>
      </c>
      <c s="54" r="EE188">
        <v>20363.0</v>
      </c>
      <c s="13" r="EF188"/>
      <c s="54" r="EG188">
        <v>9517.0</v>
      </c>
      <c s="54" r="EH188">
        <v>5008.0</v>
      </c>
      <c s="54" r="EI188">
        <v>2265.0</v>
      </c>
      <c s="54" r="EJ188">
        <v>8895.0</v>
      </c>
      <c s="3" r="EK188">
        <v>677.0</v>
      </c>
      <c s="54" r="EL188">
        <v>1816.0</v>
      </c>
      <c s="3" r="EM188"/>
      <c s="3" r="EN188">
        <v>221.0</v>
      </c>
      <c s="3" r="EO188"/>
      <c s="54" r="EP188">
        <v>28399.0</v>
      </c>
      <c s="13" r="EQ188"/>
      <c s="54" r="ER188">
        <v>58083.0</v>
      </c>
      <c s="54" r="ES188">
        <v>5516.0</v>
      </c>
      <c s="3" r="ET188">
        <v>651.0</v>
      </c>
      <c s="54" r="EU188">
        <v>19646.0</v>
      </c>
      <c s="54" r="EV188">
        <v>1880.0</v>
      </c>
      <c s="3" r="EW188">
        <v>623.0</v>
      </c>
      <c s="3" r="EX188">
        <v>833.0</v>
      </c>
      <c s="54" r="EY188">
        <v>87232.0</v>
      </c>
      <c s="13" r="EZ188"/>
      <c s="3" r="FA188">
        <v>861.0</v>
      </c>
      <c s="3" r="FB188"/>
      <c s="54" r="FC188">
        <v>2022.0</v>
      </c>
      <c s="3" r="FD188"/>
      <c s="3" r="FE188"/>
      <c s="3" r="FF188"/>
      <c s="3" r="FG188">
        <v>52.0</v>
      </c>
      <c s="3" r="FH188"/>
      <c s="54" r="FI188">
        <v>2935.0</v>
      </c>
      <c s="13" r="FJ188"/>
      <c s="54" r="FK188">
        <v>16431.0</v>
      </c>
      <c s="5" r="FL188"/>
      <c s="54" r="FM188">
        <v>145740.0</v>
      </c>
      <c s="1" r="FN188"/>
      <c s="1" r="FO188"/>
      <c s="44" r="FP188"/>
      <c s="54" r="FQ188">
        <v>145740.0</v>
      </c>
      <c s="1" r="FR188"/>
      <c s="1" r="FS188"/>
      <c s="44" r="FT188"/>
      <c t="s" s="3" r="FU188">
        <v>87</v>
      </c>
      <c s="5" r="FV188"/>
      <c s="54" r="FW188">
        <v>147030.0</v>
      </c>
      <c s="1" r="FX188"/>
      <c s="1" r="FY188"/>
      <c s="44" r="FZ188"/>
      <c s="54" r="GA188">
        <v>155360.0</v>
      </c>
      <c s="1" r="GB188"/>
      <c s="1" r="GC188"/>
      <c s="44" r="GD188"/>
      <c s="54" r="GE188">
        <v>-8330.0</v>
      </c>
      <c s="12" r="GF188"/>
      <c t="str" s="54" r="GG188">
        <f t="shared" si="1"/>
        <v>113,366.00</v>
      </c>
      <c t="str" s="54" r="GH188">
        <f t="shared" si="2"/>
        <v>41,994.00</v>
      </c>
      <c t="str" s="60" r="GI188">
        <f t="shared" si="3"/>
        <v>27%</v>
      </c>
      <c s="3" r="GJ188"/>
      <c s="3" r="GK188"/>
      <c s="3" r="GL188"/>
      <c s="3" r="GM188"/>
      <c s="3" r="GN188"/>
      <c s="3" r="GO188"/>
      <c s="3" r="GP188"/>
      <c s="3" r="GQ188"/>
      <c s="3" r="GR188"/>
      <c s="3" r="GS188"/>
    </row>
    <row r="189">
      <c s="47" r="A189">
        <v>176.0</v>
      </c>
      <c t="s" s="48" r="B189">
        <v>81</v>
      </c>
      <c t="s" s="3" r="C189">
        <v>279</v>
      </c>
      <c s="48" r="D189"/>
      <c s="48" r="E189"/>
      <c s="48" r="F189"/>
      <c s="48" r="G189"/>
      <c s="48" r="H189"/>
      <c s="48" r="I189"/>
      <c s="54" r="J189">
        <v>675120.0</v>
      </c>
      <c s="54" r="K189">
        <v>5740.0</v>
      </c>
      <c s="3" r="L189"/>
      <c s="3" r="M189"/>
      <c s="3" r="N189"/>
      <c s="3" r="O189"/>
      <c s="54" r="P189">
        <v>2000.0</v>
      </c>
      <c s="54" r="Q189">
        <v>682860.0</v>
      </c>
      <c s="13" r="R189"/>
      <c s="54" r="S189">
        <v>1945.0</v>
      </c>
      <c s="3" r="T189">
        <v>60.0</v>
      </c>
      <c s="54" r="U189">
        <v>16647.0</v>
      </c>
      <c s="54" r="V189">
        <v>1039.0</v>
      </c>
      <c s="3" r="W189"/>
      <c s="54" r="X189">
        <v>2375.0</v>
      </c>
      <c s="54" r="Y189">
        <v>21200.0</v>
      </c>
      <c s="54" r="Z189">
        <v>5395.0</v>
      </c>
      <c s="3" r="AA189"/>
      <c s="54" r="AB189">
        <v>48661.0</v>
      </c>
      <c s="13" r="AC189"/>
      <c s="54" r="AD189">
        <v>274014.0</v>
      </c>
      <c s="54" r="AE189">
        <v>2947.0</v>
      </c>
      <c s="3" r="AF189"/>
      <c s="54" r="AG189">
        <v>115072.0</v>
      </c>
      <c s="3" r="AH189"/>
      <c s="54" r="AI189">
        <v>2950.0</v>
      </c>
      <c s="3" r="AJ189">
        <v>300.0</v>
      </c>
      <c s="54" r="AK189">
        <v>395283.0</v>
      </c>
      <c s="13" r="AL189"/>
      <c s="54" r="AM189">
        <v>1800.0</v>
      </c>
      <c s="3" r="AN189"/>
      <c s="54" r="AO189">
        <v>3032.0</v>
      </c>
      <c s="54" r="AP189">
        <v>19925.0</v>
      </c>
      <c s="3" r="AQ189"/>
      <c s="3" r="AR189"/>
      <c s="54" r="AS189">
        <v>1100.0</v>
      </c>
      <c s="3" r="AT189"/>
      <c s="54" r="AU189">
        <v>25857.0</v>
      </c>
      <c s="55" r="AV189"/>
      <c s="54" r="AW189">
        <v>84096.0</v>
      </c>
      <c s="50" r="AX189"/>
      <c s="54" r="AY189">
        <v>674659.0</v>
      </c>
      <c s="54" r="AZ189">
        <v>6675.0</v>
      </c>
      <c s="3" r="BA189"/>
      <c s="3" r="BB189"/>
      <c s="3" r="BC189"/>
      <c s="3" r="BD189"/>
      <c s="54" r="BE189">
        <v>2626.0</v>
      </c>
      <c s="54" r="BF189">
        <v>683960.0</v>
      </c>
      <c s="13" r="BG189"/>
      <c s="54" r="BH189">
        <v>1764.0</v>
      </c>
      <c s="3" r="BI189">
        <v>74.0</v>
      </c>
      <c s="54" r="BJ189">
        <v>13579.0</v>
      </c>
      <c s="3" r="BK189">
        <v>926.0</v>
      </c>
      <c s="3" r="BL189"/>
      <c s="54" r="BM189">
        <v>2496.0</v>
      </c>
      <c s="54" r="BN189">
        <v>20870.0</v>
      </c>
      <c s="54" r="BO189">
        <v>4979.0</v>
      </c>
      <c s="3" r="BP189"/>
      <c s="54" r="BQ189">
        <v>44688.0</v>
      </c>
      <c s="13" r="BR189"/>
      <c s="54" r="BS189">
        <v>274927.0</v>
      </c>
      <c s="54" r="BT189">
        <v>7404.0</v>
      </c>
      <c s="3" r="BU189"/>
      <c s="54" r="BV189">
        <v>114667.0</v>
      </c>
      <c s="3" r="BW189"/>
      <c s="54" r="BX189">
        <v>2172.0</v>
      </c>
      <c s="3" r="BY189">
        <v>315.0</v>
      </c>
      <c s="54" r="BZ189">
        <v>399485.0</v>
      </c>
      <c s="13" r="CA189"/>
      <c s="54" r="CB189">
        <v>2305.0</v>
      </c>
      <c s="3" r="CC189"/>
      <c s="54" r="CD189">
        <v>2065.0</v>
      </c>
      <c s="54" r="CE189">
        <v>20058.0</v>
      </c>
      <c s="3" r="CF189"/>
      <c s="3" r="CG189"/>
      <c s="54" r="CH189">
        <v>1035.0</v>
      </c>
      <c s="3" r="CI189"/>
      <c s="54" r="CJ189">
        <v>25463.0</v>
      </c>
      <c s="13" r="CK189"/>
      <c s="54" r="CL189">
        <v>82959.0</v>
      </c>
      <c s="12" r="CM189"/>
      <c s="59" r="CN189"/>
      <c s="54" r="CO189">
        <v>42547.0</v>
      </c>
      <c s="54" r="CP189">
        <v>26364.0</v>
      </c>
      <c s="54" r="CQ189">
        <v>4570.0</v>
      </c>
      <c s="54" r="CR189">
        <v>75865.0</v>
      </c>
      <c s="54" r="CS189">
        <v>149346.0</v>
      </c>
      <c s="13" r="CT189"/>
      <c s="54" r="CU189">
        <v>88809.0</v>
      </c>
      <c s="54" r="CV189">
        <v>12213.0</v>
      </c>
      <c s="54" r="CW189">
        <v>14940.0</v>
      </c>
      <c s="54" r="CX189">
        <v>65595.0</v>
      </c>
      <c s="54" r="CY189">
        <v>7130.0</v>
      </c>
      <c s="54" r="CZ189">
        <v>15990.0</v>
      </c>
      <c s="54" r="DA189">
        <v>3493.0</v>
      </c>
      <c s="54" r="DB189">
        <v>13552.0</v>
      </c>
      <c s="3" r="DC189"/>
      <c s="54" r="DD189">
        <v>221722.0</v>
      </c>
      <c s="13" r="DE189"/>
      <c s="54" r="DF189">
        <v>412342.0</v>
      </c>
      <c s="54" r="DG189">
        <v>40935.0</v>
      </c>
      <c s="3" r="DH189">
        <v>755.0</v>
      </c>
      <c s="54" r="DI189">
        <v>159983.0</v>
      </c>
      <c s="54" r="DJ189">
        <v>7839.0</v>
      </c>
      <c s="54" r="DK189">
        <v>4875.0</v>
      </c>
      <c s="54" r="DL189">
        <v>1747.0</v>
      </c>
      <c s="54" r="DM189">
        <v>628476.0</v>
      </c>
      <c s="13" r="DN189"/>
      <c t="s" s="3" r="DO189">
        <v>87</v>
      </c>
      <c s="3" r="DP189"/>
      <c s="54" r="DQ189">
        <v>33249.0</v>
      </c>
      <c s="54" r="DR189">
        <v>7614.0</v>
      </c>
      <c s="3" r="DS189"/>
      <c s="54" r="DT189">
        <v>6731.0</v>
      </c>
      <c s="3" r="DU189"/>
      <c s="3" r="DV189"/>
      <c s="54" r="DW189">
        <v>47594.0</v>
      </c>
      <c s="13" r="DX189"/>
      <c s="54" r="DY189">
        <v>189619.0</v>
      </c>
      <c s="50" r="DZ189"/>
      <c s="54" r="EA189">
        <v>41237.0</v>
      </c>
      <c s="54" r="EB189">
        <v>26586.0</v>
      </c>
      <c s="54" r="EC189">
        <v>4035.0</v>
      </c>
      <c s="54" r="ED189">
        <v>75264.0</v>
      </c>
      <c s="54" r="EE189">
        <v>147122.0</v>
      </c>
      <c s="13" r="EF189"/>
      <c s="54" r="EG189">
        <v>87255.0</v>
      </c>
      <c s="54" r="EH189">
        <v>12256.0</v>
      </c>
      <c s="54" r="EI189">
        <v>14325.0</v>
      </c>
      <c s="54" r="EJ189">
        <v>65563.0</v>
      </c>
      <c s="54" r="EK189">
        <v>7095.0</v>
      </c>
      <c s="54" r="EL189">
        <v>16066.0</v>
      </c>
      <c s="54" r="EM189">
        <v>3174.0</v>
      </c>
      <c s="54" r="EN189">
        <v>13741.0</v>
      </c>
      <c s="3" r="EO189"/>
      <c s="54" r="EP189">
        <v>219475.0</v>
      </c>
      <c s="13" r="EQ189"/>
      <c s="54" r="ER189">
        <v>405681.0</v>
      </c>
      <c s="54" r="ES189">
        <v>46107.0</v>
      </c>
      <c s="3" r="ET189">
        <v>767.0</v>
      </c>
      <c s="54" r="EU189">
        <v>159016.0</v>
      </c>
      <c s="54" r="EV189">
        <v>8489.0</v>
      </c>
      <c s="54" r="EW189">
        <v>3716.0</v>
      </c>
      <c s="54" r="EX189">
        <v>1763.0</v>
      </c>
      <c s="54" r="EY189">
        <v>625539.0</v>
      </c>
      <c s="13" r="EZ189"/>
      <c t="s" s="3" r="FA189">
        <v>87</v>
      </c>
      <c s="3" r="FB189"/>
      <c s="54" r="FC189">
        <v>32553.0</v>
      </c>
      <c s="54" r="FD189">
        <v>6825.0</v>
      </c>
      <c s="3" r="FE189"/>
      <c s="54" r="FF189">
        <v>6577.0</v>
      </c>
      <c s="3" r="FG189"/>
      <c s="3" r="FH189"/>
      <c s="54" r="FI189">
        <v>45955.0</v>
      </c>
      <c s="13" r="FJ189"/>
      <c s="54" r="FK189">
        <v>198378.0</v>
      </c>
      <c s="5" r="FL189"/>
      <c s="54" r="FM189">
        <v>1236757.0</v>
      </c>
      <c s="1" r="FN189"/>
      <c s="1" r="FO189"/>
      <c s="44" r="FP189"/>
      <c s="54" r="FQ189">
        <v>1236757.0</v>
      </c>
      <c s="1" r="FR189"/>
      <c s="1" r="FS189"/>
      <c s="44" r="FT189"/>
      <c t="s" s="3" r="FU189">
        <v>87</v>
      </c>
      <c s="5" r="FV189"/>
      <c s="54" r="FW189">
        <v>1236555.0</v>
      </c>
      <c s="1" r="FX189"/>
      <c s="1" r="FY189"/>
      <c s="44" r="FZ189"/>
      <c s="54" r="GA189">
        <v>1236469.0</v>
      </c>
      <c s="1" r="GB189"/>
      <c s="1" r="GC189"/>
      <c s="44" r="GD189"/>
      <c s="3" r="GE189">
        <v>86.0</v>
      </c>
      <c s="12" r="GF189"/>
      <c t="str" s="54" r="GG189">
        <f t="shared" si="1"/>
        <v>827,515.00</v>
      </c>
      <c t="str" s="54" r="GH189">
        <f t="shared" si="2"/>
        <v>408,954.00</v>
      </c>
      <c t="str" s="60" r="GI189">
        <f t="shared" si="3"/>
        <v>33%</v>
      </c>
      <c s="3" r="GJ189"/>
      <c s="3" r="GK189"/>
      <c s="3" r="GL189"/>
      <c s="3" r="GM189"/>
      <c s="3" r="GN189"/>
      <c s="3" r="GO189"/>
      <c s="3" r="GP189"/>
      <c s="3" r="GQ189"/>
      <c s="3" r="GR189"/>
      <c s="3" r="GS189"/>
    </row>
    <row r="190">
      <c s="47" r="A190">
        <v>177.0</v>
      </c>
      <c t="s" s="48" r="B190">
        <v>94</v>
      </c>
      <c t="s" s="3" r="C190">
        <v>280</v>
      </c>
      <c s="48" r="D190"/>
      <c s="48" r="E190"/>
      <c s="48" r="F190"/>
      <c s="48" r="G190"/>
      <c s="48" r="H190"/>
      <c s="48" r="I190"/>
      <c s="54" r="J190">
        <v>4400.0</v>
      </c>
      <c s="3" r="K190">
        <v>20.0</v>
      </c>
      <c s="3" r="L190"/>
      <c s="3" r="M190"/>
      <c s="3" r="N190"/>
      <c s="3" r="O190"/>
      <c s="54" r="P190">
        <v>7853.0</v>
      </c>
      <c s="54" r="Q190">
        <v>12273.0</v>
      </c>
      <c s="13" r="R190"/>
      <c s="3" r="S190"/>
      <c s="3" r="T190"/>
      <c s="3" r="U190">
        <v>340.0</v>
      </c>
      <c s="3" r="V190">
        <v>111.0</v>
      </c>
      <c s="3" r="W190"/>
      <c s="3" r="X190">
        <v>140.0</v>
      </c>
      <c s="3" r="Y190"/>
      <c s="3" r="Z190"/>
      <c s="3" r="AA190"/>
      <c s="3" r="AB190">
        <v>591.0</v>
      </c>
      <c s="13" r="AC190"/>
      <c s="54" r="AD190">
        <v>3178.0</v>
      </c>
      <c s="3" r="AE190">
        <v>303.0</v>
      </c>
      <c s="3" r="AF190"/>
      <c s="54" r="AG190">
        <v>2795.0</v>
      </c>
      <c s="3" r="AH190"/>
      <c s="3" r="AI190"/>
      <c s="3" r="AJ190"/>
      <c s="54" r="AK190">
        <v>6276.0</v>
      </c>
      <c s="13" r="AL190"/>
      <c s="3" r="AM190">
        <v>264.0</v>
      </c>
      <c s="3" r="AN190"/>
      <c s="3" r="AO190"/>
      <c s="3" r="AP190"/>
      <c s="3" r="AQ190"/>
      <c s="3" r="AR190"/>
      <c t="s" s="3" r="AS190">
        <v>87</v>
      </c>
      <c s="3" r="AT190"/>
      <c s="3" r="AU190">
        <v>264.0</v>
      </c>
      <c s="55" r="AV190"/>
      <c s="54" r="AW190">
        <v>2348.0</v>
      </c>
      <c s="50" r="AX190"/>
      <c s="54" r="AY190">
        <v>3891.0</v>
      </c>
      <c t="s" s="3" r="AZ190">
        <v>87</v>
      </c>
      <c s="3" r="BA190"/>
      <c s="3" r="BB190"/>
      <c s="3" r="BC190"/>
      <c s="3" r="BD190"/>
      <c s="54" r="BE190">
        <v>8485.0</v>
      </c>
      <c s="54" r="BF190">
        <v>12376.0</v>
      </c>
      <c s="13" r="BG190"/>
      <c s="3" r="BH190"/>
      <c s="3" r="BI190"/>
      <c s="3" r="BJ190">
        <v>225.0</v>
      </c>
      <c s="3" r="BK190">
        <v>22.0</v>
      </c>
      <c s="3" r="BL190"/>
      <c s="3" r="BM190">
        <v>8.0</v>
      </c>
      <c s="3" r="BN190"/>
      <c s="3" r="BO190"/>
      <c s="3" r="BP190"/>
      <c s="3" r="BQ190">
        <v>255.0</v>
      </c>
      <c s="13" r="BR190"/>
      <c s="54" r="BS190">
        <v>3120.0</v>
      </c>
      <c s="3" r="BT190">
        <v>549.0</v>
      </c>
      <c s="3" r="BU190"/>
      <c s="54" r="BV190">
        <v>2670.0</v>
      </c>
      <c s="3" r="BW190"/>
      <c s="3" r="BX190"/>
      <c s="3" r="BY190"/>
      <c s="54" r="BZ190">
        <v>6339.0</v>
      </c>
      <c s="13" r="CA190"/>
      <c s="3" r="CB190">
        <v>45.0</v>
      </c>
      <c s="3" r="CC190"/>
      <c s="3" r="CD190"/>
      <c s="3" r="CE190"/>
      <c s="3" r="CF190"/>
      <c s="3" r="CG190"/>
      <c s="3" r="CH190"/>
      <c s="3" r="CI190"/>
      <c s="3" r="CJ190">
        <v>45.0</v>
      </c>
      <c s="13" r="CK190"/>
      <c s="54" r="CL190">
        <v>2597.0</v>
      </c>
      <c s="12" r="CM190"/>
      <c s="59" r="CN190"/>
      <c s="54" r="CO190">
        <v>2425.0</v>
      </c>
      <c s="54" r="CP190">
        <v>1303.0</v>
      </c>
      <c s="3" r="CQ190">
        <v>227.0</v>
      </c>
      <c s="54" r="CR190">
        <v>2059.0</v>
      </c>
      <c s="54" r="CS190">
        <v>6014.0</v>
      </c>
      <c s="13" r="CT190"/>
      <c s="3" r="CU190">
        <v>597.0</v>
      </c>
      <c s="3" r="CV190">
        <v>86.0</v>
      </c>
      <c s="3" r="CW190">
        <v>459.0</v>
      </c>
      <c s="3" r="CX190">
        <v>889.0</v>
      </c>
      <c s="3" r="CY190">
        <v>267.0</v>
      </c>
      <c s="3" r="CZ190">
        <v>250.0</v>
      </c>
      <c s="3" r="DA190"/>
      <c s="3" r="DB190"/>
      <c s="3" r="DC190"/>
      <c s="54" r="DD190">
        <v>2548.0</v>
      </c>
      <c s="13" r="DE190"/>
      <c s="54" r="DF190">
        <v>4060.0</v>
      </c>
      <c s="3" r="DG190">
        <v>800.0</v>
      </c>
      <c s="3" r="DH190">
        <v>3.0</v>
      </c>
      <c s="54" r="DI190">
        <v>3601.0</v>
      </c>
      <c s="3" r="DJ190">
        <v>1.0</v>
      </c>
      <c s="3" r="DK190"/>
      <c s="3" r="DL190"/>
      <c s="54" r="DM190">
        <v>8465.0</v>
      </c>
      <c s="13" r="DN190"/>
      <c s="3" r="DO190">
        <v>37.0</v>
      </c>
      <c s="3" r="DP190"/>
      <c s="3" r="DQ190">
        <v>735.0</v>
      </c>
      <c s="3" r="DR190"/>
      <c s="3" r="DS190"/>
      <c s="3" r="DT190"/>
      <c s="3" r="DU190">
        <v>512.0</v>
      </c>
      <c s="3" r="DV190"/>
      <c s="54" r="DW190">
        <v>1284.0</v>
      </c>
      <c s="13" r="DX190"/>
      <c s="54" r="DY190">
        <v>3441.0</v>
      </c>
      <c s="50" r="DZ190"/>
      <c s="54" r="EA190">
        <v>2393.0</v>
      </c>
      <c s="54" r="EB190">
        <v>1480.0</v>
      </c>
      <c s="3" r="EC190">
        <v>264.0</v>
      </c>
      <c s="54" r="ED190">
        <v>1819.0</v>
      </c>
      <c s="54" r="EE190">
        <v>5956.0</v>
      </c>
      <c s="13" r="EF190"/>
      <c s="3" r="EG190">
        <v>640.0</v>
      </c>
      <c s="3" r="EH190">
        <v>85.0</v>
      </c>
      <c s="3" r="EI190">
        <v>460.0</v>
      </c>
      <c s="54" r="EJ190">
        <v>1204.0</v>
      </c>
      <c s="3" r="EK190">
        <v>271.0</v>
      </c>
      <c s="3" r="EL190">
        <v>230.0</v>
      </c>
      <c s="3" r="EM190"/>
      <c s="3" r="EN190"/>
      <c s="3" r="EO190"/>
      <c s="54" r="EP190">
        <v>2890.0</v>
      </c>
      <c s="13" r="EQ190"/>
      <c s="54" r="ER190">
        <v>5082.0</v>
      </c>
      <c s="54" r="ES190">
        <v>1132.0</v>
      </c>
      <c s="3" r="ET190">
        <v>6.0</v>
      </c>
      <c s="54" r="EU190">
        <v>4701.0</v>
      </c>
      <c s="3" r="EV190">
        <v>29.0</v>
      </c>
      <c s="3" r="EW190"/>
      <c s="3" r="EX190"/>
      <c s="54" r="EY190">
        <v>10950.0</v>
      </c>
      <c s="13" r="EZ190"/>
      <c s="3" r="FA190">
        <v>98.0</v>
      </c>
      <c s="3" r="FB190"/>
      <c s="3" r="FC190">
        <v>744.0</v>
      </c>
      <c s="3" r="FD190"/>
      <c s="3" r="FE190"/>
      <c s="3" r="FF190"/>
      <c s="54" r="FG190">
        <v>1039.0</v>
      </c>
      <c s="3" r="FH190"/>
      <c s="54" r="FI190">
        <v>1881.0</v>
      </c>
      <c s="13" r="FJ190"/>
      <c s="54" r="FK190">
        <v>7623.0</v>
      </c>
      <c s="5" r="FL190"/>
      <c s="54" r="FM190">
        <v>21752.0</v>
      </c>
      <c s="1" r="FN190"/>
      <c s="1" r="FO190"/>
      <c s="44" r="FP190"/>
      <c s="54" r="FQ190">
        <v>21752.0</v>
      </c>
      <c s="1" r="FR190"/>
      <c s="1" r="FS190"/>
      <c s="44" r="FT190"/>
      <c t="s" s="3" r="FU190">
        <v>87</v>
      </c>
      <c s="5" r="FV190"/>
      <c s="54" r="FW190">
        <v>21612.0</v>
      </c>
      <c s="1" r="FX190"/>
      <c s="1" r="FY190"/>
      <c s="44" r="FZ190"/>
      <c s="54" r="GA190">
        <v>29300.0</v>
      </c>
      <c s="1" r="GB190"/>
      <c s="1" r="GC190"/>
      <c s="44" r="GD190"/>
      <c s="54" r="GE190">
        <v>-7688.0</v>
      </c>
      <c s="12" r="GF190"/>
      <c t="str" s="54" r="GG190">
        <f t="shared" si="1"/>
        <v>13,380.00</v>
      </c>
      <c t="str" s="54" r="GH190">
        <f t="shared" si="2"/>
        <v>15,920.00</v>
      </c>
      <c t="str" s="60" r="GI190">
        <f t="shared" si="3"/>
        <v>54%</v>
      </c>
      <c s="3" r="GJ190"/>
      <c s="3" r="GK190"/>
      <c s="3" r="GL190"/>
      <c s="3" r="GM190"/>
      <c s="3" r="GN190"/>
      <c s="3" r="GO190"/>
      <c s="3" r="GP190"/>
      <c s="3" r="GQ190"/>
      <c s="3" r="GR190"/>
      <c s="3" r="GS190"/>
    </row>
    <row r="191">
      <c s="47" r="A191">
        <v>178.0</v>
      </c>
      <c t="s" s="48" r="B191">
        <v>91</v>
      </c>
      <c t="s" s="3" r="C191">
        <v>281</v>
      </c>
      <c s="48" r="D191"/>
      <c s="48" r="E191"/>
      <c s="48" r="F191"/>
      <c s="48" r="G191"/>
      <c s="48" r="H191"/>
      <c s="48" r="I191"/>
      <c s="54" r="J191">
        <v>20990.0</v>
      </c>
      <c s="3" r="K191">
        <v>10.0</v>
      </c>
      <c s="3" r="L191"/>
      <c s="3" r="M191"/>
      <c s="3" r="N191"/>
      <c s="3" r="O191"/>
      <c s="3" r="P191">
        <v>25.0</v>
      </c>
      <c s="54" r="Q191">
        <v>21025.0</v>
      </c>
      <c s="13" r="R191"/>
      <c s="3" r="S191">
        <v>85.0</v>
      </c>
      <c s="54" r="T191">
        <v>1150.0</v>
      </c>
      <c s="54" r="U191">
        <v>3375.0</v>
      </c>
      <c s="3" r="V191">
        <v>230.0</v>
      </c>
      <c s="3" r="W191"/>
      <c s="3" r="X191">
        <v>949.0</v>
      </c>
      <c s="3" r="Y191"/>
      <c s="3" r="Z191"/>
      <c s="3" r="AA191"/>
      <c s="54" r="AB191">
        <v>5789.0</v>
      </c>
      <c s="13" r="AC191"/>
      <c s="54" r="AD191">
        <v>3940.0</v>
      </c>
      <c s="54" r="AE191">
        <v>2629.0</v>
      </c>
      <c s="3" r="AF191"/>
      <c s="54" r="AG191">
        <v>1098.0</v>
      </c>
      <c s="3" r="AH191">
        <v>3.0</v>
      </c>
      <c s="3" r="AI191"/>
      <c s="3" r="AJ191"/>
      <c s="54" r="AK191">
        <v>7670.0</v>
      </c>
      <c s="13" r="AL191"/>
      <c s="54" r="AM191">
        <v>12400.0</v>
      </c>
      <c s="3" r="AN191"/>
      <c s="3" r="AO191"/>
      <c s="3" r="AP191"/>
      <c s="3" r="AQ191"/>
      <c s="3" r="AR191"/>
      <c s="3" r="AS191">
        <v>350.0</v>
      </c>
      <c s="3" r="AT191"/>
      <c s="54" r="AU191">
        <v>12750.0</v>
      </c>
      <c s="55" r="AV191"/>
      <c s="3" r="AW191">
        <v>400.0</v>
      </c>
      <c s="50" r="AX191"/>
      <c s="54" r="AY191">
        <v>21501.0</v>
      </c>
      <c s="3" r="AZ191">
        <v>11.0</v>
      </c>
      <c s="3" r="BA191"/>
      <c s="3" r="BB191"/>
      <c s="3" r="BC191"/>
      <c s="3" r="BD191"/>
      <c s="3" r="BE191">
        <v>103.0</v>
      </c>
      <c s="54" r="BF191">
        <v>21615.0</v>
      </c>
      <c s="13" r="BG191"/>
      <c s="3" r="BH191">
        <v>588.0</v>
      </c>
      <c s="3" r="BI191">
        <v>988.0</v>
      </c>
      <c s="54" r="BJ191">
        <v>2618.0</v>
      </c>
      <c s="3" r="BK191">
        <v>192.0</v>
      </c>
      <c s="3" r="BL191"/>
      <c s="54" r="BM191">
        <v>1123.0</v>
      </c>
      <c s="3" r="BN191"/>
      <c s="3" r="BO191"/>
      <c s="3" r="BP191"/>
      <c s="54" r="BQ191">
        <v>5509.0</v>
      </c>
      <c s="13" r="BR191"/>
      <c s="54" r="BS191">
        <v>3933.0</v>
      </c>
      <c s="54" r="BT191">
        <v>2387.0</v>
      </c>
      <c s="3" r="BU191"/>
      <c s="54" r="BV191">
        <v>1260.0</v>
      </c>
      <c s="3" r="BW191"/>
      <c s="3" r="BX191"/>
      <c s="3" r="BY191"/>
      <c s="54" r="BZ191">
        <v>7580.0</v>
      </c>
      <c s="13" r="CA191"/>
      <c s="54" r="CB191">
        <v>11260.0</v>
      </c>
      <c s="3" r="CC191"/>
      <c s="3" r="CD191"/>
      <c s="3" r="CE191"/>
      <c s="3" r="CF191"/>
      <c s="3" r="CG191"/>
      <c s="3" r="CH191">
        <v>455.0</v>
      </c>
      <c s="3" r="CI191"/>
      <c s="54" r="CJ191">
        <v>11715.0</v>
      </c>
      <c s="13" r="CK191"/>
      <c s="3" r="CL191">
        <v>39.0</v>
      </c>
      <c s="12" r="CM191"/>
      <c s="59" r="CN191"/>
      <c s="54" r="CO191">
        <v>3137.0</v>
      </c>
      <c s="54" r="CP191">
        <v>1672.0</v>
      </c>
      <c s="3" r="CQ191">
        <v>350.0</v>
      </c>
      <c s="3" r="CR191"/>
      <c s="54" r="CS191">
        <v>5159.0</v>
      </c>
      <c s="13" r="CT191"/>
      <c s="54" r="CU191">
        <v>5450.0</v>
      </c>
      <c s="54" r="CV191">
        <v>2393.0</v>
      </c>
      <c s="54" r="CW191">
        <v>2458.0</v>
      </c>
      <c s="54" r="CX191">
        <v>2975.0</v>
      </c>
      <c s="3" r="CY191">
        <v>470.0</v>
      </c>
      <c s="3" r="CZ191">
        <v>600.0</v>
      </c>
      <c s="3" r="DA191"/>
      <c s="3" r="DB191">
        <v>100.0</v>
      </c>
      <c s="3" r="DC191"/>
      <c s="54" r="DD191">
        <v>14446.0</v>
      </c>
      <c s="13" r="DE191"/>
      <c s="54" r="DF191">
        <v>9307.0</v>
      </c>
      <c s="54" r="DG191">
        <v>5101.0</v>
      </c>
      <c s="3" r="DH191">
        <v>5.0</v>
      </c>
      <c s="54" r="DI191">
        <v>1996.0</v>
      </c>
      <c s="3" r="DJ191">
        <v>700.0</v>
      </c>
      <c s="3" r="DK191"/>
      <c s="3" r="DL191"/>
      <c s="54" r="DM191">
        <v>17109.0</v>
      </c>
      <c s="13" r="DN191"/>
      <c s="54" r="DO191">
        <v>7235.0</v>
      </c>
      <c s="3" r="DP191"/>
      <c s="3" r="DQ191"/>
      <c s="3" r="DR191"/>
      <c s="3" r="DS191"/>
      <c s="3" r="DT191"/>
      <c s="3" r="DU191"/>
      <c s="3" r="DV191">
        <v>620.0</v>
      </c>
      <c s="54" r="DW191">
        <v>7855.0</v>
      </c>
      <c s="13" r="DX191"/>
      <c s="54" r="DY191">
        <v>3065.0</v>
      </c>
      <c s="50" r="DZ191"/>
      <c s="54" r="EA191">
        <v>3603.0</v>
      </c>
      <c s="54" r="EB191">
        <v>1906.0</v>
      </c>
      <c s="3" r="EC191">
        <v>238.0</v>
      </c>
      <c s="3" r="ED191"/>
      <c s="54" r="EE191">
        <v>5747.0</v>
      </c>
      <c s="13" r="EF191"/>
      <c s="54" r="EG191">
        <v>5654.0</v>
      </c>
      <c s="54" r="EH191">
        <v>2642.0</v>
      </c>
      <c s="54" r="EI191">
        <v>2292.0</v>
      </c>
      <c s="54" r="EJ191">
        <v>3450.0</v>
      </c>
      <c s="3" r="EK191">
        <v>485.0</v>
      </c>
      <c s="3" r="EL191">
        <v>724.0</v>
      </c>
      <c s="3" r="EM191"/>
      <c s="3" r="EN191">
        <v>111.0</v>
      </c>
      <c s="3" r="EO191"/>
      <c s="54" r="EP191">
        <v>15358.0</v>
      </c>
      <c s="13" r="EQ191"/>
      <c s="54" r="ER191">
        <v>10042.0</v>
      </c>
      <c s="54" r="ES191">
        <v>4119.0</v>
      </c>
      <c s="3" r="ET191">
        <v>3.0</v>
      </c>
      <c s="54" r="EU191">
        <v>2157.0</v>
      </c>
      <c s="3" r="EV191">
        <v>697.0</v>
      </c>
      <c s="3" r="EW191"/>
      <c s="3" r="EX191"/>
      <c s="54" r="EY191">
        <v>17018.0</v>
      </c>
      <c s="13" r="EZ191"/>
      <c s="54" r="FA191">
        <v>10094.0</v>
      </c>
      <c s="3" r="FB191"/>
      <c s="3" r="FC191"/>
      <c s="3" r="FD191"/>
      <c s="3" r="FE191"/>
      <c s="3" r="FF191"/>
      <c s="3" r="FG191">
        <v>606.0</v>
      </c>
      <c s="3" r="FH191">
        <v>747.0</v>
      </c>
      <c s="54" r="FI191">
        <v>11447.0</v>
      </c>
      <c s="13" r="FJ191"/>
      <c s="54" r="FK191">
        <v>9679.0</v>
      </c>
      <c s="5" r="FL191"/>
      <c s="54" r="FM191">
        <v>47634.0</v>
      </c>
      <c s="1" r="FN191"/>
      <c s="1" r="FO191"/>
      <c s="44" r="FP191"/>
      <c s="54" r="FQ191">
        <v>47634.0</v>
      </c>
      <c s="1" r="FR191"/>
      <c s="1" r="FS191"/>
      <c s="44" r="FT191"/>
      <c t="s" s="3" r="FU191">
        <v>87</v>
      </c>
      <c s="5" r="FV191"/>
      <c s="54" r="FW191">
        <v>46458.0</v>
      </c>
      <c s="1" r="FX191"/>
      <c s="1" r="FY191"/>
      <c s="44" r="FZ191"/>
      <c s="54" r="GA191">
        <v>59249.0</v>
      </c>
      <c s="1" r="GB191"/>
      <c s="1" r="GC191"/>
      <c s="44" r="GD191"/>
      <c s="54" r="GE191">
        <v>-12791.0</v>
      </c>
      <c s="12" r="GF191"/>
      <c t="str" s="54" r="GG191">
        <f t="shared" si="1"/>
        <v>30,084.00</v>
      </c>
      <c t="str" s="54" r="GH191">
        <f t="shared" si="2"/>
        <v>29,165.00</v>
      </c>
      <c t="str" s="60" r="GI191">
        <f t="shared" si="3"/>
        <v>49%</v>
      </c>
      <c s="3" r="GJ191"/>
      <c s="3" r="GK191"/>
      <c s="3" r="GL191"/>
      <c s="3" r="GM191"/>
      <c s="3" r="GN191"/>
      <c s="3" r="GO191"/>
      <c s="3" r="GP191"/>
      <c s="3" r="GQ191"/>
      <c s="3" r="GR191"/>
      <c s="3" r="GS191"/>
    </row>
    <row r="192">
      <c s="47" r="A192">
        <v>179.0</v>
      </c>
      <c t="s" s="48" r="B192">
        <v>94</v>
      </c>
      <c t="s" s="3" r="C192">
        <v>282</v>
      </c>
      <c s="48" r="D192"/>
      <c s="48" r="E192"/>
      <c s="48" r="F192"/>
      <c s="48" r="G192"/>
      <c s="48" r="H192"/>
      <c s="48" r="I192"/>
      <c s="54" r="J192">
        <v>34875.0</v>
      </c>
      <c s="3" r="K192">
        <v>219.0</v>
      </c>
      <c s="54" r="L192">
        <v>1360.0</v>
      </c>
      <c s="3" r="M192"/>
      <c s="3" r="N192"/>
      <c s="3" r="O192"/>
      <c s="54" r="P192">
        <v>22166.0</v>
      </c>
      <c s="54" r="Q192">
        <v>58620.0</v>
      </c>
      <c s="13" r="R192"/>
      <c s="3" r="S192">
        <v>10.0</v>
      </c>
      <c s="3" r="T192"/>
      <c s="54" r="U192">
        <v>4000.0</v>
      </c>
      <c s="3" r="V192"/>
      <c s="3" r="W192"/>
      <c s="3" r="X192">
        <v>300.0</v>
      </c>
      <c s="3" r="Y192"/>
      <c s="3" r="Z192"/>
      <c s="3" r="AA192"/>
      <c s="54" r="AB192">
        <v>4310.0</v>
      </c>
      <c s="13" r="AC192"/>
      <c s="54" r="AD192">
        <v>56382.0</v>
      </c>
      <c s="54" r="AE192">
        <v>1970.0</v>
      </c>
      <c s="3" r="AF192">
        <v>150.0</v>
      </c>
      <c s="54" r="AG192">
        <v>14804.0</v>
      </c>
      <c s="3" r="AH192">
        <v>350.0</v>
      </c>
      <c s="3" r="AI192"/>
      <c s="3" r="AJ192"/>
      <c s="54" r="AK192">
        <v>73656.0</v>
      </c>
      <c s="13" r="AL192"/>
      <c s="3" r="AM192">
        <v>450.0</v>
      </c>
      <c s="3" r="AN192"/>
      <c s="3" r="AO192"/>
      <c s="3" r="AP192"/>
      <c s="3" r="AQ192"/>
      <c s="3" r="AR192"/>
      <c s="54" r="AS192">
        <v>1300.0</v>
      </c>
      <c s="3" r="AT192"/>
      <c s="54" r="AU192">
        <v>1750.0</v>
      </c>
      <c s="55" r="AV192"/>
      <c s="54" r="AW192">
        <v>4590.0</v>
      </c>
      <c s="50" r="AX192"/>
      <c s="54" r="AY192">
        <v>31803.0</v>
      </c>
      <c s="3" r="AZ192">
        <v>58.0</v>
      </c>
      <c s="3" r="BA192">
        <v>519.0</v>
      </c>
      <c s="3" r="BB192"/>
      <c s="3" r="BC192"/>
      <c s="3" r="BD192"/>
      <c s="54" r="BE192">
        <v>23013.0</v>
      </c>
      <c s="54" r="BF192">
        <v>55393.0</v>
      </c>
      <c s="13" r="BG192"/>
      <c s="3" r="BH192">
        <v>72.0</v>
      </c>
      <c s="3" r="BI192"/>
      <c s="54" r="BJ192">
        <v>3965.0</v>
      </c>
      <c s="3" r="BK192"/>
      <c s="3" r="BL192"/>
      <c s="3" r="BM192">
        <v>215.0</v>
      </c>
      <c s="3" r="BN192"/>
      <c s="3" r="BO192"/>
      <c s="3" r="BP192"/>
      <c s="54" r="BQ192">
        <v>4252.0</v>
      </c>
      <c s="13" r="BR192"/>
      <c s="54" r="BS192">
        <v>57821.0</v>
      </c>
      <c s="3" r="BT192">
        <v>887.0</v>
      </c>
      <c s="3" r="BU192">
        <v>124.0</v>
      </c>
      <c s="54" r="BV192">
        <v>15754.0</v>
      </c>
      <c s="3" r="BW192">
        <v>416.0</v>
      </c>
      <c s="3" r="BX192"/>
      <c s="3" r="BY192">
        <v>50.0</v>
      </c>
      <c s="54" r="BZ192">
        <v>75052.0</v>
      </c>
      <c s="13" r="CA192"/>
      <c s="3" r="CB192">
        <v>138.0</v>
      </c>
      <c s="3" r="CC192"/>
      <c s="3" r="CD192"/>
      <c s="3" r="CE192"/>
      <c s="3" r="CF192"/>
      <c s="3" r="CG192"/>
      <c s="3" r="CH192">
        <v>124.0</v>
      </c>
      <c s="3" r="CI192"/>
      <c s="3" r="CJ192">
        <v>262.0</v>
      </c>
      <c s="13" r="CK192"/>
      <c s="54" r="CL192">
        <v>2389.0</v>
      </c>
      <c s="12" r="CM192"/>
      <c s="59" r="CN192"/>
      <c s="54" r="CO192">
        <v>5963.0</v>
      </c>
      <c s="54" r="CP192">
        <v>2785.0</v>
      </c>
      <c s="54" r="CQ192">
        <v>1500.0</v>
      </c>
      <c s="54" r="CR192">
        <v>6450.0</v>
      </c>
      <c s="54" r="CS192">
        <v>16698.0</v>
      </c>
      <c s="13" r="CT192"/>
      <c s="54" r="CU192">
        <v>6250.0</v>
      </c>
      <c s="3" r="CV192">
        <v>796.0</v>
      </c>
      <c s="54" r="CW192">
        <v>2522.0</v>
      </c>
      <c s="54" r="CX192">
        <v>5023.0</v>
      </c>
      <c s="3" r="CY192"/>
      <c s="3" r="CZ192">
        <v>966.0</v>
      </c>
      <c s="3" r="DA192">
        <v>105.0</v>
      </c>
      <c s="3" r="DB192"/>
      <c s="3" r="DC192">
        <v>110.0</v>
      </c>
      <c s="54" r="DD192">
        <v>15772.0</v>
      </c>
      <c s="13" r="DE192"/>
      <c s="54" r="DF192">
        <v>57239.0</v>
      </c>
      <c s="54" r="DG192">
        <v>4749.0</v>
      </c>
      <c s="3" r="DH192">
        <v>859.0</v>
      </c>
      <c s="54" r="DI192">
        <v>18538.0</v>
      </c>
      <c s="3" r="DJ192">
        <v>527.0</v>
      </c>
      <c s="3" r="DK192"/>
      <c s="3" r="DL192">
        <v>249.0</v>
      </c>
      <c s="54" r="DM192">
        <v>82161.0</v>
      </c>
      <c s="13" r="DN192"/>
      <c t="s" s="3" r="DO192">
        <v>87</v>
      </c>
      <c s="3" r="DP192"/>
      <c s="3" r="DQ192">
        <v>350.0</v>
      </c>
      <c s="3" r="DR192"/>
      <c s="3" r="DS192"/>
      <c s="3" r="DT192"/>
      <c s="54" r="DU192">
        <v>2730.0</v>
      </c>
      <c s="3" r="DV192"/>
      <c s="54" r="DW192">
        <v>3080.0</v>
      </c>
      <c s="13" r="DX192"/>
      <c s="54" r="DY192">
        <v>25215.0</v>
      </c>
      <c s="50" r="DZ192"/>
      <c s="54" r="EA192">
        <v>5565.0</v>
      </c>
      <c s="54" r="EB192">
        <v>2916.0</v>
      </c>
      <c s="54" r="EC192">
        <v>1316.0</v>
      </c>
      <c s="54" r="ED192">
        <v>6520.0</v>
      </c>
      <c s="54" r="EE192">
        <v>16317.0</v>
      </c>
      <c s="13" r="EF192"/>
      <c s="54" r="EG192">
        <v>7088.0</v>
      </c>
      <c s="3" r="EH192">
        <v>903.0</v>
      </c>
      <c s="54" r="EI192">
        <v>2428.0</v>
      </c>
      <c s="54" r="EJ192">
        <v>4629.0</v>
      </c>
      <c s="3" r="EK192"/>
      <c s="3" r="EL192">
        <v>929.0</v>
      </c>
      <c s="3" r="EM192">
        <v>83.0</v>
      </c>
      <c s="3" r="EN192"/>
      <c s="3" r="EO192">
        <v>99.0</v>
      </c>
      <c s="54" r="EP192">
        <v>16159.0</v>
      </c>
      <c s="13" r="EQ192"/>
      <c s="54" r="ER192">
        <v>62620.0</v>
      </c>
      <c s="54" r="ES192">
        <v>4654.0</v>
      </c>
      <c s="3" r="ET192">
        <v>772.0</v>
      </c>
      <c s="54" r="EU192">
        <v>19855.0</v>
      </c>
      <c s="3" r="EV192">
        <v>516.0</v>
      </c>
      <c s="3" r="EW192"/>
      <c s="3" r="EX192">
        <v>249.0</v>
      </c>
      <c s="54" r="EY192">
        <v>88666.0</v>
      </c>
      <c s="13" r="EZ192"/>
      <c t="s" s="3" r="FA192">
        <v>87</v>
      </c>
      <c s="3" r="FB192"/>
      <c s="3" r="FC192"/>
      <c s="3" r="FD192"/>
      <c s="3" r="FE192"/>
      <c s="3" r="FF192"/>
      <c s="54" r="FG192">
        <v>1944.0</v>
      </c>
      <c s="3" r="FH192"/>
      <c s="54" r="FI192">
        <v>1944.0</v>
      </c>
      <c s="13" r="FJ192"/>
      <c s="54" r="FK192">
        <v>22421.0</v>
      </c>
      <c s="5" r="FL192"/>
      <c s="54" r="FM192">
        <v>142926.0</v>
      </c>
      <c s="1" r="FN192"/>
      <c s="1" r="FO192"/>
      <c s="44" r="FP192"/>
      <c s="54" r="FQ192">
        <v>142926.0</v>
      </c>
      <c s="1" r="FR192"/>
      <c s="1" r="FS192"/>
      <c s="44" r="FT192"/>
      <c t="s" s="3" r="FU192">
        <v>87</v>
      </c>
      <c s="5" r="FV192"/>
      <c s="54" r="FW192">
        <v>137348.0</v>
      </c>
      <c s="1" r="FX192"/>
      <c s="1" r="FY192"/>
      <c s="44" r="FZ192"/>
      <c s="54" r="GA192">
        <v>145507.0</v>
      </c>
      <c s="1" r="GB192"/>
      <c s="1" r="GC192"/>
      <c s="44" r="GD192"/>
      <c s="54" r="GE192">
        <v>-8159.0</v>
      </c>
      <c s="12" r="GF192"/>
      <c t="str" s="54" r="GG192">
        <f t="shared" si="1"/>
        <v>102,314.00</v>
      </c>
      <c t="str" s="54" r="GH192">
        <f t="shared" si="2"/>
        <v>43,193.00</v>
      </c>
      <c t="str" s="60" r="GI192">
        <f t="shared" si="3"/>
        <v>30%</v>
      </c>
      <c s="3" r="GJ192"/>
      <c s="3" r="GK192"/>
      <c s="3" r="GL192"/>
      <c s="3" r="GM192"/>
      <c s="3" r="GN192"/>
      <c s="3" r="GO192"/>
      <c s="3" r="GP192"/>
      <c s="3" r="GQ192"/>
      <c s="3" r="GR192"/>
      <c s="3" r="GS192"/>
    </row>
    <row r="193">
      <c s="47" r="A193">
        <v>180.0</v>
      </c>
      <c t="s" s="48" r="B193">
        <v>91</v>
      </c>
      <c t="s" s="3" r="C193">
        <v>283</v>
      </c>
      <c s="48" r="D193"/>
      <c s="48" r="E193"/>
      <c s="48" r="F193"/>
      <c s="48" r="G193"/>
      <c s="48" r="H193"/>
      <c s="48" r="I193"/>
      <c s="54" r="J193">
        <v>1650.0</v>
      </c>
      <c s="3" r="K193">
        <v>1.0</v>
      </c>
      <c s="3" r="L193"/>
      <c s="3" r="M193"/>
      <c s="3" r="N193"/>
      <c s="3" r="O193"/>
      <c s="54" r="P193">
        <v>3770.0</v>
      </c>
      <c s="54" r="Q193">
        <v>5421.0</v>
      </c>
      <c s="13" r="R193"/>
      <c s="3" r="S193"/>
      <c s="3" r="T193">
        <v>65.0</v>
      </c>
      <c s="3" r="U193">
        <v>9.0</v>
      </c>
      <c s="3" r="V193">
        <v>40.0</v>
      </c>
      <c s="3" r="W193"/>
      <c s="3" r="X193">
        <v>15.0</v>
      </c>
      <c s="3" r="Y193"/>
      <c s="3" r="Z193"/>
      <c s="3" r="AA193"/>
      <c s="3" r="AB193">
        <v>129.0</v>
      </c>
      <c s="13" r="AC193"/>
      <c s="54" r="AD193">
        <v>3009.0</v>
      </c>
      <c s="3" r="AE193">
        <v>145.0</v>
      </c>
      <c s="3" r="AF193"/>
      <c s="3" r="AG193">
        <v>334.0</v>
      </c>
      <c s="3" r="AH193"/>
      <c s="3" r="AI193"/>
      <c s="3" r="AJ193"/>
      <c s="54" r="AK193">
        <v>3488.0</v>
      </c>
      <c s="13" r="AL193"/>
      <c s="3" r="AM193">
        <v>520.0</v>
      </c>
      <c s="3" r="AN193"/>
      <c s="3" r="AO193">
        <v>56.0</v>
      </c>
      <c s="3" r="AP193"/>
      <c s="3" r="AQ193"/>
      <c s="54" r="AR193">
        <v>2800.0</v>
      </c>
      <c s="3" r="AS193">
        <v>140.0</v>
      </c>
      <c s="3" r="AT193"/>
      <c s="54" r="AU193">
        <v>3516.0</v>
      </c>
      <c s="55" r="AV193"/>
      <c s="3" r="AW193">
        <v>50.0</v>
      </c>
      <c s="50" r="AX193"/>
      <c s="54" r="AY193">
        <v>1683.0</v>
      </c>
      <c s="3" r="AZ193"/>
      <c s="3" r="BA193"/>
      <c s="3" r="BB193"/>
      <c s="3" r="BC193"/>
      <c s="3" r="BD193"/>
      <c s="54" r="BE193">
        <v>5479.0</v>
      </c>
      <c s="54" r="BF193">
        <v>7162.0</v>
      </c>
      <c s="13" r="BG193"/>
      <c s="3" r="BH193"/>
      <c s="3" r="BI193">
        <v>75.0</v>
      </c>
      <c s="3" r="BJ193">
        <v>25.0</v>
      </c>
      <c s="3" r="BK193">
        <v>25.0</v>
      </c>
      <c s="3" r="BL193"/>
      <c s="3" r="BM193">
        <v>22.0</v>
      </c>
      <c s="3" r="BN193"/>
      <c s="3" r="BO193"/>
      <c s="3" r="BP193"/>
      <c s="3" r="BQ193">
        <v>147.0</v>
      </c>
      <c s="13" r="BR193"/>
      <c s="54" r="BS193">
        <v>3981.0</v>
      </c>
      <c s="3" r="BT193">
        <v>91.0</v>
      </c>
      <c s="3" r="BU193"/>
      <c s="3" r="BV193">
        <v>309.0</v>
      </c>
      <c s="3" r="BW193"/>
      <c s="3" r="BX193"/>
      <c s="3" r="BY193"/>
      <c s="54" r="BZ193">
        <v>4381.0</v>
      </c>
      <c s="13" r="CA193"/>
      <c s="3" r="CB193">
        <v>506.0</v>
      </c>
      <c s="3" r="CC193"/>
      <c s="3" r="CD193">
        <v>58.0</v>
      </c>
      <c s="3" r="CE193"/>
      <c s="3" r="CF193"/>
      <c s="54" r="CG193">
        <v>2859.0</v>
      </c>
      <c s="3" r="CH193">
        <v>162.0</v>
      </c>
      <c s="3" r="CI193"/>
      <c s="54" r="CJ193">
        <v>3585.0</v>
      </c>
      <c s="13" r="CK193"/>
      <c s="3" r="CL193">
        <v>71.0</v>
      </c>
      <c s="12" r="CM193"/>
      <c s="59" r="CN193"/>
      <c s="54" r="CO193">
        <v>1743.0</v>
      </c>
      <c s="3" r="CP193">
        <v>434.0</v>
      </c>
      <c s="3" r="CQ193">
        <v>17.0</v>
      </c>
      <c s="3" r="CR193"/>
      <c s="54" r="CS193">
        <v>2194.0</v>
      </c>
      <c s="13" r="CT193"/>
      <c s="54" r="CU193">
        <v>1058.0</v>
      </c>
      <c s="3" r="CV193">
        <v>519.0</v>
      </c>
      <c s="3" r="CW193">
        <v>45.0</v>
      </c>
      <c s="3" r="CX193">
        <v>270.0</v>
      </c>
      <c s="3" r="CY193">
        <v>1.0</v>
      </c>
      <c s="3" r="CZ193">
        <v>12.0</v>
      </c>
      <c s="3" r="DA193">
        <v>1.0</v>
      </c>
      <c s="3" r="DB193"/>
      <c s="3" r="DC193">
        <v>47.0</v>
      </c>
      <c s="54" r="DD193">
        <v>1953.0</v>
      </c>
      <c s="13" r="DE193"/>
      <c s="54" r="DF193">
        <v>3219.0</v>
      </c>
      <c s="3" r="DG193">
        <v>507.0</v>
      </c>
      <c s="3" r="DH193">
        <v>3.0</v>
      </c>
      <c s="3" r="DI193">
        <v>500.0</v>
      </c>
      <c s="3" r="DJ193">
        <v>7.0</v>
      </c>
      <c s="3" r="DK193"/>
      <c s="3" r="DL193"/>
      <c s="54" r="DM193">
        <v>4236.0</v>
      </c>
      <c s="13" r="DN193"/>
      <c s="3" r="DO193">
        <v>305.0</v>
      </c>
      <c s="3" r="DP193"/>
      <c s="3" r="DQ193"/>
      <c s="3" r="DR193"/>
      <c s="3" r="DS193"/>
      <c s="54" r="DT193">
        <v>2909.0</v>
      </c>
      <c s="3" r="DU193">
        <v>200.0</v>
      </c>
      <c s="3" r="DV193"/>
      <c s="54" r="DW193">
        <v>3414.0</v>
      </c>
      <c s="13" r="DX193"/>
      <c s="3" r="DY193">
        <v>807.0</v>
      </c>
      <c s="50" r="DZ193"/>
      <c s="54" r="EA193">
        <v>1744.0</v>
      </c>
      <c s="3" r="EB193">
        <v>422.0</v>
      </c>
      <c s="3" r="EC193">
        <v>21.0</v>
      </c>
      <c s="3" r="ED193"/>
      <c s="54" r="EE193">
        <v>2187.0</v>
      </c>
      <c s="13" r="EF193"/>
      <c s="54" r="EG193">
        <v>1069.0</v>
      </c>
      <c s="3" r="EH193">
        <v>500.0</v>
      </c>
      <c s="3" r="EI193">
        <v>45.0</v>
      </c>
      <c s="3" r="EJ193">
        <v>226.0</v>
      </c>
      <c s="3" r="EK193"/>
      <c s="3" r="EL193">
        <v>11.0</v>
      </c>
      <c s="3" r="EM193"/>
      <c s="3" r="EN193"/>
      <c s="3" r="EO193">
        <v>44.0</v>
      </c>
      <c s="54" r="EP193">
        <v>1895.0</v>
      </c>
      <c s="13" r="EQ193"/>
      <c s="54" r="ER193">
        <v>3190.0</v>
      </c>
      <c s="3" r="ES193">
        <v>488.0</v>
      </c>
      <c s="3" r="ET193">
        <v>1.0</v>
      </c>
      <c s="3" r="EU193">
        <v>430.0</v>
      </c>
      <c s="3" r="EV193">
        <v>7.0</v>
      </c>
      <c s="3" r="EW193"/>
      <c s="3" r="EX193"/>
      <c s="54" r="EY193">
        <v>4116.0</v>
      </c>
      <c s="13" r="EZ193"/>
      <c s="3" r="FA193">
        <v>256.0</v>
      </c>
      <c s="3" r="FB193"/>
      <c s="3" r="FC193"/>
      <c s="3" r="FD193"/>
      <c s="3" r="FE193"/>
      <c s="54" r="FF193">
        <v>3211.0</v>
      </c>
      <c s="3" r="FG193">
        <v>214.0</v>
      </c>
      <c s="3" r="FH193"/>
      <c s="54" r="FI193">
        <v>3681.0</v>
      </c>
      <c s="13" r="FJ193"/>
      <c s="54" r="FK193">
        <v>3464.0</v>
      </c>
      <c s="5" r="FL193"/>
      <c s="54" r="FM193">
        <v>12604.0</v>
      </c>
      <c s="1" r="FN193"/>
      <c s="1" r="FO193"/>
      <c s="44" r="FP193"/>
      <c s="54" r="FQ193">
        <v>12604.0</v>
      </c>
      <c s="1" r="FR193"/>
      <c s="1" r="FS193"/>
      <c s="44" r="FT193"/>
      <c t="s" s="3" r="FU193">
        <v>87</v>
      </c>
      <c s="5" r="FV193"/>
      <c s="54" r="FW193">
        <v>15346.0</v>
      </c>
      <c s="1" r="FX193"/>
      <c s="1" r="FY193"/>
      <c s="44" r="FZ193"/>
      <c s="54" r="GA193">
        <v>15343.0</v>
      </c>
      <c s="1" r="GB193"/>
      <c s="1" r="GC193"/>
      <c s="44" r="GD193"/>
      <c s="3" r="GE193">
        <v>3.0</v>
      </c>
      <c s="12" r="GF193"/>
      <c t="str" s="54" r="GG193">
        <f t="shared" si="1"/>
        <v>5,966.00</v>
      </c>
      <c t="str" s="54" r="GH193">
        <f t="shared" si="2"/>
        <v>9,377.00</v>
      </c>
      <c t="str" s="60" r="GI193">
        <f t="shared" si="3"/>
        <v>61%</v>
      </c>
      <c s="3" r="GJ193"/>
      <c s="3" r="GK193"/>
      <c s="3" r="GL193"/>
      <c s="3" r="GM193"/>
      <c s="3" r="GN193"/>
      <c s="3" r="GO193"/>
      <c s="3" r="GP193"/>
      <c s="3" r="GQ193"/>
      <c s="3" r="GR193"/>
      <c s="3" r="GS193"/>
    </row>
    <row r="194">
      <c s="47" r="A194">
        <v>181.0</v>
      </c>
      <c t="s" s="48" r="B194">
        <v>91</v>
      </c>
      <c t="s" s="3" r="C194">
        <v>284</v>
      </c>
      <c s="48" r="D194"/>
      <c s="48" r="E194"/>
      <c s="48" r="F194"/>
      <c s="48" r="G194"/>
      <c s="48" r="H194"/>
      <c s="48" r="I194"/>
      <c s="54" r="J194">
        <v>30900.0</v>
      </c>
      <c s="3" r="K194">
        <v>17.0</v>
      </c>
      <c s="3" r="L194"/>
      <c s="3" r="M194"/>
      <c s="3" r="N194"/>
      <c s="3" r="O194">
        <v>325.0</v>
      </c>
      <c s="3" r="P194">
        <v>46.0</v>
      </c>
      <c s="54" r="Q194">
        <v>31288.0</v>
      </c>
      <c s="13" r="R194"/>
      <c s="3" r="S194">
        <v>293.0</v>
      </c>
      <c s="54" r="T194">
        <v>2355.0</v>
      </c>
      <c s="3" r="U194">
        <v>792.0</v>
      </c>
      <c s="3" r="V194">
        <v>222.0</v>
      </c>
      <c s="3" r="W194"/>
      <c s="3" r="X194">
        <v>744.0</v>
      </c>
      <c s="3" r="Y194"/>
      <c s="3" r="Z194"/>
      <c s="3" r="AA194"/>
      <c s="54" r="AB194">
        <v>4406.0</v>
      </c>
      <c s="13" r="AC194"/>
      <c s="54" r="AD194">
        <v>22833.0</v>
      </c>
      <c s="3" r="AE194">
        <v>334.0</v>
      </c>
      <c s="3" r="AF194"/>
      <c s="54" r="AG194">
        <v>1783.0</v>
      </c>
      <c s="3" r="AH194">
        <v>349.0</v>
      </c>
      <c s="3" r="AI194"/>
      <c s="3" r="AJ194"/>
      <c s="54" r="AK194">
        <v>25299.0</v>
      </c>
      <c s="13" r="AL194"/>
      <c s="54" r="AM194">
        <v>8115.0</v>
      </c>
      <c s="3" r="AN194"/>
      <c s="3" r="AO194"/>
      <c s="3" r="AP194"/>
      <c s="3" r="AQ194"/>
      <c s="3" r="AR194"/>
      <c s="54" r="AS194">
        <v>2210.0</v>
      </c>
      <c s="3" r="AT194"/>
      <c s="54" r="AU194">
        <v>10325.0</v>
      </c>
      <c s="55" r="AV194"/>
      <c t="s" s="3" r="AW194">
        <v>87</v>
      </c>
      <c s="50" r="AX194"/>
      <c s="54" r="AY194">
        <v>30872.0</v>
      </c>
      <c s="3" r="AZ194">
        <v>16.0</v>
      </c>
      <c s="3" r="BA194"/>
      <c s="3" r="BB194"/>
      <c s="3" r="BC194"/>
      <c s="3" r="BD194">
        <v>400.0</v>
      </c>
      <c s="3" r="BE194">
        <v>61.0</v>
      </c>
      <c s="54" r="BF194">
        <v>31349.0</v>
      </c>
      <c s="13" r="BG194"/>
      <c s="3" r="BH194">
        <v>276.0</v>
      </c>
      <c s="54" r="BI194">
        <v>2344.0</v>
      </c>
      <c s="3" r="BJ194">
        <v>850.0</v>
      </c>
      <c s="3" r="BK194">
        <v>244.0</v>
      </c>
      <c s="3" r="BL194"/>
      <c s="3" r="BM194">
        <v>742.0</v>
      </c>
      <c s="3" r="BN194"/>
      <c s="3" r="BO194"/>
      <c s="3" r="BP194"/>
      <c s="54" r="BQ194">
        <v>4456.0</v>
      </c>
      <c s="13" r="BR194"/>
      <c s="54" r="BS194">
        <v>22816.0</v>
      </c>
      <c s="3" r="BT194">
        <v>325.0</v>
      </c>
      <c s="3" r="BU194"/>
      <c s="54" r="BV194">
        <v>1832.0</v>
      </c>
      <c s="3" r="BW194">
        <v>349.0</v>
      </c>
      <c s="3" r="BX194"/>
      <c s="3" r="BY194"/>
      <c s="54" r="BZ194">
        <v>25322.0</v>
      </c>
      <c s="13" r="CA194"/>
      <c s="54" r="CB194">
        <v>8207.0</v>
      </c>
      <c s="3" r="CC194"/>
      <c s="3" r="CD194"/>
      <c s="3" r="CE194"/>
      <c s="3" r="CF194"/>
      <c s="3" r="CG194"/>
      <c s="54" r="CH194">
        <v>2160.0</v>
      </c>
      <c s="3" r="CI194"/>
      <c s="54" r="CJ194">
        <v>10367.0</v>
      </c>
      <c s="13" r="CK194"/>
      <c t="s" s="3" r="CL194">
        <v>87</v>
      </c>
      <c s="12" r="CM194"/>
      <c s="59" r="CN194"/>
      <c s="54" r="CO194">
        <v>3572.0</v>
      </c>
      <c s="54" r="CP194">
        <v>2124.0</v>
      </c>
      <c s="3" r="CQ194">
        <v>468.0</v>
      </c>
      <c s="54" r="CR194">
        <v>1210.0</v>
      </c>
      <c s="54" r="CS194">
        <v>7374.0</v>
      </c>
      <c s="13" r="CT194"/>
      <c s="54" r="CU194">
        <v>6168.0</v>
      </c>
      <c s="54" r="CV194">
        <v>2424.0</v>
      </c>
      <c s="3" r="CW194">
        <v>730.0</v>
      </c>
      <c s="54" r="CX194">
        <v>7822.0</v>
      </c>
      <c s="3" r="CY194">
        <v>307.0</v>
      </c>
      <c s="3" r="CZ194">
        <v>28.0</v>
      </c>
      <c s="3" r="DA194"/>
      <c s="3" r="DB194"/>
      <c s="3" r="DC194">
        <v>8.0</v>
      </c>
      <c s="54" r="DD194">
        <v>17487.0</v>
      </c>
      <c s="13" r="DE194"/>
      <c s="54" r="DF194">
        <v>27384.0</v>
      </c>
      <c s="54" r="DG194">
        <v>2553.0</v>
      </c>
      <c s="3" r="DH194"/>
      <c s="54" r="DI194">
        <v>2711.0</v>
      </c>
      <c s="3" r="DJ194">
        <v>424.0</v>
      </c>
      <c s="3" r="DK194"/>
      <c s="3" r="DL194"/>
      <c s="54" r="DM194">
        <v>33072.0</v>
      </c>
      <c s="13" r="DN194"/>
      <c s="54" r="DO194">
        <v>7721.0</v>
      </c>
      <c s="3" r="DP194"/>
      <c s="3" r="DQ194"/>
      <c s="3" r="DR194"/>
      <c s="3" r="DS194"/>
      <c s="3" r="DT194"/>
      <c s="54" r="DU194">
        <v>1587.0</v>
      </c>
      <c s="3" r="DV194"/>
      <c s="54" r="DW194">
        <v>9308.0</v>
      </c>
      <c s="13" r="DX194"/>
      <c s="54" r="DY194">
        <v>4077.0</v>
      </c>
      <c s="50" r="DZ194"/>
      <c s="54" r="EA194">
        <v>3460.0</v>
      </c>
      <c s="54" r="EB194">
        <v>2191.0</v>
      </c>
      <c s="3" r="EC194">
        <v>464.0</v>
      </c>
      <c s="54" r="ED194">
        <v>1202.0</v>
      </c>
      <c s="54" r="EE194">
        <v>7317.0</v>
      </c>
      <c s="13" r="EF194"/>
      <c s="54" r="EG194">
        <v>6021.0</v>
      </c>
      <c s="54" r="EH194">
        <v>2545.0</v>
      </c>
      <c s="3" r="EI194">
        <v>884.0</v>
      </c>
      <c s="54" r="EJ194">
        <v>7746.0</v>
      </c>
      <c s="3" r="EK194">
        <v>295.0</v>
      </c>
      <c s="3" r="EL194">
        <v>28.0</v>
      </c>
      <c s="3" r="EM194"/>
      <c s="3" r="EN194"/>
      <c s="3" r="EO194">
        <v>6.0</v>
      </c>
      <c s="54" r="EP194">
        <v>17525.0</v>
      </c>
      <c s="13" r="EQ194"/>
      <c s="54" r="ER194">
        <v>27014.0</v>
      </c>
      <c s="54" r="ES194">
        <v>2509.0</v>
      </c>
      <c s="3" r="ET194"/>
      <c s="54" r="EU194">
        <v>2738.0</v>
      </c>
      <c s="3" r="EV194">
        <v>428.0</v>
      </c>
      <c s="3" r="EW194"/>
      <c s="3" r="EX194"/>
      <c s="54" r="EY194">
        <v>32689.0</v>
      </c>
      <c s="13" r="EZ194"/>
      <c s="54" r="FA194">
        <v>7462.0</v>
      </c>
      <c s="3" r="FB194"/>
      <c s="3" r="FC194"/>
      <c s="3" r="FD194"/>
      <c s="3" r="FE194"/>
      <c s="3" r="FF194"/>
      <c s="54" r="FG194">
        <v>1510.0</v>
      </c>
      <c s="3" r="FH194"/>
      <c s="54" r="FI194">
        <v>8972.0</v>
      </c>
      <c s="13" r="FJ194"/>
      <c s="54" r="FK194">
        <v>4081.0</v>
      </c>
      <c s="5" r="FL194"/>
      <c s="54" r="FM194">
        <v>71318.0</v>
      </c>
      <c s="1" r="FN194"/>
      <c s="1" r="FO194"/>
      <c s="44" r="FP194"/>
      <c s="54" r="FQ194">
        <v>71318.0</v>
      </c>
      <c s="1" r="FR194"/>
      <c s="1" r="FS194"/>
      <c s="44" r="FT194"/>
      <c t="s" s="3" r="FU194">
        <v>87</v>
      </c>
      <c s="5" r="FV194"/>
      <c s="54" r="FW194">
        <v>71494.0</v>
      </c>
      <c s="1" r="FX194"/>
      <c s="1" r="FY194"/>
      <c s="44" r="FZ194"/>
      <c s="54" r="GA194">
        <v>70584.0</v>
      </c>
      <c s="1" r="GB194"/>
      <c s="1" r="GC194"/>
      <c s="44" r="GD194"/>
      <c s="3" r="GE194">
        <v>910.0</v>
      </c>
      <c s="12" r="GF194"/>
      <c t="str" s="54" r="GG194">
        <f t="shared" si="1"/>
        <v>49,330.00</v>
      </c>
      <c t="str" s="54" r="GH194">
        <f t="shared" si="2"/>
        <v>21,254.00</v>
      </c>
      <c t="str" s="60" r="GI194">
        <f t="shared" si="3"/>
        <v>30%</v>
      </c>
      <c s="3" r="GJ194"/>
      <c s="3" r="GK194"/>
      <c s="3" r="GL194"/>
      <c s="3" r="GM194"/>
      <c s="3" r="GN194"/>
      <c s="3" r="GO194"/>
      <c s="3" r="GP194"/>
      <c s="3" r="GQ194"/>
      <c s="3" r="GR194"/>
      <c s="3" r="GS194"/>
    </row>
    <row r="195">
      <c s="47" r="A195">
        <v>182.0</v>
      </c>
      <c t="s" s="48" r="B195">
        <v>81</v>
      </c>
      <c t="s" s="3" r="C195">
        <v>285</v>
      </c>
      <c s="48" r="D195"/>
      <c s="48" r="E195"/>
      <c s="48" r="F195"/>
      <c s="48" r="G195"/>
      <c s="48" r="H195"/>
      <c s="48" r="I195"/>
      <c s="54" r="J195">
        <v>6690.0</v>
      </c>
      <c s="3" r="K195">
        <v>64.0</v>
      </c>
      <c s="3" r="L195"/>
      <c s="3" r="M195"/>
      <c s="3" r="N195"/>
      <c s="3" r="O195"/>
      <c s="54" r="P195">
        <v>7616.0</v>
      </c>
      <c s="54" r="Q195">
        <v>14370.0</v>
      </c>
      <c s="13" r="R195"/>
      <c s="3" r="S195">
        <v>17.0</v>
      </c>
      <c s="3" r="T195">
        <v>84.0</v>
      </c>
      <c s="3" r="U195">
        <v>280.0</v>
      </c>
      <c s="3" r="V195">
        <v>87.0</v>
      </c>
      <c s="3" r="W195"/>
      <c s="3" r="X195">
        <v>50.0</v>
      </c>
      <c s="3" r="Y195"/>
      <c s="3" r="Z195">
        <v>2.0</v>
      </c>
      <c s="3" r="AA195"/>
      <c s="3" r="AB195">
        <v>520.0</v>
      </c>
      <c s="13" r="AC195"/>
      <c s="54" r="AD195">
        <v>4385.0</v>
      </c>
      <c s="3" r="AE195">
        <v>382.0</v>
      </c>
      <c s="3" r="AF195"/>
      <c s="54" r="AG195">
        <v>3408.0</v>
      </c>
      <c s="3" r="AH195"/>
      <c s="3" r="AI195"/>
      <c s="3" r="AJ195">
        <v>40.0</v>
      </c>
      <c s="54" r="AK195">
        <v>8215.0</v>
      </c>
      <c s="13" r="AL195"/>
      <c s="3" r="AM195">
        <v>611.0</v>
      </c>
      <c s="3" r="AN195"/>
      <c s="3" r="AO195">
        <v>240.0</v>
      </c>
      <c s="3" r="AP195"/>
      <c s="3" r="AQ195"/>
      <c s="3" r="AR195"/>
      <c s="3" r="AS195">
        <v>856.0</v>
      </c>
      <c s="3" r="AT195"/>
      <c s="54" r="AU195">
        <v>1707.0</v>
      </c>
      <c s="55" r="AV195"/>
      <c s="3" r="AW195">
        <v>150.0</v>
      </c>
      <c s="50" r="AX195"/>
      <c s="54" r="AY195">
        <v>5519.0</v>
      </c>
      <c s="3" r="AZ195">
        <v>33.0</v>
      </c>
      <c s="3" r="BA195"/>
      <c s="3" r="BB195"/>
      <c s="3" r="BC195"/>
      <c s="3" r="BD195"/>
      <c s="54" r="BE195">
        <v>6947.0</v>
      </c>
      <c s="54" r="BF195">
        <v>12499.0</v>
      </c>
      <c s="13" r="BG195"/>
      <c s="3" r="BH195">
        <v>15.0</v>
      </c>
      <c s="3" r="BI195">
        <v>91.0</v>
      </c>
      <c s="3" r="BJ195">
        <v>590.0</v>
      </c>
      <c s="3" r="BK195">
        <v>68.0</v>
      </c>
      <c s="3" r="BL195"/>
      <c s="3" r="BM195">
        <v>205.0</v>
      </c>
      <c s="3" r="BN195"/>
      <c s="3" r="BO195">
        <v>2.0</v>
      </c>
      <c s="3" r="BP195"/>
      <c s="3" r="BQ195">
        <v>971.0</v>
      </c>
      <c s="13" r="BR195"/>
      <c s="54" r="BS195">
        <v>4689.0</v>
      </c>
      <c s="3" r="BT195">
        <v>319.0</v>
      </c>
      <c s="3" r="BU195"/>
      <c s="54" r="BV195">
        <v>3477.0</v>
      </c>
      <c s="3" r="BW195"/>
      <c s="3" r="BX195"/>
      <c s="3" r="BY195">
        <v>122.0</v>
      </c>
      <c s="54" r="BZ195">
        <v>8607.0</v>
      </c>
      <c s="13" r="CA195"/>
      <c s="3" r="CB195">
        <v>346.0</v>
      </c>
      <c s="3" r="CC195"/>
      <c s="3" r="CD195">
        <v>20.0</v>
      </c>
      <c s="3" r="CE195"/>
      <c s="3" r="CF195"/>
      <c s="3" r="CG195"/>
      <c s="3" r="CH195">
        <v>738.0</v>
      </c>
      <c s="3" r="CI195"/>
      <c s="54" r="CJ195">
        <v>1104.0</v>
      </c>
      <c s="13" r="CK195"/>
      <c s="54" r="CL195">
        <v>5628.0</v>
      </c>
      <c s="12" r="CM195"/>
      <c s="59" r="CN195"/>
      <c s="54" r="CO195">
        <v>3005.0</v>
      </c>
      <c s="54" r="CP195">
        <v>1424.0</v>
      </c>
      <c s="3" r="CQ195">
        <v>125.0</v>
      </c>
      <c s="3" r="CR195">
        <v>481.0</v>
      </c>
      <c s="54" r="CS195">
        <v>5035.0</v>
      </c>
      <c s="13" r="CT195"/>
      <c s="54" r="CU195">
        <v>1391.0</v>
      </c>
      <c s="3" r="CV195">
        <v>629.0</v>
      </c>
      <c s="3" r="CW195">
        <v>686.0</v>
      </c>
      <c s="3" r="CX195">
        <v>978.0</v>
      </c>
      <c s="3" r="CY195"/>
      <c s="3" r="CZ195"/>
      <c s="3" r="DA195"/>
      <c s="3" r="DB195"/>
      <c s="3" r="DC195"/>
      <c s="54" r="DD195">
        <v>3684.0</v>
      </c>
      <c s="13" r="DE195"/>
      <c s="54" r="DF195">
        <v>6677.0</v>
      </c>
      <c s="3" r="DG195">
        <v>868.0</v>
      </c>
      <c s="3" r="DH195">
        <v>25.0</v>
      </c>
      <c s="54" r="DI195">
        <v>4734.0</v>
      </c>
      <c s="3" r="DJ195">
        <v>75.0</v>
      </c>
      <c s="3" r="DK195"/>
      <c s="3" r="DL195">
        <v>100.0</v>
      </c>
      <c s="54" r="DM195">
        <v>12479.0</v>
      </c>
      <c s="13" r="DN195"/>
      <c t="s" s="3" r="DO195">
        <v>87</v>
      </c>
      <c s="3" r="DP195"/>
      <c s="3" r="DQ195"/>
      <c s="3" r="DR195"/>
      <c s="3" r="DS195"/>
      <c s="3" r="DT195"/>
      <c s="3" r="DU195"/>
      <c s="3" r="DV195"/>
      <c t="s" s="3" r="DW195">
        <v>87</v>
      </c>
      <c s="13" r="DX195"/>
      <c s="54" r="DY195">
        <v>3764.0</v>
      </c>
      <c s="50" r="DZ195"/>
      <c s="54" r="EA195">
        <v>2747.0</v>
      </c>
      <c s="54" r="EB195">
        <v>1441.0</v>
      </c>
      <c s="3" r="EC195">
        <v>151.0</v>
      </c>
      <c s="3" r="ED195">
        <v>330.0</v>
      </c>
      <c s="54" r="EE195">
        <v>4669.0</v>
      </c>
      <c s="13" r="EF195"/>
      <c s="54" r="EG195">
        <v>1460.0</v>
      </c>
      <c s="3" r="EH195">
        <v>572.0</v>
      </c>
      <c s="3" r="EI195">
        <v>617.0</v>
      </c>
      <c s="3" r="EJ195">
        <v>969.0</v>
      </c>
      <c s="3" r="EK195"/>
      <c s="3" r="EL195"/>
      <c s="3" r="EM195"/>
      <c s="3" r="EN195"/>
      <c s="3" r="EO195"/>
      <c s="54" r="EP195">
        <v>3618.0</v>
      </c>
      <c s="13" r="EQ195"/>
      <c s="54" r="ER195">
        <v>6723.0</v>
      </c>
      <c s="3" r="ES195">
        <v>860.0</v>
      </c>
      <c s="3" r="ET195">
        <v>13.0</v>
      </c>
      <c s="54" r="EU195">
        <v>4714.0</v>
      </c>
      <c s="3" r="EV195">
        <v>1.0</v>
      </c>
      <c s="3" r="EW195"/>
      <c s="3" r="EX195">
        <v>81.0</v>
      </c>
      <c s="54" r="EY195">
        <v>12392.0</v>
      </c>
      <c s="13" r="EZ195"/>
      <c t="s" s="3" r="FA195">
        <v>87</v>
      </c>
      <c s="3" r="FB195"/>
      <c s="3" r="FC195"/>
      <c s="3" r="FD195"/>
      <c s="3" r="FE195"/>
      <c s="3" r="FF195"/>
      <c s="3" r="FG195">
        <v>721.0</v>
      </c>
      <c s="3" r="FH195"/>
      <c s="3" r="FI195">
        <v>721.0</v>
      </c>
      <c s="13" r="FJ195"/>
      <c s="54" r="FK195">
        <v>8880.0</v>
      </c>
      <c s="5" r="FL195"/>
      <c s="54" r="FM195">
        <v>24962.0</v>
      </c>
      <c s="1" r="FN195"/>
      <c s="1" r="FO195"/>
      <c s="44" r="FP195"/>
      <c s="54" r="FQ195">
        <v>24962.0</v>
      </c>
      <c s="1" r="FR195"/>
      <c s="1" r="FS195"/>
      <c s="44" r="FT195"/>
      <c t="s" s="3" r="FU195">
        <v>87</v>
      </c>
      <c s="5" r="FV195"/>
      <c s="54" r="FW195">
        <v>28809.0</v>
      </c>
      <c s="1" r="FX195"/>
      <c s="1" r="FY195"/>
      <c s="44" r="FZ195"/>
      <c s="54" r="GA195">
        <v>30280.0</v>
      </c>
      <c s="1" r="GB195"/>
      <c s="1" r="GC195"/>
      <c s="44" r="GD195"/>
      <c s="54" r="GE195">
        <v>-1471.0</v>
      </c>
      <c s="12" r="GF195"/>
      <c t="str" s="54" r="GG195">
        <f t="shared" si="1"/>
        <v>15,393.00</v>
      </c>
      <c t="str" s="54" r="GH195">
        <f t="shared" si="2"/>
        <v>14,887.00</v>
      </c>
      <c t="str" s="60" r="GI195">
        <f t="shared" si="3"/>
        <v>49%</v>
      </c>
      <c s="3" r="GJ195"/>
      <c s="3" r="GK195"/>
      <c s="3" r="GL195"/>
      <c s="3" r="GM195"/>
      <c s="3" r="GN195"/>
      <c s="3" r="GO195"/>
      <c s="3" r="GP195"/>
      <c s="3" r="GQ195"/>
      <c s="3" r="GR195"/>
      <c s="3" r="GS195"/>
    </row>
    <row r="196">
      <c s="47" r="A196">
        <v>183.0</v>
      </c>
      <c t="s" s="48" r="B196">
        <v>91</v>
      </c>
      <c t="s" s="3" r="C196">
        <v>286</v>
      </c>
      <c s="48" r="D196"/>
      <c s="48" r="E196"/>
      <c s="48" r="F196"/>
      <c s="48" r="G196"/>
      <c s="48" r="H196"/>
      <c s="48" r="I196"/>
      <c s="54" r="J196">
        <v>7770.0</v>
      </c>
      <c s="3" r="K196">
        <v>30.0</v>
      </c>
      <c s="3" r="L196"/>
      <c s="3" r="M196"/>
      <c s="3" r="N196"/>
      <c s="3" r="O196"/>
      <c s="54" r="P196">
        <v>9376.0</v>
      </c>
      <c s="54" r="Q196">
        <v>17176.0</v>
      </c>
      <c s="13" r="R196"/>
      <c s="3" r="S196">
        <v>320.0</v>
      </c>
      <c s="3" r="T196">
        <v>406.0</v>
      </c>
      <c s="3" r="U196">
        <v>975.0</v>
      </c>
      <c s="3" r="V196"/>
      <c s="3" r="W196"/>
      <c s="3" r="X196">
        <v>403.0</v>
      </c>
      <c s="3" r="Y196"/>
      <c s="3" r="Z196"/>
      <c s="3" r="AA196"/>
      <c s="54" r="AB196">
        <v>2104.0</v>
      </c>
      <c s="13" r="AC196"/>
      <c s="54" r="AD196">
        <v>11874.0</v>
      </c>
      <c s="3" r="AE196">
        <v>286.0</v>
      </c>
      <c s="3" r="AF196"/>
      <c s="54" r="AG196">
        <v>4920.0</v>
      </c>
      <c s="3" r="AH196"/>
      <c s="3" r="AI196"/>
      <c s="3" r="AJ196">
        <v>30.0</v>
      </c>
      <c s="54" r="AK196">
        <v>17110.0</v>
      </c>
      <c s="13" r="AL196"/>
      <c s="3" r="AM196">
        <v>45.0</v>
      </c>
      <c s="3" r="AN196"/>
      <c s="3" r="AO196"/>
      <c s="3" r="AP196"/>
      <c s="3" r="AQ196"/>
      <c s="3" r="AR196"/>
      <c s="3" r="AS196">
        <v>592.0</v>
      </c>
      <c s="3" r="AT196"/>
      <c s="3" r="AU196">
        <v>637.0</v>
      </c>
      <c s="55" r="AV196"/>
      <c s="54" r="AW196">
        <v>2257.0</v>
      </c>
      <c s="50" r="AX196"/>
      <c s="54" r="AY196">
        <v>7647.0</v>
      </c>
      <c s="3" r="AZ196"/>
      <c s="3" r="BA196"/>
      <c s="3" r="BB196"/>
      <c s="3" r="BC196"/>
      <c s="3" r="BD196"/>
      <c s="54" r="BE196">
        <v>9275.0</v>
      </c>
      <c s="54" r="BF196">
        <v>16922.0</v>
      </c>
      <c s="13" r="BG196"/>
      <c s="3" r="BH196">
        <v>282.0</v>
      </c>
      <c s="3" r="BI196">
        <v>301.0</v>
      </c>
      <c s="54" r="BJ196">
        <v>2260.0</v>
      </c>
      <c s="3" r="BK196"/>
      <c s="3" r="BL196"/>
      <c s="3" r="BM196">
        <v>92.0</v>
      </c>
      <c s="3" r="BN196"/>
      <c s="3" r="BO196"/>
      <c s="3" r="BP196"/>
      <c s="54" r="BQ196">
        <v>2935.0</v>
      </c>
      <c s="13" r="BR196"/>
      <c s="54" r="BS196">
        <v>12854.0</v>
      </c>
      <c s="3" r="BT196">
        <v>190.0</v>
      </c>
      <c s="3" r="BU196"/>
      <c s="54" r="BV196">
        <v>5874.0</v>
      </c>
      <c s="3" r="BW196"/>
      <c s="3" r="BX196"/>
      <c s="3" r="BY196"/>
      <c s="54" r="BZ196">
        <v>18918.0</v>
      </c>
      <c s="13" r="CA196"/>
      <c s="3" r="CB196">
        <v>8.0</v>
      </c>
      <c s="3" r="CC196"/>
      <c s="3" r="CD196"/>
      <c s="3" r="CE196"/>
      <c s="3" r="CF196"/>
      <c s="3" r="CG196"/>
      <c s="3" r="CH196">
        <v>119.0</v>
      </c>
      <c s="3" r="CI196"/>
      <c s="3" r="CJ196">
        <v>127.0</v>
      </c>
      <c s="13" r="CK196"/>
      <c s="54" r="CL196">
        <v>6191.0</v>
      </c>
      <c s="12" r="CM196"/>
      <c s="59" r="CN196"/>
      <c s="54" r="CO196">
        <v>3458.0</v>
      </c>
      <c s="54" r="CP196">
        <v>1504.0</v>
      </c>
      <c s="3" r="CQ196">
        <v>370.0</v>
      </c>
      <c s="54" r="CR196">
        <v>1919.0</v>
      </c>
      <c s="54" r="CS196">
        <v>7251.0</v>
      </c>
      <c s="13" r="CT196"/>
      <c s="54" r="CU196">
        <v>1786.0</v>
      </c>
      <c s="3" r="CV196">
        <v>173.0</v>
      </c>
      <c s="3" r="CW196">
        <v>421.0</v>
      </c>
      <c s="54" r="CX196">
        <v>1059.0</v>
      </c>
      <c s="3" r="CY196">
        <v>12.0</v>
      </c>
      <c s="3" r="CZ196">
        <v>656.0</v>
      </c>
      <c s="3" r="DA196"/>
      <c s="3" r="DB196"/>
      <c s="3" r="DC196"/>
      <c s="54" r="DD196">
        <v>4107.0</v>
      </c>
      <c s="13" r="DE196"/>
      <c s="54" r="DF196">
        <v>12198.0</v>
      </c>
      <c s="3" r="DG196">
        <v>257.0</v>
      </c>
      <c s="3" r="DH196">
        <v>39.0</v>
      </c>
      <c s="54" r="DI196">
        <v>6558.0</v>
      </c>
      <c s="3" r="DJ196">
        <v>76.0</v>
      </c>
      <c s="3" r="DK196"/>
      <c s="3" r="DL196"/>
      <c s="54" r="DM196">
        <v>19128.0</v>
      </c>
      <c s="13" r="DN196"/>
      <c t="s" s="3" r="DO196">
        <v>87</v>
      </c>
      <c s="3" r="DP196"/>
      <c s="3" r="DQ196"/>
      <c s="3" r="DR196"/>
      <c s="3" r="DS196"/>
      <c s="3" r="DT196"/>
      <c s="3" r="DU196">
        <v>540.0</v>
      </c>
      <c s="3" r="DV196"/>
      <c s="3" r="DW196">
        <v>540.0</v>
      </c>
      <c s="13" r="DX196"/>
      <c s="54" r="DY196">
        <v>9628.0</v>
      </c>
      <c s="50" r="DZ196"/>
      <c s="54" r="EA196">
        <v>3708.0</v>
      </c>
      <c s="54" r="EB196">
        <v>1489.0</v>
      </c>
      <c s="3" r="EC196">
        <v>197.0</v>
      </c>
      <c s="54" r="ED196">
        <v>1936.0</v>
      </c>
      <c s="54" r="EE196">
        <v>7330.0</v>
      </c>
      <c s="13" r="EF196"/>
      <c s="54" r="EG196">
        <v>1793.0</v>
      </c>
      <c s="3" r="EH196">
        <v>28.0</v>
      </c>
      <c s="3" r="EI196">
        <v>855.0</v>
      </c>
      <c s="54" r="EJ196">
        <v>1093.0</v>
      </c>
      <c s="3" r="EK196">
        <v>12.0</v>
      </c>
      <c s="3" r="EL196">
        <v>466.0</v>
      </c>
      <c s="3" r="EM196"/>
      <c s="3" r="EN196"/>
      <c s="3" r="EO196"/>
      <c s="54" r="EP196">
        <v>4247.0</v>
      </c>
      <c s="13" r="EQ196"/>
      <c s="54" r="ER196">
        <v>13278.0</v>
      </c>
      <c s="3" r="ES196">
        <v>614.0</v>
      </c>
      <c s="3" r="ET196">
        <v>42.0</v>
      </c>
      <c s="54" r="EU196">
        <v>8028.0</v>
      </c>
      <c s="3" r="EV196">
        <v>75.0</v>
      </c>
      <c s="3" r="EW196"/>
      <c s="3" r="EX196"/>
      <c s="54" r="EY196">
        <v>22037.0</v>
      </c>
      <c s="13" r="EZ196"/>
      <c t="s" s="3" r="FA196">
        <v>87</v>
      </c>
      <c s="3" r="FB196"/>
      <c s="3" r="FC196"/>
      <c s="3" r="FD196"/>
      <c s="3" r="FE196"/>
      <c s="3" r="FF196"/>
      <c s="3" r="FG196">
        <v>538.0</v>
      </c>
      <c s="3" r="FH196"/>
      <c s="3" r="FI196">
        <v>538.0</v>
      </c>
      <c s="13" r="FJ196"/>
      <c s="54" r="FK196">
        <v>29959.0</v>
      </c>
      <c s="5" r="FL196"/>
      <c s="54" r="FM196">
        <v>39284.0</v>
      </c>
      <c s="1" r="FN196"/>
      <c s="1" r="FO196"/>
      <c s="44" r="FP196"/>
      <c s="54" r="FQ196">
        <v>40654.0</v>
      </c>
      <c s="1" r="FR196"/>
      <c s="1" r="FS196"/>
      <c s="44" r="FT196"/>
      <c s="54" r="FU196">
        <v>-1370.0</v>
      </c>
      <c s="5" r="FV196"/>
      <c s="54" r="FW196">
        <v>45093.0</v>
      </c>
      <c s="1" r="FX196"/>
      <c s="1" r="FY196"/>
      <c s="44" r="FZ196"/>
      <c s="54" r="GA196">
        <v>64111.0</v>
      </c>
      <c s="1" r="GB196"/>
      <c s="1" r="GC196"/>
      <c s="44" r="GD196"/>
      <c s="54" r="GE196">
        <v>-19018.0</v>
      </c>
      <c s="12" r="GF196"/>
      <c t="str" s="54" r="GG196">
        <f t="shared" si="1"/>
        <v>25,429.00</v>
      </c>
      <c t="str" s="54" r="GH196">
        <f t="shared" si="2"/>
        <v>38,682.00</v>
      </c>
      <c t="str" s="60" r="GI196">
        <f t="shared" si="3"/>
        <v>60%</v>
      </c>
      <c s="3" r="GJ196"/>
      <c s="3" r="GK196"/>
      <c s="3" r="GL196"/>
      <c s="3" r="GM196"/>
      <c s="3" r="GN196"/>
      <c s="3" r="GO196"/>
      <c s="3" r="GP196"/>
      <c s="3" r="GQ196"/>
      <c s="3" r="GR196"/>
      <c s="3" r="GS196"/>
    </row>
    <row r="197">
      <c s="47" r="A197">
        <v>184.0</v>
      </c>
      <c t="s" s="48" r="B197">
        <v>91</v>
      </c>
      <c t="s" s="3" r="C197">
        <v>288</v>
      </c>
      <c s="48" r="D197"/>
      <c s="48" r="E197"/>
      <c s="48" r="F197"/>
      <c s="48" r="G197"/>
      <c s="48" r="H197"/>
      <c s="48" r="I197"/>
      <c s="54" r="J197">
        <v>2230.0</v>
      </c>
      <c s="3" r="K197">
        <v>2.0</v>
      </c>
      <c s="3" r="L197"/>
      <c s="3" r="M197"/>
      <c s="3" r="N197">
        <v>15.0</v>
      </c>
      <c s="3" r="O197"/>
      <c s="54" r="P197">
        <v>3726.0</v>
      </c>
      <c s="54" r="Q197">
        <v>5973.0</v>
      </c>
      <c s="13" r="R197"/>
      <c s="3" r="S197"/>
      <c s="3" r="T197"/>
      <c s="3" r="U197">
        <v>221.0</v>
      </c>
      <c s="3" r="V197">
        <v>48.0</v>
      </c>
      <c s="3" r="W197"/>
      <c s="3" r="X197">
        <v>31.0</v>
      </c>
      <c s="3" r="Y197"/>
      <c s="3" r="Z197"/>
      <c s="3" r="AA197"/>
      <c s="3" r="AB197">
        <v>300.0</v>
      </c>
      <c s="13" r="AC197"/>
      <c s="54" r="AD197">
        <v>2650.0</v>
      </c>
      <c s="3" r="AE197"/>
      <c s="3" r="AF197"/>
      <c s="3" r="AG197">
        <v>812.0</v>
      </c>
      <c s="3" r="AH197"/>
      <c s="3" r="AI197"/>
      <c s="3" r="AJ197"/>
      <c s="54" r="AK197">
        <v>3462.0</v>
      </c>
      <c s="13" r="AL197"/>
      <c s="3" r="AM197">
        <v>981.0</v>
      </c>
      <c s="3" r="AN197"/>
      <c s="3" r="AO197"/>
      <c s="3" r="AP197"/>
      <c s="3" r="AQ197"/>
      <c s="54" r="AR197">
        <v>2600.0</v>
      </c>
      <c s="3" r="AS197">
        <v>17.0</v>
      </c>
      <c s="3" r="AT197"/>
      <c s="54" r="AU197">
        <v>3598.0</v>
      </c>
      <c s="55" r="AV197"/>
      <c s="3" r="AW197">
        <v>967.0</v>
      </c>
      <c s="50" r="AX197"/>
      <c s="54" r="AY197">
        <v>2568.0</v>
      </c>
      <c s="3" r="AZ197">
        <v>2.0</v>
      </c>
      <c s="3" r="BA197"/>
      <c s="3" r="BB197"/>
      <c s="3" r="BC197">
        <v>19.0</v>
      </c>
      <c s="3" r="BD197"/>
      <c s="54" r="BE197">
        <v>4372.0</v>
      </c>
      <c s="54" r="BF197">
        <v>6961.0</v>
      </c>
      <c s="13" r="BG197"/>
      <c s="3" r="BH197"/>
      <c s="3" r="BI197"/>
      <c s="3" r="BJ197">
        <v>204.0</v>
      </c>
      <c s="3" r="BK197">
        <v>53.0</v>
      </c>
      <c s="3" r="BL197"/>
      <c s="3" r="BM197">
        <v>73.0</v>
      </c>
      <c s="3" r="BN197"/>
      <c s="3" r="BO197"/>
      <c s="3" r="BP197"/>
      <c s="3" r="BQ197">
        <v>330.0</v>
      </c>
      <c s="13" r="BR197"/>
      <c s="54" r="BS197">
        <v>2732.0</v>
      </c>
      <c s="3" r="BT197"/>
      <c s="3" r="BU197"/>
      <c s="3" r="BV197">
        <v>896.0</v>
      </c>
      <c s="3" r="BW197"/>
      <c s="3" r="BX197"/>
      <c s="3" r="BY197"/>
      <c s="54" r="BZ197">
        <v>3628.0</v>
      </c>
      <c s="13" r="CA197"/>
      <c s="54" r="CB197">
        <v>1005.0</v>
      </c>
      <c s="3" r="CC197"/>
      <c s="3" r="CD197"/>
      <c s="3" r="CE197"/>
      <c s="3" r="CF197"/>
      <c s="54" r="CG197">
        <v>2378.0</v>
      </c>
      <c s="3" r="CH197">
        <v>111.0</v>
      </c>
      <c s="3" r="CI197"/>
      <c s="54" r="CJ197">
        <v>3494.0</v>
      </c>
      <c s="13" r="CK197"/>
      <c s="3" r="CL197">
        <v>205.0</v>
      </c>
      <c s="12" r="CM197"/>
      <c s="59" r="CN197"/>
      <c s="54" r="CO197">
        <v>1438.0</v>
      </c>
      <c s="3" r="CP197">
        <v>773.0</v>
      </c>
      <c s="3" r="CQ197">
        <v>53.0</v>
      </c>
      <c s="3" r="CR197"/>
      <c s="54" r="CS197">
        <v>2264.0</v>
      </c>
      <c s="13" r="CT197"/>
      <c s="3" r="CU197">
        <v>499.0</v>
      </c>
      <c s="3" r="CV197">
        <v>167.0</v>
      </c>
      <c s="3" r="CW197">
        <v>453.0</v>
      </c>
      <c s="3" r="CX197">
        <v>316.0</v>
      </c>
      <c s="3" r="CY197"/>
      <c s="3" r="CZ197">
        <v>81.0</v>
      </c>
      <c s="3" r="DA197"/>
      <c s="3" r="DB197"/>
      <c s="3" r="DC197"/>
      <c s="54" r="DD197">
        <v>1516.0</v>
      </c>
      <c s="13" r="DE197"/>
      <c s="54" r="DF197">
        <v>2870.0</v>
      </c>
      <c s="3" r="DG197">
        <v>106.0</v>
      </c>
      <c s="3" r="DH197">
        <v>23.0</v>
      </c>
      <c s="54" r="DI197">
        <v>1171.0</v>
      </c>
      <c s="3" r="DJ197">
        <v>9.0</v>
      </c>
      <c s="3" r="DK197"/>
      <c s="3" r="DL197">
        <v>9.0</v>
      </c>
      <c s="54" r="DM197">
        <v>4188.0</v>
      </c>
      <c s="13" r="DN197"/>
      <c s="3" r="DO197">
        <v>803.0</v>
      </c>
      <c s="3" r="DP197"/>
      <c s="3" r="DQ197"/>
      <c s="3" r="DR197"/>
      <c s="3" r="DS197"/>
      <c s="54" r="DT197">
        <v>2714.0</v>
      </c>
      <c s="3" r="DU197">
        <v>524.0</v>
      </c>
      <c s="3" r="DV197"/>
      <c s="54" r="DW197">
        <v>4041.0</v>
      </c>
      <c s="13" r="DX197"/>
      <c s="54" r="DY197">
        <v>2291.0</v>
      </c>
      <c s="50" r="DZ197"/>
      <c s="54" r="EA197">
        <v>1390.0</v>
      </c>
      <c s="3" r="EB197">
        <v>726.0</v>
      </c>
      <c s="3" r="EC197">
        <v>41.0</v>
      </c>
      <c s="3" r="ED197"/>
      <c s="54" r="EE197">
        <v>2157.0</v>
      </c>
      <c s="13" r="EF197"/>
      <c s="3" r="EG197">
        <v>480.0</v>
      </c>
      <c s="3" r="EH197">
        <v>170.0</v>
      </c>
      <c s="3" r="EI197">
        <v>403.0</v>
      </c>
      <c s="3" r="EJ197">
        <v>312.0</v>
      </c>
      <c s="3" r="EK197"/>
      <c s="3" r="EL197">
        <v>86.0</v>
      </c>
      <c s="3" r="EM197"/>
      <c s="3" r="EN197"/>
      <c s="3" r="EO197"/>
      <c s="54" r="EP197">
        <v>1451.0</v>
      </c>
      <c s="13" r="EQ197"/>
      <c s="54" r="ER197">
        <v>3051.0</v>
      </c>
      <c s="3" r="ES197">
        <v>90.0</v>
      </c>
      <c s="3" r="ET197">
        <v>19.0</v>
      </c>
      <c s="54" r="EU197">
        <v>1230.0</v>
      </c>
      <c s="3" r="EV197">
        <v>11.0</v>
      </c>
      <c s="3" r="EW197"/>
      <c s="3" r="EX197">
        <v>9.0</v>
      </c>
      <c s="54" r="EY197">
        <v>4410.0</v>
      </c>
      <c s="13" r="EZ197"/>
      <c s="3" r="FA197">
        <v>702.0</v>
      </c>
      <c s="3" r="FB197"/>
      <c s="3" r="FC197"/>
      <c s="3" r="FD197"/>
      <c s="3" r="FE197"/>
      <c s="54" r="FF197">
        <v>2630.0</v>
      </c>
      <c s="3" r="FG197">
        <v>538.0</v>
      </c>
      <c s="3" r="FH197"/>
      <c s="54" r="FI197">
        <v>3870.0</v>
      </c>
      <c s="13" r="FJ197"/>
      <c s="54" r="FK197">
        <v>1796.0</v>
      </c>
      <c s="5" r="FL197"/>
      <c s="54" r="FM197">
        <v>14300.0</v>
      </c>
      <c s="1" r="FN197"/>
      <c s="1" r="FO197"/>
      <c s="44" r="FP197"/>
      <c s="54" r="FQ197">
        <v>14300.0</v>
      </c>
      <c s="1" r="FR197"/>
      <c s="1" r="FS197"/>
      <c s="44" r="FT197"/>
      <c t="s" s="3" r="FU197">
        <v>87</v>
      </c>
      <c s="5" r="FV197"/>
      <c s="54" r="FW197">
        <v>14618.0</v>
      </c>
      <c s="1" r="FX197"/>
      <c s="1" r="FY197"/>
      <c s="44" r="FZ197"/>
      <c s="54" r="GA197">
        <v>13684.0</v>
      </c>
      <c s="1" r="GB197"/>
      <c s="1" r="GC197"/>
      <c s="44" r="GD197"/>
      <c s="3" r="GE197">
        <v>934.0</v>
      </c>
      <c s="12" r="GF197"/>
      <c t="str" s="54" r="GG197">
        <f t="shared" si="1"/>
        <v>5,458.00</v>
      </c>
      <c t="str" s="54" r="GH197">
        <f t="shared" si="2"/>
        <v>8,226.00</v>
      </c>
      <c t="str" s="60" r="GI197">
        <f t="shared" si="3"/>
        <v>60%</v>
      </c>
      <c s="3" r="GJ197"/>
      <c s="3" r="GK197"/>
      <c s="3" r="GL197"/>
      <c s="3" r="GM197"/>
      <c s="3" r="GN197"/>
      <c s="3" r="GO197"/>
      <c s="3" r="GP197"/>
      <c s="3" r="GQ197"/>
      <c s="3" r="GR197"/>
      <c s="3" r="GS197"/>
    </row>
    <row r="198">
      <c s="47" r="A198">
        <v>185.0</v>
      </c>
      <c t="s" s="48" r="B198">
        <v>91</v>
      </c>
      <c t="s" s="3" r="C198">
        <v>290</v>
      </c>
      <c s="48" r="D198"/>
      <c s="48" r="E198"/>
      <c s="48" r="F198"/>
      <c s="48" r="G198"/>
      <c s="48" r="H198"/>
      <c s="48" r="I198"/>
      <c s="54" r="J198">
        <v>142762.0</v>
      </c>
      <c s="54" r="K198">
        <v>2453.0</v>
      </c>
      <c s="3" r="L198"/>
      <c s="3" r="M198"/>
      <c s="3" r="N198"/>
      <c s="3" r="O198">
        <v>950.0</v>
      </c>
      <c s="54" r="P198">
        <v>42920.0</v>
      </c>
      <c s="54" r="Q198">
        <v>189085.0</v>
      </c>
      <c s="13" r="R198"/>
      <c s="54" r="S198">
        <v>1153.0</v>
      </c>
      <c s="54" r="T198">
        <v>2305.0</v>
      </c>
      <c s="54" r="U198">
        <v>5313.0</v>
      </c>
      <c s="3" r="V198">
        <v>176.0</v>
      </c>
      <c s="3" r="W198"/>
      <c s="3" r="X198">
        <v>302.0</v>
      </c>
      <c s="3" r="Y198"/>
      <c s="3" r="Z198">
        <v>375.0</v>
      </c>
      <c s="3" r="AA198"/>
      <c s="54" r="AB198">
        <v>9624.0</v>
      </c>
      <c s="13" r="AC198"/>
      <c s="54" r="AD198">
        <v>77540.0</v>
      </c>
      <c s="54" r="AE198">
        <v>5016.0</v>
      </c>
      <c s="3" r="AF198"/>
      <c s="54" r="AG198">
        <v>34030.0</v>
      </c>
      <c s="3" r="AH198"/>
      <c s="3" r="AI198">
        <v>32.0</v>
      </c>
      <c s="3" r="AJ198"/>
      <c s="54" r="AK198">
        <v>116618.0</v>
      </c>
      <c s="13" r="AL198"/>
      <c s="3" r="AM198">
        <v>558.0</v>
      </c>
      <c s="3" r="AN198"/>
      <c s="54" r="AO198">
        <v>2690.0</v>
      </c>
      <c s="54" r="AP198">
        <v>5213.0</v>
      </c>
      <c s="3" r="AQ198"/>
      <c s="3" r="AR198"/>
      <c s="54" r="AS198">
        <v>3682.0</v>
      </c>
      <c s="3" r="AT198"/>
      <c s="54" r="AU198">
        <v>12143.0</v>
      </c>
      <c s="55" r="AV198"/>
      <c t="s" s="3" r="AW198">
        <v>87</v>
      </c>
      <c s="50" r="AX198"/>
      <c s="54" r="AY198">
        <v>147456.0</v>
      </c>
      <c s="54" r="AZ198">
        <v>2435.0</v>
      </c>
      <c s="3" r="BA198"/>
      <c s="3" r="BB198"/>
      <c s="3" r="BC198"/>
      <c s="3" r="BD198">
        <v>259.0</v>
      </c>
      <c s="54" r="BE198">
        <v>43904.0</v>
      </c>
      <c s="54" r="BF198">
        <v>194054.0</v>
      </c>
      <c s="13" r="BG198"/>
      <c s="54" r="BH198">
        <v>1420.0</v>
      </c>
      <c s="54" r="BI198">
        <v>2166.0</v>
      </c>
      <c s="54" r="BJ198">
        <v>5063.0</v>
      </c>
      <c s="3" r="BK198">
        <v>213.0</v>
      </c>
      <c s="3" r="BL198"/>
      <c s="3" r="BM198">
        <v>321.0</v>
      </c>
      <c s="3" r="BN198"/>
      <c s="3" r="BO198">
        <v>512.0</v>
      </c>
      <c s="3" r="BP198"/>
      <c s="54" r="BQ198">
        <v>9695.0</v>
      </c>
      <c s="13" r="BR198"/>
      <c s="54" r="BS198">
        <v>80292.0</v>
      </c>
      <c s="54" r="BT198">
        <v>4822.0</v>
      </c>
      <c s="3" r="BU198"/>
      <c s="54" r="BV198">
        <v>35391.0</v>
      </c>
      <c s="3" r="BW198"/>
      <c s="3" r="BX198">
        <v>6.0</v>
      </c>
      <c s="3" r="BY198"/>
      <c s="54" r="BZ198">
        <v>120511.0</v>
      </c>
      <c s="13" r="CA198"/>
      <c s="54" r="CB198">
        <v>2343.0</v>
      </c>
      <c s="3" r="CC198"/>
      <c s="54" r="CD198">
        <v>2195.0</v>
      </c>
      <c s="54" r="CE198">
        <v>5671.0</v>
      </c>
      <c s="3" r="CF198"/>
      <c s="3" r="CG198"/>
      <c s="54" r="CH198">
        <v>3265.0</v>
      </c>
      <c s="3" r="CI198"/>
      <c s="54" r="CJ198">
        <v>13474.0</v>
      </c>
      <c s="13" r="CK198"/>
      <c s="54" r="CL198">
        <v>1404.0</v>
      </c>
      <c s="12" r="CM198"/>
      <c s="59" r="CN198"/>
      <c s="54" r="CO198">
        <v>11792.0</v>
      </c>
      <c s="54" r="CP198">
        <v>9116.0</v>
      </c>
      <c s="54" r="CQ198">
        <v>1630.0</v>
      </c>
      <c s="54" r="CR198">
        <v>8806.0</v>
      </c>
      <c s="54" r="CS198">
        <v>31344.0</v>
      </c>
      <c s="13" r="CT198"/>
      <c s="54" r="CU198">
        <v>27275.0</v>
      </c>
      <c s="54" r="CV198">
        <v>3768.0</v>
      </c>
      <c s="54" r="CW198">
        <v>4320.0</v>
      </c>
      <c s="54" r="CX198">
        <v>22034.0</v>
      </c>
      <c s="54" r="CY198">
        <v>2397.0</v>
      </c>
      <c s="54" r="CZ198">
        <v>2401.0</v>
      </c>
      <c s="3" r="DA198">
        <v>915.0</v>
      </c>
      <c s="54" r="DB198">
        <v>3992.0</v>
      </c>
      <c s="3" r="DC198"/>
      <c s="54" r="DD198">
        <v>67102.0</v>
      </c>
      <c s="13" r="DE198"/>
      <c s="54" r="DF198">
        <v>98125.0</v>
      </c>
      <c s="54" r="DG198">
        <v>17794.0</v>
      </c>
      <c s="3" r="DH198">
        <v>180.0</v>
      </c>
      <c s="54" r="DI198">
        <v>47745.0</v>
      </c>
      <c s="54" r="DJ198">
        <v>1651.0</v>
      </c>
      <c s="3" r="DK198">
        <v>791.0</v>
      </c>
      <c s="3" r="DL198">
        <v>161.0</v>
      </c>
      <c s="54" r="DM198">
        <v>166447.0</v>
      </c>
      <c s="13" r="DN198"/>
      <c t="s" s="3" r="DO198">
        <v>87</v>
      </c>
      <c s="3" r="DP198"/>
      <c s="54" r="DQ198">
        <v>10705.0</v>
      </c>
      <c s="3" r="DR198"/>
      <c s="3" r="DS198"/>
      <c s="3" r="DT198"/>
      <c s="54" r="DU198">
        <v>3226.0</v>
      </c>
      <c s="3" r="DV198"/>
      <c s="54" r="DW198">
        <v>13931.0</v>
      </c>
      <c s="13" r="DX198"/>
      <c s="54" r="DY198">
        <v>48646.0</v>
      </c>
      <c s="50" r="DZ198"/>
      <c s="54" r="EA198">
        <v>12225.0</v>
      </c>
      <c s="54" r="EB198">
        <v>9687.0</v>
      </c>
      <c s="54" r="EC198">
        <v>1337.0</v>
      </c>
      <c s="54" r="ED198">
        <v>8686.0</v>
      </c>
      <c s="54" r="EE198">
        <v>31935.0</v>
      </c>
      <c s="13" r="EF198"/>
      <c s="54" r="EG198">
        <v>27743.0</v>
      </c>
      <c s="54" r="EH198">
        <v>3393.0</v>
      </c>
      <c s="54" r="EI198">
        <v>4321.0</v>
      </c>
      <c s="54" r="EJ198">
        <v>22761.0</v>
      </c>
      <c s="54" r="EK198">
        <v>2509.0</v>
      </c>
      <c s="54" r="EL198">
        <v>3317.0</v>
      </c>
      <c s="3" r="EM198">
        <v>809.0</v>
      </c>
      <c s="54" r="EN198">
        <v>4069.0</v>
      </c>
      <c s="3" r="EO198"/>
      <c s="54" r="EP198">
        <v>68922.0</v>
      </c>
      <c s="13" r="EQ198"/>
      <c s="54" r="ER198">
        <v>101596.0</v>
      </c>
      <c s="54" r="ES198">
        <v>17645.0</v>
      </c>
      <c s="3" r="ET198">
        <v>180.0</v>
      </c>
      <c s="54" r="EU198">
        <v>49748.0</v>
      </c>
      <c s="54" r="EV198">
        <v>1651.0</v>
      </c>
      <c s="3" r="EW198">
        <v>820.0</v>
      </c>
      <c s="3" r="EX198">
        <v>161.0</v>
      </c>
      <c s="54" r="EY198">
        <v>171801.0</v>
      </c>
      <c s="13" r="EZ198"/>
      <c s="54" r="FA198">
        <v>1623.0</v>
      </c>
      <c s="3" r="FB198"/>
      <c s="54" r="FC198">
        <v>10741.0</v>
      </c>
      <c s="3" r="FD198"/>
      <c s="3" r="FE198"/>
      <c s="3" r="FF198"/>
      <c s="54" r="FG198">
        <v>3107.0</v>
      </c>
      <c s="3" r="FH198"/>
      <c s="54" r="FI198">
        <v>15471.0</v>
      </c>
      <c s="13" r="FJ198"/>
      <c s="54" r="FK198">
        <v>51007.0</v>
      </c>
      <c s="5" r="FL198"/>
      <c s="54" r="FM198">
        <v>327470.0</v>
      </c>
      <c s="1" r="FN198"/>
      <c s="1" r="FO198"/>
      <c s="44" r="FP198"/>
      <c s="54" r="FQ198">
        <v>327470.0</v>
      </c>
      <c s="1" r="FR198"/>
      <c s="1" r="FS198"/>
      <c s="44" r="FT198"/>
      <c t="s" s="3" r="FU198">
        <v>87</v>
      </c>
      <c s="5" r="FV198"/>
      <c s="54" r="FW198">
        <v>339138.0</v>
      </c>
      <c s="1" r="FX198"/>
      <c s="1" r="FY198"/>
      <c s="44" r="FZ198"/>
      <c s="54" r="GA198">
        <v>339136.0</v>
      </c>
      <c s="1" r="GB198"/>
      <c s="1" r="GC198"/>
      <c s="44" r="GD198"/>
      <c s="3" r="GE198">
        <v>2.0</v>
      </c>
      <c s="12" r="GF198"/>
      <c t="str" s="54" r="GG198">
        <f t="shared" si="1"/>
        <v>235,593.00</v>
      </c>
      <c t="str" s="54" r="GH198">
        <f t="shared" si="2"/>
        <v>103,543.00</v>
      </c>
      <c t="str" s="60" r="GI198">
        <f t="shared" si="3"/>
        <v>31%</v>
      </c>
      <c s="3" r="GJ198"/>
      <c s="3" r="GK198"/>
      <c s="3" r="GL198"/>
      <c s="3" r="GM198"/>
      <c s="3" r="GN198"/>
      <c s="3" r="GO198"/>
      <c s="3" r="GP198"/>
      <c s="3" r="GQ198"/>
      <c s="3" r="GR198"/>
      <c s="3" r="GS198"/>
    </row>
    <row r="199">
      <c s="47" r="A199">
        <v>186.0</v>
      </c>
      <c t="s" s="48" r="B199">
        <v>91</v>
      </c>
      <c t="s" s="3" r="C199">
        <v>291</v>
      </c>
      <c s="48" r="D199"/>
      <c s="48" r="E199"/>
      <c s="48" r="F199"/>
      <c s="48" r="G199"/>
      <c s="48" r="H199"/>
      <c s="48" r="I199"/>
      <c s="54" r="J199">
        <v>4654.0</v>
      </c>
      <c s="3" r="K199"/>
      <c s="3" r="L199"/>
      <c s="3" r="M199"/>
      <c s="3" r="N199"/>
      <c s="3" r="O199"/>
      <c s="54" r="P199">
        <v>8898.0</v>
      </c>
      <c s="54" r="Q199">
        <v>13552.0</v>
      </c>
      <c s="13" r="R199"/>
      <c s="3" r="S199">
        <v>7.0</v>
      </c>
      <c s="3" r="T199">
        <v>783.0</v>
      </c>
      <c s="3" r="U199">
        <v>50.0</v>
      </c>
      <c s="3" r="V199">
        <v>160.0</v>
      </c>
      <c s="3" r="W199"/>
      <c s="3" r="X199"/>
      <c s="3" r="Y199"/>
      <c s="3" r="Z199">
        <v>5.0</v>
      </c>
      <c s="3" r="AA199"/>
      <c s="54" r="AB199">
        <v>1005.0</v>
      </c>
      <c s="13" r="AC199"/>
      <c s="54" r="AD199">
        <v>6201.0</v>
      </c>
      <c s="3" r="AE199">
        <v>34.0</v>
      </c>
      <c s="3" r="AF199">
        <v>84.0</v>
      </c>
      <c s="54" r="AG199">
        <v>4581.0</v>
      </c>
      <c s="3" r="AH199"/>
      <c s="3" r="AI199"/>
      <c s="3" r="AJ199"/>
      <c s="54" r="AK199">
        <v>10900.0</v>
      </c>
      <c s="13" r="AL199"/>
      <c s="54" r="AM199">
        <v>1805.0</v>
      </c>
      <c s="3" r="AN199"/>
      <c s="3" r="AO199">
        <v>55.0</v>
      </c>
      <c s="3" r="AP199"/>
      <c s="3" r="AQ199"/>
      <c s="3" r="AR199"/>
      <c s="3" r="AS199">
        <v>800.0</v>
      </c>
      <c s="3" r="AT199"/>
      <c s="54" r="AU199">
        <v>2660.0</v>
      </c>
      <c s="55" r="AV199"/>
      <c s="3" r="AW199">
        <v>398.0</v>
      </c>
      <c s="50" r="AX199"/>
      <c s="54" r="AY199">
        <v>4742.0</v>
      </c>
      <c s="3" r="AZ199"/>
      <c s="3" r="BA199">
        <v>178.0</v>
      </c>
      <c s="3" r="BB199"/>
      <c s="3" r="BC199"/>
      <c s="3" r="BD199">
        <v>2.0</v>
      </c>
      <c s="54" r="BE199">
        <v>11018.0</v>
      </c>
      <c s="54" r="BF199">
        <v>15940.0</v>
      </c>
      <c s="13" r="BG199"/>
      <c s="3" r="BH199">
        <v>7.0</v>
      </c>
      <c s="54" r="BI199">
        <v>1093.0</v>
      </c>
      <c s="3" r="BJ199">
        <v>19.0</v>
      </c>
      <c s="3" r="BK199">
        <v>37.0</v>
      </c>
      <c s="3" r="BL199"/>
      <c s="3" r="BM199"/>
      <c s="3" r="BN199"/>
      <c s="3" r="BO199">
        <v>2.0</v>
      </c>
      <c s="3" r="BP199"/>
      <c s="54" r="BQ199">
        <v>1158.0</v>
      </c>
      <c s="13" r="BR199"/>
      <c s="54" r="BS199">
        <v>7574.0</v>
      </c>
      <c s="3" r="BT199">
        <v>30.0</v>
      </c>
      <c s="3" r="BU199">
        <v>85.0</v>
      </c>
      <c s="54" r="BV199">
        <v>4605.0</v>
      </c>
      <c s="3" r="BW199"/>
      <c s="3" r="BX199"/>
      <c s="3" r="BY199">
        <v>134.0</v>
      </c>
      <c s="54" r="BZ199">
        <v>12428.0</v>
      </c>
      <c s="13" r="CA199"/>
      <c s="54" r="CB199">
        <v>1776.0</v>
      </c>
      <c s="3" r="CC199"/>
      <c s="3" r="CD199">
        <v>73.0</v>
      </c>
      <c s="3" r="CE199"/>
      <c s="3" r="CF199"/>
      <c s="3" r="CG199"/>
      <c s="3" r="CH199">
        <v>671.0</v>
      </c>
      <c s="3" r="CI199"/>
      <c s="54" r="CJ199">
        <v>2520.0</v>
      </c>
      <c s="13" r="CK199"/>
      <c s="3" r="CL199">
        <v>547.0</v>
      </c>
      <c s="12" r="CM199"/>
      <c s="59" r="CN199"/>
      <c s="54" r="CO199">
        <v>2624.0</v>
      </c>
      <c s="54" r="CP199">
        <v>1281.0</v>
      </c>
      <c s="3" r="CQ199">
        <v>120.0</v>
      </c>
      <c s="3" r="CR199">
        <v>525.0</v>
      </c>
      <c s="54" r="CS199">
        <v>4550.0</v>
      </c>
      <c s="13" r="CT199"/>
      <c s="3" r="CU199">
        <v>858.0</v>
      </c>
      <c s="54" r="CV199">
        <v>1289.0</v>
      </c>
      <c s="3" r="CW199">
        <v>752.0</v>
      </c>
      <c s="54" r="CX199">
        <v>1891.0</v>
      </c>
      <c s="3" r="CY199">
        <v>15.0</v>
      </c>
      <c s="3" r="CZ199">
        <v>475.0</v>
      </c>
      <c s="3" r="DA199"/>
      <c s="3" r="DB199">
        <v>58.0</v>
      </c>
      <c s="3" r="DC199"/>
      <c s="54" r="DD199">
        <v>5338.0</v>
      </c>
      <c s="13" r="DE199"/>
      <c s="54" r="DF199">
        <v>6867.0</v>
      </c>
      <c s="3" r="DG199">
        <v>666.0</v>
      </c>
      <c s="3" r="DH199">
        <v>214.0</v>
      </c>
      <c s="54" r="DI199">
        <v>5154.0</v>
      </c>
      <c s="3" r="DJ199">
        <v>411.0</v>
      </c>
      <c s="3" r="DK199"/>
      <c s="3" r="DL199">
        <v>27.0</v>
      </c>
      <c s="54" r="DM199">
        <v>13339.0</v>
      </c>
      <c s="13" r="DN199"/>
      <c s="54" r="DO199">
        <v>1864.0</v>
      </c>
      <c s="3" r="DP199"/>
      <c s="3" r="DQ199"/>
      <c s="3" r="DR199"/>
      <c s="3" r="DS199"/>
      <c s="3" r="DT199"/>
      <c s="3" r="DU199">
        <v>767.0</v>
      </c>
      <c s="3" r="DV199"/>
      <c s="54" r="DW199">
        <v>2631.0</v>
      </c>
      <c s="13" r="DX199"/>
      <c s="54" r="DY199">
        <v>2657.0</v>
      </c>
      <c s="50" r="DZ199"/>
      <c s="54" r="EA199">
        <v>2539.0</v>
      </c>
      <c s="54" r="EB199">
        <v>1074.0</v>
      </c>
      <c s="3" r="EC199">
        <v>161.0</v>
      </c>
      <c s="3" r="ED199">
        <v>520.0</v>
      </c>
      <c s="54" r="EE199">
        <v>4294.0</v>
      </c>
      <c s="13" r="EF199"/>
      <c s="3" r="EG199">
        <v>904.0</v>
      </c>
      <c s="54" r="EH199">
        <v>1429.0</v>
      </c>
      <c s="3" r="EI199">
        <v>216.0</v>
      </c>
      <c s="54" r="EJ199">
        <v>2043.0</v>
      </c>
      <c s="3" r="EK199"/>
      <c s="3" r="EL199">
        <v>331.0</v>
      </c>
      <c s="3" r="EM199"/>
      <c s="3" r="EN199">
        <v>76.0</v>
      </c>
      <c s="3" r="EO199"/>
      <c s="54" r="EP199">
        <v>4999.0</v>
      </c>
      <c s="13" r="EQ199"/>
      <c s="54" r="ER199">
        <v>10799.0</v>
      </c>
      <c s="3" r="ES199">
        <v>956.0</v>
      </c>
      <c s="3" r="ET199">
        <v>216.0</v>
      </c>
      <c s="54" r="EU199">
        <v>6651.0</v>
      </c>
      <c s="3" r="EV199">
        <v>427.0</v>
      </c>
      <c s="3" r="EW199"/>
      <c s="3" r="EX199">
        <v>21.0</v>
      </c>
      <c s="54" r="EY199">
        <v>19070.0</v>
      </c>
      <c s="13" r="EZ199"/>
      <c s="54" r="FA199">
        <v>2175.0</v>
      </c>
      <c s="3" r="FB199"/>
      <c s="3" r="FC199"/>
      <c s="3" r="FD199"/>
      <c s="3" r="FE199"/>
      <c s="3" r="FF199"/>
      <c s="3" r="FG199">
        <v>879.0</v>
      </c>
      <c s="3" r="FH199"/>
      <c s="54" r="FI199">
        <v>3054.0</v>
      </c>
      <c s="13" r="FJ199"/>
      <c s="54" r="FK199">
        <v>2441.0</v>
      </c>
      <c s="5" r="FL199"/>
      <c s="54" r="FM199">
        <v>28515.0</v>
      </c>
      <c s="1" r="FN199"/>
      <c s="1" r="FO199"/>
      <c s="44" r="FP199"/>
      <c s="54" r="FQ199">
        <v>28515.0</v>
      </c>
      <c s="1" r="FR199"/>
      <c s="1" r="FS199"/>
      <c s="44" r="FT199"/>
      <c t="s" s="3" r="FU199">
        <v>87</v>
      </c>
      <c s="5" r="FV199"/>
      <c s="54" r="FW199">
        <v>32593.0</v>
      </c>
      <c s="1" r="FX199"/>
      <c s="1" r="FY199"/>
      <c s="44" r="FZ199"/>
      <c s="54" r="GA199">
        <v>33858.0</v>
      </c>
      <c s="1" r="GB199"/>
      <c s="1" r="GC199"/>
      <c s="44" r="GD199"/>
      <c s="54" r="GE199">
        <v>-1265.0</v>
      </c>
      <c s="12" r="GF199"/>
      <c t="str" s="54" r="GG199">
        <f t="shared" si="1"/>
        <v>23,853.00</v>
      </c>
      <c t="str" s="54" r="GH199">
        <f t="shared" si="2"/>
        <v>10,005.00</v>
      </c>
      <c t="str" s="60" r="GI199">
        <f t="shared" si="3"/>
        <v>30%</v>
      </c>
      <c s="3" r="GJ199"/>
      <c s="3" r="GK199"/>
      <c s="3" r="GL199"/>
      <c s="3" r="GM199"/>
      <c s="3" r="GN199"/>
      <c s="3" r="GO199"/>
      <c s="3" r="GP199"/>
      <c s="3" r="GQ199"/>
      <c s="3" r="GR199"/>
      <c s="3" r="GS199"/>
    </row>
    <row r="200">
      <c s="47" r="A200">
        <v>187.0</v>
      </c>
      <c t="s" s="48" r="B200">
        <v>97</v>
      </c>
      <c t="s" s="3" r="C200">
        <v>292</v>
      </c>
      <c s="48" r="D200"/>
      <c s="48" r="E200"/>
      <c s="48" r="F200"/>
      <c s="48" r="G200"/>
      <c s="48" r="H200"/>
      <c s="48" r="I200"/>
      <c s="54" r="J200">
        <v>47000.0</v>
      </c>
      <c s="3" r="K200"/>
      <c s="3" r="L200"/>
      <c s="54" r="M200">
        <v>1500.0</v>
      </c>
      <c s="3" r="N200"/>
      <c s="3" r="O200">
        <v>890.0</v>
      </c>
      <c s="54" r="P200">
        <v>3400.0</v>
      </c>
      <c s="54" r="Q200">
        <v>52790.0</v>
      </c>
      <c s="13" r="R200"/>
      <c s="54" r="S200">
        <v>2621.0</v>
      </c>
      <c s="54" r="T200">
        <v>1143.0</v>
      </c>
      <c s="54" r="U200">
        <v>2550.0</v>
      </c>
      <c s="3" r="V200"/>
      <c s="3" r="W200"/>
      <c s="3" r="X200"/>
      <c s="3" r="Y200">
        <v>190.0</v>
      </c>
      <c s="3" r="Z200">
        <v>170.0</v>
      </c>
      <c s="54" r="AA200">
        <v>1200.0</v>
      </c>
      <c s="54" r="AB200">
        <v>7874.0</v>
      </c>
      <c s="13" r="AC200"/>
      <c s="54" r="AD200">
        <v>44724.0</v>
      </c>
      <c s="54" r="AE200">
        <v>5740.0</v>
      </c>
      <c s="54" r="AF200">
        <v>2400.0</v>
      </c>
      <c s="54" r="AG200">
        <v>7278.0</v>
      </c>
      <c s="3" r="AH200"/>
      <c s="3" r="AI200">
        <v>380.0</v>
      </c>
      <c s="3" r="AJ200"/>
      <c s="54" r="AK200">
        <v>60522.0</v>
      </c>
      <c s="13" r="AL200"/>
      <c s="3" r="AM200">
        <v>800.0</v>
      </c>
      <c s="3" r="AN200"/>
      <c s="3" r="AO200">
        <v>320.0</v>
      </c>
      <c s="3" r="AP200">
        <v>80.0</v>
      </c>
      <c s="3" r="AQ200"/>
      <c s="3" r="AR200"/>
      <c s="54" r="AS200">
        <v>7050.0</v>
      </c>
      <c s="3" r="AT200">
        <v>330.0</v>
      </c>
      <c s="54" r="AU200">
        <v>8580.0</v>
      </c>
      <c s="55" r="AV200"/>
      <c s="3" r="AW200">
        <v>406.0</v>
      </c>
      <c s="50" r="AX200"/>
      <c s="54" r="AY200">
        <v>48181.0</v>
      </c>
      <c s="3" r="AZ200"/>
      <c s="3" r="BA200"/>
      <c t="s" s="3" r="BB200">
        <v>87</v>
      </c>
      <c s="3" r="BC200"/>
      <c s="3" r="BD200">
        <v>897.0</v>
      </c>
      <c s="54" r="BE200">
        <v>2234.0</v>
      </c>
      <c s="54" r="BF200">
        <v>51312.0</v>
      </c>
      <c s="13" r="BG200"/>
      <c s="54" r="BH200">
        <v>2426.0</v>
      </c>
      <c s="54" r="BI200">
        <v>1116.0</v>
      </c>
      <c s="54" r="BJ200">
        <v>2236.0</v>
      </c>
      <c s="3" r="BK200"/>
      <c s="3" r="BL200"/>
      <c s="3" r="BM200"/>
      <c s="3" r="BN200">
        <v>187.0</v>
      </c>
      <c s="3" r="BO200">
        <v>421.0</v>
      </c>
      <c s="54" r="BP200">
        <v>1200.0</v>
      </c>
      <c s="54" r="BQ200">
        <v>7321.0</v>
      </c>
      <c s="13" r="BR200"/>
      <c s="54" r="BS200">
        <v>51108.0</v>
      </c>
      <c s="54" r="BT200">
        <v>8185.0</v>
      </c>
      <c s="54" r="BU200">
        <v>2807.0</v>
      </c>
      <c s="54" r="BV200">
        <v>7957.0</v>
      </c>
      <c s="3" r="BW200"/>
      <c s="3" r="BX200">
        <v>302.0</v>
      </c>
      <c s="3" r="BY200"/>
      <c s="54" r="BZ200">
        <v>70359.0</v>
      </c>
      <c s="13" r="CA200"/>
      <c s="54" r="CB200">
        <v>1050.0</v>
      </c>
      <c s="3" r="CC200"/>
      <c s="3" r="CD200">
        <v>240.0</v>
      </c>
      <c s="3" r="CE200">
        <v>122.0</v>
      </c>
      <c s="3" r="CF200"/>
      <c s="3" r="CG200"/>
      <c s="54" r="CH200">
        <v>7320.0</v>
      </c>
      <c s="3" r="CI200">
        <v>331.0</v>
      </c>
      <c s="54" r="CJ200">
        <v>9063.0</v>
      </c>
      <c s="13" r="CK200"/>
      <c s="54" r="CL200">
        <v>24744.0</v>
      </c>
      <c s="12" r="CM200"/>
      <c s="59" r="CN200"/>
      <c s="54" r="CO200">
        <v>3189.0</v>
      </c>
      <c s="54" r="CP200">
        <v>3114.0</v>
      </c>
      <c s="3" r="CQ200">
        <v>300.0</v>
      </c>
      <c s="54" r="CR200">
        <v>3650.0</v>
      </c>
      <c s="54" r="CS200">
        <v>10253.0</v>
      </c>
      <c s="13" r="CT200"/>
      <c s="54" r="CU200">
        <v>8509.0</v>
      </c>
      <c s="54" r="CV200">
        <v>2786.0</v>
      </c>
      <c s="54" r="CW200">
        <v>3166.0</v>
      </c>
      <c s="54" r="CX200">
        <v>1015.0</v>
      </c>
      <c s="3" r="CY200"/>
      <c s="54" r="CZ200">
        <v>6175.0</v>
      </c>
      <c s="3" r="DA200">
        <v>443.0</v>
      </c>
      <c s="3" r="DB200">
        <v>170.0</v>
      </c>
      <c s="54" r="DC200">
        <v>2122.0</v>
      </c>
      <c s="54" r="DD200">
        <v>24386.0</v>
      </c>
      <c s="13" r="DE200"/>
      <c s="54" r="DF200">
        <v>51073.0</v>
      </c>
      <c s="54" r="DG200">
        <v>11106.0</v>
      </c>
      <c s="54" r="DH200">
        <v>2476.0</v>
      </c>
      <c s="54" r="DI200">
        <v>11713.0</v>
      </c>
      <c s="3" r="DJ200">
        <v>500.0</v>
      </c>
      <c s="3" r="DK200">
        <v>411.0</v>
      </c>
      <c s="3" r="DL200"/>
      <c s="54" r="DM200">
        <v>77279.0</v>
      </c>
      <c s="13" r="DN200"/>
      <c s="54" r="DO200">
        <v>1300.0</v>
      </c>
      <c s="3" r="DP200"/>
      <c s="3" r="DQ200">
        <v>311.0</v>
      </c>
      <c s="3" r="DR200">
        <v>995.0</v>
      </c>
      <c s="3" r="DS200"/>
      <c s="3" r="DT200"/>
      <c s="54" r="DU200">
        <v>8010.0</v>
      </c>
      <c s="3" r="DV200">
        <v>421.0</v>
      </c>
      <c s="54" r="DW200">
        <v>11037.0</v>
      </c>
      <c s="13" r="DX200"/>
      <c s="54" r="DY200">
        <v>7217.0</v>
      </c>
      <c s="50" r="DZ200"/>
      <c s="54" r="EA200">
        <v>2978.0</v>
      </c>
      <c s="54" r="EB200">
        <v>3053.0</v>
      </c>
      <c s="3" r="EC200">
        <v>769.0</v>
      </c>
      <c s="54" r="ED200">
        <v>5118.0</v>
      </c>
      <c s="54" r="EE200">
        <v>11918.0</v>
      </c>
      <c s="13" r="EF200"/>
      <c s="54" r="EG200">
        <v>8593.0</v>
      </c>
      <c s="54" r="EH200">
        <v>2679.0</v>
      </c>
      <c s="54" r="EI200">
        <v>3064.0</v>
      </c>
      <c s="54" r="EJ200">
        <v>1004.0</v>
      </c>
      <c s="3" r="EK200"/>
      <c s="54" r="EL200">
        <v>4937.0</v>
      </c>
      <c s="3" r="EM200">
        <v>436.0</v>
      </c>
      <c s="3" r="EN200">
        <v>285.0</v>
      </c>
      <c s="54" r="EO200">
        <v>2142.0</v>
      </c>
      <c s="54" r="EP200">
        <v>23140.0</v>
      </c>
      <c s="13" r="EQ200"/>
      <c s="54" r="ER200">
        <v>57127.0</v>
      </c>
      <c s="54" r="ES200">
        <v>13245.0</v>
      </c>
      <c s="54" r="ET200">
        <v>2897.0</v>
      </c>
      <c s="54" r="EU200">
        <v>12210.0</v>
      </c>
      <c s="3" r="EV200">
        <v>758.0</v>
      </c>
      <c s="3" r="EW200">
        <v>362.0</v>
      </c>
      <c s="3" r="EX200"/>
      <c s="54" r="EY200">
        <v>86599.0</v>
      </c>
      <c s="13" r="EZ200"/>
      <c s="54" r="FA200">
        <v>1104.0</v>
      </c>
      <c s="3" r="FB200"/>
      <c s="3" r="FC200">
        <v>200.0</v>
      </c>
      <c s="3" r="FD200">
        <v>604.0</v>
      </c>
      <c s="3" r="FE200"/>
      <c s="3" r="FF200"/>
      <c s="54" r="FG200">
        <v>7068.0</v>
      </c>
      <c s="3" r="FH200">
        <v>407.0</v>
      </c>
      <c s="54" r="FI200">
        <v>9383.0</v>
      </c>
      <c s="13" r="FJ200"/>
      <c s="54" r="FK200">
        <v>31676.0</v>
      </c>
      <c s="5" r="FL200"/>
      <c s="54" r="FM200">
        <v>130172.0</v>
      </c>
      <c s="1" r="FN200"/>
      <c s="1" r="FO200"/>
      <c s="44" r="FP200"/>
      <c s="54" r="FQ200">
        <v>130172.0</v>
      </c>
      <c s="1" r="FR200"/>
      <c s="1" r="FS200"/>
      <c s="44" r="FT200"/>
      <c t="s" s="3" r="FU200">
        <v>87</v>
      </c>
      <c s="5" r="FV200"/>
      <c s="54" r="FW200">
        <v>162799.0</v>
      </c>
      <c s="1" r="FX200"/>
      <c s="1" r="FY200"/>
      <c s="44" r="FZ200"/>
      <c s="54" r="GA200">
        <v>162716.0</v>
      </c>
      <c s="1" r="GB200"/>
      <c s="1" r="GC200"/>
      <c s="44" r="GD200"/>
      <c s="3" r="GE200">
        <v>83.0</v>
      </c>
      <c s="12" r="GF200"/>
      <c t="str" s="54" r="GG200">
        <f t="shared" si="1"/>
        <v>106,239.00</v>
      </c>
      <c t="str" s="54" r="GH200">
        <f t="shared" si="2"/>
        <v>56,477.00</v>
      </c>
      <c t="str" s="60" r="GI200">
        <f t="shared" si="3"/>
        <v>35%</v>
      </c>
      <c s="3" r="GJ200"/>
      <c s="3" r="GK200"/>
      <c s="3" r="GL200"/>
      <c s="3" r="GM200"/>
      <c s="3" r="GN200"/>
      <c s="3" r="GO200"/>
      <c s="3" r="GP200"/>
      <c s="3" r="GQ200"/>
      <c s="3" r="GR200"/>
      <c s="3" r="GS200"/>
    </row>
    <row r="201">
      <c s="47" r="A201">
        <v>188.0</v>
      </c>
      <c t="s" s="48" r="B201">
        <v>91</v>
      </c>
      <c t="s" s="3" r="C201">
        <v>358</v>
      </c>
      <c s="48" r="D201"/>
      <c s="48" r="E201"/>
      <c s="48" r="F201"/>
      <c s="48" r="G201"/>
      <c s="48" r="H201"/>
      <c s="48" r="I201"/>
      <c s="54" r="J201">
        <v>38605.0</v>
      </c>
      <c s="3" r="K201"/>
      <c s="3" r="L201"/>
      <c s="3" r="M201"/>
      <c s="3" r="N201">
        <v>195.0</v>
      </c>
      <c s="3" r="O201">
        <v>235.0</v>
      </c>
      <c s="54" r="P201">
        <v>11967.0</v>
      </c>
      <c s="54" r="Q201">
        <v>51002.0</v>
      </c>
      <c s="13" r="R201"/>
      <c s="3" r="S201">
        <v>570.0</v>
      </c>
      <c s="54" r="T201">
        <v>2796.0</v>
      </c>
      <c s="54" r="U201">
        <v>1550.0</v>
      </c>
      <c s="54" r="V201">
        <v>10998.0</v>
      </c>
      <c s="3" r="W201">
        <v>240.0</v>
      </c>
      <c s="54" r="X201">
        <v>1348.0</v>
      </c>
      <c s="3" r="Y201">
        <v>200.0</v>
      </c>
      <c s="3" r="Z201"/>
      <c s="54" r="AA201">
        <v>5655.0</v>
      </c>
      <c s="54" r="AB201">
        <v>23357.0</v>
      </c>
      <c s="13" r="AC201"/>
      <c s="54" r="AD201">
        <v>34126.0</v>
      </c>
      <c s="3" r="AE201">
        <v>322.0</v>
      </c>
      <c s="3" r="AF201"/>
      <c s="54" r="AG201">
        <v>7475.0</v>
      </c>
      <c s="3" r="AH201"/>
      <c s="3" r="AI201">
        <v>22.0</v>
      </c>
      <c s="3" r="AJ201"/>
      <c s="54" r="AK201">
        <v>41945.0</v>
      </c>
      <c s="13" r="AL201"/>
      <c s="3" r="AM201">
        <v>540.0</v>
      </c>
      <c s="3" r="AN201"/>
      <c s="3" r="AO201">
        <v>71.0</v>
      </c>
      <c s="3" r="AP201"/>
      <c s="3" r="AQ201"/>
      <c s="3" r="AR201"/>
      <c s="54" r="AS201">
        <v>10125.0</v>
      </c>
      <c s="3" r="AT201">
        <v>435.0</v>
      </c>
      <c s="54" r="AU201">
        <v>11171.0</v>
      </c>
      <c s="55" r="AV201"/>
      <c s="54" r="AW201">
        <v>12115.0</v>
      </c>
      <c s="50" r="AX201"/>
      <c s="54" r="AY201">
        <v>38592.0</v>
      </c>
      <c s="3" r="AZ201"/>
      <c s="3" r="BA201"/>
      <c s="3" r="BB201"/>
      <c s="3" r="BC201">
        <v>218.0</v>
      </c>
      <c s="3" r="BD201">
        <v>34.0</v>
      </c>
      <c s="54" r="BE201">
        <v>11890.0</v>
      </c>
      <c s="54" r="BF201">
        <v>50734.0</v>
      </c>
      <c s="13" r="BG201"/>
      <c s="3" r="BH201">
        <v>589.0</v>
      </c>
      <c s="54" r="BI201">
        <v>2838.0</v>
      </c>
      <c s="54" r="BJ201">
        <v>1889.0</v>
      </c>
      <c s="54" r="BK201">
        <v>10558.0</v>
      </c>
      <c s="3" r="BL201">
        <v>188.0</v>
      </c>
      <c s="54" r="BM201">
        <v>1652.0</v>
      </c>
      <c s="3" r="BN201">
        <v>117.0</v>
      </c>
      <c s="3" r="BO201"/>
      <c s="54" r="BP201">
        <v>5655.0</v>
      </c>
      <c s="54" r="BQ201">
        <v>24002.0</v>
      </c>
      <c s="13" r="BR201"/>
      <c s="54" r="BS201">
        <v>36383.0</v>
      </c>
      <c s="3" r="BT201">
        <v>86.0</v>
      </c>
      <c s="3" r="BU201"/>
      <c s="54" r="BV201">
        <v>6968.0</v>
      </c>
      <c s="3" r="BW201"/>
      <c s="3" r="BX201"/>
      <c s="3" r="BY201"/>
      <c s="54" r="BZ201">
        <v>43437.0</v>
      </c>
      <c s="13" r="CA201"/>
      <c s="3" r="CB201">
        <v>678.0</v>
      </c>
      <c s="3" r="CC201"/>
      <c s="3" r="CD201">
        <v>12.0</v>
      </c>
      <c s="3" r="CE201"/>
      <c s="3" r="CF201"/>
      <c s="3" r="CG201"/>
      <c s="54" r="CH201">
        <v>12391.0</v>
      </c>
      <c s="3" r="CI201">
        <v>418.0</v>
      </c>
      <c s="54" r="CJ201">
        <v>13499.0</v>
      </c>
      <c s="13" r="CK201"/>
      <c s="54" r="CL201">
        <v>12127.0</v>
      </c>
      <c s="12" r="CM201"/>
      <c s="59" r="CN201"/>
      <c s="54" r="CO201">
        <v>6619.0</v>
      </c>
      <c s="54" r="CP201">
        <v>2600.0</v>
      </c>
      <c s="3" r="CQ201">
        <v>554.0</v>
      </c>
      <c s="54" r="CR201">
        <v>4918.0</v>
      </c>
      <c s="54" r="CS201">
        <v>14691.0</v>
      </c>
      <c s="13" r="CT201"/>
      <c s="54" r="CU201">
        <v>6654.0</v>
      </c>
      <c s="54" r="CV201">
        <v>4470.0</v>
      </c>
      <c s="54" r="CW201">
        <v>1950.0</v>
      </c>
      <c s="54" r="CX201">
        <v>11733.0</v>
      </c>
      <c s="3" r="CY201">
        <v>350.0</v>
      </c>
      <c s="54" r="CZ201">
        <v>3858.0</v>
      </c>
      <c s="3" r="DA201">
        <v>307.0</v>
      </c>
      <c s="3" r="DB201"/>
      <c s="54" r="DC201">
        <v>5632.0</v>
      </c>
      <c s="54" r="DD201">
        <v>34954.0</v>
      </c>
      <c s="13" r="DE201"/>
      <c s="54" r="DF201">
        <v>39773.0</v>
      </c>
      <c s="54" r="DG201">
        <v>4048.0</v>
      </c>
      <c s="3" r="DH201">
        <v>199.0</v>
      </c>
      <c s="54" r="DI201">
        <v>10191.0</v>
      </c>
      <c s="3" r="DJ201">
        <v>957.0</v>
      </c>
      <c s="3" r="DK201">
        <v>12.0</v>
      </c>
      <c s="3" r="DL201"/>
      <c s="54" r="DM201">
        <v>55180.0</v>
      </c>
      <c s="13" r="DN201"/>
      <c s="3" r="DO201">
        <v>875.0</v>
      </c>
      <c s="3" r="DP201"/>
      <c s="3" r="DQ201"/>
      <c s="3" r="DR201"/>
      <c s="3" r="DS201"/>
      <c s="3" r="DT201"/>
      <c s="54" r="DU201">
        <v>10125.0</v>
      </c>
      <c s="3" r="DV201">
        <v>400.0</v>
      </c>
      <c s="54" r="DW201">
        <v>11400.0</v>
      </c>
      <c s="13" r="DX201"/>
      <c s="54" r="DY201">
        <v>23365.0</v>
      </c>
      <c s="50" r="DZ201"/>
      <c s="54" r="EA201">
        <v>7005.0</v>
      </c>
      <c s="54" r="EB201">
        <v>2428.0</v>
      </c>
      <c s="3" r="EC201">
        <v>733.0</v>
      </c>
      <c s="54" r="ED201">
        <v>4870.0</v>
      </c>
      <c s="54" r="EE201">
        <v>15036.0</v>
      </c>
      <c s="13" r="EF201"/>
      <c s="54" r="EG201">
        <v>6416.0</v>
      </c>
      <c s="54" r="EH201">
        <v>4391.0</v>
      </c>
      <c s="54" r="EI201">
        <v>1915.0</v>
      </c>
      <c s="54" r="EJ201">
        <v>11264.0</v>
      </c>
      <c s="3" r="EK201">
        <v>272.0</v>
      </c>
      <c s="54" r="EL201">
        <v>4184.0</v>
      </c>
      <c s="3" r="EM201">
        <v>365.0</v>
      </c>
      <c s="3" r="EN201"/>
      <c s="54" r="EO201">
        <v>6222.0</v>
      </c>
      <c s="54" r="EP201">
        <v>35029.0</v>
      </c>
      <c s="13" r="EQ201"/>
      <c s="54" r="ER201">
        <v>41861.0</v>
      </c>
      <c s="54" r="ES201">
        <v>3925.0</v>
      </c>
      <c s="3" r="ET201">
        <v>182.0</v>
      </c>
      <c s="54" r="EU201">
        <v>9767.0</v>
      </c>
      <c s="3" r="EV201">
        <v>957.0</v>
      </c>
      <c s="3" r="EW201"/>
      <c s="3" r="EX201"/>
      <c s="54" r="EY201">
        <v>56692.0</v>
      </c>
      <c s="13" r="EZ201"/>
      <c s="3" r="FA201">
        <v>883.0</v>
      </c>
      <c s="3" r="FB201"/>
      <c s="3" r="FC201"/>
      <c s="3" r="FD201"/>
      <c s="3" r="FE201"/>
      <c s="3" r="FF201"/>
      <c s="54" r="FG201">
        <v>12391.0</v>
      </c>
      <c s="3" r="FH201">
        <v>359.0</v>
      </c>
      <c s="54" r="FI201">
        <v>13633.0</v>
      </c>
      <c s="13" r="FJ201"/>
      <c s="54" r="FK201">
        <v>23409.0</v>
      </c>
      <c s="5" r="FL201"/>
      <c s="54" r="FM201">
        <v>139590.0</v>
      </c>
      <c s="1" r="FN201"/>
      <c s="1" r="FO201"/>
      <c s="44" r="FP201"/>
      <c s="54" r="FQ201">
        <v>139590.0</v>
      </c>
      <c s="1" r="FR201"/>
      <c s="1" r="FS201"/>
      <c s="44" r="FT201"/>
      <c t="s" s="3" r="FU201">
        <v>87</v>
      </c>
      <c s="5" r="FV201"/>
      <c s="54" r="FW201">
        <v>143799.0</v>
      </c>
      <c s="1" r="FX201"/>
      <c s="1" r="FY201"/>
      <c s="44" r="FZ201"/>
      <c s="54" r="GA201">
        <v>143799.0</v>
      </c>
      <c s="1" r="GB201"/>
      <c s="1" r="GC201"/>
      <c s="44" r="GD201"/>
      <c t="s" s="3" r="GE201">
        <v>87</v>
      </c>
      <c s="12" r="GF201"/>
      <c t="str" s="54" r="GG201">
        <f t="shared" si="1"/>
        <v>89,441.00</v>
      </c>
      <c t="str" s="54" r="GH201">
        <f t="shared" si="2"/>
        <v>54,358.00</v>
      </c>
      <c t="str" s="60" r="GI201">
        <f t="shared" si="3"/>
        <v>38%</v>
      </c>
      <c s="3" r="GJ201"/>
      <c s="3" r="GK201"/>
      <c s="3" r="GL201"/>
      <c s="3" r="GM201"/>
      <c s="3" r="GN201"/>
      <c s="3" r="GO201"/>
      <c s="3" r="GP201"/>
      <c s="3" r="GQ201"/>
      <c s="3" r="GR201"/>
      <c s="3" r="GS201"/>
    </row>
    <row r="202">
      <c s="47" r="A202">
        <v>189.0</v>
      </c>
      <c t="s" s="48" r="B202">
        <v>103</v>
      </c>
      <c t="s" s="3" r="C202">
        <v>293</v>
      </c>
      <c s="48" r="D202"/>
      <c s="48" r="E202"/>
      <c s="48" r="F202"/>
      <c s="48" r="G202"/>
      <c s="48" r="H202"/>
      <c s="48" r="I202"/>
      <c s="54" r="J202">
        <v>123818.0</v>
      </c>
      <c s="3" r="K202">
        <v>183.0</v>
      </c>
      <c s="3" r="L202"/>
      <c s="54" r="M202">
        <v>2458.0</v>
      </c>
      <c s="3" r="N202"/>
      <c s="3" r="O202"/>
      <c s="54" r="P202">
        <v>5760.0</v>
      </c>
      <c s="54" r="Q202">
        <v>132219.0</v>
      </c>
      <c s="13" r="R202"/>
      <c s="54" r="S202">
        <v>2415.0</v>
      </c>
      <c s="54" r="T202">
        <v>5527.0</v>
      </c>
      <c s="54" r="U202">
        <v>4658.0</v>
      </c>
      <c s="3" r="V202">
        <v>50.0</v>
      </c>
      <c s="3" r="W202">
        <v>113.0</v>
      </c>
      <c s="3" r="X202">
        <v>699.0</v>
      </c>
      <c s="3" r="Y202"/>
      <c s="3" r="Z202">
        <v>966.0</v>
      </c>
      <c s="3" r="AA202">
        <v>120.0</v>
      </c>
      <c s="54" r="AB202">
        <v>14548.0</v>
      </c>
      <c s="13" r="AC202"/>
      <c s="54" r="AD202">
        <v>95166.0</v>
      </c>
      <c s="54" r="AE202">
        <v>2351.0</v>
      </c>
      <c s="3" r="AF202">
        <v>48.0</v>
      </c>
      <c s="54" r="AG202">
        <v>13738.0</v>
      </c>
      <c s="54" r="AH202">
        <v>1500.0</v>
      </c>
      <c s="3" r="AI202"/>
      <c s="54" r="AJ202">
        <v>1543.0</v>
      </c>
      <c s="54" r="AK202">
        <v>114346.0</v>
      </c>
      <c s="13" r="AL202"/>
      <c s="54" r="AM202">
        <v>4533.0</v>
      </c>
      <c s="3" r="AN202"/>
      <c s="54" r="AO202">
        <v>2865.0</v>
      </c>
      <c s="54" r="AP202">
        <v>6700.0</v>
      </c>
      <c s="3" r="AQ202"/>
      <c s="3" r="AR202"/>
      <c s="54" r="AS202">
        <v>13880.0</v>
      </c>
      <c s="3" r="AT202"/>
      <c s="54" r="AU202">
        <v>27978.0</v>
      </c>
      <c s="55" r="AV202"/>
      <c s="54" r="AW202">
        <v>12051.0</v>
      </c>
      <c s="50" r="AX202"/>
      <c s="54" r="AY202">
        <v>120943.0</v>
      </c>
      <c s="3" r="AZ202">
        <v>303.0</v>
      </c>
      <c s="3" r="BA202"/>
      <c s="54" r="BB202">
        <v>1955.0</v>
      </c>
      <c s="3" r="BC202"/>
      <c s="3" r="BD202"/>
      <c s="54" r="BE202">
        <v>5913.0</v>
      </c>
      <c s="54" r="BF202">
        <v>129114.0</v>
      </c>
      <c s="13" r="BG202"/>
      <c s="54" r="BH202">
        <v>2849.0</v>
      </c>
      <c s="54" r="BI202">
        <v>5165.0</v>
      </c>
      <c s="54" r="BJ202">
        <v>4822.0</v>
      </c>
      <c t="s" s="3" r="BK202">
        <v>87</v>
      </c>
      <c s="3" r="BL202">
        <v>147.0</v>
      </c>
      <c s="54" r="BM202">
        <v>2650.0</v>
      </c>
      <c s="3" r="BN202"/>
      <c s="3" r="BO202">
        <v>763.0</v>
      </c>
      <c s="3" r="BP202">
        <v>120.0</v>
      </c>
      <c s="54" r="BQ202">
        <v>16483.0</v>
      </c>
      <c s="13" r="BR202"/>
      <c s="54" r="BS202">
        <v>101725.0</v>
      </c>
      <c s="54" r="BT202">
        <v>2185.0</v>
      </c>
      <c s="3" r="BU202">
        <v>64.0</v>
      </c>
      <c s="54" r="BV202">
        <v>13743.0</v>
      </c>
      <c s="54" r="BW202">
        <v>1480.0</v>
      </c>
      <c s="3" r="BX202">
        <v>57.0</v>
      </c>
      <c s="54" r="BY202">
        <v>1564.0</v>
      </c>
      <c s="54" r="BZ202">
        <v>120818.0</v>
      </c>
      <c s="13" r="CA202"/>
      <c s="54" r="CB202">
        <v>5372.0</v>
      </c>
      <c s="3" r="CC202"/>
      <c s="54" r="CD202">
        <v>3440.0</v>
      </c>
      <c s="54" r="CE202">
        <v>7563.0</v>
      </c>
      <c s="3" r="CF202"/>
      <c s="3" r="CG202"/>
      <c s="54" r="CH202">
        <v>14403.0</v>
      </c>
      <c s="3" r="CI202"/>
      <c s="54" r="CJ202">
        <v>30778.0</v>
      </c>
      <c s="13" r="CK202"/>
      <c s="54" r="CL202">
        <v>14127.0</v>
      </c>
      <c s="12" r="CM202"/>
      <c s="59" r="CN202"/>
      <c s="54" r="CO202">
        <v>8532.0</v>
      </c>
      <c s="54" r="CP202">
        <v>6513.0</v>
      </c>
      <c s="54" r="CQ202">
        <v>2074.0</v>
      </c>
      <c s="54" r="CR202">
        <v>8635.0</v>
      </c>
      <c s="54" r="CS202">
        <v>25754.0</v>
      </c>
      <c s="13" r="CT202"/>
      <c s="54" r="CU202">
        <v>12684.0</v>
      </c>
      <c s="54" r="CV202">
        <v>7299.0</v>
      </c>
      <c s="54" r="CW202">
        <v>4658.0</v>
      </c>
      <c s="54" r="CX202">
        <v>2804.0</v>
      </c>
      <c s="3" r="CY202">
        <v>537.0</v>
      </c>
      <c s="54" r="CZ202">
        <v>30052.0</v>
      </c>
      <c s="3" r="DA202"/>
      <c s="3" r="DB202">
        <v>956.0</v>
      </c>
      <c s="54" r="DC202">
        <v>2851.0</v>
      </c>
      <c s="54" r="DD202">
        <v>61841.0</v>
      </c>
      <c s="13" r="DE202"/>
      <c s="54" r="DF202">
        <v>129882.0</v>
      </c>
      <c s="54" r="DG202">
        <v>8355.0</v>
      </c>
      <c s="3" r="DH202">
        <v>329.0</v>
      </c>
      <c s="54" r="DI202">
        <v>18860.0</v>
      </c>
      <c s="54" r="DJ202">
        <v>2194.0</v>
      </c>
      <c s="3" r="DK202"/>
      <c s="3" r="DL202">
        <v>432.0</v>
      </c>
      <c s="54" r="DM202">
        <v>160052.0</v>
      </c>
      <c s="13" r="DN202"/>
      <c s="54" r="DO202">
        <v>4468.0</v>
      </c>
      <c s="3" r="DP202"/>
      <c s="54" r="DQ202">
        <v>4078.0</v>
      </c>
      <c s="54" r="DR202">
        <v>3660.0</v>
      </c>
      <c s="3" r="DS202"/>
      <c s="3" r="DT202"/>
      <c s="54" r="DU202">
        <v>21518.0</v>
      </c>
      <c s="3" r="DV202"/>
      <c s="54" r="DW202">
        <v>33724.0</v>
      </c>
      <c s="13" r="DX202"/>
      <c s="54" r="DY202">
        <v>19771.0</v>
      </c>
      <c s="50" r="DZ202"/>
      <c s="54" r="EA202">
        <v>8560.0</v>
      </c>
      <c s="54" r="EB202">
        <v>5404.0</v>
      </c>
      <c s="54" r="EC202">
        <v>2260.0</v>
      </c>
      <c s="54" r="ED202">
        <v>8333.0</v>
      </c>
      <c s="54" r="EE202">
        <v>24557.0</v>
      </c>
      <c s="13" r="EF202"/>
      <c s="54" r="EG202">
        <v>14542.0</v>
      </c>
      <c s="54" r="EH202">
        <v>7287.0</v>
      </c>
      <c s="54" r="EI202">
        <v>4822.0</v>
      </c>
      <c s="54" r="EJ202">
        <v>2941.0</v>
      </c>
      <c s="3" r="EK202">
        <v>538.0</v>
      </c>
      <c s="54" r="EL202">
        <v>33603.0</v>
      </c>
      <c s="3" r="EM202"/>
      <c s="54" r="EN202">
        <v>1028.0</v>
      </c>
      <c s="54" r="EO202">
        <v>2967.0</v>
      </c>
      <c s="54" r="EP202">
        <v>67728.0</v>
      </c>
      <c s="13" r="EQ202"/>
      <c s="54" r="ER202">
        <v>137428.0</v>
      </c>
      <c s="54" r="ES202">
        <v>8338.0</v>
      </c>
      <c s="3" r="ET202">
        <v>380.0</v>
      </c>
      <c s="54" r="EU202">
        <v>18651.0</v>
      </c>
      <c s="54" r="EV202">
        <v>2195.0</v>
      </c>
      <c s="3" r="EW202">
        <v>4.0</v>
      </c>
      <c s="3" r="EX202">
        <v>434.0</v>
      </c>
      <c s="54" r="EY202">
        <v>167430.0</v>
      </c>
      <c s="13" r="EZ202"/>
      <c s="54" r="FA202">
        <v>5172.0</v>
      </c>
      <c s="3" r="FB202"/>
      <c s="54" r="FC202">
        <v>4353.0</v>
      </c>
      <c s="54" r="FD202">
        <v>3983.0</v>
      </c>
      <c s="3" r="FE202"/>
      <c s="3" r="FF202"/>
      <c s="54" r="FG202">
        <v>20249.0</v>
      </c>
      <c s="3" r="FH202"/>
      <c s="54" r="FI202">
        <v>33757.0</v>
      </c>
      <c s="13" r="FJ202"/>
      <c s="54" r="FK202">
        <v>19945.0</v>
      </c>
      <c s="5" r="FL202"/>
      <c s="54" r="FM202">
        <v>301142.0</v>
      </c>
      <c s="1" r="FN202"/>
      <c s="1" r="FO202"/>
      <c s="44" r="FP202"/>
      <c s="54" r="FQ202">
        <v>301142.0</v>
      </c>
      <c s="1" r="FR202"/>
      <c s="1" r="FS202"/>
      <c s="44" r="FT202"/>
      <c t="s" s="3" r="FU202">
        <v>87</v>
      </c>
      <c s="5" r="FV202"/>
      <c s="54" r="FW202">
        <v>311320.0</v>
      </c>
      <c s="1" r="FX202"/>
      <c s="1" r="FY202"/>
      <c s="44" r="FZ202"/>
      <c s="54" r="GA202">
        <v>313417.0</v>
      </c>
      <c s="1" r="GB202"/>
      <c s="1" r="GC202"/>
      <c s="44" r="GD202"/>
      <c s="54" r="GE202">
        <v>-2097.0</v>
      </c>
      <c s="12" r="GF202"/>
      <c t="str" s="54" r="GG202">
        <f t="shared" si="1"/>
        <v>230,336.00</v>
      </c>
      <c t="str" s="54" r="GH202">
        <f t="shared" si="2"/>
        <v>83,081.00</v>
      </c>
      <c t="str" s="60" r="GI202">
        <f t="shared" si="3"/>
        <v>27%</v>
      </c>
      <c s="3" r="GJ202"/>
      <c s="3" r="GK202"/>
      <c s="3" r="GL202"/>
      <c s="3" r="GM202"/>
      <c s="3" r="GN202"/>
      <c s="3" r="GO202"/>
      <c s="3" r="GP202"/>
      <c s="3" r="GQ202"/>
      <c s="3" r="GR202"/>
      <c s="3" r="GS202"/>
    </row>
    <row r="203">
      <c s="47" r="A203">
        <v>190.0</v>
      </c>
      <c t="s" s="48" r="B203">
        <v>91</v>
      </c>
      <c t="s" s="3" r="C203">
        <v>294</v>
      </c>
      <c s="48" r="D203"/>
      <c s="48" r="E203"/>
      <c s="48" r="F203"/>
      <c s="48" r="G203"/>
      <c s="48" r="H203"/>
      <c s="48" r="I203"/>
      <c s="54" r="J203">
        <v>115788.0</v>
      </c>
      <c s="3" r="K203">
        <v>30.0</v>
      </c>
      <c s="3" r="L203"/>
      <c s="3" r="M203"/>
      <c s="3" r="N203"/>
      <c s="54" r="O203">
        <v>1300.0</v>
      </c>
      <c s="3" r="P203">
        <v>277.0</v>
      </c>
      <c s="54" r="Q203">
        <v>117395.0</v>
      </c>
      <c s="13" r="R203"/>
      <c s="54" r="S203">
        <v>3383.0</v>
      </c>
      <c s="3" r="T203">
        <v>184.0</v>
      </c>
      <c s="54" r="U203">
        <v>3703.0</v>
      </c>
      <c s="3" r="V203">
        <v>416.0</v>
      </c>
      <c s="3" r="W203">
        <v>810.0</v>
      </c>
      <c s="54" r="X203">
        <v>1080.0</v>
      </c>
      <c s="3" r="Y203"/>
      <c s="3" r="Z203">
        <v>40.0</v>
      </c>
      <c s="54" r="AA203">
        <v>1540.0</v>
      </c>
      <c s="54" r="AB203">
        <v>11156.0</v>
      </c>
      <c s="13" r="AC203"/>
      <c s="54" r="AD203">
        <v>81460.0</v>
      </c>
      <c s="54" r="AE203">
        <v>7224.0</v>
      </c>
      <c s="3" r="AF203"/>
      <c s="54" r="AG203">
        <v>10494.0</v>
      </c>
      <c s="3" r="AH203"/>
      <c s="3" r="AI203">
        <v>173.0</v>
      </c>
      <c s="3" r="AJ203">
        <v>299.0</v>
      </c>
      <c s="54" r="AK203">
        <v>99650.0</v>
      </c>
      <c s="13" r="AL203"/>
      <c s="54" r="AM203">
        <v>6337.0</v>
      </c>
      <c s="3" r="AN203"/>
      <c s="3" r="AO203">
        <v>395.0</v>
      </c>
      <c s="3" r="AP203"/>
      <c s="3" r="AQ203"/>
      <c s="54" r="AR203">
        <v>1150.0</v>
      </c>
      <c s="54" r="AS203">
        <v>14466.0</v>
      </c>
      <c s="54" r="AT203">
        <v>1863.0</v>
      </c>
      <c s="54" r="AU203">
        <v>24211.0</v>
      </c>
      <c s="55" r="AV203"/>
      <c s="3" r="AW203">
        <v>62.0</v>
      </c>
      <c s="50" r="AX203"/>
      <c s="54" r="AY203">
        <v>122052.0</v>
      </c>
      <c s="3" r="AZ203">
        <v>30.12</v>
      </c>
      <c s="3" r="BA203"/>
      <c s="3" r="BB203"/>
      <c s="3" r="BC203"/>
      <c s="54" r="BD203">
        <v>1128.54</v>
      </c>
      <c s="3" r="BE203">
        <v>398.0</v>
      </c>
      <c s="54" r="BF203">
        <v>123608.67</v>
      </c>
      <c s="13" r="BG203"/>
      <c s="54" r="BH203">
        <v>3621.88</v>
      </c>
      <c s="3" r="BI203">
        <v>309.67</v>
      </c>
      <c s="54" r="BJ203">
        <v>3675.07</v>
      </c>
      <c s="3" r="BK203">
        <v>78.4</v>
      </c>
      <c s="3" r="BL203">
        <v>809.51</v>
      </c>
      <c s="54" r="BM203">
        <v>1368.31</v>
      </c>
      <c s="3" r="BN203"/>
      <c s="3" r="BO203">
        <v>45.21</v>
      </c>
      <c s="54" r="BP203">
        <v>1540.0</v>
      </c>
      <c s="54" r="BQ203">
        <v>11435.39</v>
      </c>
      <c s="13" r="BR203"/>
      <c s="54" r="BS203">
        <v>84086.46</v>
      </c>
      <c s="54" r="BT203">
        <v>8358.03</v>
      </c>
      <c s="3" r="BU203"/>
      <c s="54" r="BV203">
        <v>11557.05</v>
      </c>
      <c s="3" r="BW203"/>
      <c s="3" r="BX203">
        <v>260.46</v>
      </c>
      <c s="3" r="BY203">
        <v>292.82</v>
      </c>
      <c s="54" r="BZ203">
        <v>104554.83</v>
      </c>
      <c s="13" r="CA203"/>
      <c s="54" r="CB203">
        <v>6930.78</v>
      </c>
      <c s="3" r="CC203"/>
      <c s="3" r="CD203">
        <v>355.03</v>
      </c>
      <c s="3" r="CE203"/>
      <c s="3" r="CF203"/>
      <c s="54" r="CG203">
        <v>1052.18</v>
      </c>
      <c s="54" r="CH203">
        <v>16720.7</v>
      </c>
      <c s="54" r="CI203">
        <v>2192.59</v>
      </c>
      <c s="54" r="CJ203">
        <v>27251.27</v>
      </c>
      <c s="13" r="CK203"/>
      <c s="3" r="CL203">
        <v>124.0</v>
      </c>
      <c s="12" r="CM203"/>
      <c s="59" r="CN203"/>
      <c s="54" r="CO203">
        <v>10056.0</v>
      </c>
      <c s="54" r="CP203">
        <v>6208.0</v>
      </c>
      <c s="54" r="CQ203">
        <v>1260.0</v>
      </c>
      <c s="54" r="CR203">
        <v>12822.0</v>
      </c>
      <c s="54" r="CS203">
        <v>30346.0</v>
      </c>
      <c s="13" r="CT203"/>
      <c s="54" r="CU203">
        <v>11230.0</v>
      </c>
      <c s="54" r="CV203">
        <v>3077.0</v>
      </c>
      <c s="54" r="CW203">
        <v>4926.0</v>
      </c>
      <c s="54" r="CX203">
        <v>3756.0</v>
      </c>
      <c s="54" r="CY203">
        <v>1914.0</v>
      </c>
      <c s="54" r="CZ203">
        <v>15650.0</v>
      </c>
      <c s="54" r="DA203">
        <v>1227.0</v>
      </c>
      <c s="3" r="DB203">
        <v>56.0</v>
      </c>
      <c s="54" r="DC203">
        <v>1573.0</v>
      </c>
      <c s="54" r="DD203">
        <v>43409.0</v>
      </c>
      <c s="13" r="DE203"/>
      <c s="54" r="DF203">
        <v>109336.0</v>
      </c>
      <c s="54" r="DG203">
        <v>17509.0</v>
      </c>
      <c s="3" r="DH203">
        <v>95.0</v>
      </c>
      <c s="54" r="DI203">
        <v>17002.0</v>
      </c>
      <c s="54" r="DJ203">
        <v>1027.0</v>
      </c>
      <c s="3" r="DK203">
        <v>355.0</v>
      </c>
      <c s="3" r="DL203">
        <v>959.0</v>
      </c>
      <c s="54" r="DM203">
        <v>146283.0</v>
      </c>
      <c s="13" r="DN203"/>
      <c s="54" r="DO203">
        <v>4680.0</v>
      </c>
      <c s="3" r="DP203"/>
      <c s="3" r="DQ203">
        <v>350.0</v>
      </c>
      <c s="3" r="DR203"/>
      <c s="3" r="DS203"/>
      <c s="54" r="DT203">
        <v>1050.0</v>
      </c>
      <c s="54" r="DU203">
        <v>13123.0</v>
      </c>
      <c s="54" r="DV203">
        <v>1863.0</v>
      </c>
      <c s="54" r="DW203">
        <v>21066.0</v>
      </c>
      <c s="13" r="DX203"/>
      <c s="54" r="DY203">
        <v>11370.0</v>
      </c>
      <c s="50" r="DZ203"/>
      <c s="54" r="EA203">
        <v>10375.01</v>
      </c>
      <c s="54" r="EB203">
        <v>6209.85</v>
      </c>
      <c s="54" r="EC203">
        <v>1407.0</v>
      </c>
      <c s="54" r="ED203">
        <v>12835.45</v>
      </c>
      <c s="54" r="EE203">
        <v>30827.31</v>
      </c>
      <c s="13" r="EF203"/>
      <c s="54" r="EG203">
        <v>11411.67</v>
      </c>
      <c s="54" r="EH203">
        <v>3130.91</v>
      </c>
      <c s="54" r="EI203">
        <v>4986.32</v>
      </c>
      <c s="54" r="EJ203">
        <v>4211.58</v>
      </c>
      <c s="54" r="EK203">
        <v>1895.72</v>
      </c>
      <c s="54" r="EL203">
        <v>20005.57</v>
      </c>
      <c s="54" r="EM203">
        <v>1183.29</v>
      </c>
      <c s="3" r="EN203">
        <v>65.84</v>
      </c>
      <c s="54" r="EO203">
        <v>1585.99</v>
      </c>
      <c s="54" r="EP203">
        <v>48476.89</v>
      </c>
      <c s="13" r="EQ203"/>
      <c s="54" r="ER203">
        <v>112370.8</v>
      </c>
      <c s="54" r="ES203">
        <v>18038.2</v>
      </c>
      <c s="3" r="ET203">
        <v>94.98</v>
      </c>
      <c s="54" r="EU203">
        <v>16967.06</v>
      </c>
      <c s="54" r="EV203">
        <v>1205.71</v>
      </c>
      <c s="3" r="EW203">
        <v>388.05</v>
      </c>
      <c s="3" r="EX203">
        <v>982.59</v>
      </c>
      <c s="54" r="EY203">
        <v>150047.39</v>
      </c>
      <c s="13" r="EZ203"/>
      <c s="54" r="FA203">
        <v>4711.0</v>
      </c>
      <c s="3" r="FB203"/>
      <c s="3" r="FC203">
        <v>539.28</v>
      </c>
      <c s="3" r="FD203"/>
      <c s="3" r="FE203"/>
      <c s="3" r="FF203">
        <v>996.61</v>
      </c>
      <c s="54" r="FG203">
        <v>15260.59</v>
      </c>
      <c s="54" r="FH203">
        <v>2192.59</v>
      </c>
      <c s="54" r="FI203">
        <v>23700.07</v>
      </c>
      <c s="13" r="FJ203"/>
      <c s="54" r="FK203">
        <v>13561.0</v>
      </c>
      <c s="5" r="FL203"/>
      <c s="54" r="FM203">
        <v>252474.0</v>
      </c>
      <c s="1" r="FN203"/>
      <c s="1" r="FO203"/>
      <c s="44" r="FP203"/>
      <c s="54" r="FQ203">
        <v>252474.0</v>
      </c>
      <c s="1" r="FR203"/>
      <c s="1" r="FS203"/>
      <c s="44" r="FT203"/>
      <c t="s" s="3" r="FU203">
        <v>87</v>
      </c>
      <c s="5" r="FV203"/>
      <c s="54" r="FW203">
        <v>266974.15</v>
      </c>
      <c s="1" r="FX203"/>
      <c s="1" r="FY203"/>
      <c s="44" r="FZ203"/>
      <c s="54" r="GA203">
        <v>266612.66</v>
      </c>
      <c s="1" r="GB203"/>
      <c s="1" r="GC203"/>
      <c s="44" r="GD203"/>
      <c s="3" r="GE203">
        <v>361.5</v>
      </c>
      <c s="12" r="GF203"/>
      <c t="str" s="54" r="GG203">
        <f t="shared" si="1"/>
        <v>192,354.67</v>
      </c>
      <c t="str" s="54" r="GH203">
        <f t="shared" si="2"/>
        <v>74,257.99</v>
      </c>
      <c t="str" s="60" r="GI203">
        <f t="shared" si="3"/>
        <v>28%</v>
      </c>
      <c s="3" r="GJ203"/>
      <c s="3" r="GK203"/>
      <c s="3" r="GL203"/>
      <c s="3" r="GM203"/>
      <c s="3" r="GN203"/>
      <c s="3" r="GO203"/>
      <c s="3" r="GP203"/>
      <c s="3" r="GQ203"/>
      <c s="3" r="GR203"/>
      <c s="3" r="GS203"/>
    </row>
    <row r="204">
      <c s="47" r="A204">
        <v>191.0</v>
      </c>
      <c t="s" s="48" r="B204">
        <v>94</v>
      </c>
      <c t="s" s="3" r="C204">
        <v>295</v>
      </c>
      <c s="48" r="D204"/>
      <c s="48" r="E204"/>
      <c s="48" r="F204"/>
      <c s="48" r="G204"/>
      <c s="48" r="H204"/>
      <c s="48" r="I204"/>
      <c s="54" r="J204">
        <v>44167.0</v>
      </c>
      <c s="3" r="K204">
        <v>50.0</v>
      </c>
      <c s="3" r="L204"/>
      <c s="3" r="M204"/>
      <c s="3" r="N204"/>
      <c s="3" r="O204"/>
      <c s="54" r="P204">
        <v>2966.0</v>
      </c>
      <c s="54" r="Q204">
        <v>47183.0</v>
      </c>
      <c s="13" r="R204"/>
      <c s="3" r="S204">
        <v>110.0</v>
      </c>
      <c s="3" r="T204">
        <v>4.0</v>
      </c>
      <c s="54" r="U204">
        <v>2517.0</v>
      </c>
      <c s="3" r="V204"/>
      <c s="3" r="W204"/>
      <c s="3" r="X204">
        <v>46.0</v>
      </c>
      <c s="3" r="Y204"/>
      <c s="3" r="Z204"/>
      <c s="3" r="AA204"/>
      <c s="54" r="AB204">
        <v>2677.0</v>
      </c>
      <c s="13" r="AC204"/>
      <c s="54" r="AD204">
        <v>20865.0</v>
      </c>
      <c s="3" r="AE204">
        <v>97.0</v>
      </c>
      <c s="3" r="AF204"/>
      <c s="54" r="AG204">
        <v>9773.0</v>
      </c>
      <c s="3" r="AH204"/>
      <c s="3" r="AI204">
        <v>1.0</v>
      </c>
      <c s="3" r="AJ204"/>
      <c s="54" r="AK204">
        <v>30736.0</v>
      </c>
      <c s="13" r="AL204"/>
      <c s="3" r="AM204"/>
      <c s="3" r="AN204"/>
      <c s="3" r="AO204">
        <v>40.0</v>
      </c>
      <c s="3" r="AP204">
        <v>25.0</v>
      </c>
      <c s="3" r="AQ204"/>
      <c s="3" r="AR204"/>
      <c s="54" r="AS204">
        <v>4325.0</v>
      </c>
      <c s="3" r="AT204"/>
      <c s="54" r="AU204">
        <v>4390.0</v>
      </c>
      <c s="55" r="AV204"/>
      <c s="54" r="AW204">
        <v>2820.0</v>
      </c>
      <c s="50" r="AX204"/>
      <c s="54" r="AY204">
        <v>44325.0</v>
      </c>
      <c s="3" r="AZ204">
        <v>200.0</v>
      </c>
      <c s="3" r="BA204"/>
      <c s="3" r="BB204"/>
      <c s="3" r="BC204"/>
      <c s="3" r="BD204"/>
      <c s="54" r="BE204">
        <v>3018.0</v>
      </c>
      <c s="54" r="BF204">
        <v>47543.0</v>
      </c>
      <c s="13" r="BG204"/>
      <c s="3" r="BH204">
        <v>89.0</v>
      </c>
      <c s="3" r="BI204">
        <v>4.0</v>
      </c>
      <c s="54" r="BJ204">
        <v>2763.0</v>
      </c>
      <c s="3" r="BK204"/>
      <c s="3" r="BL204"/>
      <c s="3" r="BM204">
        <v>78.0</v>
      </c>
      <c s="3" r="BN204"/>
      <c s="3" r="BO204"/>
      <c s="3" r="BP204"/>
      <c s="54" r="BQ204">
        <v>2934.0</v>
      </c>
      <c s="13" r="BR204"/>
      <c s="54" r="BS204">
        <v>21658.0</v>
      </c>
      <c s="3" r="BT204">
        <v>110.0</v>
      </c>
      <c s="3" r="BU204"/>
      <c s="54" r="BV204">
        <v>9926.0</v>
      </c>
      <c s="3" r="BW204"/>
      <c s="3" r="BX204">
        <v>1.0</v>
      </c>
      <c s="3" r="BY204"/>
      <c s="54" r="BZ204">
        <v>31695.0</v>
      </c>
      <c s="13" r="CA204"/>
      <c s="3" r="CB204"/>
      <c s="3" r="CC204"/>
      <c s="3" r="CD204">
        <v>40.0</v>
      </c>
      <c s="3" r="CE204">
        <v>17.0</v>
      </c>
      <c s="3" r="CF204"/>
      <c s="3" r="CG204"/>
      <c s="54" r="CH204">
        <v>4203.0</v>
      </c>
      <c s="3" r="CI204"/>
      <c s="54" r="CJ204">
        <v>4260.0</v>
      </c>
      <c s="13" r="CK204"/>
      <c s="54" r="CL204">
        <v>2935.0</v>
      </c>
      <c s="12" r="CM204"/>
      <c s="59" r="CN204"/>
      <c s="54" r="CO204">
        <v>3271.0</v>
      </c>
      <c s="54" r="CP204">
        <v>2953.0</v>
      </c>
      <c s="3" r="CQ204">
        <v>552.0</v>
      </c>
      <c s="54" r="CR204">
        <v>1894.0</v>
      </c>
      <c s="54" r="CS204">
        <v>8670.0</v>
      </c>
      <c s="13" r="CT204"/>
      <c s="54" r="CU204">
        <v>7723.0</v>
      </c>
      <c s="54" r="CV204">
        <v>1027.0</v>
      </c>
      <c s="54" r="CW204">
        <v>1551.0</v>
      </c>
      <c s="54" r="CX204">
        <v>2488.0</v>
      </c>
      <c s="3" r="CY204">
        <v>48.0</v>
      </c>
      <c s="54" r="CZ204">
        <v>1604.0</v>
      </c>
      <c s="3" r="DA204"/>
      <c s="3" r="DB204"/>
      <c s="3" r="DC204"/>
      <c s="54" r="DD204">
        <v>14441.0</v>
      </c>
      <c s="13" r="DE204"/>
      <c s="54" r="DF204">
        <v>34451.0</v>
      </c>
      <c s="54" r="DG204">
        <v>1420.0</v>
      </c>
      <c s="3" r="DH204">
        <v>70.0</v>
      </c>
      <c s="54" r="DI204">
        <v>12536.0</v>
      </c>
      <c s="3" r="DJ204">
        <v>986.0</v>
      </c>
      <c s="3" r="DK204"/>
      <c s="3" r="DL204"/>
      <c s="54" r="DM204">
        <v>49463.0</v>
      </c>
      <c s="13" r="DN204"/>
      <c t="s" s="3" r="DO204">
        <v>87</v>
      </c>
      <c s="3" r="DP204"/>
      <c s="54" r="DQ204">
        <v>1547.0</v>
      </c>
      <c s="3" r="DR204"/>
      <c s="3" r="DS204"/>
      <c s="3" r="DT204"/>
      <c s="54" r="DU204">
        <v>6425.0</v>
      </c>
      <c s="3" r="DV204"/>
      <c s="54" r="DW204">
        <v>7972.0</v>
      </c>
      <c s="13" r="DX204"/>
      <c s="54" r="DY204">
        <v>7260.0</v>
      </c>
      <c s="50" r="DZ204"/>
      <c s="54" r="EA204">
        <v>3204.0</v>
      </c>
      <c s="54" r="EB204">
        <v>2978.0</v>
      </c>
      <c s="3" r="EC204">
        <v>558.0</v>
      </c>
      <c s="54" r="ED204">
        <v>1893.0</v>
      </c>
      <c s="54" r="EE204">
        <v>8633.0</v>
      </c>
      <c s="13" r="EF204"/>
      <c s="54" r="EG204">
        <v>7611.0</v>
      </c>
      <c s="3" r="EH204">
        <v>922.0</v>
      </c>
      <c s="54" r="EI204">
        <v>1546.0</v>
      </c>
      <c s="54" r="EJ204">
        <v>2505.0</v>
      </c>
      <c s="3" r="EK204">
        <v>48.0</v>
      </c>
      <c s="54" r="EL204">
        <v>1675.0</v>
      </c>
      <c s="3" r="EM204"/>
      <c s="3" r="EN204"/>
      <c s="3" r="EO204"/>
      <c s="54" r="EP204">
        <v>14307.0</v>
      </c>
      <c s="13" r="EQ204"/>
      <c s="54" r="ER204">
        <v>36658.0</v>
      </c>
      <c s="54" r="ES204">
        <v>1431.0</v>
      </c>
      <c s="3" r="ET204">
        <v>79.0</v>
      </c>
      <c s="54" r="EU204">
        <v>12823.0</v>
      </c>
      <c s="3" r="EV204">
        <v>677.0</v>
      </c>
      <c s="3" r="EW204"/>
      <c s="3" r="EX204"/>
      <c s="54" r="EY204">
        <v>51668.0</v>
      </c>
      <c s="13" r="EZ204"/>
      <c t="s" s="3" r="FA204">
        <v>87</v>
      </c>
      <c s="3" r="FB204"/>
      <c s="54" r="FC204">
        <v>1514.0</v>
      </c>
      <c s="3" r="FD204"/>
      <c s="3" r="FE204"/>
      <c s="3" r="FF204"/>
      <c s="54" r="FG204">
        <v>6399.0</v>
      </c>
      <c s="3" r="FH204"/>
      <c s="54" r="FI204">
        <v>7913.0</v>
      </c>
      <c s="13" r="FJ204"/>
      <c s="54" r="FK204">
        <v>7939.0</v>
      </c>
      <c s="5" r="FL204"/>
      <c s="54" r="FM204">
        <v>87806.0</v>
      </c>
      <c s="1" r="FN204"/>
      <c s="1" r="FO204"/>
      <c s="44" r="FP204"/>
      <c s="54" r="FQ204">
        <v>87806.0</v>
      </c>
      <c s="1" r="FR204"/>
      <c s="1" r="FS204"/>
      <c s="44" r="FT204"/>
      <c t="s" s="3" r="FU204">
        <v>87</v>
      </c>
      <c s="5" r="FV204"/>
      <c s="54" r="FW204">
        <v>89367.0</v>
      </c>
      <c s="1" r="FX204"/>
      <c s="1" r="FY204"/>
      <c s="44" r="FZ204"/>
      <c s="54" r="GA204">
        <v>90460.0</v>
      </c>
      <c s="1" r="GB204"/>
      <c s="1" r="GC204"/>
      <c s="44" r="GD204"/>
      <c s="54" r="GE204">
        <v>-1093.0</v>
      </c>
      <c s="12" r="GF204"/>
      <c t="str" s="54" r="GG204">
        <f t="shared" si="1"/>
        <v>64,429.00</v>
      </c>
      <c t="str" s="54" r="GH204">
        <f t="shared" si="2"/>
        <v>26,031.00</v>
      </c>
      <c t="str" s="60" r="GI204">
        <f t="shared" si="3"/>
        <v>29%</v>
      </c>
      <c s="3" r="GJ204"/>
      <c s="3" r="GK204"/>
      <c s="3" r="GL204"/>
      <c s="3" r="GM204"/>
      <c s="3" r="GN204"/>
      <c s="3" r="GO204"/>
      <c s="3" r="GP204"/>
      <c s="3" r="GQ204"/>
      <c s="3" r="GR204"/>
      <c s="3" r="GS204"/>
    </row>
    <row r="205">
      <c s="47" r="A205">
        <v>192.0</v>
      </c>
      <c t="s" s="48" r="B205">
        <v>91</v>
      </c>
      <c t="s" s="3" r="C205">
        <v>359</v>
      </c>
      <c s="48" r="D205"/>
      <c s="48" r="E205"/>
      <c s="48" r="F205"/>
      <c s="48" r="G205"/>
      <c s="48" r="H205"/>
      <c s="48" r="I205"/>
      <c s="54" r="J205">
        <v>17000.0</v>
      </c>
      <c s="3" r="K205">
        <v>18.0</v>
      </c>
      <c s="3" r="L205"/>
      <c s="3" r="M205"/>
      <c s="3" r="N205"/>
      <c s="3" r="O205"/>
      <c s="54" r="P205">
        <v>8878.0</v>
      </c>
      <c s="54" r="Q205">
        <v>25896.0</v>
      </c>
      <c s="13" r="R205"/>
      <c s="3" r="S205">
        <v>25.0</v>
      </c>
      <c s="3" r="T205"/>
      <c s="3" r="U205">
        <v>200.0</v>
      </c>
      <c s="3" r="V205">
        <v>95.0</v>
      </c>
      <c s="3" r="W205"/>
      <c s="54" r="X205">
        <v>1306.0</v>
      </c>
      <c s="3" r="Y205"/>
      <c s="3" r="Z205"/>
      <c s="3" r="AA205"/>
      <c s="54" r="AB205">
        <v>1626.0</v>
      </c>
      <c s="13" r="AC205"/>
      <c s="54" r="AD205">
        <v>14405.0</v>
      </c>
      <c s="3" r="AE205">
        <v>603.0</v>
      </c>
      <c s="3" r="AF205">
        <v>2.0</v>
      </c>
      <c s="54" r="AG205">
        <v>3419.0</v>
      </c>
      <c s="3" r="AH205"/>
      <c s="3" r="AI205"/>
      <c s="3" r="AJ205">
        <v>400.0</v>
      </c>
      <c s="54" r="AK205">
        <v>18829.0</v>
      </c>
      <c s="13" r="AL205"/>
      <c s="54" r="AM205">
        <v>7204.0</v>
      </c>
      <c s="3" r="AN205"/>
      <c s="3" r="AO205"/>
      <c s="3" r="AP205"/>
      <c s="3" r="AQ205"/>
      <c s="3" r="AR205"/>
      <c s="54" r="AS205">
        <v>1180.0</v>
      </c>
      <c s="3" r="AT205"/>
      <c s="54" r="AU205">
        <v>8384.0</v>
      </c>
      <c s="55" r="AV205"/>
      <c s="54" r="AW205">
        <v>1670.0</v>
      </c>
      <c s="50" r="AX205"/>
      <c s="54" r="AY205">
        <v>14532.0</v>
      </c>
      <c s="3" r="AZ205">
        <v>7.0</v>
      </c>
      <c s="3" r="BA205"/>
      <c s="3" r="BB205"/>
      <c s="3" r="BC205"/>
      <c s="3" r="BD205"/>
      <c s="54" r="BE205">
        <v>8857.0</v>
      </c>
      <c s="54" r="BF205">
        <v>23396.0</v>
      </c>
      <c s="13" r="BG205"/>
      <c s="3" r="BH205">
        <v>23.0</v>
      </c>
      <c s="3" r="BI205"/>
      <c s="3" r="BJ205">
        <v>235.0</v>
      </c>
      <c s="3" r="BK205">
        <v>25.0</v>
      </c>
      <c s="3" r="BL205"/>
      <c s="3" r="BM205">
        <v>360.0</v>
      </c>
      <c s="3" r="BN205"/>
      <c s="3" r="BO205"/>
      <c s="3" r="BP205"/>
      <c s="3" r="BQ205">
        <v>643.0</v>
      </c>
      <c s="13" r="BR205"/>
      <c s="54" r="BS205">
        <v>13267.0</v>
      </c>
      <c s="3" r="BT205">
        <v>447.0</v>
      </c>
      <c s="3" r="BU205"/>
      <c s="54" r="BV205">
        <v>4210.0</v>
      </c>
      <c s="3" r="BW205"/>
      <c s="3" r="BX205"/>
      <c s="3" r="BY205">
        <v>252.0</v>
      </c>
      <c s="54" r="BZ205">
        <v>18176.0</v>
      </c>
      <c s="13" r="CA205"/>
      <c s="54" r="CB205">
        <v>5089.0</v>
      </c>
      <c s="3" r="CC205"/>
      <c s="3" r="CD205"/>
      <c s="3" r="CE205"/>
      <c s="3" r="CF205"/>
      <c s="3" r="CG205"/>
      <c s="3" r="CH205">
        <v>750.0</v>
      </c>
      <c s="3" r="CI205"/>
      <c s="54" r="CJ205">
        <v>5839.0</v>
      </c>
      <c s="13" r="CK205"/>
      <c s="54" r="CL205">
        <v>5875.0</v>
      </c>
      <c s="12" r="CM205"/>
      <c s="59" r="CN205"/>
      <c s="54" r="CO205">
        <v>3282.0</v>
      </c>
      <c s="54" r="CP205">
        <v>1716.0</v>
      </c>
      <c s="54" r="CQ205">
        <v>1200.0</v>
      </c>
      <c s="3" r="CR205">
        <v>920.0</v>
      </c>
      <c s="54" r="CS205">
        <v>7118.0</v>
      </c>
      <c s="13" r="CT205"/>
      <c s="54" r="CU205">
        <v>3885.0</v>
      </c>
      <c s="3" r="CV205">
        <v>652.0</v>
      </c>
      <c s="54" r="CW205">
        <v>1274.0</v>
      </c>
      <c s="54" r="CX205">
        <v>1447.0</v>
      </c>
      <c s="3" r="CY205"/>
      <c s="3" r="CZ205">
        <v>264.0</v>
      </c>
      <c s="3" r="DA205"/>
      <c s="3" r="DB205"/>
      <c s="3" r="DC205"/>
      <c s="54" r="DD205">
        <v>7522.0</v>
      </c>
      <c s="13" r="DE205"/>
      <c s="54" r="DF205">
        <v>16186.0</v>
      </c>
      <c s="54" r="DG205">
        <v>1575.0</v>
      </c>
      <c s="3" r="DH205">
        <v>199.0</v>
      </c>
      <c s="54" r="DI205">
        <v>5694.0</v>
      </c>
      <c s="3" r="DJ205">
        <v>16.0</v>
      </c>
      <c s="3" r="DK205"/>
      <c s="3" r="DL205">
        <v>436.0</v>
      </c>
      <c s="54" r="DM205">
        <v>24106.0</v>
      </c>
      <c s="13" r="DN205"/>
      <c s="54" r="DO205">
        <v>6126.0</v>
      </c>
      <c s="3" r="DP205"/>
      <c s="3" r="DQ205">
        <v>62.0</v>
      </c>
      <c s="3" r="DR205"/>
      <c s="3" r="DS205"/>
      <c s="3" r="DT205"/>
      <c s="54" r="DU205">
        <v>2790.0</v>
      </c>
      <c s="3" r="DV205"/>
      <c s="54" r="DW205">
        <v>8978.0</v>
      </c>
      <c s="13" r="DX205"/>
      <c s="54" r="DY205">
        <v>8681.0</v>
      </c>
      <c s="50" r="DZ205"/>
      <c s="54" r="EA205">
        <v>3433.0</v>
      </c>
      <c s="54" r="EB205">
        <v>1875.0</v>
      </c>
      <c s="54" r="EC205">
        <v>2010.0</v>
      </c>
      <c s="54" r="ED205">
        <v>1282.0</v>
      </c>
      <c s="54" r="EE205">
        <v>8600.0</v>
      </c>
      <c s="13" r="EF205"/>
      <c s="54" r="EG205">
        <v>3927.0</v>
      </c>
      <c s="3" r="EH205">
        <v>497.0</v>
      </c>
      <c s="54" r="EI205">
        <v>2038.0</v>
      </c>
      <c s="54" r="EJ205">
        <v>1592.0</v>
      </c>
      <c s="3" r="EK205"/>
      <c s="3" r="EL205">
        <v>267.0</v>
      </c>
      <c s="3" r="EM205"/>
      <c s="3" r="EN205"/>
      <c s="3" r="EO205"/>
      <c s="54" r="EP205">
        <v>8321.0</v>
      </c>
      <c s="13" r="EQ205"/>
      <c s="54" r="ER205">
        <v>15298.0</v>
      </c>
      <c s="54" r="ES205">
        <v>1630.0</v>
      </c>
      <c s="3" r="ET205">
        <v>245.0</v>
      </c>
      <c s="54" r="EU205">
        <v>6141.0</v>
      </c>
      <c s="3" r="EV205">
        <v>37.0</v>
      </c>
      <c s="3" r="EW205"/>
      <c s="3" r="EX205">
        <v>203.0</v>
      </c>
      <c s="54" r="EY205">
        <v>23554.0</v>
      </c>
      <c s="13" r="EZ205"/>
      <c s="54" r="FA205">
        <v>7267.0</v>
      </c>
      <c s="3" r="FB205"/>
      <c s="3" r="FC205">
        <v>32.0</v>
      </c>
      <c s="3" r="FD205"/>
      <c s="3" r="FE205"/>
      <c s="3" r="FF205"/>
      <c s="54" r="FG205">
        <v>2953.0</v>
      </c>
      <c s="3" r="FH205"/>
      <c s="54" r="FI205">
        <v>10252.0</v>
      </c>
      <c s="13" r="FJ205"/>
      <c s="54" r="FK205">
        <v>21588.0</v>
      </c>
      <c s="5" r="FL205"/>
      <c s="54" r="FM205">
        <v>56405.0</v>
      </c>
      <c s="1" r="FN205"/>
      <c s="1" r="FO205"/>
      <c s="44" r="FP205"/>
      <c s="54" r="FQ205">
        <v>56405.0</v>
      </c>
      <c s="1" r="FR205"/>
      <c s="1" r="FS205"/>
      <c s="44" r="FT205"/>
      <c t="s" s="3" r="FU205">
        <v>87</v>
      </c>
      <c s="5" r="FV205"/>
      <c s="54" r="FW205">
        <v>53929.0</v>
      </c>
      <c s="1" r="FX205"/>
      <c s="1" r="FY205"/>
      <c s="44" r="FZ205"/>
      <c s="54" r="GA205">
        <v>72315.0</v>
      </c>
      <c s="1" r="GB205"/>
      <c s="1" r="GC205"/>
      <c s="44" r="GD205"/>
      <c s="54" r="GE205">
        <v>-18386.0</v>
      </c>
      <c s="12" r="GF205"/>
      <c t="str" s="54" r="GG205">
        <f t="shared" si="1"/>
        <v>29,837.00</v>
      </c>
      <c t="str" s="54" r="GH205">
        <f t="shared" si="2"/>
        <v>42,478.00</v>
      </c>
      <c t="str" s="60" r="GI205">
        <f t="shared" si="3"/>
        <v>59%</v>
      </c>
      <c s="3" r="GJ205"/>
      <c s="3" r="GK205"/>
      <c s="3" r="GL205"/>
      <c s="3" r="GM205"/>
      <c s="3" r="GN205"/>
      <c s="3" r="GO205"/>
      <c s="3" r="GP205"/>
      <c s="3" r="GQ205"/>
      <c s="3" r="GR205"/>
      <c s="3" r="GS205"/>
    </row>
    <row r="206">
      <c s="47" r="A206">
        <v>193.0</v>
      </c>
      <c t="s" s="48" r="B206">
        <v>94</v>
      </c>
      <c t="s" s="3" r="C206">
        <v>296</v>
      </c>
      <c s="48" r="D206"/>
      <c s="48" r="E206"/>
      <c s="48" r="F206"/>
      <c s="48" r="G206"/>
      <c s="48" r="H206"/>
      <c s="48" r="I206"/>
      <c s="54" r="J206">
        <v>136980.0</v>
      </c>
      <c s="54" r="K206">
        <v>1861.0</v>
      </c>
      <c s="3" r="L206">
        <v>352.0</v>
      </c>
      <c s="3" r="M206"/>
      <c s="3" r="N206"/>
      <c s="3" r="O206"/>
      <c s="54" r="P206">
        <v>5461.0</v>
      </c>
      <c s="54" r="Q206">
        <v>144654.0</v>
      </c>
      <c s="13" r="R206"/>
      <c s="3" r="S206">
        <v>476.0</v>
      </c>
      <c s="3" r="T206">
        <v>18.0</v>
      </c>
      <c s="54" r="U206">
        <v>3605.0</v>
      </c>
      <c s="54" r="V206">
        <v>4518.0</v>
      </c>
      <c s="3" r="W206"/>
      <c s="3" r="X206"/>
      <c s="3" r="Y206"/>
      <c s="3" r="Z206">
        <v>443.0</v>
      </c>
      <c s="3" r="AA206"/>
      <c s="54" r="AB206">
        <v>9060.0</v>
      </c>
      <c s="13" r="AC206"/>
      <c s="54" r="AD206">
        <v>63233.0</v>
      </c>
      <c s="54" r="AE206">
        <v>2765.0</v>
      </c>
      <c s="3" r="AF206">
        <v>102.0</v>
      </c>
      <c s="54" r="AG206">
        <v>32300.0</v>
      </c>
      <c s="3" r="AH206"/>
      <c s="3" r="AI206"/>
      <c s="3" r="AJ206">
        <v>152.0</v>
      </c>
      <c s="54" r="AK206">
        <v>98552.0</v>
      </c>
      <c s="13" r="AL206"/>
      <c s="54" r="AM206">
        <v>7504.0</v>
      </c>
      <c s="3" r="AN206"/>
      <c s="54" r="AO206">
        <v>2500.0</v>
      </c>
      <c s="3" r="AP206"/>
      <c s="3" r="AQ206"/>
      <c s="3" r="AR206"/>
      <c s="54" r="AS206">
        <v>2600.0</v>
      </c>
      <c s="3" r="AT206"/>
      <c s="54" r="AU206">
        <v>12604.0</v>
      </c>
      <c s="55" r="AV206"/>
      <c s="54" r="AW206">
        <v>4010.0</v>
      </c>
      <c s="50" r="AX206"/>
      <c s="54" r="AY206">
        <v>136975.0</v>
      </c>
      <c s="54" r="AZ206">
        <v>1597.0</v>
      </c>
      <c s="3" r="BA206">
        <v>352.0</v>
      </c>
      <c s="3" r="BB206"/>
      <c s="3" r="BC206"/>
      <c s="3" r="BD206"/>
      <c s="54" r="BE206">
        <v>5461.0</v>
      </c>
      <c s="54" r="BF206">
        <v>144385.0</v>
      </c>
      <c s="13" r="BG206"/>
      <c s="3" r="BH206">
        <v>476.0</v>
      </c>
      <c s="3" r="BI206">
        <v>8.0</v>
      </c>
      <c s="54" r="BJ206">
        <v>3604.0</v>
      </c>
      <c s="54" r="BK206">
        <v>4583.0</v>
      </c>
      <c s="3" r="BL206"/>
      <c s="3" r="BM206"/>
      <c s="3" r="BN206"/>
      <c s="3" r="BO206">
        <v>443.0</v>
      </c>
      <c s="3" r="BP206"/>
      <c s="54" r="BQ206">
        <v>9114.0</v>
      </c>
      <c s="13" r="BR206"/>
      <c s="54" r="BS206">
        <v>62308.0</v>
      </c>
      <c s="54" r="BT206">
        <v>2567.0</v>
      </c>
      <c s="3" r="BU206"/>
      <c s="54" r="BV206">
        <v>31597.0</v>
      </c>
      <c s="3" r="BW206"/>
      <c s="3" r="BX206"/>
      <c s="3" r="BY206">
        <v>122.0</v>
      </c>
      <c s="54" r="BZ206">
        <v>96594.0</v>
      </c>
      <c s="13" r="CA206"/>
      <c s="54" r="CB206">
        <v>7494.0</v>
      </c>
      <c t="s" s="3" r="CC206">
        <v>87</v>
      </c>
      <c s="54" r="CD206">
        <v>2501.0</v>
      </c>
      <c s="3" r="CE206"/>
      <c s="3" r="CF206"/>
      <c s="3" r="CG206"/>
      <c s="54" r="CH206">
        <v>2270.0</v>
      </c>
      <c s="3" r="CI206"/>
      <c s="54" r="CJ206">
        <v>12265.0</v>
      </c>
      <c s="13" r="CK206"/>
      <c s="54" r="CL206">
        <v>3718.0</v>
      </c>
      <c s="12" r="CM206"/>
      <c s="59" r="CN206"/>
      <c s="54" r="CO206">
        <v>10081.0</v>
      </c>
      <c s="54" r="CP206">
        <v>4482.0</v>
      </c>
      <c s="54" r="CQ206">
        <v>2188.0</v>
      </c>
      <c s="54" r="CR206">
        <v>12271.0</v>
      </c>
      <c s="54" r="CS206">
        <v>29022.0</v>
      </c>
      <c s="13" r="CT206"/>
      <c s="54" r="CU206">
        <v>12921.0</v>
      </c>
      <c s="54" r="CV206">
        <v>1908.0</v>
      </c>
      <c s="54" r="CW206">
        <v>3678.0</v>
      </c>
      <c s="54" r="CX206">
        <v>18155.0</v>
      </c>
      <c s="3" r="CY206">
        <v>50.0</v>
      </c>
      <c s="54" r="CZ206">
        <v>1810.0</v>
      </c>
      <c s="3" r="DA206"/>
      <c s="54" r="DB206">
        <v>2629.0</v>
      </c>
      <c s="54" r="DC206">
        <v>1761.0</v>
      </c>
      <c s="54" r="DD206">
        <v>42912.0</v>
      </c>
      <c s="13" r="DE206"/>
      <c s="54" r="DF206">
        <v>84210.0</v>
      </c>
      <c s="54" r="DG206">
        <v>20582.0</v>
      </c>
      <c s="3" r="DH206">
        <v>351.0</v>
      </c>
      <c s="54" r="DI206">
        <v>44701.0</v>
      </c>
      <c s="54" r="DJ206">
        <v>1582.0</v>
      </c>
      <c s="54" r="DK206">
        <v>1092.0</v>
      </c>
      <c s="3" r="DL206"/>
      <c s="54" r="DM206">
        <v>152518.0</v>
      </c>
      <c s="13" r="DN206"/>
      <c s="54" r="DO206">
        <v>1786.0</v>
      </c>
      <c s="3" r="DP206"/>
      <c s="3" r="DQ206">
        <v>100.0</v>
      </c>
      <c s="3" r="DR206"/>
      <c s="3" r="DS206"/>
      <c s="3" r="DT206"/>
      <c s="54" r="DU206">
        <v>3831.0</v>
      </c>
      <c s="3" r="DV206"/>
      <c s="54" r="DW206">
        <v>5717.0</v>
      </c>
      <c s="13" r="DX206"/>
      <c s="54" r="DY206">
        <v>38711.0</v>
      </c>
      <c s="50" r="DZ206"/>
      <c s="54" r="EA206">
        <v>9654.0</v>
      </c>
      <c s="54" r="EB206">
        <v>4333.0</v>
      </c>
      <c s="54" r="EC206">
        <v>2074.0</v>
      </c>
      <c s="54" r="ED206">
        <v>12141.0</v>
      </c>
      <c s="54" r="EE206">
        <v>28202.0</v>
      </c>
      <c s="13" r="EF206"/>
      <c s="54" r="EG206">
        <v>12898.0</v>
      </c>
      <c s="54" r="EH206">
        <v>1729.0</v>
      </c>
      <c s="54" r="EI206">
        <v>3613.0</v>
      </c>
      <c s="54" r="EJ206">
        <v>17819.0</v>
      </c>
      <c s="3" r="EK206">
        <v>38.0</v>
      </c>
      <c s="54" r="EL206">
        <v>1645.0</v>
      </c>
      <c s="3" r="EM206">
        <v>2.0</v>
      </c>
      <c s="54" r="EN206">
        <v>2575.0</v>
      </c>
      <c s="54" r="EO206">
        <v>1582.0</v>
      </c>
      <c s="54" r="EP206">
        <v>41901.0</v>
      </c>
      <c s="13" r="EQ206"/>
      <c s="54" r="ER206">
        <v>83177.0</v>
      </c>
      <c s="54" r="ES206">
        <v>20093.0</v>
      </c>
      <c s="3" r="ET206">
        <v>238.0</v>
      </c>
      <c s="54" r="EU206">
        <v>44324.0</v>
      </c>
      <c s="54" r="EV206">
        <v>1581.0</v>
      </c>
      <c s="54" r="EW206">
        <v>1087.0</v>
      </c>
      <c s="3" r="EX206"/>
      <c s="54" r="EY206">
        <v>150500.0</v>
      </c>
      <c s="13" r="EZ206"/>
      <c s="54" r="FA206">
        <v>1692.0</v>
      </c>
      <c s="3" r="FB206"/>
      <c s="3" r="FC206">
        <v>102.0</v>
      </c>
      <c s="3" r="FD206"/>
      <c s="3" r="FE206"/>
      <c s="3" r="FF206"/>
      <c s="54" r="FG206">
        <v>3703.0</v>
      </c>
      <c s="3" r="FH206"/>
      <c s="54" r="FI206">
        <v>5497.0</v>
      </c>
      <c s="13" r="FJ206"/>
      <c s="54" r="FK206">
        <v>39689.0</v>
      </c>
      <c s="5" r="FL206"/>
      <c s="54" r="FM206">
        <v>268880.0</v>
      </c>
      <c s="1" r="FN206"/>
      <c s="1" r="FO206"/>
      <c s="44" r="FP206"/>
      <c s="54" r="FQ206">
        <v>268880.0</v>
      </c>
      <c s="1" r="FR206"/>
      <c s="1" r="FS206"/>
      <c s="44" r="FT206"/>
      <c t="s" s="3" r="FU206">
        <v>87</v>
      </c>
      <c s="5" r="FV206"/>
      <c s="54" r="FW206">
        <v>266076.0</v>
      </c>
      <c s="1" r="FX206"/>
      <c s="1" r="FY206"/>
      <c s="44" r="FZ206"/>
      <c s="54" r="GA206">
        <v>265789.0</v>
      </c>
      <c s="1" r="GB206"/>
      <c s="1" r="GC206"/>
      <c s="44" r="GD206"/>
      <c s="3" r="GE206">
        <v>287.0</v>
      </c>
      <c s="12" r="GF206"/>
      <c t="str" s="54" r="GG206">
        <f t="shared" si="1"/>
        <v>188,786.00</v>
      </c>
      <c t="str" s="54" r="GH206">
        <f t="shared" si="2"/>
        <v>77,003.00</v>
      </c>
      <c t="str" s="60" r="GI206">
        <f t="shared" si="3"/>
        <v>29%</v>
      </c>
      <c s="3" r="GJ206"/>
      <c s="3" r="GK206"/>
      <c s="3" r="GL206"/>
      <c s="3" r="GM206"/>
      <c s="3" r="GN206"/>
      <c s="3" r="GO206"/>
      <c s="3" r="GP206"/>
      <c s="3" r="GQ206"/>
      <c s="3" r="GR206"/>
      <c s="3" r="GS206"/>
    </row>
    <row r="207">
      <c s="47" r="A207">
        <v>194.0</v>
      </c>
      <c t="s" s="48" r="B207">
        <v>91</v>
      </c>
      <c t="s" s="3" r="C207">
        <v>297</v>
      </c>
      <c s="48" r="D207"/>
      <c s="48" r="E207"/>
      <c s="48" r="F207"/>
      <c s="48" r="G207"/>
      <c s="48" r="H207"/>
      <c s="48" r="I207"/>
      <c s="54" r="J207">
        <v>20957.0</v>
      </c>
      <c s="3" r="K207">
        <v>37.0</v>
      </c>
      <c s="3" r="L207"/>
      <c s="3" r="M207"/>
      <c s="3" r="N207"/>
      <c s="3" r="O207"/>
      <c s="54" r="P207">
        <v>23110.0</v>
      </c>
      <c s="54" r="Q207">
        <v>44104.0</v>
      </c>
      <c s="13" r="R207"/>
      <c s="3" r="S207">
        <v>215.0</v>
      </c>
      <c s="3" r="T207"/>
      <c s="54" r="U207">
        <v>1428.0</v>
      </c>
      <c s="3" r="V207">
        <v>221.0</v>
      </c>
      <c s="3" r="W207"/>
      <c s="3" r="X207">
        <v>549.0</v>
      </c>
      <c s="3" r="Y207"/>
      <c s="3" r="Z207"/>
      <c s="3" r="AA207"/>
      <c s="54" r="AB207">
        <v>2413.0</v>
      </c>
      <c s="13" r="AC207"/>
      <c s="54" r="AD207">
        <v>49592.0</v>
      </c>
      <c s="3" r="AE207">
        <v>350.0</v>
      </c>
      <c s="3" r="AF207">
        <v>83.0</v>
      </c>
      <c s="54" r="AG207">
        <v>10628.0</v>
      </c>
      <c s="3" r="AH207"/>
      <c s="3" r="AI207"/>
      <c s="3" r="AJ207"/>
      <c s="54" r="AK207">
        <v>60653.0</v>
      </c>
      <c s="13" r="AL207"/>
      <c s="3" r="AM207">
        <v>210.0</v>
      </c>
      <c s="3" r="AN207"/>
      <c s="3" r="AO207"/>
      <c s="3" r="AP207"/>
      <c s="3" r="AQ207"/>
      <c s="3" r="AR207"/>
      <c s="3" r="AS207">
        <v>9.0</v>
      </c>
      <c s="3" r="AT207"/>
      <c s="3" r="AU207">
        <v>219.0</v>
      </c>
      <c s="55" r="AV207"/>
      <c s="3" r="AW207">
        <v>524.0</v>
      </c>
      <c s="50" r="AX207"/>
      <c s="54" r="AY207">
        <v>23925.0</v>
      </c>
      <c s="3" r="AZ207">
        <v>39.0</v>
      </c>
      <c s="3" r="BA207"/>
      <c s="3" r="BB207"/>
      <c s="3" r="BC207"/>
      <c s="3" r="BD207"/>
      <c s="54" r="BE207">
        <v>18139.0</v>
      </c>
      <c s="54" r="BF207">
        <v>42103.0</v>
      </c>
      <c s="13" r="BG207"/>
      <c s="3" r="BH207">
        <v>215.0</v>
      </c>
      <c s="3" r="BI207"/>
      <c s="54" r="BJ207">
        <v>2334.0</v>
      </c>
      <c s="3" r="BK207">
        <v>62.0</v>
      </c>
      <c s="3" r="BL207"/>
      <c s="3" r="BM207">
        <v>248.0</v>
      </c>
      <c s="3" r="BN207"/>
      <c s="3" r="BO207"/>
      <c s="3" r="BP207"/>
      <c s="54" r="BQ207">
        <v>2859.0</v>
      </c>
      <c s="13" r="BR207"/>
      <c s="54" r="BS207">
        <v>52732.0</v>
      </c>
      <c s="3" r="BT207">
        <v>350.0</v>
      </c>
      <c s="3" r="BU207">
        <v>28.0</v>
      </c>
      <c s="54" r="BV207">
        <v>10742.0</v>
      </c>
      <c s="3" r="BW207"/>
      <c s="3" r="BX207"/>
      <c s="3" r="BY207"/>
      <c s="54" r="BZ207">
        <v>63852.0</v>
      </c>
      <c s="13" r="CA207"/>
      <c s="3" r="CB207">
        <v>312.0</v>
      </c>
      <c s="3" r="CC207"/>
      <c s="3" r="CD207"/>
      <c s="3" r="CE207"/>
      <c s="3" r="CF207"/>
      <c s="3" r="CG207"/>
      <c s="3" r="CH207">
        <v>204.0</v>
      </c>
      <c s="3" r="CI207"/>
      <c s="3" r="CJ207">
        <v>516.0</v>
      </c>
      <c s="13" r="CK207"/>
      <c s="54" r="CL207">
        <v>10772.0</v>
      </c>
      <c s="12" r="CM207"/>
      <c s="59" r="CN207"/>
      <c s="54" r="CO207">
        <v>4998.0</v>
      </c>
      <c s="54" r="CP207">
        <v>2625.0</v>
      </c>
      <c s="3" r="CQ207">
        <v>280.0</v>
      </c>
      <c s="3" r="CR207"/>
      <c s="54" r="CS207">
        <v>7903.0</v>
      </c>
      <c s="13" r="CT207"/>
      <c s="54" r="CU207">
        <v>5622.0</v>
      </c>
      <c s="3" r="CV207">
        <v>719.0</v>
      </c>
      <c s="54" r="CW207">
        <v>1680.0</v>
      </c>
      <c s="54" r="CX207">
        <v>3168.0</v>
      </c>
      <c s="3" r="CY207">
        <v>179.0</v>
      </c>
      <c s="3" r="CZ207"/>
      <c s="3" r="DA207"/>
      <c s="3" r="DB207"/>
      <c s="3" r="DC207"/>
      <c s="54" r="DD207">
        <v>11368.0</v>
      </c>
      <c s="13" r="DE207"/>
      <c s="54" r="DF207">
        <v>55344.0</v>
      </c>
      <c s="54" r="DG207">
        <v>3952.0</v>
      </c>
      <c s="3" r="DH207">
        <v>792.0</v>
      </c>
      <c s="54" r="DI207">
        <v>14601.0</v>
      </c>
      <c s="3" r="DJ207">
        <v>18.0</v>
      </c>
      <c s="3" r="DK207"/>
      <c s="3" r="DL207">
        <v>204.0</v>
      </c>
      <c s="54" r="DM207">
        <v>74911.0</v>
      </c>
      <c s="13" r="DN207"/>
      <c t="s" s="3" r="DO207">
        <v>87</v>
      </c>
      <c s="3" r="DP207"/>
      <c s="3" r="DQ207"/>
      <c s="3" r="DR207"/>
      <c s="3" r="DS207"/>
      <c s="3" r="DT207"/>
      <c s="54" r="DU207">
        <v>1161.0</v>
      </c>
      <c s="3" r="DV207"/>
      <c s="54" r="DW207">
        <v>1161.0</v>
      </c>
      <c s="13" r="DX207"/>
      <c s="54" r="DY207">
        <v>12570.0</v>
      </c>
      <c s="50" r="DZ207"/>
      <c s="54" r="EA207">
        <v>5189.0</v>
      </c>
      <c s="54" r="EB207">
        <v>2786.0</v>
      </c>
      <c s="3" r="EC207">
        <v>302.0</v>
      </c>
      <c s="3" r="ED207"/>
      <c s="54" r="EE207">
        <v>8277.0</v>
      </c>
      <c s="13" r="EF207"/>
      <c s="54" r="EG207">
        <v>5719.0</v>
      </c>
      <c s="3" r="EH207">
        <v>558.0</v>
      </c>
      <c s="54" r="EI207">
        <v>2904.0</v>
      </c>
      <c s="54" r="EJ207">
        <v>3387.0</v>
      </c>
      <c s="3" r="EK207">
        <v>184.0</v>
      </c>
      <c s="3" r="EL207"/>
      <c s="3" r="EM207"/>
      <c s="3" r="EN207"/>
      <c s="3" r="EO207"/>
      <c s="54" r="EP207">
        <v>12752.0</v>
      </c>
      <c s="13" r="EQ207"/>
      <c s="54" r="ER207">
        <v>58252.0</v>
      </c>
      <c s="54" r="ES207">
        <v>4574.0</v>
      </c>
      <c s="3" r="ET207">
        <v>774.0</v>
      </c>
      <c s="54" r="EU207">
        <v>14674.0</v>
      </c>
      <c s="3" r="EV207"/>
      <c s="3" r="EW207"/>
      <c s="3" r="EX207">
        <v>204.0</v>
      </c>
      <c s="54" r="EY207">
        <v>78478.0</v>
      </c>
      <c s="13" r="EZ207"/>
      <c s="3" r="FA207">
        <v>9.0</v>
      </c>
      <c s="3" r="FB207"/>
      <c s="3" r="FC207"/>
      <c s="3" r="FD207"/>
      <c s="3" r="FE207"/>
      <c s="3" r="FF207"/>
      <c s="54" r="FG207">
        <v>1633.0</v>
      </c>
      <c s="3" r="FH207"/>
      <c s="54" r="FI207">
        <v>1642.0</v>
      </c>
      <c s="13" r="FJ207"/>
      <c s="54" r="FK207">
        <v>25021.0</v>
      </c>
      <c s="5" r="FL207"/>
      <c s="54" r="FM207">
        <v>107913.0</v>
      </c>
      <c s="1" r="FN207"/>
      <c s="1" r="FO207"/>
      <c s="44" r="FP207"/>
      <c s="54" r="FQ207">
        <v>107913.0</v>
      </c>
      <c s="1" r="FR207"/>
      <c s="1" r="FS207"/>
      <c s="44" r="FT207"/>
      <c t="s" s="3" r="FU207">
        <v>87</v>
      </c>
      <c s="5" r="FV207"/>
      <c s="54" r="FW207">
        <v>120102.0</v>
      </c>
      <c s="1" r="FX207"/>
      <c s="1" r="FY207"/>
      <c s="44" r="FZ207"/>
      <c s="54" r="GA207">
        <v>126170.0</v>
      </c>
      <c s="1" r="GB207"/>
      <c s="1" r="GC207"/>
      <c s="44" r="GD207"/>
      <c s="54" r="GE207">
        <v>-6068.0</v>
      </c>
      <c s="12" r="GF207"/>
      <c t="str" s="54" r="GG207">
        <f t="shared" si="1"/>
        <v>88,326.00</v>
      </c>
      <c t="str" s="54" r="GH207">
        <f t="shared" si="2"/>
        <v>37,844.00</v>
      </c>
      <c t="str" s="60" r="GI207">
        <f t="shared" si="3"/>
        <v>30%</v>
      </c>
      <c s="3" r="GJ207"/>
      <c s="3" r="GK207"/>
      <c s="3" r="GL207"/>
      <c s="3" r="GM207"/>
      <c s="3" r="GN207"/>
      <c s="3" r="GO207"/>
      <c s="3" r="GP207"/>
      <c s="3" r="GQ207"/>
      <c s="3" r="GR207"/>
      <c s="3" r="GS207"/>
    </row>
    <row r="208">
      <c s="47" r="A208">
        <v>195.0</v>
      </c>
      <c t="s" s="48" r="B208">
        <v>91</v>
      </c>
      <c t="s" s="3" r="C208">
        <v>298</v>
      </c>
      <c s="48" r="D208"/>
      <c s="48" r="E208"/>
      <c s="48" r="F208"/>
      <c s="48" r="G208"/>
      <c s="48" r="H208"/>
      <c s="48" r="I208"/>
      <c s="54" r="J208">
        <v>57466.0</v>
      </c>
      <c s="3" r="K208">
        <v>593.0</v>
      </c>
      <c s="3" r="L208"/>
      <c s="3" r="M208"/>
      <c s="3" r="N208"/>
      <c t="s" s="3" r="O208">
        <v>87</v>
      </c>
      <c s="54" r="P208">
        <v>28220.0</v>
      </c>
      <c s="54" r="Q208">
        <v>86279.0</v>
      </c>
      <c s="13" r="R208"/>
      <c s="54" r="S208">
        <v>6983.0</v>
      </c>
      <c s="3" r="T208">
        <v>3.0</v>
      </c>
      <c s="54" r="U208">
        <v>1686.0</v>
      </c>
      <c s="54" r="V208">
        <v>1746.0</v>
      </c>
      <c s="3" r="W208">
        <v>358.0</v>
      </c>
      <c s="3" r="X208">
        <v>355.0</v>
      </c>
      <c s="3" r="Y208"/>
      <c s="3" r="Z208">
        <v>403.0</v>
      </c>
      <c s="3" r="AA208"/>
      <c s="54" r="AB208">
        <v>11534.0</v>
      </c>
      <c s="13" r="AC208"/>
      <c s="54" r="AD208">
        <v>17043.0</v>
      </c>
      <c s="3" r="AE208">
        <v>61.0</v>
      </c>
      <c s="3" r="AF208"/>
      <c s="54" r="AG208">
        <v>17013.0</v>
      </c>
      <c s="3" r="AH208"/>
      <c s="3" r="AI208">
        <v>123.0</v>
      </c>
      <c s="3" r="AJ208">
        <v>676.0</v>
      </c>
      <c s="54" r="AK208">
        <v>34916.0</v>
      </c>
      <c s="13" r="AL208"/>
      <c s="3" r="AM208">
        <v>764.0</v>
      </c>
      <c s="3" r="AN208"/>
      <c s="3" r="AO208">
        <v>517.0</v>
      </c>
      <c s="3" r="AP208"/>
      <c s="3" r="AQ208"/>
      <c s="3" r="AR208"/>
      <c s="3" r="AS208">
        <v>308.0</v>
      </c>
      <c s="3" r="AT208">
        <v>37.0</v>
      </c>
      <c s="54" r="AU208">
        <v>1626.0</v>
      </c>
      <c s="55" r="AV208"/>
      <c s="54" r="AW208">
        <v>8149.0</v>
      </c>
      <c s="50" r="AX208"/>
      <c s="54" r="AY208">
        <v>57466.0</v>
      </c>
      <c s="3" r="AZ208">
        <v>592.0</v>
      </c>
      <c s="3" r="BA208"/>
      <c s="3" r="BB208"/>
      <c s="3" r="BC208"/>
      <c t="s" s="3" r="BD208">
        <v>87</v>
      </c>
      <c s="54" r="BE208">
        <v>28220.0</v>
      </c>
      <c s="54" r="BF208">
        <v>86278.0</v>
      </c>
      <c s="13" r="BG208"/>
      <c s="54" r="BH208">
        <v>6983.0</v>
      </c>
      <c s="3" r="BI208">
        <v>43.0</v>
      </c>
      <c s="54" r="BJ208">
        <v>1535.0</v>
      </c>
      <c s="54" r="BK208">
        <v>1746.0</v>
      </c>
      <c s="3" r="BL208">
        <v>351.0</v>
      </c>
      <c s="3" r="BM208">
        <v>377.0</v>
      </c>
      <c s="3" r="BN208"/>
      <c s="3" r="BO208">
        <v>403.0</v>
      </c>
      <c s="3" r="BP208"/>
      <c s="54" r="BQ208">
        <v>11438.0</v>
      </c>
      <c s="13" r="BR208"/>
      <c s="54" r="BS208">
        <v>17290.0</v>
      </c>
      <c s="3" r="BT208">
        <v>61.0</v>
      </c>
      <c s="3" r="BU208"/>
      <c s="54" r="BV208">
        <v>16649.0</v>
      </c>
      <c s="3" r="BW208"/>
      <c s="3" r="BX208">
        <v>253.0</v>
      </c>
      <c s="3" r="BY208">
        <v>676.0</v>
      </c>
      <c s="54" r="BZ208">
        <v>34929.0</v>
      </c>
      <c s="13" r="CA208"/>
      <c s="3" r="CB208">
        <v>764.0</v>
      </c>
      <c s="3" r="CC208"/>
      <c s="3" r="CD208">
        <v>517.0</v>
      </c>
      <c s="3" r="CE208"/>
      <c s="3" r="CF208"/>
      <c s="3" r="CG208"/>
      <c s="3" r="CH208">
        <v>384.0</v>
      </c>
      <c s="3" r="CI208">
        <v>37.0</v>
      </c>
      <c s="54" r="CJ208">
        <v>1702.0</v>
      </c>
      <c s="13" r="CK208"/>
      <c s="54" r="CL208">
        <v>8149.0</v>
      </c>
      <c s="12" r="CM208"/>
      <c s="59" r="CN208"/>
      <c s="54" r="CO208">
        <v>8185.0</v>
      </c>
      <c s="54" r="CP208">
        <v>5170.0</v>
      </c>
      <c s="3" r="CQ208">
        <v>687.0</v>
      </c>
      <c s="54" r="CR208">
        <v>7019.0</v>
      </c>
      <c s="54" r="CS208">
        <v>21061.0</v>
      </c>
      <c s="13" r="CT208"/>
      <c s="54" r="CU208">
        <v>15273.0</v>
      </c>
      <c s="54" r="CV208">
        <v>1759.0</v>
      </c>
      <c s="54" r="CW208">
        <v>1397.0</v>
      </c>
      <c s="54" r="CX208">
        <v>14934.0</v>
      </c>
      <c s="54" r="CY208">
        <v>1315.0</v>
      </c>
      <c s="54" r="CZ208">
        <v>1647.0</v>
      </c>
      <c s="3" r="DA208">
        <v>197.0</v>
      </c>
      <c s="3" r="DB208">
        <v>854.0</v>
      </c>
      <c s="3" r="DC208"/>
      <c s="54" r="DD208">
        <v>37376.0</v>
      </c>
      <c s="13" r="DE208"/>
      <c s="54" r="DF208">
        <v>32289.0</v>
      </c>
      <c s="54" r="DG208">
        <v>3898.0</v>
      </c>
      <c s="3" r="DH208">
        <v>349.0</v>
      </c>
      <c s="54" r="DI208">
        <v>23276.0</v>
      </c>
      <c s="54" r="DJ208">
        <v>1497.0</v>
      </c>
      <c s="3" r="DK208">
        <v>813.0</v>
      </c>
      <c s="54" r="DL208">
        <v>1013.0</v>
      </c>
      <c s="54" r="DM208">
        <v>63135.0</v>
      </c>
      <c s="13" r="DN208"/>
      <c t="s" s="3" r="DO208">
        <v>87</v>
      </c>
      <c s="3" r="DP208"/>
      <c s="3" r="DQ208">
        <v>342.0</v>
      </c>
      <c s="3" r="DR208">
        <v>369.0</v>
      </c>
      <c s="3" r="DS208"/>
      <c s="3" r="DT208"/>
      <c s="3" r="DU208">
        <v>297.0</v>
      </c>
      <c s="3" r="DV208">
        <v>157.0</v>
      </c>
      <c s="54" r="DW208">
        <v>1165.0</v>
      </c>
      <c s="13" r="DX208"/>
      <c s="54" r="DY208">
        <v>19767.0</v>
      </c>
      <c s="50" r="DZ208"/>
      <c s="54" r="EA208">
        <v>8166.0</v>
      </c>
      <c s="54" r="EB208">
        <v>5155.0</v>
      </c>
      <c s="3" r="EC208">
        <v>682.0</v>
      </c>
      <c s="54" r="ED208">
        <v>7020.0</v>
      </c>
      <c s="54" r="EE208">
        <v>21023.0</v>
      </c>
      <c s="13" r="EF208"/>
      <c s="54" r="EG208">
        <v>15158.0</v>
      </c>
      <c s="54" r="EH208">
        <v>1682.0</v>
      </c>
      <c s="54" r="EI208">
        <v>1375.0</v>
      </c>
      <c s="54" r="EJ208">
        <v>15593.0</v>
      </c>
      <c s="54" r="EK208">
        <v>1315.0</v>
      </c>
      <c s="54" r="EL208">
        <v>1602.0</v>
      </c>
      <c s="3" r="EM208">
        <v>197.0</v>
      </c>
      <c s="3" r="EN208">
        <v>854.0</v>
      </c>
      <c s="3" r="EO208"/>
      <c s="54" r="EP208">
        <v>37776.0</v>
      </c>
      <c s="13" r="EQ208"/>
      <c s="54" r="ER208">
        <v>32599.0</v>
      </c>
      <c s="54" r="ES208">
        <v>3748.0</v>
      </c>
      <c s="3" r="ET208">
        <v>349.0</v>
      </c>
      <c s="54" r="EU208">
        <v>23256.0</v>
      </c>
      <c s="54" r="EV208">
        <v>1497.0</v>
      </c>
      <c s="3" r="EW208">
        <v>814.0</v>
      </c>
      <c s="54" r="EX208">
        <v>1033.0</v>
      </c>
      <c s="54" r="EY208">
        <v>63296.0</v>
      </c>
      <c s="13" r="EZ208"/>
      <c t="s" s="3" r="FA208">
        <v>87</v>
      </c>
      <c s="3" r="FB208"/>
      <c s="3" r="FC208">
        <v>337.0</v>
      </c>
      <c s="3" r="FD208">
        <v>369.0</v>
      </c>
      <c s="3" r="FE208"/>
      <c s="3" r="FF208"/>
      <c s="3" r="FG208">
        <v>297.0</v>
      </c>
      <c s="3" r="FH208">
        <v>157.0</v>
      </c>
      <c s="54" r="FI208">
        <v>1160.0</v>
      </c>
      <c s="13" r="FJ208"/>
      <c s="54" r="FK208">
        <v>19897.0</v>
      </c>
      <c s="5" r="FL208"/>
      <c s="54" r="FM208">
        <v>142504.0</v>
      </c>
      <c s="1" r="FN208"/>
      <c s="1" r="FO208"/>
      <c s="44" r="FP208"/>
      <c s="54" r="FQ208">
        <v>142504.0</v>
      </c>
      <c s="1" r="FR208"/>
      <c s="1" r="FS208"/>
      <c s="44" r="FT208"/>
      <c t="s" s="3" r="FU208">
        <v>87</v>
      </c>
      <c s="5" r="FV208"/>
      <c s="54" r="FW208">
        <v>142496.0</v>
      </c>
      <c s="1" r="FX208"/>
      <c s="1" r="FY208"/>
      <c s="44" r="FZ208"/>
      <c s="54" r="GA208">
        <v>143152.0</v>
      </c>
      <c s="1" r="GB208"/>
      <c s="1" r="GC208"/>
      <c s="44" r="GD208"/>
      <c s="3" r="GE208">
        <v>-656.0</v>
      </c>
      <c s="12" r="GF208"/>
      <c t="str" s="54" r="GG208">
        <f t="shared" si="1"/>
        <v>99,500.00</v>
      </c>
      <c t="str" s="54" r="GH208">
        <f t="shared" si="2"/>
        <v>43,652.00</v>
      </c>
      <c t="str" s="60" r="GI208">
        <f t="shared" si="3"/>
        <v>30%</v>
      </c>
      <c s="3" r="GJ208"/>
      <c s="3" r="GK208"/>
      <c s="3" r="GL208"/>
      <c s="3" r="GM208"/>
      <c s="3" r="GN208"/>
      <c s="3" r="GO208"/>
      <c s="3" r="GP208"/>
      <c s="3" r="GQ208"/>
      <c s="3" r="GR208"/>
      <c s="3" r="GS208"/>
    </row>
    <row r="209">
      <c s="47" r="A209">
        <v>196.0</v>
      </c>
      <c t="s" s="48" r="B209">
        <v>81</v>
      </c>
      <c t="s" s="3" r="C209">
        <v>299</v>
      </c>
      <c s="48" r="D209"/>
      <c s="48" r="E209"/>
      <c s="48" r="F209"/>
      <c s="48" r="G209"/>
      <c s="48" r="H209"/>
      <c s="48" r="I209"/>
      <c s="54" r="J209">
        <v>21768.0</v>
      </c>
      <c s="3" r="K209">
        <v>665.0</v>
      </c>
      <c s="3" r="L209"/>
      <c s="3" r="M209"/>
      <c s="3" r="N209"/>
      <c s="3" r="O209"/>
      <c s="54" r="P209">
        <v>15538.0</v>
      </c>
      <c s="54" r="Q209">
        <v>37971.0</v>
      </c>
      <c s="13" r="R209"/>
      <c s="3" r="S209">
        <v>10.0</v>
      </c>
      <c s="3" r="T209">
        <v>25.0</v>
      </c>
      <c s="3" r="U209">
        <v>562.0</v>
      </c>
      <c s="3" r="V209">
        <v>45.0</v>
      </c>
      <c s="3" r="W209"/>
      <c s="3" r="X209">
        <v>60.0</v>
      </c>
      <c s="3" r="Y209"/>
      <c s="3" r="Z209"/>
      <c s="3" r="AA209"/>
      <c s="3" r="AB209">
        <v>702.0</v>
      </c>
      <c s="13" r="AC209"/>
      <c s="54" r="AD209">
        <v>35921.0</v>
      </c>
      <c s="3" r="AE209">
        <v>193.0</v>
      </c>
      <c s="3" r="AF209">
        <v>120.0</v>
      </c>
      <c s="54" r="AG209">
        <v>8277.0</v>
      </c>
      <c s="3" r="AH209"/>
      <c s="3" r="AI209"/>
      <c s="3" r="AJ209"/>
      <c s="54" r="AK209">
        <v>44511.0</v>
      </c>
      <c s="13" r="AL209"/>
      <c s="3" r="AM209">
        <v>350.0</v>
      </c>
      <c s="3" r="AN209"/>
      <c s="3" r="AO209"/>
      <c s="3" r="AP209"/>
      <c s="3" r="AQ209"/>
      <c s="3" r="AR209"/>
      <c s="54" r="AS209">
        <v>1688.0</v>
      </c>
      <c s="3" r="AT209"/>
      <c s="54" r="AU209">
        <v>2038.0</v>
      </c>
      <c s="55" r="AV209"/>
      <c s="54" r="AW209">
        <v>17718.0</v>
      </c>
      <c s="50" r="AX209"/>
      <c s="54" r="AY209">
        <v>22241.0</v>
      </c>
      <c s="3" r="AZ209">
        <v>519.0</v>
      </c>
      <c s="3" r="BA209"/>
      <c s="3" r="BB209"/>
      <c s="3" r="BC209"/>
      <c s="3" r="BD209"/>
      <c s="54" r="BE209">
        <v>13967.0</v>
      </c>
      <c s="54" r="BF209">
        <v>36727.0</v>
      </c>
      <c s="13" r="BG209"/>
      <c s="3" r="BH209">
        <v>2.0</v>
      </c>
      <c s="3" r="BI209"/>
      <c s="3" r="BJ209">
        <v>871.0</v>
      </c>
      <c s="3" r="BK209">
        <v>203.0</v>
      </c>
      <c s="3" r="BL209"/>
      <c s="3" r="BM209">
        <v>42.0</v>
      </c>
      <c s="3" r="BN209"/>
      <c s="3" r="BO209"/>
      <c s="3" r="BP209"/>
      <c s="54" r="BQ209">
        <v>1118.0</v>
      </c>
      <c s="13" r="BR209"/>
      <c s="54" r="BS209">
        <v>36249.0</v>
      </c>
      <c s="3" r="BT209">
        <v>138.0</v>
      </c>
      <c s="3" r="BU209"/>
      <c s="54" r="BV209">
        <v>8141.0</v>
      </c>
      <c s="3" r="BW209"/>
      <c s="3" r="BX209"/>
      <c s="3" r="BY209"/>
      <c s="54" r="BZ209">
        <v>44528.0</v>
      </c>
      <c s="13" r="CA209"/>
      <c s="3" r="CB209">
        <v>250.0</v>
      </c>
      <c s="3" r="CC209"/>
      <c s="3" r="CD209"/>
      <c s="3" r="CE209"/>
      <c s="3" r="CF209"/>
      <c s="3" r="CG209"/>
      <c s="54" r="CH209">
        <v>2407.0</v>
      </c>
      <c s="3" r="CI209"/>
      <c s="54" r="CJ209">
        <v>2657.0</v>
      </c>
      <c s="13" r="CK209"/>
      <c s="54" r="CL209">
        <v>19287.0</v>
      </c>
      <c s="12" r="CM209"/>
      <c s="59" r="CN209"/>
      <c s="54" r="CO209">
        <v>3137.0</v>
      </c>
      <c s="54" r="CP209">
        <v>3781.0</v>
      </c>
      <c s="3" r="CQ209">
        <v>205.0</v>
      </c>
      <c s="3" r="CR209"/>
      <c s="54" r="CS209">
        <v>7123.0</v>
      </c>
      <c s="13" r="CT209"/>
      <c s="54" r="CU209">
        <v>4375.0</v>
      </c>
      <c s="3" r="CV209">
        <v>758.0</v>
      </c>
      <c s="54" r="CW209">
        <v>2431.0</v>
      </c>
      <c s="54" r="CX209">
        <v>2578.0</v>
      </c>
      <c s="3" r="CY209"/>
      <c s="3" r="CZ209">
        <v>720.0</v>
      </c>
      <c s="3" r="DA209"/>
      <c s="3" r="DB209"/>
      <c s="3" r="DC209"/>
      <c s="54" r="DD209">
        <v>10862.0</v>
      </c>
      <c s="13" r="DE209"/>
      <c s="54" r="DF209">
        <v>40449.0</v>
      </c>
      <c s="54" r="DG209">
        <v>1542.0</v>
      </c>
      <c s="54" r="DH209">
        <v>1146.0</v>
      </c>
      <c s="54" r="DI209">
        <v>11146.0</v>
      </c>
      <c s="3" r="DJ209"/>
      <c s="3" r="DK209"/>
      <c s="3" r="DL209"/>
      <c s="54" r="DM209">
        <v>54283.0</v>
      </c>
      <c s="13" r="DN209"/>
      <c s="3" r="DO209">
        <v>270.0</v>
      </c>
      <c s="3" r="DP209"/>
      <c s="3" r="DQ209">
        <v>920.0</v>
      </c>
      <c s="3" r="DR209"/>
      <c s="3" r="DS209"/>
      <c s="3" r="DT209"/>
      <c s="54" r="DU209">
        <v>1488.0</v>
      </c>
      <c s="3" r="DV209"/>
      <c s="54" r="DW209">
        <v>2678.0</v>
      </c>
      <c s="13" r="DX209"/>
      <c s="54" r="DY209">
        <v>27994.0</v>
      </c>
      <c s="50" r="DZ209"/>
      <c s="54" r="EA209">
        <v>2114.0</v>
      </c>
      <c s="54" r="EB209">
        <v>3247.0</v>
      </c>
      <c s="3" r="EC209">
        <v>200.0</v>
      </c>
      <c s="3" r="ED209"/>
      <c s="54" r="EE209">
        <v>5561.0</v>
      </c>
      <c s="13" r="EF209"/>
      <c s="54" r="EG209">
        <v>4279.0</v>
      </c>
      <c s="3" r="EH209">
        <v>526.0</v>
      </c>
      <c s="54" r="EI209">
        <v>2217.0</v>
      </c>
      <c s="54" r="EJ209">
        <v>1663.0</v>
      </c>
      <c s="3" r="EK209"/>
      <c s="3" r="EL209">
        <v>709.0</v>
      </c>
      <c s="3" r="EM209"/>
      <c s="3" r="EN209"/>
      <c s="3" r="EO209"/>
      <c s="54" r="EP209">
        <v>9394.0</v>
      </c>
      <c s="13" r="EQ209"/>
      <c s="54" r="ER209">
        <v>38714.0</v>
      </c>
      <c s="3" r="ES209">
        <v>683.0</v>
      </c>
      <c s="3" r="ET209">
        <v>387.0</v>
      </c>
      <c s="54" r="EU209">
        <v>10596.0</v>
      </c>
      <c s="3" r="EV209"/>
      <c s="3" r="EW209"/>
      <c s="3" r="EX209"/>
      <c s="54" r="EY209">
        <v>50380.0</v>
      </c>
      <c s="13" r="EZ209"/>
      <c s="3" r="FA209">
        <v>229.0</v>
      </c>
      <c s="3" r="FB209"/>
      <c s="3" r="FC209">
        <v>656.0</v>
      </c>
      <c s="3" r="FD209"/>
      <c s="3" r="FE209"/>
      <c s="3" r="FF209"/>
      <c s="3" r="FG209">
        <v>758.0</v>
      </c>
      <c s="3" r="FH209"/>
      <c s="54" r="FI209">
        <v>1643.0</v>
      </c>
      <c s="13" r="FJ209"/>
      <c s="54" r="FK209">
        <v>28947.0</v>
      </c>
      <c s="5" r="FL209"/>
      <c s="54" r="FM209">
        <v>102940.0</v>
      </c>
      <c s="1" r="FN209"/>
      <c s="1" r="FO209"/>
      <c s="44" r="FP209"/>
      <c s="54" r="FQ209">
        <v>102940.0</v>
      </c>
      <c s="1" r="FR209"/>
      <c s="1" r="FS209"/>
      <c s="44" r="FT209"/>
      <c t="s" s="3" r="FU209">
        <v>87</v>
      </c>
      <c s="5" r="FV209"/>
      <c s="54" r="FW209">
        <v>104317.0</v>
      </c>
      <c s="1" r="FX209"/>
      <c s="1" r="FY209"/>
      <c s="44" r="FZ209"/>
      <c s="54" r="GA209">
        <v>95925.0</v>
      </c>
      <c s="1" r="GB209"/>
      <c s="1" r="GC209"/>
      <c s="44" r="GD209"/>
      <c s="54" r="GE209">
        <v>8392.0</v>
      </c>
      <c s="12" r="GF209"/>
      <c t="str" s="54" r="GG209">
        <f t="shared" si="1"/>
        <v>57,557.00</v>
      </c>
      <c t="str" s="54" r="GH209">
        <f t="shared" si="2"/>
        <v>38,368.00</v>
      </c>
      <c t="str" s="60" r="GI209">
        <f t="shared" si="3"/>
        <v>40%</v>
      </c>
      <c s="3" r="GJ209"/>
      <c s="3" r="GK209"/>
      <c s="3" r="GL209"/>
      <c s="3" r="GM209"/>
      <c s="3" r="GN209"/>
      <c s="3" r="GO209"/>
      <c s="3" r="GP209"/>
      <c s="3" r="GQ209"/>
      <c s="3" r="GR209"/>
      <c s="3" r="GS209"/>
    </row>
    <row r="210">
      <c s="47" r="A210">
        <v>197.0</v>
      </c>
      <c t="s" s="48" r="B210">
        <v>97</v>
      </c>
      <c t="s" s="3" r="C210">
        <v>301</v>
      </c>
      <c s="48" r="D210"/>
      <c s="48" r="E210"/>
      <c s="48" r="F210"/>
      <c s="48" r="G210"/>
      <c s="48" r="H210"/>
      <c s="48" r="I210"/>
      <c s="54" r="J210">
        <v>7879.0</v>
      </c>
      <c s="3" r="K210"/>
      <c s="3" r="L210"/>
      <c s="3" r="M210"/>
      <c s="3" r="N210"/>
      <c s="3" r="O210"/>
      <c s="54" r="P210">
        <v>10528.0</v>
      </c>
      <c s="54" r="Q210">
        <v>18407.0</v>
      </c>
      <c s="13" r="R210"/>
      <c s="3" r="S210">
        <v>80.0</v>
      </c>
      <c s="3" r="T210"/>
      <c s="3" r="U210">
        <v>570.0</v>
      </c>
      <c s="3" r="V210">
        <v>524.0</v>
      </c>
      <c s="3" r="W210"/>
      <c s="3" r="X210"/>
      <c s="3" r="Y210"/>
      <c s="3" r="Z210"/>
      <c s="3" r="AA210"/>
      <c s="54" r="AB210">
        <v>1174.0</v>
      </c>
      <c s="13" r="AC210"/>
      <c s="54" r="AD210">
        <v>17072.0</v>
      </c>
      <c s="3" r="AE210">
        <v>38.0</v>
      </c>
      <c s="3" r="AF210">
        <v>51.0</v>
      </c>
      <c s="54" r="AG210">
        <v>4227.0</v>
      </c>
      <c s="3" r="AH210">
        <v>305.0</v>
      </c>
      <c s="3" r="AI210"/>
      <c s="3" r="AJ210"/>
      <c s="54" r="AK210">
        <v>21693.0</v>
      </c>
      <c s="13" r="AL210"/>
      <c s="54" r="AM210">
        <v>4618.0</v>
      </c>
      <c s="3" r="AN210"/>
      <c s="3" r="AO210"/>
      <c s="3" r="AP210"/>
      <c s="3" r="AQ210"/>
      <c s="3" r="AR210"/>
      <c s="3" r="AS210">
        <v>550.0</v>
      </c>
      <c s="3" r="AT210"/>
      <c s="54" r="AU210">
        <v>5168.0</v>
      </c>
      <c s="55" r="AV210"/>
      <c s="3" r="AW210">
        <v>150.0</v>
      </c>
      <c s="50" r="AX210"/>
      <c s="54" r="AY210">
        <v>6313.0</v>
      </c>
      <c s="3" r="AZ210"/>
      <c s="3" r="BA210"/>
      <c s="3" r="BB210"/>
      <c s="3" r="BC210"/>
      <c s="3" r="BD210"/>
      <c s="54" r="BE210">
        <v>10833.0</v>
      </c>
      <c s="54" r="BF210">
        <v>17146.0</v>
      </c>
      <c s="13" r="BG210"/>
      <c s="3" r="BH210">
        <v>3.0</v>
      </c>
      <c s="3" r="BI210"/>
      <c s="3" r="BJ210">
        <v>787.0</v>
      </c>
      <c s="3" r="BK210">
        <v>525.0</v>
      </c>
      <c s="3" r="BL210"/>
      <c s="3" r="BM210"/>
      <c s="3" r="BN210"/>
      <c s="3" r="BO210"/>
      <c s="3" r="BP210"/>
      <c s="54" r="BQ210">
        <v>1397.0</v>
      </c>
      <c s="13" r="BR210"/>
      <c s="54" r="BS210">
        <v>20249.0</v>
      </c>
      <c s="3" r="BT210">
        <v>361.0</v>
      </c>
      <c s="3" r="BU210"/>
      <c s="54" r="BV210">
        <v>5056.0</v>
      </c>
      <c s="3" r="BW210"/>
      <c s="3" r="BX210"/>
      <c s="3" r="BY210"/>
      <c s="54" r="BZ210">
        <v>25666.0</v>
      </c>
      <c s="13" r="CA210"/>
      <c s="54" r="CB210">
        <v>4056.0</v>
      </c>
      <c s="3" r="CC210"/>
      <c s="3" r="CD210"/>
      <c s="3" r="CE210"/>
      <c s="3" r="CF210"/>
      <c s="3" r="CG210"/>
      <c s="3" r="CH210">
        <v>534.0</v>
      </c>
      <c s="3" r="CI210"/>
      <c s="54" r="CJ210">
        <v>4590.0</v>
      </c>
      <c s="13" r="CK210"/>
      <c s="3" r="CL210">
        <v>500.0</v>
      </c>
      <c s="12" r="CM210"/>
      <c s="59" r="CN210"/>
      <c s="54" r="CO210">
        <v>2599.0</v>
      </c>
      <c s="54" r="CP210">
        <v>1807.0</v>
      </c>
      <c s="3" r="CQ210">
        <v>144.0</v>
      </c>
      <c s="3" r="CR210">
        <v>525.0</v>
      </c>
      <c s="54" r="CS210">
        <v>5075.0</v>
      </c>
      <c s="13" r="CT210"/>
      <c s="54" r="CU210">
        <v>3193.0</v>
      </c>
      <c s="3" r="CV210">
        <v>46.0</v>
      </c>
      <c s="3" r="CW210">
        <v>708.0</v>
      </c>
      <c s="3" r="CX210">
        <v>545.0</v>
      </c>
      <c s="3" r="CY210"/>
      <c s="3" r="CZ210">
        <v>207.0</v>
      </c>
      <c s="3" r="DA210"/>
      <c s="3" r="DB210"/>
      <c s="3" r="DC210"/>
      <c s="54" r="DD210">
        <v>4699.0</v>
      </c>
      <c s="13" r="DE210"/>
      <c s="54" r="DF210">
        <v>18877.0</v>
      </c>
      <c s="54" r="DG210">
        <v>1871.0</v>
      </c>
      <c s="3" r="DH210">
        <v>81.0</v>
      </c>
      <c s="54" r="DI210">
        <v>5286.0</v>
      </c>
      <c s="3" r="DJ210">
        <v>165.0</v>
      </c>
      <c s="3" r="DK210"/>
      <c s="3" r="DL210"/>
      <c s="54" r="DM210">
        <v>26280.0</v>
      </c>
      <c s="13" r="DN210"/>
      <c s="54" r="DO210">
        <v>3997.0</v>
      </c>
      <c s="3" r="DP210"/>
      <c s="3" r="DQ210"/>
      <c s="3" r="DR210"/>
      <c s="3" r="DS210"/>
      <c s="3" r="DT210"/>
      <c s="54" r="DU210">
        <v>1128.0</v>
      </c>
      <c s="3" r="DV210"/>
      <c s="54" r="DW210">
        <v>5125.0</v>
      </c>
      <c s="13" r="DX210"/>
      <c s="54" r="DY210">
        <v>5413.0</v>
      </c>
      <c s="50" r="DZ210"/>
      <c s="54" r="EA210">
        <v>2337.0</v>
      </c>
      <c s="54" r="EB210">
        <v>1663.0</v>
      </c>
      <c s="3" r="EC210">
        <v>101.0</v>
      </c>
      <c s="3" r="ED210">
        <v>497.0</v>
      </c>
      <c s="54" r="EE210">
        <v>4598.0</v>
      </c>
      <c s="13" r="EF210"/>
      <c s="54" r="EG210">
        <v>3315.0</v>
      </c>
      <c s="3" r="EH210">
        <v>98.0</v>
      </c>
      <c s="3" r="EI210">
        <v>596.0</v>
      </c>
      <c s="3" r="EJ210">
        <v>596.0</v>
      </c>
      <c s="3" r="EK210"/>
      <c s="3" r="EL210">
        <v>229.0</v>
      </c>
      <c s="3" r="EM210"/>
      <c s="3" r="EN210"/>
      <c s="3" r="EO210"/>
      <c s="54" r="EP210">
        <v>4834.0</v>
      </c>
      <c s="13" r="EQ210"/>
      <c s="54" r="ER210">
        <v>21797.0</v>
      </c>
      <c s="54" r="ES210">
        <v>1884.0</v>
      </c>
      <c s="3" r="ET210">
        <v>99.0</v>
      </c>
      <c s="54" r="EU210">
        <v>6765.0</v>
      </c>
      <c s="3" r="EV210">
        <v>133.0</v>
      </c>
      <c s="3" r="EW210"/>
      <c s="3" r="EX210"/>
      <c s="54" r="EY210">
        <v>30678.0</v>
      </c>
      <c s="13" r="EZ210"/>
      <c s="54" r="FA210">
        <v>4351.0</v>
      </c>
      <c s="3" r="FB210"/>
      <c s="3" r="FC210"/>
      <c s="3" r="FD210"/>
      <c s="3" r="FE210"/>
      <c s="3" r="FF210"/>
      <c s="54" r="FG210">
        <v>1354.48</v>
      </c>
      <c s="3" r="FH210"/>
      <c s="54" r="FI210">
        <v>5705.48</v>
      </c>
      <c s="13" r="FJ210"/>
      <c s="54" r="FK210">
        <v>4698.0</v>
      </c>
      <c s="5" r="FL210"/>
      <c s="54" r="FM210">
        <v>46592.0</v>
      </c>
      <c s="1" r="FN210"/>
      <c s="1" r="FO210"/>
      <c s="44" r="FP210"/>
      <c s="54" r="FQ210">
        <v>46592.0</v>
      </c>
      <c s="1" r="FR210"/>
      <c s="1" r="FS210"/>
      <c s="44" r="FT210"/>
      <c t="s" s="3" r="FU210">
        <v>87</v>
      </c>
      <c s="5" r="FV210"/>
      <c s="54" r="FW210">
        <v>49299.0</v>
      </c>
      <c s="1" r="FX210"/>
      <c s="1" r="FY210"/>
      <c s="44" r="FZ210"/>
      <c s="54" r="GA210">
        <v>50513.48</v>
      </c>
      <c s="1" r="GB210"/>
      <c s="1" r="GC210"/>
      <c s="44" r="GD210"/>
      <c s="54" r="GE210">
        <v>-1214.48</v>
      </c>
      <c s="12" r="GF210"/>
      <c t="str" s="54" r="GG210">
        <f t="shared" si="1"/>
        <v>34,916.00</v>
      </c>
      <c t="str" s="54" r="GH210">
        <f t="shared" si="2"/>
        <v>15,597.48</v>
      </c>
      <c t="str" s="60" r="GI210">
        <f t="shared" si="3"/>
        <v>31%</v>
      </c>
      <c s="3" r="GJ210"/>
      <c s="3" r="GK210"/>
      <c s="3" r="GL210"/>
      <c s="3" r="GM210"/>
      <c s="3" r="GN210"/>
      <c s="3" r="GO210"/>
      <c s="3" r="GP210"/>
      <c s="3" r="GQ210"/>
      <c s="3" r="GR210"/>
      <c s="3" r="GS210"/>
    </row>
    <row r="211">
      <c s="47" r="A211">
        <v>198.0</v>
      </c>
      <c t="s" s="48" r="B211">
        <v>81</v>
      </c>
      <c t="s" s="3" r="C211">
        <v>302</v>
      </c>
      <c s="48" r="D211"/>
      <c s="48" r="E211"/>
      <c s="48" r="F211"/>
      <c s="48" r="G211"/>
      <c s="48" r="H211"/>
      <c s="48" r="I211"/>
      <c s="54" r="J211">
        <v>3350.0</v>
      </c>
      <c s="3" r="K211">
        <v>30.0</v>
      </c>
      <c s="3" r="L211"/>
      <c s="3" r="M211"/>
      <c s="3" r="N211"/>
      <c s="3" r="O211"/>
      <c s="54" r="P211">
        <v>7504.0</v>
      </c>
      <c s="54" r="Q211">
        <v>10884.0</v>
      </c>
      <c s="13" r="R211"/>
      <c s="3" r="S211">
        <v>40.0</v>
      </c>
      <c s="3" r="T211">
        <v>28.0</v>
      </c>
      <c s="3" r="U211">
        <v>346.0</v>
      </c>
      <c s="3" r="V211"/>
      <c s="3" r="W211"/>
      <c s="3" r="X211">
        <v>59.0</v>
      </c>
      <c s="3" r="Y211"/>
      <c s="3" r="Z211"/>
      <c s="3" r="AA211"/>
      <c s="3" r="AB211">
        <v>473.0</v>
      </c>
      <c s="13" r="AC211"/>
      <c s="54" r="AD211">
        <v>2144.0</v>
      </c>
      <c s="3" r="AE211">
        <v>60.0</v>
      </c>
      <c s="3" r="AF211"/>
      <c s="54" r="AG211">
        <v>1619.0</v>
      </c>
      <c s="3" r="AH211"/>
      <c s="3" r="AI211"/>
      <c s="3" r="AJ211"/>
      <c s="54" r="AK211">
        <v>3823.0</v>
      </c>
      <c s="13" r="AL211"/>
      <c s="3" r="AM211">
        <v>70.0</v>
      </c>
      <c s="3" r="AN211"/>
      <c s="3" r="AO211"/>
      <c s="3" r="AP211"/>
      <c s="3" r="AQ211"/>
      <c s="3" r="AR211"/>
      <c s="3" r="AS211">
        <v>50.0</v>
      </c>
      <c s="3" r="AT211"/>
      <c s="3" r="AU211">
        <v>120.0</v>
      </c>
      <c s="55" r="AV211"/>
      <c s="3" r="AW211">
        <v>168.0</v>
      </c>
      <c s="50" r="AX211"/>
      <c s="54" r="AY211">
        <v>3409.0</v>
      </c>
      <c s="3" r="AZ211">
        <v>18.0</v>
      </c>
      <c s="3" r="BA211"/>
      <c s="3" r="BB211"/>
      <c s="3" r="BC211"/>
      <c s="3" r="BD211"/>
      <c s="54" r="BE211">
        <v>7847.0</v>
      </c>
      <c s="54" r="BF211">
        <v>11274.0</v>
      </c>
      <c s="13" r="BG211"/>
      <c s="3" r="BH211">
        <v>48.0</v>
      </c>
      <c s="3" r="BI211">
        <v>15.0</v>
      </c>
      <c s="3" r="BJ211">
        <v>256.0</v>
      </c>
      <c s="3" r="BK211"/>
      <c s="3" r="BL211"/>
      <c s="3" r="BM211">
        <v>65.0</v>
      </c>
      <c s="3" r="BN211"/>
      <c s="3" r="BO211"/>
      <c s="3" r="BP211"/>
      <c s="3" r="BQ211">
        <v>384.0</v>
      </c>
      <c s="13" r="BR211"/>
      <c s="54" r="BS211">
        <v>2380.0</v>
      </c>
      <c s="3" r="BT211">
        <v>57.0</v>
      </c>
      <c s="3" r="BU211"/>
      <c s="54" r="BV211">
        <v>1518.0</v>
      </c>
      <c s="3" r="BW211"/>
      <c s="3" r="BX211"/>
      <c s="3" r="BY211"/>
      <c s="54" r="BZ211">
        <v>3955.0</v>
      </c>
      <c s="13" r="CA211"/>
      <c s="3" r="CB211">
        <v>38.0</v>
      </c>
      <c s="3" r="CC211"/>
      <c s="3" r="CD211"/>
      <c s="3" r="CE211"/>
      <c s="3" r="CF211"/>
      <c s="3" r="CG211"/>
      <c s="3" r="CH211">
        <v>155.0</v>
      </c>
      <c s="3" r="CI211"/>
      <c s="3" r="CJ211">
        <v>193.0</v>
      </c>
      <c s="13" r="CK211"/>
      <c s="54" r="CL211">
        <v>3581.0</v>
      </c>
      <c s="12" r="CM211"/>
      <c s="59" r="CN211"/>
      <c s="54" r="CO211">
        <v>1396.0</v>
      </c>
      <c s="3" r="CP211">
        <v>715.0</v>
      </c>
      <c s="3" r="CQ211">
        <v>100.0</v>
      </c>
      <c s="3" r="CR211">
        <v>950.0</v>
      </c>
      <c s="54" r="CS211">
        <v>3161.0</v>
      </c>
      <c s="13" r="CT211"/>
      <c s="3" r="CU211">
        <v>845.0</v>
      </c>
      <c s="3" r="CV211">
        <v>168.0</v>
      </c>
      <c s="3" r="CW211">
        <v>370.0</v>
      </c>
      <c s="54" r="CX211">
        <v>1035.0</v>
      </c>
      <c s="3" r="CY211">
        <v>20.0</v>
      </c>
      <c s="3" r="CZ211">
        <v>253.0</v>
      </c>
      <c s="3" r="DA211"/>
      <c s="3" r="DB211"/>
      <c s="3" r="DC211"/>
      <c s="54" r="DD211">
        <v>2691.0</v>
      </c>
      <c s="13" r="DE211"/>
      <c s="54" r="DF211">
        <v>3401.0</v>
      </c>
      <c s="3" r="DG211">
        <v>469.0</v>
      </c>
      <c s="3" r="DH211">
        <v>143.0</v>
      </c>
      <c s="54" r="DI211">
        <v>2112.0</v>
      </c>
      <c s="3" r="DJ211"/>
      <c s="3" r="DK211"/>
      <c s="3" r="DL211">
        <v>20.0</v>
      </c>
      <c s="54" r="DM211">
        <v>6145.0</v>
      </c>
      <c s="13" r="DN211"/>
      <c s="3" r="DO211">
        <v>141.0</v>
      </c>
      <c s="3" r="DP211"/>
      <c s="3" r="DQ211"/>
      <c s="3" r="DR211"/>
      <c s="3" r="DS211"/>
      <c s="3" r="DT211"/>
      <c s="3" r="DU211">
        <v>550.0</v>
      </c>
      <c s="3" r="DV211"/>
      <c s="3" r="DW211">
        <v>691.0</v>
      </c>
      <c s="13" r="DX211"/>
      <c s="54" r="DY211">
        <v>2780.0</v>
      </c>
      <c s="50" r="DZ211"/>
      <c s="54" r="EA211">
        <v>1467.0</v>
      </c>
      <c s="3" r="EB211">
        <v>879.0</v>
      </c>
      <c s="3" r="EC211">
        <v>186.0</v>
      </c>
      <c s="3" r="ED211">
        <v>749.0</v>
      </c>
      <c s="54" r="EE211">
        <v>3281.0</v>
      </c>
      <c s="13" r="EF211"/>
      <c s="3" r="EG211">
        <v>979.0</v>
      </c>
      <c s="3" r="EH211">
        <v>181.0</v>
      </c>
      <c s="3" r="EI211">
        <v>700.0</v>
      </c>
      <c s="54" r="EJ211">
        <v>1500.0</v>
      </c>
      <c s="3" r="EK211">
        <v>86.0</v>
      </c>
      <c s="3" r="EL211">
        <v>244.0</v>
      </c>
      <c s="3" r="EM211"/>
      <c s="3" r="EN211"/>
      <c s="3" r="EO211"/>
      <c s="54" r="EP211">
        <v>3690.0</v>
      </c>
      <c s="13" r="EQ211"/>
      <c s="54" r="ER211">
        <v>3839.0</v>
      </c>
      <c s="3" r="ES211">
        <v>477.0</v>
      </c>
      <c s="3" r="ET211">
        <v>152.0</v>
      </c>
      <c s="54" r="EU211">
        <v>2260.0</v>
      </c>
      <c s="3" r="EV211"/>
      <c s="3" r="EW211"/>
      <c s="3" r="EX211">
        <v>22.0</v>
      </c>
      <c s="54" r="EY211">
        <v>6750.0</v>
      </c>
      <c s="13" r="EZ211"/>
      <c s="3" r="FA211">
        <v>131.0</v>
      </c>
      <c s="3" r="FB211"/>
      <c s="3" r="FC211"/>
      <c s="3" r="FD211"/>
      <c s="3" r="FE211"/>
      <c s="3" r="FF211"/>
      <c s="3" r="FG211">
        <v>292.0</v>
      </c>
      <c s="3" r="FH211"/>
      <c s="3" r="FI211">
        <v>423.0</v>
      </c>
      <c s="13" r="FJ211"/>
      <c s="54" r="FK211">
        <v>6884.0</v>
      </c>
      <c s="5" r="FL211"/>
      <c s="54" r="FM211">
        <v>15468.0</v>
      </c>
      <c s="1" r="FN211"/>
      <c s="1" r="FO211"/>
      <c s="44" r="FP211"/>
      <c s="54" r="FQ211">
        <v>15468.0</v>
      </c>
      <c s="1" r="FR211"/>
      <c s="1" r="FS211"/>
      <c s="44" r="FT211"/>
      <c t="s" s="3" r="FU211">
        <v>87</v>
      </c>
      <c s="5" r="FV211"/>
      <c s="54" r="FW211">
        <v>19387.0</v>
      </c>
      <c s="1" r="FX211"/>
      <c s="1" r="FY211"/>
      <c s="44" r="FZ211"/>
      <c s="54" r="GA211">
        <v>21028.0</v>
      </c>
      <c s="1" r="GB211"/>
      <c s="1" r="GC211"/>
      <c s="44" r="GD211"/>
      <c s="54" r="GE211">
        <v>-1641.0</v>
      </c>
      <c s="12" r="GF211"/>
      <c t="str" s="54" r="GG211">
        <f t="shared" si="1"/>
        <v>9,740.00</v>
      </c>
      <c t="str" s="54" r="GH211">
        <f t="shared" si="2"/>
        <v>11,288.00</v>
      </c>
      <c t="str" s="60" r="GI211">
        <f t="shared" si="3"/>
        <v>54%</v>
      </c>
      <c s="3" r="GJ211"/>
      <c s="3" r="GK211"/>
      <c s="3" r="GL211"/>
      <c s="3" r="GM211"/>
      <c s="3" r="GN211"/>
      <c s="3" r="GO211"/>
      <c s="3" r="GP211"/>
      <c s="3" r="GQ211"/>
      <c s="3" r="GR211"/>
      <c s="3" r="GS211"/>
    </row>
    <row r="212">
      <c s="47" r="A212">
        <v>199.0</v>
      </c>
      <c t="s" s="48" r="B212">
        <v>97</v>
      </c>
      <c t="s" s="3" r="C212">
        <v>303</v>
      </c>
      <c s="48" r="D212"/>
      <c s="48" r="E212"/>
      <c s="48" r="F212"/>
      <c s="48" r="G212"/>
      <c s="48" r="H212"/>
      <c s="48" r="I212"/>
      <c s="54" r="J212">
        <v>7050.0</v>
      </c>
      <c s="3" r="K212">
        <v>56.0</v>
      </c>
      <c s="3" r="L212"/>
      <c s="3" r="M212"/>
      <c s="3" r="N212"/>
      <c s="3" r="O212"/>
      <c s="54" r="P212">
        <v>9887.0</v>
      </c>
      <c s="54" r="Q212">
        <v>16993.0</v>
      </c>
      <c s="13" r="R212"/>
      <c s="3" r="S212">
        <v>20.0</v>
      </c>
      <c s="3" r="T212">
        <v>80.0</v>
      </c>
      <c s="3" r="U212">
        <v>570.0</v>
      </c>
      <c s="3" r="V212"/>
      <c s="3" r="W212"/>
      <c s="3" r="X212">
        <v>20.0</v>
      </c>
      <c s="3" r="Y212"/>
      <c s="3" r="Z212"/>
      <c s="3" r="AA212"/>
      <c s="3" r="AB212">
        <v>690.0</v>
      </c>
      <c s="13" r="AC212"/>
      <c s="54" r="AD212">
        <v>13421.0</v>
      </c>
      <c s="3" r="AE212">
        <v>331.0</v>
      </c>
      <c s="3" r="AF212"/>
      <c s="54" r="AG212">
        <v>2915.0</v>
      </c>
      <c s="3" r="AH212"/>
      <c s="3" r="AI212"/>
      <c s="3" r="AJ212">
        <v>450.0</v>
      </c>
      <c s="54" r="AK212">
        <v>17117.0</v>
      </c>
      <c s="13" r="AL212"/>
      <c s="3" r="AM212">
        <v>492.0</v>
      </c>
      <c s="3" r="AN212"/>
      <c s="3" r="AO212"/>
      <c s="3" r="AP212"/>
      <c s="3" r="AQ212"/>
      <c s="3" r="AR212"/>
      <c s="3" r="AS212">
        <v>10.0</v>
      </c>
      <c s="3" r="AT212"/>
      <c s="3" r="AU212">
        <v>502.0</v>
      </c>
      <c s="55" r="AV212"/>
      <c s="54" r="AW212">
        <v>1010.0</v>
      </c>
      <c s="50" r="AX212"/>
      <c s="54" r="AY212">
        <v>6764.0</v>
      </c>
      <c s="3" r="AZ212">
        <v>84.0</v>
      </c>
      <c s="3" r="BA212"/>
      <c s="3" r="BB212"/>
      <c s="3" r="BC212"/>
      <c s="3" r="BD212"/>
      <c s="54" r="BE212">
        <v>9232.0</v>
      </c>
      <c s="54" r="BF212">
        <v>16080.0</v>
      </c>
      <c s="13" r="BG212"/>
      <c s="3" r="BH212">
        <v>15.0</v>
      </c>
      <c s="3" r="BI212">
        <v>120.0</v>
      </c>
      <c s="3" r="BJ212">
        <v>261.0</v>
      </c>
      <c s="3" r="BK212">
        <v>39.0</v>
      </c>
      <c s="3" r="BL212"/>
      <c s="3" r="BM212">
        <v>13.0</v>
      </c>
      <c s="3" r="BN212">
        <v>85.0</v>
      </c>
      <c s="3" r="BO212"/>
      <c s="3" r="BP212"/>
      <c s="3" r="BQ212">
        <v>533.0</v>
      </c>
      <c s="13" r="BR212"/>
      <c s="54" r="BS212">
        <v>12855.0</v>
      </c>
      <c s="3" r="BT212">
        <v>424.0</v>
      </c>
      <c s="3" r="BU212"/>
      <c s="54" r="BV212">
        <v>2617.0</v>
      </c>
      <c s="3" r="BW212"/>
      <c s="3" r="BX212"/>
      <c s="3" r="BY212">
        <v>623.0</v>
      </c>
      <c s="54" r="BZ212">
        <v>16519.0</v>
      </c>
      <c s="13" r="CA212"/>
      <c s="3" r="CB212">
        <v>459.0</v>
      </c>
      <c s="3" r="CC212"/>
      <c s="3" r="CD212"/>
      <c s="3" r="CE212"/>
      <c s="3" r="CF212"/>
      <c s="3" r="CG212"/>
      <c s="3" r="CH212">
        <v>8.0</v>
      </c>
      <c s="3" r="CI212"/>
      <c s="3" r="CJ212">
        <v>467.0</v>
      </c>
      <c s="13" r="CK212"/>
      <c s="54" r="CL212">
        <v>8036.0</v>
      </c>
      <c s="12" r="CM212"/>
      <c s="59" r="CN212"/>
      <c s="54" r="CO212">
        <v>2196.3</v>
      </c>
      <c s="54" r="CP212">
        <v>1356.0</v>
      </c>
      <c s="3" r="CQ212">
        <v>425.0</v>
      </c>
      <c s="54" r="CR212">
        <v>1450.0</v>
      </c>
      <c s="54" r="CS212">
        <v>5427.3</v>
      </c>
      <c s="13" r="CT212"/>
      <c s="54" r="CU212">
        <v>1433.0</v>
      </c>
      <c s="3" r="CV212">
        <v>386.0</v>
      </c>
      <c s="3" r="CW212">
        <v>839.0</v>
      </c>
      <c s="54" r="CX212">
        <v>1390.0</v>
      </c>
      <c s="3" r="CY212"/>
      <c s="3" r="CZ212">
        <v>296.0</v>
      </c>
      <c s="3" r="DA212">
        <v>150.0</v>
      </c>
      <c s="3" r="DB212">
        <v>50.0</v>
      </c>
      <c s="3" r="DC212"/>
      <c s="54" r="DD212">
        <v>4544.0</v>
      </c>
      <c s="13" r="DE212"/>
      <c s="54" r="DF212">
        <v>14478.0</v>
      </c>
      <c s="54" r="DG212">
        <v>1113.5</v>
      </c>
      <c s="3" r="DH212">
        <v>14.0</v>
      </c>
      <c s="54" r="DI212">
        <v>3960.0</v>
      </c>
      <c s="3" r="DJ212">
        <v>24.0</v>
      </c>
      <c s="3" r="DK212"/>
      <c s="3" r="DL212">
        <v>509.2</v>
      </c>
      <c s="54" r="DM212">
        <v>20098.7</v>
      </c>
      <c s="13" r="DN212"/>
      <c s="3" r="DO212">
        <v>220.0</v>
      </c>
      <c s="3" r="DP212"/>
      <c s="3" r="DQ212"/>
      <c s="3" r="DR212"/>
      <c s="3" r="DS212"/>
      <c s="3" r="DT212"/>
      <c s="3" r="DU212">
        <v>510.0</v>
      </c>
      <c s="3" r="DV212"/>
      <c s="3" r="DW212">
        <v>730.0</v>
      </c>
      <c s="13" r="DX212"/>
      <c s="54" r="DY212">
        <v>5512.0</v>
      </c>
      <c s="50" r="DZ212"/>
      <c s="54" r="EA212">
        <v>2296.0</v>
      </c>
      <c s="54" r="EB212">
        <v>1432.0</v>
      </c>
      <c s="3" r="EC212">
        <v>395.0</v>
      </c>
      <c s="54" r="ED212">
        <v>1519.0</v>
      </c>
      <c s="54" r="EE212">
        <v>5642.0</v>
      </c>
      <c s="13" r="EF212"/>
      <c s="54" r="EG212">
        <v>1382.0</v>
      </c>
      <c s="3" r="EH212">
        <v>352.0</v>
      </c>
      <c s="54" r="EI212">
        <v>1083.0</v>
      </c>
      <c s="54" r="EJ212">
        <v>1428.0</v>
      </c>
      <c s="3" r="EK212"/>
      <c s="3" r="EL212">
        <v>198.0</v>
      </c>
      <c s="3" r="EM212">
        <v>146.0</v>
      </c>
      <c s="3" r="EN212">
        <v>69.0</v>
      </c>
      <c s="3" r="EO212"/>
      <c s="54" r="EP212">
        <v>4658.0</v>
      </c>
      <c s="13" r="EQ212"/>
      <c s="54" r="ER212">
        <v>14408.0</v>
      </c>
      <c s="54" r="ES212">
        <v>1100.0</v>
      </c>
      <c s="3" r="ET212">
        <v>17.0</v>
      </c>
      <c s="54" r="EU212">
        <v>3571.0</v>
      </c>
      <c s="3" r="EV212">
        <v>15.0</v>
      </c>
      <c s="3" r="EW212"/>
      <c s="3" r="EX212">
        <v>558.0</v>
      </c>
      <c s="54" r="EY212">
        <v>19669.0</v>
      </c>
      <c s="13" r="EZ212"/>
      <c s="3" r="FA212">
        <v>218.0</v>
      </c>
      <c s="3" r="FB212"/>
      <c s="3" r="FC212"/>
      <c s="3" r="FD212"/>
      <c s="3" r="FE212"/>
      <c s="3" r="FF212"/>
      <c s="3" r="FG212">
        <v>448.0</v>
      </c>
      <c s="3" r="FH212"/>
      <c s="3" r="FI212">
        <v>666.0</v>
      </c>
      <c s="13" r="FJ212"/>
      <c s="54" r="FK212">
        <v>12248.0</v>
      </c>
      <c s="5" r="FL212"/>
      <c s="54" r="FM212">
        <v>36312.0</v>
      </c>
      <c s="1" r="FN212"/>
      <c s="1" r="FO212"/>
      <c s="44" r="FP212"/>
      <c s="54" r="FQ212">
        <v>36312.0</v>
      </c>
      <c s="1" r="FR212"/>
      <c s="1" r="FS212"/>
      <c s="44" r="FT212"/>
      <c t="s" s="3" r="FU212">
        <v>87</v>
      </c>
      <c s="5" r="FV212"/>
      <c s="54" r="FW212">
        <v>41635.0</v>
      </c>
      <c s="1" r="FX212"/>
      <c s="1" r="FY212"/>
      <c s="44" r="FZ212"/>
      <c s="54" r="GA212">
        <v>42883.0</v>
      </c>
      <c s="1" r="GB212"/>
      <c s="1" r="GC212"/>
      <c s="44" r="GD212"/>
      <c s="54" r="GE212">
        <v>-1248.0</v>
      </c>
      <c s="12" r="GF212"/>
      <c t="str" s="54" r="GG212">
        <f t="shared" si="1"/>
        <v>23,098.00</v>
      </c>
      <c t="str" s="54" r="GH212">
        <f t="shared" si="2"/>
        <v>19,785.00</v>
      </c>
      <c t="str" s="60" r="GI212">
        <f t="shared" si="3"/>
        <v>46%</v>
      </c>
      <c s="3" r="GJ212"/>
      <c s="3" r="GK212"/>
      <c s="3" r="GL212"/>
      <c s="3" r="GM212"/>
      <c s="3" r="GN212"/>
      <c s="3" r="GO212"/>
      <c s="3" r="GP212"/>
      <c s="3" r="GQ212"/>
      <c s="3" r="GR212"/>
      <c s="3" r="GS212"/>
    </row>
    <row r="213">
      <c s="47" r="A213">
        <v>200.0</v>
      </c>
      <c t="s" s="48" r="B213">
        <v>91</v>
      </c>
      <c t="s" s="3" r="C213">
        <v>304</v>
      </c>
      <c s="48" r="D213"/>
      <c s="48" r="E213"/>
      <c s="48" r="F213"/>
      <c s="48" r="G213"/>
      <c s="48" r="H213"/>
      <c s="48" r="I213"/>
      <c s="54" r="J213">
        <v>87500.0</v>
      </c>
      <c s="3" r="K213">
        <v>120.0</v>
      </c>
      <c s="3" r="L213"/>
      <c s="3" r="M213"/>
      <c s="3" r="N213"/>
      <c s="3" r="O213"/>
      <c s="54" r="P213">
        <v>13156.0</v>
      </c>
      <c s="54" r="Q213">
        <v>100776.0</v>
      </c>
      <c s="13" r="R213"/>
      <c s="3" r="S213">
        <v>180.0</v>
      </c>
      <c s="3" r="T213">
        <v>961.0</v>
      </c>
      <c s="54" r="U213">
        <v>6042.0</v>
      </c>
      <c s="3" r="V213">
        <v>80.0</v>
      </c>
      <c s="3" r="W213"/>
      <c s="3" r="X213">
        <v>39.0</v>
      </c>
      <c s="3" r="Y213"/>
      <c s="3" r="Z213">
        <v>60.0</v>
      </c>
      <c s="3" r="AA213"/>
      <c s="54" r="AB213">
        <v>7362.0</v>
      </c>
      <c s="13" r="AC213"/>
      <c s="54" r="AD213">
        <v>30609.0</v>
      </c>
      <c s="3" r="AE213">
        <v>640.0</v>
      </c>
      <c s="3" r="AF213"/>
      <c s="54" r="AG213">
        <v>23272.0</v>
      </c>
      <c s="3" r="AH213"/>
      <c s="3" r="AI213">
        <v>545.0</v>
      </c>
      <c s="3" r="AJ213">
        <v>484.0</v>
      </c>
      <c s="54" r="AK213">
        <v>55550.0</v>
      </c>
      <c s="13" r="AL213"/>
      <c s="3" r="AM213"/>
      <c s="3" r="AN213"/>
      <c s="54" r="AO213">
        <v>1100.0</v>
      </c>
      <c s="3" r="AP213"/>
      <c s="3" r="AQ213"/>
      <c s="3" r="AR213"/>
      <c s="3" r="AS213">
        <v>373.0</v>
      </c>
      <c s="3" r="AT213"/>
      <c s="54" r="AU213">
        <v>1473.0</v>
      </c>
      <c s="55" r="AV213"/>
      <c s="54" r="AW213">
        <v>4504.0</v>
      </c>
      <c s="50" r="AX213"/>
      <c s="54" r="AY213">
        <v>87920.0</v>
      </c>
      <c s="3" r="AZ213">
        <v>136.0</v>
      </c>
      <c s="3" r="BA213"/>
      <c s="3" r="BB213"/>
      <c s="3" r="BC213"/>
      <c s="3" r="BD213"/>
      <c s="54" r="BE213">
        <v>13131.0</v>
      </c>
      <c s="54" r="BF213">
        <v>101187.0</v>
      </c>
      <c s="13" r="BG213"/>
      <c s="3" r="BH213">
        <v>87.0</v>
      </c>
      <c s="54" r="BI213">
        <v>1008.0</v>
      </c>
      <c s="54" r="BJ213">
        <v>6078.0</v>
      </c>
      <c s="3" r="BK213">
        <v>51.0</v>
      </c>
      <c s="3" r="BL213"/>
      <c s="3" r="BM213">
        <v>95.0</v>
      </c>
      <c s="3" r="BN213"/>
      <c s="3" r="BO213">
        <v>53.0</v>
      </c>
      <c s="3" r="BP213"/>
      <c s="54" r="BQ213">
        <v>7372.0</v>
      </c>
      <c s="13" r="BR213"/>
      <c s="54" r="BS213">
        <v>32852.0</v>
      </c>
      <c s="3" r="BT213">
        <v>600.0</v>
      </c>
      <c s="3" r="BU213"/>
      <c s="54" r="BV213">
        <v>22113.0</v>
      </c>
      <c s="3" r="BW213">
        <v>207.0</v>
      </c>
      <c s="3" r="BX213">
        <v>515.0</v>
      </c>
      <c s="3" r="BY213">
        <v>149.0</v>
      </c>
      <c s="54" r="BZ213">
        <v>56436.0</v>
      </c>
      <c s="13" r="CA213"/>
      <c s="3" r="CB213"/>
      <c s="3" r="CC213"/>
      <c s="54" r="CD213">
        <v>1180.0</v>
      </c>
      <c s="3" r="CE213"/>
      <c s="3" r="CF213"/>
      <c s="3" r="CG213"/>
      <c s="3" r="CH213">
        <v>344.0</v>
      </c>
      <c s="3" r="CI213"/>
      <c s="54" r="CJ213">
        <v>1524.0</v>
      </c>
      <c s="13" r="CK213"/>
      <c s="54" r="CL213">
        <v>4231.0</v>
      </c>
      <c s="12" r="CM213"/>
      <c s="59" r="CN213"/>
      <c s="54" r="CO213">
        <v>6932.0</v>
      </c>
      <c s="54" r="CP213">
        <v>5658.0</v>
      </c>
      <c s="3" r="CQ213">
        <v>905.0</v>
      </c>
      <c s="54" r="CR213">
        <v>4950.0</v>
      </c>
      <c s="54" r="CS213">
        <v>18445.0</v>
      </c>
      <c s="13" r="CT213"/>
      <c s="54" r="CU213">
        <v>17315.0</v>
      </c>
      <c s="54" r="CV213">
        <v>1965.0</v>
      </c>
      <c s="54" r="CW213">
        <v>5315.0</v>
      </c>
      <c s="54" r="CX213">
        <v>12766.0</v>
      </c>
      <c s="3" r="CY213">
        <v>980.0</v>
      </c>
      <c s="3" r="CZ213">
        <v>312.0</v>
      </c>
      <c s="3" r="DA213"/>
      <c s="3" r="DB213">
        <v>766.0</v>
      </c>
      <c s="3" r="DC213">
        <v>425.0</v>
      </c>
      <c s="54" r="DD213">
        <v>39844.0</v>
      </c>
      <c s="13" r="DE213"/>
      <c s="54" r="DF213">
        <v>47374.0</v>
      </c>
      <c s="54" r="DG213">
        <v>6184.0</v>
      </c>
      <c s="3" r="DH213">
        <v>302.0</v>
      </c>
      <c s="54" r="DI213">
        <v>32829.0</v>
      </c>
      <c s="54" r="DJ213">
        <v>1486.0</v>
      </c>
      <c s="3" r="DK213">
        <v>750.0</v>
      </c>
      <c s="54" r="DL213">
        <v>1053.0</v>
      </c>
      <c s="54" r="DM213">
        <v>89978.0</v>
      </c>
      <c s="13" r="DN213"/>
      <c t="s" s="3" r="DO213">
        <v>87</v>
      </c>
      <c s="3" r="DP213"/>
      <c s="3" r="DQ213"/>
      <c s="3" r="DR213"/>
      <c s="3" r="DS213"/>
      <c s="3" r="DT213"/>
      <c s="3" r="DU213">
        <v>373.0</v>
      </c>
      <c s="3" r="DV213"/>
      <c s="3" r="DW213">
        <v>373.0</v>
      </c>
      <c s="13" r="DX213"/>
      <c s="54" r="DY213">
        <v>21025.0</v>
      </c>
      <c s="50" r="DZ213"/>
      <c s="54" r="EA213">
        <v>6801.0</v>
      </c>
      <c s="54" r="EB213">
        <v>5527.0</v>
      </c>
      <c s="3" r="EC213">
        <v>924.0</v>
      </c>
      <c s="54" r="ED213">
        <v>4860.0</v>
      </c>
      <c s="54" r="EE213">
        <v>18112.0</v>
      </c>
      <c s="13" r="EF213"/>
      <c s="54" r="EG213">
        <v>17741.0</v>
      </c>
      <c s="54" r="EH213">
        <v>1762.0</v>
      </c>
      <c s="54" r="EI213">
        <v>5361.0</v>
      </c>
      <c s="54" r="EJ213">
        <v>12414.0</v>
      </c>
      <c s="3" r="EK213">
        <v>953.0</v>
      </c>
      <c s="3" r="EL213">
        <v>303.0</v>
      </c>
      <c s="3" r="EM213"/>
      <c s="3" r="EN213">
        <v>703.0</v>
      </c>
      <c s="3" r="EO213">
        <v>395.0</v>
      </c>
      <c s="54" r="EP213">
        <v>39632.0</v>
      </c>
      <c s="13" r="EQ213"/>
      <c s="54" r="ER213">
        <v>46493.0</v>
      </c>
      <c s="54" r="ES213">
        <v>6018.0</v>
      </c>
      <c s="3" r="ET213">
        <v>323.0</v>
      </c>
      <c s="54" r="EU213">
        <v>31101.0</v>
      </c>
      <c s="54" r="EV213">
        <v>1250.0</v>
      </c>
      <c s="3" r="EW213">
        <v>659.0</v>
      </c>
      <c s="3" r="EX213">
        <v>342.0</v>
      </c>
      <c s="54" r="EY213">
        <v>86186.0</v>
      </c>
      <c s="13" r="EZ213"/>
      <c t="s" s="3" r="FA213">
        <v>87</v>
      </c>
      <c s="3" r="FB213"/>
      <c s="3" r="FC213"/>
      <c s="3" r="FD213"/>
      <c s="3" r="FE213"/>
      <c s="3" r="FF213"/>
      <c s="3" r="FG213">
        <v>344.0</v>
      </c>
      <c s="3" r="FH213"/>
      <c s="3" r="FI213">
        <v>344.0</v>
      </c>
      <c s="13" r="FJ213"/>
      <c s="54" r="FK213">
        <v>26155.0</v>
      </c>
      <c s="5" r="FL213"/>
      <c s="54" r="FM213">
        <v>169665.0</v>
      </c>
      <c s="1" r="FN213"/>
      <c s="1" r="FO213"/>
      <c s="44" r="FP213"/>
      <c s="54" r="FQ213">
        <v>169665.0</v>
      </c>
      <c s="1" r="FR213"/>
      <c s="1" r="FS213"/>
      <c s="44" r="FT213"/>
      <c t="s" s="3" r="FU213">
        <v>87</v>
      </c>
      <c s="5" r="FV213"/>
      <c s="54" r="FW213">
        <v>170750.0</v>
      </c>
      <c s="1" r="FX213"/>
      <c s="1" r="FY213"/>
      <c s="44" r="FZ213"/>
      <c s="54" r="GA213">
        <v>170429.0</v>
      </c>
      <c s="1" r="GB213"/>
      <c s="1" r="GC213"/>
      <c s="44" r="GD213"/>
      <c s="3" r="GE213">
        <v>321.0</v>
      </c>
      <c s="12" r="GF213"/>
      <c t="str" s="54" r="GG213">
        <f t="shared" si="1"/>
        <v>120,457.00</v>
      </c>
      <c t="str" s="54" r="GH213">
        <f t="shared" si="2"/>
        <v>49,972.00</v>
      </c>
      <c t="str" s="60" r="GI213">
        <f t="shared" si="3"/>
        <v>29%</v>
      </c>
      <c s="3" r="GJ213"/>
      <c s="3" r="GK213"/>
      <c s="3" r="GL213"/>
      <c s="3" r="GM213"/>
      <c s="3" r="GN213"/>
      <c s="3" r="GO213"/>
      <c s="3" r="GP213"/>
      <c s="3" r="GQ213"/>
      <c s="3" r="GR213"/>
      <c s="3" r="GS213"/>
    </row>
    <row r="214">
      <c s="47" r="A214">
        <v>201.0</v>
      </c>
      <c t="s" s="48" r="B214">
        <v>91</v>
      </c>
      <c t="s" s="3" r="C214">
        <v>305</v>
      </c>
      <c s="48" r="D214"/>
      <c s="48" r="E214"/>
      <c s="48" r="F214"/>
      <c s="48" r="G214"/>
      <c s="48" r="H214"/>
      <c s="48" r="I214"/>
      <c s="54" r="J214">
        <v>12491.0</v>
      </c>
      <c s="3" r="K214">
        <v>2.0</v>
      </c>
      <c s="3" r="L214"/>
      <c s="3" r="M214"/>
      <c s="3" r="N214"/>
      <c s="3" r="O214">
        <v>735.0</v>
      </c>
      <c s="54" r="P214">
        <v>3663.0</v>
      </c>
      <c s="54" r="Q214">
        <v>16891.0</v>
      </c>
      <c s="13" r="R214"/>
      <c s="3" r="S214">
        <v>123.0</v>
      </c>
      <c s="3" r="T214">
        <v>754.0</v>
      </c>
      <c s="3" r="U214">
        <v>710.0</v>
      </c>
      <c s="3" r="V214">
        <v>610.0</v>
      </c>
      <c s="3" r="W214"/>
      <c s="3" r="X214">
        <v>345.0</v>
      </c>
      <c s="3" r="Y214"/>
      <c s="3" r="Z214"/>
      <c s="3" r="AA214"/>
      <c s="54" r="AB214">
        <v>2542.0</v>
      </c>
      <c s="13" r="AC214"/>
      <c s="54" r="AD214">
        <v>6957.0</v>
      </c>
      <c s="54" r="AE214">
        <v>2038.0</v>
      </c>
      <c s="3" r="AF214"/>
      <c s="54" r="AG214">
        <v>1679.0</v>
      </c>
      <c s="3" r="AH214"/>
      <c s="3" r="AI214"/>
      <c s="3" r="AJ214"/>
      <c s="54" r="AK214">
        <v>10674.0</v>
      </c>
      <c s="13" r="AL214"/>
      <c s="3" r="AM214">
        <v>10.0</v>
      </c>
      <c s="3" r="AN214"/>
      <c s="3" r="AO214">
        <v>132.0</v>
      </c>
      <c s="3" r="AP214"/>
      <c s="3" r="AQ214"/>
      <c s="3" r="AR214"/>
      <c s="3" r="AS214">
        <v>5.0</v>
      </c>
      <c s="3" r="AT214">
        <v>750.0</v>
      </c>
      <c s="3" r="AU214">
        <v>897.0</v>
      </c>
      <c s="55" r="AV214"/>
      <c s="54" r="AW214">
        <v>1546.0</v>
      </c>
      <c s="50" r="AX214"/>
      <c s="54" r="AY214">
        <v>12821.0</v>
      </c>
      <c s="3" r="AZ214">
        <v>3.0</v>
      </c>
      <c s="3" r="BA214"/>
      <c s="3" r="BB214"/>
      <c s="3" r="BC214"/>
      <c s="3" r="BD214">
        <v>658.0</v>
      </c>
      <c s="54" r="BE214">
        <v>4293.0</v>
      </c>
      <c s="54" r="BF214">
        <v>17775.0</v>
      </c>
      <c s="13" r="BG214"/>
      <c s="3" r="BH214">
        <v>149.0</v>
      </c>
      <c s="3" r="BI214">
        <v>738.0</v>
      </c>
      <c s="3" r="BJ214">
        <v>710.0</v>
      </c>
      <c s="3" r="BK214">
        <v>621.0</v>
      </c>
      <c s="3" r="BL214"/>
      <c s="3" r="BM214">
        <v>565.0</v>
      </c>
      <c s="3" r="BN214"/>
      <c s="3" r="BO214"/>
      <c s="3" r="BP214"/>
      <c s="54" r="BQ214">
        <v>2783.0</v>
      </c>
      <c s="13" r="BR214"/>
      <c s="54" r="BS214">
        <v>6856.0</v>
      </c>
      <c s="54" r="BT214">
        <v>2307.0</v>
      </c>
      <c s="3" r="BU214"/>
      <c s="54" r="BV214">
        <v>1674.0</v>
      </c>
      <c s="3" r="BW214"/>
      <c s="3" r="BX214"/>
      <c s="3" r="BY214"/>
      <c s="54" r="BZ214">
        <v>10837.0</v>
      </c>
      <c s="13" r="CA214"/>
      <c s="3" r="CB214">
        <v>35.0</v>
      </c>
      <c s="3" r="CC214"/>
      <c s="3" r="CD214">
        <v>120.0</v>
      </c>
      <c s="3" r="CE214"/>
      <c s="3" r="CF214"/>
      <c s="3" r="CG214"/>
      <c s="3" r="CH214">
        <v>7.0</v>
      </c>
      <c s="3" r="CI214">
        <v>750.0</v>
      </c>
      <c s="3" r="CJ214">
        <v>912.0</v>
      </c>
      <c s="13" r="CK214"/>
      <c s="54" r="CL214">
        <v>5970.0</v>
      </c>
      <c s="12" r="CM214"/>
      <c s="59" r="CN214"/>
      <c s="54" r="CO214">
        <v>1988.0</v>
      </c>
      <c s="54" r="CP214">
        <v>1248.0</v>
      </c>
      <c s="3" r="CQ214">
        <v>167.0</v>
      </c>
      <c s="54" r="CR214">
        <v>1614.0</v>
      </c>
      <c s="54" r="CS214">
        <v>5017.0</v>
      </c>
      <c s="13" r="CT214"/>
      <c s="54" r="CU214">
        <v>2757.0</v>
      </c>
      <c s="3" r="CV214">
        <v>993.0</v>
      </c>
      <c s="3" r="CW214">
        <v>430.0</v>
      </c>
      <c s="54" r="CX214">
        <v>2703.0</v>
      </c>
      <c s="3" r="CY214">
        <v>270.0</v>
      </c>
      <c s="3" r="CZ214">
        <v>56.0</v>
      </c>
      <c s="3" r="DA214"/>
      <c s="3" r="DB214">
        <v>85.0</v>
      </c>
      <c s="3" r="DC214"/>
      <c s="54" r="DD214">
        <v>7294.0</v>
      </c>
      <c s="13" r="DE214"/>
      <c s="54" r="DF214">
        <v>11219.0</v>
      </c>
      <c s="54" r="DG214">
        <v>3884.0</v>
      </c>
      <c s="3" r="DH214">
        <v>32.0</v>
      </c>
      <c s="54" r="DI214">
        <v>2475.0</v>
      </c>
      <c s="3" r="DJ214">
        <v>379.0</v>
      </c>
      <c s="3" r="DK214"/>
      <c s="3" r="DL214"/>
      <c s="54" r="DM214">
        <v>17989.0</v>
      </c>
      <c s="13" r="DN214"/>
      <c t="s" s="3" r="DO214">
        <v>87</v>
      </c>
      <c s="3" r="DP214"/>
      <c s="3" r="DQ214">
        <v>211.0</v>
      </c>
      <c s="3" r="DR214"/>
      <c s="3" r="DS214"/>
      <c s="3" r="DT214"/>
      <c s="3" r="DU214"/>
      <c s="3" r="DV214"/>
      <c s="3" r="DW214">
        <v>211.0</v>
      </c>
      <c s="13" r="DX214"/>
      <c s="54" r="DY214">
        <v>2039.0</v>
      </c>
      <c s="50" r="DZ214"/>
      <c s="54" r="EA214">
        <v>2039.0</v>
      </c>
      <c s="54" r="EB214">
        <v>1267.0</v>
      </c>
      <c s="3" r="EC214">
        <v>155.0</v>
      </c>
      <c s="54" r="ED214">
        <v>1422.0</v>
      </c>
      <c s="54" r="EE214">
        <v>4883.0</v>
      </c>
      <c s="13" r="EF214"/>
      <c s="54" r="EG214">
        <v>2694.0</v>
      </c>
      <c s="3" r="EH214">
        <v>966.0</v>
      </c>
      <c s="3" r="EI214">
        <v>386.0</v>
      </c>
      <c s="54" r="EJ214">
        <v>2902.0</v>
      </c>
      <c s="3" r="EK214">
        <v>268.0</v>
      </c>
      <c s="3" r="EL214">
        <v>47.0</v>
      </c>
      <c s="3" r="EM214"/>
      <c s="3" r="EN214">
        <v>75.0</v>
      </c>
      <c s="3" r="EO214"/>
      <c s="54" r="EP214">
        <v>7338.0</v>
      </c>
      <c s="13" r="EQ214"/>
      <c s="54" r="ER214">
        <v>11286.0</v>
      </c>
      <c s="54" r="ES214">
        <v>4404.0</v>
      </c>
      <c s="3" r="ET214">
        <v>32.0</v>
      </c>
      <c s="54" r="EU214">
        <v>2395.0</v>
      </c>
      <c s="3" r="EV214">
        <v>382.0</v>
      </c>
      <c s="3" r="EW214"/>
      <c s="3" r="EX214"/>
      <c s="54" r="EY214">
        <v>18499.0</v>
      </c>
      <c s="13" r="EZ214"/>
      <c t="s" s="3" r="FA214">
        <v>87</v>
      </c>
      <c s="3" r="FB214"/>
      <c s="3" r="FC214">
        <v>246.0</v>
      </c>
      <c s="3" r="FD214"/>
      <c s="3" r="FE214"/>
      <c s="3" r="FF214"/>
      <c s="3" r="FG214"/>
      <c s="3" r="FH214"/>
      <c s="3" r="FI214">
        <v>246.0</v>
      </c>
      <c s="13" r="FJ214"/>
      <c s="54" r="FK214">
        <v>7311.0</v>
      </c>
      <c s="5" r="FL214"/>
      <c s="54" r="FM214">
        <v>32550.0</v>
      </c>
      <c s="1" r="FN214"/>
      <c s="1" r="FO214"/>
      <c s="44" r="FP214"/>
      <c s="54" r="FQ214">
        <v>32550.0</v>
      </c>
      <c s="1" r="FR214"/>
      <c s="1" r="FS214"/>
      <c s="44" r="FT214"/>
      <c t="s" s="3" r="FU214">
        <v>87</v>
      </c>
      <c s="5" r="FV214"/>
      <c s="54" r="FW214">
        <v>38277.0</v>
      </c>
      <c s="1" r="FX214"/>
      <c s="1" r="FY214"/>
      <c s="44" r="FZ214"/>
      <c s="54" r="GA214">
        <v>38277.0</v>
      </c>
      <c s="1" r="GB214"/>
      <c s="1" r="GC214"/>
      <c s="44" r="GD214"/>
      <c t="s" s="3" r="GE214">
        <v>87</v>
      </c>
      <c s="12" r="GF214"/>
      <c t="str" s="54" r="GG214">
        <f t="shared" si="1"/>
        <v>25,451.00</v>
      </c>
      <c t="str" s="54" r="GH214">
        <f t="shared" si="2"/>
        <v>12,826.00</v>
      </c>
      <c t="str" s="60" r="GI214">
        <f t="shared" si="3"/>
        <v>34%</v>
      </c>
      <c s="3" r="GJ214"/>
      <c s="3" r="GK214"/>
      <c s="3" r="GL214"/>
      <c s="3" r="GM214"/>
      <c s="3" r="GN214"/>
      <c s="3" r="GO214"/>
      <c s="3" r="GP214"/>
      <c s="3" r="GQ214"/>
      <c s="3" r="GR214"/>
      <c s="3" r="GS214"/>
    </row>
    <row r="215">
      <c s="47" r="A215">
        <v>202.0</v>
      </c>
      <c t="s" s="48" r="B215">
        <v>97</v>
      </c>
      <c t="s" s="3" r="C215">
        <v>306</v>
      </c>
      <c s="48" r="D215"/>
      <c s="48" r="E215"/>
      <c s="48" r="F215"/>
      <c s="48" r="G215"/>
      <c s="48" r="H215"/>
      <c s="48" r="I215"/>
      <c s="54" r="J215">
        <v>924021.0</v>
      </c>
      <c s="54" r="K215">
        <v>11020.0</v>
      </c>
      <c s="3" r="L215"/>
      <c s="3" r="M215"/>
      <c s="3" r="N215"/>
      <c s="3" r="O215">
        <v>600.0</v>
      </c>
      <c s="54" r="P215">
        <v>2670.0</v>
      </c>
      <c s="54" r="Q215">
        <v>938311.0</v>
      </c>
      <c s="13" r="R215"/>
      <c s="54" r="S215">
        <v>4271.0</v>
      </c>
      <c s="3" r="T215">
        <v>50.0</v>
      </c>
      <c s="54" r="U215">
        <v>58853.0</v>
      </c>
      <c s="54" r="V215">
        <v>6549.0</v>
      </c>
      <c s="3" r="W215">
        <v>300.0</v>
      </c>
      <c s="54" r="X215">
        <v>6495.0</v>
      </c>
      <c s="3" r="Y215"/>
      <c s="54" r="Z215">
        <v>25893.0</v>
      </c>
      <c s="3" r="AA215"/>
      <c s="54" r="AB215">
        <v>102411.0</v>
      </c>
      <c s="13" r="AC215"/>
      <c s="54" r="AD215">
        <v>248782.0</v>
      </c>
      <c s="54" r="AE215">
        <v>18773.0</v>
      </c>
      <c s="54" r="AF215">
        <v>3117.0</v>
      </c>
      <c s="54" r="AG215">
        <v>111855.0</v>
      </c>
      <c s="3" r="AH215"/>
      <c s="54" r="AI215">
        <v>1973.0</v>
      </c>
      <c s="3" r="AJ215">
        <v>322.0</v>
      </c>
      <c s="54" r="AK215">
        <v>384822.0</v>
      </c>
      <c s="13" r="AL215"/>
      <c s="3" r="AM215">
        <v>100.0</v>
      </c>
      <c s="3" r="AN215"/>
      <c s="54" r="AO215">
        <v>3550.0</v>
      </c>
      <c s="3" r="AP215"/>
      <c s="3" r="AQ215"/>
      <c s="3" r="AR215"/>
      <c s="3" r="AS215">
        <v>50.0</v>
      </c>
      <c s="3" r="AT215"/>
      <c s="54" r="AU215">
        <v>3700.0</v>
      </c>
      <c s="55" r="AV215"/>
      <c s="54" r="AW215">
        <v>6390.0</v>
      </c>
      <c s="50" r="AX215"/>
      <c s="54" r="AY215">
        <v>934737.0</v>
      </c>
      <c s="54" r="AZ215">
        <v>10157.0</v>
      </c>
      <c s="3" r="BA215"/>
      <c s="3" r="BB215"/>
      <c s="3" r="BC215"/>
      <c s="3" r="BD215">
        <v>600.0</v>
      </c>
      <c s="54" r="BE215">
        <v>2599.0</v>
      </c>
      <c s="54" r="BF215">
        <v>948093.0</v>
      </c>
      <c s="13" r="BG215"/>
      <c s="54" r="BH215">
        <v>4563.0</v>
      </c>
      <c s="3" r="BI215">
        <v>49.0</v>
      </c>
      <c s="54" r="BJ215">
        <v>59827.0</v>
      </c>
      <c s="54" r="BK215">
        <v>5432.0</v>
      </c>
      <c s="3" r="BL215">
        <v>208.0</v>
      </c>
      <c s="54" r="BM215">
        <v>6050.0</v>
      </c>
      <c s="3" r="BN215"/>
      <c s="54" r="BO215">
        <v>24814.0</v>
      </c>
      <c s="3" r="BP215"/>
      <c s="54" r="BQ215">
        <v>100943.0</v>
      </c>
      <c s="13" r="BR215"/>
      <c s="54" r="BS215">
        <v>248763.0</v>
      </c>
      <c s="54" r="BT215">
        <v>19218.0</v>
      </c>
      <c s="54" r="BU215">
        <v>3027.0</v>
      </c>
      <c s="54" r="BV215">
        <v>105705.0</v>
      </c>
      <c s="3" r="BW215"/>
      <c s="54" r="BX215">
        <v>1304.0</v>
      </c>
      <c s="3" r="BY215">
        <v>294.0</v>
      </c>
      <c s="54" r="BZ215">
        <v>378311.0</v>
      </c>
      <c s="13" r="CA215"/>
      <c s="3" r="CB215">
        <v>252.0</v>
      </c>
      <c s="3" r="CC215"/>
      <c s="54" r="CD215">
        <v>4706.0</v>
      </c>
      <c s="3" r="CE215"/>
      <c s="3" r="CF215"/>
      <c s="3" r="CG215"/>
      <c s="3" r="CH215">
        <v>205.0</v>
      </c>
      <c s="3" r="CI215"/>
      <c s="54" r="CJ215">
        <v>5163.0</v>
      </c>
      <c s="13" r="CK215"/>
      <c s="54" r="CL215">
        <v>8345.0</v>
      </c>
      <c s="12" r="CM215"/>
      <c s="59" r="CN215"/>
      <c s="54" r="CO215">
        <v>58477.0</v>
      </c>
      <c s="54" r="CP215">
        <v>36979.0</v>
      </c>
      <c s="54" r="CQ215">
        <v>10000.0</v>
      </c>
      <c s="54" r="CR215">
        <v>46639.0</v>
      </c>
      <c s="54" r="CS215">
        <v>152095.0</v>
      </c>
      <c s="13" r="CT215"/>
      <c s="54" r="CU215">
        <v>153194.0</v>
      </c>
      <c s="54" r="CV215">
        <v>18224.0</v>
      </c>
      <c s="54" r="CW215">
        <v>20016.0</v>
      </c>
      <c s="54" r="CX215">
        <v>51128.0</v>
      </c>
      <c s="54" r="CY215">
        <v>10252.0</v>
      </c>
      <c s="54" r="CZ215">
        <v>29404.0</v>
      </c>
      <c s="3" r="DA215"/>
      <c s="3" r="DB215">
        <v>673.0</v>
      </c>
      <c s="3" r="DC215">
        <v>239.0</v>
      </c>
      <c s="54" r="DD215">
        <v>283130.0</v>
      </c>
      <c s="13" r="DE215"/>
      <c s="54" r="DF215">
        <v>481231.0</v>
      </c>
      <c s="54" r="DG215">
        <v>95907.0</v>
      </c>
      <c s="54" r="DH215">
        <v>7995.0</v>
      </c>
      <c s="54" r="DI215">
        <v>164399.0</v>
      </c>
      <c s="54" r="DJ215">
        <v>8198.0</v>
      </c>
      <c s="54" r="DK215">
        <v>5363.0</v>
      </c>
      <c s="54" r="DL215">
        <v>3275.0</v>
      </c>
      <c s="54" r="DM215">
        <v>766368.0</v>
      </c>
      <c s="13" r="DN215"/>
      <c s="3" r="DO215">
        <v>793.0</v>
      </c>
      <c s="3" r="DP215"/>
      <c s="54" r="DQ215">
        <v>2475.0</v>
      </c>
      <c s="54" r="DR215">
        <v>16565.0</v>
      </c>
      <c s="3" r="DS215"/>
      <c s="3" r="DT215"/>
      <c s="54" r="DU215">
        <v>1708.0</v>
      </c>
      <c s="3" r="DV215"/>
      <c s="54" r="DW215">
        <v>21541.0</v>
      </c>
      <c s="13" r="DX215"/>
      <c s="54" r="DY215">
        <v>212500.0</v>
      </c>
      <c s="50" r="DZ215"/>
      <c s="54" r="EA215">
        <v>58533.0</v>
      </c>
      <c s="54" r="EB215">
        <v>37748.0</v>
      </c>
      <c s="54" r="EC215">
        <v>9647.0</v>
      </c>
      <c s="54" r="ED215">
        <v>46638.0</v>
      </c>
      <c s="54" r="EE215">
        <v>152566.0</v>
      </c>
      <c s="13" r="EF215"/>
      <c s="54" r="EG215">
        <v>153328.0</v>
      </c>
      <c s="54" r="EH215">
        <v>18289.0</v>
      </c>
      <c s="54" r="EI215">
        <v>19904.0</v>
      </c>
      <c s="54" r="EJ215">
        <v>51044.0</v>
      </c>
      <c s="54" r="EK215">
        <v>10071.0</v>
      </c>
      <c s="54" r="EL215">
        <v>29217.0</v>
      </c>
      <c s="3" r="EM215"/>
      <c s="3" r="EN215">
        <v>572.0</v>
      </c>
      <c s="3" r="EO215">
        <v>236.0</v>
      </c>
      <c s="54" r="EP215">
        <v>282661.0</v>
      </c>
      <c s="13" r="EQ215"/>
      <c s="54" r="ER215">
        <v>481532.0</v>
      </c>
      <c s="54" r="ES215">
        <v>97462.0</v>
      </c>
      <c s="54" r="ET215">
        <v>7761.0</v>
      </c>
      <c s="54" r="EU215">
        <v>157138.0</v>
      </c>
      <c s="54" r="EV215">
        <v>8190.0</v>
      </c>
      <c s="54" r="EW215">
        <v>5360.0</v>
      </c>
      <c s="54" r="EX215">
        <v>3295.0</v>
      </c>
      <c s="54" r="EY215">
        <v>760738.0</v>
      </c>
      <c s="13" r="EZ215"/>
      <c s="3" r="FA215">
        <v>796.0</v>
      </c>
      <c s="3" r="FB215"/>
      <c s="54" r="FC215">
        <v>2520.0</v>
      </c>
      <c s="54" r="FD215">
        <v>17912.0</v>
      </c>
      <c s="3" r="FE215"/>
      <c s="3" r="FF215"/>
      <c s="54" r="FG215">
        <v>1703.0</v>
      </c>
      <c s="3" r="FH215"/>
      <c s="54" r="FI215">
        <v>22931.0</v>
      </c>
      <c s="13" r="FJ215"/>
      <c s="54" r="FK215">
        <v>219615.0</v>
      </c>
      <c s="5" r="FL215"/>
      <c s="54" r="FM215">
        <v>1435634.0</v>
      </c>
      <c s="1" r="FN215"/>
      <c s="1" r="FO215"/>
      <c s="44" r="FP215"/>
      <c s="54" r="FQ215">
        <v>1435634.0</v>
      </c>
      <c s="1" r="FR215"/>
      <c s="1" r="FS215"/>
      <c s="44" r="FT215"/>
      <c t="s" s="3" r="FU215">
        <v>87</v>
      </c>
      <c s="5" r="FV215"/>
      <c s="54" r="FW215">
        <v>1440855.0</v>
      </c>
      <c s="1" r="FX215"/>
      <c s="1" r="FY215"/>
      <c s="44" r="FZ215"/>
      <c s="54" r="GA215">
        <v>1438511.0</v>
      </c>
      <c s="1" r="GB215"/>
      <c s="1" r="GC215"/>
      <c s="44" r="GD215"/>
      <c s="54" r="GE215">
        <v>2344.0</v>
      </c>
      <c s="12" r="GF215"/>
      <c t="str" s="54" r="GG215">
        <f t="shared" si="1"/>
        <v>1,023,495.00</v>
      </c>
      <c t="str" s="54" r="GH215">
        <f t="shared" si="2"/>
        <v>415,016.00</v>
      </c>
      <c t="str" s="60" r="GI215">
        <f t="shared" si="3"/>
        <v>29%</v>
      </c>
      <c s="3" r="GJ215"/>
      <c s="3" r="GK215"/>
      <c s="3" r="GL215"/>
      <c s="3" r="GM215"/>
      <c s="3" r="GN215"/>
      <c s="3" r="GO215"/>
      <c s="3" r="GP215"/>
      <c s="3" r="GQ215"/>
      <c s="3" r="GR215"/>
      <c s="3" r="GS215"/>
    </row>
    <row r="216">
      <c s="47" r="A216">
        <v>203.0</v>
      </c>
      <c t="s" s="48" r="B216">
        <v>94</v>
      </c>
      <c t="s" s="3" r="C216">
        <v>307</v>
      </c>
      <c s="48" r="D216"/>
      <c s="48" r="E216"/>
      <c s="48" r="F216"/>
      <c s="48" r="G216"/>
      <c s="48" r="H216"/>
      <c s="48" r="I216"/>
      <c s="54" r="J216">
        <v>42994.0</v>
      </c>
      <c s="3" r="K216">
        <v>742.0</v>
      </c>
      <c s="3" r="L216"/>
      <c s="3" r="M216"/>
      <c s="3" r="N216">
        <v>110.0</v>
      </c>
      <c s="3" r="O216"/>
      <c s="54" r="P216">
        <v>3971.0</v>
      </c>
      <c s="54" r="Q216">
        <v>47817.0</v>
      </c>
      <c s="13" r="R216"/>
      <c s="3" r="S216">
        <v>435.0</v>
      </c>
      <c s="54" r="T216">
        <v>2425.0</v>
      </c>
      <c s="54" r="U216">
        <v>3323.0</v>
      </c>
      <c s="3" r="V216"/>
      <c s="3" r="W216"/>
      <c s="3" r="X216">
        <v>45.0</v>
      </c>
      <c s="54" r="Y216">
        <v>3269.0</v>
      </c>
      <c s="3" r="Z216">
        <v>115.0</v>
      </c>
      <c s="3" r="AA216">
        <v>297.0</v>
      </c>
      <c s="54" r="AB216">
        <v>9909.0</v>
      </c>
      <c s="13" r="AC216"/>
      <c s="54" r="AD216">
        <v>19640.0</v>
      </c>
      <c s="54" r="AE216">
        <v>1584.0</v>
      </c>
      <c s="3" r="AF216">
        <v>132.0</v>
      </c>
      <c s="54" r="AG216">
        <v>6751.0</v>
      </c>
      <c s="3" r="AH216"/>
      <c s="3" r="AI216">
        <v>27.0</v>
      </c>
      <c s="3" r="AJ216"/>
      <c s="54" r="AK216">
        <v>28134.0</v>
      </c>
      <c s="13" r="AL216"/>
      <c s="3" r="AM216">
        <v>153.0</v>
      </c>
      <c s="3" r="AN216"/>
      <c s="3" r="AO216">
        <v>235.0</v>
      </c>
      <c s="3" r="AP216"/>
      <c s="3" r="AQ216"/>
      <c s="3" r="AR216"/>
      <c s="54" r="AS216">
        <v>1131.0</v>
      </c>
      <c s="3" r="AT216"/>
      <c s="54" r="AU216">
        <v>1519.0</v>
      </c>
      <c s="55" r="AV216"/>
      <c s="54" r="AW216">
        <v>1403.0</v>
      </c>
      <c s="50" r="AX216"/>
      <c s="54" r="AY216">
        <v>43514.0</v>
      </c>
      <c s="3" r="AZ216">
        <v>802.0</v>
      </c>
      <c s="3" r="BA216"/>
      <c s="3" r="BB216"/>
      <c s="3" r="BC216">
        <v>66.0</v>
      </c>
      <c s="3" r="BD216"/>
      <c s="54" r="BE216">
        <v>3938.0</v>
      </c>
      <c s="54" r="BF216">
        <v>48320.0</v>
      </c>
      <c s="13" r="BG216"/>
      <c s="3" r="BH216">
        <v>335.0</v>
      </c>
      <c s="54" r="BI216">
        <v>1646.0</v>
      </c>
      <c s="54" r="BJ216">
        <v>1475.0</v>
      </c>
      <c s="3" r="BK216">
        <v>1.0</v>
      </c>
      <c s="3" r="BL216"/>
      <c s="3" r="BM216">
        <v>43.0</v>
      </c>
      <c s="54" r="BN216">
        <v>3012.0</v>
      </c>
      <c s="3" r="BO216">
        <v>99.0</v>
      </c>
      <c s="3" r="BP216">
        <v>297.0</v>
      </c>
      <c s="54" r="BQ216">
        <v>6906.0</v>
      </c>
      <c s="13" r="BR216"/>
      <c s="54" r="BS216">
        <v>19917.0</v>
      </c>
      <c s="54" r="BT216">
        <v>1707.0</v>
      </c>
      <c s="3" r="BU216">
        <v>87.0</v>
      </c>
      <c s="54" r="BV216">
        <v>6267.0</v>
      </c>
      <c s="3" r="BW216"/>
      <c s="3" r="BX216">
        <v>14.0</v>
      </c>
      <c s="3" r="BY216"/>
      <c s="54" r="BZ216">
        <v>27992.0</v>
      </c>
      <c s="13" r="CA216"/>
      <c s="3" r="CB216">
        <v>156.0</v>
      </c>
      <c s="3" r="CC216"/>
      <c s="3" r="CD216">
        <v>147.0</v>
      </c>
      <c s="3" r="CE216"/>
      <c s="3" r="CF216"/>
      <c s="3" r="CG216"/>
      <c s="3" r="CH216">
        <v>984.0</v>
      </c>
      <c s="3" r="CI216"/>
      <c s="54" r="CJ216">
        <v>1287.0</v>
      </c>
      <c s="13" r="CK216"/>
      <c s="54" r="CL216">
        <v>2724.0</v>
      </c>
      <c s="12" r="CM216"/>
      <c s="59" r="CN216"/>
      <c s="54" r="CO216">
        <v>4459.0</v>
      </c>
      <c s="54" r="CP216">
        <v>3427.0</v>
      </c>
      <c s="3" r="CQ216">
        <v>588.0</v>
      </c>
      <c s="54" r="CR216">
        <v>1071.0</v>
      </c>
      <c s="54" r="CS216">
        <v>9545.0</v>
      </c>
      <c s="13" r="CT216"/>
      <c s="54" r="CU216">
        <v>8177.0</v>
      </c>
      <c s="54" r="CV216">
        <v>3093.0</v>
      </c>
      <c s="54" r="CW216">
        <v>2833.0</v>
      </c>
      <c s="54" r="CX216">
        <v>4873.0</v>
      </c>
      <c s="3" r="CY216">
        <v>220.0</v>
      </c>
      <c s="3" r="CZ216">
        <v>567.0</v>
      </c>
      <c s="3" r="DA216">
        <v>758.0</v>
      </c>
      <c s="3" r="DB216"/>
      <c s="3" r="DC216">
        <v>233.0</v>
      </c>
      <c s="54" r="DD216">
        <v>20754.0</v>
      </c>
      <c s="13" r="DE216"/>
      <c s="54" r="DF216">
        <v>33980.0</v>
      </c>
      <c s="54" r="DG216">
        <v>3481.0</v>
      </c>
      <c s="3" r="DH216">
        <v>294.0</v>
      </c>
      <c s="54" r="DI216">
        <v>9793.0</v>
      </c>
      <c s="3" r="DJ216">
        <v>809.0</v>
      </c>
      <c s="3" r="DK216">
        <v>40.0</v>
      </c>
      <c s="3" r="DL216"/>
      <c s="54" r="DM216">
        <v>48397.0</v>
      </c>
      <c s="13" r="DN216"/>
      <c t="s" s="3" r="DO216">
        <v>87</v>
      </c>
      <c s="3" r="DP216"/>
      <c s="3" r="DQ216">
        <v>454.0</v>
      </c>
      <c s="3" r="DR216"/>
      <c s="3" r="DS216"/>
      <c s="3" r="DT216"/>
      <c s="54" r="DU216">
        <v>1081.0</v>
      </c>
      <c s="3" r="DV216"/>
      <c s="54" r="DW216">
        <v>1535.0</v>
      </c>
      <c s="13" r="DX216"/>
      <c s="54" r="DY216">
        <v>8551.0</v>
      </c>
      <c s="50" r="DZ216"/>
      <c s="54" r="EA216">
        <v>4278.0</v>
      </c>
      <c s="54" r="EB216">
        <v>3269.0</v>
      </c>
      <c s="3" r="EC216">
        <v>484.0</v>
      </c>
      <c s="54" r="ED216">
        <v>1214.0</v>
      </c>
      <c s="54" r="EE216">
        <v>9245.0</v>
      </c>
      <c s="13" r="EF216"/>
      <c s="54" r="EG216">
        <v>8073.0</v>
      </c>
      <c s="54" r="EH216">
        <v>2164.0</v>
      </c>
      <c s="54" r="EI216">
        <v>2582.0</v>
      </c>
      <c s="54" r="EJ216">
        <v>5116.0</v>
      </c>
      <c s="3" r="EK216">
        <v>212.0</v>
      </c>
      <c s="3" r="EL216">
        <v>658.0</v>
      </c>
      <c s="3" r="EM216">
        <v>596.0</v>
      </c>
      <c s="3" r="EN216"/>
      <c s="3" r="EO216">
        <v>245.0</v>
      </c>
      <c s="54" r="EP216">
        <v>19646.0</v>
      </c>
      <c s="13" r="EQ216"/>
      <c s="54" r="ER216">
        <v>33545.0</v>
      </c>
      <c s="54" r="ES216">
        <v>3373.0</v>
      </c>
      <c s="3" r="ET216">
        <v>265.0</v>
      </c>
      <c s="54" r="EU216">
        <v>9001.0</v>
      </c>
      <c s="3" r="EV216">
        <v>809.0</v>
      </c>
      <c s="3" r="EW216">
        <v>24.0</v>
      </c>
      <c s="3" r="EX216"/>
      <c s="54" r="EY216">
        <v>47017.0</v>
      </c>
      <c s="13" r="EZ216"/>
      <c t="s" s="3" r="FA216">
        <v>87</v>
      </c>
      <c s="3" r="FB216"/>
      <c s="3" r="FC216">
        <v>421.0</v>
      </c>
      <c s="3" r="FD216"/>
      <c s="3" r="FE216"/>
      <c s="3" r="FF216"/>
      <c s="3" r="FG216">
        <v>962.0</v>
      </c>
      <c s="3" r="FH216"/>
      <c s="54" r="FI216">
        <v>1383.0</v>
      </c>
      <c s="13" r="FJ216"/>
      <c s="54" r="FK216">
        <v>9865.0</v>
      </c>
      <c s="5" r="FL216"/>
      <c s="54" r="FM216">
        <v>88782.0</v>
      </c>
      <c s="1" r="FN216"/>
      <c s="1" r="FO216"/>
      <c s="44" r="FP216"/>
      <c s="54" r="FQ216">
        <v>88782.0</v>
      </c>
      <c s="1" r="FR216"/>
      <c s="1" r="FS216"/>
      <c s="44" r="FT216"/>
      <c t="s" s="3" r="FU216">
        <v>87</v>
      </c>
      <c s="5" r="FV216"/>
      <c s="54" r="FW216">
        <v>87229.0</v>
      </c>
      <c s="1" r="FX216"/>
      <c s="1" r="FY216"/>
      <c s="44" r="FZ216"/>
      <c s="54" r="GA216">
        <v>87156.0</v>
      </c>
      <c s="1" r="GB216"/>
      <c s="1" r="GC216"/>
      <c s="44" r="GD216"/>
      <c s="3" r="GE216">
        <v>73.0</v>
      </c>
      <c s="12" r="GF216"/>
      <c t="str" s="54" r="GG216">
        <f t="shared" si="1"/>
        <v>63,485.00</v>
      </c>
      <c t="str" s="54" r="GH216">
        <f t="shared" si="2"/>
        <v>23,671.00</v>
      </c>
      <c t="str" s="60" r="GI216">
        <f t="shared" si="3"/>
        <v>27%</v>
      </c>
      <c s="3" r="GJ216"/>
      <c s="3" r="GK216"/>
      <c s="3" r="GL216"/>
      <c s="3" r="GM216"/>
      <c s="3" r="GN216"/>
      <c s="3" r="GO216"/>
      <c s="3" r="GP216"/>
      <c s="3" r="GQ216"/>
      <c s="3" r="GR216"/>
      <c s="3" r="GS216"/>
    </row>
    <row r="217">
      <c s="47" r="A217">
        <v>204.0</v>
      </c>
      <c t="s" s="48" r="B217">
        <v>94</v>
      </c>
      <c t="s" s="3" r="C217">
        <v>308</v>
      </c>
      <c s="48" r="D217"/>
      <c s="48" r="E217"/>
      <c s="48" r="F217"/>
      <c s="48" r="G217"/>
      <c s="48" r="H217"/>
      <c s="48" r="I217"/>
      <c s="54" r="J217">
        <v>72556.0</v>
      </c>
      <c s="3" r="K217">
        <v>328.0</v>
      </c>
      <c s="3" r="L217"/>
      <c s="3" r="M217"/>
      <c s="3" r="N217"/>
      <c s="3" r="O217">
        <v>22.0</v>
      </c>
      <c s="54" r="P217">
        <v>48439.0</v>
      </c>
      <c s="54" r="Q217">
        <v>121345.0</v>
      </c>
      <c s="13" r="R217"/>
      <c s="3" r="S217">
        <v>979.0</v>
      </c>
      <c s="3" r="T217">
        <v>610.0</v>
      </c>
      <c s="54" r="U217">
        <v>1020.0</v>
      </c>
      <c s="3" r="V217">
        <v>470.0</v>
      </c>
      <c s="3" r="W217"/>
      <c s="3" r="X217">
        <v>521.0</v>
      </c>
      <c s="3" r="Y217"/>
      <c s="54" r="Z217">
        <v>1350.0</v>
      </c>
      <c s="3" r="AA217"/>
      <c s="54" r="AB217">
        <v>4950.0</v>
      </c>
      <c s="13" r="AC217"/>
      <c s="54" r="AD217">
        <v>28884.0</v>
      </c>
      <c s="3" r="AE217">
        <v>587.0</v>
      </c>
      <c s="3" r="AF217"/>
      <c s="54" r="AG217">
        <v>24923.0</v>
      </c>
      <c s="3" r="AH217"/>
      <c s="3" r="AI217">
        <v>453.0</v>
      </c>
      <c s="3" r="AJ217"/>
      <c s="54" r="AK217">
        <v>54847.0</v>
      </c>
      <c s="13" r="AL217"/>
      <c s="54" r="AM217">
        <v>1032.0</v>
      </c>
      <c s="3" r="AN217"/>
      <c s="3" r="AO217">
        <v>950.0</v>
      </c>
      <c s="3" r="AP217"/>
      <c s="3" r="AQ217"/>
      <c s="3" r="AR217"/>
      <c s="3" r="AS217">
        <v>150.0</v>
      </c>
      <c s="3" r="AT217"/>
      <c s="54" r="AU217">
        <v>2132.0</v>
      </c>
      <c s="55" r="AV217"/>
      <c s="54" r="AW217">
        <v>1520.0</v>
      </c>
      <c s="50" r="AX217"/>
      <c s="54" r="AY217">
        <v>74156.0</v>
      </c>
      <c s="3" r="AZ217">
        <v>669.0</v>
      </c>
      <c s="3" r="BA217"/>
      <c s="3" r="BB217"/>
      <c s="3" r="BC217"/>
      <c s="3" r="BD217">
        <v>246.0</v>
      </c>
      <c s="54" r="BE217">
        <v>45957.0</v>
      </c>
      <c s="54" r="BF217">
        <v>121028.0</v>
      </c>
      <c s="13" r="BG217"/>
      <c s="3" r="BH217">
        <v>807.0</v>
      </c>
      <c s="54" r="BI217">
        <v>1223.0</v>
      </c>
      <c s="3" r="BJ217">
        <v>701.0</v>
      </c>
      <c s="3" r="BK217">
        <v>438.0</v>
      </c>
      <c s="3" r="BL217"/>
      <c s="3" r="BM217">
        <v>618.0</v>
      </c>
      <c s="3" r="BN217"/>
      <c s="54" r="BO217">
        <v>1270.0</v>
      </c>
      <c s="3" r="BP217"/>
      <c s="54" r="BQ217">
        <v>5057.0</v>
      </c>
      <c s="13" r="BR217"/>
      <c s="54" r="BS217">
        <v>30592.0</v>
      </c>
      <c s="3" r="BT217">
        <v>510.0</v>
      </c>
      <c s="3" r="BU217"/>
      <c s="54" r="BV217">
        <v>25425.0</v>
      </c>
      <c s="3" r="BW217"/>
      <c s="3" r="BX217">
        <v>426.0</v>
      </c>
      <c s="3" r="BY217"/>
      <c s="54" r="BZ217">
        <v>56953.0</v>
      </c>
      <c s="13" r="CA217"/>
      <c s="3" r="CB217">
        <v>816.0</v>
      </c>
      <c s="3" r="CC217">
        <v>491.0</v>
      </c>
      <c s="3" r="CD217">
        <v>999.0</v>
      </c>
      <c s="3" r="CE217"/>
      <c s="3" r="CF217"/>
      <c s="3" r="CG217"/>
      <c s="3" r="CH217">
        <v>124.0</v>
      </c>
      <c s="3" r="CI217"/>
      <c s="54" r="CJ217">
        <v>2430.0</v>
      </c>
      <c s="13" r="CK217"/>
      <c s="54" r="CL217">
        <v>21521.0</v>
      </c>
      <c s="12" r="CM217"/>
      <c s="59" r="CN217"/>
      <c s="54" r="CO217">
        <v>12737.0</v>
      </c>
      <c s="54" r="CP217">
        <v>4974.0</v>
      </c>
      <c s="54" r="CQ217">
        <v>2079.0</v>
      </c>
      <c s="54" r="CR217">
        <v>11155.0</v>
      </c>
      <c s="54" r="CS217">
        <v>30945.0</v>
      </c>
      <c s="13" r="CT217"/>
      <c s="54" r="CU217">
        <v>19987.0</v>
      </c>
      <c s="54" r="CV217">
        <v>2419.0</v>
      </c>
      <c s="54" r="CW217">
        <v>1705.0</v>
      </c>
      <c s="54" r="CX217">
        <v>6418.0</v>
      </c>
      <c s="3" r="CY217"/>
      <c s="3" r="CZ217">
        <v>216.0</v>
      </c>
      <c s="3" r="DA217"/>
      <c s="54" r="DB217">
        <v>1734.0</v>
      </c>
      <c s="3" r="DC217"/>
      <c s="54" r="DD217">
        <v>32479.0</v>
      </c>
      <c s="13" r="DE217"/>
      <c s="54" r="DF217">
        <v>41039.0</v>
      </c>
      <c s="54" r="DG217">
        <v>4865.0</v>
      </c>
      <c s="3" r="DH217">
        <v>158.0</v>
      </c>
      <c s="54" r="DI217">
        <v>35710.0</v>
      </c>
      <c s="54" r="DJ217">
        <v>1740.0</v>
      </c>
      <c s="3" r="DK217">
        <v>616.0</v>
      </c>
      <c s="3" r="DL217"/>
      <c s="54" r="DM217">
        <v>84128.0</v>
      </c>
      <c s="13" r="DN217"/>
      <c s="54" r="DO217">
        <v>2445.0</v>
      </c>
      <c s="3" r="DP217"/>
      <c s="3" r="DQ217">
        <v>505.0</v>
      </c>
      <c s="3" r="DR217"/>
      <c s="3" r="DS217"/>
      <c s="3" r="DT217"/>
      <c s="54" r="DU217">
        <v>1345.0</v>
      </c>
      <c s="3" r="DV217"/>
      <c s="54" r="DW217">
        <v>4295.0</v>
      </c>
      <c s="13" r="DX217"/>
      <c s="54" r="DY217">
        <v>32947.0</v>
      </c>
      <c s="50" r="DZ217"/>
      <c s="54" r="EA217">
        <v>14666.0</v>
      </c>
      <c s="54" r="EB217">
        <v>5338.0</v>
      </c>
      <c s="54" r="EC217">
        <v>1833.0</v>
      </c>
      <c s="54" r="ED217">
        <v>10132.0</v>
      </c>
      <c s="54" r="EE217">
        <v>31969.0</v>
      </c>
      <c s="13" r="EF217"/>
      <c s="54" r="EG217">
        <v>19119.0</v>
      </c>
      <c s="54" r="EH217">
        <v>3001.0</v>
      </c>
      <c s="54" r="EI217">
        <v>1602.0</v>
      </c>
      <c s="54" r="EJ217">
        <v>6206.0</v>
      </c>
      <c s="3" r="EK217"/>
      <c s="3" r="EL217">
        <v>156.0</v>
      </c>
      <c s="3" r="EM217"/>
      <c s="54" r="EN217">
        <v>1793.0</v>
      </c>
      <c s="3" r="EO217"/>
      <c s="54" r="EP217">
        <v>31877.0</v>
      </c>
      <c s="13" r="EQ217"/>
      <c s="54" r="ER217">
        <v>45156.0</v>
      </c>
      <c s="54" r="ES217">
        <v>4572.0</v>
      </c>
      <c s="3" r="ET217">
        <v>158.0</v>
      </c>
      <c s="54" r="EU217">
        <v>35587.0</v>
      </c>
      <c s="54" r="EV217">
        <v>1744.0</v>
      </c>
      <c s="3" r="EW217">
        <v>656.0</v>
      </c>
      <c s="3" r="EX217"/>
      <c s="54" r="EY217">
        <v>87873.0</v>
      </c>
      <c s="13" r="EZ217"/>
      <c s="54" r="FA217">
        <v>1921.0</v>
      </c>
      <c s="3" r="FB217"/>
      <c s="3" r="FC217">
        <v>657.0</v>
      </c>
      <c s="3" r="FD217"/>
      <c s="3" r="FE217"/>
      <c s="3" r="FF217"/>
      <c s="54" r="FG217">
        <v>1220.0</v>
      </c>
      <c s="3" r="FH217"/>
      <c s="54" r="FI217">
        <v>3798.0</v>
      </c>
      <c s="13" r="FJ217"/>
      <c s="54" r="FK217">
        <v>55391.0</v>
      </c>
      <c s="5" r="FL217"/>
      <c s="54" r="FM217">
        <v>184794.0</v>
      </c>
      <c s="1" r="FN217"/>
      <c s="1" r="FO217"/>
      <c s="44" r="FP217"/>
      <c s="54" r="FQ217">
        <v>184794.0</v>
      </c>
      <c s="1" r="FR217"/>
      <c s="1" r="FS217"/>
      <c s="44" r="FT217"/>
      <c t="s" s="3" r="FU217">
        <v>87</v>
      </c>
      <c s="5" r="FV217"/>
      <c s="54" r="FW217">
        <v>206989.0</v>
      </c>
      <c s="1" r="FX217"/>
      <c s="1" r="FY217"/>
      <c s="44" r="FZ217"/>
      <c s="54" r="GA217">
        <v>210908.0</v>
      </c>
      <c s="1" r="GB217"/>
      <c s="1" r="GC217"/>
      <c s="44" r="GD217"/>
      <c s="54" r="GE217">
        <v>-3919.0</v>
      </c>
      <c s="12" r="GF217"/>
      <c t="str" s="54" r="GG217">
        <f t="shared" si="1"/>
        <v>118,148.00</v>
      </c>
      <c t="str" s="54" r="GH217">
        <f t="shared" si="2"/>
        <v>92,760.00</v>
      </c>
      <c t="str" s="60" r="GI217">
        <f t="shared" si="3"/>
        <v>44%</v>
      </c>
      <c s="3" r="GJ217"/>
      <c s="3" r="GK217"/>
      <c s="3" r="GL217"/>
      <c s="3" r="GM217"/>
      <c s="3" r="GN217"/>
      <c s="3" r="GO217"/>
      <c s="3" r="GP217"/>
      <c s="3" r="GQ217"/>
      <c s="3" r="GR217"/>
      <c s="3" r="GS217"/>
    </row>
    <row r="218">
      <c s="47" r="A218">
        <v>205.0</v>
      </c>
      <c t="s" s="48" r="B218">
        <v>94</v>
      </c>
      <c t="s" s="3" r="C218">
        <v>309</v>
      </c>
      <c s="48" r="D218"/>
      <c s="48" r="E218"/>
      <c s="48" r="F218"/>
      <c s="48" r="G218"/>
      <c s="48" r="H218"/>
      <c s="48" r="I218"/>
      <c s="54" r="J218">
        <v>6102.0</v>
      </c>
      <c s="3" r="K218"/>
      <c s="3" r="L218"/>
      <c s="3" r="M218"/>
      <c s="3" r="N218">
        <v>47.0</v>
      </c>
      <c s="3" r="O218"/>
      <c s="54" r="P218">
        <v>11397.0</v>
      </c>
      <c s="54" r="Q218">
        <v>17546.0</v>
      </c>
      <c s="13" r="R218"/>
      <c s="3" r="S218">
        <v>103.0</v>
      </c>
      <c s="54" r="T218">
        <v>2512.0</v>
      </c>
      <c s="3" r="U218">
        <v>91.0</v>
      </c>
      <c s="3" r="V218">
        <v>74.0</v>
      </c>
      <c s="3" r="W218"/>
      <c s="54" r="X218">
        <v>1212.0</v>
      </c>
      <c s="3" r="Y218"/>
      <c s="3" r="Z218"/>
      <c s="3" r="AA218"/>
      <c s="54" r="AB218">
        <v>3992.0</v>
      </c>
      <c s="13" r="AC218"/>
      <c s="54" r="AD218">
        <v>11628.0</v>
      </c>
      <c s="3" r="AE218">
        <v>228.0</v>
      </c>
      <c s="3" r="AF218">
        <v>60.0</v>
      </c>
      <c s="54" r="AG218">
        <v>1837.0</v>
      </c>
      <c s="3" r="AH218"/>
      <c s="3" r="AI218"/>
      <c s="3" r="AJ218">
        <v>77.0</v>
      </c>
      <c s="54" r="AK218">
        <v>13830.0</v>
      </c>
      <c s="13" r="AL218"/>
      <c s="54" r="AM218">
        <v>2143.0</v>
      </c>
      <c s="3" r="AN218"/>
      <c s="3" r="AO218">
        <v>174.0</v>
      </c>
      <c s="3" r="AP218"/>
      <c s="3" r="AQ218"/>
      <c s="3" r="AR218">
        <v>500.0</v>
      </c>
      <c s="3" r="AS218">
        <v>863.0</v>
      </c>
      <c s="3" r="AT218">
        <v>483.0</v>
      </c>
      <c s="54" r="AU218">
        <v>4163.0</v>
      </c>
      <c s="55" r="AV218"/>
      <c s="3" r="AW218">
        <v>281.0</v>
      </c>
      <c s="50" r="AX218"/>
      <c s="54" r="AY218">
        <v>6304.0</v>
      </c>
      <c s="3" r="AZ218"/>
      <c s="3" r="BA218"/>
      <c s="3" r="BB218"/>
      <c s="3" r="BC218">
        <v>92.0</v>
      </c>
      <c s="3" r="BD218"/>
      <c s="54" r="BE218">
        <v>11301.0</v>
      </c>
      <c s="54" r="BF218">
        <v>17697.0</v>
      </c>
      <c s="13" r="BG218"/>
      <c s="3" r="BH218">
        <v>102.0</v>
      </c>
      <c s="54" r="BI218">
        <v>2607.0</v>
      </c>
      <c s="3" r="BJ218">
        <v>102.0</v>
      </c>
      <c s="3" r="BK218">
        <v>88.0</v>
      </c>
      <c s="3" r="BL218"/>
      <c s="54" r="BM218">
        <v>1066.0</v>
      </c>
      <c s="3" r="BN218"/>
      <c s="3" r="BO218"/>
      <c s="3" r="BP218"/>
      <c s="54" r="BQ218">
        <v>3965.0</v>
      </c>
      <c s="13" r="BR218"/>
      <c s="54" r="BS218">
        <v>12097.0</v>
      </c>
      <c s="3" r="BT218">
        <v>236.0</v>
      </c>
      <c s="3" r="BU218">
        <v>58.0</v>
      </c>
      <c s="54" r="BV218">
        <v>1902.0</v>
      </c>
      <c s="3" r="BW218"/>
      <c s="3" r="BX218"/>
      <c s="3" r="BY218">
        <v>46.0</v>
      </c>
      <c s="54" r="BZ218">
        <v>14339.0</v>
      </c>
      <c s="13" r="CA218"/>
      <c s="54" r="CB218">
        <v>2140.0</v>
      </c>
      <c s="3" r="CC218"/>
      <c s="3" r="CD218">
        <v>189.0</v>
      </c>
      <c s="3" r="CE218"/>
      <c s="3" r="CF218"/>
      <c s="3" r="CG218">
        <v>479.0</v>
      </c>
      <c s="3" r="CH218">
        <v>861.0</v>
      </c>
      <c s="3" r="CI218">
        <v>502.0</v>
      </c>
      <c s="54" r="CJ218">
        <v>4171.0</v>
      </c>
      <c s="13" r="CK218"/>
      <c s="3" r="CL218">
        <v>270.0</v>
      </c>
      <c s="12" r="CM218"/>
      <c s="59" r="CN218"/>
      <c s="54" r="CO218">
        <v>2556.0</v>
      </c>
      <c s="54" r="CP218">
        <v>1223.0</v>
      </c>
      <c s="3" r="CQ218">
        <v>276.0</v>
      </c>
      <c s="54" r="CR218">
        <v>1348.0</v>
      </c>
      <c s="54" r="CS218">
        <v>5403.0</v>
      </c>
      <c s="13" r="CT218"/>
      <c s="54" r="CU218">
        <v>1276.0</v>
      </c>
      <c s="54" r="CV218">
        <v>2938.0</v>
      </c>
      <c s="54" r="CW218">
        <v>2086.0</v>
      </c>
      <c s="54" r="CX218">
        <v>3116.0</v>
      </c>
      <c s="3" r="CY218"/>
      <c s="3" r="CZ218">
        <v>210.0</v>
      </c>
      <c s="3" r="DA218"/>
      <c s="3" r="DB218">
        <v>106.0</v>
      </c>
      <c s="3" r="DC218">
        <v>150.0</v>
      </c>
      <c s="54" r="DD218">
        <v>9882.0</v>
      </c>
      <c s="13" r="DE218"/>
      <c s="54" r="DF218">
        <v>14780.0</v>
      </c>
      <c s="54" r="DG218">
        <v>1498.0</v>
      </c>
      <c s="3" r="DH218">
        <v>32.0</v>
      </c>
      <c s="54" r="DI218">
        <v>2518.0</v>
      </c>
      <c s="3" r="DJ218">
        <v>441.0</v>
      </c>
      <c s="3" r="DK218">
        <v>203.0</v>
      </c>
      <c s="3" r="DL218">
        <v>77.0</v>
      </c>
      <c s="54" r="DM218">
        <v>19549.0</v>
      </c>
      <c s="13" r="DN218"/>
      <c s="54" r="DO218">
        <v>1344.0</v>
      </c>
      <c s="3" r="DP218"/>
      <c s="3" r="DQ218">
        <v>68.0</v>
      </c>
      <c s="3" r="DR218">
        <v>3.0</v>
      </c>
      <c s="3" r="DS218"/>
      <c s="3" r="DT218">
        <v>585.0</v>
      </c>
      <c s="3" r="DU218">
        <v>531.0</v>
      </c>
      <c s="3" r="DV218">
        <v>102.0</v>
      </c>
      <c s="54" r="DW218">
        <v>2633.0</v>
      </c>
      <c s="13" r="DX218"/>
      <c s="54" r="DY218">
        <v>2345.0</v>
      </c>
      <c s="50" r="DZ218"/>
      <c s="54" r="EA218">
        <v>2676.0</v>
      </c>
      <c s="54" r="EB218">
        <v>1208.0</v>
      </c>
      <c s="3" r="EC218">
        <v>282.0</v>
      </c>
      <c s="54" r="ED218">
        <v>1347.0</v>
      </c>
      <c s="54" r="EE218">
        <v>5513.0</v>
      </c>
      <c s="13" r="EF218"/>
      <c s="54" r="EG218">
        <v>1290.0</v>
      </c>
      <c s="54" r="EH218">
        <v>3019.0</v>
      </c>
      <c s="54" r="EI218">
        <v>2057.0</v>
      </c>
      <c s="54" r="EJ218">
        <v>3197.0</v>
      </c>
      <c s="3" r="EK218"/>
      <c s="3" r="EL218">
        <v>210.0</v>
      </c>
      <c s="3" r="EM218"/>
      <c s="3" r="EN218">
        <v>105.0</v>
      </c>
      <c s="3" r="EO218">
        <v>150.0</v>
      </c>
      <c s="54" r="EP218">
        <v>10028.0</v>
      </c>
      <c s="13" r="EQ218"/>
      <c s="54" r="ER218">
        <v>15164.0</v>
      </c>
      <c s="54" r="ES218">
        <v>1462.0</v>
      </c>
      <c s="3" r="ET218">
        <v>33.0</v>
      </c>
      <c s="54" r="EU218">
        <v>2512.0</v>
      </c>
      <c s="3" r="EV218">
        <v>450.0</v>
      </c>
      <c s="3" r="EW218">
        <v>207.0</v>
      </c>
      <c s="3" r="EX218">
        <v>65.0</v>
      </c>
      <c s="54" r="EY218">
        <v>19893.0</v>
      </c>
      <c s="13" r="EZ218"/>
      <c s="54" r="FA218">
        <v>1360.0</v>
      </c>
      <c s="3" r="FB218"/>
      <c s="3" r="FC218">
        <v>68.0</v>
      </c>
      <c s="3" r="FD218">
        <v>3.0</v>
      </c>
      <c s="3" r="FE218"/>
      <c s="3" r="FF218">
        <v>581.0</v>
      </c>
      <c s="3" r="FG218">
        <v>531.0</v>
      </c>
      <c s="3" r="FH218">
        <v>102.0</v>
      </c>
      <c s="54" r="FI218">
        <v>2645.0</v>
      </c>
      <c s="13" r="FJ218"/>
      <c s="54" r="FK218">
        <v>2355.0</v>
      </c>
      <c s="5" r="FL218"/>
      <c s="54" r="FM218">
        <v>39812.0</v>
      </c>
      <c s="1" r="FN218"/>
      <c s="1" r="FO218"/>
      <c s="44" r="FP218"/>
      <c s="54" r="FQ218">
        <v>39812.0</v>
      </c>
      <c s="1" r="FR218"/>
      <c s="1" r="FS218"/>
      <c s="44" r="FT218"/>
      <c t="s" s="3" r="FU218">
        <v>87</v>
      </c>
      <c s="5" r="FV218"/>
      <c s="54" r="FW218">
        <v>40442.0</v>
      </c>
      <c s="1" r="FX218"/>
      <c s="1" r="FY218"/>
      <c s="44" r="FZ218"/>
      <c s="54" r="GA218">
        <v>40434.0</v>
      </c>
      <c s="1" r="GB218"/>
      <c s="1" r="GC218"/>
      <c s="44" r="GD218"/>
      <c s="3" r="GE218">
        <v>8.0</v>
      </c>
      <c s="12" r="GF218"/>
      <c t="str" s="54" r="GG218">
        <f t="shared" si="1"/>
        <v>27,864.00</v>
      </c>
      <c t="str" s="54" r="GH218">
        <f t="shared" si="2"/>
        <v>12,570.00</v>
      </c>
      <c t="str" s="60" r="GI218">
        <f t="shared" si="3"/>
        <v>31%</v>
      </c>
      <c s="3" r="GJ218"/>
      <c s="3" r="GK218"/>
      <c s="3" r="GL218"/>
      <c s="3" r="GM218"/>
      <c s="3" r="GN218"/>
      <c s="3" r="GO218"/>
      <c s="3" r="GP218"/>
      <c s="3" r="GQ218"/>
      <c s="3" r="GR218"/>
      <c s="3" r="GS218"/>
    </row>
    <row r="219">
      <c s="47" r="A219">
        <v>206.0</v>
      </c>
      <c t="s" s="48" r="B219">
        <v>91</v>
      </c>
      <c t="s" s="3" r="C219">
        <v>310</v>
      </c>
      <c s="48" r="D219"/>
      <c s="48" r="E219"/>
      <c s="48" r="F219"/>
      <c s="48" r="G219"/>
      <c s="48" r="H219"/>
      <c s="48" r="I219"/>
      <c s="54" r="J219">
        <v>12821.0</v>
      </c>
      <c s="3" r="K219">
        <v>649.0</v>
      </c>
      <c s="3" r="L219">
        <v>688.0</v>
      </c>
      <c s="3" r="M219"/>
      <c s="3" r="N219"/>
      <c s="3" r="O219"/>
      <c s="54" r="P219">
        <v>14340.0</v>
      </c>
      <c s="54" r="Q219">
        <v>28498.0</v>
      </c>
      <c s="13" r="R219"/>
      <c s="3" r="S219">
        <v>35.0</v>
      </c>
      <c s="3" r="T219">
        <v>426.0</v>
      </c>
      <c s="3" r="U219"/>
      <c s="3" r="V219"/>
      <c s="3" r="W219"/>
      <c s="3" r="X219">
        <v>10.0</v>
      </c>
      <c s="3" r="Y219"/>
      <c s="3" r="Z219"/>
      <c s="3" r="AA219"/>
      <c s="3" r="AB219">
        <v>471.0</v>
      </c>
      <c s="13" r="AC219"/>
      <c s="54" r="AD219">
        <v>18428.0</v>
      </c>
      <c s="3" r="AE219">
        <v>171.0</v>
      </c>
      <c s="3" r="AF219">
        <v>400.0</v>
      </c>
      <c s="54" r="AG219">
        <v>7544.0</v>
      </c>
      <c s="3" r="AH219"/>
      <c s="3" r="AI219"/>
      <c s="3" r="AJ219"/>
      <c s="54" r="AK219">
        <v>26543.0</v>
      </c>
      <c s="13" r="AL219"/>
      <c s="54" r="AM219">
        <v>7200.0</v>
      </c>
      <c s="3" r="AN219"/>
      <c s="3" r="AO219"/>
      <c s="3" r="AP219"/>
      <c s="3" r="AQ219"/>
      <c s="3" r="AR219"/>
      <c s="3" r="AS219"/>
      <c s="3" r="AT219"/>
      <c s="54" r="AU219">
        <v>7200.0</v>
      </c>
      <c s="55" r="AV219"/>
      <c s="54" r="AW219">
        <v>6531.0</v>
      </c>
      <c s="50" r="AX219"/>
      <c s="54" r="AY219">
        <v>12522.0</v>
      </c>
      <c s="3" r="AZ219">
        <v>801.0</v>
      </c>
      <c s="54" r="BA219">
        <v>1110.0</v>
      </c>
      <c s="3" r="BB219"/>
      <c s="3" r="BC219"/>
      <c s="3" r="BD219"/>
      <c s="54" r="BE219">
        <v>14293.0</v>
      </c>
      <c s="54" r="BF219">
        <v>28726.0</v>
      </c>
      <c s="13" r="BG219"/>
      <c s="3" r="BH219">
        <v>404.0</v>
      </c>
      <c s="3" r="BI219">
        <v>78.0</v>
      </c>
      <c s="3" r="BJ219">
        <v>102.0</v>
      </c>
      <c s="3" r="BK219"/>
      <c s="3" r="BL219"/>
      <c s="3" r="BM219"/>
      <c s="3" r="BN219"/>
      <c s="3" r="BO219"/>
      <c s="3" r="BP219"/>
      <c s="3" r="BQ219">
        <v>584.0</v>
      </c>
      <c s="13" r="BR219"/>
      <c s="54" r="BS219">
        <v>20811.0</v>
      </c>
      <c s="3" r="BT219">
        <v>132.0</v>
      </c>
      <c s="3" r="BU219"/>
      <c s="54" r="BV219">
        <v>7588.0</v>
      </c>
      <c s="3" r="BW219"/>
      <c s="3" r="BX219"/>
      <c s="3" r="BY219"/>
      <c s="54" r="BZ219">
        <v>28531.0</v>
      </c>
      <c s="13" r="CA219"/>
      <c s="54" r="CB219">
        <v>9515.0</v>
      </c>
      <c s="3" r="CC219"/>
      <c s="3" r="CD219"/>
      <c s="3" r="CE219"/>
      <c s="3" r="CF219"/>
      <c s="3" r="CG219"/>
      <c s="3" r="CH219"/>
      <c s="3" r="CI219"/>
      <c s="54" r="CJ219">
        <v>9515.0</v>
      </c>
      <c s="13" r="CK219"/>
      <c s="54" r="CL219">
        <v>1909.0</v>
      </c>
      <c s="12" r="CM219"/>
      <c s="59" r="CN219"/>
      <c s="54" r="CO219">
        <v>4375.0</v>
      </c>
      <c s="54" r="CP219">
        <v>3012.0</v>
      </c>
      <c s="3" r="CQ219">
        <v>742.0</v>
      </c>
      <c s="54" r="CR219">
        <v>3600.0</v>
      </c>
      <c s="54" r="CS219">
        <v>11729.0</v>
      </c>
      <c s="13" r="CT219"/>
      <c s="54" r="CU219">
        <v>4406.0</v>
      </c>
      <c s="3" r="CV219">
        <v>557.0</v>
      </c>
      <c s="3" r="CW219">
        <v>928.0</v>
      </c>
      <c s="54" r="CX219">
        <v>1286.0</v>
      </c>
      <c s="3" r="CY219"/>
      <c s="3" r="CZ219"/>
      <c s="3" r="DA219"/>
      <c s="3" r="DB219"/>
      <c s="3" r="DC219"/>
      <c s="54" r="DD219">
        <v>7177.0</v>
      </c>
      <c s="13" r="DE219"/>
      <c s="54" r="DF219">
        <v>21700.0</v>
      </c>
      <c s="54" r="DG219">
        <v>1305.0</v>
      </c>
      <c s="3" r="DH219">
        <v>773.0</v>
      </c>
      <c s="54" r="DI219">
        <v>10113.0</v>
      </c>
      <c s="3" r="DJ219">
        <v>179.0</v>
      </c>
      <c s="3" r="DK219"/>
      <c s="3" r="DL219"/>
      <c s="54" r="DM219">
        <v>34070.0</v>
      </c>
      <c s="13" r="DN219"/>
      <c s="54" r="DO219">
        <v>3546.0</v>
      </c>
      <c s="3" r="DP219"/>
      <c s="3" r="DQ219"/>
      <c s="3" r="DR219"/>
      <c s="3" r="DS219"/>
      <c s="3" r="DT219"/>
      <c s="54" r="DU219">
        <v>1893.0</v>
      </c>
      <c s="3" r="DV219"/>
      <c s="54" r="DW219">
        <v>5439.0</v>
      </c>
      <c s="13" r="DX219"/>
      <c s="54" r="DY219">
        <v>10828.0</v>
      </c>
      <c s="50" r="DZ219"/>
      <c s="54" r="EA219">
        <v>6456.0</v>
      </c>
      <c s="54" r="EB219">
        <v>3212.0</v>
      </c>
      <c s="54" r="EC219">
        <v>1622.0</v>
      </c>
      <c s="3" r="ED219">
        <v>338.0</v>
      </c>
      <c s="54" r="EE219">
        <v>11628.0</v>
      </c>
      <c s="13" r="EF219"/>
      <c s="54" r="EG219">
        <v>3966.0</v>
      </c>
      <c s="3" r="EH219">
        <v>452.0</v>
      </c>
      <c s="3" r="EI219">
        <v>719.0</v>
      </c>
      <c s="54" r="EJ219">
        <v>1126.0</v>
      </c>
      <c s="3" r="EK219"/>
      <c s="3" r="EL219"/>
      <c s="3" r="EM219"/>
      <c s="3" r="EN219"/>
      <c s="3" r="EO219"/>
      <c s="54" r="EP219">
        <v>6263.0</v>
      </c>
      <c s="13" r="EQ219"/>
      <c s="54" r="ER219">
        <v>26514.0</v>
      </c>
      <c s="3" r="ES219">
        <v>713.0</v>
      </c>
      <c s="3" r="ET219">
        <v>765.0</v>
      </c>
      <c s="54" r="EU219">
        <v>10480.0</v>
      </c>
      <c s="3" r="EV219">
        <v>359.0</v>
      </c>
      <c s="3" r="EW219"/>
      <c s="3" r="EX219"/>
      <c s="54" r="EY219">
        <v>38831.0</v>
      </c>
      <c s="13" r="EZ219"/>
      <c s="54" r="FA219">
        <v>3808.0</v>
      </c>
      <c s="3" r="FB219"/>
      <c s="3" r="FC219"/>
      <c s="3" r="FD219"/>
      <c s="3" r="FE219"/>
      <c s="3" r="FF219"/>
      <c s="54" r="FG219">
        <v>4267.0</v>
      </c>
      <c s="3" r="FH219"/>
      <c s="54" r="FI219">
        <v>8075.0</v>
      </c>
      <c s="13" r="FJ219"/>
      <c s="54" r="FK219">
        <v>4449.0</v>
      </c>
      <c s="5" r="FL219"/>
      <c s="54" r="FM219">
        <v>69243.0</v>
      </c>
      <c s="1" r="FN219"/>
      <c s="1" r="FO219"/>
      <c s="44" r="FP219"/>
      <c s="54" r="FQ219">
        <v>69243.0</v>
      </c>
      <c s="1" r="FR219"/>
      <c s="1" r="FS219"/>
      <c s="44" r="FT219"/>
      <c t="s" s="3" r="FU219">
        <v>87</v>
      </c>
      <c s="5" r="FV219"/>
      <c s="54" r="FW219">
        <v>69265.0</v>
      </c>
      <c s="1" r="FX219"/>
      <c s="1" r="FY219"/>
      <c s="44" r="FZ219"/>
      <c s="54" r="GA219">
        <v>69246.0</v>
      </c>
      <c s="1" r="GB219"/>
      <c s="1" r="GC219"/>
      <c s="44" r="GD219"/>
      <c s="3" r="GE219">
        <v>19.0</v>
      </c>
      <c s="12" r="GF219"/>
      <c t="str" s="54" r="GG219">
        <f t="shared" si="1"/>
        <v>44,375.00</v>
      </c>
      <c t="str" s="54" r="GH219">
        <f t="shared" si="2"/>
        <v>24,871.00</v>
      </c>
      <c t="str" s="60" r="GI219">
        <f t="shared" si="3"/>
        <v>36%</v>
      </c>
      <c s="3" r="GJ219"/>
      <c s="3" r="GK219"/>
      <c s="3" r="GL219"/>
      <c s="3" r="GM219"/>
      <c s="3" r="GN219"/>
      <c s="3" r="GO219"/>
      <c s="3" r="GP219"/>
      <c s="3" r="GQ219"/>
      <c s="3" r="GR219"/>
      <c s="3" r="GS219"/>
    </row>
    <row r="220">
      <c s="47" r="A220">
        <v>207.0</v>
      </c>
      <c t="s" s="48" r="B220">
        <v>103</v>
      </c>
      <c t="s" s="3" r="C220">
        <v>312</v>
      </c>
      <c s="48" r="D220"/>
      <c s="48" r="E220"/>
      <c s="48" r="F220"/>
      <c s="48" r="G220"/>
      <c s="48" r="H220"/>
      <c s="48" r="I220"/>
      <c s="54" r="J220">
        <v>15086.0</v>
      </c>
      <c s="3" r="K220"/>
      <c s="3" r="L220"/>
      <c s="3" r="M220"/>
      <c s="3" r="N220"/>
      <c s="3" r="O220"/>
      <c s="54" r="P220">
        <v>15606.0</v>
      </c>
      <c s="54" r="Q220">
        <v>30692.0</v>
      </c>
      <c s="13" r="R220"/>
      <c s="3" r="S220">
        <v>337.0</v>
      </c>
      <c s="3" r="T220">
        <v>127.0</v>
      </c>
      <c s="3" r="U220">
        <v>470.0</v>
      </c>
      <c s="3" r="V220">
        <v>50.0</v>
      </c>
      <c s="3" r="W220"/>
      <c s="3" r="X220">
        <v>325.0</v>
      </c>
      <c s="3" r="Y220"/>
      <c s="3" r="Z220"/>
      <c s="3" r="AA220"/>
      <c s="54" r="AB220">
        <v>1309.0</v>
      </c>
      <c s="13" r="AC220"/>
      <c s="54" r="AD220">
        <v>10777.0</v>
      </c>
      <c s="3" r="AE220">
        <v>97.0</v>
      </c>
      <c s="3" r="AF220">
        <v>23.0</v>
      </c>
      <c s="54" r="AG220">
        <v>3556.0</v>
      </c>
      <c s="3" r="AH220"/>
      <c s="3" r="AI220">
        <v>148.0</v>
      </c>
      <c s="3" r="AJ220">
        <v>40.0</v>
      </c>
      <c s="54" r="AK220">
        <v>14641.0</v>
      </c>
      <c s="13" r="AL220"/>
      <c s="3" r="AM220">
        <v>352.0</v>
      </c>
      <c s="3" r="AN220"/>
      <c s="54" r="AO220">
        <v>1846.0</v>
      </c>
      <c s="3" r="AP220"/>
      <c s="3" r="AQ220"/>
      <c s="3" r="AR220"/>
      <c s="3" r="AS220">
        <v>2.0</v>
      </c>
      <c s="3" r="AT220"/>
      <c s="54" r="AU220">
        <v>2200.0</v>
      </c>
      <c s="55" r="AV220"/>
      <c s="54" r="AW220">
        <v>1668.0</v>
      </c>
      <c s="50" r="AX220"/>
      <c s="54" r="AY220">
        <v>15348.0</v>
      </c>
      <c s="3" r="AZ220"/>
      <c s="3" r="BA220"/>
      <c s="3" r="BB220"/>
      <c s="3" r="BC220"/>
      <c s="3" r="BD220"/>
      <c s="54" r="BE220">
        <v>15680.0</v>
      </c>
      <c s="54" r="BF220">
        <v>31028.0</v>
      </c>
      <c s="13" r="BG220"/>
      <c s="3" r="BH220">
        <v>242.0</v>
      </c>
      <c s="3" r="BI220">
        <v>130.0</v>
      </c>
      <c s="3" r="BJ220">
        <v>474.0</v>
      </c>
      <c s="3" r="BK220">
        <v>74.0</v>
      </c>
      <c s="3" r="BL220"/>
      <c s="3" r="BM220">
        <v>304.0</v>
      </c>
      <c s="3" r="BN220"/>
      <c s="3" r="BO220"/>
      <c s="3" r="BP220"/>
      <c s="54" r="BQ220">
        <v>1224.0</v>
      </c>
      <c s="13" r="BR220"/>
      <c s="54" r="BS220">
        <v>10808.0</v>
      </c>
      <c s="3" r="BT220">
        <v>194.0</v>
      </c>
      <c s="3" r="BU220">
        <v>23.0</v>
      </c>
      <c s="54" r="BV220">
        <v>4099.0</v>
      </c>
      <c s="3" r="BW220"/>
      <c s="3" r="BX220">
        <v>86.0</v>
      </c>
      <c s="3" r="BY220">
        <v>50.0</v>
      </c>
      <c s="54" r="BZ220">
        <v>15260.0</v>
      </c>
      <c s="13" r="CA220"/>
      <c s="3" r="CB220">
        <v>405.0</v>
      </c>
      <c s="3" r="CC220"/>
      <c s="54" r="CD220">
        <v>1586.0</v>
      </c>
      <c s="3" r="CE220"/>
      <c s="3" r="CF220"/>
      <c s="3" r="CG220"/>
      <c s="3" r="CH220">
        <v>1.0</v>
      </c>
      <c s="3" r="CI220"/>
      <c s="54" r="CJ220">
        <v>1992.0</v>
      </c>
      <c s="13" r="CK220"/>
      <c s="54" r="CL220">
        <v>1932.0</v>
      </c>
      <c s="12" r="CM220"/>
      <c s="59" r="CN220"/>
      <c s="54" r="CO220">
        <v>2855.0</v>
      </c>
      <c s="54" r="CP220">
        <v>1700.0</v>
      </c>
      <c s="3" r="CQ220">
        <v>180.0</v>
      </c>
      <c s="54" r="CR220">
        <v>2050.0</v>
      </c>
      <c s="54" r="CS220">
        <v>6785.0</v>
      </c>
      <c s="13" r="CT220"/>
      <c s="54" r="CU220">
        <v>2919.0</v>
      </c>
      <c s="3" r="CV220">
        <v>966.0</v>
      </c>
      <c s="54" r="CW220">
        <v>1549.0</v>
      </c>
      <c s="54" r="CX220">
        <v>3494.0</v>
      </c>
      <c s="3" r="CY220">
        <v>634.0</v>
      </c>
      <c s="54" r="CZ220">
        <v>1177.0</v>
      </c>
      <c s="3" r="DA220">
        <v>448.0</v>
      </c>
      <c s="3" r="DB220">
        <v>70.0</v>
      </c>
      <c s="3" r="DC220"/>
      <c s="54" r="DD220">
        <v>11257.0</v>
      </c>
      <c s="13" r="DE220"/>
      <c s="54" r="DF220">
        <v>17023.0</v>
      </c>
      <c s="54" r="DG220">
        <v>4062.0</v>
      </c>
      <c s="3" r="DH220">
        <v>90.0</v>
      </c>
      <c s="54" r="DI220">
        <v>5531.0</v>
      </c>
      <c s="3" r="DJ220">
        <v>383.0</v>
      </c>
      <c s="3" r="DK220">
        <v>425.0</v>
      </c>
      <c s="3" r="DL220">
        <v>152.0</v>
      </c>
      <c s="54" r="DM220">
        <v>27666.0</v>
      </c>
      <c s="13" r="DN220"/>
      <c s="3" r="DO220">
        <v>10.0</v>
      </c>
      <c s="3" r="DP220"/>
      <c s="3" r="DQ220">
        <v>692.0</v>
      </c>
      <c s="3" r="DR220"/>
      <c s="3" r="DS220"/>
      <c s="3" r="DT220"/>
      <c s="3" r="DU220">
        <v>5.0</v>
      </c>
      <c s="3" r="DV220"/>
      <c s="3" r="DW220">
        <v>707.0</v>
      </c>
      <c s="13" r="DX220"/>
      <c s="54" r="DY220">
        <v>4095.0</v>
      </c>
      <c s="50" r="DZ220"/>
      <c s="54" r="EA220">
        <v>2596.0</v>
      </c>
      <c s="54" r="EB220">
        <v>1628.0</v>
      </c>
      <c s="3" r="EC220">
        <v>219.0</v>
      </c>
      <c s="54" r="ED220">
        <v>2113.0</v>
      </c>
      <c s="54" r="EE220">
        <v>6556.0</v>
      </c>
      <c s="13" r="EF220"/>
      <c s="54" r="EG220">
        <v>2953.0</v>
      </c>
      <c s="3" r="EH220">
        <v>946.0</v>
      </c>
      <c s="54" r="EI220">
        <v>1533.0</v>
      </c>
      <c s="54" r="EJ220">
        <v>3601.0</v>
      </c>
      <c s="3" r="EK220">
        <v>598.0</v>
      </c>
      <c s="54" r="EL220">
        <v>1094.0</v>
      </c>
      <c s="3" r="EM220">
        <v>457.0</v>
      </c>
      <c s="3" r="EN220">
        <v>51.0</v>
      </c>
      <c s="3" r="EO220"/>
      <c s="54" r="EP220">
        <v>11233.0</v>
      </c>
      <c s="13" r="EQ220"/>
      <c s="54" r="ER220">
        <v>17481.0</v>
      </c>
      <c s="54" r="ES220">
        <v>4043.0</v>
      </c>
      <c s="3" r="ET220">
        <v>77.0</v>
      </c>
      <c s="54" r="EU220">
        <v>5987.0</v>
      </c>
      <c s="3" r="EV220">
        <v>390.0</v>
      </c>
      <c s="3" r="EW220">
        <v>420.0</v>
      </c>
      <c s="3" r="EX220">
        <v>94.0</v>
      </c>
      <c s="54" r="EY220">
        <v>28492.0</v>
      </c>
      <c s="13" r="EZ220"/>
      <c s="3" r="FA220">
        <v>13.0</v>
      </c>
      <c s="3" r="FB220"/>
      <c s="3" r="FC220">
        <v>600.0</v>
      </c>
      <c s="3" r="FD220"/>
      <c s="3" r="FE220"/>
      <c s="3" r="FF220"/>
      <c s="3" r="FG220">
        <v>4.0</v>
      </c>
      <c s="3" r="FH220"/>
      <c s="3" r="FI220">
        <v>617.0</v>
      </c>
      <c s="13" r="FJ220"/>
      <c s="54" r="FK220">
        <v>4702.0</v>
      </c>
      <c s="5" r="FL220"/>
      <c s="54" r="FM220">
        <v>50510.0</v>
      </c>
      <c s="1" r="FN220"/>
      <c s="1" r="FO220"/>
      <c s="44" r="FP220"/>
      <c s="54" r="FQ220">
        <v>50510.0</v>
      </c>
      <c s="1" r="FR220"/>
      <c s="1" r="FS220"/>
      <c s="44" r="FT220"/>
      <c t="s" s="3" r="FU220">
        <v>87</v>
      </c>
      <c s="5" r="FV220"/>
      <c s="54" r="FW220">
        <v>51436.0</v>
      </c>
      <c s="1" r="FX220"/>
      <c s="1" r="FY220"/>
      <c s="44" r="FZ220"/>
      <c s="54" r="GA220">
        <v>51600.0</v>
      </c>
      <c s="1" r="GB220"/>
      <c s="1" r="GC220"/>
      <c s="44" r="GD220"/>
      <c s="3" r="GE220">
        <v>-164.0</v>
      </c>
      <c s="12" r="GF220"/>
      <c t="str" s="54" r="GG220">
        <f t="shared" si="1"/>
        <v>37,735.00</v>
      </c>
      <c t="str" s="54" r="GH220">
        <f t="shared" si="2"/>
        <v>13,865.00</v>
      </c>
      <c t="str" s="60" r="GI220">
        <f t="shared" si="3"/>
        <v>27%</v>
      </c>
      <c s="3" r="GJ220"/>
      <c s="3" r="GK220"/>
      <c s="3" r="GL220"/>
      <c s="3" r="GM220"/>
      <c s="3" r="GN220"/>
      <c s="3" r="GO220"/>
      <c s="3" r="GP220"/>
      <c s="3" r="GQ220"/>
      <c s="3" r="GR220"/>
      <c s="3" r="GS220"/>
    </row>
    <row r="221">
      <c s="47" r="A221">
        <v>208.0</v>
      </c>
      <c t="s" s="48" r="B221">
        <v>94</v>
      </c>
      <c t="s" s="3" r="C221">
        <v>313</v>
      </c>
      <c s="48" r="D221"/>
      <c s="48" r="E221"/>
      <c s="48" r="F221"/>
      <c s="48" r="G221"/>
      <c s="48" r="H221"/>
      <c s="48" r="I221"/>
      <c s="54" r="J221">
        <v>113993.0</v>
      </c>
      <c s="54" r="K221">
        <v>2450.0</v>
      </c>
      <c s="3" r="L221"/>
      <c s="3" r="M221"/>
      <c s="3" r="N221"/>
      <c s="3" r="O221">
        <v>250.0</v>
      </c>
      <c s="3" r="P221">
        <v>200.0</v>
      </c>
      <c s="54" r="Q221">
        <v>116893.0</v>
      </c>
      <c s="13" r="R221"/>
      <c s="3" r="S221">
        <v>195.0</v>
      </c>
      <c s="3" r="T221">
        <v>20.0</v>
      </c>
      <c s="54" r="U221">
        <v>9000.0</v>
      </c>
      <c s="3" r="V221">
        <v>962.0</v>
      </c>
      <c s="3" r="W221"/>
      <c s="54" r="X221">
        <v>6900.0</v>
      </c>
      <c s="3" r="Y221"/>
      <c s="54" r="Z221">
        <v>2750.0</v>
      </c>
      <c s="3" r="AA221"/>
      <c s="54" r="AB221">
        <v>19827.0</v>
      </c>
      <c s="13" r="AC221"/>
      <c s="54" r="AD221">
        <v>59571.0</v>
      </c>
      <c s="54" r="AE221">
        <v>2688.0</v>
      </c>
      <c s="3" r="AF221"/>
      <c s="54" r="AG221">
        <v>10590.0</v>
      </c>
      <c s="3" r="AH221"/>
      <c s="3" r="AI221">
        <v>20.0</v>
      </c>
      <c s="3" r="AJ221"/>
      <c s="54" r="AK221">
        <v>72869.0</v>
      </c>
      <c s="13" r="AL221"/>
      <c s="54" r="AM221">
        <v>7638.0</v>
      </c>
      <c s="3" r="AN221"/>
      <c s="3" r="AO221"/>
      <c s="3" r="AP221"/>
      <c s="3" r="AQ221"/>
      <c s="3" r="AR221"/>
      <c s="3" r="AS221">
        <v>113.0</v>
      </c>
      <c s="3" r="AT221"/>
      <c s="54" r="AU221">
        <v>7751.0</v>
      </c>
      <c s="55" r="AV221"/>
      <c t="s" s="3" r="AW221">
        <v>87</v>
      </c>
      <c s="50" r="AX221"/>
      <c s="54" r="AY221">
        <v>118181.0</v>
      </c>
      <c s="54" r="AZ221">
        <v>1963.0</v>
      </c>
      <c s="3" r="BA221"/>
      <c s="3" r="BB221"/>
      <c s="3" r="BC221"/>
      <c s="54" r="BD221">
        <v>1289.0</v>
      </c>
      <c s="3" r="BE221">
        <v>182.0</v>
      </c>
      <c s="54" r="BF221">
        <v>121615.0</v>
      </c>
      <c s="13" r="BG221"/>
      <c s="3" r="BH221">
        <v>650.0</v>
      </c>
      <c s="3" r="BI221">
        <v>15.0</v>
      </c>
      <c s="54" r="BJ221">
        <v>8827.0</v>
      </c>
      <c s="54" r="BK221">
        <v>1196.0</v>
      </c>
      <c s="3" r="BL221"/>
      <c s="54" r="BM221">
        <v>6418.0</v>
      </c>
      <c s="3" r="BN221"/>
      <c s="54" r="BO221">
        <v>2308.0</v>
      </c>
      <c s="3" r="BP221"/>
      <c s="54" r="BQ221">
        <v>19414.0</v>
      </c>
      <c s="13" r="BR221"/>
      <c s="54" r="BS221">
        <v>64627.0</v>
      </c>
      <c s="54" r="BT221">
        <v>3206.0</v>
      </c>
      <c s="3" r="BU221"/>
      <c s="54" r="BV221">
        <v>12855.0</v>
      </c>
      <c s="3" r="BW221"/>
      <c s="3" r="BX221">
        <v>5.0</v>
      </c>
      <c s="3" r="BY221"/>
      <c s="54" r="BZ221">
        <v>80693.0</v>
      </c>
      <c s="13" r="CA221"/>
      <c s="54" r="CB221">
        <v>3158.0</v>
      </c>
      <c s="3" r="CC221"/>
      <c s="3" r="CD221"/>
      <c s="3" r="CE221"/>
      <c s="3" r="CF221"/>
      <c s="3" r="CG221"/>
      <c s="3" r="CH221">
        <v>792.0</v>
      </c>
      <c s="3" r="CI221"/>
      <c s="54" r="CJ221">
        <v>3950.0</v>
      </c>
      <c s="13" r="CK221"/>
      <c s="54" r="CL221">
        <v>3266.0</v>
      </c>
      <c s="12" r="CM221"/>
      <c s="59" r="CN221"/>
      <c s="54" r="CO221">
        <v>8772.0</v>
      </c>
      <c s="54" r="CP221">
        <v>5356.0</v>
      </c>
      <c s="54" r="CQ221">
        <v>1329.0</v>
      </c>
      <c s="54" r="CR221">
        <v>5189.0</v>
      </c>
      <c s="54" r="CS221">
        <v>20646.0</v>
      </c>
      <c s="13" r="CT221"/>
      <c s="54" r="CU221">
        <v>17060.0</v>
      </c>
      <c s="54" r="CV221">
        <v>2447.0</v>
      </c>
      <c s="54" r="CW221">
        <v>7542.0</v>
      </c>
      <c s="54" r="CX221">
        <v>9180.0</v>
      </c>
      <c s="3" r="CY221">
        <v>325.0</v>
      </c>
      <c s="54" r="CZ221">
        <v>2615.0</v>
      </c>
      <c s="3" r="DA221"/>
      <c s="3" r="DB221"/>
      <c s="3" r="DC221"/>
      <c s="54" r="DD221">
        <v>39169.0</v>
      </c>
      <c s="13" r="DE221"/>
      <c s="54" r="DF221">
        <v>81519.0</v>
      </c>
      <c s="54" r="DG221">
        <v>11619.0</v>
      </c>
      <c s="3" r="DH221"/>
      <c s="54" r="DI221">
        <v>17078.0</v>
      </c>
      <c s="54" r="DJ221">
        <v>1792.0</v>
      </c>
      <c s="3" r="DK221">
        <v>20.0</v>
      </c>
      <c s="3" r="DL221"/>
      <c s="54" r="DM221">
        <v>112028.0</v>
      </c>
      <c s="13" r="DN221"/>
      <c s="3" r="DO221">
        <v>100.0</v>
      </c>
      <c s="3" r="DP221"/>
      <c s="3" r="DQ221"/>
      <c s="3" r="DR221"/>
      <c s="3" r="DS221"/>
      <c s="3" r="DT221"/>
      <c s="54" r="DU221">
        <v>1128.0</v>
      </c>
      <c s="3" r="DV221"/>
      <c s="54" r="DW221">
        <v>1228.0</v>
      </c>
      <c s="13" r="DX221"/>
      <c s="54" r="DY221">
        <v>44269.0</v>
      </c>
      <c s="50" r="DZ221"/>
      <c s="54" r="EA221">
        <v>9875.0</v>
      </c>
      <c s="54" r="EB221">
        <v>5206.0</v>
      </c>
      <c s="54" r="EC221">
        <v>1457.0</v>
      </c>
      <c s="54" r="ED221">
        <v>5528.0</v>
      </c>
      <c s="54" r="EE221">
        <v>22066.0</v>
      </c>
      <c s="13" r="EF221"/>
      <c s="54" r="EG221">
        <v>20229.0</v>
      </c>
      <c s="54" r="EH221">
        <v>2829.0</v>
      </c>
      <c s="54" r="EI221">
        <v>6903.0</v>
      </c>
      <c s="54" r="EJ221">
        <v>10806.0</v>
      </c>
      <c s="3" r="EK221">
        <v>353.0</v>
      </c>
      <c s="54" r="EL221">
        <v>3338.0</v>
      </c>
      <c s="3" r="EM221"/>
      <c s="3" r="EN221"/>
      <c s="3" r="EO221"/>
      <c s="54" r="EP221">
        <v>44458.0</v>
      </c>
      <c s="13" r="EQ221"/>
      <c s="54" r="ER221">
        <v>85246.0</v>
      </c>
      <c s="54" r="ES221">
        <v>12182.0</v>
      </c>
      <c s="3" r="ET221"/>
      <c s="54" r="EU221">
        <v>20211.0</v>
      </c>
      <c s="54" r="EV221">
        <v>1792.0</v>
      </c>
      <c s="3" r="EW221">
        <v>13.0</v>
      </c>
      <c s="3" r="EX221"/>
      <c s="54" r="EY221">
        <v>119444.0</v>
      </c>
      <c s="13" r="EZ221"/>
      <c s="3" r="FA221">
        <v>6.0</v>
      </c>
      <c s="3" r="FB221"/>
      <c s="3" r="FC221"/>
      <c s="3" r="FD221"/>
      <c s="3" r="FE221"/>
      <c s="3" r="FF221"/>
      <c s="54" r="FG221">
        <v>1051.0</v>
      </c>
      <c s="3" r="FH221"/>
      <c s="54" r="FI221">
        <v>1057.0</v>
      </c>
      <c s="13" r="FJ221"/>
      <c s="54" r="FK221">
        <v>47134.0</v>
      </c>
      <c s="5" r="FL221"/>
      <c s="54" r="FM221">
        <v>217340.0</v>
      </c>
      <c s="1" r="FN221"/>
      <c s="1" r="FO221"/>
      <c s="44" r="FP221"/>
      <c s="54" r="FQ221">
        <v>217340.0</v>
      </c>
      <c s="1" r="FR221"/>
      <c s="1" r="FS221"/>
      <c s="44" r="FT221"/>
      <c t="s" s="3" r="FU221">
        <v>87</v>
      </c>
      <c s="5" r="FV221"/>
      <c s="54" r="FW221">
        <v>228938.0</v>
      </c>
      <c s="1" r="FX221"/>
      <c s="1" r="FY221"/>
      <c s="44" r="FZ221"/>
      <c s="54" r="GA221">
        <v>234159.0</v>
      </c>
      <c s="1" r="GB221"/>
      <c s="1" r="GC221"/>
      <c s="44" r="GD221"/>
      <c s="54" r="GE221">
        <v>-5221.0</v>
      </c>
      <c s="12" r="GF221"/>
      <c t="str" s="54" r="GG221">
        <f t="shared" si="1"/>
        <v>156,999.00</v>
      </c>
      <c t="str" s="54" r="GH221">
        <f t="shared" si="2"/>
        <v>77,160.00</v>
      </c>
      <c t="str" s="60" r="GI221">
        <f t="shared" si="3"/>
        <v>33%</v>
      </c>
      <c s="3" r="GJ221"/>
      <c s="3" r="GK221"/>
      <c s="3" r="GL221"/>
      <c s="3" r="GM221"/>
      <c s="3" r="GN221"/>
      <c s="3" r="GO221"/>
      <c s="3" r="GP221"/>
      <c s="3" r="GQ221"/>
      <c s="3" r="GR221"/>
      <c s="3" r="GS221"/>
    </row>
    <row r="222">
      <c s="47" r="A222">
        <v>209.0</v>
      </c>
      <c t="s" s="48" r="B222">
        <v>97</v>
      </c>
      <c t="s" s="3" r="C222">
        <v>314</v>
      </c>
      <c s="48" r="D222"/>
      <c s="48" r="E222"/>
      <c s="48" r="F222"/>
      <c s="48" r="G222"/>
      <c s="48" r="H222"/>
      <c s="48" r="I222"/>
      <c s="54" r="J222">
        <v>8000.0</v>
      </c>
      <c s="3" r="K222">
        <v>17.0</v>
      </c>
      <c s="3" r="L222"/>
      <c s="3" r="M222"/>
      <c s="3" r="N222"/>
      <c s="3" r="O222"/>
      <c s="54" r="P222">
        <v>17063.0</v>
      </c>
      <c s="54" r="Q222">
        <v>25080.0</v>
      </c>
      <c s="13" r="R222"/>
      <c s="3" r="S222">
        <v>722.0</v>
      </c>
      <c s="54" r="T222">
        <v>2241.0</v>
      </c>
      <c s="3" r="U222">
        <v>450.0</v>
      </c>
      <c s="3" r="V222">
        <v>150.0</v>
      </c>
      <c s="3" r="W222"/>
      <c s="3" r="X222">
        <v>330.0</v>
      </c>
      <c s="3" r="Y222"/>
      <c s="3" r="Z222">
        <v>90.0</v>
      </c>
      <c s="3" r="AA222"/>
      <c s="54" r="AB222">
        <v>3983.0</v>
      </c>
      <c s="13" r="AC222"/>
      <c s="54" r="AD222">
        <v>15336.0</v>
      </c>
      <c s="3" r="AE222">
        <v>438.0</v>
      </c>
      <c s="54" r="AF222">
        <v>1584.0</v>
      </c>
      <c s="54" r="AG222">
        <v>6400.0</v>
      </c>
      <c s="3" r="AH222"/>
      <c s="3" r="AI222">
        <v>210.0</v>
      </c>
      <c s="3" r="AJ222"/>
      <c s="54" r="AK222">
        <v>23968.0</v>
      </c>
      <c s="13" r="AL222"/>
      <c s="54" r="AM222">
        <v>3803.0</v>
      </c>
      <c s="3" r="AN222"/>
      <c s="3" r="AO222">
        <v>970.0</v>
      </c>
      <c s="3" r="AP222">
        <v>36.0</v>
      </c>
      <c s="3" r="AQ222"/>
      <c s="3" r="AR222">
        <v>180.0</v>
      </c>
      <c s="3" r="AS222">
        <v>250.0</v>
      </c>
      <c s="3" r="AT222"/>
      <c s="54" r="AU222">
        <v>5239.0</v>
      </c>
      <c s="55" r="AV222"/>
      <c s="3" r="AW222">
        <v>359.0</v>
      </c>
      <c s="50" r="AX222"/>
      <c s="54" r="AY222">
        <v>8722.0</v>
      </c>
      <c s="3" r="AZ222">
        <v>12.0</v>
      </c>
      <c s="3" r="BA222"/>
      <c s="3" r="BB222"/>
      <c s="3" r="BC222"/>
      <c s="3" r="BD222"/>
      <c s="54" r="BE222">
        <v>18111.0</v>
      </c>
      <c s="54" r="BF222">
        <v>26845.0</v>
      </c>
      <c s="13" r="BG222"/>
      <c s="3" r="BH222">
        <v>779.0</v>
      </c>
      <c s="54" r="BI222">
        <v>2345.0</v>
      </c>
      <c s="3" r="BJ222">
        <v>13.0</v>
      </c>
      <c s="3" r="BK222">
        <v>1.0</v>
      </c>
      <c s="3" r="BL222"/>
      <c s="3" r="BM222">
        <v>249.0</v>
      </c>
      <c s="3" r="BN222"/>
      <c s="3" r="BO222">
        <v>92.0</v>
      </c>
      <c s="3" r="BP222"/>
      <c s="54" r="BQ222">
        <v>3479.0</v>
      </c>
      <c s="13" r="BR222"/>
      <c s="54" r="BS222">
        <v>17008.0</v>
      </c>
      <c s="3" r="BT222">
        <v>314.0</v>
      </c>
      <c s="54" r="BU222">
        <v>1939.0</v>
      </c>
      <c s="54" r="BV222">
        <v>7127.0</v>
      </c>
      <c s="3" r="BW222"/>
      <c s="3" r="BX222">
        <v>317.0</v>
      </c>
      <c s="3" r="BY222">
        <v>34.0</v>
      </c>
      <c s="54" r="BZ222">
        <v>26739.0</v>
      </c>
      <c s="13" r="CA222"/>
      <c s="54" r="CB222">
        <v>3852.0</v>
      </c>
      <c s="3" r="CC222"/>
      <c s="54" r="CD222">
        <v>1166.0</v>
      </c>
      <c s="3" r="CE222">
        <v>53.0</v>
      </c>
      <c s="3" r="CF222"/>
      <c s="3" r="CG222">
        <v>328.0</v>
      </c>
      <c s="3" r="CH222">
        <v>268.0</v>
      </c>
      <c s="3" r="CI222"/>
      <c s="54" r="CJ222">
        <v>5667.0</v>
      </c>
      <c s="13" r="CK222"/>
      <c s="3" r="CL222">
        <v>478.0</v>
      </c>
      <c s="12" r="CM222"/>
      <c s="59" r="CN222"/>
      <c s="54" r="CO222">
        <v>2974.0</v>
      </c>
      <c s="54" r="CP222">
        <v>1900.0</v>
      </c>
      <c s="3" r="CQ222">
        <v>390.0</v>
      </c>
      <c s="54" r="CR222">
        <v>1125.0</v>
      </c>
      <c s="54" r="CS222">
        <v>6389.0</v>
      </c>
      <c s="13" r="CT222"/>
      <c s="54" r="CU222">
        <v>1211.0</v>
      </c>
      <c s="54" r="CV222">
        <v>3133.0</v>
      </c>
      <c s="3" r="CW222">
        <v>753.0</v>
      </c>
      <c s="54" r="CX222">
        <v>3999.0</v>
      </c>
      <c s="3" r="CY222">
        <v>108.0</v>
      </c>
      <c s="3" r="CZ222">
        <v>473.0</v>
      </c>
      <c s="3" r="DA222">
        <v>330.0</v>
      </c>
      <c s="3" r="DB222">
        <v>2.0</v>
      </c>
      <c s="3" r="DC222"/>
      <c s="54" r="DD222">
        <v>10009.0</v>
      </c>
      <c s="13" r="DE222"/>
      <c s="54" r="DF222">
        <v>18859.0</v>
      </c>
      <c s="54" r="DG222">
        <v>2198.0</v>
      </c>
      <c s="54" r="DH222">
        <v>1675.0</v>
      </c>
      <c s="54" r="DI222">
        <v>8076.0</v>
      </c>
      <c s="3" r="DJ222">
        <v>531.0</v>
      </c>
      <c s="3" r="DK222">
        <v>670.0</v>
      </c>
      <c s="3" r="DL222"/>
      <c s="54" r="DM222">
        <v>32009.0</v>
      </c>
      <c s="13" r="DN222"/>
      <c s="54" r="DO222">
        <v>3650.0</v>
      </c>
      <c s="3" r="DP222"/>
      <c s="54" r="DQ222">
        <v>1425.0</v>
      </c>
      <c s="3" r="DR222">
        <v>50.0</v>
      </c>
      <c s="3" r="DS222"/>
      <c s="3" r="DT222">
        <v>47.0</v>
      </c>
      <c s="3" r="DU222"/>
      <c s="3" r="DV222"/>
      <c s="54" r="DW222">
        <v>5172.0</v>
      </c>
      <c s="13" r="DX222"/>
      <c s="54" r="DY222">
        <v>5050.0</v>
      </c>
      <c s="50" r="DZ222"/>
      <c s="54" r="EA222">
        <v>3000.0</v>
      </c>
      <c s="54" r="EB222">
        <v>1764.0</v>
      </c>
      <c s="3" r="EC222">
        <v>293.0</v>
      </c>
      <c s="54" r="ED222">
        <v>1061.0</v>
      </c>
      <c s="54" r="EE222">
        <v>6118.0</v>
      </c>
      <c s="13" r="EF222"/>
      <c s="54" r="EG222">
        <v>1169.0</v>
      </c>
      <c s="54" r="EH222">
        <v>3354.0</v>
      </c>
      <c s="3" r="EI222">
        <v>766.0</v>
      </c>
      <c s="54" r="EJ222">
        <v>4385.0</v>
      </c>
      <c s="3" r="EK222">
        <v>95.0</v>
      </c>
      <c s="3" r="EL222">
        <v>248.0</v>
      </c>
      <c s="3" r="EM222">
        <v>305.0</v>
      </c>
      <c s="3" r="EN222">
        <v>3.0</v>
      </c>
      <c s="3" r="EO222"/>
      <c s="54" r="EP222">
        <v>10325.0</v>
      </c>
      <c s="13" r="EQ222"/>
      <c s="54" r="ER222">
        <v>20384.0</v>
      </c>
      <c s="54" r="ES222">
        <v>2272.0</v>
      </c>
      <c s="54" r="ET222">
        <v>1773.0</v>
      </c>
      <c s="54" r="EU222">
        <v>9444.0</v>
      </c>
      <c s="3" r="EV222">
        <v>550.0</v>
      </c>
      <c s="3" r="EW222">
        <v>757.0</v>
      </c>
      <c s="3" r="EX222">
        <v>55.0</v>
      </c>
      <c s="54" r="EY222">
        <v>35235.0</v>
      </c>
      <c s="13" r="EZ222"/>
      <c s="54" r="FA222">
        <v>3485.0</v>
      </c>
      <c s="3" r="FB222"/>
      <c s="54" r="FC222">
        <v>1585.0</v>
      </c>
      <c s="3" r="FD222">
        <v>69.0</v>
      </c>
      <c s="3" r="FE222"/>
      <c s="3" r="FF222">
        <v>7.0</v>
      </c>
      <c s="3" r="FG222"/>
      <c s="3" r="FH222"/>
      <c s="54" r="FI222">
        <v>5146.0</v>
      </c>
      <c s="13" r="FJ222"/>
      <c s="54" r="FK222">
        <v>5831.0</v>
      </c>
      <c s="5" r="FL222"/>
      <c s="54" r="FM222">
        <v>58629.0</v>
      </c>
      <c s="1" r="FN222"/>
      <c s="1" r="FO222"/>
      <c s="44" r="FP222"/>
      <c s="54" r="FQ222">
        <v>58629.0</v>
      </c>
      <c s="1" r="FR222"/>
      <c s="1" r="FS222"/>
      <c s="44" r="FT222"/>
      <c t="s" s="3" r="FU222">
        <v>87</v>
      </c>
      <c s="5" r="FV222"/>
      <c s="54" r="FW222">
        <v>63208.0</v>
      </c>
      <c s="1" r="FX222"/>
      <c s="1" r="FY222"/>
      <c s="44" r="FZ222"/>
      <c s="54" r="GA222">
        <v>62655.0</v>
      </c>
      <c s="1" r="GB222"/>
      <c s="1" r="GC222"/>
      <c s="44" r="GD222"/>
      <c s="3" r="GE222">
        <v>553.0</v>
      </c>
      <c s="12" r="GF222"/>
      <c t="str" s="54" r="GG222">
        <f t="shared" si="1"/>
        <v>44,489.00</v>
      </c>
      <c t="str" s="54" r="GH222">
        <f t="shared" si="2"/>
        <v>18,166.00</v>
      </c>
      <c t="str" s="60" r="GI222">
        <f t="shared" si="3"/>
        <v>29%</v>
      </c>
      <c s="3" r="GJ222"/>
      <c s="3" r="GK222"/>
      <c s="3" r="GL222"/>
      <c s="3" r="GM222"/>
      <c s="3" r="GN222"/>
      <c s="3" r="GO222"/>
      <c s="3" r="GP222"/>
      <c s="3" r="GQ222"/>
      <c s="3" r="GR222"/>
      <c s="3" r="GS222"/>
    </row>
    <row r="223">
      <c s="47" r="A223">
        <v>210.0</v>
      </c>
      <c t="s" s="48" r="B223">
        <v>91</v>
      </c>
      <c t="s" s="3" r="C223">
        <v>315</v>
      </c>
      <c s="48" r="D223"/>
      <c s="48" r="E223"/>
      <c s="48" r="F223"/>
      <c s="48" r="G223"/>
      <c s="48" r="H223"/>
      <c s="48" r="I223"/>
      <c s="54" r="J223">
        <v>176050.0</v>
      </c>
      <c s="3" r="K223">
        <v>583.0</v>
      </c>
      <c s="3" r="L223"/>
      <c s="3" r="M223"/>
      <c s="3" r="N223"/>
      <c s="54" r="O223">
        <v>3404.0</v>
      </c>
      <c s="54" r="P223">
        <v>13658.0</v>
      </c>
      <c s="54" r="Q223">
        <v>193695.0</v>
      </c>
      <c s="13" r="R223"/>
      <c s="3" r="S223">
        <v>688.0</v>
      </c>
      <c s="3" r="T223">
        <v>160.0</v>
      </c>
      <c s="54" r="U223">
        <v>8547.0</v>
      </c>
      <c s="54" r="V223">
        <v>6933.0</v>
      </c>
      <c s="3" r="W223">
        <v>30.0</v>
      </c>
      <c s="54" r="X223">
        <v>3350.0</v>
      </c>
      <c s="3" r="Y223"/>
      <c s="3" r="Z223">
        <v>667.0</v>
      </c>
      <c s="3" r="AA223"/>
      <c s="54" r="AB223">
        <v>20375.0</v>
      </c>
      <c s="13" r="AC223"/>
      <c s="54" r="AD223">
        <v>71341.0</v>
      </c>
      <c s="54" r="AE223">
        <v>1071.0</v>
      </c>
      <c s="3" r="AF223"/>
      <c s="54" r="AG223">
        <v>33393.0</v>
      </c>
      <c s="3" r="AH223"/>
      <c s="3" r="AI223"/>
      <c s="3" r="AJ223"/>
      <c s="54" r="AK223">
        <v>105805.0</v>
      </c>
      <c s="13" r="AL223"/>
      <c s="54" r="AM223">
        <v>3927.0</v>
      </c>
      <c s="54" r="AN223">
        <v>1081.0</v>
      </c>
      <c s="3" r="AO223"/>
      <c s="3" r="AP223"/>
      <c s="3" r="AQ223"/>
      <c s="3" r="AR223"/>
      <c s="54" r="AS223">
        <v>2910.0</v>
      </c>
      <c s="3" r="AT223"/>
      <c s="54" r="AU223">
        <v>7918.0</v>
      </c>
      <c s="55" r="AV223"/>
      <c t="s" s="3" r="AW223">
        <v>87</v>
      </c>
      <c s="50" r="AX223"/>
      <c s="54" r="AY223">
        <v>175318.0</v>
      </c>
      <c s="3" r="AZ223">
        <v>661.0</v>
      </c>
      <c s="3" r="BA223"/>
      <c s="3" r="BB223"/>
      <c s="3" r="BC223"/>
      <c s="54" r="BD223">
        <v>1885.0</v>
      </c>
      <c s="54" r="BE223">
        <v>13710.0</v>
      </c>
      <c s="54" r="BF223">
        <v>191574.0</v>
      </c>
      <c s="13" r="BG223"/>
      <c s="3" r="BH223">
        <v>716.0</v>
      </c>
      <c s="3" r="BI223">
        <v>151.0</v>
      </c>
      <c s="54" r="BJ223">
        <v>9325.0</v>
      </c>
      <c s="54" r="BK223">
        <v>6996.0</v>
      </c>
      <c s="3" r="BL223">
        <v>44.0</v>
      </c>
      <c s="54" r="BM223">
        <v>3543.0</v>
      </c>
      <c s="3" r="BN223"/>
      <c s="3" r="BO223">
        <v>750.0</v>
      </c>
      <c s="3" r="BP223"/>
      <c s="54" r="BQ223">
        <v>21525.0</v>
      </c>
      <c s="13" r="BR223"/>
      <c s="54" r="BS223">
        <v>73243.0</v>
      </c>
      <c s="3" r="BT223">
        <v>929.0</v>
      </c>
      <c s="3" r="BU223"/>
      <c s="54" r="BV223">
        <v>33154.0</v>
      </c>
      <c s="3" r="BW223"/>
      <c s="3" r="BX223"/>
      <c s="3" r="BY223"/>
      <c s="54" r="BZ223">
        <v>107326.0</v>
      </c>
      <c s="13" r="CA223"/>
      <c s="54" r="CB223">
        <v>4045.0</v>
      </c>
      <c s="54" r="CC223">
        <v>1061.0</v>
      </c>
      <c s="3" r="CD223"/>
      <c s="3" r="CE223"/>
      <c s="3" r="CF223"/>
      <c s="3" r="CG223"/>
      <c s="54" r="CH223">
        <v>2655.0</v>
      </c>
      <c s="3" r="CI223"/>
      <c s="54" r="CJ223">
        <v>7761.0</v>
      </c>
      <c s="13" r="CK223"/>
      <c s="3" r="CL223">
        <v>409.0</v>
      </c>
      <c s="12" r="CM223"/>
      <c s="59" r="CN223"/>
      <c s="54" r="CO223">
        <v>12033.0</v>
      </c>
      <c s="54" r="CP223">
        <v>8034.0</v>
      </c>
      <c s="54" r="CQ223">
        <v>1400.0</v>
      </c>
      <c s="54" r="CR223">
        <v>16715.0</v>
      </c>
      <c s="54" r="CS223">
        <v>38182.0</v>
      </c>
      <c s="13" r="CT223"/>
      <c s="54" r="CU223">
        <v>24644.0</v>
      </c>
      <c s="54" r="CV223">
        <v>4420.0</v>
      </c>
      <c s="54" r="CW223">
        <v>7419.0</v>
      </c>
      <c s="54" r="CX223">
        <v>12379.0</v>
      </c>
      <c s="54" r="CY223">
        <v>3020.0</v>
      </c>
      <c s="54" r="CZ223">
        <v>4782.0</v>
      </c>
      <c s="3" r="DA223"/>
      <c s="54" r="DB223">
        <v>1955.0</v>
      </c>
      <c s="3" r="DC223"/>
      <c s="54" r="DD223">
        <v>58619.0</v>
      </c>
      <c s="13" r="DE223"/>
      <c s="54" r="DF223">
        <v>107204.0</v>
      </c>
      <c s="54" r="DG223">
        <v>15653.0</v>
      </c>
      <c s="3" r="DH223">
        <v>366.0</v>
      </c>
      <c s="54" r="DI223">
        <v>44668.0</v>
      </c>
      <c s="54" r="DJ223">
        <v>2608.0</v>
      </c>
      <c s="3" r="DK223">
        <v>5.0</v>
      </c>
      <c s="3" r="DL223">
        <v>547.0</v>
      </c>
      <c s="54" r="DM223">
        <v>171051.0</v>
      </c>
      <c s="13" r="DN223"/>
      <c s="54" r="DO223">
        <v>1717.0</v>
      </c>
      <c s="3" r="DP223"/>
      <c s="54" r="DQ223">
        <v>9694.0</v>
      </c>
      <c s="3" r="DR223"/>
      <c s="3" r="DS223"/>
      <c s="3" r="DT223"/>
      <c s="54" r="DU223">
        <v>2540.0</v>
      </c>
      <c s="3" r="DV223"/>
      <c s="54" r="DW223">
        <v>13951.0</v>
      </c>
      <c s="13" r="DX223"/>
      <c s="54" r="DY223">
        <v>45990.0</v>
      </c>
      <c s="50" r="DZ223"/>
      <c s="54" r="EA223">
        <v>11238.0</v>
      </c>
      <c s="54" r="EB223">
        <v>7936.0</v>
      </c>
      <c s="3" r="EC223">
        <v>975.0</v>
      </c>
      <c s="54" r="ED223">
        <v>16484.0</v>
      </c>
      <c s="54" r="EE223">
        <v>36633.0</v>
      </c>
      <c s="13" r="EF223"/>
      <c s="54" r="EG223">
        <v>25459.0</v>
      </c>
      <c s="54" r="EH223">
        <v>4406.0</v>
      </c>
      <c s="54" r="EI223">
        <v>7988.0</v>
      </c>
      <c s="54" r="EJ223">
        <v>13694.0</v>
      </c>
      <c s="54" r="EK223">
        <v>3087.0</v>
      </c>
      <c s="54" r="EL223">
        <v>5092.0</v>
      </c>
      <c s="3" r="EM223"/>
      <c s="54" r="EN223">
        <v>1803.0</v>
      </c>
      <c s="3" r="EO223"/>
      <c s="54" r="EP223">
        <v>61529.0</v>
      </c>
      <c s="13" r="EQ223"/>
      <c s="54" r="ER223">
        <v>109279.0</v>
      </c>
      <c s="54" r="ES223">
        <v>15163.0</v>
      </c>
      <c s="3" r="ET223">
        <v>363.0</v>
      </c>
      <c s="54" r="EU223">
        <v>44362.0</v>
      </c>
      <c s="54" r="EV223">
        <v>2648.0</v>
      </c>
      <c s="3" r="EW223">
        <v>5.0</v>
      </c>
      <c s="3" r="EX223">
        <v>548.0</v>
      </c>
      <c s="54" r="EY223">
        <v>172368.0</v>
      </c>
      <c s="13" r="EZ223"/>
      <c s="54" r="FA223">
        <v>1745.0</v>
      </c>
      <c s="3" r="FB223"/>
      <c s="54" r="FC223">
        <v>9605.0</v>
      </c>
      <c s="3" r="FD223"/>
      <c s="3" r="FE223"/>
      <c s="3" r="FF223"/>
      <c s="54" r="FG223">
        <v>2534.0</v>
      </c>
      <c s="3" r="FH223"/>
      <c s="54" r="FI223">
        <v>13884.0</v>
      </c>
      <c s="13" r="FJ223"/>
      <c s="54" r="FK223">
        <v>43683.0</v>
      </c>
      <c s="5" r="FL223"/>
      <c s="54" r="FM223">
        <v>327793.0</v>
      </c>
      <c s="1" r="FN223"/>
      <c s="1" r="FO223"/>
      <c s="44" r="FP223"/>
      <c s="54" r="FQ223">
        <v>327793.0</v>
      </c>
      <c s="1" r="FR223"/>
      <c s="1" r="FS223"/>
      <c s="44" r="FT223"/>
      <c t="s" s="3" r="FU223">
        <v>87</v>
      </c>
      <c s="5" r="FV223"/>
      <c s="54" r="FW223">
        <v>328595.0</v>
      </c>
      <c s="1" r="FX223"/>
      <c s="1" r="FY223"/>
      <c s="44" r="FZ223"/>
      <c s="54" r="GA223">
        <v>328097.0</v>
      </c>
      <c s="1" r="GB223"/>
      <c s="1" r="GC223"/>
      <c s="44" r="GD223"/>
      <c s="3" r="GE223">
        <v>498.0</v>
      </c>
      <c s="12" r="GF223"/>
      <c t="str" s="54" r="GG223">
        <f t="shared" si="1"/>
        <v>225,909.00</v>
      </c>
      <c t="str" s="54" r="GH223">
        <f t="shared" si="2"/>
        <v>102,188.00</v>
      </c>
      <c t="str" s="60" r="GI223">
        <f t="shared" si="3"/>
        <v>31%</v>
      </c>
      <c s="3" r="GJ223"/>
      <c s="3" r="GK223"/>
      <c s="3" r="GL223"/>
      <c s="3" r="GM223"/>
      <c s="3" r="GN223"/>
      <c s="3" r="GO223"/>
      <c s="3" r="GP223"/>
      <c s="3" r="GQ223"/>
      <c s="3" r="GR223"/>
      <c s="3" r="GS223"/>
    </row>
    <row r="224">
      <c s="47" r="A224">
        <v>211.0</v>
      </c>
      <c t="s" s="48" r="B224">
        <v>100</v>
      </c>
      <c t="s" s="3" r="C224">
        <v>316</v>
      </c>
      <c s="48" r="D224"/>
      <c s="48" r="E224"/>
      <c s="48" r="F224"/>
      <c s="48" r="G224"/>
      <c s="48" r="H224"/>
      <c s="48" r="I224"/>
      <c s="54" r="J224">
        <v>129950.0</v>
      </c>
      <c s="54" r="K224">
        <v>2204.0</v>
      </c>
      <c s="3" r="L224"/>
      <c s="3" r="M224"/>
      <c s="3" r="N224"/>
      <c s="3" r="O224">
        <v>100.0</v>
      </c>
      <c s="3" r="P224">
        <v>500.0</v>
      </c>
      <c s="54" r="Q224">
        <v>132754.0</v>
      </c>
      <c s="13" r="R224"/>
      <c s="54" r="S224">
        <v>3259.0</v>
      </c>
      <c s="54" r="T224">
        <v>1410.0</v>
      </c>
      <c s="54" r="U224">
        <v>2653.0</v>
      </c>
      <c s="54" r="V224">
        <v>9805.0</v>
      </c>
      <c s="3" r="W224">
        <v>22.0</v>
      </c>
      <c s="3" r="X224">
        <v>481.0</v>
      </c>
      <c s="3" r="Y224"/>
      <c s="54" r="Z224">
        <v>4184.0</v>
      </c>
      <c s="3" r="AA224"/>
      <c s="54" r="AB224">
        <v>21814.0</v>
      </c>
      <c s="13" r="AC224"/>
      <c s="54" r="AD224">
        <v>55222.0</v>
      </c>
      <c s="54" r="AE224">
        <v>2877.0</v>
      </c>
      <c s="3" r="AF224"/>
      <c s="54" r="AG224">
        <v>20455.0</v>
      </c>
      <c s="3" r="AH224"/>
      <c s="3" r="AI224">
        <v>270.0</v>
      </c>
      <c s="3" r="AJ224">
        <v>80.0</v>
      </c>
      <c s="54" r="AK224">
        <v>78904.0</v>
      </c>
      <c s="13" r="AL224"/>
      <c s="54" r="AM224">
        <v>4277.0</v>
      </c>
      <c s="3" r="AN224"/>
      <c s="3" r="AO224">
        <v>650.0</v>
      </c>
      <c s="3" r="AP224"/>
      <c s="3" r="AQ224"/>
      <c s="3" r="AR224"/>
      <c s="54" r="AS224">
        <v>5396.0</v>
      </c>
      <c s="3" r="AT224"/>
      <c s="54" r="AU224">
        <v>10323.0</v>
      </c>
      <c s="55" r="AV224"/>
      <c t="s" s="3" r="AW224">
        <v>87</v>
      </c>
      <c s="50" r="AX224"/>
      <c s="54" r="AY224">
        <v>133287.0</v>
      </c>
      <c s="54" r="AZ224">
        <v>1701.0</v>
      </c>
      <c s="3" r="BA224"/>
      <c s="3" r="BB224"/>
      <c s="3" r="BC224"/>
      <c s="3" r="BD224">
        <v>138.0</v>
      </c>
      <c s="54" r="BE224">
        <v>1076.0</v>
      </c>
      <c s="54" r="BF224">
        <v>136202.0</v>
      </c>
      <c s="13" r="BG224"/>
      <c s="54" r="BH224">
        <v>3463.0</v>
      </c>
      <c s="54" r="BI224">
        <v>1388.0</v>
      </c>
      <c s="54" r="BJ224">
        <v>2678.0</v>
      </c>
      <c s="54" r="BK224">
        <v>10243.0</v>
      </c>
      <c s="3" r="BL224">
        <v>23.0</v>
      </c>
      <c s="3" r="BM224">
        <v>709.0</v>
      </c>
      <c s="3" r="BN224"/>
      <c s="54" r="BO224">
        <v>3596.0</v>
      </c>
      <c s="3" r="BP224"/>
      <c s="54" r="BQ224">
        <v>22100.0</v>
      </c>
      <c s="13" r="BR224"/>
      <c s="54" r="BS224">
        <v>58940.0</v>
      </c>
      <c s="54" r="BT224">
        <v>3285.0</v>
      </c>
      <c s="3" r="BU224"/>
      <c s="54" r="BV224">
        <v>21898.0</v>
      </c>
      <c s="3" r="BW224"/>
      <c s="3" r="BX224">
        <v>410.0</v>
      </c>
      <c s="3" r="BY224">
        <v>768.0</v>
      </c>
      <c s="54" r="BZ224">
        <v>85301.0</v>
      </c>
      <c s="13" r="CA224"/>
      <c s="54" r="CB224">
        <v>5231.0</v>
      </c>
      <c s="3" r="CC224"/>
      <c s="3" r="CD224">
        <v>599.0</v>
      </c>
      <c s="3" r="CE224"/>
      <c s="3" r="CF224"/>
      <c s="3" r="CG224"/>
      <c s="54" r="CH224">
        <v>4868.0</v>
      </c>
      <c s="3" r="CI224"/>
      <c s="54" r="CJ224">
        <v>10698.0</v>
      </c>
      <c s="13" r="CK224"/>
      <c t="s" s="3" r="CL224">
        <v>87</v>
      </c>
      <c s="12" r="CM224"/>
      <c s="59" r="CN224"/>
      <c s="54" r="CO224">
        <v>8557.0</v>
      </c>
      <c s="54" r="CP224">
        <v>7335.0</v>
      </c>
      <c s="54" r="CQ224">
        <v>1962.0</v>
      </c>
      <c s="54" r="CR224">
        <v>13121.0</v>
      </c>
      <c s="54" r="CS224">
        <v>30975.0</v>
      </c>
      <c s="13" r="CT224"/>
      <c s="54" r="CU224">
        <v>20976.0</v>
      </c>
      <c s="54" r="CV224">
        <v>3494.0</v>
      </c>
      <c s="54" r="CW224">
        <v>2277.0</v>
      </c>
      <c s="54" r="CX224">
        <v>20342.0</v>
      </c>
      <c s="3" r="CY224">
        <v>1.0</v>
      </c>
      <c s="54" r="CZ224">
        <v>2675.0</v>
      </c>
      <c s="54" r="DA224">
        <v>1926.0</v>
      </c>
      <c s="54" r="DB224">
        <v>3084.0</v>
      </c>
      <c t="s" s="3" r="DC224">
        <v>87</v>
      </c>
      <c s="54" r="DD224">
        <v>54775.0</v>
      </c>
      <c s="13" r="DE224"/>
      <c s="54" r="DF224">
        <v>69250.0</v>
      </c>
      <c s="54" r="DG224">
        <v>15717.0</v>
      </c>
      <c s="3" r="DH224">
        <v>358.0</v>
      </c>
      <c s="54" r="DI224">
        <v>29290.0</v>
      </c>
      <c s="54" r="DJ224">
        <v>1506.0</v>
      </c>
      <c s="3" r="DK224">
        <v>735.0</v>
      </c>
      <c s="3" r="DL224">
        <v>864.0</v>
      </c>
      <c s="54" r="DM224">
        <v>117720.0</v>
      </c>
      <c s="13" r="DN224"/>
      <c s="54" r="DO224">
        <v>1637.0</v>
      </c>
      <c s="3" r="DP224"/>
      <c s="3" r="DQ224">
        <v>10.0</v>
      </c>
      <c s="3" r="DR224">
        <v>111.0</v>
      </c>
      <c s="3" r="DS224"/>
      <c s="3" r="DT224"/>
      <c s="54" r="DU224">
        <v>1772.0</v>
      </c>
      <c s="3" r="DV224"/>
      <c s="54" r="DW224">
        <v>3530.0</v>
      </c>
      <c s="13" r="DX224"/>
      <c s="54" r="DY224">
        <v>36795.0</v>
      </c>
      <c s="50" r="DZ224"/>
      <c s="54" r="EA224">
        <v>9334.0</v>
      </c>
      <c s="54" r="EB224">
        <v>8290.0</v>
      </c>
      <c s="54" r="EC224">
        <v>2041.0</v>
      </c>
      <c s="54" r="ED224">
        <v>12775.0</v>
      </c>
      <c s="54" r="EE224">
        <v>32440.0</v>
      </c>
      <c s="13" r="EF224"/>
      <c s="54" r="EG224">
        <v>22367.0</v>
      </c>
      <c s="54" r="EH224">
        <v>3514.0</v>
      </c>
      <c s="54" r="EI224">
        <v>2694.0</v>
      </c>
      <c s="54" r="EJ224">
        <v>19989.0</v>
      </c>
      <c t="s" s="3" r="EK224">
        <v>87</v>
      </c>
      <c s="54" r="EL224">
        <v>2587.0</v>
      </c>
      <c s="54" r="EM224">
        <v>1875.0</v>
      </c>
      <c s="54" r="EN224">
        <v>3844.0</v>
      </c>
      <c s="3" r="EO224"/>
      <c s="54" r="EP224">
        <v>56870.0</v>
      </c>
      <c s="13" r="EQ224"/>
      <c s="54" r="ER224">
        <v>73111.0</v>
      </c>
      <c s="54" r="ES224">
        <v>16314.0</v>
      </c>
      <c s="3" r="ET224">
        <v>364.0</v>
      </c>
      <c s="54" r="EU224">
        <v>30072.0</v>
      </c>
      <c s="54" r="EV224">
        <v>1566.0</v>
      </c>
      <c s="3" r="EW224">
        <v>686.0</v>
      </c>
      <c s="3" r="EX224">
        <v>951.0</v>
      </c>
      <c s="54" r="EY224">
        <v>123064.0</v>
      </c>
      <c s="13" r="EZ224"/>
      <c s="54" r="FA224">
        <v>1634.0</v>
      </c>
      <c s="3" r="FB224"/>
      <c s="3" r="FC224">
        <v>141.0</v>
      </c>
      <c s="3" r="FD224">
        <v>112.0</v>
      </c>
      <c s="3" r="FE224"/>
      <c s="3" r="FF224"/>
      <c s="54" r="FG224">
        <v>2149.0</v>
      </c>
      <c s="3" r="FH224"/>
      <c s="54" r="FI224">
        <v>4036.0</v>
      </c>
      <c s="13" r="FJ224"/>
      <c s="54" r="FK224">
        <v>37075.0</v>
      </c>
      <c s="5" r="FL224"/>
      <c s="54" r="FM224">
        <v>243795.0</v>
      </c>
      <c s="1" r="FN224"/>
      <c s="1" r="FO224"/>
      <c s="44" r="FP224"/>
      <c s="54" r="FQ224">
        <v>243795.0</v>
      </c>
      <c s="1" r="FR224"/>
      <c s="1" r="FS224"/>
      <c s="44" r="FT224"/>
      <c t="s" s="3" r="FU224">
        <v>87</v>
      </c>
      <c s="5" r="FV224"/>
      <c s="54" r="FW224">
        <v>254301.0</v>
      </c>
      <c s="1" r="FX224"/>
      <c s="1" r="FY224"/>
      <c s="44" r="FZ224"/>
      <c s="54" r="GA224">
        <v>253485.0</v>
      </c>
      <c s="1" r="GB224"/>
      <c s="1" r="GC224"/>
      <c s="44" r="GD224"/>
      <c s="3" r="GE224">
        <v>816.0</v>
      </c>
      <c s="12" r="GF224"/>
      <c t="str" s="54" r="GG224">
        <f t="shared" si="1"/>
        <v>175,365.00</v>
      </c>
      <c t="str" s="54" r="GH224">
        <f t="shared" si="2"/>
        <v>78,120.00</v>
      </c>
      <c t="str" s="60" r="GI224">
        <f t="shared" si="3"/>
        <v>31%</v>
      </c>
      <c s="3" r="GJ224"/>
      <c s="3" r="GK224"/>
      <c s="3" r="GL224"/>
      <c s="3" r="GM224"/>
      <c s="3" r="GN224"/>
      <c s="3" r="GO224"/>
      <c s="3" r="GP224"/>
      <c s="3" r="GQ224"/>
      <c s="3" r="GR224"/>
      <c s="3" r="GS224"/>
    </row>
    <row r="225">
      <c s="47" r="A225">
        <v>212.0</v>
      </c>
      <c t="s" s="48" r="B225">
        <v>103</v>
      </c>
      <c t="s" s="3" r="C225">
        <v>317</v>
      </c>
      <c s="48" r="D225"/>
      <c s="48" r="E225"/>
      <c s="48" r="F225"/>
      <c s="48" r="G225"/>
      <c s="48" r="H225"/>
      <c s="48" r="I225"/>
      <c s="54" r="J225">
        <v>173020.0</v>
      </c>
      <c s="3" r="K225">
        <v>640.0</v>
      </c>
      <c s="54" r="L225">
        <v>1400.0</v>
      </c>
      <c s="3" r="M225"/>
      <c s="3" r="N225"/>
      <c s="54" r="O225">
        <v>1034.0</v>
      </c>
      <c s="54" r="P225">
        <v>26852.0</v>
      </c>
      <c s="54" r="Q225">
        <v>202946.0</v>
      </c>
      <c s="13" r="R225"/>
      <c s="54" r="S225">
        <v>1105.0</v>
      </c>
      <c s="3" r="T225">
        <v>848.0</v>
      </c>
      <c s="54" r="U225">
        <v>6001.0</v>
      </c>
      <c s="3" r="V225">
        <v>157.0</v>
      </c>
      <c s="3" r="W225"/>
      <c s="54" r="X225">
        <v>12093.0</v>
      </c>
      <c s="54" r="Y225">
        <v>15000.0</v>
      </c>
      <c s="3" r="Z225">
        <v>900.0</v>
      </c>
      <c s="3" r="AA225"/>
      <c s="54" r="AB225">
        <v>36104.0</v>
      </c>
      <c s="13" r="AC225"/>
      <c s="54" r="AD225">
        <v>101828.0</v>
      </c>
      <c s="54" r="AE225">
        <v>3460.0</v>
      </c>
      <c s="3" r="AF225">
        <v>852.0</v>
      </c>
      <c s="54" r="AG225">
        <v>34122.0</v>
      </c>
      <c s="3" r="AH225"/>
      <c s="3" r="AI225">
        <v>290.0</v>
      </c>
      <c s="3" r="AJ225"/>
      <c s="54" r="AK225">
        <v>140552.0</v>
      </c>
      <c s="13" r="AL225"/>
      <c s="3" r="AM225"/>
      <c s="3" r="AN225"/>
      <c s="54" r="AO225">
        <v>3075.0</v>
      </c>
      <c s="3" r="AP225"/>
      <c s="3" r="AQ225"/>
      <c s="3" r="AR225"/>
      <c s="3" r="AS225"/>
      <c s="3" r="AT225"/>
      <c s="54" r="AU225">
        <v>3075.0</v>
      </c>
      <c s="55" r="AV225"/>
      <c s="54" r="AW225">
        <v>46280.0</v>
      </c>
      <c s="50" r="AX225"/>
      <c s="54" r="AY225">
        <v>177968.0</v>
      </c>
      <c s="54" r="AZ225">
        <v>1200.0</v>
      </c>
      <c s="54" r="BA225">
        <v>2730.0</v>
      </c>
      <c s="3" r="BB225"/>
      <c s="3" r="BC225"/>
      <c s="54" r="BD225">
        <v>1157.0</v>
      </c>
      <c s="54" r="BE225">
        <v>27010.0</v>
      </c>
      <c s="54" r="BF225">
        <v>210065.0</v>
      </c>
      <c s="13" r="BG225"/>
      <c s="54" r="BH225">
        <v>1017.0</v>
      </c>
      <c s="3" r="BI225">
        <v>820.0</v>
      </c>
      <c s="54" r="BJ225">
        <v>2183.0</v>
      </c>
      <c s="3" r="BK225">
        <v>148.0</v>
      </c>
      <c s="3" r="BL225"/>
      <c s="54" r="BM225">
        <v>12180.0</v>
      </c>
      <c s="54" r="BN225">
        <v>15000.0</v>
      </c>
      <c s="3" r="BO225">
        <v>869.0</v>
      </c>
      <c s="3" r="BP225"/>
      <c s="54" r="BQ225">
        <v>32217.0</v>
      </c>
      <c s="13" r="BR225"/>
      <c s="54" r="BS225">
        <v>103064.0</v>
      </c>
      <c s="54" r="BT225">
        <v>3553.0</v>
      </c>
      <c s="3" r="BU225">
        <v>969.0</v>
      </c>
      <c s="54" r="BV225">
        <v>36751.0</v>
      </c>
      <c s="3" r="BW225"/>
      <c s="3" r="BX225">
        <v>152.0</v>
      </c>
      <c s="3" r="BY225"/>
      <c s="54" r="BZ225">
        <v>144489.0</v>
      </c>
      <c s="13" r="CA225"/>
      <c s="3" r="CB225">
        <v>440.0</v>
      </c>
      <c s="3" r="CC225"/>
      <c s="54" r="CD225">
        <v>2890.0</v>
      </c>
      <c s="3" r="CE225"/>
      <c s="3" r="CF225"/>
      <c s="3" r="CG225"/>
      <c s="3" r="CH225"/>
      <c s="3" r="CI225"/>
      <c s="54" r="CJ225">
        <v>3330.0</v>
      </c>
      <c s="13" r="CK225"/>
      <c t="s" s="3" r="CL225">
        <v>87</v>
      </c>
      <c s="12" r="CM225"/>
      <c s="59" r="CN225"/>
      <c s="54" r="CO225">
        <v>16758.0</v>
      </c>
      <c s="54" r="CP225">
        <v>9956.0</v>
      </c>
      <c s="54" r="CQ225">
        <v>2680.0</v>
      </c>
      <c s="54" r="CR225">
        <v>18362.0</v>
      </c>
      <c s="54" r="CS225">
        <v>47756.0</v>
      </c>
      <c s="13" r="CT225"/>
      <c s="54" r="CU225">
        <v>22051.0</v>
      </c>
      <c s="54" r="CV225">
        <v>5285.0</v>
      </c>
      <c s="54" r="CW225">
        <v>6486.0</v>
      </c>
      <c s="54" r="CX225">
        <v>19050.0</v>
      </c>
      <c s="3" r="CY225">
        <v>370.0</v>
      </c>
      <c s="54" r="CZ225">
        <v>4553.0</v>
      </c>
      <c s="3" r="DA225"/>
      <c s="54" r="DB225">
        <v>1482.0</v>
      </c>
      <c s="3" r="DC225"/>
      <c s="54" r="DD225">
        <v>59277.0</v>
      </c>
      <c s="13" r="DE225"/>
      <c s="54" r="DF225">
        <v>141762.0</v>
      </c>
      <c s="54" r="DG225">
        <v>25583.0</v>
      </c>
      <c s="54" r="DH225">
        <v>3801.0</v>
      </c>
      <c s="54" r="DI225">
        <v>50027.0</v>
      </c>
      <c s="54" r="DJ225">
        <v>2768.0</v>
      </c>
      <c s="54" r="DK225">
        <v>1064.0</v>
      </c>
      <c s="3" r="DL225"/>
      <c s="54" r="DM225">
        <v>225005.0</v>
      </c>
      <c s="13" r="DN225"/>
      <c s="3" r="DO225">
        <v>446.0</v>
      </c>
      <c s="3" r="DP225"/>
      <c s="54" r="DQ225">
        <v>5192.0</v>
      </c>
      <c s="3" r="DR225"/>
      <c s="3" r="DS225"/>
      <c s="3" r="DT225"/>
      <c s="3" r="DU225"/>
      <c s="3" r="DV225"/>
      <c s="54" r="DW225">
        <v>5638.0</v>
      </c>
      <c s="13" r="DX225"/>
      <c s="54" r="DY225">
        <v>91281.0</v>
      </c>
      <c s="50" r="DZ225"/>
      <c s="54" r="EA225">
        <v>17994.0</v>
      </c>
      <c s="54" r="EB225">
        <v>14425.0</v>
      </c>
      <c s="54" r="EC225">
        <v>2335.0</v>
      </c>
      <c s="54" r="ED225">
        <v>16089.0</v>
      </c>
      <c s="54" r="EE225">
        <v>50843.0</v>
      </c>
      <c s="13" r="EF225"/>
      <c s="54" r="EG225">
        <v>21644.0</v>
      </c>
      <c s="54" r="EH225">
        <v>5813.0</v>
      </c>
      <c s="54" r="EI225">
        <v>5187.0</v>
      </c>
      <c s="54" r="EJ225">
        <v>18065.0</v>
      </c>
      <c s="3" r="EK225">
        <v>330.0</v>
      </c>
      <c s="54" r="EL225">
        <v>4235.0</v>
      </c>
      <c s="3" r="EM225"/>
      <c s="54" r="EN225">
        <v>2223.0</v>
      </c>
      <c s="3" r="EO225"/>
      <c s="54" r="EP225">
        <v>57497.0</v>
      </c>
      <c s="13" r="EQ225"/>
      <c s="54" r="ER225">
        <v>144504.0</v>
      </c>
      <c s="54" r="ES225">
        <v>25586.0</v>
      </c>
      <c s="54" r="ET225">
        <v>4044.0</v>
      </c>
      <c s="54" r="EU225">
        <v>52752.0</v>
      </c>
      <c s="54" r="EV225">
        <v>2946.0</v>
      </c>
      <c s="3" r="EW225">
        <v>940.0</v>
      </c>
      <c s="3" r="EX225"/>
      <c s="54" r="EY225">
        <v>230772.0</v>
      </c>
      <c s="13" r="EZ225"/>
      <c s="3" r="FA225">
        <v>242.0</v>
      </c>
      <c s="3" r="FB225"/>
      <c s="54" r="FC225">
        <v>5030.0</v>
      </c>
      <c s="3" r="FD225"/>
      <c s="3" r="FE225"/>
      <c s="3" r="FF225"/>
      <c s="3" r="FG225">
        <v>407.0</v>
      </c>
      <c s="3" r="FH225"/>
      <c s="54" r="FI225">
        <v>5679.0</v>
      </c>
      <c s="13" r="FJ225"/>
      <c s="54" r="FK225">
        <v>51182.0</v>
      </c>
      <c s="5" r="FL225"/>
      <c s="54" r="FM225">
        <v>428957.0</v>
      </c>
      <c s="1" r="FN225"/>
      <c s="1" r="FO225"/>
      <c s="44" r="FP225"/>
      <c s="54" r="FQ225">
        <v>428957.0</v>
      </c>
      <c s="1" r="FR225"/>
      <c s="1" r="FS225"/>
      <c s="44" r="FT225"/>
      <c t="s" s="3" r="FU225">
        <v>87</v>
      </c>
      <c s="5" r="FV225"/>
      <c s="54" r="FW225">
        <v>390101.0</v>
      </c>
      <c s="1" r="FX225"/>
      <c s="1" r="FY225"/>
      <c s="44" r="FZ225"/>
      <c s="54" r="GA225">
        <v>395973.0</v>
      </c>
      <c s="1" r="GB225"/>
      <c s="1" r="GC225"/>
      <c s="44" r="GD225"/>
      <c s="54" r="GE225">
        <v>-5872.0</v>
      </c>
      <c s="12" r="GF225"/>
      <c t="str" s="54" r="GG225">
        <f t="shared" si="1"/>
        <v>283,082.00</v>
      </c>
      <c t="str" s="54" r="GH225">
        <f t="shared" si="2"/>
        <v>112,891.00</v>
      </c>
      <c t="str" s="60" r="GI225">
        <f t="shared" si="3"/>
        <v>29%</v>
      </c>
      <c s="3" r="GJ225"/>
      <c s="3" r="GK225"/>
      <c s="3" r="GL225"/>
      <c s="3" r="GM225"/>
      <c s="3" r="GN225"/>
      <c s="3" r="GO225"/>
      <c s="3" r="GP225"/>
      <c s="3" r="GQ225"/>
      <c s="3" r="GR225"/>
      <c s="3" r="GS225"/>
    </row>
    <row r="226">
      <c s="47" r="A226">
        <v>213.0</v>
      </c>
      <c t="s" s="48" r="B226">
        <v>97</v>
      </c>
      <c t="s" s="3" r="C226">
        <v>318</v>
      </c>
      <c s="48" r="D226"/>
      <c s="48" r="E226"/>
      <c s="48" r="F226"/>
      <c s="48" r="G226"/>
      <c s="48" r="H226"/>
      <c s="48" r="I226"/>
      <c s="54" r="J226">
        <v>57796.0</v>
      </c>
      <c s="3" r="K226">
        <v>210.0</v>
      </c>
      <c s="3" r="L226"/>
      <c s="3" r="M226"/>
      <c s="3" r="N226"/>
      <c s="3" r="O226"/>
      <c s="3" r="P226">
        <v>80.0</v>
      </c>
      <c s="54" r="Q226">
        <v>58086.0</v>
      </c>
      <c s="13" r="R226"/>
      <c s="3" r="S226">
        <v>668.0</v>
      </c>
      <c s="3" r="T226">
        <v>4.0</v>
      </c>
      <c s="54" r="U226">
        <v>2200.0</v>
      </c>
      <c s="54" r="V226">
        <v>2452.0</v>
      </c>
      <c s="3" r="W226"/>
      <c s="3" r="X226">
        <v>170.0</v>
      </c>
      <c s="3" r="Y226"/>
      <c s="3" r="Z226">
        <v>462.0</v>
      </c>
      <c s="3" r="AA226"/>
      <c s="54" r="AB226">
        <v>5956.0</v>
      </c>
      <c s="13" r="AC226"/>
      <c s="54" r="AD226">
        <v>26436.0</v>
      </c>
      <c s="3" r="AE226"/>
      <c s="3" r="AF226">
        <v>70.0</v>
      </c>
      <c s="54" r="AG226">
        <v>7952.0</v>
      </c>
      <c s="3" r="AH226"/>
      <c s="3" r="AI226"/>
      <c s="3" r="AJ226"/>
      <c s="54" r="AK226">
        <v>34458.0</v>
      </c>
      <c s="13" r="AL226"/>
      <c s="3" r="AM226">
        <v>265.0</v>
      </c>
      <c s="3" r="AN226"/>
      <c s="54" r="AO226">
        <v>1660.0</v>
      </c>
      <c s="3" r="AP226">
        <v>130.0</v>
      </c>
      <c s="3" r="AQ226"/>
      <c s="3" r="AR226"/>
      <c s="54" r="AS226">
        <v>1030.0</v>
      </c>
      <c s="3" r="AT226"/>
      <c s="54" r="AU226">
        <v>3085.0</v>
      </c>
      <c s="55" r="AV226"/>
      <c s="54" r="AW226">
        <v>1068.0</v>
      </c>
      <c s="50" r="AX226"/>
      <c s="54" r="AY226">
        <v>57788.0</v>
      </c>
      <c s="3" r="AZ226">
        <v>209.0</v>
      </c>
      <c s="3" r="BA226"/>
      <c s="3" r="BB226"/>
      <c s="3" r="BC226"/>
      <c s="3" r="BD226"/>
      <c s="3" r="BE226">
        <v>166.0</v>
      </c>
      <c s="54" r="BF226">
        <v>58163.0</v>
      </c>
      <c s="13" r="BG226"/>
      <c s="3" r="BH226">
        <v>531.0</v>
      </c>
      <c s="3" r="BI226">
        <v>3.0</v>
      </c>
      <c s="54" r="BJ226">
        <v>2037.0</v>
      </c>
      <c s="54" r="BK226">
        <v>2514.0</v>
      </c>
      <c s="3" r="BL226"/>
      <c s="3" r="BM226">
        <v>243.0</v>
      </c>
      <c s="3" r="BN226"/>
      <c s="3" r="BO226">
        <v>255.0</v>
      </c>
      <c s="3" r="BP226"/>
      <c s="54" r="BQ226">
        <v>5583.0</v>
      </c>
      <c s="13" r="BR226"/>
      <c s="54" r="BS226">
        <v>28951.0</v>
      </c>
      <c s="3" r="BT226"/>
      <c s="3" r="BU226">
        <v>45.0</v>
      </c>
      <c s="54" r="BV226">
        <v>8497.0</v>
      </c>
      <c s="3" r="BW226"/>
      <c s="3" r="BX226"/>
      <c s="3" r="BY226"/>
      <c s="54" r="BZ226">
        <v>37493.0</v>
      </c>
      <c s="13" r="CA226"/>
      <c s="3" r="CB226">
        <v>154.0</v>
      </c>
      <c s="3" r="CC226"/>
      <c s="54" r="CD226">
        <v>1628.0</v>
      </c>
      <c s="3" r="CE226">
        <v>171.0</v>
      </c>
      <c s="3" r="CF226"/>
      <c s="3" r="CG226"/>
      <c s="3" r="CH226">
        <v>985.0</v>
      </c>
      <c s="3" r="CI226"/>
      <c s="54" r="CJ226">
        <v>2938.0</v>
      </c>
      <c s="13" r="CK226"/>
      <c s="54" r="CL226">
        <v>12369.0</v>
      </c>
      <c s="12" r="CM226"/>
      <c s="59" r="CN226"/>
      <c s="54" r="CO226">
        <v>5467.0</v>
      </c>
      <c s="54" r="CP226">
        <v>3179.0</v>
      </c>
      <c s="3" r="CQ226">
        <v>451.0</v>
      </c>
      <c s="54" r="CR226">
        <v>4206.0</v>
      </c>
      <c s="54" r="CS226">
        <v>13303.0</v>
      </c>
      <c s="13" r="CT226"/>
      <c s="54" r="CU226">
        <v>8761.0</v>
      </c>
      <c s="54" r="CV226">
        <v>2066.0</v>
      </c>
      <c s="54" r="CW226">
        <v>1989.0</v>
      </c>
      <c s="54" r="CX226">
        <v>6901.0</v>
      </c>
      <c s="3" r="CY226">
        <v>856.0</v>
      </c>
      <c s="54" r="CZ226">
        <v>1247.0</v>
      </c>
      <c s="3" r="DA226"/>
      <c s="3" r="DB226">
        <v>773.0</v>
      </c>
      <c s="3" r="DC226"/>
      <c s="54" r="DD226">
        <v>22593.0</v>
      </c>
      <c s="13" r="DE226"/>
      <c s="54" r="DF226">
        <v>35886.0</v>
      </c>
      <c s="54" r="DG226">
        <v>4239.0</v>
      </c>
      <c s="3" r="DH226">
        <v>201.0</v>
      </c>
      <c s="54" r="DI226">
        <v>11550.0</v>
      </c>
      <c s="54" r="DJ226">
        <v>1187.0</v>
      </c>
      <c s="3" r="DK226"/>
      <c s="3" r="DL226">
        <v>150.0</v>
      </c>
      <c s="54" r="DM226">
        <v>53213.0</v>
      </c>
      <c s="13" r="DN226"/>
      <c s="3" r="DO226">
        <v>119.0</v>
      </c>
      <c s="3" r="DP226"/>
      <c s="3" r="DQ226">
        <v>536.0</v>
      </c>
      <c s="3" r="DR226">
        <v>55.0</v>
      </c>
      <c s="3" r="DS226"/>
      <c s="3" r="DT226"/>
      <c s="3" r="DU226">
        <v>974.0</v>
      </c>
      <c s="3" r="DV226"/>
      <c s="54" r="DW226">
        <v>1684.0</v>
      </c>
      <c s="13" r="DX226"/>
      <c s="54" r="DY226">
        <v>11860.0</v>
      </c>
      <c s="50" r="DZ226"/>
      <c s="54" r="EA226">
        <v>5607.0</v>
      </c>
      <c s="54" r="EB226">
        <v>3187.0</v>
      </c>
      <c s="3" r="EC226">
        <v>539.0</v>
      </c>
      <c s="54" r="ED226">
        <v>2485.0</v>
      </c>
      <c s="54" r="EE226">
        <v>11818.0</v>
      </c>
      <c s="13" r="EF226"/>
      <c s="54" r="EG226">
        <v>8629.0</v>
      </c>
      <c s="54" r="EH226">
        <v>2166.0</v>
      </c>
      <c s="54" r="EI226">
        <v>1975.0</v>
      </c>
      <c s="54" r="EJ226">
        <v>7187.0</v>
      </c>
      <c s="3" r="EK226">
        <v>798.0</v>
      </c>
      <c s="54" r="EL226">
        <v>1212.0</v>
      </c>
      <c s="3" r="EM226"/>
      <c s="3" r="EN226">
        <v>784.0</v>
      </c>
      <c s="3" r="EO226"/>
      <c s="54" r="EP226">
        <v>22751.0</v>
      </c>
      <c s="13" r="EQ226"/>
      <c s="54" r="ER226">
        <v>37662.0</v>
      </c>
      <c s="54" r="ES226">
        <v>4481.0</v>
      </c>
      <c s="3" r="ET226">
        <v>195.0</v>
      </c>
      <c s="54" r="EU226">
        <v>11921.0</v>
      </c>
      <c s="54" r="EV226">
        <v>1180.0</v>
      </c>
      <c s="3" r="EW226"/>
      <c s="3" r="EX226">
        <v>144.0</v>
      </c>
      <c s="54" r="EY226">
        <v>55583.0</v>
      </c>
      <c s="13" r="EZ226"/>
      <c s="3" r="FA226">
        <v>197.0</v>
      </c>
      <c s="3" r="FB226"/>
      <c s="3" r="FC226">
        <v>483.0</v>
      </c>
      <c s="3" r="FD226">
        <v>54.0</v>
      </c>
      <c s="3" r="FE226"/>
      <c s="3" r="FF226"/>
      <c s="54" r="FG226">
        <v>2310.0</v>
      </c>
      <c s="3" r="FH226"/>
      <c s="54" r="FI226">
        <v>3044.0</v>
      </c>
      <c s="13" r="FJ226"/>
      <c s="54" r="FK226">
        <v>23339.0</v>
      </c>
      <c s="5" r="FL226"/>
      <c s="54" r="FM226">
        <v>102653.0</v>
      </c>
      <c s="1" r="FN226"/>
      <c s="1" r="FO226"/>
      <c s="44" r="FP226"/>
      <c s="54" r="FQ226">
        <v>102653.0</v>
      </c>
      <c s="1" r="FR226"/>
      <c s="1" r="FS226"/>
      <c s="44" r="FT226"/>
      <c t="s" s="3" r="FU226">
        <v>87</v>
      </c>
      <c s="5" r="FV226"/>
      <c s="54" r="FW226">
        <v>116546.0</v>
      </c>
      <c s="1" r="FX226"/>
      <c s="1" r="FY226"/>
      <c s="44" r="FZ226"/>
      <c s="54" r="GA226">
        <v>116535.0</v>
      </c>
      <c s="1" r="GB226"/>
      <c s="1" r="GC226"/>
      <c s="44" r="GD226"/>
      <c s="3" r="GE226">
        <v>11.0</v>
      </c>
      <c s="12" r="GF226"/>
      <c t="str" s="54" r="GG226">
        <f t="shared" si="1"/>
        <v>76,359.00</v>
      </c>
      <c t="str" s="54" r="GH226">
        <f t="shared" si="2"/>
        <v>40,176.00</v>
      </c>
      <c t="str" s="60" r="GI226">
        <f t="shared" si="3"/>
        <v>34%</v>
      </c>
      <c s="3" r="GJ226"/>
      <c s="3" r="GK226"/>
      <c s="3" r="GL226"/>
      <c s="3" r="GM226"/>
      <c s="3" r="GN226"/>
      <c s="3" r="GO226"/>
      <c s="3" r="GP226"/>
      <c s="3" r="GQ226"/>
      <c s="3" r="GR226"/>
      <c s="3" r="GS226"/>
    </row>
    <row r="227">
      <c s="47" r="A227">
        <v>214.0</v>
      </c>
      <c t="s" s="48" r="B227">
        <v>97</v>
      </c>
      <c t="s" s="3" r="C227">
        <v>319</v>
      </c>
      <c s="48" r="D227"/>
      <c s="48" r="E227"/>
      <c s="48" r="F227"/>
      <c s="48" r="G227"/>
      <c s="48" r="H227"/>
      <c s="48" r="I227"/>
      <c s="54" r="J227">
        <v>73200.0</v>
      </c>
      <c s="3" r="K227">
        <v>417.0</v>
      </c>
      <c s="3" r="L227"/>
      <c s="3" r="M227"/>
      <c s="3" r="N227"/>
      <c s="3" r="O227"/>
      <c s="54" r="P227">
        <v>36754.0</v>
      </c>
      <c s="54" r="Q227">
        <v>110371.0</v>
      </c>
      <c s="13" r="R227"/>
      <c s="3" r="S227">
        <v>72.0</v>
      </c>
      <c s="3" r="T227">
        <v>10.0</v>
      </c>
      <c s="54" r="U227">
        <v>1100.0</v>
      </c>
      <c s="3" r="V227">
        <v>200.0</v>
      </c>
      <c s="3" r="W227">
        <v>10.0</v>
      </c>
      <c s="54" r="X227">
        <v>5455.0</v>
      </c>
      <c s="3" r="Y227"/>
      <c s="3" r="Z227">
        <v>140.0</v>
      </c>
      <c s="3" r="AA227"/>
      <c s="54" r="AB227">
        <v>6987.0</v>
      </c>
      <c s="13" r="AC227"/>
      <c s="54" r="AD227">
        <v>46837.0</v>
      </c>
      <c s="54" r="AE227">
        <v>1023.0</v>
      </c>
      <c s="3" r="AF227"/>
      <c s="54" r="AG227">
        <v>27410.0</v>
      </c>
      <c s="3" r="AH227"/>
      <c s="3" r="AI227">
        <v>150.0</v>
      </c>
      <c s="3" r="AJ227"/>
      <c s="54" r="AK227">
        <v>75420.0</v>
      </c>
      <c s="13" r="AL227"/>
      <c s="54" r="AM227">
        <v>2620.0</v>
      </c>
      <c s="3" r="AN227"/>
      <c s="54" r="AO227">
        <v>1340.0</v>
      </c>
      <c s="3" r="AP227"/>
      <c s="3" r="AQ227"/>
      <c s="3" r="AR227"/>
      <c s="3" r="AS227">
        <v>155.0</v>
      </c>
      <c s="3" r="AT227"/>
      <c s="54" r="AU227">
        <v>4115.0</v>
      </c>
      <c s="55" r="AV227"/>
      <c s="54" r="AW227">
        <v>1150.0</v>
      </c>
      <c s="50" r="AX227"/>
      <c s="54" r="AY227">
        <v>71335.0</v>
      </c>
      <c s="3" r="AZ227">
        <v>482.0</v>
      </c>
      <c s="3" r="BA227"/>
      <c s="3" r="BB227"/>
      <c s="3" r="BC227"/>
      <c s="3" r="BD227"/>
      <c s="54" r="BE227">
        <v>36685.0</v>
      </c>
      <c s="54" r="BF227">
        <v>108502.0</v>
      </c>
      <c s="13" r="BG227"/>
      <c s="3" r="BH227">
        <v>32.0</v>
      </c>
      <c s="3" r="BI227">
        <v>3.0</v>
      </c>
      <c s="54" r="BJ227">
        <v>1100.0</v>
      </c>
      <c s="3" r="BK227">
        <v>146.0</v>
      </c>
      <c s="3" r="BL227">
        <v>7.0</v>
      </c>
      <c s="54" r="BM227">
        <v>5702.0</v>
      </c>
      <c s="3" r="BN227"/>
      <c s="3" r="BO227">
        <v>99.0</v>
      </c>
      <c s="3" r="BP227"/>
      <c s="54" r="BQ227">
        <v>7089.0</v>
      </c>
      <c s="13" r="BR227"/>
      <c s="54" r="BS227">
        <v>54286.0</v>
      </c>
      <c s="54" r="BT227">
        <v>1290.0</v>
      </c>
      <c s="3" r="BU227">
        <v>10.0</v>
      </c>
      <c s="54" r="BV227">
        <v>28475.0</v>
      </c>
      <c s="3" r="BW227"/>
      <c s="3" r="BX227">
        <v>241.0</v>
      </c>
      <c s="3" r="BY227"/>
      <c s="54" r="BZ227">
        <v>84302.0</v>
      </c>
      <c s="13" r="CA227"/>
      <c s="54" r="CB227">
        <v>3683.0</v>
      </c>
      <c s="3" r="CC227"/>
      <c s="54" r="CD227">
        <v>1198.0</v>
      </c>
      <c s="3" r="CE227"/>
      <c s="3" r="CF227"/>
      <c s="3" r="CG227"/>
      <c s="3" r="CH227">
        <v>144.0</v>
      </c>
      <c s="3" r="CI227"/>
      <c s="54" r="CJ227">
        <v>5025.0</v>
      </c>
      <c s="13" r="CK227"/>
      <c s="54" r="CL227">
        <v>2122.0</v>
      </c>
      <c s="12" r="CM227"/>
      <c s="59" r="CN227"/>
      <c s="54" r="CO227">
        <v>7919.0</v>
      </c>
      <c s="54" r="CP227">
        <v>3883.0</v>
      </c>
      <c s="3" r="CQ227">
        <v>880.0</v>
      </c>
      <c s="54" r="CR227">
        <v>10070.0</v>
      </c>
      <c s="54" r="CS227">
        <v>22752.0</v>
      </c>
      <c s="13" r="CT227"/>
      <c s="54" r="CU227">
        <v>16029.0</v>
      </c>
      <c s="54" r="CV227">
        <v>1835.0</v>
      </c>
      <c s="3" r="CW227">
        <v>920.0</v>
      </c>
      <c s="54" r="CX227">
        <v>14191.0</v>
      </c>
      <c s="54" r="CY227">
        <v>1231.0</v>
      </c>
      <c s="54" r="CZ227">
        <v>1716.0</v>
      </c>
      <c s="3" r="DA227"/>
      <c s="3" r="DB227">
        <v>861.0</v>
      </c>
      <c s="3" r="DC227"/>
      <c s="54" r="DD227">
        <v>36783.0</v>
      </c>
      <c s="13" r="DE227"/>
      <c s="54" r="DF227">
        <v>58350.0</v>
      </c>
      <c s="54" r="DG227">
        <v>4404.0</v>
      </c>
      <c s="3" r="DH227">
        <v>432.0</v>
      </c>
      <c s="54" r="DI227">
        <v>36675.0</v>
      </c>
      <c s="54" r="DJ227">
        <v>1175.0</v>
      </c>
      <c s="3" r="DK227">
        <v>230.0</v>
      </c>
      <c s="3" r="DL227">
        <v>66.0</v>
      </c>
      <c s="54" r="DM227">
        <v>101332.0</v>
      </c>
      <c s="13" r="DN227"/>
      <c s="54" r="DO227">
        <v>1020.0</v>
      </c>
      <c s="3" r="DP227"/>
      <c s="3" r="DQ227">
        <v>187.0</v>
      </c>
      <c s="3" r="DR227"/>
      <c s="3" r="DS227"/>
      <c s="3" r="DT227"/>
      <c s="3" r="DU227">
        <v>999.0</v>
      </c>
      <c s="3" r="DV227"/>
      <c s="54" r="DW227">
        <v>2206.0</v>
      </c>
      <c s="13" r="DX227"/>
      <c s="54" r="DY227">
        <v>34970.0</v>
      </c>
      <c s="50" r="DZ227"/>
      <c s="54" r="EA227">
        <v>8278.0</v>
      </c>
      <c s="54" r="EB227">
        <v>3599.0</v>
      </c>
      <c s="54" r="EC227">
        <v>1226.0</v>
      </c>
      <c s="54" r="ED227">
        <v>10115.0</v>
      </c>
      <c s="54" r="EE227">
        <v>23218.0</v>
      </c>
      <c s="13" r="EF227"/>
      <c s="54" r="EG227">
        <v>16874.0</v>
      </c>
      <c s="54" r="EH227">
        <v>1952.0</v>
      </c>
      <c s="3" r="EI227">
        <v>985.0</v>
      </c>
      <c s="54" r="EJ227">
        <v>14816.0</v>
      </c>
      <c s="54" r="EK227">
        <v>1208.0</v>
      </c>
      <c s="54" r="EL227">
        <v>1968.0</v>
      </c>
      <c s="3" r="EM227"/>
      <c s="3" r="EN227">
        <v>720.0</v>
      </c>
      <c s="3" r="EO227"/>
      <c s="54" r="EP227">
        <v>38523.0</v>
      </c>
      <c s="13" r="EQ227"/>
      <c s="54" r="ER227">
        <v>68992.0</v>
      </c>
      <c s="54" r="ES227">
        <v>4816.0</v>
      </c>
      <c s="3" r="ET227">
        <v>457.0</v>
      </c>
      <c s="54" r="EU227">
        <v>38346.0</v>
      </c>
      <c s="54" r="EV227">
        <v>1265.0</v>
      </c>
      <c s="3" r="EW227">
        <v>345.0</v>
      </c>
      <c s="3" r="EX227">
        <v>66.0</v>
      </c>
      <c s="54" r="EY227">
        <v>114287.0</v>
      </c>
      <c s="13" r="EZ227"/>
      <c s="3" r="FA227">
        <v>943.0</v>
      </c>
      <c s="3" r="FB227"/>
      <c s="3" r="FC227">
        <v>195.0</v>
      </c>
      <c s="3" r="FD227"/>
      <c s="3" r="FE227"/>
      <c s="3" r="FF227"/>
      <c s="3" r="FG227">
        <v>982.0</v>
      </c>
      <c s="3" r="FH227"/>
      <c s="54" r="FI227">
        <v>2120.0</v>
      </c>
      <c s="13" r="FJ227"/>
      <c s="54" r="FK227">
        <v>35883.0</v>
      </c>
      <c s="5" r="FL227"/>
      <c s="54" r="FM227">
        <v>198043.0</v>
      </c>
      <c s="1" r="FN227"/>
      <c s="1" r="FO227"/>
      <c s="44" r="FP227"/>
      <c s="54" r="FQ227">
        <v>198043.0</v>
      </c>
      <c s="1" r="FR227"/>
      <c s="1" r="FS227"/>
      <c s="44" r="FT227"/>
      <c t="s" s="3" r="FU227">
        <v>87</v>
      </c>
      <c s="5" r="FV227"/>
      <c s="54" r="FW227">
        <v>207040.0</v>
      </c>
      <c s="1" r="FX227"/>
      <c s="1" r="FY227"/>
      <c s="44" r="FZ227"/>
      <c s="54" r="GA227">
        <v>214031.0</v>
      </c>
      <c s="1" r="GB227"/>
      <c s="1" r="GC227"/>
      <c s="44" r="GD227"/>
      <c s="54" r="GE227">
        <v>-6991.0</v>
      </c>
      <c s="12" r="GF227"/>
      <c t="str" s="54" r="GG227">
        <f t="shared" si="1"/>
        <v>151,825.00</v>
      </c>
      <c t="str" s="54" r="GH227">
        <f t="shared" si="2"/>
        <v>62,206.00</v>
      </c>
      <c t="str" s="60" r="GI227">
        <f t="shared" si="3"/>
        <v>29%</v>
      </c>
      <c s="3" r="GJ227"/>
      <c s="3" r="GK227"/>
      <c s="3" r="GL227"/>
      <c s="3" r="GM227"/>
      <c s="3" r="GN227"/>
      <c s="3" r="GO227"/>
      <c s="3" r="GP227"/>
      <c s="3" r="GQ227"/>
      <c s="3" r="GR227"/>
      <c s="3" r="GS227"/>
    </row>
    <row r="228">
      <c s="47" r="A228">
        <v>215.0</v>
      </c>
      <c t="s" s="48" r="B228">
        <v>81</v>
      </c>
      <c t="s" s="3" r="C228">
        <v>320</v>
      </c>
      <c s="48" r="D228"/>
      <c s="48" r="E228"/>
      <c s="48" r="F228"/>
      <c s="48" r="G228"/>
      <c s="48" r="H228"/>
      <c s="48" r="I228"/>
      <c s="54" r="J228">
        <v>4299.0</v>
      </c>
      <c s="3" r="K228">
        <v>2.0</v>
      </c>
      <c s="3" r="L228"/>
      <c s="3" r="M228"/>
      <c s="3" r="N228"/>
      <c s="3" r="O228"/>
      <c s="54" r="P228">
        <v>8490.0</v>
      </c>
      <c s="54" r="Q228">
        <v>12791.0</v>
      </c>
      <c s="13" r="R228"/>
      <c s="3" r="S228"/>
      <c s="3" r="T228">
        <v>230.0</v>
      </c>
      <c s="54" r="U228">
        <v>1490.0</v>
      </c>
      <c t="s" s="3" r="V228">
        <v>87</v>
      </c>
      <c s="3" r="W228"/>
      <c s="3" r="X228"/>
      <c s="3" r="Y228"/>
      <c s="3" r="Z228"/>
      <c s="3" r="AA228"/>
      <c s="54" r="AB228">
        <v>1720.0</v>
      </c>
      <c s="13" r="AC228"/>
      <c s="54" r="AD228">
        <v>2459.0</v>
      </c>
      <c s="3" r="AE228"/>
      <c s="3" r="AF228">
        <v>272.0</v>
      </c>
      <c s="54" r="AG228">
        <v>3575.0</v>
      </c>
      <c s="3" r="AH228"/>
      <c s="3" r="AI228">
        <v>5.0</v>
      </c>
      <c s="3" r="AJ228"/>
      <c s="54" r="AK228">
        <v>6311.0</v>
      </c>
      <c s="13" r="AL228"/>
      <c s="54" r="AM228">
        <v>1690.0</v>
      </c>
      <c s="3" r="AN228"/>
      <c s="3" r="AO228"/>
      <c s="3" r="AP228"/>
      <c s="3" r="AQ228"/>
      <c s="3" r="AR228"/>
      <c s="3" r="AS228">
        <v>765.0</v>
      </c>
      <c s="3" r="AT228"/>
      <c s="54" r="AU228">
        <v>2455.0</v>
      </c>
      <c s="55" r="AV228"/>
      <c s="3" r="AW228">
        <v>33.0</v>
      </c>
      <c s="50" r="AX228"/>
      <c s="54" r="AY228">
        <v>4785.0</v>
      </c>
      <c s="3" r="AZ228">
        <v>2.0</v>
      </c>
      <c s="3" r="BA228"/>
      <c s="3" r="BB228"/>
      <c s="3" r="BC228"/>
      <c s="3" r="BD228"/>
      <c s="54" r="BE228">
        <v>8587.0</v>
      </c>
      <c s="54" r="BF228">
        <v>13374.0</v>
      </c>
      <c s="13" r="BG228"/>
      <c s="3" r="BH228"/>
      <c s="3" r="BI228">
        <v>237.0</v>
      </c>
      <c s="54" r="BJ228">
        <v>1490.0</v>
      </c>
      <c s="3" r="BK228">
        <v>1.0</v>
      </c>
      <c s="3" r="BL228"/>
      <c s="3" r="BM228"/>
      <c s="3" r="BN228"/>
      <c s="3" r="BO228"/>
      <c s="3" r="BP228"/>
      <c s="54" r="BQ228">
        <v>1728.0</v>
      </c>
      <c s="13" r="BR228"/>
      <c s="54" r="BS228">
        <v>3898.0</v>
      </c>
      <c s="3" r="BT228"/>
      <c s="3" r="BU228">
        <v>338.0</v>
      </c>
      <c s="54" r="BV228">
        <v>3990.0</v>
      </c>
      <c s="3" r="BW228"/>
      <c s="3" r="BX228">
        <v>10.0</v>
      </c>
      <c s="3" r="BY228"/>
      <c s="54" r="BZ228">
        <v>8236.0</v>
      </c>
      <c s="13" r="CA228"/>
      <c s="54" r="CB228">
        <v>1999.0</v>
      </c>
      <c s="3" r="CC228"/>
      <c s="3" r="CD228"/>
      <c s="3" r="CE228"/>
      <c s="3" r="CF228"/>
      <c s="3" r="CG228"/>
      <c s="3" r="CH228">
        <v>861.0</v>
      </c>
      <c s="3" r="CI228"/>
      <c s="54" r="CJ228">
        <v>2860.0</v>
      </c>
      <c s="13" r="CK228"/>
      <c s="3" r="CL228">
        <v>10.0</v>
      </c>
      <c s="12" r="CM228"/>
      <c s="59" r="CN228"/>
      <c s="54" r="CO228">
        <v>3066.0</v>
      </c>
      <c s="3" r="CP228">
        <v>883.0</v>
      </c>
      <c s="3" r="CQ228">
        <v>64.0</v>
      </c>
      <c s="3" r="CR228">
        <v>466.0</v>
      </c>
      <c s="54" r="CS228">
        <v>4479.0</v>
      </c>
      <c s="13" r="CT228"/>
      <c s="54" r="CU228">
        <v>1083.0</v>
      </c>
      <c s="3" r="CV228">
        <v>791.0</v>
      </c>
      <c s="3" r="CW228">
        <v>245.0</v>
      </c>
      <c s="3" r="CX228">
        <v>817.0</v>
      </c>
      <c s="3" r="CY228">
        <v>18.0</v>
      </c>
      <c s="3" r="CZ228"/>
      <c s="3" r="DA228"/>
      <c s="3" r="DB228"/>
      <c s="3" r="DC228"/>
      <c s="54" r="DD228">
        <v>2954.0</v>
      </c>
      <c s="13" r="DE228"/>
      <c s="54" r="DF228">
        <v>4584.0</v>
      </c>
      <c s="54" r="DG228">
        <v>1491.0</v>
      </c>
      <c s="3" r="DH228">
        <v>424.0</v>
      </c>
      <c s="54" r="DI228">
        <v>5001.0</v>
      </c>
      <c s="54" r="DJ228">
        <v>1178.0</v>
      </c>
      <c s="3" r="DK228"/>
      <c s="3" r="DL228"/>
      <c s="54" r="DM228">
        <v>12678.0</v>
      </c>
      <c s="13" r="DN228"/>
      <c s="54" r="DO228">
        <v>1370.0</v>
      </c>
      <c s="3" r="DP228"/>
      <c s="3" r="DQ228">
        <v>6.0</v>
      </c>
      <c s="3" r="DR228"/>
      <c s="3" r="DS228"/>
      <c s="3" r="DT228"/>
      <c s="3" r="DU228">
        <v>682.0</v>
      </c>
      <c s="3" r="DV228"/>
      <c s="54" r="DW228">
        <v>2058.0</v>
      </c>
      <c s="13" r="DX228"/>
      <c s="54" r="DY228">
        <v>1141.0</v>
      </c>
      <c s="50" r="DZ228"/>
      <c s="54" r="EA228">
        <v>3644.0</v>
      </c>
      <c s="3" r="EB228">
        <v>975.0</v>
      </c>
      <c s="3" r="EC228">
        <v>136.0</v>
      </c>
      <c s="3" r="ED228">
        <v>557.0</v>
      </c>
      <c s="54" r="EE228">
        <v>5312.0</v>
      </c>
      <c s="13" r="EF228"/>
      <c s="54" r="EG228">
        <v>1352.0</v>
      </c>
      <c s="3" r="EH228">
        <v>629.0</v>
      </c>
      <c s="3" r="EI228">
        <v>234.0</v>
      </c>
      <c s="54" r="EJ228">
        <v>1109.0</v>
      </c>
      <c s="3" r="EK228">
        <v>6.0</v>
      </c>
      <c s="3" r="EL228"/>
      <c s="3" r="EM228"/>
      <c s="3" r="EN228"/>
      <c s="3" r="EO228"/>
      <c s="54" r="EP228">
        <v>3330.0</v>
      </c>
      <c s="13" r="EQ228"/>
      <c s="54" r="ER228">
        <v>5750.0</v>
      </c>
      <c s="54" r="ES228">
        <v>1650.0</v>
      </c>
      <c s="3" r="ET228">
        <v>518.0</v>
      </c>
      <c s="54" r="EU228">
        <v>5411.0</v>
      </c>
      <c s="54" r="EV228">
        <v>1442.0</v>
      </c>
      <c s="3" r="EW228"/>
      <c s="3" r="EX228"/>
      <c s="54" r="EY228">
        <v>14771.0</v>
      </c>
      <c s="13" r="EZ228"/>
      <c s="54" r="FA228">
        <v>1482.0</v>
      </c>
      <c s="3" r="FB228"/>
      <c s="3" r="FC228">
        <v>10.0</v>
      </c>
      <c s="3" r="FD228"/>
      <c s="3" r="FE228"/>
      <c s="3" r="FF228"/>
      <c s="3" r="FG228">
        <v>440.0</v>
      </c>
      <c s="3" r="FH228"/>
      <c s="54" r="FI228">
        <v>1932.0</v>
      </c>
      <c s="13" r="FJ228"/>
      <c s="54" r="FK228">
        <v>1289.0</v>
      </c>
      <c s="5" r="FL228"/>
      <c s="54" r="FM228">
        <v>23310.0</v>
      </c>
      <c s="1" r="FN228"/>
      <c s="1" r="FO228"/>
      <c s="44" r="FP228"/>
      <c s="54" r="FQ228">
        <v>23310.0</v>
      </c>
      <c s="1" r="FR228"/>
      <c s="1" r="FS228"/>
      <c s="44" r="FT228"/>
      <c t="s" s="3" r="FU228">
        <v>87</v>
      </c>
      <c s="5" r="FV228"/>
      <c s="54" r="FW228">
        <v>26208.0</v>
      </c>
      <c s="1" r="FX228"/>
      <c s="1" r="FY228"/>
      <c s="44" r="FZ228"/>
      <c s="54" r="GA228">
        <v>26634.0</v>
      </c>
      <c s="1" r="GB228"/>
      <c s="1" r="GC228"/>
      <c s="44" r="GD228"/>
      <c s="3" r="GE228">
        <v>-426.0</v>
      </c>
      <c s="12" r="GF228"/>
      <c t="str" s="54" r="GG228">
        <f t="shared" si="1"/>
        <v>17,867.00</v>
      </c>
      <c t="str" s="54" r="GH228">
        <f t="shared" si="2"/>
        <v>8,767.00</v>
      </c>
      <c t="str" s="60" r="GI228">
        <f t="shared" si="3"/>
        <v>33%</v>
      </c>
      <c s="3" r="GJ228"/>
      <c s="3" r="GK228"/>
      <c s="3" r="GL228"/>
      <c s="3" r="GM228"/>
      <c s="3" r="GN228"/>
      <c s="3" r="GO228"/>
      <c s="3" r="GP228"/>
      <c s="3" r="GQ228"/>
      <c s="3" r="GR228"/>
      <c s="3" r="GS228"/>
    </row>
    <row r="229">
      <c s="47" r="A229">
        <v>216.0</v>
      </c>
      <c t="s" s="48" r="B229">
        <v>97</v>
      </c>
      <c t="s" s="3" r="C229">
        <v>321</v>
      </c>
      <c s="48" r="D229"/>
      <c s="48" r="E229"/>
      <c s="48" r="F229"/>
      <c s="48" r="G229"/>
      <c s="48" r="H229"/>
      <c s="48" r="I229"/>
      <c s="54" r="J229">
        <v>94000.0</v>
      </c>
      <c s="54" r="K229">
        <v>5484.0</v>
      </c>
      <c s="3" r="L229"/>
      <c s="3" r="M229"/>
      <c s="3" r="N229"/>
      <c s="3" r="O229">
        <v>400.0</v>
      </c>
      <c s="54" r="P229">
        <v>13562.0</v>
      </c>
      <c s="54" r="Q229">
        <v>113446.0</v>
      </c>
      <c s="13" r="R229"/>
      <c s="3" r="S229">
        <v>64.0</v>
      </c>
      <c s="54" r="T229">
        <v>2428.0</v>
      </c>
      <c s="54" r="U229">
        <v>3642.0</v>
      </c>
      <c s="54" r="V229">
        <v>3100.0</v>
      </c>
      <c s="3" r="W229">
        <v>35.0</v>
      </c>
      <c s="3" r="X229">
        <v>124.0</v>
      </c>
      <c s="3" r="Y229"/>
      <c s="54" r="Z229">
        <v>2870.0</v>
      </c>
      <c s="3" r="AA229"/>
      <c s="54" r="AB229">
        <v>12263.0</v>
      </c>
      <c s="13" r="AC229"/>
      <c s="54" r="AD229">
        <v>43478.0</v>
      </c>
      <c s="3" r="AE229">
        <v>814.0</v>
      </c>
      <c s="3" r="AF229"/>
      <c s="54" r="AG229">
        <v>19195.0</v>
      </c>
      <c s="3" r="AH229"/>
      <c s="3" r="AI229">
        <v>230.0</v>
      </c>
      <c s="3" r="AJ229">
        <v>50.0</v>
      </c>
      <c s="54" r="AK229">
        <v>63767.0</v>
      </c>
      <c s="13" r="AL229"/>
      <c s="54" r="AM229">
        <v>4280.0</v>
      </c>
      <c s="3" r="AN229"/>
      <c s="54" r="AO229">
        <v>1230.0</v>
      </c>
      <c s="3" r="AP229"/>
      <c s="3" r="AQ229"/>
      <c s="3" r="AR229"/>
      <c s="3" r="AS229">
        <v>100.0</v>
      </c>
      <c s="3" r="AT229"/>
      <c s="54" r="AU229">
        <v>5610.0</v>
      </c>
      <c s="55" r="AV229"/>
      <c s="54" r="AW229">
        <v>3000.0</v>
      </c>
      <c s="50" r="AX229"/>
      <c s="54" r="AY229">
        <v>95329.0</v>
      </c>
      <c s="54" r="AZ229">
        <v>4970.0</v>
      </c>
      <c s="3" r="BA229"/>
      <c s="3" r="BB229"/>
      <c s="3" r="BC229"/>
      <c s="3" r="BD229">
        <v>387.0</v>
      </c>
      <c s="54" r="BE229">
        <v>15280.0</v>
      </c>
      <c s="54" r="BF229">
        <v>115966.0</v>
      </c>
      <c s="13" r="BG229"/>
      <c s="3" r="BH229">
        <v>155.0</v>
      </c>
      <c s="54" r="BI229">
        <v>2444.0</v>
      </c>
      <c s="54" r="BJ229">
        <v>3365.0</v>
      </c>
      <c s="54" r="BK229">
        <v>3100.0</v>
      </c>
      <c s="3" r="BL229">
        <v>32.0</v>
      </c>
      <c s="3" r="BM229">
        <v>40.0</v>
      </c>
      <c s="3" r="BN229"/>
      <c s="54" r="BO229">
        <v>3974.0</v>
      </c>
      <c s="3" r="BP229"/>
      <c s="54" r="BQ229">
        <v>13110.0</v>
      </c>
      <c s="13" r="BR229"/>
      <c s="54" r="BS229">
        <v>50715.0</v>
      </c>
      <c s="3" r="BT229">
        <v>544.0</v>
      </c>
      <c s="3" r="BU229"/>
      <c s="54" r="BV229">
        <v>19657.0</v>
      </c>
      <c s="3" r="BW229"/>
      <c s="3" r="BX229">
        <v>236.0</v>
      </c>
      <c t="s" s="3" r="BY229">
        <v>87</v>
      </c>
      <c s="54" r="BZ229">
        <v>71152.0</v>
      </c>
      <c s="13" r="CA229"/>
      <c s="54" r="CB229">
        <v>1746.0</v>
      </c>
      <c s="3" r="CC229"/>
      <c s="54" r="CD229">
        <v>1151.0</v>
      </c>
      <c s="3" r="CE229"/>
      <c s="3" r="CF229"/>
      <c s="3" r="CG229"/>
      <c s="3" r="CH229">
        <v>74.0</v>
      </c>
      <c s="3" r="CI229"/>
      <c s="54" r="CJ229">
        <v>2971.0</v>
      </c>
      <c s="13" r="CK229"/>
      <c s="54" r="CL229">
        <v>4673.0</v>
      </c>
      <c s="12" r="CM229"/>
      <c s="59" r="CN229"/>
      <c s="54" r="CO229">
        <v>8163.0</v>
      </c>
      <c s="54" r="CP229">
        <v>5166.0</v>
      </c>
      <c s="54" r="CQ229">
        <v>1000.0</v>
      </c>
      <c s="54" r="CR229">
        <v>10071.0</v>
      </c>
      <c s="54" r="CS229">
        <v>24400.0</v>
      </c>
      <c s="13" r="CT229"/>
      <c s="54" r="CU229">
        <v>19530.0</v>
      </c>
      <c s="54" r="CV229">
        <v>4619.0</v>
      </c>
      <c s="54" r="CW229">
        <v>3312.0</v>
      </c>
      <c s="54" r="CX229">
        <v>10781.0</v>
      </c>
      <c s="54" r="CY229">
        <v>1672.0</v>
      </c>
      <c s="54" r="CZ229">
        <v>1758.0</v>
      </c>
      <c s="3" r="DA229"/>
      <c s="54" r="DB229">
        <v>2539.0</v>
      </c>
      <c s="3" r="DC229"/>
      <c s="54" r="DD229">
        <v>44211.0</v>
      </c>
      <c s="13" r="DE229"/>
      <c s="54" r="DF229">
        <v>54782.0</v>
      </c>
      <c s="54" r="DG229">
        <v>11498.0</v>
      </c>
      <c s="3" r="DH229">
        <v>369.0</v>
      </c>
      <c s="54" r="DI229">
        <v>26802.0</v>
      </c>
      <c s="54" r="DJ229">
        <v>1266.0</v>
      </c>
      <c s="3" r="DK229">
        <v>878.0</v>
      </c>
      <c s="3" r="DL229">
        <v>110.0</v>
      </c>
      <c s="54" r="DM229">
        <v>95705.0</v>
      </c>
      <c s="13" r="DN229"/>
      <c s="3" r="DO229">
        <v>944.0</v>
      </c>
      <c s="3" r="DP229"/>
      <c s="3" r="DQ229"/>
      <c s="3" r="DR229"/>
      <c s="3" r="DS229"/>
      <c s="3" r="DT229"/>
      <c s="3" r="DU229">
        <v>216.0</v>
      </c>
      <c s="3" r="DV229"/>
      <c s="54" r="DW229">
        <v>1160.0</v>
      </c>
      <c s="13" r="DX229"/>
      <c s="54" r="DY229">
        <v>32610.0</v>
      </c>
      <c s="50" r="DZ229"/>
      <c s="54" r="EA229">
        <v>10240.0</v>
      </c>
      <c s="54" r="EB229">
        <v>5294.0</v>
      </c>
      <c s="54" r="EC229">
        <v>1097.0</v>
      </c>
      <c s="54" r="ED229">
        <v>10140.0</v>
      </c>
      <c s="54" r="EE229">
        <v>26771.0</v>
      </c>
      <c s="13" r="EF229"/>
      <c s="54" r="EG229">
        <v>20388.0</v>
      </c>
      <c s="54" r="EH229">
        <v>4323.0</v>
      </c>
      <c s="54" r="EI229">
        <v>2926.0</v>
      </c>
      <c s="54" r="EJ229">
        <v>11395.0</v>
      </c>
      <c s="54" r="EK229">
        <v>1840.0</v>
      </c>
      <c s="54" r="EL229">
        <v>1614.0</v>
      </c>
      <c s="3" r="EM229"/>
      <c s="54" r="EN229">
        <v>2907.0</v>
      </c>
      <c s="3" r="EO229"/>
      <c s="54" r="EP229">
        <v>45393.0</v>
      </c>
      <c s="13" r="EQ229"/>
      <c s="54" r="ER229">
        <v>62925.0</v>
      </c>
      <c s="54" r="ES229">
        <v>11357.0</v>
      </c>
      <c s="3" r="ET229">
        <v>380.0</v>
      </c>
      <c s="54" r="EU229">
        <v>26199.0</v>
      </c>
      <c s="54" r="EV229">
        <v>1223.0</v>
      </c>
      <c s="3" r="EW229">
        <v>862.0</v>
      </c>
      <c s="3" r="EX229">
        <v>174.0</v>
      </c>
      <c s="54" r="EY229">
        <v>103120.0</v>
      </c>
      <c s="13" r="EZ229"/>
      <c s="3" r="FA229">
        <v>949.0</v>
      </c>
      <c s="3" r="FB229"/>
      <c s="3" r="FC229"/>
      <c s="3" r="FD229"/>
      <c s="3" r="FE229"/>
      <c s="3" r="FF229"/>
      <c s="3" r="FG229">
        <v>261.0</v>
      </c>
      <c s="3" r="FH229"/>
      <c s="54" r="FI229">
        <v>1210.0</v>
      </c>
      <c s="13" r="FJ229"/>
      <c s="54" r="FK229">
        <v>36067.0</v>
      </c>
      <c s="5" r="FL229"/>
      <c s="54" r="FM229">
        <v>198086.0</v>
      </c>
      <c s="1" r="FN229"/>
      <c s="1" r="FO229"/>
      <c s="44" r="FP229"/>
      <c s="54" r="FQ229">
        <v>198086.0</v>
      </c>
      <c s="1" r="FR229"/>
      <c s="1" r="FS229"/>
      <c s="44" r="FT229"/>
      <c t="s" s="3" r="FU229">
        <v>87</v>
      </c>
      <c s="5" r="FV229"/>
      <c s="54" r="FW229">
        <v>207872.0</v>
      </c>
      <c s="1" r="FX229"/>
      <c s="1" r="FY229"/>
      <c s="44" r="FZ229"/>
      <c s="54" r="GA229">
        <v>212561.0</v>
      </c>
      <c s="1" r="GB229"/>
      <c s="1" r="GC229"/>
      <c s="44" r="GD229"/>
      <c s="54" r="GE229">
        <v>-4689.0</v>
      </c>
      <c s="12" r="GF229"/>
      <c t="str" s="54" r="GG229">
        <f t="shared" si="1"/>
        <v>145,587.00</v>
      </c>
      <c t="str" s="54" r="GH229">
        <f t="shared" si="2"/>
        <v>66,974.00</v>
      </c>
      <c t="str" s="60" r="GI229">
        <f t="shared" si="3"/>
        <v>32%</v>
      </c>
      <c s="3" r="GJ229"/>
      <c s="3" r="GK229"/>
      <c s="3" r="GL229"/>
      <c s="3" r="GM229"/>
      <c s="3" r="GN229"/>
      <c s="3" r="GO229"/>
      <c s="3" r="GP229"/>
      <c s="3" r="GQ229"/>
      <c s="3" r="GR229"/>
      <c s="3" r="GS229"/>
    </row>
    <row r="230">
      <c s="47" r="A230">
        <v>217.0</v>
      </c>
      <c t="s" s="48" r="B230">
        <v>97</v>
      </c>
      <c t="s" s="3" r="C230">
        <v>322</v>
      </c>
      <c s="48" r="D230"/>
      <c s="48" r="E230"/>
      <c s="48" r="F230"/>
      <c s="48" r="G230"/>
      <c s="48" r="H230"/>
      <c s="48" r="I230"/>
      <c s="54" r="J230">
        <v>54725.0</v>
      </c>
      <c s="3" r="K230">
        <v>90.0</v>
      </c>
      <c s="3" r="L230"/>
      <c s="3" r="M230"/>
      <c s="3" r="N230"/>
      <c s="3" r="O230"/>
      <c s="54" r="P230">
        <v>22050.0</v>
      </c>
      <c s="54" r="Q230">
        <v>76865.0</v>
      </c>
      <c s="13" r="R230"/>
      <c s="3" r="S230">
        <v>100.0</v>
      </c>
      <c s="3" r="T230">
        <v>10.0</v>
      </c>
      <c s="54" r="U230">
        <v>2689.0</v>
      </c>
      <c s="3" r="V230">
        <v>149.0</v>
      </c>
      <c s="3" r="W230">
        <v>524.0</v>
      </c>
      <c s="3" r="X230">
        <v>447.0</v>
      </c>
      <c s="3" r="Y230"/>
      <c s="3" r="Z230">
        <v>850.0</v>
      </c>
      <c s="3" r="AA230"/>
      <c s="54" r="AB230">
        <v>4769.0</v>
      </c>
      <c s="13" r="AC230"/>
      <c s="54" r="AD230">
        <v>28424.0</v>
      </c>
      <c s="3" r="AE230">
        <v>613.0</v>
      </c>
      <c s="3" r="AF230">
        <v>56.0</v>
      </c>
      <c s="54" r="AG230">
        <v>19753.0</v>
      </c>
      <c s="3" r="AH230"/>
      <c s="3" r="AI230">
        <v>918.0</v>
      </c>
      <c s="3" r="AJ230"/>
      <c s="54" r="AK230">
        <v>49764.0</v>
      </c>
      <c s="13" r="AL230"/>
      <c s="54" r="AM230">
        <v>12725.0</v>
      </c>
      <c s="3" r="AN230"/>
      <c s="3" r="AO230">
        <v>468.0</v>
      </c>
      <c s="3" r="AP230"/>
      <c s="3" r="AQ230"/>
      <c s="3" r="AR230"/>
      <c s="54" r="AS230">
        <v>6787.0</v>
      </c>
      <c s="3" r="AT230"/>
      <c s="54" r="AU230">
        <v>19980.0</v>
      </c>
      <c s="55" r="AV230"/>
      <c s="3" r="AW230">
        <v>118.0</v>
      </c>
      <c s="50" r="AX230"/>
      <c s="54" r="AY230">
        <v>51555.0</v>
      </c>
      <c s="3" r="AZ230">
        <v>120.0</v>
      </c>
      <c s="3" r="BA230"/>
      <c s="3" r="BB230"/>
      <c s="3" r="BC230"/>
      <c s="3" r="BD230"/>
      <c s="54" r="BE230">
        <v>22633.0</v>
      </c>
      <c s="54" r="BF230">
        <v>74308.0</v>
      </c>
      <c s="13" r="BG230"/>
      <c s="3" r="BH230">
        <v>101.0</v>
      </c>
      <c s="3" r="BI230">
        <v>6.0</v>
      </c>
      <c s="54" r="BJ230">
        <v>2571.0</v>
      </c>
      <c s="3" r="BK230">
        <v>140.0</v>
      </c>
      <c s="3" r="BL230">
        <v>524.0</v>
      </c>
      <c s="3" r="BM230">
        <v>438.0</v>
      </c>
      <c s="3" r="BN230"/>
      <c s="3" r="BO230">
        <v>873.0</v>
      </c>
      <c s="3" r="BP230"/>
      <c s="54" r="BQ230">
        <v>4653.0</v>
      </c>
      <c s="13" r="BR230"/>
      <c s="54" r="BS230">
        <v>28618.0</v>
      </c>
      <c s="3" r="BT230">
        <v>567.0</v>
      </c>
      <c s="3" r="BU230">
        <v>54.0</v>
      </c>
      <c s="54" r="BV230">
        <v>20463.0</v>
      </c>
      <c s="3" r="BW230"/>
      <c s="3" r="BX230">
        <v>651.0</v>
      </c>
      <c s="3" r="BY230"/>
      <c s="54" r="BZ230">
        <v>50353.0</v>
      </c>
      <c s="13" r="CA230"/>
      <c s="54" r="CB230">
        <v>12867.0</v>
      </c>
      <c s="3" r="CC230"/>
      <c s="3" r="CD230">
        <v>617.0</v>
      </c>
      <c s="3" r="CE230"/>
      <c s="3" r="CF230"/>
      <c s="3" r="CG230"/>
      <c s="54" r="CH230">
        <v>6763.0</v>
      </c>
      <c s="3" r="CI230"/>
      <c s="54" r="CJ230">
        <v>20247.0</v>
      </c>
      <c s="13" r="CK230"/>
      <c s="3" r="CL230">
        <v>483.0</v>
      </c>
      <c s="12" r="CM230"/>
      <c s="59" r="CN230"/>
      <c s="54" r="CO230">
        <v>7603.0</v>
      </c>
      <c s="54" r="CP230">
        <v>3485.0</v>
      </c>
      <c s="54" r="CQ230">
        <v>1315.0</v>
      </c>
      <c s="54" r="CR230">
        <v>6333.0</v>
      </c>
      <c s="54" r="CS230">
        <v>18736.0</v>
      </c>
      <c s="13" r="CT230"/>
      <c s="54" r="CU230">
        <v>12098.0</v>
      </c>
      <c s="54" r="CV230">
        <v>1944.0</v>
      </c>
      <c s="54" r="CW230">
        <v>2704.0</v>
      </c>
      <c s="54" r="CX230">
        <v>6941.0</v>
      </c>
      <c s="54" r="CY230">
        <v>1324.0</v>
      </c>
      <c s="54" r="CZ230">
        <v>1678.0</v>
      </c>
      <c s="3" r="DA230"/>
      <c s="3" r="DB230">
        <v>694.0</v>
      </c>
      <c s="3" r="DC230"/>
      <c s="54" r="DD230">
        <v>27383.0</v>
      </c>
      <c s="13" r="DE230"/>
      <c s="54" r="DF230">
        <v>39282.0</v>
      </c>
      <c s="54" r="DG230">
        <v>3483.0</v>
      </c>
      <c s="3" r="DH230">
        <v>69.0</v>
      </c>
      <c s="54" r="DI230">
        <v>28541.0</v>
      </c>
      <c s="54" r="DJ230">
        <v>1386.0</v>
      </c>
      <c s="3" r="DK230">
        <v>978.0</v>
      </c>
      <c s="3" r="DL230"/>
      <c s="54" r="DM230">
        <v>73739.0</v>
      </c>
      <c s="13" r="DN230"/>
      <c s="54" r="DO230">
        <v>12354.0</v>
      </c>
      <c s="3" r="DP230"/>
      <c s="54" r="DQ230">
        <v>2441.0</v>
      </c>
      <c s="3" r="DR230"/>
      <c s="3" r="DS230"/>
      <c s="3" r="DT230"/>
      <c s="54" r="DU230">
        <v>7221.0</v>
      </c>
      <c s="3" r="DV230"/>
      <c s="54" r="DW230">
        <v>22016.0</v>
      </c>
      <c s="13" r="DX230"/>
      <c s="54" r="DY230">
        <v>25649.0</v>
      </c>
      <c s="50" r="DZ230"/>
      <c s="54" r="EA230">
        <v>7567.0</v>
      </c>
      <c s="54" r="EB230">
        <v>3711.0</v>
      </c>
      <c s="54" r="EC230">
        <v>1365.0</v>
      </c>
      <c s="54" r="ED230">
        <v>6288.0</v>
      </c>
      <c s="54" r="EE230">
        <v>18931.0</v>
      </c>
      <c s="13" r="EF230"/>
      <c s="54" r="EG230">
        <v>12138.0</v>
      </c>
      <c s="54" r="EH230">
        <v>1859.0</v>
      </c>
      <c s="54" r="EI230">
        <v>2352.0</v>
      </c>
      <c s="54" r="EJ230">
        <v>6979.0</v>
      </c>
      <c s="54" r="EK230">
        <v>1375.0</v>
      </c>
      <c s="54" r="EL230">
        <v>1726.0</v>
      </c>
      <c s="3" r="EM230"/>
      <c s="3" r="EN230">
        <v>707.0</v>
      </c>
      <c s="3" r="EO230"/>
      <c s="54" r="EP230">
        <v>27136.0</v>
      </c>
      <c s="13" r="EQ230"/>
      <c s="54" r="ER230">
        <v>39940.0</v>
      </c>
      <c s="54" r="ES230">
        <v>3348.0</v>
      </c>
      <c s="3" r="ET230">
        <v>71.0</v>
      </c>
      <c s="54" r="EU230">
        <v>28804.0</v>
      </c>
      <c s="54" r="EV230">
        <v>1390.0</v>
      </c>
      <c s="3" r="EW230">
        <v>927.0</v>
      </c>
      <c s="3" r="EX230"/>
      <c s="54" r="EY230">
        <v>74480.0</v>
      </c>
      <c s="13" r="EZ230"/>
      <c s="54" r="FA230">
        <v>12587.0</v>
      </c>
      <c s="3" r="FB230"/>
      <c s="54" r="FC230">
        <v>2642.0</v>
      </c>
      <c s="3" r="FD230"/>
      <c s="3" r="FE230"/>
      <c s="3" r="FF230"/>
      <c s="54" r="FG230">
        <v>7723.0</v>
      </c>
      <c s="3" r="FH230"/>
      <c s="54" r="FI230">
        <v>22952.0</v>
      </c>
      <c s="13" r="FJ230"/>
      <c s="54" r="FK230">
        <v>25032.0</v>
      </c>
      <c s="5" r="FL230"/>
      <c s="54" r="FM230">
        <v>151496.0</v>
      </c>
      <c s="1" r="FN230"/>
      <c s="1" r="FO230"/>
      <c s="44" r="FP230"/>
      <c s="54" r="FQ230">
        <v>167523.0</v>
      </c>
      <c s="1" r="FR230"/>
      <c s="1" r="FS230"/>
      <c s="44" r="FT230"/>
      <c s="54" r="FU230">
        <v>-16027.0</v>
      </c>
      <c s="5" r="FV230"/>
      <c s="54" r="FW230">
        <v>150044.0</v>
      </c>
      <c s="1" r="FX230"/>
      <c s="1" r="FY230"/>
      <c s="44" r="FZ230"/>
      <c s="54" r="GA230">
        <v>168531.0</v>
      </c>
      <c s="1" r="GB230"/>
      <c s="1" r="GC230"/>
      <c s="44" r="GD230"/>
      <c s="54" r="GE230">
        <v>-18487.0</v>
      </c>
      <c s="12" r="GF230"/>
      <c t="str" s="54" r="GG230">
        <f t="shared" si="1"/>
        <v>99,264.00</v>
      </c>
      <c t="str" s="54" r="GH230">
        <f t="shared" si="2"/>
        <v>69,267.00</v>
      </c>
      <c t="str" s="60" r="GI230">
        <f t="shared" si="3"/>
        <v>41%</v>
      </c>
      <c s="3" r="GJ230"/>
      <c s="3" r="GK230"/>
      <c s="3" r="GL230"/>
      <c s="3" r="GM230"/>
      <c s="3" r="GN230"/>
      <c s="3" r="GO230"/>
      <c s="3" r="GP230"/>
      <c s="3" r="GQ230"/>
      <c s="3" r="GR230"/>
      <c s="3" r="GS230"/>
    </row>
    <row r="231">
      <c s="47" r="A231">
        <v>218.0</v>
      </c>
      <c t="s" s="48" r="B231">
        <v>88</v>
      </c>
      <c t="s" s="3" r="C231">
        <v>323</v>
      </c>
      <c s="48" r="D231"/>
      <c s="48" r="E231"/>
      <c s="48" r="F231"/>
      <c s="48" r="G231"/>
      <c s="48" r="H231"/>
      <c s="48" r="I231"/>
      <c s="54" r="J231">
        <v>38029.0</v>
      </c>
      <c s="54" r="K231">
        <v>1460.0</v>
      </c>
      <c s="3" r="L231"/>
      <c s="3" r="M231"/>
      <c s="3" r="N231"/>
      <c s="3" r="O231"/>
      <c s="54" r="P231">
        <v>4004.0</v>
      </c>
      <c s="54" r="Q231">
        <v>43493.0</v>
      </c>
      <c s="13" r="R231"/>
      <c s="3" r="S231">
        <v>50.0</v>
      </c>
      <c s="3" r="T231">
        <v>6.0</v>
      </c>
      <c s="3" r="U231">
        <v>205.0</v>
      </c>
      <c s="3" r="V231">
        <v>95.0</v>
      </c>
      <c s="3" r="W231"/>
      <c s="3" r="X231">
        <v>350.0</v>
      </c>
      <c s="3" r="Y231"/>
      <c s="3" r="Z231">
        <v>200.0</v>
      </c>
      <c s="3" r="AA231"/>
      <c s="3" r="AB231">
        <v>906.0</v>
      </c>
      <c s="13" r="AC231"/>
      <c s="54" r="AD231">
        <v>6852.0</v>
      </c>
      <c s="3" r="AE231">
        <v>585.0</v>
      </c>
      <c s="3" r="AF231">
        <v>40.0</v>
      </c>
      <c s="54" r="AG231">
        <v>6470.0</v>
      </c>
      <c s="3" r="AH231"/>
      <c s="3" r="AI231">
        <v>30.0</v>
      </c>
      <c s="3" r="AJ231"/>
      <c s="54" r="AK231">
        <v>13977.0</v>
      </c>
      <c s="13" r="AL231"/>
      <c s="54" r="AM231">
        <v>1705.0</v>
      </c>
      <c s="3" r="AN231"/>
      <c s="3" r="AO231">
        <v>10.0</v>
      </c>
      <c s="3" r="AP231"/>
      <c s="3" r="AQ231"/>
      <c s="3" r="AR231"/>
      <c s="54" r="AS231">
        <v>1700.0</v>
      </c>
      <c s="3" r="AT231"/>
      <c s="54" r="AU231">
        <v>3415.0</v>
      </c>
      <c s="55" r="AV231"/>
      <c s="54" r="AW231">
        <v>1145.0</v>
      </c>
      <c s="50" r="AX231"/>
      <c s="54" r="AY231">
        <v>39147.0</v>
      </c>
      <c s="54" r="AZ231">
        <v>1836.13</v>
      </c>
      <c s="3" r="BA231"/>
      <c s="3" r="BB231"/>
      <c s="3" r="BC231"/>
      <c s="3" r="BD231"/>
      <c s="54" r="BE231">
        <v>4451.0</v>
      </c>
      <c s="54" r="BF231">
        <v>45434.13</v>
      </c>
      <c s="13" r="BG231"/>
      <c s="3" r="BH231">
        <v>82.0</v>
      </c>
      <c s="3" r="BI231">
        <v>2.66</v>
      </c>
      <c s="3" r="BJ231">
        <v>359.89</v>
      </c>
      <c s="3" r="BK231">
        <v>119.0</v>
      </c>
      <c s="3" r="BL231"/>
      <c s="3" r="BM231">
        <v>378.87</v>
      </c>
      <c s="3" r="BN231"/>
      <c s="3" r="BO231">
        <v>172.15</v>
      </c>
      <c s="3" r="BP231"/>
      <c s="54" r="BQ231">
        <v>1114.57</v>
      </c>
      <c s="13" r="BR231"/>
      <c s="54" r="BS231">
        <v>8813.0</v>
      </c>
      <c s="3" r="BT231">
        <v>456.0</v>
      </c>
      <c s="3" r="BU231"/>
      <c s="54" r="BV231">
        <v>6388.55</v>
      </c>
      <c s="3" r="BW231"/>
      <c s="3" r="BX231"/>
      <c s="3" r="BY231"/>
      <c s="54" r="BZ231">
        <v>15657.55</v>
      </c>
      <c s="13" r="CA231"/>
      <c s="54" r="CB231">
        <v>2149.58</v>
      </c>
      <c s="3" r="CC231"/>
      <c s="3" r="CD231">
        <v>14.5</v>
      </c>
      <c s="3" r="CE231"/>
      <c s="3" r="CF231"/>
      <c s="3" r="CG231"/>
      <c s="54" r="CH231">
        <v>2224.78</v>
      </c>
      <c s="3" r="CI231"/>
      <c s="54" r="CJ231">
        <v>4388.87</v>
      </c>
      <c s="13" r="CK231"/>
      <c s="54" r="CL231">
        <v>1494.0</v>
      </c>
      <c s="12" r="CM231"/>
      <c s="59" r="CN231"/>
      <c s="54" r="CO231">
        <v>3947.0</v>
      </c>
      <c s="54" r="CP231">
        <v>2516.0</v>
      </c>
      <c s="3" r="CQ231">
        <v>190.0</v>
      </c>
      <c s="54" r="CR231">
        <v>3107.0</v>
      </c>
      <c s="54" r="CS231">
        <v>9760.0</v>
      </c>
      <c s="13" r="CT231"/>
      <c s="54" r="CU231">
        <v>8106.0</v>
      </c>
      <c s="3" r="CV231">
        <v>350.0</v>
      </c>
      <c s="54" r="CW231">
        <v>1435.0</v>
      </c>
      <c s="54" r="CX231">
        <v>4035.0</v>
      </c>
      <c s="3" r="CY231">
        <v>500.0</v>
      </c>
      <c s="3" r="CZ231">
        <v>656.0</v>
      </c>
      <c s="3" r="DA231"/>
      <c s="3" r="DB231">
        <v>885.0</v>
      </c>
      <c s="3" r="DC231">
        <v>30.0</v>
      </c>
      <c s="54" r="DD231">
        <v>15997.0</v>
      </c>
      <c s="13" r="DE231"/>
      <c s="54" r="DF231">
        <v>14174.0</v>
      </c>
      <c s="54" r="DG231">
        <v>2907.0</v>
      </c>
      <c s="3" r="DH231">
        <v>30.0</v>
      </c>
      <c s="54" r="DI231">
        <v>9239.0</v>
      </c>
      <c s="3" r="DJ231">
        <v>564.0</v>
      </c>
      <c s="3" r="DK231">
        <v>50.0</v>
      </c>
      <c s="3" r="DL231"/>
      <c s="54" r="DM231">
        <v>26964.0</v>
      </c>
      <c s="13" r="DN231"/>
      <c s="3" r="DO231">
        <v>400.0</v>
      </c>
      <c s="3" r="DP231"/>
      <c s="3" r="DQ231">
        <v>35.0</v>
      </c>
      <c s="3" r="DR231"/>
      <c s="3" r="DS231"/>
      <c s="3" r="DT231"/>
      <c s="54" r="DU231">
        <v>2732.0</v>
      </c>
      <c s="3" r="DV231"/>
      <c s="54" r="DW231">
        <v>3167.0</v>
      </c>
      <c s="13" r="DX231"/>
      <c s="54" r="DY231">
        <v>7048.0</v>
      </c>
      <c s="50" r="DZ231"/>
      <c s="54" r="EA231">
        <v>4435.0</v>
      </c>
      <c s="54" r="EB231">
        <v>3452.81</v>
      </c>
      <c s="3" r="EC231">
        <v>170.71</v>
      </c>
      <c s="54" r="ED231">
        <v>3035.0</v>
      </c>
      <c s="54" r="EE231">
        <v>11093.52</v>
      </c>
      <c s="13" r="EF231"/>
      <c s="54" r="EG231">
        <v>7821.37</v>
      </c>
      <c s="3" r="EH231">
        <v>401.4</v>
      </c>
      <c s="54" r="EI231">
        <v>1099.42</v>
      </c>
      <c s="54" r="EJ231">
        <v>4145.47</v>
      </c>
      <c s="3" r="EK231">
        <v>412.75</v>
      </c>
      <c s="3" r="EL231">
        <v>621.28</v>
      </c>
      <c s="3" r="EM231"/>
      <c s="3" r="EN231">
        <v>923.44</v>
      </c>
      <c s="3" r="EO231">
        <v>27.66</v>
      </c>
      <c s="54" r="EP231">
        <v>15452.78</v>
      </c>
      <c s="13" r="EQ231"/>
      <c s="54" r="ER231">
        <v>16973.0</v>
      </c>
      <c s="54" r="ES231">
        <v>2888.31</v>
      </c>
      <c s="3" r="ET231">
        <v>30.51</v>
      </c>
      <c s="54" r="EU231">
        <v>8961.4</v>
      </c>
      <c s="3" r="EV231">
        <v>564.0</v>
      </c>
      <c s="3" r="EW231"/>
      <c s="3" r="EX231"/>
      <c s="54" r="EY231">
        <v>29417.22</v>
      </c>
      <c s="13" r="EZ231"/>
      <c s="3" r="FA231">
        <v>63.0</v>
      </c>
      <c s="3" r="FB231"/>
      <c s="3" r="FC231">
        <v>33.59</v>
      </c>
      <c s="3" r="FD231"/>
      <c s="3" r="FE231"/>
      <c s="3" r="FF231"/>
      <c s="54" r="FG231">
        <v>2773.0</v>
      </c>
      <c s="3" r="FH231"/>
      <c s="54" r="FI231">
        <v>2869.59</v>
      </c>
      <c s="13" r="FJ231"/>
      <c s="54" r="FK231">
        <v>8086.0</v>
      </c>
      <c s="5" r="FL231"/>
      <c s="54" r="FM231">
        <v>62936.0</v>
      </c>
      <c s="1" r="FN231"/>
      <c s="1" r="FO231"/>
      <c s="44" r="FP231"/>
      <c s="54" r="FQ231">
        <v>62936.0</v>
      </c>
      <c s="1" r="FR231"/>
      <c s="1" r="FS231"/>
      <c s="44" r="FT231"/>
      <c t="s" s="3" r="FU231">
        <v>87</v>
      </c>
      <c s="5" r="FV231"/>
      <c s="54" r="FW231">
        <v>68089.12</v>
      </c>
      <c s="1" r="FX231"/>
      <c s="1" r="FY231"/>
      <c s="44" r="FZ231"/>
      <c s="54" r="GA231">
        <v>66919.12</v>
      </c>
      <c s="1" r="GB231"/>
      <c s="1" r="GC231"/>
      <c s="44" r="GD231"/>
      <c s="54" r="GE231">
        <v>1170.0</v>
      </c>
      <c s="12" r="GF231"/>
      <c t="str" s="54" r="GG231">
        <f t="shared" si="1"/>
        <v>43,770.58</v>
      </c>
      <c t="str" s="54" r="GH231">
        <f t="shared" si="2"/>
        <v>23,148.53</v>
      </c>
      <c t="str" s="60" r="GI231">
        <f t="shared" si="3"/>
        <v>35%</v>
      </c>
      <c s="3" r="GJ231"/>
      <c s="3" r="GK231"/>
      <c s="3" r="GL231"/>
      <c s="3" r="GM231"/>
      <c s="3" r="GN231"/>
      <c s="3" r="GO231"/>
      <c s="3" r="GP231"/>
      <c s="3" r="GQ231"/>
      <c s="3" r="GR231"/>
      <c s="3" r="GS231"/>
    </row>
    <row r="232">
      <c s="47" r="A232">
        <v>219.0</v>
      </c>
      <c t="s" s="48" r="B232">
        <v>97</v>
      </c>
      <c t="s" s="3" r="C232">
        <v>324</v>
      </c>
      <c s="48" r="D232"/>
      <c s="48" r="E232"/>
      <c s="48" r="F232"/>
      <c s="48" r="G232"/>
      <c s="48" r="H232"/>
      <c s="48" r="I232"/>
      <c s="54" r="J232">
        <v>49715.0</v>
      </c>
      <c s="54" r="K232">
        <v>1235.0</v>
      </c>
      <c s="3" r="L232"/>
      <c s="3" r="M232"/>
      <c s="3" r="N232"/>
      <c s="3" r="O232"/>
      <c s="54" r="P232">
        <v>27301.0</v>
      </c>
      <c s="54" r="Q232">
        <v>78251.0</v>
      </c>
      <c s="13" r="R232"/>
      <c s="3" r="S232">
        <v>174.0</v>
      </c>
      <c s="3" r="T232">
        <v>66.0</v>
      </c>
      <c s="54" r="U232">
        <v>2890.0</v>
      </c>
      <c s="3" r="V232">
        <v>144.0</v>
      </c>
      <c s="3" r="W232"/>
      <c s="54" r="X232">
        <v>1663.0</v>
      </c>
      <c s="3" r="Y232"/>
      <c s="3" r="Z232">
        <v>60.0</v>
      </c>
      <c s="3" r="AA232"/>
      <c s="54" r="AB232">
        <v>4997.0</v>
      </c>
      <c s="13" r="AC232"/>
      <c s="54" r="AD232">
        <v>31690.0</v>
      </c>
      <c s="3" r="AE232">
        <v>736.0</v>
      </c>
      <c s="3" r="AF232">
        <v>228.0</v>
      </c>
      <c s="54" r="AG232">
        <v>18863.0</v>
      </c>
      <c s="3" r="AH232"/>
      <c s="3" r="AI232">
        <v>120.0</v>
      </c>
      <c s="3" r="AJ232">
        <v>170.0</v>
      </c>
      <c s="54" r="AK232">
        <v>51807.0</v>
      </c>
      <c s="13" r="AL232"/>
      <c s="3" r="AM232">
        <v>100.0</v>
      </c>
      <c s="3" r="AN232"/>
      <c s="54" r="AO232">
        <v>1102.0</v>
      </c>
      <c s="3" r="AP232"/>
      <c s="3" r="AQ232"/>
      <c s="3" r="AR232"/>
      <c s="3" r="AS232">
        <v>252.0</v>
      </c>
      <c s="3" r="AT232"/>
      <c s="54" r="AU232">
        <v>1454.0</v>
      </c>
      <c s="55" r="AV232"/>
      <c s="54" r="AW232">
        <v>1730.0</v>
      </c>
      <c s="50" r="AX232"/>
      <c s="54" r="AY232">
        <v>50566.0</v>
      </c>
      <c s="54" r="AZ232">
        <v>1291.0</v>
      </c>
      <c s="3" r="BA232"/>
      <c s="3" r="BB232"/>
      <c s="3" r="BC232"/>
      <c s="3" r="BD232"/>
      <c s="54" r="BE232">
        <v>28767.0</v>
      </c>
      <c s="54" r="BF232">
        <v>80624.0</v>
      </c>
      <c s="13" r="BG232"/>
      <c s="3" r="BH232">
        <v>103.0</v>
      </c>
      <c s="3" r="BI232">
        <v>4.0</v>
      </c>
      <c s="54" r="BJ232">
        <v>1771.0</v>
      </c>
      <c s="3" r="BK232">
        <v>110.0</v>
      </c>
      <c s="3" r="BL232"/>
      <c s="54" r="BM232">
        <v>1409.0</v>
      </c>
      <c s="3" r="BN232"/>
      <c s="3" r="BO232">
        <v>64.0</v>
      </c>
      <c s="3" r="BP232"/>
      <c s="54" r="BQ232">
        <v>3461.0</v>
      </c>
      <c s="13" r="BR232"/>
      <c s="54" r="BS232">
        <v>33169.0</v>
      </c>
      <c s="3" r="BT232">
        <v>728.0</v>
      </c>
      <c s="3" r="BU232">
        <v>15.0</v>
      </c>
      <c s="54" r="BV232">
        <v>19636.0</v>
      </c>
      <c s="3" r="BW232"/>
      <c s="3" r="BX232">
        <v>48.0</v>
      </c>
      <c s="3" r="BY232">
        <v>169.0</v>
      </c>
      <c s="54" r="BZ232">
        <v>53765.0</v>
      </c>
      <c s="13" r="CA232"/>
      <c s="3" r="CB232">
        <v>51.0</v>
      </c>
      <c s="3" r="CC232"/>
      <c s="54" r="CD232">
        <v>1118.0</v>
      </c>
      <c s="3" r="CE232"/>
      <c s="3" r="CF232"/>
      <c s="3" r="CG232"/>
      <c s="3" r="CH232">
        <v>255.0</v>
      </c>
      <c s="3" r="CI232"/>
      <c s="54" r="CJ232">
        <v>1424.0</v>
      </c>
      <c s="13" r="CK232"/>
      <c s="54" r="CL232">
        <v>3489.0</v>
      </c>
      <c s="12" r="CM232"/>
      <c s="59" r="CN232"/>
      <c s="54" r="CO232">
        <v>7734.0</v>
      </c>
      <c s="54" r="CP232">
        <v>3957.0</v>
      </c>
      <c s="54" r="CQ232">
        <v>1050.0</v>
      </c>
      <c s="54" r="CR232">
        <v>6180.0</v>
      </c>
      <c s="54" r="CS232">
        <v>18921.0</v>
      </c>
      <c s="13" r="CT232"/>
      <c s="54" r="CU232">
        <v>8493.0</v>
      </c>
      <c s="54" r="CV232">
        <v>3763.0</v>
      </c>
      <c s="54" r="CW232">
        <v>1851.0</v>
      </c>
      <c s="54" r="CX232">
        <v>4952.0</v>
      </c>
      <c s="3" r="CY232">
        <v>632.0</v>
      </c>
      <c s="54" r="CZ232">
        <v>1669.0</v>
      </c>
      <c s="3" r="DA232"/>
      <c s="3" r="DB232"/>
      <c s="3" r="DC232"/>
      <c s="54" r="DD232">
        <v>21360.0</v>
      </c>
      <c s="13" r="DE232"/>
      <c s="54" r="DF232">
        <v>43960.0</v>
      </c>
      <c s="54" r="DG232">
        <v>2432.0</v>
      </c>
      <c s="3" r="DH232">
        <v>423.0</v>
      </c>
      <c s="54" r="DI232">
        <v>25520.0</v>
      </c>
      <c s="54" r="DJ232">
        <v>1511.0</v>
      </c>
      <c s="3" r="DK232">
        <v>120.0</v>
      </c>
      <c s="3" r="DL232">
        <v>493.0</v>
      </c>
      <c s="54" r="DM232">
        <v>74459.0</v>
      </c>
      <c s="13" r="DN232"/>
      <c t="s" s="3" r="DO232">
        <v>87</v>
      </c>
      <c s="3" r="DP232"/>
      <c s="3" r="DQ232">
        <v>74.0</v>
      </c>
      <c s="3" r="DR232"/>
      <c s="3" r="DS232"/>
      <c s="3" r="DT232"/>
      <c s="54" r="DU232">
        <v>1157.0</v>
      </c>
      <c s="3" r="DV232"/>
      <c s="54" r="DW232">
        <v>1231.0</v>
      </c>
      <c s="13" r="DX232"/>
      <c s="54" r="DY232">
        <v>30072.0</v>
      </c>
      <c s="50" r="DZ232"/>
      <c s="54" r="EA232">
        <v>8304.0</v>
      </c>
      <c s="54" r="EB232">
        <v>4604.0</v>
      </c>
      <c s="3" r="EC232">
        <v>866.0</v>
      </c>
      <c s="54" r="ED232">
        <v>6143.0</v>
      </c>
      <c s="54" r="EE232">
        <v>19917.0</v>
      </c>
      <c s="13" r="EF232"/>
      <c s="54" r="EG232">
        <v>8777.0</v>
      </c>
      <c s="54" r="EH232">
        <v>3814.0</v>
      </c>
      <c s="54" r="EI232">
        <v>1864.0</v>
      </c>
      <c s="54" r="EJ232">
        <v>4551.0</v>
      </c>
      <c s="3" r="EK232">
        <v>544.0</v>
      </c>
      <c s="54" r="EL232">
        <v>1694.0</v>
      </c>
      <c s="3" r="EM232"/>
      <c s="3" r="EN232"/>
      <c s="3" r="EO232"/>
      <c s="54" r="EP232">
        <v>21244.0</v>
      </c>
      <c s="13" r="EQ232"/>
      <c s="54" r="ER232">
        <v>43887.0</v>
      </c>
      <c s="54" r="ES232">
        <v>2688.0</v>
      </c>
      <c s="3" r="ET232">
        <v>206.0</v>
      </c>
      <c s="54" r="EU232">
        <v>25553.0</v>
      </c>
      <c s="54" r="EV232">
        <v>1342.0</v>
      </c>
      <c s="3" r="EW232">
        <v>40.0</v>
      </c>
      <c s="3" r="EX232">
        <v>490.0</v>
      </c>
      <c s="54" r="EY232">
        <v>74206.0</v>
      </c>
      <c s="13" r="EZ232"/>
      <c t="s" s="3" r="FA232">
        <v>87</v>
      </c>
      <c s="3" r="FB232"/>
      <c s="3" r="FC232">
        <v>80.0</v>
      </c>
      <c s="3" r="FD232"/>
      <c s="3" r="FE232"/>
      <c s="3" r="FF232"/>
      <c s="54" r="FG232">
        <v>1075.0</v>
      </c>
      <c s="3" r="FH232"/>
      <c s="54" r="FI232">
        <v>1155.0</v>
      </c>
      <c s="13" r="FJ232"/>
      <c s="54" r="FK232">
        <v>32398.0</v>
      </c>
      <c s="5" r="FL232"/>
      <c s="54" r="FM232">
        <v>138239.0</v>
      </c>
      <c s="1" r="FN232"/>
      <c s="1" r="FO232"/>
      <c s="44" r="FP232"/>
      <c s="54" r="FQ232">
        <v>146043.0</v>
      </c>
      <c s="1" r="FR232"/>
      <c s="1" r="FS232"/>
      <c s="44" r="FT232"/>
      <c s="54" r="FU232">
        <v>-7804.0</v>
      </c>
      <c s="5" r="FV232"/>
      <c s="54" r="FW232">
        <v>142763.0</v>
      </c>
      <c s="1" r="FX232"/>
      <c s="1" r="FY232"/>
      <c s="44" r="FZ232"/>
      <c s="54" r="GA232">
        <v>148920.0</v>
      </c>
      <c s="1" r="GB232"/>
      <c s="1" r="GC232"/>
      <c s="44" r="GD232"/>
      <c s="54" r="GE232">
        <v>-6157.0</v>
      </c>
      <c s="12" r="GF232"/>
      <c t="str" s="54" r="GG232">
        <f t="shared" si="1"/>
        <v>93,586.00</v>
      </c>
      <c t="str" s="54" r="GH232">
        <f t="shared" si="2"/>
        <v>55,334.00</v>
      </c>
      <c t="str" s="60" r="GI232">
        <f t="shared" si="3"/>
        <v>37%</v>
      </c>
      <c s="3" r="GJ232"/>
      <c s="3" r="GK232"/>
      <c s="3" r="GL232"/>
      <c s="3" r="GM232"/>
      <c s="3" r="GN232"/>
      <c s="3" r="GO232"/>
      <c s="3" r="GP232"/>
      <c s="3" r="GQ232"/>
      <c s="3" r="GR232"/>
      <c s="3" r="GS232"/>
    </row>
    <row r="233">
      <c s="47" r="A233">
        <v>220.0</v>
      </c>
      <c t="s" s="48" r="B233">
        <v>81</v>
      </c>
      <c t="s" s="3" r="C233">
        <v>325</v>
      </c>
      <c s="48" r="D233"/>
      <c s="48" r="E233"/>
      <c s="48" r="F233"/>
      <c s="48" r="G233"/>
      <c s="48" r="H233"/>
      <c s="48" r="I233"/>
      <c s="54" r="J233">
        <v>10406.0</v>
      </c>
      <c s="3" r="K233">
        <v>9.0</v>
      </c>
      <c s="3" r="L233"/>
      <c s="3" r="M233"/>
      <c s="3" r="N233"/>
      <c s="3" r="O233"/>
      <c s="54" r="P233">
        <v>12310.0</v>
      </c>
      <c s="54" r="Q233">
        <v>22725.0</v>
      </c>
      <c s="13" r="R233"/>
      <c s="3" r="S233">
        <v>172.0</v>
      </c>
      <c s="54" r="T233">
        <v>3181.0</v>
      </c>
      <c s="3" r="U233">
        <v>727.0</v>
      </c>
      <c s="3" r="V233">
        <v>550.0</v>
      </c>
      <c s="3" r="W233"/>
      <c s="3" r="X233">
        <v>245.0</v>
      </c>
      <c s="3" r="Y233"/>
      <c s="3" r="Z233">
        <v>10.0</v>
      </c>
      <c s="3" r="AA233"/>
      <c s="54" r="AB233">
        <v>4885.0</v>
      </c>
      <c s="13" r="AC233"/>
      <c s="54" r="AD233">
        <v>30359.0</v>
      </c>
      <c s="3" r="AE233">
        <v>128.0</v>
      </c>
      <c s="3" r="AF233">
        <v>26.0</v>
      </c>
      <c s="54" r="AG233">
        <v>4419.0</v>
      </c>
      <c s="3" r="AH233"/>
      <c s="3" r="AI233">
        <v>50.0</v>
      </c>
      <c s="3" r="AJ233"/>
      <c s="54" r="AK233">
        <v>34982.0</v>
      </c>
      <c s="13" r="AL233"/>
      <c s="3" r="AM233">
        <v>4.0</v>
      </c>
      <c s="3" r="AN233"/>
      <c s="3" r="AO233">
        <v>940.0</v>
      </c>
      <c s="3" r="AP233"/>
      <c s="3" r="AQ233"/>
      <c s="3" r="AR233"/>
      <c s="3" r="AS233">
        <v>926.0</v>
      </c>
      <c s="3" r="AT233"/>
      <c s="54" r="AU233">
        <v>1870.0</v>
      </c>
      <c s="55" r="AV233"/>
      <c s="3" r="AW233">
        <v>851.0</v>
      </c>
      <c s="50" r="AX233"/>
      <c s="54" r="AY233">
        <v>10591.0</v>
      </c>
      <c s="3" r="AZ233"/>
      <c s="3" r="BA233"/>
      <c s="3" r="BB233"/>
      <c s="3" r="BC233"/>
      <c s="3" r="BD233"/>
      <c s="54" r="BE233">
        <v>12367.0</v>
      </c>
      <c s="54" r="BF233">
        <v>22958.0</v>
      </c>
      <c s="13" r="BG233"/>
      <c s="3" r="BH233">
        <v>173.0</v>
      </c>
      <c s="54" r="BI233">
        <v>2993.0</v>
      </c>
      <c s="3" r="BJ233">
        <v>806.0</v>
      </c>
      <c s="3" r="BK233">
        <v>402.0</v>
      </c>
      <c s="3" r="BL233"/>
      <c s="3" r="BM233">
        <v>253.0</v>
      </c>
      <c s="3" r="BN233"/>
      <c s="3" r="BO233">
        <v>10.0</v>
      </c>
      <c s="3" r="BP233"/>
      <c s="54" r="BQ233">
        <v>4637.0</v>
      </c>
      <c s="13" r="BR233"/>
      <c s="54" r="BS233">
        <v>29661.0</v>
      </c>
      <c s="3" r="BT233">
        <v>21.0</v>
      </c>
      <c s="3" r="BU233"/>
      <c s="54" r="BV233">
        <v>4538.0</v>
      </c>
      <c s="3" r="BW233"/>
      <c s="3" r="BX233">
        <v>71.0</v>
      </c>
      <c s="3" r="BY233"/>
      <c s="54" r="BZ233">
        <v>34291.0</v>
      </c>
      <c s="13" r="CA233"/>
      <c s="3" r="CB233">
        <v>1.0</v>
      </c>
      <c s="3" r="CC233"/>
      <c s="3" r="CD233">
        <v>833.0</v>
      </c>
      <c s="3" r="CE233"/>
      <c s="3" r="CF233"/>
      <c s="3" r="CG233"/>
      <c s="3" r="CH233">
        <v>941.0</v>
      </c>
      <c s="3" r="CI233"/>
      <c s="54" r="CJ233">
        <v>1775.0</v>
      </c>
      <c s="13" r="CK233"/>
      <c s="3" r="CL233">
        <v>586.0</v>
      </c>
      <c s="12" r="CM233"/>
      <c s="59" r="CN233"/>
      <c s="54" r="CO233">
        <v>3086.0</v>
      </c>
      <c s="54" r="CP233">
        <v>1768.0</v>
      </c>
      <c s="3" r="CQ233">
        <v>316.0</v>
      </c>
      <c s="54" r="CR233">
        <v>1359.0</v>
      </c>
      <c s="54" r="CS233">
        <v>6529.0</v>
      </c>
      <c s="13" r="CT233"/>
      <c s="54" r="CU233">
        <v>2610.0</v>
      </c>
      <c s="54" r="CV233">
        <v>3722.0</v>
      </c>
      <c s="3" r="CW233">
        <v>904.0</v>
      </c>
      <c s="54" r="CX233">
        <v>3270.0</v>
      </c>
      <c s="3" r="CY233">
        <v>208.0</v>
      </c>
      <c s="3" r="CZ233">
        <v>323.0</v>
      </c>
      <c s="3" r="DA233"/>
      <c s="3" r="DB233">
        <v>177.0</v>
      </c>
      <c s="3" r="DC233"/>
      <c s="54" r="DD233">
        <v>11214.0</v>
      </c>
      <c s="13" r="DE233"/>
      <c s="54" r="DF233">
        <v>34506.0</v>
      </c>
      <c s="54" r="DG233">
        <v>1385.0</v>
      </c>
      <c s="3" r="DH233">
        <v>36.0</v>
      </c>
      <c s="54" r="DI233">
        <v>5554.0</v>
      </c>
      <c s="3" r="DJ233">
        <v>445.0</v>
      </c>
      <c s="3" r="DK233">
        <v>42.0</v>
      </c>
      <c s="3" r="DL233">
        <v>35.0</v>
      </c>
      <c s="54" r="DM233">
        <v>42003.0</v>
      </c>
      <c s="13" r="DN233"/>
      <c t="s" s="3" r="DO233">
        <v>87</v>
      </c>
      <c s="3" r="DP233"/>
      <c s="54" r="DQ233">
        <v>1844.0</v>
      </c>
      <c s="3" r="DR233"/>
      <c s="3" r="DS233"/>
      <c s="3" r="DT233"/>
      <c s="3" r="DU233">
        <v>997.0</v>
      </c>
      <c s="3" r="DV233"/>
      <c s="54" r="DW233">
        <v>2841.0</v>
      </c>
      <c s="13" r="DX233"/>
      <c s="54" r="DY233">
        <v>2726.0</v>
      </c>
      <c s="50" r="DZ233"/>
      <c s="54" r="EA233">
        <v>3034.0</v>
      </c>
      <c s="54" r="EB233">
        <v>1739.0</v>
      </c>
      <c s="3" r="EC233">
        <v>367.0</v>
      </c>
      <c s="54" r="ED233">
        <v>1291.0</v>
      </c>
      <c s="54" r="EE233">
        <v>6431.0</v>
      </c>
      <c s="13" r="EF233"/>
      <c s="54" r="EG233">
        <v>2694.0</v>
      </c>
      <c s="54" r="EH233">
        <v>3695.0</v>
      </c>
      <c s="3" r="EI233">
        <v>910.0</v>
      </c>
      <c s="54" r="EJ233">
        <v>3022.0</v>
      </c>
      <c s="3" r="EK233">
        <v>200.0</v>
      </c>
      <c s="3" r="EL233">
        <v>189.0</v>
      </c>
      <c s="3" r="EM233"/>
      <c s="3" r="EN233">
        <v>194.0</v>
      </c>
      <c s="3" r="EO233"/>
      <c s="54" r="EP233">
        <v>10904.0</v>
      </c>
      <c s="13" r="EQ233"/>
      <c s="54" r="ER233">
        <v>35555.0</v>
      </c>
      <c s="54" r="ES233">
        <v>1263.0</v>
      </c>
      <c s="3" r="ET233">
        <v>13.0</v>
      </c>
      <c s="54" r="EU233">
        <v>5956.0</v>
      </c>
      <c s="3" r="EV233">
        <v>457.0</v>
      </c>
      <c s="3" r="EW233">
        <v>71.0</v>
      </c>
      <c s="3" r="EX233">
        <v>36.0</v>
      </c>
      <c s="54" r="EY233">
        <v>43351.0</v>
      </c>
      <c s="13" r="EZ233"/>
      <c t="s" s="3" r="FA233">
        <v>87</v>
      </c>
      <c s="3" r="FB233"/>
      <c s="54" r="FC233">
        <v>1826.0</v>
      </c>
      <c s="3" r="FD233"/>
      <c s="3" r="FE233"/>
      <c s="3" r="FF233"/>
      <c s="3" r="FG233">
        <v>977.0</v>
      </c>
      <c s="3" r="FH233"/>
      <c s="54" r="FI233">
        <v>2803.0</v>
      </c>
      <c s="13" r="FJ233"/>
      <c s="54" r="FK233">
        <v>2629.0</v>
      </c>
      <c s="5" r="FL233"/>
      <c s="54" r="FM233">
        <v>65313.0</v>
      </c>
      <c s="1" r="FN233"/>
      <c s="1" r="FO233"/>
      <c s="44" r="FP233"/>
      <c s="54" r="FQ233">
        <v>65313.0</v>
      </c>
      <c s="1" r="FR233"/>
      <c s="1" r="FS233"/>
      <c s="44" r="FT233"/>
      <c t="s" s="3" r="FU233">
        <v>87</v>
      </c>
      <c s="5" r="FV233"/>
      <c s="54" r="FW233">
        <v>64247.0</v>
      </c>
      <c s="1" r="FX233"/>
      <c s="1" r="FY233"/>
      <c s="44" r="FZ233"/>
      <c s="54" r="GA233">
        <v>66118.0</v>
      </c>
      <c s="1" r="GB233"/>
      <c s="1" r="GC233"/>
      <c s="44" r="GD233"/>
      <c s="54" r="GE233">
        <v>-1871.0</v>
      </c>
      <c s="12" r="GF233"/>
      <c t="str" s="54" r="GG233">
        <f t="shared" si="1"/>
        <v>53,345.00</v>
      </c>
      <c t="str" s="54" r="GH233">
        <f t="shared" si="2"/>
        <v>12,773.00</v>
      </c>
      <c t="str" s="60" r="GI233">
        <f t="shared" si="3"/>
        <v>19%</v>
      </c>
      <c s="3" r="GJ233"/>
      <c s="3" r="GK233"/>
      <c s="3" r="GL233"/>
      <c s="3" r="GM233"/>
      <c s="3" r="GN233"/>
      <c s="3" r="GO233"/>
      <c s="3" r="GP233"/>
      <c s="3" r="GQ233"/>
      <c s="3" r="GR233"/>
      <c s="3" r="GS233"/>
    </row>
    <row r="234">
      <c s="47" r="A234">
        <v>221.0</v>
      </c>
      <c t="s" s="48" r="B234">
        <v>94</v>
      </c>
      <c t="s" s="3" r="C234">
        <v>326</v>
      </c>
      <c s="48" r="D234"/>
      <c s="48" r="E234"/>
      <c s="48" r="F234"/>
      <c s="48" r="G234"/>
      <c s="48" r="H234"/>
      <c s="48" r="I234"/>
      <c s="54" r="J234">
        <v>10600.0</v>
      </c>
      <c s="3" r="K234">
        <v>660.0</v>
      </c>
      <c s="3" r="L234"/>
      <c s="3" r="M234"/>
      <c s="3" r="N234"/>
      <c s="3" r="O234"/>
      <c s="54" r="P234">
        <v>11433.0</v>
      </c>
      <c s="54" r="Q234">
        <v>22693.0</v>
      </c>
      <c s="13" r="R234"/>
      <c s="3" r="S234">
        <v>208.0</v>
      </c>
      <c s="3" r="T234"/>
      <c s="3" r="U234"/>
      <c s="3" r="V234">
        <v>50.0</v>
      </c>
      <c s="3" r="W234"/>
      <c s="3" r="X234">
        <v>300.0</v>
      </c>
      <c s="3" r="Y234"/>
      <c s="3" r="Z234"/>
      <c s="3" r="AA234"/>
      <c s="3" r="AB234">
        <v>558.0</v>
      </c>
      <c s="13" r="AC234"/>
      <c s="54" r="AD234">
        <v>11780.0</v>
      </c>
      <c s="3" r="AE234">
        <v>175.0</v>
      </c>
      <c s="3" r="AF234">
        <v>20.0</v>
      </c>
      <c s="54" r="AG234">
        <v>3363.0</v>
      </c>
      <c s="3" r="AH234">
        <v>50.0</v>
      </c>
      <c s="3" r="AI234"/>
      <c s="3" r="AJ234"/>
      <c s="54" r="AK234">
        <v>15388.0</v>
      </c>
      <c s="13" r="AL234"/>
      <c s="3" r="AM234">
        <v>879.0</v>
      </c>
      <c s="3" r="AN234"/>
      <c s="3" r="AO234"/>
      <c s="3" r="AP234"/>
      <c s="3" r="AQ234"/>
      <c s="3" r="AR234"/>
      <c s="3" r="AS234">
        <v>300.0</v>
      </c>
      <c s="3" r="AT234"/>
      <c s="54" r="AU234">
        <v>1179.0</v>
      </c>
      <c s="55" r="AV234"/>
      <c s="3" r="AW234">
        <v>580.0</v>
      </c>
      <c s="50" r="AX234"/>
      <c s="54" r="AY234">
        <v>10372.0</v>
      </c>
      <c s="54" r="AZ234">
        <v>2568.0</v>
      </c>
      <c s="3" r="BA234"/>
      <c s="3" r="BB234"/>
      <c s="3" r="BC234"/>
      <c s="3" r="BD234"/>
      <c s="54" r="BE234">
        <v>12564.0</v>
      </c>
      <c s="54" r="BF234">
        <v>25504.0</v>
      </c>
      <c s="13" r="BG234"/>
      <c s="3" r="BH234">
        <v>2.0</v>
      </c>
      <c s="3" r="BI234"/>
      <c s="3" r="BJ234"/>
      <c s="3" r="BK234">
        <v>102.0</v>
      </c>
      <c s="3" r="BL234"/>
      <c s="3" r="BM234">
        <v>1.0</v>
      </c>
      <c s="3" r="BN234"/>
      <c s="3" r="BO234">
        <v>40.0</v>
      </c>
      <c s="3" r="BP234"/>
      <c s="3" r="BQ234">
        <v>145.0</v>
      </c>
      <c s="13" r="BR234"/>
      <c s="54" r="BS234">
        <v>12540.0</v>
      </c>
      <c s="3" r="BT234">
        <v>410.0</v>
      </c>
      <c s="3" r="BU234"/>
      <c s="54" r="BV234">
        <v>3596.0</v>
      </c>
      <c s="3" r="BW234"/>
      <c s="3" r="BX234"/>
      <c s="3" r="BY234"/>
      <c s="54" r="BZ234">
        <v>16546.0</v>
      </c>
      <c s="13" r="CA234"/>
      <c s="3" r="CB234">
        <v>209.0</v>
      </c>
      <c s="3" r="CC234"/>
      <c s="3" r="CD234"/>
      <c s="3" r="CE234"/>
      <c s="3" r="CF234"/>
      <c s="3" r="CG234"/>
      <c s="3" r="CH234">
        <v>73.0</v>
      </c>
      <c s="3" r="CI234"/>
      <c s="3" r="CJ234">
        <v>282.0</v>
      </c>
      <c s="13" r="CK234"/>
      <c s="54" r="CL234">
        <v>16591.0</v>
      </c>
      <c s="12" r="CM234"/>
      <c s="59" r="CN234"/>
      <c s="54" r="CO234">
        <v>3015.0</v>
      </c>
      <c s="54" r="CP234">
        <v>2037.0</v>
      </c>
      <c s="3" r="CQ234">
        <v>350.0</v>
      </c>
      <c s="54" r="CR234">
        <v>2925.0</v>
      </c>
      <c s="54" r="CS234">
        <v>8327.0</v>
      </c>
      <c s="13" r="CT234"/>
      <c s="54" r="CU234">
        <v>2365.0</v>
      </c>
      <c s="3" r="CV234">
        <v>365.0</v>
      </c>
      <c s="3" r="CW234">
        <v>797.0</v>
      </c>
      <c s="3" r="CX234">
        <v>719.0</v>
      </c>
      <c s="3" r="CY234">
        <v>40.0</v>
      </c>
      <c s="3" r="CZ234">
        <v>28.0</v>
      </c>
      <c s="3" r="DA234"/>
      <c s="3" r="DB234"/>
      <c s="3" r="DC234"/>
      <c s="54" r="DD234">
        <v>4314.0</v>
      </c>
      <c s="13" r="DE234"/>
      <c s="54" r="DF234">
        <v>12986.0</v>
      </c>
      <c s="3" r="DG234">
        <v>963.0</v>
      </c>
      <c s="3" r="DH234">
        <v>192.0</v>
      </c>
      <c s="54" r="DI234">
        <v>4610.0</v>
      </c>
      <c s="3" r="DJ234">
        <v>50.0</v>
      </c>
      <c s="3" r="DK234"/>
      <c s="3" r="DL234"/>
      <c s="54" r="DM234">
        <v>18801.0</v>
      </c>
      <c s="13" r="DN234"/>
      <c t="s" s="3" r="DO234">
        <v>87</v>
      </c>
      <c s="3" r="DP234"/>
      <c s="3" r="DQ234"/>
      <c s="3" r="DR234"/>
      <c s="3" r="DS234"/>
      <c s="3" r="DT234"/>
      <c s="3" r="DU234">
        <v>699.0</v>
      </c>
      <c s="3" r="DV234"/>
      <c s="3" r="DW234">
        <v>699.0</v>
      </c>
      <c s="13" r="DX234"/>
      <c s="54" r="DY234">
        <v>8257.0</v>
      </c>
      <c s="50" r="DZ234"/>
      <c s="54" r="EA234">
        <v>3334.0</v>
      </c>
      <c s="54" r="EB234">
        <v>1690.0</v>
      </c>
      <c s="3" r="EC234">
        <v>480.0</v>
      </c>
      <c s="54" r="ED234">
        <v>1391.0</v>
      </c>
      <c s="54" r="EE234">
        <v>6895.0</v>
      </c>
      <c s="13" r="EF234"/>
      <c s="54" r="EG234">
        <v>1830.0</v>
      </c>
      <c s="3" r="EH234">
        <v>274.0</v>
      </c>
      <c s="54" r="EI234">
        <v>1592.0</v>
      </c>
      <c s="3" r="EJ234">
        <v>612.0</v>
      </c>
      <c s="3" r="EK234">
        <v>10.0</v>
      </c>
      <c s="3" r="EL234">
        <v>19.0</v>
      </c>
      <c s="3" r="EM234"/>
      <c s="3" r="EN234"/>
      <c s="3" r="EO234"/>
      <c s="54" r="EP234">
        <v>4337.0</v>
      </c>
      <c s="13" r="EQ234"/>
      <c s="54" r="ER234">
        <v>13683.0</v>
      </c>
      <c s="3" r="ES234">
        <v>885.0</v>
      </c>
      <c s="3" r="ET234">
        <v>147.0</v>
      </c>
      <c s="54" r="EU234">
        <v>4641.0</v>
      </c>
      <c s="3" r="EV234"/>
      <c s="3" r="EW234"/>
      <c s="3" r="EX234"/>
      <c s="54" r="EY234">
        <v>19356.0</v>
      </c>
      <c s="13" r="EZ234"/>
      <c t="s" s="3" r="FA234">
        <v>87</v>
      </c>
      <c s="3" r="FB234"/>
      <c s="3" r="FC234"/>
      <c s="3" r="FD234"/>
      <c s="3" r="FE234"/>
      <c s="3" r="FF234"/>
      <c s="3" r="FG234">
        <v>658.0</v>
      </c>
      <c t="s" s="3" r="FH234">
        <v>87</v>
      </c>
      <c s="3" r="FI234">
        <v>658.0</v>
      </c>
      <c s="13" r="FJ234"/>
      <c s="54" r="FK234">
        <v>22443.0</v>
      </c>
      <c s="5" r="FL234"/>
      <c s="54" r="FM234">
        <v>40398.0</v>
      </c>
      <c s="1" r="FN234"/>
      <c s="1" r="FO234"/>
      <c s="44" r="FP234"/>
      <c s="54" r="FQ234">
        <v>40398.0</v>
      </c>
      <c s="1" r="FR234"/>
      <c s="1" r="FS234"/>
      <c s="44" r="FT234"/>
      <c t="s" s="3" r="FU234">
        <v>87</v>
      </c>
      <c s="5" r="FV234"/>
      <c s="54" r="FW234">
        <v>59068.0</v>
      </c>
      <c s="1" r="FX234"/>
      <c s="1" r="FY234"/>
      <c s="44" r="FZ234"/>
      <c s="54" r="GA234">
        <v>53689.0</v>
      </c>
      <c s="1" r="GB234"/>
      <c s="1" r="GC234"/>
      <c s="44" r="GD234"/>
      <c s="54" r="GE234">
        <v>5379.0</v>
      </c>
      <c s="12" r="GF234"/>
      <c t="str" s="54" r="GG234">
        <f t="shared" si="1"/>
        <v>22,101.00</v>
      </c>
      <c t="str" s="54" r="GH234">
        <f t="shared" si="2"/>
        <v>31,588.00</v>
      </c>
      <c t="str" s="60" r="GI234">
        <f t="shared" si="3"/>
        <v>59%</v>
      </c>
      <c s="3" r="GJ234"/>
      <c s="3" r="GK234"/>
      <c s="3" r="GL234"/>
      <c s="3" r="GM234"/>
      <c s="3" r="GN234"/>
      <c s="3" r="GO234"/>
      <c s="3" r="GP234"/>
      <c s="3" r="GQ234"/>
      <c s="3" r="GR234"/>
      <c s="3" r="GS234"/>
    </row>
    <row r="235">
      <c s="47" r="A235">
        <v>222.0</v>
      </c>
      <c t="s" s="48" r="B235">
        <v>91</v>
      </c>
      <c t="s" s="3" r="C235">
        <v>327</v>
      </c>
      <c s="48" r="D235"/>
      <c s="48" r="E235"/>
      <c s="48" r="F235"/>
      <c s="48" r="G235"/>
      <c s="48" r="H235"/>
      <c s="48" r="I235"/>
      <c s="54" r="J235">
        <v>152400.0</v>
      </c>
      <c s="54" r="K235">
        <v>1909.0</v>
      </c>
      <c s="3" r="L235"/>
      <c s="3" r="M235"/>
      <c s="3" r="N235"/>
      <c s="3" r="O235"/>
      <c s="3" r="P235">
        <v>530.0</v>
      </c>
      <c s="54" r="Q235">
        <v>154839.0</v>
      </c>
      <c s="13" r="R235"/>
      <c s="3" r="S235">
        <v>381.0</v>
      </c>
      <c s="54" r="T235">
        <v>3953.0</v>
      </c>
      <c s="54" r="U235">
        <v>1507.0</v>
      </c>
      <c s="3" r="V235">
        <v>270.0</v>
      </c>
      <c s="3" r="W235">
        <v>515.0</v>
      </c>
      <c s="54" r="X235">
        <v>1126.0</v>
      </c>
      <c s="3" r="Y235"/>
      <c s="3" r="Z235">
        <v>90.0</v>
      </c>
      <c s="3" r="AA235"/>
      <c s="54" r="AB235">
        <v>7842.0</v>
      </c>
      <c s="13" r="AC235"/>
      <c s="54" r="AD235">
        <v>65097.0</v>
      </c>
      <c s="54" r="AE235">
        <v>2027.0</v>
      </c>
      <c s="3" r="AF235"/>
      <c s="54" r="AG235">
        <v>19357.0</v>
      </c>
      <c s="3" r="AH235"/>
      <c s="3" r="AI235"/>
      <c s="3" r="AJ235"/>
      <c s="54" r="AK235">
        <v>86481.0</v>
      </c>
      <c s="13" r="AL235"/>
      <c s="3" r="AM235">
        <v>300.0</v>
      </c>
      <c s="3" r="AN235"/>
      <c s="54" r="AO235">
        <v>1345.0</v>
      </c>
      <c s="54" r="AP235">
        <v>2955.0</v>
      </c>
      <c s="3" r="AQ235"/>
      <c s="3" r="AR235"/>
      <c s="3" r="AS235">
        <v>100.0</v>
      </c>
      <c s="3" r="AT235"/>
      <c s="54" r="AU235">
        <v>4700.0</v>
      </c>
      <c s="55" r="AV235"/>
      <c s="54" r="AW235">
        <v>20596.0</v>
      </c>
      <c s="50" r="AX235"/>
      <c s="54" r="AY235">
        <v>153126.0</v>
      </c>
      <c s="54" r="AZ235">
        <v>1060.0</v>
      </c>
      <c s="3" r="BA235"/>
      <c s="3" r="BB235"/>
      <c s="3" r="BC235"/>
      <c s="3" r="BD235"/>
      <c s="3" r="BE235">
        <v>365.0</v>
      </c>
      <c s="54" r="BF235">
        <v>154551.0</v>
      </c>
      <c s="13" r="BG235"/>
      <c s="3" r="BH235">
        <v>354.0</v>
      </c>
      <c s="54" r="BI235">
        <v>4885.0</v>
      </c>
      <c s="54" r="BJ235">
        <v>18061.0</v>
      </c>
      <c s="3" r="BK235">
        <v>498.0</v>
      </c>
      <c s="3" r="BL235">
        <v>231.0</v>
      </c>
      <c s="3" r="BM235">
        <v>651.0</v>
      </c>
      <c s="3" r="BN235"/>
      <c s="3" r="BO235">
        <v>136.0</v>
      </c>
      <c s="3" r="BP235"/>
      <c s="54" r="BQ235">
        <v>24816.0</v>
      </c>
      <c s="13" r="BR235"/>
      <c s="54" r="BS235">
        <v>72423.0</v>
      </c>
      <c s="54" r="BT235">
        <v>1841.0</v>
      </c>
      <c s="3" r="BU235"/>
      <c s="54" r="BV235">
        <v>22413.0</v>
      </c>
      <c s="3" r="BW235"/>
      <c s="3" r="BX235"/>
      <c s="3" r="BY235"/>
      <c s="54" r="BZ235">
        <v>96677.0</v>
      </c>
      <c s="13" r="CA235"/>
      <c s="3" r="CB235">
        <v>178.0</v>
      </c>
      <c s="3" r="CC235"/>
      <c s="54" r="CD235">
        <v>1314.0</v>
      </c>
      <c s="54" r="CE235">
        <v>3213.0</v>
      </c>
      <c s="3" r="CF235"/>
      <c s="3" r="CG235"/>
      <c s="3" r="CH235">
        <v>56.0</v>
      </c>
      <c s="3" r="CI235"/>
      <c s="54" r="CJ235">
        <v>4761.0</v>
      </c>
      <c s="13" r="CK235"/>
      <c s="54" r="CL235">
        <v>1872.0</v>
      </c>
      <c s="12" r="CM235"/>
      <c s="59" r="CN235"/>
      <c s="54" r="CO235">
        <v>12089.0</v>
      </c>
      <c s="54" r="CP235">
        <v>10364.0</v>
      </c>
      <c s="54" r="CQ235">
        <v>1700.0</v>
      </c>
      <c s="54" r="CR235">
        <v>13814.0</v>
      </c>
      <c s="54" r="CS235">
        <v>37967.0</v>
      </c>
      <c s="13" r="CT235"/>
      <c s="54" r="CU235">
        <v>22035.0</v>
      </c>
      <c s="54" r="CV235">
        <v>8305.0</v>
      </c>
      <c s="54" r="CW235">
        <v>8165.0</v>
      </c>
      <c s="54" r="CX235">
        <v>14486.0</v>
      </c>
      <c s="54" r="CY235">
        <v>4096.0</v>
      </c>
      <c s="54" r="CZ235">
        <v>1360.0</v>
      </c>
      <c s="3" r="DA235"/>
      <c s="3" r="DB235"/>
      <c s="3" r="DC235"/>
      <c s="54" r="DD235">
        <v>58447.0</v>
      </c>
      <c s="13" r="DE235"/>
      <c s="54" r="DF235">
        <v>103439.0</v>
      </c>
      <c s="54" r="DG235">
        <v>11732.0</v>
      </c>
      <c s="3" r="DH235">
        <v>607.0</v>
      </c>
      <c s="54" r="DI235">
        <v>30332.0</v>
      </c>
      <c s="54" r="DJ235">
        <v>2174.0</v>
      </c>
      <c s="3" r="DK235"/>
      <c s="54" r="DL235">
        <v>1041.0</v>
      </c>
      <c s="54" r="DM235">
        <v>149325.0</v>
      </c>
      <c s="13" r="DN235"/>
      <c s="3" r="DO235">
        <v>320.0</v>
      </c>
      <c s="3" r="DP235"/>
      <c s="54" r="DQ235">
        <v>1224.0</v>
      </c>
      <c s="54" r="DR235">
        <v>2946.0</v>
      </c>
      <c s="3" r="DS235"/>
      <c s="3" r="DT235"/>
      <c s="3" r="DU235">
        <v>596.0</v>
      </c>
      <c s="3" r="DV235"/>
      <c s="54" r="DW235">
        <v>5086.0</v>
      </c>
      <c s="13" r="DX235"/>
      <c s="54" r="DY235">
        <v>23633.0</v>
      </c>
      <c s="50" r="DZ235"/>
      <c s="54" r="EA235">
        <v>10754.0</v>
      </c>
      <c s="54" r="EB235">
        <v>10840.0</v>
      </c>
      <c s="54" r="EC235">
        <v>1852.0</v>
      </c>
      <c s="54" r="ED235">
        <v>13464.0</v>
      </c>
      <c s="54" r="EE235">
        <v>36910.0</v>
      </c>
      <c s="13" r="EF235"/>
      <c s="54" r="EG235">
        <v>21334.0</v>
      </c>
      <c s="54" r="EH235">
        <v>7687.0</v>
      </c>
      <c s="54" r="EI235">
        <v>7540.0</v>
      </c>
      <c s="54" r="EJ235">
        <v>16821.0</v>
      </c>
      <c s="54" r="EK235">
        <v>4194.0</v>
      </c>
      <c s="54" r="EL235">
        <v>1296.0</v>
      </c>
      <c s="3" r="EM235"/>
      <c s="3" r="EN235"/>
      <c s="3" r="EO235"/>
      <c s="54" r="EP235">
        <v>58872.0</v>
      </c>
      <c s="13" r="EQ235"/>
      <c s="54" r="ER235">
        <v>104644.0</v>
      </c>
      <c s="54" r="ES235">
        <v>10474.0</v>
      </c>
      <c s="3" r="ET235">
        <v>577.0</v>
      </c>
      <c s="54" r="EU235">
        <v>34129.0</v>
      </c>
      <c s="54" r="EV235">
        <v>2401.0</v>
      </c>
      <c s="3" r="EW235"/>
      <c s="3" r="EX235">
        <v>949.0</v>
      </c>
      <c s="54" r="EY235">
        <v>153174.0</v>
      </c>
      <c s="13" r="EZ235"/>
      <c s="3" r="FA235">
        <v>332.0</v>
      </c>
      <c s="3" r="FB235"/>
      <c s="54" r="FC235">
        <v>1213.0</v>
      </c>
      <c s="54" r="FD235">
        <v>3474.0</v>
      </c>
      <c s="3" r="FE235"/>
      <c s="3" r="FF235"/>
      <c s="3" r="FG235">
        <v>601.0</v>
      </c>
      <c s="3" r="FH235"/>
      <c s="54" r="FI235">
        <v>5620.0</v>
      </c>
      <c s="13" r="FJ235"/>
      <c s="54" r="FK235">
        <v>26594.0</v>
      </c>
      <c s="5" r="FL235"/>
      <c s="54" r="FM235">
        <v>274458.0</v>
      </c>
      <c s="1" r="FN235"/>
      <c s="1" r="FO235"/>
      <c s="44" r="FP235"/>
      <c s="54" r="FQ235">
        <v>274458.0</v>
      </c>
      <c s="1" r="FR235"/>
      <c s="1" r="FS235"/>
      <c s="44" r="FT235"/>
      <c t="s" s="3" r="FU235">
        <v>87</v>
      </c>
      <c s="5" r="FV235"/>
      <c s="54" r="FW235">
        <v>282677.0</v>
      </c>
      <c s="1" r="FX235"/>
      <c s="1" r="FY235"/>
      <c s="44" r="FZ235"/>
      <c s="54" r="GA235">
        <v>281170.0</v>
      </c>
      <c s="1" r="GB235"/>
      <c s="1" r="GC235"/>
      <c s="44" r="GD235"/>
      <c s="54" r="GE235">
        <v>1507.0</v>
      </c>
      <c s="12" r="GF235"/>
      <c t="str" s="54" r="GG235">
        <f t="shared" si="1"/>
        <v>204,506.00</v>
      </c>
      <c t="str" s="54" r="GH235">
        <f t="shared" si="2"/>
        <v>76,664.00</v>
      </c>
      <c t="str" s="60" r="GI235">
        <f t="shared" si="3"/>
        <v>27%</v>
      </c>
      <c s="3" r="GJ235"/>
      <c s="3" r="GK235"/>
      <c s="3" r="GL235"/>
      <c s="3" r="GM235"/>
      <c s="3" r="GN235"/>
      <c s="3" r="GO235"/>
      <c s="3" r="GP235"/>
      <c s="3" r="GQ235"/>
      <c s="3" r="GR235"/>
      <c s="3" r="GS235"/>
    </row>
    <row r="236">
      <c s="47" r="A236">
        <v>223.0</v>
      </c>
      <c t="s" s="48" r="B236">
        <v>103</v>
      </c>
      <c t="s" s="3" r="C236">
        <v>328</v>
      </c>
      <c s="48" r="D236"/>
      <c s="48" r="E236"/>
      <c s="48" r="F236"/>
      <c s="48" r="G236"/>
      <c s="48" r="H236"/>
      <c s="48" r="I236"/>
      <c s="54" r="J236">
        <v>20565.0</v>
      </c>
      <c t="s" s="3" r="K236">
        <v>87</v>
      </c>
      <c s="54" r="L236">
        <v>1470.0</v>
      </c>
      <c s="3" r="M236"/>
      <c s="3" r="N236">
        <v>124.0</v>
      </c>
      <c s="3" r="O236">
        <v>60.0</v>
      </c>
      <c s="3" r="P236">
        <v>15.0</v>
      </c>
      <c s="54" r="Q236">
        <v>22234.0</v>
      </c>
      <c s="13" r="R236"/>
      <c s="3" r="S236">
        <v>70.0</v>
      </c>
      <c s="3" r="T236">
        <v>80.0</v>
      </c>
      <c s="3" r="U236">
        <v>230.0</v>
      </c>
      <c s="3" r="V236">
        <v>25.0</v>
      </c>
      <c s="3" r="W236"/>
      <c s="3" r="X236">
        <v>72.0</v>
      </c>
      <c s="3" r="Y236">
        <v>60.0</v>
      </c>
      <c s="3" r="Z236"/>
      <c s="3" r="AA236"/>
      <c s="3" r="AB236">
        <v>537.0</v>
      </c>
      <c s="13" r="AC236"/>
      <c s="54" r="AD236">
        <v>3275.0</v>
      </c>
      <c s="3" r="AE236">
        <v>35.0</v>
      </c>
      <c s="3" r="AF236"/>
      <c s="54" r="AG236">
        <v>1894.0</v>
      </c>
      <c s="3" r="AH236"/>
      <c s="3" r="AI236"/>
      <c t="s" s="3" r="AJ236">
        <v>87</v>
      </c>
      <c s="54" r="AK236">
        <v>5204.0</v>
      </c>
      <c s="13" r="AL236"/>
      <c s="54" r="AM236">
        <v>4620.0</v>
      </c>
      <c s="3" r="AN236"/>
      <c s="3" r="AO236">
        <v>196.0</v>
      </c>
      <c s="3" r="AP236">
        <v>45.0</v>
      </c>
      <c s="3" r="AQ236"/>
      <c s="3" r="AR236"/>
      <c s="54" r="AS236">
        <v>1570.0</v>
      </c>
      <c s="3" r="AT236">
        <v>70.0</v>
      </c>
      <c s="54" r="AU236">
        <v>6501.0</v>
      </c>
      <c s="55" r="AV236"/>
      <c s="3" r="AW236">
        <v>174.0</v>
      </c>
      <c s="50" r="AX236"/>
      <c s="54" r="AY236">
        <v>20691.0</v>
      </c>
      <c s="3" r="AZ236"/>
      <c s="54" r="BA236">
        <v>2423.0</v>
      </c>
      <c s="3" r="BB236"/>
      <c s="3" r="BC236">
        <v>123.0</v>
      </c>
      <c s="3" r="BD236">
        <v>71.0</v>
      </c>
      <c s="3" r="BE236">
        <v>209.0</v>
      </c>
      <c s="54" r="BF236">
        <v>23517.0</v>
      </c>
      <c s="13" r="BG236"/>
      <c s="3" r="BH236">
        <v>201.0</v>
      </c>
      <c s="3" r="BI236">
        <v>73.0</v>
      </c>
      <c s="3" r="BJ236">
        <v>727.0</v>
      </c>
      <c s="3" r="BK236">
        <v>25.0</v>
      </c>
      <c s="3" r="BL236"/>
      <c s="3" r="BM236">
        <v>46.0</v>
      </c>
      <c s="3" r="BN236">
        <v>136.0</v>
      </c>
      <c s="3" r="BO236"/>
      <c s="3" r="BP236"/>
      <c s="54" r="BQ236">
        <v>1208.0</v>
      </c>
      <c s="13" r="BR236"/>
      <c s="54" r="BS236">
        <v>3202.0</v>
      </c>
      <c s="3" r="BT236">
        <v>35.0</v>
      </c>
      <c s="3" r="BU236"/>
      <c s="54" r="BV236">
        <v>1499.0</v>
      </c>
      <c s="3" r="BW236"/>
      <c s="3" r="BX236"/>
      <c s="3" r="BY236">
        <v>85.0</v>
      </c>
      <c s="54" r="BZ236">
        <v>4821.0</v>
      </c>
      <c s="13" r="CA236"/>
      <c s="54" r="CB236">
        <v>4500.0</v>
      </c>
      <c s="3" r="CC236"/>
      <c s="3" r="CD236">
        <v>153.0</v>
      </c>
      <c s="3" r="CE236">
        <v>89.0</v>
      </c>
      <c s="3" r="CF236"/>
      <c s="3" r="CG236"/>
      <c s="54" r="CH236">
        <v>1622.0</v>
      </c>
      <c s="3" r="CI236">
        <v>275.0</v>
      </c>
      <c s="54" r="CJ236">
        <v>6639.0</v>
      </c>
      <c s="13" r="CK236"/>
      <c s="3" r="CL236">
        <v>555.0</v>
      </c>
      <c s="12" r="CM236"/>
      <c s="59" r="CN236"/>
      <c s="54" r="CO236">
        <v>2245.0</v>
      </c>
      <c s="3" r="CP236">
        <v>979.0</v>
      </c>
      <c s="3" r="CQ236">
        <v>80.0</v>
      </c>
      <c s="54" r="CR236">
        <v>1532.0</v>
      </c>
      <c s="54" r="CS236">
        <v>4836.0</v>
      </c>
      <c s="13" r="CT236"/>
      <c s="54" r="CU236">
        <v>1412.0</v>
      </c>
      <c s="3" r="CV236">
        <v>449.0</v>
      </c>
      <c s="54" r="CW236">
        <v>1141.0</v>
      </c>
      <c s="54" r="CX236">
        <v>2638.0</v>
      </c>
      <c s="3" r="CY236">
        <v>558.0</v>
      </c>
      <c s="3" r="CZ236">
        <v>266.0</v>
      </c>
      <c s="3" r="DA236">
        <v>380.0</v>
      </c>
      <c s="3" r="DB236">
        <v>150.0</v>
      </c>
      <c s="3" r="DC236">
        <v>100.0</v>
      </c>
      <c s="54" r="DD236">
        <v>7094.0</v>
      </c>
      <c s="13" r="DE236"/>
      <c s="54" r="DF236">
        <v>6639.0</v>
      </c>
      <c s="54" r="DG236">
        <v>2263.0</v>
      </c>
      <c s="3" r="DH236">
        <v>49.0</v>
      </c>
      <c s="54" r="DI236">
        <v>2802.0</v>
      </c>
      <c s="3" r="DJ236">
        <v>398.0</v>
      </c>
      <c s="3" r="DK236"/>
      <c t="s" s="3" r="DL236">
        <v>87</v>
      </c>
      <c s="54" r="DM236">
        <v>12151.0</v>
      </c>
      <c s="13" r="DN236"/>
      <c s="54" r="DO236">
        <v>4219.0</v>
      </c>
      <c s="3" r="DP236"/>
      <c s="3" r="DQ236"/>
      <c s="3" r="DR236"/>
      <c s="3" r="DS236"/>
      <c s="3" r="DT236"/>
      <c s="54" r="DU236">
        <v>2132.0</v>
      </c>
      <c s="3" r="DV236"/>
      <c s="54" r="DW236">
        <v>6351.0</v>
      </c>
      <c s="13" r="DX236"/>
      <c s="54" r="DY236">
        <v>4218.0</v>
      </c>
      <c s="50" r="DZ236"/>
      <c s="54" r="EA236">
        <v>2196.0</v>
      </c>
      <c s="3" r="EB236">
        <v>996.0</v>
      </c>
      <c s="3" r="EC236">
        <v>229.0</v>
      </c>
      <c s="54" r="ED236">
        <v>1403.0</v>
      </c>
      <c s="54" r="EE236">
        <v>4824.0</v>
      </c>
      <c s="13" r="EF236"/>
      <c s="54" r="EG236">
        <v>1837.0</v>
      </c>
      <c s="3" r="EH236">
        <v>426.0</v>
      </c>
      <c s="54" r="EI236">
        <v>1101.0</v>
      </c>
      <c s="54" r="EJ236">
        <v>2982.0</v>
      </c>
      <c s="3" r="EK236">
        <v>578.0</v>
      </c>
      <c s="3" r="EL236">
        <v>317.0</v>
      </c>
      <c s="3" r="EM236">
        <v>473.0</v>
      </c>
      <c s="3" r="EN236">
        <v>148.0</v>
      </c>
      <c s="3" r="EO236">
        <v>100.0</v>
      </c>
      <c s="54" r="EP236">
        <v>7962.0</v>
      </c>
      <c s="13" r="EQ236"/>
      <c s="54" r="ER236">
        <v>7104.0</v>
      </c>
      <c s="54" r="ES236">
        <v>2334.0</v>
      </c>
      <c s="3" r="ET236">
        <v>51.0</v>
      </c>
      <c s="54" r="EU236">
        <v>2314.0</v>
      </c>
      <c s="3" r="EV236">
        <v>683.0</v>
      </c>
      <c s="3" r="EW236"/>
      <c s="3" r="EX236">
        <v>10.0</v>
      </c>
      <c s="54" r="EY236">
        <v>12496.0</v>
      </c>
      <c s="13" r="EZ236"/>
      <c s="54" r="FA236">
        <v>4575.0</v>
      </c>
      <c s="3" r="FB236"/>
      <c s="3" r="FC236"/>
      <c s="3" r="FD236"/>
      <c s="3" r="FE236"/>
      <c s="3" r="FF236"/>
      <c s="54" r="FG236">
        <v>2051.0</v>
      </c>
      <c s="3" r="FH236"/>
      <c s="54" r="FI236">
        <v>6626.0</v>
      </c>
      <c s="13" r="FJ236"/>
      <c s="54" r="FK236">
        <v>5008.0</v>
      </c>
      <c s="5" r="FL236"/>
      <c s="54" r="FM236">
        <v>34650.0</v>
      </c>
      <c s="1" r="FN236"/>
      <c s="1" r="FO236"/>
      <c s="44" r="FP236"/>
      <c s="54" r="FQ236">
        <v>34650.0</v>
      </c>
      <c s="1" r="FR236"/>
      <c s="1" r="FS236"/>
      <c s="44" r="FT236"/>
      <c t="s" s="3" r="FU236">
        <v>87</v>
      </c>
      <c s="5" r="FV236"/>
      <c s="54" r="FW236">
        <v>36740.0</v>
      </c>
      <c s="1" r="FX236"/>
      <c s="1" r="FY236"/>
      <c s="44" r="FZ236"/>
      <c s="54" r="GA236">
        <v>36916.0</v>
      </c>
      <c s="1" r="GB236"/>
      <c s="1" r="GC236"/>
      <c s="44" r="GD236"/>
      <c s="3" r="GE236">
        <v>-176.0</v>
      </c>
      <c s="12" r="GF236"/>
      <c t="str" s="54" r="GG236">
        <f t="shared" si="1"/>
        <v>18,884.00</v>
      </c>
      <c t="str" s="54" r="GH236">
        <f t="shared" si="2"/>
        <v>18,032.00</v>
      </c>
      <c t="str" s="60" r="GI236">
        <f t="shared" si="3"/>
        <v>49%</v>
      </c>
      <c s="3" r="GJ236"/>
      <c s="3" r="GK236"/>
      <c s="3" r="GL236"/>
      <c s="3" r="GM236"/>
      <c s="3" r="GN236"/>
      <c s="3" r="GO236"/>
      <c s="3" r="GP236"/>
      <c s="3" r="GQ236"/>
      <c s="3" r="GR236"/>
      <c s="3" r="GS236"/>
    </row>
    <row r="237">
      <c s="47" r="A237">
        <v>224.0</v>
      </c>
      <c t="s" s="48" r="B237">
        <v>91</v>
      </c>
      <c t="s" s="61" r="C237">
        <v>329</v>
      </c>
      <c s="48" r="D237"/>
      <c s="48" r="E237"/>
      <c s="48" r="F237"/>
      <c s="48" r="G237"/>
      <c s="48" r="H237"/>
      <c s="48" r="I237"/>
      <c s="54" r="J237">
        <v>854748.0</v>
      </c>
      <c s="3" r="K237">
        <v>200.0</v>
      </c>
      <c s="3" r="L237"/>
      <c s="3" r="M237"/>
      <c s="3" r="N237"/>
      <c s="3" r="O237"/>
      <c s="54" r="P237">
        <v>2400.0</v>
      </c>
      <c s="54" r="Q237">
        <v>857348.0</v>
      </c>
      <c s="13" r="R237"/>
      <c s="54" r="S237">
        <v>25606.0</v>
      </c>
      <c s="3" r="T237">
        <v>65.0</v>
      </c>
      <c s="54" r="U237">
        <v>12380.0</v>
      </c>
      <c s="3" r="V237">
        <v>100.0</v>
      </c>
      <c s="3" r="W237"/>
      <c s="54" r="X237">
        <v>1100.0</v>
      </c>
      <c s="54" r="Y237">
        <v>2500.0</v>
      </c>
      <c s="54" r="Z237">
        <v>6700.0</v>
      </c>
      <c s="3" r="AA237"/>
      <c s="54" r="AB237">
        <v>48451.0</v>
      </c>
      <c s="13" r="AC237"/>
      <c s="54" r="AD237">
        <v>316858.0</v>
      </c>
      <c s="3" r="AE237">
        <v>512.0</v>
      </c>
      <c s="3" r="AF237"/>
      <c s="54" r="AG237">
        <v>100228.0</v>
      </c>
      <c s="3" r="AH237"/>
      <c s="3" r="AI237">
        <v>887.0</v>
      </c>
      <c s="3" r="AJ237">
        <v>353.0</v>
      </c>
      <c s="54" r="AK237">
        <v>418838.0</v>
      </c>
      <c s="13" r="AL237"/>
      <c s="3" r="AM237"/>
      <c s="3" r="AN237"/>
      <c s="54" r="AO237">
        <v>22200.0</v>
      </c>
      <c s="3" r="AP237"/>
      <c s="3" r="AQ237"/>
      <c s="3" r="AR237"/>
      <c s="3" r="AS237"/>
      <c s="54" r="AT237">
        <v>3380.0</v>
      </c>
      <c s="54" r="AU237">
        <v>25580.0</v>
      </c>
      <c s="55" r="AV237"/>
      <c s="54" r="AW237">
        <v>146025.0</v>
      </c>
      <c s="50" r="AX237"/>
      <c s="54" r="AY237">
        <v>816982.0</v>
      </c>
      <c s="3" r="AZ237">
        <v>238.0</v>
      </c>
      <c s="3" r="BA237"/>
      <c s="3" r="BB237"/>
      <c s="3" r="BC237"/>
      <c s="3" r="BD237"/>
      <c s="54" r="BE237">
        <v>3004.0</v>
      </c>
      <c s="54" r="BF237">
        <v>820224.0</v>
      </c>
      <c s="13" r="BG237"/>
      <c s="54" r="BH237">
        <v>23632.0</v>
      </c>
      <c s="3" r="BI237"/>
      <c s="54" r="BJ237">
        <v>15757.0</v>
      </c>
      <c s="3" r="BK237">
        <v>82.0</v>
      </c>
      <c s="3" r="BL237"/>
      <c s="54" r="BM237">
        <v>2442.0</v>
      </c>
      <c s="54" r="BN237">
        <v>3401.0</v>
      </c>
      <c s="54" r="BO237">
        <v>7322.0</v>
      </c>
      <c s="3" r="BP237"/>
      <c s="54" r="BQ237">
        <v>52636.0</v>
      </c>
      <c s="13" r="BR237"/>
      <c s="54" r="BS237">
        <v>324321.0</v>
      </c>
      <c s="3" r="BT237">
        <v>392.0</v>
      </c>
      <c s="3" r="BU237"/>
      <c s="54" r="BV237">
        <v>108964.0</v>
      </c>
      <c s="3" r="BW237"/>
      <c s="3" r="BX237">
        <v>778.0</v>
      </c>
      <c s="3" r="BY237">
        <v>412.0</v>
      </c>
      <c s="54" r="BZ237">
        <v>434867.0</v>
      </c>
      <c s="13" r="CA237"/>
      <c s="3" r="CB237"/>
      <c s="3" r="CC237"/>
      <c s="54" r="CD237">
        <v>34116.0</v>
      </c>
      <c s="3" r="CE237"/>
      <c s="3" r="CF237"/>
      <c s="3" r="CG237"/>
      <c s="3" r="CH237"/>
      <c s="54" r="CI237">
        <v>3300.0</v>
      </c>
      <c s="54" r="CJ237">
        <v>37416.0</v>
      </c>
      <c s="13" r="CK237"/>
      <c s="54" r="CL237">
        <v>281435.0</v>
      </c>
      <c s="12" r="CM237"/>
      <c s="59" r="CN237"/>
      <c s="54" r="CO237">
        <v>74388.0</v>
      </c>
      <c s="54" r="CP237">
        <v>42636.0</v>
      </c>
      <c s="54" r="CQ237">
        <v>4900.0</v>
      </c>
      <c s="54" r="CR237">
        <v>34068.0</v>
      </c>
      <c s="54" r="CS237">
        <v>155992.0</v>
      </c>
      <c s="13" r="CT237"/>
      <c s="54" r="CU237">
        <v>228141.0</v>
      </c>
      <c s="54" r="CV237">
        <v>9309.0</v>
      </c>
      <c s="54" r="CW237">
        <v>23894.0</v>
      </c>
      <c s="54" r="CX237">
        <v>73803.0</v>
      </c>
      <c s="54" r="CY237">
        <v>1110.0</v>
      </c>
      <c s="54" r="CZ237">
        <v>10934.0</v>
      </c>
      <c s="54" r="DA237">
        <v>51640.0</v>
      </c>
      <c s="54" r="DB237">
        <v>18488.0</v>
      </c>
      <c s="3" r="DC237">
        <v>150.0</v>
      </c>
      <c s="54" r="DD237">
        <v>417469.0</v>
      </c>
      <c s="13" r="DE237"/>
      <c s="54" r="DF237">
        <v>470069.0</v>
      </c>
      <c s="54" r="DG237">
        <v>47132.0</v>
      </c>
      <c s="54" r="DH237">
        <v>1555.0</v>
      </c>
      <c s="54" r="DI237">
        <v>168238.0</v>
      </c>
      <c s="54" r="DJ237">
        <v>7019.0</v>
      </c>
      <c s="54" r="DK237">
        <v>3408.0</v>
      </c>
      <c s="54" r="DL237">
        <v>3675.0</v>
      </c>
      <c s="54" r="DM237">
        <v>701096.0</v>
      </c>
      <c s="13" r="DN237"/>
      <c t="s" s="3" r="DO237">
        <v>87</v>
      </c>
      <c s="3" r="DP237"/>
      <c s="54" r="DQ237">
        <v>25806.0</v>
      </c>
      <c s="54" r="DR237">
        <v>1348.0</v>
      </c>
      <c s="3" r="DS237"/>
      <c s="3" r="DT237"/>
      <c s="3" r="DU237"/>
      <c s="3" r="DV237">
        <v>921.0</v>
      </c>
      <c s="54" r="DW237">
        <v>28075.0</v>
      </c>
      <c s="13" r="DX237"/>
      <c s="54" r="DY237">
        <v>193610.0</v>
      </c>
      <c s="50" r="DZ237"/>
      <c s="54" r="EA237">
        <v>70714.0</v>
      </c>
      <c s="54" r="EB237">
        <v>40177.0</v>
      </c>
      <c s="54" r="EC237">
        <v>6678.0</v>
      </c>
      <c s="54" r="ED237">
        <v>30408.0</v>
      </c>
      <c s="54" r="EE237">
        <v>147977.0</v>
      </c>
      <c s="13" r="EF237"/>
      <c s="54" r="EG237">
        <v>222280.0</v>
      </c>
      <c s="54" r="EH237">
        <v>9679.0</v>
      </c>
      <c s="54" r="EI237">
        <v>23975.0</v>
      </c>
      <c s="54" r="EJ237">
        <v>74274.0</v>
      </c>
      <c s="54" r="EK237">
        <v>1023.0</v>
      </c>
      <c s="54" r="EL237">
        <v>12851.0</v>
      </c>
      <c s="54" r="EM237">
        <v>48453.0</v>
      </c>
      <c s="54" r="EN237">
        <v>19984.0</v>
      </c>
      <c s="3" r="EO237">
        <v>160.0</v>
      </c>
      <c s="54" r="EP237">
        <v>412679.0</v>
      </c>
      <c s="13" r="EQ237"/>
      <c s="54" r="ER237">
        <v>478903.0</v>
      </c>
      <c s="54" r="ES237">
        <v>44559.0</v>
      </c>
      <c s="54" r="ET237">
        <v>1532.0</v>
      </c>
      <c s="54" r="EU237">
        <v>164724.0</v>
      </c>
      <c s="54" r="EV237">
        <v>6948.0</v>
      </c>
      <c s="54" r="EW237">
        <v>3155.0</v>
      </c>
      <c s="54" r="EX237">
        <v>3266.0</v>
      </c>
      <c s="54" r="EY237">
        <v>703087.0</v>
      </c>
      <c s="13" r="EZ237"/>
      <c t="s" s="3" r="FA237">
        <v>87</v>
      </c>
      <c s="3" r="FB237"/>
      <c s="54" r="FC237">
        <v>25734.0</v>
      </c>
      <c s="54" r="FD237">
        <v>1374.0</v>
      </c>
      <c s="3" r="FE237"/>
      <c s="3" r="FF237"/>
      <c s="3" r="FG237"/>
      <c s="3" r="FH237">
        <v>886.0</v>
      </c>
      <c s="54" r="FI237">
        <v>27994.0</v>
      </c>
      <c s="13" r="FJ237"/>
      <c s="54" r="FK237">
        <v>312750.0</v>
      </c>
      <c s="5" r="FL237"/>
      <c s="54" r="FM237">
        <v>1496242.0</v>
      </c>
      <c s="1" r="FN237"/>
      <c s="1" r="FO237"/>
      <c s="44" r="FP237"/>
      <c s="54" r="FQ237">
        <v>1496242.0</v>
      </c>
      <c s="1" r="FR237"/>
      <c s="1" r="FS237"/>
      <c s="44" r="FT237"/>
      <c t="s" s="3" r="FU237">
        <v>87</v>
      </c>
      <c s="5" r="FV237"/>
      <c s="54" r="FW237">
        <v>1626578.0</v>
      </c>
      <c s="1" r="FX237"/>
      <c s="1" r="FY237"/>
      <c s="44" r="FZ237"/>
      <c s="54" r="GA237">
        <v>1604487.0</v>
      </c>
      <c s="1" r="GB237"/>
      <c s="1" r="GC237"/>
      <c s="44" r="GD237"/>
      <c s="54" r="GE237">
        <v>22091.0</v>
      </c>
      <c s="12" r="GF237"/>
      <c t="str" s="54" r="GG237">
        <f t="shared" si="1"/>
        <v>1,043,338.00</v>
      </c>
      <c t="str" s="54" r="GH237">
        <f t="shared" si="2"/>
        <v>561,149.00</v>
      </c>
      <c t="str" s="60" r="GI237">
        <f t="shared" si="3"/>
        <v>35%</v>
      </c>
      <c s="3" r="GJ237"/>
      <c s="3" r="GK237"/>
      <c s="3" r="GL237"/>
      <c s="3" r="GM237"/>
      <c s="3" r="GN237"/>
      <c s="3" r="GO237"/>
      <c s="3" r="GP237"/>
      <c s="3" r="GQ237"/>
      <c s="3" r="GR237"/>
      <c s="3" r="GS237"/>
    </row>
    <row r="238">
      <c s="47" r="A238">
        <v>225.0</v>
      </c>
      <c t="s" s="48" r="B238">
        <v>94</v>
      </c>
      <c t="s" s="3" r="C238">
        <v>330</v>
      </c>
      <c s="48" r="D238"/>
      <c s="48" r="E238"/>
      <c s="48" r="F238"/>
      <c s="48" r="G238"/>
      <c s="48" r="H238"/>
      <c s="48" r="I238"/>
      <c s="54" r="J238">
        <v>37800.0</v>
      </c>
      <c s="3" r="K238">
        <v>435.0</v>
      </c>
      <c s="54" r="L238">
        <v>2642.0</v>
      </c>
      <c s="3" r="M238"/>
      <c s="3" r="N238">
        <v>14.0</v>
      </c>
      <c s="3" r="O238"/>
      <c s="54" r="P238">
        <v>30516.0</v>
      </c>
      <c s="54" r="Q238">
        <v>71407.0</v>
      </c>
      <c s="13" r="R238"/>
      <c s="3" r="S238">
        <v>611.0</v>
      </c>
      <c s="54" r="T238">
        <v>1011.0</v>
      </c>
      <c s="54" r="U238">
        <v>2728.0</v>
      </c>
      <c s="3" r="V238"/>
      <c s="3" r="W238"/>
      <c s="3" r="X238">
        <v>100.0</v>
      </c>
      <c s="3" r="Y238"/>
      <c s="3" r="Z238">
        <v>60.0</v>
      </c>
      <c s="3" r="AA238"/>
      <c s="54" r="AB238">
        <v>4510.0</v>
      </c>
      <c s="13" r="AC238"/>
      <c s="54" r="AD238">
        <v>111550.0</v>
      </c>
      <c s="3" r="AE238"/>
      <c s="3" r="AF238">
        <v>307.0</v>
      </c>
      <c s="54" r="AG238">
        <v>20852.0</v>
      </c>
      <c s="3" r="AH238"/>
      <c s="3" r="AI238"/>
      <c s="3" r="AJ238">
        <v>275.0</v>
      </c>
      <c s="54" r="AK238">
        <v>132984.0</v>
      </c>
      <c s="13" r="AL238"/>
      <c s="3" r="AM238">
        <v>354.0</v>
      </c>
      <c s="3" r="AN238"/>
      <c s="3" r="AO238"/>
      <c s="3" r="AP238"/>
      <c s="3" r="AQ238"/>
      <c s="3" r="AR238"/>
      <c s="3" r="AS238">
        <v>400.0</v>
      </c>
      <c s="3" r="AT238"/>
      <c s="3" r="AU238">
        <v>754.0</v>
      </c>
      <c s="55" r="AV238"/>
      <c s="54" r="AW238">
        <v>7345.0</v>
      </c>
      <c s="50" r="AX238"/>
      <c s="54" r="AY238">
        <v>35655.0</v>
      </c>
      <c s="3" r="AZ238">
        <v>518.0</v>
      </c>
      <c s="3" r="BA238"/>
      <c s="3" r="BB238"/>
      <c s="3" r="BC238">
        <v>16.0</v>
      </c>
      <c s="3" r="BD238"/>
      <c s="54" r="BE238">
        <v>25965.0</v>
      </c>
      <c s="54" r="BF238">
        <v>62154.0</v>
      </c>
      <c s="13" r="BG238"/>
      <c s="3" r="BH238">
        <v>485.0</v>
      </c>
      <c s="3" r="BI238">
        <v>663.0</v>
      </c>
      <c s="54" r="BJ238">
        <v>2704.0</v>
      </c>
      <c s="3" r="BK238"/>
      <c s="3" r="BL238"/>
      <c s="3" r="BM238">
        <v>114.0</v>
      </c>
      <c s="3" r="BN238"/>
      <c s="3" r="BO238">
        <v>54.0</v>
      </c>
      <c s="3" r="BP238"/>
      <c s="54" r="BQ238">
        <v>4020.0</v>
      </c>
      <c s="13" r="BR238"/>
      <c s="54" r="BS238">
        <v>111232.0</v>
      </c>
      <c s="3" r="BT238">
        <v>241.0</v>
      </c>
      <c s="3" r="BU238">
        <v>171.0</v>
      </c>
      <c s="54" r="BV238">
        <v>20902.0</v>
      </c>
      <c s="3" r="BW238"/>
      <c s="3" r="BX238"/>
      <c s="3" r="BY238">
        <v>188.0</v>
      </c>
      <c s="54" r="BZ238">
        <v>132734.0</v>
      </c>
      <c s="13" r="CA238"/>
      <c s="3" r="CB238">
        <v>253.0</v>
      </c>
      <c s="3" r="CC238"/>
      <c s="3" r="CD238"/>
      <c s="3" r="CE238"/>
      <c s="3" r="CF238"/>
      <c s="3" r="CG238"/>
      <c s="3" r="CH238">
        <v>256.0</v>
      </c>
      <c s="3" r="CI238"/>
      <c s="3" r="CJ238">
        <v>509.0</v>
      </c>
      <c s="13" r="CK238"/>
      <c s="54" r="CL238">
        <v>15316.0</v>
      </c>
      <c s="12" r="CM238"/>
      <c s="59" r="CN238"/>
      <c s="54" r="CO238">
        <v>10595.0</v>
      </c>
      <c s="54" r="CP238">
        <v>5631.0</v>
      </c>
      <c s="54" r="CQ238">
        <v>1170.0</v>
      </c>
      <c s="3" r="CR238">
        <v>930.0</v>
      </c>
      <c s="54" r="CS238">
        <v>18326.0</v>
      </c>
      <c s="13" r="CT238"/>
      <c s="54" r="CU238">
        <v>11952.0</v>
      </c>
      <c s="54" r="CV238">
        <v>2560.0</v>
      </c>
      <c s="54" r="CW238">
        <v>3343.0</v>
      </c>
      <c s="54" r="CX238">
        <v>3022.0</v>
      </c>
      <c s="3" r="CY238">
        <v>8.0</v>
      </c>
      <c s="3" r="CZ238">
        <v>398.0</v>
      </c>
      <c s="3" r="DA238"/>
      <c s="3" r="DB238">
        <v>154.0</v>
      </c>
      <c s="3" r="DC238"/>
      <c s="54" r="DD238">
        <v>21437.0</v>
      </c>
      <c s="13" r="DE238"/>
      <c s="54" r="DF238">
        <v>111059.0</v>
      </c>
      <c s="54" r="DG238">
        <v>1153.0</v>
      </c>
      <c s="3" r="DH238">
        <v>655.0</v>
      </c>
      <c s="54" r="DI238">
        <v>26905.0</v>
      </c>
      <c s="3" r="DJ238">
        <v>437.0</v>
      </c>
      <c s="3" r="DK238"/>
      <c s="3" r="DL238">
        <v>287.0</v>
      </c>
      <c s="54" r="DM238">
        <v>140496.0</v>
      </c>
      <c s="13" r="DN238"/>
      <c t="s" s="3" r="DO238">
        <v>87</v>
      </c>
      <c s="3" r="DP238"/>
      <c s="3" r="DQ238"/>
      <c s="3" r="DR238"/>
      <c s="3" r="DS238">
        <v>250.0</v>
      </c>
      <c s="3" r="DT238"/>
      <c s="54" r="DU238">
        <v>1553.0</v>
      </c>
      <c s="3" r="DV238"/>
      <c s="54" r="DW238">
        <v>1803.0</v>
      </c>
      <c s="13" r="DX238"/>
      <c s="54" r="DY238">
        <v>34938.0</v>
      </c>
      <c s="50" r="DZ238"/>
      <c s="54" r="EA238">
        <v>10553.0</v>
      </c>
      <c s="54" r="EB238">
        <v>5430.0</v>
      </c>
      <c s="54" r="EC238">
        <v>1092.0</v>
      </c>
      <c s="3" r="ED238">
        <v>819.0</v>
      </c>
      <c s="54" r="EE238">
        <v>17894.0</v>
      </c>
      <c s="13" r="EF238"/>
      <c s="54" r="EG238">
        <v>10703.0</v>
      </c>
      <c s="54" r="EH238">
        <v>2630.0</v>
      </c>
      <c s="54" r="EI238">
        <v>2982.0</v>
      </c>
      <c s="54" r="EJ238">
        <v>2516.0</v>
      </c>
      <c s="3" r="EK238">
        <v>13.0</v>
      </c>
      <c s="3" r="EL238">
        <v>392.0</v>
      </c>
      <c s="3" r="EM238"/>
      <c s="3" r="EN238">
        <v>102.0</v>
      </c>
      <c s="3" r="EO238"/>
      <c s="54" r="EP238">
        <v>19338.0</v>
      </c>
      <c s="13" r="EQ238"/>
      <c s="54" r="ER238">
        <v>109816.0</v>
      </c>
      <c s="54" r="ES238">
        <v>1932.0</v>
      </c>
      <c s="3" r="ET238">
        <v>477.0</v>
      </c>
      <c s="54" r="EU238">
        <v>28245.0</v>
      </c>
      <c s="3" r="EV238">
        <v>510.0</v>
      </c>
      <c s="3" r="EW238"/>
      <c s="3" r="EX238">
        <v>107.0</v>
      </c>
      <c s="54" r="EY238">
        <v>141087.0</v>
      </c>
      <c s="13" r="EZ238"/>
      <c t="s" s="3" r="FA238">
        <v>87</v>
      </c>
      <c s="3" r="FB238"/>
      <c s="3" r="FC238"/>
      <c s="3" r="FD238"/>
      <c s="3" r="FE238"/>
      <c s="3" r="FF238"/>
      <c s="54" r="FG238">
        <v>1037.0</v>
      </c>
      <c s="3" r="FH238"/>
      <c s="54" r="FI238">
        <v>1037.0</v>
      </c>
      <c s="13" r="FJ238"/>
      <c s="54" r="FK238">
        <v>35317.0</v>
      </c>
      <c s="5" r="FL238"/>
      <c s="54" r="FM238">
        <v>217000.0</v>
      </c>
      <c s="1" r="FN238"/>
      <c s="1" r="FO238"/>
      <c s="44" r="FP238"/>
      <c s="54" r="FQ238">
        <v>217000.0</v>
      </c>
      <c s="1" r="FR238"/>
      <c s="1" r="FS238"/>
      <c s="44" r="FT238"/>
      <c t="s" s="3" r="FU238">
        <v>87</v>
      </c>
      <c s="5" r="FV238"/>
      <c s="54" r="FW238">
        <v>214733.0</v>
      </c>
      <c s="1" r="FX238"/>
      <c s="1" r="FY238"/>
      <c s="44" r="FZ238"/>
      <c s="54" r="GA238">
        <v>214673.0</v>
      </c>
      <c s="1" r="GB238"/>
      <c s="1" r="GC238"/>
      <c s="44" r="GD238"/>
      <c s="3" r="GE238">
        <v>60.0</v>
      </c>
      <c s="12" r="GF238"/>
      <c t="str" s="54" r="GG238">
        <f t="shared" si="1"/>
        <v>157,443.00</v>
      </c>
      <c t="str" s="54" r="GH238">
        <f t="shared" si="2"/>
        <v>57,230.00</v>
      </c>
      <c t="str" s="60" r="GI238">
        <f t="shared" si="3"/>
        <v>27%</v>
      </c>
      <c s="3" r="GJ238"/>
      <c s="3" r="GK238"/>
      <c s="3" r="GL238"/>
      <c s="3" r="GM238"/>
      <c s="3" r="GN238"/>
      <c s="3" r="GO238"/>
      <c s="3" r="GP238"/>
      <c s="3" r="GQ238"/>
      <c s="3" r="GR238"/>
      <c s="3" r="GS238"/>
    </row>
    <row r="239">
      <c s="47" r="A239">
        <v>226.0</v>
      </c>
      <c t="s" s="48" r="B239">
        <v>91</v>
      </c>
      <c t="s" s="3" r="C239">
        <v>331</v>
      </c>
      <c s="48" r="D239"/>
      <c s="48" r="E239"/>
      <c s="48" r="F239"/>
      <c s="48" r="G239"/>
      <c s="48" r="H239"/>
      <c s="48" r="I239"/>
      <c s="54" r="J239">
        <v>393700.0</v>
      </c>
      <c s="54" r="K239">
        <v>8927.0</v>
      </c>
      <c s="3" r="L239"/>
      <c s="3" r="M239"/>
      <c s="3" r="N239"/>
      <c s="3" r="O239"/>
      <c s="54" r="P239">
        <v>1381.0</v>
      </c>
      <c s="54" r="Q239">
        <v>404008.0</v>
      </c>
      <c s="13" r="R239"/>
      <c s="54" r="S239">
        <v>1497.0</v>
      </c>
      <c s="3" r="T239">
        <v>143.0</v>
      </c>
      <c s="54" r="U239">
        <v>10114.0</v>
      </c>
      <c s="3" r="V239">
        <v>581.0</v>
      </c>
      <c s="3" r="W239"/>
      <c s="54" r="X239">
        <v>3600.0</v>
      </c>
      <c s="3" r="Y239"/>
      <c s="3" r="Z239">
        <v>851.0</v>
      </c>
      <c s="3" r="AA239"/>
      <c s="54" r="AB239">
        <v>16786.0</v>
      </c>
      <c s="13" r="AC239"/>
      <c s="54" r="AD239">
        <v>132402.0</v>
      </c>
      <c s="54" r="AE239">
        <v>2086.0</v>
      </c>
      <c s="3" r="AF239">
        <v>497.0</v>
      </c>
      <c s="54" r="AG239">
        <v>62305.0</v>
      </c>
      <c s="3" r="AH239"/>
      <c s="54" r="AI239">
        <v>2421.0</v>
      </c>
      <c s="3" r="AJ239"/>
      <c s="54" r="AK239">
        <v>199711.0</v>
      </c>
      <c s="13" r="AL239"/>
      <c s="54" r="AM239">
        <v>80066.0</v>
      </c>
      <c s="3" r="AN239"/>
      <c s="54" r="AO239">
        <v>1500.0</v>
      </c>
      <c s="54" r="AP239">
        <v>14935.0</v>
      </c>
      <c s="3" r="AQ239"/>
      <c s="3" r="AR239"/>
      <c s="3" r="AS239">
        <v>237.0</v>
      </c>
      <c s="3" r="AT239"/>
      <c s="54" r="AU239">
        <v>96738.0</v>
      </c>
      <c s="55" r="AV239"/>
      <c s="54" r="AW239">
        <v>28712.0</v>
      </c>
      <c s="50" r="AX239"/>
      <c s="54" r="AY239">
        <v>422057.0</v>
      </c>
      <c s="54" r="AZ239">
        <v>10635.0</v>
      </c>
      <c s="3" r="BA239"/>
      <c s="3" r="BB239"/>
      <c s="3" r="BC239"/>
      <c s="3" r="BD239"/>
      <c s="3" r="BE239">
        <v>907.0</v>
      </c>
      <c s="54" r="BF239">
        <v>433599.0</v>
      </c>
      <c s="13" r="BG239"/>
      <c s="54" r="BH239">
        <v>1344.0</v>
      </c>
      <c s="3" r="BI239">
        <v>114.0</v>
      </c>
      <c s="54" r="BJ239">
        <v>10964.0</v>
      </c>
      <c s="54" r="BK239">
        <v>2491.0</v>
      </c>
      <c s="3" r="BL239"/>
      <c s="54" r="BM239">
        <v>3816.0</v>
      </c>
      <c s="3" r="BN239"/>
      <c s="3" r="BO239">
        <v>751.0</v>
      </c>
      <c s="3" r="BP239"/>
      <c s="54" r="BQ239">
        <v>19480.0</v>
      </c>
      <c s="13" r="BR239"/>
      <c s="54" r="BS239">
        <v>147663.0</v>
      </c>
      <c s="54" r="BT239">
        <v>1426.0</v>
      </c>
      <c s="3" r="BU239">
        <v>559.0</v>
      </c>
      <c s="54" r="BV239">
        <v>64686.0</v>
      </c>
      <c s="3" r="BW239"/>
      <c s="3" r="BX239">
        <v>930.0</v>
      </c>
      <c s="3" r="BY239"/>
      <c s="54" r="BZ239">
        <v>215264.0</v>
      </c>
      <c s="13" r="CA239"/>
      <c s="54" r="CB239">
        <v>87254.0</v>
      </c>
      <c s="3" r="CC239"/>
      <c s="54" r="CD239">
        <v>1885.0</v>
      </c>
      <c s="54" r="CE239">
        <v>16651.0</v>
      </c>
      <c s="3" r="CF239"/>
      <c s="3" r="CG239"/>
      <c s="3" r="CH239"/>
      <c s="3" r="CI239"/>
      <c s="54" r="CJ239">
        <v>105790.0</v>
      </c>
      <c s="13" r="CK239"/>
      <c s="54" r="CL239">
        <v>29387.0</v>
      </c>
      <c s="12" r="CM239"/>
      <c s="59" r="CN239"/>
      <c s="54" r="CO239">
        <v>22779.0</v>
      </c>
      <c s="54" r="CP239">
        <v>16378.0</v>
      </c>
      <c s="54" r="CQ239">
        <v>3790.0</v>
      </c>
      <c s="54" r="CR239">
        <v>34224.0</v>
      </c>
      <c s="54" r="CS239">
        <v>77171.0</v>
      </c>
      <c s="13" r="CT239"/>
      <c s="54" r="CU239">
        <v>62195.0</v>
      </c>
      <c s="54" r="CV239">
        <v>5963.0</v>
      </c>
      <c s="54" r="CW239">
        <v>14577.0</v>
      </c>
      <c s="54" r="CX239">
        <v>25254.0</v>
      </c>
      <c s="3" r="CY239">
        <v>100.0</v>
      </c>
      <c s="54" r="CZ239">
        <v>13332.0</v>
      </c>
      <c s="3" r="DA239"/>
      <c s="3" r="DB239">
        <v>182.0</v>
      </c>
      <c s="3" r="DC239">
        <v>60.0</v>
      </c>
      <c s="54" r="DD239">
        <v>121663.0</v>
      </c>
      <c s="13" r="DE239"/>
      <c s="54" r="DF239">
        <v>206064.0</v>
      </c>
      <c s="54" r="DG239">
        <v>35747.0</v>
      </c>
      <c s="54" r="DH239">
        <v>1283.0</v>
      </c>
      <c s="54" r="DI239">
        <v>92078.0</v>
      </c>
      <c s="54" r="DJ239">
        <v>6132.0</v>
      </c>
      <c s="54" r="DK239">
        <v>4992.0</v>
      </c>
      <c s="3" r="DL239"/>
      <c s="54" r="DM239">
        <v>346296.0</v>
      </c>
      <c s="13" r="DN239"/>
      <c s="54" r="DO239">
        <v>43829.0</v>
      </c>
      <c s="3" r="DP239"/>
      <c s="54" r="DQ239">
        <v>9694.0</v>
      </c>
      <c s="54" r="DR239">
        <v>11928.0</v>
      </c>
      <c s="3" r="DS239"/>
      <c s="3" r="DT239"/>
      <c s="54" r="DU239">
        <v>14600.0</v>
      </c>
      <c s="54" r="DV239">
        <v>1020.0</v>
      </c>
      <c s="54" r="DW239">
        <v>81071.0</v>
      </c>
      <c s="13" r="DX239"/>
      <c s="54" r="DY239">
        <v>119754.0</v>
      </c>
      <c s="50" r="DZ239"/>
      <c s="54" r="EA239">
        <v>23459.0</v>
      </c>
      <c s="54" r="EB239">
        <v>16825.0</v>
      </c>
      <c s="54" r="EC239">
        <v>4394.0</v>
      </c>
      <c s="54" r="ED239">
        <v>34553.0</v>
      </c>
      <c s="54" r="EE239">
        <v>79231.0</v>
      </c>
      <c s="13" r="EF239"/>
      <c s="54" r="EG239">
        <v>66548.0</v>
      </c>
      <c s="54" r="EH239">
        <v>6066.0</v>
      </c>
      <c s="54" r="EI239">
        <v>12744.0</v>
      </c>
      <c s="54" r="EJ239">
        <v>30200.0</v>
      </c>
      <c s="3" r="EK239">
        <v>63.0</v>
      </c>
      <c s="54" r="EL239">
        <v>14909.0</v>
      </c>
      <c s="3" r="EM239"/>
      <c s="3" r="EN239">
        <v>233.0</v>
      </c>
      <c s="3" r="EO239">
        <v>58.0</v>
      </c>
      <c s="54" r="EP239">
        <v>130821.0</v>
      </c>
      <c s="13" r="EQ239"/>
      <c s="54" r="ER239">
        <v>229225.0</v>
      </c>
      <c s="54" r="ES239">
        <v>32093.0</v>
      </c>
      <c s="54" r="ET239">
        <v>1060.0</v>
      </c>
      <c s="54" r="EU239">
        <v>92450.0</v>
      </c>
      <c s="54" r="EV239">
        <v>6693.0</v>
      </c>
      <c s="54" r="EW239">
        <v>4651.0</v>
      </c>
      <c s="3" r="EX239"/>
      <c s="54" r="EY239">
        <v>366172.0</v>
      </c>
      <c s="13" r="EZ239"/>
      <c s="54" r="FA239">
        <v>60190.0</v>
      </c>
      <c s="3" r="FB239"/>
      <c s="54" r="FC239">
        <v>11290.0</v>
      </c>
      <c s="54" r="FD239">
        <v>12773.0</v>
      </c>
      <c s="3" r="FE239"/>
      <c s="3" r="FF239"/>
      <c s="54" r="FG239">
        <v>15354.0</v>
      </c>
      <c s="54" r="FH239">
        <v>1031.0</v>
      </c>
      <c s="54" r="FI239">
        <v>100638.0</v>
      </c>
      <c s="13" r="FJ239"/>
      <c s="54" r="FK239">
        <v>128970.0</v>
      </c>
      <c s="5" r="FL239"/>
      <c s="54" r="FM239">
        <v>745955.0</v>
      </c>
      <c s="1" r="FN239"/>
      <c s="1" r="FO239"/>
      <c s="44" r="FP239"/>
      <c s="54" r="FQ239">
        <v>745955.0</v>
      </c>
      <c s="1" r="FR239"/>
      <c s="1" r="FS239"/>
      <c s="44" r="FT239"/>
      <c t="s" s="3" r="FU239">
        <v>87</v>
      </c>
      <c s="5" r="FV239"/>
      <c s="54" r="FW239">
        <v>803520.0</v>
      </c>
      <c s="1" r="FX239"/>
      <c s="1" r="FY239"/>
      <c s="44" r="FZ239"/>
      <c s="54" r="GA239">
        <v>805832.0</v>
      </c>
      <c s="1" r="GB239"/>
      <c s="1" r="GC239"/>
      <c s="44" r="GD239"/>
      <c s="54" r="GE239">
        <v>-2312.0</v>
      </c>
      <c s="12" r="GF239"/>
      <c t="str" s="54" r="GG239">
        <f t="shared" si="1"/>
        <v>484,249.00</v>
      </c>
      <c t="str" s="54" r="GH239">
        <f t="shared" si="2"/>
        <v>321,583.00</v>
      </c>
      <c t="str" s="60" r="GI239">
        <f t="shared" si="3"/>
        <v>40%</v>
      </c>
      <c s="3" r="GJ239"/>
      <c s="3" r="GK239"/>
      <c s="3" r="GL239"/>
      <c s="3" r="GM239"/>
      <c s="3" r="GN239"/>
      <c s="3" r="GO239"/>
      <c s="3" r="GP239"/>
      <c s="3" r="GQ239"/>
      <c s="3" r="GR239"/>
      <c s="3" r="GS239"/>
    </row>
    <row r="240">
      <c s="47" r="A240">
        <v>227.0</v>
      </c>
      <c t="s" s="48" r="B240">
        <v>94</v>
      </c>
      <c t="s" s="3" r="C240">
        <v>332</v>
      </c>
      <c s="48" r="D240"/>
      <c s="48" r="E240"/>
      <c s="48" r="F240"/>
      <c s="48" r="G240"/>
      <c s="48" r="H240"/>
      <c s="48" r="I240"/>
      <c s="54" r="J240">
        <v>21052.0</v>
      </c>
      <c s="3" r="K240">
        <v>354.0</v>
      </c>
      <c s="3" r="L240"/>
      <c s="3" r="M240"/>
      <c s="3" r="N240">
        <v>244.0</v>
      </c>
      <c s="3" r="O240"/>
      <c s="54" r="P240">
        <v>11114.0</v>
      </c>
      <c s="54" r="Q240">
        <v>32764.0</v>
      </c>
      <c s="13" r="R240"/>
      <c s="3" r="S240">
        <v>16.0</v>
      </c>
      <c s="3" r="T240">
        <v>106.0</v>
      </c>
      <c s="54" r="U240">
        <v>1084.0</v>
      </c>
      <c s="3" r="V240">
        <v>296.0</v>
      </c>
      <c s="3" r="W240"/>
      <c s="3" r="X240">
        <v>200.0</v>
      </c>
      <c s="3" r="Y240"/>
      <c s="3" r="Z240"/>
      <c s="3" r="AA240"/>
      <c s="54" r="AB240">
        <v>1702.0</v>
      </c>
      <c s="13" r="AC240"/>
      <c s="54" r="AD240">
        <v>23388.0</v>
      </c>
      <c s="3" r="AE240"/>
      <c s="3" r="AF240"/>
      <c s="54" r="AG240">
        <v>7783.0</v>
      </c>
      <c s="3" r="AH240"/>
      <c s="3" r="AI240"/>
      <c s="3" r="AJ240"/>
      <c s="54" r="AK240">
        <v>31171.0</v>
      </c>
      <c s="13" r="AL240"/>
      <c s="3" r="AM240">
        <v>491.0</v>
      </c>
      <c s="3" r="AN240"/>
      <c s="3" r="AO240">
        <v>72.0</v>
      </c>
      <c s="3" r="AP240"/>
      <c s="3" r="AQ240"/>
      <c s="3" r="AR240"/>
      <c s="3" r="AS240">
        <v>996.0</v>
      </c>
      <c s="3" r="AT240"/>
      <c s="54" r="AU240">
        <v>1559.0</v>
      </c>
      <c s="55" r="AV240"/>
      <c s="54" r="AW240">
        <v>1854.0</v>
      </c>
      <c s="50" r="AX240"/>
      <c s="54" r="AY240">
        <v>19438.0</v>
      </c>
      <c s="3" r="AZ240">
        <v>44.0</v>
      </c>
      <c s="3" r="BA240"/>
      <c s="3" r="BB240"/>
      <c s="3" r="BC240">
        <v>278.0</v>
      </c>
      <c s="3" r="BD240"/>
      <c s="54" r="BE240">
        <v>12335.0</v>
      </c>
      <c s="54" r="BF240">
        <v>32095.0</v>
      </c>
      <c s="13" r="BG240"/>
      <c s="3" r="BH240">
        <v>376.0</v>
      </c>
      <c s="3" r="BI240">
        <v>102.0</v>
      </c>
      <c s="54" r="BJ240">
        <v>1002.0</v>
      </c>
      <c s="3" r="BK240">
        <v>44.0</v>
      </c>
      <c s="3" r="BL240"/>
      <c s="3" r="BM240">
        <v>25.0</v>
      </c>
      <c s="3" r="BN240"/>
      <c s="3" r="BO240"/>
      <c s="3" r="BP240"/>
      <c s="54" r="BQ240">
        <v>1549.0</v>
      </c>
      <c s="13" r="BR240"/>
      <c s="54" r="BS240">
        <v>22024.0</v>
      </c>
      <c s="3" r="BT240"/>
      <c s="3" r="BU240"/>
      <c s="54" r="BV240">
        <v>8993.0</v>
      </c>
      <c s="3" r="BW240"/>
      <c s="3" r="BX240"/>
      <c s="3" r="BY240"/>
      <c s="54" r="BZ240">
        <v>31017.0</v>
      </c>
      <c s="13" r="CA240"/>
      <c s="3" r="CB240">
        <v>368.0</v>
      </c>
      <c s="3" r="CC240"/>
      <c s="3" r="CD240">
        <v>26.0</v>
      </c>
      <c s="3" r="CE240"/>
      <c s="3" r="CF240"/>
      <c s="3" r="CG240"/>
      <c s="3" r="CH240">
        <v>286.0</v>
      </c>
      <c s="3" r="CI240"/>
      <c s="3" r="CJ240">
        <v>680.0</v>
      </c>
      <c s="13" r="CK240"/>
      <c s="54" r="CL240">
        <v>5503.0</v>
      </c>
      <c s="12" r="CM240"/>
      <c s="59" r="CN240"/>
      <c s="54" r="CO240">
        <v>4150.0</v>
      </c>
      <c s="54" r="CP240">
        <v>3212.0</v>
      </c>
      <c s="3" r="CQ240">
        <v>461.0</v>
      </c>
      <c s="3" r="CR240">
        <v>927.0</v>
      </c>
      <c s="54" r="CS240">
        <v>8750.0</v>
      </c>
      <c s="13" r="CT240"/>
      <c s="54" r="CU240">
        <v>3518.0</v>
      </c>
      <c s="3" r="CV240">
        <v>623.0</v>
      </c>
      <c s="54" r="CW240">
        <v>1127.0</v>
      </c>
      <c s="54" r="CX240">
        <v>1485.0</v>
      </c>
      <c s="3" r="CY240">
        <v>5.0</v>
      </c>
      <c s="3" r="CZ240">
        <v>260.0</v>
      </c>
      <c s="3" r="DA240"/>
      <c s="3" r="DB240"/>
      <c s="3" r="DC240"/>
      <c s="54" r="DD240">
        <v>7018.0</v>
      </c>
      <c s="13" r="DE240"/>
      <c s="54" r="DF240">
        <v>24201.0</v>
      </c>
      <c s="54" r="DG240">
        <v>1115.0</v>
      </c>
      <c s="3" r="DH240">
        <v>426.0</v>
      </c>
      <c s="54" r="DI240">
        <v>10856.0</v>
      </c>
      <c s="3" r="DJ240">
        <v>120.0</v>
      </c>
      <c s="3" r="DK240"/>
      <c s="3" r="DL240"/>
      <c s="54" r="DM240">
        <v>36718.0</v>
      </c>
      <c s="13" r="DN240"/>
      <c s="3" r="DO240">
        <v>244.0</v>
      </c>
      <c s="3" r="DP240"/>
      <c s="3" r="DQ240"/>
      <c s="3" r="DR240"/>
      <c s="3" r="DS240"/>
      <c s="3" r="DT240"/>
      <c s="54" r="DU240">
        <v>1009.0</v>
      </c>
      <c s="3" r="DV240"/>
      <c s="54" r="DW240">
        <v>1253.0</v>
      </c>
      <c s="13" r="DX240"/>
      <c s="54" r="DY240">
        <v>15311.0</v>
      </c>
      <c s="50" r="DZ240"/>
      <c s="54" r="EA240">
        <v>3801.0</v>
      </c>
      <c s="54" r="EB240">
        <v>3053.0</v>
      </c>
      <c s="54" r="EC240">
        <v>1303.0</v>
      </c>
      <c s="3" r="ED240">
        <v>699.0</v>
      </c>
      <c s="54" r="EE240">
        <v>8856.0</v>
      </c>
      <c s="13" r="EF240"/>
      <c s="54" r="EG240">
        <v>3358.0</v>
      </c>
      <c s="3" r="EH240">
        <v>478.0</v>
      </c>
      <c s="54" r="EI240">
        <v>1243.0</v>
      </c>
      <c s="54" r="EJ240">
        <v>1300.0</v>
      </c>
      <c s="3" r="EK240">
        <v>44.0</v>
      </c>
      <c s="3" r="EL240">
        <v>148.0</v>
      </c>
      <c s="3" r="EM240"/>
      <c s="3" r="EN240"/>
      <c s="3" r="EO240"/>
      <c s="54" r="EP240">
        <v>6571.0</v>
      </c>
      <c s="13" r="EQ240"/>
      <c s="54" r="ER240">
        <v>24300.0</v>
      </c>
      <c s="54" r="ES240">
        <v>1082.0</v>
      </c>
      <c s="3" r="ET240">
        <v>449.0</v>
      </c>
      <c s="54" r="EU240">
        <v>12661.0</v>
      </c>
      <c s="3" r="EV240">
        <v>82.0</v>
      </c>
      <c s="3" r="EW240"/>
      <c s="3" r="EX240"/>
      <c s="54" r="EY240">
        <v>38574.0</v>
      </c>
      <c s="13" r="EZ240"/>
      <c s="3" r="FA240">
        <v>260.0</v>
      </c>
      <c s="3" r="FB240"/>
      <c s="3" r="FC240"/>
      <c s="3" r="FD240"/>
      <c s="3" r="FE240"/>
      <c s="3" r="FF240"/>
      <c s="3" r="FG240">
        <v>429.0</v>
      </c>
      <c s="3" r="FH240"/>
      <c s="3" r="FI240">
        <v>689.0</v>
      </c>
      <c s="13" r="FJ240"/>
      <c s="54" r="FK240">
        <v>20039.0</v>
      </c>
      <c s="5" r="FL240"/>
      <c s="54" r="FM240">
        <v>69050.0</v>
      </c>
      <c s="1" r="FN240"/>
      <c s="1" r="FO240"/>
      <c s="44" r="FP240"/>
      <c s="54" r="FQ240">
        <v>69050.0</v>
      </c>
      <c s="1" r="FR240"/>
      <c s="1" r="FS240"/>
      <c s="44" r="FT240"/>
      <c t="s" s="3" r="FU240">
        <v>87</v>
      </c>
      <c s="5" r="FV240"/>
      <c s="54" r="FW240">
        <v>70844.0</v>
      </c>
      <c s="1" r="FX240"/>
      <c s="1" r="FY240"/>
      <c s="44" r="FZ240"/>
      <c s="54" r="GA240">
        <v>74729.0</v>
      </c>
      <c s="1" r="GB240"/>
      <c s="1" r="GC240"/>
      <c s="44" r="GD240"/>
      <c s="54" r="GE240">
        <v>-3885.0</v>
      </c>
      <c s="12" r="GF240"/>
      <c t="str" s="54" r="GG240">
        <f t="shared" si="1"/>
        <v>43,902.00</v>
      </c>
      <c t="str" s="54" r="GH240">
        <f t="shared" si="2"/>
        <v>30,827.00</v>
      </c>
      <c t="str" s="60" r="GI240">
        <f t="shared" si="3"/>
        <v>41%</v>
      </c>
      <c s="3" r="GJ240"/>
      <c s="3" r="GK240"/>
      <c s="3" r="GL240"/>
      <c s="3" r="GM240"/>
      <c s="3" r="GN240"/>
      <c s="3" r="GO240"/>
      <c s="3" r="GP240"/>
      <c s="3" r="GQ240"/>
      <c s="3" r="GR240"/>
      <c s="3" r="GS240"/>
    </row>
    <row r="241">
      <c s="47" r="A241">
        <v>228.0</v>
      </c>
      <c t="s" s="48" r="B241">
        <v>81</v>
      </c>
      <c t="s" s="3" r="C241">
        <v>333</v>
      </c>
      <c s="48" r="D241"/>
      <c s="48" r="E241"/>
      <c s="48" r="F241"/>
      <c s="48" r="G241"/>
      <c s="48" r="H241"/>
      <c s="48" r="I241"/>
      <c s="54" r="J241">
        <v>6820.0</v>
      </c>
      <c s="3" r="K241">
        <v>32.0</v>
      </c>
      <c s="3" r="L241"/>
      <c s="3" r="M241"/>
      <c s="3" r="N241"/>
      <c s="3" r="O241"/>
      <c s="54" r="P241">
        <v>15321.0</v>
      </c>
      <c s="54" r="Q241">
        <v>22173.0</v>
      </c>
      <c s="13" r="R241"/>
      <c s="3" r="S241">
        <v>71.0</v>
      </c>
      <c s="3" r="T241">
        <v>6.0</v>
      </c>
      <c s="3" r="U241">
        <v>100.0</v>
      </c>
      <c s="3" r="V241"/>
      <c s="3" r="W241"/>
      <c s="3" r="X241">
        <v>170.0</v>
      </c>
      <c s="3" r="Y241"/>
      <c s="3" r="Z241"/>
      <c s="3" r="AA241"/>
      <c s="3" r="AB241">
        <v>347.0</v>
      </c>
      <c s="13" r="AC241"/>
      <c s="54" r="AD241">
        <v>5042.0</v>
      </c>
      <c s="3" r="AE241">
        <v>373.0</v>
      </c>
      <c s="3" r="AF241">
        <v>130.0</v>
      </c>
      <c s="54" r="AG241">
        <v>5667.0</v>
      </c>
      <c s="3" r="AH241"/>
      <c s="3" r="AI241">
        <v>10.0</v>
      </c>
      <c s="3" r="AJ241">
        <v>10.0</v>
      </c>
      <c s="54" r="AK241">
        <v>11232.0</v>
      </c>
      <c s="13" r="AL241"/>
      <c s="54" r="AM241">
        <v>1150.0</v>
      </c>
      <c s="3" r="AN241"/>
      <c s="3" r="AO241"/>
      <c s="3" r="AP241"/>
      <c s="3" r="AQ241"/>
      <c s="3" r="AR241"/>
      <c s="3" r="AS241">
        <v>360.0</v>
      </c>
      <c s="3" r="AT241"/>
      <c s="54" r="AU241">
        <v>1510.0</v>
      </c>
      <c s="55" r="AV241"/>
      <c s="3" r="AW241">
        <v>265.0</v>
      </c>
      <c s="50" r="AX241"/>
      <c s="54" r="AY241">
        <v>7245.0</v>
      </c>
      <c s="3" r="AZ241">
        <v>13.0</v>
      </c>
      <c s="3" r="BA241"/>
      <c s="3" r="BB241">
        <v>330.0</v>
      </c>
      <c s="3" r="BC241"/>
      <c s="3" r="BD241"/>
      <c s="54" r="BE241">
        <v>15177.0</v>
      </c>
      <c s="54" r="BF241">
        <v>22765.0</v>
      </c>
      <c s="13" r="BG241"/>
      <c s="3" r="BH241">
        <v>29.0</v>
      </c>
      <c s="3" r="BI241">
        <v>2.0</v>
      </c>
      <c s="3" r="BJ241"/>
      <c s="3" r="BK241"/>
      <c s="3" r="BL241"/>
      <c s="3" r="BM241">
        <v>27.0</v>
      </c>
      <c s="3" r="BN241"/>
      <c s="3" r="BO241"/>
      <c s="3" r="BP241"/>
      <c s="3" r="BQ241">
        <v>58.0</v>
      </c>
      <c s="13" r="BR241"/>
      <c s="54" r="BS241">
        <v>5833.0</v>
      </c>
      <c s="3" r="BT241">
        <v>301.0</v>
      </c>
      <c s="3" r="BU241">
        <v>87.0</v>
      </c>
      <c s="54" r="BV241">
        <v>5850.0</v>
      </c>
      <c s="3" r="BW241"/>
      <c s="3" r="BX241"/>
      <c s="3" r="BY241">
        <v>11.0</v>
      </c>
      <c s="54" r="BZ241">
        <v>12082.0</v>
      </c>
      <c s="13" r="CA241"/>
      <c s="3" r="CB241">
        <v>948.0</v>
      </c>
      <c s="3" r="CC241"/>
      <c s="3" r="CD241">
        <v>30.0</v>
      </c>
      <c s="3" r="CE241"/>
      <c s="3" r="CF241"/>
      <c s="3" r="CG241"/>
      <c s="3" r="CH241">
        <v>308.0</v>
      </c>
      <c s="3" r="CI241"/>
      <c s="54" r="CJ241">
        <v>1286.0</v>
      </c>
      <c s="13" r="CK241"/>
      <c s="54" r="CL241">
        <v>1424.0</v>
      </c>
      <c s="12" r="CM241"/>
      <c s="59" r="CN241"/>
      <c s="54" r="CO241">
        <v>2269.0</v>
      </c>
      <c s="54" r="CP241">
        <v>1849.0</v>
      </c>
      <c s="3" r="CQ241">
        <v>120.0</v>
      </c>
      <c s="54" r="CR241">
        <v>1554.0</v>
      </c>
      <c s="54" r="CS241">
        <v>5792.0</v>
      </c>
      <c s="13" r="CT241"/>
      <c s="54" r="CU241">
        <v>2383.0</v>
      </c>
      <c s="3" r="CV241">
        <v>676.0</v>
      </c>
      <c s="3" r="CW241">
        <v>898.0</v>
      </c>
      <c s="54" r="CX241">
        <v>1988.0</v>
      </c>
      <c s="3" r="CY241">
        <v>120.0</v>
      </c>
      <c s="3" r="CZ241">
        <v>250.0</v>
      </c>
      <c s="3" r="DA241"/>
      <c s="3" r="DB241"/>
      <c s="3" r="DC241"/>
      <c s="54" r="DD241">
        <v>6315.0</v>
      </c>
      <c s="13" r="DE241"/>
      <c s="54" r="DF241">
        <v>8114.0</v>
      </c>
      <c s="54" r="DG241">
        <v>1304.0</v>
      </c>
      <c s="3" r="DH241"/>
      <c s="54" r="DI241">
        <v>7532.0</v>
      </c>
      <c s="3" r="DJ241">
        <v>497.0</v>
      </c>
      <c s="3" r="DK241">
        <v>10.0</v>
      </c>
      <c s="3" r="DL241">
        <v>25.0</v>
      </c>
      <c s="54" r="DM241">
        <v>17482.0</v>
      </c>
      <c s="13" r="DN241"/>
      <c t="s" s="3" r="DO241">
        <v>87</v>
      </c>
      <c s="3" r="DP241"/>
      <c s="3" r="DQ241">
        <v>274.0</v>
      </c>
      <c s="3" r="DR241"/>
      <c s="3" r="DS241"/>
      <c s="3" r="DT241"/>
      <c s="3" r="DU241"/>
      <c s="3" r="DV241"/>
      <c s="3" r="DW241">
        <v>274.0</v>
      </c>
      <c s="13" r="DX241"/>
      <c s="54" r="DY241">
        <v>5664.0</v>
      </c>
      <c s="50" r="DZ241"/>
      <c s="54" r="EA241">
        <v>2351.0</v>
      </c>
      <c s="54" r="EB241">
        <v>1896.0</v>
      </c>
      <c s="3" r="EC241">
        <v>162.0</v>
      </c>
      <c s="54" r="ED241">
        <v>1291.0</v>
      </c>
      <c s="54" r="EE241">
        <v>5700.0</v>
      </c>
      <c s="13" r="EF241"/>
      <c s="54" r="EG241">
        <v>2513.0</v>
      </c>
      <c s="3" r="EH241">
        <v>651.0</v>
      </c>
      <c s="3" r="EI241">
        <v>570.0</v>
      </c>
      <c s="54" r="EJ241">
        <v>2055.0</v>
      </c>
      <c s="3" r="EK241">
        <v>102.0</v>
      </c>
      <c s="3" r="EL241">
        <v>479.0</v>
      </c>
      <c s="3" r="EM241"/>
      <c s="3" r="EN241"/>
      <c s="3" r="EO241"/>
      <c s="54" r="EP241">
        <v>6370.0</v>
      </c>
      <c s="13" r="EQ241"/>
      <c s="54" r="ER241">
        <v>10541.0</v>
      </c>
      <c s="54" r="ES241">
        <v>1075.0</v>
      </c>
      <c s="3" r="ET241"/>
      <c s="54" r="EU241">
        <v>8125.0</v>
      </c>
      <c s="3" r="EV241">
        <v>497.0</v>
      </c>
      <c s="3" r="EW241"/>
      <c s="3" r="EX241">
        <v>20.0</v>
      </c>
      <c s="54" r="EY241">
        <v>20258.0</v>
      </c>
      <c s="13" r="EZ241"/>
      <c t="s" s="3" r="FA241">
        <v>87</v>
      </c>
      <c s="3" r="FB241"/>
      <c s="3" r="FC241">
        <v>329.0</v>
      </c>
      <c s="3" r="FD241"/>
      <c s="3" r="FE241"/>
      <c s="3" r="FF241"/>
      <c s="3" r="FG241">
        <v>303.0</v>
      </c>
      <c s="3" r="FH241"/>
      <c s="3" r="FI241">
        <v>632.0</v>
      </c>
      <c s="13" r="FJ241"/>
      <c s="54" r="FK241">
        <v>7165.0</v>
      </c>
      <c s="5" r="FL241"/>
      <c s="54" r="FM241">
        <v>35527.0</v>
      </c>
      <c s="1" r="FN241"/>
      <c s="1" r="FO241"/>
      <c s="44" r="FP241"/>
      <c s="54" r="FQ241">
        <v>35527.0</v>
      </c>
      <c s="1" r="FR241"/>
      <c s="1" r="FS241"/>
      <c s="44" r="FT241"/>
      <c t="s" s="3" r="FU241">
        <v>87</v>
      </c>
      <c s="5" r="FV241"/>
      <c s="54" r="FW241">
        <v>37615.0</v>
      </c>
      <c s="1" r="FX241"/>
      <c s="1" r="FY241"/>
      <c s="44" r="FZ241"/>
      <c s="54" r="GA241">
        <v>40125.0</v>
      </c>
      <c s="1" r="GB241"/>
      <c s="1" r="GC241"/>
      <c s="44" r="GD241"/>
      <c s="54" r="GE241">
        <v>-2510.0</v>
      </c>
      <c s="12" r="GF241"/>
      <c t="str" s="54" r="GG241">
        <f t="shared" si="1"/>
        <v>26,058.00</v>
      </c>
      <c t="str" s="54" r="GH241">
        <f t="shared" si="2"/>
        <v>14,067.00</v>
      </c>
      <c t="str" s="60" r="GI241">
        <f t="shared" si="3"/>
        <v>35%</v>
      </c>
      <c s="3" r="GJ241"/>
      <c s="3" r="GK241"/>
      <c s="3" r="GL241"/>
      <c s="3" r="GM241"/>
      <c s="3" r="GN241"/>
      <c s="3" r="GO241"/>
      <c s="3" r="GP241"/>
      <c s="3" r="GQ241"/>
      <c s="3" r="GR241"/>
      <c s="3" r="GS241"/>
    </row>
    <row r="242">
      <c s="47" r="A242">
        <v>229.0</v>
      </c>
      <c t="s" s="48" r="B242">
        <v>94</v>
      </c>
      <c t="s" s="3" r="C242">
        <v>334</v>
      </c>
      <c s="48" r="D242"/>
      <c s="48" r="E242"/>
      <c s="48" r="F242"/>
      <c s="48" r="G242"/>
      <c s="48" r="H242"/>
      <c s="48" r="I242"/>
      <c s="54" r="J242">
        <v>190200.0</v>
      </c>
      <c s="54" r="K242">
        <v>2278.0</v>
      </c>
      <c s="3" r="L242"/>
      <c s="3" r="M242"/>
      <c s="3" r="N242"/>
      <c s="3" r="O242"/>
      <c s="54" r="P242">
        <v>43636.0</v>
      </c>
      <c s="54" r="Q242">
        <v>236114.0</v>
      </c>
      <c s="13" r="R242"/>
      <c s="54" r="S242">
        <v>2389.0</v>
      </c>
      <c s="3" r="T242">
        <v>21.0</v>
      </c>
      <c s="54" r="U242">
        <v>4373.0</v>
      </c>
      <c s="54" r="V242">
        <v>6870.0</v>
      </c>
      <c s="3" r="W242"/>
      <c s="3" r="X242">
        <v>182.0</v>
      </c>
      <c s="3" r="Y242">
        <v>284.0</v>
      </c>
      <c s="54" r="Z242">
        <v>1224.0</v>
      </c>
      <c s="3" r="AA242"/>
      <c s="54" r="AB242">
        <v>15343.0</v>
      </c>
      <c s="13" r="AC242"/>
      <c s="54" r="AD242">
        <v>77004.0</v>
      </c>
      <c s="54" r="AE242">
        <v>4938.0</v>
      </c>
      <c s="3" r="AF242">
        <v>437.0</v>
      </c>
      <c s="54" r="AG242">
        <v>45198.0</v>
      </c>
      <c s="3" r="AH242"/>
      <c s="54" r="AI242">
        <v>1415.0</v>
      </c>
      <c s="3" r="AJ242">
        <v>305.0</v>
      </c>
      <c s="54" r="AK242">
        <v>129297.0</v>
      </c>
      <c s="13" r="AL242"/>
      <c s="3" r="AM242">
        <v>746.0</v>
      </c>
      <c s="3" r="AN242"/>
      <c s="54" r="AO242">
        <v>1659.0</v>
      </c>
      <c s="54" r="AP242">
        <v>1924.0</v>
      </c>
      <c s="3" r="AQ242"/>
      <c s="3" r="AR242"/>
      <c s="54" r="AS242">
        <v>5361.0</v>
      </c>
      <c s="3" r="AT242">
        <v>41.0</v>
      </c>
      <c s="54" r="AU242">
        <v>9731.0</v>
      </c>
      <c s="55" r="AV242"/>
      <c s="54" r="AW242">
        <v>3667.0</v>
      </c>
      <c s="50" r="AX242"/>
      <c s="54" r="AY242">
        <v>189764.0</v>
      </c>
      <c s="54" r="AZ242">
        <v>2277.0</v>
      </c>
      <c s="3" r="BA242"/>
      <c s="3" r="BB242"/>
      <c s="3" r="BC242"/>
      <c s="3" r="BD242"/>
      <c s="54" r="BE242">
        <v>43905.0</v>
      </c>
      <c s="54" r="BF242">
        <v>235946.0</v>
      </c>
      <c s="13" r="BG242"/>
      <c s="54" r="BH242">
        <v>2435.0</v>
      </c>
      <c s="3" r="BI242">
        <v>21.0</v>
      </c>
      <c s="54" r="BJ242">
        <v>3153.0</v>
      </c>
      <c s="54" r="BK242">
        <v>5997.0</v>
      </c>
      <c s="3" r="BL242"/>
      <c s="3" r="BM242">
        <v>176.0</v>
      </c>
      <c s="3" r="BN242">
        <v>284.0</v>
      </c>
      <c s="54" r="BO242">
        <v>1279.0</v>
      </c>
      <c s="3" r="BP242"/>
      <c s="54" r="BQ242">
        <v>13345.0</v>
      </c>
      <c s="13" r="BR242"/>
      <c s="54" r="BS242">
        <v>78025.0</v>
      </c>
      <c s="54" r="BT242">
        <v>5153.0</v>
      </c>
      <c s="3" r="BU242">
        <v>409.0</v>
      </c>
      <c s="54" r="BV242">
        <v>45150.0</v>
      </c>
      <c s="3" r="BW242"/>
      <c s="54" r="BX242">
        <v>1781.0</v>
      </c>
      <c s="3" r="BY242">
        <v>305.0</v>
      </c>
      <c s="54" r="BZ242">
        <v>130823.0</v>
      </c>
      <c s="13" r="CA242"/>
      <c s="3" r="CB242">
        <v>766.0</v>
      </c>
      <c s="3" r="CC242"/>
      <c s="54" r="CD242">
        <v>1722.0</v>
      </c>
      <c s="54" r="CE242">
        <v>1872.0</v>
      </c>
      <c s="3" r="CF242"/>
      <c s="3" r="CG242"/>
      <c s="54" r="CH242">
        <v>5372.0</v>
      </c>
      <c s="3" r="CI242">
        <v>41.0</v>
      </c>
      <c s="54" r="CJ242">
        <v>9773.0</v>
      </c>
      <c s="13" r="CK242"/>
      <c s="54" r="CL242">
        <v>9436.0</v>
      </c>
      <c s="12" r="CM242"/>
      <c s="59" r="CN242"/>
      <c s="54" r="CO242">
        <v>14448.0</v>
      </c>
      <c s="54" r="CP242">
        <v>9855.0</v>
      </c>
      <c s="54" r="CQ242">
        <v>3152.0</v>
      </c>
      <c s="54" r="CR242">
        <v>20887.0</v>
      </c>
      <c s="54" r="CS242">
        <v>48342.0</v>
      </c>
      <c s="13" r="CT242"/>
      <c s="54" r="CU242">
        <v>33631.0</v>
      </c>
      <c s="54" r="CV242">
        <v>4092.0</v>
      </c>
      <c s="54" r="CW242">
        <v>8825.0</v>
      </c>
      <c s="54" r="CX242">
        <v>18388.0</v>
      </c>
      <c s="54" r="CY242">
        <v>1295.0</v>
      </c>
      <c s="54" r="CZ242">
        <v>2868.0</v>
      </c>
      <c s="54" r="DA242">
        <v>1817.0</v>
      </c>
      <c s="54" r="DB242">
        <v>3133.0</v>
      </c>
      <c s="3" r="DC242"/>
      <c s="54" r="DD242">
        <v>74049.0</v>
      </c>
      <c s="13" r="DE242"/>
      <c s="54" r="DF242">
        <v>110905.0</v>
      </c>
      <c s="54" r="DG242">
        <v>28161.0</v>
      </c>
      <c s="54" r="DH242">
        <v>1252.0</v>
      </c>
      <c s="54" r="DI242">
        <v>59668.0</v>
      </c>
      <c s="54" r="DJ242">
        <v>2131.0</v>
      </c>
      <c s="54" r="DK242">
        <v>3298.0</v>
      </c>
      <c s="3" r="DL242">
        <v>699.0</v>
      </c>
      <c s="54" r="DM242">
        <v>206114.0</v>
      </c>
      <c s="13" r="DN242"/>
      <c t="s" s="3" r="DO242">
        <v>87</v>
      </c>
      <c s="3" r="DP242"/>
      <c s="54" r="DQ242">
        <v>5958.0</v>
      </c>
      <c s="3" r="DR242">
        <v>655.0</v>
      </c>
      <c s="3" r="DS242"/>
      <c s="3" r="DT242"/>
      <c s="54" r="DU242">
        <v>3196.0</v>
      </c>
      <c s="3" r="DV242">
        <v>734.0</v>
      </c>
      <c s="54" r="DW242">
        <v>10543.0</v>
      </c>
      <c s="13" r="DX242"/>
      <c s="54" r="DY242">
        <v>55104.0</v>
      </c>
      <c s="50" r="DZ242"/>
      <c s="54" r="EA242">
        <v>14706.0</v>
      </c>
      <c s="54" r="EB242">
        <v>9861.0</v>
      </c>
      <c s="54" r="EC242">
        <v>3042.0</v>
      </c>
      <c s="54" r="ED242">
        <v>21194.0</v>
      </c>
      <c s="54" r="EE242">
        <v>48803.0</v>
      </c>
      <c s="13" r="EF242"/>
      <c s="54" r="EG242">
        <v>36663.0</v>
      </c>
      <c s="54" r="EH242">
        <v>4308.0</v>
      </c>
      <c s="54" r="EI242">
        <v>8292.0</v>
      </c>
      <c s="54" r="EJ242">
        <v>18939.0</v>
      </c>
      <c s="54" r="EK242">
        <v>1260.0</v>
      </c>
      <c s="54" r="EL242">
        <v>1757.0</v>
      </c>
      <c s="54" r="EM242">
        <v>1423.0</v>
      </c>
      <c s="54" r="EN242">
        <v>3298.0</v>
      </c>
      <c s="3" r="EO242"/>
      <c s="54" r="EP242">
        <v>75940.0</v>
      </c>
      <c s="13" r="EQ242"/>
      <c s="54" r="ER242">
        <v>116009.0</v>
      </c>
      <c s="54" r="ES242">
        <v>28625.0</v>
      </c>
      <c s="54" r="ET242">
        <v>1348.0</v>
      </c>
      <c s="54" r="EU242">
        <v>63143.0</v>
      </c>
      <c s="54" r="EV242">
        <v>2131.0</v>
      </c>
      <c s="54" r="EW242">
        <v>3348.0</v>
      </c>
      <c s="3" r="EX242">
        <v>693.0</v>
      </c>
      <c s="54" r="EY242">
        <v>215297.0</v>
      </c>
      <c s="13" r="EZ242"/>
      <c t="s" s="3" r="FA242">
        <v>87</v>
      </c>
      <c s="3" r="FB242"/>
      <c s="54" r="FC242">
        <v>5606.0</v>
      </c>
      <c s="3" r="FD242">
        <v>762.0</v>
      </c>
      <c s="3" r="FE242"/>
      <c s="3" r="FF242"/>
      <c s="54" r="FG242">
        <v>3278.0</v>
      </c>
      <c s="3" r="FH242">
        <v>755.0</v>
      </c>
      <c s="54" r="FI242">
        <v>10401.0</v>
      </c>
      <c s="13" r="FJ242"/>
      <c s="54" r="FK242">
        <v>57566.0</v>
      </c>
      <c s="5" r="FL242"/>
      <c s="54" r="FM242">
        <v>394152.0</v>
      </c>
      <c s="1" r="FN242"/>
      <c s="1" r="FO242"/>
      <c s="44" r="FP242"/>
      <c s="54" r="FQ242">
        <v>394152.0</v>
      </c>
      <c s="1" r="FR242"/>
      <c s="1" r="FS242"/>
      <c s="44" r="FT242"/>
      <c t="s" s="3" r="FU242">
        <v>87</v>
      </c>
      <c s="5" r="FV242"/>
      <c s="54" r="FW242">
        <v>399323.0</v>
      </c>
      <c s="1" r="FX242"/>
      <c s="1" r="FY242"/>
      <c s="44" r="FZ242"/>
      <c s="54" r="GA242">
        <v>408007.0</v>
      </c>
      <c s="1" r="GB242"/>
      <c s="1" r="GC242"/>
      <c s="44" r="GD242"/>
      <c s="54" r="GE242">
        <v>-8684.0</v>
      </c>
      <c s="12" r="GF242"/>
      <c t="str" s="54" r="GG242">
        <f t="shared" si="1"/>
        <v>281,522.00</v>
      </c>
      <c t="str" s="54" r="GH242">
        <f t="shared" si="2"/>
        <v>126,485.00</v>
      </c>
      <c t="str" s="60" r="GI242">
        <f t="shared" si="3"/>
        <v>31%</v>
      </c>
      <c s="3" r="GJ242"/>
      <c s="3" r="GK242"/>
      <c s="3" r="GL242"/>
      <c s="3" r="GM242"/>
      <c s="3" r="GN242"/>
      <c s="3" r="GO242"/>
      <c s="3" r="GP242"/>
      <c s="3" r="GQ242"/>
      <c s="3" r="GR242"/>
      <c s="3" r="GS242"/>
    </row>
    <row r="243">
      <c s="47" r="A243">
        <v>230.0</v>
      </c>
      <c t="s" s="48" r="B243">
        <v>91</v>
      </c>
      <c t="s" s="61" r="C243">
        <v>335</v>
      </c>
      <c s="48" r="D243"/>
      <c s="48" r="E243"/>
      <c s="48" r="F243"/>
      <c s="48" r="G243"/>
      <c s="48" r="H243"/>
      <c s="48" r="I243"/>
      <c s="54" r="J243">
        <v>625300.0</v>
      </c>
      <c s="54" r="K243">
        <v>8481.0</v>
      </c>
      <c s="54" r="L243">
        <v>46200.0</v>
      </c>
      <c s="3" r="M243"/>
      <c s="3" r="N243"/>
      <c s="3" r="O243"/>
      <c s="54" r="P243">
        <v>1000.0</v>
      </c>
      <c s="54" r="Q243">
        <v>680981.0</v>
      </c>
      <c s="13" r="R243"/>
      <c s="54" r="S243">
        <v>2284.0</v>
      </c>
      <c s="54" r="T243">
        <v>1455.0</v>
      </c>
      <c s="54" r="U243">
        <v>5750.0</v>
      </c>
      <c s="54" r="V243">
        <v>1095.0</v>
      </c>
      <c s="3" r="W243"/>
      <c s="54" r="X243">
        <v>3190.0</v>
      </c>
      <c s="3" r="Y243"/>
      <c s="54" r="Z243">
        <v>4500.0</v>
      </c>
      <c s="3" r="AA243"/>
      <c s="54" r="AB243">
        <v>18274.0</v>
      </c>
      <c s="13" r="AC243"/>
      <c s="54" r="AD243">
        <v>173012.0</v>
      </c>
      <c s="3" r="AE243">
        <v>540.0</v>
      </c>
      <c s="3" r="AF243">
        <v>500.0</v>
      </c>
      <c s="54" r="AG243">
        <v>60441.0</v>
      </c>
      <c s="3" r="AH243"/>
      <c s="3" r="AI243">
        <v>20.0</v>
      </c>
      <c s="3" r="AJ243">
        <v>115.0</v>
      </c>
      <c s="54" r="AK243">
        <v>234628.0</v>
      </c>
      <c s="13" r="AL243"/>
      <c s="54" r="AM243">
        <v>4000.0</v>
      </c>
      <c s="3" r="AN243"/>
      <c s="54" r="AO243">
        <v>13395.0</v>
      </c>
      <c s="54" r="AP243">
        <v>31337.0</v>
      </c>
      <c s="3" r="AQ243"/>
      <c s="3" r="AR243"/>
      <c s="54" r="AS243">
        <v>2000.0</v>
      </c>
      <c s="3" r="AT243"/>
      <c s="54" r="AU243">
        <v>50732.0</v>
      </c>
      <c s="55" r="AV243"/>
      <c s="54" r="AW243">
        <v>5150.0</v>
      </c>
      <c s="50" r="AX243"/>
      <c s="54" r="AY243">
        <v>606628.0</v>
      </c>
      <c s="54" r="AZ243">
        <v>6654.0</v>
      </c>
      <c s="54" r="BA243">
        <v>38000.0</v>
      </c>
      <c s="3" r="BB243"/>
      <c s="3" r="BC243"/>
      <c s="3" r="BD243"/>
      <c s="3" r="BE243">
        <v>985.0</v>
      </c>
      <c s="54" r="BF243">
        <v>652267.0</v>
      </c>
      <c s="13" r="BG243"/>
      <c s="54" r="BH243">
        <v>2507.0</v>
      </c>
      <c s="54" r="BI243">
        <v>1055.0</v>
      </c>
      <c s="54" r="BJ243">
        <v>15515.0</v>
      </c>
      <c s="3" r="BK243">
        <v>501.0</v>
      </c>
      <c s="3" r="BL243"/>
      <c s="54" r="BM243">
        <v>5070.0</v>
      </c>
      <c s="3" r="BN243"/>
      <c s="54" r="BO243">
        <v>8987.0</v>
      </c>
      <c s="3" r="BP243"/>
      <c s="54" r="BQ243">
        <v>33635.0</v>
      </c>
      <c s="13" r="BR243"/>
      <c s="54" r="BS243">
        <v>183754.0</v>
      </c>
      <c s="3" r="BT243">
        <v>483.0</v>
      </c>
      <c s="3" r="BU243">
        <v>441.0</v>
      </c>
      <c s="54" r="BV243">
        <v>64877.0</v>
      </c>
      <c s="3" r="BW243"/>
      <c s="3" r="BX243"/>
      <c s="3" r="BY243">
        <v>96.0</v>
      </c>
      <c s="54" r="BZ243">
        <v>249651.0</v>
      </c>
      <c s="13" r="CA243"/>
      <c s="54" r="CB243">
        <v>4421.0</v>
      </c>
      <c s="3" r="CC243"/>
      <c s="54" r="CD243">
        <v>15942.0</v>
      </c>
      <c s="54" r="CE243">
        <v>26630.0</v>
      </c>
      <c s="3" r="CF243"/>
      <c s="3" r="CG243"/>
      <c s="54" r="CH243">
        <v>1945.0</v>
      </c>
      <c s="3" r="CI243"/>
      <c s="54" r="CJ243">
        <v>48938.0</v>
      </c>
      <c s="13" r="CK243"/>
      <c s="54" r="CL243">
        <v>9831.0</v>
      </c>
      <c s="12" r="CM243"/>
      <c s="59" r="CN243"/>
      <c s="54" r="CO243">
        <v>29263.0</v>
      </c>
      <c s="54" r="CP243">
        <v>30480.0</v>
      </c>
      <c s="54" r="CQ243">
        <v>3605.0</v>
      </c>
      <c s="54" r="CR243">
        <v>46820.0</v>
      </c>
      <c s="54" r="CS243">
        <v>110168.0</v>
      </c>
      <c s="13" r="CT243"/>
      <c s="54" r="CU243">
        <v>128413.0</v>
      </c>
      <c s="54" r="CV243">
        <v>20164.0</v>
      </c>
      <c s="54" r="CW243">
        <v>12782.0</v>
      </c>
      <c s="54" r="CX243">
        <v>47891.0</v>
      </c>
      <c s="54" r="CY243">
        <v>6360.0</v>
      </c>
      <c s="54" r="CZ243">
        <v>13182.0</v>
      </c>
      <c s="3" r="DA243"/>
      <c s="54" r="DB243">
        <v>1045.0</v>
      </c>
      <c s="3" r="DC243"/>
      <c s="54" r="DD243">
        <v>229837.0</v>
      </c>
      <c s="13" r="DE243"/>
      <c s="54" r="DF243">
        <v>319483.0</v>
      </c>
      <c s="54" r="DG243">
        <v>44555.0</v>
      </c>
      <c s="54" r="DH243">
        <v>2788.0</v>
      </c>
      <c s="54" r="DI243">
        <v>112271.0</v>
      </c>
      <c s="54" r="DJ243">
        <v>9300.0</v>
      </c>
      <c s="54" r="DK243">
        <v>1761.0</v>
      </c>
      <c s="54" r="DL243">
        <v>2077.0</v>
      </c>
      <c s="54" r="DM243">
        <v>492235.0</v>
      </c>
      <c s="13" r="DN243"/>
      <c t="s" s="3" r="DO243">
        <v>87</v>
      </c>
      <c s="3" r="DP243"/>
      <c s="54" r="DQ243">
        <v>6442.0</v>
      </c>
      <c s="54" r="DR243">
        <v>10666.0</v>
      </c>
      <c s="3" r="DS243"/>
      <c s="3" r="DT243"/>
      <c s="3" r="DU243"/>
      <c s="3" r="DV243"/>
      <c s="54" r="DW243">
        <v>17108.0</v>
      </c>
      <c s="13" r="DX243"/>
      <c s="54" r="DY243">
        <v>140417.0</v>
      </c>
      <c s="50" r="DZ243"/>
      <c s="54" r="EA243">
        <v>28007.0</v>
      </c>
      <c s="54" r="EB243">
        <v>28831.0</v>
      </c>
      <c s="54" r="EC243">
        <v>3146.0</v>
      </c>
      <c s="54" r="ED243">
        <v>44906.0</v>
      </c>
      <c s="54" r="EE243">
        <v>104890.0</v>
      </c>
      <c s="13" r="EF243"/>
      <c s="54" r="EG243">
        <v>127501.0</v>
      </c>
      <c s="54" r="EH243">
        <v>19669.0</v>
      </c>
      <c s="54" r="EI243">
        <v>12811.0</v>
      </c>
      <c s="54" r="EJ243">
        <v>44735.0</v>
      </c>
      <c s="54" r="EK243">
        <v>6124.0</v>
      </c>
      <c s="54" r="EL243">
        <v>12743.0</v>
      </c>
      <c s="3" r="EM243"/>
      <c s="3" r="EN243">
        <v>921.0</v>
      </c>
      <c s="3" r="EO243"/>
      <c s="54" r="EP243">
        <v>224504.0</v>
      </c>
      <c s="13" r="EQ243"/>
      <c s="54" r="ER243">
        <v>331540.0</v>
      </c>
      <c s="54" r="ES243">
        <v>44110.0</v>
      </c>
      <c s="54" r="ET243">
        <v>2458.0</v>
      </c>
      <c s="54" r="EU243">
        <v>113017.0</v>
      </c>
      <c s="54" r="EV243">
        <v>9300.0</v>
      </c>
      <c s="54" r="EW243">
        <v>1618.0</v>
      </c>
      <c s="54" r="EX243">
        <v>1237.0</v>
      </c>
      <c s="54" r="EY243">
        <v>503280.0</v>
      </c>
      <c s="13" r="EZ243"/>
      <c s="3" r="FA243">
        <v>56.0</v>
      </c>
      <c s="3" r="FB243"/>
      <c s="54" r="FC243">
        <v>5504.0</v>
      </c>
      <c s="54" r="FD243">
        <v>9797.0</v>
      </c>
      <c s="3" r="FE243"/>
      <c s="3" r="FF243"/>
      <c s="54" r="FG243">
        <v>1744.0</v>
      </c>
      <c s="3" r="FH243"/>
      <c s="54" r="FI243">
        <v>17101.0</v>
      </c>
      <c s="13" r="FJ243"/>
      <c s="54" r="FK243">
        <v>142097.0</v>
      </c>
      <c s="5" r="FL243"/>
      <c s="54" r="FM243">
        <v>989765.0</v>
      </c>
      <c s="1" r="FN243"/>
      <c s="1" r="FO243"/>
      <c s="44" r="FP243"/>
      <c s="54" r="FQ243">
        <v>989765.0</v>
      </c>
      <c s="1" r="FR243"/>
      <c s="1" r="FS243"/>
      <c s="44" r="FT243"/>
      <c t="s" s="3" r="FU243">
        <v>87</v>
      </c>
      <c s="5" r="FV243"/>
      <c s="54" r="FW243">
        <v>994322.0</v>
      </c>
      <c s="1" r="FX243"/>
      <c s="1" r="FY243"/>
      <c s="44" r="FZ243"/>
      <c s="54" r="GA243">
        <v>991872.0</v>
      </c>
      <c s="1" r="GB243"/>
      <c s="1" r="GC243"/>
      <c s="44" r="GD243"/>
      <c s="54" r="GE243">
        <v>2450.0</v>
      </c>
      <c s="12" r="GF243"/>
      <c t="str" s="54" r="GG243">
        <f t="shared" si="1"/>
        <v>714,973.00</v>
      </c>
      <c t="str" s="54" r="GH243">
        <f t="shared" si="2"/>
        <v>276,899.00</v>
      </c>
      <c t="str" s="60" r="GI243">
        <f t="shared" si="3"/>
        <v>28%</v>
      </c>
      <c s="3" r="GJ243"/>
      <c s="3" r="GK243"/>
      <c s="3" r="GL243"/>
      <c s="3" r="GM243"/>
      <c s="3" r="GN243"/>
      <c s="3" r="GO243"/>
      <c s="3" r="GP243"/>
      <c s="3" r="GQ243"/>
      <c s="3" r="GR243"/>
      <c s="3" r="GS243"/>
    </row>
    <row r="244">
      <c s="47" r="A244">
        <v>231.0</v>
      </c>
      <c t="s" s="48" r="B244">
        <v>97</v>
      </c>
      <c t="s" s="61" r="C244">
        <v>336</v>
      </c>
      <c s="48" r="D244"/>
      <c s="48" r="E244"/>
      <c s="48" r="F244"/>
      <c s="48" r="G244"/>
      <c s="48" r="H244"/>
      <c s="48" r="I244"/>
      <c s="54" r="J244">
        <v>220285.0</v>
      </c>
      <c s="54" r="K244">
        <v>4452.0</v>
      </c>
      <c s="54" r="L244">
        <v>13068.0</v>
      </c>
      <c s="3" r="M244"/>
      <c s="3" r="N244"/>
      <c s="3" r="O244"/>
      <c s="3" r="P244">
        <v>200.0</v>
      </c>
      <c s="54" r="Q244">
        <v>238005.0</v>
      </c>
      <c s="13" r="R244"/>
      <c s="3" r="S244">
        <v>540.0</v>
      </c>
      <c s="3" r="T244">
        <v>205.0</v>
      </c>
      <c s="54" r="U244">
        <v>11444.0</v>
      </c>
      <c s="3" r="V244">
        <v>405.0</v>
      </c>
      <c s="3" r="W244"/>
      <c s="54" r="X244">
        <v>1265.0</v>
      </c>
      <c s="3" r="Y244"/>
      <c s="3" r="Z244">
        <v>600.0</v>
      </c>
      <c s="3" r="AA244"/>
      <c s="54" r="AB244">
        <v>14459.0</v>
      </c>
      <c s="13" r="AC244"/>
      <c s="54" r="AD244">
        <v>61197.0</v>
      </c>
      <c s="54" r="AE244">
        <v>4655.0</v>
      </c>
      <c s="3" r="AF244"/>
      <c s="54" r="AG244">
        <v>20250.0</v>
      </c>
      <c s="3" r="AH244"/>
      <c s="3" r="AI244"/>
      <c s="3" r="AJ244"/>
      <c s="54" r="AK244">
        <v>86102.0</v>
      </c>
      <c s="13" r="AL244"/>
      <c s="3" r="AM244">
        <v>350.0</v>
      </c>
      <c s="3" r="AN244"/>
      <c s="54" r="AO244">
        <v>3300.0</v>
      </c>
      <c s="54" r="AP244">
        <v>6600.0</v>
      </c>
      <c s="3" r="AQ244"/>
      <c s="3" r="AR244"/>
      <c s="3" r="AS244"/>
      <c s="3" r="AT244"/>
      <c s="54" r="AU244">
        <v>10250.0</v>
      </c>
      <c s="55" r="AV244"/>
      <c s="54" r="AW244">
        <v>11364.0</v>
      </c>
      <c s="50" r="AX244"/>
      <c s="54" r="AY244">
        <v>225391.0</v>
      </c>
      <c s="54" r="AZ244">
        <v>4627.0</v>
      </c>
      <c s="54" r="BA244">
        <v>13234.0</v>
      </c>
      <c s="3" r="BB244"/>
      <c s="3" r="BC244"/>
      <c s="3" r="BD244"/>
      <c s="3" r="BE244">
        <v>396.0</v>
      </c>
      <c s="54" r="BF244">
        <v>243648.0</v>
      </c>
      <c s="13" r="BG244"/>
      <c s="3" r="BH244">
        <v>466.0</v>
      </c>
      <c s="3" r="BI244">
        <v>247.0</v>
      </c>
      <c s="54" r="BJ244">
        <v>19566.0</v>
      </c>
      <c s="3" r="BK244">
        <v>297.0</v>
      </c>
      <c s="3" r="BL244"/>
      <c s="54" r="BM244">
        <v>1336.0</v>
      </c>
      <c s="3" r="BN244"/>
      <c s="3" r="BO244">
        <v>392.0</v>
      </c>
      <c s="3" r="BP244"/>
      <c s="54" r="BQ244">
        <v>22304.0</v>
      </c>
      <c s="13" r="BR244"/>
      <c s="54" r="BS244">
        <v>63065.0</v>
      </c>
      <c s="54" r="BT244">
        <v>4513.0</v>
      </c>
      <c s="3" r="BU244"/>
      <c s="54" r="BV244">
        <v>19529.0</v>
      </c>
      <c s="3" r="BW244"/>
      <c s="3" r="BX244"/>
      <c s="3" r="BY244"/>
      <c s="54" r="BZ244">
        <v>87107.0</v>
      </c>
      <c s="13" r="CA244"/>
      <c s="3" r="CB244">
        <v>290.0</v>
      </c>
      <c s="3" r="CC244"/>
      <c s="54" r="CD244">
        <v>2342.0</v>
      </c>
      <c s="54" r="CE244">
        <v>7335.0</v>
      </c>
      <c s="3" r="CF244"/>
      <c s="3" r="CG244"/>
      <c s="3" r="CH244"/>
      <c s="3" r="CI244"/>
      <c s="54" r="CJ244">
        <v>9967.0</v>
      </c>
      <c s="13" r="CK244"/>
      <c s="54" r="CL244">
        <v>3307.0</v>
      </c>
      <c s="12" r="CM244"/>
      <c s="59" r="CN244"/>
      <c s="54" r="CO244">
        <v>24678.0</v>
      </c>
      <c s="54" r="CP244">
        <v>8374.0</v>
      </c>
      <c s="54" r="CQ244">
        <v>1885.0</v>
      </c>
      <c s="54" r="CR244">
        <v>13415.0</v>
      </c>
      <c s="54" r="CS244">
        <v>48352.0</v>
      </c>
      <c s="13" r="CT244"/>
      <c s="54" r="CU244">
        <v>30528.0</v>
      </c>
      <c s="54" r="CV244">
        <v>5096.0</v>
      </c>
      <c s="54" r="CW244">
        <v>10429.0</v>
      </c>
      <c s="54" r="CX244">
        <v>22422.0</v>
      </c>
      <c s="3" r="CY244">
        <v>460.0</v>
      </c>
      <c s="54" r="CZ244">
        <v>6070.0</v>
      </c>
      <c s="3" r="DA244"/>
      <c s="54" r="DB244">
        <v>5335.0</v>
      </c>
      <c s="3" r="DC244">
        <v>522.0</v>
      </c>
      <c s="54" r="DD244">
        <v>80862.0</v>
      </c>
      <c s="13" r="DE244"/>
      <c s="54" r="DF244">
        <v>114333.0</v>
      </c>
      <c s="54" r="DG244">
        <v>40764.0</v>
      </c>
      <c s="3" r="DH244">
        <v>775.0</v>
      </c>
      <c s="54" r="DI244">
        <v>33609.0</v>
      </c>
      <c s="54" r="DJ244">
        <v>2520.0</v>
      </c>
      <c s="3" r="DK244"/>
      <c s="54" r="DL244">
        <v>1551.0</v>
      </c>
      <c s="54" r="DM244">
        <v>193552.0</v>
      </c>
      <c s="13" r="DN244"/>
      <c s="3" r="DO244">
        <v>581.0</v>
      </c>
      <c s="3" r="DP244"/>
      <c s="3" r="DQ244"/>
      <c s="3" r="DR244"/>
      <c s="3" r="DS244"/>
      <c s="3" r="DT244"/>
      <c s="3" r="DU244">
        <v>341.0</v>
      </c>
      <c s="3" r="DV244">
        <v>850.0</v>
      </c>
      <c s="54" r="DW244">
        <v>1772.0</v>
      </c>
      <c s="13" r="DX244"/>
      <c s="54" r="DY244">
        <v>35642.0</v>
      </c>
      <c s="50" r="DZ244"/>
      <c s="54" r="EA244">
        <v>24633.0</v>
      </c>
      <c s="54" r="EB244">
        <v>7170.0</v>
      </c>
      <c s="54" r="EC244">
        <v>1958.0</v>
      </c>
      <c s="54" r="ED244">
        <v>13373.0</v>
      </c>
      <c s="54" r="EE244">
        <v>47134.0</v>
      </c>
      <c s="13" r="EF244"/>
      <c s="54" r="EG244">
        <v>31627.0</v>
      </c>
      <c s="54" r="EH244">
        <v>7646.0</v>
      </c>
      <c s="54" r="EI244">
        <v>17530.0</v>
      </c>
      <c s="54" r="EJ244">
        <v>23440.0</v>
      </c>
      <c s="3" r="EK244">
        <v>353.0</v>
      </c>
      <c s="54" r="EL244">
        <v>6222.0</v>
      </c>
      <c s="3" r="EM244"/>
      <c s="54" r="EN244">
        <v>5838.0</v>
      </c>
      <c s="3" r="EO244">
        <v>206.0</v>
      </c>
      <c s="54" r="EP244">
        <v>92862.0</v>
      </c>
      <c s="13" r="EQ244"/>
      <c s="54" r="ER244">
        <v>116694.0</v>
      </c>
      <c s="54" r="ES244">
        <v>40585.0</v>
      </c>
      <c s="3" r="ET244">
        <v>790.0</v>
      </c>
      <c s="54" r="EU244">
        <v>32243.0</v>
      </c>
      <c s="54" r="EV244">
        <v>2517.0</v>
      </c>
      <c s="3" r="EW244"/>
      <c s="54" r="EX244">
        <v>1526.0</v>
      </c>
      <c s="54" r="EY244">
        <v>194355.0</v>
      </c>
      <c s="13" r="EZ244"/>
      <c s="3" r="FA244">
        <v>579.0</v>
      </c>
      <c s="3" r="FB244"/>
      <c s="3" r="FC244"/>
      <c s="3" r="FD244"/>
      <c s="3" r="FE244"/>
      <c s="3" r="FF244"/>
      <c s="3" r="FG244">
        <v>339.0</v>
      </c>
      <c s="3" r="FH244">
        <v>850.0</v>
      </c>
      <c s="54" r="FI244">
        <v>1768.0</v>
      </c>
      <c s="13" r="FJ244"/>
      <c s="54" r="FK244">
        <v>36659.0</v>
      </c>
      <c s="5" r="FL244"/>
      <c s="54" r="FM244">
        <v>360180.0</v>
      </c>
      <c s="1" r="FN244"/>
      <c s="1" r="FO244"/>
      <c s="44" r="FP244"/>
      <c s="54" r="FQ244">
        <v>360180.0</v>
      </c>
      <c s="1" r="FR244"/>
      <c s="1" r="FS244"/>
      <c s="44" r="FT244"/>
      <c t="s" s="3" r="FU244">
        <v>87</v>
      </c>
      <c s="5" r="FV244"/>
      <c s="54" r="FW244">
        <v>366333.0</v>
      </c>
      <c s="1" r="FX244"/>
      <c s="1" r="FY244"/>
      <c s="44" r="FZ244"/>
      <c s="54" r="GA244">
        <v>372778.0</v>
      </c>
      <c s="1" r="GB244"/>
      <c s="1" r="GC244"/>
      <c s="44" r="GD244"/>
      <c s="54" r="GE244">
        <v>-6445.0</v>
      </c>
      <c s="12" r="GF244"/>
      <c t="str" s="54" r="GG244">
        <f t="shared" si="1"/>
        <v>269,687.00</v>
      </c>
      <c t="str" s="54" r="GH244">
        <f t="shared" si="2"/>
        <v>103,091.00</v>
      </c>
      <c t="str" s="60" r="GI244">
        <f t="shared" si="3"/>
        <v>28%</v>
      </c>
      <c s="3" r="GJ244"/>
      <c s="3" r="GK244"/>
      <c s="3" r="GL244"/>
      <c s="3" r="GM244"/>
      <c s="3" r="GN244"/>
      <c s="3" r="GO244"/>
      <c s="3" r="GP244"/>
      <c s="3" r="GQ244"/>
      <c s="3" r="GR244"/>
      <c s="3" r="GS244"/>
    </row>
    <row r="245">
      <c s="47" r="A245">
        <v>232.0</v>
      </c>
      <c t="s" s="48" r="B245">
        <v>94</v>
      </c>
      <c t="s" s="3" r="C245">
        <v>337</v>
      </c>
      <c s="48" r="D245"/>
      <c s="48" r="E245"/>
      <c s="48" r="F245"/>
      <c s="48" r="G245"/>
      <c s="48" r="H245"/>
      <c s="48" r="I245"/>
      <c s="54" r="J245">
        <v>24533.0</v>
      </c>
      <c s="3" r="K245"/>
      <c s="3" r="L245"/>
      <c s="3" r="M245"/>
      <c s="3" r="N245"/>
      <c s="3" r="O245"/>
      <c s="3" r="P245">
        <v>64.0</v>
      </c>
      <c s="54" r="Q245">
        <v>24597.0</v>
      </c>
      <c s="13" r="R245"/>
      <c s="54" r="S245">
        <v>1784.0</v>
      </c>
      <c s="54" r="T245">
        <v>1376.0</v>
      </c>
      <c s="54" r="U245">
        <v>1410.0</v>
      </c>
      <c s="3" r="V245">
        <v>35.0</v>
      </c>
      <c s="3" r="W245"/>
      <c s="3" r="X245">
        <v>271.0</v>
      </c>
      <c s="3" r="Y245"/>
      <c s="54" r="Z245">
        <v>8000.0</v>
      </c>
      <c s="3" r="AA245"/>
      <c s="54" r="AB245">
        <v>12876.0</v>
      </c>
      <c s="13" r="AC245"/>
      <c s="3" r="AD245"/>
      <c s="3" r="AE245"/>
      <c s="3" r="AF245"/>
      <c s="3" r="AG245"/>
      <c s="3" r="AH245"/>
      <c s="3" r="AI245"/>
      <c s="3" r="AJ245"/>
      <c t="s" s="3" r="AK245">
        <v>87</v>
      </c>
      <c s="13" r="AL245"/>
      <c s="54" r="AM245">
        <v>20691.0</v>
      </c>
      <c s="3" r="AN245"/>
      <c s="3" r="AO245"/>
      <c s="3" r="AP245"/>
      <c s="3" r="AQ245"/>
      <c s="3" r="AR245">
        <v>17.0</v>
      </c>
      <c s="54" r="AS245">
        <v>5800.0</v>
      </c>
      <c s="3" r="AT245"/>
      <c s="54" r="AU245">
        <v>26508.0</v>
      </c>
      <c s="55" r="AV245"/>
      <c s="3" r="AW245">
        <v>251.0</v>
      </c>
      <c s="50" r="AX245"/>
      <c s="54" r="AY245">
        <v>24660.0</v>
      </c>
      <c s="3" r="AZ245"/>
      <c s="3" r="BA245"/>
      <c s="3" r="BB245"/>
      <c s="3" r="BC245"/>
      <c s="3" r="BD245"/>
      <c s="3" r="BE245">
        <v>76.0</v>
      </c>
      <c s="54" r="BF245">
        <v>24736.0</v>
      </c>
      <c s="13" r="BG245"/>
      <c s="54" r="BH245">
        <v>1669.0</v>
      </c>
      <c s="54" r="BI245">
        <v>1389.0</v>
      </c>
      <c s="54" r="BJ245">
        <v>1422.0</v>
      </c>
      <c s="3" r="BK245">
        <v>39.0</v>
      </c>
      <c s="3" r="BL245"/>
      <c s="3" r="BM245">
        <v>172.0</v>
      </c>
      <c s="3" r="BN245"/>
      <c s="54" r="BO245">
        <v>7823.0</v>
      </c>
      <c s="3" r="BP245"/>
      <c s="54" r="BQ245">
        <v>12514.0</v>
      </c>
      <c s="13" r="BR245"/>
      <c s="3" r="BS245"/>
      <c s="3" r="BT245"/>
      <c s="3" r="BU245"/>
      <c s="3" r="BV245"/>
      <c s="3" r="BW245"/>
      <c s="3" r="BX245"/>
      <c s="3" r="BY245"/>
      <c t="s" s="3" r="BZ245">
        <v>87</v>
      </c>
      <c s="13" r="CA245"/>
      <c s="54" r="CB245">
        <v>20545.0</v>
      </c>
      <c s="3" r="CC245"/>
      <c s="3" r="CD245"/>
      <c s="3" r="CE245"/>
      <c s="3" r="CF245"/>
      <c s="3" r="CG245">
        <v>17.0</v>
      </c>
      <c s="54" r="CH245">
        <v>5224.0</v>
      </c>
      <c s="3" r="CI245"/>
      <c s="54" r="CJ245">
        <v>25786.0</v>
      </c>
      <c s="13" r="CK245"/>
      <c s="3" r="CL245">
        <v>260.0</v>
      </c>
      <c s="12" r="CM245"/>
      <c s="59" r="CN245"/>
      <c s="54" r="CO245">
        <v>5043.0</v>
      </c>
      <c s="54" r="CP245">
        <v>1352.0</v>
      </c>
      <c s="3" r="CQ245">
        <v>11.0</v>
      </c>
      <c s="3" r="CR245"/>
      <c s="54" r="CS245">
        <v>6406.0</v>
      </c>
      <c s="13" r="CT245"/>
      <c s="3" r="CU245">
        <v>944.0</v>
      </c>
      <c s="54" r="CV245">
        <v>1174.0</v>
      </c>
      <c s="54" r="CW245">
        <v>5753.0</v>
      </c>
      <c s="54" r="CX245">
        <v>3312.0</v>
      </c>
      <c s="3" r="CY245"/>
      <c s="3" r="CZ245">
        <v>276.0</v>
      </c>
      <c s="3" r="DA245"/>
      <c s="54" r="DB245">
        <v>8161.0</v>
      </c>
      <c s="3" r="DC245"/>
      <c s="54" r="DD245">
        <v>19620.0</v>
      </c>
      <c s="13" r="DE245"/>
      <c s="3" r="DF245"/>
      <c s="3" r="DG245"/>
      <c s="54" r="DH245">
        <v>1258.0</v>
      </c>
      <c s="3" r="DI245"/>
      <c s="3" r="DJ245"/>
      <c s="3" r="DK245"/>
      <c s="3" r="DL245"/>
      <c s="54" r="DM245">
        <v>1258.0</v>
      </c>
      <c s="13" r="DN245"/>
      <c s="54" r="DO245">
        <v>20297.0</v>
      </c>
      <c s="3" r="DP245"/>
      <c s="3" r="DQ245"/>
      <c s="3" r="DR245"/>
      <c s="3" r="DS245"/>
      <c s="3" r="DT245"/>
      <c s="54" r="DU245">
        <v>9363.0</v>
      </c>
      <c s="3" r="DV245"/>
      <c s="54" r="DW245">
        <v>29660.0</v>
      </c>
      <c s="13" r="DX245"/>
      <c s="54" r="DY245">
        <v>7288.0</v>
      </c>
      <c s="50" r="DZ245"/>
      <c s="54" r="EA245">
        <v>4979.0</v>
      </c>
      <c s="54" r="EB245">
        <v>1363.0</v>
      </c>
      <c s="3" r="EC245">
        <v>6.0</v>
      </c>
      <c s="3" r="ED245"/>
      <c s="54" r="EE245">
        <v>6348.0</v>
      </c>
      <c s="13" r="EF245"/>
      <c s="3" r="EG245">
        <v>897.0</v>
      </c>
      <c s="54" r="EH245">
        <v>1265.0</v>
      </c>
      <c s="54" r="EI245">
        <v>5758.0</v>
      </c>
      <c s="54" r="EJ245">
        <v>3210.0</v>
      </c>
      <c s="3" r="EK245"/>
      <c s="3" r="EL245">
        <v>275.0</v>
      </c>
      <c s="3" r="EM245"/>
      <c s="54" r="EN245">
        <v>7744.0</v>
      </c>
      <c s="3" r="EO245"/>
      <c s="54" r="EP245">
        <v>19149.0</v>
      </c>
      <c s="13" r="EQ245"/>
      <c s="3" r="ER245"/>
      <c s="3" r="ES245"/>
      <c s="54" r="ET245">
        <v>1258.0</v>
      </c>
      <c s="3" r="EU245"/>
      <c s="3" r="EV245"/>
      <c s="3" r="EW245"/>
      <c s="3" r="EX245"/>
      <c s="54" r="EY245">
        <v>1258.0</v>
      </c>
      <c s="13" r="EZ245"/>
      <c s="54" r="FA245">
        <v>19839.0</v>
      </c>
      <c s="3" r="FB245"/>
      <c s="3" r="FC245"/>
      <c s="3" r="FD245"/>
      <c s="3" r="FE245"/>
      <c s="3" r="FF245"/>
      <c s="54" r="FG245">
        <v>9143.0</v>
      </c>
      <c s="3" r="FH245"/>
      <c s="54" r="FI245">
        <v>28982.0</v>
      </c>
      <c s="13" r="FJ245"/>
      <c s="54" r="FK245">
        <v>7300.0</v>
      </c>
      <c s="5" r="FL245"/>
      <c s="54" r="FM245">
        <v>64232.0</v>
      </c>
      <c s="1" r="FN245"/>
      <c s="1" r="FO245"/>
      <c s="44" r="FP245"/>
      <c s="54" r="FQ245">
        <v>64232.0</v>
      </c>
      <c s="1" r="FR245"/>
      <c s="1" r="FS245"/>
      <c s="44" r="FT245"/>
      <c t="s" s="3" r="FU245">
        <v>87</v>
      </c>
      <c s="5" r="FV245"/>
      <c s="54" r="FW245">
        <v>63296.0</v>
      </c>
      <c s="1" r="FX245"/>
      <c s="1" r="FY245"/>
      <c s="44" r="FZ245"/>
      <c s="54" r="GA245">
        <v>63037.0</v>
      </c>
      <c s="1" r="GB245"/>
      <c s="1" r="GC245"/>
      <c s="44" r="GD245"/>
      <c s="3" r="GE245">
        <v>259.0</v>
      </c>
      <c s="12" r="GF245"/>
      <c t="str" s="54" r="GG245">
        <f t="shared" si="1"/>
        <v>14,649.00</v>
      </c>
      <c t="str" s="54" r="GH245">
        <f t="shared" si="2"/>
        <v>48,388.00</v>
      </c>
      <c t="str" s="60" r="GI245">
        <f t="shared" si="3"/>
        <v>77%</v>
      </c>
      <c s="3" r="GJ245"/>
      <c s="3" r="GK245"/>
      <c s="3" r="GL245"/>
      <c s="3" r="GM245"/>
      <c s="3" r="GN245"/>
      <c s="3" r="GO245"/>
      <c s="3" r="GP245"/>
      <c s="3" r="GQ245"/>
      <c s="3" r="GR245"/>
      <c s="3" r="GS245"/>
    </row>
    <row r="246">
      <c s="47" r="A246">
        <v>233.0</v>
      </c>
      <c t="s" s="48" r="B246">
        <v>100</v>
      </c>
      <c t="s" s="3" r="C246">
        <v>338</v>
      </c>
      <c s="48" r="D246"/>
      <c s="48" r="E246"/>
      <c s="48" r="F246"/>
      <c s="48" r="G246"/>
      <c s="48" r="H246"/>
      <c s="48" r="I246"/>
      <c s="54" r="J246">
        <v>17880.0</v>
      </c>
      <c s="3" r="K246">
        <v>200.0</v>
      </c>
      <c s="3" r="L246"/>
      <c s="3" r="M246"/>
      <c s="3" r="N246"/>
      <c s="3" r="O246"/>
      <c s="3" r="P246">
        <v>588.0</v>
      </c>
      <c s="54" r="Q246">
        <v>18668.0</v>
      </c>
      <c s="13" r="R246"/>
      <c s="3" r="S246">
        <v>110.0</v>
      </c>
      <c s="3" r="T246">
        <v>4.0</v>
      </c>
      <c s="3" r="U246"/>
      <c s="54" r="V246">
        <v>1900.0</v>
      </c>
      <c s="3" r="W246"/>
      <c s="3" r="X246">
        <v>250.0</v>
      </c>
      <c s="3" r="Y246">
        <v>40.0</v>
      </c>
      <c s="3" r="Z246"/>
      <c s="3" r="AA246"/>
      <c s="54" r="AB246">
        <v>2304.0</v>
      </c>
      <c s="13" r="AC246"/>
      <c s="54" r="AD246">
        <v>5476.0</v>
      </c>
      <c s="3" r="AE246"/>
      <c s="3" r="AF246"/>
      <c s="54" r="AG246">
        <v>2378.0</v>
      </c>
      <c s="3" r="AH246"/>
      <c s="3" r="AI246"/>
      <c s="3" r="AJ246"/>
      <c s="54" r="AK246">
        <v>7854.0</v>
      </c>
      <c s="13" r="AL246"/>
      <c s="3" r="AM246">
        <v>700.0</v>
      </c>
      <c s="3" r="AN246"/>
      <c s="3" r="AO246">
        <v>50.0</v>
      </c>
      <c s="3" r="AP246"/>
      <c s="3" r="AQ246"/>
      <c s="3" r="AR246"/>
      <c s="3" r="AS246">
        <v>104.0</v>
      </c>
      <c s="3" r="AT246"/>
      <c s="3" r="AU246">
        <v>854.0</v>
      </c>
      <c s="55" r="AV246"/>
      <c s="3" r="AW246">
        <v>920.0</v>
      </c>
      <c s="50" r="AX246"/>
      <c s="54" r="AY246">
        <v>18980.0</v>
      </c>
      <c s="3" r="AZ246">
        <v>307.0</v>
      </c>
      <c s="3" r="BA246"/>
      <c s="3" r="BB246"/>
      <c s="3" r="BC246"/>
      <c s="3" r="BD246"/>
      <c s="3" r="BE246">
        <v>800.0</v>
      </c>
      <c s="54" r="BF246">
        <v>20087.0</v>
      </c>
      <c s="13" r="BG246"/>
      <c s="3" r="BH246">
        <v>80.0</v>
      </c>
      <c s="3" r="BI246"/>
      <c s="3" r="BJ246">
        <v>468.0</v>
      </c>
      <c s="54" r="BK246">
        <v>1720.0</v>
      </c>
      <c s="3" r="BL246"/>
      <c s="3" r="BM246">
        <v>186.0</v>
      </c>
      <c s="3" r="BN246">
        <v>51.0</v>
      </c>
      <c s="3" r="BO246"/>
      <c s="3" r="BP246"/>
      <c s="54" r="BQ246">
        <v>2505.0</v>
      </c>
      <c s="13" r="BR246"/>
      <c s="54" r="BS246">
        <v>5523.0</v>
      </c>
      <c s="3" r="BT246">
        <v>25.0</v>
      </c>
      <c s="3" r="BU246"/>
      <c s="54" r="BV246">
        <v>2265.0</v>
      </c>
      <c s="3" r="BW246"/>
      <c s="3" r="BX246"/>
      <c s="3" r="BY246"/>
      <c s="54" r="BZ246">
        <v>7813.0</v>
      </c>
      <c s="13" r="CA246"/>
      <c s="3" r="CB246">
        <v>886.0</v>
      </c>
      <c s="3" r="CC246"/>
      <c s="3" r="CD246">
        <v>178.0</v>
      </c>
      <c s="3" r="CE246"/>
      <c s="3" r="CF246"/>
      <c s="3" r="CG246"/>
      <c s="3" r="CH246">
        <v>7.0</v>
      </c>
      <c s="3" r="CI246"/>
      <c s="54" r="CJ246">
        <v>1071.0</v>
      </c>
      <c s="13" r="CK246"/>
      <c s="3" r="CL246">
        <v>68.0</v>
      </c>
      <c s="12" r="CM246"/>
      <c s="59" r="CN246"/>
      <c s="54" r="CO246">
        <v>2095.0</v>
      </c>
      <c s="54" r="CP246">
        <v>1503.0</v>
      </c>
      <c s="3" r="CQ246">
        <v>760.0</v>
      </c>
      <c s="54" r="CR246">
        <v>1505.0</v>
      </c>
      <c s="54" r="CS246">
        <v>5863.0</v>
      </c>
      <c s="13" r="CT246"/>
      <c s="54" r="CU246">
        <v>4696.0</v>
      </c>
      <c s="3" r="CV246">
        <v>544.0</v>
      </c>
      <c s="3" r="CW246">
        <v>670.0</v>
      </c>
      <c s="54" r="CX246">
        <v>1761.0</v>
      </c>
      <c s="3" r="CY246">
        <v>340.0</v>
      </c>
      <c s="3" r="CZ246">
        <v>350.0</v>
      </c>
      <c s="3" r="DA246"/>
      <c s="3" r="DB246">
        <v>65.0</v>
      </c>
      <c s="3" r="DC246"/>
      <c s="54" r="DD246">
        <v>8426.0</v>
      </c>
      <c s="13" r="DE246"/>
      <c s="54" r="DF246">
        <v>8519.0</v>
      </c>
      <c s="54" r="DG246">
        <v>1018.0</v>
      </c>
      <c s="3" r="DH246">
        <v>25.0</v>
      </c>
      <c s="54" r="DI246">
        <v>3236.0</v>
      </c>
      <c s="3" r="DJ246">
        <v>525.0</v>
      </c>
      <c s="3" r="DK246"/>
      <c s="3" r="DL246"/>
      <c s="54" r="DM246">
        <v>13323.0</v>
      </c>
      <c s="13" r="DN246"/>
      <c t="s" s="3" r="DO246">
        <v>87</v>
      </c>
      <c s="3" r="DP246"/>
      <c s="3" r="DQ246"/>
      <c s="3" r="DR246"/>
      <c s="3" r="DS246"/>
      <c s="3" r="DT246"/>
      <c s="3" r="DU246">
        <v>758.0</v>
      </c>
      <c s="3" r="DV246"/>
      <c s="3" r="DW246">
        <v>758.0</v>
      </c>
      <c s="13" r="DX246"/>
      <c s="54" r="DY246">
        <v>2230.0</v>
      </c>
      <c s="50" r="DZ246"/>
      <c s="54" r="EA246">
        <v>2115.0</v>
      </c>
      <c s="54" r="EB246">
        <v>1359.0</v>
      </c>
      <c s="3" r="EC246">
        <v>823.0</v>
      </c>
      <c s="54" r="ED246">
        <v>1663.0</v>
      </c>
      <c s="54" r="EE246">
        <v>5960.0</v>
      </c>
      <c s="13" r="EF246"/>
      <c s="54" r="EG246">
        <v>5081.0</v>
      </c>
      <c s="3" r="EH246">
        <v>445.0</v>
      </c>
      <c s="3" r="EI246">
        <v>690.0</v>
      </c>
      <c s="54" r="EJ246">
        <v>1704.0</v>
      </c>
      <c s="3" r="EK246">
        <v>340.0</v>
      </c>
      <c s="3" r="EL246">
        <v>321.0</v>
      </c>
      <c s="3" r="EM246"/>
      <c s="3" r="EN246">
        <v>60.0</v>
      </c>
      <c s="3" r="EO246"/>
      <c s="54" r="EP246">
        <v>8641.0</v>
      </c>
      <c s="13" r="EQ246"/>
      <c s="54" r="ER246">
        <v>8461.0</v>
      </c>
      <c s="54" r="ES246">
        <v>1056.0</v>
      </c>
      <c s="3" r="ET246">
        <v>18.0</v>
      </c>
      <c s="54" r="EU246">
        <v>3376.0</v>
      </c>
      <c s="3" r="EV246">
        <v>525.0</v>
      </c>
      <c s="3" r="EW246"/>
      <c s="3" r="EX246"/>
      <c s="54" r="EY246">
        <v>13436.0</v>
      </c>
      <c s="13" r="EZ246"/>
      <c s="3" r="FA246">
        <v>2.0</v>
      </c>
      <c s="3" r="FB246"/>
      <c s="3" r="FC246"/>
      <c s="3" r="FD246"/>
      <c s="3" r="FE246"/>
      <c s="3" r="FF246"/>
      <c s="3" r="FG246">
        <v>762.0</v>
      </c>
      <c s="3" r="FH246"/>
      <c s="3" r="FI246">
        <v>764.0</v>
      </c>
      <c s="13" r="FJ246"/>
      <c s="54" r="FK246">
        <v>2638.0</v>
      </c>
      <c s="5" r="FL246"/>
      <c s="54" r="FM246">
        <v>30600.0</v>
      </c>
      <c s="1" r="FN246"/>
      <c s="1" r="FO246"/>
      <c s="44" r="FP246"/>
      <c s="54" r="FQ246">
        <v>30600.0</v>
      </c>
      <c s="1" r="FR246"/>
      <c s="1" r="FS246"/>
      <c s="44" r="FT246"/>
      <c t="s" s="3" r="FU246">
        <v>87</v>
      </c>
      <c s="5" r="FV246"/>
      <c s="54" r="FW246">
        <v>31544.0</v>
      </c>
      <c s="1" r="FX246"/>
      <c s="1" r="FY246"/>
      <c s="44" r="FZ246"/>
      <c s="54" r="GA246">
        <v>31439.0</v>
      </c>
      <c s="1" r="GB246"/>
      <c s="1" r="GC246"/>
      <c s="44" r="GD246"/>
      <c s="3" r="GE246">
        <v>105.0</v>
      </c>
      <c s="12" r="GF246"/>
      <c t="str" s="54" r="GG246">
        <f t="shared" si="1"/>
        <v>21,387.00</v>
      </c>
      <c t="str" s="54" r="GH246">
        <f t="shared" si="2"/>
        <v>10,052.00</v>
      </c>
      <c t="str" s="60" r="GI246">
        <f t="shared" si="3"/>
        <v>32%</v>
      </c>
      <c s="3" r="GJ246"/>
      <c s="3" r="GK246"/>
      <c s="3" r="GL246"/>
      <c s="3" r="GM246"/>
      <c s="3" r="GN246"/>
      <c s="3" r="GO246"/>
      <c s="3" r="GP246"/>
      <c s="3" r="GQ246"/>
      <c s="3" r="GR246"/>
      <c s="3" r="GS246"/>
    </row>
    <row r="247">
      <c s="47" r="A247">
        <v>234.0</v>
      </c>
      <c t="s" s="48" r="B247">
        <v>100</v>
      </c>
      <c t="s" s="3" r="C247">
        <v>339</v>
      </c>
      <c s="48" r="D247"/>
      <c s="48" r="E247"/>
      <c s="48" r="F247"/>
      <c s="48" r="G247"/>
      <c s="48" r="H247"/>
      <c s="48" r="I247"/>
      <c s="54" r="J247">
        <v>54210.0</v>
      </c>
      <c s="3" r="K247">
        <v>666.0</v>
      </c>
      <c s="3" r="L247"/>
      <c s="3" r="M247">
        <v>44.0</v>
      </c>
      <c s="3" r="N247"/>
      <c s="3" r="O247"/>
      <c t="s" s="3" r="P247">
        <v>87</v>
      </c>
      <c s="54" r="Q247">
        <v>54920.0</v>
      </c>
      <c s="13" r="R247"/>
      <c s="3" r="S247">
        <v>969.0</v>
      </c>
      <c s="3" r="T247">
        <v>732.0</v>
      </c>
      <c s="3" r="U247"/>
      <c s="3" r="V247"/>
      <c s="3" r="W247"/>
      <c s="3" r="X247">
        <v>735.0</v>
      </c>
      <c s="3" r="Y247">
        <v>129.0</v>
      </c>
      <c s="3" r="Z247"/>
      <c s="3" r="AA247">
        <v>54.0</v>
      </c>
      <c s="54" r="AB247">
        <v>2619.0</v>
      </c>
      <c s="13" r="AC247"/>
      <c s="54" r="AD247">
        <v>11282.0</v>
      </c>
      <c s="3" r="AE247">
        <v>222.0</v>
      </c>
      <c s="3" r="AF247">
        <v>80.0</v>
      </c>
      <c s="54" r="AG247">
        <v>2158.0</v>
      </c>
      <c s="3" r="AH247">
        <v>180.0</v>
      </c>
      <c s="3" r="AI247">
        <v>330.0</v>
      </c>
      <c s="3" r="AJ247">
        <v>199.0</v>
      </c>
      <c s="54" r="AK247">
        <v>14451.0</v>
      </c>
      <c s="13" r="AL247"/>
      <c s="3" r="AM247"/>
      <c s="3" r="AN247"/>
      <c s="3" r="AO247">
        <v>46.0</v>
      </c>
      <c s="3" r="AP247"/>
      <c s="3" r="AQ247"/>
      <c s="3" r="AR247"/>
      <c s="3" r="AS247"/>
      <c s="3" r="AT247"/>
      <c s="3" r="AU247">
        <v>46.0</v>
      </c>
      <c s="55" r="AV247"/>
      <c s="54" r="AW247">
        <v>1360.0</v>
      </c>
      <c s="50" r="AX247"/>
      <c s="54" r="AY247">
        <v>58458.0</v>
      </c>
      <c s="3" r="AZ247">
        <v>898.0</v>
      </c>
      <c s="3" r="BA247"/>
      <c s="3" r="BB247">
        <v>43.0</v>
      </c>
      <c s="3" r="BC247"/>
      <c s="3" r="BD247"/>
      <c s="3" r="BE247">
        <v>16.0</v>
      </c>
      <c s="54" r="BF247">
        <v>59415.0</v>
      </c>
      <c s="13" r="BG247"/>
      <c s="54" r="BH247">
        <v>1054.0</v>
      </c>
      <c s="3" r="BI247">
        <v>758.0</v>
      </c>
      <c s="3" r="BJ247"/>
      <c s="3" r="BK247"/>
      <c s="3" r="BL247"/>
      <c s="3" r="BM247">
        <v>694.0</v>
      </c>
      <c s="3" r="BN247">
        <v>72.0</v>
      </c>
      <c s="3" r="BO247"/>
      <c s="3" r="BP247">
        <v>54.0</v>
      </c>
      <c s="54" r="BQ247">
        <v>2655.0</v>
      </c>
      <c s="13" r="BR247"/>
      <c s="54" r="BS247">
        <v>14035.0</v>
      </c>
      <c s="3" r="BT247">
        <v>244.0</v>
      </c>
      <c s="3" r="BU247">
        <v>101.0</v>
      </c>
      <c s="54" r="BV247">
        <v>2574.0</v>
      </c>
      <c s="3" r="BW247">
        <v>222.0</v>
      </c>
      <c s="3" r="BX247">
        <v>437.0</v>
      </c>
      <c s="3" r="BY247">
        <v>235.0</v>
      </c>
      <c s="54" r="BZ247">
        <v>17848.0</v>
      </c>
      <c s="13" r="CA247"/>
      <c s="3" r="CB247"/>
      <c s="3" r="CC247"/>
      <c s="3" r="CD247">
        <v>48.0</v>
      </c>
      <c s="3" r="CE247"/>
      <c s="3" r="CF247"/>
      <c s="3" r="CG247"/>
      <c s="3" r="CH247">
        <v>6.0</v>
      </c>
      <c s="3" r="CI247"/>
      <c s="3" r="CJ247">
        <v>54.0</v>
      </c>
      <c s="13" r="CK247"/>
      <c s="54" r="CL247">
        <v>1919.0</v>
      </c>
      <c s="12" r="CM247"/>
      <c s="59" r="CN247"/>
      <c s="54" r="CO247">
        <v>4169.0</v>
      </c>
      <c s="54" r="CP247">
        <v>2589.0</v>
      </c>
      <c s="3" r="CQ247">
        <v>765.0</v>
      </c>
      <c t="s" s="3" r="CR247">
        <v>87</v>
      </c>
      <c s="54" r="CS247">
        <v>7523.0</v>
      </c>
      <c s="13" r="CT247"/>
      <c s="54" r="CU247">
        <v>5692.0</v>
      </c>
      <c s="54" r="CV247">
        <v>2057.0</v>
      </c>
      <c s="54" r="CW247">
        <v>3213.0</v>
      </c>
      <c s="3" r="CX247">
        <v>489.0</v>
      </c>
      <c s="3" r="CY247">
        <v>38.0</v>
      </c>
      <c s="54" r="CZ247">
        <v>10572.0</v>
      </c>
      <c s="54" r="DA247">
        <v>1768.0</v>
      </c>
      <c s="3" r="DB247"/>
      <c s="3" r="DC247">
        <v>538.0</v>
      </c>
      <c s="54" r="DD247">
        <v>24367.0</v>
      </c>
      <c s="13" r="DE247"/>
      <c s="54" r="DF247">
        <v>22040.0</v>
      </c>
      <c s="54" r="DG247">
        <v>4390.0</v>
      </c>
      <c s="3" r="DH247">
        <v>604.0</v>
      </c>
      <c s="54" r="DI247">
        <v>3798.0</v>
      </c>
      <c s="3" r="DJ247">
        <v>271.0</v>
      </c>
      <c s="3" r="DK247">
        <v>455.0</v>
      </c>
      <c s="54" r="DL247">
        <v>1394.0</v>
      </c>
      <c s="54" r="DM247">
        <v>32952.0</v>
      </c>
      <c s="13" r="DN247"/>
      <c t="s" s="3" r="DO247">
        <v>87</v>
      </c>
      <c s="3" r="DP247"/>
      <c s="54" r="DQ247">
        <v>1664.0</v>
      </c>
      <c s="54" r="DR247">
        <v>1589.0</v>
      </c>
      <c s="3" r="DS247"/>
      <c s="3" r="DT247"/>
      <c s="3" r="DU247">
        <v>157.0</v>
      </c>
      <c s="3" r="DV247"/>
      <c s="54" r="DW247">
        <v>3410.0</v>
      </c>
      <c s="13" r="DX247"/>
      <c s="54" r="DY247">
        <v>5144.0</v>
      </c>
      <c s="50" r="DZ247"/>
      <c s="54" r="EA247">
        <v>4402.0</v>
      </c>
      <c s="54" r="EB247">
        <v>2722.0</v>
      </c>
      <c s="3" r="EC247">
        <v>894.0</v>
      </c>
      <c s="3" r="ED247">
        <v>18.0</v>
      </c>
      <c s="54" r="EE247">
        <v>8036.0</v>
      </c>
      <c s="13" r="EF247"/>
      <c s="54" r="EG247">
        <v>6672.0</v>
      </c>
      <c s="54" r="EH247">
        <v>1990.0</v>
      </c>
      <c s="54" r="EI247">
        <v>3323.0</v>
      </c>
      <c s="3" r="EJ247">
        <v>511.0</v>
      </c>
      <c s="3" r="EK247">
        <v>38.0</v>
      </c>
      <c s="54" r="EL247">
        <v>11058.0</v>
      </c>
      <c s="54" r="EM247">
        <v>1551.0</v>
      </c>
      <c s="3" r="EN247"/>
      <c s="3" r="EO247">
        <v>553.0</v>
      </c>
      <c s="54" r="EP247">
        <v>25696.0</v>
      </c>
      <c s="13" r="EQ247"/>
      <c s="54" r="ER247">
        <v>25346.0</v>
      </c>
      <c s="54" r="ES247">
        <v>4347.0</v>
      </c>
      <c s="3" r="ET247">
        <v>649.0</v>
      </c>
      <c s="54" r="EU247">
        <v>4302.0</v>
      </c>
      <c s="3" r="EV247">
        <v>356.0</v>
      </c>
      <c s="3" r="EW247">
        <v>604.0</v>
      </c>
      <c s="54" r="EX247">
        <v>1679.0</v>
      </c>
      <c s="54" r="EY247">
        <v>37283.0</v>
      </c>
      <c s="13" r="EZ247"/>
      <c t="s" s="3" r="FA247">
        <v>87</v>
      </c>
      <c s="3" r="FB247"/>
      <c s="54" r="FC247">
        <v>1714.0</v>
      </c>
      <c s="3" r="FD247">
        <v>398.0</v>
      </c>
      <c s="3" r="FE247"/>
      <c s="3" r="FF247"/>
      <c s="3" r="FG247">
        <v>121.0</v>
      </c>
      <c s="3" r="FH247"/>
      <c s="54" r="FI247">
        <v>2233.0</v>
      </c>
      <c s="13" r="FJ247"/>
      <c s="54" r="FK247">
        <v>7791.0</v>
      </c>
      <c s="5" r="FL247"/>
      <c s="54" r="FM247">
        <v>73396.0</v>
      </c>
      <c s="1" r="FN247"/>
      <c s="1" r="FO247"/>
      <c s="44" r="FP247"/>
      <c s="54" r="FQ247">
        <v>73396.0</v>
      </c>
      <c s="1" r="FR247"/>
      <c s="1" r="FS247"/>
      <c s="44" r="FT247"/>
      <c t="s" s="3" r="FU247">
        <v>87</v>
      </c>
      <c s="5" r="FV247"/>
      <c s="54" r="FW247">
        <v>81891.0</v>
      </c>
      <c s="1" r="FX247"/>
      <c s="1" r="FY247"/>
      <c s="44" r="FZ247"/>
      <c s="54" r="GA247">
        <v>81039.0</v>
      </c>
      <c s="1" r="GB247"/>
      <c s="1" r="GC247"/>
      <c s="44" r="GD247"/>
      <c s="3" r="GE247">
        <v>852.0</v>
      </c>
      <c s="12" r="GF247"/>
      <c t="str" s="54" r="GG247">
        <f t="shared" si="1"/>
        <v>58,105.00</v>
      </c>
      <c t="str" s="54" r="GH247">
        <f t="shared" si="2"/>
        <v>22,934.00</v>
      </c>
      <c t="str" s="60" r="GI247">
        <f t="shared" si="3"/>
        <v>28%</v>
      </c>
      <c s="3" r="GJ247"/>
      <c s="3" r="GK247"/>
      <c s="3" r="GL247"/>
      <c s="3" r="GM247"/>
      <c s="3" r="GN247"/>
      <c s="3" r="GO247"/>
      <c s="3" r="GP247"/>
      <c s="3" r="GQ247"/>
      <c s="3" r="GR247"/>
      <c s="3" r="GS247"/>
    </row>
    <row r="248">
      <c s="47" r="A248">
        <v>235.0</v>
      </c>
      <c t="s" s="48" r="B248">
        <v>81</v>
      </c>
      <c t="s" s="61" r="C248">
        <v>340</v>
      </c>
      <c s="48" r="D248"/>
      <c s="48" r="E248"/>
      <c s="48" r="F248"/>
      <c s="48" r="G248"/>
      <c s="48" r="H248"/>
      <c s="48" r="I248"/>
      <c s="54" r="J248">
        <v>300500.0</v>
      </c>
      <c s="3" r="K248">
        <v>100.0</v>
      </c>
      <c s="3" r="L248"/>
      <c s="3" r="M248"/>
      <c s="3" r="N248"/>
      <c s="54" r="O248">
        <v>53963.0</v>
      </c>
      <c s="3" r="P248">
        <v>355.0</v>
      </c>
      <c s="54" r="Q248">
        <v>354918.0</v>
      </c>
      <c s="13" r="R248"/>
      <c s="54" r="S248">
        <v>3340.0</v>
      </c>
      <c s="54" r="T248">
        <v>8880.0</v>
      </c>
      <c s="54" r="U248">
        <v>21700.0</v>
      </c>
      <c s="54" r="V248">
        <v>2525.0</v>
      </c>
      <c s="3" r="W248">
        <v>325.0</v>
      </c>
      <c s="54" r="X248">
        <v>1571.0</v>
      </c>
      <c s="3" r="Y248">
        <v>107.0</v>
      </c>
      <c s="54" r="Z248">
        <v>11717.0</v>
      </c>
      <c s="3" r="AA248"/>
      <c s="54" r="AB248">
        <v>50165.0</v>
      </c>
      <c s="13" r="AC248"/>
      <c s="54" r="AD248">
        <v>151013.0</v>
      </c>
      <c s="54" r="AE248">
        <v>42649.0</v>
      </c>
      <c s="3" r="AF248"/>
      <c s="54" r="AG248">
        <v>33722.0</v>
      </c>
      <c s="3" r="AH248"/>
      <c s="3" r="AI248">
        <v>125.0</v>
      </c>
      <c s="54" r="AJ248">
        <v>2686.0</v>
      </c>
      <c s="54" r="AK248">
        <v>230195.0</v>
      </c>
      <c s="13" r="AL248"/>
      <c s="3" r="AM248">
        <v>650.0</v>
      </c>
      <c s="3" r="AN248"/>
      <c s="54" r="AO248">
        <v>1223.0</v>
      </c>
      <c s="54" r="AP248">
        <v>8000.0</v>
      </c>
      <c s="3" r="AQ248"/>
      <c s="3" r="AR248"/>
      <c s="54" r="AS248">
        <v>2994.0</v>
      </c>
      <c s="3" r="AT248"/>
      <c s="54" r="AU248">
        <v>12867.0</v>
      </c>
      <c s="55" r="AV248"/>
      <c s="54" r="AW248">
        <v>6455.0</v>
      </c>
      <c s="50" r="AX248"/>
      <c s="54" r="AY248">
        <v>287891.0</v>
      </c>
      <c s="3" r="AZ248">
        <v>96.0</v>
      </c>
      <c s="3" r="BA248"/>
      <c s="3" r="BB248"/>
      <c s="3" r="BC248"/>
      <c s="54" r="BD248">
        <v>53671.0</v>
      </c>
      <c s="3" r="BE248">
        <v>593.0</v>
      </c>
      <c s="54" r="BF248">
        <v>342251.0</v>
      </c>
      <c s="13" r="BG248"/>
      <c s="54" r="BH248">
        <v>3490.0</v>
      </c>
      <c s="54" r="BI248">
        <v>9090.0</v>
      </c>
      <c s="54" r="BJ248">
        <v>20612.0</v>
      </c>
      <c s="54" r="BK248">
        <v>2287.0</v>
      </c>
      <c s="3" r="BL248">
        <v>190.0</v>
      </c>
      <c s="54" r="BM248">
        <v>1392.0</v>
      </c>
      <c s="3" r="BN248">
        <v>164.0</v>
      </c>
      <c s="54" r="BO248">
        <v>10763.0</v>
      </c>
      <c s="3" r="BP248"/>
      <c s="54" r="BQ248">
        <v>47988.0</v>
      </c>
      <c s="13" r="BR248"/>
      <c s="54" r="BS248">
        <v>149414.0</v>
      </c>
      <c s="54" r="BT248">
        <v>38892.0</v>
      </c>
      <c s="3" r="BU248"/>
      <c s="54" r="BV248">
        <v>32492.0</v>
      </c>
      <c s="3" r="BW248"/>
      <c s="3" r="BX248">
        <v>177.0</v>
      </c>
      <c s="54" r="BY248">
        <v>2705.0</v>
      </c>
      <c s="54" r="BZ248">
        <v>223680.0</v>
      </c>
      <c s="13" r="CA248"/>
      <c s="3" r="CB248">
        <v>80.0</v>
      </c>
      <c s="3" r="CC248"/>
      <c s="3" r="CD248">
        <v>959.0</v>
      </c>
      <c s="54" r="CE248">
        <v>8870.0</v>
      </c>
      <c s="3" r="CF248"/>
      <c s="3" r="CG248"/>
      <c s="54" r="CH248">
        <v>2765.0</v>
      </c>
      <c s="3" r="CI248"/>
      <c s="54" r="CJ248">
        <v>12674.0</v>
      </c>
      <c s="13" r="CK248"/>
      <c s="54" r="CL248">
        <v>7479.0</v>
      </c>
      <c s="12" r="CM248"/>
      <c s="59" r="CN248"/>
      <c s="54" r="CO248">
        <v>18075.0</v>
      </c>
      <c s="54" r="CP248">
        <v>14212.0</v>
      </c>
      <c s="54" r="CQ248">
        <v>3582.0</v>
      </c>
      <c s="54" r="CR248">
        <v>51500.0</v>
      </c>
      <c s="54" r="CS248">
        <v>87369.0</v>
      </c>
      <c s="13" r="CT248"/>
      <c s="54" r="CU248">
        <v>49777.0</v>
      </c>
      <c s="54" r="CV248">
        <v>14791.0</v>
      </c>
      <c s="54" r="CW248">
        <v>18460.0</v>
      </c>
      <c s="54" r="CX248">
        <v>31948.0</v>
      </c>
      <c s="54" r="CY248">
        <v>3644.0</v>
      </c>
      <c s="54" r="CZ248">
        <v>8471.0</v>
      </c>
      <c s="3" r="DA248">
        <v>376.0</v>
      </c>
      <c s="54" r="DB248">
        <v>3016.0</v>
      </c>
      <c s="3" r="DC248">
        <v>431.0</v>
      </c>
      <c s="54" r="DD248">
        <v>130914.0</v>
      </c>
      <c s="13" r="DE248"/>
      <c s="54" r="DF248">
        <v>231614.0</v>
      </c>
      <c s="54" r="DG248">
        <v>71057.0</v>
      </c>
      <c s="3" r="DH248">
        <v>359.0</v>
      </c>
      <c s="54" r="DI248">
        <v>52693.0</v>
      </c>
      <c s="54" r="DJ248">
        <v>3180.0</v>
      </c>
      <c s="3" r="DK248">
        <v>610.0</v>
      </c>
      <c s="54" r="DL248">
        <v>3114.0</v>
      </c>
      <c s="54" r="DM248">
        <v>362627.0</v>
      </c>
      <c s="13" r="DN248"/>
      <c s="54" r="DO248">
        <v>1270.0</v>
      </c>
      <c s="3" r="DP248"/>
      <c s="54" r="DQ248">
        <v>4361.0</v>
      </c>
      <c s="54" r="DR248">
        <v>2908.0</v>
      </c>
      <c s="3" r="DS248"/>
      <c s="3" r="DT248"/>
      <c s="54" r="DU248">
        <v>4557.0</v>
      </c>
      <c s="3" r="DV248"/>
      <c s="54" r="DW248">
        <v>13096.0</v>
      </c>
      <c s="13" r="DX248"/>
      <c s="54" r="DY248">
        <v>60594.0</v>
      </c>
      <c s="50" r="DZ248"/>
      <c s="54" r="EA248">
        <v>18048.0</v>
      </c>
      <c s="54" r="EB248">
        <v>14270.0</v>
      </c>
      <c s="54" r="EC248">
        <v>3792.0</v>
      </c>
      <c s="54" r="ED248">
        <v>51234.0</v>
      </c>
      <c s="54" r="EE248">
        <v>87344.0</v>
      </c>
      <c s="13" r="EF248"/>
      <c s="54" r="EG248">
        <v>52670.0</v>
      </c>
      <c s="54" r="EH248">
        <v>16132.0</v>
      </c>
      <c s="54" r="EI248">
        <v>17151.0</v>
      </c>
      <c s="54" r="EJ248">
        <v>29128.0</v>
      </c>
      <c s="54" r="EK248">
        <v>4381.0</v>
      </c>
      <c s="54" r="EL248">
        <v>8545.0</v>
      </c>
      <c s="3" r="EM248">
        <v>625.0</v>
      </c>
      <c s="54" r="EN248">
        <v>3130.0</v>
      </c>
      <c s="3" r="EO248">
        <v>222.0</v>
      </c>
      <c s="54" r="EP248">
        <v>131984.0</v>
      </c>
      <c s="13" r="EQ248"/>
      <c s="54" r="ER248">
        <v>245847.0</v>
      </c>
      <c s="54" r="ES248">
        <v>73629.0</v>
      </c>
      <c s="3" r="ET248">
        <v>384.0</v>
      </c>
      <c s="54" r="EU248">
        <v>53575.0</v>
      </c>
      <c s="54" r="EV248">
        <v>3076.0</v>
      </c>
      <c s="3" r="EW248">
        <v>756.0</v>
      </c>
      <c s="54" r="EX248">
        <v>3683.0</v>
      </c>
      <c s="54" r="EY248">
        <v>380950.0</v>
      </c>
      <c s="13" r="EZ248"/>
      <c s="54" r="FA248">
        <v>1262.0</v>
      </c>
      <c s="3" r="FB248"/>
      <c s="54" r="FC248">
        <v>4573.0</v>
      </c>
      <c s="54" r="FD248">
        <v>3068.0</v>
      </c>
      <c s="3" r="FE248"/>
      <c s="3" r="FF248"/>
      <c s="54" r="FG248">
        <v>4647.0</v>
      </c>
      <c s="3" r="FH248"/>
      <c s="54" r="FI248">
        <v>13550.0</v>
      </c>
      <c s="13" r="FJ248"/>
      <c s="54" r="FK248">
        <v>57029.0</v>
      </c>
      <c s="5" r="FL248"/>
      <c s="54" r="FM248">
        <v>654600.0</v>
      </c>
      <c s="1" r="FN248"/>
      <c s="1" r="FO248"/>
      <c s="44" r="FP248"/>
      <c s="54" r="FQ248">
        <v>654600.0</v>
      </c>
      <c s="1" r="FR248"/>
      <c s="1" r="FS248"/>
      <c s="44" r="FT248"/>
      <c t="s" s="3" r="FU248">
        <v>87</v>
      </c>
      <c s="5" r="FV248"/>
      <c s="54" r="FW248">
        <v>634072.0</v>
      </c>
      <c s="1" r="FX248"/>
      <c s="1" r="FY248"/>
      <c s="44" r="FZ248"/>
      <c s="54" r="GA248">
        <v>670857.0</v>
      </c>
      <c s="1" r="GB248"/>
      <c s="1" r="GC248"/>
      <c s="44" r="GD248"/>
      <c s="54" r="GE248">
        <v>-36785.0</v>
      </c>
      <c s="12" r="GF248"/>
      <c t="str" s="54" r="GG248">
        <f t="shared" si="1"/>
        <v>495,158.00</v>
      </c>
      <c t="str" s="54" r="GH248">
        <f t="shared" si="2"/>
        <v>175,699.00</v>
      </c>
      <c t="str" s="60" r="GI248">
        <f t="shared" si="3"/>
        <v>26%</v>
      </c>
      <c s="3" r="GJ248"/>
      <c s="3" r="GK248"/>
      <c s="3" r="GL248"/>
      <c s="3" r="GM248"/>
      <c s="3" r="GN248"/>
      <c s="3" r="GO248"/>
      <c s="3" r="GP248"/>
      <c s="3" r="GQ248"/>
      <c s="3" r="GR248"/>
      <c s="3" r="GS248"/>
    </row>
    <row r="249">
      <c s="47" r="A249">
        <v>236.0</v>
      </c>
      <c t="s" s="48" r="B249">
        <v>91</v>
      </c>
      <c t="s" s="3" r="C249">
        <v>341</v>
      </c>
      <c s="48" r="D249"/>
      <c s="48" r="E249"/>
      <c s="48" r="F249"/>
      <c s="48" r="G249"/>
      <c s="48" r="H249"/>
      <c s="48" r="I249"/>
      <c s="54" r="J249">
        <v>5974.0</v>
      </c>
      <c s="3" r="K249"/>
      <c s="3" r="L249"/>
      <c s="3" r="M249"/>
      <c s="3" r="N249">
        <v>83.0</v>
      </c>
      <c s="3" r="O249"/>
      <c s="54" r="P249">
        <v>7943.0</v>
      </c>
      <c s="54" r="Q249">
        <v>14000.0</v>
      </c>
      <c s="13" r="R249"/>
      <c s="3" r="S249">
        <v>5.0</v>
      </c>
      <c s="3" r="T249">
        <v>185.0</v>
      </c>
      <c s="3" r="U249">
        <v>450.0</v>
      </c>
      <c s="3" r="V249">
        <v>124.0</v>
      </c>
      <c s="3" r="W249"/>
      <c s="3" r="X249">
        <v>60.0</v>
      </c>
      <c s="3" r="Y249"/>
      <c s="3" r="Z249"/>
      <c s="3" r="AA249"/>
      <c s="3" r="AB249">
        <v>824.0</v>
      </c>
      <c s="13" r="AC249"/>
      <c s="54" r="AD249">
        <v>4953.0</v>
      </c>
      <c s="3" r="AE249"/>
      <c s="3" r="AF249"/>
      <c s="54" r="AG249">
        <v>1940.0</v>
      </c>
      <c s="3" r="AH249"/>
      <c s="3" r="AI249"/>
      <c s="3" r="AJ249"/>
      <c s="54" r="AK249">
        <v>6893.0</v>
      </c>
      <c s="13" r="AL249"/>
      <c s="3" r="AM249">
        <v>45.0</v>
      </c>
      <c s="3" r="AN249"/>
      <c s="3" r="AO249"/>
      <c s="3" r="AP249"/>
      <c s="3" r="AQ249"/>
      <c s="3" r="AR249"/>
      <c s="3" r="AS249">
        <v>80.0</v>
      </c>
      <c s="3" r="AT249"/>
      <c s="3" r="AU249">
        <v>125.0</v>
      </c>
      <c s="55" r="AV249"/>
      <c s="3" r="AW249">
        <v>30.0</v>
      </c>
      <c s="50" r="AX249"/>
      <c s="54" r="AY249">
        <v>5155.0</v>
      </c>
      <c s="3" r="AZ249"/>
      <c s="3" r="BA249"/>
      <c s="3" r="BB249"/>
      <c s="3" r="BC249">
        <v>84.0</v>
      </c>
      <c s="3" r="BD249"/>
      <c s="54" r="BE249">
        <v>8655.0</v>
      </c>
      <c s="54" r="BF249">
        <v>13894.0</v>
      </c>
      <c s="13" r="BG249"/>
      <c s="3" r="BH249">
        <v>3.0</v>
      </c>
      <c s="3" r="BI249">
        <v>184.0</v>
      </c>
      <c s="3" r="BJ249">
        <v>748.0</v>
      </c>
      <c s="3" r="BK249">
        <v>124.0</v>
      </c>
      <c s="3" r="BL249"/>
      <c s="3" r="BM249">
        <v>170.0</v>
      </c>
      <c s="3" r="BN249"/>
      <c s="3" r="BO249"/>
      <c s="3" r="BP249"/>
      <c s="54" r="BQ249">
        <v>1229.0</v>
      </c>
      <c s="13" r="BR249"/>
      <c s="54" r="BS249">
        <v>5638.0</v>
      </c>
      <c s="3" r="BT249"/>
      <c s="3" r="BU249"/>
      <c s="54" r="BV249">
        <v>2062.0</v>
      </c>
      <c s="3" r="BW249"/>
      <c s="3" r="BX249"/>
      <c s="3" r="BY249"/>
      <c s="54" r="BZ249">
        <v>7700.0</v>
      </c>
      <c s="13" r="CA249"/>
      <c s="3" r="CB249">
        <v>40.0</v>
      </c>
      <c s="3" r="CC249"/>
      <c s="3" r="CD249"/>
      <c s="3" r="CE249"/>
      <c s="3" r="CF249"/>
      <c s="3" r="CG249"/>
      <c s="3" r="CH249">
        <v>42.0</v>
      </c>
      <c s="3" r="CI249"/>
      <c s="3" r="CJ249">
        <v>82.0</v>
      </c>
      <c s="13" r="CK249"/>
      <c s="54" r="CL249">
        <v>4413.0</v>
      </c>
      <c s="12" r="CM249"/>
      <c s="59" r="CN249"/>
      <c s="54" r="CO249">
        <v>2769.0</v>
      </c>
      <c s="54" r="CP249">
        <v>1521.0</v>
      </c>
      <c s="3" r="CQ249">
        <v>300.0</v>
      </c>
      <c s="54" r="CR249">
        <v>1240.0</v>
      </c>
      <c s="54" r="CS249">
        <v>5830.0</v>
      </c>
      <c s="13" r="CT249"/>
      <c s="54" r="CU249">
        <v>1113.0</v>
      </c>
      <c s="3" r="CV249">
        <v>344.0</v>
      </c>
      <c s="3" r="CW249">
        <v>151.0</v>
      </c>
      <c s="54" r="CX249">
        <v>1350.0</v>
      </c>
      <c s="3" r="CY249"/>
      <c s="3" r="CZ249"/>
      <c s="3" r="DA249"/>
      <c s="3" r="DB249"/>
      <c s="3" r="DC249"/>
      <c s="54" r="DD249">
        <v>2958.0</v>
      </c>
      <c s="13" r="DE249"/>
      <c s="54" r="DF249">
        <v>6529.0</v>
      </c>
      <c s="3" r="DG249">
        <v>834.0</v>
      </c>
      <c s="3" r="DH249">
        <v>16.0</v>
      </c>
      <c s="54" r="DI249">
        <v>2455.0</v>
      </c>
      <c s="3" r="DJ249">
        <v>86.0</v>
      </c>
      <c s="3" r="DK249"/>
      <c s="3" r="DL249"/>
      <c s="54" r="DM249">
        <v>9920.0</v>
      </c>
      <c s="13" r="DN249"/>
      <c s="3" r="DO249">
        <v>95.0</v>
      </c>
      <c s="3" r="DP249"/>
      <c s="3" r="DQ249"/>
      <c s="3" r="DR249"/>
      <c s="3" r="DS249"/>
      <c s="3" r="DT249"/>
      <c s="3" r="DU249">
        <v>655.0</v>
      </c>
      <c s="3" r="DV249"/>
      <c s="3" r="DW249">
        <v>750.0</v>
      </c>
      <c s="13" r="DX249"/>
      <c s="54" r="DY249">
        <v>2414.0</v>
      </c>
      <c s="50" r="DZ249"/>
      <c s="54" r="EA249">
        <v>3044.0</v>
      </c>
      <c s="54" r="EB249">
        <v>1590.0</v>
      </c>
      <c s="3" r="EC249">
        <v>518.0</v>
      </c>
      <c s="54" r="ED249">
        <v>1215.0</v>
      </c>
      <c s="54" r="EE249">
        <v>6367.0</v>
      </c>
      <c s="13" r="EF249"/>
      <c s="54" r="EG249">
        <v>1084.0</v>
      </c>
      <c s="3" r="EH249">
        <v>290.0</v>
      </c>
      <c s="3" r="EI249">
        <v>619.0</v>
      </c>
      <c s="54" r="EJ249">
        <v>1425.0</v>
      </c>
      <c s="3" r="EK249"/>
      <c s="3" r="EL249"/>
      <c s="3" r="EM249"/>
      <c s="3" r="EN249"/>
      <c s="3" r="EO249"/>
      <c s="54" r="EP249">
        <v>3418.0</v>
      </c>
      <c s="13" r="EQ249"/>
      <c s="54" r="ER249">
        <v>7446.0</v>
      </c>
      <c s="3" r="ES249">
        <v>905.0</v>
      </c>
      <c s="3" r="ET249">
        <v>9.0</v>
      </c>
      <c s="54" r="EU249">
        <v>2278.0</v>
      </c>
      <c s="3" r="EV249">
        <v>61.0</v>
      </c>
      <c s="3" r="EW249"/>
      <c s="3" r="EX249"/>
      <c s="54" r="EY249">
        <v>10699.0</v>
      </c>
      <c s="13" r="EZ249"/>
      <c s="3" r="FA249">
        <v>18.0</v>
      </c>
      <c s="3" r="FB249"/>
      <c s="3" r="FC249"/>
      <c s="3" r="FD249"/>
      <c s="3" r="FE249"/>
      <c s="3" r="FF249"/>
      <c s="3" r="FG249">
        <v>330.0</v>
      </c>
      <c s="3" r="FH249"/>
      <c s="3" r="FI249">
        <v>348.0</v>
      </c>
      <c s="13" r="FJ249"/>
      <c s="54" r="FK249">
        <v>8032.0</v>
      </c>
      <c s="5" r="FL249"/>
      <c s="54" r="FM249">
        <v>21872.0</v>
      </c>
      <c s="1" r="FN249"/>
      <c s="1" r="FO249"/>
      <c s="44" r="FP249"/>
      <c s="54" r="FQ249">
        <v>21872.0</v>
      </c>
      <c s="1" r="FR249"/>
      <c s="1" r="FS249"/>
      <c s="44" r="FT249"/>
      <c t="s" s="3" r="FU249">
        <v>87</v>
      </c>
      <c s="5" r="FV249"/>
      <c s="54" r="FW249">
        <v>27318.0</v>
      </c>
      <c s="1" r="FX249"/>
      <c s="1" r="FY249"/>
      <c s="44" r="FZ249"/>
      <c s="54" r="GA249">
        <v>28864.0</v>
      </c>
      <c s="1" r="GB249"/>
      <c s="1" r="GC249"/>
      <c s="44" r="GD249"/>
      <c s="54" r="GE249">
        <v>-1546.0</v>
      </c>
      <c s="12" r="GF249"/>
      <c t="str" s="54" r="GG249">
        <f t="shared" si="1"/>
        <v>13,498.00</v>
      </c>
      <c t="str" s="54" r="GH249">
        <f t="shared" si="2"/>
        <v>15,366.00</v>
      </c>
      <c t="str" s="60" r="GI249">
        <f t="shared" si="3"/>
        <v>53%</v>
      </c>
      <c s="3" r="GJ249"/>
      <c s="3" r="GK249"/>
      <c s="3" r="GL249"/>
      <c s="3" r="GM249"/>
      <c s="3" r="GN249"/>
      <c s="3" r="GO249"/>
      <c s="3" r="GP249"/>
      <c s="3" r="GQ249"/>
      <c s="3" r="GR249"/>
      <c s="3" r="GS249"/>
    </row>
    <row r="250">
      <c s="47" r="A250">
        <v>237.0</v>
      </c>
      <c t="s" s="48" r="B250">
        <v>81</v>
      </c>
      <c t="s" s="3" r="C250">
        <v>342</v>
      </c>
      <c s="48" r="D250"/>
      <c s="48" r="E250"/>
      <c s="48" r="F250"/>
      <c s="48" r="G250"/>
      <c s="48" r="H250"/>
      <c s="48" r="I250"/>
      <c s="54" r="J250">
        <v>5300.0</v>
      </c>
      <c s="3" r="K250">
        <v>36.0</v>
      </c>
      <c s="3" r="L250"/>
      <c s="3" r="M250"/>
      <c s="3" r="N250"/>
      <c s="3" r="O250">
        <v>10.0</v>
      </c>
      <c s="54" r="P250">
        <v>10801.0</v>
      </c>
      <c s="54" r="Q250">
        <v>16147.0</v>
      </c>
      <c s="13" r="R250"/>
      <c s="3" r="S250">
        <v>8.0</v>
      </c>
      <c s="3" r="T250">
        <v>240.0</v>
      </c>
      <c s="3" r="U250">
        <v>228.0</v>
      </c>
      <c s="3" r="V250"/>
      <c s="3" r="W250"/>
      <c s="3" r="X250">
        <v>155.0</v>
      </c>
      <c s="3" r="Y250"/>
      <c s="3" r="Z250"/>
      <c s="3" r="AA250"/>
      <c s="3" r="AB250">
        <v>631.0</v>
      </c>
      <c s="13" r="AC250"/>
      <c s="54" r="AD250">
        <v>20895.0</v>
      </c>
      <c s="3" r="AE250">
        <v>566.0</v>
      </c>
      <c s="3" r="AF250">
        <v>132.0</v>
      </c>
      <c s="54" r="AG250">
        <v>4053.0</v>
      </c>
      <c s="3" r="AH250"/>
      <c s="3" r="AI250"/>
      <c s="3" r="AJ250"/>
      <c s="54" r="AK250">
        <v>25646.0</v>
      </c>
      <c s="13" r="AL250"/>
      <c s="54" r="AM250">
        <v>1076.0</v>
      </c>
      <c s="3" r="AN250"/>
      <c s="3" r="AO250"/>
      <c s="3" r="AP250"/>
      <c s="3" r="AQ250"/>
      <c s="3" r="AR250"/>
      <c s="3" r="AS250">
        <v>900.0</v>
      </c>
      <c s="3" r="AT250"/>
      <c s="54" r="AU250">
        <v>1976.0</v>
      </c>
      <c s="55" r="AV250"/>
      <c s="54" r="AW250">
        <v>3100.0</v>
      </c>
      <c s="50" r="AX250"/>
      <c s="54" r="AY250">
        <v>4351.0</v>
      </c>
      <c s="3" r="AZ250">
        <v>25.0</v>
      </c>
      <c s="3" r="BA250"/>
      <c s="3" r="BB250"/>
      <c s="3" r="BC250"/>
      <c s="3" r="BD250">
        <v>13.0</v>
      </c>
      <c s="54" r="BE250">
        <v>8761.0</v>
      </c>
      <c s="54" r="BF250">
        <v>13150.0</v>
      </c>
      <c s="13" r="BG250"/>
      <c s="3" r="BH250">
        <v>4.0</v>
      </c>
      <c s="3" r="BI250">
        <v>367.0</v>
      </c>
      <c s="3" r="BJ250">
        <v>429.0</v>
      </c>
      <c s="3" r="BK250"/>
      <c s="3" r="BL250"/>
      <c s="3" r="BM250">
        <v>97.0</v>
      </c>
      <c s="3" r="BN250"/>
      <c s="3" r="BO250"/>
      <c s="3" r="BP250"/>
      <c s="3" r="BQ250">
        <v>897.0</v>
      </c>
      <c s="13" r="BR250"/>
      <c s="54" r="BS250">
        <v>20646.0</v>
      </c>
      <c s="3" r="BT250">
        <v>709.0</v>
      </c>
      <c s="3" r="BU250">
        <v>91.0</v>
      </c>
      <c s="54" r="BV250">
        <v>4572.0</v>
      </c>
      <c s="3" r="BW250"/>
      <c s="3" r="BX250"/>
      <c s="3" r="BY250"/>
      <c s="54" r="BZ250">
        <v>26018.0</v>
      </c>
      <c s="13" r="CA250"/>
      <c s="3" r="CB250">
        <v>754.0</v>
      </c>
      <c s="3" r="CC250"/>
      <c s="3" r="CD250"/>
      <c s="3" r="CE250"/>
      <c s="3" r="CF250"/>
      <c s="3" r="CG250"/>
      <c s="3" r="CH250">
        <v>706.0</v>
      </c>
      <c s="3" r="CI250"/>
      <c s="54" r="CJ250">
        <v>1460.0</v>
      </c>
      <c s="13" r="CK250"/>
      <c s="54" r="CL250">
        <v>3628.0</v>
      </c>
      <c s="12" r="CM250"/>
      <c s="59" r="CN250"/>
      <c s="54" r="CO250">
        <v>3350.0</v>
      </c>
      <c s="54" r="CP250">
        <v>2192.0</v>
      </c>
      <c s="3" r="CQ250">
        <v>114.0</v>
      </c>
      <c s="3" r="CR250"/>
      <c s="54" r="CS250">
        <v>5656.0</v>
      </c>
      <c s="13" r="CT250"/>
      <c s="54" r="CU250">
        <v>1182.0</v>
      </c>
      <c s="3" r="CV250">
        <v>551.0</v>
      </c>
      <c s="54" r="CW250">
        <v>1444.0</v>
      </c>
      <c s="54" r="CX250">
        <v>1461.0</v>
      </c>
      <c s="3" r="CY250"/>
      <c s="54" r="CZ250">
        <v>2701.0</v>
      </c>
      <c s="3" r="DA250"/>
      <c s="3" r="DB250"/>
      <c s="3" r="DC250"/>
      <c s="54" r="DD250">
        <v>7339.0</v>
      </c>
      <c s="13" r="DE250"/>
      <c s="54" r="DF250">
        <v>20516.0</v>
      </c>
      <c s="54" r="DG250">
        <v>1517.0</v>
      </c>
      <c s="3" r="DH250">
        <v>149.0</v>
      </c>
      <c s="54" r="DI250">
        <v>5236.0</v>
      </c>
      <c s="3" r="DJ250">
        <v>245.0</v>
      </c>
      <c s="3" r="DK250"/>
      <c s="3" r="DL250"/>
      <c s="54" r="DM250">
        <v>27663.0</v>
      </c>
      <c s="13" r="DN250"/>
      <c t="s" s="3" r="DO250">
        <v>87</v>
      </c>
      <c s="3" r="DP250"/>
      <c s="3" r="DQ250"/>
      <c s="3" r="DR250"/>
      <c s="3" r="DS250"/>
      <c s="3" r="DT250"/>
      <c s="3" r="DU250">
        <v>585.0</v>
      </c>
      <c s="3" r="DV250"/>
      <c s="3" r="DW250">
        <v>585.0</v>
      </c>
      <c s="13" r="DX250"/>
      <c s="54" r="DY250">
        <v>6257.0</v>
      </c>
      <c s="50" r="DZ250"/>
      <c s="54" r="EA250">
        <v>3148.0</v>
      </c>
      <c s="54" r="EB250">
        <v>2192.0</v>
      </c>
      <c s="3" r="EC250">
        <v>87.0</v>
      </c>
      <c s="3" r="ED250"/>
      <c s="54" r="EE250">
        <v>5427.0</v>
      </c>
      <c s="13" r="EF250"/>
      <c s="54" r="EG250">
        <v>1365.0</v>
      </c>
      <c s="3" r="EH250">
        <v>560.0</v>
      </c>
      <c s="54" r="EI250">
        <v>1335.0</v>
      </c>
      <c s="54" r="EJ250">
        <v>1528.0</v>
      </c>
      <c s="3" r="EK250"/>
      <c s="3" r="EL250">
        <v>670.0</v>
      </c>
      <c s="3" r="EM250"/>
      <c s="3" r="EN250"/>
      <c s="3" r="EO250"/>
      <c s="54" r="EP250">
        <v>5458.0</v>
      </c>
      <c s="13" r="EQ250"/>
      <c s="54" r="ER250">
        <v>20903.0</v>
      </c>
      <c s="54" r="ES250">
        <v>1587.0</v>
      </c>
      <c s="3" r="ET250">
        <v>113.0</v>
      </c>
      <c s="54" r="EU250">
        <v>5456.0</v>
      </c>
      <c s="3" r="EV250">
        <v>231.0</v>
      </c>
      <c s="3" r="EW250"/>
      <c s="3" r="EX250"/>
      <c s="54" r="EY250">
        <v>28290.0</v>
      </c>
      <c s="13" r="EZ250"/>
      <c t="s" s="3" r="FA250">
        <v>87</v>
      </c>
      <c s="3" r="FB250"/>
      <c s="3" r="FC250"/>
      <c s="3" r="FD250"/>
      <c s="3" r="FE250"/>
      <c s="3" r="FF250"/>
      <c s="3" r="FG250">
        <v>541.0</v>
      </c>
      <c s="3" r="FH250"/>
      <c s="3" r="FI250">
        <v>541.0</v>
      </c>
      <c s="13" r="FJ250"/>
      <c s="54" r="FK250">
        <v>5729.0</v>
      </c>
      <c s="5" r="FL250"/>
      <c s="54" r="FM250">
        <v>47500.0</v>
      </c>
      <c s="1" r="FN250"/>
      <c s="1" r="FO250"/>
      <c s="44" r="FP250"/>
      <c s="54" r="FQ250">
        <v>47500.0</v>
      </c>
      <c s="1" r="FR250"/>
      <c s="1" r="FS250"/>
      <c s="44" r="FT250"/>
      <c t="s" s="3" r="FU250">
        <v>87</v>
      </c>
      <c s="5" r="FV250"/>
      <c s="54" r="FW250">
        <v>45153.0</v>
      </c>
      <c s="1" r="FX250"/>
      <c s="1" r="FY250"/>
      <c s="44" r="FZ250"/>
      <c s="54" r="GA250">
        <v>45445.0</v>
      </c>
      <c s="1" r="GB250"/>
      <c s="1" r="GC250"/>
      <c s="44" r="GD250"/>
      <c s="3" r="GE250">
        <v>-292.0</v>
      </c>
      <c s="12" r="GF250"/>
      <c t="str" s="54" r="GG250">
        <f t="shared" si="1"/>
        <v>32,413.00</v>
      </c>
      <c t="str" s="54" r="GH250">
        <f t="shared" si="2"/>
        <v>13,032.00</v>
      </c>
      <c t="str" s="60" r="GI250">
        <f t="shared" si="3"/>
        <v>29%</v>
      </c>
      <c s="3" r="GJ250"/>
      <c s="3" r="GK250"/>
      <c s="3" r="GL250"/>
      <c s="3" r="GM250"/>
      <c s="3" r="GN250"/>
      <c s="3" r="GO250"/>
      <c s="3" r="GP250"/>
      <c s="3" r="GQ250"/>
      <c s="3" r="GR250"/>
      <c s="3" r="GS250"/>
    </row>
    <row r="251">
      <c s="47" r="A251">
        <v>238.0</v>
      </c>
      <c t="s" s="48" r="B251">
        <v>94</v>
      </c>
      <c t="s" s="3" r="C251">
        <v>343</v>
      </c>
      <c s="48" r="D251"/>
      <c s="48" r="E251"/>
      <c s="48" r="F251"/>
      <c s="48" r="G251"/>
      <c s="48" r="H251"/>
      <c s="48" r="I251"/>
      <c s="54" r="J251">
        <v>21344.0</v>
      </c>
      <c s="3" r="K251"/>
      <c s="3" r="L251"/>
      <c s="3" r="M251"/>
      <c s="3" r="N251"/>
      <c s="3" r="O251"/>
      <c s="54" r="P251">
        <v>16915.0</v>
      </c>
      <c s="54" r="Q251">
        <v>38259.0</v>
      </c>
      <c s="13" r="R251"/>
      <c s="3" r="S251">
        <v>72.0</v>
      </c>
      <c s="54" r="T251">
        <v>3137.0</v>
      </c>
      <c s="54" r="U251">
        <v>1115.0</v>
      </c>
      <c s="3" r="V251">
        <v>90.0</v>
      </c>
      <c s="3" r="W251">
        <v>15.0</v>
      </c>
      <c s="3" r="X251">
        <v>25.0</v>
      </c>
      <c s="3" r="Y251">
        <v>80.0</v>
      </c>
      <c s="3" r="Z251"/>
      <c s="3" r="AA251"/>
      <c s="54" r="AB251">
        <v>4534.0</v>
      </c>
      <c s="13" r="AC251"/>
      <c s="54" r="AD251">
        <v>24509.0</v>
      </c>
      <c s="54" r="AE251">
        <v>1533.0</v>
      </c>
      <c s="3" r="AF251"/>
      <c s="54" r="AG251">
        <v>7713.0</v>
      </c>
      <c s="3" r="AH251"/>
      <c s="3" r="AI251"/>
      <c s="3" r="AJ251"/>
      <c s="54" r="AK251">
        <v>33755.0</v>
      </c>
      <c s="13" r="AL251"/>
      <c s="3" r="AM251">
        <v>805.0</v>
      </c>
      <c s="3" r="AN251"/>
      <c s="3" r="AO251">
        <v>623.0</v>
      </c>
      <c s="3" r="AP251">
        <v>93.0</v>
      </c>
      <c s="3" r="AQ251"/>
      <c s="3" r="AR251"/>
      <c s="54" r="AS251">
        <v>3700.0</v>
      </c>
      <c s="3" r="AT251"/>
      <c s="54" r="AU251">
        <v>5221.0</v>
      </c>
      <c s="55" r="AV251"/>
      <c s="3" r="AW251">
        <v>445.0</v>
      </c>
      <c s="50" r="AX251"/>
      <c s="54" r="AY251">
        <v>21522.0</v>
      </c>
      <c s="3" r="AZ251"/>
      <c s="3" r="BA251"/>
      <c s="3" r="BB251"/>
      <c s="3" r="BC251"/>
      <c s="3" r="BD251"/>
      <c s="54" r="BE251">
        <v>18430.0</v>
      </c>
      <c s="54" r="BF251">
        <v>39952.0</v>
      </c>
      <c s="13" r="BG251"/>
      <c s="3" r="BH251">
        <v>73.0</v>
      </c>
      <c s="54" r="BI251">
        <v>3231.0</v>
      </c>
      <c s="54" r="BJ251">
        <v>1309.0</v>
      </c>
      <c s="3" r="BK251">
        <v>181.11</v>
      </c>
      <c s="3" r="BL251">
        <v>11.0</v>
      </c>
      <c s="3" r="BM251">
        <v>31.0</v>
      </c>
      <c s="3" r="BN251">
        <v>465.0</v>
      </c>
      <c s="3" r="BO251"/>
      <c s="3" r="BP251"/>
      <c s="54" r="BQ251">
        <v>5301.11</v>
      </c>
      <c s="13" r="BR251"/>
      <c s="54" r="BS251">
        <v>25757.0</v>
      </c>
      <c s="54" r="BT251">
        <v>1275.0</v>
      </c>
      <c s="3" r="BU251"/>
      <c s="54" r="BV251">
        <v>8784.0</v>
      </c>
      <c s="3" r="BW251"/>
      <c s="3" r="BX251"/>
      <c s="3" r="BY251"/>
      <c s="54" r="BZ251">
        <v>35816.0</v>
      </c>
      <c s="13" r="CA251"/>
      <c s="54" r="CB251">
        <v>1123.0</v>
      </c>
      <c s="3" r="CC251"/>
      <c s="3" r="CD251">
        <v>454.0</v>
      </c>
      <c s="3" r="CE251">
        <v>102.0</v>
      </c>
      <c s="3" r="CF251"/>
      <c s="3" r="CG251"/>
      <c s="54" r="CH251">
        <v>3615.0</v>
      </c>
      <c s="3" r="CI251"/>
      <c s="54" r="CJ251">
        <v>5294.0</v>
      </c>
      <c s="13" r="CK251"/>
      <c s="3" r="CL251">
        <v>590.0</v>
      </c>
      <c s="12" r="CM251"/>
      <c s="59" r="CN251"/>
      <c s="54" r="CO251">
        <v>2522.0</v>
      </c>
      <c s="54" r="CP251">
        <v>2594.0</v>
      </c>
      <c s="3" r="CQ251">
        <v>564.0</v>
      </c>
      <c s="54" r="CR251">
        <v>2634.0</v>
      </c>
      <c s="54" r="CS251">
        <v>8314.0</v>
      </c>
      <c s="13" r="CT251"/>
      <c s="54" r="CU251">
        <v>4130.0</v>
      </c>
      <c s="54" r="CV251">
        <v>2168.0</v>
      </c>
      <c s="3" r="CW251">
        <v>983.0</v>
      </c>
      <c s="54" r="CX251">
        <v>2176.0</v>
      </c>
      <c s="3" r="CY251">
        <v>182.0</v>
      </c>
      <c s="3" r="CZ251">
        <v>372.0</v>
      </c>
      <c s="3" r="DA251">
        <v>386.0</v>
      </c>
      <c s="3" r="DB251"/>
      <c s="3" r="DC251">
        <v>35.0</v>
      </c>
      <c s="54" r="DD251">
        <v>10432.0</v>
      </c>
      <c s="13" r="DE251"/>
      <c s="54" r="DF251">
        <v>32948.0</v>
      </c>
      <c s="54" r="DG251">
        <v>4605.0</v>
      </c>
      <c s="3" r="DH251">
        <v>22.0</v>
      </c>
      <c s="54" r="DI251">
        <v>9619.0</v>
      </c>
      <c s="3" r="DJ251">
        <v>950.0</v>
      </c>
      <c s="3" r="DK251"/>
      <c s="3" r="DL251">
        <v>69.0</v>
      </c>
      <c s="54" r="DM251">
        <v>48213.0</v>
      </c>
      <c s="13" r="DN251"/>
      <c s="3" r="DO251">
        <v>600.0</v>
      </c>
      <c s="3" r="DP251"/>
      <c s="54" r="DQ251">
        <v>1273.0</v>
      </c>
      <c s="3" r="DR251">
        <v>93.0</v>
      </c>
      <c s="3" r="DS251"/>
      <c s="3" r="DT251"/>
      <c s="54" r="DU251">
        <v>3759.0</v>
      </c>
      <c s="3" r="DV251"/>
      <c s="54" r="DW251">
        <v>5725.0</v>
      </c>
      <c s="13" r="DX251"/>
      <c s="54" r="DY251">
        <v>9530.0</v>
      </c>
      <c s="50" r="DZ251"/>
      <c s="54" r="EA251">
        <v>2506.0</v>
      </c>
      <c s="54" r="EB251">
        <v>2601.0</v>
      </c>
      <c s="3" r="EC251">
        <v>539.0</v>
      </c>
      <c s="54" r="ED251">
        <v>2713.0</v>
      </c>
      <c s="54" r="EE251">
        <v>8359.0</v>
      </c>
      <c s="13" r="EF251"/>
      <c s="54" r="EG251">
        <v>4068.0</v>
      </c>
      <c s="54" r="EH251">
        <v>2115.0</v>
      </c>
      <c s="54" r="EI251">
        <v>1005.0</v>
      </c>
      <c s="54" r="EJ251">
        <v>2065.0</v>
      </c>
      <c s="3" r="EK251">
        <v>168.0</v>
      </c>
      <c s="3" r="EL251">
        <v>465.0</v>
      </c>
      <c s="3" r="EM251">
        <v>847.0</v>
      </c>
      <c s="3" r="EN251"/>
      <c s="3" r="EO251">
        <v>45.0</v>
      </c>
      <c s="54" r="EP251">
        <v>10778.0</v>
      </c>
      <c s="13" r="EQ251"/>
      <c s="54" r="ER251">
        <v>36928.0</v>
      </c>
      <c s="54" r="ES251">
        <v>3760.0</v>
      </c>
      <c s="3" r="ET251">
        <v>24.0</v>
      </c>
      <c s="54" r="EU251">
        <v>10289.0</v>
      </c>
      <c s="54" r="EV251">
        <v>1019.0</v>
      </c>
      <c s="3" r="EW251"/>
      <c s="3" r="EX251">
        <v>68.0</v>
      </c>
      <c s="54" r="EY251">
        <v>52088.0</v>
      </c>
      <c s="13" r="EZ251"/>
      <c s="54" r="FA251">
        <v>1438.0</v>
      </c>
      <c s="3" r="FB251"/>
      <c s="54" r="FC251">
        <v>1549.0</v>
      </c>
      <c s="3" r="FD251">
        <v>102.0</v>
      </c>
      <c s="3" r="FE251"/>
      <c s="3" r="FF251"/>
      <c s="54" r="FG251">
        <v>2875.0</v>
      </c>
      <c s="3" r="FH251"/>
      <c s="54" r="FI251">
        <v>5964.0</v>
      </c>
      <c s="13" r="FJ251"/>
      <c s="54" r="FK251">
        <v>10126.0</v>
      </c>
      <c s="5" r="FL251"/>
      <c s="54" r="FM251">
        <v>82214.0</v>
      </c>
      <c s="1" r="FN251"/>
      <c s="1" r="FO251"/>
      <c s="44" r="FP251"/>
      <c s="54" r="FQ251">
        <v>82214.0</v>
      </c>
      <c s="1" r="FR251"/>
      <c s="1" r="FS251"/>
      <c s="44" r="FT251"/>
      <c t="s" s="3" r="FU251">
        <v>87</v>
      </c>
      <c s="5" r="FV251"/>
      <c s="54" r="FW251">
        <v>86953.11</v>
      </c>
      <c s="1" r="FX251"/>
      <c s="1" r="FY251"/>
      <c s="44" r="FZ251"/>
      <c s="54" r="GA251">
        <v>87315.0</v>
      </c>
      <c s="1" r="GB251"/>
      <c s="1" r="GC251"/>
      <c s="44" r="GD251"/>
      <c s="3" r="GE251">
        <v>-361.89</v>
      </c>
      <c s="12" r="GF251"/>
      <c t="str" s="54" r="GG251">
        <f t="shared" si="1"/>
        <v>61,014.00</v>
      </c>
      <c t="str" s="54" r="GH251">
        <f t="shared" si="2"/>
        <v>26,301.00</v>
      </c>
      <c t="str" s="60" r="GI251">
        <f t="shared" si="3"/>
        <v>30%</v>
      </c>
      <c s="3" r="GJ251"/>
      <c s="3" r="GK251"/>
      <c s="3" r="GL251"/>
      <c s="3" r="GM251"/>
      <c s="3" r="GN251"/>
      <c s="3" r="GO251"/>
      <c s="3" r="GP251"/>
      <c s="3" r="GQ251"/>
      <c s="3" r="GR251"/>
      <c s="3" r="GS251"/>
    </row>
    <row r="252">
      <c s="47" r="A252">
        <v>239.0</v>
      </c>
      <c t="s" s="48" r="B252">
        <v>91</v>
      </c>
      <c t="s" s="3" r="C252">
        <v>344</v>
      </c>
      <c s="48" r="D252"/>
      <c s="48" r="E252"/>
      <c s="48" r="F252"/>
      <c s="48" r="G252"/>
      <c s="48" r="H252"/>
      <c s="48" r="I252"/>
      <c s="54" r="J252">
        <v>48053.0</v>
      </c>
      <c s="3" r="K252">
        <v>97.0</v>
      </c>
      <c s="3" r="L252"/>
      <c s="3" r="M252"/>
      <c s="3" r="N252"/>
      <c s="3" r="O252"/>
      <c s="54" r="P252">
        <v>39786.0</v>
      </c>
      <c s="54" r="Q252">
        <v>87936.0</v>
      </c>
      <c s="13" r="R252"/>
      <c s="3" r="S252">
        <v>641.0</v>
      </c>
      <c s="3" r="T252">
        <v>59.0</v>
      </c>
      <c s="54" r="U252">
        <v>1113.0</v>
      </c>
      <c s="3" r="V252">
        <v>54.0</v>
      </c>
      <c s="3" r="W252"/>
      <c s="54" r="X252">
        <v>1203.0</v>
      </c>
      <c s="54" r="Y252">
        <v>1620.0</v>
      </c>
      <c s="3" r="Z252">
        <v>114.0</v>
      </c>
      <c s="3" r="AA252"/>
      <c s="54" r="AB252">
        <v>4804.0</v>
      </c>
      <c s="13" r="AC252"/>
      <c s="54" r="AD252">
        <v>31214.0</v>
      </c>
      <c s="3" r="AE252">
        <v>253.0</v>
      </c>
      <c s="3" r="AF252">
        <v>623.0</v>
      </c>
      <c s="54" r="AG252">
        <v>18211.0</v>
      </c>
      <c s="3" r="AH252"/>
      <c s="3" r="AI252">
        <v>166.0</v>
      </c>
      <c s="3" r="AJ252"/>
      <c s="54" r="AK252">
        <v>50467.0</v>
      </c>
      <c s="13" r="AL252"/>
      <c s="54" r="AM252">
        <v>11951.0</v>
      </c>
      <c s="3" r="AN252"/>
      <c s="3" r="AO252">
        <v>932.0</v>
      </c>
      <c s="3" r="AP252"/>
      <c s="3" r="AQ252"/>
      <c s="3" r="AR252"/>
      <c s="3" r="AS252">
        <v>800.0</v>
      </c>
      <c s="3" r="AT252"/>
      <c s="54" r="AU252">
        <v>13683.0</v>
      </c>
      <c s="55" r="AV252"/>
      <c s="3" r="AW252">
        <v>758.0</v>
      </c>
      <c s="50" r="AX252"/>
      <c s="54" r="AY252">
        <v>51476.0</v>
      </c>
      <c s="3" r="AZ252">
        <v>160.0</v>
      </c>
      <c s="3" r="BA252"/>
      <c s="3" r="BB252"/>
      <c s="3" r="BC252"/>
      <c s="3" r="BD252"/>
      <c s="54" r="BE252">
        <v>44905.0</v>
      </c>
      <c s="54" r="BF252">
        <v>96541.0</v>
      </c>
      <c s="13" r="BG252"/>
      <c s="3" r="BH252">
        <v>329.0</v>
      </c>
      <c s="3" r="BI252">
        <v>158.0</v>
      </c>
      <c s="54" r="BJ252">
        <v>1501.0</v>
      </c>
      <c s="3" r="BK252">
        <v>249.0</v>
      </c>
      <c s="3" r="BL252">
        <v>10.0</v>
      </c>
      <c s="54" r="BM252">
        <v>1251.0</v>
      </c>
      <c s="54" r="BN252">
        <v>1160.0</v>
      </c>
      <c s="3" r="BO252">
        <v>85.0</v>
      </c>
      <c s="3" r="BP252"/>
      <c s="54" r="BQ252">
        <v>4743.0</v>
      </c>
      <c s="13" r="BR252"/>
      <c s="54" r="BS252">
        <v>23725.0</v>
      </c>
      <c s="3" r="BT252">
        <v>445.0</v>
      </c>
      <c s="3" r="BU252">
        <v>587.0</v>
      </c>
      <c s="54" r="BV252">
        <v>18918.0</v>
      </c>
      <c s="3" r="BW252"/>
      <c s="3" r="BX252">
        <v>314.0</v>
      </c>
      <c s="3" r="BY252"/>
      <c s="54" r="BZ252">
        <v>43989.0</v>
      </c>
      <c s="13" r="CA252"/>
      <c s="54" r="CB252">
        <v>13175.0</v>
      </c>
      <c s="3" r="CC252"/>
      <c s="3" r="CD252">
        <v>764.0</v>
      </c>
      <c s="3" r="CE252"/>
      <c s="3" r="CF252"/>
      <c s="3" r="CG252"/>
      <c s="3" r="CH252">
        <v>936.0</v>
      </c>
      <c s="3" r="CI252"/>
      <c s="54" r="CJ252">
        <v>14875.0</v>
      </c>
      <c s="13" r="CK252"/>
      <c s="54" r="CL252">
        <v>4741.0</v>
      </c>
      <c s="12" r="CM252"/>
      <c s="59" r="CN252"/>
      <c s="54" r="CO252">
        <v>10250.0</v>
      </c>
      <c s="54" r="CP252">
        <v>5279.0</v>
      </c>
      <c s="54" r="CQ252">
        <v>3180.0</v>
      </c>
      <c s="54" r="CR252">
        <v>8109.0</v>
      </c>
      <c s="54" r="CS252">
        <v>26818.0</v>
      </c>
      <c s="13" r="CT252"/>
      <c s="54" r="CU252">
        <v>12534.0</v>
      </c>
      <c s="54" r="CV252">
        <v>1216.0</v>
      </c>
      <c s="54" r="CW252">
        <v>1618.0</v>
      </c>
      <c s="54" r="CX252">
        <v>7629.0</v>
      </c>
      <c s="54" r="CY252">
        <v>1063.0</v>
      </c>
      <c s="54" r="CZ252">
        <v>1195.0</v>
      </c>
      <c s="3" r="DA252"/>
      <c s="3" r="DB252">
        <v>638.0</v>
      </c>
      <c s="3" r="DC252"/>
      <c s="54" r="DD252">
        <v>25893.0</v>
      </c>
      <c s="13" r="DE252"/>
      <c s="54" r="DF252">
        <v>42411.0</v>
      </c>
      <c s="54" r="DG252">
        <v>4811.0</v>
      </c>
      <c s="3" r="DH252">
        <v>981.0</v>
      </c>
      <c s="54" r="DI252">
        <v>25361.0</v>
      </c>
      <c s="54" r="DJ252">
        <v>1375.0</v>
      </c>
      <c s="3" r="DK252">
        <v>665.0</v>
      </c>
      <c s="3" r="DL252">
        <v>12.0</v>
      </c>
      <c s="54" r="DM252">
        <v>75616.0</v>
      </c>
      <c s="13" r="DN252"/>
      <c s="54" r="DO252">
        <v>12902.0</v>
      </c>
      <c s="3" r="DP252"/>
      <c s="3" r="DQ252"/>
      <c s="3" r="DR252"/>
      <c s="3" r="DS252"/>
      <c s="3" r="DT252"/>
      <c s="3" r="DU252">
        <v>802.0</v>
      </c>
      <c s="3" r="DV252"/>
      <c s="54" r="DW252">
        <v>13704.0</v>
      </c>
      <c s="13" r="DX252"/>
      <c s="54" r="DY252">
        <v>28502.0</v>
      </c>
      <c s="50" r="DZ252"/>
      <c s="54" r="EA252">
        <v>8966.0</v>
      </c>
      <c s="54" r="EB252">
        <v>6312.0</v>
      </c>
      <c s="54" r="EC252">
        <v>3527.0</v>
      </c>
      <c s="54" r="ED252">
        <v>8393.0</v>
      </c>
      <c s="54" r="EE252">
        <v>27198.0</v>
      </c>
      <c s="13" r="EF252"/>
      <c s="54" r="EG252">
        <v>12513.0</v>
      </c>
      <c s="54" r="EH252">
        <v>1375.0</v>
      </c>
      <c s="54" r="EI252">
        <v>1560.0</v>
      </c>
      <c s="54" r="EJ252">
        <v>7474.0</v>
      </c>
      <c s="54" r="EK252">
        <v>1057.0</v>
      </c>
      <c s="54" r="EL252">
        <v>1451.0</v>
      </c>
      <c s="3" r="EM252">
        <v>1.0</v>
      </c>
      <c s="54" r="EN252">
        <v>1095.0</v>
      </c>
      <c s="3" r="EO252"/>
      <c s="54" r="EP252">
        <v>26526.0</v>
      </c>
      <c s="13" r="EQ252"/>
      <c s="54" r="ER252">
        <v>40267.0</v>
      </c>
      <c s="54" r="ES252">
        <v>4236.0</v>
      </c>
      <c s="3" r="ET252">
        <v>982.0</v>
      </c>
      <c s="54" r="EU252">
        <v>26697.0</v>
      </c>
      <c s="54" r="EV252">
        <v>1641.0</v>
      </c>
      <c s="3" r="EW252">
        <v>439.0</v>
      </c>
      <c s="3" r="EX252">
        <v>12.0</v>
      </c>
      <c s="54" r="EY252">
        <v>74274.0</v>
      </c>
      <c s="13" r="EZ252"/>
      <c s="54" r="FA252">
        <v>16929.0</v>
      </c>
      <c s="3" r="FB252"/>
      <c s="3" r="FC252"/>
      <c s="3" r="FD252"/>
      <c s="3" r="FE252"/>
      <c s="3" r="FF252"/>
      <c s="3" r="FG252">
        <v>858.0</v>
      </c>
      <c s="3" r="FH252"/>
      <c s="54" r="FI252">
        <v>17787.0</v>
      </c>
      <c s="13" r="FJ252"/>
      <c s="54" r="FK252">
        <v>35933.0</v>
      </c>
      <c s="5" r="FL252"/>
      <c s="54" r="FM252">
        <v>157648.0</v>
      </c>
      <c s="1" r="FN252"/>
      <c s="1" r="FO252"/>
      <c s="44" r="FP252"/>
      <c s="54" r="FQ252">
        <v>170533.0</v>
      </c>
      <c s="1" r="FR252"/>
      <c s="1" r="FS252"/>
      <c s="44" r="FT252"/>
      <c s="54" r="FU252">
        <v>-12885.0</v>
      </c>
      <c s="5" r="FV252"/>
      <c s="54" r="FW252">
        <v>164889.0</v>
      </c>
      <c s="1" r="FX252"/>
      <c s="1" r="FY252"/>
      <c s="44" r="FZ252"/>
      <c s="54" r="GA252">
        <v>181718.0</v>
      </c>
      <c s="1" r="GB252"/>
      <c s="1" r="GC252"/>
      <c s="44" r="GD252"/>
      <c s="54" r="GE252">
        <v>-16829.0</v>
      </c>
      <c s="12" r="GF252"/>
      <c t="str" s="54" r="GG252">
        <f t="shared" si="1"/>
        <v>99,239.00</v>
      </c>
      <c t="str" s="54" r="GH252">
        <f t="shared" si="2"/>
        <v>82,479.00</v>
      </c>
      <c t="str" s="60" r="GI252">
        <f t="shared" si="3"/>
        <v>45%</v>
      </c>
      <c s="3" r="GJ252"/>
      <c s="3" r="GK252"/>
      <c s="3" r="GL252"/>
      <c s="3" r="GM252"/>
      <c s="3" r="GN252"/>
      <c s="3" r="GO252"/>
      <c s="3" r="GP252"/>
      <c s="3" r="GQ252"/>
      <c s="3" r="GR252"/>
      <c s="3" r="GS252"/>
    </row>
    <row r="253">
      <c s="47" r="A253">
        <v>240.0</v>
      </c>
      <c t="s" s="48" r="B253">
        <v>81</v>
      </c>
      <c t="s" s="3" r="C253">
        <v>345</v>
      </c>
      <c s="48" r="D253"/>
      <c s="48" r="E253"/>
      <c s="48" r="F253"/>
      <c s="48" r="G253"/>
      <c s="48" r="H253"/>
      <c s="48" r="I253"/>
      <c s="54" r="J253">
        <v>45288.0</v>
      </c>
      <c s="3" r="K253">
        <v>314.0</v>
      </c>
      <c s="3" r="L253"/>
      <c s="3" r="M253"/>
      <c s="3" r="N253"/>
      <c s="3" r="O253"/>
      <c s="3" r="P253">
        <v>965.0</v>
      </c>
      <c s="54" r="Q253">
        <v>46567.0</v>
      </c>
      <c s="13" r="R253"/>
      <c s="3" r="S253">
        <v>700.0</v>
      </c>
      <c s="3" r="T253">
        <v>669.0</v>
      </c>
      <c s="54" r="U253">
        <v>2188.0</v>
      </c>
      <c s="3" r="V253"/>
      <c s="3" r="W253"/>
      <c s="3" r="X253"/>
      <c s="3" r="Y253"/>
      <c s="3" r="Z253"/>
      <c s="3" r="AA253"/>
      <c s="54" r="AB253">
        <v>3557.0</v>
      </c>
      <c s="13" r="AC253"/>
      <c s="54" r="AD253">
        <v>43355.0</v>
      </c>
      <c s="54" r="AE253">
        <v>3920.0</v>
      </c>
      <c s="3" r="AF253"/>
      <c s="54" r="AG253">
        <v>3759.0</v>
      </c>
      <c s="54" r="AH253">
        <v>1280.0</v>
      </c>
      <c s="3" r="AI253"/>
      <c s="3" r="AJ253"/>
      <c s="54" r="AK253">
        <v>52314.0</v>
      </c>
      <c s="13" r="AL253"/>
      <c s="54" r="AM253">
        <v>12074.0</v>
      </c>
      <c s="3" r="AN253"/>
      <c s="3" r="AO253"/>
      <c s="3" r="AP253"/>
      <c s="3" r="AQ253"/>
      <c s="3" r="AR253"/>
      <c s="54" r="AS253">
        <v>2814.0</v>
      </c>
      <c s="3" r="AT253"/>
      <c s="54" r="AU253">
        <v>14888.0</v>
      </c>
      <c s="55" r="AV253"/>
      <c s="54" r="AW253">
        <v>4020.0</v>
      </c>
      <c s="50" r="AX253"/>
      <c s="54" r="AY253">
        <v>45042.0</v>
      </c>
      <c s="3" r="AZ253">
        <v>508.0</v>
      </c>
      <c s="3" r="BA253"/>
      <c s="3" r="BB253"/>
      <c s="3" r="BC253"/>
      <c s="3" r="BD253"/>
      <c s="3" r="BE253">
        <v>990.0</v>
      </c>
      <c s="54" r="BF253">
        <v>46540.0</v>
      </c>
      <c s="13" r="BG253"/>
      <c s="3" r="BH253">
        <v>686.0</v>
      </c>
      <c s="3" r="BI253">
        <v>174.0</v>
      </c>
      <c s="54" r="BJ253">
        <v>2370.0</v>
      </c>
      <c s="3" r="BK253"/>
      <c s="3" r="BL253"/>
      <c s="3" r="BM253"/>
      <c s="3" r="BN253"/>
      <c s="3" r="BO253"/>
      <c s="3" r="BP253"/>
      <c s="54" r="BQ253">
        <v>3230.0</v>
      </c>
      <c s="13" r="BR253"/>
      <c s="54" r="BS253">
        <v>43034.0</v>
      </c>
      <c s="54" r="BT253">
        <v>4833.0</v>
      </c>
      <c s="3" r="BU253"/>
      <c s="54" r="BV253">
        <v>3555.0</v>
      </c>
      <c s="54" r="BW253">
        <v>1354.0</v>
      </c>
      <c s="3" r="BX253"/>
      <c s="3" r="BY253"/>
      <c s="54" r="BZ253">
        <v>52776.0</v>
      </c>
      <c s="13" r="CA253"/>
      <c s="54" r="CB253">
        <v>11940.0</v>
      </c>
      <c s="3" r="CC253"/>
      <c s="3" r="CD253"/>
      <c s="3" r="CE253"/>
      <c s="3" r="CF253"/>
      <c s="3" r="CG253"/>
      <c s="54" r="CH253">
        <v>2835.0</v>
      </c>
      <c s="3" r="CI253"/>
      <c s="54" r="CJ253">
        <v>14775.0</v>
      </c>
      <c s="13" r="CK253"/>
      <c s="54" r="CL253">
        <v>4083.0</v>
      </c>
      <c s="12" r="CM253"/>
      <c s="59" r="CN253"/>
      <c s="54" r="CO253">
        <v>5135.0</v>
      </c>
      <c s="54" r="CP253">
        <v>4379.0</v>
      </c>
      <c s="3" r="CQ253">
        <v>513.0</v>
      </c>
      <c s="3" r="CR253"/>
      <c s="54" r="CS253">
        <v>10027.0</v>
      </c>
      <c s="13" r="CT253"/>
      <c s="54" r="CU253">
        <v>8488.0</v>
      </c>
      <c s="54" r="CV253">
        <v>2085.0</v>
      </c>
      <c s="54" r="CW253">
        <v>2053.0</v>
      </c>
      <c s="54" r="CX253">
        <v>8502.0</v>
      </c>
      <c s="3" r="CY253">
        <v>550.0</v>
      </c>
      <c s="54" r="CZ253">
        <v>1676.0</v>
      </c>
      <c s="3" r="DA253"/>
      <c s="3" r="DB253"/>
      <c s="3" r="DC253"/>
      <c s="54" r="DD253">
        <v>23354.0</v>
      </c>
      <c s="13" r="DE253"/>
      <c s="54" r="DF253">
        <v>56878.0</v>
      </c>
      <c s="54" r="DG253">
        <v>7339.0</v>
      </c>
      <c s="3" r="DH253">
        <v>368.0</v>
      </c>
      <c s="54" r="DI253">
        <v>5605.0</v>
      </c>
      <c s="54" r="DJ253">
        <v>2039.0</v>
      </c>
      <c s="3" r="DK253"/>
      <c s="3" r="DL253"/>
      <c s="54" r="DM253">
        <v>72229.0</v>
      </c>
      <c s="13" r="DN253"/>
      <c s="54" r="DO253">
        <v>10448.0</v>
      </c>
      <c s="3" r="DP253"/>
      <c s="3" r="DQ253"/>
      <c s="3" r="DR253"/>
      <c s="3" r="DS253"/>
      <c s="3" r="DT253"/>
      <c s="54" r="DU253">
        <v>2184.0</v>
      </c>
      <c s="3" r="DV253"/>
      <c s="54" r="DW253">
        <v>12632.0</v>
      </c>
      <c s="13" r="DX253"/>
      <c s="54" r="DY253">
        <v>3104.0</v>
      </c>
      <c s="50" r="DZ253"/>
      <c s="54" r="EA253">
        <v>4894.0</v>
      </c>
      <c s="54" r="EB253">
        <v>4254.0</v>
      </c>
      <c s="3" r="EC253">
        <v>518.0</v>
      </c>
      <c s="3" r="ED253"/>
      <c s="54" r="EE253">
        <v>9666.0</v>
      </c>
      <c s="13" r="EF253"/>
      <c s="54" r="EG253">
        <v>7952.0</v>
      </c>
      <c s="54" r="EH253">
        <v>1937.0</v>
      </c>
      <c s="54" r="EI253">
        <v>1951.0</v>
      </c>
      <c s="54" r="EJ253">
        <v>8134.0</v>
      </c>
      <c s="3" r="EK253">
        <v>550.0</v>
      </c>
      <c s="54" r="EL253">
        <v>1580.0</v>
      </c>
      <c s="3" r="EM253"/>
      <c s="3" r="EN253"/>
      <c s="3" r="EO253"/>
      <c s="54" r="EP253">
        <v>22104.0</v>
      </c>
      <c s="13" r="EQ253"/>
      <c s="54" r="ER253">
        <v>56110.0</v>
      </c>
      <c s="54" r="ES253">
        <v>8265.0</v>
      </c>
      <c s="3" r="ET253">
        <v>355.0</v>
      </c>
      <c s="54" r="EU253">
        <v>5014.0</v>
      </c>
      <c s="54" r="EV253">
        <v>2012.0</v>
      </c>
      <c s="3" r="EW253"/>
      <c s="3" r="EX253"/>
      <c s="54" r="EY253">
        <v>71756.0</v>
      </c>
      <c s="13" r="EZ253"/>
      <c s="54" r="FA253">
        <v>11465.0</v>
      </c>
      <c s="3" r="FB253"/>
      <c s="3" r="FC253"/>
      <c s="3" r="FD253"/>
      <c s="3" r="FE253"/>
      <c s="3" r="FF253"/>
      <c s="54" r="FG253">
        <v>2213.0</v>
      </c>
      <c s="3" r="FH253"/>
      <c s="54" r="FI253">
        <v>13678.0</v>
      </c>
      <c s="13" r="FJ253"/>
      <c s="54" r="FK253">
        <v>3393.0</v>
      </c>
      <c s="5" r="FL253"/>
      <c s="54" r="FM253">
        <v>121346.0</v>
      </c>
      <c s="1" r="FN253"/>
      <c s="1" r="FO253"/>
      <c s="44" r="FP253"/>
      <c s="54" r="FQ253">
        <v>121346.0</v>
      </c>
      <c s="1" r="FR253"/>
      <c s="1" r="FS253"/>
      <c s="44" r="FT253"/>
      <c t="s" s="3" r="FU253">
        <v>87</v>
      </c>
      <c s="5" r="FV253"/>
      <c s="54" r="FW253">
        <v>121404.0</v>
      </c>
      <c s="1" r="FX253"/>
      <c s="1" r="FY253"/>
      <c s="44" r="FZ253"/>
      <c s="54" r="GA253">
        <v>120597.0</v>
      </c>
      <c s="1" r="GB253"/>
      <c s="1" r="GC253"/>
      <c s="44" r="GD253"/>
      <c s="3" r="GE253">
        <v>807.0</v>
      </c>
      <c s="12" r="GF253"/>
      <c t="str" s="54" r="GG253">
        <f t="shared" si="1"/>
        <v>91,909.00</v>
      </c>
      <c t="str" s="54" r="GH253">
        <f t="shared" si="2"/>
        <v>28,688.00</v>
      </c>
      <c t="str" s="60" r="GI253">
        <f t="shared" si="3"/>
        <v>24%</v>
      </c>
      <c s="3" r="GJ253"/>
      <c s="3" r="GK253"/>
      <c s="3" r="GL253"/>
      <c s="3" r="GM253"/>
      <c s="3" r="GN253"/>
      <c s="3" r="GO253"/>
      <c s="3" r="GP253"/>
      <c s="3" r="GQ253"/>
      <c s="3" r="GR253"/>
      <c s="3" r="GS253"/>
    </row>
    <row r="254">
      <c s="47" r="A254">
        <v>241.0</v>
      </c>
      <c t="s" s="48" r="B254">
        <v>81</v>
      </c>
      <c t="s" s="3" r="C254">
        <v>347</v>
      </c>
      <c s="48" r="D254"/>
      <c s="48" r="E254"/>
      <c s="48" r="F254"/>
      <c s="48" r="G254"/>
      <c s="48" r="H254"/>
      <c s="48" r="I254"/>
      <c s="54" r="J254">
        <v>48000.0</v>
      </c>
      <c s="3" r="K254">
        <v>93.0</v>
      </c>
      <c s="3" r="L254"/>
      <c s="3" r="M254"/>
      <c s="3" r="N254"/>
      <c s="3" r="O254">
        <v>400.0</v>
      </c>
      <c s="54" r="P254">
        <v>70239.0</v>
      </c>
      <c s="54" r="Q254">
        <v>118732.0</v>
      </c>
      <c s="13" r="R254"/>
      <c s="54" r="S254">
        <v>4239.0</v>
      </c>
      <c s="54" r="T254">
        <v>6924.0</v>
      </c>
      <c s="54" r="U254">
        <v>2721.0</v>
      </c>
      <c s="3" r="V254"/>
      <c s="3" r="W254"/>
      <c s="54" r="X254">
        <v>2935.0</v>
      </c>
      <c s="54" r="Y254">
        <v>1799.0</v>
      </c>
      <c s="3" r="Z254"/>
      <c s="3" r="AA254"/>
      <c s="54" r="AB254">
        <v>18618.0</v>
      </c>
      <c s="13" r="AC254"/>
      <c s="54" r="AD254">
        <v>73127.0</v>
      </c>
      <c s="3" r="AE254"/>
      <c s="54" r="AF254">
        <v>1542.0</v>
      </c>
      <c s="54" r="AG254">
        <v>12068.0</v>
      </c>
      <c s="3" r="AH254"/>
      <c s="3" r="AI254"/>
      <c s="3" r="AJ254"/>
      <c s="54" r="AK254">
        <v>86737.0</v>
      </c>
      <c s="13" r="AL254"/>
      <c s="54" r="AM254">
        <v>1900.0</v>
      </c>
      <c s="3" r="AN254"/>
      <c s="3" r="AO254"/>
      <c s="3" r="AP254"/>
      <c s="3" r="AQ254"/>
      <c s="3" r="AR254"/>
      <c s="54" r="AS254">
        <v>6602.0</v>
      </c>
      <c s="3" r="AT254"/>
      <c s="54" r="AU254">
        <v>8502.0</v>
      </c>
      <c s="55" r="AV254"/>
      <c s="3" r="AW254">
        <v>75.0</v>
      </c>
      <c s="50" r="AX254"/>
      <c s="54" r="AY254">
        <v>50806.0</v>
      </c>
      <c s="3" r="AZ254">
        <v>94.0</v>
      </c>
      <c s="3" r="BA254"/>
      <c s="3" r="BB254"/>
      <c s="3" r="BC254"/>
      <c s="3" r="BD254">
        <v>388.0</v>
      </c>
      <c s="54" r="BE254">
        <v>70740.0</v>
      </c>
      <c s="54" r="BF254">
        <v>122028.0</v>
      </c>
      <c s="13" r="BG254"/>
      <c s="54" r="BH254">
        <v>4411.0</v>
      </c>
      <c s="54" r="BI254">
        <v>6927.0</v>
      </c>
      <c s="54" r="BJ254">
        <v>2723.0</v>
      </c>
      <c s="3" r="BK254"/>
      <c s="3" r="BL254"/>
      <c s="54" r="BM254">
        <v>3431.0</v>
      </c>
      <c s="54" r="BN254">
        <v>1869.0</v>
      </c>
      <c s="3" r="BO254"/>
      <c s="3" r="BP254"/>
      <c s="54" r="BQ254">
        <v>19361.0</v>
      </c>
      <c s="13" r="BR254"/>
      <c s="54" r="BS254">
        <v>69611.0</v>
      </c>
      <c s="3" r="BT254"/>
      <c s="54" r="BU254">
        <v>1077.0</v>
      </c>
      <c s="54" r="BV254">
        <v>12936.0</v>
      </c>
      <c s="3" r="BW254"/>
      <c s="3" r="BX254"/>
      <c s="3" r="BY254"/>
      <c s="54" r="BZ254">
        <v>83624.0</v>
      </c>
      <c s="13" r="CA254"/>
      <c s="54" r="CB254">
        <v>2225.0</v>
      </c>
      <c s="3" r="CC254"/>
      <c s="3" r="CD254"/>
      <c s="3" r="CE254"/>
      <c s="3" r="CF254"/>
      <c s="3" r="CG254"/>
      <c s="54" r="CH254">
        <v>6606.0</v>
      </c>
      <c s="3" r="CI254"/>
      <c s="54" r="CJ254">
        <v>8831.0</v>
      </c>
      <c s="13" r="CK254"/>
      <c s="54" r="CL254">
        <v>8406.0</v>
      </c>
      <c s="12" r="CM254"/>
      <c s="59" r="CN254"/>
      <c s="54" r="CO254">
        <v>10040.0</v>
      </c>
      <c s="54" r="CP254">
        <v>6497.0</v>
      </c>
      <c s="54" r="CQ254">
        <v>1032.0</v>
      </c>
      <c s="54" r="CR254">
        <v>2000.0</v>
      </c>
      <c s="54" r="CS254">
        <v>19569.0</v>
      </c>
      <c s="13" r="CT254"/>
      <c s="54" r="CU254">
        <v>12559.0</v>
      </c>
      <c s="54" r="CV254">
        <v>10769.0</v>
      </c>
      <c s="54" r="CW254">
        <v>4501.0</v>
      </c>
      <c s="3" r="CX254"/>
      <c s="3" r="CY254">
        <v>809.0</v>
      </c>
      <c s="54" r="CZ254">
        <v>27902.0</v>
      </c>
      <c s="54" r="DA254">
        <v>7371.0</v>
      </c>
      <c s="3" r="DB254"/>
      <c s="3" r="DC254">
        <v>78.0</v>
      </c>
      <c s="54" r="DD254">
        <v>63989.0</v>
      </c>
      <c s="13" r="DE254"/>
      <c s="54" r="DF254">
        <v>100820.0</v>
      </c>
      <c s="54" r="DG254">
        <v>5415.0</v>
      </c>
      <c s="54" r="DH254">
        <v>1590.0</v>
      </c>
      <c s="54" r="DI254">
        <v>15280.0</v>
      </c>
      <c s="54" r="DJ254">
        <v>2204.0</v>
      </c>
      <c s="3" r="DK254"/>
      <c s="3" r="DL254">
        <v>53.0</v>
      </c>
      <c s="54" r="DM254">
        <v>125362.0</v>
      </c>
      <c s="13" r="DN254"/>
      <c s="54" r="DO254">
        <v>3000.0</v>
      </c>
      <c s="3" r="DP254"/>
      <c s="3" r="DQ254">
        <v>562.0</v>
      </c>
      <c s="3" r="DR254">
        <v>963.0</v>
      </c>
      <c s="3" r="DS254"/>
      <c s="3" r="DT254"/>
      <c s="54" r="DU254">
        <v>4009.0</v>
      </c>
      <c s="3" r="DV254"/>
      <c s="54" r="DW254">
        <v>8534.0</v>
      </c>
      <c s="13" r="DX254"/>
      <c s="54" r="DY254">
        <v>15210.0</v>
      </c>
      <c s="50" r="DZ254"/>
      <c s="54" r="EA254">
        <v>10020.0</v>
      </c>
      <c s="54" r="EB254">
        <v>6491.0</v>
      </c>
      <c s="3" r="EC254">
        <v>923.0</v>
      </c>
      <c s="54" r="ED254">
        <v>1903.0</v>
      </c>
      <c s="54" r="EE254">
        <v>19337.0</v>
      </c>
      <c s="13" r="EF254"/>
      <c s="54" r="EG254">
        <v>12635.0</v>
      </c>
      <c s="54" r="EH254">
        <v>10175.0</v>
      </c>
      <c s="54" r="EI254">
        <v>4496.0</v>
      </c>
      <c s="3" r="EJ254"/>
      <c s="3" r="EK254">
        <v>808.0</v>
      </c>
      <c s="54" r="EL254">
        <v>25545.0</v>
      </c>
      <c s="54" r="EM254">
        <v>7351.0</v>
      </c>
      <c s="3" r="EN254"/>
      <c s="3" r="EO254">
        <v>78.0</v>
      </c>
      <c s="54" r="EP254">
        <v>61088.0</v>
      </c>
      <c s="13" r="EQ254"/>
      <c s="54" r="ER254">
        <v>100112.0</v>
      </c>
      <c s="54" r="ES254">
        <v>5415.0</v>
      </c>
      <c s="54" r="ET254">
        <v>1531.0</v>
      </c>
      <c s="54" r="EU254">
        <v>17259.0</v>
      </c>
      <c s="54" r="EV254">
        <v>2203.0</v>
      </c>
      <c s="3" r="EW254"/>
      <c s="3" r="EX254">
        <v>52.0</v>
      </c>
      <c s="54" r="EY254">
        <v>126572.0</v>
      </c>
      <c s="13" r="EZ254"/>
      <c s="54" r="FA254">
        <v>3363.0</v>
      </c>
      <c s="3" r="FB254"/>
      <c s="3" r="FC254">
        <v>562.0</v>
      </c>
      <c s="3" r="FD254">
        <v>951.0</v>
      </c>
      <c s="3" r="FE254"/>
      <c s="3" r="FF254"/>
      <c s="54" r="FG254">
        <v>3905.0</v>
      </c>
      <c s="3" r="FH254"/>
      <c s="54" r="FI254">
        <v>8781.0</v>
      </c>
      <c s="13" r="FJ254"/>
      <c s="54" r="FK254">
        <v>26443.0</v>
      </c>
      <c s="5" r="FL254"/>
      <c s="54" r="FM254">
        <v>232664.0</v>
      </c>
      <c s="1" r="FN254"/>
      <c s="1" r="FO254"/>
      <c s="44" r="FP254"/>
      <c s="54" r="FQ254">
        <v>232664.0</v>
      </c>
      <c s="1" r="FR254"/>
      <c s="1" r="FS254"/>
      <c s="44" r="FT254"/>
      <c t="s" s="3" r="FU254">
        <v>87</v>
      </c>
      <c s="5" r="FV254"/>
      <c s="54" r="FW254">
        <v>242250.0</v>
      </c>
      <c s="1" r="FX254"/>
      <c s="1" r="FY254"/>
      <c s="44" r="FZ254"/>
      <c s="54" r="GA254">
        <v>242221.0</v>
      </c>
      <c s="1" r="GB254"/>
      <c s="1" r="GC254"/>
      <c s="44" r="GD254"/>
      <c s="3" r="GE254">
        <v>29.0</v>
      </c>
      <c s="12" r="GF254"/>
      <c t="str" s="54" r="GG254">
        <f t="shared" si="1"/>
        <v>175,813.00</v>
      </c>
      <c t="str" s="54" r="GH254">
        <f t="shared" si="2"/>
        <v>66,408.00</v>
      </c>
      <c t="str" s="60" r="GI254">
        <f t="shared" si="3"/>
        <v>27%</v>
      </c>
      <c s="3" r="GJ254"/>
      <c s="3" r="GK254"/>
      <c s="3" r="GL254"/>
      <c s="3" r="GM254"/>
      <c s="3" r="GN254"/>
      <c s="3" r="GO254"/>
      <c s="3" r="GP254"/>
      <c s="3" r="GQ254"/>
      <c s="3" r="GR254"/>
      <c s="3" r="GS254"/>
    </row>
    <row r="255">
      <c s="47" r="A255">
        <v>242.0</v>
      </c>
      <c t="s" s="48" r="B255">
        <v>81</v>
      </c>
      <c t="s" s="3" r="C255">
        <v>348</v>
      </c>
      <c s="48" r="D255"/>
      <c s="48" r="E255"/>
      <c s="48" r="F255"/>
      <c s="48" r="G255"/>
      <c s="48" r="H255"/>
      <c s="48" r="I255"/>
      <c s="54" r="J255">
        <v>19428.0</v>
      </c>
      <c s="3" r="K255">
        <v>10.0</v>
      </c>
      <c s="3" r="L255"/>
      <c s="3" r="M255"/>
      <c s="3" r="N255"/>
      <c s="3" r="O255"/>
      <c s="54" r="P255">
        <v>7626.0</v>
      </c>
      <c s="54" r="Q255">
        <v>27064.0</v>
      </c>
      <c s="13" r="R255"/>
      <c s="3" r="S255">
        <v>43.0</v>
      </c>
      <c s="3" r="T255">
        <v>90.0</v>
      </c>
      <c s="3" r="U255">
        <v>130.0</v>
      </c>
      <c s="3" r="V255">
        <v>174.0</v>
      </c>
      <c s="3" r="W255"/>
      <c s="3" r="X255">
        <v>50.0</v>
      </c>
      <c s="3" r="Y255">
        <v>100.0</v>
      </c>
      <c s="3" r="Z255">
        <v>10.0</v>
      </c>
      <c s="3" r="AA255"/>
      <c s="3" r="AB255">
        <v>597.0</v>
      </c>
      <c s="13" r="AC255"/>
      <c s="54" r="AD255">
        <v>7691.0</v>
      </c>
      <c s="3" r="AE255">
        <v>22.0</v>
      </c>
      <c s="3" r="AF255">
        <v>65.0</v>
      </c>
      <c s="54" r="AG255">
        <v>4664.0</v>
      </c>
      <c s="3" r="AH255"/>
      <c s="3" r="AI255">
        <v>9.0</v>
      </c>
      <c s="3" r="AJ255">
        <v>25.0</v>
      </c>
      <c s="54" r="AK255">
        <v>12476.0</v>
      </c>
      <c s="13" r="AL255"/>
      <c s="3" r="AM255">
        <v>50.0</v>
      </c>
      <c s="3" r="AN255"/>
      <c s="3" r="AO255">
        <v>96.0</v>
      </c>
      <c s="3" r="AP255">
        <v>670.0</v>
      </c>
      <c s="3" r="AQ255"/>
      <c s="3" r="AR255"/>
      <c s="3" r="AS255">
        <v>22.0</v>
      </c>
      <c s="3" r="AT255"/>
      <c s="3" r="AU255">
        <v>838.0</v>
      </c>
      <c s="55" r="AV255"/>
      <c s="54" r="AW255">
        <v>1037.0</v>
      </c>
      <c s="50" r="AX255"/>
      <c s="54" r="AY255">
        <v>18411.0</v>
      </c>
      <c s="3" r="AZ255">
        <v>10.0</v>
      </c>
      <c s="3" r="BA255"/>
      <c s="3" r="BB255"/>
      <c s="3" r="BC255"/>
      <c s="3" r="BD255"/>
      <c s="54" r="BE255">
        <v>5600.0</v>
      </c>
      <c s="54" r="BF255">
        <v>24021.0</v>
      </c>
      <c s="13" r="BG255"/>
      <c s="3" r="BH255">
        <v>44.0</v>
      </c>
      <c s="3" r="BI255">
        <v>99.0</v>
      </c>
      <c s="3" r="BJ255">
        <v>41.0</v>
      </c>
      <c s="3" r="BK255">
        <v>56.0</v>
      </c>
      <c s="3" r="BL255"/>
      <c s="3" r="BM255">
        <v>618.0</v>
      </c>
      <c s="3" r="BN255">
        <v>126.0</v>
      </c>
      <c s="3" r="BO255">
        <v>12.0</v>
      </c>
      <c s="3" r="BP255"/>
      <c s="3" r="BQ255">
        <v>996.0</v>
      </c>
      <c s="13" r="BR255"/>
      <c s="54" r="BS255">
        <v>9520.0</v>
      </c>
      <c s="3" r="BT255">
        <v>25.0</v>
      </c>
      <c s="3" r="BU255">
        <v>37.0</v>
      </c>
      <c s="54" r="BV255">
        <v>5223.0</v>
      </c>
      <c s="3" r="BW255"/>
      <c s="3" r="BX255">
        <v>72.0</v>
      </c>
      <c s="3" r="BY255"/>
      <c s="54" r="BZ255">
        <v>14877.0</v>
      </c>
      <c s="13" r="CA255"/>
      <c s="3" r="CB255">
        <v>363.0</v>
      </c>
      <c s="3" r="CC255"/>
      <c s="3" r="CD255">
        <v>107.0</v>
      </c>
      <c s="54" r="CE255">
        <v>1019.0</v>
      </c>
      <c s="3" r="CF255"/>
      <c s="3" r="CG255"/>
      <c s="3" r="CH255">
        <v>15.0</v>
      </c>
      <c s="3" r="CI255"/>
      <c s="54" r="CJ255">
        <v>1504.0</v>
      </c>
      <c s="13" r="CK255"/>
      <c s="54" r="CL255">
        <v>3636.0</v>
      </c>
      <c s="12" r="CM255"/>
      <c s="59" r="CN255"/>
      <c s="54" r="CO255">
        <v>3427.0</v>
      </c>
      <c s="54" r="CP255">
        <v>1945.0</v>
      </c>
      <c s="3" r="CQ255">
        <v>417.0</v>
      </c>
      <c s="54" r="CR255">
        <v>2689.0</v>
      </c>
      <c s="54" r="CS255">
        <v>8478.0</v>
      </c>
      <c s="13" r="CT255"/>
      <c s="54" r="CU255">
        <v>4199.0</v>
      </c>
      <c s="3" r="CV255">
        <v>872.0</v>
      </c>
      <c s="3" r="CW255">
        <v>410.0</v>
      </c>
      <c s="54" r="CX255">
        <v>2120.0</v>
      </c>
      <c s="3" r="CY255">
        <v>345.0</v>
      </c>
      <c s="3" r="CZ255">
        <v>165.0</v>
      </c>
      <c s="3" r="DA255">
        <v>85.0</v>
      </c>
      <c s="3" r="DB255"/>
      <c s="3" r="DC255"/>
      <c s="54" r="DD255">
        <v>8196.0</v>
      </c>
      <c s="13" r="DE255"/>
      <c s="54" r="DF255">
        <v>10166.0</v>
      </c>
      <c s="54" r="DG255">
        <v>1042.0</v>
      </c>
      <c s="3" r="DH255">
        <v>66.0</v>
      </c>
      <c s="54" r="DI255">
        <v>6693.0</v>
      </c>
      <c s="3" r="DJ255">
        <v>480.0</v>
      </c>
      <c s="3" r="DK255">
        <v>101.0</v>
      </c>
      <c s="3" r="DL255"/>
      <c s="54" r="DM255">
        <v>18548.0</v>
      </c>
      <c s="13" r="DN255"/>
      <c t="s" s="3" r="DO255">
        <v>87</v>
      </c>
      <c s="3" r="DP255"/>
      <c s="3" r="DQ255">
        <v>148.0</v>
      </c>
      <c s="3" r="DR255">
        <v>845.0</v>
      </c>
      <c s="3" r="DS255"/>
      <c s="3" r="DT255"/>
      <c s="3" r="DU255"/>
      <c s="3" r="DV255"/>
      <c s="3" r="DW255">
        <v>993.0</v>
      </c>
      <c s="13" r="DX255"/>
      <c s="54" r="DY255">
        <v>5797.0</v>
      </c>
      <c s="50" r="DZ255"/>
      <c s="54" r="EA255">
        <v>3484.0</v>
      </c>
      <c s="54" r="EB255">
        <v>2176.0</v>
      </c>
      <c s="3" r="EC255">
        <v>460.0</v>
      </c>
      <c s="54" r="ED255">
        <v>2564.0</v>
      </c>
      <c s="54" r="EE255">
        <v>8684.0</v>
      </c>
      <c s="13" r="EF255"/>
      <c s="54" r="EG255">
        <v>4300.0</v>
      </c>
      <c s="3" r="EH255">
        <v>925.0</v>
      </c>
      <c s="3" r="EI255">
        <v>500.0</v>
      </c>
      <c s="54" r="EJ255">
        <v>2408.0</v>
      </c>
      <c s="3" r="EK255">
        <v>193.0</v>
      </c>
      <c s="3" r="EL255">
        <v>104.0</v>
      </c>
      <c s="3" r="EM255">
        <v>113.0</v>
      </c>
      <c s="3" r="EN255"/>
      <c s="3" r="EO255"/>
      <c s="54" r="EP255">
        <v>8543.0</v>
      </c>
      <c s="13" r="EQ255"/>
      <c s="54" r="ER255">
        <v>13459.0</v>
      </c>
      <c s="3" r="ES255">
        <v>918.0</v>
      </c>
      <c s="3" r="ET255">
        <v>66.0</v>
      </c>
      <c s="54" r="EU255">
        <v>7065.0</v>
      </c>
      <c s="3" r="EV255">
        <v>446.0</v>
      </c>
      <c s="3" r="EW255">
        <v>111.0</v>
      </c>
      <c s="3" r="EX255"/>
      <c s="54" r="EY255">
        <v>22065.0</v>
      </c>
      <c s="13" r="EZ255"/>
      <c s="3" r="FA255">
        <v>231.0</v>
      </c>
      <c s="3" r="FB255"/>
      <c s="3" r="FC255">
        <v>215.0</v>
      </c>
      <c s="3" r="FD255">
        <v>889.0</v>
      </c>
      <c s="3" r="FE255"/>
      <c s="3" r="FF255"/>
      <c s="3" r="FG255">
        <v>301.0</v>
      </c>
      <c s="3" r="FH255"/>
      <c s="54" r="FI255">
        <v>1636.0</v>
      </c>
      <c s="13" r="FJ255"/>
      <c s="54" r="FK255">
        <v>5321.0</v>
      </c>
      <c s="5" r="FL255"/>
      <c s="54" r="FM255">
        <v>42012.0</v>
      </c>
      <c s="1" r="FN255"/>
      <c s="1" r="FO255"/>
      <c s="44" r="FP255"/>
      <c s="54" r="FQ255">
        <v>42012.0</v>
      </c>
      <c s="1" r="FR255"/>
      <c s="1" r="FS255"/>
      <c s="44" r="FT255"/>
      <c t="s" s="3" r="FU255">
        <v>87</v>
      </c>
      <c s="5" r="FV255"/>
      <c s="54" r="FW255">
        <v>45034.0</v>
      </c>
      <c s="1" r="FX255"/>
      <c s="1" r="FY255"/>
      <c s="44" r="FZ255"/>
      <c s="54" r="GA255">
        <v>46249.0</v>
      </c>
      <c s="1" r="GB255"/>
      <c s="1" r="GC255"/>
      <c s="44" r="GD255"/>
      <c s="54" r="GE255">
        <v>-1215.0</v>
      </c>
      <c s="12" r="GF255"/>
      <c t="str" s="54" r="GG255">
        <f t="shared" si="1"/>
        <v>29,995.00</v>
      </c>
      <c t="str" s="54" r="GH255">
        <f t="shared" si="2"/>
        <v>16,254.00</v>
      </c>
      <c t="str" s="60" r="GI255">
        <f t="shared" si="3"/>
        <v>35%</v>
      </c>
      <c s="3" r="GJ255"/>
      <c s="3" r="GK255"/>
      <c s="3" r="GL255"/>
      <c s="3" r="GM255"/>
      <c s="3" r="GN255"/>
      <c s="3" r="GO255"/>
      <c s="3" r="GP255"/>
      <c s="3" r="GQ255"/>
      <c s="3" r="GR255"/>
      <c s="3" r="GS255"/>
    </row>
    <row r="256">
      <c s="47" r="A256">
        <v>243.0</v>
      </c>
      <c t="s" s="48" r="B256">
        <v>94</v>
      </c>
      <c t="s" s="3" r="C256">
        <v>349</v>
      </c>
      <c s="48" r="D256"/>
      <c s="48" r="E256"/>
      <c s="48" r="F256"/>
      <c s="48" r="G256"/>
      <c s="48" r="H256"/>
      <c s="48" r="I256"/>
      <c s="54" r="J256">
        <v>6902.0</v>
      </c>
      <c s="3" r="K256"/>
      <c s="3" r="L256"/>
      <c s="3" r="M256"/>
      <c s="3" r="N256">
        <v>50.0</v>
      </c>
      <c s="3" r="O256"/>
      <c s="54" r="P256">
        <v>10295.0</v>
      </c>
      <c s="54" r="Q256">
        <v>17247.0</v>
      </c>
      <c s="13" r="R256"/>
      <c s="3" r="S256">
        <v>10.0</v>
      </c>
      <c s="3" r="T256">
        <v>115.0</v>
      </c>
      <c s="3" r="U256">
        <v>125.0</v>
      </c>
      <c s="3" r="V256">
        <v>57.0</v>
      </c>
      <c s="3" r="W256"/>
      <c s="3" r="X256">
        <v>140.0</v>
      </c>
      <c s="3" r="Y256"/>
      <c s="3" r="Z256"/>
      <c s="3" r="AA256"/>
      <c s="3" r="AB256">
        <v>447.0</v>
      </c>
      <c s="13" r="AC256"/>
      <c s="54" r="AD256">
        <v>11807.0</v>
      </c>
      <c s="3" r="AE256">
        <v>110.0</v>
      </c>
      <c s="3" r="AF256">
        <v>130.0</v>
      </c>
      <c s="54" r="AG256">
        <v>3371.0</v>
      </c>
      <c s="3" r="AH256"/>
      <c s="3" r="AI256"/>
      <c s="3" r="AJ256">
        <v>10.0</v>
      </c>
      <c s="54" r="AK256">
        <v>15428.0</v>
      </c>
      <c s="13" r="AL256"/>
      <c s="3" r="AM256">
        <v>358.0</v>
      </c>
      <c s="3" r="AN256"/>
      <c s="3" r="AO256">
        <v>5.0</v>
      </c>
      <c s="3" r="AP256"/>
      <c s="3" r="AQ256"/>
      <c s="3" r="AR256"/>
      <c s="3" r="AS256">
        <v>910.0</v>
      </c>
      <c s="3" r="AT256"/>
      <c s="54" r="AU256">
        <v>1273.0</v>
      </c>
      <c s="55" r="AV256"/>
      <c t="s" s="3" r="AW256">
        <v>87</v>
      </c>
      <c s="50" r="AX256"/>
      <c s="54" r="AY256">
        <v>6298.0</v>
      </c>
      <c s="3" r="AZ256">
        <v>2.0</v>
      </c>
      <c s="3" r="BA256"/>
      <c s="3" r="BB256"/>
      <c s="3" r="BC256">
        <v>52.0</v>
      </c>
      <c s="3" r="BD256"/>
      <c s="54" r="BE256">
        <v>11237.0</v>
      </c>
      <c s="54" r="BF256">
        <v>17589.0</v>
      </c>
      <c s="13" r="BG256"/>
      <c s="3" r="BH256"/>
      <c s="3" r="BI256">
        <v>2.0</v>
      </c>
      <c s="3" r="BJ256">
        <v>215.0</v>
      </c>
      <c s="3" r="BK256">
        <v>27.0</v>
      </c>
      <c s="3" r="BL256"/>
      <c s="3" r="BM256">
        <v>104.0</v>
      </c>
      <c s="3" r="BN256"/>
      <c s="3" r="BO256"/>
      <c s="3" r="BP256"/>
      <c s="3" r="BQ256">
        <v>348.0</v>
      </c>
      <c s="13" r="BR256"/>
      <c s="54" r="BS256">
        <v>14063.0</v>
      </c>
      <c s="3" r="BT256">
        <v>113.0</v>
      </c>
      <c s="3" r="BU256">
        <v>41.0</v>
      </c>
      <c s="54" r="BV256">
        <v>3913.0</v>
      </c>
      <c s="3" r="BW256"/>
      <c s="3" r="BX256"/>
      <c s="3" r="BY256"/>
      <c s="54" r="BZ256">
        <v>18130.0</v>
      </c>
      <c s="13" r="CA256"/>
      <c s="3" r="CB256">
        <v>199.0</v>
      </c>
      <c s="3" r="CC256"/>
      <c s="3" r="CD256"/>
      <c s="3" r="CE256"/>
      <c s="3" r="CF256"/>
      <c s="3" r="CG256"/>
      <c s="3" r="CH256">
        <v>176.0</v>
      </c>
      <c s="3" r="CI256"/>
      <c s="3" r="CJ256">
        <v>375.0</v>
      </c>
      <c s="13" r="CK256"/>
      <c s="54" r="CL256">
        <v>7203.0</v>
      </c>
      <c s="12" r="CM256"/>
      <c s="59" r="CN256"/>
      <c s="54" r="CO256">
        <v>2024.0</v>
      </c>
      <c s="54" r="CP256">
        <v>1103.0</v>
      </c>
      <c s="3" r="CQ256">
        <v>274.0</v>
      </c>
      <c s="54" r="CR256">
        <v>2197.0</v>
      </c>
      <c s="54" r="CS256">
        <v>5598.0</v>
      </c>
      <c s="13" r="CT256"/>
      <c s="54" r="CU256">
        <v>1320.0</v>
      </c>
      <c s="3" r="CV256">
        <v>358.0</v>
      </c>
      <c s="3" r="CW256">
        <v>244.0</v>
      </c>
      <c s="54" r="CX256">
        <v>1446.0</v>
      </c>
      <c s="3" r="CY256"/>
      <c s="3" r="CZ256"/>
      <c s="3" r="DA256"/>
      <c s="3" r="DB256"/>
      <c s="3" r="DC256"/>
      <c s="54" r="DD256">
        <v>3368.0</v>
      </c>
      <c s="13" r="DE256"/>
      <c s="54" r="DF256">
        <v>13657.0</v>
      </c>
      <c s="3" r="DG256">
        <v>830.0</v>
      </c>
      <c s="3" r="DH256">
        <v>137.0</v>
      </c>
      <c s="54" r="DI256">
        <v>4553.0</v>
      </c>
      <c s="3" r="DJ256">
        <v>130.0</v>
      </c>
      <c s="3" r="DK256"/>
      <c s="3" r="DL256"/>
      <c s="54" r="DM256">
        <v>19307.0</v>
      </c>
      <c s="13" r="DN256"/>
      <c s="3" r="DO256">
        <v>112.0</v>
      </c>
      <c s="3" r="DP256"/>
      <c s="3" r="DQ256">
        <v>190.0</v>
      </c>
      <c s="3" r="DR256"/>
      <c s="3" r="DS256"/>
      <c s="3" r="DT256"/>
      <c s="3" r="DU256"/>
      <c s="3" r="DV256"/>
      <c s="3" r="DW256">
        <v>302.0</v>
      </c>
      <c s="13" r="DX256"/>
      <c s="54" r="DY256">
        <v>5820.0</v>
      </c>
      <c s="50" r="DZ256"/>
      <c s="54" r="EA256">
        <v>2471.0</v>
      </c>
      <c s="3" r="EB256">
        <v>955.0</v>
      </c>
      <c s="3" r="EC256">
        <v>344.0</v>
      </c>
      <c s="54" r="ED256">
        <v>1995.0</v>
      </c>
      <c s="54" r="EE256">
        <v>5765.0</v>
      </c>
      <c s="13" r="EF256"/>
      <c s="54" r="EG256">
        <v>1306.0</v>
      </c>
      <c s="3" r="EH256">
        <v>315.0</v>
      </c>
      <c s="3" r="EI256">
        <v>270.0</v>
      </c>
      <c s="54" r="EJ256">
        <v>1485.0</v>
      </c>
      <c s="3" r="EK256"/>
      <c s="3" r="EL256">
        <v>6.0</v>
      </c>
      <c s="3" r="EM256"/>
      <c s="3" r="EN256"/>
      <c s="3" r="EO256"/>
      <c s="54" r="EP256">
        <v>3382.0</v>
      </c>
      <c s="13" r="EQ256"/>
      <c s="54" r="ER256">
        <v>15837.0</v>
      </c>
      <c s="3" r="ES256">
        <v>474.0</v>
      </c>
      <c s="3" r="ET256">
        <v>167.0</v>
      </c>
      <c s="54" r="EU256">
        <v>5223.0</v>
      </c>
      <c s="3" r="EV256">
        <v>156.0</v>
      </c>
      <c s="3" r="EW256"/>
      <c s="3" r="EX256"/>
      <c s="54" r="EY256">
        <v>21857.0</v>
      </c>
      <c s="13" r="EZ256"/>
      <c s="3" r="FA256">
        <v>114.0</v>
      </c>
      <c s="3" r="FB256"/>
      <c s="3" r="FC256">
        <v>207.0</v>
      </c>
      <c s="3" r="FD256"/>
      <c s="3" r="FE256"/>
      <c s="3" r="FF256"/>
      <c s="3" r="FG256">
        <v>442.0</v>
      </c>
      <c s="3" r="FH256"/>
      <c s="3" r="FI256">
        <v>763.0</v>
      </c>
      <c s="13" r="FJ256"/>
      <c s="54" r="FK256">
        <v>12614.0</v>
      </c>
      <c s="5" r="FL256"/>
      <c s="54" r="FM256">
        <v>34395.0</v>
      </c>
      <c s="1" r="FN256"/>
      <c s="1" r="FO256"/>
      <c s="44" r="FP256"/>
      <c s="54" r="FQ256">
        <v>34395.0</v>
      </c>
      <c s="1" r="FR256"/>
      <c s="1" r="FS256"/>
      <c s="44" r="FT256"/>
      <c t="s" s="3" r="FU256">
        <v>87</v>
      </c>
      <c s="5" r="FV256"/>
      <c s="54" r="FW256">
        <v>43645.0</v>
      </c>
      <c s="1" r="FX256"/>
      <c s="1" r="FY256"/>
      <c s="44" r="FZ256"/>
      <c s="54" r="GA256">
        <v>44381.0</v>
      </c>
      <c s="1" r="GB256"/>
      <c s="1" r="GC256"/>
      <c s="44" r="GD256"/>
      <c s="3" r="GE256">
        <v>-736.0</v>
      </c>
      <c s="12" r="GF256"/>
      <c t="str" s="54" r="GG256">
        <f t="shared" si="1"/>
        <v>24,969.00</v>
      </c>
      <c t="str" s="54" r="GH256">
        <f t="shared" si="2"/>
        <v>19,412.00</v>
      </c>
      <c t="str" s="60" r="GI256">
        <f t="shared" si="3"/>
        <v>44%</v>
      </c>
      <c s="3" r="GJ256"/>
      <c s="3" r="GK256"/>
      <c s="3" r="GL256"/>
      <c s="3" r="GM256"/>
      <c s="3" r="GN256"/>
      <c s="3" r="GO256"/>
      <c s="3" r="GP256"/>
      <c s="3" r="GQ256"/>
      <c s="3" r="GR256"/>
      <c s="3" r="GS256"/>
    </row>
    <row r="257">
      <c s="47" r="A257">
        <v>244.0</v>
      </c>
      <c t="s" s="48" r="B257">
        <v>103</v>
      </c>
      <c t="s" s="3" r="C257">
        <v>350</v>
      </c>
      <c s="48" r="D257"/>
      <c s="48" r="E257"/>
      <c s="48" r="F257"/>
      <c s="48" r="G257"/>
      <c s="48" r="H257"/>
      <c s="48" r="I257"/>
      <c s="54" r="J257">
        <v>26235.0</v>
      </c>
      <c s="3" r="K257">
        <v>40.0</v>
      </c>
      <c s="3" r="L257"/>
      <c s="3" r="M257"/>
      <c s="3" r="N257">
        <v>449.0</v>
      </c>
      <c s="3" r="O257"/>
      <c s="54" r="P257">
        <v>13754.0</v>
      </c>
      <c s="54" r="Q257">
        <v>40478.0</v>
      </c>
      <c s="13" r="R257"/>
      <c s="3" r="S257">
        <v>690.0</v>
      </c>
      <c s="54" r="T257">
        <v>1032.0</v>
      </c>
      <c s="54" r="U257">
        <v>2154.0</v>
      </c>
      <c s="54" r="V257">
        <v>1162.0</v>
      </c>
      <c s="3" r="W257"/>
      <c s="3" r="X257">
        <v>536.0</v>
      </c>
      <c s="54" r="Y257">
        <v>1160.0</v>
      </c>
      <c s="3" r="Z257"/>
      <c s="3" r="AA257">
        <v>50.0</v>
      </c>
      <c s="54" r="AB257">
        <v>6784.0</v>
      </c>
      <c s="13" r="AC257"/>
      <c s="54" r="AD257">
        <v>40101.0</v>
      </c>
      <c s="54" r="AE257">
        <v>2044.0</v>
      </c>
      <c s="3" r="AF257"/>
      <c s="54" r="AG257">
        <v>5269.0</v>
      </c>
      <c s="3" r="AH257">
        <v>133.0</v>
      </c>
      <c s="3" r="AI257"/>
      <c s="3" r="AJ257"/>
      <c s="54" r="AK257">
        <v>47547.0</v>
      </c>
      <c s="13" r="AL257"/>
      <c s="54" r="AM257">
        <v>1645.0</v>
      </c>
      <c s="3" r="AN257"/>
      <c s="3" r="AO257">
        <v>658.0</v>
      </c>
      <c s="54" r="AP257">
        <v>2435.0</v>
      </c>
      <c s="3" r="AQ257"/>
      <c s="3" r="AR257"/>
      <c s="3" r="AS257">
        <v>910.0</v>
      </c>
      <c s="3" r="AT257"/>
      <c s="54" r="AU257">
        <v>5648.0</v>
      </c>
      <c s="55" r="AV257"/>
      <c s="3" r="AW257">
        <v>413.0</v>
      </c>
      <c s="50" r="AX257"/>
      <c s="54" r="AY257">
        <v>26928.0</v>
      </c>
      <c s="3" r="AZ257">
        <v>23.0</v>
      </c>
      <c s="3" r="BA257"/>
      <c s="3" r="BB257"/>
      <c s="3" r="BC257">
        <v>426.0</v>
      </c>
      <c s="3" r="BD257"/>
      <c s="54" r="BE257">
        <v>14054.0</v>
      </c>
      <c s="54" r="BF257">
        <v>41431.0</v>
      </c>
      <c s="13" r="BG257"/>
      <c s="3" r="BH257">
        <v>725.0</v>
      </c>
      <c s="54" r="BI257">
        <v>1036.0</v>
      </c>
      <c s="54" r="BJ257">
        <v>1890.0</v>
      </c>
      <c s="54" r="BK257">
        <v>1176.0</v>
      </c>
      <c s="3" r="BL257"/>
      <c s="3" r="BM257">
        <v>610.0</v>
      </c>
      <c s="54" r="BN257">
        <v>1160.0</v>
      </c>
      <c s="3" r="BO257"/>
      <c s="3" r="BP257">
        <v>50.0</v>
      </c>
      <c s="54" r="BQ257">
        <v>6653.0</v>
      </c>
      <c s="13" r="BR257"/>
      <c s="54" r="BS257">
        <v>40837.0</v>
      </c>
      <c s="54" r="BT257">
        <v>1749.0</v>
      </c>
      <c s="3" r="BU257"/>
      <c s="54" r="BV257">
        <v>5346.0</v>
      </c>
      <c s="3" r="BW257">
        <v>162.0</v>
      </c>
      <c s="3" r="BX257"/>
      <c s="3" r="BY257"/>
      <c s="54" r="BZ257">
        <v>48094.0</v>
      </c>
      <c s="13" r="CA257"/>
      <c s="54" r="CB257">
        <v>1880.0</v>
      </c>
      <c s="3" r="CC257"/>
      <c s="3" r="CD257">
        <v>659.0</v>
      </c>
      <c s="54" r="CE257">
        <v>2430.0</v>
      </c>
      <c s="3" r="CF257"/>
      <c s="3" r="CG257"/>
      <c s="3" r="CH257">
        <v>802.0</v>
      </c>
      <c s="3" r="CI257"/>
      <c s="54" r="CJ257">
        <v>5771.0</v>
      </c>
      <c s="13" r="CK257"/>
      <c s="3" r="CL257">
        <v>432.0</v>
      </c>
      <c s="12" r="CM257"/>
      <c s="59" r="CN257"/>
      <c s="54" r="CO257">
        <v>8875.0</v>
      </c>
      <c s="54" r="CP257">
        <v>3044.0</v>
      </c>
      <c s="3" r="CQ257">
        <v>73.0</v>
      </c>
      <c s="54" r="CR257">
        <v>3926.0</v>
      </c>
      <c s="54" r="CS257">
        <v>15918.0</v>
      </c>
      <c s="13" r="CT257"/>
      <c s="54" r="CU257">
        <v>2584.0</v>
      </c>
      <c s="54" r="CV257">
        <v>1821.0</v>
      </c>
      <c s="54" r="CW257">
        <v>1942.0</v>
      </c>
      <c s="54" r="CX257">
        <v>1967.0</v>
      </c>
      <c s="3" r="CY257">
        <v>425.0</v>
      </c>
      <c s="54" r="CZ257">
        <v>1937.0</v>
      </c>
      <c s="54" r="DA257">
        <v>3053.0</v>
      </c>
      <c s="3" r="DB257"/>
      <c s="3" r="DC257">
        <v>168.0</v>
      </c>
      <c s="54" r="DD257">
        <v>13897.0</v>
      </c>
      <c s="13" r="DE257"/>
      <c s="54" r="DF257">
        <v>44532.0</v>
      </c>
      <c s="54" r="DG257">
        <v>4236.0</v>
      </c>
      <c s="3" r="DH257"/>
      <c s="54" r="DI257">
        <v>7182.0</v>
      </c>
      <c s="3" r="DJ257">
        <v>158.0</v>
      </c>
      <c s="3" r="DK257"/>
      <c s="3" r="DL257"/>
      <c s="54" r="DM257">
        <v>56108.0</v>
      </c>
      <c s="13" r="DN257"/>
      <c s="54" r="DO257">
        <v>1731.0</v>
      </c>
      <c s="3" r="DP257"/>
      <c s="3" r="DQ257">
        <v>400.0</v>
      </c>
      <c s="54" r="DR257">
        <v>2642.0</v>
      </c>
      <c s="3" r="DS257"/>
      <c s="3" r="DT257"/>
      <c s="3" r="DU257">
        <v>556.0</v>
      </c>
      <c s="3" r="DV257"/>
      <c s="54" r="DW257">
        <v>5329.0</v>
      </c>
      <c s="13" r="DX257"/>
      <c s="54" r="DY257">
        <v>9618.0</v>
      </c>
      <c s="50" r="DZ257"/>
      <c s="54" r="EA257">
        <v>8909.0</v>
      </c>
      <c s="54" r="EB257">
        <v>3155.0</v>
      </c>
      <c s="3" r="EC257">
        <v>105.0</v>
      </c>
      <c s="54" r="ED257">
        <v>3772.0</v>
      </c>
      <c s="54" r="EE257">
        <v>15941.0</v>
      </c>
      <c s="13" r="EF257"/>
      <c s="54" r="EG257">
        <v>2573.0</v>
      </c>
      <c s="54" r="EH257">
        <v>1784.0</v>
      </c>
      <c s="54" r="EI257">
        <v>1847.0</v>
      </c>
      <c s="54" r="EJ257">
        <v>1971.0</v>
      </c>
      <c s="3" r="EK257">
        <v>413.0</v>
      </c>
      <c s="54" r="EL257">
        <v>1886.0</v>
      </c>
      <c s="54" r="EM257">
        <v>3161.0</v>
      </c>
      <c s="3" r="EN257"/>
      <c s="3" r="EO257">
        <v>169.0</v>
      </c>
      <c s="54" r="EP257">
        <v>13804.0</v>
      </c>
      <c s="13" r="EQ257"/>
      <c s="54" r="ER257">
        <v>45573.0</v>
      </c>
      <c s="54" r="ES257">
        <v>4010.0</v>
      </c>
      <c s="3" r="ET257"/>
      <c s="54" r="EU257">
        <v>7479.0</v>
      </c>
      <c s="3" r="EV257">
        <v>158.0</v>
      </c>
      <c s="3" r="EW257"/>
      <c s="3" r="EX257"/>
      <c s="54" r="EY257">
        <v>57220.0</v>
      </c>
      <c s="13" r="EZ257"/>
      <c s="54" r="FA257">
        <v>1870.0</v>
      </c>
      <c s="3" r="FB257"/>
      <c s="3" r="FC257">
        <v>436.0</v>
      </c>
      <c s="54" r="FD257">
        <v>2781.0</v>
      </c>
      <c s="3" r="FE257"/>
      <c s="3" r="FF257"/>
      <c s="3" r="FG257">
        <v>476.0</v>
      </c>
      <c s="3" r="FH257"/>
      <c s="54" r="FI257">
        <v>5563.0</v>
      </c>
      <c s="13" r="FJ257"/>
      <c s="54" r="FK257">
        <v>9686.0</v>
      </c>
      <c s="5" r="FL257"/>
      <c s="54" r="FM257">
        <v>100870.0</v>
      </c>
      <c s="1" r="FN257"/>
      <c s="1" r="FO257"/>
      <c s="44" r="FP257"/>
      <c s="54" r="FQ257">
        <v>100870.0</v>
      </c>
      <c s="1" r="FR257"/>
      <c s="1" r="FS257"/>
      <c s="44" r="FT257"/>
      <c t="s" s="3" r="FU257">
        <v>87</v>
      </c>
      <c s="5" r="FV257"/>
      <c s="54" r="FW257">
        <v>102381.0</v>
      </c>
      <c s="1" r="FX257"/>
      <c s="1" r="FY257"/>
      <c s="44" r="FZ257"/>
      <c s="54" r="GA257">
        <v>102214.0</v>
      </c>
      <c s="1" r="GB257"/>
      <c s="1" r="GC257"/>
      <c s="44" r="GD257"/>
      <c s="3" r="GE257">
        <v>167.0</v>
      </c>
      <c s="12" r="GF257"/>
      <c t="str" s="54" r="GG257">
        <f t="shared" si="1"/>
        <v>66,016.00</v>
      </c>
      <c t="str" s="54" r="GH257">
        <f t="shared" si="2"/>
        <v>36,198.00</v>
      </c>
      <c t="str" s="60" r="GI257">
        <f t="shared" si="3"/>
        <v>35%</v>
      </c>
      <c s="3" r="GJ257"/>
      <c s="3" r="GK257"/>
      <c s="3" r="GL257"/>
      <c s="3" r="GM257"/>
      <c s="3" r="GN257"/>
      <c s="3" r="GO257"/>
      <c s="3" r="GP257"/>
      <c s="3" r="GQ257"/>
      <c s="3" r="GR257"/>
      <c s="3" r="GS257"/>
    </row>
    <row r="258">
      <c s="47" r="A258">
        <v>245.0</v>
      </c>
      <c t="s" s="48" r="B258">
        <v>91</v>
      </c>
      <c t="s" s="3" r="C258">
        <v>351</v>
      </c>
      <c s="48" r="D258"/>
      <c s="48" r="E258"/>
      <c s="48" r="F258"/>
      <c s="48" r="G258"/>
      <c s="48" r="H258"/>
      <c s="48" r="I258"/>
      <c s="54" r="J258">
        <v>24350.0</v>
      </c>
      <c s="3" r="K258">
        <v>65.0</v>
      </c>
      <c s="3" r="L258"/>
      <c s="3" r="M258">
        <v>300.0</v>
      </c>
      <c s="3" r="N258">
        <v>72.0</v>
      </c>
      <c s="3" r="O258"/>
      <c s="54" r="P258">
        <v>14910.0</v>
      </c>
      <c s="54" r="Q258">
        <v>39697.0</v>
      </c>
      <c s="13" r="R258"/>
      <c s="3" r="S258">
        <v>274.0</v>
      </c>
      <c s="3" r="T258">
        <v>72.0</v>
      </c>
      <c s="3" r="U258">
        <v>390.0</v>
      </c>
      <c s="3" r="V258">
        <v>60.0</v>
      </c>
      <c s="3" r="W258"/>
      <c s="3" r="X258">
        <v>121.0</v>
      </c>
      <c s="3" r="Y258">
        <v>840.0</v>
      </c>
      <c s="3" r="Z258"/>
      <c s="3" r="AA258">
        <v>55.0</v>
      </c>
      <c s="54" r="AB258">
        <v>1812.0</v>
      </c>
      <c s="13" r="AC258"/>
      <c s="54" r="AD258">
        <v>33692.0</v>
      </c>
      <c s="3" r="AE258">
        <v>675.0</v>
      </c>
      <c s="3" r="AF258"/>
      <c s="54" r="AG258">
        <v>6955.0</v>
      </c>
      <c s="3" r="AH258">
        <v>180.0</v>
      </c>
      <c s="3" r="AI258"/>
      <c s="3" r="AJ258"/>
      <c s="54" r="AK258">
        <v>41502.0</v>
      </c>
      <c s="13" r="AL258"/>
      <c s="54" r="AM258">
        <v>2891.0</v>
      </c>
      <c s="3" r="AN258"/>
      <c s="3" r="AO258">
        <v>250.0</v>
      </c>
      <c s="3" r="AP258">
        <v>130.0</v>
      </c>
      <c s="3" r="AQ258"/>
      <c s="3" r="AR258"/>
      <c s="54" r="AS258">
        <v>1944.0</v>
      </c>
      <c s="3" r="AT258"/>
      <c s="54" r="AU258">
        <v>5215.0</v>
      </c>
      <c s="55" r="AV258"/>
      <c s="3" r="AW258">
        <v>187.0</v>
      </c>
      <c s="50" r="AX258"/>
      <c s="54" r="AY258">
        <v>25097.0</v>
      </c>
      <c s="3" r="AZ258">
        <v>55.0</v>
      </c>
      <c s="3" r="BA258"/>
      <c s="3" r="BB258">
        <v>415.0</v>
      </c>
      <c s="3" r="BC258">
        <v>73.0</v>
      </c>
      <c s="3" r="BD258"/>
      <c s="54" r="BE258">
        <v>14982.0</v>
      </c>
      <c s="54" r="BF258">
        <v>40622.0</v>
      </c>
      <c s="13" r="BG258"/>
      <c s="3" r="BH258">
        <v>300.0</v>
      </c>
      <c s="3" r="BI258">
        <v>54.0</v>
      </c>
      <c s="3" r="BJ258">
        <v>672.0</v>
      </c>
      <c s="3" r="BK258">
        <v>53.0</v>
      </c>
      <c s="3" r="BL258"/>
      <c s="3" r="BM258">
        <v>141.0</v>
      </c>
      <c s="3" r="BN258">
        <v>840.0</v>
      </c>
      <c s="3" r="BO258"/>
      <c s="3" r="BP258">
        <v>55.0</v>
      </c>
      <c s="54" r="BQ258">
        <v>2115.0</v>
      </c>
      <c s="13" r="BR258"/>
      <c s="54" r="BS258">
        <v>35559.0</v>
      </c>
      <c s="3" r="BT258">
        <v>719.0</v>
      </c>
      <c s="3" r="BU258"/>
      <c s="54" r="BV258">
        <v>6917.0</v>
      </c>
      <c s="3" r="BW258">
        <v>180.0</v>
      </c>
      <c s="3" r="BX258"/>
      <c s="3" r="BY258"/>
      <c s="54" r="BZ258">
        <v>43375.0</v>
      </c>
      <c s="13" r="CA258"/>
      <c s="54" r="CB258">
        <v>2822.0</v>
      </c>
      <c s="3" r="CC258"/>
      <c s="3" r="CD258">
        <v>213.0</v>
      </c>
      <c s="3" r="CE258">
        <v>119.0</v>
      </c>
      <c s="3" r="CF258"/>
      <c s="3" r="CG258"/>
      <c s="54" r="CH258">
        <v>1953.0</v>
      </c>
      <c s="3" r="CI258"/>
      <c s="54" r="CJ258">
        <v>5107.0</v>
      </c>
      <c s="13" r="CK258"/>
      <c s="3" r="CL258">
        <v>432.0</v>
      </c>
      <c s="12" r="CM258"/>
      <c s="59" r="CN258"/>
      <c s="54" r="CO258">
        <v>3028.0</v>
      </c>
      <c s="54" r="CP258">
        <v>2694.0</v>
      </c>
      <c s="3" r="CQ258">
        <v>330.0</v>
      </c>
      <c s="54" r="CR258">
        <v>3647.0</v>
      </c>
      <c s="54" r="CS258">
        <v>9699.0</v>
      </c>
      <c s="13" r="CT258"/>
      <c s="54" r="CU258">
        <v>4020.0</v>
      </c>
      <c s="3" r="CV258">
        <v>635.0</v>
      </c>
      <c s="54" r="CW258">
        <v>1024.0</v>
      </c>
      <c s="54" r="CX258">
        <v>2967.0</v>
      </c>
      <c s="3" r="CY258"/>
      <c s="54" r="CZ258">
        <v>1296.0</v>
      </c>
      <c s="3" r="DA258"/>
      <c s="3" r="DB258"/>
      <c s="3" r="DC258">
        <v>74.0</v>
      </c>
      <c s="54" r="DD258">
        <v>10016.0</v>
      </c>
      <c s="13" r="DE258"/>
      <c s="54" r="DF258">
        <v>44268.0</v>
      </c>
      <c s="54" r="DG258">
        <v>2660.0</v>
      </c>
      <c s="3" r="DH258"/>
      <c s="54" r="DI258">
        <v>9208.0</v>
      </c>
      <c s="54" r="DJ258">
        <v>1175.0</v>
      </c>
      <c s="3" r="DK258"/>
      <c s="3" r="DL258"/>
      <c s="54" r="DM258">
        <v>57311.0</v>
      </c>
      <c s="13" r="DN258"/>
      <c s="54" r="DO258">
        <v>2775.0</v>
      </c>
      <c s="3" r="DP258"/>
      <c s="3" r="DQ258">
        <v>260.0</v>
      </c>
      <c s="54" r="DR258">
        <v>1007.0</v>
      </c>
      <c s="3" r="DS258"/>
      <c s="3" r="DT258"/>
      <c s="54" r="DU258">
        <v>4105.0</v>
      </c>
      <c s="3" r="DV258"/>
      <c s="54" r="DW258">
        <v>8147.0</v>
      </c>
      <c s="13" r="DX258"/>
      <c s="54" r="DY258">
        <v>3240.0</v>
      </c>
      <c s="50" r="DZ258"/>
      <c s="54" r="EA258">
        <v>3115.0</v>
      </c>
      <c s="54" r="EB258">
        <v>2862.0</v>
      </c>
      <c s="3" r="EC258">
        <v>368.0</v>
      </c>
      <c s="54" r="ED258">
        <v>3647.0</v>
      </c>
      <c s="54" r="EE258">
        <v>9992.0</v>
      </c>
      <c s="13" r="EF258"/>
      <c s="54" r="EG258">
        <v>3951.0</v>
      </c>
      <c s="3" r="EH258">
        <v>639.0</v>
      </c>
      <c s="54" r="EI258">
        <v>1173.0</v>
      </c>
      <c s="54" r="EJ258">
        <v>3317.0</v>
      </c>
      <c s="3" r="EK258"/>
      <c s="54" r="EL258">
        <v>1457.0</v>
      </c>
      <c s="3" r="EM258"/>
      <c s="3" r="EN258"/>
      <c s="3" r="EO258">
        <v>136.0</v>
      </c>
      <c s="54" r="EP258">
        <v>10673.0</v>
      </c>
      <c s="13" r="EQ258"/>
      <c s="54" r="ER258">
        <v>46333.0</v>
      </c>
      <c s="54" r="ES258">
        <v>2678.0</v>
      </c>
      <c s="3" r="ET258"/>
      <c s="54" r="EU258">
        <v>9432.0</v>
      </c>
      <c s="54" r="EV258">
        <v>1175.0</v>
      </c>
      <c s="3" r="EW258"/>
      <c s="3" r="EX258"/>
      <c s="54" r="EY258">
        <v>59618.0</v>
      </c>
      <c s="13" r="EZ258"/>
      <c s="54" r="FA258">
        <v>2667.0</v>
      </c>
      <c s="3" r="FB258"/>
      <c s="3" r="FC258">
        <v>324.0</v>
      </c>
      <c s="3" r="FD258">
        <v>934.0</v>
      </c>
      <c s="3" r="FE258"/>
      <c s="3" r="FF258"/>
      <c s="54" r="FG258">
        <v>3994.0</v>
      </c>
      <c s="3" r="FH258"/>
      <c s="54" r="FI258">
        <v>7919.0</v>
      </c>
      <c s="13" r="FJ258"/>
      <c s="54" r="FK258">
        <v>3315.0</v>
      </c>
      <c s="5" r="FL258"/>
      <c s="54" r="FM258">
        <v>88413.0</v>
      </c>
      <c s="1" r="FN258"/>
      <c s="1" r="FO258"/>
      <c s="44" r="FP258"/>
      <c s="54" r="FQ258">
        <v>88413.0</v>
      </c>
      <c s="1" r="FR258"/>
      <c s="1" r="FS258"/>
      <c s="44" r="FT258"/>
      <c t="s" s="3" r="FU258">
        <v>87</v>
      </c>
      <c s="5" r="FV258"/>
      <c s="54" r="FW258">
        <v>91651.0</v>
      </c>
      <c s="1" r="FX258"/>
      <c s="1" r="FY258"/>
      <c s="44" r="FZ258"/>
      <c s="54" r="GA258">
        <v>91517.0</v>
      </c>
      <c s="1" r="GB258"/>
      <c s="1" r="GC258"/>
      <c s="44" r="GD258"/>
      <c s="3" r="GE258">
        <v>134.0</v>
      </c>
      <c s="12" r="GF258"/>
      <c t="str" s="54" r="GG258">
        <f t="shared" si="1"/>
        <v>69,118.00</v>
      </c>
      <c t="str" s="54" r="GH258">
        <f t="shared" si="2"/>
        <v>22,399.00</v>
      </c>
      <c t="str" s="60" r="GI258">
        <f t="shared" si="3"/>
        <v>24%</v>
      </c>
      <c s="3" r="GJ258"/>
      <c s="3" r="GK258"/>
      <c s="3" r="GL258"/>
      <c s="3" r="GM258"/>
      <c s="3" r="GN258"/>
      <c s="3" r="GO258"/>
      <c s="3" r="GP258"/>
      <c s="3" r="GQ258"/>
      <c s="3" r="GR258"/>
      <c s="3" r="GS258"/>
    </row>
    <row r="259">
      <c s="47" r="A259">
        <v>246.0</v>
      </c>
      <c t="s" s="48" r="B259">
        <v>91</v>
      </c>
      <c t="s" s="3" r="C259">
        <v>352</v>
      </c>
      <c s="48" r="D259"/>
      <c s="48" r="E259"/>
      <c s="48" r="F259"/>
      <c s="48" r="G259"/>
      <c s="48" r="H259"/>
      <c s="48" r="I259"/>
      <c s="54" r="J259">
        <v>44468.0</v>
      </c>
      <c s="3" r="K259">
        <v>20.0</v>
      </c>
      <c s="3" r="L259"/>
      <c s="3" r="M259"/>
      <c s="3" r="N259"/>
      <c s="3" r="O259"/>
      <c s="54" r="P259">
        <v>24455.0</v>
      </c>
      <c s="54" r="Q259">
        <v>68943.0</v>
      </c>
      <c s="13" r="R259"/>
      <c s="3" r="S259">
        <v>295.0</v>
      </c>
      <c s="3" r="T259">
        <v>30.0</v>
      </c>
      <c s="54" r="U259">
        <v>2900.0</v>
      </c>
      <c s="3" r="V259">
        <v>15.0</v>
      </c>
      <c s="3" r="W259"/>
      <c s="3" r="X259">
        <v>220.0</v>
      </c>
      <c s="3" r="Y259"/>
      <c s="3" r="Z259">
        <v>119.0</v>
      </c>
      <c s="3" r="AA259"/>
      <c s="54" r="AB259">
        <v>3579.0</v>
      </c>
      <c s="13" r="AC259"/>
      <c s="54" r="AD259">
        <v>49784.0</v>
      </c>
      <c s="54" r="AE259">
        <v>1323.0</v>
      </c>
      <c s="3" r="AF259">
        <v>200.0</v>
      </c>
      <c s="54" r="AG259">
        <v>16671.0</v>
      </c>
      <c s="3" r="AH259"/>
      <c s="3" r="AI259"/>
      <c s="3" r="AJ259"/>
      <c s="54" r="AK259">
        <v>67978.0</v>
      </c>
      <c s="13" r="AL259"/>
      <c s="54" r="AM259">
        <v>2500.0</v>
      </c>
      <c t="s" s="3" r="AN259">
        <v>87</v>
      </c>
      <c s="3" r="AO259">
        <v>350.0</v>
      </c>
      <c s="3" r="AP259"/>
      <c s="3" r="AQ259"/>
      <c s="3" r="AR259"/>
      <c s="54" r="AS259">
        <v>2700.0</v>
      </c>
      <c s="3" r="AT259"/>
      <c s="54" r="AU259">
        <v>5550.0</v>
      </c>
      <c s="55" r="AV259"/>
      <c s="54" r="AW259">
        <v>5440.0</v>
      </c>
      <c s="50" r="AX259"/>
      <c s="54" r="AY259">
        <v>43403.0</v>
      </c>
      <c s="3" r="AZ259">
        <v>15.0</v>
      </c>
      <c s="3" r="BA259"/>
      <c s="3" r="BB259"/>
      <c s="3" r="BC259"/>
      <c s="3" r="BD259"/>
      <c s="54" r="BE259">
        <v>20740.0</v>
      </c>
      <c s="54" r="BF259">
        <v>64158.0</v>
      </c>
      <c s="13" r="BG259"/>
      <c s="3" r="BH259">
        <v>428.0</v>
      </c>
      <c s="3" r="BI259">
        <v>29.0</v>
      </c>
      <c s="54" r="BJ259">
        <v>3387.0</v>
      </c>
      <c s="3" r="BK259">
        <v>107.0</v>
      </c>
      <c s="3" r="BL259">
        <v>15.0</v>
      </c>
      <c s="3" r="BM259">
        <v>204.0</v>
      </c>
      <c s="3" r="BN259"/>
      <c s="3" r="BO259">
        <v>313.0</v>
      </c>
      <c s="3" r="BP259"/>
      <c s="54" r="BQ259">
        <v>4483.0</v>
      </c>
      <c s="13" r="BR259"/>
      <c s="54" r="BS259">
        <v>49232.0</v>
      </c>
      <c s="54" r="BT259">
        <v>1311.0</v>
      </c>
      <c s="3" r="BU259">
        <v>227.0</v>
      </c>
      <c s="54" r="BV259">
        <v>17218.0</v>
      </c>
      <c s="3" r="BW259"/>
      <c s="3" r="BX259"/>
      <c s="3" r="BY259"/>
      <c s="54" r="BZ259">
        <v>67988.0</v>
      </c>
      <c s="13" r="CA259"/>
      <c s="54" r="CB259">
        <v>1007.0</v>
      </c>
      <c s="3" r="CC259"/>
      <c s="3" r="CD259">
        <v>254.0</v>
      </c>
      <c s="3" r="CE259"/>
      <c s="3" r="CF259"/>
      <c s="3" r="CG259"/>
      <c s="54" r="CH259">
        <v>1701.0</v>
      </c>
      <c s="3" r="CI259"/>
      <c s="54" r="CJ259">
        <v>2962.0</v>
      </c>
      <c s="13" r="CK259"/>
      <c s="54" r="CL259">
        <v>4994.0</v>
      </c>
      <c s="12" r="CM259"/>
      <c s="59" r="CN259"/>
      <c s="54" r="CO259">
        <v>8889.0</v>
      </c>
      <c s="54" r="CP259">
        <v>4205.0</v>
      </c>
      <c s="3" r="CQ259">
        <v>768.0</v>
      </c>
      <c s="54" r="CR259">
        <v>2687.0</v>
      </c>
      <c s="54" r="CS259">
        <v>16549.0</v>
      </c>
      <c s="13" r="CT259"/>
      <c s="54" r="CU259">
        <v>11976.0</v>
      </c>
      <c s="54" r="CV259">
        <v>1154.0</v>
      </c>
      <c s="54" r="CW259">
        <v>2798.0</v>
      </c>
      <c s="54" r="CX259">
        <v>3942.0</v>
      </c>
      <c s="3" r="CY259">
        <v>10.0</v>
      </c>
      <c s="54" r="CZ259">
        <v>1970.0</v>
      </c>
      <c s="3" r="DA259"/>
      <c s="3" r="DB259"/>
      <c s="3" r="DC259"/>
      <c s="54" r="DD259">
        <v>21850.0</v>
      </c>
      <c s="13" r="DE259"/>
      <c s="54" r="DF259">
        <v>58446.0</v>
      </c>
      <c s="54" r="DG259">
        <v>5011.0</v>
      </c>
      <c s="54" r="DH259">
        <v>1058.0</v>
      </c>
      <c s="54" r="DI259">
        <v>22636.0</v>
      </c>
      <c s="3" r="DJ259">
        <v>45.0</v>
      </c>
      <c s="3" r="DK259"/>
      <c s="3" r="DL259"/>
      <c s="54" r="DM259">
        <v>87196.0</v>
      </c>
      <c s="13" r="DN259"/>
      <c t="s" s="3" r="DO259">
        <v>87</v>
      </c>
      <c s="3" r="DP259">
        <v>912.0</v>
      </c>
      <c s="3" r="DQ259"/>
      <c s="3" r="DR259"/>
      <c s="3" r="DS259"/>
      <c s="3" r="DT259"/>
      <c s="54" r="DU259">
        <v>1840.0</v>
      </c>
      <c s="3" r="DV259">
        <v>100.0</v>
      </c>
      <c s="54" r="DW259">
        <v>2852.0</v>
      </c>
      <c s="13" r="DX259"/>
      <c s="54" r="DY259">
        <v>23043.0</v>
      </c>
      <c s="50" r="DZ259"/>
      <c s="54" r="EA259">
        <v>8194.0</v>
      </c>
      <c s="54" r="EB259">
        <v>4148.0</v>
      </c>
      <c s="3" r="EC259">
        <v>700.0</v>
      </c>
      <c s="54" r="ED259">
        <v>2695.0</v>
      </c>
      <c s="54" r="EE259">
        <v>15737.0</v>
      </c>
      <c s="13" r="EF259"/>
      <c s="54" r="EG259">
        <v>11233.0</v>
      </c>
      <c s="3" r="EH259">
        <v>907.0</v>
      </c>
      <c s="54" r="EI259">
        <v>3120.0</v>
      </c>
      <c s="54" r="EJ259">
        <v>3900.0</v>
      </c>
      <c s="3" r="EK259">
        <v>7.0</v>
      </c>
      <c s="54" r="EL259">
        <v>2140.0</v>
      </c>
      <c s="3" r="EM259"/>
      <c s="3" r="EN259"/>
      <c s="3" r="EO259"/>
      <c s="54" r="EP259">
        <v>21307.0</v>
      </c>
      <c s="13" r="EQ259"/>
      <c s="54" r="ER259">
        <v>54821.0</v>
      </c>
      <c s="54" r="ES259">
        <v>4470.0</v>
      </c>
      <c s="54" r="ET259">
        <v>1085.0</v>
      </c>
      <c s="54" r="EU259">
        <v>23363.0</v>
      </c>
      <c s="3" r="EV259"/>
      <c s="3" r="EW259"/>
      <c s="3" r="EX259"/>
      <c s="54" r="EY259">
        <v>83739.0</v>
      </c>
      <c s="13" r="EZ259"/>
      <c s="3" r="FA259">
        <v>3.0</v>
      </c>
      <c s="3" r="FB259">
        <v>786.0</v>
      </c>
      <c s="3" r="FC259"/>
      <c s="3" r="FD259"/>
      <c s="3" r="FE259"/>
      <c s="3" r="FF259"/>
      <c s="54" r="FG259">
        <v>1451.0</v>
      </c>
      <c s="3" r="FH259"/>
      <c s="54" r="FI259">
        <v>2240.0</v>
      </c>
      <c s="13" r="FJ259"/>
      <c s="54" r="FK259">
        <v>26186.0</v>
      </c>
      <c s="5" r="FL259"/>
      <c s="54" r="FM259">
        <v>151490.0</v>
      </c>
      <c s="1" r="FN259"/>
      <c s="1" r="FO259"/>
      <c s="44" r="FP259"/>
      <c s="54" r="FQ259">
        <v>151490.0</v>
      </c>
      <c s="1" r="FR259"/>
      <c s="1" r="FS259"/>
      <c s="44" r="FT259"/>
      <c t="s" s="3" r="FU259">
        <v>87</v>
      </c>
      <c s="5" r="FV259"/>
      <c s="54" r="FW259">
        <v>144585.0</v>
      </c>
      <c s="1" r="FX259"/>
      <c s="1" r="FY259"/>
      <c s="44" r="FZ259"/>
      <c s="54" r="GA259">
        <v>149209.0</v>
      </c>
      <c s="1" r="GB259"/>
      <c s="1" r="GC259"/>
      <c s="44" r="GD259"/>
      <c s="54" r="GE259">
        <v>-4624.0</v>
      </c>
      <c s="12" r="GF259"/>
      <c t="str" s="54" r="GG259">
        <f t="shared" si="1"/>
        <v>101,926.00</v>
      </c>
      <c t="str" s="54" r="GH259">
        <f t="shared" si="2"/>
        <v>47,283.00</v>
      </c>
      <c t="str" s="60" r="GI259">
        <f t="shared" si="3"/>
        <v>32%</v>
      </c>
      <c s="3" r="GJ259"/>
      <c s="3" r="GK259"/>
      <c s="3" r="GL259"/>
      <c s="3" r="GM259"/>
      <c s="3" r="GN259"/>
      <c s="3" r="GO259"/>
      <c s="3" r="GP259"/>
      <c s="3" r="GQ259"/>
      <c s="3" r="GR259"/>
      <c s="3" r="GS259"/>
    </row>
    <row r="260">
      <c s="47" r="A260">
        <v>247.0</v>
      </c>
      <c t="s" s="48" r="B260">
        <v>81</v>
      </c>
      <c t="s" s="61" r="C260">
        <v>353</v>
      </c>
      <c s="48" r="D260"/>
      <c s="48" r="E260"/>
      <c s="48" r="F260"/>
      <c s="48" r="G260"/>
      <c s="48" r="H260"/>
      <c s="48" r="I260"/>
      <c s="54" r="J260">
        <v>2885000.0</v>
      </c>
      <c s="54" r="K260">
        <v>65550.0</v>
      </c>
      <c s="3" r="L260"/>
      <c s="3" r="M260"/>
      <c s="3" r="N260"/>
      <c s="3" r="O260"/>
      <c s="54" r="P260">
        <v>5200.0</v>
      </c>
      <c s="54" r="Q260">
        <v>2955750.0</v>
      </c>
      <c s="13" r="R260"/>
      <c s="54" r="S260">
        <v>11850.0</v>
      </c>
      <c s="54" r="T260">
        <v>2630.0</v>
      </c>
      <c s="54" r="U260">
        <v>63291.0</v>
      </c>
      <c s="54" r="V260">
        <v>34874.0</v>
      </c>
      <c s="3" r="W260"/>
      <c s="54" r="X260">
        <v>45178.0</v>
      </c>
      <c s="3" r="Y260"/>
      <c s="54" r="Z260">
        <v>29575.0</v>
      </c>
      <c s="54" r="AA260">
        <v>1070.0</v>
      </c>
      <c s="54" r="AB260">
        <v>188468.0</v>
      </c>
      <c s="13" r="AC260"/>
      <c s="54" r="AD260">
        <v>365129.0</v>
      </c>
      <c s="54" r="AE260">
        <v>9180.0</v>
      </c>
      <c s="54" r="AF260">
        <v>10085.0</v>
      </c>
      <c s="54" r="AG260">
        <v>243145.0</v>
      </c>
      <c s="3" r="AH260"/>
      <c s="54" r="AI260">
        <v>1571.0</v>
      </c>
      <c s="3" r="AJ260">
        <v>435.0</v>
      </c>
      <c s="54" r="AK260">
        <v>629545.0</v>
      </c>
      <c s="13" r="AL260"/>
      <c s="54" r="AM260">
        <v>8900.0</v>
      </c>
      <c s="3" r="AN260"/>
      <c s="54" r="AO260">
        <v>39650.0</v>
      </c>
      <c s="54" r="AP260">
        <v>210550.0</v>
      </c>
      <c s="3" r="AQ260"/>
      <c s="3" r="AR260"/>
      <c s="3" r="AS260"/>
      <c s="3" r="AT260"/>
      <c s="54" r="AU260">
        <v>259100.0</v>
      </c>
      <c s="55" r="AV260"/>
      <c s="54" r="AW260">
        <v>161283.0</v>
      </c>
      <c s="50" r="AX260"/>
      <c s="54" r="AY260">
        <v>2878234.0</v>
      </c>
      <c s="54" r="AZ260">
        <v>62231.0</v>
      </c>
      <c s="3" r="BA260"/>
      <c s="3" r="BB260"/>
      <c s="3" r="BC260"/>
      <c s="3" r="BD260"/>
      <c s="54" r="BE260">
        <v>1678.0</v>
      </c>
      <c s="54" r="BF260">
        <v>2942143.0</v>
      </c>
      <c s="13" r="BG260"/>
      <c s="54" r="BH260">
        <v>5053.0</v>
      </c>
      <c s="54" r="BI260">
        <v>7391.0</v>
      </c>
      <c s="54" r="BJ260">
        <v>42885.0</v>
      </c>
      <c s="54" r="BK260">
        <v>8324.0</v>
      </c>
      <c s="3" r="BL260"/>
      <c s="54" r="BM260">
        <v>56479.0</v>
      </c>
      <c s="3" r="BN260"/>
      <c s="54" r="BO260">
        <v>34142.0</v>
      </c>
      <c s="54" r="BP260">
        <v>1070.0</v>
      </c>
      <c s="54" r="BQ260">
        <v>155533.0</v>
      </c>
      <c s="13" r="BR260"/>
      <c s="54" r="BS260">
        <v>378122.0</v>
      </c>
      <c s="54" r="BT260">
        <v>8165.0</v>
      </c>
      <c s="54" r="BU260">
        <v>9857.0</v>
      </c>
      <c s="54" r="BV260">
        <v>235917.0</v>
      </c>
      <c s="3" r="BW260"/>
      <c s="54" r="BX260">
        <v>1481.0</v>
      </c>
      <c s="3" r="BY260">
        <v>242.0</v>
      </c>
      <c s="54" r="BZ260">
        <v>633784.0</v>
      </c>
      <c s="13" r="CA260"/>
      <c s="54" r="CB260">
        <v>7756.0</v>
      </c>
      <c s="3" r="CC260"/>
      <c s="54" r="CD260">
        <v>51308.0</v>
      </c>
      <c s="54" r="CE260">
        <v>214462.0</v>
      </c>
      <c s="3" r="CF260"/>
      <c s="3" r="CG260"/>
      <c s="3" r="CH260"/>
      <c s="3" r="CI260"/>
      <c s="54" r="CJ260">
        <v>273526.0</v>
      </c>
      <c s="13" r="CK260"/>
      <c s="54" r="CL260">
        <v>143915.0</v>
      </c>
      <c s="12" r="CM260"/>
      <c s="59" r="CN260"/>
      <c s="54" r="CO260">
        <v>196138.0</v>
      </c>
      <c s="54" r="CP260">
        <v>372450.0</v>
      </c>
      <c s="54" r="CQ260">
        <v>90000.0</v>
      </c>
      <c s="54" r="CR260">
        <v>247270.0</v>
      </c>
      <c s="54" r="CS260">
        <v>905858.0</v>
      </c>
      <c s="13" r="CT260"/>
      <c s="54" r="CU260">
        <v>445230.0</v>
      </c>
      <c s="54" r="CV260">
        <v>55009.0</v>
      </c>
      <c s="54" r="CW260">
        <v>72189.0</v>
      </c>
      <c s="54" r="CX260">
        <v>278346.0</v>
      </c>
      <c s="54" r="CY260">
        <v>6064.0</v>
      </c>
      <c s="54" r="CZ260">
        <v>67094.0</v>
      </c>
      <c s="54" r="DA260">
        <v>24169.0</v>
      </c>
      <c s="54" r="DB260">
        <v>93594.0</v>
      </c>
      <c s="54" r="DC260">
        <v>51930.0</v>
      </c>
      <c s="54" r="DD260">
        <v>1093625.0</v>
      </c>
      <c s="13" r="DE260"/>
      <c s="54" r="DF260">
        <v>766619.0</v>
      </c>
      <c s="54" r="DG260">
        <v>283353.0</v>
      </c>
      <c s="54" r="DH260">
        <v>20064.0</v>
      </c>
      <c s="54" r="DI260">
        <v>383823.0</v>
      </c>
      <c s="54" r="DJ260">
        <v>18172.0</v>
      </c>
      <c s="54" r="DK260">
        <v>2858.0</v>
      </c>
      <c s="54" r="DL260">
        <v>7967.0</v>
      </c>
      <c s="54" r="DM260">
        <v>1482856.0</v>
      </c>
      <c s="13" r="DN260"/>
      <c s="54" r="DO260">
        <v>8990.0</v>
      </c>
      <c s="3" r="DP260"/>
      <c s="54" r="DQ260">
        <v>17402.0</v>
      </c>
      <c s="3" r="DR260"/>
      <c s="3" r="DS260"/>
      <c s="3" r="DT260"/>
      <c s="54" r="DU260">
        <v>8740.0</v>
      </c>
      <c s="3" r="DV260"/>
      <c s="54" r="DW260">
        <v>35132.0</v>
      </c>
      <c s="13" r="DX260"/>
      <c s="54" r="DY260">
        <v>676675.0</v>
      </c>
      <c s="50" r="DZ260"/>
      <c s="54" r="EA260">
        <v>187502.0</v>
      </c>
      <c s="54" r="EB260">
        <v>366609.0</v>
      </c>
      <c s="54" r="EC260">
        <v>89564.0</v>
      </c>
      <c s="54" r="ED260">
        <v>250388.0</v>
      </c>
      <c s="54" r="EE260">
        <v>894063.0</v>
      </c>
      <c s="13" r="EF260"/>
      <c s="54" r="EG260">
        <v>437465.0</v>
      </c>
      <c s="54" r="EH260">
        <v>55788.0</v>
      </c>
      <c s="54" r="EI260">
        <v>70938.0</v>
      </c>
      <c s="54" r="EJ260">
        <v>272920.0</v>
      </c>
      <c s="54" r="EK260">
        <v>6240.0</v>
      </c>
      <c s="54" r="EL260">
        <v>75333.0</v>
      </c>
      <c s="54" r="EM260">
        <v>23488.0</v>
      </c>
      <c s="54" r="EN260">
        <v>89629.0</v>
      </c>
      <c s="54" r="EO260">
        <v>50348.0</v>
      </c>
      <c s="54" r="EP260">
        <v>1082149.0</v>
      </c>
      <c s="13" r="EQ260"/>
      <c s="54" r="ER260">
        <v>749572.0</v>
      </c>
      <c s="54" r="ES260">
        <v>283298.0</v>
      </c>
      <c s="54" r="ET260">
        <v>19426.0</v>
      </c>
      <c s="54" r="EU260">
        <v>368649.0</v>
      </c>
      <c s="54" r="EV260">
        <v>18171.0</v>
      </c>
      <c s="54" r="EW260">
        <v>2866.0</v>
      </c>
      <c s="54" r="EX260">
        <v>7445.0</v>
      </c>
      <c s="54" r="EY260">
        <v>1449427.0</v>
      </c>
      <c s="13" r="EZ260"/>
      <c s="54" r="FA260">
        <v>8968.0</v>
      </c>
      <c s="3" r="FB260"/>
      <c s="54" r="FC260">
        <v>16076.0</v>
      </c>
      <c s="3" r="FD260"/>
      <c s="3" r="FE260"/>
      <c s="3" r="FF260"/>
      <c s="54" r="FG260">
        <v>8504.0</v>
      </c>
      <c s="3" r="FH260"/>
      <c s="54" r="FI260">
        <v>33548.0</v>
      </c>
      <c s="13" r="FJ260"/>
      <c s="54" r="FK260">
        <v>674330.0</v>
      </c>
      <c s="5" r="FL260"/>
      <c s="54" r="FM260">
        <v>4194146.0</v>
      </c>
      <c s="1" r="FN260"/>
      <c s="1" r="FO260"/>
      <c s="44" r="FP260"/>
      <c s="54" r="FQ260">
        <v>4194146.0</v>
      </c>
      <c s="1" r="FR260"/>
      <c s="1" r="FS260"/>
      <c s="44" r="FT260"/>
      <c t="s" s="3" r="FU260">
        <v>87</v>
      </c>
      <c s="5" r="FV260"/>
      <c s="54" r="FW260">
        <v>4148901.0</v>
      </c>
      <c s="1" r="FX260"/>
      <c s="1" r="FY260"/>
      <c s="44" r="FZ260"/>
      <c s="54" r="GA260">
        <v>4133517.0</v>
      </c>
      <c s="1" r="GB260"/>
      <c s="1" r="GC260"/>
      <c s="44" r="GD260"/>
      <c s="54" r="GE260">
        <v>15384.0</v>
      </c>
      <c s="12" r="GF260"/>
      <c t="str" s="54" r="GG260">
        <f t="shared" si="1"/>
        <v>2,437,150.00</v>
      </c>
      <c t="str" s="54" r="GH260">
        <f t="shared" si="2"/>
        <v>1,696,367.00</v>
      </c>
      <c t="str" s="60" r="GI260">
        <f t="shared" si="3"/>
        <v>41%</v>
      </c>
      <c s="3" r="GJ260"/>
      <c s="3" r="GK260"/>
      <c s="3" r="GL260"/>
      <c s="3" r="GM260"/>
      <c s="3" r="GN260"/>
      <c s="3" r="GO260"/>
      <c s="3" r="GP260"/>
      <c s="3" r="GQ260"/>
      <c s="3" r="GR260"/>
      <c s="3" r="GS260"/>
    </row>
    <row r="261">
      <c s="47" r="A261">
        <v>248.0</v>
      </c>
      <c s="48" r="B261"/>
      <c t="s" s="3" r="C261">
        <v>354</v>
      </c>
      <c s="48" r="D261"/>
      <c s="48" r="E261"/>
      <c s="48" r="F261"/>
      <c s="48" r="G261"/>
      <c s="48" r="H261"/>
      <c s="48" r="I261"/>
      <c s="54" r="J261">
        <v>26740.0</v>
      </c>
      <c s="3" r="K261">
        <v>390.0</v>
      </c>
      <c s="3" r="L261"/>
      <c s="3" r="M261"/>
      <c s="3" r="N261">
        <v>90.0</v>
      </c>
      <c s="54" r="O261">
        <v>2092.0</v>
      </c>
      <c s="54" r="P261">
        <v>3109.0</v>
      </c>
      <c s="54" r="Q261">
        <v>32421.0</v>
      </c>
      <c s="13" r="R261"/>
      <c s="3" r="S261">
        <v>382.0</v>
      </c>
      <c s="54" r="T261">
        <v>1777.0</v>
      </c>
      <c s="54" r="U261">
        <v>3130.0</v>
      </c>
      <c s="3" r="V261">
        <v>53.0</v>
      </c>
      <c s="3" r="W261"/>
      <c s="3" r="X261">
        <v>465.0</v>
      </c>
      <c s="3" r="Y261"/>
      <c s="3" r="Z261"/>
      <c s="3" r="AA261"/>
      <c s="54" r="AB261">
        <v>5807.0</v>
      </c>
      <c s="13" r="AC261"/>
      <c s="54" r="AD261">
        <v>30027.0</v>
      </c>
      <c s="3" r="AE261">
        <v>183.0</v>
      </c>
      <c s="3" r="AF261"/>
      <c s="54" r="AG261">
        <v>5583.0</v>
      </c>
      <c s="3" r="AH261"/>
      <c s="3" r="AI261"/>
      <c s="3" r="AJ261"/>
      <c s="54" r="AK261">
        <v>35793.0</v>
      </c>
      <c s="13" r="AL261"/>
      <c s="3" r="AM261">
        <v>40.0</v>
      </c>
      <c s="3" r="AN261"/>
      <c s="3" r="AO261"/>
      <c s="3" r="AP261"/>
      <c s="3" r="AQ261"/>
      <c s="3" r="AR261"/>
      <c s="3" r="AS261">
        <v>10.0</v>
      </c>
      <c s="3" r="AT261"/>
      <c s="3" r="AU261">
        <v>50.0</v>
      </c>
      <c s="55" r="AV261"/>
      <c s="3" r="AW261">
        <v>60.0</v>
      </c>
      <c s="50" r="AX261"/>
      <c s="54" r="AY261">
        <v>25853.0</v>
      </c>
      <c s="3" r="AZ261">
        <v>325.0</v>
      </c>
      <c s="3" r="BA261"/>
      <c s="3" r="BB261"/>
      <c s="3" r="BC261">
        <v>83.0</v>
      </c>
      <c s="54" r="BD261">
        <v>2134.0</v>
      </c>
      <c s="54" r="BE261">
        <v>3242.0</v>
      </c>
      <c s="54" r="BF261">
        <v>31637.0</v>
      </c>
      <c s="13" r="BG261"/>
      <c s="3" r="BH261">
        <v>226.0</v>
      </c>
      <c s="54" r="BI261">
        <v>1870.0</v>
      </c>
      <c s="54" r="BJ261">
        <v>3080.0</v>
      </c>
      <c s="3" r="BK261">
        <v>53.0</v>
      </c>
      <c s="3" r="BL261"/>
      <c s="3" r="BM261">
        <v>513.0</v>
      </c>
      <c s="3" r="BN261"/>
      <c s="3" r="BO261"/>
      <c s="3" r="BP261"/>
      <c s="54" r="BQ261">
        <v>5742.0</v>
      </c>
      <c s="13" r="BR261"/>
      <c s="54" r="BS261">
        <v>31649.0</v>
      </c>
      <c s="3" r="BT261">
        <v>45.0</v>
      </c>
      <c s="3" r="BU261"/>
      <c s="54" r="BV261">
        <v>5862.0</v>
      </c>
      <c s="3" r="BW261"/>
      <c s="3" r="BX261"/>
      <c s="3" r="BY261"/>
      <c s="54" r="BZ261">
        <v>37556.0</v>
      </c>
      <c s="13" r="CA261"/>
      <c s="3" r="CB261">
        <v>22.0</v>
      </c>
      <c s="3" r="CC261"/>
      <c s="3" r="CD261"/>
      <c s="3" r="CE261"/>
      <c s="3" r="CF261"/>
      <c s="3" r="CG261"/>
      <c s="3" r="CH261">
        <v>11.0</v>
      </c>
      <c s="3" r="CI261"/>
      <c s="3" r="CJ261">
        <v>33.0</v>
      </c>
      <c s="13" r="CK261"/>
      <c s="3" r="CL261">
        <v>161.0</v>
      </c>
      <c s="12" r="CM261"/>
      <c s="59" r="CN261"/>
      <c s="54" r="CO261">
        <v>3385.0</v>
      </c>
      <c s="54" r="CP261">
        <v>2557.0</v>
      </c>
      <c s="3" r="CQ261">
        <v>455.0</v>
      </c>
      <c s="54" r="CR261">
        <v>2747.0</v>
      </c>
      <c s="54" r="CS261">
        <v>9144.0</v>
      </c>
      <c s="13" r="CT261"/>
      <c s="54" r="CU261">
        <v>4442.0</v>
      </c>
      <c s="54" r="CV261">
        <v>1775.0</v>
      </c>
      <c s="54" r="CW261">
        <v>2713.0</v>
      </c>
      <c s="54" r="CX261">
        <v>2972.0</v>
      </c>
      <c s="3" r="CY261">
        <v>200.0</v>
      </c>
      <c s="3" r="CZ261">
        <v>490.0</v>
      </c>
      <c s="3" r="DA261"/>
      <c s="3" r="DB261"/>
      <c s="3" r="DC261">
        <v>55.0</v>
      </c>
      <c s="54" r="DD261">
        <v>12647.0</v>
      </c>
      <c s="13" r="DE261"/>
      <c s="54" r="DF261">
        <v>36673.0</v>
      </c>
      <c s="54" r="DG261">
        <v>1296.0</v>
      </c>
      <c s="3" r="DH261">
        <v>16.0</v>
      </c>
      <c s="54" r="DI261">
        <v>7917.0</v>
      </c>
      <c s="3" r="DJ261">
        <v>727.0</v>
      </c>
      <c s="3" r="DK261"/>
      <c s="3" r="DL261"/>
      <c s="54" r="DM261">
        <v>46629.0</v>
      </c>
      <c s="13" r="DN261"/>
      <c t="s" s="3" r="DO261">
        <v>87</v>
      </c>
      <c s="3" r="DP261"/>
      <c s="3" r="DQ261">
        <v>34.0</v>
      </c>
      <c s="3" r="DR261"/>
      <c s="3" r="DS261"/>
      <c s="3" r="DT261"/>
      <c s="3" r="DU261"/>
      <c s="3" r="DV261"/>
      <c s="3" r="DW261">
        <v>34.0</v>
      </c>
      <c s="13" r="DX261"/>
      <c s="54" r="DY261">
        <v>5677.0</v>
      </c>
      <c s="50" r="DZ261"/>
      <c s="54" r="EA261">
        <v>3790.0</v>
      </c>
      <c s="54" r="EB261">
        <v>2620.0</v>
      </c>
      <c s="3" r="EC261">
        <v>548.0</v>
      </c>
      <c s="54" r="ED261">
        <v>2790.0</v>
      </c>
      <c s="54" r="EE261">
        <v>9748.0</v>
      </c>
      <c s="13" r="EF261"/>
      <c s="54" r="EG261">
        <v>4359.0</v>
      </c>
      <c s="54" r="EH261">
        <v>1747.0</v>
      </c>
      <c s="54" r="EI261">
        <v>2939.0</v>
      </c>
      <c s="54" r="EJ261">
        <v>3255.0</v>
      </c>
      <c s="3" r="EK261">
        <v>200.0</v>
      </c>
      <c s="3" r="EL261">
        <v>371.0</v>
      </c>
      <c s="3" r="EM261"/>
      <c s="3" r="EN261"/>
      <c s="3" r="EO261">
        <v>55.0</v>
      </c>
      <c s="54" r="EP261">
        <v>12926.0</v>
      </c>
      <c s="13" r="EQ261"/>
      <c s="54" r="ER261">
        <v>38284.0</v>
      </c>
      <c s="3" r="ES261">
        <v>947.0</v>
      </c>
      <c s="3" r="ET261">
        <v>17.0</v>
      </c>
      <c s="54" r="EU261">
        <v>8186.0</v>
      </c>
      <c s="3" r="EV261">
        <v>949.0</v>
      </c>
      <c s="3" r="EW261"/>
      <c s="3" r="EX261"/>
      <c s="54" r="EY261">
        <v>48383.0</v>
      </c>
      <c s="13" r="EZ261"/>
      <c s="3" r="FA261">
        <v>6.0</v>
      </c>
      <c s="3" r="FB261"/>
      <c s="3" r="FC261">
        <v>35.0</v>
      </c>
      <c s="3" r="FD261"/>
      <c s="3" r="FE261"/>
      <c s="3" r="FF261"/>
      <c s="3" r="FG261"/>
      <c s="3" r="FH261"/>
      <c s="3" r="FI261">
        <v>41.0</v>
      </c>
      <c s="13" r="FJ261"/>
      <c s="54" r="FK261">
        <v>7757.0</v>
      </c>
      <c s="5" r="FL261"/>
      <c s="54" r="FM261">
        <v>74131.0</v>
      </c>
      <c s="1" r="FN261"/>
      <c s="1" r="FO261"/>
      <c s="44" r="FP261"/>
      <c s="54" r="FQ261">
        <v>74131.0</v>
      </c>
      <c s="1" r="FR261"/>
      <c s="1" r="FS261"/>
      <c s="44" r="FT261"/>
      <c t="s" s="3" r="FU261">
        <v>87</v>
      </c>
      <c s="5" r="FV261"/>
      <c s="54" r="FW261">
        <v>75129.0</v>
      </c>
      <c s="1" r="FX261"/>
      <c s="1" r="FY261"/>
      <c s="44" r="FZ261"/>
      <c s="54" r="GA261">
        <v>78855.0</v>
      </c>
      <c s="1" r="GB261"/>
      <c s="1" r="GC261"/>
      <c s="44" r="GD261"/>
      <c s="54" r="GE261">
        <v>-3726.0</v>
      </c>
      <c s="12" r="GF261"/>
      <c t="str" s="54" r="GG261">
        <f t="shared" si="1"/>
        <v>58,370.00</v>
      </c>
      <c t="str" s="54" r="GH261">
        <f t="shared" si="2"/>
        <v>20,485.00</v>
      </c>
      <c t="str" s="60" r="GI261">
        <f t="shared" si="3"/>
        <v>26%</v>
      </c>
      <c s="3" r="GJ261"/>
      <c s="3" r="GK261"/>
      <c s="3" r="GL261"/>
      <c s="3" r="GM261"/>
      <c s="3" r="GN261"/>
      <c s="3" r="GO261"/>
      <c s="3" r="GP261"/>
      <c s="3" r="GQ261"/>
      <c s="3" r="GR261"/>
      <c s="3" r="GS261"/>
    </row>
    <row r="262">
      <c s="47" r="A262">
        <v>249.0</v>
      </c>
      <c s="48" r="B262"/>
      <c t="s" s="3" r="C262">
        <v>355</v>
      </c>
      <c s="48" r="D262"/>
      <c s="48" r="E262"/>
      <c s="48" r="F262"/>
      <c s="48" r="G262"/>
      <c s="48" r="H262"/>
      <c s="48" r="I262"/>
      <c s="54" r="J262">
        <v>10403.0</v>
      </c>
      <c s="3" r="K262">
        <v>80.0</v>
      </c>
      <c s="3" r="L262"/>
      <c s="3" r="M262"/>
      <c s="3" r="N262"/>
      <c s="3" r="O262">
        <v>30.0</v>
      </c>
      <c s="54" r="P262">
        <v>14198.0</v>
      </c>
      <c s="54" r="Q262">
        <v>24711.0</v>
      </c>
      <c s="13" r="R262"/>
      <c s="3" r="S262">
        <v>15.0</v>
      </c>
      <c s="3" r="T262">
        <v>10.0</v>
      </c>
      <c s="3" r="U262">
        <v>407.0</v>
      </c>
      <c s="3" r="V262"/>
      <c s="3" r="W262"/>
      <c s="3" r="X262">
        <v>105.0</v>
      </c>
      <c s="3" r="Y262"/>
      <c s="3" r="Z262"/>
      <c s="3" r="AA262"/>
      <c s="3" r="AB262">
        <v>537.0</v>
      </c>
      <c s="13" r="AC262"/>
      <c s="54" r="AD262">
        <v>25139.0</v>
      </c>
      <c s="54" r="AE262">
        <v>1102.0</v>
      </c>
      <c s="3" r="AF262">
        <v>10.0</v>
      </c>
      <c s="54" r="AG262">
        <v>6098.0</v>
      </c>
      <c s="3" r="AH262"/>
      <c s="3" r="AI262"/>
      <c s="3" r="AJ262"/>
      <c s="54" r="AK262">
        <v>32349.0</v>
      </c>
      <c s="13" r="AL262"/>
      <c s="3" r="AM262">
        <v>675.0</v>
      </c>
      <c s="3" r="AN262"/>
      <c s="3" r="AO262">
        <v>55.0</v>
      </c>
      <c s="3" r="AP262"/>
      <c s="3" r="AQ262"/>
      <c s="3" r="AR262"/>
      <c s="3" r="AS262">
        <v>200.0</v>
      </c>
      <c s="3" r="AT262"/>
      <c s="3" r="AU262">
        <v>930.0</v>
      </c>
      <c s="55" r="AV262"/>
      <c s="54" r="AW262">
        <v>2104.0</v>
      </c>
      <c s="50" r="AX262"/>
      <c s="54" r="AY262">
        <v>10352.0</v>
      </c>
      <c s="3" r="AZ262">
        <v>66.0</v>
      </c>
      <c s="3" r="BA262"/>
      <c s="3" r="BB262"/>
      <c s="3" r="BC262"/>
      <c s="3" r="BD262">
        <v>78.0</v>
      </c>
      <c s="54" r="BE262">
        <v>14266.0</v>
      </c>
      <c s="54" r="BF262">
        <v>24762.0</v>
      </c>
      <c s="13" r="BG262"/>
      <c s="3" r="BH262">
        <v>11.0</v>
      </c>
      <c s="3" r="BI262">
        <v>9.0</v>
      </c>
      <c s="3" r="BJ262">
        <v>335.0</v>
      </c>
      <c s="3" r="BK262"/>
      <c s="3" r="BL262"/>
      <c s="3" r="BM262">
        <v>57.0</v>
      </c>
      <c s="3" r="BN262"/>
      <c s="3" r="BO262"/>
      <c s="3" r="BP262"/>
      <c s="3" r="BQ262">
        <v>412.0</v>
      </c>
      <c s="13" r="BR262"/>
      <c s="54" r="BS262">
        <v>22513.0</v>
      </c>
      <c s="3" r="BT262">
        <v>996.0</v>
      </c>
      <c s="3" r="BU262">
        <v>10.0</v>
      </c>
      <c s="54" r="BV262">
        <v>6411.0</v>
      </c>
      <c s="3" r="BW262"/>
      <c s="3" r="BX262"/>
      <c s="3" r="BY262"/>
      <c s="54" r="BZ262">
        <v>29930.0</v>
      </c>
      <c s="13" r="CA262"/>
      <c s="3" r="CB262">
        <v>731.0</v>
      </c>
      <c s="3" r="CC262"/>
      <c s="3" r="CD262">
        <v>52.0</v>
      </c>
      <c s="3" r="CE262"/>
      <c s="3" r="CF262"/>
      <c s="3" r="CG262"/>
      <c s="3" r="CH262">
        <v>177.0</v>
      </c>
      <c s="3" r="CI262"/>
      <c s="3" r="CJ262">
        <v>960.0</v>
      </c>
      <c s="13" r="CK262"/>
      <c s="54" r="CL262">
        <v>4046.0</v>
      </c>
      <c s="12" r="CM262"/>
      <c s="59" r="CN262"/>
      <c s="54" r="CO262">
        <v>3966.0</v>
      </c>
      <c s="54" r="CP262">
        <v>2006.0</v>
      </c>
      <c s="3" r="CQ262">
        <v>481.0</v>
      </c>
      <c s="3" r="CR262">
        <v>350.0</v>
      </c>
      <c s="54" r="CS262">
        <v>6803.0</v>
      </c>
      <c s="13" r="CT262"/>
      <c s="54" r="CU262">
        <v>2801.0</v>
      </c>
      <c s="3" r="CV262">
        <v>370.0</v>
      </c>
      <c s="54" r="CW262">
        <v>1225.0</v>
      </c>
      <c s="54" r="CX262">
        <v>2811.0</v>
      </c>
      <c s="3" r="CY262"/>
      <c s="3" r="CZ262">
        <v>375.0</v>
      </c>
      <c s="3" r="DA262"/>
      <c s="3" r="DB262"/>
      <c s="3" r="DC262"/>
      <c s="54" r="DD262">
        <v>7582.0</v>
      </c>
      <c s="13" r="DE262"/>
      <c s="54" r="DF262">
        <v>25254.0</v>
      </c>
      <c s="54" r="DG262">
        <v>2871.0</v>
      </c>
      <c s="3" r="DH262">
        <v>19.0</v>
      </c>
      <c s="54" r="DI262">
        <v>8321.0</v>
      </c>
      <c s="3" r="DJ262">
        <v>110.0</v>
      </c>
      <c s="3" r="DK262"/>
      <c s="3" r="DL262"/>
      <c s="54" r="DM262">
        <v>36575.0</v>
      </c>
      <c s="13" r="DN262"/>
      <c s="3" r="DO262">
        <v>216.0</v>
      </c>
      <c s="3" r="DP262"/>
      <c s="3" r="DQ262"/>
      <c s="3" r="DR262"/>
      <c s="3" r="DS262"/>
      <c s="3" r="DT262"/>
      <c s="54" r="DU262">
        <v>1463.0</v>
      </c>
      <c s="3" r="DV262"/>
      <c s="54" r="DW262">
        <v>1679.0</v>
      </c>
      <c s="13" r="DX262"/>
      <c s="54" r="DY262">
        <v>7992.0</v>
      </c>
      <c s="50" r="DZ262"/>
      <c s="54" r="EA262">
        <v>3010.0</v>
      </c>
      <c s="54" r="EB262">
        <v>1818.0</v>
      </c>
      <c s="3" r="EC262">
        <v>438.0</v>
      </c>
      <c s="3" r="ED262">
        <v>350.0</v>
      </c>
      <c s="54" r="EE262">
        <v>5616.0</v>
      </c>
      <c s="13" r="EF262"/>
      <c s="54" r="EG262">
        <v>2523.0</v>
      </c>
      <c s="3" r="EH262">
        <v>307.0</v>
      </c>
      <c s="54" r="EI262">
        <v>1107.0</v>
      </c>
      <c s="54" r="EJ262">
        <v>1833.0</v>
      </c>
      <c s="3" r="EK262">
        <v>5.0</v>
      </c>
      <c s="3" r="EL262">
        <v>461.0</v>
      </c>
      <c s="3" r="EM262"/>
      <c s="3" r="EN262"/>
      <c s="3" r="EO262"/>
      <c s="54" r="EP262">
        <v>6236.0</v>
      </c>
      <c s="13" r="EQ262"/>
      <c s="54" r="ER262">
        <v>23994.0</v>
      </c>
      <c s="54" r="ES262">
        <v>2764.0</v>
      </c>
      <c s="3" r="ET262">
        <v>24.0</v>
      </c>
      <c s="54" r="EU262">
        <v>8495.0</v>
      </c>
      <c s="3" r="EV262">
        <v>97.0</v>
      </c>
      <c s="3" r="EW262"/>
      <c s="3" r="EX262"/>
      <c s="54" r="EY262">
        <v>35374.0</v>
      </c>
      <c s="13" r="EZ262"/>
      <c s="3" r="FA262">
        <v>220.0</v>
      </c>
      <c s="3" r="FB262"/>
      <c s="3" r="FC262"/>
      <c s="3" r="FD262"/>
      <c s="3" r="FE262"/>
      <c s="3" r="FF262"/>
      <c s="54" r="FG262">
        <v>1459.0</v>
      </c>
      <c s="3" r="FH262"/>
      <c s="54" r="FI262">
        <v>1679.0</v>
      </c>
      <c s="13" r="FJ262"/>
      <c s="54" r="FK262">
        <v>11119.0</v>
      </c>
      <c s="5" r="FL262"/>
      <c s="54" r="FM262">
        <v>60631.0</v>
      </c>
      <c s="1" r="FN262"/>
      <c s="1" r="FO262"/>
      <c s="44" r="FP262"/>
      <c s="54" r="FQ262">
        <v>60631.0</v>
      </c>
      <c s="1" r="FR262"/>
      <c s="1" r="FS262"/>
      <c s="44" r="FT262"/>
      <c t="s" s="3" r="FU262">
        <v>87</v>
      </c>
      <c s="5" r="FV262"/>
      <c s="54" r="FW262">
        <v>60110.0</v>
      </c>
      <c s="1" r="FX262"/>
      <c s="1" r="FY262"/>
      <c s="44" r="FZ262"/>
      <c s="54" r="GA262">
        <v>60024.0</v>
      </c>
      <c s="1" r="GB262"/>
      <c s="1" r="GC262"/>
      <c s="44" r="GD262"/>
      <c s="3" r="GE262">
        <v>86.0</v>
      </c>
      <c s="12" r="GF262"/>
      <c t="str" s="54" r="GG262">
        <f t="shared" si="1"/>
        <v>40,503.00</v>
      </c>
      <c t="str" s="54" r="GH262">
        <f t="shared" si="2"/>
        <v>19,521.00</v>
      </c>
      <c t="str" s="60" r="GI262">
        <f t="shared" si="3"/>
        <v>33%</v>
      </c>
      <c s="3" r="GJ262"/>
      <c s="3" r="GK262"/>
      <c s="3" r="GL262"/>
      <c s="3" r="GM262"/>
      <c s="3" r="GN262"/>
      <c s="3" r="GO262"/>
      <c s="3" r="GP262"/>
      <c s="3" r="GQ262"/>
      <c s="3" r="GR262"/>
      <c s="3" r="GS262"/>
    </row>
    <row r="263">
      <c s="47" r="A263">
        <v>250.0</v>
      </c>
      <c s="3" r="B263"/>
      <c t="s" s="3" r="C263">
        <v>356</v>
      </c>
      <c s="3" r="D263"/>
      <c s="3" r="E263"/>
      <c s="3" r="F263"/>
      <c s="3" r="G263"/>
      <c s="3" r="H263"/>
      <c s="3" r="I263"/>
      <c s="54" r="J263">
        <v>96038.0</v>
      </c>
      <c s="3" r="K263"/>
      <c s="3" r="L263"/>
      <c s="3" r="M263"/>
      <c s="3" r="N263"/>
      <c s="3" r="O263"/>
      <c s="3" r="P263"/>
      <c s="54" r="Q263">
        <v>96038.0</v>
      </c>
      <c s="13" r="R263"/>
      <c s="54" r="S263">
        <v>4025.0</v>
      </c>
      <c s="54" r="T263">
        <v>1513.0</v>
      </c>
      <c s="54" r="U263">
        <v>1246.0</v>
      </c>
      <c s="3" r="V263">
        <v>25.0</v>
      </c>
      <c s="3" r="W263"/>
      <c s="3" r="X263">
        <v>950.0</v>
      </c>
      <c s="3" r="Y263">
        <v>449.0</v>
      </c>
      <c s="3" r="Z263"/>
      <c s="3" r="AA263"/>
      <c s="54" r="AB263">
        <v>8208.0</v>
      </c>
      <c s="13" r="AC263"/>
      <c s="54" r="AD263">
        <v>6564.0</v>
      </c>
      <c s="3" r="AE263">
        <v>292.0</v>
      </c>
      <c s="3" r="AF263"/>
      <c s="3" r="AG263">
        <v>181.0</v>
      </c>
      <c s="3" r="AH263"/>
      <c s="3" r="AI263"/>
      <c s="3" r="AJ263"/>
      <c s="54" r="AK263">
        <v>7037.0</v>
      </c>
      <c s="13" r="AL263"/>
      <c s="3" r="AM263">
        <v>265.0</v>
      </c>
      <c s="3" r="AN263"/>
      <c s="3" r="AO263">
        <v>376.0</v>
      </c>
      <c s="54" r="AP263">
        <v>1562.0</v>
      </c>
      <c s="3" r="AQ263"/>
      <c s="3" r="AR263"/>
      <c s="54" r="AS263">
        <v>6333.0</v>
      </c>
      <c s="3" r="AT263"/>
      <c s="54" r="AU263">
        <v>8536.0</v>
      </c>
      <c s="13" r="AV263"/>
      <c s="54" r="AW263">
        <v>2165.0</v>
      </c>
      <c s="50" r="AX263"/>
      <c s="54" r="AY263">
        <v>95742.0</v>
      </c>
      <c s="3" r="AZ263">
        <v>1.0</v>
      </c>
      <c s="3" r="BA263"/>
      <c s="3" r="BB263"/>
      <c s="3" r="BC263"/>
      <c s="3" r="BD263"/>
      <c s="3" r="BE263">
        <v>38.0</v>
      </c>
      <c s="54" r="BF263">
        <v>95781.0</v>
      </c>
      <c s="13" r="BG263"/>
      <c s="54" r="BH263">
        <v>4064.0</v>
      </c>
      <c s="54" r="BI263">
        <v>1434.0</v>
      </c>
      <c s="54" r="BJ263">
        <v>1377.0</v>
      </c>
      <c s="3" r="BK263">
        <v>26.0</v>
      </c>
      <c s="3" r="BL263"/>
      <c s="3" r="BM263">
        <v>979.0</v>
      </c>
      <c s="3" r="BN263">
        <v>450.0</v>
      </c>
      <c s="3" r="BO263">
        <v>6.0</v>
      </c>
      <c s="3" r="BP263"/>
      <c s="54" r="BQ263">
        <v>8336.0</v>
      </c>
      <c s="13" r="BR263"/>
      <c s="54" r="BS263">
        <v>6616.0</v>
      </c>
      <c s="3" r="BT263">
        <v>339.0</v>
      </c>
      <c s="3" r="BU263"/>
      <c s="3" r="BV263">
        <v>191.0</v>
      </c>
      <c s="3" r="BW263"/>
      <c s="3" r="BX263"/>
      <c s="3" r="BY263"/>
      <c s="54" r="BZ263">
        <v>7146.0</v>
      </c>
      <c s="65" r="CA263"/>
      <c s="3" r="CB263">
        <v>267.0</v>
      </c>
      <c s="3" r="CC263"/>
      <c s="3" r="CD263">
        <v>376.0</v>
      </c>
      <c s="54" r="CE263">
        <v>1536.0</v>
      </c>
      <c s="3" r="CF263"/>
      <c s="3" r="CG263"/>
      <c s="54" r="CH263">
        <v>6374.0</v>
      </c>
      <c s="3" r="CI263"/>
      <c s="54" r="CJ263">
        <v>8553.0</v>
      </c>
      <c s="13" r="CK263"/>
      <c s="54" r="CL263">
        <v>2885.0</v>
      </c>
      <c s="12" r="CM263"/>
      <c s="72" r="CN263"/>
      <c s="54" r="CO263">
        <v>5164.0</v>
      </c>
      <c s="54" r="CP263">
        <v>3603.0</v>
      </c>
      <c s="54" r="CQ263">
        <v>1036.0</v>
      </c>
      <c s="54" r="CR263">
        <v>5231.0</v>
      </c>
      <c s="54" r="CS263">
        <v>15034.0</v>
      </c>
      <c s="13" r="CT263"/>
      <c s="54" r="CU263">
        <v>10662.0</v>
      </c>
      <c s="54" r="CV263">
        <v>4224.0</v>
      </c>
      <c s="54" r="CW263">
        <v>3793.0</v>
      </c>
      <c s="54" r="CX263">
        <v>14162.0</v>
      </c>
      <c s="3" r="CY263">
        <v>3.0</v>
      </c>
      <c s="54" r="CZ263">
        <v>8682.0</v>
      </c>
      <c s="54" r="DA263">
        <v>6340.0</v>
      </c>
      <c s="3" r="DB263">
        <v>200.0</v>
      </c>
      <c s="54" r="DC263">
        <v>2876.0</v>
      </c>
      <c s="54" r="DD263">
        <v>50942.0</v>
      </c>
      <c s="13" r="DE263"/>
      <c s="54" r="DF263">
        <v>18959.0</v>
      </c>
      <c s="54" r="DG263">
        <v>7102.0</v>
      </c>
      <c s="54" r="DH263">
        <v>1783.0</v>
      </c>
      <c s="3" r="DI263">
        <v>621.0</v>
      </c>
      <c s="3" r="DJ263">
        <v>260.0</v>
      </c>
      <c s="3" r="DK263"/>
      <c s="3" r="DL263">
        <v>516.0</v>
      </c>
      <c s="54" r="DM263">
        <v>29241.0</v>
      </c>
      <c s="13" r="DN263"/>
      <c s="3" r="DO263">
        <v>264.0</v>
      </c>
      <c s="3" r="DP263"/>
      <c s="54" r="DQ263">
        <v>2070.0</v>
      </c>
      <c s="54" r="DR263">
        <v>1924.0</v>
      </c>
      <c s="3" r="DS263"/>
      <c s="3" r="DT263"/>
      <c s="54" r="DU263">
        <v>9718.0</v>
      </c>
      <c s="3" r="DV263"/>
      <c s="54" r="DW263">
        <v>13976.0</v>
      </c>
      <c s="13" r="DX263"/>
      <c s="54" r="DY263">
        <v>12791.0</v>
      </c>
      <c s="50" r="DZ263"/>
      <c s="54" r="EA263">
        <v>4999.0</v>
      </c>
      <c s="54" r="EB263">
        <v>3531.0</v>
      </c>
      <c s="54" r="EC263">
        <v>1834.0</v>
      </c>
      <c s="54" r="ED263">
        <v>5231.0</v>
      </c>
      <c s="54" r="EE263">
        <v>15595.0</v>
      </c>
      <c s="13" r="EF263"/>
      <c s="54" r="EG263">
        <v>10650.0</v>
      </c>
      <c s="54" r="EH263">
        <v>4091.0</v>
      </c>
      <c s="54" r="EI263">
        <v>3813.0</v>
      </c>
      <c s="54" r="EJ263">
        <v>13816.0</v>
      </c>
      <c s="3" r="EK263"/>
      <c s="54" r="EL263">
        <v>8615.0</v>
      </c>
      <c s="54" r="EM263">
        <v>6206.0</v>
      </c>
      <c s="3" r="EN263">
        <v>185.0</v>
      </c>
      <c s="54" r="EO263">
        <v>2863.0</v>
      </c>
      <c s="54" r="EP263">
        <v>50239.0</v>
      </c>
      <c s="13" r="EQ263"/>
      <c s="54" r="ER263">
        <v>18409.0</v>
      </c>
      <c s="54" r="ES263">
        <v>7093.0</v>
      </c>
      <c s="54" r="ET263">
        <v>1784.0</v>
      </c>
      <c s="3" r="EU263">
        <v>566.0</v>
      </c>
      <c s="3" r="EV263">
        <v>259.0</v>
      </c>
      <c s="3" r="EW263"/>
      <c s="3" r="EX263">
        <v>516.0</v>
      </c>
      <c s="54" r="EY263">
        <v>28627.0</v>
      </c>
      <c s="13" r="EZ263"/>
      <c s="3" r="FA263">
        <v>285.0</v>
      </c>
      <c s="3" r="FB263"/>
      <c s="54" r="FC263">
        <v>1888.0</v>
      </c>
      <c s="54" r="FD263">
        <v>1913.0</v>
      </c>
      <c s="3" r="FE263"/>
      <c s="3" r="FF263"/>
      <c s="54" r="FG263">
        <v>9586.0</v>
      </c>
      <c s="3" r="FH263"/>
      <c s="54" r="FI263">
        <v>13672.0</v>
      </c>
      <c s="13" r="FJ263"/>
      <c s="54" r="FK263">
        <v>13217.0</v>
      </c>
      <c s="12" r="FL263"/>
      <c s="54" r="FM263">
        <v>121984.0</v>
      </c>
      <c s="1" r="FN263"/>
      <c s="1" r="FO263"/>
      <c s="13" r="FP263"/>
      <c s="54" r="FQ263">
        <v>121984.0</v>
      </c>
      <c s="1" r="FR263"/>
      <c s="1" r="FS263"/>
      <c s="13" r="FT263"/>
      <c t="s" s="3" r="FU263">
        <v>87</v>
      </c>
      <c s="12" r="FV263"/>
      <c s="54" r="FW263">
        <v>122701.0</v>
      </c>
      <c s="1" r="FX263"/>
      <c s="1" r="FY263"/>
      <c s="65" r="FZ263"/>
      <c s="54" r="GA263">
        <v>121350.0</v>
      </c>
      <c s="1" r="GB263"/>
      <c s="1" r="GC263"/>
      <c s="13" r="GD263"/>
      <c s="54" r="GE263">
        <v>1351.0</v>
      </c>
      <c s="12" r="GF263"/>
      <c t="str" s="54" r="GG263">
        <f t="shared" si="1"/>
        <v>68,847.00</v>
      </c>
      <c t="str" s="54" r="GH263">
        <f t="shared" si="2"/>
        <v>52,503.00</v>
      </c>
      <c t="str" s="60" r="GI263">
        <f t="shared" si="3"/>
        <v>43%</v>
      </c>
      <c s="3" r="GJ263"/>
      <c s="3" r="GK263"/>
      <c s="3" r="GL263"/>
      <c s="3" r="GM263"/>
      <c s="3" r="GN263"/>
      <c s="3" r="GO263"/>
      <c s="3" r="GP263"/>
      <c s="3" r="GQ263"/>
      <c s="3" r="GR263"/>
      <c s="3" r="GS263"/>
    </row>
    <row customHeight="1" r="264" ht="15.75">
      <c s="3" r="A264"/>
      <c s="3" r="B264"/>
      <c t="s" s="66" r="C264">
        <v>357</v>
      </c>
      <c s="3" r="D264"/>
      <c s="3" r="E264"/>
      <c s="3" r="F264"/>
      <c s="3" r="G264"/>
      <c s="3" r="H264"/>
      <c s="3" r="I264"/>
      <c t="str" s="67" r="J264">
        <f ref="J264:Q264" t="shared" si="4">SUM(J14:J263)</f>
        <v>24,407,938</v>
      </c>
      <c t="str" s="67" r="K264">
        <f t="shared" si="4"/>
        <v>330,734</v>
      </c>
      <c t="str" s="67" r="L264">
        <f t="shared" si="4"/>
        <v>80,988</v>
      </c>
      <c t="str" s="67" r="M264">
        <f t="shared" si="4"/>
        <v>20,309</v>
      </c>
      <c t="str" s="67" r="N264">
        <f t="shared" si="4"/>
        <v>11,819</v>
      </c>
      <c t="str" s="67" r="O264">
        <f t="shared" si="4"/>
        <v>121,128</v>
      </c>
      <c t="str" s="67" r="P264">
        <f t="shared" si="4"/>
        <v>3,145,307</v>
      </c>
      <c t="str" s="67" r="Q264">
        <f t="shared" si="4"/>
        <v>28,118,223</v>
      </c>
      <c s="13" r="R264"/>
      <c t="str" s="67" r="S264">
        <f ref="S264:AB264" t="shared" si="5">SUM(S14:S263)</f>
        <v>251,772</v>
      </c>
      <c t="str" s="67" r="T264">
        <f t="shared" si="5"/>
        <v>309,817</v>
      </c>
      <c t="str" s="67" r="U264">
        <f t="shared" si="5"/>
        <v>855,626</v>
      </c>
      <c t="str" s="67" r="V264">
        <f t="shared" si="5"/>
        <v>306,439</v>
      </c>
      <c t="str" s="67" r="W264">
        <f t="shared" si="5"/>
        <v>9,348</v>
      </c>
      <c t="str" s="67" r="X264">
        <f t="shared" si="5"/>
        <v>276,226</v>
      </c>
      <c t="str" s="67" r="Y264">
        <f t="shared" si="5"/>
        <v>75,183</v>
      </c>
      <c t="str" s="67" r="Z264">
        <f t="shared" si="5"/>
        <v>300,960</v>
      </c>
      <c t="str" s="67" r="AA264">
        <f t="shared" si="5"/>
        <v>15,803</v>
      </c>
      <c t="str" s="67" r="AB264">
        <f t="shared" si="5"/>
        <v>2,401,174</v>
      </c>
      <c s="13" r="AC264"/>
      <c t="str" s="67" r="AD264">
        <f ref="AD264:AK264" t="shared" si="6">SUM(AD14:AD263)</f>
        <v>11,136,577</v>
      </c>
      <c t="str" s="67" r="AE264">
        <f t="shared" si="6"/>
        <v>441,046</v>
      </c>
      <c t="str" s="67" r="AF264">
        <f t="shared" si="6"/>
        <v>72,745</v>
      </c>
      <c t="str" s="67" r="AG264">
        <f t="shared" si="6"/>
        <v>4,207,104</v>
      </c>
      <c t="str" s="67" r="AH264">
        <f t="shared" si="6"/>
        <v>57,253</v>
      </c>
      <c t="str" s="67" r="AI264">
        <f t="shared" si="6"/>
        <v>39,463</v>
      </c>
      <c t="str" s="67" r="AJ264">
        <f t="shared" si="6"/>
        <v>26,032</v>
      </c>
      <c t="str" s="67" r="AK264">
        <f t="shared" si="6"/>
        <v>15,980,219</v>
      </c>
      <c s="13" r="AL264"/>
      <c t="str" s="67" r="AM264">
        <f ref="AM264:AU264" t="shared" si="7">SUM(AM14:AM263)</f>
        <v>668,130</v>
      </c>
      <c t="str" s="67" r="AN264">
        <f t="shared" si="7"/>
        <v>8,262</v>
      </c>
      <c t="str" s="67" r="AO264">
        <f t="shared" si="7"/>
        <v>240,629</v>
      </c>
      <c t="str" s="67" r="AP264">
        <f t="shared" si="7"/>
        <v>630,584</v>
      </c>
      <c t="str" s="67" r="AQ264">
        <f t="shared" si="7"/>
        <v>0</v>
      </c>
      <c t="str" s="67" r="AR264">
        <f t="shared" si="7"/>
        <v>44,873</v>
      </c>
      <c t="str" s="67" r="AS264">
        <f t="shared" si="7"/>
        <v>561,168</v>
      </c>
      <c t="str" s="67" r="AT264">
        <f t="shared" si="7"/>
        <v>445,630</v>
      </c>
      <c t="str" s="67" r="AU264">
        <f t="shared" si="7"/>
        <v>2,599,276</v>
      </c>
      <c s="13" r="AV264"/>
      <c t="str" s="67" r="AW264">
        <f>SUM(AW14:AW263)</f>
        <v>1,408,612</v>
      </c>
      <c s="50" r="AX264"/>
      <c t="str" s="67" r="AY264">
        <f ref="AY264:BF264" t="shared" si="8">SUM(AY14:AY263)</f>
        <v>24,313,225</v>
      </c>
      <c t="str" s="67" r="AZ264">
        <f t="shared" si="8"/>
        <v>314,539</v>
      </c>
      <c t="str" s="67" r="BA264">
        <f t="shared" si="8"/>
        <v>71,683</v>
      </c>
      <c t="str" s="67" r="BB264">
        <f t="shared" si="8"/>
        <v>16,051</v>
      </c>
      <c t="str" s="67" r="BC264">
        <f t="shared" si="8"/>
        <v>12,486</v>
      </c>
      <c t="str" s="67" r="BD264">
        <f t="shared" si="8"/>
        <v>119,252</v>
      </c>
      <c t="str" s="67" r="BE264">
        <f t="shared" si="8"/>
        <v>3,296,472</v>
      </c>
      <c t="str" s="67" r="BF264">
        <f t="shared" si="8"/>
        <v>28,143,708</v>
      </c>
      <c s="65" r="BG264"/>
      <c t="str" s="67" r="BH264">
        <f ref="BH264:BQ264" t="shared" si="9">SUM(BH14:BH263)</f>
        <v>214,021</v>
      </c>
      <c t="str" s="67" r="BI264">
        <f t="shared" si="9"/>
        <v>278,400</v>
      </c>
      <c t="str" s="67" r="BJ264">
        <f t="shared" si="9"/>
        <v>861,481</v>
      </c>
      <c t="str" s="67" r="BK264">
        <f t="shared" si="9"/>
        <v>279,101</v>
      </c>
      <c t="str" s="67" r="BL264">
        <f t="shared" si="9"/>
        <v>8,059</v>
      </c>
      <c t="str" s="67" r="BM264">
        <f t="shared" si="9"/>
        <v>285,431</v>
      </c>
      <c t="str" s="67" r="BN264">
        <f t="shared" si="9"/>
        <v>74,263</v>
      </c>
      <c t="str" s="67" r="BO264">
        <f t="shared" si="9"/>
        <v>302,105</v>
      </c>
      <c t="str" s="67" r="BP264">
        <f t="shared" si="9"/>
        <v>15,803</v>
      </c>
      <c t="str" s="67" r="BQ264">
        <f t="shared" si="9"/>
        <v>2,318,997</v>
      </c>
      <c s="65" r="BR264"/>
      <c t="str" s="67" r="BS264">
        <f ref="BS264:BZ264" t="shared" si="10">SUM(BS14:BS263)</f>
        <v>11,645,739</v>
      </c>
      <c t="str" s="67" r="BT264">
        <f t="shared" si="10"/>
        <v>411,481</v>
      </c>
      <c t="str" s="67" r="BU264">
        <f t="shared" si="10"/>
        <v>66,584</v>
      </c>
      <c t="str" s="67" r="BV264">
        <f t="shared" si="10"/>
        <v>4,292,990</v>
      </c>
      <c t="str" s="67" r="BW264">
        <f t="shared" si="10"/>
        <v>57,343</v>
      </c>
      <c t="str" s="67" r="BX264">
        <f t="shared" si="10"/>
        <v>33,322</v>
      </c>
      <c t="str" s="67" r="BY264">
        <f t="shared" si="10"/>
        <v>22,468</v>
      </c>
      <c t="str" s="67" r="BZ264">
        <f t="shared" si="10"/>
        <v>16,529,927</v>
      </c>
      <c s="65" r="CA264"/>
      <c t="str" s="67" r="CB264">
        <f ref="CB264:CJ264" t="shared" si="11">SUM(CB14:CB263)</f>
        <v>674,811</v>
      </c>
      <c t="str" s="67" r="CC264">
        <f t="shared" si="11"/>
        <v>9,078</v>
      </c>
      <c t="str" s="67" r="CD264">
        <f t="shared" si="11"/>
        <v>264,930</v>
      </c>
      <c t="str" s="67" r="CE264">
        <f t="shared" si="11"/>
        <v>635,384</v>
      </c>
      <c t="str" s="67" r="CF264">
        <f t="shared" si="11"/>
        <v>0</v>
      </c>
      <c t="str" s="67" r="CG264">
        <f t="shared" si="11"/>
        <v>43,311</v>
      </c>
      <c t="str" s="67" r="CH264">
        <f t="shared" si="11"/>
        <v>537,537</v>
      </c>
      <c t="str" s="67" r="CI264">
        <f t="shared" si="11"/>
        <v>461,978</v>
      </c>
      <c t="str" s="67" r="CJ264">
        <f t="shared" si="11"/>
        <v>2,627,029</v>
      </c>
      <c s="65" r="CK264"/>
      <c t="str" s="67" r="CL264">
        <f>SUM(CL14:CL263)</f>
        <v>2,153,748</v>
      </c>
      <c s="67" r="CM264"/>
      <c s="72" r="CN264"/>
      <c t="str" s="67" r="CO264">
        <f ref="CO264:CS264" t="shared" si="12">SUM(CO14:CO263)</f>
        <v>2,165,171</v>
      </c>
      <c t="str" s="67" r="CP264">
        <f t="shared" si="12"/>
        <v>1,702,442</v>
      </c>
      <c t="str" s="67" r="CQ264">
        <f t="shared" si="12"/>
        <v>366,586</v>
      </c>
      <c t="str" s="67" r="CR264">
        <f t="shared" si="12"/>
        <v>2,047,121</v>
      </c>
      <c t="str" s="67" r="CS264">
        <f t="shared" si="12"/>
        <v>6,281,320</v>
      </c>
      <c s="65" r="CT264"/>
      <c t="str" s="67" r="CU264">
        <f ref="CU264:DD264" t="shared" si="13">SUM(CU14:CU263)</f>
        <v>3,972,376</v>
      </c>
      <c t="str" s="67" r="CV264">
        <f t="shared" si="13"/>
        <v>886,422</v>
      </c>
      <c t="str" s="67" r="CW264">
        <f t="shared" si="13"/>
        <v>975,783</v>
      </c>
      <c t="str" s="67" r="CX264">
        <f t="shared" si="13"/>
        <v>2,429,150</v>
      </c>
      <c t="str" s="67" r="CY264">
        <f t="shared" si="13"/>
        <v>177,137</v>
      </c>
      <c t="str" s="67" r="CZ264">
        <f t="shared" si="13"/>
        <v>890,283</v>
      </c>
      <c t="str" s="67" r="DA264">
        <f t="shared" si="13"/>
        <v>186,816</v>
      </c>
      <c t="str" s="67" r="DB264">
        <f t="shared" si="13"/>
        <v>427,168</v>
      </c>
      <c t="str" s="67" r="DC264">
        <f t="shared" si="13"/>
        <v>91,133</v>
      </c>
      <c t="str" s="67" r="DD264">
        <f t="shared" si="13"/>
        <v>10,036,267</v>
      </c>
      <c s="65" r="DE264"/>
      <c t="str" s="67" r="DF264">
        <f ref="DF264:DM264" t="shared" si="14">SUM(DF14:DF263)</f>
        <v>15,813,150</v>
      </c>
      <c t="str" s="67" r="DG264">
        <f t="shared" si="14"/>
        <v>2,591,184</v>
      </c>
      <c t="str" s="67" r="DH264">
        <f t="shared" si="14"/>
        <v>192,299</v>
      </c>
      <c t="str" s="67" r="DI264">
        <f t="shared" si="14"/>
        <v>6,077,345</v>
      </c>
      <c t="str" s="67" r="DJ264">
        <f t="shared" si="14"/>
        <v>393,855</v>
      </c>
      <c t="str" s="67" r="DK264">
        <f t="shared" si="14"/>
        <v>100,457</v>
      </c>
      <c t="str" s="67" r="DL264">
        <f t="shared" si="14"/>
        <v>74,658</v>
      </c>
      <c t="str" s="67" r="DM264">
        <f t="shared" si="14"/>
        <v>25,242,947</v>
      </c>
      <c s="65" r="DN264"/>
      <c t="str" s="67" r="DO264">
        <f ref="DO264:DW264" t="shared" si="15">SUM(DO14:DO263)</f>
        <v>507,885</v>
      </c>
      <c t="str" s="67" r="DP264">
        <f t="shared" si="15"/>
        <v>6,719</v>
      </c>
      <c t="str" s="67" r="DQ264">
        <f t="shared" si="15"/>
        <v>356,200</v>
      </c>
      <c t="str" s="67" r="DR264">
        <f t="shared" si="15"/>
        <v>215,124</v>
      </c>
      <c t="str" s="67" r="DS264">
        <f t="shared" si="15"/>
        <v>4,604</v>
      </c>
      <c t="str" s="67" r="DT264">
        <f t="shared" si="15"/>
        <v>48,474</v>
      </c>
      <c t="str" s="67" r="DU264">
        <f t="shared" si="15"/>
        <v>679,872</v>
      </c>
      <c t="str" s="67" r="DV264">
        <f t="shared" si="15"/>
        <v>426,115</v>
      </c>
      <c t="str" s="67" r="DW264">
        <f t="shared" si="15"/>
        <v>2,244,993</v>
      </c>
      <c s="65" r="DX264"/>
      <c t="str" s="67" r="DY264">
        <f>SUM(DY14:DY263)</f>
        <v>6,807,444</v>
      </c>
      <c s="50" r="DZ264"/>
      <c t="str" s="67" r="EA264">
        <f ref="EA264:EE264" t="shared" si="16">SUM(EA14:EA263)</f>
        <v>2,155,207</v>
      </c>
      <c t="str" s="67" r="EB264">
        <f t="shared" si="16"/>
        <v>1,704,508</v>
      </c>
      <c t="str" s="67" r="EC264">
        <f t="shared" si="16"/>
        <v>390,238</v>
      </c>
      <c t="str" s="67" r="ED264">
        <f t="shared" si="16"/>
        <v>2,009,935</v>
      </c>
      <c t="str" s="67" r="EE264">
        <f t="shared" si="16"/>
        <v>6,259,888</v>
      </c>
      <c s="65" r="EF264"/>
      <c t="str" s="67" r="EG264">
        <f ref="EG264:EP264" t="shared" si="17">SUM(EG14:EG263)</f>
        <v>3,990,852</v>
      </c>
      <c t="str" s="67" r="EH264">
        <f t="shared" si="17"/>
        <v>830,003</v>
      </c>
      <c t="str" s="67" r="EI264">
        <f t="shared" si="17"/>
        <v>956,985</v>
      </c>
      <c t="str" s="67" r="EJ264">
        <f t="shared" si="17"/>
        <v>2,443,291</v>
      </c>
      <c t="str" s="67" r="EK264">
        <f t="shared" si="17"/>
        <v>177,544</v>
      </c>
      <c t="str" s="67" r="EL264">
        <f t="shared" si="17"/>
        <v>887,646</v>
      </c>
      <c t="str" s="67" r="EM264">
        <f t="shared" si="17"/>
        <v>180,526</v>
      </c>
      <c t="str" s="67" r="EN264">
        <f t="shared" si="17"/>
        <v>420,200</v>
      </c>
      <c t="str" s="67" r="EO264">
        <f t="shared" si="17"/>
        <v>88,756</v>
      </c>
      <c t="str" s="67" r="EP264">
        <f t="shared" si="17"/>
        <v>9,975,803</v>
      </c>
      <c s="65" r="EQ264"/>
      <c t="str" s="67" r="ER264">
        <f ref="ER264:EY264" t="shared" si="18">SUM(ER14:ER263)</f>
        <v>16,385,146</v>
      </c>
      <c t="str" s="67" r="ES264">
        <f t="shared" si="18"/>
        <v>2,561,210</v>
      </c>
      <c t="str" s="67" r="ET264">
        <f t="shared" si="18"/>
        <v>182,595</v>
      </c>
      <c t="str" s="67" r="EU264">
        <f t="shared" si="18"/>
        <v>6,143,034</v>
      </c>
      <c t="str" s="67" r="EV264">
        <f t="shared" si="18"/>
        <v>394,432</v>
      </c>
      <c t="str" s="67" r="EW264">
        <f t="shared" si="18"/>
        <v>92,520</v>
      </c>
      <c t="str" s="67" r="EX264">
        <f t="shared" si="18"/>
        <v>70,839</v>
      </c>
      <c t="str" s="67" r="EY264">
        <f t="shared" si="18"/>
        <v>25,829,774</v>
      </c>
      <c s="65" r="EZ264"/>
      <c t="str" s="67" r="FA264">
        <f ref="FA264:FI264" t="shared" si="19">SUM(FA14:FA263)</f>
        <v>586,595</v>
      </c>
      <c t="str" s="67" r="FB264">
        <f t="shared" si="19"/>
        <v>6,282</v>
      </c>
      <c t="str" s="67" r="FC264">
        <f t="shared" si="19"/>
        <v>360,317</v>
      </c>
      <c t="str" s="67" r="FD264">
        <f t="shared" si="19"/>
        <v>220,566</v>
      </c>
      <c t="str" s="67" r="FE264">
        <f t="shared" si="19"/>
        <v>4,445</v>
      </c>
      <c t="str" s="67" r="FF264">
        <f t="shared" si="19"/>
        <v>48,157</v>
      </c>
      <c t="str" s="67" r="FG264">
        <f t="shared" si="19"/>
        <v>662,821</v>
      </c>
      <c t="str" s="67" r="FH264">
        <f t="shared" si="19"/>
        <v>440,111</v>
      </c>
      <c t="str" s="67" r="FI264">
        <f t="shared" si="19"/>
        <v>2,329,293</v>
      </c>
      <c s="65" r="FJ264"/>
      <c t="str" s="67" r="FK264">
        <f>SUM(FK14:FK263)</f>
        <v>7,894,326</v>
      </c>
      <c s="12" r="FL264"/>
      <c t="str" s="67" r="FM264">
        <f>SUM(FM14:FM263)</f>
        <v>50,507,504</v>
      </c>
      <c s="67" r="FN264"/>
      <c s="67" r="FO264"/>
      <c s="65" r="FP264"/>
      <c t="str" s="67" r="FQ264">
        <f>SUM(FQ14:FQ263)</f>
        <v>50,612,971</v>
      </c>
      <c s="67" r="FR264"/>
      <c s="67" r="FS264"/>
      <c s="65" r="FT264"/>
      <c t="str" s="67" r="FU264">
        <f>SUM(FU14:FU263)</f>
        <v>-105,467</v>
      </c>
      <c s="12" r="FV264"/>
      <c t="str" s="67" r="FW264">
        <f>SUM(FW14:FW263)</f>
        <v>51,773,409</v>
      </c>
      <c s="67" r="FX264"/>
      <c s="67" r="FY264"/>
      <c s="65" r="FZ264"/>
      <c t="str" s="67" r="GA264">
        <f>SUM(GA14:GA263)</f>
        <v>52,289,083</v>
      </c>
      <c s="67" r="GB264"/>
      <c s="67" r="GC264"/>
      <c s="65" r="GD264"/>
      <c t="str" s="67" r="GE264">
        <f>FW264-GA264</f>
        <v>-515,674</v>
      </c>
      <c s="12" r="GF264"/>
      <c t="str" s="54" r="GG264">
        <f ref="GG264:GH264" t="shared" si="20">SUM(GG14:GG263)</f>
        <v>34,668,065.86</v>
      </c>
      <c t="str" s="54" r="GH264">
        <f t="shared" si="20"/>
        <v>17,621,017.50</v>
      </c>
      <c t="str" s="60" r="GI264">
        <f t="shared" si="3"/>
        <v>34%</v>
      </c>
      <c s="3" r="GJ264"/>
      <c s="3" r="GK264"/>
      <c s="3" r="GL264"/>
      <c s="3" r="GM264"/>
      <c s="3" r="GN264"/>
      <c s="3" r="GO264"/>
      <c s="3" r="GP264"/>
      <c s="3" r="GQ264"/>
      <c s="3" r="GR264"/>
      <c s="3" r="GS264"/>
    </row>
    <row r="265">
      <c s="3" r="A265"/>
      <c s="3" r="B265"/>
      <c s="3" r="C265"/>
      <c s="3" r="D265"/>
      <c s="3" r="E265"/>
      <c s="3" r="F265"/>
      <c s="3" r="G265"/>
      <c s="3" r="H265"/>
      <c s="3" r="I265"/>
      <c s="12" r="J265"/>
      <c s="12" r="K265"/>
      <c s="12" r="L265"/>
      <c s="12" r="M265"/>
      <c s="12" r="N265"/>
      <c s="12" r="O265"/>
      <c s="12" r="P265"/>
      <c t="str" s="67" r="Q265">
        <f>SUM(J264:P264)</f>
        <v>28,118,223</v>
      </c>
      <c s="13" r="R265"/>
      <c s="12" r="S265"/>
      <c s="12" r="T265"/>
      <c s="12" r="U265"/>
      <c s="12" r="V265"/>
      <c s="12" r="W265"/>
      <c s="12" r="X265"/>
      <c s="12" r="Y265"/>
      <c s="12" r="Z265"/>
      <c s="12" r="AA265"/>
      <c t="str" s="67" r="AB265">
        <f>SUM(S264:AA264)</f>
        <v>2,401,174</v>
      </c>
      <c s="13" r="AC265"/>
      <c s="12" r="AD265"/>
      <c s="12" r="AE265"/>
      <c s="12" r="AF265"/>
      <c s="12" r="AG265"/>
      <c s="12" r="AH265"/>
      <c s="12" r="AI265"/>
      <c s="12" r="AJ265"/>
      <c t="str" s="67" r="AK265">
        <f>SUM(AD264:AJ264)</f>
        <v>15,980,219</v>
      </c>
      <c s="13" r="AL265"/>
      <c s="12" r="AM265"/>
      <c s="12" r="AN265"/>
      <c s="12" r="AO265"/>
      <c s="12" r="AP265"/>
      <c s="12" r="AQ265"/>
      <c s="12" r="AR265"/>
      <c s="12" r="AS265"/>
      <c s="12" r="AT265"/>
      <c t="str" s="67" r="AU265">
        <f>SUM(AM264:AT264)</f>
        <v>2,599,276</v>
      </c>
      <c s="13" r="AV265"/>
      <c s="12" r="AW265"/>
      <c s="50" r="AX265"/>
      <c s="69" r="AY265"/>
      <c s="69" r="AZ265"/>
      <c s="69" r="BA265"/>
      <c s="69" r="BB265"/>
      <c s="69" r="BC265"/>
      <c s="69" r="BD265"/>
      <c s="70" r="BE265"/>
      <c t="str" s="67" r="BF265">
        <f>BE264+BD264+BC264+BB264+BA264+AZ264+AY264</f>
        <v>28,143,708</v>
      </c>
      <c s="71" r="BG265"/>
      <c s="69" r="BH265"/>
      <c s="69" r="BI265"/>
      <c s="69" r="BJ265"/>
      <c s="69" r="BK265"/>
      <c s="69" r="BL265"/>
      <c s="69" r="BM265"/>
      <c s="69" r="BN265"/>
      <c s="69" r="BO265"/>
      <c s="70" r="BP265"/>
      <c t="str" s="73" r="BQ265">
        <f>SUM(BH264:BP264)</f>
        <v>2,318,664</v>
      </c>
      <c s="71" r="BR265"/>
      <c s="69" r="BS265"/>
      <c s="69" r="BT265"/>
      <c s="69" r="BU265"/>
      <c s="69" r="BV265"/>
      <c s="69" r="BW265"/>
      <c s="69" r="BX265"/>
      <c s="70" r="BY265"/>
      <c t="str" s="67" r="BZ265">
        <f>SUM(BS264:BY264)</f>
        <v>16,529,927</v>
      </c>
      <c s="44" r="CA265"/>
      <c s="69" r="CB265"/>
      <c s="69" r="CC265"/>
      <c s="69" r="CD265"/>
      <c s="69" r="CE265"/>
      <c s="69" r="CF265"/>
      <c s="69" r="CG265"/>
      <c s="69" r="CH265"/>
      <c s="70" r="CI265"/>
      <c t="str" s="67" r="CJ265">
        <f>SUM(CB264:CI264)</f>
        <v>2,627,029</v>
      </c>
      <c s="65" r="CK265"/>
      <c s="67" r="CL265"/>
      <c s="67" r="CM265"/>
      <c s="72" r="CN265"/>
      <c s="69" r="CO265"/>
      <c s="69" r="CP265"/>
      <c s="69" r="CQ265"/>
      <c s="70" r="CR265"/>
      <c t="str" s="67" r="CS265">
        <f>SUM(CO264:CR264)</f>
        <v>6,281,320</v>
      </c>
      <c s="71" r="CT265"/>
      <c s="69" r="CU265"/>
      <c s="69" r="CV265"/>
      <c s="69" r="CW265"/>
      <c s="69" r="CX265"/>
      <c s="69" r="CY265"/>
      <c s="69" r="CZ265"/>
      <c s="69" r="DA265"/>
      <c s="69" r="DB265"/>
      <c s="70" r="DC265"/>
      <c t="str" s="67" r="DD265">
        <f>SUM(CU264:DC264)</f>
        <v>10,036,267</v>
      </c>
      <c s="71" r="DE265"/>
      <c s="69" r="DF265"/>
      <c s="69" r="DG265"/>
      <c s="69" r="DH265"/>
      <c s="69" r="DI265"/>
      <c s="69" r="DJ265"/>
      <c s="69" r="DK265"/>
      <c s="70" r="DL265"/>
      <c t="str" s="67" r="DM265">
        <f>SUM(DF264:DL264)</f>
        <v>25,242,947</v>
      </c>
      <c s="71" r="DN265"/>
      <c s="69" r="DO265"/>
      <c s="69" r="DP265"/>
      <c s="69" r="DQ265"/>
      <c s="69" r="DR265"/>
      <c s="69" r="DS265"/>
      <c s="69" r="DT265"/>
      <c s="69" r="DU265"/>
      <c s="70" r="DV265"/>
      <c t="str" s="67" r="DW265">
        <f>SUM(DO264:DV264)</f>
        <v>2,244,993</v>
      </c>
      <c s="71" r="DX265"/>
      <c s="69" r="DY265"/>
      <c s="68" r="DZ265"/>
      <c s="69" r="EA265"/>
      <c s="69" r="EB265"/>
      <c s="69" r="EC265"/>
      <c s="70" r="ED265"/>
      <c t="str" s="67" r="EE265">
        <f>SUM(EA264:ED264)</f>
        <v>6,259,888</v>
      </c>
      <c s="71" r="EF265"/>
      <c s="69" r="EG265"/>
      <c s="69" r="EH265"/>
      <c s="69" r="EI265"/>
      <c s="69" r="EJ265"/>
      <c s="69" r="EK265"/>
      <c s="69" r="EL265"/>
      <c s="69" r="EM265"/>
      <c s="69" r="EN265"/>
      <c s="70" r="EO265"/>
      <c t="str" s="67" r="EP265">
        <f>SUM(EG264:EO264)</f>
        <v>9,975,803</v>
      </c>
      <c s="71" r="EQ265"/>
      <c s="69" r="ER265"/>
      <c s="69" r="ES265"/>
      <c s="69" r="ET265"/>
      <c s="69" r="EU265"/>
      <c s="69" r="EV265"/>
      <c s="69" r="EW265"/>
      <c s="70" r="EX265"/>
      <c t="str" s="67" r="EY265">
        <f>SUM(ER264:EX264)</f>
        <v>25,829,774</v>
      </c>
      <c s="71" r="EZ265"/>
      <c s="69" r="FA265"/>
      <c s="69" r="FB265"/>
      <c s="69" r="FC265"/>
      <c s="69" r="FD265"/>
      <c s="69" r="FE265"/>
      <c s="69" r="FF265"/>
      <c s="69" r="FG265"/>
      <c s="70" r="FH265"/>
      <c t="str" s="67" r="FI265">
        <f>SUM(FA264:FH264)</f>
        <v>2,329,293</v>
      </c>
      <c s="71" r="FJ265"/>
      <c s="69" r="FK265"/>
      <c s="12" r="FL265"/>
      <c t="str" s="67" r="FM265">
        <f>+Q264+AB264++AK264++AU264+AW264</f>
        <v>50,507,504</v>
      </c>
      <c s="67" r="FN265"/>
      <c s="67" r="FO265"/>
      <c s="65" r="FP265"/>
      <c t="str" s="67" r="FQ265">
        <f>+CS264+DD264+DM264+DW264+DY264</f>
        <v>50,612,971</v>
      </c>
      <c s="67" r="FR265"/>
      <c s="67" r="FS265"/>
      <c s="65" r="FT265"/>
      <c t="str" s="67" r="FU265">
        <f>SUM(FU14:FU263)</f>
        <v>-105,467</v>
      </c>
      <c s="12" r="FV265"/>
      <c t="str" s="67" r="FW265">
        <f>+BF264+BQ264+BZ264+CJ264+CL264</f>
        <v>51,773,409</v>
      </c>
      <c s="67" r="FX265"/>
      <c s="67" r="FY265"/>
      <c s="44" r="FZ265"/>
      <c t="str" s="67" r="GA265">
        <f>+EE264+EP264+EY264+FI264+FK264</f>
        <v>52,289,083</v>
      </c>
      <c s="67" r="GB265"/>
      <c s="67" r="GC265"/>
      <c s="65" r="GD265"/>
      <c t="str" s="67" r="GE265">
        <f>SUM(GE14:GE263)</f>
        <v>-515,674</v>
      </c>
      <c s="12" r="GF265"/>
      <c s="3" r="GG265"/>
      <c s="3" r="GH265"/>
      <c s="3" r="GI265"/>
      <c s="3" r="GJ265"/>
      <c s="3" r="GK265"/>
      <c s="3" r="GL265"/>
      <c s="3" r="GM265"/>
      <c s="3" r="GN265"/>
      <c s="3" r="GO265"/>
      <c s="3" r="GP265"/>
      <c s="3" r="GQ265"/>
      <c s="3" r="GR265"/>
      <c s="3" r="GS265"/>
    </row>
    <row r="266">
      <c s="3" r="A266"/>
      <c s="3" r="B266"/>
      <c s="3" r="C266"/>
      <c s="3" r="D266"/>
      <c s="3" r="E266"/>
      <c s="3" r="F266"/>
      <c s="3" r="G266"/>
      <c s="3" r="H266"/>
      <c s="3" r="I266"/>
      <c s="1" r="J266"/>
      <c s="1" r="K266"/>
      <c s="1" r="L266"/>
      <c s="1" r="M266"/>
      <c s="1" r="N266"/>
      <c s="1" r="O266"/>
      <c s="1" r="P266"/>
      <c s="1" r="Q266"/>
      <c s="44" r="R266"/>
      <c s="1" r="S266"/>
      <c s="1" r="T266"/>
      <c s="1" r="U266"/>
      <c s="1" r="V266"/>
      <c s="1" r="W266"/>
      <c s="1" r="X266"/>
      <c s="1" r="Y266"/>
      <c s="1" r="Z266"/>
      <c s="1" r="AA266"/>
      <c s="1" r="AB266"/>
      <c s="44" r="AC266"/>
      <c s="1" r="AD266"/>
      <c s="1" r="AE266"/>
      <c s="1" r="AF266"/>
      <c s="1" r="AG266"/>
      <c s="1" r="AH266"/>
      <c s="1" r="AI266"/>
      <c s="1" r="AJ266"/>
      <c s="1" r="AK266"/>
      <c s="44" r="AL266"/>
      <c s="1" r="AM266"/>
      <c s="1" r="AN266"/>
      <c s="1" r="AO266"/>
      <c s="1" r="AP266"/>
      <c s="1" r="AQ266"/>
      <c s="1" r="AR266"/>
      <c s="1" r="AS266"/>
      <c s="1" r="AT266"/>
      <c s="12" r="AU266"/>
      <c s="44" r="AV266"/>
      <c s="1" r="AW266"/>
      <c s="68" r="AX266"/>
      <c s="1" r="AY266"/>
      <c s="1" r="AZ266"/>
      <c s="1" r="BA266"/>
      <c s="1" r="BB266"/>
      <c s="1" r="BC266"/>
      <c s="1" r="BD266"/>
      <c s="1" r="BE266"/>
      <c s="12" r="BF266"/>
      <c s="44" r="BG266"/>
      <c s="1" r="BH266"/>
      <c s="1" r="BI266"/>
      <c s="1" r="BJ266"/>
      <c s="1" r="BK266"/>
      <c s="1" r="BL266"/>
      <c s="1" r="BM266"/>
      <c s="1" r="BN266"/>
      <c s="1" r="BO266"/>
      <c s="1" r="BP266"/>
      <c s="1" r="BQ266"/>
      <c s="44" r="BR266"/>
      <c s="1" r="BS266"/>
      <c s="1" r="BT266"/>
      <c s="1" r="BU266"/>
      <c s="1" r="BV266"/>
      <c s="1" r="BW266"/>
      <c s="1" r="BX266"/>
      <c s="1" r="BY266"/>
      <c s="1" r="BZ266"/>
      <c s="44" r="CA266"/>
      <c s="1" r="CB266"/>
      <c s="1" r="CC266"/>
      <c s="1" r="CD266"/>
      <c s="1" r="CE266"/>
      <c s="1" r="CF266"/>
      <c s="1" r="CG266"/>
      <c s="1" r="CH266"/>
      <c s="1" r="CI266"/>
      <c s="12" r="CJ266"/>
      <c s="44" r="CK266"/>
      <c s="1" r="CL266"/>
      <c s="1" r="CM266"/>
      <c s="72" r="CN266"/>
      <c s="1" r="CO266"/>
      <c s="1" r="CP266"/>
      <c s="1" r="CQ266"/>
      <c s="1" r="CR266"/>
      <c s="1" r="CS266"/>
      <c s="44" r="CT266"/>
      <c s="1" r="CU266"/>
      <c s="1" r="CV266"/>
      <c s="1" r="CW266"/>
      <c s="1" r="CX266"/>
      <c s="1" r="CY266"/>
      <c s="1" r="CZ266"/>
      <c s="1" r="DA266"/>
      <c s="1" r="DB266"/>
      <c s="1" r="DC266"/>
      <c s="1" r="DD266"/>
      <c s="44" r="DE266"/>
      <c s="1" r="DF266"/>
      <c s="1" r="DG266"/>
      <c s="1" r="DH266"/>
      <c s="1" r="DI266"/>
      <c s="1" r="DJ266"/>
      <c s="1" r="DK266"/>
      <c s="1" r="DL266"/>
      <c s="1" r="DM266"/>
      <c s="44" r="DN266"/>
      <c s="1" r="DO266"/>
      <c s="1" r="DP266"/>
      <c s="1" r="DQ266"/>
      <c s="1" r="DR266"/>
      <c s="1" r="DS266"/>
      <c s="1" r="DT266"/>
      <c s="1" r="DU266"/>
      <c s="1" r="DV266"/>
      <c s="1" r="DW266"/>
      <c s="44" r="DX266"/>
      <c s="1" r="DY266"/>
      <c s="50" r="DZ266"/>
      <c s="1" r="EA266"/>
      <c s="1" r="EB266"/>
      <c s="1" r="EC266"/>
      <c s="1" r="ED266"/>
      <c s="1" r="EE266"/>
      <c s="44" r="EF266"/>
      <c s="1" r="EG266"/>
      <c s="1" r="EH266"/>
      <c s="1" r="EI266"/>
      <c s="1" r="EJ266"/>
      <c s="1" r="EK266"/>
      <c s="1" r="EL266"/>
      <c s="1" r="EM266"/>
      <c s="1" r="EN266"/>
      <c s="1" r="EO266"/>
      <c s="1" r="EP266"/>
      <c s="44" r="EQ266"/>
      <c s="1" r="ER266"/>
      <c s="1" r="ES266"/>
      <c s="1" r="ET266"/>
      <c s="1" r="EU266"/>
      <c s="1" r="EV266"/>
      <c s="1" r="EW266"/>
      <c s="1" r="EX266"/>
      <c s="1" r="EY266"/>
      <c s="44" r="EZ266"/>
      <c s="1" r="FA266"/>
      <c s="1" r="FB266"/>
      <c s="1" r="FC266"/>
      <c s="1" r="FD266"/>
      <c s="1" r="FE266"/>
      <c s="1" r="FF266"/>
      <c s="1" r="FG266"/>
      <c s="1" r="FH266"/>
      <c s="1" r="FI266"/>
      <c s="44" r="FJ266"/>
      <c s="1" r="FK266"/>
      <c s="12" r="FL266"/>
      <c s="1" r="FM266"/>
      <c s="1" r="FN266"/>
      <c s="1" r="FO266"/>
      <c s="44" r="FP266"/>
      <c s="1" r="FQ266"/>
      <c s="1" r="FR266"/>
      <c s="1" r="FS266"/>
      <c s="44" r="FT266"/>
      <c s="1" r="FU266"/>
      <c s="12" r="FV266"/>
      <c s="1" r="FW266"/>
      <c s="1" r="FX266"/>
      <c s="1" r="FY266"/>
      <c s="44" r="FZ266"/>
      <c s="1" r="GA266"/>
      <c s="1" r="GB266"/>
      <c s="1" r="GC266"/>
      <c s="44" r="GD266"/>
      <c s="1" r="GE266"/>
      <c s="12" r="GF266"/>
      <c s="3" r="GG266"/>
      <c s="3" r="GH266"/>
      <c s="3" r="GI266"/>
      <c s="3" r="GJ266"/>
      <c s="3" r="GK266"/>
      <c s="3" r="GL266"/>
      <c s="3" r="GM266"/>
      <c s="3" r="GN266"/>
      <c s="3" r="GO266"/>
      <c s="3" r="GP266"/>
      <c s="3" r="GQ266"/>
      <c s="3" r="GR266"/>
      <c s="3" r="GS266"/>
    </row>
    <row r="267">
      <c s="3" r="A267"/>
      <c s="3" r="B267"/>
      <c s="3" r="C267"/>
      <c s="3" r="D267"/>
      <c s="3" r="E267"/>
      <c s="3" r="F267"/>
      <c s="3" r="G267"/>
      <c s="3" r="H267"/>
      <c s="3" r="I267"/>
      <c s="1" r="J267"/>
      <c s="1" r="K267"/>
      <c s="1" r="L267"/>
      <c s="1" r="M267"/>
      <c s="1" r="N267"/>
      <c s="1" r="O267"/>
      <c s="1" r="P267"/>
      <c s="1" r="Q267"/>
      <c s="44" r="R267"/>
      <c s="1" r="S267"/>
      <c s="1" r="T267"/>
      <c s="1" r="U267"/>
      <c s="1" r="V267"/>
      <c s="1" r="W267"/>
      <c s="1" r="X267"/>
      <c s="1" r="Y267"/>
      <c s="1" r="Z267"/>
      <c s="1" r="AA267"/>
      <c s="1" r="AB267"/>
      <c s="44" r="AC267"/>
      <c s="1" r="AD267"/>
      <c s="1" r="AE267"/>
      <c s="1" r="AF267"/>
      <c s="1" r="AG267"/>
      <c s="1" r="AH267"/>
      <c s="1" r="AI267"/>
      <c s="1" r="AJ267"/>
      <c s="12" r="AK267"/>
      <c s="44" r="AL267"/>
      <c s="1" r="AM267"/>
      <c s="1" r="AN267"/>
      <c s="1" r="AO267"/>
      <c s="1" r="AP267"/>
      <c s="1" r="AQ267"/>
      <c s="1" r="AR267"/>
      <c s="1" r="AS267"/>
      <c s="1" r="AT267"/>
      <c s="1" r="AU267"/>
      <c s="44" r="AV267"/>
      <c s="1" r="AW267"/>
      <c s="68" r="AX267"/>
      <c s="1" r="AY267"/>
      <c s="1" r="AZ267"/>
      <c s="1" r="BA267"/>
      <c s="1" r="BB267"/>
      <c s="1" r="BC267"/>
      <c s="1" r="BD267"/>
      <c s="1" r="BE267"/>
      <c s="12" r="BF267"/>
      <c s="44" r="BG267"/>
      <c s="1" r="BH267"/>
      <c s="1" r="BI267"/>
      <c s="1" r="BJ267"/>
      <c s="1" r="BK267"/>
      <c s="1" r="BL267"/>
      <c s="1" r="BM267"/>
      <c s="1" r="BN267"/>
      <c s="1" r="BO267"/>
      <c s="1" r="BP267"/>
      <c s="1" r="BQ267"/>
      <c s="44" r="BR267"/>
      <c s="1" r="BS267"/>
      <c s="1" r="BT267"/>
      <c s="1" r="BU267"/>
      <c s="1" r="BV267"/>
      <c s="1" r="BW267"/>
      <c s="1" r="BX267"/>
      <c s="1" r="BY267"/>
      <c s="1" r="BZ267"/>
      <c s="13" r="CA267"/>
      <c s="1" r="CB267"/>
      <c s="1" r="CC267"/>
      <c s="1" r="CD267"/>
      <c s="1" r="CE267"/>
      <c s="1" r="CF267"/>
      <c s="1" r="CG267"/>
      <c s="1" r="CH267"/>
      <c s="1" r="CI267"/>
      <c s="1" r="CJ267"/>
      <c s="44" r="CK267"/>
      <c s="1" r="CL267"/>
      <c s="1" r="CM267"/>
      <c s="72" r="CN267"/>
      <c s="1" r="CO267"/>
      <c s="1" r="CP267"/>
      <c s="1" r="CQ267"/>
      <c s="1" r="CR267"/>
      <c s="1" r="CS267"/>
      <c s="44" r="CT267"/>
      <c s="1" r="CU267"/>
      <c s="1" r="CV267"/>
      <c s="1" r="CW267"/>
      <c s="1" r="CX267"/>
      <c s="1" r="CY267"/>
      <c s="1" r="CZ267"/>
      <c s="1" r="DA267"/>
      <c s="1" r="DB267"/>
      <c s="1" r="DC267"/>
      <c s="1" r="DD267"/>
      <c s="44" r="DE267"/>
      <c s="1" r="DF267"/>
      <c s="1" r="DG267"/>
      <c s="1" r="DH267"/>
      <c s="1" r="DI267"/>
      <c s="1" r="DJ267"/>
      <c s="1" r="DK267"/>
      <c s="1" r="DL267"/>
      <c s="1" r="DM267"/>
      <c s="44" r="DN267"/>
      <c s="1" r="DO267"/>
      <c s="1" r="DP267"/>
      <c s="1" r="DQ267"/>
      <c s="1" r="DR267"/>
      <c s="1" r="DS267"/>
      <c s="1" r="DT267"/>
      <c s="1" r="DU267"/>
      <c s="1" r="DV267"/>
      <c s="1" r="DW267"/>
      <c s="44" r="DX267"/>
      <c s="1" r="DY267"/>
      <c s="50" r="DZ267"/>
      <c s="1" r="EA267"/>
      <c s="1" r="EB267"/>
      <c s="1" r="EC267"/>
      <c s="1" r="ED267"/>
      <c s="1" r="EE267"/>
      <c s="44" r="EF267"/>
      <c s="1" r="EG267"/>
      <c s="1" r="EH267"/>
      <c s="1" r="EI267"/>
      <c s="1" r="EJ267"/>
      <c s="1" r="EK267"/>
      <c s="1" r="EL267"/>
      <c s="1" r="EM267"/>
      <c s="1" r="EN267"/>
      <c s="1" r="EO267"/>
      <c s="1" r="EP267"/>
      <c s="44" r="EQ267"/>
      <c s="1" r="ER267"/>
      <c s="1" r="ES267"/>
      <c s="1" r="ET267"/>
      <c s="1" r="EU267"/>
      <c s="1" r="EV267"/>
      <c s="1" r="EW267"/>
      <c s="1" r="EX267"/>
      <c s="1" r="EY267"/>
      <c s="44" r="EZ267"/>
      <c s="1" r="FA267"/>
      <c s="1" r="FB267"/>
      <c s="1" r="FC267"/>
      <c s="1" r="FD267"/>
      <c s="1" r="FE267"/>
      <c s="1" r="FF267"/>
      <c s="1" r="FG267"/>
      <c s="1" r="FH267"/>
      <c s="1" r="FI267"/>
      <c s="44" r="FJ267"/>
      <c s="1" r="FK267"/>
      <c s="12" r="FL267"/>
      <c s="1" r="FM267"/>
      <c s="1" r="FN267"/>
      <c s="1" r="FO267"/>
      <c s="44" r="FP267"/>
      <c s="12" r="FQ267"/>
      <c s="1" r="FR267"/>
      <c s="1" r="FS267"/>
      <c s="44" r="FT267"/>
      <c s="1" r="FU267"/>
      <c s="5" r="FV267"/>
      <c s="12" r="FW267"/>
      <c s="1" r="FX267"/>
      <c s="1" r="FY267"/>
      <c s="13" r="FZ267"/>
      <c s="12" r="GA267"/>
      <c s="1" r="GB267"/>
      <c s="1" r="GC267"/>
      <c s="44" r="GD267"/>
      <c s="12" r="GE267"/>
      <c s="12" r="GF267"/>
      <c s="3" r="GG267"/>
      <c s="3" r="GH267"/>
      <c s="3" r="GI267"/>
      <c s="3" r="GJ267"/>
      <c s="3" r="GK267"/>
      <c s="3" r="GL267"/>
      <c s="3" r="GM267"/>
      <c s="3" r="GN267"/>
      <c s="3" r="GO267"/>
      <c s="3" r="GP267"/>
      <c s="3" r="GQ267"/>
      <c s="3" r="GR267"/>
      <c s="3" r="GS267"/>
    </row>
    <row r="268">
      <c s="3" r="A268"/>
      <c s="3" r="B268"/>
      <c s="3" r="C268"/>
      <c s="3" r="D268"/>
      <c s="3" r="E268"/>
      <c s="3" r="F268"/>
      <c s="3" r="G268"/>
      <c s="3" r="H268"/>
      <c s="3" r="I268"/>
      <c s="1" r="J268"/>
      <c s="1" r="K268"/>
      <c s="1" r="L268"/>
      <c s="1" r="M268"/>
      <c s="1" r="N268"/>
      <c s="1" r="O268"/>
      <c s="1" r="P268"/>
      <c s="1" r="Q268"/>
      <c s="44" r="R268"/>
      <c s="1" r="S268"/>
      <c s="1" r="T268"/>
      <c s="1" r="U268"/>
      <c s="1" r="V268"/>
      <c s="1" r="W268"/>
      <c s="1" r="X268"/>
      <c s="1" r="Y268"/>
      <c s="1" r="Z268"/>
      <c s="1" r="AA268"/>
      <c s="1" r="AB268"/>
      <c s="44" r="AC268"/>
      <c s="1" r="AD268"/>
      <c s="1" r="AE268"/>
      <c s="1" r="AF268"/>
      <c s="1" r="AG268"/>
      <c s="1" r="AH268"/>
      <c s="1" r="AI268"/>
      <c s="1" r="AJ268"/>
      <c s="1" r="AK268"/>
      <c s="44" r="AL268"/>
      <c s="1" r="AM268"/>
      <c s="1" r="AN268"/>
      <c s="1" r="AO268"/>
      <c s="1" r="AP268"/>
      <c s="1" r="AQ268"/>
      <c s="1" r="AR268"/>
      <c s="1" r="AS268"/>
      <c s="1" r="AT268"/>
      <c s="1" r="AU268"/>
      <c s="44" r="AV268"/>
      <c s="1" r="AW268"/>
      <c s="68" r="AX268"/>
      <c s="1" r="AY268"/>
      <c s="1" r="AZ268"/>
      <c s="1" r="BA268"/>
      <c s="1" r="BB268"/>
      <c s="1" r="BC268"/>
      <c s="1" r="BD268"/>
      <c s="1" r="BE268"/>
      <c s="12" r="BF268"/>
      <c s="9" r="BG268"/>
      <c s="1" r="BH268"/>
      <c s="1" r="BI268"/>
      <c s="1" r="BJ268"/>
      <c s="1" r="BK268"/>
      <c s="1" r="BL268"/>
      <c s="1" r="BM268"/>
      <c s="1" r="BN268"/>
      <c s="1" r="BO268"/>
      <c s="1" r="BP268"/>
      <c s="1" r="BQ268"/>
      <c s="44" r="BR268"/>
      <c s="1" r="BS268"/>
      <c s="1" r="BT268"/>
      <c s="1" r="BU268"/>
      <c s="1" r="BV268"/>
      <c s="1" r="BW268"/>
      <c s="1" r="BX268"/>
      <c s="1" r="BY268"/>
      <c s="1" r="BZ268"/>
      <c s="44" r="CA268"/>
      <c s="1" r="CB268"/>
      <c s="1" r="CC268"/>
      <c s="1" r="CD268"/>
      <c s="1" r="CE268"/>
      <c s="1" r="CF268"/>
      <c s="1" r="CG268"/>
      <c s="1" r="CH268"/>
      <c s="1" r="CI268"/>
      <c s="1" r="CJ268"/>
      <c s="44" r="CK268"/>
      <c s="1" r="CL268"/>
      <c s="1" r="CM268"/>
      <c s="10" r="CN268"/>
      <c s="1" r="CO268"/>
      <c s="1" r="CP268"/>
      <c s="1" r="CQ268"/>
      <c s="1" r="CR268"/>
      <c s="1" r="CS268"/>
      <c s="44" r="CT268"/>
      <c s="1" r="CU268"/>
      <c s="1" r="CV268"/>
      <c s="1" r="CW268"/>
      <c s="1" r="CX268"/>
      <c s="1" r="CY268"/>
      <c s="1" r="CZ268"/>
      <c s="1" r="DA268"/>
      <c s="1" r="DB268"/>
      <c s="1" r="DC268"/>
      <c s="1" r="DD268"/>
      <c s="44" r="DE268"/>
      <c s="1" r="DF268"/>
      <c s="1" r="DG268"/>
      <c s="1" r="DH268"/>
      <c s="1" r="DI268"/>
      <c s="1" r="DJ268"/>
      <c s="1" r="DK268"/>
      <c s="1" r="DL268"/>
      <c s="1" r="DM268"/>
      <c s="44" r="DN268"/>
      <c s="1" r="DO268"/>
      <c s="1" r="DP268"/>
      <c s="1" r="DQ268"/>
      <c s="1" r="DR268"/>
      <c s="1" r="DS268"/>
      <c s="1" r="DT268"/>
      <c s="1" r="DU268"/>
      <c s="1" r="DV268"/>
      <c s="1" r="DW268"/>
      <c s="44" r="DX268"/>
      <c s="1" r="DY268"/>
      <c s="68" r="DZ268"/>
      <c s="1" r="EA268"/>
      <c s="1" r="EB268"/>
      <c s="1" r="EC268"/>
      <c s="1" r="ED268"/>
      <c s="1" r="EE268"/>
      <c s="44" r="EF268"/>
      <c s="1" r="EG268"/>
      <c s="1" r="EH268"/>
      <c s="1" r="EI268"/>
      <c s="1" r="EJ268"/>
      <c s="1" r="EK268"/>
      <c s="1" r="EL268"/>
      <c s="1" r="EM268"/>
      <c s="1" r="EN268"/>
      <c s="1" r="EO268"/>
      <c s="1" r="EP268"/>
      <c s="44" r="EQ268"/>
      <c s="1" r="ER268"/>
      <c s="1" r="ES268"/>
      <c s="1" r="ET268"/>
      <c s="1" r="EU268"/>
      <c s="1" r="EV268"/>
      <c s="1" r="EW268"/>
      <c s="1" r="EX268"/>
      <c s="1" r="EY268"/>
      <c s="44" r="EZ268"/>
      <c s="1" r="FA268"/>
      <c s="1" r="FB268"/>
      <c s="1" r="FC268"/>
      <c s="1" r="FD268"/>
      <c s="1" r="FE268"/>
      <c s="1" r="FF268"/>
      <c s="1" r="FG268"/>
      <c s="1" r="FH268"/>
      <c s="1" r="FI268"/>
      <c s="44" r="FJ268"/>
      <c s="1" r="FK268"/>
      <c s="12" r="FL268"/>
      <c s="1" r="FM268"/>
      <c s="1" r="FN268"/>
      <c s="1" r="FO268"/>
      <c s="44" r="FP268"/>
      <c s="1" r="FQ268"/>
      <c s="1" r="FR268"/>
      <c s="1" r="FS268"/>
      <c s="13" r="FT268"/>
      <c s="1" r="FU268"/>
      <c s="5" r="FV268"/>
      <c s="1" r="FW268"/>
      <c s="1" r="FX268"/>
      <c s="1" r="FY268"/>
      <c s="13" r="FZ268"/>
      <c s="1" r="GA268"/>
      <c s="1" r="GB268"/>
      <c s="1" r="GC268"/>
      <c s="44" r="GD268"/>
      <c s="1" r="GE268"/>
      <c s="12" r="GF268"/>
      <c s="3" r="GG268"/>
      <c s="3" r="GH268"/>
      <c s="3" r="GI268"/>
      <c s="3" r="GJ268"/>
      <c s="3" r="GK268"/>
      <c s="3" r="GL268"/>
      <c s="3" r="GM268"/>
      <c s="3" r="GN268"/>
      <c s="3" r="GO268"/>
      <c s="3" r="GP268"/>
      <c s="3" r="GQ268"/>
      <c s="3" r="GR268"/>
      <c s="3" r="GS268"/>
    </row>
    <row r="269">
      <c s="3" r="A269"/>
      <c s="3" r="B269"/>
      <c s="3" r="C269"/>
      <c s="3" r="D269"/>
      <c s="3" r="E269"/>
      <c s="3" r="F269"/>
      <c s="3" r="G269"/>
      <c s="3" r="H269"/>
      <c s="3" r="I269"/>
      <c s="1" r="J269"/>
      <c s="1" r="K269"/>
      <c s="1" r="L269"/>
      <c s="1" r="M269"/>
      <c s="1" r="N269"/>
      <c s="1" r="O269"/>
      <c s="1" r="P269"/>
      <c s="58" r="Q269"/>
      <c s="44" r="R269"/>
      <c s="1" r="S269"/>
      <c s="1" r="T269"/>
      <c s="1" r="U269"/>
      <c s="1" r="V269"/>
      <c s="1" r="W269"/>
      <c s="1" r="X269"/>
      <c s="1" r="Y269"/>
      <c s="1" r="Z269"/>
      <c s="1" r="AA269"/>
      <c s="1" r="AB269"/>
      <c s="44" r="AC269"/>
      <c s="1" r="AD269"/>
      <c s="1" r="AE269"/>
      <c s="1" r="AF269"/>
      <c s="1" r="AG269"/>
      <c s="1" r="AH269"/>
      <c s="1" r="AI269"/>
      <c s="1" r="AJ269"/>
      <c s="1" r="AK269"/>
      <c s="44" r="AL269"/>
      <c s="1" r="AM269"/>
      <c s="1" r="AN269"/>
      <c s="1" r="AO269"/>
      <c s="1" r="AP269"/>
      <c s="1" r="AQ269"/>
      <c s="1" r="AR269"/>
      <c s="1" r="AS269"/>
      <c s="1" r="AT269"/>
      <c s="1" r="AU269"/>
      <c s="44" r="AV269"/>
      <c s="1" r="AW269"/>
      <c s="68" r="AX269"/>
      <c s="1" r="AY269"/>
      <c s="1" r="AZ269"/>
      <c s="1" r="BA269"/>
      <c s="1" r="BB269"/>
      <c s="1" r="BC269"/>
      <c s="1" r="BD269"/>
      <c s="1" r="BE269"/>
      <c s="12" r="BF269"/>
      <c s="9" r="BG269"/>
      <c s="1" r="BH269"/>
      <c s="1" r="BI269"/>
      <c s="1" r="BJ269"/>
      <c s="1" r="BK269"/>
      <c s="1" r="BL269"/>
      <c s="1" r="BM269"/>
      <c s="1" r="BN269"/>
      <c s="1" r="BO269"/>
      <c s="1" r="BP269"/>
      <c s="1" r="BQ269"/>
      <c s="44" r="BR269"/>
      <c s="1" r="BS269"/>
      <c s="1" r="BT269"/>
      <c s="1" r="BU269"/>
      <c s="1" r="BV269"/>
      <c s="1" r="BW269"/>
      <c s="1" r="BX269"/>
      <c s="1" r="BY269"/>
      <c s="1" r="BZ269"/>
      <c s="44" r="CA269"/>
      <c s="1" r="CB269"/>
      <c s="1" r="CC269"/>
      <c s="1" r="CD269"/>
      <c s="1" r="CE269"/>
      <c s="1" r="CF269"/>
      <c s="1" r="CG269"/>
      <c s="1" r="CH269"/>
      <c s="1" r="CI269"/>
      <c s="1" r="CJ269"/>
      <c s="44" r="CK269"/>
      <c s="1" r="CL269"/>
      <c s="1" r="CM269"/>
      <c s="10" r="CN269"/>
      <c s="1" r="CO269"/>
      <c s="1" r="CP269"/>
      <c s="1" r="CQ269"/>
      <c s="1" r="CR269"/>
      <c s="1" r="CS269"/>
      <c s="44" r="CT269"/>
      <c s="1" r="CU269"/>
      <c s="1" r="CV269"/>
      <c s="1" r="CW269"/>
      <c s="1" r="CX269"/>
      <c s="1" r="CY269"/>
      <c s="1" r="CZ269"/>
      <c s="1" r="DA269"/>
      <c s="1" r="DB269"/>
      <c s="1" r="DC269"/>
      <c s="1" r="DD269"/>
      <c s="44" r="DE269"/>
      <c s="1" r="DF269"/>
      <c s="1" r="DG269"/>
      <c s="1" r="DH269"/>
      <c s="1" r="DI269"/>
      <c s="1" r="DJ269"/>
      <c s="1" r="DK269"/>
      <c s="1" r="DL269"/>
      <c s="1" r="DM269"/>
      <c s="44" r="DN269"/>
      <c s="1" r="DO269"/>
      <c s="1" r="DP269"/>
      <c s="1" r="DQ269"/>
      <c s="1" r="DR269"/>
      <c s="1" r="DS269"/>
      <c s="1" r="DT269"/>
      <c s="1" r="DU269"/>
      <c s="1" r="DV269"/>
      <c s="1" r="DW269"/>
      <c s="44" r="DX269"/>
      <c s="1" r="DY269"/>
      <c s="68" r="DZ269"/>
      <c s="1" r="EA269"/>
      <c s="1" r="EB269"/>
      <c s="1" r="EC269"/>
      <c s="1" r="ED269"/>
      <c s="1" r="EE269"/>
      <c s="44" r="EF269"/>
      <c s="1" r="EG269"/>
      <c s="1" r="EH269"/>
      <c s="1" r="EI269"/>
      <c s="1" r="EJ269"/>
      <c s="1" r="EK269"/>
      <c s="1" r="EL269"/>
      <c s="1" r="EM269"/>
      <c s="1" r="EN269"/>
      <c s="1" r="EO269"/>
      <c s="1" r="EP269"/>
      <c s="44" r="EQ269"/>
      <c s="1" r="ER269"/>
      <c s="1" r="ES269"/>
      <c s="1" r="ET269"/>
      <c s="1" r="EU269"/>
      <c s="1" r="EV269"/>
      <c s="1" r="EW269"/>
      <c s="1" r="EX269"/>
      <c s="1" r="EY269"/>
      <c s="44" r="EZ269"/>
      <c s="1" r="FA269"/>
      <c s="1" r="FB269"/>
      <c s="1" r="FC269"/>
      <c s="1" r="FD269"/>
      <c s="1" r="FE269"/>
      <c s="1" r="FF269"/>
      <c s="1" r="FG269"/>
      <c s="1" r="FH269"/>
      <c s="1" r="FI269"/>
      <c s="44" r="FJ269"/>
      <c s="12" r="FK269"/>
      <c s="5" r="FL269"/>
      <c s="58" r="FM269"/>
      <c s="1" r="FN269"/>
      <c s="1" r="FO269"/>
      <c s="44" r="FP269"/>
      <c s="58" r="FQ269"/>
      <c s="1" r="FR269"/>
      <c s="1" r="FS269"/>
      <c s="44" r="FT269"/>
      <c s="58" r="FU269"/>
      <c s="5" r="FV269"/>
      <c s="58" r="FW269"/>
      <c s="1" r="FX269"/>
      <c s="1" r="FY269"/>
      <c s="44" r="FZ269"/>
      <c s="58" r="GA269"/>
      <c s="1" r="GB269"/>
      <c s="1" r="GC269"/>
      <c s="44" r="GD269"/>
      <c s="58" r="GE269"/>
      <c s="12" r="GF269"/>
      <c s="3" r="GG269"/>
      <c s="3" r="GH269"/>
      <c s="3" r="GI269"/>
      <c s="3" r="GJ269"/>
      <c s="3" r="GK269"/>
      <c s="3" r="GL269"/>
      <c s="3" r="GM269"/>
      <c s="3" r="GN269"/>
      <c s="3" r="GO269"/>
      <c s="3" r="GP269"/>
      <c s="3" r="GQ269"/>
      <c s="3" r="GR269"/>
      <c s="3" r="GS269"/>
    </row>
    <row r="270">
      <c s="3" r="A270"/>
      <c s="3" r="B270"/>
      <c s="3" r="C270"/>
      <c s="3" r="D270"/>
      <c s="3" r="E270"/>
      <c s="3" r="F270"/>
      <c s="3" r="G270"/>
      <c s="3" r="H270"/>
      <c s="3" r="I270"/>
      <c s="1" r="J270"/>
      <c s="1" r="K270"/>
      <c s="1" r="L270"/>
      <c s="1" r="M270"/>
      <c s="1" r="N270"/>
      <c s="1" r="O270"/>
      <c s="1" r="P270"/>
      <c s="1" r="Q270"/>
      <c s="44" r="R270"/>
      <c s="1" r="S270"/>
      <c s="1" r="T270"/>
      <c s="1" r="U270"/>
      <c s="1" r="V270"/>
      <c s="1" r="W270"/>
      <c s="1" r="X270"/>
      <c s="1" r="Y270"/>
      <c s="1" r="Z270"/>
      <c s="1" r="AA270"/>
      <c s="1" r="AB270"/>
      <c s="44" r="AC270"/>
      <c s="1" r="AD270"/>
      <c s="1" r="AE270"/>
      <c s="1" r="AF270"/>
      <c s="1" r="AG270"/>
      <c s="1" r="AH270"/>
      <c s="1" r="AI270"/>
      <c s="1" r="AJ270"/>
      <c s="1" r="AK270"/>
      <c s="44" r="AL270"/>
      <c s="1" r="AM270"/>
      <c s="1" r="AN270"/>
      <c s="1" r="AO270"/>
      <c s="1" r="AP270"/>
      <c s="1" r="AQ270"/>
      <c s="1" r="AR270"/>
      <c s="1" r="AS270"/>
      <c s="1" r="AT270"/>
      <c s="1" r="AU270"/>
      <c s="44" r="AV270"/>
      <c s="1" r="AW270"/>
      <c s="68" r="AX270"/>
      <c s="1" r="AY270"/>
      <c s="1" r="AZ270"/>
      <c s="1" r="BA270"/>
      <c s="1" r="BB270"/>
      <c s="1" r="BC270"/>
      <c s="1" r="BD270"/>
      <c s="1" r="BE270"/>
      <c s="12" r="BF270"/>
      <c s="9" r="BG270"/>
      <c s="1" r="BH270"/>
      <c s="1" r="BI270"/>
      <c s="1" r="BJ270"/>
      <c s="1" r="BK270"/>
      <c s="1" r="BL270"/>
      <c s="1" r="BM270"/>
      <c s="1" r="BN270"/>
      <c s="1" r="BO270"/>
      <c s="1" r="BP270"/>
      <c s="1" r="BQ270"/>
      <c s="44" r="BR270"/>
      <c s="1" r="BS270"/>
      <c s="1" r="BT270"/>
      <c s="1" r="BU270"/>
      <c s="1" r="BV270"/>
      <c s="1" r="BW270"/>
      <c s="1" r="BX270"/>
      <c s="1" r="BY270"/>
      <c s="1" r="BZ270"/>
      <c s="44" r="CA270"/>
      <c s="1" r="CB270"/>
      <c s="1" r="CC270"/>
      <c s="1" r="CD270"/>
      <c s="1" r="CE270"/>
      <c s="1" r="CF270"/>
      <c s="1" r="CG270"/>
      <c s="1" r="CH270"/>
      <c s="1" r="CI270"/>
      <c s="1" r="CJ270"/>
      <c s="44" r="CK270"/>
      <c s="1" r="CL270"/>
      <c s="1" r="CM270"/>
      <c s="10" r="CN270"/>
      <c s="1" r="CO270"/>
      <c s="1" r="CP270"/>
      <c s="1" r="CQ270"/>
      <c s="1" r="CR270"/>
      <c s="1" r="CS270"/>
      <c s="44" r="CT270"/>
      <c s="1" r="CU270"/>
      <c s="1" r="CV270"/>
      <c s="1" r="CW270"/>
      <c s="1" r="CX270"/>
      <c s="1" r="CY270"/>
      <c s="1" r="CZ270"/>
      <c s="1" r="DA270"/>
      <c s="1" r="DB270"/>
      <c s="1" r="DC270"/>
      <c s="1" r="DD270"/>
      <c s="44" r="DE270"/>
      <c s="1" r="DF270"/>
      <c s="1" r="DG270"/>
      <c s="1" r="DH270"/>
      <c s="1" r="DI270"/>
      <c s="1" r="DJ270"/>
      <c s="1" r="DK270"/>
      <c s="1" r="DL270"/>
      <c s="1" r="DM270"/>
      <c s="44" r="DN270"/>
      <c s="1" r="DO270"/>
      <c s="1" r="DP270"/>
      <c s="1" r="DQ270"/>
      <c s="1" r="DR270"/>
      <c s="1" r="DS270"/>
      <c s="1" r="DT270"/>
      <c s="1" r="DU270"/>
      <c s="1" r="DV270"/>
      <c s="1" r="DW270"/>
      <c s="44" r="DX270"/>
      <c s="1" r="DY270"/>
      <c s="68" r="DZ270"/>
      <c s="1" r="EA270"/>
      <c s="1" r="EB270"/>
      <c s="1" r="EC270"/>
      <c s="1" r="ED270"/>
      <c s="1" r="EE270"/>
      <c s="44" r="EF270"/>
      <c s="1" r="EG270"/>
      <c s="1" r="EH270"/>
      <c s="1" r="EI270"/>
      <c s="1" r="EJ270"/>
      <c s="1" r="EK270"/>
      <c s="1" r="EL270"/>
      <c s="1" r="EM270"/>
      <c s="1" r="EN270"/>
      <c s="1" r="EO270"/>
      <c s="1" r="EP270"/>
      <c s="44" r="EQ270"/>
      <c s="1" r="ER270"/>
      <c s="1" r="ES270"/>
      <c s="1" r="ET270"/>
      <c s="1" r="EU270"/>
      <c s="1" r="EV270"/>
      <c s="1" r="EW270"/>
      <c s="1" r="EX270"/>
      <c s="1" r="EY270"/>
      <c s="44" r="EZ270"/>
      <c s="1" r="FA270"/>
      <c s="1" r="FB270"/>
      <c s="1" r="FC270"/>
      <c s="1" r="FD270"/>
      <c s="1" r="FE270"/>
      <c s="1" r="FF270"/>
      <c s="1" r="FG270"/>
      <c s="1" r="FH270"/>
      <c s="1" r="FI270"/>
      <c s="44" r="FJ270"/>
      <c s="1" r="FK270"/>
      <c s="5" r="FL270"/>
      <c s="1" r="FM270"/>
      <c s="1" r="FN270"/>
      <c s="1" r="FO270"/>
      <c s="44" r="FP270"/>
      <c s="1" r="FQ270"/>
      <c s="1" r="FR270"/>
      <c s="1" r="FS270"/>
      <c s="44" r="FT270"/>
      <c s="1" r="FU270"/>
      <c s="5" r="FV270"/>
      <c s="1" r="FW270"/>
      <c s="1" r="FX270"/>
      <c s="1" r="FY270"/>
      <c s="44" r="FZ270"/>
      <c s="1" r="GA270"/>
      <c s="1" r="GB270"/>
      <c s="1" r="GC270"/>
      <c s="44" r="GD270"/>
      <c s="1" r="GE270"/>
      <c s="12" r="GF270"/>
      <c s="3" r="GG270"/>
      <c s="3" r="GH270"/>
      <c s="3" r="GI270"/>
      <c s="3" r="GJ270"/>
      <c s="3" r="GK270"/>
      <c s="3" r="GL270"/>
      <c s="3" r="GM270"/>
      <c s="3" r="GN270"/>
      <c s="3" r="GO270"/>
      <c s="3" r="GP270"/>
      <c s="3" r="GQ270"/>
      <c s="3" r="GR270"/>
      <c s="3" r="GS270"/>
    </row>
    <row r="271">
      <c s="3" r="A271"/>
      <c s="3" r="B271"/>
      <c s="3" r="C271"/>
      <c s="3" r="D271"/>
      <c s="3" r="E271"/>
      <c s="3" r="F271"/>
      <c s="3" r="G271"/>
      <c s="3" r="H271"/>
      <c s="3" r="I271"/>
      <c s="1" r="J271"/>
      <c s="1" r="K271"/>
      <c s="1" r="L271"/>
      <c s="1" r="M271"/>
      <c s="1" r="N271"/>
      <c s="1" r="O271"/>
      <c s="1" r="P271"/>
      <c s="1" r="Q271"/>
      <c s="44" r="R271"/>
      <c s="1" r="S271"/>
      <c s="1" r="T271"/>
      <c s="1" r="U271"/>
      <c s="1" r="V271"/>
      <c s="1" r="W271"/>
      <c s="1" r="X271"/>
      <c s="1" r="Y271"/>
      <c s="1" r="Z271"/>
      <c s="1" r="AA271"/>
      <c s="1" r="AB271"/>
      <c s="44" r="AC271"/>
      <c s="1" r="AD271"/>
      <c s="1" r="AE271"/>
      <c s="1" r="AF271"/>
      <c s="1" r="AG271"/>
      <c s="1" r="AH271"/>
      <c s="1" r="AI271"/>
      <c s="1" r="AJ271"/>
      <c s="1" r="AK271"/>
      <c s="44" r="AL271"/>
      <c s="1" r="AM271"/>
      <c s="1" r="AN271"/>
      <c s="1" r="AO271"/>
      <c s="1" r="AP271"/>
      <c s="1" r="AQ271"/>
      <c s="1" r="AR271"/>
      <c s="1" r="AS271"/>
      <c s="1" r="AT271"/>
      <c s="1" r="AU271"/>
      <c s="44" r="AV271"/>
      <c s="1" r="AW271"/>
      <c s="68" r="AX271"/>
      <c s="1" r="AY271"/>
      <c s="1" r="AZ271"/>
      <c s="1" r="BA271"/>
      <c s="1" r="BB271"/>
      <c s="1" r="BC271"/>
      <c s="1" r="BD271"/>
      <c s="1" r="BE271"/>
      <c s="12" r="BF271"/>
      <c s="9" r="BG271"/>
      <c s="1" r="BH271"/>
      <c s="1" r="BI271"/>
      <c s="1" r="BJ271"/>
      <c s="1" r="BK271"/>
      <c s="1" r="BL271"/>
      <c s="1" r="BM271"/>
      <c s="1" r="BN271"/>
      <c s="1" r="BO271"/>
      <c s="1" r="BP271"/>
      <c s="1" r="BQ271"/>
      <c s="44" r="BR271"/>
      <c s="1" r="BS271"/>
      <c s="1" r="BT271"/>
      <c s="1" r="BU271"/>
      <c s="1" r="BV271"/>
      <c s="1" r="BW271"/>
      <c s="1" r="BX271"/>
      <c s="1" r="BY271"/>
      <c s="1" r="BZ271"/>
      <c s="44" r="CA271"/>
      <c s="1" r="CB271"/>
      <c s="1" r="CC271"/>
      <c s="1" r="CD271"/>
      <c s="1" r="CE271"/>
      <c s="1" r="CF271"/>
      <c s="1" r="CG271"/>
      <c s="1" r="CH271"/>
      <c s="1" r="CI271"/>
      <c s="1" r="CJ271"/>
      <c s="44" r="CK271"/>
      <c s="1" r="CL271"/>
      <c s="1" r="CM271"/>
      <c s="10" r="CN271"/>
      <c s="1" r="CO271"/>
      <c s="1" r="CP271"/>
      <c s="1" r="CQ271"/>
      <c s="1" r="CR271"/>
      <c s="1" r="CS271"/>
      <c s="44" r="CT271"/>
      <c s="1" r="CU271"/>
      <c s="1" r="CV271"/>
      <c s="1" r="CW271"/>
      <c s="1" r="CX271"/>
      <c s="1" r="CY271"/>
      <c s="1" r="CZ271"/>
      <c s="1" r="DA271"/>
      <c s="1" r="DB271"/>
      <c s="1" r="DC271"/>
      <c s="1" r="DD271"/>
      <c s="44" r="DE271"/>
      <c s="1" r="DF271"/>
      <c s="1" r="DG271"/>
      <c s="1" r="DH271"/>
      <c s="1" r="DI271"/>
      <c s="1" r="DJ271"/>
      <c s="1" r="DK271"/>
      <c s="1" r="DL271"/>
      <c s="1" r="DM271"/>
      <c s="44" r="DN271"/>
      <c s="1" r="DO271"/>
      <c s="1" r="DP271"/>
      <c s="1" r="DQ271"/>
      <c s="1" r="DR271"/>
      <c s="1" r="DS271"/>
      <c s="1" r="DT271"/>
      <c s="1" r="DU271"/>
      <c s="1" r="DV271"/>
      <c s="1" r="DW271"/>
      <c s="44" r="DX271"/>
      <c s="1" r="DY271"/>
      <c s="68" r="DZ271"/>
      <c s="1" r="EA271"/>
      <c s="1" r="EB271"/>
      <c s="1" r="EC271"/>
      <c s="1" r="ED271"/>
      <c s="1" r="EE271"/>
      <c s="44" r="EF271"/>
      <c s="1" r="EG271"/>
      <c s="1" r="EH271"/>
      <c s="1" r="EI271"/>
      <c s="1" r="EJ271"/>
      <c s="1" r="EK271"/>
      <c s="1" r="EL271"/>
      <c s="1" r="EM271"/>
      <c s="1" r="EN271"/>
      <c s="1" r="EO271"/>
      <c s="1" r="EP271"/>
      <c s="44" r="EQ271"/>
      <c s="1" r="ER271"/>
      <c s="1" r="ES271"/>
      <c s="1" r="ET271"/>
      <c s="1" r="EU271"/>
      <c s="1" r="EV271"/>
      <c s="1" r="EW271"/>
      <c s="1" r="EX271"/>
      <c s="1" r="EY271"/>
      <c s="44" r="EZ271"/>
      <c s="1" r="FA271"/>
      <c s="1" r="FB271"/>
      <c s="1" r="FC271"/>
      <c s="1" r="FD271"/>
      <c s="1" r="FE271"/>
      <c s="1" r="FF271"/>
      <c s="1" r="FG271"/>
      <c s="1" r="FH271"/>
      <c s="1" r="FI271"/>
      <c s="44" r="FJ271"/>
      <c s="1" r="FK271"/>
      <c s="5" r="FL271"/>
      <c s="1" r="FM271"/>
      <c s="1" r="FN271"/>
      <c s="1" r="FO271"/>
      <c s="44" r="FP271"/>
      <c s="1" r="FQ271"/>
      <c s="1" r="FR271"/>
      <c s="1" r="FS271"/>
      <c s="44" r="FT271"/>
      <c s="1" r="FU271"/>
      <c s="5" r="FV271"/>
      <c s="1" r="FW271"/>
      <c s="1" r="FX271"/>
      <c s="1" r="FY271"/>
      <c s="44" r="FZ271"/>
      <c s="1" r="GA271"/>
      <c s="1" r="GB271"/>
      <c s="1" r="GC271"/>
      <c s="44" r="GD271"/>
      <c s="1" r="GE271"/>
      <c s="12" r="GF271"/>
      <c s="3" r="GG271"/>
      <c s="3" r="GH271"/>
      <c s="3" r="GI271"/>
      <c s="3" r="GJ271"/>
      <c s="3" r="GK271"/>
      <c s="3" r="GL271"/>
      <c s="3" r="GM271"/>
      <c s="3" r="GN271"/>
      <c s="3" r="GO271"/>
      <c s="3" r="GP271"/>
      <c s="3" r="GQ271"/>
      <c s="3" r="GR271"/>
      <c s="3" r="GS271"/>
    </row>
    <row r="272">
      <c s="3" r="A272"/>
      <c s="3" r="B272"/>
      <c s="3" r="C272"/>
      <c s="3" r="D272"/>
      <c s="3" r="E272"/>
      <c s="3" r="F272"/>
      <c s="3" r="G272"/>
      <c s="3" r="H272"/>
      <c s="3" r="I272"/>
      <c s="1" r="J272"/>
      <c s="1" r="K272"/>
      <c s="1" r="L272"/>
      <c s="1" r="M272"/>
      <c s="1" r="N272"/>
      <c s="1" r="O272"/>
      <c s="1" r="P272"/>
      <c s="1" r="Q272"/>
      <c s="44" r="R272"/>
      <c s="1" r="S272"/>
      <c s="1" r="T272"/>
      <c s="1" r="U272"/>
      <c s="1" r="V272"/>
      <c s="1" r="W272"/>
      <c s="1" r="X272"/>
      <c s="1" r="Y272"/>
      <c s="1" r="Z272"/>
      <c s="1" r="AA272"/>
      <c s="1" r="AB272"/>
      <c s="44" r="AC272"/>
      <c s="1" r="AD272"/>
      <c s="1" r="AE272"/>
      <c s="1" r="AF272"/>
      <c s="1" r="AG272"/>
      <c s="1" r="AH272"/>
      <c s="1" r="AI272"/>
      <c s="1" r="AJ272"/>
      <c s="1" r="AK272"/>
      <c s="44" r="AL272"/>
      <c s="1" r="AM272"/>
      <c s="1" r="AN272"/>
      <c s="1" r="AO272"/>
      <c s="1" r="AP272"/>
      <c s="1" r="AQ272"/>
      <c s="1" r="AR272"/>
      <c s="1" r="AS272"/>
      <c s="1" r="AT272"/>
      <c s="1" r="AU272"/>
      <c s="44" r="AV272"/>
      <c s="1" r="AW272"/>
      <c s="68" r="AX272"/>
      <c s="1" r="AY272"/>
      <c s="1" r="AZ272"/>
      <c s="1" r="BA272"/>
      <c s="1" r="BB272"/>
      <c s="1" r="BC272"/>
      <c s="1" r="BD272"/>
      <c s="1" r="BE272"/>
      <c s="12" r="BF272"/>
      <c s="9" r="BG272"/>
      <c s="1" r="BH272"/>
      <c s="1" r="BI272"/>
      <c s="1" r="BJ272"/>
      <c s="1" r="BK272"/>
      <c s="1" r="BL272"/>
      <c s="1" r="BM272"/>
      <c s="1" r="BN272"/>
      <c s="1" r="BO272"/>
      <c s="1" r="BP272"/>
      <c s="1" r="BQ272"/>
      <c s="44" r="BR272"/>
      <c s="1" r="BS272"/>
      <c s="1" r="BT272"/>
      <c s="1" r="BU272"/>
      <c s="1" r="BV272"/>
      <c s="1" r="BW272"/>
      <c s="1" r="BX272"/>
      <c s="1" r="BY272"/>
      <c s="1" r="BZ272"/>
      <c s="44" r="CA272"/>
      <c s="1" r="CB272"/>
      <c s="1" r="CC272"/>
      <c s="1" r="CD272"/>
      <c s="1" r="CE272"/>
      <c s="1" r="CF272"/>
      <c s="1" r="CG272"/>
      <c s="1" r="CH272"/>
      <c s="1" r="CI272"/>
      <c s="1" r="CJ272"/>
      <c s="44" r="CK272"/>
      <c s="1" r="CL272"/>
      <c s="1" r="CM272"/>
      <c s="10" r="CN272"/>
      <c s="1" r="CO272"/>
      <c s="1" r="CP272"/>
      <c s="1" r="CQ272"/>
      <c s="1" r="CR272"/>
      <c s="1" r="CS272"/>
      <c s="44" r="CT272"/>
      <c s="1" r="CU272"/>
      <c s="1" r="CV272"/>
      <c s="1" r="CW272"/>
      <c s="1" r="CX272"/>
      <c s="1" r="CY272"/>
      <c s="1" r="CZ272"/>
      <c s="1" r="DA272"/>
      <c s="1" r="DB272"/>
      <c s="1" r="DC272"/>
      <c s="1" r="DD272"/>
      <c s="44" r="DE272"/>
      <c s="1" r="DF272"/>
      <c s="1" r="DG272"/>
      <c s="1" r="DH272"/>
      <c s="1" r="DI272"/>
      <c s="1" r="DJ272"/>
      <c s="1" r="DK272"/>
      <c s="1" r="DL272"/>
      <c s="1" r="DM272"/>
      <c s="44" r="DN272"/>
      <c s="1" r="DO272"/>
      <c s="1" r="DP272"/>
      <c s="1" r="DQ272"/>
      <c s="1" r="DR272"/>
      <c s="1" r="DS272"/>
      <c s="1" r="DT272"/>
      <c s="1" r="DU272"/>
      <c s="1" r="DV272"/>
      <c s="1" r="DW272"/>
      <c s="44" r="DX272"/>
      <c s="1" r="DY272"/>
      <c s="68" r="DZ272"/>
      <c s="1" r="EA272"/>
      <c s="1" r="EB272"/>
      <c s="1" r="EC272"/>
      <c s="1" r="ED272"/>
      <c s="1" r="EE272"/>
      <c s="44" r="EF272"/>
      <c s="1" r="EG272"/>
      <c s="1" r="EH272"/>
      <c s="1" r="EI272"/>
      <c s="1" r="EJ272"/>
      <c s="1" r="EK272"/>
      <c s="1" r="EL272"/>
      <c s="1" r="EM272"/>
      <c s="1" r="EN272"/>
      <c s="1" r="EO272"/>
      <c s="1" r="EP272"/>
      <c s="44" r="EQ272"/>
      <c s="1" r="ER272"/>
      <c s="1" r="ES272"/>
      <c s="1" r="ET272"/>
      <c s="1" r="EU272"/>
      <c s="1" r="EV272"/>
      <c s="1" r="EW272"/>
      <c s="1" r="EX272"/>
      <c s="1" r="EY272"/>
      <c s="44" r="EZ272"/>
      <c s="1" r="FA272"/>
      <c s="1" r="FB272"/>
      <c s="1" r="FC272"/>
      <c s="1" r="FD272"/>
      <c s="1" r="FE272"/>
      <c s="1" r="FF272"/>
      <c s="1" r="FG272"/>
      <c s="1" r="FH272"/>
      <c s="1" r="FI272"/>
      <c s="44" r="FJ272"/>
      <c s="1" r="FK272"/>
      <c s="5" r="FL272"/>
      <c s="1" r="FM272"/>
      <c s="1" r="FN272"/>
      <c s="1" r="FO272"/>
      <c s="44" r="FP272"/>
      <c s="1" r="FQ272"/>
      <c s="1" r="FR272"/>
      <c s="1" r="FS272"/>
      <c s="44" r="FT272"/>
      <c s="1" r="FU272"/>
      <c s="5" r="FV272"/>
      <c s="1" r="FW272"/>
      <c s="1" r="FX272"/>
      <c s="1" r="FY272"/>
      <c s="44" r="FZ272"/>
      <c s="1" r="GA272"/>
      <c s="1" r="GB272"/>
      <c s="1" r="GC272"/>
      <c s="44" r="GD272"/>
      <c s="1" r="GE272"/>
      <c s="12" r="GF272"/>
      <c s="3" r="GG272"/>
      <c s="3" r="GH272"/>
      <c s="3" r="GI272"/>
      <c s="3" r="GJ272"/>
      <c s="3" r="GK272"/>
      <c s="3" r="GL272"/>
      <c s="3" r="GM272"/>
      <c s="3" r="GN272"/>
      <c s="3" r="GO272"/>
      <c s="3" r="GP272"/>
      <c s="3" r="GQ272"/>
      <c s="3" r="GR272"/>
      <c s="3" r="GS272"/>
    </row>
    <row r="273">
      <c s="3" r="A273"/>
      <c s="3" r="B273"/>
      <c s="3" r="C273"/>
      <c s="3" r="D273"/>
      <c s="3" r="E273"/>
      <c s="3" r="F273"/>
      <c s="3" r="G273"/>
      <c s="3" r="H273"/>
      <c s="3" r="I273"/>
      <c s="1" r="J273"/>
      <c s="1" r="K273"/>
      <c s="1" r="L273"/>
      <c s="1" r="M273"/>
      <c s="1" r="N273"/>
      <c s="1" r="O273"/>
      <c s="1" r="P273"/>
      <c s="1" r="Q273"/>
      <c s="44" r="R273"/>
      <c s="1" r="S273"/>
      <c s="1" r="T273"/>
      <c s="1" r="U273"/>
      <c s="1" r="V273"/>
      <c s="1" r="W273"/>
      <c s="1" r="X273"/>
      <c s="1" r="Y273"/>
      <c s="1" r="Z273"/>
      <c s="1" r="AA273"/>
      <c s="1" r="AB273"/>
      <c s="44" r="AC273"/>
      <c s="1" r="AD273"/>
      <c s="1" r="AE273"/>
      <c s="1" r="AF273"/>
      <c s="1" r="AG273"/>
      <c s="1" r="AH273"/>
      <c s="1" r="AI273"/>
      <c s="1" r="AJ273"/>
      <c s="1" r="AK273"/>
      <c s="44" r="AL273"/>
      <c s="1" r="AM273"/>
      <c s="1" r="AN273"/>
      <c s="1" r="AO273"/>
      <c s="1" r="AP273"/>
      <c s="1" r="AQ273"/>
      <c s="1" r="AR273"/>
      <c s="1" r="AS273"/>
      <c s="1" r="AT273"/>
      <c s="1" r="AU273"/>
      <c s="44" r="AV273"/>
      <c s="1" r="AW273"/>
      <c s="68" r="AX273"/>
      <c s="1" r="AY273"/>
      <c s="1" r="AZ273"/>
      <c s="1" r="BA273"/>
      <c s="1" r="BB273"/>
      <c s="1" r="BC273"/>
      <c s="1" r="BD273"/>
      <c s="1" r="BE273"/>
      <c s="12" r="BF273"/>
      <c s="9" r="BG273"/>
      <c s="1" r="BH273"/>
      <c s="1" r="BI273"/>
      <c s="1" r="BJ273"/>
      <c s="1" r="BK273"/>
      <c s="1" r="BL273"/>
      <c s="1" r="BM273"/>
      <c s="1" r="BN273"/>
      <c s="1" r="BO273"/>
      <c s="1" r="BP273"/>
      <c s="1" r="BQ273"/>
      <c s="44" r="BR273"/>
      <c s="1" r="BS273"/>
      <c s="1" r="BT273"/>
      <c s="1" r="BU273"/>
      <c s="1" r="BV273"/>
      <c s="1" r="BW273"/>
      <c s="1" r="BX273"/>
      <c s="1" r="BY273"/>
      <c s="1" r="BZ273"/>
      <c s="44" r="CA273"/>
      <c s="1" r="CB273"/>
      <c s="1" r="CC273"/>
      <c s="1" r="CD273"/>
      <c s="1" r="CE273"/>
      <c s="1" r="CF273"/>
      <c s="1" r="CG273"/>
      <c s="1" r="CH273"/>
      <c s="1" r="CI273"/>
      <c s="1" r="CJ273"/>
      <c s="44" r="CK273"/>
      <c s="1" r="CL273"/>
      <c s="1" r="CM273"/>
      <c s="10" r="CN273"/>
      <c s="1" r="CO273"/>
      <c s="1" r="CP273"/>
      <c s="1" r="CQ273"/>
      <c s="1" r="CR273"/>
      <c s="1" r="CS273"/>
      <c s="44" r="CT273"/>
      <c s="1" r="CU273"/>
      <c s="1" r="CV273"/>
      <c s="1" r="CW273"/>
      <c s="1" r="CX273"/>
      <c s="1" r="CY273"/>
      <c s="1" r="CZ273"/>
      <c s="1" r="DA273"/>
      <c s="1" r="DB273"/>
      <c s="1" r="DC273"/>
      <c s="1" r="DD273"/>
      <c s="44" r="DE273"/>
      <c s="1" r="DF273"/>
      <c s="1" r="DG273"/>
      <c s="1" r="DH273"/>
      <c s="1" r="DI273"/>
      <c s="1" r="DJ273"/>
      <c s="1" r="DK273"/>
      <c s="1" r="DL273"/>
      <c s="1" r="DM273"/>
      <c s="44" r="DN273"/>
      <c s="1" r="DO273"/>
      <c s="1" r="DP273"/>
      <c s="1" r="DQ273"/>
      <c s="1" r="DR273"/>
      <c s="1" r="DS273"/>
      <c s="1" r="DT273"/>
      <c s="1" r="DU273"/>
      <c s="1" r="DV273"/>
      <c s="1" r="DW273"/>
      <c s="44" r="DX273"/>
      <c s="1" r="DY273"/>
      <c s="68" r="DZ273"/>
      <c s="1" r="EA273"/>
      <c s="1" r="EB273"/>
      <c s="1" r="EC273"/>
      <c s="1" r="ED273"/>
      <c s="1" r="EE273"/>
      <c s="44" r="EF273"/>
      <c s="1" r="EG273"/>
      <c s="1" r="EH273"/>
      <c s="1" r="EI273"/>
      <c s="1" r="EJ273"/>
      <c s="1" r="EK273"/>
      <c s="1" r="EL273"/>
      <c s="1" r="EM273"/>
      <c s="1" r="EN273"/>
      <c s="1" r="EO273"/>
      <c s="1" r="EP273"/>
      <c s="44" r="EQ273"/>
      <c s="1" r="ER273"/>
      <c s="1" r="ES273"/>
      <c s="1" r="ET273"/>
      <c s="1" r="EU273"/>
      <c s="1" r="EV273"/>
      <c s="1" r="EW273"/>
      <c s="1" r="EX273"/>
      <c s="1" r="EY273"/>
      <c s="44" r="EZ273"/>
      <c s="1" r="FA273"/>
      <c s="1" r="FB273"/>
      <c s="1" r="FC273"/>
      <c s="1" r="FD273"/>
      <c s="1" r="FE273"/>
      <c s="1" r="FF273"/>
      <c s="1" r="FG273"/>
      <c s="1" r="FH273"/>
      <c s="1" r="FI273"/>
      <c s="44" r="FJ273"/>
      <c s="1" r="FK273"/>
      <c s="5" r="FL273"/>
      <c s="1" r="FM273"/>
      <c s="1" r="FN273"/>
      <c s="1" r="FO273"/>
      <c s="44" r="FP273"/>
      <c s="1" r="FQ273"/>
      <c s="1" r="FR273"/>
      <c s="1" r="FS273"/>
      <c s="44" r="FT273"/>
      <c s="1" r="FU273"/>
      <c s="5" r="FV273"/>
      <c s="1" r="FW273"/>
      <c s="1" r="FX273"/>
      <c s="1" r="FY273"/>
      <c s="44" r="FZ273"/>
      <c s="1" r="GA273"/>
      <c s="1" r="GB273"/>
      <c s="1" r="GC273"/>
      <c s="44" r="GD273"/>
      <c s="1" r="GE273"/>
      <c s="12" r="GF273"/>
      <c s="3" r="GG273"/>
      <c s="3" r="GH273"/>
      <c s="3" r="GI273"/>
      <c s="3" r="GJ273"/>
      <c s="3" r="GK273"/>
      <c s="3" r="GL273"/>
      <c s="3" r="GM273"/>
      <c s="3" r="GN273"/>
      <c s="3" r="GO273"/>
      <c s="3" r="GP273"/>
      <c s="3" r="GQ273"/>
      <c s="3" r="GR273"/>
      <c s="3" r="GS273"/>
    </row>
    <row r="274">
      <c s="3" r="A274"/>
      <c s="3" r="B274"/>
      <c s="3" r="C274"/>
      <c s="3" r="D274"/>
      <c s="3" r="E274"/>
      <c s="3" r="F274"/>
      <c s="3" r="G274"/>
      <c s="3" r="H274"/>
      <c s="3" r="I274"/>
      <c s="1" r="J274"/>
      <c s="1" r="K274"/>
      <c s="1" r="L274"/>
      <c s="1" r="M274"/>
      <c s="1" r="N274"/>
      <c s="1" r="O274"/>
      <c s="1" r="P274"/>
      <c s="1" r="Q274"/>
      <c s="44" r="R274"/>
      <c s="1" r="S274"/>
      <c s="1" r="T274"/>
      <c s="1" r="U274"/>
      <c s="1" r="V274"/>
      <c s="1" r="W274"/>
      <c s="1" r="X274"/>
      <c s="1" r="Y274"/>
      <c s="1" r="Z274"/>
      <c s="1" r="AA274"/>
      <c s="1" r="AB274"/>
      <c s="44" r="AC274"/>
      <c s="1" r="AD274"/>
      <c s="1" r="AE274"/>
      <c s="1" r="AF274"/>
      <c s="1" r="AG274"/>
      <c s="1" r="AH274"/>
      <c s="1" r="AI274"/>
      <c s="1" r="AJ274"/>
      <c s="1" r="AK274"/>
      <c s="44" r="AL274"/>
      <c s="1" r="AM274"/>
      <c s="1" r="AN274"/>
      <c s="1" r="AO274"/>
      <c s="1" r="AP274"/>
      <c s="1" r="AQ274"/>
      <c s="1" r="AR274"/>
      <c s="1" r="AS274"/>
      <c s="1" r="AT274"/>
      <c s="1" r="AU274"/>
      <c s="44" r="AV274"/>
      <c s="1" r="AW274"/>
      <c s="68" r="AX274"/>
      <c s="1" r="AY274"/>
      <c s="1" r="AZ274"/>
      <c s="1" r="BA274"/>
      <c s="1" r="BB274"/>
      <c s="1" r="BC274"/>
      <c s="1" r="BD274"/>
      <c s="1" r="BE274"/>
      <c s="12" r="BF274"/>
      <c s="9" r="BG274"/>
      <c s="1" r="BH274"/>
      <c s="1" r="BI274"/>
      <c s="1" r="BJ274"/>
      <c s="1" r="BK274"/>
      <c s="1" r="BL274"/>
      <c s="1" r="BM274"/>
      <c s="1" r="BN274"/>
      <c s="1" r="BO274"/>
      <c s="1" r="BP274"/>
      <c s="1" r="BQ274"/>
      <c s="44" r="BR274"/>
      <c s="1" r="BS274"/>
      <c s="1" r="BT274"/>
      <c s="1" r="BU274"/>
      <c s="1" r="BV274"/>
      <c s="1" r="BW274"/>
      <c s="1" r="BX274"/>
      <c s="1" r="BY274"/>
      <c s="1" r="BZ274"/>
      <c s="44" r="CA274"/>
      <c s="1" r="CB274"/>
      <c s="1" r="CC274"/>
      <c s="1" r="CD274"/>
      <c s="1" r="CE274"/>
      <c s="1" r="CF274"/>
      <c s="1" r="CG274"/>
      <c s="1" r="CH274"/>
      <c s="1" r="CI274"/>
      <c s="1" r="CJ274"/>
      <c s="44" r="CK274"/>
      <c s="1" r="CL274"/>
      <c s="1" r="CM274"/>
      <c s="10" r="CN274"/>
      <c s="1" r="CO274"/>
      <c s="1" r="CP274"/>
      <c s="1" r="CQ274"/>
      <c s="1" r="CR274"/>
      <c s="1" r="CS274"/>
      <c s="44" r="CT274"/>
      <c s="1" r="CU274"/>
      <c s="1" r="CV274"/>
      <c s="1" r="CW274"/>
      <c s="1" r="CX274"/>
      <c s="1" r="CY274"/>
      <c s="1" r="CZ274"/>
      <c s="1" r="DA274"/>
      <c s="1" r="DB274"/>
      <c s="1" r="DC274"/>
      <c s="1" r="DD274"/>
      <c s="44" r="DE274"/>
      <c s="1" r="DF274"/>
      <c s="1" r="DG274"/>
      <c s="1" r="DH274"/>
      <c s="1" r="DI274"/>
      <c s="1" r="DJ274"/>
      <c s="1" r="DK274"/>
      <c s="1" r="DL274"/>
      <c s="1" r="DM274"/>
      <c s="44" r="DN274"/>
      <c s="1" r="DO274"/>
      <c s="1" r="DP274"/>
      <c s="1" r="DQ274"/>
      <c s="1" r="DR274"/>
      <c s="1" r="DS274"/>
      <c s="1" r="DT274"/>
      <c s="1" r="DU274"/>
      <c s="1" r="DV274"/>
      <c s="1" r="DW274"/>
      <c s="44" r="DX274"/>
      <c s="1" r="DY274"/>
      <c s="68" r="DZ274"/>
      <c s="1" r="EA274"/>
      <c s="1" r="EB274"/>
      <c s="1" r="EC274"/>
      <c s="1" r="ED274"/>
      <c s="1" r="EE274"/>
      <c s="44" r="EF274"/>
      <c s="1" r="EG274"/>
      <c s="1" r="EH274"/>
      <c s="1" r="EI274"/>
      <c s="1" r="EJ274"/>
      <c s="1" r="EK274"/>
      <c s="1" r="EL274"/>
      <c s="1" r="EM274"/>
      <c s="1" r="EN274"/>
      <c s="1" r="EO274"/>
      <c s="1" r="EP274"/>
      <c s="44" r="EQ274"/>
      <c s="1" r="ER274"/>
      <c s="1" r="ES274"/>
      <c s="1" r="ET274"/>
      <c s="1" r="EU274"/>
      <c s="1" r="EV274"/>
      <c s="1" r="EW274"/>
      <c s="1" r="EX274"/>
      <c s="1" r="EY274"/>
      <c s="44" r="EZ274"/>
      <c s="1" r="FA274"/>
      <c s="1" r="FB274"/>
      <c s="1" r="FC274"/>
      <c s="1" r="FD274"/>
      <c s="1" r="FE274"/>
      <c s="1" r="FF274"/>
      <c s="1" r="FG274"/>
      <c s="1" r="FH274"/>
      <c s="1" r="FI274"/>
      <c s="44" r="FJ274"/>
      <c s="1" r="FK274"/>
      <c s="5" r="FL274"/>
      <c s="1" r="FM274"/>
      <c s="1" r="FN274"/>
      <c s="1" r="FO274"/>
      <c s="44" r="FP274"/>
      <c s="1" r="FQ274"/>
      <c s="1" r="FR274"/>
      <c s="1" r="FS274"/>
      <c s="44" r="FT274"/>
      <c s="1" r="FU274"/>
      <c s="5" r="FV274"/>
      <c s="1" r="FW274"/>
      <c s="1" r="FX274"/>
      <c s="1" r="FY274"/>
      <c s="44" r="FZ274"/>
      <c s="1" r="GA274"/>
      <c s="1" r="GB274"/>
      <c s="1" r="GC274"/>
      <c s="44" r="GD274"/>
      <c s="1" r="GE274"/>
      <c s="12" r="GF274"/>
      <c s="3" r="GG274"/>
      <c s="3" r="GH274"/>
      <c s="3" r="GI274"/>
      <c s="3" r="GJ274"/>
      <c s="3" r="GK274"/>
      <c s="3" r="GL274"/>
      <c s="3" r="GM274"/>
      <c s="3" r="GN274"/>
      <c s="3" r="GO274"/>
      <c s="3" r="GP274"/>
      <c s="3" r="GQ274"/>
      <c s="3" r="GR274"/>
      <c s="3" r="GS274"/>
    </row>
    <row r="275">
      <c s="3" r="A275"/>
      <c s="3" r="B275"/>
      <c s="3" r="C275"/>
      <c s="3" r="D275"/>
      <c s="3" r="E275"/>
      <c s="3" r="F275"/>
      <c s="3" r="G275"/>
      <c s="3" r="H275"/>
      <c s="3" r="I275"/>
      <c s="1" r="J275"/>
      <c s="1" r="K275"/>
      <c s="1" r="L275"/>
      <c s="1" r="M275"/>
      <c s="1" r="N275"/>
      <c s="1" r="O275"/>
      <c s="1" r="P275"/>
      <c s="1" r="Q275"/>
      <c s="44" r="R275"/>
      <c s="1" r="S275"/>
      <c s="1" r="T275"/>
      <c s="1" r="U275"/>
      <c s="1" r="V275"/>
      <c s="1" r="W275"/>
      <c s="1" r="X275"/>
      <c s="1" r="Y275"/>
      <c s="1" r="Z275"/>
      <c s="1" r="AA275"/>
      <c s="1" r="AB275"/>
      <c s="44" r="AC275"/>
      <c s="1" r="AD275"/>
      <c s="1" r="AE275"/>
      <c s="1" r="AF275"/>
      <c s="1" r="AG275"/>
      <c s="1" r="AH275"/>
      <c s="1" r="AI275"/>
      <c s="1" r="AJ275"/>
      <c s="1" r="AK275"/>
      <c s="44" r="AL275"/>
      <c s="1" r="AM275"/>
      <c s="1" r="AN275"/>
      <c s="1" r="AO275"/>
      <c s="1" r="AP275"/>
      <c s="1" r="AQ275"/>
      <c s="1" r="AR275"/>
      <c s="1" r="AS275"/>
      <c s="1" r="AT275"/>
      <c s="1" r="AU275"/>
      <c s="44" r="AV275"/>
      <c s="1" r="AW275"/>
      <c s="68" r="AX275"/>
      <c s="1" r="AY275"/>
      <c s="1" r="AZ275"/>
      <c s="1" r="BA275"/>
      <c s="1" r="BB275"/>
      <c s="1" r="BC275"/>
      <c s="1" r="BD275"/>
      <c s="1" r="BE275"/>
      <c s="12" r="BF275"/>
      <c s="9" r="BG275"/>
      <c s="1" r="BH275"/>
      <c s="1" r="BI275"/>
      <c s="1" r="BJ275"/>
      <c s="1" r="BK275"/>
      <c s="1" r="BL275"/>
      <c s="1" r="BM275"/>
      <c s="1" r="BN275"/>
      <c s="1" r="BO275"/>
      <c s="1" r="BP275"/>
      <c s="1" r="BQ275"/>
      <c s="44" r="BR275"/>
      <c s="1" r="BS275"/>
      <c s="1" r="BT275"/>
      <c s="1" r="BU275"/>
      <c s="1" r="BV275"/>
      <c s="1" r="BW275"/>
      <c s="1" r="BX275"/>
      <c s="1" r="BY275"/>
      <c s="1" r="BZ275"/>
      <c s="44" r="CA275"/>
      <c s="1" r="CB275"/>
      <c s="1" r="CC275"/>
      <c s="1" r="CD275"/>
      <c s="1" r="CE275"/>
      <c s="1" r="CF275"/>
      <c s="1" r="CG275"/>
      <c s="1" r="CH275"/>
      <c s="1" r="CI275"/>
      <c s="1" r="CJ275"/>
      <c s="44" r="CK275"/>
      <c s="1" r="CL275"/>
      <c s="1" r="CM275"/>
      <c s="10" r="CN275"/>
      <c s="1" r="CO275"/>
      <c s="1" r="CP275"/>
      <c s="1" r="CQ275"/>
      <c s="1" r="CR275"/>
      <c s="1" r="CS275"/>
      <c s="44" r="CT275"/>
      <c s="1" r="CU275"/>
      <c s="1" r="CV275"/>
      <c s="1" r="CW275"/>
      <c s="1" r="CX275"/>
      <c s="1" r="CY275"/>
      <c s="1" r="CZ275"/>
      <c s="1" r="DA275"/>
      <c s="1" r="DB275"/>
      <c s="1" r="DC275"/>
      <c s="1" r="DD275"/>
      <c s="44" r="DE275"/>
      <c s="1" r="DF275"/>
      <c s="1" r="DG275"/>
      <c s="1" r="DH275"/>
      <c s="1" r="DI275"/>
      <c s="1" r="DJ275"/>
      <c s="1" r="DK275"/>
      <c s="1" r="DL275"/>
      <c s="1" r="DM275"/>
      <c s="44" r="DN275"/>
      <c s="1" r="DO275"/>
      <c s="1" r="DP275"/>
      <c s="1" r="DQ275"/>
      <c s="1" r="DR275"/>
      <c s="1" r="DS275"/>
      <c s="1" r="DT275"/>
      <c s="1" r="DU275"/>
      <c s="1" r="DV275"/>
      <c s="1" r="DW275"/>
      <c s="44" r="DX275"/>
      <c s="1" r="DY275"/>
      <c s="68" r="DZ275"/>
      <c s="1" r="EA275"/>
      <c s="1" r="EB275"/>
      <c s="1" r="EC275"/>
      <c s="1" r="ED275"/>
      <c s="1" r="EE275"/>
      <c s="44" r="EF275"/>
      <c s="1" r="EG275"/>
      <c s="1" r="EH275"/>
      <c s="1" r="EI275"/>
      <c s="1" r="EJ275"/>
      <c s="1" r="EK275"/>
      <c s="1" r="EL275"/>
      <c s="1" r="EM275"/>
      <c s="1" r="EN275"/>
      <c s="1" r="EO275"/>
      <c s="1" r="EP275"/>
      <c s="44" r="EQ275"/>
      <c s="1" r="ER275"/>
      <c s="1" r="ES275"/>
      <c s="1" r="ET275"/>
      <c s="1" r="EU275"/>
      <c s="1" r="EV275"/>
      <c s="1" r="EW275"/>
      <c s="1" r="EX275"/>
      <c s="1" r="EY275"/>
      <c s="44" r="EZ275"/>
      <c s="1" r="FA275"/>
      <c s="1" r="FB275"/>
      <c s="1" r="FC275"/>
      <c s="1" r="FD275"/>
      <c s="1" r="FE275"/>
      <c s="1" r="FF275"/>
      <c s="1" r="FG275"/>
      <c s="1" r="FH275"/>
      <c s="1" r="FI275"/>
      <c s="44" r="FJ275"/>
      <c s="1" r="FK275"/>
      <c s="5" r="FL275"/>
      <c s="1" r="FM275"/>
      <c s="1" r="FN275"/>
      <c s="1" r="FO275"/>
      <c s="44" r="FP275"/>
      <c s="1" r="FQ275"/>
      <c s="1" r="FR275"/>
      <c s="1" r="FS275"/>
      <c s="44" r="FT275"/>
      <c s="1" r="FU275"/>
      <c s="5" r="FV275"/>
      <c s="1" r="FW275"/>
      <c s="1" r="FX275"/>
      <c s="1" r="FY275"/>
      <c s="44" r="FZ275"/>
      <c s="1" r="GA275"/>
      <c s="1" r="GB275"/>
      <c s="1" r="GC275"/>
      <c s="44" r="GD275"/>
      <c s="1" r="GE275"/>
      <c s="12" r="GF275"/>
      <c s="3" r="GG275"/>
      <c s="3" r="GH275"/>
      <c s="3" r="GI275"/>
      <c s="3" r="GJ275"/>
      <c s="3" r="GK275"/>
      <c s="3" r="GL275"/>
      <c s="3" r="GM275"/>
      <c s="3" r="GN275"/>
      <c s="3" r="GO275"/>
      <c s="3" r="GP275"/>
      <c s="3" r="GQ275"/>
      <c s="3" r="GR275"/>
      <c s="3" r="GS275"/>
    </row>
    <row r="276">
      <c s="3" r="A276"/>
      <c s="3" r="B276"/>
      <c s="3" r="C276"/>
      <c s="3" r="D276"/>
      <c s="3" r="E276"/>
      <c s="3" r="F276"/>
      <c s="3" r="G276"/>
      <c s="3" r="H276"/>
      <c s="3" r="I276"/>
      <c s="1" r="J276"/>
      <c s="1" r="K276"/>
      <c s="1" r="L276"/>
      <c s="1" r="M276"/>
      <c s="1" r="N276"/>
      <c s="1" r="O276"/>
      <c s="1" r="P276"/>
      <c s="1" r="Q276"/>
      <c s="44" r="R276"/>
      <c s="1" r="S276"/>
      <c s="1" r="T276"/>
      <c s="1" r="U276"/>
      <c s="1" r="V276"/>
      <c s="1" r="W276"/>
      <c s="1" r="X276"/>
      <c s="1" r="Y276"/>
      <c s="1" r="Z276"/>
      <c s="1" r="AA276"/>
      <c s="1" r="AB276"/>
      <c s="44" r="AC276"/>
      <c s="1" r="AD276"/>
      <c s="1" r="AE276"/>
      <c s="1" r="AF276"/>
      <c s="1" r="AG276"/>
      <c s="1" r="AH276"/>
      <c s="1" r="AI276"/>
      <c s="1" r="AJ276"/>
      <c s="1" r="AK276"/>
      <c s="44" r="AL276"/>
      <c s="1" r="AM276"/>
      <c s="1" r="AN276"/>
      <c s="1" r="AO276"/>
      <c s="1" r="AP276"/>
      <c s="1" r="AQ276"/>
      <c s="1" r="AR276"/>
      <c s="1" r="AS276"/>
      <c s="1" r="AT276"/>
      <c s="1" r="AU276"/>
      <c s="44" r="AV276"/>
      <c s="1" r="AW276"/>
      <c s="68" r="AX276"/>
      <c s="1" r="AY276"/>
      <c s="1" r="AZ276"/>
      <c s="1" r="BA276"/>
      <c s="1" r="BB276"/>
      <c s="1" r="BC276"/>
      <c s="1" r="BD276"/>
      <c s="1" r="BE276"/>
      <c s="12" r="BF276"/>
      <c s="9" r="BG276"/>
      <c s="1" r="BH276"/>
      <c s="1" r="BI276"/>
      <c s="1" r="BJ276"/>
      <c s="1" r="BK276"/>
      <c s="1" r="BL276"/>
      <c s="1" r="BM276"/>
      <c s="1" r="BN276"/>
      <c s="1" r="BO276"/>
      <c s="1" r="BP276"/>
      <c s="1" r="BQ276"/>
      <c s="44" r="BR276"/>
      <c s="1" r="BS276"/>
      <c s="1" r="BT276"/>
      <c s="1" r="BU276"/>
      <c s="1" r="BV276"/>
      <c s="1" r="BW276"/>
      <c s="1" r="BX276"/>
      <c s="1" r="BY276"/>
      <c s="1" r="BZ276"/>
      <c s="44" r="CA276"/>
      <c s="1" r="CB276"/>
      <c s="1" r="CC276"/>
      <c s="1" r="CD276"/>
      <c s="1" r="CE276"/>
      <c s="1" r="CF276"/>
      <c s="1" r="CG276"/>
      <c s="1" r="CH276"/>
      <c s="1" r="CI276"/>
      <c s="1" r="CJ276"/>
      <c s="44" r="CK276"/>
      <c s="1" r="CL276"/>
      <c s="1" r="CM276"/>
      <c s="10" r="CN276"/>
      <c s="1" r="CO276"/>
      <c s="1" r="CP276"/>
      <c s="1" r="CQ276"/>
      <c s="1" r="CR276"/>
      <c s="1" r="CS276"/>
      <c s="44" r="CT276"/>
      <c s="1" r="CU276"/>
      <c s="1" r="CV276"/>
      <c s="1" r="CW276"/>
      <c s="1" r="CX276"/>
      <c s="1" r="CY276"/>
      <c s="1" r="CZ276"/>
      <c s="1" r="DA276"/>
      <c s="1" r="DB276"/>
      <c s="1" r="DC276"/>
      <c s="1" r="DD276"/>
      <c s="44" r="DE276"/>
      <c s="1" r="DF276"/>
      <c s="1" r="DG276"/>
      <c s="1" r="DH276"/>
      <c s="1" r="DI276"/>
      <c s="1" r="DJ276"/>
      <c s="1" r="DK276"/>
      <c s="1" r="DL276"/>
      <c s="1" r="DM276"/>
      <c s="44" r="DN276"/>
      <c s="1" r="DO276"/>
      <c s="1" r="DP276"/>
      <c s="1" r="DQ276"/>
      <c s="1" r="DR276"/>
      <c s="1" r="DS276"/>
      <c s="1" r="DT276"/>
      <c s="1" r="DU276"/>
      <c s="1" r="DV276"/>
      <c s="1" r="DW276"/>
      <c s="44" r="DX276"/>
      <c s="1" r="DY276"/>
      <c s="68" r="DZ276"/>
      <c s="1" r="EA276"/>
      <c s="1" r="EB276"/>
      <c s="1" r="EC276"/>
      <c s="1" r="ED276"/>
      <c s="1" r="EE276"/>
      <c s="44" r="EF276"/>
      <c s="1" r="EG276"/>
      <c s="1" r="EH276"/>
      <c s="1" r="EI276"/>
      <c s="1" r="EJ276"/>
      <c s="1" r="EK276"/>
      <c s="1" r="EL276"/>
      <c s="1" r="EM276"/>
      <c s="1" r="EN276"/>
      <c s="1" r="EO276"/>
      <c s="1" r="EP276"/>
      <c s="44" r="EQ276"/>
      <c s="1" r="ER276"/>
      <c s="1" r="ES276"/>
      <c s="1" r="ET276"/>
      <c s="1" r="EU276"/>
      <c s="1" r="EV276"/>
      <c s="1" r="EW276"/>
      <c s="1" r="EX276"/>
      <c s="1" r="EY276"/>
      <c s="44" r="EZ276"/>
      <c s="1" r="FA276"/>
      <c s="1" r="FB276"/>
      <c s="1" r="FC276"/>
      <c s="1" r="FD276"/>
      <c s="1" r="FE276"/>
      <c s="1" r="FF276"/>
      <c s="1" r="FG276"/>
      <c s="1" r="FH276"/>
      <c s="1" r="FI276"/>
      <c s="44" r="FJ276"/>
      <c s="1" r="FK276"/>
      <c s="5" r="FL276"/>
      <c s="1" r="FM276"/>
      <c s="1" r="FN276"/>
      <c s="1" r="FO276"/>
      <c s="44" r="FP276"/>
      <c s="1" r="FQ276"/>
      <c s="1" r="FR276"/>
      <c s="1" r="FS276"/>
      <c s="44" r="FT276"/>
      <c s="1" r="FU276"/>
      <c s="5" r="FV276"/>
      <c s="1" r="FW276"/>
      <c s="1" r="FX276"/>
      <c s="1" r="FY276"/>
      <c s="44" r="FZ276"/>
      <c s="1" r="GA276"/>
      <c s="1" r="GB276"/>
      <c s="1" r="GC276"/>
      <c s="44" r="GD276"/>
      <c s="1" r="GE276"/>
      <c s="12" r="GF276"/>
      <c s="3" r="GG276"/>
      <c s="3" r="GH276"/>
      <c s="3" r="GI276"/>
      <c s="3" r="GJ276"/>
      <c s="3" r="GK276"/>
      <c s="3" r="GL276"/>
      <c s="3" r="GM276"/>
      <c s="3" r="GN276"/>
      <c s="3" r="GO276"/>
      <c s="3" r="GP276"/>
      <c s="3" r="GQ276"/>
      <c s="3" r="GR276"/>
      <c s="3" r="GS276"/>
    </row>
    <row r="277">
      <c s="3" r="A277"/>
      <c s="3" r="B277"/>
      <c s="3" r="C277"/>
      <c s="3" r="D277"/>
      <c s="3" r="E277"/>
      <c s="3" r="F277"/>
      <c s="3" r="G277"/>
      <c s="3" r="H277"/>
      <c s="3" r="I277"/>
      <c s="1" r="J277"/>
      <c s="1" r="K277"/>
      <c s="1" r="L277"/>
      <c s="1" r="M277"/>
      <c s="1" r="N277"/>
      <c s="1" r="O277"/>
      <c s="1" r="P277"/>
      <c s="1" r="Q277"/>
      <c s="44" r="R277"/>
      <c s="1" r="S277"/>
      <c s="1" r="T277"/>
      <c s="1" r="U277"/>
      <c s="1" r="V277"/>
      <c s="1" r="W277"/>
      <c s="1" r="X277"/>
      <c s="1" r="Y277"/>
      <c s="1" r="Z277"/>
      <c s="1" r="AA277"/>
      <c s="1" r="AB277"/>
      <c s="44" r="AC277"/>
      <c s="1" r="AD277"/>
      <c s="1" r="AE277"/>
      <c s="1" r="AF277"/>
      <c s="1" r="AG277"/>
      <c s="1" r="AH277"/>
      <c s="1" r="AI277"/>
      <c s="1" r="AJ277"/>
      <c s="1" r="AK277"/>
      <c s="44" r="AL277"/>
      <c s="1" r="AM277"/>
      <c s="1" r="AN277"/>
      <c s="1" r="AO277"/>
      <c s="1" r="AP277"/>
      <c s="1" r="AQ277"/>
      <c s="1" r="AR277"/>
      <c s="1" r="AS277"/>
      <c s="1" r="AT277"/>
      <c s="1" r="AU277"/>
      <c s="44" r="AV277"/>
      <c s="1" r="AW277"/>
      <c s="68" r="AX277"/>
      <c s="1" r="AY277"/>
      <c s="1" r="AZ277"/>
      <c s="1" r="BA277"/>
      <c s="1" r="BB277"/>
      <c s="1" r="BC277"/>
      <c s="1" r="BD277"/>
      <c s="1" r="BE277"/>
      <c s="12" r="BF277"/>
      <c s="9" r="BG277"/>
      <c s="1" r="BH277"/>
      <c s="1" r="BI277"/>
      <c s="1" r="BJ277"/>
      <c s="1" r="BK277"/>
      <c s="1" r="BL277"/>
      <c s="1" r="BM277"/>
      <c s="1" r="BN277"/>
      <c s="1" r="BO277"/>
      <c s="1" r="BP277"/>
      <c s="1" r="BQ277"/>
      <c s="44" r="BR277"/>
      <c s="1" r="BS277"/>
      <c s="1" r="BT277"/>
      <c s="1" r="BU277"/>
      <c s="1" r="BV277"/>
      <c s="1" r="BW277"/>
      <c s="1" r="BX277"/>
      <c s="1" r="BY277"/>
      <c s="1" r="BZ277"/>
      <c s="44" r="CA277"/>
      <c s="1" r="CB277"/>
      <c s="1" r="CC277"/>
      <c s="1" r="CD277"/>
      <c s="1" r="CE277"/>
      <c s="1" r="CF277"/>
      <c s="1" r="CG277"/>
      <c s="1" r="CH277"/>
      <c s="1" r="CI277"/>
      <c s="1" r="CJ277"/>
      <c s="44" r="CK277"/>
      <c s="1" r="CL277"/>
      <c s="1" r="CM277"/>
      <c s="10" r="CN277"/>
      <c s="1" r="CO277"/>
      <c s="1" r="CP277"/>
      <c s="1" r="CQ277"/>
      <c s="1" r="CR277"/>
      <c s="1" r="CS277"/>
      <c s="44" r="CT277"/>
      <c s="1" r="CU277"/>
      <c s="1" r="CV277"/>
      <c s="1" r="CW277"/>
      <c s="1" r="CX277"/>
      <c s="1" r="CY277"/>
      <c s="1" r="CZ277"/>
      <c s="1" r="DA277"/>
      <c s="1" r="DB277"/>
      <c s="1" r="DC277"/>
      <c s="1" r="DD277"/>
      <c s="44" r="DE277"/>
      <c s="1" r="DF277"/>
      <c s="1" r="DG277"/>
      <c s="1" r="DH277"/>
      <c s="1" r="DI277"/>
      <c s="1" r="DJ277"/>
      <c s="1" r="DK277"/>
      <c s="1" r="DL277"/>
      <c s="1" r="DM277"/>
      <c s="44" r="DN277"/>
      <c s="1" r="DO277"/>
      <c s="1" r="DP277"/>
      <c s="1" r="DQ277"/>
      <c s="1" r="DR277"/>
      <c s="1" r="DS277"/>
      <c s="1" r="DT277"/>
      <c s="1" r="DU277"/>
      <c s="1" r="DV277"/>
      <c s="1" r="DW277"/>
      <c s="44" r="DX277"/>
      <c s="1" r="DY277"/>
      <c s="68" r="DZ277"/>
      <c s="1" r="EA277"/>
      <c s="1" r="EB277"/>
      <c s="1" r="EC277"/>
      <c s="1" r="ED277"/>
      <c s="1" r="EE277"/>
      <c s="44" r="EF277"/>
      <c s="1" r="EG277"/>
      <c s="1" r="EH277"/>
      <c s="1" r="EI277"/>
      <c s="1" r="EJ277"/>
      <c s="1" r="EK277"/>
      <c s="1" r="EL277"/>
      <c s="1" r="EM277"/>
      <c s="1" r="EN277"/>
      <c s="1" r="EO277"/>
      <c s="1" r="EP277"/>
      <c s="44" r="EQ277"/>
      <c s="1" r="ER277"/>
      <c s="1" r="ES277"/>
      <c s="1" r="ET277"/>
      <c s="1" r="EU277"/>
      <c s="1" r="EV277"/>
      <c s="1" r="EW277"/>
      <c s="1" r="EX277"/>
      <c s="1" r="EY277"/>
      <c s="44" r="EZ277"/>
      <c s="1" r="FA277"/>
      <c s="1" r="FB277"/>
      <c s="1" r="FC277"/>
      <c s="1" r="FD277"/>
      <c s="1" r="FE277"/>
      <c s="1" r="FF277"/>
      <c s="1" r="FG277"/>
      <c s="1" r="FH277"/>
      <c s="1" r="FI277"/>
      <c s="44" r="FJ277"/>
      <c s="1" r="FK277"/>
      <c s="5" r="FL277"/>
      <c s="1" r="FM277"/>
      <c s="1" r="FN277"/>
      <c s="1" r="FO277"/>
      <c s="44" r="FP277"/>
      <c s="1" r="FQ277"/>
      <c s="1" r="FR277"/>
      <c s="1" r="FS277"/>
      <c s="44" r="FT277"/>
      <c s="1" r="FU277"/>
      <c s="5" r="FV277"/>
      <c s="1" r="FW277"/>
      <c s="1" r="FX277"/>
      <c s="1" r="FY277"/>
      <c s="44" r="FZ277"/>
      <c s="1" r="GA277"/>
      <c s="1" r="GB277"/>
      <c s="1" r="GC277"/>
      <c s="44" r="GD277"/>
      <c s="1" r="GE277"/>
      <c s="12" r="GF277"/>
      <c s="3" r="GG277"/>
      <c s="3" r="GH277"/>
      <c s="3" r="GI277"/>
      <c s="3" r="GJ277"/>
      <c s="3" r="GK277"/>
      <c s="3" r="GL277"/>
      <c s="3" r="GM277"/>
      <c s="3" r="GN277"/>
      <c s="3" r="GO277"/>
      <c s="3" r="GP277"/>
      <c s="3" r="GQ277"/>
      <c s="3" r="GR277"/>
      <c s="3" r="GS277"/>
    </row>
    <row r="278">
      <c s="3" r="A278"/>
      <c s="3" r="B278"/>
      <c s="3" r="C278"/>
      <c s="3" r="D278"/>
      <c s="3" r="E278"/>
      <c s="3" r="F278"/>
      <c s="3" r="G278"/>
      <c s="3" r="H278"/>
      <c s="3" r="I278"/>
      <c s="1" r="J278"/>
      <c s="1" r="K278"/>
      <c s="1" r="L278"/>
      <c s="1" r="M278"/>
      <c s="1" r="N278"/>
      <c s="1" r="O278"/>
      <c s="1" r="P278"/>
      <c s="1" r="Q278"/>
      <c s="44" r="R278"/>
      <c s="1" r="S278"/>
      <c s="1" r="T278"/>
      <c s="1" r="U278"/>
      <c s="1" r="V278"/>
      <c s="1" r="W278"/>
      <c s="1" r="X278"/>
      <c s="1" r="Y278"/>
      <c s="1" r="Z278"/>
      <c s="1" r="AA278"/>
      <c s="1" r="AB278"/>
      <c s="44" r="AC278"/>
      <c s="1" r="AD278"/>
      <c s="1" r="AE278"/>
      <c s="1" r="AF278"/>
      <c s="1" r="AG278"/>
      <c s="1" r="AH278"/>
      <c s="1" r="AI278"/>
      <c s="1" r="AJ278"/>
      <c s="1" r="AK278"/>
      <c s="44" r="AL278"/>
      <c s="1" r="AM278"/>
      <c s="1" r="AN278"/>
      <c s="1" r="AO278"/>
      <c s="1" r="AP278"/>
      <c s="1" r="AQ278"/>
      <c s="1" r="AR278"/>
      <c s="1" r="AS278"/>
      <c s="1" r="AT278"/>
      <c s="1" r="AU278"/>
      <c s="44" r="AV278"/>
      <c s="1" r="AW278"/>
      <c s="68" r="AX278"/>
      <c s="1" r="AY278"/>
      <c s="1" r="AZ278"/>
      <c s="1" r="BA278"/>
      <c s="1" r="BB278"/>
      <c s="1" r="BC278"/>
      <c s="1" r="BD278"/>
      <c s="1" r="BE278"/>
      <c s="12" r="BF278"/>
      <c s="9" r="BG278"/>
      <c s="1" r="BH278"/>
      <c s="1" r="BI278"/>
      <c s="1" r="BJ278"/>
      <c s="1" r="BK278"/>
      <c s="1" r="BL278"/>
      <c s="1" r="BM278"/>
      <c s="1" r="BN278"/>
      <c s="1" r="BO278"/>
      <c s="1" r="BP278"/>
      <c s="1" r="BQ278"/>
      <c s="44" r="BR278"/>
      <c s="1" r="BS278"/>
      <c s="1" r="BT278"/>
      <c s="1" r="BU278"/>
      <c s="1" r="BV278"/>
      <c s="1" r="BW278"/>
      <c s="1" r="BX278"/>
      <c s="1" r="BY278"/>
      <c s="1" r="BZ278"/>
      <c s="44" r="CA278"/>
      <c s="1" r="CB278"/>
      <c s="1" r="CC278"/>
      <c s="1" r="CD278"/>
      <c s="1" r="CE278"/>
      <c s="1" r="CF278"/>
      <c s="1" r="CG278"/>
      <c s="1" r="CH278"/>
      <c s="1" r="CI278"/>
      <c s="1" r="CJ278"/>
      <c s="44" r="CK278"/>
      <c s="1" r="CL278"/>
      <c s="1" r="CM278"/>
      <c s="10" r="CN278"/>
      <c s="1" r="CO278"/>
      <c s="1" r="CP278"/>
      <c s="1" r="CQ278"/>
      <c s="1" r="CR278"/>
      <c s="1" r="CS278"/>
      <c s="44" r="CT278"/>
      <c s="1" r="CU278"/>
      <c s="1" r="CV278"/>
      <c s="1" r="CW278"/>
      <c s="1" r="CX278"/>
      <c s="1" r="CY278"/>
      <c s="1" r="CZ278"/>
      <c s="1" r="DA278"/>
      <c s="1" r="DB278"/>
      <c s="1" r="DC278"/>
      <c s="1" r="DD278"/>
      <c s="44" r="DE278"/>
      <c s="1" r="DF278"/>
      <c s="1" r="DG278"/>
      <c s="1" r="DH278"/>
      <c s="1" r="DI278"/>
      <c s="1" r="DJ278"/>
      <c s="1" r="DK278"/>
      <c s="1" r="DL278"/>
      <c s="1" r="DM278"/>
      <c s="44" r="DN278"/>
      <c s="1" r="DO278"/>
      <c s="1" r="DP278"/>
      <c s="1" r="DQ278"/>
      <c s="1" r="DR278"/>
      <c s="1" r="DS278"/>
      <c s="1" r="DT278"/>
      <c s="1" r="DU278"/>
      <c s="1" r="DV278"/>
      <c s="1" r="DW278"/>
      <c s="44" r="DX278"/>
      <c s="1" r="DY278"/>
      <c s="68" r="DZ278"/>
      <c s="1" r="EA278"/>
      <c s="1" r="EB278"/>
      <c s="1" r="EC278"/>
      <c s="1" r="ED278"/>
      <c s="1" r="EE278"/>
      <c s="44" r="EF278"/>
      <c s="1" r="EG278"/>
      <c s="1" r="EH278"/>
      <c s="1" r="EI278"/>
      <c s="1" r="EJ278"/>
      <c s="1" r="EK278"/>
      <c s="1" r="EL278"/>
      <c s="1" r="EM278"/>
      <c s="1" r="EN278"/>
      <c s="1" r="EO278"/>
      <c s="1" r="EP278"/>
      <c s="44" r="EQ278"/>
      <c s="1" r="ER278"/>
      <c s="1" r="ES278"/>
      <c s="1" r="ET278"/>
      <c s="1" r="EU278"/>
      <c s="1" r="EV278"/>
      <c s="1" r="EW278"/>
      <c s="1" r="EX278"/>
      <c s="1" r="EY278"/>
      <c s="44" r="EZ278"/>
      <c s="1" r="FA278"/>
      <c s="1" r="FB278"/>
      <c s="1" r="FC278"/>
      <c s="1" r="FD278"/>
      <c s="1" r="FE278"/>
      <c s="1" r="FF278"/>
      <c s="1" r="FG278"/>
      <c s="1" r="FH278"/>
      <c s="1" r="FI278"/>
      <c s="44" r="FJ278"/>
      <c s="1" r="FK278"/>
      <c s="5" r="FL278"/>
      <c s="1" r="FM278"/>
      <c s="1" r="FN278"/>
      <c s="1" r="FO278"/>
      <c s="44" r="FP278"/>
      <c s="1" r="FQ278"/>
      <c s="1" r="FR278"/>
      <c s="1" r="FS278"/>
      <c s="44" r="FT278"/>
      <c s="1" r="FU278"/>
      <c s="5" r="FV278"/>
      <c s="1" r="FW278"/>
      <c s="1" r="FX278"/>
      <c s="1" r="FY278"/>
      <c s="44" r="FZ278"/>
      <c s="1" r="GA278"/>
      <c s="1" r="GB278"/>
      <c s="1" r="GC278"/>
      <c s="44" r="GD278"/>
      <c s="1" r="GE278"/>
      <c s="12" r="GF278"/>
      <c s="3" r="GG278"/>
      <c s="3" r="GH278"/>
      <c s="3" r="GI278"/>
      <c s="3" r="GJ278"/>
      <c s="3" r="GK278"/>
      <c s="3" r="GL278"/>
      <c s="3" r="GM278"/>
      <c s="3" r="GN278"/>
      <c s="3" r="GO278"/>
      <c s="3" r="GP278"/>
      <c s="3" r="GQ278"/>
      <c s="3" r="GR278"/>
      <c s="3" r="GS278"/>
    </row>
    <row r="279">
      <c s="3" r="A279"/>
      <c s="3" r="B279"/>
      <c s="3" r="C279"/>
      <c s="3" r="D279"/>
      <c s="3" r="E279"/>
      <c s="3" r="F279"/>
      <c s="3" r="G279"/>
      <c s="3" r="H279"/>
      <c s="3" r="I279"/>
      <c s="1" r="J279"/>
      <c s="1" r="K279"/>
      <c s="1" r="L279"/>
      <c s="1" r="M279"/>
      <c s="1" r="N279"/>
      <c s="1" r="O279"/>
      <c s="1" r="P279"/>
      <c s="1" r="Q279"/>
      <c s="44" r="R279"/>
      <c s="1" r="S279"/>
      <c s="1" r="T279"/>
      <c s="1" r="U279"/>
      <c s="1" r="V279"/>
      <c s="1" r="W279"/>
      <c s="1" r="X279"/>
      <c s="1" r="Y279"/>
      <c s="1" r="Z279"/>
      <c s="1" r="AA279"/>
      <c s="1" r="AB279"/>
      <c s="44" r="AC279"/>
      <c s="1" r="AD279"/>
      <c s="1" r="AE279"/>
      <c s="1" r="AF279"/>
      <c s="1" r="AG279"/>
      <c s="1" r="AH279"/>
      <c s="1" r="AI279"/>
      <c s="1" r="AJ279"/>
      <c s="1" r="AK279"/>
      <c s="44" r="AL279"/>
      <c s="1" r="AM279"/>
      <c s="1" r="AN279"/>
      <c s="1" r="AO279"/>
      <c s="1" r="AP279"/>
      <c s="1" r="AQ279"/>
      <c s="1" r="AR279"/>
      <c s="1" r="AS279"/>
      <c s="1" r="AT279"/>
      <c s="1" r="AU279"/>
      <c s="44" r="AV279"/>
      <c s="1" r="AW279"/>
      <c s="68" r="AX279"/>
      <c s="1" r="AY279"/>
      <c s="1" r="AZ279"/>
      <c s="1" r="BA279"/>
      <c s="1" r="BB279"/>
      <c s="1" r="BC279"/>
      <c s="1" r="BD279"/>
      <c s="1" r="BE279"/>
      <c s="1" r="BF279"/>
      <c s="9" r="BG279"/>
      <c s="1" r="BH279"/>
      <c s="1" r="BI279"/>
      <c s="1" r="BJ279"/>
      <c s="1" r="BK279"/>
      <c s="1" r="BL279"/>
      <c s="1" r="BM279"/>
      <c s="1" r="BN279"/>
      <c s="1" r="BO279"/>
      <c s="1" r="BP279"/>
      <c s="1" r="BQ279"/>
      <c s="44" r="BR279"/>
      <c s="1" r="BS279"/>
      <c s="1" r="BT279"/>
      <c s="1" r="BU279"/>
      <c s="1" r="BV279"/>
      <c s="1" r="BW279"/>
      <c s="1" r="BX279"/>
      <c s="1" r="BY279"/>
      <c s="1" r="BZ279"/>
      <c s="44" r="CA279"/>
      <c s="1" r="CB279"/>
      <c s="1" r="CC279"/>
      <c s="1" r="CD279"/>
      <c s="1" r="CE279"/>
      <c s="1" r="CF279"/>
      <c s="1" r="CG279"/>
      <c s="1" r="CH279"/>
      <c s="1" r="CI279"/>
      <c s="1" r="CJ279"/>
      <c s="44" r="CK279"/>
      <c s="1" r="CL279"/>
      <c s="1" r="CM279"/>
      <c s="10" r="CN279"/>
      <c s="1" r="CO279"/>
      <c s="1" r="CP279"/>
      <c s="1" r="CQ279"/>
      <c s="1" r="CR279"/>
      <c s="1" r="CS279"/>
      <c s="44" r="CT279"/>
      <c s="1" r="CU279"/>
      <c s="1" r="CV279"/>
      <c s="1" r="CW279"/>
      <c s="1" r="CX279"/>
      <c s="1" r="CY279"/>
      <c s="1" r="CZ279"/>
      <c s="1" r="DA279"/>
      <c s="1" r="DB279"/>
      <c s="1" r="DC279"/>
      <c s="1" r="DD279"/>
      <c s="44" r="DE279"/>
      <c s="1" r="DF279"/>
      <c s="1" r="DG279"/>
      <c s="1" r="DH279"/>
      <c s="1" r="DI279"/>
      <c s="1" r="DJ279"/>
      <c s="1" r="DK279"/>
      <c s="1" r="DL279"/>
      <c s="1" r="DM279"/>
      <c s="44" r="DN279"/>
      <c s="1" r="DO279"/>
      <c s="1" r="DP279"/>
      <c s="1" r="DQ279"/>
      <c s="1" r="DR279"/>
      <c s="1" r="DS279"/>
      <c s="1" r="DT279"/>
      <c s="1" r="DU279"/>
      <c s="1" r="DV279"/>
      <c s="1" r="DW279"/>
      <c s="44" r="DX279"/>
      <c s="1" r="DY279"/>
      <c s="68" r="DZ279"/>
      <c s="1" r="EA279"/>
      <c s="1" r="EB279"/>
      <c s="1" r="EC279"/>
      <c s="1" r="ED279"/>
      <c s="1" r="EE279"/>
      <c s="44" r="EF279"/>
      <c s="1" r="EG279"/>
      <c s="1" r="EH279"/>
      <c s="1" r="EI279"/>
      <c s="1" r="EJ279"/>
      <c s="1" r="EK279"/>
      <c s="1" r="EL279"/>
      <c s="1" r="EM279"/>
      <c s="1" r="EN279"/>
      <c s="1" r="EO279"/>
      <c s="1" r="EP279"/>
      <c s="44" r="EQ279"/>
      <c s="1" r="ER279"/>
      <c s="1" r="ES279"/>
      <c s="1" r="ET279"/>
      <c s="1" r="EU279"/>
      <c s="1" r="EV279"/>
      <c s="1" r="EW279"/>
      <c s="1" r="EX279"/>
      <c s="1" r="EY279"/>
      <c s="44" r="EZ279"/>
      <c s="1" r="FA279"/>
      <c s="1" r="FB279"/>
      <c s="1" r="FC279"/>
      <c s="1" r="FD279"/>
      <c s="1" r="FE279"/>
      <c s="1" r="FF279"/>
      <c s="1" r="FG279"/>
      <c s="1" r="FH279"/>
      <c s="1" r="FI279"/>
      <c s="44" r="FJ279"/>
      <c s="1" r="FK279"/>
      <c s="5" r="FL279"/>
      <c s="1" r="FM279"/>
      <c s="1" r="FN279"/>
      <c s="1" r="FO279"/>
      <c s="44" r="FP279"/>
      <c s="1" r="FQ279"/>
      <c s="1" r="FR279"/>
      <c s="1" r="FS279"/>
      <c s="44" r="FT279"/>
      <c s="1" r="FU279"/>
      <c s="5" r="FV279"/>
      <c s="1" r="FW279"/>
      <c s="1" r="FX279"/>
      <c s="1" r="FY279"/>
      <c s="44" r="FZ279"/>
      <c s="1" r="GA279"/>
      <c s="1" r="GB279"/>
      <c s="1" r="GC279"/>
      <c s="44" r="GD279"/>
      <c s="1" r="GE279"/>
      <c s="12" r="GF279"/>
      <c s="3" r="GG279"/>
      <c s="3" r="GH279"/>
      <c s="3" r="GI279"/>
      <c s="3" r="GJ279"/>
      <c s="3" r="GK279"/>
      <c s="3" r="GL279"/>
      <c s="3" r="GM279"/>
      <c s="3" r="GN279"/>
      <c s="3" r="GO279"/>
      <c s="3" r="GP279"/>
      <c s="3" r="GQ279"/>
      <c s="3" r="GR279"/>
      <c s="3" r="GS279"/>
    </row>
    <row r="280">
      <c s="3" r="A280"/>
      <c s="3" r="B280"/>
      <c s="3" r="C280"/>
      <c s="3" r="D280"/>
      <c s="3" r="E280"/>
      <c s="3" r="F280"/>
      <c s="3" r="G280"/>
      <c s="3" r="H280"/>
      <c s="3" r="I280"/>
      <c s="1" r="J280"/>
      <c s="1" r="K280"/>
      <c s="1" r="L280"/>
      <c s="1" r="M280"/>
      <c s="1" r="N280"/>
      <c s="1" r="O280"/>
      <c s="1" r="P280"/>
      <c s="1" r="Q280"/>
      <c s="44" r="R280"/>
      <c s="1" r="S280"/>
      <c s="1" r="T280"/>
      <c s="1" r="U280"/>
      <c s="1" r="V280"/>
      <c s="1" r="W280"/>
      <c s="1" r="X280"/>
      <c s="1" r="Y280"/>
      <c s="1" r="Z280"/>
      <c s="1" r="AA280"/>
      <c s="1" r="AB280"/>
      <c s="44" r="AC280"/>
      <c s="1" r="AD280"/>
      <c s="1" r="AE280"/>
      <c s="1" r="AF280"/>
      <c s="1" r="AG280"/>
      <c s="1" r="AH280"/>
      <c s="1" r="AI280"/>
      <c s="1" r="AJ280"/>
      <c s="1" r="AK280"/>
      <c s="44" r="AL280"/>
      <c s="1" r="AM280"/>
      <c s="1" r="AN280"/>
      <c s="1" r="AO280"/>
      <c s="1" r="AP280"/>
      <c s="1" r="AQ280"/>
      <c s="1" r="AR280"/>
      <c s="1" r="AS280"/>
      <c s="1" r="AT280"/>
      <c s="1" r="AU280"/>
      <c s="44" r="AV280"/>
      <c s="1" r="AW280"/>
      <c s="68" r="AX280"/>
      <c s="1" r="AY280"/>
      <c s="1" r="AZ280"/>
      <c s="1" r="BA280"/>
      <c s="1" r="BB280"/>
      <c s="1" r="BC280"/>
      <c s="1" r="BD280"/>
      <c s="1" r="BE280"/>
      <c s="1" r="BF280"/>
      <c s="9" r="BG280"/>
      <c s="1" r="BH280"/>
      <c s="1" r="BI280"/>
      <c s="1" r="BJ280"/>
      <c s="1" r="BK280"/>
      <c s="1" r="BL280"/>
      <c s="1" r="BM280"/>
      <c s="1" r="BN280"/>
      <c s="1" r="BO280"/>
      <c s="1" r="BP280"/>
      <c s="1" r="BQ280"/>
      <c s="44" r="BR280"/>
      <c s="1" r="BS280"/>
      <c s="1" r="BT280"/>
      <c s="1" r="BU280"/>
      <c s="1" r="BV280"/>
      <c s="1" r="BW280"/>
      <c s="1" r="BX280"/>
      <c s="1" r="BY280"/>
      <c s="1" r="BZ280"/>
      <c s="44" r="CA280"/>
      <c s="1" r="CB280"/>
      <c s="1" r="CC280"/>
      <c s="1" r="CD280"/>
      <c s="1" r="CE280"/>
      <c s="1" r="CF280"/>
      <c s="1" r="CG280"/>
      <c s="1" r="CH280"/>
      <c s="1" r="CI280"/>
      <c s="1" r="CJ280"/>
      <c s="44" r="CK280"/>
      <c s="1" r="CL280"/>
      <c s="1" r="CM280"/>
      <c s="10" r="CN280"/>
      <c s="1" r="CO280"/>
      <c s="1" r="CP280"/>
      <c s="1" r="CQ280"/>
      <c s="1" r="CR280"/>
      <c s="1" r="CS280"/>
      <c s="44" r="CT280"/>
      <c s="1" r="CU280"/>
      <c s="1" r="CV280"/>
      <c s="1" r="CW280"/>
      <c s="1" r="CX280"/>
      <c s="1" r="CY280"/>
      <c s="1" r="CZ280"/>
      <c s="1" r="DA280"/>
      <c s="1" r="DB280"/>
      <c s="1" r="DC280"/>
      <c s="1" r="DD280"/>
      <c s="44" r="DE280"/>
      <c s="1" r="DF280"/>
      <c s="1" r="DG280"/>
      <c s="1" r="DH280"/>
      <c s="1" r="DI280"/>
      <c s="1" r="DJ280"/>
      <c s="1" r="DK280"/>
      <c s="1" r="DL280"/>
      <c s="1" r="DM280"/>
      <c s="44" r="DN280"/>
      <c s="1" r="DO280"/>
      <c s="1" r="DP280"/>
      <c s="1" r="DQ280"/>
      <c s="1" r="DR280"/>
      <c s="1" r="DS280"/>
      <c s="1" r="DT280"/>
      <c s="1" r="DU280"/>
      <c s="1" r="DV280"/>
      <c s="1" r="DW280"/>
      <c s="44" r="DX280"/>
      <c s="1" r="DY280"/>
      <c s="68" r="DZ280"/>
      <c s="1" r="EA280"/>
      <c s="1" r="EB280"/>
      <c s="1" r="EC280"/>
      <c s="1" r="ED280"/>
      <c s="1" r="EE280"/>
      <c s="44" r="EF280"/>
      <c s="1" r="EG280"/>
      <c s="1" r="EH280"/>
      <c s="1" r="EI280"/>
      <c s="1" r="EJ280"/>
      <c s="1" r="EK280"/>
      <c s="1" r="EL280"/>
      <c s="1" r="EM280"/>
      <c s="1" r="EN280"/>
      <c s="1" r="EO280"/>
      <c s="1" r="EP280"/>
      <c s="44" r="EQ280"/>
      <c s="1" r="ER280"/>
      <c s="1" r="ES280"/>
      <c s="1" r="ET280"/>
      <c s="1" r="EU280"/>
      <c s="1" r="EV280"/>
      <c s="1" r="EW280"/>
      <c s="1" r="EX280"/>
      <c s="1" r="EY280"/>
      <c s="44" r="EZ280"/>
      <c s="1" r="FA280"/>
      <c s="1" r="FB280"/>
      <c s="1" r="FC280"/>
      <c s="1" r="FD280"/>
      <c s="1" r="FE280"/>
      <c s="1" r="FF280"/>
      <c s="1" r="FG280"/>
      <c s="1" r="FH280"/>
      <c s="1" r="FI280"/>
      <c s="44" r="FJ280"/>
      <c s="1" r="FK280"/>
      <c s="5" r="FL280"/>
      <c s="1" r="FM280"/>
      <c s="1" r="FN280"/>
      <c s="1" r="FO280"/>
      <c s="44" r="FP280"/>
      <c s="1" r="FQ280"/>
      <c s="1" r="FR280"/>
      <c s="1" r="FS280"/>
      <c s="44" r="FT280"/>
      <c s="1" r="FU280"/>
      <c s="5" r="FV280"/>
      <c s="1" r="FW280"/>
      <c s="1" r="FX280"/>
      <c s="1" r="FY280"/>
      <c s="44" r="FZ280"/>
      <c s="1" r="GA280"/>
      <c s="1" r="GB280"/>
      <c s="1" r="GC280"/>
      <c s="44" r="GD280"/>
      <c s="1" r="GE280"/>
      <c s="12" r="GF280"/>
      <c s="3" r="GG280"/>
      <c s="3" r="GH280"/>
      <c s="3" r="GI280"/>
      <c s="3" r="GJ280"/>
      <c s="3" r="GK280"/>
      <c s="3" r="GL280"/>
      <c s="3" r="GM280"/>
      <c s="3" r="GN280"/>
      <c s="3" r="GO280"/>
      <c s="3" r="GP280"/>
      <c s="3" r="GQ280"/>
      <c s="3" r="GR280"/>
      <c s="3" r="GS280"/>
    </row>
    <row r="281">
      <c s="3" r="A281"/>
      <c s="3" r="B281"/>
      <c s="3" r="C281"/>
      <c s="3" r="D281"/>
      <c s="3" r="E281"/>
      <c s="3" r="F281"/>
      <c s="3" r="G281"/>
      <c s="3" r="H281"/>
      <c s="3" r="I281"/>
      <c s="1" r="J281"/>
      <c s="1" r="K281"/>
      <c s="1" r="L281"/>
      <c s="1" r="M281"/>
      <c s="1" r="N281"/>
      <c s="1" r="O281"/>
      <c s="1" r="P281"/>
      <c s="1" r="Q281"/>
      <c s="44" r="R281"/>
      <c s="1" r="S281"/>
      <c s="1" r="T281"/>
      <c s="1" r="U281"/>
      <c s="1" r="V281"/>
      <c s="1" r="W281"/>
      <c s="1" r="X281"/>
      <c s="1" r="Y281"/>
      <c s="1" r="Z281"/>
      <c s="1" r="AA281"/>
      <c s="1" r="AB281"/>
      <c s="44" r="AC281"/>
      <c s="1" r="AD281"/>
      <c s="1" r="AE281"/>
      <c s="1" r="AF281"/>
      <c s="1" r="AG281"/>
      <c s="1" r="AH281"/>
      <c s="1" r="AI281"/>
      <c s="1" r="AJ281"/>
      <c s="1" r="AK281"/>
      <c s="44" r="AL281"/>
      <c s="1" r="AM281"/>
      <c s="1" r="AN281"/>
      <c s="1" r="AO281"/>
      <c s="1" r="AP281"/>
      <c s="1" r="AQ281"/>
      <c s="1" r="AR281"/>
      <c s="1" r="AS281"/>
      <c s="1" r="AT281"/>
      <c s="1" r="AU281"/>
      <c s="44" r="AV281"/>
      <c s="1" r="AW281"/>
      <c s="68" r="AX281"/>
      <c s="1" r="AY281"/>
      <c s="1" r="AZ281"/>
      <c s="1" r="BA281"/>
      <c s="1" r="BB281"/>
      <c s="1" r="BC281"/>
      <c s="1" r="BD281"/>
      <c s="1" r="BE281"/>
      <c s="1" r="BF281"/>
      <c s="9" r="BG281"/>
      <c s="1" r="BH281"/>
      <c s="1" r="BI281"/>
      <c s="1" r="BJ281"/>
      <c s="1" r="BK281"/>
      <c s="1" r="BL281"/>
      <c s="1" r="BM281"/>
      <c s="1" r="BN281"/>
      <c s="1" r="BO281"/>
      <c s="1" r="BP281"/>
      <c s="1" r="BQ281"/>
      <c s="44" r="BR281"/>
      <c s="1" r="BS281"/>
      <c s="1" r="BT281"/>
      <c s="1" r="BU281"/>
      <c s="1" r="BV281"/>
      <c s="1" r="BW281"/>
      <c s="1" r="BX281"/>
      <c s="1" r="BY281"/>
      <c s="1" r="BZ281"/>
      <c s="44" r="CA281"/>
      <c s="1" r="CB281"/>
      <c s="1" r="CC281"/>
      <c s="1" r="CD281"/>
      <c s="1" r="CE281"/>
      <c s="1" r="CF281"/>
      <c s="1" r="CG281"/>
      <c s="1" r="CH281"/>
      <c s="1" r="CI281"/>
      <c s="1" r="CJ281"/>
      <c s="44" r="CK281"/>
      <c s="1" r="CL281"/>
      <c s="1" r="CM281"/>
      <c s="10" r="CN281"/>
      <c s="1" r="CO281"/>
      <c s="1" r="CP281"/>
      <c s="1" r="CQ281"/>
      <c s="1" r="CR281"/>
      <c s="1" r="CS281"/>
      <c s="44" r="CT281"/>
      <c s="1" r="CU281"/>
      <c s="1" r="CV281"/>
      <c s="1" r="CW281"/>
      <c s="1" r="CX281"/>
      <c s="1" r="CY281"/>
      <c s="1" r="CZ281"/>
      <c s="1" r="DA281"/>
      <c s="1" r="DB281"/>
      <c s="1" r="DC281"/>
      <c s="1" r="DD281"/>
      <c s="44" r="DE281"/>
      <c s="1" r="DF281"/>
      <c s="1" r="DG281"/>
      <c s="1" r="DH281"/>
      <c s="1" r="DI281"/>
      <c s="1" r="DJ281"/>
      <c s="1" r="DK281"/>
      <c s="1" r="DL281"/>
      <c s="1" r="DM281"/>
      <c s="44" r="DN281"/>
      <c s="1" r="DO281"/>
      <c s="1" r="DP281"/>
      <c s="1" r="DQ281"/>
      <c s="1" r="DR281"/>
      <c s="1" r="DS281"/>
      <c s="1" r="DT281"/>
      <c s="1" r="DU281"/>
      <c s="1" r="DV281"/>
      <c s="1" r="DW281"/>
      <c s="44" r="DX281"/>
      <c s="1" r="DY281"/>
      <c s="68" r="DZ281"/>
      <c s="1" r="EA281"/>
      <c s="1" r="EB281"/>
      <c s="1" r="EC281"/>
      <c s="1" r="ED281"/>
      <c s="1" r="EE281"/>
      <c s="44" r="EF281"/>
      <c s="1" r="EG281"/>
      <c s="1" r="EH281"/>
      <c s="1" r="EI281"/>
      <c s="1" r="EJ281"/>
      <c s="1" r="EK281"/>
      <c s="1" r="EL281"/>
      <c s="1" r="EM281"/>
      <c s="1" r="EN281"/>
      <c s="1" r="EO281"/>
      <c s="1" r="EP281"/>
      <c s="44" r="EQ281"/>
      <c s="1" r="ER281"/>
      <c s="1" r="ES281"/>
      <c s="1" r="ET281"/>
      <c s="1" r="EU281"/>
      <c s="1" r="EV281"/>
      <c s="1" r="EW281"/>
      <c s="1" r="EX281"/>
      <c s="1" r="EY281"/>
      <c s="44" r="EZ281"/>
      <c s="1" r="FA281"/>
      <c s="1" r="FB281"/>
      <c s="1" r="FC281"/>
      <c s="1" r="FD281"/>
      <c s="1" r="FE281"/>
      <c s="1" r="FF281"/>
      <c s="1" r="FG281"/>
      <c s="1" r="FH281"/>
      <c s="1" r="FI281"/>
      <c s="44" r="FJ281"/>
      <c s="1" r="FK281"/>
      <c s="5" r="FL281"/>
      <c s="1" r="FM281"/>
      <c s="1" r="FN281"/>
      <c s="1" r="FO281"/>
      <c s="44" r="FP281"/>
      <c s="1" r="FQ281"/>
      <c s="1" r="FR281"/>
      <c s="1" r="FS281"/>
      <c s="44" r="FT281"/>
      <c s="1" r="FU281"/>
      <c s="5" r="FV281"/>
      <c s="1" r="FW281"/>
      <c s="1" r="FX281"/>
      <c s="1" r="FY281"/>
      <c s="44" r="FZ281"/>
      <c s="1" r="GA281"/>
      <c s="1" r="GB281"/>
      <c s="1" r="GC281"/>
      <c s="44" r="GD281"/>
      <c s="1" r="GE281"/>
      <c s="12" r="GF281"/>
      <c s="3" r="GG281"/>
      <c s="3" r="GH281"/>
      <c s="3" r="GI281"/>
      <c s="3" r="GJ281"/>
      <c s="3" r="GK281"/>
      <c s="3" r="GL281"/>
      <c s="3" r="GM281"/>
      <c s="3" r="GN281"/>
      <c s="3" r="GO281"/>
      <c s="3" r="GP281"/>
      <c s="3" r="GQ281"/>
      <c s="3" r="GR281"/>
      <c s="3" r="GS281"/>
    </row>
    <row r="282">
      <c s="3" r="A282"/>
      <c s="3" r="B282"/>
      <c s="3" r="C282"/>
      <c s="3" r="D282"/>
      <c s="3" r="E282"/>
      <c s="3" r="F282"/>
      <c s="3" r="G282"/>
      <c s="3" r="H282"/>
      <c s="3" r="I282"/>
      <c s="3" r="J282"/>
      <c s="3" r="K282"/>
      <c s="3" r="L282"/>
      <c s="3" r="M282"/>
      <c s="3" r="N282"/>
      <c s="3" r="O282"/>
      <c s="3" r="P282"/>
      <c s="3" r="Q282"/>
      <c s="4" r="R282"/>
      <c s="3" r="S282"/>
      <c s="3" r="T282"/>
      <c s="3" r="U282"/>
      <c s="3" r="V282"/>
      <c s="3" r="W282"/>
      <c s="3" r="X282"/>
      <c s="3" r="Y282"/>
      <c s="3" r="Z282"/>
      <c s="3" r="AA282"/>
      <c s="3" r="AB282"/>
      <c s="4" r="AC282"/>
      <c s="3" r="AD282"/>
      <c s="3" r="AE282"/>
      <c s="3" r="AF282"/>
      <c s="3" r="AG282"/>
      <c s="3" r="AH282"/>
      <c s="3" r="AI282"/>
      <c s="3" r="AJ282"/>
      <c s="3" r="AK282"/>
      <c s="4" r="AL282"/>
      <c s="3" r="AM282"/>
      <c s="3" r="AN282"/>
      <c s="3" r="AO282"/>
      <c s="3" r="AP282"/>
      <c s="3" r="AQ282"/>
      <c s="3" r="AR282"/>
      <c s="3" r="AS282"/>
      <c s="3" r="AT282"/>
      <c s="3" r="AU282"/>
      <c s="4" r="AV282"/>
      <c s="5" r="AW282"/>
      <c s="7" r="AX282"/>
      <c s="8" r="AY282"/>
      <c s="3" r="AZ282"/>
      <c s="3" r="BA282"/>
      <c s="3" r="BB282"/>
      <c s="3" r="BC282"/>
      <c s="3" r="BD282"/>
      <c s="3" r="BE282"/>
      <c s="3" r="BF282"/>
      <c s="9" r="BG282"/>
      <c s="36" r="BH282"/>
      <c s="36" r="BI282"/>
      <c s="36" r="BJ282"/>
      <c s="36" r="BK282"/>
      <c s="36" r="BL282"/>
      <c s="36" r="BM282"/>
      <c s="36" r="BN282"/>
      <c s="36" r="BO282"/>
      <c s="36" r="BP282"/>
      <c s="36" r="BQ282"/>
      <c s="4" r="BR282"/>
      <c s="36" r="BS282"/>
      <c s="36" r="BT282"/>
      <c s="36" r="BU282"/>
      <c s="36" r="BV282"/>
      <c s="36" r="BW282"/>
      <c s="36" r="BX282"/>
      <c s="36" r="BY282"/>
      <c s="36" r="BZ282"/>
      <c s="4" r="CA282"/>
      <c s="36" r="CB282"/>
      <c s="36" r="CC282"/>
      <c s="36" r="CD282"/>
      <c s="36" r="CE282"/>
      <c s="36" r="CF282"/>
      <c s="36" r="CG282"/>
      <c s="36" r="CH282"/>
      <c s="36" r="CI282"/>
      <c s="36" r="CJ282"/>
      <c s="4" r="CK282"/>
      <c s="36" r="CL282"/>
      <c s="3" r="CM282"/>
      <c s="10" r="CN282"/>
      <c s="3" r="CO282"/>
      <c s="3" r="CP282"/>
      <c s="3" r="CQ282"/>
      <c s="3" r="CR282"/>
      <c s="3" r="CS282"/>
      <c s="4" r="CT282"/>
      <c s="3" r="CU282"/>
      <c s="3" r="CV282"/>
      <c s="3" r="CW282"/>
      <c s="3" r="CX282"/>
      <c s="3" r="CY282"/>
      <c s="3" r="CZ282"/>
      <c s="3" r="DA282"/>
      <c s="3" r="DB282"/>
      <c s="3" r="DC282"/>
      <c s="3" r="DD282"/>
      <c s="4" r="DE282"/>
      <c s="3" r="DF282"/>
      <c s="3" r="DG282"/>
      <c s="3" r="DH282"/>
      <c s="3" r="DI282"/>
      <c s="3" r="DJ282"/>
      <c s="3" r="DK282"/>
      <c s="3" r="DL282"/>
      <c s="3" r="DM282"/>
      <c s="4" r="DN282"/>
      <c s="3" r="DO282"/>
      <c s="3" r="DP282"/>
      <c s="3" r="DQ282"/>
      <c s="3" r="DR282"/>
      <c s="3" r="DS282"/>
      <c s="3" r="DT282"/>
      <c s="3" r="DU282"/>
      <c s="3" r="DV282"/>
      <c s="3" r="DW282"/>
      <c s="4" r="DX282"/>
      <c s="3" r="DY282"/>
      <c s="7" r="DZ282"/>
      <c s="3" r="EA282"/>
      <c s="3" r="EB282"/>
      <c s="3" r="EC282"/>
      <c s="3" r="ED282"/>
      <c s="3" r="EE282"/>
      <c s="4" r="EF282"/>
      <c s="36" r="EG282"/>
      <c s="36" r="EH282"/>
      <c s="36" r="EI282"/>
      <c s="36" r="EJ282"/>
      <c s="36" r="EK282"/>
      <c s="36" r="EL282"/>
      <c s="36" r="EM282"/>
      <c s="36" r="EN282"/>
      <c s="36" r="EO282"/>
      <c s="36" r="EP282"/>
      <c s="4" r="EQ282"/>
      <c s="3" r="ER282"/>
      <c s="3" r="ES282"/>
      <c s="3" r="ET282"/>
      <c s="3" r="EU282"/>
      <c s="3" r="EV282"/>
      <c s="3" r="EW282"/>
      <c s="3" r="EX282"/>
      <c s="3" r="EY282"/>
      <c s="4" r="EZ282"/>
      <c s="3" r="FA282"/>
      <c s="3" r="FB282"/>
      <c s="3" r="FC282"/>
      <c s="3" r="FD282"/>
      <c s="3" r="FE282"/>
      <c s="3" r="FF282"/>
      <c s="3" r="FG282"/>
      <c s="3" r="FH282"/>
      <c s="3" r="FI282"/>
      <c s="4" r="FJ282"/>
      <c s="3" r="FK282"/>
      <c s="12" r="FL282"/>
      <c s="36" r="FM282"/>
      <c s="3" r="FN282"/>
      <c s="3" r="FO282"/>
      <c s="4" r="FP282"/>
      <c s="36" r="FQ282"/>
      <c s="3" r="FR282"/>
      <c s="3" r="FS282"/>
      <c s="4" r="FT282"/>
      <c s="3" r="FU282"/>
      <c s="12" r="FV282"/>
      <c s="36" r="FW282"/>
      <c s="3" r="FX282"/>
      <c s="3" r="FY282"/>
      <c s="4" r="FZ282"/>
      <c s="36" r="GA282"/>
      <c s="3" r="GB282"/>
      <c s="3" r="GC282"/>
      <c s="4" r="GD282"/>
      <c s="3" r="GE282"/>
      <c s="12" r="GF282"/>
      <c s="3" r="GG282"/>
      <c s="3" r="GH282"/>
      <c s="3" r="GI282"/>
      <c s="3" r="GJ282"/>
      <c s="3" r="GK282"/>
      <c s="3" r="GL282"/>
      <c s="3" r="GM282"/>
      <c s="3" r="GN282"/>
      <c s="3" r="GO282"/>
      <c s="3" r="GP282"/>
      <c s="3" r="GQ282"/>
      <c s="3" r="GR282"/>
      <c s="3" r="GS282"/>
    </row>
    <row r="283">
      <c s="3" r="A283"/>
      <c s="3" r="B283"/>
      <c s="3" r="C283"/>
      <c s="3" r="D283"/>
      <c s="3" r="E283"/>
      <c s="3" r="F283"/>
      <c s="3" r="G283"/>
      <c s="3" r="H283"/>
      <c s="3" r="I283"/>
      <c s="3" r="J283"/>
      <c s="3" r="K283"/>
      <c s="3" r="L283"/>
      <c s="3" r="M283"/>
      <c s="3" r="N283"/>
      <c s="3" r="O283"/>
      <c s="3" r="P283"/>
      <c s="3" r="Q283"/>
      <c s="4" r="R283"/>
      <c s="3" r="S283"/>
      <c s="3" r="T283"/>
      <c s="3" r="U283"/>
      <c s="3" r="V283"/>
      <c s="3" r="W283"/>
      <c s="3" r="X283"/>
      <c s="3" r="Y283"/>
      <c s="3" r="Z283"/>
      <c s="3" r="AA283"/>
      <c s="3" r="AB283"/>
      <c s="4" r="AC283"/>
      <c s="3" r="AD283"/>
      <c s="3" r="AE283"/>
      <c s="3" r="AF283"/>
      <c s="3" r="AG283"/>
      <c s="3" r="AH283"/>
      <c s="3" r="AI283"/>
      <c s="3" r="AJ283"/>
      <c s="3" r="AK283"/>
      <c s="4" r="AL283"/>
      <c s="3" r="AM283"/>
      <c s="3" r="AN283"/>
      <c s="3" r="AO283"/>
      <c s="3" r="AP283"/>
      <c s="3" r="AQ283"/>
      <c s="3" r="AR283"/>
      <c s="3" r="AS283"/>
      <c s="3" r="AT283"/>
      <c s="3" r="AU283"/>
      <c s="4" r="AV283"/>
      <c s="5" r="AW283"/>
      <c s="7" r="AX283"/>
      <c s="8" r="AY283"/>
      <c s="3" r="AZ283"/>
      <c s="3" r="BA283"/>
      <c s="3" r="BB283"/>
      <c s="3" r="BC283"/>
      <c s="3" r="BD283"/>
      <c s="3" r="BE283"/>
      <c s="3" r="BF283"/>
      <c s="9" r="BG283"/>
      <c s="36" r="BH283"/>
      <c s="36" r="BI283"/>
      <c s="36" r="BJ283"/>
      <c s="36" r="BK283"/>
      <c s="36" r="BL283"/>
      <c s="36" r="BM283"/>
      <c s="36" r="BN283"/>
      <c s="36" r="BO283"/>
      <c s="36" r="BP283"/>
      <c s="36" r="BQ283"/>
      <c s="4" r="BR283"/>
      <c s="36" r="BS283"/>
      <c s="36" r="BT283"/>
      <c s="36" r="BU283"/>
      <c s="36" r="BV283"/>
      <c s="36" r="BW283"/>
      <c s="36" r="BX283"/>
      <c s="36" r="BY283"/>
      <c s="36" r="BZ283"/>
      <c s="4" r="CA283"/>
      <c s="36" r="CB283"/>
      <c s="36" r="CC283"/>
      <c s="36" r="CD283"/>
      <c s="36" r="CE283"/>
      <c s="36" r="CF283"/>
      <c s="36" r="CG283"/>
      <c s="36" r="CH283"/>
      <c s="36" r="CI283"/>
      <c s="36" r="CJ283"/>
      <c s="4" r="CK283"/>
      <c s="36" r="CL283"/>
      <c s="3" r="CM283"/>
      <c s="10" r="CN283"/>
      <c s="3" r="CO283"/>
      <c s="3" r="CP283"/>
      <c s="3" r="CQ283"/>
      <c s="3" r="CR283"/>
      <c s="3" r="CS283"/>
      <c s="4" r="CT283"/>
      <c s="3" r="CU283"/>
      <c s="3" r="CV283"/>
      <c s="3" r="CW283"/>
      <c s="3" r="CX283"/>
      <c s="3" r="CY283"/>
      <c s="3" r="CZ283"/>
      <c s="3" r="DA283"/>
      <c s="3" r="DB283"/>
      <c s="3" r="DC283"/>
      <c s="3" r="DD283"/>
      <c s="4" r="DE283"/>
      <c s="3" r="DF283"/>
      <c s="3" r="DG283"/>
      <c s="3" r="DH283"/>
      <c s="3" r="DI283"/>
      <c s="3" r="DJ283"/>
      <c s="3" r="DK283"/>
      <c s="3" r="DL283"/>
      <c s="3" r="DM283"/>
      <c s="4" r="DN283"/>
      <c s="3" r="DO283"/>
      <c s="3" r="DP283"/>
      <c s="3" r="DQ283"/>
      <c s="3" r="DR283"/>
      <c s="3" r="DS283"/>
      <c s="3" r="DT283"/>
      <c s="3" r="DU283"/>
      <c s="3" r="DV283"/>
      <c s="3" r="DW283"/>
      <c s="4" r="DX283"/>
      <c s="3" r="DY283"/>
      <c s="7" r="DZ283"/>
      <c s="3" r="EA283"/>
      <c s="3" r="EB283"/>
      <c s="3" r="EC283"/>
      <c s="3" r="ED283"/>
      <c s="3" r="EE283"/>
      <c s="4" r="EF283"/>
      <c s="36" r="EG283"/>
      <c s="36" r="EH283"/>
      <c s="36" r="EI283"/>
      <c s="36" r="EJ283"/>
      <c s="36" r="EK283"/>
      <c s="36" r="EL283"/>
      <c s="36" r="EM283"/>
      <c s="36" r="EN283"/>
      <c s="36" r="EO283"/>
      <c s="36" r="EP283"/>
      <c s="4" r="EQ283"/>
      <c s="3" r="ER283"/>
      <c s="3" r="ES283"/>
      <c s="3" r="ET283"/>
      <c s="3" r="EU283"/>
      <c s="3" r="EV283"/>
      <c s="3" r="EW283"/>
      <c s="3" r="EX283"/>
      <c s="3" r="EY283"/>
      <c s="4" r="EZ283"/>
      <c s="3" r="FA283"/>
      <c s="3" r="FB283"/>
      <c s="3" r="FC283"/>
      <c s="3" r="FD283"/>
      <c s="3" r="FE283"/>
      <c s="3" r="FF283"/>
      <c s="3" r="FG283"/>
      <c s="3" r="FH283"/>
      <c s="3" r="FI283"/>
      <c s="4" r="FJ283"/>
      <c s="3" r="FK283"/>
      <c s="12" r="FL283"/>
      <c s="36" r="FM283"/>
      <c s="3" r="FN283"/>
      <c s="3" r="FO283"/>
      <c s="4" r="FP283"/>
      <c s="36" r="FQ283"/>
      <c s="3" r="FR283"/>
      <c s="3" r="FS283"/>
      <c s="4" r="FT283"/>
      <c s="3" r="FU283"/>
      <c s="12" r="FV283"/>
      <c s="36" r="FW283"/>
      <c s="3" r="FX283"/>
      <c s="3" r="FY283"/>
      <c s="4" r="FZ283"/>
      <c s="36" r="GA283"/>
      <c s="3" r="GB283"/>
      <c s="3" r="GC283"/>
      <c s="4" r="GD283"/>
      <c s="3" r="GE283"/>
      <c s="12" r="GF283"/>
      <c s="3" r="GG283"/>
      <c s="3" r="GH283"/>
      <c s="3" r="GI283"/>
      <c s="3" r="GJ283"/>
      <c s="3" r="GK283"/>
      <c s="3" r="GL283"/>
      <c s="3" r="GM283"/>
      <c s="3" r="GN283"/>
      <c s="3" r="GO283"/>
      <c s="3" r="GP283"/>
      <c s="3" r="GQ283"/>
      <c s="3" r="GR283"/>
      <c s="3" r="GS283"/>
    </row>
    <row r="284">
      <c s="3" r="A284"/>
      <c s="3" r="B284"/>
      <c s="3" r="C284"/>
      <c s="3" r="D284"/>
      <c s="3" r="E284"/>
      <c s="3" r="F284"/>
      <c s="3" r="G284"/>
      <c s="3" r="H284"/>
      <c s="3" r="I284"/>
      <c s="3" r="J284"/>
      <c s="3" r="K284"/>
      <c s="3" r="L284"/>
      <c s="3" r="M284"/>
      <c s="3" r="N284"/>
      <c s="3" r="O284"/>
      <c s="3" r="P284"/>
      <c s="3" r="Q284"/>
      <c s="4" r="R284"/>
      <c s="3" r="S284"/>
      <c s="3" r="T284"/>
      <c s="3" r="U284"/>
      <c s="3" r="V284"/>
      <c s="3" r="W284"/>
      <c s="3" r="X284"/>
      <c s="3" r="Y284"/>
      <c s="3" r="Z284"/>
      <c s="3" r="AA284"/>
      <c s="3" r="AB284"/>
      <c s="4" r="AC284"/>
      <c s="3" r="AD284"/>
      <c s="3" r="AE284"/>
      <c s="3" r="AF284"/>
      <c s="3" r="AG284"/>
      <c s="3" r="AH284"/>
      <c s="3" r="AI284"/>
      <c s="3" r="AJ284"/>
      <c s="3" r="AK284"/>
      <c s="4" r="AL284"/>
      <c s="3" r="AM284"/>
      <c s="3" r="AN284"/>
      <c s="3" r="AO284"/>
      <c s="3" r="AP284"/>
      <c s="3" r="AQ284"/>
      <c s="3" r="AR284"/>
      <c s="3" r="AS284"/>
      <c s="3" r="AT284"/>
      <c s="3" r="AU284"/>
      <c s="4" r="AV284"/>
      <c s="5" r="AW284"/>
      <c s="7" r="AX284"/>
      <c s="8" r="AY284"/>
      <c s="3" r="AZ284"/>
      <c s="3" r="BA284"/>
      <c s="3" r="BB284"/>
      <c s="3" r="BC284"/>
      <c s="3" r="BD284"/>
      <c s="3" r="BE284"/>
      <c s="3" r="BF284"/>
      <c s="9" r="BG284"/>
      <c s="36" r="BH284"/>
      <c s="36" r="BI284"/>
      <c s="36" r="BJ284"/>
      <c s="36" r="BK284"/>
      <c s="36" r="BL284"/>
      <c s="36" r="BM284"/>
      <c s="36" r="BN284"/>
      <c s="36" r="BO284"/>
      <c s="36" r="BP284"/>
      <c s="36" r="BQ284"/>
      <c s="4" r="BR284"/>
      <c s="36" r="BS284"/>
      <c s="36" r="BT284"/>
      <c s="36" r="BU284"/>
      <c s="36" r="BV284"/>
      <c s="36" r="BW284"/>
      <c s="36" r="BX284"/>
      <c s="36" r="BY284"/>
      <c s="36" r="BZ284"/>
      <c s="4" r="CA284"/>
      <c s="36" r="CB284"/>
      <c s="36" r="CC284"/>
      <c s="36" r="CD284"/>
      <c s="36" r="CE284"/>
      <c s="36" r="CF284"/>
      <c s="36" r="CG284"/>
      <c s="36" r="CH284"/>
      <c s="36" r="CI284"/>
      <c s="36" r="CJ284"/>
      <c s="4" r="CK284"/>
      <c s="36" r="CL284"/>
      <c s="3" r="CM284"/>
      <c s="10" r="CN284"/>
      <c s="3" r="CO284"/>
      <c s="3" r="CP284"/>
      <c s="3" r="CQ284"/>
      <c s="3" r="CR284"/>
      <c s="3" r="CS284"/>
      <c s="4" r="CT284"/>
      <c s="3" r="CU284"/>
      <c s="3" r="CV284"/>
      <c s="3" r="CW284"/>
      <c s="3" r="CX284"/>
      <c s="3" r="CY284"/>
      <c s="3" r="CZ284"/>
      <c s="3" r="DA284"/>
      <c s="3" r="DB284"/>
      <c s="3" r="DC284"/>
      <c s="3" r="DD284"/>
      <c s="4" r="DE284"/>
      <c s="3" r="DF284"/>
      <c s="3" r="DG284"/>
      <c s="3" r="DH284"/>
      <c s="3" r="DI284"/>
      <c s="3" r="DJ284"/>
      <c s="3" r="DK284"/>
      <c s="3" r="DL284"/>
      <c s="3" r="DM284"/>
      <c s="4" r="DN284"/>
      <c s="3" r="DO284"/>
      <c s="3" r="DP284"/>
      <c s="3" r="DQ284"/>
      <c s="3" r="DR284"/>
      <c s="3" r="DS284"/>
      <c s="3" r="DT284"/>
      <c s="3" r="DU284"/>
      <c s="3" r="DV284"/>
      <c s="3" r="DW284"/>
      <c s="4" r="DX284"/>
      <c s="3" r="DY284"/>
      <c s="7" r="DZ284"/>
      <c s="3" r="EA284"/>
      <c s="3" r="EB284"/>
      <c s="3" r="EC284"/>
      <c s="3" r="ED284"/>
      <c s="3" r="EE284"/>
      <c s="4" r="EF284"/>
      <c s="36" r="EG284"/>
      <c s="36" r="EH284"/>
      <c s="36" r="EI284"/>
      <c s="36" r="EJ284"/>
      <c s="36" r="EK284"/>
      <c s="36" r="EL284"/>
      <c s="36" r="EM284"/>
      <c s="36" r="EN284"/>
      <c s="36" r="EO284"/>
      <c s="36" r="EP284"/>
      <c s="4" r="EQ284"/>
      <c s="3" r="ER284"/>
      <c s="3" r="ES284"/>
      <c s="3" r="ET284"/>
      <c s="3" r="EU284"/>
      <c s="3" r="EV284"/>
      <c s="3" r="EW284"/>
      <c s="3" r="EX284"/>
      <c s="3" r="EY284"/>
      <c s="4" r="EZ284"/>
      <c s="3" r="FA284"/>
      <c s="3" r="FB284"/>
      <c s="3" r="FC284"/>
      <c s="3" r="FD284"/>
      <c s="3" r="FE284"/>
      <c s="3" r="FF284"/>
      <c s="3" r="FG284"/>
      <c s="3" r="FH284"/>
      <c s="3" r="FI284"/>
      <c s="4" r="FJ284"/>
      <c s="3" r="FK284"/>
      <c s="12" r="FL284"/>
      <c s="36" r="FM284"/>
      <c s="3" r="FN284"/>
      <c s="3" r="FO284"/>
      <c s="4" r="FP284"/>
      <c s="36" r="FQ284"/>
      <c s="3" r="FR284"/>
      <c s="3" r="FS284"/>
      <c s="4" r="FT284"/>
      <c s="3" r="FU284"/>
      <c s="12" r="FV284"/>
      <c s="36" r="FW284"/>
      <c s="3" r="FX284"/>
      <c s="3" r="FY284"/>
      <c s="4" r="FZ284"/>
      <c s="36" r="GA284"/>
      <c s="3" r="GB284"/>
      <c s="3" r="GC284"/>
      <c s="4" r="GD284"/>
      <c s="3" r="GE284"/>
      <c s="12" r="GF284"/>
      <c s="3" r="GG284"/>
      <c s="3" r="GH284"/>
      <c s="3" r="GI284"/>
      <c s="3" r="GJ284"/>
      <c s="3" r="GK284"/>
      <c s="3" r="GL284"/>
      <c s="3" r="GM284"/>
      <c s="3" r="GN284"/>
      <c s="3" r="GO284"/>
      <c s="3" r="GP284"/>
      <c s="3" r="GQ284"/>
      <c s="3" r="GR284"/>
      <c s="3" r="GS284"/>
    </row>
    <row r="285">
      <c s="3" r="A285"/>
      <c s="3" r="B285"/>
      <c s="3" r="C285"/>
      <c s="3" r="D285"/>
      <c s="3" r="E285"/>
      <c s="3" r="F285"/>
      <c s="3" r="G285"/>
      <c s="3" r="H285"/>
      <c s="3" r="I285"/>
      <c s="3" r="J285"/>
      <c s="3" r="K285"/>
      <c s="3" r="L285"/>
      <c s="3" r="M285"/>
      <c s="3" r="N285"/>
      <c s="3" r="O285"/>
      <c s="3" r="P285"/>
      <c s="3" r="Q285"/>
      <c s="4" r="R285"/>
      <c s="3" r="S285"/>
      <c s="3" r="T285"/>
      <c s="3" r="U285"/>
      <c s="3" r="V285"/>
      <c s="3" r="W285"/>
      <c s="3" r="X285"/>
      <c s="3" r="Y285"/>
      <c s="3" r="Z285"/>
      <c s="3" r="AA285"/>
      <c s="3" r="AB285"/>
      <c s="4" r="AC285"/>
      <c s="3" r="AD285"/>
      <c s="3" r="AE285"/>
      <c s="3" r="AF285"/>
      <c s="3" r="AG285"/>
      <c s="3" r="AH285"/>
      <c s="3" r="AI285"/>
      <c s="3" r="AJ285"/>
      <c s="3" r="AK285"/>
      <c s="4" r="AL285"/>
      <c s="3" r="AM285"/>
      <c s="3" r="AN285"/>
      <c s="3" r="AO285"/>
      <c s="3" r="AP285"/>
      <c s="3" r="AQ285"/>
      <c s="3" r="AR285"/>
      <c s="3" r="AS285"/>
      <c s="3" r="AT285"/>
      <c s="3" r="AU285"/>
      <c s="4" r="AV285"/>
      <c s="5" r="AW285"/>
      <c s="7" r="AX285"/>
      <c s="8" r="AY285"/>
      <c s="3" r="AZ285"/>
      <c s="3" r="BA285"/>
      <c s="3" r="BB285"/>
      <c s="3" r="BC285"/>
      <c s="3" r="BD285"/>
      <c s="3" r="BE285"/>
      <c s="3" r="BF285"/>
      <c s="9" r="BG285"/>
      <c s="36" r="BH285"/>
      <c s="36" r="BI285"/>
      <c s="36" r="BJ285"/>
      <c s="36" r="BK285"/>
      <c s="36" r="BL285"/>
      <c s="36" r="BM285"/>
      <c s="36" r="BN285"/>
      <c s="36" r="BO285"/>
      <c s="36" r="BP285"/>
      <c s="36" r="BQ285"/>
      <c s="4" r="BR285"/>
      <c s="36" r="BS285"/>
      <c s="36" r="BT285"/>
      <c s="36" r="BU285"/>
      <c s="36" r="BV285"/>
      <c s="36" r="BW285"/>
      <c s="36" r="BX285"/>
      <c s="36" r="BY285"/>
      <c s="36" r="BZ285"/>
      <c s="4" r="CA285"/>
      <c s="36" r="CB285"/>
      <c s="36" r="CC285"/>
      <c s="36" r="CD285"/>
      <c s="36" r="CE285"/>
      <c s="36" r="CF285"/>
      <c s="36" r="CG285"/>
      <c s="36" r="CH285"/>
      <c s="36" r="CI285"/>
      <c s="36" r="CJ285"/>
      <c s="4" r="CK285"/>
      <c s="36" r="CL285"/>
      <c s="3" r="CM285"/>
      <c s="10" r="CN285"/>
      <c s="3" r="CO285"/>
      <c s="3" r="CP285"/>
      <c s="3" r="CQ285"/>
      <c s="3" r="CR285"/>
      <c s="3" r="CS285"/>
      <c s="4" r="CT285"/>
      <c s="3" r="CU285"/>
      <c s="3" r="CV285"/>
      <c s="3" r="CW285"/>
      <c s="3" r="CX285"/>
      <c s="3" r="CY285"/>
      <c s="3" r="CZ285"/>
      <c s="3" r="DA285"/>
      <c s="3" r="DB285"/>
      <c s="3" r="DC285"/>
      <c s="3" r="DD285"/>
      <c s="4" r="DE285"/>
      <c s="3" r="DF285"/>
      <c s="3" r="DG285"/>
      <c s="3" r="DH285"/>
      <c s="3" r="DI285"/>
      <c s="3" r="DJ285"/>
      <c s="3" r="DK285"/>
      <c s="3" r="DL285"/>
      <c s="3" r="DM285"/>
      <c s="4" r="DN285"/>
      <c s="3" r="DO285"/>
      <c s="3" r="DP285"/>
      <c s="3" r="DQ285"/>
      <c s="3" r="DR285"/>
      <c s="3" r="DS285"/>
      <c s="3" r="DT285"/>
      <c s="3" r="DU285"/>
      <c s="3" r="DV285"/>
      <c s="3" r="DW285"/>
      <c s="4" r="DX285"/>
      <c s="3" r="DY285"/>
      <c s="7" r="DZ285"/>
      <c s="3" r="EA285"/>
      <c s="3" r="EB285"/>
      <c s="3" r="EC285"/>
      <c s="3" r="ED285"/>
      <c s="3" r="EE285"/>
      <c s="4" r="EF285"/>
      <c s="36" r="EG285"/>
      <c s="36" r="EH285"/>
      <c s="36" r="EI285"/>
      <c s="36" r="EJ285"/>
      <c s="36" r="EK285"/>
      <c s="36" r="EL285"/>
      <c s="36" r="EM285"/>
      <c s="36" r="EN285"/>
      <c s="36" r="EO285"/>
      <c s="36" r="EP285"/>
      <c s="4" r="EQ285"/>
      <c s="3" r="ER285"/>
      <c s="3" r="ES285"/>
      <c s="3" r="ET285"/>
      <c s="3" r="EU285"/>
      <c s="3" r="EV285"/>
      <c s="3" r="EW285"/>
      <c s="3" r="EX285"/>
      <c s="3" r="EY285"/>
      <c s="4" r="EZ285"/>
      <c s="3" r="FA285"/>
      <c s="3" r="FB285"/>
      <c s="3" r="FC285"/>
      <c s="3" r="FD285"/>
      <c s="3" r="FE285"/>
      <c s="3" r="FF285"/>
      <c s="3" r="FG285"/>
      <c s="3" r="FH285"/>
      <c s="3" r="FI285"/>
      <c s="4" r="FJ285"/>
      <c s="3" r="FK285"/>
      <c s="12" r="FL285"/>
      <c s="36" r="FM285"/>
      <c s="3" r="FN285"/>
      <c s="3" r="FO285"/>
      <c s="4" r="FP285"/>
      <c s="36" r="FQ285"/>
      <c s="3" r="FR285"/>
      <c s="3" r="FS285"/>
      <c s="4" r="FT285"/>
      <c s="3" r="FU285"/>
      <c s="12" r="FV285"/>
      <c s="36" r="FW285"/>
      <c s="3" r="FX285"/>
      <c s="3" r="FY285"/>
      <c s="4" r="FZ285"/>
      <c s="36" r="GA285"/>
      <c s="3" r="GB285"/>
      <c s="3" r="GC285"/>
      <c s="4" r="GD285"/>
      <c s="3" r="GE285"/>
      <c s="12" r="GF285"/>
      <c s="3" r="GG285"/>
      <c s="3" r="GH285"/>
      <c s="3" r="GI285"/>
      <c s="3" r="GJ285"/>
      <c s="3" r="GK285"/>
      <c s="3" r="GL285"/>
      <c s="3" r="GM285"/>
      <c s="3" r="GN285"/>
      <c s="3" r="GO285"/>
      <c s="3" r="GP285"/>
      <c s="3" r="GQ285"/>
      <c s="3" r="GR285"/>
      <c s="3" r="GS285"/>
    </row>
    <row r="286">
      <c s="3" r="A286"/>
      <c s="3" r="B286"/>
      <c s="3" r="C286"/>
      <c s="3" r="D286"/>
      <c s="3" r="E286"/>
      <c s="3" r="F286"/>
      <c s="3" r="G286"/>
      <c s="3" r="H286"/>
      <c s="3" r="I286"/>
      <c s="3" r="J286"/>
      <c s="3" r="K286"/>
      <c s="3" r="L286"/>
      <c s="3" r="M286"/>
      <c s="3" r="N286"/>
      <c s="3" r="O286"/>
      <c s="3" r="P286"/>
      <c s="3" r="Q286"/>
      <c s="4" r="R286"/>
      <c s="3" r="S286"/>
      <c s="3" r="T286"/>
      <c s="3" r="U286"/>
      <c s="3" r="V286"/>
      <c s="3" r="W286"/>
      <c s="3" r="X286"/>
      <c s="3" r="Y286"/>
      <c s="3" r="Z286"/>
      <c s="3" r="AA286"/>
      <c s="3" r="AB286"/>
      <c s="4" r="AC286"/>
      <c s="3" r="AD286"/>
      <c s="3" r="AE286"/>
      <c s="3" r="AF286"/>
      <c s="3" r="AG286"/>
      <c s="3" r="AH286"/>
      <c s="3" r="AI286"/>
      <c s="3" r="AJ286"/>
      <c s="3" r="AK286"/>
      <c s="4" r="AL286"/>
      <c s="3" r="AM286"/>
      <c s="3" r="AN286"/>
      <c s="3" r="AO286"/>
      <c s="3" r="AP286"/>
      <c s="3" r="AQ286"/>
      <c s="3" r="AR286"/>
      <c s="3" r="AS286"/>
      <c s="3" r="AT286"/>
      <c s="3" r="AU286"/>
      <c s="4" r="AV286"/>
      <c s="5" r="AW286"/>
      <c s="7" r="AX286"/>
      <c s="8" r="AY286"/>
      <c s="3" r="AZ286"/>
      <c s="3" r="BA286"/>
      <c s="3" r="BB286"/>
      <c s="3" r="BC286"/>
      <c s="3" r="BD286"/>
      <c s="3" r="BE286"/>
      <c s="3" r="BF286"/>
      <c s="9" r="BG286"/>
      <c s="36" r="BH286"/>
      <c s="36" r="BI286"/>
      <c s="36" r="BJ286"/>
      <c s="36" r="BK286"/>
      <c s="36" r="BL286"/>
      <c s="36" r="BM286"/>
      <c s="36" r="BN286"/>
      <c s="36" r="BO286"/>
      <c s="36" r="BP286"/>
      <c s="36" r="BQ286"/>
      <c s="4" r="BR286"/>
      <c s="36" r="BS286"/>
      <c s="36" r="BT286"/>
      <c s="36" r="BU286"/>
      <c s="36" r="BV286"/>
      <c s="36" r="BW286"/>
      <c s="36" r="BX286"/>
      <c s="36" r="BY286"/>
      <c s="36" r="BZ286"/>
      <c s="4" r="CA286"/>
      <c s="36" r="CB286"/>
      <c s="36" r="CC286"/>
      <c s="36" r="CD286"/>
      <c s="36" r="CE286"/>
      <c s="36" r="CF286"/>
      <c s="36" r="CG286"/>
      <c s="36" r="CH286"/>
      <c s="36" r="CI286"/>
      <c s="36" r="CJ286"/>
      <c s="4" r="CK286"/>
      <c s="36" r="CL286"/>
      <c s="3" r="CM286"/>
      <c s="10" r="CN286"/>
      <c s="3" r="CO286"/>
      <c s="3" r="CP286"/>
      <c s="3" r="CQ286"/>
      <c s="3" r="CR286"/>
      <c s="3" r="CS286"/>
      <c s="4" r="CT286"/>
      <c s="3" r="CU286"/>
      <c s="3" r="CV286"/>
      <c s="3" r="CW286"/>
      <c s="3" r="CX286"/>
      <c s="3" r="CY286"/>
      <c s="3" r="CZ286"/>
      <c s="3" r="DA286"/>
      <c s="3" r="DB286"/>
      <c s="3" r="DC286"/>
      <c s="3" r="DD286"/>
      <c s="4" r="DE286"/>
      <c s="3" r="DF286"/>
      <c s="3" r="DG286"/>
      <c s="3" r="DH286"/>
      <c s="3" r="DI286"/>
      <c s="3" r="DJ286"/>
      <c s="3" r="DK286"/>
      <c s="3" r="DL286"/>
      <c s="3" r="DM286"/>
      <c s="4" r="DN286"/>
      <c s="3" r="DO286"/>
      <c s="3" r="DP286"/>
      <c s="3" r="DQ286"/>
      <c s="3" r="DR286"/>
      <c s="3" r="DS286"/>
      <c s="3" r="DT286"/>
      <c s="3" r="DU286"/>
      <c s="3" r="DV286"/>
      <c s="3" r="DW286"/>
      <c s="4" r="DX286"/>
      <c s="3" r="DY286"/>
      <c s="7" r="DZ286"/>
      <c s="3" r="EA286"/>
      <c s="3" r="EB286"/>
      <c s="3" r="EC286"/>
      <c s="3" r="ED286"/>
      <c s="3" r="EE286"/>
      <c s="4" r="EF286"/>
      <c s="36" r="EG286"/>
      <c s="36" r="EH286"/>
      <c s="36" r="EI286"/>
      <c s="36" r="EJ286"/>
      <c s="36" r="EK286"/>
      <c s="36" r="EL286"/>
      <c s="36" r="EM286"/>
      <c s="36" r="EN286"/>
      <c s="36" r="EO286"/>
      <c s="36" r="EP286"/>
      <c s="4" r="EQ286"/>
      <c s="3" r="ER286"/>
      <c s="3" r="ES286"/>
      <c s="3" r="ET286"/>
      <c s="3" r="EU286"/>
      <c s="3" r="EV286"/>
      <c s="3" r="EW286"/>
      <c s="3" r="EX286"/>
      <c s="3" r="EY286"/>
      <c s="4" r="EZ286"/>
      <c s="3" r="FA286"/>
      <c s="3" r="FB286"/>
      <c s="3" r="FC286"/>
      <c s="3" r="FD286"/>
      <c s="3" r="FE286"/>
      <c s="3" r="FF286"/>
      <c s="3" r="FG286"/>
      <c s="3" r="FH286"/>
      <c s="3" r="FI286"/>
      <c s="4" r="FJ286"/>
      <c s="3" r="FK286"/>
      <c s="12" r="FL286"/>
      <c s="36" r="FM286"/>
      <c s="3" r="FN286"/>
      <c s="3" r="FO286"/>
      <c s="4" r="FP286"/>
      <c s="36" r="FQ286"/>
      <c s="3" r="FR286"/>
      <c s="3" r="FS286"/>
      <c s="4" r="FT286"/>
      <c s="3" r="FU286"/>
      <c s="12" r="FV286"/>
      <c s="36" r="FW286"/>
      <c s="3" r="FX286"/>
      <c s="3" r="FY286"/>
      <c s="4" r="FZ286"/>
      <c s="36" r="GA286"/>
      <c s="3" r="GB286"/>
      <c s="3" r="GC286"/>
      <c s="4" r="GD286"/>
      <c s="3" r="GE286"/>
      <c s="12" r="GF286"/>
      <c s="3" r="GG286"/>
      <c s="3" r="GH286"/>
      <c s="3" r="GI286"/>
      <c s="3" r="GJ286"/>
      <c s="3" r="GK286"/>
      <c s="3" r="GL286"/>
      <c s="3" r="GM286"/>
      <c s="3" r="GN286"/>
      <c s="3" r="GO286"/>
      <c s="3" r="GP286"/>
      <c s="3" r="GQ286"/>
      <c s="3" r="GR286"/>
      <c s="3" r="GS286"/>
    </row>
    <row r="287">
      <c s="3" r="A287"/>
      <c s="3" r="B287"/>
      <c s="3" r="C287"/>
      <c s="3" r="D287"/>
      <c s="3" r="E287"/>
      <c s="3" r="F287"/>
      <c s="3" r="G287"/>
      <c s="3" r="H287"/>
      <c s="3" r="I287"/>
      <c s="3" r="J287"/>
      <c s="3" r="K287"/>
      <c s="3" r="L287"/>
      <c s="3" r="M287"/>
      <c s="3" r="N287"/>
      <c s="3" r="O287"/>
      <c s="3" r="P287"/>
      <c s="3" r="Q287"/>
      <c s="4" r="R287"/>
      <c s="3" r="S287"/>
      <c s="3" r="T287"/>
      <c s="3" r="U287"/>
      <c s="3" r="V287"/>
      <c s="3" r="W287"/>
      <c s="3" r="X287"/>
      <c s="3" r="Y287"/>
      <c s="3" r="Z287"/>
      <c s="3" r="AA287"/>
      <c s="3" r="AB287"/>
      <c s="4" r="AC287"/>
      <c s="3" r="AD287"/>
      <c s="3" r="AE287"/>
      <c s="3" r="AF287"/>
      <c s="3" r="AG287"/>
      <c s="3" r="AH287"/>
      <c s="3" r="AI287"/>
      <c s="3" r="AJ287"/>
      <c s="3" r="AK287"/>
      <c s="4" r="AL287"/>
      <c s="3" r="AM287"/>
      <c s="3" r="AN287"/>
      <c s="3" r="AO287"/>
      <c s="3" r="AP287"/>
      <c s="3" r="AQ287"/>
      <c s="3" r="AR287"/>
      <c s="3" r="AS287"/>
      <c s="3" r="AT287"/>
      <c s="3" r="AU287"/>
      <c s="4" r="AV287"/>
      <c s="5" r="AW287"/>
      <c s="7" r="AX287"/>
      <c s="8" r="AY287"/>
      <c s="3" r="AZ287"/>
      <c s="3" r="BA287"/>
      <c s="3" r="BB287"/>
      <c s="3" r="BC287"/>
      <c s="3" r="BD287"/>
      <c s="3" r="BE287"/>
      <c s="3" r="BF287"/>
      <c s="9" r="BG287"/>
      <c s="36" r="BH287"/>
      <c s="36" r="BI287"/>
      <c s="36" r="BJ287"/>
      <c s="36" r="BK287"/>
      <c s="36" r="BL287"/>
      <c s="36" r="BM287"/>
      <c s="36" r="BN287"/>
      <c s="36" r="BO287"/>
      <c s="36" r="BP287"/>
      <c s="36" r="BQ287"/>
      <c s="4" r="BR287"/>
      <c s="3" r="BS287"/>
      <c s="3" r="BT287"/>
      <c s="3" r="BU287"/>
      <c s="3" r="BV287"/>
      <c s="3" r="BW287"/>
      <c s="3" r="BX287"/>
      <c s="3" r="BY287"/>
      <c s="3" r="BZ287"/>
      <c s="4" r="CA287"/>
      <c s="36" r="CB287"/>
      <c s="36" r="CC287"/>
      <c s="36" r="CD287"/>
      <c s="36" r="CE287"/>
      <c s="36" r="CF287"/>
      <c s="36" r="CG287"/>
      <c s="36" r="CH287"/>
      <c s="36" r="CI287"/>
      <c s="36" r="CJ287"/>
      <c s="4" r="CK287"/>
      <c s="36" r="CL287"/>
      <c s="3" r="CM287"/>
      <c s="10" r="CN287"/>
      <c s="3" r="CO287"/>
      <c s="3" r="CP287"/>
      <c s="3" r="CQ287"/>
      <c s="3" r="CR287"/>
      <c s="3" r="CS287"/>
      <c s="4" r="CT287"/>
      <c s="3" r="CU287"/>
      <c s="3" r="CV287"/>
      <c s="3" r="CW287"/>
      <c s="3" r="CX287"/>
      <c s="3" r="CY287"/>
      <c s="3" r="CZ287"/>
      <c s="3" r="DA287"/>
      <c s="3" r="DB287"/>
      <c s="3" r="DC287"/>
      <c s="3" r="DD287"/>
      <c s="4" r="DE287"/>
      <c s="3" r="DF287"/>
      <c s="3" r="DG287"/>
      <c s="3" r="DH287"/>
      <c s="3" r="DI287"/>
      <c s="3" r="DJ287"/>
      <c s="3" r="DK287"/>
      <c s="3" r="DL287"/>
      <c s="3" r="DM287"/>
      <c s="4" r="DN287"/>
      <c s="3" r="DO287"/>
      <c s="3" r="DP287"/>
      <c s="3" r="DQ287"/>
      <c s="3" r="DR287"/>
      <c s="3" r="DS287"/>
      <c s="3" r="DT287"/>
      <c s="3" r="DU287"/>
      <c s="3" r="DV287"/>
      <c s="3" r="DW287"/>
      <c s="4" r="DX287"/>
      <c s="3" r="DY287"/>
      <c s="7" r="DZ287"/>
      <c s="3" r="EA287"/>
      <c s="3" r="EB287"/>
      <c s="3" r="EC287"/>
      <c s="3" r="ED287"/>
      <c s="3" r="EE287"/>
      <c s="4" r="EF287"/>
      <c s="36" r="EG287"/>
      <c s="36" r="EH287"/>
      <c s="36" r="EI287"/>
      <c s="36" r="EJ287"/>
      <c s="36" r="EK287"/>
      <c s="36" r="EL287"/>
      <c s="36" r="EM287"/>
      <c s="36" r="EN287"/>
      <c s="36" r="EO287"/>
      <c s="36" r="EP287"/>
      <c s="4" r="EQ287"/>
      <c s="3" r="ER287"/>
      <c s="3" r="ES287"/>
      <c s="3" r="ET287"/>
      <c s="3" r="EU287"/>
      <c s="3" r="EV287"/>
      <c s="3" r="EW287"/>
      <c s="3" r="EX287"/>
      <c s="3" r="EY287"/>
      <c s="4" r="EZ287"/>
      <c s="3" r="FA287"/>
      <c s="3" r="FB287"/>
      <c s="3" r="FC287"/>
      <c s="3" r="FD287"/>
      <c s="3" r="FE287"/>
      <c s="3" r="FF287"/>
      <c s="3" r="FG287"/>
      <c s="3" r="FH287"/>
      <c s="3" r="FI287"/>
      <c s="4" r="FJ287"/>
      <c s="3" r="FK287"/>
      <c s="12" r="FL287"/>
      <c s="36" r="FM287"/>
      <c s="3" r="FN287"/>
      <c s="3" r="FO287"/>
      <c s="4" r="FP287"/>
      <c s="3" r="FQ287"/>
      <c s="3" r="FR287"/>
      <c s="3" r="FS287"/>
      <c s="4" r="FT287"/>
      <c s="3" r="FU287"/>
      <c s="12" r="FV287"/>
      <c s="36" r="FW287"/>
      <c s="3" r="FX287"/>
      <c s="3" r="FY287"/>
      <c s="4" r="FZ287"/>
      <c s="36" r="GA287"/>
      <c s="3" r="GB287"/>
      <c s="3" r="GC287"/>
      <c s="4" r="GD287"/>
      <c s="3" r="GE287"/>
      <c s="12" r="GF287"/>
      <c s="3" r="GG287"/>
      <c s="3" r="GH287"/>
      <c s="3" r="GI287"/>
      <c s="3" r="GJ287"/>
      <c s="3" r="GK287"/>
      <c s="3" r="GL287"/>
      <c s="3" r="GM287"/>
      <c s="3" r="GN287"/>
      <c s="3" r="GO287"/>
      <c s="3" r="GP287"/>
      <c s="3" r="GQ287"/>
      <c s="3" r="GR287"/>
      <c s="3" r="GS287"/>
    </row>
    <row r="288">
      <c s="3" r="A288"/>
      <c s="3" r="B288"/>
      <c s="3" r="C288"/>
      <c s="3" r="D288"/>
      <c s="3" r="E288"/>
      <c s="3" r="F288"/>
      <c s="3" r="G288"/>
      <c s="3" r="H288"/>
      <c s="3" r="I288"/>
      <c s="3" r="J288"/>
      <c s="3" r="K288"/>
      <c s="3" r="L288"/>
      <c s="3" r="M288"/>
      <c s="3" r="N288"/>
      <c s="3" r="O288"/>
      <c s="3" r="P288"/>
      <c s="3" r="Q288"/>
      <c s="4" r="R288"/>
      <c s="3" r="S288"/>
      <c s="3" r="T288"/>
      <c s="3" r="U288"/>
      <c s="3" r="V288"/>
      <c s="3" r="W288"/>
      <c s="3" r="X288"/>
      <c s="3" r="Y288"/>
      <c s="3" r="Z288"/>
      <c s="3" r="AA288"/>
      <c s="3" r="AB288"/>
      <c s="4" r="AC288"/>
      <c s="3" r="AD288"/>
      <c s="3" r="AE288"/>
      <c s="3" r="AF288"/>
      <c s="3" r="AG288"/>
      <c s="3" r="AH288"/>
      <c s="3" r="AI288"/>
      <c s="3" r="AJ288"/>
      <c s="3" r="AK288"/>
      <c s="4" r="AL288"/>
      <c s="3" r="AM288"/>
      <c s="3" r="AN288"/>
      <c s="3" r="AO288"/>
      <c s="3" r="AP288"/>
      <c s="3" r="AQ288"/>
      <c s="3" r="AR288"/>
      <c s="3" r="AS288"/>
      <c s="3" r="AT288"/>
      <c s="3" r="AU288"/>
      <c s="4" r="AV288"/>
      <c s="5" r="AW288"/>
      <c s="7" r="AX288"/>
      <c s="8" r="AY288"/>
      <c s="3" r="AZ288"/>
      <c s="3" r="BA288"/>
      <c s="3" r="BB288"/>
      <c s="3" r="BC288"/>
      <c s="3" r="BD288"/>
      <c s="3" r="BE288"/>
      <c s="3" r="BF288"/>
      <c s="9" r="BG288"/>
      <c s="3" r="BH288"/>
      <c s="3" r="BI288"/>
      <c s="3" r="BJ288"/>
      <c s="3" r="BK288"/>
      <c s="3" r="BL288"/>
      <c s="3" r="BM288"/>
      <c s="3" r="BN288"/>
      <c s="3" r="BO288"/>
      <c s="3" r="BP288"/>
      <c s="3" r="BQ288"/>
      <c s="4" r="BR288"/>
      <c s="3" r="BS288"/>
      <c s="3" r="BT288"/>
      <c s="3" r="BU288"/>
      <c s="3" r="BV288"/>
      <c s="3" r="BW288"/>
      <c s="3" r="BX288"/>
      <c s="3" r="BY288"/>
      <c s="3" r="BZ288"/>
      <c s="4" r="CA288"/>
      <c s="36" r="CB288"/>
      <c s="36" r="CC288"/>
      <c s="36" r="CD288"/>
      <c s="36" r="CE288"/>
      <c s="36" r="CF288"/>
      <c s="36" r="CG288"/>
      <c s="36" r="CH288"/>
      <c s="36" r="CI288"/>
      <c s="36" r="CJ288"/>
      <c s="4" r="CK288"/>
      <c s="36" r="CL288"/>
      <c s="3" r="CM288"/>
      <c s="10" r="CN288"/>
      <c s="3" r="CO288"/>
      <c s="3" r="CP288"/>
      <c s="3" r="CQ288"/>
      <c s="3" r="CR288"/>
      <c s="3" r="CS288"/>
      <c s="4" r="CT288"/>
      <c s="3" r="CU288"/>
      <c s="3" r="CV288"/>
      <c s="3" r="CW288"/>
      <c s="3" r="CX288"/>
      <c s="3" r="CY288"/>
      <c s="3" r="CZ288"/>
      <c s="3" r="DA288"/>
      <c s="3" r="DB288"/>
      <c s="3" r="DC288"/>
      <c s="3" r="DD288"/>
      <c s="4" r="DE288"/>
      <c s="3" r="DF288"/>
      <c s="3" r="DG288"/>
      <c s="3" r="DH288"/>
      <c s="3" r="DI288"/>
      <c s="3" r="DJ288"/>
      <c s="3" r="DK288"/>
      <c s="3" r="DL288"/>
      <c s="3" r="DM288"/>
      <c s="4" r="DN288"/>
      <c s="3" r="DO288"/>
      <c s="3" r="DP288"/>
      <c s="3" r="DQ288"/>
      <c s="3" r="DR288"/>
      <c s="3" r="DS288"/>
      <c s="3" r="DT288"/>
      <c s="3" r="DU288"/>
      <c s="3" r="DV288"/>
      <c s="3" r="DW288"/>
      <c s="4" r="DX288"/>
      <c s="3" r="DY288"/>
      <c s="7" r="DZ288"/>
      <c s="3" r="EA288"/>
      <c s="3" r="EB288"/>
      <c s="3" r="EC288"/>
      <c s="3" r="ED288"/>
      <c s="3" r="EE288"/>
      <c s="4" r="EF288"/>
      <c s="36" r="EG288"/>
      <c s="36" r="EH288"/>
      <c s="36" r="EI288"/>
      <c s="36" r="EJ288"/>
      <c s="36" r="EK288"/>
      <c s="36" r="EL288"/>
      <c s="36" r="EM288"/>
      <c s="36" r="EN288"/>
      <c s="36" r="EO288"/>
      <c s="36" r="EP288"/>
      <c s="4" r="EQ288"/>
      <c s="3" r="ER288"/>
      <c s="3" r="ES288"/>
      <c s="3" r="ET288"/>
      <c s="3" r="EU288"/>
      <c s="3" r="EV288"/>
      <c s="3" r="EW288"/>
      <c s="3" r="EX288"/>
      <c s="3" r="EY288"/>
      <c s="4" r="EZ288"/>
      <c s="3" r="FA288"/>
      <c s="3" r="FB288"/>
      <c s="3" r="FC288"/>
      <c s="3" r="FD288"/>
      <c s="3" r="FE288"/>
      <c s="3" r="FF288"/>
      <c s="3" r="FG288"/>
      <c s="3" r="FH288"/>
      <c s="3" r="FI288"/>
      <c s="4" r="FJ288"/>
      <c s="3" r="FK288"/>
      <c s="12" r="FL288"/>
      <c s="36" r="FM288"/>
      <c s="3" r="FN288"/>
      <c s="3" r="FO288"/>
      <c s="4" r="FP288"/>
      <c s="3" r="FQ288"/>
      <c s="3" r="FR288"/>
      <c s="3" r="FS288"/>
      <c s="4" r="FT288"/>
      <c s="3" r="FU288"/>
      <c s="12" r="FV288"/>
      <c s="36" r="FW288"/>
      <c s="3" r="FX288"/>
      <c s="3" r="FY288"/>
      <c s="4" r="FZ288"/>
      <c s="36" r="GA288"/>
      <c s="3" r="GB288"/>
      <c s="3" r="GC288"/>
      <c s="4" r="GD288"/>
      <c s="3" r="GE288"/>
      <c s="12" r="GF288"/>
      <c s="3" r="GG288"/>
      <c s="3" r="GH288"/>
      <c s="3" r="GI288"/>
      <c s="3" r="GJ288"/>
      <c s="3" r="GK288"/>
      <c s="3" r="GL288"/>
      <c s="3" r="GM288"/>
      <c s="3" r="GN288"/>
      <c s="3" r="GO288"/>
      <c s="3" r="GP288"/>
      <c s="3" r="GQ288"/>
      <c s="3" r="GR288"/>
      <c s="3" r="GS288"/>
    </row>
    <row r="289">
      <c s="3" r="A289"/>
      <c s="3" r="B289"/>
      <c s="3" r="C289"/>
      <c s="3" r="D289"/>
      <c s="3" r="E289"/>
      <c s="3" r="F289"/>
      <c s="3" r="G289"/>
      <c s="3" r="H289"/>
      <c s="3" r="I289"/>
      <c s="3" r="J289"/>
      <c s="3" r="K289"/>
      <c s="3" r="L289"/>
      <c s="3" r="M289"/>
      <c s="3" r="N289"/>
      <c s="3" r="O289"/>
      <c s="3" r="P289"/>
      <c s="3" r="Q289"/>
      <c s="4" r="R289"/>
      <c s="3" r="S289"/>
      <c s="3" r="T289"/>
      <c s="3" r="U289"/>
      <c s="3" r="V289"/>
      <c s="3" r="W289"/>
      <c s="3" r="X289"/>
      <c s="3" r="Y289"/>
      <c s="3" r="Z289"/>
      <c s="3" r="AA289"/>
      <c s="3" r="AB289"/>
      <c s="4" r="AC289"/>
      <c s="3" r="AD289"/>
      <c s="3" r="AE289"/>
      <c s="3" r="AF289"/>
      <c s="3" r="AG289"/>
      <c s="3" r="AH289"/>
      <c s="3" r="AI289"/>
      <c s="3" r="AJ289"/>
      <c s="3" r="AK289"/>
      <c s="4" r="AL289"/>
      <c s="3" r="AM289"/>
      <c s="3" r="AN289"/>
      <c s="3" r="AO289"/>
      <c s="3" r="AP289"/>
      <c s="3" r="AQ289"/>
      <c s="3" r="AR289"/>
      <c s="3" r="AS289"/>
      <c s="3" r="AT289"/>
      <c s="3" r="AU289"/>
      <c s="4" r="AV289"/>
      <c s="5" r="AW289"/>
      <c s="7" r="AX289"/>
      <c s="8" r="AY289"/>
      <c s="3" r="AZ289"/>
      <c s="3" r="BA289"/>
      <c s="3" r="BB289"/>
      <c s="3" r="BC289"/>
      <c s="3" r="BD289"/>
      <c s="3" r="BE289"/>
      <c s="3" r="BF289"/>
      <c s="9" r="BG289"/>
      <c s="3" r="BH289"/>
      <c s="3" r="BI289"/>
      <c s="3" r="BJ289"/>
      <c s="3" r="BK289"/>
      <c s="3" r="BL289"/>
      <c s="3" r="BM289"/>
      <c s="3" r="BN289"/>
      <c s="3" r="BO289"/>
      <c s="3" r="BP289"/>
      <c s="3" r="BQ289"/>
      <c s="4" r="BR289"/>
      <c s="3" r="BS289"/>
      <c s="3" r="BT289"/>
      <c s="3" r="BU289"/>
      <c s="3" r="BV289"/>
      <c s="3" r="BW289"/>
      <c s="3" r="BX289"/>
      <c s="3" r="BY289"/>
      <c s="3" r="BZ289"/>
      <c s="4" r="CA289"/>
      <c s="36" r="CB289"/>
      <c s="36" r="CC289"/>
      <c s="36" r="CD289"/>
      <c s="36" r="CE289"/>
      <c s="36" r="CF289"/>
      <c s="36" r="CG289"/>
      <c s="36" r="CH289"/>
      <c s="36" r="CI289"/>
      <c s="36" r="CJ289"/>
      <c s="4" r="CK289"/>
      <c s="36" r="CL289"/>
      <c s="3" r="CM289"/>
      <c s="10" r="CN289"/>
      <c s="3" r="CO289"/>
      <c s="3" r="CP289"/>
      <c s="3" r="CQ289"/>
      <c s="3" r="CR289"/>
      <c s="3" r="CS289"/>
      <c s="4" r="CT289"/>
      <c s="3" r="CU289"/>
      <c s="3" r="CV289"/>
      <c s="3" r="CW289"/>
      <c s="3" r="CX289"/>
      <c s="3" r="CY289"/>
      <c s="3" r="CZ289"/>
      <c s="3" r="DA289"/>
      <c s="3" r="DB289"/>
      <c s="3" r="DC289"/>
      <c s="3" r="DD289"/>
      <c s="4" r="DE289"/>
      <c s="3" r="DF289"/>
      <c s="3" r="DG289"/>
      <c s="3" r="DH289"/>
      <c s="3" r="DI289"/>
      <c s="3" r="DJ289"/>
      <c s="3" r="DK289"/>
      <c s="3" r="DL289"/>
      <c s="3" r="DM289"/>
      <c s="4" r="DN289"/>
      <c s="3" r="DO289"/>
      <c s="3" r="DP289"/>
      <c s="3" r="DQ289"/>
      <c s="3" r="DR289"/>
      <c s="3" r="DS289"/>
      <c s="3" r="DT289"/>
      <c s="3" r="DU289"/>
      <c s="3" r="DV289"/>
      <c s="3" r="DW289"/>
      <c s="4" r="DX289"/>
      <c s="3" r="DY289"/>
      <c s="7" r="DZ289"/>
      <c s="3" r="EA289"/>
      <c s="3" r="EB289"/>
      <c s="3" r="EC289"/>
      <c s="3" r="ED289"/>
      <c s="3" r="EE289"/>
      <c s="4" r="EF289"/>
      <c s="36" r="EG289"/>
      <c s="36" r="EH289"/>
      <c s="36" r="EI289"/>
      <c s="36" r="EJ289"/>
      <c s="36" r="EK289"/>
      <c s="36" r="EL289"/>
      <c s="36" r="EM289"/>
      <c s="36" r="EN289"/>
      <c s="36" r="EO289"/>
      <c s="36" r="EP289"/>
      <c s="4" r="EQ289"/>
      <c s="3" r="ER289"/>
      <c s="3" r="ES289"/>
      <c s="3" r="ET289"/>
      <c s="3" r="EU289"/>
      <c s="3" r="EV289"/>
      <c s="3" r="EW289"/>
      <c s="3" r="EX289"/>
      <c s="3" r="EY289"/>
      <c s="4" r="EZ289"/>
      <c s="3" r="FA289"/>
      <c s="3" r="FB289"/>
      <c s="3" r="FC289"/>
      <c s="3" r="FD289"/>
      <c s="3" r="FE289"/>
      <c s="3" r="FF289"/>
      <c s="3" r="FG289"/>
      <c s="3" r="FH289"/>
      <c s="3" r="FI289"/>
      <c s="4" r="FJ289"/>
      <c s="3" r="FK289"/>
      <c s="12" r="FL289"/>
      <c s="3" r="FM289"/>
      <c s="3" r="FN289"/>
      <c s="3" r="FO289"/>
      <c s="4" r="FP289"/>
      <c s="3" r="FQ289"/>
      <c s="3" r="FR289"/>
      <c s="3" r="FS289"/>
      <c s="4" r="FT289"/>
      <c s="3" r="FU289"/>
      <c s="12" r="FV289"/>
      <c s="36" r="FW289"/>
      <c s="3" r="FX289"/>
      <c s="3" r="FY289"/>
      <c s="4" r="FZ289"/>
      <c s="36" r="GA289"/>
      <c s="3" r="GB289"/>
      <c s="3" r="GC289"/>
      <c s="4" r="GD289"/>
      <c s="3" r="GE289"/>
      <c s="12" r="GF289"/>
      <c s="3" r="GG289"/>
      <c s="3" r="GH289"/>
      <c s="3" r="GI289"/>
      <c s="3" r="GJ289"/>
      <c s="3" r="GK289"/>
      <c s="3" r="GL289"/>
      <c s="3" r="GM289"/>
      <c s="3" r="GN289"/>
      <c s="3" r="GO289"/>
      <c s="3" r="GP289"/>
      <c s="3" r="GQ289"/>
      <c s="3" r="GR289"/>
      <c s="3" r="GS289"/>
    </row>
    <row r="290">
      <c s="3" r="A290"/>
      <c s="3" r="B290"/>
      <c s="3" r="C290"/>
      <c s="3" r="D290"/>
      <c s="3" r="E290"/>
      <c s="3" r="F290"/>
      <c s="3" r="G290"/>
      <c s="3" r="H290"/>
      <c s="3" r="I290"/>
      <c s="3" r="J290"/>
      <c s="3" r="K290"/>
      <c s="3" r="L290"/>
      <c s="3" r="M290"/>
      <c s="3" r="N290"/>
      <c s="3" r="O290"/>
      <c s="3" r="P290"/>
      <c s="3" r="Q290"/>
      <c s="4" r="R290"/>
      <c s="3" r="S290"/>
      <c s="3" r="T290"/>
      <c s="3" r="U290"/>
      <c s="3" r="V290"/>
      <c s="3" r="W290"/>
      <c s="3" r="X290"/>
      <c s="3" r="Y290"/>
      <c s="3" r="Z290"/>
      <c s="3" r="AA290"/>
      <c s="3" r="AB290"/>
      <c s="4" r="AC290"/>
      <c s="3" r="AD290"/>
      <c s="3" r="AE290"/>
      <c s="3" r="AF290"/>
      <c s="3" r="AG290"/>
      <c s="3" r="AH290"/>
      <c s="3" r="AI290"/>
      <c s="3" r="AJ290"/>
      <c s="3" r="AK290"/>
      <c s="4" r="AL290"/>
      <c s="3" r="AM290"/>
      <c s="3" r="AN290"/>
      <c s="3" r="AO290"/>
      <c s="3" r="AP290"/>
      <c s="3" r="AQ290"/>
      <c s="3" r="AR290"/>
      <c s="3" r="AS290"/>
      <c s="3" r="AT290"/>
      <c s="3" r="AU290"/>
      <c s="4" r="AV290"/>
      <c s="5" r="AW290"/>
      <c s="7" r="AX290"/>
      <c s="8" r="AY290"/>
      <c s="3" r="AZ290"/>
      <c s="3" r="BA290"/>
      <c s="3" r="BB290"/>
      <c s="3" r="BC290"/>
      <c s="3" r="BD290"/>
      <c s="3" r="BE290"/>
      <c s="3" r="BF290"/>
      <c s="9" r="BG290"/>
      <c s="3" r="BH290"/>
      <c s="3" r="BI290"/>
      <c s="3" r="BJ290"/>
      <c s="3" r="BK290"/>
      <c s="3" r="BL290"/>
      <c s="3" r="BM290"/>
      <c s="3" r="BN290"/>
      <c s="3" r="BO290"/>
      <c s="3" r="BP290"/>
      <c s="3" r="BQ290"/>
      <c s="4" r="BR290"/>
      <c s="3" r="BS290"/>
      <c s="3" r="BT290"/>
      <c s="3" r="BU290"/>
      <c s="3" r="BV290"/>
      <c s="3" r="BW290"/>
      <c s="3" r="BX290"/>
      <c s="3" r="BY290"/>
      <c s="3" r="BZ290"/>
      <c s="4" r="CA290"/>
      <c s="36" r="CB290"/>
      <c s="36" r="CC290"/>
      <c s="36" r="CD290"/>
      <c s="36" r="CE290"/>
      <c s="36" r="CF290"/>
      <c s="36" r="CG290"/>
      <c s="36" r="CH290"/>
      <c s="36" r="CI290"/>
      <c s="36" r="CJ290"/>
      <c s="4" r="CK290"/>
      <c s="36" r="CL290"/>
      <c s="3" r="CM290"/>
      <c s="10" r="CN290"/>
      <c s="3" r="CO290"/>
      <c s="3" r="CP290"/>
      <c s="3" r="CQ290"/>
      <c s="3" r="CR290"/>
      <c s="3" r="CS290"/>
      <c s="4" r="CT290"/>
      <c s="3" r="CU290"/>
      <c s="3" r="CV290"/>
      <c s="3" r="CW290"/>
      <c s="3" r="CX290"/>
      <c s="3" r="CY290"/>
      <c s="3" r="CZ290"/>
      <c s="3" r="DA290"/>
      <c s="3" r="DB290"/>
      <c s="3" r="DC290"/>
      <c s="3" r="DD290"/>
      <c s="4" r="DE290"/>
      <c s="3" r="DF290"/>
      <c s="3" r="DG290"/>
      <c s="3" r="DH290"/>
      <c s="3" r="DI290"/>
      <c s="3" r="DJ290"/>
      <c s="3" r="DK290"/>
      <c s="3" r="DL290"/>
      <c s="3" r="DM290"/>
      <c s="4" r="DN290"/>
      <c s="3" r="DO290"/>
      <c s="3" r="DP290"/>
      <c s="3" r="DQ290"/>
      <c s="3" r="DR290"/>
      <c s="3" r="DS290"/>
      <c s="3" r="DT290"/>
      <c s="3" r="DU290"/>
      <c s="3" r="DV290"/>
      <c s="3" r="DW290"/>
      <c s="4" r="DX290"/>
      <c s="3" r="DY290"/>
      <c s="7" r="DZ290"/>
      <c s="3" r="EA290"/>
      <c s="3" r="EB290"/>
      <c s="3" r="EC290"/>
      <c s="3" r="ED290"/>
      <c s="3" r="EE290"/>
      <c s="4" r="EF290"/>
      <c s="36" r="EG290"/>
      <c s="36" r="EH290"/>
      <c s="36" r="EI290"/>
      <c s="36" r="EJ290"/>
      <c s="36" r="EK290"/>
      <c s="36" r="EL290"/>
      <c s="36" r="EM290"/>
      <c s="36" r="EN290"/>
      <c s="36" r="EO290"/>
      <c s="36" r="EP290"/>
      <c s="4" r="EQ290"/>
      <c s="3" r="ER290"/>
      <c s="3" r="ES290"/>
      <c s="3" r="ET290"/>
      <c s="3" r="EU290"/>
      <c s="3" r="EV290"/>
      <c s="3" r="EW290"/>
      <c s="3" r="EX290"/>
      <c s="3" r="EY290"/>
      <c s="4" r="EZ290"/>
      <c s="3" r="FA290"/>
      <c s="3" r="FB290"/>
      <c s="3" r="FC290"/>
      <c s="3" r="FD290"/>
      <c s="3" r="FE290"/>
      <c s="3" r="FF290"/>
      <c s="3" r="FG290"/>
      <c s="3" r="FH290"/>
      <c s="3" r="FI290"/>
      <c s="4" r="FJ290"/>
      <c s="3" r="FK290"/>
      <c s="12" r="FL290"/>
      <c s="3" r="FM290"/>
      <c s="3" r="FN290"/>
      <c s="3" r="FO290"/>
      <c s="4" r="FP290"/>
      <c s="3" r="FQ290"/>
      <c s="3" r="FR290"/>
      <c s="3" r="FS290"/>
      <c s="4" r="FT290"/>
      <c s="3" r="FU290"/>
      <c s="12" r="FV290"/>
      <c s="36" r="FW290"/>
      <c s="3" r="FX290"/>
      <c s="3" r="FY290"/>
      <c s="4" r="FZ290"/>
      <c s="3" r="GA290"/>
      <c s="3" r="GB290"/>
      <c s="3" r="GC290"/>
      <c s="4" r="GD290"/>
      <c s="3" r="GE290"/>
      <c s="12" r="GF290"/>
      <c s="3" r="GG290"/>
      <c s="3" r="GH290"/>
      <c s="3" r="GI290"/>
      <c s="3" r="GJ290"/>
      <c s="3" r="GK290"/>
      <c s="3" r="GL290"/>
      <c s="3" r="GM290"/>
      <c s="3" r="GN290"/>
      <c s="3" r="GO290"/>
      <c s="3" r="GP290"/>
      <c s="3" r="GQ290"/>
      <c s="3" r="GR290"/>
      <c s="3" r="GS290"/>
    </row>
    <row r="291">
      <c s="3" r="A291"/>
      <c s="3" r="B291"/>
      <c s="3" r="C291"/>
      <c s="3" r="D291"/>
      <c s="3" r="E291"/>
      <c s="3" r="F291"/>
      <c s="3" r="G291"/>
      <c s="3" r="H291"/>
      <c s="3" r="I291"/>
      <c s="3" r="J291"/>
      <c s="3" r="K291"/>
      <c s="3" r="L291"/>
      <c s="3" r="M291"/>
      <c s="3" r="N291"/>
      <c s="3" r="O291"/>
      <c s="3" r="P291"/>
      <c s="3" r="Q291"/>
      <c s="4" r="R291"/>
      <c s="3" r="S291"/>
      <c s="3" r="T291"/>
      <c s="3" r="U291"/>
      <c s="3" r="V291"/>
      <c s="3" r="W291"/>
      <c s="3" r="X291"/>
      <c s="3" r="Y291"/>
      <c s="3" r="Z291"/>
      <c s="3" r="AA291"/>
      <c s="3" r="AB291"/>
      <c s="4" r="AC291"/>
      <c s="3" r="AD291"/>
      <c s="3" r="AE291"/>
      <c s="3" r="AF291"/>
      <c s="3" r="AG291"/>
      <c s="3" r="AH291"/>
      <c s="3" r="AI291"/>
      <c s="3" r="AJ291"/>
      <c s="3" r="AK291"/>
      <c s="4" r="AL291"/>
      <c s="3" r="AM291"/>
      <c s="3" r="AN291"/>
      <c s="3" r="AO291"/>
      <c s="3" r="AP291"/>
      <c s="3" r="AQ291"/>
      <c s="3" r="AR291"/>
      <c s="3" r="AS291"/>
      <c s="3" r="AT291"/>
      <c s="3" r="AU291"/>
      <c s="4" r="AV291"/>
      <c s="5" r="AW291"/>
      <c s="7" r="AX291"/>
      <c s="8" r="AY291"/>
      <c s="3" r="AZ291"/>
      <c s="3" r="BA291"/>
      <c s="3" r="BB291"/>
      <c s="3" r="BC291"/>
      <c s="3" r="BD291"/>
      <c s="3" r="BE291"/>
      <c s="3" r="BF291"/>
      <c s="9" r="BG291"/>
      <c s="3" r="BH291"/>
      <c s="3" r="BI291"/>
      <c s="3" r="BJ291"/>
      <c s="3" r="BK291"/>
      <c s="3" r="BL291"/>
      <c s="3" r="BM291"/>
      <c s="3" r="BN291"/>
      <c s="3" r="BO291"/>
      <c s="3" r="BP291"/>
      <c s="3" r="BQ291"/>
      <c s="4" r="BR291"/>
      <c s="3" r="BS291"/>
      <c s="3" r="BT291"/>
      <c s="3" r="BU291"/>
      <c s="3" r="BV291"/>
      <c s="3" r="BW291"/>
      <c s="3" r="BX291"/>
      <c s="3" r="BY291"/>
      <c s="3" r="BZ291"/>
      <c s="4" r="CA291"/>
      <c s="36" r="CB291"/>
      <c s="36" r="CC291"/>
      <c s="36" r="CD291"/>
      <c s="36" r="CE291"/>
      <c s="36" r="CF291"/>
      <c s="36" r="CG291"/>
      <c s="36" r="CH291"/>
      <c s="36" r="CI291"/>
      <c s="36" r="CJ291"/>
      <c s="4" r="CK291"/>
      <c s="36" r="CL291"/>
      <c s="3" r="CM291"/>
      <c s="10" r="CN291"/>
      <c s="3" r="CO291"/>
      <c s="3" r="CP291"/>
      <c s="3" r="CQ291"/>
      <c s="3" r="CR291"/>
      <c s="3" r="CS291"/>
      <c s="4" r="CT291"/>
      <c s="3" r="CU291"/>
      <c s="3" r="CV291"/>
      <c s="3" r="CW291"/>
      <c s="3" r="CX291"/>
      <c s="3" r="CY291"/>
      <c s="3" r="CZ291"/>
      <c s="3" r="DA291"/>
      <c s="3" r="DB291"/>
      <c s="3" r="DC291"/>
      <c s="3" r="DD291"/>
      <c s="4" r="DE291"/>
      <c s="3" r="DF291"/>
      <c s="3" r="DG291"/>
      <c s="3" r="DH291"/>
      <c s="3" r="DI291"/>
      <c s="3" r="DJ291"/>
      <c s="3" r="DK291"/>
      <c s="3" r="DL291"/>
      <c s="3" r="DM291"/>
      <c s="4" r="DN291"/>
      <c s="3" r="DO291"/>
      <c s="3" r="DP291"/>
      <c s="3" r="DQ291"/>
      <c s="3" r="DR291"/>
      <c s="3" r="DS291"/>
      <c s="3" r="DT291"/>
      <c s="3" r="DU291"/>
      <c s="3" r="DV291"/>
      <c s="3" r="DW291"/>
      <c s="4" r="DX291"/>
      <c s="3" r="DY291"/>
      <c s="7" r="DZ291"/>
      <c s="3" r="EA291"/>
      <c s="3" r="EB291"/>
      <c s="3" r="EC291"/>
      <c s="3" r="ED291"/>
      <c s="3" r="EE291"/>
      <c s="4" r="EF291"/>
      <c s="36" r="EG291"/>
      <c s="36" r="EH291"/>
      <c s="36" r="EI291"/>
      <c s="36" r="EJ291"/>
      <c s="36" r="EK291"/>
      <c s="36" r="EL291"/>
      <c s="36" r="EM291"/>
      <c s="36" r="EN291"/>
      <c s="36" r="EO291"/>
      <c s="36" r="EP291"/>
      <c s="4" r="EQ291"/>
      <c s="3" r="ER291"/>
      <c s="3" r="ES291"/>
      <c s="3" r="ET291"/>
      <c s="3" r="EU291"/>
      <c s="3" r="EV291"/>
      <c s="3" r="EW291"/>
      <c s="3" r="EX291"/>
      <c s="3" r="EY291"/>
      <c s="4" r="EZ291"/>
      <c s="3" r="FA291"/>
      <c s="3" r="FB291"/>
      <c s="3" r="FC291"/>
      <c s="3" r="FD291"/>
      <c s="3" r="FE291"/>
      <c s="3" r="FF291"/>
      <c s="3" r="FG291"/>
      <c s="3" r="FH291"/>
      <c s="3" r="FI291"/>
      <c s="4" r="FJ291"/>
      <c s="3" r="FK291"/>
      <c s="12" r="FL291"/>
      <c s="3" r="FM291"/>
      <c s="3" r="FN291"/>
      <c s="3" r="FO291"/>
      <c s="4" r="FP291"/>
      <c s="3" r="FQ291"/>
      <c s="3" r="FR291"/>
      <c s="3" r="FS291"/>
      <c s="4" r="FT291"/>
      <c s="3" r="FU291"/>
      <c s="12" r="FV291"/>
      <c s="36" r="FW291"/>
      <c s="3" r="FX291"/>
      <c s="3" r="FY291"/>
      <c s="4" r="FZ291"/>
      <c s="3" r="GA291"/>
      <c s="3" r="GB291"/>
      <c s="3" r="GC291"/>
      <c s="4" r="GD291"/>
      <c s="3" r="GE291"/>
      <c s="12" r="GF291"/>
      <c s="3" r="GG291"/>
      <c s="3" r="GH291"/>
      <c s="3" r="GI291"/>
      <c s="3" r="GJ291"/>
      <c s="3" r="GK291"/>
      <c s="3" r="GL291"/>
      <c s="3" r="GM291"/>
      <c s="3" r="GN291"/>
      <c s="3" r="GO291"/>
      <c s="3" r="GP291"/>
      <c s="3" r="GQ291"/>
      <c s="3" r="GR291"/>
      <c s="3" r="GS291"/>
    </row>
    <row r="292">
      <c s="3" r="A292"/>
      <c s="3" r="B292"/>
      <c s="3" r="C292"/>
      <c s="3" r="D292"/>
      <c s="3" r="E292"/>
      <c s="3" r="F292"/>
      <c s="3" r="G292"/>
      <c s="3" r="H292"/>
      <c s="3" r="I292"/>
      <c s="3" r="J292"/>
      <c s="3" r="K292"/>
      <c s="3" r="L292"/>
      <c s="3" r="M292"/>
      <c s="3" r="N292"/>
      <c s="3" r="O292"/>
      <c s="3" r="P292"/>
      <c s="3" r="Q292"/>
      <c s="4" r="R292"/>
      <c s="3" r="S292"/>
      <c s="3" r="T292"/>
      <c s="3" r="U292"/>
      <c s="3" r="V292"/>
      <c s="3" r="W292"/>
      <c s="3" r="X292"/>
      <c s="3" r="Y292"/>
      <c s="3" r="Z292"/>
      <c s="3" r="AA292"/>
      <c s="3" r="AB292"/>
      <c s="4" r="AC292"/>
      <c s="3" r="AD292"/>
      <c s="3" r="AE292"/>
      <c s="3" r="AF292"/>
      <c s="3" r="AG292"/>
      <c s="3" r="AH292"/>
      <c s="3" r="AI292"/>
      <c s="3" r="AJ292"/>
      <c s="3" r="AK292"/>
      <c s="4" r="AL292"/>
      <c s="3" r="AM292"/>
      <c s="3" r="AN292"/>
      <c s="3" r="AO292"/>
      <c s="3" r="AP292"/>
      <c s="3" r="AQ292"/>
      <c s="3" r="AR292"/>
      <c s="3" r="AS292"/>
      <c s="3" r="AT292"/>
      <c s="3" r="AU292"/>
      <c s="4" r="AV292"/>
      <c s="5" r="AW292"/>
      <c s="7" r="AX292"/>
      <c s="8" r="AY292"/>
      <c s="3" r="AZ292"/>
      <c s="3" r="BA292"/>
      <c s="3" r="BB292"/>
      <c s="3" r="BC292"/>
      <c s="3" r="BD292"/>
      <c s="3" r="BE292"/>
      <c s="3" r="BF292"/>
      <c s="9" r="BG292"/>
      <c s="3" r="BH292"/>
      <c s="3" r="BI292"/>
      <c s="3" r="BJ292"/>
      <c s="3" r="BK292"/>
      <c s="3" r="BL292"/>
      <c s="3" r="BM292"/>
      <c s="3" r="BN292"/>
      <c s="3" r="BO292"/>
      <c s="3" r="BP292"/>
      <c s="3" r="BQ292"/>
      <c s="4" r="BR292"/>
      <c s="3" r="BS292"/>
      <c s="3" r="BT292"/>
      <c s="3" r="BU292"/>
      <c s="3" r="BV292"/>
      <c s="3" r="BW292"/>
      <c s="3" r="BX292"/>
      <c s="3" r="BY292"/>
      <c s="3" r="BZ292"/>
      <c s="4" r="CA292"/>
      <c s="36" r="CB292"/>
      <c s="36" r="CC292"/>
      <c s="36" r="CD292"/>
      <c s="36" r="CE292"/>
      <c s="36" r="CF292"/>
      <c s="36" r="CG292"/>
      <c s="36" r="CH292"/>
      <c s="36" r="CI292"/>
      <c s="36" r="CJ292"/>
      <c s="4" r="CK292"/>
      <c s="36" r="CL292"/>
      <c s="3" r="CM292"/>
      <c s="10" r="CN292"/>
      <c s="3" r="CO292"/>
      <c s="3" r="CP292"/>
      <c s="3" r="CQ292"/>
      <c s="3" r="CR292"/>
      <c s="3" r="CS292"/>
      <c s="4" r="CT292"/>
      <c s="3" r="CU292"/>
      <c s="3" r="CV292"/>
      <c s="3" r="CW292"/>
      <c s="3" r="CX292"/>
      <c s="3" r="CY292"/>
      <c s="3" r="CZ292"/>
      <c s="3" r="DA292"/>
      <c s="3" r="DB292"/>
      <c s="3" r="DC292"/>
      <c s="3" r="DD292"/>
      <c s="4" r="DE292"/>
      <c s="3" r="DF292"/>
      <c s="3" r="DG292"/>
      <c s="3" r="DH292"/>
      <c s="3" r="DI292"/>
      <c s="3" r="DJ292"/>
      <c s="3" r="DK292"/>
      <c s="3" r="DL292"/>
      <c s="3" r="DM292"/>
      <c s="4" r="DN292"/>
      <c s="3" r="DO292"/>
      <c s="3" r="DP292"/>
      <c s="3" r="DQ292"/>
      <c s="3" r="DR292"/>
      <c s="3" r="DS292"/>
      <c s="3" r="DT292"/>
      <c s="3" r="DU292"/>
      <c s="3" r="DV292"/>
      <c s="3" r="DW292"/>
      <c s="4" r="DX292"/>
      <c s="3" r="DY292"/>
      <c s="7" r="DZ292"/>
      <c s="3" r="EA292"/>
      <c s="3" r="EB292"/>
      <c s="3" r="EC292"/>
      <c s="3" r="ED292"/>
      <c s="3" r="EE292"/>
      <c s="4" r="EF292"/>
      <c s="36" r="EG292"/>
      <c s="36" r="EH292"/>
      <c s="36" r="EI292"/>
      <c s="36" r="EJ292"/>
      <c s="36" r="EK292"/>
      <c s="36" r="EL292"/>
      <c s="36" r="EM292"/>
      <c s="36" r="EN292"/>
      <c s="36" r="EO292"/>
      <c s="36" r="EP292"/>
      <c s="4" r="EQ292"/>
      <c s="3" r="ER292"/>
      <c s="3" r="ES292"/>
      <c s="3" r="ET292"/>
      <c s="3" r="EU292"/>
      <c s="3" r="EV292"/>
      <c s="3" r="EW292"/>
      <c s="3" r="EX292"/>
      <c s="3" r="EY292"/>
      <c s="4" r="EZ292"/>
      <c s="3" r="FA292"/>
      <c s="3" r="FB292"/>
      <c s="3" r="FC292"/>
      <c s="3" r="FD292"/>
      <c s="3" r="FE292"/>
      <c s="3" r="FF292"/>
      <c s="3" r="FG292"/>
      <c s="3" r="FH292"/>
      <c s="3" r="FI292"/>
      <c s="4" r="FJ292"/>
      <c s="3" r="FK292"/>
      <c s="12" r="FL292"/>
      <c s="3" r="FM292"/>
      <c s="3" r="FN292"/>
      <c s="3" r="FO292"/>
      <c s="4" r="FP292"/>
      <c s="3" r="FQ292"/>
      <c s="3" r="FR292"/>
      <c s="3" r="FS292"/>
      <c s="4" r="FT292"/>
      <c s="3" r="FU292"/>
      <c s="12" r="FV292"/>
      <c s="3" r="FW292"/>
      <c s="3" r="FX292"/>
      <c s="3" r="FY292"/>
      <c s="4" r="FZ292"/>
      <c s="3" r="GA292"/>
      <c s="3" r="GB292"/>
      <c s="3" r="GC292"/>
      <c s="4" r="GD292"/>
      <c s="3" r="GE292"/>
      <c s="12" r="GF292"/>
      <c s="3" r="GG292"/>
      <c s="3" r="GH292"/>
      <c s="3" r="GI292"/>
      <c s="3" r="GJ292"/>
      <c s="3" r="GK292"/>
      <c s="3" r="GL292"/>
      <c s="3" r="GM292"/>
      <c s="3" r="GN292"/>
      <c s="3" r="GO292"/>
      <c s="3" r="GP292"/>
      <c s="3" r="GQ292"/>
      <c s="3" r="GR292"/>
      <c s="3" r="GS292"/>
    </row>
    <row r="293">
      <c s="3" r="A293"/>
      <c s="3" r="B293"/>
      <c s="3" r="C293"/>
      <c s="3" r="D293"/>
      <c s="3" r="E293"/>
      <c s="3" r="F293"/>
      <c s="3" r="G293"/>
      <c s="3" r="H293"/>
      <c s="3" r="I293"/>
      <c s="3" r="J293"/>
      <c s="3" r="K293"/>
      <c s="3" r="L293"/>
      <c s="3" r="M293"/>
      <c s="3" r="N293"/>
      <c s="3" r="O293"/>
      <c s="3" r="P293"/>
      <c s="3" r="Q293"/>
      <c s="4" r="R293"/>
      <c s="3" r="S293"/>
      <c s="3" r="T293"/>
      <c s="3" r="U293"/>
      <c s="3" r="V293"/>
      <c s="3" r="W293"/>
      <c s="3" r="X293"/>
      <c s="3" r="Y293"/>
      <c s="3" r="Z293"/>
      <c s="3" r="AA293"/>
      <c s="3" r="AB293"/>
      <c s="4" r="AC293"/>
      <c s="3" r="AD293"/>
      <c s="3" r="AE293"/>
      <c s="3" r="AF293"/>
      <c s="3" r="AG293"/>
      <c s="3" r="AH293"/>
      <c s="3" r="AI293"/>
      <c s="3" r="AJ293"/>
      <c s="3" r="AK293"/>
      <c s="4" r="AL293"/>
      <c s="3" r="AM293"/>
      <c s="3" r="AN293"/>
      <c s="3" r="AO293"/>
      <c s="3" r="AP293"/>
      <c s="3" r="AQ293"/>
      <c s="3" r="AR293"/>
      <c s="3" r="AS293"/>
      <c s="3" r="AT293"/>
      <c s="3" r="AU293"/>
      <c s="4" r="AV293"/>
      <c s="5" r="AW293"/>
      <c s="7" r="AX293"/>
      <c s="8" r="AY293"/>
      <c s="3" r="AZ293"/>
      <c s="3" r="BA293"/>
      <c s="3" r="BB293"/>
      <c s="3" r="BC293"/>
      <c s="3" r="BD293"/>
      <c s="3" r="BE293"/>
      <c s="3" r="BF293"/>
      <c s="9" r="BG293"/>
      <c s="3" r="BH293"/>
      <c s="3" r="BI293"/>
      <c s="3" r="BJ293"/>
      <c s="3" r="BK293"/>
      <c s="3" r="BL293"/>
      <c s="3" r="BM293"/>
      <c s="3" r="BN293"/>
      <c s="3" r="BO293"/>
      <c s="3" r="BP293"/>
      <c s="3" r="BQ293"/>
      <c s="4" r="BR293"/>
      <c s="3" r="BS293"/>
      <c s="3" r="BT293"/>
      <c s="3" r="BU293"/>
      <c s="3" r="BV293"/>
      <c s="3" r="BW293"/>
      <c s="3" r="BX293"/>
      <c s="3" r="BY293"/>
      <c s="3" r="BZ293"/>
      <c s="4" r="CA293"/>
      <c s="36" r="CB293"/>
      <c s="36" r="CC293"/>
      <c s="36" r="CD293"/>
      <c s="36" r="CE293"/>
      <c s="36" r="CF293"/>
      <c s="36" r="CG293"/>
      <c s="36" r="CH293"/>
      <c s="36" r="CI293"/>
      <c s="36" r="CJ293"/>
      <c s="4" r="CK293"/>
      <c s="36" r="CL293"/>
      <c s="3" r="CM293"/>
      <c s="10" r="CN293"/>
      <c s="3" r="CO293"/>
      <c s="3" r="CP293"/>
      <c s="3" r="CQ293"/>
      <c s="3" r="CR293"/>
      <c s="3" r="CS293"/>
      <c s="4" r="CT293"/>
      <c s="3" r="CU293"/>
      <c s="3" r="CV293"/>
      <c s="3" r="CW293"/>
      <c s="3" r="CX293"/>
      <c s="3" r="CY293"/>
      <c s="3" r="CZ293"/>
      <c s="3" r="DA293"/>
      <c s="3" r="DB293"/>
      <c s="3" r="DC293"/>
      <c s="3" r="DD293"/>
      <c s="4" r="DE293"/>
      <c s="3" r="DF293"/>
      <c s="3" r="DG293"/>
      <c s="3" r="DH293"/>
      <c s="3" r="DI293"/>
      <c s="3" r="DJ293"/>
      <c s="3" r="DK293"/>
      <c s="3" r="DL293"/>
      <c s="3" r="DM293"/>
      <c s="4" r="DN293"/>
      <c s="3" r="DO293"/>
      <c s="3" r="DP293"/>
      <c s="3" r="DQ293"/>
      <c s="3" r="DR293"/>
      <c s="3" r="DS293"/>
      <c s="3" r="DT293"/>
      <c s="3" r="DU293"/>
      <c s="3" r="DV293"/>
      <c s="3" r="DW293"/>
      <c s="4" r="DX293"/>
      <c s="3" r="DY293"/>
      <c s="7" r="DZ293"/>
      <c s="3" r="EA293"/>
      <c s="3" r="EB293"/>
      <c s="3" r="EC293"/>
      <c s="3" r="ED293"/>
      <c s="3" r="EE293"/>
      <c s="4" r="EF293"/>
      <c s="36" r="EG293"/>
      <c s="36" r="EH293"/>
      <c s="36" r="EI293"/>
      <c s="36" r="EJ293"/>
      <c s="36" r="EK293"/>
      <c s="36" r="EL293"/>
      <c s="36" r="EM293"/>
      <c s="36" r="EN293"/>
      <c s="36" r="EO293"/>
      <c s="36" r="EP293"/>
      <c s="4" r="EQ293"/>
      <c s="3" r="ER293"/>
      <c s="3" r="ES293"/>
      <c s="3" r="ET293"/>
      <c s="3" r="EU293"/>
      <c s="3" r="EV293"/>
      <c s="3" r="EW293"/>
      <c s="3" r="EX293"/>
      <c s="3" r="EY293"/>
      <c s="4" r="EZ293"/>
      <c s="3" r="FA293"/>
      <c s="3" r="FB293"/>
      <c s="3" r="FC293"/>
      <c s="3" r="FD293"/>
      <c s="3" r="FE293"/>
      <c s="3" r="FF293"/>
      <c s="3" r="FG293"/>
      <c s="3" r="FH293"/>
      <c s="3" r="FI293"/>
      <c s="4" r="FJ293"/>
      <c s="3" r="FK293"/>
      <c s="12" r="FL293"/>
      <c s="3" r="FM293"/>
      <c s="3" r="FN293"/>
      <c s="3" r="FO293"/>
      <c s="4" r="FP293"/>
      <c s="3" r="FQ293"/>
      <c s="3" r="FR293"/>
      <c s="3" r="FS293"/>
      <c s="4" r="FT293"/>
      <c s="3" r="FU293"/>
      <c s="12" r="FV293"/>
      <c s="3" r="FW293"/>
      <c s="3" r="FX293"/>
      <c s="3" r="FY293"/>
      <c s="4" r="FZ293"/>
      <c s="3" r="GA293"/>
      <c s="3" r="GB293"/>
      <c s="3" r="GC293"/>
      <c s="4" r="GD293"/>
      <c s="3" r="GE293"/>
      <c s="12" r="GF293"/>
      <c s="3" r="GG293"/>
      <c s="3" r="GH293"/>
      <c s="3" r="GI293"/>
      <c s="3" r="GJ293"/>
      <c s="3" r="GK293"/>
      <c s="3" r="GL293"/>
      <c s="3" r="GM293"/>
      <c s="3" r="GN293"/>
      <c s="3" r="GO293"/>
      <c s="3" r="GP293"/>
      <c s="3" r="GQ293"/>
      <c s="3" r="GR293"/>
      <c s="3" r="GS293"/>
    </row>
    <row r="294">
      <c s="3" r="A294"/>
      <c s="3" r="B294"/>
      <c s="3" r="C294"/>
      <c s="3" r="D294"/>
      <c s="3" r="E294"/>
      <c s="3" r="F294"/>
      <c s="3" r="G294"/>
      <c s="3" r="H294"/>
      <c s="3" r="I294"/>
      <c s="3" r="J294"/>
      <c s="3" r="K294"/>
      <c s="3" r="L294"/>
      <c s="3" r="M294"/>
      <c s="3" r="N294"/>
      <c s="3" r="O294"/>
      <c s="3" r="P294"/>
      <c s="3" r="Q294"/>
      <c s="4" r="R294"/>
      <c s="3" r="S294"/>
      <c s="3" r="T294"/>
      <c s="3" r="U294"/>
      <c s="3" r="V294"/>
      <c s="3" r="W294"/>
      <c s="3" r="X294"/>
      <c s="3" r="Y294"/>
      <c s="3" r="Z294"/>
      <c s="3" r="AA294"/>
      <c s="3" r="AB294"/>
      <c s="4" r="AC294"/>
      <c s="3" r="AD294"/>
      <c s="3" r="AE294"/>
      <c s="3" r="AF294"/>
      <c s="3" r="AG294"/>
      <c s="3" r="AH294"/>
      <c s="3" r="AI294"/>
      <c s="3" r="AJ294"/>
      <c s="3" r="AK294"/>
      <c s="4" r="AL294"/>
      <c s="3" r="AM294"/>
      <c s="3" r="AN294"/>
      <c s="3" r="AO294"/>
      <c s="3" r="AP294"/>
      <c s="3" r="AQ294"/>
      <c s="3" r="AR294"/>
      <c s="3" r="AS294"/>
      <c s="3" r="AT294"/>
      <c s="3" r="AU294"/>
      <c s="4" r="AV294"/>
      <c s="5" r="AW294"/>
      <c s="7" r="AX294"/>
      <c s="8" r="AY294"/>
      <c s="3" r="AZ294"/>
      <c s="3" r="BA294"/>
      <c s="3" r="BB294"/>
      <c s="3" r="BC294"/>
      <c s="3" r="BD294"/>
      <c s="3" r="BE294"/>
      <c s="3" r="BF294"/>
      <c s="9" r="BG294"/>
      <c s="3" r="BH294"/>
      <c s="3" r="BI294"/>
      <c s="3" r="BJ294"/>
      <c s="3" r="BK294"/>
      <c s="3" r="BL294"/>
      <c s="3" r="BM294"/>
      <c s="3" r="BN294"/>
      <c s="3" r="BO294"/>
      <c s="3" r="BP294"/>
      <c s="3" r="BQ294"/>
      <c s="4" r="BR294"/>
      <c s="3" r="BS294"/>
      <c s="3" r="BT294"/>
      <c s="3" r="BU294"/>
      <c s="3" r="BV294"/>
      <c s="3" r="BW294"/>
      <c s="3" r="BX294"/>
      <c s="3" r="BY294"/>
      <c s="3" r="BZ294"/>
      <c s="4" r="CA294"/>
      <c s="36" r="CB294"/>
      <c s="36" r="CC294"/>
      <c s="36" r="CD294"/>
      <c s="36" r="CE294"/>
      <c s="36" r="CF294"/>
      <c s="36" r="CG294"/>
      <c s="36" r="CH294"/>
      <c s="36" r="CI294"/>
      <c s="36" r="CJ294"/>
      <c s="4" r="CK294"/>
      <c s="36" r="CL294"/>
      <c s="3" r="CM294"/>
      <c s="10" r="CN294"/>
      <c s="3" r="CO294"/>
      <c s="3" r="CP294"/>
      <c s="3" r="CQ294"/>
      <c s="3" r="CR294"/>
      <c s="3" r="CS294"/>
      <c s="4" r="CT294"/>
      <c s="3" r="CU294"/>
      <c s="3" r="CV294"/>
      <c s="3" r="CW294"/>
      <c s="3" r="CX294"/>
      <c s="3" r="CY294"/>
      <c s="3" r="CZ294"/>
      <c s="3" r="DA294"/>
      <c s="3" r="DB294"/>
      <c s="3" r="DC294"/>
      <c s="3" r="DD294"/>
      <c s="4" r="DE294"/>
      <c s="3" r="DF294"/>
      <c s="3" r="DG294"/>
      <c s="3" r="DH294"/>
      <c s="3" r="DI294"/>
      <c s="3" r="DJ294"/>
      <c s="3" r="DK294"/>
      <c s="3" r="DL294"/>
      <c s="3" r="DM294"/>
      <c s="4" r="DN294"/>
      <c s="3" r="DO294"/>
      <c s="3" r="DP294"/>
      <c s="3" r="DQ294"/>
      <c s="3" r="DR294"/>
      <c s="3" r="DS294"/>
      <c s="3" r="DT294"/>
      <c s="3" r="DU294"/>
      <c s="3" r="DV294"/>
      <c s="3" r="DW294"/>
      <c s="4" r="DX294"/>
      <c s="3" r="DY294"/>
      <c s="7" r="DZ294"/>
      <c s="3" r="EA294"/>
      <c s="3" r="EB294"/>
      <c s="3" r="EC294"/>
      <c s="3" r="ED294"/>
      <c s="3" r="EE294"/>
      <c s="4" r="EF294"/>
      <c s="36" r="EG294"/>
      <c s="36" r="EH294"/>
      <c s="36" r="EI294"/>
      <c s="36" r="EJ294"/>
      <c s="36" r="EK294"/>
      <c s="36" r="EL294"/>
      <c s="36" r="EM294"/>
      <c s="36" r="EN294"/>
      <c s="36" r="EO294"/>
      <c s="36" r="EP294"/>
      <c s="4" r="EQ294"/>
      <c s="3" r="ER294"/>
      <c s="3" r="ES294"/>
      <c s="3" r="ET294"/>
      <c s="3" r="EU294"/>
      <c s="3" r="EV294"/>
      <c s="3" r="EW294"/>
      <c s="3" r="EX294"/>
      <c s="3" r="EY294"/>
      <c s="4" r="EZ294"/>
      <c s="3" r="FA294"/>
      <c s="3" r="FB294"/>
      <c s="3" r="FC294"/>
      <c s="3" r="FD294"/>
      <c s="3" r="FE294"/>
      <c s="3" r="FF294"/>
      <c s="3" r="FG294"/>
      <c s="3" r="FH294"/>
      <c s="3" r="FI294"/>
      <c s="4" r="FJ294"/>
      <c s="3" r="FK294"/>
      <c s="12" r="FL294"/>
      <c s="3" r="FM294"/>
      <c s="3" r="FN294"/>
      <c s="3" r="FO294"/>
      <c s="4" r="FP294"/>
      <c s="3" r="FQ294"/>
      <c s="3" r="FR294"/>
      <c s="3" r="FS294"/>
      <c s="4" r="FT294"/>
      <c s="3" r="FU294"/>
      <c s="12" r="FV294"/>
      <c s="3" r="FW294"/>
      <c s="3" r="FX294"/>
      <c s="3" r="FY294"/>
      <c s="4" r="FZ294"/>
      <c s="3" r="GA294"/>
      <c s="3" r="GB294"/>
      <c s="3" r="GC294"/>
      <c s="4" r="GD294"/>
      <c s="3" r="GE294"/>
      <c s="12" r="GF294"/>
      <c s="3" r="GG294"/>
      <c s="3" r="GH294"/>
      <c s="3" r="GI294"/>
      <c s="3" r="GJ294"/>
      <c s="3" r="GK294"/>
      <c s="3" r="GL294"/>
      <c s="3" r="GM294"/>
      <c s="3" r="GN294"/>
      <c s="3" r="GO294"/>
      <c s="3" r="GP294"/>
      <c s="3" r="GQ294"/>
      <c s="3" r="GR294"/>
      <c s="3" r="GS294"/>
    </row>
    <row r="295">
      <c s="3" r="A295"/>
      <c s="3" r="B295"/>
      <c s="3" r="C295"/>
      <c s="3" r="D295"/>
      <c s="3" r="E295"/>
      <c s="3" r="F295"/>
      <c s="3" r="G295"/>
      <c s="3" r="H295"/>
      <c s="3" r="I295"/>
      <c s="3" r="J295"/>
      <c s="3" r="K295"/>
      <c s="3" r="L295"/>
      <c s="3" r="M295"/>
      <c s="3" r="N295"/>
      <c s="3" r="O295"/>
      <c s="3" r="P295"/>
      <c s="3" r="Q295"/>
      <c s="4" r="R295"/>
      <c s="3" r="S295"/>
      <c s="3" r="T295"/>
      <c s="3" r="U295"/>
      <c s="3" r="V295"/>
      <c s="3" r="W295"/>
      <c s="3" r="X295"/>
      <c s="3" r="Y295"/>
      <c s="3" r="Z295"/>
      <c s="3" r="AA295"/>
      <c s="3" r="AB295"/>
      <c s="4" r="AC295"/>
      <c s="3" r="AD295"/>
      <c s="3" r="AE295"/>
      <c s="3" r="AF295"/>
      <c s="3" r="AG295"/>
      <c s="3" r="AH295"/>
      <c s="3" r="AI295"/>
      <c s="3" r="AJ295"/>
      <c s="3" r="AK295"/>
      <c s="4" r="AL295"/>
      <c s="3" r="AM295"/>
      <c s="3" r="AN295"/>
      <c s="3" r="AO295"/>
      <c s="3" r="AP295"/>
      <c s="3" r="AQ295"/>
      <c s="3" r="AR295"/>
      <c s="3" r="AS295"/>
      <c s="3" r="AT295"/>
      <c s="3" r="AU295"/>
      <c s="4" r="AV295"/>
      <c s="5" r="AW295"/>
      <c s="7" r="AX295"/>
      <c s="8" r="AY295"/>
      <c s="3" r="AZ295"/>
      <c s="3" r="BA295"/>
      <c s="3" r="BB295"/>
      <c s="3" r="BC295"/>
      <c s="3" r="BD295"/>
      <c s="3" r="BE295"/>
      <c s="3" r="BF295"/>
      <c s="9" r="BG295"/>
      <c s="3" r="BH295"/>
      <c s="3" r="BI295"/>
      <c s="3" r="BJ295"/>
      <c s="3" r="BK295"/>
      <c s="3" r="BL295"/>
      <c s="3" r="BM295"/>
      <c s="3" r="BN295"/>
      <c s="3" r="BO295"/>
      <c s="3" r="BP295"/>
      <c s="3" r="BQ295"/>
      <c s="4" r="BR295"/>
      <c s="3" r="BS295"/>
      <c s="3" r="BT295"/>
      <c s="3" r="BU295"/>
      <c s="3" r="BV295"/>
      <c s="3" r="BW295"/>
      <c s="3" r="BX295"/>
      <c s="3" r="BY295"/>
      <c s="3" r="BZ295"/>
      <c s="4" r="CA295"/>
      <c s="36" r="CB295"/>
      <c s="36" r="CC295"/>
      <c s="36" r="CD295"/>
      <c s="36" r="CE295"/>
      <c s="36" r="CF295"/>
      <c s="36" r="CG295"/>
      <c s="36" r="CH295"/>
      <c s="36" r="CI295"/>
      <c s="36" r="CJ295"/>
      <c s="4" r="CK295"/>
      <c s="36" r="CL295"/>
      <c s="3" r="CM295"/>
      <c s="10" r="CN295"/>
      <c s="3" r="CO295"/>
      <c s="3" r="CP295"/>
      <c s="3" r="CQ295"/>
      <c s="3" r="CR295"/>
      <c s="3" r="CS295"/>
      <c s="4" r="CT295"/>
      <c s="3" r="CU295"/>
      <c s="3" r="CV295"/>
      <c s="3" r="CW295"/>
      <c s="3" r="CX295"/>
      <c s="3" r="CY295"/>
      <c s="3" r="CZ295"/>
      <c s="3" r="DA295"/>
      <c s="3" r="DB295"/>
      <c s="3" r="DC295"/>
      <c s="3" r="DD295"/>
      <c s="4" r="DE295"/>
      <c s="3" r="DF295"/>
      <c s="3" r="DG295"/>
      <c s="3" r="DH295"/>
      <c s="3" r="DI295"/>
      <c s="3" r="DJ295"/>
      <c s="3" r="DK295"/>
      <c s="3" r="DL295"/>
      <c s="3" r="DM295"/>
      <c s="4" r="DN295"/>
      <c s="3" r="DO295"/>
      <c s="3" r="DP295"/>
      <c s="3" r="DQ295"/>
      <c s="3" r="DR295"/>
      <c s="3" r="DS295"/>
      <c s="3" r="DT295"/>
      <c s="3" r="DU295"/>
      <c s="3" r="DV295"/>
      <c s="3" r="DW295"/>
      <c s="4" r="DX295"/>
      <c s="3" r="DY295"/>
      <c s="7" r="DZ295"/>
      <c s="3" r="EA295"/>
      <c s="3" r="EB295"/>
      <c s="3" r="EC295"/>
      <c s="3" r="ED295"/>
      <c s="3" r="EE295"/>
      <c s="4" r="EF295"/>
      <c s="36" r="EG295"/>
      <c s="36" r="EH295"/>
      <c s="36" r="EI295"/>
      <c s="36" r="EJ295"/>
      <c s="36" r="EK295"/>
      <c s="36" r="EL295"/>
      <c s="36" r="EM295"/>
      <c s="36" r="EN295"/>
      <c s="36" r="EO295"/>
      <c s="36" r="EP295"/>
      <c s="4" r="EQ295"/>
      <c s="3" r="ER295"/>
      <c s="3" r="ES295"/>
      <c s="3" r="ET295"/>
      <c s="3" r="EU295"/>
      <c s="3" r="EV295"/>
      <c s="3" r="EW295"/>
      <c s="3" r="EX295"/>
      <c s="3" r="EY295"/>
      <c s="4" r="EZ295"/>
      <c s="3" r="FA295"/>
      <c s="3" r="FB295"/>
      <c s="3" r="FC295"/>
      <c s="3" r="FD295"/>
      <c s="3" r="FE295"/>
      <c s="3" r="FF295"/>
      <c s="3" r="FG295"/>
      <c s="3" r="FH295"/>
      <c s="3" r="FI295"/>
      <c s="4" r="FJ295"/>
      <c s="3" r="FK295"/>
      <c s="12" r="FL295"/>
      <c s="3" r="FM295"/>
      <c s="3" r="FN295"/>
      <c s="3" r="FO295"/>
      <c s="4" r="FP295"/>
      <c s="3" r="FQ295"/>
      <c s="3" r="FR295"/>
      <c s="3" r="FS295"/>
      <c s="4" r="FT295"/>
      <c s="3" r="FU295"/>
      <c s="12" r="FV295"/>
      <c s="3" r="FW295"/>
      <c s="3" r="FX295"/>
      <c s="3" r="FY295"/>
      <c s="4" r="FZ295"/>
      <c s="3" r="GA295"/>
      <c s="3" r="GB295"/>
      <c s="3" r="GC295"/>
      <c s="4" r="GD295"/>
      <c s="3" r="GE295"/>
      <c s="12" r="GF295"/>
      <c s="3" r="GG295"/>
      <c s="3" r="GH295"/>
      <c s="3" r="GI295"/>
      <c s="3" r="GJ295"/>
      <c s="3" r="GK295"/>
      <c s="3" r="GL295"/>
      <c s="3" r="GM295"/>
      <c s="3" r="GN295"/>
      <c s="3" r="GO295"/>
      <c s="3" r="GP295"/>
      <c s="3" r="GQ295"/>
      <c s="3" r="GR295"/>
      <c s="3" r="GS295"/>
    </row>
    <row r="296">
      <c s="3" r="A296"/>
      <c s="3" r="B296"/>
      <c s="3" r="C296"/>
      <c s="3" r="D296"/>
      <c s="3" r="E296"/>
      <c s="3" r="F296"/>
      <c s="3" r="G296"/>
      <c s="3" r="H296"/>
      <c s="3" r="I296"/>
      <c s="3" r="J296"/>
      <c s="3" r="K296"/>
      <c s="3" r="L296"/>
      <c s="3" r="M296"/>
      <c s="3" r="N296"/>
      <c s="3" r="O296"/>
      <c s="3" r="P296"/>
      <c s="3" r="Q296"/>
      <c s="4" r="R296"/>
      <c s="3" r="S296"/>
      <c s="3" r="T296"/>
      <c s="3" r="U296"/>
      <c s="3" r="V296"/>
      <c s="3" r="W296"/>
      <c s="3" r="X296"/>
      <c s="3" r="Y296"/>
      <c s="3" r="Z296"/>
      <c s="3" r="AA296"/>
      <c s="3" r="AB296"/>
      <c s="4" r="AC296"/>
      <c s="3" r="AD296"/>
      <c s="3" r="AE296"/>
      <c s="3" r="AF296"/>
      <c s="3" r="AG296"/>
      <c s="3" r="AH296"/>
      <c s="3" r="AI296"/>
      <c s="3" r="AJ296"/>
      <c s="3" r="AK296"/>
      <c s="4" r="AL296"/>
      <c s="3" r="AM296"/>
      <c s="3" r="AN296"/>
      <c s="3" r="AO296"/>
      <c s="3" r="AP296"/>
      <c s="3" r="AQ296"/>
      <c s="3" r="AR296"/>
      <c s="3" r="AS296"/>
      <c s="3" r="AT296"/>
      <c s="3" r="AU296"/>
      <c s="4" r="AV296"/>
      <c s="5" r="AW296"/>
      <c s="7" r="AX296"/>
      <c s="8" r="AY296"/>
      <c s="3" r="AZ296"/>
      <c s="3" r="BA296"/>
      <c s="3" r="BB296"/>
      <c s="3" r="BC296"/>
      <c s="3" r="BD296"/>
      <c s="3" r="BE296"/>
      <c s="3" r="BF296"/>
      <c s="9" r="BG296"/>
      <c s="3" r="BH296"/>
      <c s="3" r="BI296"/>
      <c s="3" r="BJ296"/>
      <c s="3" r="BK296"/>
      <c s="3" r="BL296"/>
      <c s="3" r="BM296"/>
      <c s="3" r="BN296"/>
      <c s="3" r="BO296"/>
      <c s="3" r="BP296"/>
      <c s="3" r="BQ296"/>
      <c s="4" r="BR296"/>
      <c s="3" r="BS296"/>
      <c s="3" r="BT296"/>
      <c s="3" r="BU296"/>
      <c s="3" r="BV296"/>
      <c s="3" r="BW296"/>
      <c s="3" r="BX296"/>
      <c s="3" r="BY296"/>
      <c s="3" r="BZ296"/>
      <c s="4" r="CA296"/>
      <c s="3" r="CB296"/>
      <c s="3" r="CC296"/>
      <c s="3" r="CD296"/>
      <c s="3" r="CE296"/>
      <c s="3" r="CF296"/>
      <c s="3" r="CG296"/>
      <c s="3" r="CH296"/>
      <c s="3" r="CI296"/>
      <c s="3" r="CJ296"/>
      <c s="4" r="CK296"/>
      <c s="36" r="CL296"/>
      <c s="3" r="CM296"/>
      <c s="10" r="CN296"/>
      <c s="3" r="CO296"/>
      <c s="3" r="CP296"/>
      <c s="3" r="CQ296"/>
      <c s="3" r="CR296"/>
      <c s="3" r="CS296"/>
      <c s="4" r="CT296"/>
      <c s="3" r="CU296"/>
      <c s="3" r="CV296"/>
      <c s="3" r="CW296"/>
      <c s="3" r="CX296"/>
      <c s="3" r="CY296"/>
      <c s="3" r="CZ296"/>
      <c s="3" r="DA296"/>
      <c s="3" r="DB296"/>
      <c s="3" r="DC296"/>
      <c s="3" r="DD296"/>
      <c s="4" r="DE296"/>
      <c s="3" r="DF296"/>
      <c s="3" r="DG296"/>
      <c s="3" r="DH296"/>
      <c s="3" r="DI296"/>
      <c s="3" r="DJ296"/>
      <c s="3" r="DK296"/>
      <c s="3" r="DL296"/>
      <c s="3" r="DM296"/>
      <c s="4" r="DN296"/>
      <c s="3" r="DO296"/>
      <c s="3" r="DP296"/>
      <c s="3" r="DQ296"/>
      <c s="3" r="DR296"/>
      <c s="3" r="DS296"/>
      <c s="3" r="DT296"/>
      <c s="3" r="DU296"/>
      <c s="3" r="DV296"/>
      <c s="3" r="DW296"/>
      <c s="4" r="DX296"/>
      <c s="3" r="DY296"/>
      <c s="7" r="DZ296"/>
      <c s="3" r="EA296"/>
      <c s="3" r="EB296"/>
      <c s="3" r="EC296"/>
      <c s="3" r="ED296"/>
      <c s="3" r="EE296"/>
      <c s="4" r="EF296"/>
      <c s="3" r="EG296"/>
      <c s="3" r="EH296"/>
      <c s="3" r="EI296"/>
      <c s="3" r="EJ296"/>
      <c s="3" r="EK296"/>
      <c s="3" r="EL296"/>
      <c s="3" r="EM296"/>
      <c s="3" r="EN296"/>
      <c s="3" r="EO296"/>
      <c s="3" r="EP296"/>
      <c s="4" r="EQ296"/>
      <c s="3" r="ER296"/>
      <c s="3" r="ES296"/>
      <c s="3" r="ET296"/>
      <c s="3" r="EU296"/>
      <c s="3" r="EV296"/>
      <c s="3" r="EW296"/>
      <c s="3" r="EX296"/>
      <c s="3" r="EY296"/>
      <c s="4" r="EZ296"/>
      <c s="3" r="FA296"/>
      <c s="3" r="FB296"/>
      <c s="3" r="FC296"/>
      <c s="3" r="FD296"/>
      <c s="3" r="FE296"/>
      <c s="3" r="FF296"/>
      <c s="3" r="FG296"/>
      <c s="3" r="FH296"/>
      <c s="3" r="FI296"/>
      <c s="4" r="FJ296"/>
      <c s="3" r="FK296"/>
      <c s="12" r="FL296"/>
      <c s="3" r="FM296"/>
      <c s="3" r="FN296"/>
      <c s="3" r="FO296"/>
      <c s="4" r="FP296"/>
      <c s="3" r="FQ296"/>
      <c s="3" r="FR296"/>
      <c s="3" r="FS296"/>
      <c s="4" r="FT296"/>
      <c s="3" r="FU296"/>
      <c s="12" r="FV296"/>
      <c s="3" r="FW296"/>
      <c s="3" r="FX296"/>
      <c s="3" r="FY296"/>
      <c s="4" r="FZ296"/>
      <c s="3" r="GA296"/>
      <c s="3" r="GB296"/>
      <c s="3" r="GC296"/>
      <c s="4" r="GD296"/>
      <c s="3" r="GE296"/>
      <c s="12" r="GF296"/>
      <c s="3" r="GG296"/>
      <c s="3" r="GH296"/>
      <c s="3" r="GI296"/>
      <c s="3" r="GJ296"/>
      <c s="3" r="GK296"/>
      <c s="3" r="GL296"/>
      <c s="3" r="GM296"/>
      <c s="3" r="GN296"/>
      <c s="3" r="GO296"/>
      <c s="3" r="GP296"/>
      <c s="3" r="GQ296"/>
      <c s="3" r="GR296"/>
      <c s="3" r="GS296"/>
    </row>
  </sheetData>
  <mergeCells count="62">
    <mergeCell ref="DF7:DM7"/>
    <mergeCell ref="DO7:DW7"/>
    <mergeCell ref="ER7:EY7"/>
    <mergeCell ref="FA7:FI7"/>
    <mergeCell ref="FM5:FO5"/>
    <mergeCell ref="FQ5:FS5"/>
    <mergeCell ref="FA5:FI5"/>
    <mergeCell ref="FA6:FI6"/>
    <mergeCell ref="ER5:EY5"/>
    <mergeCell ref="ER6:EY6"/>
    <mergeCell ref="EA7:EE7"/>
    <mergeCell ref="CU7:DD7"/>
    <mergeCell ref="BS7:BZ7"/>
    <mergeCell ref="CO7:CS7"/>
    <mergeCell ref="AD6:AK6"/>
    <mergeCell ref="AD5:AK5"/>
    <mergeCell ref="AY5:BF5"/>
    <mergeCell ref="BS5:BZ5"/>
    <mergeCell ref="FW5:FY5"/>
    <mergeCell ref="FW6:FY6"/>
    <mergeCell ref="FW7:FY7"/>
    <mergeCell ref="GA7:GC7"/>
    <mergeCell ref="GA5:GC5"/>
    <mergeCell ref="GA6:GC6"/>
    <mergeCell ref="EG5:EP5"/>
    <mergeCell ref="EG6:EP6"/>
    <mergeCell ref="CB6:CJ6"/>
    <mergeCell ref="CB7:CJ7"/>
    <mergeCell ref="CO5:CS5"/>
    <mergeCell ref="CU5:DD5"/>
    <mergeCell ref="CB5:CJ5"/>
    <mergeCell ref="CU6:DD6"/>
    <mergeCell ref="CO6:CS6"/>
    <mergeCell ref="FQ6:FS6"/>
    <mergeCell ref="FM6:FO6"/>
    <mergeCell ref="FM7:FO7"/>
    <mergeCell ref="FQ7:FS7"/>
    <mergeCell ref="S5:AB5"/>
    <mergeCell ref="EA5:EE5"/>
    <mergeCell ref="EG7:EP7"/>
    <mergeCell ref="DF5:DM5"/>
    <mergeCell ref="DO5:DW5"/>
    <mergeCell ref="EA6:EE6"/>
    <mergeCell ref="DF6:DM6"/>
    <mergeCell ref="DO6:DW6"/>
    <mergeCell ref="S6:AB6"/>
    <mergeCell ref="C8:C9"/>
    <mergeCell ref="C5:C7"/>
    <mergeCell ref="J5:Q5"/>
    <mergeCell ref="J6:Q6"/>
    <mergeCell ref="J7:Q7"/>
    <mergeCell ref="S7:AB7"/>
    <mergeCell ref="AY6:BF6"/>
    <mergeCell ref="AM7:AU7"/>
    <mergeCell ref="AM6:AU6"/>
    <mergeCell ref="AY7:BF7"/>
    <mergeCell ref="AM5:AU5"/>
    <mergeCell ref="BH5:BQ5"/>
    <mergeCell ref="BH6:BQ6"/>
    <mergeCell ref="BS6:BZ6"/>
    <mergeCell ref="AD7:AK7"/>
    <mergeCell ref="BH7:BQ7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rightToLeft="1" workbookViewId="0"/>
  </sheetViews>
  <sheetFormatPr customHeight="1" defaultColWidth="17.29" defaultRowHeight="15.0"/>
  <cols>
    <col min="1" customWidth="1" max="1" width="4.0"/>
    <col min="2" customWidth="1" max="2" width="8.0"/>
    <col min="3" customWidth="1" max="3" width="35.86"/>
    <col min="4" customWidth="1" max="9" width="8.0"/>
    <col min="10" customWidth="1" max="10" width="9.86"/>
    <col min="11" customWidth="1" max="11" width="10.57"/>
    <col min="12" customWidth="1" max="15" width="9.0"/>
    <col min="16" customWidth="1" max="16" width="9.29"/>
    <col min="17" customWidth="1" max="17" width="10.43"/>
    <col min="18" customWidth="1" max="18" width="2.86"/>
    <col min="19" customWidth="1" max="20" width="12.43"/>
    <col min="21" customWidth="1" max="24" width="9.0"/>
    <col min="25" customWidth="1" max="25" width="12.43"/>
    <col min="26" customWidth="1" max="27" width="9.0"/>
    <col min="28" customWidth="1" max="28" width="9.86"/>
    <col min="29" customWidth="1" max="29" width="3.0"/>
    <col min="30" customWidth="1" max="30" width="9.86"/>
    <col min="31" customWidth="1" max="36" width="9.0"/>
    <col min="37" customWidth="1" max="37" width="9.86"/>
    <col min="38" customWidth="1" max="38" width="3.0"/>
    <col min="39" customWidth="1" max="39" width="9.86"/>
    <col min="40" customWidth="1" max="46" width="9.0"/>
    <col min="47" customWidth="1" max="47" width="9.86"/>
    <col min="48" customWidth="1" max="48" width="4.29"/>
    <col min="49" customWidth="1" max="49" width="24.86"/>
    <col min="50" customWidth="1" max="50" width="4.29"/>
    <col min="51" customWidth="1" max="51" width="11.29"/>
    <col min="52" customWidth="1" max="52" width="9.43"/>
    <col min="53" customWidth="1" max="54" width="9.0"/>
    <col min="55" customWidth="1" max="55" width="9.86"/>
    <col min="56" customWidth="1" max="57" width="9.0"/>
    <col min="58" customWidth="1" max="58" width="9.86"/>
    <col min="59" customWidth="1" max="59" width="4.86"/>
    <col min="60" customWidth="1" max="69" width="13.29"/>
    <col min="70" customWidth="1" max="70" width="5.43"/>
    <col min="71" customWidth="1" max="78" width="13.29"/>
    <col min="79" customWidth="1" max="79" width="4.86"/>
    <col min="80" customWidth="1" max="80" width="9.0"/>
    <col min="81" customWidth="1" max="81" width="12.71"/>
    <col min="82" customWidth="1" max="82" width="8.86"/>
    <col min="83" customWidth="1" max="83" width="9.71"/>
    <col min="84" customWidth="1" max="84" width="12.71"/>
    <col min="85" customWidth="1" max="85" width="7.86"/>
    <col min="86" customWidth="1" max="86" width="10.43"/>
    <col min="87" customWidth="1" max="87" width="10.14"/>
    <col min="88" customWidth="1" max="88" width="13.29"/>
    <col min="89" customWidth="1" max="89" width="4.29"/>
    <col min="90" customWidth="1" max="90" width="28.71"/>
    <col min="91" customWidth="1" max="91" hidden="1" width="0.14"/>
    <col min="92" customWidth="1" max="92" width="5.43"/>
    <col min="93" customWidth="1" max="97" width="13.29"/>
    <col min="98" customWidth="1" max="98" width="4.57"/>
    <col min="99" customWidth="1" max="108" width="13.29"/>
    <col min="109" customWidth="1" max="109" width="4.57"/>
    <col min="110" customWidth="1" max="117" width="13.29"/>
    <col min="118" customWidth="1" max="118" width="4.86"/>
    <col min="119" customWidth="1" max="127" width="13.29"/>
    <col min="128" customWidth="1" max="128" width="4.57"/>
    <col min="129" customWidth="1" max="129" width="27.0"/>
    <col min="130" customWidth="1" max="130" width="3.57"/>
    <col min="131" customWidth="1" max="135" width="13.29"/>
    <col min="136" customWidth="1" max="136" width="3.71"/>
    <col min="137" customWidth="1" max="146" width="13.29"/>
    <col min="147" customWidth="1" max="147" width="4.14"/>
    <col min="148" customWidth="1" max="155" width="13.29"/>
    <col min="156" customWidth="1" max="156" width="4.57"/>
    <col min="157" customWidth="1" max="165" width="13.29"/>
    <col min="166" customWidth="1" max="166" width="5.29"/>
    <col min="167" customWidth="1" max="167" width="29.86"/>
    <col min="168" customWidth="1" max="168" width="4.0"/>
    <col min="169" customWidth="1" max="169" width="23.14"/>
    <col min="170" customWidth="1" max="170" hidden="1" width="0.14"/>
    <col min="171" customWidth="1" max="171" hidden="1" width="13.29"/>
    <col min="172" customWidth="1" max="172" width="3.71"/>
    <col min="173" customWidth="1" max="173" width="20.57"/>
    <col min="174" customWidth="1" max="174" hidden="1" width="0.29"/>
    <col min="175" customWidth="1" max="175" hidden="1" width="13.29"/>
    <col min="176" customWidth="1" max="176" width="5.0"/>
    <col min="177" customWidth="1" max="177" width="13.29"/>
    <col min="178" customWidth="1" max="178" width="4.14"/>
    <col min="179" customWidth="1" max="179" width="22.14"/>
    <col min="180" customWidth="1" max="181" hidden="1" width="13.29"/>
    <col min="182" customWidth="1" max="182" width="3.57"/>
    <col min="183" customWidth="1" max="183" width="18.43"/>
    <col min="184" customWidth="1" max="185" hidden="1" width="13.29"/>
    <col min="186" customWidth="1" max="186" width="3.43"/>
    <col min="187" customWidth="1" max="187" width="17.86"/>
    <col min="188" customWidth="1" max="188" width="4.86"/>
    <col min="189" customWidth="1" max="197" width="13.29"/>
  </cols>
  <sheetData>
    <row customHeight="1" r="1" ht="15.75">
      <c s="3" r="A1"/>
      <c s="3" r="B1"/>
      <c t="s" s="2" r="C1">
        <v>0</v>
      </c>
      <c s="3" r="D1"/>
      <c s="3" r="E1"/>
      <c s="3" r="F1"/>
      <c s="3" r="G1"/>
      <c s="3" r="H1"/>
      <c s="3" r="I1"/>
      <c s="3" r="J1"/>
      <c s="3" r="K1"/>
      <c s="3" r="L1"/>
      <c s="3" r="M1"/>
      <c s="3" r="N1"/>
      <c s="3" r="O1"/>
      <c s="3" r="P1"/>
      <c s="3" r="Q1"/>
      <c s="4" r="R1"/>
      <c s="3" r="S1"/>
      <c s="3" r="T1"/>
      <c s="3" r="U1"/>
      <c s="3" r="V1"/>
      <c s="3" r="W1"/>
      <c s="3" r="X1"/>
      <c s="3" r="Y1"/>
      <c s="3" r="Z1"/>
      <c s="3" r="AA1"/>
      <c s="3" r="AB1"/>
      <c s="4" r="AC1"/>
      <c s="3" r="AD1"/>
      <c s="3" r="AE1"/>
      <c s="3" r="AF1"/>
      <c s="3" r="AG1"/>
      <c s="3" r="AH1"/>
      <c s="3" r="AI1"/>
      <c s="3" r="AJ1"/>
      <c s="3" r="AK1"/>
      <c s="4" r="AL1"/>
      <c s="3" r="AM1"/>
      <c s="3" r="AN1"/>
      <c s="3" r="AO1"/>
      <c s="3" r="AP1"/>
      <c s="3" r="AQ1"/>
      <c s="3" r="AR1"/>
      <c s="3" r="AS1"/>
      <c s="3" r="AT1"/>
      <c s="3" r="AU1"/>
      <c s="4" r="AV1"/>
      <c s="5" r="AW1"/>
      <c s="7" r="AX1"/>
      <c s="8" r="AY1"/>
      <c s="3" r="AZ1"/>
      <c s="3" r="BA1"/>
      <c s="3" r="BB1"/>
      <c s="3" r="BC1"/>
      <c s="3" r="BD1"/>
      <c s="3" r="BE1"/>
      <c s="3" r="BF1"/>
      <c s="11" r="BG1"/>
      <c s="3" r="BH1"/>
      <c s="3" r="BI1"/>
      <c s="3" r="BJ1"/>
      <c s="3" r="BK1"/>
      <c s="3" r="BL1"/>
      <c s="3" r="BM1"/>
      <c s="3" r="BN1"/>
      <c s="3" r="BO1"/>
      <c s="3" r="BP1"/>
      <c s="3" r="BQ1"/>
      <c s="4" r="BR1"/>
      <c s="3" r="BS1"/>
      <c s="3" r="BT1"/>
      <c s="3" r="BU1"/>
      <c s="3" r="BV1"/>
      <c s="3" r="BW1"/>
      <c s="3" r="BX1"/>
      <c s="3" r="BY1"/>
      <c s="3" r="BZ1"/>
      <c s="4" r="CA1"/>
      <c s="3" r="CB1"/>
      <c s="3" r="CC1"/>
      <c s="3" r="CD1"/>
      <c s="3" r="CE1"/>
      <c s="3" r="CF1"/>
      <c s="3" r="CG1"/>
      <c s="3" r="CH1"/>
      <c s="3" r="CI1"/>
      <c s="3" r="CJ1"/>
      <c s="4" r="CK1"/>
      <c s="3" r="CL1"/>
      <c s="3" r="CM1"/>
      <c s="13" r="CN1"/>
      <c s="3" r="CO1"/>
      <c s="3" r="CP1"/>
      <c s="3" r="CQ1"/>
      <c s="3" r="CR1"/>
      <c s="3" r="CS1"/>
      <c s="4" r="CT1"/>
      <c s="3" r="CU1"/>
      <c s="3" r="CV1"/>
      <c s="3" r="CW1"/>
      <c s="3" r="CX1"/>
      <c s="3" r="CY1"/>
      <c s="3" r="CZ1"/>
      <c s="3" r="DA1"/>
      <c s="3" r="DB1"/>
      <c s="3" r="DC1"/>
      <c s="3" r="DD1"/>
      <c s="4" r="DE1"/>
      <c s="3" r="DF1"/>
      <c s="3" r="DG1"/>
      <c s="3" r="DH1"/>
      <c s="3" r="DI1"/>
      <c s="3" r="DJ1"/>
      <c s="3" r="DK1"/>
      <c s="3" r="DL1"/>
      <c s="3" r="DM1"/>
      <c s="4" r="DN1"/>
      <c s="3" r="DO1"/>
      <c s="3" r="DP1"/>
      <c s="3" r="DQ1"/>
      <c s="3" r="DR1"/>
      <c s="3" r="DS1"/>
      <c s="3" r="DT1"/>
      <c s="3" r="DU1"/>
      <c s="3" r="DV1"/>
      <c s="3" r="DW1"/>
      <c s="4" r="DX1"/>
      <c s="3" r="DY1"/>
      <c s="7" r="DZ1"/>
      <c s="3" r="EA1"/>
      <c s="3" r="EB1"/>
      <c s="3" r="EC1"/>
      <c s="3" r="ED1"/>
      <c s="3" r="EE1"/>
      <c s="4" r="EF1"/>
      <c s="3" r="EG1"/>
      <c s="3" r="EH1"/>
      <c s="3" r="EI1"/>
      <c s="3" r="EJ1"/>
      <c s="3" r="EK1"/>
      <c s="3" r="EL1"/>
      <c s="3" r="EM1"/>
      <c s="3" r="EN1"/>
      <c s="3" r="EO1"/>
      <c s="3" r="EP1"/>
      <c s="4" r="EQ1"/>
      <c s="3" r="ER1"/>
      <c s="3" r="ES1"/>
      <c s="3" r="ET1"/>
      <c s="3" r="EU1"/>
      <c s="3" r="EV1"/>
      <c s="3" r="EW1"/>
      <c s="3" r="EX1"/>
      <c s="3" r="EY1"/>
      <c s="4" r="EZ1"/>
      <c s="3" r="FA1"/>
      <c s="3" r="FB1"/>
      <c s="3" r="FC1"/>
      <c s="3" r="FD1"/>
      <c s="3" r="FE1"/>
      <c s="3" r="FF1"/>
      <c s="3" r="FG1"/>
      <c s="3" r="FH1"/>
      <c s="3" r="FI1"/>
      <c s="4" r="FJ1"/>
      <c s="3" r="FK1"/>
      <c s="12" r="FL1"/>
      <c s="3" r="FM1"/>
      <c s="3" r="FN1"/>
      <c s="3" r="FO1"/>
      <c s="4" r="FP1"/>
      <c s="3" r="FQ1"/>
      <c s="3" r="FR1"/>
      <c s="3" r="FS1"/>
      <c s="4" r="FT1"/>
      <c s="3" r="FU1"/>
      <c s="12" r="FV1"/>
      <c s="3" r="FW1"/>
      <c s="3" r="FX1"/>
      <c s="3" r="FY1"/>
      <c s="4" r="FZ1"/>
      <c s="3" r="GA1"/>
      <c s="3" r="GB1"/>
      <c s="3" r="GC1"/>
      <c s="4" r="GD1"/>
      <c s="3" r="GE1"/>
      <c s="12" r="GF1"/>
      <c s="3" r="GG1"/>
      <c s="3" r="GH1"/>
      <c s="3" r="GI1"/>
      <c s="3" r="GJ1"/>
      <c s="3" r="GK1"/>
      <c s="3" r="GL1"/>
      <c s="3" r="GM1"/>
      <c s="3" r="GN1"/>
      <c s="3" r="GO1"/>
    </row>
    <row customHeight="1" r="2" ht="19.5">
      <c s="3" r="A2"/>
      <c s="3" r="B2"/>
      <c t="s" s="2" r="C2">
        <v>1</v>
      </c>
      <c s="3" r="D2"/>
      <c s="3" r="E2"/>
      <c s="3" r="F2"/>
      <c s="3" r="G2"/>
      <c s="3" r="H2"/>
      <c s="3" r="I2"/>
      <c s="3" r="J2"/>
      <c s="3" r="K2"/>
      <c s="3" r="L2"/>
      <c s="3" r="M2"/>
      <c s="3" r="N2"/>
      <c s="3" r="O2"/>
      <c s="3" r="P2"/>
      <c s="3" r="Q2"/>
      <c s="4" r="R2"/>
      <c s="3" r="S2"/>
      <c s="3" r="T2"/>
      <c s="3" r="U2"/>
      <c s="3" r="V2"/>
      <c s="3" r="W2"/>
      <c s="3" r="X2"/>
      <c s="3" r="Y2"/>
      <c s="3" r="Z2"/>
      <c s="3" r="AA2"/>
      <c s="3" r="AB2"/>
      <c s="4" r="AC2"/>
      <c s="3" r="AD2"/>
      <c s="3" r="AE2"/>
      <c s="3" r="AF2"/>
      <c s="3" r="AG2"/>
      <c s="3" r="AH2"/>
      <c s="3" r="AI2"/>
      <c s="3" r="AJ2"/>
      <c s="3" r="AK2"/>
      <c s="4" r="AL2"/>
      <c s="3" r="AM2"/>
      <c s="3" r="AN2"/>
      <c s="3" r="AO2"/>
      <c s="3" r="AP2"/>
      <c s="3" r="AQ2"/>
      <c s="3" r="AR2"/>
      <c s="3" r="AS2"/>
      <c s="3" r="AT2"/>
      <c s="3" r="AU2"/>
      <c s="4" r="AV2"/>
      <c s="5" r="AW2"/>
      <c s="7" r="AX2"/>
      <c s="8" r="AY2"/>
      <c s="3" r="AZ2"/>
      <c s="3" r="BA2"/>
      <c s="3" r="BB2"/>
      <c s="3" r="BC2"/>
      <c s="3" r="BD2"/>
      <c s="3" r="BE2"/>
      <c s="3" r="BF2"/>
      <c s="11" r="BG2"/>
      <c s="3" r="BH2"/>
      <c s="3" r="BI2"/>
      <c s="3" r="BJ2"/>
      <c s="3" r="BK2"/>
      <c s="3" r="BL2"/>
      <c s="3" r="BM2"/>
      <c s="3" r="BN2"/>
      <c s="3" r="BO2"/>
      <c s="3" r="BP2"/>
      <c s="3" r="BQ2"/>
      <c s="4" r="BR2"/>
      <c s="3" r="BS2"/>
      <c s="3" r="BT2"/>
      <c s="3" r="BU2"/>
      <c s="3" r="BV2"/>
      <c s="3" r="BW2"/>
      <c s="3" r="BX2"/>
      <c s="3" r="BY2"/>
      <c s="3" r="BZ2"/>
      <c s="4" r="CA2"/>
      <c s="3" r="CB2"/>
      <c s="3" r="CC2"/>
      <c s="3" r="CD2"/>
      <c s="3" r="CE2"/>
      <c s="3" r="CF2"/>
      <c s="3" r="CG2"/>
      <c s="3" r="CH2"/>
      <c s="3" r="CI2"/>
      <c s="3" r="CJ2"/>
      <c s="4" r="CK2"/>
      <c s="3" r="CL2"/>
      <c s="3" r="CM2"/>
      <c s="13" r="CN2"/>
      <c s="3" r="CO2"/>
      <c s="3" r="CP2"/>
      <c s="3" r="CQ2"/>
      <c s="3" r="CR2"/>
      <c s="3" r="CS2"/>
      <c s="4" r="CT2"/>
      <c s="3" r="CU2"/>
      <c s="3" r="CV2"/>
      <c s="3" r="CW2"/>
      <c s="3" r="CX2"/>
      <c s="3" r="CY2"/>
      <c s="3" r="CZ2"/>
      <c s="3" r="DA2"/>
      <c s="3" r="DB2"/>
      <c s="3" r="DC2"/>
      <c s="3" r="DD2"/>
      <c s="4" r="DE2"/>
      <c s="3" r="DF2"/>
      <c s="3" r="DG2"/>
      <c s="3" r="DH2"/>
      <c s="3" r="DI2"/>
      <c s="3" r="DJ2"/>
      <c s="3" r="DK2"/>
      <c s="3" r="DL2"/>
      <c s="3" r="DM2"/>
      <c s="4" r="DN2"/>
      <c s="3" r="DO2"/>
      <c s="3" r="DP2"/>
      <c s="3" r="DQ2"/>
      <c s="3" r="DR2"/>
      <c s="3" r="DS2"/>
      <c s="3" r="DT2"/>
      <c s="3" r="DU2"/>
      <c s="3" r="DV2"/>
      <c s="3" r="DW2"/>
      <c s="4" r="DX2"/>
      <c s="3" r="DY2"/>
      <c s="7" r="DZ2"/>
      <c s="3" r="EA2"/>
      <c s="3" r="EB2"/>
      <c s="3" r="EC2"/>
      <c s="3" r="ED2"/>
      <c s="3" r="EE2"/>
      <c s="4" r="EF2"/>
      <c s="3" r="EG2"/>
      <c s="3" r="EH2"/>
      <c s="3" r="EI2"/>
      <c s="3" r="EJ2"/>
      <c s="3" r="EK2"/>
      <c s="3" r="EL2"/>
      <c s="3" r="EM2"/>
      <c s="3" r="EN2"/>
      <c s="3" r="EO2"/>
      <c s="3" r="EP2"/>
      <c s="4" r="EQ2"/>
      <c s="3" r="ER2"/>
      <c s="3" r="ES2"/>
      <c s="3" r="ET2"/>
      <c s="3" r="EU2"/>
      <c s="3" r="EV2"/>
      <c s="3" r="EW2"/>
      <c s="3" r="EX2"/>
      <c s="3" r="EY2"/>
      <c s="4" r="EZ2"/>
      <c s="3" r="FA2"/>
      <c s="3" r="FB2"/>
      <c s="3" r="FC2"/>
      <c s="3" r="FD2"/>
      <c s="3" r="FE2"/>
      <c s="3" r="FF2"/>
      <c s="3" r="FG2"/>
      <c s="3" r="FH2"/>
      <c s="3" r="FI2"/>
      <c s="4" r="FJ2"/>
      <c s="3" r="FK2"/>
      <c s="12" r="FL2"/>
      <c s="3" r="FM2"/>
      <c s="3" r="FN2"/>
      <c s="3" r="FO2"/>
      <c s="4" r="FP2"/>
      <c s="3" r="FQ2"/>
      <c s="3" r="FR2"/>
      <c s="3" r="FS2"/>
      <c s="4" r="FT2"/>
      <c s="3" r="FU2"/>
      <c s="12" r="FV2"/>
      <c s="3" r="FW2"/>
      <c s="3" r="FX2"/>
      <c s="3" r="FY2"/>
      <c s="4" r="FZ2"/>
      <c s="3" r="GA2"/>
      <c s="3" r="GB2"/>
      <c s="3" r="GC2"/>
      <c s="4" r="GD2"/>
      <c s="3" r="GE2"/>
      <c s="12" r="GF2"/>
      <c s="3" r="GG2"/>
      <c s="3" r="GH2"/>
      <c s="3" r="GI2"/>
      <c s="3" r="GJ2"/>
      <c s="3" r="GK2"/>
      <c s="3" r="GL2"/>
      <c s="3" r="GM2"/>
      <c s="3" r="GN2"/>
      <c s="3" r="GO2"/>
    </row>
    <row customHeight="1" r="3" ht="22.5">
      <c s="3" r="A3"/>
      <c s="3" r="B3"/>
      <c t="s" s="6" r="C3">
        <v>2</v>
      </c>
      <c s="3" r="D3"/>
      <c s="3" r="E3"/>
      <c s="3" r="F3"/>
      <c s="3" r="G3"/>
      <c s="3" r="H3"/>
      <c s="3" r="I3"/>
      <c s="3" r="J3"/>
      <c s="3" r="K3"/>
      <c s="3" r="L3"/>
      <c s="3" r="M3"/>
      <c s="3" r="N3"/>
      <c s="3" r="O3"/>
      <c s="3" r="P3"/>
      <c s="3" r="Q3"/>
      <c s="4" r="R3"/>
      <c s="3" r="S3"/>
      <c s="3" r="T3"/>
      <c s="3" r="U3"/>
      <c s="3" r="V3"/>
      <c s="3" r="W3"/>
      <c s="3" r="X3"/>
      <c s="3" r="Y3"/>
      <c s="3" r="Z3"/>
      <c s="3" r="AA3"/>
      <c s="3" r="AB3"/>
      <c s="4" r="AC3"/>
      <c s="3" r="AD3"/>
      <c s="3" r="AE3"/>
      <c s="3" r="AF3"/>
      <c s="3" r="AG3"/>
      <c s="3" r="AH3"/>
      <c s="3" r="AI3"/>
      <c s="3" r="AJ3"/>
      <c s="3" r="AK3"/>
      <c s="4" r="AL3"/>
      <c s="3" r="AM3"/>
      <c s="3" r="AN3"/>
      <c s="3" r="AO3"/>
      <c s="3" r="AP3"/>
      <c s="3" r="AQ3"/>
      <c s="3" r="AR3"/>
      <c s="3" r="AS3"/>
      <c s="3" r="AT3"/>
      <c s="3" r="AU3"/>
      <c s="4" r="AV3"/>
      <c s="5" r="AW3"/>
      <c s="7" r="AX3"/>
      <c s="8" r="AY3"/>
      <c s="3" r="AZ3"/>
      <c s="3" r="BA3"/>
      <c s="3" r="BB3"/>
      <c s="3" r="BC3"/>
      <c s="3" r="BD3"/>
      <c s="3" r="BE3"/>
      <c s="3" r="BF3"/>
      <c s="11" r="BG3"/>
      <c s="3" r="BH3"/>
      <c s="3" r="BI3"/>
      <c s="3" r="BJ3"/>
      <c s="3" r="BK3"/>
      <c s="3" r="BL3"/>
      <c s="3" r="BM3"/>
      <c s="3" r="BN3"/>
      <c s="3" r="BO3"/>
      <c s="3" r="BP3"/>
      <c s="3" r="BQ3"/>
      <c s="4" r="BR3"/>
      <c s="3" r="BS3"/>
      <c s="3" r="BT3"/>
      <c s="3" r="BU3"/>
      <c s="3" r="BV3"/>
      <c s="3" r="BW3"/>
      <c s="3" r="BX3"/>
      <c s="3" r="BY3"/>
      <c s="3" r="BZ3"/>
      <c s="4" r="CA3"/>
      <c s="3" r="CB3"/>
      <c s="3" r="CC3"/>
      <c s="3" r="CD3"/>
      <c s="3" r="CE3"/>
      <c s="3" r="CF3"/>
      <c s="3" r="CG3"/>
      <c s="3" r="CH3"/>
      <c s="3" r="CI3"/>
      <c s="3" r="CJ3"/>
      <c s="4" r="CK3"/>
      <c s="3" r="CL3"/>
      <c s="3" r="CM3"/>
      <c s="13" r="CN3"/>
      <c s="3" r="CO3"/>
      <c s="3" r="CP3"/>
      <c s="3" r="CQ3"/>
      <c s="3" r="CR3"/>
      <c s="3" r="CS3"/>
      <c s="4" r="CT3"/>
      <c s="3" r="CU3"/>
      <c s="3" r="CV3"/>
      <c s="3" r="CW3"/>
      <c s="3" r="CX3"/>
      <c s="3" r="CY3"/>
      <c s="3" r="CZ3"/>
      <c s="3" r="DA3"/>
      <c s="3" r="DB3"/>
      <c s="3" r="DC3"/>
      <c s="3" r="DD3"/>
      <c s="4" r="DE3"/>
      <c s="3" r="DF3"/>
      <c s="3" r="DG3"/>
      <c s="3" r="DH3"/>
      <c s="3" r="DI3"/>
      <c s="3" r="DJ3"/>
      <c s="3" r="DK3"/>
      <c s="3" r="DL3"/>
      <c s="3" r="DM3"/>
      <c s="4" r="DN3"/>
      <c s="3" r="DO3"/>
      <c s="3" r="DP3"/>
      <c s="3" r="DQ3"/>
      <c s="3" r="DR3"/>
      <c s="3" r="DS3"/>
      <c s="3" r="DT3"/>
      <c s="3" r="DU3"/>
      <c s="3" r="DV3"/>
      <c s="3" r="DW3"/>
      <c s="4" r="DX3"/>
      <c s="3" r="DY3"/>
      <c s="7" r="DZ3"/>
      <c s="3" r="EA3"/>
      <c s="3" r="EB3"/>
      <c s="3" r="EC3"/>
      <c s="3" r="ED3"/>
      <c s="3" r="EE3"/>
      <c s="4" r="EF3"/>
      <c s="3" r="EG3"/>
      <c s="3" r="EH3"/>
      <c s="3" r="EI3"/>
      <c s="3" r="EJ3"/>
      <c s="3" r="EK3"/>
      <c s="3" r="EL3"/>
      <c s="3" r="EM3"/>
      <c s="3" r="EN3"/>
      <c s="3" r="EO3"/>
      <c s="3" r="EP3"/>
      <c s="4" r="EQ3"/>
      <c s="3" r="ER3"/>
      <c s="3" r="ES3"/>
      <c s="3" r="ET3"/>
      <c s="3" r="EU3"/>
      <c s="3" r="EV3"/>
      <c s="3" r="EW3"/>
      <c s="3" r="EX3"/>
      <c s="3" r="EY3"/>
      <c s="4" r="EZ3"/>
      <c s="3" r="FA3"/>
      <c s="3" r="FB3"/>
      <c s="3" r="FC3"/>
      <c s="3" r="FD3"/>
      <c s="3" r="FE3"/>
      <c s="3" r="FF3"/>
      <c s="3" r="FG3"/>
      <c s="3" r="FH3"/>
      <c s="3" r="FI3"/>
      <c s="4" r="FJ3"/>
      <c s="3" r="FK3"/>
      <c s="12" r="FL3"/>
      <c s="3" r="FM3"/>
      <c s="3" r="FN3"/>
      <c s="3" r="FO3"/>
      <c s="4" r="FP3"/>
      <c s="3" r="FQ3"/>
      <c s="3" r="FR3"/>
      <c s="3" r="FS3"/>
      <c s="4" r="FT3"/>
      <c s="3" r="FU3"/>
      <c s="12" r="FV3"/>
      <c s="3" r="FW3"/>
      <c s="3" r="FX3"/>
      <c s="3" r="FY3"/>
      <c s="4" r="FZ3"/>
      <c s="3" r="GA3"/>
      <c s="3" r="GB3"/>
      <c s="3" r="GC3"/>
      <c s="4" r="GD3"/>
      <c s="3" r="GE3"/>
      <c s="12" r="GF3"/>
      <c s="3" r="GG3"/>
      <c s="3" r="GH3"/>
      <c s="3" r="GI3"/>
      <c s="3" r="GJ3"/>
      <c s="3" r="GK3"/>
      <c s="3" r="GL3"/>
      <c s="3" r="GM3"/>
      <c s="3" r="GN3"/>
      <c s="3" r="GO3"/>
    </row>
    <row customHeight="1" r="4" ht="24.0">
      <c s="3" r="A4"/>
      <c s="3" r="B4"/>
      <c t="s" s="16" r="C4">
        <v>3</v>
      </c>
      <c s="3" r="D4"/>
      <c s="3" r="E4"/>
      <c s="3" r="F4"/>
      <c s="3" r="G4"/>
      <c s="3" r="H4"/>
      <c s="3" r="I4"/>
      <c s="3" r="J4"/>
      <c s="3" r="K4"/>
      <c s="3" r="L4"/>
      <c s="3" r="M4"/>
      <c s="3" r="N4"/>
      <c s="3" r="O4"/>
      <c s="3" r="P4"/>
      <c s="3" r="Q4"/>
      <c s="4" r="R4"/>
      <c s="3" r="S4"/>
      <c s="3" r="T4"/>
      <c s="3" r="U4"/>
      <c s="3" r="V4"/>
      <c s="3" r="W4"/>
      <c s="3" r="X4"/>
      <c s="3" r="Y4"/>
      <c s="3" r="Z4"/>
      <c s="3" r="AA4"/>
      <c s="3" r="AB4"/>
      <c s="4" r="AC4"/>
      <c s="3" r="AD4"/>
      <c s="3" r="AE4"/>
      <c s="3" r="AF4"/>
      <c s="3" r="AG4"/>
      <c s="3" r="AH4"/>
      <c s="3" r="AI4"/>
      <c s="3" r="AJ4"/>
      <c s="3" r="AK4"/>
      <c s="4" r="AL4"/>
      <c s="3" r="AM4"/>
      <c s="3" r="AN4"/>
      <c s="3" r="AO4"/>
      <c s="3" r="AP4"/>
      <c s="3" r="AQ4"/>
      <c s="3" r="AR4"/>
      <c s="3" r="AS4"/>
      <c s="3" r="AT4"/>
      <c s="3" r="AU4"/>
      <c s="4" r="AV4"/>
      <c s="5" r="AW4"/>
      <c s="7" r="AX4"/>
      <c s="8" r="AY4"/>
      <c s="3" r="AZ4"/>
      <c s="3" r="BA4"/>
      <c s="3" r="BB4"/>
      <c s="3" r="BC4"/>
      <c s="3" r="BD4"/>
      <c s="3" r="BE4"/>
      <c s="3" r="BF4"/>
      <c s="11" r="BG4"/>
      <c s="3" r="BH4"/>
      <c s="3" r="BI4"/>
      <c s="3" r="BJ4"/>
      <c s="3" r="BK4"/>
      <c s="3" r="BL4"/>
      <c s="3" r="BM4"/>
      <c s="3" r="BN4"/>
      <c s="3" r="BO4"/>
      <c s="3" r="BP4"/>
      <c s="3" r="BQ4"/>
      <c s="4" r="BR4"/>
      <c s="3" r="BS4"/>
      <c s="3" r="BT4"/>
      <c s="3" r="BU4"/>
      <c s="3" r="BV4"/>
      <c s="3" r="BW4"/>
      <c s="3" r="BX4"/>
      <c s="3" r="BY4"/>
      <c s="3" r="BZ4"/>
      <c s="4" r="CA4"/>
      <c s="3" r="CB4"/>
      <c s="3" r="CC4"/>
      <c s="3" r="CD4"/>
      <c s="3" r="CE4"/>
      <c s="3" r="CF4"/>
      <c s="3" r="CG4"/>
      <c s="3" r="CH4"/>
      <c s="3" r="CI4"/>
      <c s="3" r="CJ4"/>
      <c s="4" r="CK4"/>
      <c s="3" r="CL4"/>
      <c s="3" r="CM4"/>
      <c s="13" r="CN4"/>
      <c s="3" r="CO4"/>
      <c s="3" r="CP4"/>
      <c s="3" r="CQ4"/>
      <c s="3" r="CR4"/>
      <c s="3" r="CS4"/>
      <c s="4" r="CT4"/>
      <c s="3" r="CU4"/>
      <c s="3" r="CV4"/>
      <c s="3" r="CW4"/>
      <c s="3" r="CX4"/>
      <c s="3" r="CY4"/>
      <c s="3" r="CZ4"/>
      <c s="3" r="DA4"/>
      <c s="3" r="DB4"/>
      <c s="3" r="DC4"/>
      <c s="3" r="DD4"/>
      <c s="4" r="DE4"/>
      <c s="3" r="DF4"/>
      <c s="3" r="DG4"/>
      <c s="3" r="DH4"/>
      <c s="3" r="DI4"/>
      <c s="3" r="DJ4"/>
      <c s="3" r="DK4"/>
      <c s="3" r="DL4"/>
      <c s="3" r="DM4"/>
      <c s="4" r="DN4"/>
      <c s="3" r="DO4"/>
      <c s="3" r="DP4"/>
      <c s="3" r="DQ4"/>
      <c s="3" r="DR4"/>
      <c s="3" r="DS4"/>
      <c s="3" r="DT4"/>
      <c s="3" r="DU4"/>
      <c s="3" r="DV4"/>
      <c s="3" r="DW4"/>
      <c s="4" r="DX4"/>
      <c s="3" r="DY4"/>
      <c s="7" r="DZ4"/>
      <c s="3" r="EA4"/>
      <c s="3" r="EB4"/>
      <c s="3" r="EC4"/>
      <c s="3" r="ED4"/>
      <c s="3" r="EE4"/>
      <c s="4" r="EF4"/>
      <c s="3" r="EG4"/>
      <c s="3" r="EH4"/>
      <c s="3" r="EI4"/>
      <c s="3" r="EJ4"/>
      <c s="3" r="EK4"/>
      <c s="3" r="EL4"/>
      <c s="3" r="EM4"/>
      <c s="3" r="EN4"/>
      <c s="3" r="EO4"/>
      <c s="3" r="EP4"/>
      <c s="4" r="EQ4"/>
      <c s="3" r="ER4"/>
      <c s="3" r="ES4"/>
      <c s="3" r="ET4"/>
      <c s="3" r="EU4"/>
      <c s="3" r="EV4"/>
      <c s="3" r="EW4"/>
      <c s="3" r="EX4"/>
      <c s="3" r="EY4"/>
      <c s="4" r="EZ4"/>
      <c s="3" r="FA4"/>
      <c s="3" r="FB4"/>
      <c s="3" r="FC4"/>
      <c s="3" r="FD4"/>
      <c s="3" r="FE4"/>
      <c s="3" r="FF4"/>
      <c s="3" r="FG4"/>
      <c s="3" r="FH4"/>
      <c s="3" r="FI4"/>
      <c s="4" r="FJ4"/>
      <c s="3" r="FK4"/>
      <c s="12" r="FL4"/>
      <c s="3" r="FM4"/>
      <c s="3" r="FN4"/>
      <c s="3" r="FO4"/>
      <c s="4" r="FP4"/>
      <c s="3" r="FQ4"/>
      <c s="3" r="FR4"/>
      <c s="3" r="FS4"/>
      <c s="4" r="FT4"/>
      <c s="3" r="FU4"/>
      <c s="12" r="FV4"/>
      <c s="3" r="FW4"/>
      <c s="3" r="FX4"/>
      <c s="3" r="FY4"/>
      <c s="4" r="FZ4"/>
      <c s="3" r="GA4"/>
      <c s="3" r="GB4"/>
      <c s="3" r="GC4"/>
      <c s="4" r="GD4"/>
      <c s="3" r="GE4"/>
      <c s="12" r="GF4"/>
      <c s="3" r="GG4"/>
      <c s="3" r="GH4"/>
      <c s="3" r="GI4"/>
      <c s="3" r="GJ4"/>
      <c s="3" r="GK4"/>
      <c s="3" r="GL4"/>
      <c s="3" r="GM4"/>
      <c s="3" r="GN4"/>
      <c s="3" r="GO4"/>
    </row>
    <row customHeight="1" r="5" ht="18.0">
      <c s="3" r="A5"/>
      <c s="3" r="B5"/>
      <c s="17" r="C5">
        <v>2008.0</v>
      </c>
      <c s="3" r="D5"/>
      <c s="3" r="E5"/>
      <c s="3" r="F5"/>
      <c s="3" r="G5"/>
      <c s="3" r="H5"/>
      <c s="3" r="I5"/>
      <c t="s" s="18" r="J5">
        <v>4</v>
      </c>
      <c s="19" r="R5"/>
      <c t="s" s="18" r="S5">
        <v>7</v>
      </c>
      <c s="19" r="AC5"/>
      <c t="s" s="18" r="AD5">
        <v>8</v>
      </c>
      <c s="19" r="AL5"/>
      <c t="s" s="18" r="AM5">
        <v>9</v>
      </c>
      <c s="19" r="AV5"/>
      <c t="s" s="18" r="AW5">
        <v>10</v>
      </c>
      <c s="22" r="AX5"/>
      <c t="s" s="18" r="AY5">
        <v>4</v>
      </c>
      <c s="23" r="BG5"/>
      <c t="s" s="18" r="BH5">
        <v>7</v>
      </c>
      <c s="4" r="BR5"/>
      <c t="s" s="18" r="BS5">
        <v>11</v>
      </c>
      <c s="4" r="CA5"/>
      <c t="s" s="18" r="CB5">
        <v>9</v>
      </c>
      <c s="19" r="CK5"/>
      <c t="s" s="18" r="CL5">
        <v>10</v>
      </c>
      <c t="s" s="8" r="CM5">
        <v>10</v>
      </c>
      <c s="13" r="CN5"/>
      <c t="s" s="18" r="CO5">
        <v>12</v>
      </c>
      <c s="4" r="CT5"/>
      <c t="s" s="18" r="CU5">
        <v>13</v>
      </c>
      <c s="4" r="DE5"/>
      <c t="s" s="18" r="DF5">
        <v>8</v>
      </c>
      <c s="4" r="DN5"/>
      <c t="s" s="18" r="DO5">
        <v>9</v>
      </c>
      <c s="4" r="DX5"/>
      <c t="s" s="18" r="DY5">
        <v>14</v>
      </c>
      <c s="7" r="DZ5"/>
      <c t="s" s="18" r="EA5">
        <v>12</v>
      </c>
      <c s="4" r="EF5"/>
      <c t="s" s="18" r="EG5">
        <v>13</v>
      </c>
      <c s="4" r="EQ5"/>
      <c t="s" s="18" r="ER5">
        <v>8</v>
      </c>
      <c s="4" r="EZ5"/>
      <c t="s" s="18" r="FA5">
        <v>9</v>
      </c>
      <c s="4" r="FJ5"/>
      <c t="s" s="18" r="FK5">
        <v>14</v>
      </c>
      <c s="12" r="FL5"/>
      <c t="s" s="18" r="FM5">
        <v>15</v>
      </c>
      <c s="4" r="FP5"/>
      <c t="s" s="18" r="FQ5">
        <v>16</v>
      </c>
      <c s="19" r="FT5"/>
      <c t="s" s="18" r="FU5">
        <v>17</v>
      </c>
      <c s="12" r="FV5"/>
      <c t="s" s="18" r="FW5">
        <v>15</v>
      </c>
      <c s="4" r="FZ5"/>
      <c t="s" s="18" r="GA5">
        <v>16</v>
      </c>
      <c s="19" r="GD5"/>
      <c t="s" s="18" r="GE5">
        <v>17</v>
      </c>
      <c s="12" r="GF5"/>
      <c s="3" r="GG5"/>
      <c s="3" r="GH5"/>
      <c s="3" r="GI5"/>
      <c s="3" r="GJ5"/>
      <c s="3" r="GK5"/>
      <c s="3" r="GL5"/>
      <c s="3" r="GM5"/>
      <c s="3" r="GN5"/>
      <c s="3" r="GO5"/>
    </row>
    <row customHeight="1" r="6" ht="18.0">
      <c s="3" r="A6"/>
      <c s="3" r="B6"/>
      <c s="3" r="D6"/>
      <c s="3" r="E6"/>
      <c s="3" r="F6"/>
      <c s="3" r="G6"/>
      <c s="3" r="H6"/>
      <c s="3" r="I6"/>
      <c t="s" s="26" r="J6">
        <v>18</v>
      </c>
      <c s="27" r="R6"/>
      <c t="s" s="26" r="S6">
        <v>18</v>
      </c>
      <c s="27" r="AC6"/>
      <c t="s" s="26" r="AD6">
        <v>18</v>
      </c>
      <c s="27" r="AL6"/>
      <c t="s" s="26" r="AM6">
        <v>18</v>
      </c>
      <c s="27" r="AV6"/>
      <c t="s" s="11" r="AW6">
        <v>18</v>
      </c>
      <c s="28" r="AX6"/>
      <c t="s" s="26" r="AY6">
        <v>19</v>
      </c>
      <c s="23" r="BG6"/>
      <c t="s" s="26" r="BH6">
        <v>19</v>
      </c>
      <c s="4" r="BR6"/>
      <c t="s" s="26" r="BS6">
        <v>19</v>
      </c>
      <c s="4" r="CA6"/>
      <c t="s" s="26" r="CB6">
        <v>19</v>
      </c>
      <c s="27" r="CK6"/>
      <c t="s" s="11" r="CL6">
        <v>19</v>
      </c>
      <c t="s" s="11" r="CM6">
        <v>18</v>
      </c>
      <c s="13" r="CN6"/>
      <c t="s" s="26" r="CO6">
        <v>18</v>
      </c>
      <c s="4" r="CT6"/>
      <c t="s" s="26" r="CU6">
        <v>18</v>
      </c>
      <c s="4" r="DE6"/>
      <c t="s" s="26" r="DF6">
        <v>18</v>
      </c>
      <c s="4" r="DN6"/>
      <c t="s" s="26" r="DO6">
        <v>18</v>
      </c>
      <c s="4" r="DX6"/>
      <c t="s" s="11" r="DY6">
        <v>18</v>
      </c>
      <c s="7" r="DZ6"/>
      <c t="s" s="26" r="EA6">
        <v>19</v>
      </c>
      <c s="4" r="EF6"/>
      <c t="s" s="26" r="EG6">
        <v>19</v>
      </c>
      <c s="4" r="EQ6"/>
      <c t="s" s="26" r="ER6">
        <v>19</v>
      </c>
      <c s="4" r="EZ6"/>
      <c t="s" s="26" r="FA6">
        <v>19</v>
      </c>
      <c s="4" r="FJ6"/>
      <c t="s" s="11" r="FK6">
        <v>19</v>
      </c>
      <c s="12" r="FL6"/>
      <c t="s" s="11" r="FM6">
        <v>20</v>
      </c>
      <c s="4" r="FP6"/>
      <c t="s" s="11" r="FQ6">
        <v>20</v>
      </c>
      <c s="27" r="FT6"/>
      <c t="s" s="26" r="FU6">
        <v>18</v>
      </c>
      <c s="12" r="FV6"/>
      <c t="s" s="11" r="FW6">
        <v>21</v>
      </c>
      <c s="4" r="FZ6"/>
      <c t="s" s="11" r="GA6">
        <v>21</v>
      </c>
      <c s="27" r="GD6"/>
      <c t="s" s="26" r="GE6">
        <v>19</v>
      </c>
      <c s="12" r="GF6"/>
      <c s="3" r="GG6"/>
      <c s="3" r="GH6"/>
      <c s="3" r="GI6"/>
      <c s="3" r="GJ6"/>
      <c s="3" r="GK6"/>
      <c s="3" r="GL6"/>
      <c s="3" r="GM6"/>
      <c s="3" r="GN6"/>
      <c s="3" r="GO6"/>
    </row>
    <row customHeight="1" r="7" ht="18.0">
      <c s="3" r="A7"/>
      <c s="3" r="B7"/>
      <c s="3" r="D7"/>
      <c s="3" r="E7"/>
      <c s="3" r="F7"/>
      <c s="3" r="G7"/>
      <c s="3" r="H7"/>
      <c s="3" r="I7"/>
      <c t="s" s="30" r="J7">
        <v>22</v>
      </c>
      <c s="10" r="R7"/>
      <c t="s" s="30" r="S7">
        <v>22</v>
      </c>
      <c s="10" r="AC7"/>
      <c t="s" s="30" r="AD7">
        <v>22</v>
      </c>
      <c s="10" r="AL7"/>
      <c t="s" s="30" r="AM7">
        <v>22</v>
      </c>
      <c s="10" r="AV7"/>
      <c t="s" s="7" r="AW7">
        <v>22</v>
      </c>
      <c s="31" r="AX7"/>
      <c t="s" s="30" r="AY7">
        <v>22</v>
      </c>
      <c s="23" r="BG7"/>
      <c t="s" s="30" r="BH7">
        <v>22</v>
      </c>
      <c s="4" r="BR7"/>
      <c t="s" s="30" r="BS7">
        <v>22</v>
      </c>
      <c s="4" r="CA7"/>
      <c t="s" s="30" r="CB7">
        <v>22</v>
      </c>
      <c s="10" r="CK7"/>
      <c t="s" s="7" r="CL7">
        <v>22</v>
      </c>
      <c t="s" s="7" r="CM7">
        <v>22</v>
      </c>
      <c s="13" r="CN7"/>
      <c t="s" s="30" r="CO7">
        <v>23</v>
      </c>
      <c s="4" r="CT7"/>
      <c t="s" s="30" r="CU7">
        <v>23</v>
      </c>
      <c s="4" r="DE7"/>
      <c t="s" s="30" r="DF7">
        <v>23</v>
      </c>
      <c s="4" r="DN7"/>
      <c t="s" s="30" r="DO7">
        <v>23</v>
      </c>
      <c s="4" r="DX7"/>
      <c t="s" s="7" r="DY7">
        <v>23</v>
      </c>
      <c s="7" r="DZ7"/>
      <c t="s" s="30" r="EA7">
        <v>23</v>
      </c>
      <c s="4" r="EF7"/>
      <c t="s" s="30" r="EG7">
        <v>23</v>
      </c>
      <c s="4" r="EQ7"/>
      <c t="s" s="30" r="ER7">
        <v>23</v>
      </c>
      <c s="4" r="EZ7"/>
      <c t="s" s="30" r="FA7">
        <v>23</v>
      </c>
      <c s="4" r="FJ7"/>
      <c t="s" s="7" r="FK7">
        <v>23</v>
      </c>
      <c s="12" r="FL7"/>
      <c t="s" s="7" r="FM7">
        <v>24</v>
      </c>
      <c s="4" r="FP7"/>
      <c t="s" s="7" r="FQ7">
        <v>23</v>
      </c>
      <c s="10" r="FT7"/>
      <c t="s" s="30" r="FU7">
        <v>25</v>
      </c>
      <c s="12" r="FV7"/>
      <c t="s" s="7" r="FW7">
        <v>24</v>
      </c>
      <c s="4" r="FZ7"/>
      <c t="s" s="7" r="GA7">
        <v>23</v>
      </c>
      <c s="10" r="GD7"/>
      <c t="s" s="30" r="GE7">
        <v>26</v>
      </c>
      <c s="12" r="GF7"/>
      <c s="3" r="GG7"/>
      <c s="3" r="GH7"/>
      <c s="3" r="GI7"/>
      <c s="3" r="GJ7"/>
      <c s="3" r="GK7"/>
      <c s="3" r="GL7"/>
      <c s="3" r="GM7"/>
      <c s="3" r="GN7"/>
      <c s="3" r="GO7"/>
    </row>
    <row customHeight="1" r="8" ht="12.75">
      <c s="3" r="A8"/>
      <c s="3" r="B8"/>
      <c t="s" s="33" r="C8">
        <v>28</v>
      </c>
      <c s="3" r="D8"/>
      <c s="3" r="E8"/>
      <c s="3" r="F8"/>
      <c s="3" r="G8"/>
      <c s="3" r="H8"/>
      <c s="3" r="I8"/>
      <c s="3" r="J8"/>
      <c s="3" r="K8"/>
      <c s="3" r="L8"/>
      <c s="3" r="M8"/>
      <c s="3" r="N8"/>
      <c s="3" r="O8"/>
      <c s="3" r="P8"/>
      <c s="3" r="Q8"/>
      <c s="4" r="R8"/>
      <c s="3" r="S8"/>
      <c s="3" r="T8"/>
      <c s="3" r="U8"/>
      <c s="3" r="V8"/>
      <c s="3" r="W8"/>
      <c s="3" r="X8"/>
      <c s="3" r="Y8"/>
      <c s="3" r="Z8"/>
      <c s="3" r="AA8"/>
      <c s="3" r="AB8"/>
      <c s="4" r="AC8"/>
      <c s="3" r="AD8"/>
      <c s="3" r="AE8"/>
      <c s="3" r="AF8"/>
      <c s="3" r="AG8"/>
      <c s="3" r="AH8"/>
      <c s="3" r="AI8"/>
      <c s="3" r="AJ8"/>
      <c s="3" r="AK8"/>
      <c s="4" r="AL8"/>
      <c s="3" r="AM8"/>
      <c s="3" r="AN8"/>
      <c s="3" r="AO8"/>
      <c s="3" r="AP8"/>
      <c s="3" r="AQ8"/>
      <c s="3" r="AR8"/>
      <c s="3" r="AS8"/>
      <c s="3" r="AT8"/>
      <c s="3" r="AU8"/>
      <c s="4" r="AV8"/>
      <c s="5" r="AW8"/>
      <c s="7" r="AX8"/>
      <c s="8" r="AY8"/>
      <c s="3" r="AZ8"/>
      <c s="3" r="BA8"/>
      <c s="3" r="BB8"/>
      <c s="3" r="BC8"/>
      <c s="3" r="BD8"/>
      <c s="3" r="BE8"/>
      <c s="3" r="BF8"/>
      <c s="11" r="BG8"/>
      <c s="3" r="BH8"/>
      <c s="3" r="BI8"/>
      <c s="3" r="BJ8"/>
      <c s="3" r="BK8"/>
      <c s="3" r="BL8"/>
      <c s="3" r="BM8"/>
      <c s="3" r="BN8"/>
      <c s="3" r="BO8"/>
      <c s="3" r="BP8"/>
      <c s="3" r="BQ8"/>
      <c s="4" r="BR8"/>
      <c s="3" r="BS8"/>
      <c s="3" r="BT8"/>
      <c s="3" r="BU8"/>
      <c s="3" r="BV8"/>
      <c s="3" r="BW8"/>
      <c s="3" r="BX8"/>
      <c s="3" r="BY8"/>
      <c s="3" r="BZ8"/>
      <c s="4" r="CA8"/>
      <c s="3" r="CB8"/>
      <c s="3" r="CC8"/>
      <c s="3" r="CD8"/>
      <c s="3" r="CE8"/>
      <c s="3" r="CF8"/>
      <c s="3" r="CG8"/>
      <c s="3" r="CH8"/>
      <c s="3" r="CI8"/>
      <c s="3" r="CJ8"/>
      <c s="4" r="CK8"/>
      <c s="36" r="CL8"/>
      <c s="36" r="CM8"/>
      <c s="13" r="CN8"/>
      <c s="3" r="CO8"/>
      <c s="3" r="CP8"/>
      <c s="3" r="CQ8"/>
      <c s="3" r="CR8"/>
      <c s="3" r="CS8"/>
      <c s="4" r="CT8"/>
      <c s="3" r="CU8"/>
      <c s="3" r="CV8"/>
      <c s="3" r="CW8"/>
      <c s="3" r="CX8"/>
      <c s="3" r="CY8"/>
      <c s="3" r="CZ8"/>
      <c s="3" r="DA8"/>
      <c s="3" r="DB8"/>
      <c s="3" r="DC8"/>
      <c s="3" r="DD8"/>
      <c s="4" r="DE8"/>
      <c s="3" r="DF8"/>
      <c s="3" r="DG8"/>
      <c s="3" r="DH8"/>
      <c s="3" r="DI8"/>
      <c s="3" r="DJ8"/>
      <c s="3" r="DK8"/>
      <c s="3" r="DL8"/>
      <c s="3" r="DM8"/>
      <c s="4" r="DN8"/>
      <c s="3" r="DO8"/>
      <c s="3" r="DP8"/>
      <c s="3" r="DQ8"/>
      <c s="3" r="DR8"/>
      <c s="3" r="DS8"/>
      <c s="3" r="DT8"/>
      <c s="3" r="DU8"/>
      <c s="3" r="DV8"/>
      <c s="3" r="DW8"/>
      <c s="4" r="DX8"/>
      <c s="36" r="DY8"/>
      <c s="7" r="DZ8"/>
      <c s="3" r="EA8"/>
      <c s="3" r="EB8"/>
      <c s="3" r="EC8"/>
      <c s="3" r="ED8"/>
      <c s="3" r="EE8"/>
      <c s="4" r="EF8"/>
      <c s="3" r="EG8"/>
      <c s="3" r="EH8"/>
      <c s="3" r="EI8"/>
      <c s="3" r="EJ8"/>
      <c s="3" r="EK8"/>
      <c s="3" r="EL8"/>
      <c s="3" r="EM8"/>
      <c s="3" r="EN8"/>
      <c s="3" r="EO8"/>
      <c s="3" r="EP8"/>
      <c s="4" r="EQ8"/>
      <c s="3" r="ER8"/>
      <c s="3" r="ES8"/>
      <c s="3" r="ET8"/>
      <c s="3" r="EU8"/>
      <c s="3" r="EV8"/>
      <c s="3" r="EW8"/>
      <c s="3" r="EX8"/>
      <c s="3" r="EY8"/>
      <c s="4" r="EZ8"/>
      <c s="3" r="FA8"/>
      <c s="3" r="FB8"/>
      <c s="3" r="FC8"/>
      <c s="3" r="FD8"/>
      <c s="3" r="FE8"/>
      <c s="3" r="FF8"/>
      <c s="3" r="FG8"/>
      <c s="3" r="FH8"/>
      <c s="3" r="FI8"/>
      <c s="4" r="FJ8"/>
      <c s="36" r="FK8"/>
      <c s="12" r="FL8"/>
      <c s="36" r="FM8"/>
      <c s="36" r="FN8"/>
      <c s="36" r="FO8"/>
      <c s="4" r="FP8"/>
      <c s="36" r="FQ8"/>
      <c s="36" r="FR8"/>
      <c s="36" r="FS8"/>
      <c s="4" r="FT8"/>
      <c s="36" r="FU8"/>
      <c s="12" r="FV8"/>
      <c s="36" r="FW8"/>
      <c s="36" r="FX8"/>
      <c s="36" r="FY8"/>
      <c s="4" r="FZ8"/>
      <c s="36" r="GA8"/>
      <c s="36" r="GB8"/>
      <c s="36" r="GC8"/>
      <c s="4" r="GD8"/>
      <c s="36" r="GE8"/>
      <c s="12" r="GF8"/>
      <c s="3" r="GG8"/>
      <c s="3" r="GH8"/>
      <c s="3" r="GI8"/>
      <c s="3" r="GJ8"/>
      <c s="3" r="GK8"/>
      <c s="3" r="GL8"/>
      <c s="3" r="GM8"/>
      <c s="3" r="GN8"/>
      <c s="3" r="GO8"/>
    </row>
    <row r="9">
      <c s="1" r="A9"/>
      <c s="1" r="B9"/>
      <c s="1" r="D9"/>
      <c s="1" r="E9"/>
      <c s="1" r="F9"/>
      <c s="1" r="G9"/>
      <c s="1" r="H9"/>
      <c s="1" r="I9"/>
      <c s="1" r="J9">
        <v>11.0</v>
      </c>
      <c s="1" r="K9">
        <v>12.0</v>
      </c>
      <c s="1" r="L9">
        <v>13.0</v>
      </c>
      <c s="1" r="M9">
        <v>14.0</v>
      </c>
      <c s="1" r="N9">
        <v>15.0</v>
      </c>
      <c s="1" r="O9">
        <v>16.0</v>
      </c>
      <c s="1" r="P9">
        <v>17.0</v>
      </c>
      <c t="s" s="1" r="Q9">
        <v>29</v>
      </c>
      <c s="1" r="R9"/>
      <c s="1" r="S9">
        <v>21.0</v>
      </c>
      <c s="1" r="T9">
        <v>22.0</v>
      </c>
      <c s="1" r="U9">
        <v>23.0</v>
      </c>
      <c s="1" r="V9">
        <v>24.0</v>
      </c>
      <c s="1" r="W9">
        <v>25.0</v>
      </c>
      <c s="1" r="X9">
        <v>26.0</v>
      </c>
      <c s="1" r="Y9">
        <v>27.0</v>
      </c>
      <c s="1" r="Z9">
        <v>28.0</v>
      </c>
      <c s="1" r="AA9">
        <v>29.0</v>
      </c>
      <c t="s" s="1" r="AB9">
        <v>29</v>
      </c>
      <c s="1" r="AC9"/>
      <c s="1" r="AD9">
        <v>31.0</v>
      </c>
      <c s="1" r="AE9">
        <v>32.0</v>
      </c>
      <c s="1" r="AF9">
        <v>33.0</v>
      </c>
      <c s="1" r="AG9">
        <v>34.0</v>
      </c>
      <c s="1" r="AH9">
        <v>35.0</v>
      </c>
      <c s="1" r="AI9">
        <v>36.0</v>
      </c>
      <c s="1" r="AJ9">
        <v>37.0</v>
      </c>
      <c t="s" s="1" r="AK9">
        <v>29</v>
      </c>
      <c s="1" r="AL9"/>
      <c s="1" r="AM9">
        <v>41.0</v>
      </c>
      <c s="1" r="AN9">
        <v>42.0</v>
      </c>
      <c s="1" r="AO9">
        <v>43.0</v>
      </c>
      <c s="1" r="AP9">
        <v>44.0</v>
      </c>
      <c s="1" r="AQ9">
        <v>45.0</v>
      </c>
      <c s="1" r="AR9">
        <v>46.0</v>
      </c>
      <c s="1" r="AS9">
        <v>47.0</v>
      </c>
      <c s="1" r="AT9">
        <v>48.0</v>
      </c>
      <c t="s" s="1" r="AU9">
        <v>29</v>
      </c>
      <c s="1" r="AV9"/>
      <c s="1" r="AW9">
        <v>5.0</v>
      </c>
      <c s="1" r="AX9"/>
      <c s="1" r="AY9">
        <v>11.0</v>
      </c>
      <c s="1" r="AZ9">
        <v>12.0</v>
      </c>
      <c s="1" r="BA9">
        <v>13.0</v>
      </c>
      <c s="1" r="BB9">
        <v>14.0</v>
      </c>
      <c s="1" r="BC9">
        <v>15.0</v>
      </c>
      <c s="1" r="BD9">
        <v>16.0</v>
      </c>
      <c s="1" r="BE9">
        <v>17.0</v>
      </c>
      <c t="s" s="1" r="BF9">
        <v>29</v>
      </c>
      <c s="1" r="BG9"/>
      <c s="1" r="BH9">
        <v>21.0</v>
      </c>
      <c s="1" r="BI9">
        <v>22.0</v>
      </c>
      <c s="1" r="BJ9">
        <v>23.0</v>
      </c>
      <c s="1" r="BK9">
        <v>24.0</v>
      </c>
      <c s="1" r="BL9">
        <v>25.0</v>
      </c>
      <c s="1" r="BM9">
        <v>26.0</v>
      </c>
      <c s="1" r="BN9">
        <v>27.0</v>
      </c>
      <c s="1" r="BO9">
        <v>28.0</v>
      </c>
      <c s="1" r="BP9">
        <v>29.0</v>
      </c>
      <c t="s" s="1" r="BQ9">
        <v>29</v>
      </c>
      <c s="1" r="BR9"/>
      <c s="1" r="BS9">
        <v>31.0</v>
      </c>
      <c s="1" r="BT9">
        <v>32.0</v>
      </c>
      <c s="1" r="BU9">
        <v>33.0</v>
      </c>
      <c s="1" r="BV9">
        <v>34.0</v>
      </c>
      <c s="1" r="BW9">
        <v>35.0</v>
      </c>
      <c s="1" r="BX9">
        <v>36.0</v>
      </c>
      <c s="1" r="BY9">
        <v>37.0</v>
      </c>
      <c t="s" s="1" r="BZ9">
        <v>29</v>
      </c>
      <c s="1" r="CA9"/>
      <c s="1" r="CB9">
        <v>41.0</v>
      </c>
      <c s="1" r="CC9">
        <v>42.0</v>
      </c>
      <c s="1" r="CD9">
        <v>43.0</v>
      </c>
      <c s="1" r="CE9">
        <v>44.0</v>
      </c>
      <c s="1" r="CF9">
        <v>45.0</v>
      </c>
      <c s="1" r="CG9">
        <v>46.0</v>
      </c>
      <c s="1" r="CH9">
        <v>47.0</v>
      </c>
      <c s="1" r="CI9">
        <v>48.0</v>
      </c>
      <c t="s" s="1" r="CJ9">
        <v>29</v>
      </c>
      <c s="1" r="CK9"/>
      <c s="1" r="CL9">
        <v>5.0</v>
      </c>
      <c s="1" r="CM9"/>
      <c s="1" r="CN9"/>
      <c s="1" r="CO9">
        <v>61.0</v>
      </c>
      <c s="1" r="CP9">
        <v>62.0</v>
      </c>
      <c s="1" r="CQ9">
        <v>63.0</v>
      </c>
      <c s="1" r="CR9">
        <v>64.0</v>
      </c>
      <c t="s" s="1" r="CS9">
        <v>29</v>
      </c>
      <c s="1" r="CT9"/>
      <c s="1" r="CU9">
        <v>71.0</v>
      </c>
      <c s="1" r="CV9">
        <v>72.0</v>
      </c>
      <c s="1" r="CW9">
        <v>73.0</v>
      </c>
      <c s="1" r="CX9">
        <v>74.0</v>
      </c>
      <c s="1" r="CY9">
        <v>75.0</v>
      </c>
      <c s="1" r="CZ9">
        <v>76.0</v>
      </c>
      <c s="1" r="DA9">
        <v>77.0</v>
      </c>
      <c s="1" r="DB9">
        <v>78.0</v>
      </c>
      <c s="1" r="DC9">
        <v>79.0</v>
      </c>
      <c t="s" s="1" r="DD9">
        <v>29</v>
      </c>
      <c s="1" r="DE9"/>
      <c s="1" r="DF9">
        <v>81.0</v>
      </c>
      <c s="1" r="DG9">
        <v>82.0</v>
      </c>
      <c s="1" r="DH9">
        <v>83.0</v>
      </c>
      <c s="1" r="DI9">
        <v>84.0</v>
      </c>
      <c s="1" r="DJ9">
        <v>85.0</v>
      </c>
      <c s="1" r="DK9">
        <v>86.0</v>
      </c>
      <c s="1" r="DL9">
        <v>87.0</v>
      </c>
      <c t="s" s="1" r="DM9">
        <v>29</v>
      </c>
      <c s="1" r="DN9"/>
      <c s="1" r="DO9">
        <v>91.0</v>
      </c>
      <c s="1" r="DP9">
        <v>92.0</v>
      </c>
      <c s="1" r="DQ9">
        <v>93.0</v>
      </c>
      <c s="1" r="DR9">
        <v>94.0</v>
      </c>
      <c s="1" r="DS9">
        <v>95.0</v>
      </c>
      <c s="1" r="DT9">
        <v>96.0</v>
      </c>
      <c s="1" r="DU9">
        <v>97.0</v>
      </c>
      <c s="1" r="DV9">
        <v>98.0</v>
      </c>
      <c t="s" s="1" r="DW9">
        <v>29</v>
      </c>
      <c s="1" r="DX9"/>
      <c s="1" r="DY9">
        <v>99.0</v>
      </c>
      <c s="1" r="DZ9"/>
      <c s="1" r="EA9">
        <v>61.0</v>
      </c>
      <c s="1" r="EB9">
        <v>62.0</v>
      </c>
      <c s="1" r="EC9">
        <v>63.0</v>
      </c>
      <c s="1" r="ED9">
        <v>64.0</v>
      </c>
      <c t="s" s="1" r="EE9">
        <v>29</v>
      </c>
      <c s="1" r="EF9"/>
      <c s="1" r="EG9">
        <v>71.0</v>
      </c>
      <c s="1" r="EH9">
        <v>72.0</v>
      </c>
      <c s="1" r="EI9">
        <v>73.0</v>
      </c>
      <c s="1" r="EJ9">
        <v>74.0</v>
      </c>
      <c s="1" r="EK9">
        <v>75.0</v>
      </c>
      <c s="1" r="EL9">
        <v>76.0</v>
      </c>
      <c s="1" r="EM9">
        <v>77.0</v>
      </c>
      <c s="1" r="EN9">
        <v>78.0</v>
      </c>
      <c s="1" r="EO9">
        <v>79.0</v>
      </c>
      <c t="s" s="1" r="EP9">
        <v>29</v>
      </c>
      <c s="1" r="EQ9"/>
      <c s="1" r="ER9">
        <v>81.0</v>
      </c>
      <c s="1" r="ES9">
        <v>82.0</v>
      </c>
      <c s="1" r="ET9">
        <v>83.0</v>
      </c>
      <c s="1" r="EU9">
        <v>84.0</v>
      </c>
      <c s="1" r="EV9">
        <v>85.0</v>
      </c>
      <c s="1" r="EW9">
        <v>86.0</v>
      </c>
      <c s="1" r="EX9">
        <v>87.0</v>
      </c>
      <c t="s" s="1" r="EY9">
        <v>29</v>
      </c>
      <c s="1" r="EZ9"/>
      <c s="1" r="FA9">
        <v>91.0</v>
      </c>
      <c s="1" r="FB9">
        <v>92.0</v>
      </c>
      <c s="1" r="FC9">
        <v>93.0</v>
      </c>
      <c s="1" r="FD9">
        <v>94.0</v>
      </c>
      <c s="1" r="FE9">
        <v>95.0</v>
      </c>
      <c s="1" r="FF9">
        <v>96.0</v>
      </c>
      <c s="1" r="FG9">
        <v>97.0</v>
      </c>
      <c s="1" r="FH9">
        <v>98.0</v>
      </c>
      <c t="s" s="1" r="FI9">
        <v>29</v>
      </c>
      <c s="1" r="FJ9"/>
      <c s="1" r="FK9">
        <v>99.0</v>
      </c>
      <c s="1" r="FL9"/>
      <c s="1" r="FM9"/>
      <c s="1" r="FN9"/>
      <c s="1" r="FO9"/>
      <c s="1" r="FP9"/>
      <c s="1" r="FQ9"/>
      <c s="1" r="FR9"/>
      <c s="1" r="FS9"/>
      <c s="1" r="FT9"/>
      <c s="1" r="FU9"/>
      <c s="1" r="FV9"/>
      <c s="1" r="FW9"/>
      <c s="1" r="FX9"/>
      <c s="1" r="FY9"/>
      <c s="1" r="FZ9"/>
      <c s="1" r="GA9"/>
      <c s="1" r="GB9"/>
      <c s="1" r="GC9"/>
      <c s="1" r="GD9"/>
      <c s="1" r="GE9"/>
      <c s="12" r="GF9"/>
      <c s="3" r="GG9"/>
      <c s="3" r="GH9"/>
      <c s="3" r="GI9"/>
      <c s="3" r="GJ9"/>
      <c s="3" r="GK9"/>
      <c s="3" r="GL9"/>
      <c s="3" r="GM9"/>
      <c s="3" r="GN9"/>
      <c s="3" r="GO9"/>
    </row>
    <row customHeight="1" r="10" ht="74.25">
      <c s="3" r="A10"/>
      <c s="3" r="B10"/>
      <c t="s" s="39" r="C10">
        <v>30</v>
      </c>
      <c s="3" r="D10"/>
      <c s="3" r="E10"/>
      <c s="3" r="F10"/>
      <c s="3" r="G10"/>
      <c s="3" r="H10"/>
      <c s="3" r="I10"/>
      <c t="s" s="4" r="J10">
        <v>31</v>
      </c>
      <c t="s" s="4" r="K10">
        <v>32</v>
      </c>
      <c t="s" s="4" r="L10">
        <v>33</v>
      </c>
      <c t="s" s="4" r="M10">
        <v>34</v>
      </c>
      <c t="s" s="4" r="N10">
        <v>35</v>
      </c>
      <c t="s" s="4" r="O10">
        <v>36</v>
      </c>
      <c t="s" s="4" r="P10">
        <v>37</v>
      </c>
      <c t="s" s="4" r="Q10">
        <v>38</v>
      </c>
      <c s="40" r="R10"/>
      <c t="s" s="4" r="S10">
        <v>39</v>
      </c>
      <c t="s" s="4" r="T10">
        <v>40</v>
      </c>
      <c t="s" s="4" r="U10">
        <v>41</v>
      </c>
      <c t="s" s="4" r="V10">
        <v>42</v>
      </c>
      <c t="s" s="4" r="W10">
        <v>43</v>
      </c>
      <c t="s" s="4" r="X10">
        <v>44</v>
      </c>
      <c t="s" s="4" r="Y10">
        <v>45</v>
      </c>
      <c t="s" s="4" r="Z10">
        <v>46</v>
      </c>
      <c t="s" s="4" r="AA10">
        <v>47</v>
      </c>
      <c t="s" s="4" r="AB10">
        <v>38</v>
      </c>
      <c s="40" r="AC10"/>
      <c t="s" s="4" r="AD10">
        <v>48</v>
      </c>
      <c t="s" s="4" r="AE10">
        <v>49</v>
      </c>
      <c t="s" s="4" r="AF10">
        <v>50</v>
      </c>
      <c t="s" s="4" r="AG10">
        <v>51</v>
      </c>
      <c t="s" s="4" r="AH10">
        <v>52</v>
      </c>
      <c t="s" s="4" r="AI10">
        <v>53</v>
      </c>
      <c t="s" s="4" r="AJ10">
        <v>54</v>
      </c>
      <c t="s" s="4" r="AK10">
        <v>38</v>
      </c>
      <c s="40" r="AL10"/>
      <c t="s" s="4" r="AM10">
        <v>55</v>
      </c>
      <c t="s" s="4" r="AN10">
        <v>56</v>
      </c>
      <c t="s" s="4" r="AO10">
        <v>57</v>
      </c>
      <c t="s" s="4" r="AP10">
        <v>58</v>
      </c>
      <c t="s" s="4" r="AQ10">
        <v>59</v>
      </c>
      <c t="s" s="4" r="AR10">
        <v>60</v>
      </c>
      <c t="s" s="4" r="AS10">
        <v>61</v>
      </c>
      <c t="s" s="4" r="AT10">
        <v>62</v>
      </c>
      <c t="s" s="4" r="AU10">
        <v>15</v>
      </c>
      <c s="4" r="AV10"/>
      <c t="s" s="4" r="AW10">
        <v>10</v>
      </c>
      <c s="7" r="AX10"/>
      <c t="s" s="4" r="AY10">
        <v>31</v>
      </c>
      <c t="s" s="4" r="AZ10">
        <v>32</v>
      </c>
      <c t="s" s="4" r="BA10">
        <v>33</v>
      </c>
      <c t="s" s="4" r="BB10">
        <v>34</v>
      </c>
      <c t="s" s="4" r="BC10">
        <v>35</v>
      </c>
      <c t="s" s="4" r="BD10">
        <v>36</v>
      </c>
      <c t="s" s="4" r="BE10">
        <v>37</v>
      </c>
      <c t="s" s="4" r="BF10">
        <v>38</v>
      </c>
      <c s="11" r="BG10"/>
      <c t="s" s="4" r="BH10">
        <v>39</v>
      </c>
      <c t="s" s="4" r="BI10">
        <v>40</v>
      </c>
      <c t="s" s="4" r="BJ10">
        <v>41</v>
      </c>
      <c t="s" s="4" r="BK10">
        <v>42</v>
      </c>
      <c t="s" s="4" r="BL10">
        <v>43</v>
      </c>
      <c t="s" s="4" r="BM10">
        <v>44</v>
      </c>
      <c t="s" s="4" r="BN10">
        <v>45</v>
      </c>
      <c t="s" s="4" r="BO10">
        <v>46</v>
      </c>
      <c t="s" s="4" r="BP10">
        <v>47</v>
      </c>
      <c t="s" s="4" r="BQ10">
        <v>38</v>
      </c>
      <c s="4" r="BR10"/>
      <c t="s" s="4" r="BS10">
        <v>63</v>
      </c>
      <c t="s" s="4" r="BT10">
        <v>49</v>
      </c>
      <c t="s" s="4" r="BU10">
        <v>50</v>
      </c>
      <c t="s" s="4" r="BV10">
        <v>51</v>
      </c>
      <c t="s" s="4" r="BW10">
        <v>52</v>
      </c>
      <c t="s" s="4" r="BX10">
        <v>53</v>
      </c>
      <c t="s" s="4" r="BY10">
        <v>54</v>
      </c>
      <c t="s" s="4" r="BZ10">
        <v>38</v>
      </c>
      <c s="4" r="CA10"/>
      <c t="s" s="4" r="CB10">
        <v>55</v>
      </c>
      <c t="s" s="4" r="CC10">
        <v>56</v>
      </c>
      <c t="s" s="4" r="CD10">
        <v>57</v>
      </c>
      <c t="s" s="4" r="CE10">
        <v>58</v>
      </c>
      <c t="s" s="4" r="CF10">
        <v>59</v>
      </c>
      <c t="s" s="4" r="CG10">
        <v>60</v>
      </c>
      <c t="s" s="4" r="CH10">
        <v>61</v>
      </c>
      <c t="s" s="4" r="CI10">
        <v>62</v>
      </c>
      <c t="s" s="4" r="CJ10">
        <v>15</v>
      </c>
      <c s="4" r="CK10"/>
      <c t="s" s="4" r="CL10">
        <v>10</v>
      </c>
      <c t="s" s="4" r="CM10">
        <v>10</v>
      </c>
      <c s="13" r="CN10"/>
      <c t="s" s="4" r="CO10">
        <v>64</v>
      </c>
      <c t="s" s="4" r="CP10">
        <v>65</v>
      </c>
      <c t="s" s="4" r="CQ10">
        <v>66</v>
      </c>
      <c t="s" s="4" r="CR10">
        <v>67</v>
      </c>
      <c t="s" s="4" r="CS10">
        <v>16</v>
      </c>
      <c s="4" r="CT10"/>
      <c t="s" s="4" r="CU10">
        <v>39</v>
      </c>
      <c t="s" s="4" r="CV10">
        <v>40</v>
      </c>
      <c t="s" s="4" r="CW10">
        <v>41</v>
      </c>
      <c t="s" s="4" r="CX10">
        <v>42</v>
      </c>
      <c t="s" s="4" r="CY10">
        <v>43</v>
      </c>
      <c t="s" s="4" r="CZ10">
        <v>68</v>
      </c>
      <c t="s" s="4" r="DA10">
        <v>45</v>
      </c>
      <c t="s" s="4" r="DB10">
        <v>46</v>
      </c>
      <c t="s" s="4" r="DC10">
        <v>47</v>
      </c>
      <c t="s" s="4" r="DD10">
        <v>16</v>
      </c>
      <c s="4" r="DE10"/>
      <c t="s" s="4" r="DF10">
        <v>48</v>
      </c>
      <c t="s" s="4" r="DG10">
        <v>49</v>
      </c>
      <c t="s" s="4" r="DH10">
        <v>50</v>
      </c>
      <c t="s" s="4" r="DI10">
        <v>51</v>
      </c>
      <c t="s" s="4" r="DJ10">
        <v>52</v>
      </c>
      <c t="s" s="4" r="DK10">
        <v>53</v>
      </c>
      <c t="s" s="4" r="DL10">
        <v>54</v>
      </c>
      <c t="s" s="4" r="DM10">
        <v>16</v>
      </c>
      <c s="4" r="DN10"/>
      <c t="s" s="4" r="DO10">
        <v>69</v>
      </c>
      <c t="s" s="4" r="DP10">
        <v>56</v>
      </c>
      <c t="s" s="4" r="DQ10">
        <v>57</v>
      </c>
      <c t="s" s="4" r="DR10">
        <v>58</v>
      </c>
      <c t="s" s="4" r="DS10">
        <v>59</v>
      </c>
      <c t="s" s="4" r="DT10">
        <v>60</v>
      </c>
      <c t="s" s="4" r="DU10">
        <v>70</v>
      </c>
      <c t="s" s="4" r="DV10">
        <v>62</v>
      </c>
      <c t="s" s="4" r="DW10">
        <v>16</v>
      </c>
      <c s="4" r="DX10"/>
      <c t="s" s="4" r="DY10">
        <v>71</v>
      </c>
      <c s="7" r="DZ10"/>
      <c t="s" s="4" r="EA10">
        <v>64</v>
      </c>
      <c t="s" s="4" r="EB10">
        <v>65</v>
      </c>
      <c t="s" s="4" r="EC10">
        <v>66</v>
      </c>
      <c t="s" s="4" r="ED10">
        <v>67</v>
      </c>
      <c t="s" s="4" r="EE10">
        <v>16</v>
      </c>
      <c s="4" r="EF10"/>
      <c t="s" s="4" r="EG10">
        <v>39</v>
      </c>
      <c t="s" s="4" r="EH10">
        <v>40</v>
      </c>
      <c t="s" s="4" r="EI10">
        <v>41</v>
      </c>
      <c t="s" s="4" r="EJ10">
        <v>42</v>
      </c>
      <c t="s" s="4" r="EK10">
        <v>43</v>
      </c>
      <c t="s" s="4" r="EL10">
        <v>68</v>
      </c>
      <c t="s" s="4" r="EM10">
        <v>45</v>
      </c>
      <c t="s" s="4" r="EN10">
        <v>46</v>
      </c>
      <c t="s" s="4" r="EO10">
        <v>47</v>
      </c>
      <c t="s" s="4" r="EP10">
        <v>16</v>
      </c>
      <c s="4" r="EQ10"/>
      <c t="s" s="4" r="ER10">
        <v>48</v>
      </c>
      <c t="s" s="4" r="ES10">
        <v>49</v>
      </c>
      <c t="s" s="4" r="ET10">
        <v>50</v>
      </c>
      <c t="s" s="4" r="EU10">
        <v>51</v>
      </c>
      <c t="s" s="4" r="EV10">
        <v>52</v>
      </c>
      <c t="s" s="4" r="EW10">
        <v>53</v>
      </c>
      <c t="s" s="4" r="EX10">
        <v>54</v>
      </c>
      <c t="s" s="4" r="EY10">
        <v>16</v>
      </c>
      <c s="4" r="EZ10"/>
      <c t="s" s="4" r="FA10">
        <v>69</v>
      </c>
      <c t="s" s="4" r="FB10">
        <v>56</v>
      </c>
      <c t="s" s="4" r="FC10">
        <v>57</v>
      </c>
      <c t="s" s="4" r="FD10">
        <v>58</v>
      </c>
      <c t="s" s="4" r="FE10">
        <v>59</v>
      </c>
      <c t="s" s="4" r="FF10">
        <v>60</v>
      </c>
      <c t="s" s="4" r="FG10">
        <v>70</v>
      </c>
      <c t="s" s="4" r="FH10">
        <v>62</v>
      </c>
      <c t="s" s="4" r="FI10">
        <v>16</v>
      </c>
      <c s="4" r="FJ10"/>
      <c t="s" s="4" r="FK10">
        <v>71</v>
      </c>
      <c s="12" r="FL10"/>
      <c t="s" s="4" r="FM10">
        <v>72</v>
      </c>
      <c s="4" r="FN10"/>
      <c s="4" r="FO10"/>
      <c s="4" r="FP10"/>
      <c t="s" s="4" r="FQ10">
        <v>73</v>
      </c>
      <c s="4" r="FR10"/>
      <c s="4" r="FS10"/>
      <c s="40" r="FT10"/>
      <c t="s" s="4" r="FU10">
        <v>25</v>
      </c>
      <c s="12" r="FV10"/>
      <c t="s" s="4" r="FW10">
        <v>72</v>
      </c>
      <c s="4" r="FX10"/>
      <c s="4" r="FY10"/>
      <c s="4" r="FZ10"/>
      <c t="s" s="4" r="GA10">
        <v>73</v>
      </c>
      <c s="4" r="GB10"/>
      <c s="4" r="GC10"/>
      <c s="40" r="GD10"/>
      <c t="s" s="4" r="GE10">
        <v>26</v>
      </c>
      <c s="12" r="GF10"/>
      <c s="3" r="GG10"/>
      <c s="3" r="GH10"/>
      <c s="3" r="GI10"/>
      <c s="3" r="GJ10"/>
      <c s="3" r="GK10"/>
      <c s="3" r="GL10"/>
      <c s="3" r="GM10"/>
      <c s="3" r="GN10"/>
      <c s="3" r="GO10"/>
    </row>
    <row customHeight="1" r="11" hidden="1" ht="12.75">
      <c s="3" r="A11"/>
      <c s="3" r="B11"/>
      <c s="3" r="C11"/>
      <c s="3" r="D11"/>
      <c s="3" r="E11"/>
      <c s="3" r="F11"/>
      <c s="3" r="G11"/>
      <c s="3" r="H11"/>
      <c s="3" r="I11"/>
      <c t="s" s="3" r="J11">
        <v>29</v>
      </c>
      <c t="s" s="3" r="K11">
        <v>29</v>
      </c>
      <c t="s" s="3" r="L11">
        <v>29</v>
      </c>
      <c t="s" s="3" r="M11">
        <v>29</v>
      </c>
      <c t="s" s="3" r="N11">
        <v>29</v>
      </c>
      <c t="s" s="3" r="O11">
        <v>29</v>
      </c>
      <c t="s" s="3" r="P11">
        <v>29</v>
      </c>
      <c t="s" s="3" r="Q11">
        <v>29</v>
      </c>
      <c s="4" r="R11"/>
      <c t="s" s="3" r="S11">
        <v>29</v>
      </c>
      <c t="s" s="3" r="T11">
        <v>29</v>
      </c>
      <c t="s" s="3" r="U11">
        <v>29</v>
      </c>
      <c t="s" s="3" r="V11">
        <v>29</v>
      </c>
      <c t="s" s="3" r="W11">
        <v>29</v>
      </c>
      <c t="s" s="3" r="X11">
        <v>29</v>
      </c>
      <c t="s" s="3" r="Y11">
        <v>29</v>
      </c>
      <c t="s" s="3" r="Z11">
        <v>29</v>
      </c>
      <c s="3" r="AA11"/>
      <c t="s" s="3" r="AB11">
        <v>29</v>
      </c>
      <c s="4" r="AC11"/>
      <c t="s" s="3" r="AD11">
        <v>29</v>
      </c>
      <c t="s" s="3" r="AE11">
        <v>29</v>
      </c>
      <c t="s" s="3" r="AF11">
        <v>29</v>
      </c>
      <c s="3" r="AG11"/>
      <c t="s" s="3" r="AH11">
        <v>29</v>
      </c>
      <c s="3" r="AI11"/>
      <c s="3" r="AJ11"/>
      <c t="s" s="3" r="AK11">
        <v>29</v>
      </c>
      <c s="4" r="AL11"/>
      <c t="s" s="3" r="AM11">
        <v>29</v>
      </c>
      <c t="s" s="3" r="AN11">
        <v>29</v>
      </c>
      <c t="s" s="3" r="AO11">
        <v>29</v>
      </c>
      <c s="3" r="AP11"/>
      <c s="3" r="AQ11"/>
      <c s="3" r="AR11"/>
      <c s="3" r="AS11"/>
      <c t="s" s="3" r="AT11">
        <v>29</v>
      </c>
      <c t="s" s="3" r="AU11">
        <v>29</v>
      </c>
      <c s="4" r="AV11"/>
      <c s="5" r="AW11"/>
      <c s="7" r="AX11"/>
      <c s="8" r="AY11"/>
      <c t="s" s="3" r="AZ11">
        <v>29</v>
      </c>
      <c t="s" s="3" r="BA11">
        <v>29</v>
      </c>
      <c t="s" s="3" r="BB11">
        <v>29</v>
      </c>
      <c t="s" s="3" r="BC11">
        <v>29</v>
      </c>
      <c t="s" s="3" r="BD11">
        <v>29</v>
      </c>
      <c t="s" s="3" r="BE11">
        <v>29</v>
      </c>
      <c t="s" s="3" r="BF11">
        <v>29</v>
      </c>
      <c t="s" s="44" r="BG11">
        <v>29</v>
      </c>
      <c s="3" r="BH11"/>
      <c s="3" r="BI11"/>
      <c s="3" r="BJ11"/>
      <c s="3" r="BK11"/>
      <c s="3" r="BL11"/>
      <c s="3" r="BM11"/>
      <c s="3" r="BN11"/>
      <c s="3" r="BO11"/>
      <c s="3" r="BP11"/>
      <c s="3" r="BQ11"/>
      <c s="4" r="BR11"/>
      <c s="3" r="BS11"/>
      <c s="3" r="BT11"/>
      <c s="3" r="BU11"/>
      <c s="3" r="BV11"/>
      <c s="3" r="BW11"/>
      <c s="3" r="BX11"/>
      <c s="3" r="BY11"/>
      <c s="3" r="BZ11"/>
      <c s="4" r="CA11"/>
      <c t="s" s="3" r="CB11">
        <v>29</v>
      </c>
      <c t="s" s="3" r="CC11">
        <v>29</v>
      </c>
      <c t="s" s="3" r="CD11">
        <v>29</v>
      </c>
      <c s="3" r="CE11"/>
      <c s="3" r="CF11"/>
      <c s="3" r="CG11"/>
      <c s="3" r="CH11"/>
      <c t="s" s="3" r="CI11">
        <v>29</v>
      </c>
      <c t="s" s="3" r="CJ11">
        <v>29</v>
      </c>
      <c s="4" r="CK11"/>
      <c s="36" r="CL11"/>
      <c s="36" r="CM11"/>
      <c s="13" r="CN11"/>
      <c s="3" r="CO11"/>
      <c s="3" r="CP11"/>
      <c s="3" r="CQ11"/>
      <c s="3" r="CR11"/>
      <c s="3" r="CS11"/>
      <c s="4" r="CT11"/>
      <c s="3" r="CU11"/>
      <c s="3" r="CV11"/>
      <c s="3" r="CW11"/>
      <c s="3" r="CX11"/>
      <c s="3" r="CY11"/>
      <c s="3" r="CZ11"/>
      <c s="3" r="DA11"/>
      <c s="3" r="DB11"/>
      <c s="3" r="DC11"/>
      <c s="3" r="DD11"/>
      <c s="4" r="DE11"/>
      <c s="3" r="DF11"/>
      <c s="3" r="DG11"/>
      <c s="3" r="DH11"/>
      <c s="3" r="DI11"/>
      <c s="3" r="DJ11"/>
      <c s="3" r="DK11"/>
      <c s="3" r="DL11"/>
      <c s="3" r="DM11"/>
      <c s="4" r="DN11"/>
      <c s="3" r="DO11"/>
      <c s="3" r="DP11"/>
      <c s="3" r="DQ11"/>
      <c s="3" r="DR11"/>
      <c s="3" r="DS11"/>
      <c s="3" r="DT11"/>
      <c s="3" r="DU11"/>
      <c s="3" r="DV11"/>
      <c s="3" r="DW11"/>
      <c s="4" r="DX11"/>
      <c s="3" r="DY11"/>
      <c s="7" r="DZ11"/>
      <c s="3" r="EA11"/>
      <c s="3" r="EB11"/>
      <c s="3" r="EC11"/>
      <c s="3" r="ED11"/>
      <c s="3" r="EE11"/>
      <c s="4" r="EF11"/>
      <c s="3" r="EG11"/>
      <c s="3" r="EH11"/>
      <c s="3" r="EI11"/>
      <c s="3" r="EJ11"/>
      <c s="3" r="EK11"/>
      <c s="3" r="EL11"/>
      <c s="3" r="EM11"/>
      <c s="3" r="EN11"/>
      <c s="3" r="EO11"/>
      <c s="3" r="EP11"/>
      <c s="4" r="EQ11"/>
      <c s="3" r="ER11"/>
      <c s="3" r="ES11"/>
      <c s="3" r="ET11"/>
      <c s="3" r="EU11"/>
      <c s="3" r="EV11"/>
      <c s="3" r="EW11"/>
      <c s="3" r="EX11"/>
      <c s="3" r="EY11"/>
      <c s="4" r="EZ11"/>
      <c s="3" r="FA11"/>
      <c s="3" r="FB11"/>
      <c s="3" r="FC11"/>
      <c s="3" r="FD11"/>
      <c s="3" r="FE11"/>
      <c s="3" r="FF11"/>
      <c s="3" r="FG11"/>
      <c s="3" r="FH11"/>
      <c s="3" r="FI11"/>
      <c s="4" r="FJ11"/>
      <c s="3" r="FK11"/>
      <c s="12" r="FL11"/>
      <c s="3" r="FM11"/>
      <c s="3" r="FN11"/>
      <c s="3" r="FO11"/>
      <c s="4" r="FP11"/>
      <c s="3" r="FQ11"/>
      <c s="3" r="FR11"/>
      <c s="3" r="FS11"/>
      <c s="4" r="FT11"/>
      <c s="3" r="FU11"/>
      <c s="12" r="FV11"/>
      <c s="3" r="FW11"/>
      <c s="3" r="FX11"/>
      <c s="3" r="FY11"/>
      <c s="4" r="FZ11"/>
      <c s="3" r="GA11"/>
      <c s="3" r="GB11"/>
      <c s="3" r="GC11"/>
      <c s="4" r="GD11"/>
      <c s="3" r="GE11"/>
      <c s="12" r="GF11"/>
      <c s="3" r="GG11"/>
      <c s="3" r="GH11"/>
      <c s="3" r="GI11"/>
      <c s="3" r="GJ11"/>
      <c s="3" r="GK11"/>
      <c s="3" r="GL11"/>
      <c s="3" r="GM11"/>
      <c s="3" r="GN11"/>
      <c s="3" r="GO11"/>
    </row>
    <row customHeight="1" r="12" hidden="1" ht="12.75">
      <c s="3" r="A12"/>
      <c s="3" r="B12"/>
      <c s="3" r="C12"/>
      <c s="3" r="D12"/>
      <c s="3" r="E12"/>
      <c s="3" r="F12"/>
      <c s="3" r="G12"/>
      <c s="3" r="H12"/>
      <c s="3" r="I12"/>
      <c s="3" r="J12"/>
      <c s="3" r="K12"/>
      <c s="3" r="L12"/>
      <c s="3" r="M12"/>
      <c s="3" r="N12"/>
      <c s="3" r="O12"/>
      <c s="3" r="P12"/>
      <c s="3" r="Q12"/>
      <c s="4" r="R12"/>
      <c s="3" r="S12"/>
      <c s="3" r="T12"/>
      <c s="3" r="U12"/>
      <c s="3" r="V12"/>
      <c s="3" r="W12"/>
      <c s="3" r="X12"/>
      <c s="3" r="Y12"/>
      <c s="3" r="Z12"/>
      <c s="3" r="AA12"/>
      <c s="3" r="AB12"/>
      <c s="4" r="AC12"/>
      <c s="3" r="AD12"/>
      <c s="3" r="AE12"/>
      <c s="3" r="AF12"/>
      <c s="3" r="AG12"/>
      <c s="3" r="AH12"/>
      <c s="3" r="AI12"/>
      <c s="3" r="AJ12"/>
      <c s="3" r="AK12"/>
      <c s="4" r="AL12"/>
      <c s="3" r="AM12"/>
      <c s="3" r="AN12"/>
      <c s="3" r="AO12"/>
      <c s="3" r="AP12"/>
      <c s="3" r="AQ12"/>
      <c s="3" r="AR12"/>
      <c s="3" r="AS12"/>
      <c s="3" r="AT12"/>
      <c s="3" r="AU12"/>
      <c s="4" r="AV12"/>
      <c s="5" r="AW12"/>
      <c s="7" r="AX12"/>
      <c s="8" r="AY12"/>
      <c s="3" r="AZ12"/>
      <c s="3" r="BA12"/>
      <c s="3" r="BB12"/>
      <c s="3" r="BC12"/>
      <c s="3" r="BD12"/>
      <c s="3" r="BE12"/>
      <c s="3" r="BF12"/>
      <c s="11" r="BG12"/>
      <c s="3" r="BH12"/>
      <c s="3" r="BI12"/>
      <c s="3" r="BJ12"/>
      <c s="3" r="BK12"/>
      <c s="3" r="BL12"/>
      <c s="3" r="BM12"/>
      <c s="3" r="BN12"/>
      <c s="3" r="BO12"/>
      <c s="3" r="BP12"/>
      <c s="3" r="BQ12"/>
      <c s="4" r="BR12"/>
      <c s="3" r="BS12"/>
      <c s="3" r="BT12"/>
      <c s="3" r="BU12"/>
      <c s="3" r="BV12"/>
      <c s="3" r="BW12"/>
      <c s="3" r="BX12"/>
      <c s="3" r="BY12"/>
      <c s="3" r="BZ12"/>
      <c s="4" r="CA12"/>
      <c s="3" r="CB12"/>
      <c s="3" r="CC12"/>
      <c s="3" r="CD12"/>
      <c s="3" r="CE12"/>
      <c s="3" r="CF12"/>
      <c s="3" r="CG12"/>
      <c s="3" r="CH12"/>
      <c s="3" r="CI12"/>
      <c s="3" r="CJ12"/>
      <c s="4" r="CK12"/>
      <c s="36" r="CL12"/>
      <c s="36" r="CM12"/>
      <c s="13" r="CN12"/>
      <c s="3" r="CO12"/>
      <c s="3" r="CP12"/>
      <c s="3" r="CQ12"/>
      <c s="3" r="CR12"/>
      <c s="3" r="CS12"/>
      <c s="4" r="CT12"/>
      <c s="3" r="CU12"/>
      <c s="3" r="CV12"/>
      <c s="3" r="CW12"/>
      <c s="3" r="CX12"/>
      <c s="3" r="CY12"/>
      <c s="3" r="CZ12"/>
      <c s="3" r="DA12"/>
      <c s="3" r="DB12"/>
      <c s="3" r="DC12"/>
      <c s="3" r="DD12"/>
      <c s="4" r="DE12"/>
      <c s="3" r="DF12"/>
      <c s="3" r="DG12"/>
      <c s="3" r="DH12"/>
      <c s="3" r="DI12"/>
      <c s="3" r="DJ12"/>
      <c s="3" r="DK12"/>
      <c s="3" r="DL12"/>
      <c s="3" r="DM12"/>
      <c s="4" r="DN12"/>
      <c s="3" r="DO12"/>
      <c s="3" r="DP12"/>
      <c s="3" r="DQ12"/>
      <c s="3" r="DR12"/>
      <c s="3" r="DS12"/>
      <c s="3" r="DT12"/>
      <c s="3" r="DU12"/>
      <c s="3" r="DV12"/>
      <c s="3" r="DW12"/>
      <c s="4" r="DX12"/>
      <c s="3" r="DY12"/>
      <c s="7" r="DZ12"/>
      <c s="3" r="EA12"/>
      <c s="3" r="EB12"/>
      <c s="3" r="EC12"/>
      <c s="3" r="ED12"/>
      <c s="3" r="EE12"/>
      <c s="4" r="EF12"/>
      <c s="3" r="EG12"/>
      <c s="3" r="EH12"/>
      <c s="3" r="EI12"/>
      <c s="3" r="EJ12"/>
      <c s="3" r="EK12"/>
      <c s="3" r="EL12"/>
      <c s="3" r="EM12"/>
      <c s="3" r="EN12"/>
      <c s="3" r="EO12"/>
      <c s="3" r="EP12"/>
      <c s="4" r="EQ12"/>
      <c s="3" r="ER12"/>
      <c s="3" r="ES12"/>
      <c s="3" r="ET12"/>
      <c s="3" r="EU12"/>
      <c s="3" r="EV12"/>
      <c s="3" r="EW12"/>
      <c s="3" r="EX12"/>
      <c s="3" r="EY12"/>
      <c s="4" r="EZ12"/>
      <c s="3" r="FA12"/>
      <c s="3" r="FB12"/>
      <c s="3" r="FC12"/>
      <c s="3" r="FD12"/>
      <c s="3" r="FE12"/>
      <c s="3" r="FF12"/>
      <c s="3" r="FG12"/>
      <c s="3" r="FH12"/>
      <c s="3" r="FI12"/>
      <c s="4" r="FJ12"/>
      <c s="3" r="FK12"/>
      <c s="12" r="FL12"/>
      <c s="3" r="FM12"/>
      <c s="3" r="FN12"/>
      <c s="3" r="FO12"/>
      <c s="4" r="FP12"/>
      <c s="3" r="FQ12"/>
      <c s="3" r="FR12"/>
      <c s="3" r="FS12"/>
      <c s="4" r="FT12"/>
      <c s="3" r="FU12"/>
      <c s="12" r="FV12"/>
      <c s="3" r="FW12"/>
      <c s="3" r="FX12"/>
      <c s="3" r="FY12"/>
      <c s="4" r="FZ12"/>
      <c s="3" r="GA12"/>
      <c s="3" r="GB12"/>
      <c s="3" r="GC12"/>
      <c s="4" r="GD12"/>
      <c s="3" r="GE12"/>
      <c s="12" r="GF12"/>
      <c s="3" r="GG12"/>
      <c s="3" r="GH12"/>
      <c s="3" r="GI12"/>
      <c s="3" r="GJ12"/>
      <c s="3" r="GK12"/>
      <c s="3" r="GL12"/>
      <c s="3" r="GM12"/>
      <c s="3" r="GN12"/>
      <c s="3" r="GO12"/>
    </row>
    <row r="13">
      <c s="3" r="A13"/>
      <c t="s" s="45" r="B13">
        <v>74</v>
      </c>
      <c s="3" r="C13"/>
      <c t="s" s="3" r="D13">
        <v>75</v>
      </c>
      <c t="s" s="3" r="E13">
        <v>76</v>
      </c>
      <c t="s" s="3" r="F13">
        <v>77</v>
      </c>
      <c t="s" s="3" r="G13">
        <v>78</v>
      </c>
      <c t="s" s="3" r="H13">
        <v>79</v>
      </c>
      <c t="s" s="3" r="I13">
        <v>80</v>
      </c>
      <c t="s" s="52" r="J13">
        <v>29</v>
      </c>
      <c t="s" s="52" r="K13">
        <v>29</v>
      </c>
      <c t="s" s="52" r="L13">
        <v>29</v>
      </c>
      <c t="s" s="52" r="M13">
        <v>29</v>
      </c>
      <c t="s" s="52" r="N13">
        <v>29</v>
      </c>
      <c t="s" s="52" r="O13">
        <v>29</v>
      </c>
      <c t="s" s="52" r="P13">
        <v>29</v>
      </c>
      <c t="s" s="52" r="Q13">
        <v>29</v>
      </c>
      <c s="4" r="R13"/>
      <c t="s" s="52" r="S13">
        <v>29</v>
      </c>
      <c t="s" s="52" r="T13">
        <v>29</v>
      </c>
      <c t="s" s="52" r="U13">
        <v>29</v>
      </c>
      <c t="s" s="52" r="V13">
        <v>29</v>
      </c>
      <c t="s" s="52" r="W13">
        <v>29</v>
      </c>
      <c t="s" s="52" r="X13">
        <v>29</v>
      </c>
      <c t="s" s="52" r="Y13">
        <v>29</v>
      </c>
      <c t="s" s="52" r="Z13">
        <v>29</v>
      </c>
      <c s="52" r="AA13"/>
      <c t="s" s="52" r="AB13">
        <v>29</v>
      </c>
      <c s="4" r="AC13"/>
      <c t="s" s="52" r="AD13">
        <v>29</v>
      </c>
      <c t="s" s="52" r="AE13">
        <v>29</v>
      </c>
      <c t="s" s="52" r="AF13">
        <v>29</v>
      </c>
      <c t="s" s="52" r="AG13">
        <v>29</v>
      </c>
      <c t="s" s="52" r="AH13">
        <v>29</v>
      </c>
      <c s="52" r="AI13"/>
      <c s="52" r="AJ13"/>
      <c t="s" s="52" r="AK13">
        <v>29</v>
      </c>
      <c s="4" r="AL13"/>
      <c t="s" s="52" r="AM13">
        <v>29</v>
      </c>
      <c t="s" s="52" r="AN13">
        <v>29</v>
      </c>
      <c t="s" s="52" r="AO13">
        <v>29</v>
      </c>
      <c t="s" s="52" r="AP13">
        <v>29</v>
      </c>
      <c s="52" r="AQ13"/>
      <c s="52" r="AR13"/>
      <c s="52" r="AS13"/>
      <c t="s" s="52" r="AT13">
        <v>29</v>
      </c>
      <c t="s" s="52" r="AU13">
        <v>29</v>
      </c>
      <c s="4" r="AV13"/>
      <c s="52" r="AW13"/>
      <c s="7" r="AX13"/>
      <c s="52" r="AY13"/>
      <c t="s" s="52" r="AZ13">
        <v>29</v>
      </c>
      <c t="s" s="52" r="BA13">
        <v>29</v>
      </c>
      <c t="s" s="52" r="BB13">
        <v>29</v>
      </c>
      <c t="s" s="52" r="BC13">
        <v>29</v>
      </c>
      <c t="s" s="52" r="BD13">
        <v>29</v>
      </c>
      <c t="s" s="52" r="BE13">
        <v>29</v>
      </c>
      <c t="s" s="52" r="BF13">
        <v>29</v>
      </c>
      <c t="s" s="44" r="BG13">
        <v>29</v>
      </c>
      <c s="52" r="BH13"/>
      <c s="52" r="BI13"/>
      <c s="52" r="BJ13"/>
      <c s="52" r="BK13"/>
      <c s="52" r="BL13"/>
      <c s="52" r="BM13"/>
      <c s="52" r="BN13"/>
      <c s="52" r="BO13"/>
      <c s="52" r="BP13"/>
      <c s="52" r="BQ13"/>
      <c s="4" r="BR13"/>
      <c s="52" r="BS13"/>
      <c s="52" r="BT13"/>
      <c s="52" r="BU13"/>
      <c s="52" r="BV13"/>
      <c s="52" r="BW13"/>
      <c s="52" r="BX13"/>
      <c s="52" r="BY13"/>
      <c s="52" r="BZ13"/>
      <c s="4" r="CA13"/>
      <c t="s" s="52" r="CB13">
        <v>29</v>
      </c>
      <c t="s" s="52" r="CC13">
        <v>29</v>
      </c>
      <c t="s" s="52" r="CD13">
        <v>29</v>
      </c>
      <c t="s" s="52" r="CE13">
        <v>29</v>
      </c>
      <c s="52" r="CF13"/>
      <c s="52" r="CG13"/>
      <c s="52" r="CH13"/>
      <c t="s" s="52" r="CI13">
        <v>29</v>
      </c>
      <c t="s" s="52" r="CJ13">
        <v>29</v>
      </c>
      <c s="4" r="CK13"/>
      <c s="52" r="CL13"/>
      <c s="36" r="CM13"/>
      <c s="13" r="CN13"/>
      <c s="52" r="CO13"/>
      <c s="52" r="CP13"/>
      <c s="52" r="CQ13"/>
      <c s="52" r="CR13"/>
      <c s="52" r="CS13"/>
      <c s="4" r="CT13"/>
      <c s="52" r="CU13"/>
      <c s="52" r="CV13"/>
      <c s="52" r="CW13"/>
      <c s="52" r="CX13"/>
      <c s="52" r="CY13"/>
      <c s="52" r="CZ13"/>
      <c s="52" r="DA13"/>
      <c s="52" r="DB13"/>
      <c s="52" r="DC13"/>
      <c s="52" r="DD13"/>
      <c s="4" r="DE13"/>
      <c s="52" r="DF13"/>
      <c s="52" r="DG13"/>
      <c s="52" r="DH13"/>
      <c s="52" r="DI13"/>
      <c s="52" r="DJ13"/>
      <c s="52" r="DK13"/>
      <c s="52" r="DL13"/>
      <c s="52" r="DM13"/>
      <c s="4" r="DN13"/>
      <c s="52" r="DO13"/>
      <c s="52" r="DP13"/>
      <c s="52" r="DQ13"/>
      <c s="52" r="DR13"/>
      <c s="52" r="DS13"/>
      <c s="52" r="DT13"/>
      <c s="52" r="DU13"/>
      <c s="52" r="DV13"/>
      <c s="52" r="DW13"/>
      <c s="4" r="DX13"/>
      <c s="52" r="DY13"/>
      <c s="7" r="DZ13"/>
      <c s="52" r="EA13"/>
      <c s="52" r="EB13"/>
      <c s="52" r="EC13"/>
      <c s="52" r="ED13"/>
      <c s="52" r="EE13"/>
      <c s="4" r="EF13"/>
      <c s="52" r="EG13"/>
      <c s="52" r="EH13"/>
      <c s="52" r="EI13"/>
      <c s="52" r="EJ13"/>
      <c s="52" r="EK13"/>
      <c s="52" r="EL13"/>
      <c s="52" r="EM13"/>
      <c s="52" r="EN13"/>
      <c s="52" r="EO13"/>
      <c s="52" r="EP13"/>
      <c s="4" r="EQ13"/>
      <c s="52" r="ER13"/>
      <c s="52" r="ES13"/>
      <c s="52" r="ET13"/>
      <c s="52" r="EU13"/>
      <c s="52" r="EV13"/>
      <c s="52" r="EW13"/>
      <c s="52" r="EX13"/>
      <c s="52" r="EY13"/>
      <c s="4" r="EZ13"/>
      <c s="52" r="FA13"/>
      <c s="52" r="FB13"/>
      <c s="52" r="FC13"/>
      <c s="52" r="FD13"/>
      <c s="52" r="FE13"/>
      <c s="52" r="FF13"/>
      <c s="52" r="FG13"/>
      <c s="52" r="FH13"/>
      <c s="52" r="FI13"/>
      <c s="4" r="FJ13"/>
      <c s="52" r="FK13"/>
      <c s="12" r="FL13"/>
      <c s="52" r="FM13"/>
      <c s="3" r="FN13"/>
      <c s="3" r="FO13"/>
      <c s="4" r="FP13"/>
      <c s="52" r="FQ13"/>
      <c s="3" r="FR13"/>
      <c s="3" r="FS13"/>
      <c s="4" r="FT13"/>
      <c s="52" r="FU13"/>
      <c s="12" r="FV13"/>
      <c s="52" r="FW13"/>
      <c s="3" r="FX13"/>
      <c s="3" r="FY13"/>
      <c s="4" r="FZ13"/>
      <c s="52" r="GA13"/>
      <c s="3" r="GB13"/>
      <c s="3" r="GC13"/>
      <c s="4" r="GD13"/>
      <c s="52" r="GE13"/>
      <c s="12" r="GF13"/>
      <c s="3" r="GG13"/>
      <c s="3" r="GH13"/>
      <c s="3" r="GI13"/>
      <c s="3" r="GJ13"/>
      <c s="3" r="GK13"/>
      <c s="3" r="GL13"/>
      <c s="3" r="GM13"/>
      <c s="3" r="GN13"/>
      <c s="3" r="GO13"/>
    </row>
    <row r="14">
      <c s="47" r="A14">
        <v>1.0</v>
      </c>
      <c t="s" s="48" r="B14">
        <v>81</v>
      </c>
      <c t="s" s="53" r="C14">
        <v>82</v>
      </c>
      <c s="48" r="D14">
        <v>6267.0</v>
      </c>
      <c t="s" s="48" r="E14">
        <v>83</v>
      </c>
      <c t="s" s="48" r="F14">
        <v>84</v>
      </c>
      <c s="48" r="G14"/>
      <c s="48" r="H14"/>
      <c s="48" r="I14"/>
      <c s="54" r="J14">
        <v>1617.0</v>
      </c>
      <c s="3" r="K14">
        <v>25.0</v>
      </c>
      <c s="3" r="L14"/>
      <c s="3" r="M14"/>
      <c s="3" r="N14"/>
      <c s="3" r="O14"/>
      <c s="54" r="P14">
        <v>20044.0</v>
      </c>
      <c t="str" s="58" r="Q14">
        <f ref="Q14:Q260" t="shared" si="1">SUM(J14:P14)</f>
        <v>21,686</v>
      </c>
      <c s="13" r="R14"/>
      <c s="3" r="S14">
        <v>64.0</v>
      </c>
      <c s="3" r="T14"/>
      <c s="3" r="U14">
        <v>137.0</v>
      </c>
      <c s="3" r="V14">
        <v>108.0</v>
      </c>
      <c s="3" r="W14"/>
      <c s="3" r="X14"/>
      <c s="3" r="Y14"/>
      <c s="3" r="Z14"/>
      <c s="3" r="AA14">
        <v>140.0</v>
      </c>
      <c t="str" s="58" r="AB14">
        <f ref="AB14:AB260" t="shared" si="2">SUM(S14:AA14)</f>
        <v>449</v>
      </c>
      <c s="13" r="AC14"/>
      <c s="54" r="AD14">
        <v>120467.0</v>
      </c>
      <c s="3" r="AE14">
        <v>217.0</v>
      </c>
      <c s="3" r="AF14"/>
      <c s="54" r="AG14">
        <v>17322.0</v>
      </c>
      <c s="3" r="AH14"/>
      <c s="3" r="AI14"/>
      <c s="3" r="AJ14">
        <v>158.0</v>
      </c>
      <c t="str" s="58" r="AK14">
        <f ref="AK14:AK260" t="shared" si="3">SUM(AD14:AJ14)</f>
        <v>138,164</v>
      </c>
      <c s="13" r="AL14"/>
      <c s="3" r="AM14"/>
      <c s="3" r="AN14"/>
      <c s="3" r="AO14"/>
      <c s="3" r="AP14"/>
      <c s="3" r="AQ14"/>
      <c s="3" r="AR14"/>
      <c s="3" r="AS14"/>
      <c s="3" r="AT14"/>
      <c t="str" s="58" r="AU14">
        <f ref="AU14:AU260" t="shared" si="4">SUM(AM14:AT14)</f>
        <v>0</v>
      </c>
      <c s="55" r="AV14"/>
      <c s="3" r="AW14">
        <v>450.0</v>
      </c>
      <c s="50" r="AX14"/>
      <c s="54" r="AY14">
        <v>1630.0</v>
      </c>
      <c s="3" r="AZ14">
        <v>23.0</v>
      </c>
      <c s="3" r="BA14"/>
      <c s="3" r="BB14"/>
      <c s="3" r="BC14"/>
      <c s="3" r="BD14"/>
      <c s="54" r="BE14">
        <v>20052.0</v>
      </c>
      <c t="str" s="58" r="BF14">
        <f ref="BF14:BF260" t="shared" si="5">SUM(AY14:BE14)</f>
        <v>21,705</v>
      </c>
      <c t="s" s="13" r="BG14">
        <v>87</v>
      </c>
      <c s="3" r="BH14">
        <v>71.0</v>
      </c>
      <c s="3" r="BI14"/>
      <c s="3" r="BJ14">
        <v>120.0</v>
      </c>
      <c s="3" r="BK14">
        <v>117.0</v>
      </c>
      <c s="3" r="BL14"/>
      <c s="3" r="BM14"/>
      <c s="3" r="BN14"/>
      <c s="3" r="BO14"/>
      <c s="3" r="BP14"/>
      <c t="str" s="58" r="BQ14">
        <f ref="BQ14:BQ260" t="shared" si="6">SUM(BH14:BP14)</f>
        <v>308</v>
      </c>
      <c s="13" r="BR14"/>
      <c s="54" r="BS14">
        <v>123206.0</v>
      </c>
      <c s="3" r="BT14">
        <v>217.0</v>
      </c>
      <c s="3" r="BU14"/>
      <c s="54" r="BV14">
        <v>20489.0</v>
      </c>
      <c s="3" r="BW14"/>
      <c s="3" r="BX14"/>
      <c s="3" r="BY14">
        <v>235.0</v>
      </c>
      <c t="str" s="58" r="BZ14">
        <f ref="BZ14:BZ260" t="shared" si="7">SUM(BS14:BY14)</f>
        <v>144,147</v>
      </c>
      <c s="13" r="CA14"/>
      <c s="3" r="CB14"/>
      <c s="3" r="CC14"/>
      <c s="3" r="CD14"/>
      <c s="3" r="CE14"/>
      <c s="3" r="CF14"/>
      <c s="3" r="CG14"/>
      <c s="3" r="CH14"/>
      <c s="3" r="CI14"/>
      <c t="str" s="58" r="CJ14">
        <f ref="CJ14:CJ260" t="shared" si="8">SUM(CB14:CI14)</f>
        <v>0</v>
      </c>
      <c s="13" r="CK14"/>
      <c s="3" r="CL14">
        <v>916.0</v>
      </c>
      <c s="12" r="CM14"/>
      <c s="51" r="CN14"/>
      <c s="54" r="CO14">
        <v>2716.0</v>
      </c>
      <c s="54" r="CP14">
        <v>1106.0</v>
      </c>
      <c s="3" r="CQ14">
        <v>32.0</v>
      </c>
      <c s="3" r="CR14"/>
      <c t="str" s="58" r="CS14">
        <f ref="CS14:CS260" t="shared" si="9">SUM(CO14:CR14)</f>
        <v>3,854</v>
      </c>
      <c s="13" r="CT14"/>
      <c s="3" r="CU14">
        <v>701.0</v>
      </c>
      <c s="3" r="CV14">
        <v>63.0</v>
      </c>
      <c s="54" r="CW14">
        <v>2648.0</v>
      </c>
      <c s="3" r="CX14">
        <v>340.0</v>
      </c>
      <c s="3" r="CY14">
        <v>63.0</v>
      </c>
      <c s="3" r="CZ14">
        <v>152.0</v>
      </c>
      <c s="3" r="DA14"/>
      <c s="3" r="DB14"/>
      <c s="3" r="DC14">
        <v>154.0</v>
      </c>
      <c t="str" s="58" r="DD14">
        <f ref="DD14:DD260" t="shared" si="10">SUM(CU14:DC14)</f>
        <v>4,121</v>
      </c>
      <c s="13" r="DE14"/>
      <c s="54" r="DF14">
        <v>129005.0</v>
      </c>
      <c s="3" r="DG14">
        <v>761.0</v>
      </c>
      <c s="3" r="DH14"/>
      <c s="54" r="DI14">
        <v>20601.0</v>
      </c>
      <c s="3" r="DJ14"/>
      <c s="3" r="DK14"/>
      <c s="3" r="DL14">
        <v>251.0</v>
      </c>
      <c t="str" s="58" r="DM14">
        <f ref="DM14:DM260" t="shared" si="11">SUM(DF14:DL14)</f>
        <v>150,618</v>
      </c>
      <c s="13" r="DN14"/>
      <c s="3" r="DO14">
        <v>28.0</v>
      </c>
      <c s="3" r="DP14"/>
      <c s="54" r="DQ14">
        <v>1478.0</v>
      </c>
      <c s="3" r="DR14">
        <v>282.0</v>
      </c>
      <c s="3" r="DS14"/>
      <c s="3" r="DT14"/>
      <c s="3" r="DU14">
        <v>362.0</v>
      </c>
      <c s="3" r="DV14"/>
      <c t="str" s="58" r="DW14">
        <f ref="DW14:DW260" t="shared" si="12">SUM(DO14:DV14)</f>
        <v>2,150</v>
      </c>
      <c s="13" r="DX14"/>
      <c s="3" r="DY14">
        <v>6.0</v>
      </c>
      <c s="50" r="DZ14"/>
      <c s="54" r="EA14">
        <v>2670.0</v>
      </c>
      <c s="54" r="EB14">
        <v>1157.0</v>
      </c>
      <c s="3" r="EC14">
        <v>26.0</v>
      </c>
      <c s="3" r="ED14"/>
      <c t="str" s="58" r="EE14">
        <f ref="EE14:EE260" t="shared" si="13">SUM(EA14:ED14)</f>
        <v>3,853</v>
      </c>
      <c s="13" r="EF14"/>
      <c s="3" r="EG14">
        <v>681.0</v>
      </c>
      <c s="3" r="EH14">
        <v>62.0</v>
      </c>
      <c s="54" r="EI14">
        <v>2349.0</v>
      </c>
      <c s="3" r="EJ14">
        <v>222.0</v>
      </c>
      <c s="3" r="EK14">
        <v>63.0</v>
      </c>
      <c s="3" r="EL14">
        <v>154.0</v>
      </c>
      <c s="3" r="EM14"/>
      <c s="3" r="EN14"/>
      <c s="3" r="EO14">
        <v>184.0</v>
      </c>
      <c t="str" s="58" r="EP14">
        <f ref="EP14:EP260" t="shared" si="14">SUM(EG14:EO14)</f>
        <v>3,715</v>
      </c>
      <c s="13" r="EQ14"/>
      <c s="54" r="ER14">
        <v>134611.0</v>
      </c>
      <c s="3" r="ES14">
        <v>685.0</v>
      </c>
      <c s="3" r="ET14"/>
      <c s="54" r="EU14">
        <v>21986.0</v>
      </c>
      <c s="3" r="EV14"/>
      <c s="3" r="EW14"/>
      <c s="3" r="EX14">
        <v>233.0</v>
      </c>
      <c t="str" s="58" r="EY14">
        <f ref="EY14:EY260" t="shared" si="15">SUM(ER14:EX14)</f>
        <v>157,515</v>
      </c>
      <c s="13" r="EZ14"/>
      <c s="3" r="FA14">
        <v>25.0</v>
      </c>
      <c s="3" r="FB14"/>
      <c s="54" r="FC14">
        <v>1537.0</v>
      </c>
      <c s="3" r="FD14">
        <v>284.0</v>
      </c>
      <c s="3" r="FE14"/>
      <c s="3" r="FF14"/>
      <c s="3" r="FG14">
        <v>504.0</v>
      </c>
      <c s="3" r="FH14"/>
      <c t="str" s="58" r="FI14">
        <f ref="FI14:FI260" t="shared" si="16">SUM(FA14:FH14)</f>
        <v>2,350</v>
      </c>
      <c s="13" r="FJ14"/>
      <c s="3" r="FK14">
        <v>7.0</v>
      </c>
      <c s="5" r="FL14"/>
      <c s="54" r="FM14">
        <v>160749.0</v>
      </c>
      <c s="1" r="FN14"/>
      <c s="1" r="FO14"/>
      <c s="44" r="FP14"/>
      <c s="54" r="FQ14">
        <v>160749.0</v>
      </c>
      <c s="1" r="FR14"/>
      <c s="1" r="FS14"/>
      <c s="44" r="FT14"/>
      <c t="str" s="12" r="FU14">
        <f ref="FU14:FU260" t="shared" si="17">FM14-FQ14</f>
        <v>0</v>
      </c>
      <c s="5" r="FV14"/>
      <c s="54" r="FW14">
        <v>167076.0</v>
      </c>
      <c s="1" r="FX14"/>
      <c s="1" r="FY14"/>
      <c s="44" r="FZ14"/>
      <c s="54" r="GA14">
        <v>167440.0</v>
      </c>
      <c s="1" r="GB14"/>
      <c s="1" r="GC14"/>
      <c s="44" r="GD14"/>
      <c t="str" s="12" r="GE14">
        <f ref="GE14:GE260" t="shared" si="18">FW14-GA14</f>
        <v>-364</v>
      </c>
      <c s="12" r="GF14"/>
      <c s="3" r="GG14"/>
      <c s="3" r="GH14"/>
      <c s="3" r="GI14"/>
      <c s="3" r="GJ14"/>
      <c s="3" r="GK14"/>
      <c s="3" r="GL14"/>
      <c s="3" r="GM14"/>
      <c s="3" r="GN14"/>
      <c s="3" r="GO14"/>
    </row>
    <row r="15">
      <c s="47" r="A15">
        <v>2.0</v>
      </c>
      <c t="s" s="48" r="B15">
        <v>88</v>
      </c>
      <c t="s" s="53" r="C15">
        <v>89</v>
      </c>
      <c s="48" r="D15">
        <v>90472.0</v>
      </c>
      <c t="s" s="48" r="E15">
        <v>83</v>
      </c>
      <c t="s" s="48" r="F15">
        <v>90</v>
      </c>
      <c s="48" r="G15"/>
      <c s="48" r="H15"/>
      <c s="48" r="I15"/>
      <c s="54" r="J15">
        <v>6702.0</v>
      </c>
      <c s="3" r="K15">
        <v>62.0</v>
      </c>
      <c s="3" r="L15"/>
      <c s="3" r="M15"/>
      <c s="3" r="N15"/>
      <c s="3" r="O15"/>
      <c s="54" r="P15">
        <v>6389.0</v>
      </c>
      <c t="str" s="58" r="Q15">
        <f t="shared" si="1"/>
        <v>13,153</v>
      </c>
      <c s="13" r="R15"/>
      <c s="3" r="S15">
        <v>7.0</v>
      </c>
      <c s="3" r="T15">
        <v>28.0</v>
      </c>
      <c s="54" r="U15">
        <v>1000.0</v>
      </c>
      <c s="3" r="V15"/>
      <c s="3" r="W15"/>
      <c s="3" r="X15">
        <v>280.0</v>
      </c>
      <c s="3" r="Y15"/>
      <c s="3" r="Z15">
        <v>20.0</v>
      </c>
      <c s="3" r="AA15"/>
      <c t="str" s="58" r="AB15">
        <f t="shared" si="2"/>
        <v>1,335</v>
      </c>
      <c s="13" r="AC15"/>
      <c s="54" r="AD15">
        <v>3826.0</v>
      </c>
      <c s="3" r="AE15"/>
      <c s="3" r="AF15"/>
      <c s="54" r="AG15">
        <v>3851.0</v>
      </c>
      <c s="3" r="AH15"/>
      <c s="3" r="AI15"/>
      <c s="3" r="AJ15"/>
      <c t="str" s="58" r="AK15">
        <f t="shared" si="3"/>
        <v>7,677</v>
      </c>
      <c s="13" r="AL15"/>
      <c s="54" r="AM15">
        <v>1730.0</v>
      </c>
      <c s="3" r="AN15"/>
      <c s="3" r="AO15"/>
      <c s="3" r="AP15"/>
      <c s="3" r="AQ15"/>
      <c s="3" r="AR15"/>
      <c s="54" r="AS15">
        <v>1880.0</v>
      </c>
      <c s="3" r="AT15"/>
      <c t="str" s="58" r="AU15">
        <f t="shared" si="4"/>
        <v>3,610</v>
      </c>
      <c s="55" r="AV15"/>
      <c s="54" r="AW15">
        <v>1245.0</v>
      </c>
      <c s="50" r="AX15"/>
      <c s="54" r="AY15">
        <v>6270.0</v>
      </c>
      <c s="3" r="AZ15">
        <v>43.0</v>
      </c>
      <c s="3" r="BA15"/>
      <c s="3" r="BB15"/>
      <c s="3" r="BC15"/>
      <c s="3" r="BD15"/>
      <c s="54" r="BE15">
        <v>7565.0</v>
      </c>
      <c t="str" s="58" r="BF15">
        <f t="shared" si="5"/>
        <v>13,878</v>
      </c>
      <c s="13" r="BG15"/>
      <c s="3" r="BH15"/>
      <c s="3" r="BI15"/>
      <c s="54" r="BJ15">
        <v>1273.0</v>
      </c>
      <c s="3" r="BK15"/>
      <c s="3" r="BL15"/>
      <c s="54" r="BM15">
        <v>1174.0</v>
      </c>
      <c s="3" r="BN15"/>
      <c s="3" r="BO15">
        <v>4.0</v>
      </c>
      <c s="3" r="BP15"/>
      <c t="str" s="58" r="BQ15">
        <f t="shared" si="6"/>
        <v>2,451</v>
      </c>
      <c s="13" r="BR15"/>
      <c s="54" r="BS15">
        <v>3832.0</v>
      </c>
      <c s="3" r="BT15"/>
      <c s="3" r="BU15"/>
      <c s="54" r="BV15">
        <v>3715.0</v>
      </c>
      <c s="3" r="BW15"/>
      <c s="3" r="BX15"/>
      <c s="3" r="BY15"/>
      <c t="str" s="58" r="BZ15">
        <f t="shared" si="7"/>
        <v>7,547</v>
      </c>
      <c s="13" r="CA15"/>
      <c s="54" r="CB15">
        <v>1840.0</v>
      </c>
      <c s="3" r="CC15"/>
      <c s="3" r="CD15"/>
      <c s="3" r="CE15"/>
      <c s="3" r="CF15"/>
      <c s="3" r="CG15"/>
      <c s="54" r="CH15">
        <v>1802.0</v>
      </c>
      <c s="3" r="CI15"/>
      <c t="str" s="58" r="CJ15">
        <f t="shared" si="8"/>
        <v>3,642</v>
      </c>
      <c s="13" r="CK15"/>
      <c s="54" r="CL15">
        <v>1245.0</v>
      </c>
      <c s="12" r="CM15"/>
      <c s="51" r="CN15"/>
      <c s="54" r="CO15">
        <v>2070.0</v>
      </c>
      <c s="54" r="CP15">
        <v>1054.0</v>
      </c>
      <c s="3" r="CQ15">
        <v>220.0</v>
      </c>
      <c s="3" r="CR15">
        <v>938.0</v>
      </c>
      <c t="str" s="58" r="CS15">
        <f t="shared" si="9"/>
        <v>4,282</v>
      </c>
      <c s="13" r="CT15"/>
      <c s="54" r="CU15">
        <v>1304.0</v>
      </c>
      <c s="3" r="CV15">
        <v>365.0</v>
      </c>
      <c s="3" r="CW15">
        <v>925.0</v>
      </c>
      <c s="54" r="CX15">
        <v>2886.0</v>
      </c>
      <c s="3" r="CY15"/>
      <c s="3" r="CZ15">
        <v>257.0</v>
      </c>
      <c s="3" r="DA15"/>
      <c s="3" r="DB15"/>
      <c s="3" r="DC15"/>
      <c t="str" s="58" r="DD15">
        <f t="shared" si="10"/>
        <v>5,737</v>
      </c>
      <c s="13" r="DE15"/>
      <c s="54" r="DF15">
        <v>5564.0</v>
      </c>
      <c s="3" r="DG15">
        <v>820.0</v>
      </c>
      <c s="3" r="DH15">
        <v>5.0</v>
      </c>
      <c s="54" r="DI15">
        <v>5451.0</v>
      </c>
      <c s="3" r="DJ15">
        <v>6.0</v>
      </c>
      <c s="3" r="DK15"/>
      <c s="3" r="DL15">
        <v>40.0</v>
      </c>
      <c t="str" s="58" r="DM15">
        <f t="shared" si="11"/>
        <v>11,886</v>
      </c>
      <c s="13" r="DN15"/>
      <c s="54" r="DO15">
        <v>1382.0</v>
      </c>
      <c s="3" r="DP15"/>
      <c s="3" r="DQ15"/>
      <c s="3" r="DR15"/>
      <c s="3" r="DS15"/>
      <c s="3" r="DT15"/>
      <c s="54" r="DU15">
        <v>2003.0</v>
      </c>
      <c s="3" r="DV15"/>
      <c t="str" s="58" r="DW15">
        <f t="shared" si="12"/>
        <v>3,385</v>
      </c>
      <c s="13" r="DX15"/>
      <c s="54" r="DY15">
        <v>1730.0</v>
      </c>
      <c s="50" r="DZ15"/>
      <c s="54" r="EA15">
        <v>2244.0</v>
      </c>
      <c s="3" r="EB15">
        <v>832.0</v>
      </c>
      <c s="3" r="EC15">
        <v>239.0</v>
      </c>
      <c s="3" r="ED15">
        <v>938.0</v>
      </c>
      <c t="str" s="58" r="EE15">
        <f t="shared" si="13"/>
        <v>4,253</v>
      </c>
      <c s="13" r="EF15"/>
      <c s="54" r="EG15">
        <v>1312.0</v>
      </c>
      <c s="3" r="EH15">
        <v>387.0</v>
      </c>
      <c s="3" r="EI15">
        <v>738.0</v>
      </c>
      <c s="54" r="EJ15">
        <v>2688.0</v>
      </c>
      <c s="3" r="EK15"/>
      <c s="3" r="EL15">
        <v>272.0</v>
      </c>
      <c s="3" r="EM15"/>
      <c s="3" r="EN15"/>
      <c s="3" r="EO15"/>
      <c t="str" s="58" r="EP15">
        <f t="shared" si="14"/>
        <v>5,397</v>
      </c>
      <c s="13" r="EQ15"/>
      <c s="54" r="ER15">
        <v>6502.0</v>
      </c>
      <c s="3" r="ES15">
        <v>700.0</v>
      </c>
      <c s="3" r="ET15">
        <v>7.0</v>
      </c>
      <c s="54" r="EU15">
        <v>5216.0</v>
      </c>
      <c s="3" r="EV15">
        <v>3.0</v>
      </c>
      <c s="3" r="EW15"/>
      <c s="3" r="EX15">
        <v>42.0</v>
      </c>
      <c t="str" s="58" r="EY15">
        <f t="shared" si="15"/>
        <v>12,470</v>
      </c>
      <c s="13" r="EZ15"/>
      <c s="54" r="FA15">
        <v>2038.0</v>
      </c>
      <c s="3" r="FB15"/>
      <c s="3" r="FC15"/>
      <c s="3" r="FD15"/>
      <c s="3" r="FE15"/>
      <c s="3" r="FF15"/>
      <c s="54" r="FG15">
        <v>1909.0</v>
      </c>
      <c s="3" r="FH15"/>
      <c t="str" s="58" r="FI15">
        <f t="shared" si="16"/>
        <v>3,947</v>
      </c>
      <c s="13" r="FJ15"/>
      <c s="54" r="FK15">
        <v>6930.0</v>
      </c>
      <c s="5" r="FL15"/>
      <c s="54" r="FM15">
        <v>27020.0</v>
      </c>
      <c s="1" r="FN15"/>
      <c s="1" r="FO15"/>
      <c s="44" r="FP15"/>
      <c s="54" r="FQ15">
        <v>27020.0</v>
      </c>
      <c s="1" r="FR15"/>
      <c s="1" r="FS15"/>
      <c s="44" r="FT15"/>
      <c t="str" s="12" r="FU15">
        <f t="shared" si="17"/>
        <v>0</v>
      </c>
      <c s="5" r="FV15"/>
      <c s="54" r="FW15">
        <v>28763.0</v>
      </c>
      <c s="1" r="FX15"/>
      <c s="1" r="FY15"/>
      <c s="44" r="FZ15"/>
      <c s="54" r="GA15">
        <v>32997.0</v>
      </c>
      <c s="1" r="GB15"/>
      <c s="1" r="GC15"/>
      <c s="44" r="GD15"/>
      <c t="str" s="12" r="GE15">
        <f t="shared" si="18"/>
        <v>-4,234</v>
      </c>
      <c s="12" r="GF15"/>
      <c s="3" r="GG15"/>
      <c s="3" r="GH15"/>
      <c s="3" r="GI15"/>
      <c s="3" r="GJ15"/>
      <c s="3" r="GK15"/>
      <c s="3" r="GL15"/>
      <c s="3" r="GM15"/>
      <c s="3" r="GN15"/>
      <c s="3" r="GO15"/>
    </row>
    <row r="16">
      <c s="47" r="A16">
        <v>3.0</v>
      </c>
      <c t="s" s="48" r="B16">
        <v>91</v>
      </c>
      <c t="s" s="53" r="C16">
        <v>92</v>
      </c>
      <c s="48" r="D16">
        <v>90473.0</v>
      </c>
      <c t="s" s="48" r="E16">
        <v>93</v>
      </c>
      <c t="s" s="48" r="F16">
        <v>90</v>
      </c>
      <c s="48" r="G16"/>
      <c s="48" r="H16"/>
      <c s="48" r="I16"/>
      <c s="54" r="J16">
        <v>7654.0</v>
      </c>
      <c s="3" r="K16">
        <v>20.0</v>
      </c>
      <c s="3" r="L16"/>
      <c s="3" r="M16"/>
      <c s="3" r="N16"/>
      <c s="3" r="O16"/>
      <c s="54" r="P16">
        <v>10493.0</v>
      </c>
      <c t="str" s="58" r="Q16">
        <f t="shared" si="1"/>
        <v>18,167</v>
      </c>
      <c s="13" r="R16"/>
      <c s="3" r="S16">
        <v>206.0</v>
      </c>
      <c s="3" r="T16">
        <v>5.0</v>
      </c>
      <c s="3" r="U16">
        <v>230.0</v>
      </c>
      <c s="3" r="V16">
        <v>273.0</v>
      </c>
      <c s="3" r="W16"/>
      <c s="3" r="X16">
        <v>50.0</v>
      </c>
      <c s="3" r="Y16"/>
      <c s="3" r="Z16"/>
      <c s="3" r="AA16"/>
      <c t="str" s="58" r="AB16">
        <f t="shared" si="2"/>
        <v>764</v>
      </c>
      <c s="13" r="AC16"/>
      <c s="54" r="AD16">
        <v>18127.0</v>
      </c>
      <c s="3" r="AE16"/>
      <c s="3" r="AF16"/>
      <c s="54" r="AG16">
        <v>2338.0</v>
      </c>
      <c s="3" r="AH16"/>
      <c s="3" r="AI16"/>
      <c s="3" r="AJ16"/>
      <c t="str" s="58" r="AK16">
        <f t="shared" si="3"/>
        <v>20,465</v>
      </c>
      <c s="13" r="AL16"/>
      <c s="54" r="AM16">
        <v>3600.0</v>
      </c>
      <c s="3" r="AN16"/>
      <c s="3" r="AO16"/>
      <c s="3" r="AP16"/>
      <c s="3" r="AQ16"/>
      <c s="3" r="AR16"/>
      <c s="54" r="AS16">
        <v>1547.0</v>
      </c>
      <c s="3" r="AT16"/>
      <c t="str" s="58" r="AU16">
        <f t="shared" si="4"/>
        <v>5,147</v>
      </c>
      <c s="55" r="AV16"/>
      <c s="3" r="AW16">
        <v>400.0</v>
      </c>
      <c s="50" r="AX16"/>
      <c s="54" r="AY16">
        <v>9688.0</v>
      </c>
      <c s="3" r="AZ16">
        <v>198.0</v>
      </c>
      <c s="3" r="BA16"/>
      <c s="3" r="BB16"/>
      <c s="3" r="BC16"/>
      <c s="3" r="BD16"/>
      <c s="54" r="BE16">
        <v>12214.0</v>
      </c>
      <c t="str" s="58" r="BF16">
        <f t="shared" si="5"/>
        <v>22,100</v>
      </c>
      <c s="13" r="BG16"/>
      <c s="3" r="BH16">
        <v>168.0</v>
      </c>
      <c s="3" r="BI16">
        <v>5.0</v>
      </c>
      <c s="3" r="BJ16">
        <v>230.0</v>
      </c>
      <c s="3" r="BK16">
        <v>30.0</v>
      </c>
      <c s="3" r="BL16"/>
      <c s="3" r="BM16">
        <v>151.0</v>
      </c>
      <c s="3" r="BN16"/>
      <c s="3" r="BO16"/>
      <c s="3" r="BP16"/>
      <c t="str" s="58" r="BQ16">
        <f t="shared" si="6"/>
        <v>584</v>
      </c>
      <c s="13" r="BR16"/>
      <c s="54" r="BS16">
        <v>20026.0</v>
      </c>
      <c s="3" r="BT16">
        <v>30.0</v>
      </c>
      <c s="3" r="BU16"/>
      <c s="54" r="BV16">
        <v>2021.0</v>
      </c>
      <c s="3" r="BW16"/>
      <c s="3" r="BX16"/>
      <c s="3" r="BY16"/>
      <c t="str" s="58" r="BZ16">
        <f t="shared" si="7"/>
        <v>22,077</v>
      </c>
      <c s="13" r="CA16"/>
      <c s="54" r="CB16">
        <v>3367.0</v>
      </c>
      <c s="3" r="CC16"/>
      <c s="3" r="CD16"/>
      <c s="3" r="CE16"/>
      <c s="3" r="CF16"/>
      <c s="3" r="CG16"/>
      <c s="54" r="CH16">
        <v>1552.0</v>
      </c>
      <c s="3" r="CI16"/>
      <c t="str" s="58" r="CJ16">
        <f t="shared" si="8"/>
        <v>4,919</v>
      </c>
      <c s="13" r="CK16"/>
      <c s="54" r="CL16">
        <v>1379.0</v>
      </c>
      <c s="12" r="CM16"/>
      <c s="51" r="CN16"/>
      <c s="54" r="CO16">
        <v>2115.0</v>
      </c>
      <c s="54" r="CP16">
        <v>2096.0</v>
      </c>
      <c s="3" r="CQ16">
        <v>660.0</v>
      </c>
      <c s="54" r="CR16">
        <v>2045.0</v>
      </c>
      <c t="str" s="58" r="CS16">
        <f t="shared" si="9"/>
        <v>6,916</v>
      </c>
      <c s="13" r="CT16"/>
      <c s="54" r="CU16">
        <v>2491.0</v>
      </c>
      <c s="3" r="CV16">
        <v>538.0</v>
      </c>
      <c s="3" r="CW16">
        <v>597.0</v>
      </c>
      <c s="54" r="CX16">
        <v>1421.0</v>
      </c>
      <c s="3" r="CY16">
        <v>30.0</v>
      </c>
      <c s="3" r="CZ16">
        <v>28.0</v>
      </c>
      <c s="3" r="DA16"/>
      <c s="3" r="DB16"/>
      <c s="3" r="DC16">
        <v>53.0</v>
      </c>
      <c t="str" s="58" r="DD16">
        <f t="shared" si="10"/>
        <v>5,158</v>
      </c>
      <c s="13" r="DE16"/>
      <c s="54" r="DF16">
        <v>16418.0</v>
      </c>
      <c s="3" r="DG16">
        <v>960.0</v>
      </c>
      <c s="3" r="DH16">
        <v>20.0</v>
      </c>
      <c s="54" r="DI16">
        <v>3329.0</v>
      </c>
      <c s="3" r="DJ16">
        <v>178.0</v>
      </c>
      <c s="3" r="DK16"/>
      <c s="3" r="DL16">
        <v>29.0</v>
      </c>
      <c t="str" s="58" r="DM16">
        <f t="shared" si="11"/>
        <v>20,934</v>
      </c>
      <c s="13" r="DN16"/>
      <c s="54" r="DO16">
        <v>2870.0</v>
      </c>
      <c s="3" r="DP16"/>
      <c s="3" r="DQ16">
        <v>465.0</v>
      </c>
      <c s="3" r="DR16"/>
      <c s="3" r="DS16"/>
      <c s="3" r="DT16"/>
      <c s="54" r="DU16">
        <v>1573.0</v>
      </c>
      <c s="3" r="DV16"/>
      <c t="str" s="58" r="DW16">
        <f t="shared" si="12"/>
        <v>4,908</v>
      </c>
      <c s="13" r="DX16"/>
      <c s="54" r="DY16">
        <v>7027.0</v>
      </c>
      <c s="50" r="DZ16"/>
      <c s="54" r="EA16">
        <v>2738.0</v>
      </c>
      <c s="54" r="EB16">
        <v>2355.0</v>
      </c>
      <c s="3" r="EC16">
        <v>819.0</v>
      </c>
      <c s="54" r="ED16">
        <v>2037.0</v>
      </c>
      <c t="str" s="58" r="EE16">
        <f t="shared" si="13"/>
        <v>7,949</v>
      </c>
      <c s="13" r="EF16"/>
      <c s="54" r="EG16">
        <v>2479.0</v>
      </c>
      <c s="3" r="EH16">
        <v>594.0</v>
      </c>
      <c s="3" r="EI16">
        <v>651.0</v>
      </c>
      <c s="54" r="EJ16">
        <v>1348.0</v>
      </c>
      <c s="3" r="EK16">
        <v>20.0</v>
      </c>
      <c s="3" r="EL16"/>
      <c s="3" r="EM16"/>
      <c s="3" r="EN16"/>
      <c s="3" r="EO16">
        <v>73.0</v>
      </c>
      <c t="str" s="58" r="EP16">
        <f t="shared" si="14"/>
        <v>5,165</v>
      </c>
      <c s="13" r="EQ16"/>
      <c s="54" r="ER16">
        <v>20396.0</v>
      </c>
      <c s="3" r="ES16">
        <v>599.0</v>
      </c>
      <c s="3" r="ET16">
        <v>233.0</v>
      </c>
      <c s="54" r="EU16">
        <v>2896.0</v>
      </c>
      <c s="3" r="EV16">
        <v>322.0</v>
      </c>
      <c s="3" r="EW16"/>
      <c s="3" r="EX16">
        <v>29.0</v>
      </c>
      <c t="str" s="58" r="EY16">
        <f t="shared" si="15"/>
        <v>24,475</v>
      </c>
      <c s="13" r="EZ16"/>
      <c s="54" r="FA16">
        <v>3584.0</v>
      </c>
      <c s="3" r="FB16"/>
      <c s="3" r="FC16">
        <v>609.0</v>
      </c>
      <c s="3" r="FD16"/>
      <c s="3" r="FE16"/>
      <c s="3" r="FF16"/>
      <c s="54" r="FG16">
        <v>1552.0</v>
      </c>
      <c s="3" r="FH16"/>
      <c t="str" s="58" r="FI16">
        <f t="shared" si="16"/>
        <v>5,745</v>
      </c>
      <c s="13" r="FJ16"/>
      <c s="54" r="FK16">
        <v>11686.0</v>
      </c>
      <c s="5" r="FL16"/>
      <c s="54" r="FM16">
        <v>44943.0</v>
      </c>
      <c s="1" r="FN16"/>
      <c s="1" r="FO16"/>
      <c s="44" r="FP16"/>
      <c s="54" r="FQ16">
        <v>44943.0</v>
      </c>
      <c s="1" r="FR16"/>
      <c s="1" r="FS16"/>
      <c s="44" r="FT16"/>
      <c t="str" s="12" r="FU16">
        <f t="shared" si="17"/>
        <v>0</v>
      </c>
      <c s="5" r="FV16"/>
      <c s="54" r="FW16">
        <v>51059.0</v>
      </c>
      <c s="1" r="FX16"/>
      <c s="1" r="FY16"/>
      <c s="44" r="FZ16"/>
      <c s="54" r="GA16">
        <v>55020.0</v>
      </c>
      <c s="1" r="GB16"/>
      <c s="1" r="GC16"/>
      <c s="44" r="GD16"/>
      <c t="str" s="12" r="GE16">
        <f t="shared" si="18"/>
        <v>-3,961</v>
      </c>
      <c s="12" r="GF16"/>
      <c s="3" r="GG16"/>
      <c s="3" r="GH16"/>
      <c s="3" r="GI16"/>
      <c s="3" r="GJ16"/>
      <c s="3" r="GK16"/>
      <c s="3" r="GL16"/>
      <c s="3" r="GM16"/>
      <c s="3" r="GN16"/>
      <c s="3" r="GO16"/>
    </row>
    <row r="17">
      <c s="47" r="A17">
        <v>4.0</v>
      </c>
      <c t="s" s="48" r="B17">
        <v>94</v>
      </c>
      <c t="s" s="53" r="C17">
        <v>95</v>
      </c>
      <c s="48" r="D17">
        <v>60182.0</v>
      </c>
      <c t="s" s="48" r="E17">
        <v>96</v>
      </c>
      <c t="s" s="48" r="F17">
        <v>90</v>
      </c>
      <c s="48" r="G17"/>
      <c s="48" r="H17"/>
      <c s="48" r="I17"/>
      <c s="54" r="J17">
        <v>28150.0</v>
      </c>
      <c s="3" r="K17">
        <v>256.0</v>
      </c>
      <c s="3" r="L17"/>
      <c s="3" r="M17"/>
      <c s="3" r="N17">
        <v>207.0</v>
      </c>
      <c s="3" r="O17"/>
      <c s="3" r="P17">
        <v>155.0</v>
      </c>
      <c t="str" s="58" r="Q17">
        <f t="shared" si="1"/>
        <v>28,768</v>
      </c>
      <c s="13" r="R17"/>
      <c s="3" r="S17">
        <v>114.0</v>
      </c>
      <c s="54" r="T17">
        <v>1164.0</v>
      </c>
      <c s="3" r="U17"/>
      <c s="3" r="V17"/>
      <c s="3" r="W17"/>
      <c s="3" r="X17">
        <v>40.0</v>
      </c>
      <c s="3" r="Y17"/>
      <c s="3" r="Z17">
        <v>35.0</v>
      </c>
      <c s="3" r="AA17"/>
      <c t="str" s="58" r="AB17">
        <f t="shared" si="2"/>
        <v>1,353</v>
      </c>
      <c s="13" r="AC17"/>
      <c s="54" r="AD17">
        <v>4127.0</v>
      </c>
      <c s="3" r="AE17">
        <v>80.0</v>
      </c>
      <c s="3" r="AF17"/>
      <c s="54" r="AG17">
        <v>3592.0</v>
      </c>
      <c s="3" r="AH17"/>
      <c s="3" r="AI17"/>
      <c s="3" r="AJ17"/>
      <c t="str" s="58" r="AK17">
        <f t="shared" si="3"/>
        <v>7,799</v>
      </c>
      <c s="13" r="AL17"/>
      <c s="54" r="AM17">
        <v>7180.0</v>
      </c>
      <c s="3" r="AN17"/>
      <c s="3" r="AO17"/>
      <c s="3" r="AP17"/>
      <c s="3" r="AQ17"/>
      <c s="3" r="AR17"/>
      <c s="54" r="AS17">
        <v>1240.0</v>
      </c>
      <c s="3" r="AT17"/>
      <c t="str" s="58" r="AU17">
        <f t="shared" si="4"/>
        <v>8,420</v>
      </c>
      <c s="55" r="AV17"/>
      <c s="54" r="AW17">
        <v>2960.0</v>
      </c>
      <c s="50" r="AX17"/>
      <c s="54" r="AY17">
        <v>28106.0</v>
      </c>
      <c s="3" r="AZ17">
        <v>329.0</v>
      </c>
      <c s="3" r="BA17"/>
      <c s="3" r="BB17"/>
      <c s="3" r="BC17">
        <v>203.0</v>
      </c>
      <c s="3" r="BD17"/>
      <c s="3" r="BE17">
        <v>266.0</v>
      </c>
      <c t="str" s="58" r="BF17">
        <f t="shared" si="5"/>
        <v>28,904</v>
      </c>
      <c s="13" r="BG17"/>
      <c s="3" r="BH17">
        <v>111.0</v>
      </c>
      <c s="54" r="BI17">
        <v>1230.0</v>
      </c>
      <c s="3" r="BJ17"/>
      <c s="3" r="BK17">
        <v>141.0</v>
      </c>
      <c s="3" r="BL17"/>
      <c s="3" r="BM17">
        <v>66.0</v>
      </c>
      <c s="3" r="BN17"/>
      <c s="3" r="BO17">
        <v>31.0</v>
      </c>
      <c s="3" r="BP17"/>
      <c t="str" s="58" r="BQ17">
        <f t="shared" si="6"/>
        <v>1,579</v>
      </c>
      <c s="13" r="BR17"/>
      <c s="54" r="BS17">
        <v>4964.0</v>
      </c>
      <c s="3" r="BT17">
        <v>159.0</v>
      </c>
      <c s="3" r="BU17"/>
      <c s="54" r="BV17">
        <v>3850.0</v>
      </c>
      <c s="3" r="BW17"/>
      <c s="3" r="BX17"/>
      <c s="3" r="BY17"/>
      <c t="str" s="58" r="BZ17">
        <f t="shared" si="7"/>
        <v>8,973</v>
      </c>
      <c s="13" r="CA17"/>
      <c s="54" r="CB17">
        <v>8083.0</v>
      </c>
      <c s="3" r="CC17"/>
      <c s="3" r="CD17"/>
      <c s="3" r="CE17"/>
      <c s="3" r="CF17"/>
      <c s="3" r="CG17"/>
      <c s="54" r="CH17">
        <v>1204.0</v>
      </c>
      <c s="3" r="CI17"/>
      <c t="str" s="58" r="CJ17">
        <f t="shared" si="8"/>
        <v>9,287</v>
      </c>
      <c s="13" r="CK17"/>
      <c s="54" r="CL17">
        <v>3603.0</v>
      </c>
      <c s="12" r="CM17"/>
      <c s="51" r="CN17"/>
      <c s="54" r="CO17">
        <v>2675.0</v>
      </c>
      <c s="54" r="CP17">
        <v>2108.0</v>
      </c>
      <c s="3" r="CQ17">
        <v>210.0</v>
      </c>
      <c s="54" r="CR17">
        <v>2991.0</v>
      </c>
      <c t="str" s="58" r="CS17">
        <f t="shared" si="9"/>
        <v>7,984</v>
      </c>
      <c s="13" r="CT17"/>
      <c s="54" r="CU17">
        <v>3678.0</v>
      </c>
      <c s="54" r="CV17">
        <v>1790.0</v>
      </c>
      <c s="3" r="CW17">
        <v>949.0</v>
      </c>
      <c s="54" r="CX17">
        <v>2341.0</v>
      </c>
      <c s="3" r="CY17"/>
      <c s="3" r="CZ17">
        <v>261.0</v>
      </c>
      <c s="3" r="DA17"/>
      <c s="3" r="DB17">
        <v>76.0</v>
      </c>
      <c s="3" r="DC17">
        <v>109.0</v>
      </c>
      <c t="str" s="58" r="DD17">
        <f t="shared" si="10"/>
        <v>9,204</v>
      </c>
      <c s="13" r="DE17"/>
      <c s="54" r="DF17">
        <v>8802.0</v>
      </c>
      <c s="54" r="DG17">
        <v>2669.0</v>
      </c>
      <c s="3" r="DH17">
        <v>62.0</v>
      </c>
      <c s="54" r="DI17">
        <v>5159.0</v>
      </c>
      <c s="3" r="DJ17">
        <v>676.0</v>
      </c>
      <c s="3" r="DK17"/>
      <c s="3" r="DL17"/>
      <c t="str" s="58" r="DM17">
        <f t="shared" si="11"/>
        <v>17,368</v>
      </c>
      <c s="13" r="DN17"/>
      <c s="54" r="DO17">
        <v>6605.0</v>
      </c>
      <c s="3" r="DP17"/>
      <c s="3" r="DQ17"/>
      <c s="3" r="DR17"/>
      <c s="3" r="DS17"/>
      <c s="3" r="DT17"/>
      <c s="54" r="DU17">
        <v>2765.0</v>
      </c>
      <c s="3" r="DV17"/>
      <c t="str" s="58" r="DW17">
        <f t="shared" si="12"/>
        <v>9,370</v>
      </c>
      <c s="13" r="DX17"/>
      <c s="54" r="DY17">
        <v>5374.0</v>
      </c>
      <c s="50" r="DZ17"/>
      <c s="54" r="EA17">
        <v>2739.0</v>
      </c>
      <c s="54" r="EB17">
        <v>2009.0</v>
      </c>
      <c s="3" r="EC17">
        <v>187.0</v>
      </c>
      <c s="54" r="ED17">
        <v>2972.0</v>
      </c>
      <c t="str" s="58" r="EE17">
        <f t="shared" si="13"/>
        <v>7,907</v>
      </c>
      <c s="13" r="EF17"/>
      <c s="54" r="EG17">
        <v>4150.0</v>
      </c>
      <c s="54" r="EH17">
        <v>1789.0</v>
      </c>
      <c s="3" r="EI17">
        <v>809.0</v>
      </c>
      <c s="54" r="EJ17">
        <v>3168.0</v>
      </c>
      <c s="3" r="EK17"/>
      <c s="3" r="EL17">
        <v>271.0</v>
      </c>
      <c s="3" r="EM17"/>
      <c s="3" r="EN17">
        <v>2.0</v>
      </c>
      <c s="3" r="EO17">
        <v>2.0</v>
      </c>
      <c t="str" s="58" r="EP17">
        <f t="shared" si="14"/>
        <v>10,191</v>
      </c>
      <c s="13" r="EQ17"/>
      <c s="54" r="ER17">
        <v>9729.0</v>
      </c>
      <c s="54" r="ES17">
        <v>2787.0</v>
      </c>
      <c s="3" r="ET17">
        <v>19.0</v>
      </c>
      <c s="54" r="EU17">
        <v>5601.0</v>
      </c>
      <c s="3" r="EV17">
        <v>822.0</v>
      </c>
      <c s="3" r="EW17"/>
      <c s="3" r="EX17"/>
      <c t="str" s="58" r="EY17">
        <f t="shared" si="15"/>
        <v>18,958</v>
      </c>
      <c s="13" r="EZ17"/>
      <c s="54" r="FA17">
        <v>7307.0</v>
      </c>
      <c s="3" r="FB17"/>
      <c s="3" r="FC17"/>
      <c s="3" r="FD17"/>
      <c s="3" r="FE17"/>
      <c s="3" r="FF17"/>
      <c s="54" r="FG17">
        <v>2855.0</v>
      </c>
      <c s="3" r="FH17"/>
      <c t="str" s="58" r="FI17">
        <f t="shared" si="16"/>
        <v>10,162</v>
      </c>
      <c s="13" r="FJ17"/>
      <c s="54" r="FK17">
        <v>4662.0</v>
      </c>
      <c s="5" r="FL17"/>
      <c s="54" r="FM17">
        <v>49300.0</v>
      </c>
      <c s="1" r="FN17"/>
      <c s="1" r="FO17"/>
      <c s="44" r="FP17"/>
      <c s="54" r="FQ17">
        <v>49300.0</v>
      </c>
      <c s="1" r="FR17"/>
      <c s="1" r="FS17"/>
      <c s="44" r="FT17"/>
      <c t="str" s="12" r="FU17">
        <f t="shared" si="17"/>
        <v>0</v>
      </c>
      <c s="5" r="FV17"/>
      <c s="54" r="FW17">
        <v>52346.0</v>
      </c>
      <c s="1" r="FX17"/>
      <c s="1" r="FY17"/>
      <c s="44" r="FZ17"/>
      <c s="54" r="GA17">
        <v>51880.0</v>
      </c>
      <c s="1" r="GB17"/>
      <c s="1" r="GC17"/>
      <c s="44" r="GD17"/>
      <c t="str" s="12" r="GE17">
        <f t="shared" si="18"/>
        <v>466</v>
      </c>
      <c s="12" r="GF17"/>
      <c s="3" r="GG17"/>
      <c s="3" r="GH17"/>
      <c s="3" r="GI17"/>
      <c s="3" r="GJ17"/>
      <c s="3" r="GK17"/>
      <c s="3" r="GL17"/>
      <c s="3" r="GM17"/>
      <c s="3" r="GN17"/>
      <c s="3" r="GO17"/>
    </row>
    <row r="18">
      <c s="47" r="A18">
        <v>5.0</v>
      </c>
      <c t="s" s="48" r="B18">
        <v>97</v>
      </c>
      <c t="s" s="53" r="C18">
        <v>98</v>
      </c>
      <c s="48" r="D18">
        <v>92710.0</v>
      </c>
      <c t="s" s="48" r="E18">
        <v>83</v>
      </c>
      <c t="s" s="48" r="F18">
        <v>83</v>
      </c>
      <c s="48" r="G18"/>
      <c s="48" r="H18"/>
      <c s="48" r="I18"/>
      <c s="54" r="J18">
        <v>34141.0</v>
      </c>
      <c s="54" r="K18">
        <v>1360.0</v>
      </c>
      <c s="3" r="L18">
        <v>630.0</v>
      </c>
      <c s="3" r="M18"/>
      <c s="3" r="N18">
        <v>100.0</v>
      </c>
      <c s="3" r="O18"/>
      <c s="54" r="P18">
        <v>23748.0</v>
      </c>
      <c t="str" s="58" r="Q18">
        <f t="shared" si="1"/>
        <v>59,979</v>
      </c>
      <c s="13" r="R18"/>
      <c s="3" r="S18">
        <v>20.0</v>
      </c>
      <c s="3" r="T18"/>
      <c s="3" r="U18"/>
      <c s="3" r="V18">
        <v>914.0</v>
      </c>
      <c s="3" r="W18"/>
      <c s="3" r="X18">
        <v>822.0</v>
      </c>
      <c s="3" r="Y18"/>
      <c s="3" r="Z18">
        <v>11.0</v>
      </c>
      <c s="3" r="AA18"/>
      <c t="str" s="58" r="AB18">
        <f t="shared" si="2"/>
        <v>1,767</v>
      </c>
      <c s="13" r="AC18"/>
      <c s="54" r="AD18">
        <v>64746.0</v>
      </c>
      <c s="3" r="AE18">
        <v>222.0</v>
      </c>
      <c s="54" r="AF18">
        <v>1244.0</v>
      </c>
      <c s="54" r="AG18">
        <v>13333.0</v>
      </c>
      <c s="3" r="AH18"/>
      <c s="3" r="AI18"/>
      <c s="3" r="AJ18">
        <v>360.0</v>
      </c>
      <c t="str" s="58" r="AK18">
        <f t="shared" si="3"/>
        <v>79,905</v>
      </c>
      <c s="13" r="AL18"/>
      <c s="54" r="AM18">
        <v>14000.0</v>
      </c>
      <c s="3" r="AN18"/>
      <c s="3" r="AO18"/>
      <c s="3" r="AP18"/>
      <c s="3" r="AQ18"/>
      <c s="3" r="AR18"/>
      <c s="54" r="AS18">
        <v>4161.0</v>
      </c>
      <c s="3" r="AT18"/>
      <c t="str" s="58" r="AU18">
        <f t="shared" si="4"/>
        <v>18,161</v>
      </c>
      <c s="55" r="AV18"/>
      <c s="3" r="AW18">
        <v>700.0</v>
      </c>
      <c s="50" r="AX18"/>
      <c s="54" r="AY18">
        <v>27941.0</v>
      </c>
      <c s="3" r="AZ18">
        <v>250.0</v>
      </c>
      <c s="3" r="BA18">
        <v>387.0</v>
      </c>
      <c s="3" r="BB18"/>
      <c s="3" r="BC18">
        <v>75.0</v>
      </c>
      <c s="3" r="BD18"/>
      <c s="54" r="BE18">
        <v>22353.0</v>
      </c>
      <c t="str" s="58" r="BF18">
        <f t="shared" si="5"/>
        <v>51,006</v>
      </c>
      <c s="13" r="BG18"/>
      <c s="3" r="BH18">
        <v>125.0</v>
      </c>
      <c s="3" r="BI18"/>
      <c s="3" r="BJ18"/>
      <c s="3" r="BK18">
        <v>700.0</v>
      </c>
      <c s="3" r="BL18"/>
      <c s="54" r="BM18">
        <v>1586.0</v>
      </c>
      <c s="3" r="BN18"/>
      <c s="3" r="BO18">
        <v>6.0</v>
      </c>
      <c s="3" r="BP18"/>
      <c t="str" s="58" r="BQ18">
        <f t="shared" si="6"/>
        <v>2,417</v>
      </c>
      <c s="13" r="BR18"/>
      <c s="54" r="BS18">
        <v>73780.0</v>
      </c>
      <c s="3" r="BT18"/>
      <c s="3" r="BU18">
        <v>260.0</v>
      </c>
      <c s="54" r="BV18">
        <v>15234.0</v>
      </c>
      <c s="3" r="BW18"/>
      <c s="3" r="BX18"/>
      <c s="3" r="BY18">
        <v>384.0</v>
      </c>
      <c t="str" s="58" r="BZ18">
        <f t="shared" si="7"/>
        <v>89,658</v>
      </c>
      <c s="13" r="CA18"/>
      <c s="54" r="CB18">
        <v>12559.0</v>
      </c>
      <c s="3" r="CC18"/>
      <c s="3" r="CD18"/>
      <c s="3" r="CE18"/>
      <c s="3" r="CF18"/>
      <c s="3" r="CG18"/>
      <c s="54" r="CH18">
        <v>6882.0</v>
      </c>
      <c s="3" r="CI18"/>
      <c t="str" s="58" r="CJ18">
        <f t="shared" si="8"/>
        <v>19,441</v>
      </c>
      <c s="13" r="CK18"/>
      <c s="3" r="CL18">
        <v>750.0</v>
      </c>
      <c s="12" r="CM18"/>
      <c s="51" r="CN18"/>
      <c s="54" r="CO18">
        <v>5370.0</v>
      </c>
      <c s="54" r="CP18">
        <v>5030.0</v>
      </c>
      <c s="54" r="CQ18">
        <v>1428.0</v>
      </c>
      <c s="54" r="CR18">
        <v>5420.0</v>
      </c>
      <c t="str" s="58" r="CS18">
        <f t="shared" si="9"/>
        <v>17,248</v>
      </c>
      <c s="13" r="CT18"/>
      <c s="54" r="CU18">
        <v>8959.0</v>
      </c>
      <c s="54" r="CV18">
        <v>1093.0</v>
      </c>
      <c s="54" r="CW18">
        <v>2646.0</v>
      </c>
      <c s="54" r="CX18">
        <v>3381.0</v>
      </c>
      <c s="3" r="CY18"/>
      <c s="3" r="CZ18"/>
      <c s="3" r="DA18">
        <v>5.0</v>
      </c>
      <c s="3" r="DB18"/>
      <c s="3" r="DC18"/>
      <c t="str" s="58" r="DD18">
        <f t="shared" si="10"/>
        <v>16,084</v>
      </c>
      <c s="13" r="DE18"/>
      <c s="54" r="DF18">
        <v>67851.0</v>
      </c>
      <c s="54" r="DG18">
        <v>2393.0</v>
      </c>
      <c s="54" r="DH18">
        <v>1276.0</v>
      </c>
      <c s="54" r="DI18">
        <v>17941.0</v>
      </c>
      <c s="3" r="DJ18">
        <v>550.0</v>
      </c>
      <c s="3" r="DK18"/>
      <c s="3" r="DL18">
        <v>609.0</v>
      </c>
      <c t="str" s="58" r="DM18">
        <f t="shared" si="11"/>
        <v>90,620</v>
      </c>
      <c s="13" r="DN18"/>
      <c s="54" r="DO18">
        <v>11479.0</v>
      </c>
      <c s="3" r="DP18"/>
      <c s="3" r="DQ18"/>
      <c s="3" r="DR18"/>
      <c s="3" r="DS18"/>
      <c s="3" r="DT18"/>
      <c s="54" r="DU18">
        <v>5322.0</v>
      </c>
      <c s="3" r="DV18"/>
      <c t="str" s="58" r="DW18">
        <f t="shared" si="12"/>
        <v>16,801</v>
      </c>
      <c s="13" r="DX18"/>
      <c s="54" r="DY18">
        <v>19759.0</v>
      </c>
      <c s="50" r="DZ18"/>
      <c s="54" r="EA18">
        <v>4922.0</v>
      </c>
      <c s="54" r="EB18">
        <v>4980.0</v>
      </c>
      <c s="54" r="EC18">
        <v>1507.0</v>
      </c>
      <c s="54" r="ED18">
        <v>5077.0</v>
      </c>
      <c t="str" s="58" r="EE18">
        <f t="shared" si="13"/>
        <v>16,486</v>
      </c>
      <c s="13" r="EF18"/>
      <c s="54" r="EG18">
        <v>9063.0</v>
      </c>
      <c s="54" r="EH18">
        <v>1059.0</v>
      </c>
      <c s="54" r="EI18">
        <v>2497.0</v>
      </c>
      <c s="54" r="EJ18">
        <v>3262.0</v>
      </c>
      <c s="3" r="EK18"/>
      <c s="3" r="EL18"/>
      <c s="3" r="EM18"/>
      <c s="3" r="EN18"/>
      <c s="3" r="EO18"/>
      <c t="str" s="58" r="EP18">
        <f t="shared" si="14"/>
        <v>15,881</v>
      </c>
      <c s="13" r="EQ18"/>
      <c s="54" r="ER18">
        <v>81395.0</v>
      </c>
      <c s="54" r="ES18">
        <v>2221.0</v>
      </c>
      <c s="3" r="ET18">
        <v>505.0</v>
      </c>
      <c s="54" r="EU18">
        <v>21474.0</v>
      </c>
      <c s="3" r="EV18">
        <v>532.0</v>
      </c>
      <c s="3" r="EW18"/>
      <c s="3" r="EX18">
        <v>499.0</v>
      </c>
      <c t="str" s="58" r="EY18">
        <f t="shared" si="15"/>
        <v>106,626</v>
      </c>
      <c s="13" r="EZ18"/>
      <c s="54" r="FA18">
        <v>14276.0</v>
      </c>
      <c s="3" r="FB18"/>
      <c s="3" r="FC18"/>
      <c s="3" r="FD18"/>
      <c s="3" r="FE18"/>
      <c s="3" r="FF18"/>
      <c s="54" r="FG18">
        <v>5902.0</v>
      </c>
      <c s="3" r="FH18"/>
      <c t="str" s="58" r="FI18">
        <f t="shared" si="16"/>
        <v>20,178</v>
      </c>
      <c s="13" r="FJ18"/>
      <c s="54" r="FK18">
        <v>13336.0</v>
      </c>
      <c s="5" r="FL18"/>
      <c s="54" r="FM18">
        <v>160512.0</v>
      </c>
      <c s="1" r="FN18"/>
      <c s="1" r="FO18"/>
      <c s="44" r="FP18"/>
      <c s="54" r="FQ18">
        <v>160512.0</v>
      </c>
      <c s="1" r="FR18"/>
      <c s="1" r="FS18"/>
      <c s="44" r="FT18"/>
      <c t="str" s="12" r="FU18">
        <f t="shared" si="17"/>
        <v>0</v>
      </c>
      <c s="5" r="FV18"/>
      <c s="54" r="FW18">
        <v>163272.0</v>
      </c>
      <c s="1" r="FX18"/>
      <c s="1" r="FY18"/>
      <c s="44" r="FZ18"/>
      <c s="54" r="GA18">
        <v>172507.0</v>
      </c>
      <c s="1" r="GB18"/>
      <c s="1" r="GC18"/>
      <c s="44" r="GD18"/>
      <c t="str" s="12" r="GE18">
        <f t="shared" si="18"/>
        <v>-9,235</v>
      </c>
      <c s="12" r="GF18"/>
      <c s="3" r="GG18"/>
      <c s="3" r="GH18"/>
      <c s="3" r="GI18"/>
      <c s="3" r="GJ18"/>
      <c s="3" r="GK18"/>
      <c s="3" r="GL18"/>
      <c s="3" r="GM18"/>
      <c s="3" r="GN18"/>
      <c s="3" r="GO18"/>
    </row>
    <row r="19">
      <c s="47" r="A19">
        <v>6.0</v>
      </c>
      <c t="s" s="48" r="B19">
        <v>81</v>
      </c>
      <c t="s" s="53" r="C19">
        <v>99</v>
      </c>
      <c s="48" r="D19">
        <v>50031.0</v>
      </c>
      <c t="s" s="48" r="E19">
        <v>96</v>
      </c>
      <c t="s" s="48" r="F19">
        <v>83</v>
      </c>
      <c s="48" r="G19"/>
      <c s="48" r="H19"/>
      <c s="48" r="I19"/>
      <c s="54" r="J19">
        <v>28195.0</v>
      </c>
      <c s="3" r="K19">
        <v>38.0</v>
      </c>
      <c s="3" r="L19"/>
      <c s="3" r="M19"/>
      <c s="3" r="N19"/>
      <c s="3" r="O19"/>
      <c s="54" r="P19">
        <v>38700.0</v>
      </c>
      <c t="str" s="58" r="Q19">
        <f t="shared" si="1"/>
        <v>66,933</v>
      </c>
      <c s="13" r="R19"/>
      <c s="3" r="S19">
        <v>101.0</v>
      </c>
      <c s="3" r="T19">
        <v>11.0</v>
      </c>
      <c s="3" r="U19">
        <v>730.0</v>
      </c>
      <c s="3" r="V19">
        <v>150.0</v>
      </c>
      <c s="3" r="W19"/>
      <c s="3" r="X19">
        <v>225.0</v>
      </c>
      <c s="3" r="Y19"/>
      <c s="3" r="Z19">
        <v>55.0</v>
      </c>
      <c s="3" r="AA19"/>
      <c t="str" s="58" r="AB19">
        <f t="shared" si="2"/>
        <v>1,272</v>
      </c>
      <c s="13" r="AC19"/>
      <c s="54" r="AD19">
        <v>17326.0</v>
      </c>
      <c s="3" r="AE19">
        <v>295.0</v>
      </c>
      <c s="3" r="AF19"/>
      <c s="54" r="AG19">
        <v>12916.0</v>
      </c>
      <c s="3" r="AH19"/>
      <c s="3" r="AI19">
        <v>300.0</v>
      </c>
      <c s="3" r="AJ19"/>
      <c t="str" s="58" r="AK19">
        <f t="shared" si="3"/>
        <v>30,837</v>
      </c>
      <c s="13" r="AL19"/>
      <c s="54" r="AM19">
        <v>8726.0</v>
      </c>
      <c s="3" r="AN19"/>
      <c s="3" r="AO19">
        <v>330.0</v>
      </c>
      <c s="3" r="AP19"/>
      <c s="3" r="AQ19"/>
      <c s="3" r="AR19"/>
      <c s="54" r="AS19">
        <v>3650.0</v>
      </c>
      <c s="3" r="AT19"/>
      <c t="str" s="58" r="AU19">
        <f t="shared" si="4"/>
        <v>12,706</v>
      </c>
      <c s="55" r="AV19"/>
      <c s="3" r="AW19">
        <v>50.0</v>
      </c>
      <c s="50" r="AX19"/>
      <c s="54" r="AY19">
        <v>29417.0</v>
      </c>
      <c s="3" r="AZ19">
        <v>40.0</v>
      </c>
      <c s="3" r="BA19"/>
      <c s="3" r="BB19"/>
      <c s="3" r="BC19"/>
      <c s="3" r="BD19"/>
      <c s="54" r="BE19">
        <v>43016.0</v>
      </c>
      <c t="str" s="58" r="BF19">
        <f t="shared" si="5"/>
        <v>72,473</v>
      </c>
      <c s="13" r="BG19"/>
      <c s="3" r="BH19">
        <v>112.0</v>
      </c>
      <c s="3" r="BI19">
        <v>11.0</v>
      </c>
      <c s="3" r="BJ19">
        <v>328.0</v>
      </c>
      <c s="3" r="BK19">
        <v>96.0</v>
      </c>
      <c s="3" r="BL19"/>
      <c s="3" r="BM19">
        <v>309.0</v>
      </c>
      <c s="3" r="BN19"/>
      <c s="3" r="BO19">
        <v>46.0</v>
      </c>
      <c s="3" r="BP19"/>
      <c t="str" s="58" r="BQ19">
        <f t="shared" si="6"/>
        <v>902</v>
      </c>
      <c s="13" r="BR19"/>
      <c s="54" r="BS19">
        <v>18510.0</v>
      </c>
      <c s="3" r="BT19">
        <v>115.0</v>
      </c>
      <c s="3" r="BU19"/>
      <c s="54" r="BV19">
        <v>12839.0</v>
      </c>
      <c s="3" r="BW19"/>
      <c s="3" r="BX19">
        <v>292.0</v>
      </c>
      <c s="3" r="BY19"/>
      <c t="str" s="58" r="BZ19">
        <f t="shared" si="7"/>
        <v>31,756</v>
      </c>
      <c s="13" r="CA19"/>
      <c s="54" r="CB19">
        <v>9754.0</v>
      </c>
      <c s="3" r="CC19"/>
      <c s="3" r="CD19">
        <v>323.0</v>
      </c>
      <c s="3" r="CE19"/>
      <c s="3" r="CF19"/>
      <c s="3" r="CG19"/>
      <c s="54" r="CH19">
        <v>3639.0</v>
      </c>
      <c s="3" r="CI19"/>
      <c t="str" s="58" r="CJ19">
        <f t="shared" si="8"/>
        <v>13,716</v>
      </c>
      <c s="13" r="CK19"/>
      <c s="54" r="CL19">
        <v>4617.0</v>
      </c>
      <c s="12" r="CM19"/>
      <c s="51" r="CN19"/>
      <c s="54" r="CO19">
        <v>4118.0</v>
      </c>
      <c s="54" r="CP19">
        <v>3657.0</v>
      </c>
      <c s="54" r="CQ19">
        <v>1220.0</v>
      </c>
      <c s="54" r="CR19">
        <v>7846.0</v>
      </c>
      <c t="str" s="58" r="CS19">
        <f t="shared" si="9"/>
        <v>16,841</v>
      </c>
      <c s="13" r="CT19"/>
      <c s="54" r="CU19">
        <v>7027.0</v>
      </c>
      <c s="54" r="CV19">
        <v>1135.0</v>
      </c>
      <c s="54" r="CW19">
        <v>1219.0</v>
      </c>
      <c s="54" r="CX19">
        <v>4329.0</v>
      </c>
      <c s="3" r="CY19">
        <v>402.0</v>
      </c>
      <c s="3" r="CZ19">
        <v>629.0</v>
      </c>
      <c s="3" r="DA19"/>
      <c s="3" r="DB19"/>
      <c s="3" r="DC19">
        <v>55.0</v>
      </c>
      <c t="str" s="58" r="DD19">
        <f t="shared" si="10"/>
        <v>14,796</v>
      </c>
      <c s="13" r="DE19"/>
      <c s="54" r="DF19">
        <v>23884.0</v>
      </c>
      <c s="54" r="DG19">
        <v>2497.0</v>
      </c>
      <c s="3" r="DH19">
        <v>293.0</v>
      </c>
      <c s="54" r="DI19">
        <v>17622.0</v>
      </c>
      <c s="54" r="DJ19">
        <v>1000.0</v>
      </c>
      <c s="3" r="DK19">
        <v>400.0</v>
      </c>
      <c s="3" r="DL19"/>
      <c t="str" s="58" r="DM19">
        <f t="shared" si="11"/>
        <v>45,696</v>
      </c>
      <c s="13" r="DN19"/>
      <c s="54" r="DO19">
        <v>8448.0</v>
      </c>
      <c s="3" r="DP19"/>
      <c s="54" r="DQ19">
        <v>2194.0</v>
      </c>
      <c s="3" r="DR19"/>
      <c s="3" r="DS19"/>
      <c s="3" r="DT19"/>
      <c s="54" r="DU19">
        <v>4423.0</v>
      </c>
      <c s="3" r="DV19"/>
      <c t="str" s="58" r="DW19">
        <f t="shared" si="12"/>
        <v>15,065</v>
      </c>
      <c s="13" r="DX19"/>
      <c s="54" r="DY19">
        <v>19400.0</v>
      </c>
      <c s="50" r="DZ19"/>
      <c s="54" r="EA19">
        <v>4137.0</v>
      </c>
      <c s="54" r="EB19">
        <v>3800.0</v>
      </c>
      <c s="54" r="EC19">
        <v>1056.0</v>
      </c>
      <c s="54" r="ED19">
        <v>8225.0</v>
      </c>
      <c t="str" s="58" r="EE19">
        <f t="shared" si="13"/>
        <v>17,218</v>
      </c>
      <c s="13" r="EF19"/>
      <c s="54" r="EG19">
        <v>7491.0</v>
      </c>
      <c s="54" r="EH19">
        <v>1293.0</v>
      </c>
      <c s="54" r="EI19">
        <v>1397.0</v>
      </c>
      <c s="54" r="EJ19">
        <v>5324.0</v>
      </c>
      <c s="3" r="EK19">
        <v>359.0</v>
      </c>
      <c s="3" r="EL19">
        <v>694.0</v>
      </c>
      <c s="3" r="EM19"/>
      <c s="3" r="EN19"/>
      <c s="3" r="EO19">
        <v>56.0</v>
      </c>
      <c t="str" s="58" r="EP19">
        <f t="shared" si="14"/>
        <v>16,614</v>
      </c>
      <c s="13" r="EQ19"/>
      <c s="54" r="ER19">
        <v>27854.0</v>
      </c>
      <c s="54" r="ES19">
        <v>2484.0</v>
      </c>
      <c s="3" r="ET19">
        <v>119.0</v>
      </c>
      <c s="54" r="EU19">
        <v>18069.0</v>
      </c>
      <c s="54" r="EV19">
        <v>1000.0</v>
      </c>
      <c s="3" r="EW19">
        <v>454.0</v>
      </c>
      <c s="3" r="EX19"/>
      <c t="str" s="58" r="EY19">
        <f t="shared" si="15"/>
        <v>49,980</v>
      </c>
      <c s="13" r="EZ19"/>
      <c s="54" r="FA19">
        <v>10511.0</v>
      </c>
      <c s="3" r="FB19"/>
      <c s="54" r="FC19">
        <v>2087.0</v>
      </c>
      <c s="3" r="FD19"/>
      <c s="3" r="FE19"/>
      <c s="3" r="FF19"/>
      <c s="54" r="FG19">
        <v>4092.0</v>
      </c>
      <c s="3" r="FH19"/>
      <c t="str" s="58" r="FI19">
        <f t="shared" si="16"/>
        <v>16,690</v>
      </c>
      <c s="13" r="FJ19"/>
      <c s="54" r="FK19">
        <v>24555.0</v>
      </c>
      <c s="5" r="FL19"/>
      <c s="54" r="FM19">
        <v>111798.0</v>
      </c>
      <c s="1" r="FN19"/>
      <c s="1" r="FO19"/>
      <c s="44" r="FP19"/>
      <c s="54" r="FQ19">
        <v>111798.0</v>
      </c>
      <c s="1" r="FR19"/>
      <c s="1" r="FS19"/>
      <c s="44" r="FT19"/>
      <c t="str" s="12" r="FU19">
        <f t="shared" si="17"/>
        <v>0</v>
      </c>
      <c s="5" r="FV19"/>
      <c s="54" r="FW19">
        <v>123464.0</v>
      </c>
      <c s="1" r="FX19"/>
      <c s="1" r="FY19"/>
      <c s="44" r="FZ19"/>
      <c s="54" r="GA19">
        <v>125057.0</v>
      </c>
      <c s="1" r="GB19"/>
      <c s="1" r="GC19"/>
      <c s="44" r="GD19"/>
      <c t="str" s="12" r="GE19">
        <f t="shared" si="18"/>
        <v>-1,593</v>
      </c>
      <c s="12" r="GF19"/>
      <c s="3" r="GG19"/>
      <c s="3" r="GH19"/>
      <c s="3" r="GI19"/>
      <c s="3" r="GJ19"/>
      <c s="3" r="GK19"/>
      <c s="3" r="GL19"/>
      <c s="3" r="GM19"/>
      <c s="3" r="GN19"/>
      <c s="3" r="GO19"/>
    </row>
    <row r="20">
      <c s="47" r="A20">
        <v>7.0</v>
      </c>
      <c t="s" s="48" r="B20">
        <v>100</v>
      </c>
      <c t="s" s="53" r="C20">
        <v>101</v>
      </c>
      <c s="48" r="D20">
        <v>52400.0</v>
      </c>
      <c t="s" s="48" r="E20">
        <v>96</v>
      </c>
      <c t="s" s="48" r="F20">
        <v>83</v>
      </c>
      <c s="48" r="G20"/>
      <c s="48" r="H20"/>
      <c s="48" r="I20"/>
      <c s="54" r="J20">
        <v>88294.0</v>
      </c>
      <c s="54" r="K20">
        <v>1565.0</v>
      </c>
      <c s="3" r="L20"/>
      <c s="3" r="M20"/>
      <c s="3" r="N20"/>
      <c s="3" r="O20">
        <v>50.0</v>
      </c>
      <c s="54" r="P20">
        <v>12345.0</v>
      </c>
      <c t="str" s="58" r="Q20">
        <f t="shared" si="1"/>
        <v>102,254</v>
      </c>
      <c s="13" r="R20"/>
      <c s="3" r="S20">
        <v>525.0</v>
      </c>
      <c s="3" r="T20">
        <v>9.0</v>
      </c>
      <c s="54" r="U20">
        <v>6075.0</v>
      </c>
      <c s="3" r="V20">
        <v>525.0</v>
      </c>
      <c s="3" r="W20"/>
      <c s="3" r="X20">
        <v>985.0</v>
      </c>
      <c s="3" r="Y20"/>
      <c s="54" r="Z20">
        <v>1300.0</v>
      </c>
      <c s="3" r="AA20"/>
      <c t="str" s="58" r="AB20">
        <f t="shared" si="2"/>
        <v>9,419</v>
      </c>
      <c s="13" r="AC20"/>
      <c s="54" r="AD20">
        <v>23199.0</v>
      </c>
      <c s="3" r="AE20">
        <v>100.0</v>
      </c>
      <c s="3" r="AF20">
        <v>18.0</v>
      </c>
      <c s="54" r="AG20">
        <v>20204.0</v>
      </c>
      <c s="3" r="AH20"/>
      <c s="3" r="AI20">
        <v>825.0</v>
      </c>
      <c s="3" r="AJ20"/>
      <c t="str" s="58" r="AK20">
        <f t="shared" si="3"/>
        <v>44,346</v>
      </c>
      <c s="13" r="AL20"/>
      <c s="54" r="AM20">
        <v>14330.0</v>
      </c>
      <c s="3" r="AN20"/>
      <c s="3" r="AO20"/>
      <c s="3" r="AP20"/>
      <c s="3" r="AQ20"/>
      <c s="3" r="AR20"/>
      <c s="54" r="AS20">
        <v>7500.0</v>
      </c>
      <c s="3" r="AT20"/>
      <c t="str" s="58" r="AU20">
        <f t="shared" si="4"/>
        <v>21,830</v>
      </c>
      <c s="55" r="AV20"/>
      <c s="54" r="AW20">
        <v>6350.0</v>
      </c>
      <c s="50" r="AX20"/>
      <c s="54" r="AY20">
        <v>92058.0</v>
      </c>
      <c s="54" r="AZ20">
        <v>2481.0</v>
      </c>
      <c s="3" r="BA20"/>
      <c s="3" r="BB20"/>
      <c s="3" r="BC20"/>
      <c s="3" r="BD20">
        <v>149.0</v>
      </c>
      <c s="54" r="BE20">
        <v>12962.0</v>
      </c>
      <c t="str" s="58" r="BF20">
        <f t="shared" si="5"/>
        <v>107,650</v>
      </c>
      <c s="13" r="BG20"/>
      <c s="3" r="BH20">
        <v>962.0</v>
      </c>
      <c s="3" r="BI20">
        <v>10.0</v>
      </c>
      <c s="54" r="BJ20">
        <v>3094.0</v>
      </c>
      <c s="3" r="BK20">
        <v>354.0</v>
      </c>
      <c s="3" r="BL20"/>
      <c s="54" r="BM20">
        <v>1039.0</v>
      </c>
      <c s="3" r="BN20"/>
      <c s="54" r="BO20">
        <v>1708.0</v>
      </c>
      <c s="3" r="BP20"/>
      <c t="str" s="58" r="BQ20">
        <f t="shared" si="6"/>
        <v>7,167</v>
      </c>
      <c s="13" r="BR20"/>
      <c s="54" r="BS20">
        <v>19166.0</v>
      </c>
      <c s="3" r="BT20">
        <v>115.0</v>
      </c>
      <c s="3" r="BU20"/>
      <c s="54" r="BV20">
        <v>19064.0</v>
      </c>
      <c s="3" r="BW20"/>
      <c s="3" r="BX20">
        <v>546.0</v>
      </c>
      <c s="3" r="BY20"/>
      <c t="str" s="58" r="BZ20">
        <f t="shared" si="7"/>
        <v>38,891</v>
      </c>
      <c s="13" r="CA20"/>
      <c s="54" r="CB20">
        <v>14345.0</v>
      </c>
      <c s="3" r="CC20"/>
      <c s="3" r="CD20"/>
      <c s="3" r="CE20"/>
      <c s="3" r="CF20"/>
      <c s="3" r="CG20"/>
      <c s="54" r="CH20">
        <v>7789.0</v>
      </c>
      <c s="3" r="CI20"/>
      <c t="str" s="58" r="CJ20">
        <f t="shared" si="8"/>
        <v>22,134</v>
      </c>
      <c s="13" r="CK20"/>
      <c s="54" r="CL20">
        <v>8551.0</v>
      </c>
      <c s="12" r="CM20"/>
      <c s="51" r="CN20"/>
      <c s="54" r="CO20">
        <v>9225.0</v>
      </c>
      <c s="54" r="CP20">
        <v>6379.0</v>
      </c>
      <c s="54" r="CQ20">
        <v>3100.0</v>
      </c>
      <c s="54" r="CR20">
        <v>12105.0</v>
      </c>
      <c t="str" s="58" r="CS20">
        <f t="shared" si="9"/>
        <v>30,809</v>
      </c>
      <c s="13" r="CT20"/>
      <c s="54" r="CU20">
        <v>14725.0</v>
      </c>
      <c s="54" r="CV20">
        <v>1716.0</v>
      </c>
      <c s="54" r="CW20">
        <v>3920.0</v>
      </c>
      <c s="54" r="CX20">
        <v>7839.0</v>
      </c>
      <c s="3" r="CY20">
        <v>600.0</v>
      </c>
      <c s="54" r="CZ20">
        <v>2105.0</v>
      </c>
      <c s="3" r="DA20"/>
      <c s="54" r="DB20">
        <v>1297.0</v>
      </c>
      <c s="3" r="DC20"/>
      <c t="str" s="58" r="DD20">
        <f t="shared" si="10"/>
        <v>32,202</v>
      </c>
      <c s="13" r="DE20"/>
      <c s="54" r="DF20">
        <v>38482.0</v>
      </c>
      <c s="54" r="DG20">
        <v>5880.0</v>
      </c>
      <c s="3" r="DH20">
        <v>123.0</v>
      </c>
      <c s="54" r="DI20">
        <v>28065.0</v>
      </c>
      <c s="54" r="DJ20">
        <v>1474.0</v>
      </c>
      <c s="54" r="DK20">
        <v>1044.0</v>
      </c>
      <c s="3" r="DL20"/>
      <c t="str" s="58" r="DM20">
        <f t="shared" si="11"/>
        <v>75,068</v>
      </c>
      <c s="13" r="DN20"/>
      <c s="54" r="DO20">
        <v>12944.0</v>
      </c>
      <c s="3" r="DP20"/>
      <c s="3" r="DQ20"/>
      <c s="3" r="DR20"/>
      <c s="3" r="DS20"/>
      <c s="3" r="DT20"/>
      <c s="54" r="DU20">
        <v>4080.0</v>
      </c>
      <c s="3" r="DV20"/>
      <c t="str" s="58" r="DW20">
        <f t="shared" si="12"/>
        <v>17,024</v>
      </c>
      <c s="13" r="DX20"/>
      <c s="54" r="DY20">
        <v>29096.0</v>
      </c>
      <c s="50" r="DZ20"/>
      <c s="54" r="EA20">
        <v>8440.0</v>
      </c>
      <c s="54" r="EB20">
        <v>6099.0</v>
      </c>
      <c s="54" r="EC20">
        <v>2890.0</v>
      </c>
      <c s="54" r="ED20">
        <v>12027.0</v>
      </c>
      <c t="str" s="58" r="EE20">
        <f t="shared" si="13"/>
        <v>29,456</v>
      </c>
      <c s="13" r="EF20"/>
      <c s="54" r="EG20">
        <v>14696.0</v>
      </c>
      <c s="54" r="EH20">
        <v>1641.0</v>
      </c>
      <c s="54" r="EI20">
        <v>3187.0</v>
      </c>
      <c s="54" r="EJ20">
        <v>8160.0</v>
      </c>
      <c s="3" r="EK20">
        <v>496.0</v>
      </c>
      <c s="54" r="EL20">
        <v>2141.0</v>
      </c>
      <c s="3" r="EM20"/>
      <c s="54" r="EN20">
        <v>1354.0</v>
      </c>
      <c s="3" r="EO20"/>
      <c t="str" s="58" r="EP20">
        <f t="shared" si="14"/>
        <v>31,675</v>
      </c>
      <c s="13" r="EQ20"/>
      <c s="54" r="ER20">
        <v>34604.0</v>
      </c>
      <c s="54" r="ES20">
        <v>5941.0</v>
      </c>
      <c s="3" r="ET20">
        <v>110.0</v>
      </c>
      <c s="54" r="EU20">
        <v>26280.0</v>
      </c>
      <c s="54" r="EV20">
        <v>1474.0</v>
      </c>
      <c s="3" r="EW20">
        <v>560.0</v>
      </c>
      <c s="3" r="EX20"/>
      <c t="str" s="58" r="EY20">
        <f t="shared" si="15"/>
        <v>68,969</v>
      </c>
      <c s="13" r="EZ20"/>
      <c s="54" r="FA20">
        <v>13489.0</v>
      </c>
      <c s="3" r="FB20"/>
      <c s="3" r="FC20"/>
      <c s="3" r="FD20"/>
      <c s="3" r="FE20"/>
      <c s="3" r="FF20"/>
      <c s="54" r="FG20">
        <v>4559.0</v>
      </c>
      <c s="3" r="FH20"/>
      <c t="str" s="58" r="FI20">
        <f t="shared" si="16"/>
        <v>18,048</v>
      </c>
      <c s="13" r="FJ20"/>
      <c s="54" r="FK20">
        <v>36165.0</v>
      </c>
      <c s="5" r="FL20"/>
      <c s="54" r="FM20">
        <v>184199.0</v>
      </c>
      <c s="1" r="FN20"/>
      <c s="1" r="FO20"/>
      <c s="44" r="FP20"/>
      <c s="54" r="FQ20">
        <v>184199.0</v>
      </c>
      <c s="1" r="FR20"/>
      <c s="1" r="FS20"/>
      <c s="44" r="FT20"/>
      <c t="str" s="12" r="FU20">
        <f t="shared" si="17"/>
        <v>0</v>
      </c>
      <c s="5" r="FV20"/>
      <c s="54" r="FW20">
        <v>184393.0</v>
      </c>
      <c s="1" r="FX20"/>
      <c s="1" r="FY20"/>
      <c s="44" r="FZ20"/>
      <c s="54" r="GA20">
        <v>184313.0</v>
      </c>
      <c s="1" r="GB20"/>
      <c s="1" r="GC20"/>
      <c s="44" r="GD20"/>
      <c t="str" s="12" r="GE20">
        <f t="shared" si="18"/>
        <v>80</v>
      </c>
      <c s="12" r="GF20"/>
      <c s="3" r="GG20"/>
      <c s="3" r="GH20"/>
      <c s="3" r="GI20"/>
      <c s="3" r="GJ20"/>
      <c s="3" r="GK20"/>
      <c s="3" r="GL20"/>
      <c s="3" r="GM20"/>
      <c s="3" r="GN20"/>
      <c s="3" r="GO20"/>
    </row>
    <row r="21">
      <c s="47" r="A21">
        <v>8.0</v>
      </c>
      <c t="s" s="48" r="B21">
        <v>97</v>
      </c>
      <c t="s" s="53" r="C21">
        <v>102</v>
      </c>
      <c s="48" r="D21">
        <v>51020.0</v>
      </c>
      <c t="s" s="48" r="E21">
        <v>96</v>
      </c>
      <c t="s" s="48" r="F21">
        <v>83</v>
      </c>
      <c s="48" r="G21"/>
      <c s="48" r="H21"/>
      <c s="48" r="I21"/>
      <c s="54" r="J21">
        <v>34210.0</v>
      </c>
      <c s="3" r="K21">
        <v>550.0</v>
      </c>
      <c s="3" r="L21"/>
      <c s="3" r="M21"/>
      <c s="3" r="N21"/>
      <c s="3" r="O21"/>
      <c s="54" r="P21">
        <v>18193.0</v>
      </c>
      <c t="str" s="58" r="Q21">
        <f t="shared" si="1"/>
        <v>52,953</v>
      </c>
      <c s="13" r="R21"/>
      <c s="3" r="S21">
        <v>95.0</v>
      </c>
      <c s="3" r="T21">
        <v>315.0</v>
      </c>
      <c s="54" r="U21">
        <v>1006.0</v>
      </c>
      <c s="3" r="V21">
        <v>92.0</v>
      </c>
      <c s="3" r="W21">
        <v>15.0</v>
      </c>
      <c s="3" r="X21">
        <v>298.0</v>
      </c>
      <c s="3" r="Y21">
        <v>60.0</v>
      </c>
      <c s="3" r="Z21"/>
      <c s="3" r="AA21"/>
      <c t="str" s="58" r="AB21">
        <f t="shared" si="2"/>
        <v>1,881</v>
      </c>
      <c s="13" r="AC21"/>
      <c s="54" r="AD21">
        <v>12962.0</v>
      </c>
      <c s="3" r="AE21">
        <v>39.0</v>
      </c>
      <c s="3" r="AF21"/>
      <c s="54" r="AG21">
        <v>7943.0</v>
      </c>
      <c s="3" r="AH21"/>
      <c s="3" r="AI21">
        <v>132.0</v>
      </c>
      <c s="3" r="AJ21"/>
      <c t="str" s="58" r="AK21">
        <f t="shared" si="3"/>
        <v>21,076</v>
      </c>
      <c s="13" r="AL21"/>
      <c s="54" r="AM21">
        <v>10154.0</v>
      </c>
      <c s="3" r="AN21"/>
      <c s="3" r="AO21">
        <v>250.0</v>
      </c>
      <c s="3" r="AP21"/>
      <c s="3" r="AQ21"/>
      <c s="3" r="AR21"/>
      <c s="54" r="AS21">
        <v>3346.0</v>
      </c>
      <c s="3" r="AT21"/>
      <c t="str" s="58" r="AU21">
        <f t="shared" si="4"/>
        <v>13,750</v>
      </c>
      <c s="55" r="AV21"/>
      <c s="3" r="AW21">
        <v>851.0</v>
      </c>
      <c s="50" r="AX21"/>
      <c s="54" r="AY21">
        <v>31846.0</v>
      </c>
      <c s="3" r="AZ21">
        <v>124.0</v>
      </c>
      <c s="3" r="BA21"/>
      <c s="3" r="BB21"/>
      <c s="3" r="BC21"/>
      <c s="3" r="BD21"/>
      <c s="54" r="BE21">
        <v>21331.0</v>
      </c>
      <c t="str" s="58" r="BF21">
        <f t="shared" si="5"/>
        <v>53,301</v>
      </c>
      <c s="13" r="BG21"/>
      <c s="3" r="BH21"/>
      <c s="3" r="BI21">
        <v>321.0</v>
      </c>
      <c s="3" r="BJ21">
        <v>631.0</v>
      </c>
      <c s="3" r="BK21">
        <v>3.0</v>
      </c>
      <c s="3" r="BL21">
        <v>12.0</v>
      </c>
      <c s="3" r="BM21">
        <v>301.0</v>
      </c>
      <c s="3" r="BN21"/>
      <c s="3" r="BO21"/>
      <c s="3" r="BP21"/>
      <c t="str" s="58" r="BQ21">
        <f t="shared" si="6"/>
        <v>1,268</v>
      </c>
      <c s="13" r="BR21"/>
      <c s="54" r="BS21">
        <v>17290.0</v>
      </c>
      <c s="3" r="BT21">
        <v>50.0</v>
      </c>
      <c s="3" r="BU21"/>
      <c s="54" r="BV21">
        <v>8300.0</v>
      </c>
      <c s="3" r="BW21"/>
      <c s="3" r="BX21">
        <v>197.0</v>
      </c>
      <c s="3" r="BY21"/>
      <c t="str" s="58" r="BZ21">
        <f t="shared" si="7"/>
        <v>25,837</v>
      </c>
      <c s="13" r="CA21"/>
      <c s="54" r="CB21">
        <v>8291.0</v>
      </c>
      <c s="3" r="CC21"/>
      <c s="3" r="CD21">
        <v>365.0</v>
      </c>
      <c s="3" r="CE21"/>
      <c s="3" r="CF21"/>
      <c s="3" r="CG21"/>
      <c s="54" r="CH21">
        <v>2207.0</v>
      </c>
      <c s="3" r="CI21"/>
      <c t="str" s="58" r="CJ21">
        <f t="shared" si="8"/>
        <v>10,863</v>
      </c>
      <c s="13" r="CK21"/>
      <c s="54" r="CL21">
        <v>4363.0</v>
      </c>
      <c s="12" r="CM21"/>
      <c s="51" r="CN21"/>
      <c s="54" r="CO21">
        <v>5522.0</v>
      </c>
      <c s="54" r="CP21">
        <v>3604.0</v>
      </c>
      <c s="3" r="CQ21">
        <v>900.0</v>
      </c>
      <c s="54" r="CR21">
        <v>4760.0</v>
      </c>
      <c t="str" s="58" r="CS21">
        <f t="shared" si="9"/>
        <v>14,786</v>
      </c>
      <c s="13" r="CT21"/>
      <c s="54" r="CU21">
        <v>6177.0</v>
      </c>
      <c s="54" r="CV21">
        <v>1659.0</v>
      </c>
      <c s="3" r="CW21">
        <v>840.0</v>
      </c>
      <c s="54" r="CX21">
        <v>6128.0</v>
      </c>
      <c s="3" r="CY21">
        <v>390.0</v>
      </c>
      <c s="3" r="CZ21">
        <v>58.0</v>
      </c>
      <c s="3" r="DA21">
        <v>150.0</v>
      </c>
      <c s="3" r="DB21">
        <v>874.0</v>
      </c>
      <c s="3" r="DC21"/>
      <c t="str" s="58" r="DD21">
        <f t="shared" si="10"/>
        <v>16,276</v>
      </c>
      <c s="13" r="DE21"/>
      <c s="54" r="DF21">
        <v>21788.0</v>
      </c>
      <c s="54" r="DG21">
        <v>4079.0</v>
      </c>
      <c s="3" r="DH21">
        <v>40.0</v>
      </c>
      <c s="54" r="DI21">
        <v>11920.0</v>
      </c>
      <c s="54" r="DJ21">
        <v>1289.0</v>
      </c>
      <c s="3" r="DK21">
        <v>321.0</v>
      </c>
      <c s="3" r="DL21">
        <v>19.0</v>
      </c>
      <c t="str" s="58" r="DM21">
        <f t="shared" si="11"/>
        <v>39,456</v>
      </c>
      <c s="13" r="DN21"/>
      <c s="54" r="DO21">
        <v>6827.0</v>
      </c>
      <c s="3" r="DP21"/>
      <c s="3" r="DQ21">
        <v>400.0</v>
      </c>
      <c s="3" r="DR21"/>
      <c s="3" r="DS21"/>
      <c s="3" r="DT21"/>
      <c s="54" r="DU21">
        <v>2211.0</v>
      </c>
      <c s="3" r="DV21"/>
      <c t="str" s="58" r="DW21">
        <f t="shared" si="12"/>
        <v>9,438</v>
      </c>
      <c s="13" r="DX21"/>
      <c s="54" r="DY21">
        <v>10555.0</v>
      </c>
      <c s="50" r="DZ21"/>
      <c s="54" r="EA21">
        <v>5699.0</v>
      </c>
      <c s="54" r="EB21">
        <v>3376.0</v>
      </c>
      <c s="3" r="EC21">
        <v>581.0</v>
      </c>
      <c s="54" r="ED21">
        <v>4719.0</v>
      </c>
      <c t="str" s="58" r="EE21">
        <f t="shared" si="13"/>
        <v>14,375</v>
      </c>
      <c s="13" r="EF21"/>
      <c s="54" r="EG21">
        <v>6803.0</v>
      </c>
      <c s="54" r="EH21">
        <v>1786.0</v>
      </c>
      <c s="3" r="EI21">
        <v>718.0</v>
      </c>
      <c s="54" r="EJ21">
        <v>6333.0</v>
      </c>
      <c s="3" r="EK21">
        <v>336.0</v>
      </c>
      <c s="3" r="EL21">
        <v>202.0</v>
      </c>
      <c s="3" r="EM21">
        <v>135.0</v>
      </c>
      <c s="3" r="EN21">
        <v>884.0</v>
      </c>
      <c s="3" r="EO21"/>
      <c t="str" s="58" r="EP21">
        <f t="shared" si="14"/>
        <v>17,197</v>
      </c>
      <c s="13" r="EQ21"/>
      <c s="54" r="ER21">
        <v>27028.0</v>
      </c>
      <c s="54" r="ES21">
        <v>3903.0</v>
      </c>
      <c s="3" r="ET21">
        <v>80.0</v>
      </c>
      <c s="54" r="EU21">
        <v>12157.0</v>
      </c>
      <c s="54" r="EV21">
        <v>1290.0</v>
      </c>
      <c s="3" r="EW21">
        <v>380.0</v>
      </c>
      <c s="3" r="EX21">
        <v>19.0</v>
      </c>
      <c t="str" s="58" r="EY21">
        <f t="shared" si="15"/>
        <v>44,857</v>
      </c>
      <c s="13" r="EZ21"/>
      <c s="54" r="FA21">
        <v>7167.0</v>
      </c>
      <c s="3" r="FB21"/>
      <c s="3" r="FC21">
        <v>406.0</v>
      </c>
      <c s="3" r="FD21"/>
      <c s="3" r="FE21"/>
      <c s="3" r="FF21"/>
      <c s="54" r="FG21">
        <v>2823.0</v>
      </c>
      <c s="3" r="FH21"/>
      <c t="str" s="58" r="FI21">
        <f t="shared" si="16"/>
        <v>10,396</v>
      </c>
      <c s="13" r="FJ21"/>
      <c s="54" r="FK21">
        <v>12777.0</v>
      </c>
      <c s="5" r="FL21"/>
      <c s="54" r="FM21">
        <v>90511.0</v>
      </c>
      <c s="1" r="FN21"/>
      <c s="1" r="FO21"/>
      <c s="44" r="FP21"/>
      <c s="54" r="FQ21">
        <v>90511.0</v>
      </c>
      <c s="1" r="FR21"/>
      <c s="1" r="FS21"/>
      <c s="44" r="FT21"/>
      <c t="str" s="12" r="FU21">
        <f t="shared" si="17"/>
        <v>0</v>
      </c>
      <c s="5" r="FV21"/>
      <c s="54" r="FW21">
        <v>95632.0</v>
      </c>
      <c s="1" r="FX21"/>
      <c s="1" r="FY21"/>
      <c s="44" r="FZ21"/>
      <c s="54" r="GA21">
        <v>99602.0</v>
      </c>
      <c s="1" r="GB21"/>
      <c s="1" r="GC21"/>
      <c s="44" r="GD21"/>
      <c t="str" s="12" r="GE21">
        <f t="shared" si="18"/>
        <v>-3,970</v>
      </c>
      <c s="12" r="GF21"/>
      <c s="3" r="GG21"/>
      <c s="3" r="GH21"/>
      <c s="3" r="GI21"/>
      <c s="3" r="GJ21"/>
      <c s="3" r="GK21"/>
      <c s="3" r="GL21"/>
      <c s="3" r="GM21"/>
      <c s="3" r="GN21"/>
      <c s="3" r="GO21"/>
    </row>
    <row r="22">
      <c s="47" r="A22">
        <v>9.0</v>
      </c>
      <c t="s" s="48" r="B22">
        <v>103</v>
      </c>
      <c t="s" s="53" r="C22">
        <v>104</v>
      </c>
      <c s="48" r="D22">
        <v>83760.0</v>
      </c>
      <c t="s" s="48" r="E22">
        <v>96</v>
      </c>
      <c t="s" s="48" r="F22">
        <v>90</v>
      </c>
      <c s="48" r="G22"/>
      <c s="48" r="H22"/>
      <c s="48" r="I22"/>
      <c s="54" r="J22">
        <v>10516.0</v>
      </c>
      <c s="3" r="K22"/>
      <c s="3" r="L22"/>
      <c s="3" r="M22"/>
      <c s="3" r="N22">
        <v>157.0</v>
      </c>
      <c s="3" r="O22"/>
      <c s="54" r="P22">
        <v>3838.0</v>
      </c>
      <c t="str" s="58" r="Q22">
        <f t="shared" si="1"/>
        <v>14,511</v>
      </c>
      <c s="13" r="R22"/>
      <c s="3" r="S22">
        <v>50.0</v>
      </c>
      <c s="54" r="T22">
        <v>1544.0</v>
      </c>
      <c s="3" r="U22">
        <v>350.0</v>
      </c>
      <c s="3" r="V22">
        <v>5.0</v>
      </c>
      <c s="3" r="W22">
        <v>15.0</v>
      </c>
      <c s="3" r="X22">
        <v>7.0</v>
      </c>
      <c s="3" r="Y22"/>
      <c s="3" r="Z22">
        <v>175.0</v>
      </c>
      <c s="3" r="AA22"/>
      <c t="str" s="58" r="AB22">
        <f t="shared" si="2"/>
        <v>2,146</v>
      </c>
      <c s="13" r="AC22"/>
      <c s="54" r="AD22">
        <v>7877.0</v>
      </c>
      <c s="54" r="AE22">
        <v>1567.0</v>
      </c>
      <c s="3" r="AF22"/>
      <c s="54" r="AG22">
        <v>1095.0</v>
      </c>
      <c s="3" r="AH22"/>
      <c s="3" r="AI22"/>
      <c s="3" r="AJ22">
        <v>5.0</v>
      </c>
      <c t="str" s="58" r="AK22">
        <f t="shared" si="3"/>
        <v>10,544</v>
      </c>
      <c s="13" r="AL22"/>
      <c s="54" r="AM22">
        <v>2210.0</v>
      </c>
      <c s="3" r="AN22"/>
      <c s="3" r="AO22">
        <v>177.0</v>
      </c>
      <c s="3" r="AP22"/>
      <c s="3" r="AQ22"/>
      <c s="3" r="AR22"/>
      <c s="3" r="AS22">
        <v>760.0</v>
      </c>
      <c s="3" r="AT22"/>
      <c t="str" s="58" r="AU22">
        <f t="shared" si="4"/>
        <v>3,147</v>
      </c>
      <c s="55" r="AV22"/>
      <c s="3" r="AW22">
        <v>600.0</v>
      </c>
      <c s="50" r="AX22"/>
      <c s="54" r="AY22">
        <v>11489.0</v>
      </c>
      <c s="3" r="AZ22"/>
      <c s="3" r="BA22"/>
      <c s="3" r="BB22"/>
      <c s="3" r="BC22">
        <v>158.0</v>
      </c>
      <c s="3" r="BD22"/>
      <c s="54" r="BE22">
        <v>3741.0</v>
      </c>
      <c t="str" s="58" r="BF22">
        <f t="shared" si="5"/>
        <v>15,388</v>
      </c>
      <c s="13" r="BG22"/>
      <c s="3" r="BH22">
        <v>55.0</v>
      </c>
      <c s="54" r="BI22">
        <v>2021.0</v>
      </c>
      <c s="3" r="BJ22">
        <v>588.0</v>
      </c>
      <c s="3" r="BK22">
        <v>17.0</v>
      </c>
      <c s="3" r="BL22">
        <v>44.0</v>
      </c>
      <c s="3" r="BM22">
        <v>9.0</v>
      </c>
      <c s="3" r="BN22"/>
      <c s="3" r="BO22">
        <v>118.0</v>
      </c>
      <c s="3" r="BP22"/>
      <c t="str" s="58" r="BQ22">
        <f t="shared" si="6"/>
        <v>2,852</v>
      </c>
      <c s="13" r="BR22"/>
      <c s="54" r="BS22">
        <v>9668.0</v>
      </c>
      <c s="54" r="BT22">
        <v>1397.0</v>
      </c>
      <c s="3" r="BU22"/>
      <c s="54" r="BV22">
        <v>1294.0</v>
      </c>
      <c s="3" r="BW22"/>
      <c s="3" r="BX22"/>
      <c s="3" r="BY22">
        <v>9.0</v>
      </c>
      <c t="str" s="58" r="BZ22">
        <f t="shared" si="7"/>
        <v>12,368</v>
      </c>
      <c s="13" r="CA22"/>
      <c s="54" r="CB22">
        <v>2721.0</v>
      </c>
      <c s="3" r="CC22"/>
      <c s="3" r="CD22">
        <v>158.0</v>
      </c>
      <c s="3" r="CE22"/>
      <c s="3" r="CF22"/>
      <c s="3" r="CG22"/>
      <c s="3" r="CH22">
        <v>832.0</v>
      </c>
      <c s="3" r="CI22"/>
      <c t="str" s="58" r="CJ22">
        <f t="shared" si="8"/>
        <v>3,711</v>
      </c>
      <c s="13" r="CK22"/>
      <c s="3" r="CL22">
        <v>52.0</v>
      </c>
      <c s="12" r="CM22"/>
      <c s="51" r="CN22"/>
      <c s="54" r="CO22">
        <v>2209.0</v>
      </c>
      <c s="54" r="CP22">
        <v>1298.0</v>
      </c>
      <c s="3" r="CQ22">
        <v>104.0</v>
      </c>
      <c s="3" r="CR22">
        <v>450.0</v>
      </c>
      <c t="str" s="58" r="CS22">
        <f t="shared" si="9"/>
        <v>4,061</v>
      </c>
      <c s="13" r="CT22"/>
      <c s="54" r="CU22">
        <v>2174.0</v>
      </c>
      <c s="54" r="CV22">
        <v>1875.0</v>
      </c>
      <c s="3" r="CW22">
        <v>823.0</v>
      </c>
      <c s="54" r="CX22">
        <v>2826.0</v>
      </c>
      <c s="3" r="CY22">
        <v>258.0</v>
      </c>
      <c s="3" r="CZ22">
        <v>237.0</v>
      </c>
      <c s="3" r="DA22">
        <v>25.0</v>
      </c>
      <c s="3" r="DB22">
        <v>167.0</v>
      </c>
      <c s="3" r="DC22"/>
      <c t="str" s="58" r="DD22">
        <f t="shared" si="10"/>
        <v>8,385</v>
      </c>
      <c s="13" r="DE22"/>
      <c s="54" r="DF22">
        <v>10464.0</v>
      </c>
      <c s="54" r="DG22">
        <v>2453.0</v>
      </c>
      <c s="3" r="DH22"/>
      <c s="54" r="DI22">
        <v>1744.0</v>
      </c>
      <c s="3" r="DJ22">
        <v>96.0</v>
      </c>
      <c s="3" r="DK22"/>
      <c s="3" r="DL22">
        <v>28.0</v>
      </c>
      <c t="str" s="58" r="DM22">
        <f t="shared" si="11"/>
        <v>14,785</v>
      </c>
      <c s="13" r="DN22"/>
      <c s="54" r="DO22">
        <v>1747.0</v>
      </c>
      <c s="3" r="DP22"/>
      <c s="3" r="DQ22"/>
      <c s="3" r="DR22"/>
      <c s="3" r="DS22"/>
      <c s="3" r="DT22"/>
      <c s="3" r="DU22">
        <v>810.0</v>
      </c>
      <c s="3" r="DV22"/>
      <c t="str" s="58" r="DW22">
        <f t="shared" si="12"/>
        <v>2,557</v>
      </c>
      <c s="13" r="DX22"/>
      <c s="54" r="DY22">
        <v>1160.0</v>
      </c>
      <c s="50" r="DZ22"/>
      <c s="54" r="EA22">
        <v>2008.0</v>
      </c>
      <c s="54" r="EB22">
        <v>1443.0</v>
      </c>
      <c s="3" r="EC22">
        <v>196.0</v>
      </c>
      <c s="3" r="ED22">
        <v>468.0</v>
      </c>
      <c t="str" s="58" r="EE22">
        <f t="shared" si="13"/>
        <v>4,115</v>
      </c>
      <c s="13" r="EF22"/>
      <c s="54" r="EG22">
        <v>2705.0</v>
      </c>
      <c s="54" r="EH22">
        <v>2276.0</v>
      </c>
      <c s="3" r="EI22">
        <v>833.0</v>
      </c>
      <c s="54" r="EJ22">
        <v>2425.0</v>
      </c>
      <c s="3" r="EK22">
        <v>300.0</v>
      </c>
      <c s="3" r="EL22">
        <v>221.0</v>
      </c>
      <c s="3" r="EM22"/>
      <c s="3" r="EN22">
        <v>126.0</v>
      </c>
      <c s="3" r="EO22"/>
      <c t="str" s="58" r="EP22">
        <f t="shared" si="14"/>
        <v>8,886</v>
      </c>
      <c s="13" r="EQ22"/>
      <c s="54" r="ER22">
        <v>12895.0</v>
      </c>
      <c s="54" r="ES22">
        <v>2294.0</v>
      </c>
      <c s="3" r="ET22"/>
      <c s="54" r="EU22">
        <v>1758.0</v>
      </c>
      <c s="3" r="EV22">
        <v>132.0</v>
      </c>
      <c s="3" r="EW22"/>
      <c s="3" r="EX22">
        <v>60.0</v>
      </c>
      <c t="str" s="58" r="EY22">
        <f t="shared" si="15"/>
        <v>17,139</v>
      </c>
      <c s="13" r="EZ22"/>
      <c s="54" r="FA22">
        <v>2296.0</v>
      </c>
      <c s="3" r="FB22"/>
      <c s="3" r="FC22"/>
      <c s="3" r="FD22"/>
      <c s="3" r="FE22"/>
      <c s="3" r="FF22"/>
      <c s="3" r="FG22">
        <v>781.0</v>
      </c>
      <c s="3" r="FH22"/>
      <c t="str" s="58" r="FI22">
        <f t="shared" si="16"/>
        <v>3,077</v>
      </c>
      <c s="13" r="FJ22"/>
      <c s="54" r="FK22">
        <v>1068.0</v>
      </c>
      <c s="5" r="FL22"/>
      <c s="54" r="FM22">
        <v>30948.0</v>
      </c>
      <c s="1" r="FN22"/>
      <c s="1" r="FO22"/>
      <c s="44" r="FP22"/>
      <c s="54" r="FQ22">
        <v>30948.0</v>
      </c>
      <c s="1" r="FR22"/>
      <c s="1" r="FS22"/>
      <c s="44" r="FT22"/>
      <c t="str" s="12" r="FU22">
        <f t="shared" si="17"/>
        <v>0</v>
      </c>
      <c s="5" r="FV22"/>
      <c s="54" r="FW22">
        <v>34371.0</v>
      </c>
      <c s="1" r="FX22"/>
      <c s="1" r="FY22"/>
      <c s="44" r="FZ22"/>
      <c s="54" r="GA22">
        <v>34285.0</v>
      </c>
      <c s="1" r="GB22"/>
      <c s="1" r="GC22"/>
      <c s="44" r="GD22"/>
      <c t="str" s="12" r="GE22">
        <f t="shared" si="18"/>
        <v>86</v>
      </c>
      <c s="12" r="GF22"/>
      <c s="3" r="GG22"/>
      <c s="3" r="GH22"/>
      <c s="3" r="GI22"/>
      <c s="3" r="GJ22"/>
      <c s="3" r="GK22"/>
      <c s="3" r="GL22"/>
      <c s="3" r="GM22"/>
      <c s="3" r="GN22"/>
      <c s="3" r="GO22"/>
    </row>
    <row r="23">
      <c s="47" r="A23">
        <v>10.0</v>
      </c>
      <c t="s" s="48" r="B23">
        <v>100</v>
      </c>
      <c t="s" s="53" r="C23">
        <v>105</v>
      </c>
      <c s="48" r="D23">
        <v>40565.0</v>
      </c>
      <c t="s" s="48" r="E23">
        <v>96</v>
      </c>
      <c t="s" s="48" r="F23">
        <v>90</v>
      </c>
      <c s="48" r="G23"/>
      <c s="48" r="H23"/>
      <c s="48" r="I23"/>
      <c s="54" r="J23">
        <v>30947.0</v>
      </c>
      <c s="3" r="K23">
        <v>260.0</v>
      </c>
      <c s="3" r="L23">
        <v>250.0</v>
      </c>
      <c s="3" r="M23"/>
      <c s="3" r="N23"/>
      <c s="3" r="O23"/>
      <c s="3" r="P23">
        <v>110.0</v>
      </c>
      <c t="str" s="58" r="Q23">
        <f t="shared" si="1"/>
        <v>31,567</v>
      </c>
      <c s="13" r="R23"/>
      <c s="3" r="S23">
        <v>56.0</v>
      </c>
      <c s="3" r="T23">
        <v>510.0</v>
      </c>
      <c s="3" r="U23">
        <v>903.0</v>
      </c>
      <c s="3" r="V23">
        <v>67.0</v>
      </c>
      <c s="3" r="W23"/>
      <c s="3" r="X23">
        <v>81.0</v>
      </c>
      <c s="3" r="Y23"/>
      <c s="3" r="Z23"/>
      <c s="3" r="AA23"/>
      <c t="str" s="58" r="AB23">
        <f t="shared" si="2"/>
        <v>1,617</v>
      </c>
      <c s="13" r="AC23"/>
      <c s="54" r="AD23">
        <v>6263.0</v>
      </c>
      <c s="3" r="AE23">
        <v>277.0</v>
      </c>
      <c s="3" r="AF23"/>
      <c s="54" r="AG23">
        <v>4174.0</v>
      </c>
      <c s="3" r="AH23"/>
      <c s="3" r="AI23">
        <v>10.0</v>
      </c>
      <c s="3" r="AJ23"/>
      <c t="str" s="58" r="AK23">
        <f t="shared" si="3"/>
        <v>10,724</v>
      </c>
      <c s="13" r="AL23"/>
      <c s="54" r="AM23">
        <v>1150.0</v>
      </c>
      <c s="3" r="AN23"/>
      <c s="3" r="AO23">
        <v>150.0</v>
      </c>
      <c s="3" r="AP23"/>
      <c s="3" r="AQ23"/>
      <c s="3" r="AR23"/>
      <c s="3" r="AS23">
        <v>588.0</v>
      </c>
      <c s="3" r="AT23"/>
      <c t="str" s="58" r="AU23">
        <f t="shared" si="4"/>
        <v>1,888</v>
      </c>
      <c s="55" r="AV23"/>
      <c s="54" r="AW23">
        <v>4135.0</v>
      </c>
      <c s="50" r="AX23"/>
      <c s="54" r="AY23">
        <v>31167.0</v>
      </c>
      <c s="3" r="AZ23">
        <v>233.0</v>
      </c>
      <c s="3" r="BA23"/>
      <c s="3" r="BB23"/>
      <c s="3" r="BC23"/>
      <c s="3" r="BD23"/>
      <c s="54" r="BE23">
        <v>1474.0</v>
      </c>
      <c t="str" s="58" r="BF23">
        <f t="shared" si="5"/>
        <v>32,874</v>
      </c>
      <c s="13" r="BG23"/>
      <c s="3" r="BH23">
        <v>62.0</v>
      </c>
      <c s="3" r="BI23">
        <v>614.0</v>
      </c>
      <c s="54" r="BJ23">
        <v>1280.0</v>
      </c>
      <c s="3" r="BK23">
        <v>64.0</v>
      </c>
      <c s="3" r="BL23"/>
      <c s="3" r="BM23">
        <v>82.0</v>
      </c>
      <c s="3" r="BN23"/>
      <c s="3" r="BO23"/>
      <c s="3" r="BP23"/>
      <c t="str" s="58" r="BQ23">
        <f t="shared" si="6"/>
        <v>2,102</v>
      </c>
      <c s="13" r="BR23"/>
      <c s="54" r="BS23">
        <v>7027.0</v>
      </c>
      <c s="3" r="BT23">
        <v>301.0</v>
      </c>
      <c s="3" r="BU23"/>
      <c s="54" r="BV23">
        <v>4221.0</v>
      </c>
      <c s="3" r="BW23"/>
      <c s="3" r="BX23">
        <v>31.0</v>
      </c>
      <c s="3" r="BY23"/>
      <c t="str" s="58" r="BZ23">
        <f t="shared" si="7"/>
        <v>11,580</v>
      </c>
      <c s="13" r="CA23"/>
      <c s="54" r="CB23">
        <v>1687.0</v>
      </c>
      <c s="3" r="CC23"/>
      <c s="3" r="CD23">
        <v>229.0</v>
      </c>
      <c s="3" r="CE23"/>
      <c s="3" r="CF23"/>
      <c s="3" r="CG23"/>
      <c s="3" r="CH23">
        <v>805.0</v>
      </c>
      <c s="3" r="CI23"/>
      <c t="str" s="58" r="CJ23">
        <f t="shared" si="8"/>
        <v>2,721</v>
      </c>
      <c s="13" r="CK23"/>
      <c s="54" r="CL23">
        <v>12114.0</v>
      </c>
      <c s="12" r="CM23"/>
      <c s="51" r="CN23"/>
      <c s="54" r="CO23">
        <v>4626.0</v>
      </c>
      <c s="54" r="CP23">
        <v>2553.0</v>
      </c>
      <c s="3" r="CQ23">
        <v>700.0</v>
      </c>
      <c s="54" r="CR23">
        <v>2175.0</v>
      </c>
      <c t="str" s="58" r="CS23">
        <f t="shared" si="9"/>
        <v>10,054</v>
      </c>
      <c s="13" r="CT23"/>
      <c s="54" r="CU23">
        <v>4790.0</v>
      </c>
      <c s="54" r="CV23">
        <v>1476.0</v>
      </c>
      <c s="54" r="CW23">
        <v>1036.0</v>
      </c>
      <c s="54" r="CX23">
        <v>2547.0</v>
      </c>
      <c s="3" r="CY23">
        <v>250.0</v>
      </c>
      <c s="3" r="CZ23">
        <v>210.0</v>
      </c>
      <c s="3" r="DA23"/>
      <c s="3" r="DB23">
        <v>262.0</v>
      </c>
      <c s="3" r="DC23"/>
      <c t="str" s="58" r="DD23">
        <f t="shared" si="10"/>
        <v>10,571</v>
      </c>
      <c s="13" r="DE23"/>
      <c s="54" r="DF23">
        <v>11337.0</v>
      </c>
      <c s="54" r="DG23">
        <v>2315.0</v>
      </c>
      <c s="3" r="DH23">
        <v>40.0</v>
      </c>
      <c s="54" r="DI23">
        <v>6714.0</v>
      </c>
      <c s="3" r="DJ23">
        <v>820.0</v>
      </c>
      <c s="3" r="DK23">
        <v>152.0</v>
      </c>
      <c s="3" r="DL23"/>
      <c t="str" s="58" r="DM23">
        <f t="shared" si="11"/>
        <v>21,378</v>
      </c>
      <c s="13" r="DN23"/>
      <c s="54" r="DO23">
        <v>1355.0</v>
      </c>
      <c s="3" r="DP23"/>
      <c s="3" r="DQ23"/>
      <c s="3" r="DR23"/>
      <c s="3" r="DS23"/>
      <c s="3" r="DT23"/>
      <c s="3" r="DU23">
        <v>265.0</v>
      </c>
      <c s="3" r="DV23"/>
      <c t="str" s="58" r="DW23">
        <f t="shared" si="12"/>
        <v>1,620</v>
      </c>
      <c s="13" r="DX23"/>
      <c s="54" r="DY23">
        <v>6308.0</v>
      </c>
      <c s="50" r="DZ23"/>
      <c s="54" r="EA23">
        <v>4999.0</v>
      </c>
      <c s="54" r="EB23">
        <v>2976.0</v>
      </c>
      <c s="3" r="EC23">
        <v>621.0</v>
      </c>
      <c s="54" r="ED23">
        <v>2102.0</v>
      </c>
      <c t="str" s="58" r="EE23">
        <f t="shared" si="13"/>
        <v>10,698</v>
      </c>
      <c s="13" r="EF23"/>
      <c s="54" r="EG23">
        <v>5278.0</v>
      </c>
      <c s="54" r="EH23">
        <v>1455.0</v>
      </c>
      <c s="3" r="EI23">
        <v>937.0</v>
      </c>
      <c s="54" r="EJ23">
        <v>4102.0</v>
      </c>
      <c s="3" r="EK23">
        <v>201.0</v>
      </c>
      <c s="3" r="EL23">
        <v>218.0</v>
      </c>
      <c s="3" r="EM23"/>
      <c s="3" r="EN23">
        <v>302.0</v>
      </c>
      <c s="3" r="EO23"/>
      <c t="str" s="58" r="EP23">
        <f t="shared" si="14"/>
        <v>12,493</v>
      </c>
      <c s="13" r="EQ23"/>
      <c s="54" r="ER23">
        <v>12668.0</v>
      </c>
      <c s="54" r="ES23">
        <v>2411.0</v>
      </c>
      <c s="3" r="ET23">
        <v>75.0</v>
      </c>
      <c s="54" r="EU23">
        <v>6569.0</v>
      </c>
      <c s="3" r="EV23">
        <v>859.0</v>
      </c>
      <c s="3" r="EW23">
        <v>156.0</v>
      </c>
      <c s="3" r="EX23"/>
      <c t="str" s="58" r="EY23">
        <f t="shared" si="15"/>
        <v>22,738</v>
      </c>
      <c s="13" r="EZ23"/>
      <c s="54" r="FA23">
        <v>1354.0</v>
      </c>
      <c s="3" r="FB23"/>
      <c s="3" r="FC23"/>
      <c s="3" r="FD23"/>
      <c s="3" r="FE23"/>
      <c s="3" r="FF23"/>
      <c s="3" r="FG23">
        <v>265.0</v>
      </c>
      <c s="3" r="FH23"/>
      <c t="str" s="58" r="FI23">
        <f t="shared" si="16"/>
        <v>1,619</v>
      </c>
      <c s="13" r="FJ23"/>
      <c s="54" r="FK23">
        <v>13833.0</v>
      </c>
      <c s="5" r="FL23"/>
      <c s="54" r="FM23">
        <v>49931.0</v>
      </c>
      <c s="1" r="FN23"/>
      <c s="1" r="FO23"/>
      <c s="44" r="FP23"/>
      <c s="54" r="FQ23">
        <v>49931.0</v>
      </c>
      <c s="1" r="FR23"/>
      <c s="1" r="FS23"/>
      <c s="44" r="FT23"/>
      <c t="str" s="12" r="FU23">
        <f t="shared" si="17"/>
        <v>0</v>
      </c>
      <c s="5" r="FV23"/>
      <c s="54" r="FW23">
        <v>61391.0</v>
      </c>
      <c s="1" r="FX23"/>
      <c s="1" r="FY23"/>
      <c s="44" r="FZ23"/>
      <c s="54" r="GA23">
        <v>61381.0</v>
      </c>
      <c s="1" r="GB23"/>
      <c s="1" r="GC23"/>
      <c s="44" r="GD23"/>
      <c t="str" s="12" r="GE23">
        <f t="shared" si="18"/>
        <v>10</v>
      </c>
      <c s="12" r="GF23"/>
      <c s="3" r="GG23"/>
      <c s="3" r="GH23"/>
      <c s="3" r="GI23"/>
      <c s="3" r="GJ23"/>
      <c s="3" r="GK23"/>
      <c s="3" r="GL23"/>
      <c s="3" r="GM23"/>
      <c s="3" r="GN23"/>
      <c s="3" r="GO23"/>
    </row>
    <row r="24">
      <c s="47" r="A24">
        <v>11.0</v>
      </c>
      <c t="s" s="48" r="B24">
        <v>81</v>
      </c>
      <c t="s" s="53" r="C24">
        <v>106</v>
      </c>
      <c s="48" r="D24">
        <v>32600.0</v>
      </c>
      <c t="s" s="48" r="E24">
        <v>96</v>
      </c>
      <c t="s" s="48" r="F24">
        <v>83</v>
      </c>
      <c s="48" r="G24"/>
      <c s="48" r="H24"/>
      <c s="48" r="I24"/>
      <c s="54" r="J24">
        <v>226000.0</v>
      </c>
      <c s="54" r="K24">
        <v>6658.0</v>
      </c>
      <c s="3" r="L24"/>
      <c s="3" r="M24"/>
      <c s="3" r="N24"/>
      <c s="54" r="O24">
        <v>17500.0</v>
      </c>
      <c s="54" r="P24">
        <v>3510.0</v>
      </c>
      <c t="str" s="58" r="Q24">
        <f t="shared" si="1"/>
        <v>253,668</v>
      </c>
      <c s="13" r="R24"/>
      <c s="54" r="S24">
        <v>1348.0</v>
      </c>
      <c s="3" r="T24">
        <v>13.0</v>
      </c>
      <c s="54" r="U24">
        <v>3656.0</v>
      </c>
      <c s="54" r="V24">
        <v>3648.0</v>
      </c>
      <c s="3" r="W24">
        <v>15.0</v>
      </c>
      <c s="3" r="X24">
        <v>486.0</v>
      </c>
      <c s="54" r="Y24">
        <v>2442.0</v>
      </c>
      <c s="3" r="Z24">
        <v>20.0</v>
      </c>
      <c s="3" r="AA24"/>
      <c t="str" s="58" r="AB24">
        <f t="shared" si="2"/>
        <v>11,628</v>
      </c>
      <c s="13" r="AC24"/>
      <c s="54" r="AD24">
        <v>61120.0</v>
      </c>
      <c s="54" r="AE24">
        <v>1196.0</v>
      </c>
      <c s="3" r="AF24"/>
      <c s="54" r="AG24">
        <v>17430.0</v>
      </c>
      <c s="3" r="AH24"/>
      <c s="3" r="AI24">
        <v>180.0</v>
      </c>
      <c s="3" r="AJ24">
        <v>205.0</v>
      </c>
      <c t="str" s="58" r="AK24">
        <f t="shared" si="3"/>
        <v>80,131</v>
      </c>
      <c s="13" r="AL24"/>
      <c s="3" r="AM24"/>
      <c s="3" r="AN24"/>
      <c s="3" r="AO24">
        <v>33.0</v>
      </c>
      <c s="54" r="AP24">
        <v>8700.0</v>
      </c>
      <c s="3" r="AQ24"/>
      <c s="3" r="AR24"/>
      <c s="3" r="AS24"/>
      <c s="3" r="AT24"/>
      <c t="str" s="58" r="AU24">
        <f t="shared" si="4"/>
        <v>8,733</v>
      </c>
      <c s="55" r="AV24"/>
      <c s="3" r="AW24">
        <v>740.0</v>
      </c>
      <c s="50" r="AX24"/>
      <c s="54" r="AY24">
        <v>224846.0</v>
      </c>
      <c s="54" r="AZ24">
        <v>3668.0</v>
      </c>
      <c s="3" r="BA24"/>
      <c s="3" r="BB24"/>
      <c s="3" r="BC24"/>
      <c s="54" r="BD24">
        <v>18873.0</v>
      </c>
      <c s="54" r="BE24">
        <v>3980.0</v>
      </c>
      <c t="str" s="58" r="BF24">
        <f t="shared" si="5"/>
        <v>251,367</v>
      </c>
      <c s="13" r="BG24"/>
      <c s="54" r="BH24">
        <v>1593.0</v>
      </c>
      <c s="3" r="BI24">
        <v>97.0</v>
      </c>
      <c s="54" r="BJ24">
        <v>6809.0</v>
      </c>
      <c s="54" r="BK24">
        <v>4255.0</v>
      </c>
      <c s="3" r="BL24">
        <v>343.0</v>
      </c>
      <c s="3" r="BM24">
        <v>840.0</v>
      </c>
      <c s="54" r="BN24">
        <v>2574.0</v>
      </c>
      <c s="3" r="BO24">
        <v>24.0</v>
      </c>
      <c s="3" r="BP24"/>
      <c t="str" s="58" r="BQ24">
        <f t="shared" si="6"/>
        <v>16,535</v>
      </c>
      <c s="13" r="BR24"/>
      <c s="54" r="BS24">
        <v>71755.0</v>
      </c>
      <c s="54" r="BT24">
        <v>1531.0</v>
      </c>
      <c s="3" r="BU24"/>
      <c s="54" r="BV24">
        <v>17698.0</v>
      </c>
      <c s="3" r="BW24"/>
      <c s="3" r="BX24">
        <v>235.0</v>
      </c>
      <c s="3" r="BY24">
        <v>404.0</v>
      </c>
      <c t="str" s="58" r="BZ24">
        <f t="shared" si="7"/>
        <v>91,623</v>
      </c>
      <c s="13" r="CA24"/>
      <c s="3" r="CB24"/>
      <c s="3" r="CC24"/>
      <c s="3" r="CD24">
        <v>68.0</v>
      </c>
      <c s="54" r="CE24">
        <v>8077.0</v>
      </c>
      <c s="3" r="CF24"/>
      <c s="3" r="CG24"/>
      <c s="3" r="CH24"/>
      <c s="3" r="CI24"/>
      <c t="str" s="58" r="CJ24">
        <f t="shared" si="8"/>
        <v>8,145</v>
      </c>
      <c s="13" r="CK24"/>
      <c s="54" r="CL24">
        <v>17349.0</v>
      </c>
      <c s="12" r="CM24"/>
      <c s="51" r="CN24"/>
      <c s="54" r="CO24">
        <v>13299.0</v>
      </c>
      <c s="54" r="CP24">
        <v>13022.0</v>
      </c>
      <c s="54" r="CQ24">
        <v>4400.0</v>
      </c>
      <c s="54" r="CR24">
        <v>15400.0</v>
      </c>
      <c t="str" s="58" r="CS24">
        <f t="shared" si="9"/>
        <v>46,121</v>
      </c>
      <c s="13" r="CT24"/>
      <c s="54" r="CU24">
        <v>26562.0</v>
      </c>
      <c s="54" r="CV24">
        <v>8504.0</v>
      </c>
      <c s="54" r="CW24">
        <v>6753.0</v>
      </c>
      <c s="54" r="CX24">
        <v>27577.0</v>
      </c>
      <c s="54" r="CY24">
        <v>3091.0</v>
      </c>
      <c s="54" r="CZ24">
        <v>5654.0</v>
      </c>
      <c s="54" r="DA24">
        <v>9723.0</v>
      </c>
      <c s="54" r="DB24">
        <v>3791.0</v>
      </c>
      <c s="3" r="DC24"/>
      <c t="str" s="58" r="DD24">
        <f t="shared" si="10"/>
        <v>91,655</v>
      </c>
      <c s="13" r="DE24"/>
      <c s="54" r="DF24">
        <v>94585.0</v>
      </c>
      <c s="54" r="DG24">
        <v>17571.0</v>
      </c>
      <c s="3" r="DH24">
        <v>731.0</v>
      </c>
      <c s="54" r="DI24">
        <v>29133.0</v>
      </c>
      <c s="54" r="DJ24">
        <v>2576.0</v>
      </c>
      <c s="3" r="DK24">
        <v>483.0</v>
      </c>
      <c s="54" r="DL24">
        <v>1134.0</v>
      </c>
      <c t="str" s="58" r="DM24">
        <f t="shared" si="11"/>
        <v>146,213</v>
      </c>
      <c s="13" r="DN24"/>
      <c t="s" s="3" r="DO24">
        <v>87</v>
      </c>
      <c s="3" r="DP24"/>
      <c s="54" r="DQ24">
        <v>11726.0</v>
      </c>
      <c s="54" r="DR24">
        <v>4868.0</v>
      </c>
      <c s="3" r="DS24"/>
      <c s="3" r="DT24"/>
      <c s="54" r="DU24">
        <v>12600.0</v>
      </c>
      <c s="3" r="DV24">
        <v>17.0</v>
      </c>
      <c t="str" s="58" r="DW24">
        <f t="shared" si="12"/>
        <v>29,211</v>
      </c>
      <c s="13" r="DX24"/>
      <c s="54" r="DY24">
        <v>41700.0</v>
      </c>
      <c s="50" r="DZ24"/>
      <c s="54" r="EA24">
        <v>13435.0</v>
      </c>
      <c s="54" r="EB24">
        <v>15419.0</v>
      </c>
      <c s="54" r="EC24">
        <v>5945.0</v>
      </c>
      <c s="54" r="ED24">
        <v>16531.0</v>
      </c>
      <c t="str" s="58" r="EE24">
        <f t="shared" si="13"/>
        <v>51,330</v>
      </c>
      <c s="13" r="EF24"/>
      <c s="54" r="EG24">
        <v>28651.0</v>
      </c>
      <c s="54" r="EH24">
        <v>8066.0</v>
      </c>
      <c s="54" r="EI24">
        <v>6927.0</v>
      </c>
      <c s="54" r="EJ24">
        <v>34239.0</v>
      </c>
      <c s="54" r="EK24">
        <v>3499.0</v>
      </c>
      <c s="54" r="EL24">
        <v>6235.0</v>
      </c>
      <c s="54" r="EM24">
        <v>11854.0</v>
      </c>
      <c s="54" r="EN24">
        <v>4041.0</v>
      </c>
      <c s="3" r="EO24"/>
      <c t="str" s="58" r="EP24">
        <f t="shared" si="14"/>
        <v>103,512</v>
      </c>
      <c s="13" r="EQ24"/>
      <c s="54" r="ER24">
        <v>102685.0</v>
      </c>
      <c s="54" r="ES24">
        <v>17929.0</v>
      </c>
      <c s="3" r="ET24">
        <v>732.0</v>
      </c>
      <c s="54" r="EU24">
        <v>28125.0</v>
      </c>
      <c s="54" r="EV24">
        <v>2547.0</v>
      </c>
      <c s="3" r="EW24">
        <v>613.0</v>
      </c>
      <c s="54" r="EX24">
        <v>1627.0</v>
      </c>
      <c t="str" s="58" r="EY24">
        <f t="shared" si="15"/>
        <v>154,258</v>
      </c>
      <c s="13" r="EZ24"/>
      <c t="s" s="3" r="FA24">
        <v>87</v>
      </c>
      <c s="3" r="FB24"/>
      <c s="54" r="FC24">
        <v>12538.0</v>
      </c>
      <c s="54" r="FD24">
        <v>4402.0</v>
      </c>
      <c s="3" r="FE24"/>
      <c s="3" r="FF24"/>
      <c s="54" r="FG24">
        <v>13511.0</v>
      </c>
      <c s="3" r="FH24">
        <v>17.0</v>
      </c>
      <c t="str" s="58" r="FI24">
        <f t="shared" si="16"/>
        <v>30,468</v>
      </c>
      <c s="13" r="FJ24"/>
      <c s="54" r="FK24">
        <v>65255.0</v>
      </c>
      <c s="5" r="FL24"/>
      <c s="54" r="FM24">
        <v>354900.0</v>
      </c>
      <c s="1" r="FN24"/>
      <c s="1" r="FO24"/>
      <c s="44" r="FP24"/>
      <c s="54" r="FQ24">
        <v>354900.0</v>
      </c>
      <c s="1" r="FR24"/>
      <c s="1" r="FS24"/>
      <c s="44" r="FT24"/>
      <c t="str" s="12" r="FU24">
        <f t="shared" si="17"/>
        <v>0</v>
      </c>
      <c s="5" r="FV24"/>
      <c s="54" r="FW24">
        <v>385019.0</v>
      </c>
      <c s="1" r="FX24"/>
      <c s="1" r="FY24"/>
      <c s="44" r="FZ24"/>
      <c s="54" r="GA24">
        <v>404823.0</v>
      </c>
      <c s="1" r="GB24"/>
      <c s="1" r="GC24"/>
      <c s="44" r="GD24"/>
      <c t="str" s="12" r="GE24">
        <f t="shared" si="18"/>
        <v>-19,804</v>
      </c>
      <c s="12" r="GF24"/>
      <c s="3" r="GG24"/>
      <c s="3" r="GH24"/>
      <c s="3" r="GI24"/>
      <c s="3" r="GJ24"/>
      <c s="3" r="GK24"/>
      <c s="3" r="GL24"/>
      <c s="3" r="GM24"/>
      <c s="3" r="GN24"/>
      <c s="3" r="GO24"/>
    </row>
    <row r="25">
      <c s="47" r="A25">
        <v>12.0</v>
      </c>
      <c t="s" s="48" r="B25">
        <v>91</v>
      </c>
      <c t="s" s="53" r="C25">
        <v>107</v>
      </c>
      <c s="48" r="D25">
        <v>90478.0</v>
      </c>
      <c t="s" s="48" r="E25">
        <v>83</v>
      </c>
      <c t="s" s="48" r="F25">
        <v>90</v>
      </c>
      <c s="48" r="G25"/>
      <c s="48" r="H25"/>
      <c s="48" r="I25"/>
      <c s="54" r="J25">
        <v>9000.0</v>
      </c>
      <c s="3" r="K25"/>
      <c s="3" r="L25"/>
      <c s="3" r="M25"/>
      <c s="3" r="N25"/>
      <c s="3" r="O25"/>
      <c s="54" r="P25">
        <v>10845.0</v>
      </c>
      <c t="str" s="58" r="Q25">
        <f t="shared" si="1"/>
        <v>19,845</v>
      </c>
      <c s="13" r="R25"/>
      <c s="3" r="S25">
        <v>3.0</v>
      </c>
      <c s="3" r="T25"/>
      <c s="3" r="U25">
        <v>240.0</v>
      </c>
      <c s="3" r="V25"/>
      <c s="3" r="W25"/>
      <c s="3" r="X25"/>
      <c s="3" r="Y25"/>
      <c s="3" r="Z25"/>
      <c s="3" r="AA25"/>
      <c t="str" s="58" r="AB25">
        <f t="shared" si="2"/>
        <v>243</v>
      </c>
      <c s="13" r="AC25"/>
      <c s="54" r="AD25">
        <v>11000.0</v>
      </c>
      <c s="3" r="AE25">
        <v>41.0</v>
      </c>
      <c s="3" r="AF25"/>
      <c s="54" r="AG25">
        <v>2900.0</v>
      </c>
      <c s="3" r="AH25">
        <v>30.0</v>
      </c>
      <c s="3" r="AI25"/>
      <c s="3" r="AJ25"/>
      <c t="str" s="58" r="AK25">
        <f t="shared" si="3"/>
        <v>13,971</v>
      </c>
      <c s="13" r="AL25"/>
      <c s="54" r="AM25">
        <v>3620.0</v>
      </c>
      <c s="3" r="AN25"/>
      <c s="3" r="AO25"/>
      <c s="3" r="AP25"/>
      <c s="3" r="AQ25"/>
      <c s="3" r="AR25"/>
      <c s="54" r="AS25">
        <v>1080.0</v>
      </c>
      <c s="3" r="AT25">
        <v>5.0</v>
      </c>
      <c t="str" s="58" r="AU25">
        <f t="shared" si="4"/>
        <v>4,705</v>
      </c>
      <c s="55" r="AV25"/>
      <c s="3" r="AW25">
        <v>164.0</v>
      </c>
      <c s="50" r="AX25"/>
      <c s="54" r="AY25">
        <v>5523.0</v>
      </c>
      <c s="3" r="AZ25"/>
      <c s="3" r="BA25"/>
      <c s="3" r="BB25"/>
      <c s="3" r="BC25"/>
      <c s="3" r="BD25"/>
      <c s="54" r="BE25">
        <v>13195.0</v>
      </c>
      <c t="str" s="58" r="BF25">
        <f t="shared" si="5"/>
        <v>18,718</v>
      </c>
      <c s="13" r="BG25"/>
      <c s="3" r="BH25">
        <v>23.0</v>
      </c>
      <c s="3" r="BI25"/>
      <c s="3" r="BJ25">
        <v>863.0</v>
      </c>
      <c s="3" r="BK25"/>
      <c s="3" r="BL25"/>
      <c s="3" r="BM25"/>
      <c s="3" r="BN25"/>
      <c s="3" r="BO25"/>
      <c s="3" r="BP25"/>
      <c t="str" s="58" r="BQ25">
        <f t="shared" si="6"/>
        <v>886</v>
      </c>
      <c s="13" r="BR25"/>
      <c s="54" r="BS25">
        <v>13856.0</v>
      </c>
      <c s="3" r="BT25">
        <v>85.0</v>
      </c>
      <c s="3" r="BU25"/>
      <c s="54" r="BV25">
        <v>3023.0</v>
      </c>
      <c s="3" r="BW25"/>
      <c s="3" r="BX25"/>
      <c s="3" r="BY25"/>
      <c t="str" s="58" r="BZ25">
        <f t="shared" si="7"/>
        <v>16,964</v>
      </c>
      <c s="13" r="CA25"/>
      <c s="54" r="CB25">
        <v>3692.0</v>
      </c>
      <c s="3" r="CC25"/>
      <c s="3" r="CD25"/>
      <c s="3" r="CE25"/>
      <c s="3" r="CF25"/>
      <c s="3" r="CG25"/>
      <c s="54" r="CH25">
        <v>1146.0</v>
      </c>
      <c s="3" r="CI25">
        <v>48.0</v>
      </c>
      <c t="str" s="58" r="CJ25">
        <f t="shared" si="8"/>
        <v>4,886</v>
      </c>
      <c s="13" r="CK25"/>
      <c s="54" r="CL25">
        <v>2164.0</v>
      </c>
      <c s="12" r="CM25"/>
      <c s="51" r="CN25"/>
      <c s="54" r="CO25">
        <v>4126.0</v>
      </c>
      <c s="3" r="CP25">
        <v>973.0</v>
      </c>
      <c s="3" r="CQ25">
        <v>336.0</v>
      </c>
      <c s="3" r="CR25">
        <v>884.0</v>
      </c>
      <c t="str" s="58" r="CS25">
        <f t="shared" si="9"/>
        <v>6,319</v>
      </c>
      <c s="13" r="CT25"/>
      <c s="54" r="CU25">
        <v>1598.0</v>
      </c>
      <c s="3" r="CV25">
        <v>240.0</v>
      </c>
      <c s="3" r="CW25"/>
      <c s="54" r="CX25">
        <v>1097.0</v>
      </c>
      <c s="3" r="CY25">
        <v>30.0</v>
      </c>
      <c s="3" r="CZ25"/>
      <c s="3" r="DA25"/>
      <c s="3" r="DB25"/>
      <c s="3" r="DC25"/>
      <c t="str" s="58" r="DD25">
        <f t="shared" si="10"/>
        <v>2,965</v>
      </c>
      <c s="13" r="DE25"/>
      <c s="54" r="DF25">
        <v>11486.0</v>
      </c>
      <c s="54" r="DG25">
        <v>1078.0</v>
      </c>
      <c s="3" r="DH25">
        <v>46.0</v>
      </c>
      <c s="54" r="DI25">
        <v>3699.0</v>
      </c>
      <c s="3" r="DJ25"/>
      <c s="3" r="DK25"/>
      <c s="3" r="DL25"/>
      <c t="str" s="58" r="DM25">
        <f t="shared" si="11"/>
        <v>16,309</v>
      </c>
      <c s="13" r="DN25"/>
      <c s="54" r="DO25">
        <v>3971.0</v>
      </c>
      <c s="3" r="DP25"/>
      <c s="3" r="DQ25"/>
      <c s="3" r="DR25"/>
      <c s="3" r="DS25"/>
      <c s="3" r="DT25"/>
      <c s="54" r="DU25">
        <v>1598.0</v>
      </c>
      <c s="3" r="DV25"/>
      <c t="str" s="58" r="DW25">
        <f t="shared" si="12"/>
        <v>5,569</v>
      </c>
      <c s="13" r="DX25"/>
      <c s="54" r="DY25">
        <v>7766.0</v>
      </c>
      <c s="50" r="DZ25"/>
      <c s="54" r="EA25">
        <v>4605.0</v>
      </c>
      <c s="54" r="EB25">
        <v>1008.0</v>
      </c>
      <c s="3" r="EC25">
        <v>503.0</v>
      </c>
      <c s="3" r="ED25">
        <v>963.0</v>
      </c>
      <c t="str" s="58" r="EE25">
        <f t="shared" si="13"/>
        <v>7,079</v>
      </c>
      <c s="13" r="EF25"/>
      <c s="54" r="EG25">
        <v>1735.0</v>
      </c>
      <c s="3" r="EH25">
        <v>379.0</v>
      </c>
      <c s="3" r="EI25">
        <v>273.0</v>
      </c>
      <c s="54" r="EJ25">
        <v>1188.0</v>
      </c>
      <c s="3" r="EK25"/>
      <c s="3" r="EL25"/>
      <c s="3" r="EM25"/>
      <c s="3" r="EN25"/>
      <c s="3" r="EO25"/>
      <c t="str" s="58" r="EP25">
        <f t="shared" si="14"/>
        <v>3,575</v>
      </c>
      <c s="13" r="EQ25"/>
      <c s="54" r="ER25">
        <v>14555.0</v>
      </c>
      <c s="54" r="ES25">
        <v>1282.0</v>
      </c>
      <c s="3" r="ET25">
        <v>90.0</v>
      </c>
      <c s="54" r="EU25">
        <v>4121.0</v>
      </c>
      <c s="3" r="EV25"/>
      <c s="3" r="EW25"/>
      <c s="3" r="EX25"/>
      <c t="str" s="58" r="EY25">
        <f t="shared" si="15"/>
        <v>20,048</v>
      </c>
      <c s="13" r="EZ25"/>
      <c s="54" r="FA25">
        <v>4835.0</v>
      </c>
      <c s="3" r="FB25"/>
      <c s="3" r="FC25"/>
      <c s="3" r="FD25"/>
      <c s="3" r="FE25"/>
      <c s="3" r="FF25"/>
      <c s="54" r="FG25">
        <v>1728.0</v>
      </c>
      <c s="3" r="FH25"/>
      <c t="str" s="58" r="FI25">
        <f t="shared" si="16"/>
        <v>6,563</v>
      </c>
      <c s="13" r="FJ25"/>
      <c s="54" r="FK25">
        <v>5531.0</v>
      </c>
      <c s="5" r="FL25"/>
      <c s="54" r="FM25">
        <v>38928.0</v>
      </c>
      <c s="1" r="FN25"/>
      <c s="1" r="FO25"/>
      <c s="44" r="FP25"/>
      <c s="54" r="FQ25">
        <v>38928.0</v>
      </c>
      <c s="1" r="FR25"/>
      <c s="1" r="FS25"/>
      <c s="44" r="FT25"/>
      <c t="str" s="12" r="FU25">
        <f t="shared" si="17"/>
        <v>0</v>
      </c>
      <c s="5" r="FV25"/>
      <c s="54" r="FW25">
        <v>43618.0</v>
      </c>
      <c s="1" r="FX25"/>
      <c s="1" r="FY25"/>
      <c s="44" r="FZ25"/>
      <c s="54" r="GA25">
        <v>42796.0</v>
      </c>
      <c s="1" r="GB25"/>
      <c s="1" r="GC25"/>
      <c s="44" r="GD25"/>
      <c t="str" s="12" r="GE25">
        <f t="shared" si="18"/>
        <v>822</v>
      </c>
      <c s="12" r="GF25"/>
      <c s="3" r="GG25"/>
      <c s="3" r="GH25"/>
      <c s="3" r="GI25"/>
      <c s="3" r="GJ25"/>
      <c s="3" r="GK25"/>
      <c s="3" r="GL25"/>
      <c s="3" r="GM25"/>
      <c s="3" r="GN25"/>
      <c s="3" r="GO25"/>
    </row>
    <row r="26">
      <c s="47" r="A26">
        <v>13.0</v>
      </c>
      <c t="s" s="48" r="B26">
        <v>91</v>
      </c>
      <c t="s" s="53" r="C26">
        <v>108</v>
      </c>
      <c s="48" r="D26">
        <v>90486.0</v>
      </c>
      <c t="s" s="48" r="E26">
        <v>83</v>
      </c>
      <c t="s" s="48" r="F26">
        <v>90</v>
      </c>
      <c s="48" r="G26"/>
      <c s="48" r="H26"/>
      <c s="48" r="I26"/>
      <c s="54" r="J26">
        <v>18300.0</v>
      </c>
      <c s="3" r="K26"/>
      <c s="3" r="L26"/>
      <c s="3" r="M26"/>
      <c s="3" r="N26"/>
      <c s="3" r="O26"/>
      <c s="54" r="P26">
        <v>13567.0</v>
      </c>
      <c t="str" s="58" r="Q26">
        <f t="shared" si="1"/>
        <v>31,867</v>
      </c>
      <c s="13" r="R26"/>
      <c s="3" r="S26">
        <v>80.0</v>
      </c>
      <c s="3" r="T26">
        <v>90.0</v>
      </c>
      <c s="54" r="U26">
        <v>1022.0</v>
      </c>
      <c s="3" r="V26">
        <v>47.0</v>
      </c>
      <c s="3" r="W26"/>
      <c s="3" r="X26">
        <v>250.0</v>
      </c>
      <c s="3" r="Y26"/>
      <c s="3" r="Z26"/>
      <c s="3" r="AA26"/>
      <c t="str" s="58" r="AB26">
        <f t="shared" si="2"/>
        <v>1,489</v>
      </c>
      <c s="13" r="AC26"/>
      <c s="54" r="AD26">
        <v>21690.0</v>
      </c>
      <c s="3" r="AE26">
        <v>127.0</v>
      </c>
      <c s="3" r="AF26">
        <v>155.0</v>
      </c>
      <c s="54" r="AG26">
        <v>5200.0</v>
      </c>
      <c s="3" r="AH26"/>
      <c s="3" r="AI26"/>
      <c s="3" r="AJ26"/>
      <c t="str" s="58" r="AK26">
        <f t="shared" si="3"/>
        <v>27,172</v>
      </c>
      <c s="13" r="AL26"/>
      <c s="54" r="AM26">
        <v>7510.0</v>
      </c>
      <c s="3" r="AN26"/>
      <c s="3" r="AO26"/>
      <c s="3" r="AP26"/>
      <c s="3" r="AQ26"/>
      <c s="3" r="AR26"/>
      <c s="3" r="AS26">
        <v>152.0</v>
      </c>
      <c s="3" r="AT26"/>
      <c t="str" s="58" r="AU26">
        <f t="shared" si="4"/>
        <v>7,662</v>
      </c>
      <c s="55" r="AV26"/>
      <c s="54" r="AW26">
        <v>1275.0</v>
      </c>
      <c s="50" r="AX26"/>
      <c s="54" r="AY26">
        <v>13039.0</v>
      </c>
      <c s="3" r="AZ26"/>
      <c s="3" r="BA26"/>
      <c s="3" r="BB26"/>
      <c s="3" r="BC26"/>
      <c s="3" r="BD26"/>
      <c s="54" r="BE26">
        <v>15172.0</v>
      </c>
      <c t="str" s="58" r="BF26">
        <f t="shared" si="5"/>
        <v>28,211</v>
      </c>
      <c s="13" r="BG26"/>
      <c s="3" r="BH26">
        <v>75.0</v>
      </c>
      <c s="3" r="BI26"/>
      <c s="3" r="BJ26">
        <v>971.0</v>
      </c>
      <c s="3" r="BK26">
        <v>181.0</v>
      </c>
      <c s="3" r="BL26"/>
      <c s="3" r="BM26">
        <v>303.0</v>
      </c>
      <c s="3" r="BN26"/>
      <c s="3" r="BO26"/>
      <c s="3" r="BP26"/>
      <c t="str" s="58" r="BQ26">
        <f t="shared" si="6"/>
        <v>1,530</v>
      </c>
      <c s="13" r="BR26"/>
      <c s="54" r="BS26">
        <v>23474.0</v>
      </c>
      <c s="3" r="BT26">
        <v>190.0</v>
      </c>
      <c s="3" r="BU26">
        <v>45.0</v>
      </c>
      <c s="54" r="BV26">
        <v>6109.0</v>
      </c>
      <c s="3" r="BW26"/>
      <c s="3" r="BX26"/>
      <c s="3" r="BY26"/>
      <c t="str" s="58" r="BZ26">
        <f t="shared" si="7"/>
        <v>29,818</v>
      </c>
      <c s="13" r="CA26"/>
      <c s="54" r="CB26">
        <v>5784.0</v>
      </c>
      <c s="3" r="CC26"/>
      <c s="3" r="CD26"/>
      <c s="3" r="CE26"/>
      <c s="3" r="CF26"/>
      <c s="3" r="CG26"/>
      <c s="3" r="CH26">
        <v>63.0</v>
      </c>
      <c s="3" r="CI26"/>
      <c t="str" s="58" r="CJ26">
        <f t="shared" si="8"/>
        <v>5,847</v>
      </c>
      <c s="13" r="CK26"/>
      <c s="54" r="CL26">
        <v>4247.0</v>
      </c>
      <c s="12" r="CM26"/>
      <c s="51" r="CN26"/>
      <c s="54" r="CO26">
        <v>3536.0</v>
      </c>
      <c s="54" r="CP26">
        <v>3089.0</v>
      </c>
      <c s="3" r="CQ26">
        <v>620.0</v>
      </c>
      <c s="3" r="CR26">
        <v>448.0</v>
      </c>
      <c t="str" s="58" r="CS26">
        <f t="shared" si="9"/>
        <v>7,693</v>
      </c>
      <c s="13" r="CT26"/>
      <c s="54" r="CU26">
        <v>2889.0</v>
      </c>
      <c s="3" r="CV26">
        <v>619.0</v>
      </c>
      <c s="54" r="CW26">
        <v>1348.0</v>
      </c>
      <c s="54" r="CX26">
        <v>1861.0</v>
      </c>
      <c s="3" r="CY26"/>
      <c s="3" r="CZ26">
        <v>24.0</v>
      </c>
      <c s="3" r="DA26"/>
      <c s="3" r="DB26"/>
      <c s="3" r="DC26">
        <v>216.0</v>
      </c>
      <c t="str" s="58" r="DD26">
        <f t="shared" si="10"/>
        <v>6,957</v>
      </c>
      <c s="13" r="DE26"/>
      <c s="54" r="DF26">
        <v>21129.0</v>
      </c>
      <c s="54" r="DG26">
        <v>2360.0</v>
      </c>
      <c s="3" r="DH26">
        <v>410.0</v>
      </c>
      <c s="54" r="DI26">
        <v>8061.0</v>
      </c>
      <c s="3" r="DJ26">
        <v>122.0</v>
      </c>
      <c s="3" r="DK26"/>
      <c s="3" r="DL26">
        <v>45.0</v>
      </c>
      <c t="str" s="58" r="DM26">
        <f t="shared" si="11"/>
        <v>32,127</v>
      </c>
      <c s="13" r="DN26"/>
      <c s="54" r="DO26">
        <v>5600.0</v>
      </c>
      <c s="3" r="DP26"/>
      <c s="3" r="DQ26">
        <v>586.0</v>
      </c>
      <c s="3" r="DR26"/>
      <c s="3" r="DS26"/>
      <c s="3" r="DT26"/>
      <c s="54" r="DU26">
        <v>2619.0</v>
      </c>
      <c s="3" r="DV26"/>
      <c t="str" s="58" r="DW26">
        <f t="shared" si="12"/>
        <v>8,805</v>
      </c>
      <c s="13" r="DX26"/>
      <c s="54" r="DY26">
        <v>13883.0</v>
      </c>
      <c s="50" r="DZ26"/>
      <c s="54" r="EA26">
        <v>3079.0</v>
      </c>
      <c s="54" r="EB26">
        <v>2854.0</v>
      </c>
      <c s="3" r="EC26">
        <v>631.0</v>
      </c>
      <c s="3" r="ED26">
        <v>606.0</v>
      </c>
      <c t="str" s="58" r="EE26">
        <f t="shared" si="13"/>
        <v>7,170</v>
      </c>
      <c s="13" r="EF26"/>
      <c s="54" r="EG26">
        <v>3085.0</v>
      </c>
      <c s="3" r="EH26">
        <v>489.0</v>
      </c>
      <c s="54" r="EI26">
        <v>1226.0</v>
      </c>
      <c s="54" r="EJ26">
        <v>1799.0</v>
      </c>
      <c s="3" r="EK26"/>
      <c s="3" r="EL26">
        <v>22.0</v>
      </c>
      <c s="3" r="EM26"/>
      <c s="3" r="EN26"/>
      <c s="3" r="EO26">
        <v>218.0</v>
      </c>
      <c t="str" s="58" r="EP26">
        <f t="shared" si="14"/>
        <v>6,839</v>
      </c>
      <c s="13" r="EQ26"/>
      <c s="54" r="ER26">
        <v>24023.0</v>
      </c>
      <c s="54" r="ES26">
        <v>1879.0</v>
      </c>
      <c s="3" r="ET26">
        <v>319.0</v>
      </c>
      <c s="54" r="EU26">
        <v>8798.0</v>
      </c>
      <c s="3" r="EV26">
        <v>109.0</v>
      </c>
      <c s="3" r="EW26"/>
      <c s="3" r="EX26">
        <v>45.0</v>
      </c>
      <c t="str" s="58" r="EY26">
        <f t="shared" si="15"/>
        <v>35,173</v>
      </c>
      <c s="13" r="EZ26"/>
      <c s="54" r="FA26">
        <v>6920.0</v>
      </c>
      <c s="3" r="FB26"/>
      <c s="3" r="FC26">
        <v>728.0</v>
      </c>
      <c s="3" r="FD26"/>
      <c s="3" r="FE26"/>
      <c s="3" r="FF26"/>
      <c s="54" r="FG26">
        <v>2642.0</v>
      </c>
      <c s="3" r="FH26"/>
      <c t="str" s="58" r="FI26">
        <f t="shared" si="16"/>
        <v>10,290</v>
      </c>
      <c s="13" r="FJ26"/>
      <c s="54" r="FK26">
        <v>9738.0</v>
      </c>
      <c s="5" r="FL26"/>
      <c s="54" r="FM26">
        <v>69465.0</v>
      </c>
      <c s="1" r="FN26"/>
      <c s="1" r="FO26"/>
      <c s="44" r="FP26"/>
      <c s="54" r="FQ26">
        <v>69465.0</v>
      </c>
      <c s="1" r="FR26"/>
      <c s="1" r="FS26"/>
      <c s="44" r="FT26"/>
      <c t="str" s="12" r="FU26">
        <f t="shared" si="17"/>
        <v>0</v>
      </c>
      <c s="5" r="FV26"/>
      <c s="54" r="FW26">
        <v>69653.0</v>
      </c>
      <c s="1" r="FX26"/>
      <c s="1" r="FY26"/>
      <c s="44" r="FZ26"/>
      <c s="54" r="GA26">
        <v>69210.0</v>
      </c>
      <c s="1" r="GB26"/>
      <c s="1" r="GC26"/>
      <c s="44" r="GD26"/>
      <c t="str" s="12" r="GE26">
        <f t="shared" si="18"/>
        <v>443</v>
      </c>
      <c s="12" r="GF26"/>
      <c s="3" r="GG26"/>
      <c s="3" r="GH26"/>
      <c s="3" r="GI26"/>
      <c s="3" r="GJ26"/>
      <c s="3" r="GK26"/>
      <c s="3" r="GL26"/>
      <c s="3" r="GM26"/>
      <c s="3" r="GN26"/>
      <c s="3" r="GO26"/>
    </row>
    <row r="27">
      <c s="47" r="A27">
        <v>14.0</v>
      </c>
      <c t="s" s="48" r="B27">
        <v>91</v>
      </c>
      <c t="s" s="53" r="C27">
        <v>109</v>
      </c>
      <c s="48" r="D27">
        <v>92565.0</v>
      </c>
      <c t="s" s="48" r="E27">
        <v>83</v>
      </c>
      <c t="s" s="48" r="F27">
        <v>84</v>
      </c>
      <c s="48" r="G27"/>
      <c s="48" r="H27"/>
      <c s="48" r="I27"/>
      <c s="54" r="J27">
        <v>4000.0</v>
      </c>
      <c s="3" r="K27"/>
      <c s="3" r="L27">
        <v>25.0</v>
      </c>
      <c s="3" r="M27"/>
      <c s="3" r="N27"/>
      <c s="3" r="O27">
        <v>15.0</v>
      </c>
      <c s="54" r="P27">
        <v>9425.0</v>
      </c>
      <c t="str" s="58" r="Q27">
        <f t="shared" si="1"/>
        <v>13,465</v>
      </c>
      <c s="13" r="R27"/>
      <c s="3" r="S27">
        <v>3.0</v>
      </c>
      <c s="3" r="T27"/>
      <c s="3" r="U27">
        <v>32.0</v>
      </c>
      <c s="3" r="V27">
        <v>18.0</v>
      </c>
      <c s="3" r="W27"/>
      <c s="3" r="X27">
        <v>193.0</v>
      </c>
      <c s="3" r="Y27"/>
      <c s="3" r="Z27"/>
      <c s="3" r="AA27"/>
      <c t="str" s="58" r="AB27">
        <f t="shared" si="2"/>
        <v>246</v>
      </c>
      <c s="13" r="AC27"/>
      <c s="54" r="AD27">
        <v>11295.0</v>
      </c>
      <c s="3" r="AE27">
        <v>125.0</v>
      </c>
      <c s="3" r="AF27"/>
      <c s="54" r="AG27">
        <v>2158.0</v>
      </c>
      <c s="3" r="AH27"/>
      <c s="3" r="AI27"/>
      <c s="3" r="AJ27"/>
      <c t="str" s="58" r="AK27">
        <f t="shared" si="3"/>
        <v>13,578</v>
      </c>
      <c s="13" r="AL27"/>
      <c s="54" r="AM27">
        <v>1110.0</v>
      </c>
      <c s="3" r="AN27"/>
      <c s="3" r="AO27"/>
      <c s="3" r="AP27"/>
      <c s="3" r="AQ27"/>
      <c s="3" r="AR27"/>
      <c s="3" r="AS27">
        <v>700.0</v>
      </c>
      <c s="3" r="AT27"/>
      <c t="str" s="58" r="AU27">
        <f t="shared" si="4"/>
        <v>1,810</v>
      </c>
      <c s="55" r="AV27"/>
      <c t="s" s="3" r="AW27">
        <v>87</v>
      </c>
      <c s="50" r="AX27"/>
      <c s="54" r="AY27">
        <v>4029.0</v>
      </c>
      <c s="3" r="AZ27">
        <v>58.0</v>
      </c>
      <c s="3" r="BA27">
        <v>1.0</v>
      </c>
      <c s="3" r="BB27"/>
      <c s="3" r="BC27"/>
      <c s="3" r="BD27"/>
      <c s="54" r="BE27">
        <v>10139.0</v>
      </c>
      <c t="str" s="58" r="BF27">
        <f t="shared" si="5"/>
        <v>14,227</v>
      </c>
      <c s="13" r="BG27"/>
      <c s="3" r="BH27">
        <v>6.0</v>
      </c>
      <c s="3" r="BI27"/>
      <c s="3" r="BJ27">
        <v>23.0</v>
      </c>
      <c s="3" r="BK27">
        <v>19.0</v>
      </c>
      <c s="3" r="BL27"/>
      <c s="3" r="BM27">
        <v>123.0</v>
      </c>
      <c s="3" r="BN27"/>
      <c s="3" r="BO27"/>
      <c s="3" r="BP27"/>
      <c t="str" s="58" r="BQ27">
        <f t="shared" si="6"/>
        <v>171</v>
      </c>
      <c s="13" r="BR27"/>
      <c s="54" r="BS27">
        <v>14972.0</v>
      </c>
      <c s="3" r="BT27">
        <v>128.0</v>
      </c>
      <c s="3" r="BU27"/>
      <c s="54" r="BV27">
        <v>1830.0</v>
      </c>
      <c s="3" r="BW27"/>
      <c s="3" r="BX27"/>
      <c s="3" r="BY27"/>
      <c t="str" s="58" r="BZ27">
        <f t="shared" si="7"/>
        <v>16,930</v>
      </c>
      <c s="13" r="CA27"/>
      <c s="3" r="CB27">
        <v>961.0</v>
      </c>
      <c s="3" r="CC27"/>
      <c s="3" r="CD27"/>
      <c s="3" r="CE27"/>
      <c s="3" r="CF27"/>
      <c s="3" r="CG27"/>
      <c s="3" r="CH27">
        <v>557.0</v>
      </c>
      <c s="3" r="CI27"/>
      <c t="str" s="58" r="CJ27">
        <f t="shared" si="8"/>
        <v>1,518</v>
      </c>
      <c s="13" r="CK27"/>
      <c s="54" r="CL27">
        <v>1065.0</v>
      </c>
      <c s="12" r="CM27"/>
      <c s="51" r="CN27"/>
      <c s="54" r="CO27">
        <v>1869.0</v>
      </c>
      <c s="54" r="CP27">
        <v>1327.0</v>
      </c>
      <c s="3" r="CQ27">
        <v>177.0</v>
      </c>
      <c s="3" r="CR27">
        <v>310.0</v>
      </c>
      <c t="str" s="58" r="CS27">
        <f t="shared" si="9"/>
        <v>3,683</v>
      </c>
      <c s="13" r="CT27"/>
      <c s="3" r="CU27">
        <v>948.0</v>
      </c>
      <c s="3" r="CV27">
        <v>161.0</v>
      </c>
      <c s="3" r="CW27">
        <v>528.0</v>
      </c>
      <c s="3" r="CX27">
        <v>685.0</v>
      </c>
      <c s="3" r="CY27"/>
      <c s="3" r="CZ27">
        <v>429.0</v>
      </c>
      <c s="3" r="DA27"/>
      <c s="3" r="DB27"/>
      <c s="3" r="DC27"/>
      <c t="str" s="58" r="DD27">
        <f t="shared" si="10"/>
        <v>2,751</v>
      </c>
      <c s="13" r="DE27"/>
      <c s="54" r="DF27">
        <v>12600.0</v>
      </c>
      <c s="3" r="DG27">
        <v>555.0</v>
      </c>
      <c s="3" r="DH27">
        <v>53.0</v>
      </c>
      <c s="54" r="DI27">
        <v>2742.0</v>
      </c>
      <c s="3" r="DJ27">
        <v>12.0</v>
      </c>
      <c s="3" r="DK27"/>
      <c s="3" r="DL27"/>
      <c t="str" s="58" r="DM27">
        <f t="shared" si="11"/>
        <v>15,962</v>
      </c>
      <c s="13" r="DN27"/>
      <c s="54" r="DO27">
        <v>1617.0</v>
      </c>
      <c s="3" r="DP27"/>
      <c s="3" r="DQ27">
        <v>408.0</v>
      </c>
      <c s="3" r="DR27"/>
      <c s="3" r="DS27"/>
      <c s="3" r="DT27"/>
      <c s="54" r="DU27">
        <v>2473.0</v>
      </c>
      <c s="3" r="DV27"/>
      <c t="str" s="58" r="DW27">
        <f t="shared" si="12"/>
        <v>4,498</v>
      </c>
      <c s="13" r="DX27"/>
      <c s="54" r="DY27">
        <v>2205.0</v>
      </c>
      <c s="50" r="DZ27"/>
      <c s="54" r="EA27">
        <v>1870.0</v>
      </c>
      <c s="54" r="EB27">
        <v>1460.0</v>
      </c>
      <c s="3" r="EC27">
        <v>248.0</v>
      </c>
      <c s="3" r="ED27">
        <v>384.0</v>
      </c>
      <c t="str" s="58" r="EE27">
        <f t="shared" si="13"/>
        <v>3,962</v>
      </c>
      <c s="13" r="EF27"/>
      <c s="54" r="EG27">
        <v>1165.0</v>
      </c>
      <c s="3" r="EH27">
        <v>156.0</v>
      </c>
      <c s="3" r="EI27">
        <v>345.0</v>
      </c>
      <c s="3" r="EJ27">
        <v>636.0</v>
      </c>
      <c s="3" r="EK27"/>
      <c s="3" r="EL27">
        <v>414.0</v>
      </c>
      <c s="3" r="EM27"/>
      <c s="3" r="EN27"/>
      <c s="3" r="EO27"/>
      <c t="str" s="58" r="EP27">
        <f t="shared" si="14"/>
        <v>2,716</v>
      </c>
      <c s="13" r="EQ27"/>
      <c s="54" r="ER27">
        <v>14951.0</v>
      </c>
      <c s="3" r="ES27">
        <v>782.0</v>
      </c>
      <c s="3" r="ET27">
        <v>46.0</v>
      </c>
      <c s="54" r="EU27">
        <v>2560.0</v>
      </c>
      <c s="3" r="EV27">
        <v>19.0</v>
      </c>
      <c s="3" r="EW27"/>
      <c s="3" r="EX27"/>
      <c t="str" s="58" r="EY27">
        <f t="shared" si="15"/>
        <v>18,358</v>
      </c>
      <c s="13" r="EZ27"/>
      <c s="54" r="FA27">
        <v>2126.0</v>
      </c>
      <c s="3" r="FB27"/>
      <c s="3" r="FC27">
        <v>468.0</v>
      </c>
      <c s="3" r="FD27"/>
      <c s="3" r="FE27"/>
      <c s="3" r="FF27"/>
      <c s="54" r="FG27">
        <v>2640.0</v>
      </c>
      <c s="3" r="FH27"/>
      <c t="str" s="58" r="FI27">
        <f t="shared" si="16"/>
        <v>5,234</v>
      </c>
      <c s="13" r="FJ27"/>
      <c s="54" r="FK27">
        <v>3842.0</v>
      </c>
      <c s="5" r="FL27"/>
      <c s="54" r="FM27">
        <v>29099.0</v>
      </c>
      <c s="1" r="FN27"/>
      <c s="1" r="FO27"/>
      <c s="44" r="FP27"/>
      <c s="54" r="FQ27">
        <v>29099.0</v>
      </c>
      <c s="1" r="FR27"/>
      <c s="1" r="FS27"/>
      <c s="44" r="FT27"/>
      <c t="str" s="12" r="FU27">
        <f t="shared" si="17"/>
        <v>0</v>
      </c>
      <c s="5" r="FV27"/>
      <c s="54" r="FW27">
        <v>33911.0</v>
      </c>
      <c s="1" r="FX27"/>
      <c s="1" r="FY27"/>
      <c s="44" r="FZ27"/>
      <c s="54" r="GA27">
        <v>34112.0</v>
      </c>
      <c s="1" r="GB27"/>
      <c s="1" r="GC27"/>
      <c s="44" r="GD27"/>
      <c t="str" s="12" r="GE27">
        <f t="shared" si="18"/>
        <v>-201</v>
      </c>
      <c s="12" r="GF27"/>
      <c s="3" r="GG27"/>
      <c s="3" r="GH27"/>
      <c s="3" r="GI27"/>
      <c s="3" r="GJ27"/>
      <c s="3" r="GK27"/>
      <c s="3" r="GL27"/>
      <c s="3" r="GM27"/>
      <c s="3" r="GN27"/>
      <c s="3" r="GO27"/>
    </row>
    <row r="28">
      <c s="47" r="A28">
        <v>15.0</v>
      </c>
      <c t="s" s="48" r="B28">
        <v>97</v>
      </c>
      <c t="s" s="53" r="C28">
        <v>110</v>
      </c>
      <c s="48" r="D28">
        <v>3245.0</v>
      </c>
      <c t="s" s="48" r="E28">
        <v>96</v>
      </c>
      <c t="s" s="48" r="F28">
        <v>84</v>
      </c>
      <c s="48" r="G28"/>
      <c s="48" r="H28"/>
      <c s="48" r="I28"/>
      <c s="54" r="J28">
        <v>1580.0</v>
      </c>
      <c s="3" r="K28"/>
      <c s="3" r="L28"/>
      <c s="3" r="M28"/>
      <c s="3" r="N28"/>
      <c s="3" r="O28"/>
      <c s="54" r="P28">
        <v>4590.0</v>
      </c>
      <c t="str" s="58" r="Q28">
        <f t="shared" si="1"/>
        <v>6,170</v>
      </c>
      <c s="13" r="R28"/>
      <c s="3" r="S28"/>
      <c s="3" r="T28">
        <v>50.0</v>
      </c>
      <c s="3" r="U28">
        <v>120.0</v>
      </c>
      <c s="3" r="V28">
        <v>24.0</v>
      </c>
      <c s="3" r="W28"/>
      <c s="3" r="X28">
        <v>70.0</v>
      </c>
      <c s="54" r="Y28">
        <v>1250.0</v>
      </c>
      <c s="3" r="Z28"/>
      <c s="3" r="AA28"/>
      <c t="str" s="58" r="AB28">
        <f t="shared" si="2"/>
        <v>1,514</v>
      </c>
      <c s="13" r="AC28"/>
      <c s="54" r="AD28">
        <v>1870.0</v>
      </c>
      <c s="3" r="AE28">
        <v>450.0</v>
      </c>
      <c s="3" r="AF28"/>
      <c s="3" r="AG28">
        <v>305.0</v>
      </c>
      <c s="3" r="AH28">
        <v>320.0</v>
      </c>
      <c s="3" r="AI28"/>
      <c s="3" r="AJ28"/>
      <c t="str" s="58" r="AK28">
        <f t="shared" si="3"/>
        <v>2,945</v>
      </c>
      <c s="13" r="AL28"/>
      <c s="3" r="AM28"/>
      <c s="3" r="AN28"/>
      <c s="3" r="AO28"/>
      <c s="3" r="AP28"/>
      <c s="3" r="AQ28"/>
      <c s="3" r="AR28"/>
      <c s="3" r="AS28"/>
      <c s="3" r="AT28"/>
      <c t="str" s="58" r="AU28">
        <f t="shared" si="4"/>
        <v>0</v>
      </c>
      <c s="55" r="AV28"/>
      <c s="3" r="AW28">
        <v>100.0</v>
      </c>
      <c s="50" r="AX28"/>
      <c s="54" r="AY28">
        <v>1878.0</v>
      </c>
      <c s="3" r="AZ28"/>
      <c s="3" r="BA28"/>
      <c s="3" r="BB28"/>
      <c s="3" r="BC28"/>
      <c s="3" r="BD28"/>
      <c s="54" r="BE28">
        <v>5599.0</v>
      </c>
      <c t="str" s="58" r="BF28">
        <f t="shared" si="5"/>
        <v>7,477</v>
      </c>
      <c s="13" r="BG28"/>
      <c s="3" r="BH28"/>
      <c s="3" r="BI28">
        <v>52.0</v>
      </c>
      <c s="3" r="BJ28">
        <v>170.0</v>
      </c>
      <c s="3" r="BK28">
        <v>96.0</v>
      </c>
      <c s="3" r="BL28"/>
      <c s="3" r="BM28">
        <v>83.0</v>
      </c>
      <c s="54" r="BN28">
        <v>1427.0</v>
      </c>
      <c s="3" r="BO28"/>
      <c s="3" r="BP28"/>
      <c t="str" s="58" r="BQ28">
        <f t="shared" si="6"/>
        <v>1,828</v>
      </c>
      <c s="13" r="BR28"/>
      <c s="54" r="BS28">
        <v>2033.0</v>
      </c>
      <c s="3" r="BT28">
        <v>606.0</v>
      </c>
      <c s="3" r="BU28"/>
      <c s="3" r="BV28">
        <v>307.0</v>
      </c>
      <c s="3" r="BW28">
        <v>299.0</v>
      </c>
      <c s="3" r="BX28"/>
      <c s="3" r="BY28"/>
      <c t="str" s="58" r="BZ28">
        <f t="shared" si="7"/>
        <v>3,245</v>
      </c>
      <c s="13" r="CA28"/>
      <c s="3" r="CB28"/>
      <c s="3" r="CC28"/>
      <c s="3" r="CD28"/>
      <c s="3" r="CE28"/>
      <c s="3" r="CF28"/>
      <c s="3" r="CG28"/>
      <c s="3" r="CH28"/>
      <c s="3" r="CI28"/>
      <c t="str" s="58" r="CJ28">
        <f t="shared" si="8"/>
        <v>0</v>
      </c>
      <c s="13" r="CK28"/>
      <c s="3" r="CL28">
        <v>70.0</v>
      </c>
      <c s="12" r="CM28"/>
      <c s="51" r="CN28"/>
      <c s="54" r="CO28">
        <v>1285.0</v>
      </c>
      <c s="3" r="CP28">
        <v>690.0</v>
      </c>
      <c s="3" r="CQ28">
        <v>34.0</v>
      </c>
      <c s="3" r="CR28">
        <v>132.0</v>
      </c>
      <c t="str" s="58" r="CS28">
        <f t="shared" si="9"/>
        <v>2,141</v>
      </c>
      <c s="13" r="CT28"/>
      <c s="3" r="CU28">
        <v>657.0</v>
      </c>
      <c s="3" r="CV28">
        <v>180.0</v>
      </c>
      <c s="3" r="CW28">
        <v>120.0</v>
      </c>
      <c s="3" r="CX28">
        <v>805.0</v>
      </c>
      <c s="3" r="CY28">
        <v>162.0</v>
      </c>
      <c s="3" r="CZ28"/>
      <c s="3" r="DA28">
        <v>923.0</v>
      </c>
      <c s="3" r="DB28"/>
      <c s="3" r="DC28">
        <v>47.0</v>
      </c>
      <c t="str" s="58" r="DD28">
        <f t="shared" si="10"/>
        <v>2,894</v>
      </c>
      <c s="13" r="DE28"/>
      <c s="54" r="DF28">
        <v>2754.0</v>
      </c>
      <c s="3" r="DG28">
        <v>898.0</v>
      </c>
      <c s="3" r="DH28">
        <v>15.0</v>
      </c>
      <c s="3" r="DI28">
        <v>463.0</v>
      </c>
      <c s="3" r="DJ28">
        <v>284.0</v>
      </c>
      <c s="3" r="DK28"/>
      <c s="3" r="DL28">
        <v>13.0</v>
      </c>
      <c t="str" s="58" r="DM28">
        <f t="shared" si="11"/>
        <v>4,427</v>
      </c>
      <c s="13" r="DN28"/>
      <c t="s" s="3" r="DO28">
        <v>87</v>
      </c>
      <c s="3" r="DP28"/>
      <c s="3" r="DQ28"/>
      <c s="3" r="DR28"/>
      <c s="3" r="DS28"/>
      <c s="3" r="DT28"/>
      <c s="3" r="DU28"/>
      <c s="3" r="DV28">
        <v>482.0</v>
      </c>
      <c t="str" s="58" r="DW28">
        <f t="shared" si="12"/>
        <v>482</v>
      </c>
      <c s="13" r="DX28"/>
      <c s="3" r="DY28">
        <v>785.0</v>
      </c>
      <c s="50" r="DZ28"/>
      <c s="54" r="EA28">
        <v>1407.0</v>
      </c>
      <c s="3" r="EB28">
        <v>675.0</v>
      </c>
      <c s="3" r="EC28">
        <v>41.0</v>
      </c>
      <c s="3" r="ED28">
        <v>136.0</v>
      </c>
      <c t="str" s="58" r="EE28">
        <f t="shared" si="13"/>
        <v>2,259</v>
      </c>
      <c s="13" r="EF28"/>
      <c s="3" r="EG28">
        <v>715.0</v>
      </c>
      <c s="3" r="EH28">
        <v>171.0</v>
      </c>
      <c s="3" r="EI28">
        <v>199.0</v>
      </c>
      <c s="54" r="EJ28">
        <v>1012.0</v>
      </c>
      <c s="3" r="EK28">
        <v>174.0</v>
      </c>
      <c s="3" r="EL28"/>
      <c s="54" r="EM28">
        <v>1025.0</v>
      </c>
      <c s="3" r="EN28"/>
      <c s="3" r="EO28">
        <v>40.0</v>
      </c>
      <c t="str" s="58" r="EP28">
        <f t="shared" si="14"/>
        <v>3,336</v>
      </c>
      <c s="13" r="EQ28"/>
      <c s="54" r="ER28">
        <v>3609.0</v>
      </c>
      <c s="54" r="ES28">
        <v>1078.0</v>
      </c>
      <c s="3" r="ET28">
        <v>2.0</v>
      </c>
      <c s="3" r="EU28">
        <v>458.0</v>
      </c>
      <c s="3" r="EV28">
        <v>350.0</v>
      </c>
      <c s="3" r="EW28"/>
      <c s="3" r="EX28">
        <v>8.0</v>
      </c>
      <c t="str" s="58" r="EY28">
        <f t="shared" si="15"/>
        <v>5,505</v>
      </c>
      <c s="13" r="EZ28"/>
      <c t="s" s="3" r="FA28">
        <v>87</v>
      </c>
      <c s="3" r="FB28"/>
      <c s="3" r="FC28"/>
      <c s="3" r="FD28"/>
      <c s="3" r="FE28"/>
      <c s="3" r="FF28"/>
      <c s="3" r="FG28"/>
      <c s="3" r="FH28">
        <v>543.0</v>
      </c>
      <c t="str" s="58" r="FI28">
        <f t="shared" si="16"/>
        <v>543</v>
      </c>
      <c s="13" r="FJ28"/>
      <c s="3" r="FK28">
        <v>947.0</v>
      </c>
      <c s="5" r="FL28"/>
      <c s="54" r="FM28">
        <v>10729.0</v>
      </c>
      <c s="1" r="FN28"/>
      <c s="1" r="FO28"/>
      <c s="44" r="FP28"/>
      <c s="54" r="FQ28">
        <v>10729.0</v>
      </c>
      <c s="1" r="FR28"/>
      <c s="1" r="FS28"/>
      <c s="44" r="FT28"/>
      <c t="str" s="12" r="FU28">
        <f t="shared" si="17"/>
        <v>0</v>
      </c>
      <c s="5" r="FV28"/>
      <c s="54" r="FW28">
        <v>12620.0</v>
      </c>
      <c s="1" r="FX28"/>
      <c s="1" r="FY28"/>
      <c s="44" r="FZ28"/>
      <c s="54" r="GA28">
        <v>12590.0</v>
      </c>
      <c s="1" r="GB28"/>
      <c s="1" r="GC28"/>
      <c s="44" r="GD28"/>
      <c t="str" s="12" r="GE28">
        <f t="shared" si="18"/>
        <v>30</v>
      </c>
      <c s="12" r="GF28"/>
      <c s="3" r="GG28"/>
      <c s="3" r="GH28"/>
      <c s="3" r="GI28"/>
      <c s="3" r="GJ28"/>
      <c s="3" r="GK28"/>
      <c s="3" r="GL28"/>
      <c s="3" r="GM28"/>
      <c s="3" r="GN28"/>
      <c s="3" r="GO28"/>
    </row>
    <row r="29">
      <c s="47" r="A29">
        <v>16.0</v>
      </c>
      <c t="s" s="48" r="B29">
        <v>94</v>
      </c>
      <c t="s" s="53" r="C29">
        <v>111</v>
      </c>
      <c s="48" r="D29">
        <v>60041.0</v>
      </c>
      <c t="s" s="48" r="E29">
        <v>96</v>
      </c>
      <c t="s" s="48" r="F29">
        <v>90</v>
      </c>
      <c s="48" r="G29"/>
      <c s="48" r="H29"/>
      <c s="48" r="I29"/>
      <c s="54" r="J29">
        <v>4439.0</v>
      </c>
      <c s="3" r="K29"/>
      <c s="3" r="L29"/>
      <c s="3" r="M29"/>
      <c s="3" r="N29"/>
      <c s="3" r="O29"/>
      <c s="54" r="P29">
        <v>5224.0</v>
      </c>
      <c t="str" s="58" r="Q29">
        <f t="shared" si="1"/>
        <v>9,663</v>
      </c>
      <c s="13" r="R29"/>
      <c s="3" r="S29">
        <v>16.0</v>
      </c>
      <c s="3" r="T29">
        <v>153.0</v>
      </c>
      <c s="3" r="U29"/>
      <c s="3" r="V29"/>
      <c s="3" r="W29"/>
      <c s="3" r="X29">
        <v>285.0</v>
      </c>
      <c s="3" r="Y29"/>
      <c s="3" r="Z29"/>
      <c s="3" r="AA29"/>
      <c t="str" s="58" r="AB29">
        <f t="shared" si="2"/>
        <v>454</v>
      </c>
      <c s="13" r="AC29"/>
      <c s="54" r="AD29">
        <v>1202.0</v>
      </c>
      <c s="3" r="AE29">
        <v>204.0</v>
      </c>
      <c s="3" r="AF29"/>
      <c s="3" r="AG29">
        <v>748.0</v>
      </c>
      <c s="3" r="AH29"/>
      <c s="3" r="AI29"/>
      <c s="3" r="AJ29"/>
      <c t="str" s="58" r="AK29">
        <f t="shared" si="3"/>
        <v>2,154</v>
      </c>
      <c s="13" r="AL29"/>
      <c s="54" r="AM29">
        <v>1415.0</v>
      </c>
      <c s="3" r="AN29"/>
      <c s="3" r="AO29">
        <v>148.0</v>
      </c>
      <c s="3" r="AP29"/>
      <c s="3" r="AQ29"/>
      <c s="3" r="AR29"/>
      <c s="3" r="AS29">
        <v>440.0</v>
      </c>
      <c s="3" r="AT29"/>
      <c t="str" s="58" r="AU29">
        <f t="shared" si="4"/>
        <v>2,003</v>
      </c>
      <c s="55" r="AV29"/>
      <c s="3" r="AW29">
        <v>682.0</v>
      </c>
      <c s="50" r="AX29"/>
      <c s="54" r="AY29">
        <v>5051.0</v>
      </c>
      <c s="3" r="AZ29"/>
      <c s="3" r="BA29"/>
      <c s="3" r="BB29"/>
      <c s="3" r="BC29"/>
      <c s="3" r="BD29"/>
      <c s="54" r="BE29">
        <v>5940.0</v>
      </c>
      <c t="str" s="58" r="BF29">
        <f t="shared" si="5"/>
        <v>10,991</v>
      </c>
      <c s="13" r="BG29"/>
      <c s="3" r="BH29">
        <v>17.0</v>
      </c>
      <c s="3" r="BI29">
        <v>391.0</v>
      </c>
      <c s="3" r="BJ29"/>
      <c s="3" r="BK29"/>
      <c s="3" r="BL29">
        <v>1.0</v>
      </c>
      <c s="3" r="BM29">
        <v>247.0</v>
      </c>
      <c s="3" r="BN29"/>
      <c s="3" r="BO29">
        <v>2.0</v>
      </c>
      <c s="3" r="BP29"/>
      <c t="str" s="58" r="BQ29">
        <f t="shared" si="6"/>
        <v>658</v>
      </c>
      <c s="13" r="BR29"/>
      <c s="54" r="BS29">
        <v>1646.0</v>
      </c>
      <c s="3" r="BT29">
        <v>246.0</v>
      </c>
      <c s="3" r="BU29"/>
      <c s="3" r="BV29">
        <v>735.0</v>
      </c>
      <c s="3" r="BW29"/>
      <c s="3" r="BX29"/>
      <c s="3" r="BY29"/>
      <c t="str" s="58" r="BZ29">
        <f t="shared" si="7"/>
        <v>2,627</v>
      </c>
      <c s="13" r="CA29"/>
      <c s="54" r="CB29">
        <v>1401.0</v>
      </c>
      <c s="3" r="CC29"/>
      <c s="3" r="CD29">
        <v>65.0</v>
      </c>
      <c s="3" r="CE29"/>
      <c s="3" r="CF29"/>
      <c s="3" r="CG29"/>
      <c s="3" r="CH29">
        <v>392.0</v>
      </c>
      <c s="3" r="CI29"/>
      <c t="str" s="58" r="CJ29">
        <f t="shared" si="8"/>
        <v>1,858</v>
      </c>
      <c s="13" r="CK29"/>
      <c s="54" r="CL29">
        <v>4219.0</v>
      </c>
      <c s="12" r="CM29"/>
      <c s="51" r="CN29"/>
      <c s="54" r="CO29">
        <v>1153.0</v>
      </c>
      <c s="3" r="CP29">
        <v>695.0</v>
      </c>
      <c s="3" r="CQ29">
        <v>284.0</v>
      </c>
      <c s="54" r="CR29">
        <v>1843.0</v>
      </c>
      <c t="str" s="58" r="CS29">
        <f t="shared" si="9"/>
        <v>3,975</v>
      </c>
      <c s="13" r="CT29"/>
      <c s="3" r="CU29">
        <v>725.0</v>
      </c>
      <c s="3" r="CV29">
        <v>322.0</v>
      </c>
      <c s="3" r="CW29">
        <v>5.0</v>
      </c>
      <c s="3" r="CX29">
        <v>942.0</v>
      </c>
      <c s="3" r="CY29">
        <v>90.0</v>
      </c>
      <c s="3" r="CZ29">
        <v>180.0</v>
      </c>
      <c s="3" r="DA29"/>
      <c s="3" r="DB29">
        <v>40.0</v>
      </c>
      <c s="3" r="DC29"/>
      <c t="str" s="58" r="DD29">
        <f t="shared" si="10"/>
        <v>2,304</v>
      </c>
      <c s="13" r="DE29"/>
      <c s="54" r="DF29">
        <v>2428.0</v>
      </c>
      <c s="3" r="DG29">
        <v>615.0</v>
      </c>
      <c s="3" r="DH29">
        <v>3.0</v>
      </c>
      <c s="54" r="DI29">
        <v>1146.0</v>
      </c>
      <c s="3" r="DJ29">
        <v>300.0</v>
      </c>
      <c s="3" r="DK29"/>
      <c s="3" r="DL29">
        <v>3.0</v>
      </c>
      <c t="str" s="58" r="DM29">
        <f t="shared" si="11"/>
        <v>4,495</v>
      </c>
      <c s="13" r="DN29"/>
      <c s="54" r="DO29">
        <v>1088.0</v>
      </c>
      <c s="3" r="DP29"/>
      <c s="3" r="DQ29"/>
      <c s="3" r="DR29"/>
      <c s="3" r="DS29"/>
      <c s="3" r="DT29"/>
      <c s="3" r="DU29">
        <v>673.0</v>
      </c>
      <c s="3" r="DV29"/>
      <c t="str" s="58" r="DW29">
        <f t="shared" si="12"/>
        <v>1,761</v>
      </c>
      <c s="13" r="DX29"/>
      <c s="54" r="DY29">
        <v>2421.0</v>
      </c>
      <c s="50" r="DZ29"/>
      <c s="54" r="EA29">
        <v>1419.0</v>
      </c>
      <c s="3" r="EB29">
        <v>597.0</v>
      </c>
      <c s="3" r="EC29">
        <v>294.0</v>
      </c>
      <c s="54" r="ED29">
        <v>1175.0</v>
      </c>
      <c t="str" s="58" r="EE29">
        <f t="shared" si="13"/>
        <v>3,485</v>
      </c>
      <c s="13" r="EF29"/>
      <c s="54" r="EG29">
        <v>1000.0</v>
      </c>
      <c s="3" r="EH29">
        <v>398.0</v>
      </c>
      <c s="3" r="EI29">
        <v>4.0</v>
      </c>
      <c s="54" r="EJ29">
        <v>1183.0</v>
      </c>
      <c s="3" r="EK29">
        <v>95.0</v>
      </c>
      <c s="3" r="EL29">
        <v>135.0</v>
      </c>
      <c s="3" r="EM29"/>
      <c s="3" r="EN29">
        <v>109.0</v>
      </c>
      <c s="3" r="EO29"/>
      <c t="str" s="58" r="EP29">
        <f t="shared" si="14"/>
        <v>2,924</v>
      </c>
      <c s="13" r="EQ29"/>
      <c s="54" r="ER29">
        <v>3342.0</v>
      </c>
      <c s="3" r="ES29">
        <v>702.0</v>
      </c>
      <c s="3" r="ET29">
        <v>5.0</v>
      </c>
      <c s="54" r="EU29">
        <v>1090.0</v>
      </c>
      <c s="3" r="EV29">
        <v>300.0</v>
      </c>
      <c s="3" r="EW29"/>
      <c s="3" r="EX29">
        <v>4.0</v>
      </c>
      <c t="str" s="58" r="EY29">
        <f t="shared" si="15"/>
        <v>5,443</v>
      </c>
      <c s="13" r="EZ29"/>
      <c s="54" r="FA29">
        <v>1235.0</v>
      </c>
      <c s="3" r="FB29"/>
      <c s="3" r="FC29"/>
      <c s="3" r="FD29"/>
      <c s="3" r="FE29"/>
      <c s="3" r="FF29"/>
      <c s="3" r="FG29">
        <v>824.0</v>
      </c>
      <c s="3" r="FH29"/>
      <c t="str" s="58" r="FI29">
        <f t="shared" si="16"/>
        <v>2,059</v>
      </c>
      <c s="13" r="FJ29"/>
      <c s="54" r="FK29">
        <v>6434.0</v>
      </c>
      <c s="5" r="FL29"/>
      <c s="54" r="FM29">
        <v>14956.0</v>
      </c>
      <c s="1" r="FN29"/>
      <c s="1" r="FO29"/>
      <c s="44" r="FP29"/>
      <c s="54" r="FQ29">
        <v>14956.0</v>
      </c>
      <c s="1" r="FR29"/>
      <c s="1" r="FS29"/>
      <c s="44" r="FT29"/>
      <c t="str" s="12" r="FU29">
        <f t="shared" si="17"/>
        <v>0</v>
      </c>
      <c s="5" r="FV29"/>
      <c s="54" r="FW29">
        <v>20353.0</v>
      </c>
      <c s="1" r="FX29"/>
      <c s="1" r="FY29"/>
      <c s="44" r="FZ29"/>
      <c s="54" r="GA29">
        <v>20345.0</v>
      </c>
      <c s="1" r="GB29"/>
      <c s="1" r="GC29"/>
      <c s="44" r="GD29"/>
      <c t="str" s="12" r="GE29">
        <f t="shared" si="18"/>
        <v>8</v>
      </c>
      <c s="12" r="GF29"/>
      <c s="3" r="GG29"/>
      <c s="3" r="GH29"/>
      <c s="3" r="GI29"/>
      <c s="3" r="GJ29"/>
      <c s="3" r="GK29"/>
      <c s="3" r="GL29"/>
      <c s="3" r="GM29"/>
      <c s="3" r="GN29"/>
      <c s="3" r="GO29"/>
    </row>
    <row r="30">
      <c s="47" r="A30">
        <v>17.0</v>
      </c>
      <c t="s" s="48" r="B30">
        <v>94</v>
      </c>
      <c t="s" s="53" r="C30">
        <v>112</v>
      </c>
      <c s="48" r="D30">
        <v>81309.0</v>
      </c>
      <c t="s" s="48" r="E30">
        <v>96</v>
      </c>
      <c t="s" s="48" r="F30">
        <v>90</v>
      </c>
      <c s="48" r="G30"/>
      <c s="48" r="H30"/>
      <c s="48" r="I30"/>
      <c s="54" r="J30">
        <v>35191.0</v>
      </c>
      <c s="3" r="K30">
        <v>730.0</v>
      </c>
      <c s="3" r="L30"/>
      <c s="3" r="M30"/>
      <c s="3" r="N30"/>
      <c s="3" r="O30"/>
      <c s="54" r="P30">
        <v>20078.0</v>
      </c>
      <c t="str" s="58" r="Q30">
        <f t="shared" si="1"/>
        <v>55,999</v>
      </c>
      <c s="13" r="R30"/>
      <c t="s" s="3" r="S30">
        <v>87</v>
      </c>
      <c s="54" r="T30">
        <v>1377.0</v>
      </c>
      <c s="54" r="U30">
        <v>2364.0</v>
      </c>
      <c s="3" r="V30"/>
      <c s="3" r="W30"/>
      <c s="3" r="X30">
        <v>245.0</v>
      </c>
      <c s="3" r="Y30"/>
      <c s="3" r="Z30">
        <v>100.0</v>
      </c>
      <c s="3" r="AA30"/>
      <c t="str" s="58" r="AB30">
        <f t="shared" si="2"/>
        <v>4,086</v>
      </c>
      <c s="13" r="AC30"/>
      <c s="54" r="AD30">
        <v>9975.0</v>
      </c>
      <c s="3" r="AE30">
        <v>218.0</v>
      </c>
      <c s="3" r="AF30"/>
      <c s="54" r="AG30">
        <v>10743.0</v>
      </c>
      <c s="54" r="AH30">
        <v>1768.0</v>
      </c>
      <c s="3" r="AI30"/>
      <c s="3" r="AJ30"/>
      <c t="str" s="58" r="AK30">
        <f t="shared" si="3"/>
        <v>22,704</v>
      </c>
      <c s="13" r="AL30"/>
      <c s="54" r="AM30">
        <v>1300.0</v>
      </c>
      <c s="3" r="AN30"/>
      <c s="3" r="AO30">
        <v>192.0</v>
      </c>
      <c s="3" r="AP30"/>
      <c s="3" r="AQ30"/>
      <c s="3" r="AR30"/>
      <c s="3" r="AS30">
        <v>400.0</v>
      </c>
      <c s="3" r="AT30"/>
      <c t="str" s="58" r="AU30">
        <f t="shared" si="4"/>
        <v>1,892</v>
      </c>
      <c s="55" r="AV30"/>
      <c s="54" r="AW30">
        <v>7399.0</v>
      </c>
      <c s="50" r="AX30"/>
      <c s="54" r="AY30">
        <v>37121.0</v>
      </c>
      <c s="3" r="AZ30">
        <v>213.0</v>
      </c>
      <c s="3" r="BA30"/>
      <c s="3" r="BB30"/>
      <c s="3" r="BC30"/>
      <c s="3" r="BD30"/>
      <c s="54" r="BE30">
        <v>23745.0</v>
      </c>
      <c t="str" s="58" r="BF30">
        <f t="shared" si="5"/>
        <v>61,079</v>
      </c>
      <c s="13" r="BG30"/>
      <c s="3" r="BH30">
        <v>1.0</v>
      </c>
      <c s="54" r="BI30">
        <v>1355.0</v>
      </c>
      <c s="3" r="BJ30">
        <v>480.0</v>
      </c>
      <c s="3" r="BK30">
        <v>118.0</v>
      </c>
      <c s="3" r="BL30"/>
      <c s="3" r="BM30">
        <v>351.0</v>
      </c>
      <c s="3" r="BN30"/>
      <c s="3" r="BO30">
        <v>21.0</v>
      </c>
      <c s="3" r="BP30"/>
      <c t="str" s="58" r="BQ30">
        <f t="shared" si="6"/>
        <v>2,326</v>
      </c>
      <c s="13" r="BR30"/>
      <c s="54" r="BS30">
        <v>12213.0</v>
      </c>
      <c s="3" r="BT30">
        <v>97.0</v>
      </c>
      <c s="3" r="BU30"/>
      <c s="54" r="BV30">
        <v>8926.0</v>
      </c>
      <c s="54" r="BW30">
        <v>1774.0</v>
      </c>
      <c s="3" r="BX30"/>
      <c s="3" r="BY30"/>
      <c t="str" s="58" r="BZ30">
        <f t="shared" si="7"/>
        <v>23,010</v>
      </c>
      <c s="13" r="CA30"/>
      <c s="54" r="CB30">
        <v>9723.0</v>
      </c>
      <c s="3" r="CC30"/>
      <c s="3" r="CD30">
        <v>48.0</v>
      </c>
      <c s="3" r="CE30"/>
      <c s="3" r="CF30"/>
      <c s="3" r="CG30"/>
      <c s="54" r="CH30">
        <v>2625.0</v>
      </c>
      <c s="3" r="CI30"/>
      <c t="str" s="58" r="CJ30">
        <f t="shared" si="8"/>
        <v>12,396</v>
      </c>
      <c s="13" r="CK30"/>
      <c s="54" r="CL30">
        <v>6128.0</v>
      </c>
      <c s="12" r="CM30"/>
      <c s="51" r="CN30"/>
      <c s="54" r="CO30">
        <v>6617.0</v>
      </c>
      <c s="54" r="CP30">
        <v>4664.0</v>
      </c>
      <c s="3" r="CQ30">
        <v>610.0</v>
      </c>
      <c s="54" r="CR30">
        <v>4347.0</v>
      </c>
      <c t="str" s="58" r="CS30">
        <f t="shared" si="9"/>
        <v>16,238</v>
      </c>
      <c s="13" r="CT30"/>
      <c s="54" r="CU30">
        <v>8075.0</v>
      </c>
      <c s="54" r="CV30">
        <v>3145.0</v>
      </c>
      <c s="54" r="CW30">
        <v>2286.0</v>
      </c>
      <c s="54" r="CX30">
        <v>7902.0</v>
      </c>
      <c s="3" r="CY30">
        <v>180.0</v>
      </c>
      <c s="3" r="CZ30">
        <v>162.0</v>
      </c>
      <c s="3" r="DA30"/>
      <c s="3" r="DB30">
        <v>106.0</v>
      </c>
      <c s="3" r="DC30"/>
      <c t="str" s="58" r="DD30">
        <f t="shared" si="10"/>
        <v>21,856</v>
      </c>
      <c s="13" r="DE30"/>
      <c s="54" r="DF30">
        <v>18625.0</v>
      </c>
      <c s="54" r="DG30">
        <v>1628.0</v>
      </c>
      <c s="3" r="DH30">
        <v>327.0</v>
      </c>
      <c s="54" r="DI30">
        <v>15005.0</v>
      </c>
      <c s="54" r="DJ30">
        <v>4970.0</v>
      </c>
      <c s="3" r="DK30"/>
      <c s="3" r="DL30"/>
      <c t="str" s="58" r="DM30">
        <f t="shared" si="11"/>
        <v>40,555</v>
      </c>
      <c s="13" r="DN30"/>
      <c s="3" r="DO30">
        <v>50.0</v>
      </c>
      <c s="3" r="DP30"/>
      <c s="54" r="DQ30">
        <v>1117.0</v>
      </c>
      <c s="3" r="DR30"/>
      <c s="3" r="DS30"/>
      <c s="3" r="DT30"/>
      <c s="3" r="DU30">
        <v>30.0</v>
      </c>
      <c s="3" r="DV30"/>
      <c t="str" s="58" r="DW30">
        <f t="shared" si="12"/>
        <v>1,197</v>
      </c>
      <c s="13" r="DX30"/>
      <c s="54" r="DY30">
        <v>12234.0</v>
      </c>
      <c s="50" r="DZ30"/>
      <c s="54" r="EA30">
        <v>7647.0</v>
      </c>
      <c s="54" r="EB30">
        <v>5456.0</v>
      </c>
      <c s="3" r="EC30">
        <v>576.0</v>
      </c>
      <c s="54" r="ED30">
        <v>3843.0</v>
      </c>
      <c t="str" s="58" r="EE30">
        <f t="shared" si="13"/>
        <v>17,522</v>
      </c>
      <c s="13" r="EF30"/>
      <c s="54" r="EG30">
        <v>9010.0</v>
      </c>
      <c s="54" r="EH30">
        <v>2669.0</v>
      </c>
      <c s="54" r="EI30">
        <v>2173.0</v>
      </c>
      <c s="54" r="EJ30">
        <v>8203.0</v>
      </c>
      <c s="3" r="EK30">
        <v>127.0</v>
      </c>
      <c s="3" r="EL30">
        <v>142.0</v>
      </c>
      <c s="3" r="EM30"/>
      <c s="3" r="EN30">
        <v>102.0</v>
      </c>
      <c s="3" r="EO30"/>
      <c t="str" s="58" r="EP30">
        <f t="shared" si="14"/>
        <v>22,426</v>
      </c>
      <c s="13" r="EQ30"/>
      <c s="54" r="ER30">
        <v>21585.0</v>
      </c>
      <c s="54" r="ES30">
        <v>2038.0</v>
      </c>
      <c s="3" r="ET30">
        <v>271.0</v>
      </c>
      <c s="54" r="EU30">
        <v>12960.0</v>
      </c>
      <c s="54" r="EV30">
        <v>4755.0</v>
      </c>
      <c s="3" r="EW30"/>
      <c s="3" r="EX30"/>
      <c t="str" s="58" r="EY30">
        <f t="shared" si="15"/>
        <v>41,609</v>
      </c>
      <c s="13" r="EZ30"/>
      <c s="54" r="FA30">
        <v>8575.0</v>
      </c>
      <c s="3" r="FB30"/>
      <c s="54" r="FC30">
        <v>1426.0</v>
      </c>
      <c s="3" r="FD30"/>
      <c s="3" r="FE30"/>
      <c s="3" r="FF30"/>
      <c s="54" r="FG30">
        <v>1063.0</v>
      </c>
      <c s="3" r="FH30"/>
      <c t="str" s="58" r="FI30">
        <f t="shared" si="16"/>
        <v>11,064</v>
      </c>
      <c s="13" r="FJ30"/>
      <c s="54" r="FK30">
        <v>15569.0</v>
      </c>
      <c s="5" r="FL30"/>
      <c s="54" r="FM30">
        <v>92080.0</v>
      </c>
      <c s="1" r="FN30"/>
      <c s="1" r="FO30"/>
      <c s="44" r="FP30"/>
      <c s="54" r="FQ30">
        <v>92080.0</v>
      </c>
      <c s="1" r="FR30"/>
      <c s="1" r="FS30"/>
      <c s="44" r="FT30"/>
      <c t="str" s="12" r="FU30">
        <f t="shared" si="17"/>
        <v>0</v>
      </c>
      <c s="5" r="FV30"/>
      <c s="54" r="FW30">
        <v>104939.0</v>
      </c>
      <c s="1" r="FX30"/>
      <c s="1" r="FY30"/>
      <c s="44" r="FZ30"/>
      <c s="54" r="GA30">
        <v>108190.0</v>
      </c>
      <c s="1" r="GB30"/>
      <c s="1" r="GC30"/>
      <c s="44" r="GD30"/>
      <c t="str" s="12" r="GE30">
        <f t="shared" si="18"/>
        <v>-3,251</v>
      </c>
      <c s="12" r="GF30"/>
      <c s="3" r="GG30"/>
      <c s="3" r="GH30"/>
      <c s="3" r="GI30"/>
      <c s="3" r="GJ30"/>
      <c s="3" r="GK30"/>
      <c s="3" r="GL30"/>
      <c s="3" r="GM30"/>
      <c s="3" r="GN30"/>
      <c s="3" r="GO30"/>
    </row>
    <row r="31">
      <c s="47" r="A31">
        <v>18.0</v>
      </c>
      <c t="s" s="48" r="B31">
        <v>103</v>
      </c>
      <c t="s" s="53" r="C31">
        <v>113</v>
      </c>
      <c s="48" r="D31">
        <v>73750.0</v>
      </c>
      <c t="s" s="48" r="E31">
        <v>96</v>
      </c>
      <c t="s" s="48" r="F31">
        <v>90</v>
      </c>
      <c s="48" r="G31"/>
      <c s="48" r="H31"/>
      <c s="48" r="I31"/>
      <c s="54" r="J31">
        <v>11613.0</v>
      </c>
      <c s="3" r="K31">
        <v>340.0</v>
      </c>
      <c s="3" r="L31"/>
      <c s="3" r="M31"/>
      <c s="3" r="N31"/>
      <c s="3" r="O31"/>
      <c s="54" r="P31">
        <v>3243.0</v>
      </c>
      <c t="str" s="58" r="Q31">
        <f t="shared" si="1"/>
        <v>15,196</v>
      </c>
      <c s="13" r="R31"/>
      <c s="3" r="S31">
        <v>55.0</v>
      </c>
      <c s="54" r="T31">
        <v>1860.0</v>
      </c>
      <c s="54" r="U31">
        <v>1365.0</v>
      </c>
      <c s="3" r="V31">
        <v>30.0</v>
      </c>
      <c s="3" r="W31"/>
      <c s="3" r="X31">
        <v>90.0</v>
      </c>
      <c s="3" r="Y31"/>
      <c s="3" r="Z31"/>
      <c s="3" r="AA31"/>
      <c t="str" s="58" r="AB31">
        <f t="shared" si="2"/>
        <v>3,400</v>
      </c>
      <c s="13" r="AC31"/>
      <c s="54" r="AD31">
        <v>8760.0</v>
      </c>
      <c s="3" r="AE31">
        <v>125.0</v>
      </c>
      <c s="3" r="AF31"/>
      <c s="54" r="AG31">
        <v>1165.0</v>
      </c>
      <c s="3" r="AH31"/>
      <c s="3" r="AI31"/>
      <c s="3" r="AJ31"/>
      <c t="str" s="58" r="AK31">
        <f t="shared" si="3"/>
        <v>10,050</v>
      </c>
      <c s="13" r="AL31"/>
      <c s="54" r="AM31">
        <v>3335.0</v>
      </c>
      <c s="3" r="AN31"/>
      <c s="3" r="AO31"/>
      <c s="3" r="AP31"/>
      <c s="3" r="AQ31"/>
      <c s="3" r="AR31"/>
      <c s="54" r="AS31">
        <v>1330.0</v>
      </c>
      <c s="3" r="AT31"/>
      <c t="str" s="58" r="AU31">
        <f t="shared" si="4"/>
        <v>4,665</v>
      </c>
      <c s="55" r="AV31"/>
      <c s="3" r="AW31">
        <v>13.0</v>
      </c>
      <c s="50" r="AX31"/>
      <c s="54" r="AY31">
        <v>11996.0</v>
      </c>
      <c s="3" r="AZ31">
        <v>334.0</v>
      </c>
      <c s="3" r="BA31"/>
      <c s="3" r="BB31"/>
      <c s="3" r="BC31"/>
      <c s="3" r="BD31"/>
      <c s="54" r="BE31">
        <v>4186.0</v>
      </c>
      <c t="str" s="58" r="BF31">
        <f t="shared" si="5"/>
        <v>16,516</v>
      </c>
      <c s="13" r="BG31"/>
      <c s="3" r="BH31">
        <v>74.0</v>
      </c>
      <c s="54" r="BI31">
        <v>2123.0</v>
      </c>
      <c s="54" r="BJ31">
        <v>1283.0</v>
      </c>
      <c s="3" r="BK31">
        <v>168.0</v>
      </c>
      <c s="3" r="BL31"/>
      <c s="3" r="BM31">
        <v>202.0</v>
      </c>
      <c s="3" r="BN31"/>
      <c s="3" r="BO31"/>
      <c s="3" r="BP31"/>
      <c t="str" s="58" r="BQ31">
        <f t="shared" si="6"/>
        <v>3,850</v>
      </c>
      <c s="13" r="BR31"/>
      <c s="54" r="BS31">
        <v>11580.0</v>
      </c>
      <c s="3" r="BT31">
        <v>242.0</v>
      </c>
      <c s="3" r="BU31"/>
      <c s="54" r="BV31">
        <v>1397.0</v>
      </c>
      <c s="3" r="BW31"/>
      <c s="3" r="BX31"/>
      <c s="3" r="BY31"/>
      <c t="str" s="58" r="BZ31">
        <f t="shared" si="7"/>
        <v>13,219</v>
      </c>
      <c s="13" r="CA31"/>
      <c s="54" r="CB31">
        <v>3366.0</v>
      </c>
      <c s="3" r="CC31"/>
      <c s="3" r="CD31"/>
      <c s="3" r="CE31"/>
      <c s="3" r="CF31"/>
      <c s="3" r="CG31"/>
      <c s="54" r="CH31">
        <v>2147.0</v>
      </c>
      <c s="3" r="CI31"/>
      <c t="str" s="58" r="CJ31">
        <f t="shared" si="8"/>
        <v>5,513</v>
      </c>
      <c s="13" r="CK31"/>
      <c s="54" r="CL31">
        <v>2041.0</v>
      </c>
      <c s="12" r="CM31"/>
      <c s="51" r="CN31"/>
      <c s="54" r="CO31">
        <v>2504.0</v>
      </c>
      <c s="54" r="CP31">
        <v>1095.0</v>
      </c>
      <c s="3" r="CQ31">
        <v>235.0</v>
      </c>
      <c s="3" r="CR31">
        <v>850.0</v>
      </c>
      <c t="str" s="58" r="CS31">
        <f t="shared" si="9"/>
        <v>4,684</v>
      </c>
      <c s="13" r="CT31"/>
      <c s="54" r="CU31">
        <v>2089.0</v>
      </c>
      <c s="54" r="CV31">
        <v>2352.0</v>
      </c>
      <c s="3" r="CW31">
        <v>460.0</v>
      </c>
      <c s="54" r="CX31">
        <v>2740.0</v>
      </c>
      <c s="3" r="CY31">
        <v>722.0</v>
      </c>
      <c s="3" r="CZ31">
        <v>190.0</v>
      </c>
      <c s="3" r="DA31"/>
      <c s="3" r="DB31"/>
      <c s="3" r="DC31"/>
      <c t="str" s="58" r="DD31">
        <f t="shared" si="10"/>
        <v>8,553</v>
      </c>
      <c s="13" r="DE31"/>
      <c s="54" r="DF31">
        <v>10892.0</v>
      </c>
      <c s="54" r="DG31">
        <v>1955.0</v>
      </c>
      <c s="3" r="DH31"/>
      <c s="54" r="DI31">
        <v>1870.0</v>
      </c>
      <c s="3" r="DJ31">
        <v>480.0</v>
      </c>
      <c s="3" r="DK31"/>
      <c s="3" r="DL31">
        <v>20.0</v>
      </c>
      <c t="str" s="58" r="DM31">
        <f t="shared" si="11"/>
        <v>15,217</v>
      </c>
      <c s="13" r="DN31"/>
      <c s="54" r="DO31">
        <v>2290.0</v>
      </c>
      <c s="3" r="DP31"/>
      <c s="3" r="DQ31"/>
      <c s="3" r="DR31"/>
      <c s="3" r="DS31"/>
      <c s="3" r="DT31"/>
      <c s="3" r="DU31">
        <v>910.0</v>
      </c>
      <c s="3" r="DV31"/>
      <c t="str" s="58" r="DW31">
        <f t="shared" si="12"/>
        <v>3,200</v>
      </c>
      <c s="13" r="DX31"/>
      <c s="54" r="DY31">
        <v>1670.0</v>
      </c>
      <c s="50" r="DZ31"/>
      <c s="54" r="EA31">
        <v>3057.0</v>
      </c>
      <c s="3" r="EB31">
        <v>788.0</v>
      </c>
      <c s="3" r="EC31">
        <v>389.0</v>
      </c>
      <c s="3" r="ED31">
        <v>935.0</v>
      </c>
      <c t="str" s="58" r="EE31">
        <f t="shared" si="13"/>
        <v>5,169</v>
      </c>
      <c s="13" r="EF31"/>
      <c s="54" r="EG31">
        <v>3106.0</v>
      </c>
      <c s="54" r="EH31">
        <v>2651.0</v>
      </c>
      <c s="3" r="EI31">
        <v>250.0</v>
      </c>
      <c s="54" r="EJ31">
        <v>3209.0</v>
      </c>
      <c s="3" r="EK31">
        <v>703.0</v>
      </c>
      <c s="3" r="EL31">
        <v>151.0</v>
      </c>
      <c s="3" r="EM31"/>
      <c s="3" r="EN31"/>
      <c s="3" r="EO31"/>
      <c t="str" s="58" r="EP31">
        <f t="shared" si="14"/>
        <v>10,070</v>
      </c>
      <c s="13" r="EQ31"/>
      <c s="54" r="ER31">
        <v>14155.0</v>
      </c>
      <c s="54" r="ES31">
        <v>2180.0</v>
      </c>
      <c s="3" r="ET31"/>
      <c s="54" r="EU31">
        <v>2028.0</v>
      </c>
      <c s="3" r="EV31">
        <v>534.0</v>
      </c>
      <c s="3" r="EW31"/>
      <c s="3" r="EX31">
        <v>22.0</v>
      </c>
      <c t="str" s="58" r="EY31">
        <f t="shared" si="15"/>
        <v>18,919</v>
      </c>
      <c s="13" r="EZ31"/>
      <c s="54" r="FA31">
        <v>2564.0</v>
      </c>
      <c s="3" r="FB31"/>
      <c s="3" r="FC31"/>
      <c s="3" r="FD31"/>
      <c s="3" r="FE31"/>
      <c s="3" r="FF31"/>
      <c s="54" r="FG31">
        <v>2147.0</v>
      </c>
      <c s="3" r="FH31"/>
      <c t="str" s="58" r="FI31">
        <f t="shared" si="16"/>
        <v>4,711</v>
      </c>
      <c s="13" r="FJ31"/>
      <c s="54" r="FK31">
        <v>3626.0</v>
      </c>
      <c s="5" r="FL31"/>
      <c s="54" r="FM31">
        <v>33324.0</v>
      </c>
      <c s="1" r="FN31"/>
      <c s="1" r="FO31"/>
      <c s="44" r="FP31"/>
      <c s="54" r="FQ31">
        <v>33324.0</v>
      </c>
      <c s="1" r="FR31"/>
      <c s="1" r="FS31"/>
      <c s="44" r="FT31"/>
      <c t="str" s="12" r="FU31">
        <f t="shared" si="17"/>
        <v>0</v>
      </c>
      <c s="5" r="FV31"/>
      <c s="54" r="FW31">
        <v>41139.0</v>
      </c>
      <c s="1" r="FX31"/>
      <c s="1" r="FY31"/>
      <c s="44" r="FZ31"/>
      <c s="54" r="GA31">
        <v>42495.0</v>
      </c>
      <c s="1" r="GB31"/>
      <c s="1" r="GC31"/>
      <c s="44" r="GD31"/>
      <c t="str" s="12" r="GE31">
        <f t="shared" si="18"/>
        <v>-1,356</v>
      </c>
      <c s="12" r="GF31"/>
      <c s="3" r="GG31"/>
      <c s="3" r="GH31"/>
      <c s="3" r="GI31"/>
      <c s="3" r="GJ31"/>
      <c s="3" r="GK31"/>
      <c s="3" r="GL31"/>
      <c s="3" r="GM31"/>
      <c s="3" r="GN31"/>
      <c s="3" r="GO31"/>
    </row>
    <row r="32">
      <c s="47" r="A32">
        <v>19.0</v>
      </c>
      <c t="s" s="48" r="B32">
        <v>103</v>
      </c>
      <c t="s" s="53" r="C32">
        <v>114</v>
      </c>
      <c s="48" r="D32">
        <v>83560.0</v>
      </c>
      <c t="s" s="48" r="E32">
        <v>96</v>
      </c>
      <c t="s" s="48" r="F32">
        <v>90</v>
      </c>
      <c s="48" r="G32"/>
      <c s="48" r="H32"/>
      <c s="48" r="I32"/>
      <c s="54" r="J32">
        <v>4950.0</v>
      </c>
      <c s="3" r="K32"/>
      <c s="3" r="L32"/>
      <c s="3" r="M32"/>
      <c s="3" r="N32"/>
      <c s="3" r="O32"/>
      <c s="54" r="P32">
        <v>4350.0</v>
      </c>
      <c t="str" s="58" r="Q32">
        <f t="shared" si="1"/>
        <v>9,300</v>
      </c>
      <c s="13" r="R32"/>
      <c s="3" r="S32">
        <v>15.0</v>
      </c>
      <c s="54" r="T32">
        <v>1155.0</v>
      </c>
      <c s="3" r="U32">
        <v>450.0</v>
      </c>
      <c s="3" r="V32"/>
      <c s="3" r="W32"/>
      <c s="3" r="X32"/>
      <c s="3" r="Y32"/>
      <c s="3" r="Z32"/>
      <c s="3" r="AA32"/>
      <c t="str" s="58" r="AB32">
        <f t="shared" si="2"/>
        <v>1,620</v>
      </c>
      <c s="13" r="AC32"/>
      <c s="54" r="AD32">
        <v>7085.0</v>
      </c>
      <c s="3" r="AE32">
        <v>100.0</v>
      </c>
      <c s="3" r="AF32"/>
      <c s="3" r="AG32">
        <v>440.0</v>
      </c>
      <c s="3" r="AH32"/>
      <c s="3" r="AI32"/>
      <c s="3" r="AJ32"/>
      <c t="str" s="58" r="AK32">
        <f t="shared" si="3"/>
        <v>7,625</v>
      </c>
      <c s="13" r="AL32"/>
      <c s="54" r="AM32">
        <v>1250.0</v>
      </c>
      <c s="3" r="AN32"/>
      <c s="3" r="AO32">
        <v>380.0</v>
      </c>
      <c s="3" r="AP32"/>
      <c s="3" r="AQ32"/>
      <c s="3" r="AR32"/>
      <c s="3" r="AS32">
        <v>390.0</v>
      </c>
      <c s="3" r="AT32"/>
      <c t="str" s="58" r="AU32">
        <f t="shared" si="4"/>
        <v>2,020</v>
      </c>
      <c s="55" r="AV32"/>
      <c s="3" r="AW32">
        <v>590.0</v>
      </c>
      <c s="50" r="AX32"/>
      <c s="54" r="AY32">
        <v>5125.0</v>
      </c>
      <c s="3" r="AZ32"/>
      <c s="3" r="BA32"/>
      <c s="3" r="BB32"/>
      <c s="3" r="BC32"/>
      <c s="3" r="BD32"/>
      <c s="54" r="BE32">
        <v>5246.0</v>
      </c>
      <c t="str" s="58" r="BF32">
        <f t="shared" si="5"/>
        <v>10,371</v>
      </c>
      <c s="13" r="BG32"/>
      <c s="3" r="BH32">
        <v>11.0</v>
      </c>
      <c s="54" r="BI32">
        <v>1240.0</v>
      </c>
      <c s="3" r="BJ32">
        <v>649.0</v>
      </c>
      <c s="3" r="BK32"/>
      <c s="3" r="BL32"/>
      <c s="3" r="BM32"/>
      <c s="3" r="BN32"/>
      <c s="3" r="BO32"/>
      <c s="3" r="BP32"/>
      <c t="str" s="58" r="BQ32">
        <f t="shared" si="6"/>
        <v>1,900</v>
      </c>
      <c s="13" r="BR32"/>
      <c s="54" r="BS32">
        <v>7274.0</v>
      </c>
      <c s="3" r="BT32">
        <v>90.0</v>
      </c>
      <c s="3" r="BU32"/>
      <c s="3" r="BV32">
        <v>646.0</v>
      </c>
      <c s="3" r="BW32"/>
      <c s="3" r="BX32"/>
      <c s="3" r="BY32"/>
      <c t="str" s="58" r="BZ32">
        <f t="shared" si="7"/>
        <v>8,010</v>
      </c>
      <c s="13" r="CA32"/>
      <c s="54" r="CB32">
        <v>1095.0</v>
      </c>
      <c s="3" r="CC32"/>
      <c s="3" r="CD32">
        <v>425.0</v>
      </c>
      <c s="3" r="CE32">
        <v>140.0</v>
      </c>
      <c s="3" r="CF32"/>
      <c s="3" r="CG32"/>
      <c s="3" r="CH32">
        <v>374.0</v>
      </c>
      <c s="3" r="CI32"/>
      <c t="str" s="58" r="CJ32">
        <f t="shared" si="8"/>
        <v>2,034</v>
      </c>
      <c s="13" r="CK32"/>
      <c s="3" r="CL32">
        <v>589.0</v>
      </c>
      <c s="12" r="CM32"/>
      <c s="51" r="CN32"/>
      <c s="54" r="CO32">
        <v>1463.0</v>
      </c>
      <c s="3" r="CP32">
        <v>820.0</v>
      </c>
      <c s="3" r="CQ32">
        <v>150.0</v>
      </c>
      <c s="54" r="CR32">
        <v>1100.0</v>
      </c>
      <c t="str" s="58" r="CS32">
        <f t="shared" si="9"/>
        <v>3,533</v>
      </c>
      <c s="13" r="CT32"/>
      <c s="54" r="CU32">
        <v>1882.0</v>
      </c>
      <c s="54" r="CV32">
        <v>1368.0</v>
      </c>
      <c s="3" r="CW32">
        <v>750.0</v>
      </c>
      <c s="3" r="CX32">
        <v>840.0</v>
      </c>
      <c s="3" r="CY32">
        <v>60.0</v>
      </c>
      <c s="3" r="CZ32">
        <v>30.0</v>
      </c>
      <c s="3" r="DA32"/>
      <c s="3" r="DB32"/>
      <c s="3" r="DC32"/>
      <c t="str" s="58" r="DD32">
        <f t="shared" si="10"/>
        <v>4,930</v>
      </c>
      <c s="13" r="DE32"/>
      <c s="54" r="DF32">
        <v>7424.0</v>
      </c>
      <c s="3" r="DG32">
        <v>548.0</v>
      </c>
      <c s="3" r="DH32">
        <v>30.0</v>
      </c>
      <c s="3" r="DI32">
        <v>658.0</v>
      </c>
      <c s="3" r="DJ32">
        <v>120.0</v>
      </c>
      <c s="3" r="DK32"/>
      <c s="3" r="DL32"/>
      <c t="str" s="58" r="DM32">
        <f t="shared" si="11"/>
        <v>8,780</v>
      </c>
      <c s="13" r="DN32"/>
      <c s="54" r="DO32">
        <v>1180.0</v>
      </c>
      <c s="3" r="DP32"/>
      <c s="3" r="DQ32"/>
      <c s="3" r="DR32"/>
      <c s="3" r="DS32"/>
      <c s="3" r="DT32"/>
      <c s="3" r="DU32">
        <v>350.0</v>
      </c>
      <c s="3" r="DV32"/>
      <c t="str" s="58" r="DW32">
        <f t="shared" si="12"/>
        <v>1,530</v>
      </c>
      <c s="13" r="DX32"/>
      <c s="54" r="DY32">
        <v>2382.0</v>
      </c>
      <c s="50" r="DZ32"/>
      <c s="54" r="EA32">
        <v>1560.0</v>
      </c>
      <c s="3" r="EB32">
        <v>822.0</v>
      </c>
      <c s="3" r="EC32">
        <v>132.0</v>
      </c>
      <c s="3" r="ED32">
        <v>924.0</v>
      </c>
      <c t="str" s="58" r="EE32">
        <f t="shared" si="13"/>
        <v>3,438</v>
      </c>
      <c s="13" r="EF32"/>
      <c s="54" r="EG32">
        <v>1993.0</v>
      </c>
      <c s="54" r="EH32">
        <v>1390.0</v>
      </c>
      <c s="3" r="EI32">
        <v>823.0</v>
      </c>
      <c s="3" r="EJ32">
        <v>919.0</v>
      </c>
      <c s="3" r="EK32">
        <v>78.0</v>
      </c>
      <c s="3" r="EL32">
        <v>26.0</v>
      </c>
      <c s="3" r="EM32"/>
      <c s="3" r="EN32"/>
      <c s="3" r="EO32"/>
      <c t="str" s="58" r="EP32">
        <f t="shared" si="14"/>
        <v>5,229</v>
      </c>
      <c s="13" r="EQ32"/>
      <c s="54" r="ER32">
        <v>8199.0</v>
      </c>
      <c s="3" r="ES32">
        <v>639.0</v>
      </c>
      <c s="3" r="ET32">
        <v>58.0</v>
      </c>
      <c s="3" r="EU32">
        <v>817.0</v>
      </c>
      <c s="3" r="EV32">
        <v>120.0</v>
      </c>
      <c s="3" r="EW32"/>
      <c s="3" r="EX32"/>
      <c t="str" s="58" r="EY32">
        <f t="shared" si="15"/>
        <v>9,833</v>
      </c>
      <c s="13" r="EZ32"/>
      <c s="54" r="FA32">
        <v>1082.0</v>
      </c>
      <c s="3" r="FB32"/>
      <c s="3" r="FC32"/>
      <c s="3" r="FD32"/>
      <c s="3" r="FE32"/>
      <c s="3" r="FF32"/>
      <c s="54" r="FG32">
        <v>1019.0</v>
      </c>
      <c s="3" r="FH32"/>
      <c t="str" s="58" r="FI32">
        <f t="shared" si="16"/>
        <v>2,101</v>
      </c>
      <c s="13" r="FJ32"/>
      <c s="54" r="FK32">
        <v>2444.0</v>
      </c>
      <c s="5" r="FL32"/>
      <c s="54" r="FM32">
        <v>21155.0</v>
      </c>
      <c s="1" r="FN32"/>
      <c s="1" r="FO32"/>
      <c s="44" r="FP32"/>
      <c s="54" r="FQ32">
        <v>21155.0</v>
      </c>
      <c s="1" r="FR32"/>
      <c s="1" r="FS32"/>
      <c s="44" r="FT32"/>
      <c t="str" s="12" r="FU32">
        <f t="shared" si="17"/>
        <v>0</v>
      </c>
      <c s="5" r="FV32"/>
      <c s="54" r="FW32">
        <v>22904.0</v>
      </c>
      <c s="1" r="FX32"/>
      <c s="1" r="FY32"/>
      <c s="44" r="FZ32"/>
      <c s="54" r="GA32">
        <v>23045.0</v>
      </c>
      <c s="1" r="GB32"/>
      <c s="1" r="GC32"/>
      <c s="44" r="GD32"/>
      <c t="str" s="12" r="GE32">
        <f t="shared" si="18"/>
        <v>-141</v>
      </c>
      <c s="12" r="GF32"/>
      <c s="3" r="GG32"/>
      <c s="3" r="GH32"/>
      <c s="3" r="GI32"/>
      <c s="3" r="GJ32"/>
      <c s="3" r="GK32"/>
      <c s="3" r="GL32"/>
      <c s="3" r="GM32"/>
      <c s="3" r="GN32"/>
      <c s="3" r="GO32"/>
    </row>
    <row r="33">
      <c s="47" r="A33">
        <v>20.0</v>
      </c>
      <c t="s" s="48" r="B33">
        <v>91</v>
      </c>
      <c t="s" s="53" r="C33">
        <v>115</v>
      </c>
      <c s="48" r="D33">
        <v>90529.0</v>
      </c>
      <c t="s" s="48" r="E33">
        <v>83</v>
      </c>
      <c t="s" s="48" r="F33">
        <v>90</v>
      </c>
      <c s="48" r="G33"/>
      <c s="48" r="H33"/>
      <c s="48" r="I33"/>
      <c s="54" r="J33">
        <v>11900.0</v>
      </c>
      <c s="3" r="K33">
        <v>5.0</v>
      </c>
      <c s="3" r="L33"/>
      <c s="3" r="M33"/>
      <c s="3" r="N33"/>
      <c s="3" r="O33"/>
      <c s="54" r="P33">
        <v>12100.0</v>
      </c>
      <c t="str" s="58" r="Q33">
        <f t="shared" si="1"/>
        <v>24,005</v>
      </c>
      <c s="13" r="R33"/>
      <c s="3" r="S33">
        <v>8.0</v>
      </c>
      <c s="3" r="T33"/>
      <c s="3" r="U33">
        <v>115.0</v>
      </c>
      <c s="3" r="V33"/>
      <c s="3" r="W33"/>
      <c s="3" r="X33">
        <v>5.0</v>
      </c>
      <c s="3" r="Y33"/>
      <c s="3" r="Z33"/>
      <c s="3" r="AA33"/>
      <c t="str" s="58" r="AB33">
        <f t="shared" si="2"/>
        <v>128</v>
      </c>
      <c s="13" r="AC33"/>
      <c s="54" r="AD33">
        <v>6400.0</v>
      </c>
      <c s="3" r="AE33">
        <v>180.0</v>
      </c>
      <c s="3" r="AF33"/>
      <c s="54" r="AG33">
        <v>2207.0</v>
      </c>
      <c s="3" r="AH33"/>
      <c s="3" r="AI33"/>
      <c s="3" r="AJ33"/>
      <c t="str" s="58" r="AK33">
        <f t="shared" si="3"/>
        <v>8,787</v>
      </c>
      <c s="13" r="AL33"/>
      <c s="54" r="AM33">
        <v>3700.0</v>
      </c>
      <c s="3" r="AN33"/>
      <c s="3" r="AO33">
        <v>131.0</v>
      </c>
      <c s="3" r="AP33"/>
      <c s="3" r="AQ33"/>
      <c s="3" r="AR33"/>
      <c s="54" r="AS33">
        <v>1412.0</v>
      </c>
      <c s="3" r="AT33"/>
      <c t="str" s="58" r="AU33">
        <f t="shared" si="4"/>
        <v>5,243</v>
      </c>
      <c s="55" r="AV33"/>
      <c t="s" s="3" r="AW33">
        <v>87</v>
      </c>
      <c s="50" r="AX33"/>
      <c s="54" r="AY33">
        <v>10866.0</v>
      </c>
      <c s="3" r="AZ33">
        <v>44.0</v>
      </c>
      <c s="3" r="BA33"/>
      <c s="3" r="BB33"/>
      <c s="3" r="BC33"/>
      <c s="3" r="BD33"/>
      <c s="54" r="BE33">
        <v>12210.0</v>
      </c>
      <c t="str" s="58" r="BF33">
        <f t="shared" si="5"/>
        <v>23,120</v>
      </c>
      <c s="13" r="BG33"/>
      <c s="3" r="BH33">
        <v>18.0</v>
      </c>
      <c s="3" r="BI33"/>
      <c s="3" r="BJ33">
        <v>69.0</v>
      </c>
      <c s="3" r="BK33">
        <v>144.0</v>
      </c>
      <c s="3" r="BL33"/>
      <c s="3" r="BM33">
        <v>120.0</v>
      </c>
      <c s="3" r="BN33"/>
      <c s="3" r="BO33"/>
      <c s="3" r="BP33"/>
      <c t="str" s="58" r="BQ33">
        <f t="shared" si="6"/>
        <v>351</v>
      </c>
      <c s="13" r="BR33"/>
      <c s="54" r="BS33">
        <v>5949.0</v>
      </c>
      <c s="3" r="BT33">
        <v>255.0</v>
      </c>
      <c s="3" r="BU33"/>
      <c s="54" r="BV33">
        <v>2241.0</v>
      </c>
      <c s="3" r="BW33"/>
      <c s="3" r="BX33"/>
      <c s="3" r="BY33"/>
      <c t="str" s="58" r="BZ33">
        <f t="shared" si="7"/>
        <v>8,445</v>
      </c>
      <c s="13" r="CA33"/>
      <c s="54" r="CB33">
        <v>4307.0</v>
      </c>
      <c s="3" r="CC33">
        <v>415.0</v>
      </c>
      <c s="3" r="CD33"/>
      <c s="3" r="CE33"/>
      <c s="3" r="CF33"/>
      <c s="3" r="CG33"/>
      <c s="3" r="CH33">
        <v>528.0</v>
      </c>
      <c s="3" r="CI33"/>
      <c t="str" s="58" r="CJ33">
        <f t="shared" si="8"/>
        <v>5,250</v>
      </c>
      <c s="13" r="CK33"/>
      <c s="54" r="CL33">
        <v>14577.0</v>
      </c>
      <c s="12" r="CM33"/>
      <c s="51" r="CN33"/>
      <c s="54" r="CO33">
        <v>2773.0</v>
      </c>
      <c s="54" r="CP33">
        <v>1949.0</v>
      </c>
      <c s="3" r="CQ33">
        <v>979.0</v>
      </c>
      <c s="54" r="CR33">
        <v>3300.0</v>
      </c>
      <c t="str" s="58" r="CS33">
        <f t="shared" si="9"/>
        <v>9,001</v>
      </c>
      <c s="13" r="CT33"/>
      <c s="54" r="CU33">
        <v>2186.0</v>
      </c>
      <c s="3" r="CV33">
        <v>354.0</v>
      </c>
      <c s="3" r="CW33">
        <v>512.0</v>
      </c>
      <c s="3" r="CX33">
        <v>680.0</v>
      </c>
      <c s="3" r="CY33"/>
      <c s="3" r="CZ33"/>
      <c s="3" r="DA33"/>
      <c s="3" r="DB33"/>
      <c s="3" r="DC33"/>
      <c t="str" s="58" r="DD33">
        <f t="shared" si="10"/>
        <v>3,732</v>
      </c>
      <c s="13" r="DE33"/>
      <c s="54" r="DF33">
        <v>7088.0</v>
      </c>
      <c s="3" r="DG33">
        <v>764.0</v>
      </c>
      <c s="3" r="DH33">
        <v>12.0</v>
      </c>
      <c s="54" r="DI33">
        <v>2930.0</v>
      </c>
      <c s="3" r="DJ33">
        <v>13.0</v>
      </c>
      <c s="3" r="DK33"/>
      <c s="3" r="DL33"/>
      <c t="str" s="58" r="DM33">
        <f t="shared" si="11"/>
        <v>10,807</v>
      </c>
      <c s="13" r="DN33"/>
      <c s="54" r="DO33">
        <v>4240.0</v>
      </c>
      <c s="3" r="DP33">
        <v>120.0</v>
      </c>
      <c s="3" r="DQ33">
        <v>86.0</v>
      </c>
      <c s="3" r="DR33"/>
      <c s="3" r="DS33"/>
      <c s="3" r="DT33"/>
      <c s="54" r="DU33">
        <v>2577.0</v>
      </c>
      <c s="3" r="DV33"/>
      <c t="str" s="58" r="DW33">
        <f t="shared" si="12"/>
        <v>7,023</v>
      </c>
      <c s="13" r="DX33"/>
      <c s="54" r="DY33">
        <v>7600.0</v>
      </c>
      <c s="50" r="DZ33"/>
      <c s="54" r="EA33">
        <v>3002.0</v>
      </c>
      <c s="54" r="EB33">
        <v>2284.0</v>
      </c>
      <c s="54" r="EC33">
        <v>1261.0</v>
      </c>
      <c s="54" r="ED33">
        <v>1953.0</v>
      </c>
      <c t="str" s="58" r="EE33">
        <f t="shared" si="13"/>
        <v>8,500</v>
      </c>
      <c s="13" r="EF33"/>
      <c s="54" r="EG33">
        <v>2477.0</v>
      </c>
      <c s="3" r="EH33">
        <v>420.0</v>
      </c>
      <c s="3" r="EI33">
        <v>492.0</v>
      </c>
      <c s="3" r="EJ33">
        <v>733.0</v>
      </c>
      <c s="3" r="EK33"/>
      <c s="3" r="EL33"/>
      <c s="3" r="EM33"/>
      <c s="3" r="EN33"/>
      <c s="3" r="EO33"/>
      <c t="str" s="58" r="EP33">
        <f t="shared" si="14"/>
        <v>4,122</v>
      </c>
      <c s="13" r="EQ33"/>
      <c s="54" r="ER33">
        <v>7112.0</v>
      </c>
      <c s="3" r="ES33">
        <v>901.0</v>
      </c>
      <c s="3" r="ET33">
        <v>88.0</v>
      </c>
      <c s="54" r="EU33">
        <v>3004.0</v>
      </c>
      <c s="3" r="EV33">
        <v>20.0</v>
      </c>
      <c s="3" r="EW33"/>
      <c s="3" r="EX33"/>
      <c t="str" s="58" r="EY33">
        <f t="shared" si="15"/>
        <v>11,125</v>
      </c>
      <c s="13" r="EZ33"/>
      <c s="54" r="FA33">
        <v>5609.0</v>
      </c>
      <c s="3" r="FB33">
        <v>601.0</v>
      </c>
      <c s="3" r="FC33">
        <v>91.0</v>
      </c>
      <c s="3" r="FD33"/>
      <c s="3" r="FE33"/>
      <c s="3" r="FF33"/>
      <c s="54" r="FG33">
        <v>2415.0</v>
      </c>
      <c s="3" r="FH33"/>
      <c t="str" s="58" r="FI33">
        <f t="shared" si="16"/>
        <v>8,716</v>
      </c>
      <c s="13" r="FJ33"/>
      <c s="54" r="FK33">
        <v>19814.0</v>
      </c>
      <c s="5" r="FL33"/>
      <c s="54" r="FM33">
        <v>38163.0</v>
      </c>
      <c s="1" r="FN33"/>
      <c s="1" r="FO33"/>
      <c s="44" r="FP33"/>
      <c s="54" r="FQ33">
        <v>38163.0</v>
      </c>
      <c s="1" r="FR33"/>
      <c s="1" r="FS33"/>
      <c s="44" r="FT33"/>
      <c t="str" s="12" r="FU33">
        <f t="shared" si="17"/>
        <v>0</v>
      </c>
      <c s="5" r="FV33"/>
      <c s="54" r="FW33">
        <v>51743.0</v>
      </c>
      <c s="1" r="FX33"/>
      <c s="1" r="FY33"/>
      <c s="44" r="FZ33"/>
      <c s="54" r="GA33">
        <v>52277.0</v>
      </c>
      <c s="1" r="GB33"/>
      <c s="1" r="GC33"/>
      <c s="44" r="GD33"/>
      <c t="str" s="12" r="GE33">
        <f t="shared" si="18"/>
        <v>-534</v>
      </c>
      <c s="12" r="GF33"/>
      <c s="3" r="GG33"/>
      <c s="3" r="GH33"/>
      <c s="3" r="GI33"/>
      <c s="3" r="GJ33"/>
      <c s="3" r="GK33"/>
      <c s="3" r="GL33"/>
      <c s="3" r="GM33"/>
      <c s="3" r="GN33"/>
      <c s="3" r="GO33"/>
    </row>
    <row r="34">
      <c s="47" r="A34">
        <v>21.0</v>
      </c>
      <c t="s" s="48" r="B34">
        <v>100</v>
      </c>
      <c t="s" s="53" r="C34">
        <v>117</v>
      </c>
      <c s="48" r="D34">
        <v>5124.0</v>
      </c>
      <c t="s" s="48" r="E34">
        <v>96</v>
      </c>
      <c t="s" s="48" r="F34">
        <v>84</v>
      </c>
      <c s="48" r="G34"/>
      <c s="48" r="H34"/>
      <c s="48" r="I34"/>
      <c s="54" r="J34">
        <v>10232.0</v>
      </c>
      <c s="3" r="K34">
        <v>40.0</v>
      </c>
      <c s="3" r="L34"/>
      <c s="3" r="M34"/>
      <c s="3" r="N34"/>
      <c s="3" r="O34"/>
      <c s="54" r="P34">
        <v>10810.0</v>
      </c>
      <c t="str" s="58" r="Q34">
        <f t="shared" si="1"/>
        <v>21,082</v>
      </c>
      <c s="13" r="R34"/>
      <c s="3" r="S34">
        <v>27.0</v>
      </c>
      <c s="54" r="T34">
        <v>3335.0</v>
      </c>
      <c s="3" r="U34">
        <v>746.0</v>
      </c>
      <c s="3" r="V34">
        <v>370.0</v>
      </c>
      <c s="3" r="W34"/>
      <c s="3" r="X34"/>
      <c s="3" r="Y34"/>
      <c s="3" r="Z34"/>
      <c s="3" r="AA34"/>
      <c t="str" s="58" r="AB34">
        <f t="shared" si="2"/>
        <v>4,478</v>
      </c>
      <c s="13" r="AC34"/>
      <c s="54" r="AD34">
        <v>13465.0</v>
      </c>
      <c s="3" r="AE34">
        <v>37.0</v>
      </c>
      <c s="3" r="AF34">
        <v>155.0</v>
      </c>
      <c s="54" r="AG34">
        <v>2421.0</v>
      </c>
      <c s="3" r="AH34"/>
      <c s="3" r="AI34"/>
      <c s="3" r="AJ34"/>
      <c t="str" s="58" r="AK34">
        <f t="shared" si="3"/>
        <v>16,078</v>
      </c>
      <c s="13" r="AL34"/>
      <c s="54" r="AM34">
        <v>2692.0</v>
      </c>
      <c s="3" r="AN34"/>
      <c s="3" r="AO34"/>
      <c s="3" r="AP34"/>
      <c s="3" r="AQ34"/>
      <c s="3" r="AR34"/>
      <c s="54" r="AS34">
        <v>1447.0</v>
      </c>
      <c s="3" r="AT34"/>
      <c t="str" s="58" r="AU34">
        <f t="shared" si="4"/>
        <v>4,139</v>
      </c>
      <c s="55" r="AV34"/>
      <c s="3" r="AW34">
        <v>435.0</v>
      </c>
      <c s="50" r="AX34"/>
      <c s="54" r="AY34">
        <v>10647.0</v>
      </c>
      <c s="3" r="AZ34">
        <v>63.0</v>
      </c>
      <c s="3" r="BA34"/>
      <c s="3" r="BB34"/>
      <c s="3" r="BC34"/>
      <c s="3" r="BD34"/>
      <c s="54" r="BE34">
        <v>10810.0</v>
      </c>
      <c t="str" s="58" r="BF34">
        <f t="shared" si="5"/>
        <v>21,520</v>
      </c>
      <c s="13" r="BG34"/>
      <c s="3" r="BH34">
        <v>101.0</v>
      </c>
      <c s="54" r="BI34">
        <v>3713.0</v>
      </c>
      <c s="3" r="BJ34">
        <v>585.0</v>
      </c>
      <c s="3" r="BK34">
        <v>482.0</v>
      </c>
      <c s="3" r="BL34"/>
      <c s="3" r="BM34"/>
      <c s="3" r="BN34"/>
      <c s="3" r="BO34"/>
      <c s="3" r="BP34"/>
      <c t="str" s="58" r="BQ34">
        <f t="shared" si="6"/>
        <v>4,881</v>
      </c>
      <c s="13" r="BR34"/>
      <c s="54" r="BS34">
        <v>13680.0</v>
      </c>
      <c s="3" r="BT34"/>
      <c s="3" r="BU34">
        <v>178.0</v>
      </c>
      <c s="54" r="BV34">
        <v>2352.0</v>
      </c>
      <c s="3" r="BW34"/>
      <c s="3" r="BX34"/>
      <c s="3" r="BY34"/>
      <c t="str" s="58" r="BZ34">
        <f t="shared" si="7"/>
        <v>16,210</v>
      </c>
      <c s="13" r="CA34"/>
      <c s="54" r="CB34">
        <v>3013.0</v>
      </c>
      <c s="3" r="CC34"/>
      <c s="3" r="CD34"/>
      <c s="3" r="CE34"/>
      <c s="3" r="CF34"/>
      <c s="3" r="CG34"/>
      <c s="54" r="CH34">
        <v>1591.0</v>
      </c>
      <c s="3" r="CI34"/>
      <c t="str" s="58" r="CJ34">
        <f t="shared" si="8"/>
        <v>4,604</v>
      </c>
      <c s="13" r="CK34"/>
      <c s="3" r="CL34">
        <v>401.0</v>
      </c>
      <c s="12" r="CM34"/>
      <c s="51" r="CN34"/>
      <c s="54" r="CO34">
        <v>3214.0</v>
      </c>
      <c s="54" r="CP34">
        <v>1816.0</v>
      </c>
      <c s="3" r="CQ34">
        <v>163.0</v>
      </c>
      <c s="3" r="CR34">
        <v>961.0</v>
      </c>
      <c t="str" s="58" r="CS34">
        <f t="shared" si="9"/>
        <v>6,154</v>
      </c>
      <c s="13" r="CT34"/>
      <c s="54" r="CU34">
        <v>3360.0</v>
      </c>
      <c s="54" r="CV34">
        <v>4161.0</v>
      </c>
      <c s="54" r="CW34">
        <v>1175.0</v>
      </c>
      <c s="54" r="CX34">
        <v>2239.0</v>
      </c>
      <c s="3" r="CY34"/>
      <c s="3" r="CZ34">
        <v>320.0</v>
      </c>
      <c s="3" r="DA34"/>
      <c s="3" r="DB34"/>
      <c s="3" r="DC34"/>
      <c t="str" s="58" r="DD34">
        <f t="shared" si="10"/>
        <v>11,255</v>
      </c>
      <c s="13" r="DE34"/>
      <c s="54" r="DF34">
        <v>17276.0</v>
      </c>
      <c s="3" r="DG34">
        <v>952.0</v>
      </c>
      <c s="3" r="DH34">
        <v>228.0</v>
      </c>
      <c s="54" r="DI34">
        <v>3512.0</v>
      </c>
      <c s="3" r="DJ34">
        <v>751.0</v>
      </c>
      <c s="3" r="DK34"/>
      <c s="3" r="DL34"/>
      <c t="str" s="58" r="DM34">
        <f t="shared" si="11"/>
        <v>22,719</v>
      </c>
      <c s="13" r="DN34"/>
      <c s="54" r="DO34">
        <v>1993.0</v>
      </c>
      <c s="3" r="DP34"/>
      <c s="3" r="DQ34"/>
      <c s="3" r="DR34">
        <v>16.0</v>
      </c>
      <c s="3" r="DS34"/>
      <c s="3" r="DT34"/>
      <c s="54" r="DU34">
        <v>1726.0</v>
      </c>
      <c s="3" r="DV34"/>
      <c t="str" s="58" r="DW34">
        <f t="shared" si="12"/>
        <v>3,735</v>
      </c>
      <c s="13" r="DX34"/>
      <c s="54" r="DY34">
        <v>2349.0</v>
      </c>
      <c s="50" r="DZ34"/>
      <c s="54" r="EA34">
        <v>3236.0</v>
      </c>
      <c s="54" r="EB34">
        <v>1987.0</v>
      </c>
      <c s="3" r="EC34">
        <v>160.0</v>
      </c>
      <c s="54" r="ED34">
        <v>1000.0</v>
      </c>
      <c t="str" s="58" r="EE34">
        <f t="shared" si="13"/>
        <v>6,383</v>
      </c>
      <c s="13" r="EF34"/>
      <c s="54" r="EG34">
        <v>3791.0</v>
      </c>
      <c s="54" r="EH34">
        <v>4286.0</v>
      </c>
      <c s="54" r="EI34">
        <v>1076.0</v>
      </c>
      <c s="54" r="EJ34">
        <v>2233.0</v>
      </c>
      <c s="3" r="EK34"/>
      <c s="3" r="EL34">
        <v>343.0</v>
      </c>
      <c s="3" r="EM34"/>
      <c s="3" r="EN34"/>
      <c s="3" r="EO34"/>
      <c t="str" s="58" r="EP34">
        <f t="shared" si="14"/>
        <v>11,729</v>
      </c>
      <c s="13" r="EQ34"/>
      <c s="54" r="ER34">
        <v>16744.0</v>
      </c>
      <c s="3" r="ES34">
        <v>894.0</v>
      </c>
      <c s="3" r="ET34">
        <v>244.0</v>
      </c>
      <c s="54" r="EU34">
        <v>3348.0</v>
      </c>
      <c s="3" r="EV34">
        <v>792.0</v>
      </c>
      <c s="3" r="EW34"/>
      <c s="3" r="EX34"/>
      <c t="str" s="58" r="EY34">
        <f t="shared" si="15"/>
        <v>22,022</v>
      </c>
      <c s="13" r="EZ34"/>
      <c s="54" r="FA34">
        <v>2444.0</v>
      </c>
      <c s="3" r="FB34"/>
      <c s="3" r="FC34"/>
      <c s="3" r="FD34"/>
      <c s="3" r="FE34"/>
      <c s="3" r="FF34"/>
      <c s="54" r="FG34">
        <v>1996.0</v>
      </c>
      <c s="3" r="FH34"/>
      <c t="str" s="58" r="FI34">
        <f t="shared" si="16"/>
        <v>4,440</v>
      </c>
      <c s="13" r="FJ34"/>
      <c s="54" r="FK34">
        <v>2931.0</v>
      </c>
      <c s="5" r="FL34"/>
      <c s="54" r="FM34">
        <v>46212.0</v>
      </c>
      <c s="1" r="FN34"/>
      <c s="1" r="FO34"/>
      <c s="44" r="FP34"/>
      <c s="54" r="FQ34">
        <v>46212.0</v>
      </c>
      <c s="1" r="FR34"/>
      <c s="1" r="FS34"/>
      <c s="44" r="FT34"/>
      <c t="str" s="12" r="FU34">
        <f t="shared" si="17"/>
        <v>0</v>
      </c>
      <c s="5" r="FV34"/>
      <c s="54" r="FW34">
        <v>47616.0</v>
      </c>
      <c s="1" r="FX34"/>
      <c s="1" r="FY34"/>
      <c s="44" r="FZ34"/>
      <c s="54" r="GA34">
        <v>47505.0</v>
      </c>
      <c s="1" r="GB34"/>
      <c s="1" r="GC34"/>
      <c s="44" r="GD34"/>
      <c t="str" s="12" r="GE34">
        <f t="shared" si="18"/>
        <v>111</v>
      </c>
      <c s="12" r="GF34"/>
      <c s="3" r="GG34"/>
      <c s="3" r="GH34"/>
      <c s="3" r="GI34"/>
      <c s="3" r="GJ34"/>
      <c s="3" r="GK34"/>
      <c s="3" r="GL34"/>
      <c s="3" r="GM34"/>
      <c s="3" r="GN34"/>
      <c s="3" r="GO34"/>
    </row>
    <row r="35">
      <c s="47" r="A35">
        <v>22.0</v>
      </c>
      <c t="s" s="48" r="B35">
        <v>103</v>
      </c>
      <c t="s" s="53" r="C35">
        <v>118</v>
      </c>
      <c s="48" r="D35">
        <v>83650.0</v>
      </c>
      <c t="s" s="48" r="E35">
        <v>96</v>
      </c>
      <c t="s" s="48" r="F35">
        <v>90</v>
      </c>
      <c s="48" r="G35"/>
      <c s="48" r="H35"/>
      <c s="48" r="I35"/>
      <c s="54" r="J35">
        <v>24674.0</v>
      </c>
      <c s="3" r="K35">
        <v>30.0</v>
      </c>
      <c s="3" r="L35"/>
      <c s="3" r="M35"/>
      <c s="3" r="N35"/>
      <c s="3" r="O35"/>
      <c s="54" r="P35">
        <v>21097.0</v>
      </c>
      <c t="str" s="58" r="Q35">
        <f t="shared" si="1"/>
        <v>45,801</v>
      </c>
      <c s="13" r="R35"/>
      <c s="3" r="S35">
        <v>203.0</v>
      </c>
      <c s="54" r="T35">
        <v>3491.0</v>
      </c>
      <c s="3" r="U35">
        <v>284.0</v>
      </c>
      <c s="3" r="V35">
        <v>50.0</v>
      </c>
      <c s="3" r="W35"/>
      <c s="3" r="X35">
        <v>879.0</v>
      </c>
      <c s="3" r="Y35"/>
      <c s="3" r="Z35"/>
      <c s="3" r="AA35"/>
      <c t="str" s="58" r="AB35">
        <f t="shared" si="2"/>
        <v>4,907</v>
      </c>
      <c s="13" r="AC35"/>
      <c s="54" r="AD35">
        <v>27729.0</v>
      </c>
      <c s="3" r="AE35">
        <v>806.0</v>
      </c>
      <c s="3" r="AF35">
        <v>120.0</v>
      </c>
      <c s="54" r="AG35">
        <v>7029.0</v>
      </c>
      <c s="3" r="AH35"/>
      <c s="3" r="AI35">
        <v>391.0</v>
      </c>
      <c s="3" r="AJ35"/>
      <c t="str" s="58" r="AK35">
        <f t="shared" si="3"/>
        <v>36,075</v>
      </c>
      <c s="13" r="AL35"/>
      <c s="3" r="AM35">
        <v>30.0</v>
      </c>
      <c s="3" r="AN35"/>
      <c s="3" r="AO35">
        <v>95.0</v>
      </c>
      <c s="3" r="AP35">
        <v>80.0</v>
      </c>
      <c s="3" r="AQ35"/>
      <c s="3" r="AR35"/>
      <c s="3" r="AS35">
        <v>1.0</v>
      </c>
      <c s="3" r="AT35"/>
      <c t="str" s="58" r="AU35">
        <f t="shared" si="4"/>
        <v>206</v>
      </c>
      <c s="55" r="AV35"/>
      <c s="3" r="AW35">
        <v>404.0</v>
      </c>
      <c s="50" r="AX35"/>
      <c s="54" r="AY35">
        <v>26734.0</v>
      </c>
      <c s="3" r="AZ35">
        <v>37.0</v>
      </c>
      <c s="3" r="BA35"/>
      <c s="3" r="BB35"/>
      <c s="3" r="BC35"/>
      <c s="3" r="BD35"/>
      <c s="54" r="BE35">
        <v>21093.0</v>
      </c>
      <c t="str" s="58" r="BF35">
        <f t="shared" si="5"/>
        <v>47,864</v>
      </c>
      <c s="13" r="BG35"/>
      <c s="3" r="BH35">
        <v>225.0</v>
      </c>
      <c s="54" r="BI35">
        <v>3606.0</v>
      </c>
      <c s="3" r="BJ35">
        <v>791.0</v>
      </c>
      <c s="3" r="BK35">
        <v>50.0</v>
      </c>
      <c s="3" r="BL35"/>
      <c s="3" r="BM35">
        <v>668.0</v>
      </c>
      <c s="3" r="BN35"/>
      <c s="3" r="BO35"/>
      <c s="3" r="BP35"/>
      <c t="str" s="58" r="BQ35">
        <f t="shared" si="6"/>
        <v>5,340</v>
      </c>
      <c s="13" r="BR35"/>
      <c s="54" r="BS35">
        <v>25761.0</v>
      </c>
      <c s="3" r="BT35">
        <v>692.0</v>
      </c>
      <c s="3" r="BU35">
        <v>119.0</v>
      </c>
      <c s="54" r="BV35">
        <v>6265.0</v>
      </c>
      <c s="3" r="BW35"/>
      <c s="3" r="BX35">
        <v>285.0</v>
      </c>
      <c s="3" r="BY35"/>
      <c t="str" s="58" r="BZ35">
        <f t="shared" si="7"/>
        <v>33,122</v>
      </c>
      <c s="13" r="CA35"/>
      <c s="3" r="CB35">
        <v>9.0</v>
      </c>
      <c s="3" r="CC35"/>
      <c s="3" r="CD35">
        <v>118.0</v>
      </c>
      <c s="3" r="CE35">
        <v>80.0</v>
      </c>
      <c s="3" r="CF35"/>
      <c s="3" r="CG35"/>
      <c s="3" r="CH35"/>
      <c s="3" r="CI35"/>
      <c t="str" s="58" r="CJ35">
        <f t="shared" si="8"/>
        <v>207</v>
      </c>
      <c s="13" r="CK35"/>
      <c s="54" r="CL35">
        <v>11791.0</v>
      </c>
      <c s="12" r="CM35"/>
      <c s="51" r="CN35"/>
      <c s="54" r="CO35">
        <v>7315.0</v>
      </c>
      <c s="54" r="CP35">
        <v>2630.0</v>
      </c>
      <c s="3" r="CQ35">
        <v>462.0</v>
      </c>
      <c s="54" r="CR35">
        <v>3340.0</v>
      </c>
      <c t="str" s="58" r="CS35">
        <f t="shared" si="9"/>
        <v>13,747</v>
      </c>
      <c s="13" r="CT35"/>
      <c s="54" r="CU35">
        <v>4942.0</v>
      </c>
      <c s="54" r="CV35">
        <v>4575.0</v>
      </c>
      <c s="54" r="CW35">
        <v>1326.0</v>
      </c>
      <c s="54" r="CX35">
        <v>6421.0</v>
      </c>
      <c s="3" r="CY35">
        <v>106.0</v>
      </c>
      <c s="54" r="CZ35">
        <v>1853.0</v>
      </c>
      <c s="3" r="DA35">
        <v>50.0</v>
      </c>
      <c s="3" r="DB35">
        <v>371.0</v>
      </c>
      <c s="3" r="DC35"/>
      <c t="str" s="58" r="DD35">
        <f t="shared" si="10"/>
        <v>19,644</v>
      </c>
      <c s="13" r="DE35"/>
      <c s="54" r="DF35">
        <v>30736.0</v>
      </c>
      <c s="54" r="DG35">
        <v>5276.0</v>
      </c>
      <c s="3" r="DH35">
        <v>129.0</v>
      </c>
      <c s="54" r="DI35">
        <v>9308.0</v>
      </c>
      <c s="3" r="DJ35">
        <v>844.0</v>
      </c>
      <c s="3" r="DK35">
        <v>134.0</v>
      </c>
      <c s="3" r="DL35">
        <v>200.0</v>
      </c>
      <c t="str" s="58" r="DM35">
        <f t="shared" si="11"/>
        <v>46,627</v>
      </c>
      <c s="13" r="DN35"/>
      <c t="s" s="3" r="DO35">
        <v>87</v>
      </c>
      <c s="3" r="DP35"/>
      <c s="3" r="DQ35">
        <v>485.0</v>
      </c>
      <c s="3" r="DR35">
        <v>35.0</v>
      </c>
      <c s="3" r="DS35"/>
      <c s="3" r="DT35"/>
      <c s="3" r="DU35"/>
      <c s="3" r="DV35"/>
      <c t="str" s="58" r="DW35">
        <f t="shared" si="12"/>
        <v>520</v>
      </c>
      <c s="13" r="DX35"/>
      <c s="54" r="DY35">
        <v>6855.0</v>
      </c>
      <c s="50" r="DZ35"/>
      <c s="54" r="EA35">
        <v>6841.0</v>
      </c>
      <c s="54" r="EB35">
        <v>2575.0</v>
      </c>
      <c s="3" r="EC35">
        <v>375.0</v>
      </c>
      <c s="54" r="ED35">
        <v>3351.0</v>
      </c>
      <c t="str" s="58" r="EE35">
        <f t="shared" si="13"/>
        <v>13,142</v>
      </c>
      <c s="13" r="EF35"/>
      <c s="54" r="EG35">
        <v>5001.0</v>
      </c>
      <c s="54" r="EH35">
        <v>4563.0</v>
      </c>
      <c s="54" r="EI35">
        <v>1221.0</v>
      </c>
      <c s="54" r="EJ35">
        <v>6389.0</v>
      </c>
      <c s="3" r="EK35">
        <v>92.0</v>
      </c>
      <c s="54" r="EL35">
        <v>1741.0</v>
      </c>
      <c s="3" r="EM35">
        <v>49.0</v>
      </c>
      <c s="3" r="EN35">
        <v>230.0</v>
      </c>
      <c s="3" r="EO35"/>
      <c t="str" s="58" r="EP35">
        <f t="shared" si="14"/>
        <v>19,286</v>
      </c>
      <c s="13" r="EQ35"/>
      <c s="54" r="ER35">
        <v>29688.0</v>
      </c>
      <c s="54" r="ES35">
        <v>5094.0</v>
      </c>
      <c s="3" r="ET35">
        <v>132.0</v>
      </c>
      <c s="54" r="EU35">
        <v>8751.0</v>
      </c>
      <c s="3" r="EV35">
        <v>844.0</v>
      </c>
      <c s="3" r="EW35">
        <v>147.0</v>
      </c>
      <c s="3" r="EX35">
        <v>135.0</v>
      </c>
      <c t="str" s="58" r="EY35">
        <f t="shared" si="15"/>
        <v>44,791</v>
      </c>
      <c s="13" r="EZ35"/>
      <c t="s" s="3" r="FA35">
        <v>87</v>
      </c>
      <c s="3" r="FB35"/>
      <c s="3" r="FC35">
        <v>531.0</v>
      </c>
      <c s="3" r="FD35">
        <v>21.0</v>
      </c>
      <c s="3" r="FE35"/>
      <c s="3" r="FF35"/>
      <c s="3" r="FG35"/>
      <c s="3" r="FH35"/>
      <c t="str" s="58" r="FI35">
        <f t="shared" si="16"/>
        <v>552</v>
      </c>
      <c s="13" r="FJ35"/>
      <c s="54" r="FK35">
        <v>20175.0</v>
      </c>
      <c s="5" r="FL35"/>
      <c s="54" r="FM35">
        <v>87393.0</v>
      </c>
      <c s="1" r="FN35"/>
      <c s="1" r="FO35"/>
      <c s="44" r="FP35"/>
      <c s="54" r="FQ35">
        <v>87393.0</v>
      </c>
      <c s="1" r="FR35"/>
      <c s="1" r="FS35"/>
      <c s="44" r="FT35"/>
      <c t="str" s="12" r="FU35">
        <f t="shared" si="17"/>
        <v>0</v>
      </c>
      <c s="5" r="FV35"/>
      <c s="54" r="FW35">
        <v>98324.0</v>
      </c>
      <c s="1" r="FX35"/>
      <c s="1" r="FY35"/>
      <c s="44" r="FZ35"/>
      <c s="54" r="GA35">
        <v>97946.0</v>
      </c>
      <c s="1" r="GB35"/>
      <c s="1" r="GC35"/>
      <c s="44" r="GD35"/>
      <c t="str" s="12" r="GE35">
        <f t="shared" si="18"/>
        <v>378</v>
      </c>
      <c s="12" r="GF35"/>
      <c s="3" r="GG35"/>
      <c s="3" r="GH35"/>
      <c s="3" r="GI35"/>
      <c s="3" r="GJ35"/>
      <c s="3" r="GK35"/>
      <c s="3" r="GL35"/>
      <c s="3" r="GM35"/>
      <c s="3" r="GN35"/>
      <c s="3" r="GO35"/>
    </row>
    <row r="36">
      <c s="47" r="A36">
        <v>23.0</v>
      </c>
      <c t="s" s="48" r="B36">
        <v>103</v>
      </c>
      <c t="s" s="53" r="C36">
        <v>119</v>
      </c>
      <c s="48" r="D36">
        <v>83570.0</v>
      </c>
      <c t="s" s="48" r="E36">
        <v>96</v>
      </c>
      <c t="s" s="48" r="F36">
        <v>83</v>
      </c>
      <c s="48" r="G36"/>
      <c s="48" r="H36"/>
      <c s="48" r="I36"/>
      <c s="54" r="J36">
        <v>559267.0</v>
      </c>
      <c s="54" r="K36">
        <v>15348.0</v>
      </c>
      <c s="54" r="L36">
        <v>18399.0</v>
      </c>
      <c s="3" r="M36"/>
      <c s="3" r="N36"/>
      <c s="54" r="O36">
        <v>13924.0</v>
      </c>
      <c s="3" r="P36">
        <v>507.0</v>
      </c>
      <c t="str" s="58" r="Q36">
        <f t="shared" si="1"/>
        <v>607,445</v>
      </c>
      <c s="13" r="R36"/>
      <c s="54" r="S36">
        <v>1179.0</v>
      </c>
      <c s="3" r="T36">
        <v>60.0</v>
      </c>
      <c s="54" r="U36">
        <v>8315.0</v>
      </c>
      <c s="54" r="V36">
        <v>4081.0</v>
      </c>
      <c s="3" r="W36"/>
      <c s="3" r="X36">
        <v>478.0</v>
      </c>
      <c s="3" r="Y36"/>
      <c s="54" r="Z36">
        <v>9722.0</v>
      </c>
      <c s="3" r="AA36"/>
      <c t="str" s="58" r="AB36">
        <f t="shared" si="2"/>
        <v>23,835</v>
      </c>
      <c s="13" r="AC36"/>
      <c s="54" r="AD36">
        <v>217817.0</v>
      </c>
      <c s="54" r="AE36">
        <v>3537.0</v>
      </c>
      <c s="54" r="AF36">
        <v>2289.0</v>
      </c>
      <c s="54" r="AG36">
        <v>87795.0</v>
      </c>
      <c s="3" r="AH36"/>
      <c s="54" r="AI36">
        <v>3870.0</v>
      </c>
      <c s="3" r="AJ36"/>
      <c t="str" s="58" r="AK36">
        <f t="shared" si="3"/>
        <v>315,308</v>
      </c>
      <c s="13" r="AL36"/>
      <c s="54" r="AM36">
        <v>39517.0</v>
      </c>
      <c s="3" r="AN36"/>
      <c s="54" r="AO36">
        <v>5663.0</v>
      </c>
      <c s="3" r="AP36">
        <v>300.0</v>
      </c>
      <c s="3" r="AQ36"/>
      <c s="3" r="AR36"/>
      <c s="54" r="AS36">
        <v>12114.0</v>
      </c>
      <c s="3" r="AT36"/>
      <c t="str" s="58" r="AU36">
        <f t="shared" si="4"/>
        <v>57,594</v>
      </c>
      <c s="55" r="AV36"/>
      <c s="54" r="AW36">
        <v>10211.0</v>
      </c>
      <c s="50" r="AX36"/>
      <c s="54" r="AY36">
        <v>540799.0</v>
      </c>
      <c s="54" r="AZ36">
        <v>15422.0</v>
      </c>
      <c s="54" r="BA36">
        <v>18091.0</v>
      </c>
      <c s="3" r="BB36"/>
      <c s="3" r="BC36"/>
      <c s="54" r="BD36">
        <v>15084.0</v>
      </c>
      <c s="3" r="BE36">
        <v>624.0</v>
      </c>
      <c t="str" s="58" r="BF36">
        <f t="shared" si="5"/>
        <v>590,020</v>
      </c>
      <c s="13" r="BG36"/>
      <c s="54" r="BH36">
        <v>1186.0</v>
      </c>
      <c s="3" r="BI36">
        <v>49.0</v>
      </c>
      <c s="54" r="BJ36">
        <v>7446.0</v>
      </c>
      <c s="54" r="BK36">
        <v>2525.0</v>
      </c>
      <c s="3" r="BL36"/>
      <c s="3" r="BM36">
        <v>246.0</v>
      </c>
      <c s="3" r="BN36"/>
      <c s="54" r="BO36">
        <v>8439.0</v>
      </c>
      <c s="3" r="BP36"/>
      <c t="str" s="58" r="BQ36">
        <f t="shared" si="6"/>
        <v>19,891</v>
      </c>
      <c s="13" r="BR36"/>
      <c s="54" r="BS36">
        <v>210318.0</v>
      </c>
      <c s="54" r="BT36">
        <v>3656.0</v>
      </c>
      <c s="3" r="BU36">
        <v>770.0</v>
      </c>
      <c s="54" r="BV36">
        <v>89354.0</v>
      </c>
      <c s="3" r="BW36"/>
      <c s="54" r="BX36">
        <v>2221.0</v>
      </c>
      <c s="3" r="BY36"/>
      <c t="str" s="58" r="BZ36">
        <f t="shared" si="7"/>
        <v>306,319</v>
      </c>
      <c s="13" r="CA36"/>
      <c s="54" r="CB36">
        <v>44234.0</v>
      </c>
      <c s="3" r="CC36"/>
      <c s="54" r="CD36">
        <v>3465.0</v>
      </c>
      <c s="3" r="CE36">
        <v>266.0</v>
      </c>
      <c s="3" r="CF36"/>
      <c s="3" r="CG36"/>
      <c s="54" r="CH36">
        <v>13460.0</v>
      </c>
      <c s="3" r="CI36"/>
      <c t="str" s="58" r="CJ36">
        <f t="shared" si="8"/>
        <v>61,425</v>
      </c>
      <c s="13" r="CK36"/>
      <c s="54" r="CL36">
        <v>9624.0</v>
      </c>
      <c s="12" r="CM36"/>
      <c s="51" r="CN36"/>
      <c s="54" r="CO36">
        <v>49236.0</v>
      </c>
      <c s="54" r="CP36">
        <v>29644.0</v>
      </c>
      <c s="54" r="CQ36">
        <v>4770.0</v>
      </c>
      <c s="54" r="CR36">
        <v>24000.0</v>
      </c>
      <c t="str" s="58" r="CS36">
        <f t="shared" si="9"/>
        <v>107,650</v>
      </c>
      <c s="13" r="CT36"/>
      <c s="54" r="CU36">
        <v>69475.0</v>
      </c>
      <c s="54" r="CV36">
        <v>12603.0</v>
      </c>
      <c s="54" r="CW36">
        <v>11599.0</v>
      </c>
      <c s="54" r="CX36">
        <v>85573.0</v>
      </c>
      <c s="54" r="CY36">
        <v>8150.0</v>
      </c>
      <c s="54" r="CZ36">
        <v>12262.0</v>
      </c>
      <c s="54" r="DA36">
        <v>4097.0</v>
      </c>
      <c s="54" r="DB36">
        <v>11161.0</v>
      </c>
      <c s="3" r="DC36"/>
      <c t="str" s="58" r="DD36">
        <f t="shared" si="10"/>
        <v>214,920</v>
      </c>
      <c s="13" r="DE36"/>
      <c s="54" r="DF36">
        <v>354720.0</v>
      </c>
      <c s="54" r="DG36">
        <v>69131.0</v>
      </c>
      <c s="54" r="DH36">
        <v>8540.0</v>
      </c>
      <c s="54" r="DI36">
        <v>132625.0</v>
      </c>
      <c s="54" r="DJ36">
        <v>5751.0</v>
      </c>
      <c s="54" r="DK36">
        <v>8170.0</v>
      </c>
      <c s="3" r="DL36">
        <v>808.0</v>
      </c>
      <c t="str" s="58" r="DM36">
        <f t="shared" si="11"/>
        <v>579,745</v>
      </c>
      <c s="13" r="DN36"/>
      <c s="54" r="DO36">
        <v>8993.0</v>
      </c>
      <c s="3" r="DP36"/>
      <c s="54" r="DQ36">
        <v>5577.0</v>
      </c>
      <c s="54" r="DR36">
        <v>2667.0</v>
      </c>
      <c s="3" r="DS36"/>
      <c s="3" r="DT36"/>
      <c s="54" r="DU36">
        <v>7077.0</v>
      </c>
      <c s="3" r="DV36"/>
      <c t="str" s="58" r="DW36">
        <f t="shared" si="12"/>
        <v>24,314</v>
      </c>
      <c s="13" r="DX36"/>
      <c s="54" r="DY36">
        <v>87764.0</v>
      </c>
      <c s="50" r="DZ36"/>
      <c s="54" r="EA36">
        <v>42906.0</v>
      </c>
      <c s="54" r="EB36">
        <v>25288.0</v>
      </c>
      <c s="54" r="EC36">
        <v>4567.0</v>
      </c>
      <c s="54" r="ED36">
        <v>25967.0</v>
      </c>
      <c t="str" s="58" r="EE36">
        <f t="shared" si="13"/>
        <v>98,728</v>
      </c>
      <c s="13" r="EF36"/>
      <c s="54" r="EG36">
        <v>67338.0</v>
      </c>
      <c s="54" r="EH36">
        <v>10741.0</v>
      </c>
      <c s="54" r="EI36">
        <v>10476.0</v>
      </c>
      <c s="54" r="EJ36">
        <v>81751.0</v>
      </c>
      <c s="54" r="EK36">
        <v>7987.0</v>
      </c>
      <c s="54" r="EL36">
        <v>13888.0</v>
      </c>
      <c s="54" r="EM36">
        <v>4066.0</v>
      </c>
      <c s="54" r="EN36">
        <v>10194.0</v>
      </c>
      <c s="3" r="EO36"/>
      <c t="str" s="58" r="EP36">
        <f t="shared" si="14"/>
        <v>206,441</v>
      </c>
      <c s="13" r="EQ36"/>
      <c s="54" r="ER36">
        <v>343493.0</v>
      </c>
      <c s="54" r="ES36">
        <v>66964.0</v>
      </c>
      <c s="54" r="ET36">
        <v>7231.0</v>
      </c>
      <c s="54" r="EU36">
        <v>133246.0</v>
      </c>
      <c s="54" r="EV36">
        <v>5897.0</v>
      </c>
      <c s="54" r="EW36">
        <v>5763.0</v>
      </c>
      <c s="3" r="EX36">
        <v>518.0</v>
      </c>
      <c t="str" s="58" r="EY36">
        <f t="shared" si="15"/>
        <v>563,112</v>
      </c>
      <c s="13" r="EZ36"/>
      <c s="54" r="FA36">
        <v>8243.0</v>
      </c>
      <c s="3" r="FB36"/>
      <c s="54" r="FC36">
        <v>4891.0</v>
      </c>
      <c s="54" r="FD36">
        <v>2564.0</v>
      </c>
      <c s="3" r="FE36"/>
      <c s="3" r="FF36"/>
      <c s="54" r="FG36">
        <v>6367.0</v>
      </c>
      <c s="3" r="FH36"/>
      <c t="str" s="58" r="FI36">
        <f t="shared" si="16"/>
        <v>22,065</v>
      </c>
      <c s="13" r="FJ36"/>
      <c s="54" r="FK36">
        <v>86373.0</v>
      </c>
      <c s="5" r="FL36"/>
      <c s="54" r="FM36">
        <v>1014393.0</v>
      </c>
      <c s="1" r="FN36"/>
      <c s="1" r="FO36"/>
      <c s="44" r="FP36"/>
      <c s="54" r="FQ36">
        <v>1014393.0</v>
      </c>
      <c s="1" r="FR36"/>
      <c s="1" r="FS36"/>
      <c s="44" r="FT36"/>
      <c t="str" s="12" r="FU36">
        <f t="shared" si="17"/>
        <v>0</v>
      </c>
      <c s="5" r="FV36"/>
      <c s="54" r="FW36">
        <v>987279.0</v>
      </c>
      <c s="1" r="FX36"/>
      <c s="1" r="FY36"/>
      <c s="44" r="FZ36"/>
      <c s="54" r="GA36">
        <v>976719.0</v>
      </c>
      <c s="1" r="GB36"/>
      <c s="1" r="GC36"/>
      <c s="44" r="GD36"/>
      <c t="str" s="12" r="GE36">
        <f t="shared" si="18"/>
        <v>10,560</v>
      </c>
      <c s="12" r="GF36"/>
      <c s="3" r="GG36"/>
      <c s="3" r="GH36"/>
      <c s="3" r="GI36"/>
      <c s="3" r="GJ36"/>
      <c s="3" r="GK36"/>
      <c s="3" r="GL36"/>
      <c s="3" r="GM36"/>
      <c s="3" r="GN36"/>
      <c s="3" r="GO36"/>
    </row>
    <row r="37">
      <c s="47" r="A37">
        <v>24.0</v>
      </c>
      <c t="s" s="48" r="B37">
        <v>81</v>
      </c>
      <c t="s" s="53" r="C37">
        <v>120</v>
      </c>
      <c s="48" r="D37">
        <v>30070.0</v>
      </c>
      <c t="s" s="48" r="E37">
        <v>96</v>
      </c>
      <c t="s" s="48" r="F37">
        <v>83</v>
      </c>
      <c s="48" r="G37"/>
      <c s="48" r="H37"/>
      <c s="48" r="I37"/>
      <c s="54" r="J37">
        <v>25855.0</v>
      </c>
      <c s="3" r="K37"/>
      <c s="3" r="L37"/>
      <c s="3" r="M37"/>
      <c s="3" r="N37"/>
      <c s="3" r="O37"/>
      <c s="54" r="P37">
        <v>16635.0</v>
      </c>
      <c t="str" s="58" r="Q37">
        <f t="shared" si="1"/>
        <v>42,490</v>
      </c>
      <c s="13" r="R37"/>
      <c s="54" r="S37">
        <v>1276.0</v>
      </c>
      <c s="54" r="T37">
        <v>2125.0</v>
      </c>
      <c s="54" r="U37">
        <v>2100.0</v>
      </c>
      <c s="3" r="V37">
        <v>473.0</v>
      </c>
      <c s="3" r="W37">
        <v>768.0</v>
      </c>
      <c s="3" r="X37">
        <v>464.0</v>
      </c>
      <c s="3" r="Y37"/>
      <c s="3" r="Z37"/>
      <c s="54" r="AA37">
        <v>4810.0</v>
      </c>
      <c t="str" s="58" r="AB37">
        <f t="shared" si="2"/>
        <v>12,016</v>
      </c>
      <c s="13" r="AC37"/>
      <c s="54" r="AD37">
        <v>24846.0</v>
      </c>
      <c s="54" r="AE37">
        <v>2836.0</v>
      </c>
      <c s="3" r="AF37">
        <v>28.0</v>
      </c>
      <c s="54" r="AG37">
        <v>5677.0</v>
      </c>
      <c s="3" r="AH37">
        <v>850.0</v>
      </c>
      <c s="3" r="AI37">
        <v>200.0</v>
      </c>
      <c s="3" r="AJ37"/>
      <c t="str" s="58" r="AK37">
        <f t="shared" si="3"/>
        <v>34,437</v>
      </c>
      <c s="13" r="AL37"/>
      <c s="3" r="AM37">
        <v>300.0</v>
      </c>
      <c s="3" r="AN37"/>
      <c s="3" r="AO37">
        <v>80.0</v>
      </c>
      <c s="3" r="AP37">
        <v>235.0</v>
      </c>
      <c s="3" r="AQ37"/>
      <c s="3" r="AR37"/>
      <c s="3" r="AS37">
        <v>800.0</v>
      </c>
      <c s="3" r="AT37"/>
      <c t="str" s="58" r="AU37">
        <f t="shared" si="4"/>
        <v>1,415</v>
      </c>
      <c s="55" r="AV37"/>
      <c s="54" r="AW37">
        <v>13475.0</v>
      </c>
      <c s="50" r="AX37"/>
      <c s="54" r="AY37">
        <v>26501.0</v>
      </c>
      <c s="3" r="AZ37"/>
      <c s="3" r="BA37"/>
      <c s="3" r="BB37"/>
      <c s="3" r="BC37"/>
      <c s="3" r="BD37"/>
      <c s="54" r="BE37">
        <v>17131.0</v>
      </c>
      <c t="str" s="58" r="BF37">
        <f t="shared" si="5"/>
        <v>43,632</v>
      </c>
      <c s="13" r="BG37"/>
      <c s="54" r="BH37">
        <v>2166.0</v>
      </c>
      <c s="54" r="BI37">
        <v>2464.0</v>
      </c>
      <c s="54" r="BJ37">
        <v>1654.0</v>
      </c>
      <c s="3" r="BK37">
        <v>530.0</v>
      </c>
      <c s="3" r="BL37">
        <v>696.0</v>
      </c>
      <c s="3" r="BM37">
        <v>385.0</v>
      </c>
      <c s="3" r="BN37">
        <v>120.0</v>
      </c>
      <c s="3" r="BO37"/>
      <c s="54" r="BP37">
        <v>3504.0</v>
      </c>
      <c t="str" s="58" r="BQ37">
        <f t="shared" si="6"/>
        <v>11,519</v>
      </c>
      <c s="13" r="BR37"/>
      <c s="54" r="BS37">
        <v>28414.0</v>
      </c>
      <c s="54" r="BT37">
        <v>3311.0</v>
      </c>
      <c s="3" r="BU37">
        <v>30.0</v>
      </c>
      <c s="54" r="BV37">
        <v>6511.0</v>
      </c>
      <c s="54" r="BW37">
        <v>1067.0</v>
      </c>
      <c s="3" r="BX37">
        <v>247.0</v>
      </c>
      <c s="3" r="BY37"/>
      <c t="str" s="58" r="BZ37">
        <f t="shared" si="7"/>
        <v>39,580</v>
      </c>
      <c s="13" r="CA37"/>
      <c s="3" r="CB37">
        <v>828.0</v>
      </c>
      <c s="3" r="CC37"/>
      <c s="3" r="CD37">
        <v>87.0</v>
      </c>
      <c s="3" r="CE37">
        <v>248.0</v>
      </c>
      <c s="3" r="CF37"/>
      <c s="3" r="CG37"/>
      <c s="54" r="CH37">
        <v>1049.0</v>
      </c>
      <c s="3" r="CI37"/>
      <c t="str" s="58" r="CJ37">
        <f t="shared" si="8"/>
        <v>2,212</v>
      </c>
      <c s="13" r="CK37"/>
      <c s="54" r="CL37">
        <v>14374.0</v>
      </c>
      <c s="12" r="CM37"/>
      <c s="51" r="CN37"/>
      <c s="54" r="CO37">
        <v>4339.0</v>
      </c>
      <c s="54" r="CP37">
        <v>1773.0</v>
      </c>
      <c s="3" r="CQ37">
        <v>833.0</v>
      </c>
      <c s="54" r="CR37">
        <v>5100.0</v>
      </c>
      <c t="str" s="58" r="CS37">
        <f t="shared" si="9"/>
        <v>12,045</v>
      </c>
      <c s="13" r="CT37"/>
      <c s="54" r="CU37">
        <v>3027.0</v>
      </c>
      <c s="54" r="CV37">
        <v>3537.0</v>
      </c>
      <c s="54" r="CW37">
        <v>2361.0</v>
      </c>
      <c s="54" r="CX37">
        <v>1139.0</v>
      </c>
      <c s="54" r="CY37">
        <v>1606.0</v>
      </c>
      <c s="54" r="CZ37">
        <v>1227.0</v>
      </c>
      <c s="3" r="DA37"/>
      <c s="3" r="DB37"/>
      <c s="54" r="DC37">
        <v>5543.0</v>
      </c>
      <c t="str" s="58" r="DD37">
        <f t="shared" si="10"/>
        <v>18,440</v>
      </c>
      <c s="13" r="DE37"/>
      <c s="54" r="DF37">
        <v>31492.0</v>
      </c>
      <c s="54" r="DG37">
        <v>5506.0</v>
      </c>
      <c s="3" r="DH37">
        <v>428.0</v>
      </c>
      <c s="54" r="DI37">
        <v>6970.0</v>
      </c>
      <c s="54" r="DJ37">
        <v>1028.0</v>
      </c>
      <c s="3" r="DK37">
        <v>201.0</v>
      </c>
      <c s="3" r="DL37">
        <v>642.0</v>
      </c>
      <c t="str" s="58" r="DM37">
        <f t="shared" si="11"/>
        <v>46,267</v>
      </c>
      <c s="13" r="DN37"/>
      <c s="3" r="DO37">
        <v>400.0</v>
      </c>
      <c s="3" r="DP37"/>
      <c s="3" r="DQ37">
        <v>726.0</v>
      </c>
      <c s="3" r="DR37">
        <v>318.0</v>
      </c>
      <c s="3" r="DS37"/>
      <c s="3" r="DT37"/>
      <c s="54" r="DU37">
        <v>2300.0</v>
      </c>
      <c s="3" r="DV37"/>
      <c t="str" s="58" r="DW37">
        <f t="shared" si="12"/>
        <v>3,744</v>
      </c>
      <c s="13" r="DX37"/>
      <c s="54" r="DY37">
        <v>23337.0</v>
      </c>
      <c s="50" r="DZ37"/>
      <c s="54" r="EA37">
        <v>4718.0</v>
      </c>
      <c s="54" r="EB37">
        <v>1563.0</v>
      </c>
      <c s="3" r="EC37">
        <v>501.0</v>
      </c>
      <c s="54" r="ED37">
        <v>5228.0</v>
      </c>
      <c t="str" s="58" r="EE37">
        <f t="shared" si="13"/>
        <v>12,010</v>
      </c>
      <c s="13" r="EF37"/>
      <c s="54" r="EG37">
        <v>4113.0</v>
      </c>
      <c s="54" r="EH37">
        <v>4094.0</v>
      </c>
      <c s="54" r="EI37">
        <v>2096.0</v>
      </c>
      <c s="54" r="EJ37">
        <v>1244.0</v>
      </c>
      <c s="54" r="EK37">
        <v>1576.0</v>
      </c>
      <c s="54" r="EL37">
        <v>1075.0</v>
      </c>
      <c s="3" r="EM37">
        <v>120.0</v>
      </c>
      <c s="3" r="EN37"/>
      <c s="54" r="EO37">
        <v>4292.0</v>
      </c>
      <c t="str" s="58" r="EP37">
        <f t="shared" si="14"/>
        <v>18,610</v>
      </c>
      <c s="13" r="EQ37"/>
      <c s="54" r="ER37">
        <v>35380.0</v>
      </c>
      <c s="54" r="ES37">
        <v>6153.0</v>
      </c>
      <c s="3" r="ET37">
        <v>429.0</v>
      </c>
      <c s="54" r="EU37">
        <v>7888.0</v>
      </c>
      <c s="54" r="EV37">
        <v>1245.0</v>
      </c>
      <c s="3" r="EW37">
        <v>247.0</v>
      </c>
      <c s="3" r="EX37">
        <v>667.0</v>
      </c>
      <c t="str" s="58" r="EY37">
        <f t="shared" si="15"/>
        <v>52,009</v>
      </c>
      <c s="13" r="EZ37"/>
      <c s="54" r="FA37">
        <v>1146.0</v>
      </c>
      <c s="3" r="FB37"/>
      <c s="3" r="FC37">
        <v>572.0</v>
      </c>
      <c s="3" r="FD37">
        <v>321.0</v>
      </c>
      <c s="3" r="FE37"/>
      <c s="3" r="FF37"/>
      <c s="54" r="FG37">
        <v>2303.0</v>
      </c>
      <c s="3" r="FH37"/>
      <c t="str" s="58" r="FI37">
        <f t="shared" si="16"/>
        <v>4,342</v>
      </c>
      <c s="13" r="FJ37"/>
      <c s="54" r="FK37">
        <v>24271.0</v>
      </c>
      <c s="5" r="FL37"/>
      <c s="54" r="FM37">
        <v>103833.0</v>
      </c>
      <c s="1" r="FN37"/>
      <c s="1" r="FO37"/>
      <c s="44" r="FP37"/>
      <c s="54" r="FQ37">
        <v>103833.0</v>
      </c>
      <c s="1" r="FR37"/>
      <c s="1" r="FS37"/>
      <c s="44" r="FT37"/>
      <c t="str" s="12" r="FU37">
        <f t="shared" si="17"/>
        <v>0</v>
      </c>
      <c s="5" r="FV37"/>
      <c s="54" r="FW37">
        <v>111317.0</v>
      </c>
      <c s="1" r="FX37"/>
      <c s="1" r="FY37"/>
      <c s="44" r="FZ37"/>
      <c s="54" r="GA37">
        <v>111242.0</v>
      </c>
      <c s="1" r="GB37"/>
      <c s="1" r="GC37"/>
      <c s="44" r="GD37"/>
      <c t="str" s="12" r="GE37">
        <f t="shared" si="18"/>
        <v>75</v>
      </c>
      <c s="12" r="GF37"/>
      <c s="3" r="GG37"/>
      <c s="3" r="GH37"/>
      <c s="3" r="GI37"/>
      <c s="3" r="GJ37"/>
      <c s="3" r="GK37"/>
      <c s="3" r="GL37"/>
      <c s="3" r="GM37"/>
      <c s="3" r="GN37"/>
      <c s="3" r="GO37"/>
    </row>
    <row r="38">
      <c s="47" r="A38">
        <v>25.0</v>
      </c>
      <c t="s" s="48" r="B38">
        <v>81</v>
      </c>
      <c t="s" s="53" r="C38">
        <v>121</v>
      </c>
      <c s="48" r="D38">
        <v>6238.0</v>
      </c>
      <c t="s" s="48" r="E38">
        <v>96</v>
      </c>
      <c t="s" s="48" r="F38">
        <v>84</v>
      </c>
      <c s="48" r="G38"/>
      <c s="48" r="H38"/>
      <c s="48" r="I38"/>
      <c s="54" r="J38">
        <v>254648.0</v>
      </c>
      <c s="54" r="K38">
        <v>2873.0</v>
      </c>
      <c s="3" r="L38"/>
      <c s="3" r="M38"/>
      <c s="3" r="N38"/>
      <c s="3" r="O38"/>
      <c s="54" r="P38">
        <v>6576.0</v>
      </c>
      <c t="str" s="58" r="Q38">
        <f t="shared" si="1"/>
        <v>264,097</v>
      </c>
      <c s="13" r="R38"/>
      <c s="54" r="S38">
        <v>2172.0</v>
      </c>
      <c s="54" r="T38">
        <v>1373.0</v>
      </c>
      <c s="54" r="U38">
        <v>8187.0</v>
      </c>
      <c s="54" r="V38">
        <v>3849.0</v>
      </c>
      <c s="3" r="W38"/>
      <c s="54" r="X38">
        <v>1422.0</v>
      </c>
      <c s="3" r="Y38">
        <v>88.0</v>
      </c>
      <c s="54" r="Z38">
        <v>3103.0</v>
      </c>
      <c s="3" r="AA38"/>
      <c t="str" s="58" r="AB38">
        <f t="shared" si="2"/>
        <v>20,194</v>
      </c>
      <c s="13" r="AC38"/>
      <c s="54" r="AD38">
        <v>62694.0</v>
      </c>
      <c s="54" r="AE38">
        <v>4667.0</v>
      </c>
      <c s="3" r="AF38">
        <v>37.0</v>
      </c>
      <c s="54" r="AG38">
        <v>56760.0</v>
      </c>
      <c s="3" r="AH38"/>
      <c s="54" r="AI38">
        <v>1352.0</v>
      </c>
      <c s="3" r="AJ38"/>
      <c t="str" s="58" r="AK38">
        <f t="shared" si="3"/>
        <v>125,510</v>
      </c>
      <c s="13" r="AL38"/>
      <c s="54" r="AM38">
        <v>48835.0</v>
      </c>
      <c s="3" r="AN38"/>
      <c s="54" r="AO38">
        <v>2905.0</v>
      </c>
      <c s="3" r="AP38"/>
      <c s="3" r="AQ38"/>
      <c s="3" r="AR38"/>
      <c s="54" r="AS38">
        <v>24620.0</v>
      </c>
      <c s="3" r="AT38"/>
      <c t="str" s="58" r="AU38">
        <f t="shared" si="4"/>
        <v>76,360</v>
      </c>
      <c s="55" r="AV38"/>
      <c s="54" r="AW38">
        <v>4985.0</v>
      </c>
      <c s="50" r="AX38"/>
      <c s="54" r="AY38">
        <v>264523.0</v>
      </c>
      <c s="54" r="AZ38">
        <v>2652.0</v>
      </c>
      <c s="3" r="BA38"/>
      <c s="3" r="BB38"/>
      <c s="3" r="BC38"/>
      <c s="3" r="BD38"/>
      <c s="54" r="BE38">
        <v>6825.0</v>
      </c>
      <c t="str" s="58" r="BF38">
        <f t="shared" si="5"/>
        <v>274,000</v>
      </c>
      <c s="13" r="BG38"/>
      <c s="54" r="BH38">
        <v>2377.0</v>
      </c>
      <c s="3" r="BI38">
        <v>283.0</v>
      </c>
      <c s="54" r="BJ38">
        <v>4071.0</v>
      </c>
      <c s="54" r="BK38">
        <v>3911.0</v>
      </c>
      <c s="3" r="BL38"/>
      <c s="54" r="BM38">
        <v>1613.0</v>
      </c>
      <c s="3" r="BN38">
        <v>32.0</v>
      </c>
      <c s="54" r="BO38">
        <v>2507.0</v>
      </c>
      <c s="3" r="BP38"/>
      <c t="str" s="58" r="BQ38">
        <f t="shared" si="6"/>
        <v>14,794</v>
      </c>
      <c s="13" r="BR38"/>
      <c s="54" r="BS38">
        <v>62028.0</v>
      </c>
      <c s="54" r="BT38">
        <v>3559.0</v>
      </c>
      <c s="3" r="BU38"/>
      <c s="54" r="BV38">
        <v>54809.0</v>
      </c>
      <c s="3" r="BW38"/>
      <c s="54" r="BX38">
        <v>1402.0</v>
      </c>
      <c s="3" r="BY38"/>
      <c t="str" s="58" r="BZ38">
        <f t="shared" si="7"/>
        <v>121,798</v>
      </c>
      <c s="13" r="CA38"/>
      <c s="54" r="CB38">
        <v>49593.0</v>
      </c>
      <c s="3" r="CC38"/>
      <c s="54" r="CD38">
        <v>2836.0</v>
      </c>
      <c s="3" r="CE38"/>
      <c s="3" r="CF38"/>
      <c s="3" r="CG38"/>
      <c s="54" r="CH38">
        <v>25891.0</v>
      </c>
      <c s="3" r="CI38"/>
      <c t="str" s="58" r="CJ38">
        <f t="shared" si="8"/>
        <v>78,320</v>
      </c>
      <c s="13" r="CK38"/>
      <c s="54" r="CL38">
        <v>5753.0</v>
      </c>
      <c s="12" r="CM38"/>
      <c s="51" r="CN38"/>
      <c s="54" r="CO38">
        <v>20365.0</v>
      </c>
      <c s="54" r="CP38">
        <v>17102.0</v>
      </c>
      <c s="54" r="CQ38">
        <v>4061.0</v>
      </c>
      <c s="54" r="CR38">
        <v>7957.0</v>
      </c>
      <c t="str" s="58" r="CS38">
        <f t="shared" si="9"/>
        <v>49,485</v>
      </c>
      <c s="13" r="CT38"/>
      <c s="54" r="CU38">
        <v>32613.0</v>
      </c>
      <c s="54" r="CV38">
        <v>7201.0</v>
      </c>
      <c s="54" r="CW38">
        <v>7167.0</v>
      </c>
      <c s="54" r="CX38">
        <v>37140.0</v>
      </c>
      <c s="54" r="CY38">
        <v>1132.0</v>
      </c>
      <c s="54" r="CZ38">
        <v>5743.0</v>
      </c>
      <c s="54" r="DA38">
        <v>4750.0</v>
      </c>
      <c s="54" r="DB38">
        <v>6745.0</v>
      </c>
      <c s="3" r="DC38">
        <v>24.0</v>
      </c>
      <c t="str" s="58" r="DD38">
        <f t="shared" si="10"/>
        <v>102,515</v>
      </c>
      <c s="13" r="DE38"/>
      <c s="54" r="DF38">
        <v>95286.0</v>
      </c>
      <c s="54" r="DG38">
        <v>28141.0</v>
      </c>
      <c s="54" r="DH38">
        <v>1469.0</v>
      </c>
      <c s="54" r="DI38">
        <v>78887.0</v>
      </c>
      <c s="54" r="DJ38">
        <v>3132.0</v>
      </c>
      <c s="54" r="DK38">
        <v>2027.0</v>
      </c>
      <c s="3" r="DL38">
        <v>66.0</v>
      </c>
      <c t="str" s="58" r="DM38">
        <f t="shared" si="11"/>
        <v>209,008</v>
      </c>
      <c s="13" r="DN38"/>
      <c s="54" r="DO38">
        <v>46796.0</v>
      </c>
      <c s="3" r="DP38"/>
      <c s="54" r="DQ38">
        <v>5819.0</v>
      </c>
      <c s="3" r="DR38">
        <v>100.0</v>
      </c>
      <c s="3" r="DS38"/>
      <c s="3" r="DT38"/>
      <c s="54" r="DU38">
        <v>19960.0</v>
      </c>
      <c s="3" r="DV38">
        <v>201.0</v>
      </c>
      <c t="str" s="58" r="DW38">
        <f t="shared" si="12"/>
        <v>72,876</v>
      </c>
      <c s="13" r="DX38"/>
      <c s="54" r="DY38">
        <v>57262.0</v>
      </c>
      <c s="50" r="DZ38"/>
      <c s="54" r="EA38">
        <v>22866.0</v>
      </c>
      <c s="54" r="EB38">
        <v>15834.0</v>
      </c>
      <c s="54" r="EC38">
        <v>4463.0</v>
      </c>
      <c s="54" r="ED38">
        <v>8052.0</v>
      </c>
      <c t="str" s="58" r="EE38">
        <f t="shared" si="13"/>
        <v>51,215</v>
      </c>
      <c s="13" r="EF38"/>
      <c s="54" r="EG38">
        <v>35547.0</v>
      </c>
      <c s="54" r="EH38">
        <v>6271.0</v>
      </c>
      <c s="54" r="EI38">
        <v>7388.0</v>
      </c>
      <c s="54" r="EJ38">
        <v>37553.0</v>
      </c>
      <c s="54" r="EK38">
        <v>1020.0</v>
      </c>
      <c s="54" r="EL38">
        <v>5982.0</v>
      </c>
      <c s="54" r="EM38">
        <v>4643.0</v>
      </c>
      <c s="54" r="EN38">
        <v>6912.0</v>
      </c>
      <c s="3" r="EO38">
        <v>23.0</v>
      </c>
      <c t="str" s="58" r="EP38">
        <f t="shared" si="14"/>
        <v>105,339</v>
      </c>
      <c s="13" r="EQ38"/>
      <c s="54" r="ER38">
        <v>97214.0</v>
      </c>
      <c s="54" r="ES38">
        <v>26170.0</v>
      </c>
      <c s="54" r="ET38">
        <v>1445.0</v>
      </c>
      <c s="54" r="EU38">
        <v>75017.0</v>
      </c>
      <c s="54" r="EV38">
        <v>3132.0</v>
      </c>
      <c s="54" r="EW38">
        <v>1927.0</v>
      </c>
      <c s="3" r="EX38">
        <v>66.0</v>
      </c>
      <c t="str" s="58" r="EY38">
        <f t="shared" si="15"/>
        <v>204,971</v>
      </c>
      <c s="13" r="EZ38"/>
      <c s="54" r="FA38">
        <v>45161.0</v>
      </c>
      <c s="3" r="FB38"/>
      <c s="54" r="FC38">
        <v>6938.0</v>
      </c>
      <c s="3" r="FD38">
        <v>34.0</v>
      </c>
      <c s="3" r="FE38"/>
      <c s="3" r="FF38"/>
      <c s="54" r="FG38">
        <v>19623.0</v>
      </c>
      <c s="3" r="FH38">
        <v>252.0</v>
      </c>
      <c t="str" s="58" r="FI38">
        <f t="shared" si="16"/>
        <v>72,008</v>
      </c>
      <c s="13" r="FJ38"/>
      <c s="54" r="FK38">
        <v>61032.0</v>
      </c>
      <c s="5" r="FL38"/>
      <c s="54" r="FM38">
        <v>491146.0</v>
      </c>
      <c s="1" r="FN38"/>
      <c s="1" r="FO38"/>
      <c s="44" r="FP38"/>
      <c s="54" r="FQ38">
        <v>491146.0</v>
      </c>
      <c s="1" r="FR38"/>
      <c s="1" r="FS38"/>
      <c s="44" r="FT38"/>
      <c t="str" s="12" r="FU38">
        <f t="shared" si="17"/>
        <v>0</v>
      </c>
      <c s="5" r="FV38"/>
      <c s="54" r="FW38">
        <v>494665.0</v>
      </c>
      <c s="1" r="FX38"/>
      <c s="1" r="FY38"/>
      <c s="44" r="FZ38"/>
      <c s="54" r="GA38">
        <v>494565.0</v>
      </c>
      <c s="1" r="GB38"/>
      <c s="1" r="GC38"/>
      <c s="44" r="GD38"/>
      <c t="str" s="12" r="GE38">
        <f t="shared" si="18"/>
        <v>100</v>
      </c>
      <c s="12" r="GF38"/>
      <c s="3" r="GG38"/>
      <c s="3" r="GH38"/>
      <c s="3" r="GI38"/>
      <c s="3" r="GJ38"/>
      <c s="3" r="GK38"/>
      <c s="3" r="GL38"/>
      <c s="3" r="GM38"/>
      <c s="3" r="GN38"/>
      <c s="3" r="GO38"/>
    </row>
    <row r="39">
      <c s="47" r="A39">
        <v>26.0</v>
      </c>
      <c t="s" s="48" r="B39">
        <v>81</v>
      </c>
      <c t="s" s="53" r="C39">
        <v>122</v>
      </c>
      <c s="48" r="D39">
        <v>37100.0</v>
      </c>
      <c t="s" s="48" r="E39">
        <v>96</v>
      </c>
      <c t="s" s="48" r="F39">
        <v>83</v>
      </c>
      <c s="48" r="G39"/>
      <c s="48" r="H39"/>
      <c s="48" r="I39"/>
      <c s="54" r="J39">
        <v>35512.0</v>
      </c>
      <c s="3" r="K39">
        <v>675.0</v>
      </c>
      <c s="3" r="L39"/>
      <c s="3" r="M39"/>
      <c s="3" r="N39"/>
      <c s="3" r="O39"/>
      <c s="54" r="P39">
        <v>19768.0</v>
      </c>
      <c t="str" s="58" r="Q39">
        <f t="shared" si="1"/>
        <v>55,955</v>
      </c>
      <c s="13" r="R39"/>
      <c s="3" r="S39"/>
      <c s="3" r="T39"/>
      <c s="54" r="U39">
        <v>2501.0</v>
      </c>
      <c s="3" r="V39">
        <v>200.0</v>
      </c>
      <c s="3" r="W39"/>
      <c s="3" r="X39">
        <v>100.0</v>
      </c>
      <c s="3" r="Y39"/>
      <c s="3" r="Z39"/>
      <c s="3" r="AA39"/>
      <c t="str" s="58" r="AB39">
        <f t="shared" si="2"/>
        <v>2,801</v>
      </c>
      <c s="13" r="AC39"/>
      <c s="54" r="AD39">
        <v>38753.0</v>
      </c>
      <c s="3" r="AE39">
        <v>130.0</v>
      </c>
      <c s="3" r="AF39">
        <v>495.0</v>
      </c>
      <c s="54" r="AG39">
        <v>6477.0</v>
      </c>
      <c s="3" r="AH39"/>
      <c s="3" r="AI39"/>
      <c s="3" r="AJ39">
        <v>60.0</v>
      </c>
      <c t="str" s="58" r="AK39">
        <f t="shared" si="3"/>
        <v>45,915</v>
      </c>
      <c s="13" r="AL39"/>
      <c s="54" r="AM39">
        <v>12000.0</v>
      </c>
      <c s="3" r="AN39"/>
      <c s="3" r="AO39">
        <v>50.0</v>
      </c>
      <c s="3" r="AP39"/>
      <c s="3" r="AQ39"/>
      <c s="3" r="AR39"/>
      <c s="3" r="AS39"/>
      <c s="3" r="AT39"/>
      <c t="str" s="58" r="AU39">
        <f t="shared" si="4"/>
        <v>12,050</v>
      </c>
      <c s="55" r="AV39"/>
      <c s="3" r="AW39">
        <v>500.0</v>
      </c>
      <c s="50" r="AX39"/>
      <c s="54" r="AY39">
        <v>34903.0</v>
      </c>
      <c s="54" r="AZ39">
        <v>2464.0</v>
      </c>
      <c s="3" r="BA39"/>
      <c s="3" r="BB39"/>
      <c s="3" r="BC39"/>
      <c s="3" r="BD39"/>
      <c s="54" r="BE39">
        <v>22894.0</v>
      </c>
      <c t="str" s="58" r="BF39">
        <f t="shared" si="5"/>
        <v>60,261</v>
      </c>
      <c s="13" r="BG39"/>
      <c s="3" r="BH39">
        <v>63.0</v>
      </c>
      <c s="3" r="BI39"/>
      <c s="54" r="BJ39">
        <v>4344.0</v>
      </c>
      <c s="3" r="BK39">
        <v>121.0</v>
      </c>
      <c s="3" r="BL39"/>
      <c s="3" r="BM39">
        <v>109.0</v>
      </c>
      <c s="3" r="BN39"/>
      <c s="3" r="BO39"/>
      <c s="3" r="BP39"/>
      <c t="str" s="58" r="BQ39">
        <f t="shared" si="6"/>
        <v>4,637</v>
      </c>
      <c s="13" r="BR39"/>
      <c s="54" r="BS39">
        <v>42730.0</v>
      </c>
      <c s="3" r="BT39">
        <v>325.0</v>
      </c>
      <c s="3" r="BU39">
        <v>240.0</v>
      </c>
      <c s="54" r="BV39">
        <v>7786.0</v>
      </c>
      <c s="3" r="BW39"/>
      <c s="3" r="BX39"/>
      <c s="3" r="BY39"/>
      <c t="str" s="58" r="BZ39">
        <f t="shared" si="7"/>
        <v>51,081</v>
      </c>
      <c s="13" r="CA39"/>
      <c s="54" r="CB39">
        <v>10355.0</v>
      </c>
      <c s="3" r="CC39"/>
      <c s="3" r="CD39"/>
      <c s="3" r="CE39"/>
      <c s="3" r="CF39"/>
      <c s="3" r="CG39"/>
      <c s="3" r="CH39">
        <v>81.0</v>
      </c>
      <c s="3" r="CI39"/>
      <c t="str" s="58" r="CJ39">
        <f t="shared" si="8"/>
        <v>10,436</v>
      </c>
      <c s="13" r="CK39"/>
      <c s="54" r="CL39">
        <v>27652.0</v>
      </c>
      <c s="12" r="CM39"/>
      <c s="51" r="CN39"/>
      <c s="54" r="CO39">
        <v>3648.0</v>
      </c>
      <c s="54" r="CP39">
        <v>4815.0</v>
      </c>
      <c s="54" r="CQ39">
        <v>2084.0</v>
      </c>
      <c s="54" r="CR39">
        <v>5176.0</v>
      </c>
      <c t="str" s="58" r="CS39">
        <f t="shared" si="9"/>
        <v>15,723</v>
      </c>
      <c s="13" r="CT39"/>
      <c s="54" r="CU39">
        <v>7430.0</v>
      </c>
      <c s="54" r="CV39">
        <v>1551.0</v>
      </c>
      <c s="54" r="CW39">
        <v>3006.0</v>
      </c>
      <c s="54" r="CX39">
        <v>3593.0</v>
      </c>
      <c s="3" r="CY39">
        <v>8.0</v>
      </c>
      <c s="3" r="CZ39">
        <v>433.0</v>
      </c>
      <c s="3" r="DA39"/>
      <c s="3" r="DB39"/>
      <c s="3" r="DC39"/>
      <c t="str" s="58" r="DD39">
        <f t="shared" si="10"/>
        <v>16,021</v>
      </c>
      <c s="13" r="DE39"/>
      <c s="54" r="DF39">
        <v>39316.0</v>
      </c>
      <c s="54" r="DG39">
        <v>3563.0</v>
      </c>
      <c s="3" r="DH39">
        <v>549.0</v>
      </c>
      <c s="54" r="DI39">
        <v>9883.0</v>
      </c>
      <c s="3" r="DJ39">
        <v>370.0</v>
      </c>
      <c s="3" r="DK39"/>
      <c s="3" r="DL39"/>
      <c t="str" s="58" r="DM39">
        <f t="shared" si="11"/>
        <v>53,681</v>
      </c>
      <c s="13" r="DN39"/>
      <c s="54" r="DO39">
        <v>11485.0</v>
      </c>
      <c s="3" r="DP39"/>
      <c s="54" r="DQ39">
        <v>1007.0</v>
      </c>
      <c s="3" r="DR39"/>
      <c s="3" r="DS39"/>
      <c s="3" r="DT39"/>
      <c s="54" r="DU39">
        <v>3779.0</v>
      </c>
      <c s="3" r="DV39"/>
      <c t="str" s="58" r="DW39">
        <f t="shared" si="12"/>
        <v>16,271</v>
      </c>
      <c s="13" r="DX39"/>
      <c s="54" r="DY39">
        <v>15525.0</v>
      </c>
      <c s="50" r="DZ39"/>
      <c s="54" r="EA39">
        <v>3792.0</v>
      </c>
      <c s="54" r="EB39">
        <v>4648.0</v>
      </c>
      <c s="54" r="EC39">
        <v>2456.0</v>
      </c>
      <c s="54" r="ED39">
        <v>5412.0</v>
      </c>
      <c t="str" s="58" r="EE39">
        <f t="shared" si="13"/>
        <v>16,308</v>
      </c>
      <c s="13" r="EF39"/>
      <c s="54" r="EG39">
        <v>7434.0</v>
      </c>
      <c s="54" r="EH39">
        <v>1585.0</v>
      </c>
      <c s="54" r="EI39">
        <v>3779.0</v>
      </c>
      <c s="54" r="EJ39">
        <v>3485.0</v>
      </c>
      <c s="3" r="EK39">
        <v>8.0</v>
      </c>
      <c s="3" r="EL39">
        <v>603.0</v>
      </c>
      <c s="3" r="EM39"/>
      <c s="3" r="EN39"/>
      <c s="3" r="EO39"/>
      <c t="str" s="58" r="EP39">
        <f t="shared" si="14"/>
        <v>16,894</v>
      </c>
      <c s="13" r="EQ39"/>
      <c s="54" r="ER39">
        <v>44919.0</v>
      </c>
      <c s="54" r="ES39">
        <v>3246.0</v>
      </c>
      <c s="3" r="ET39">
        <v>543.0</v>
      </c>
      <c s="54" r="EU39">
        <v>10992.0</v>
      </c>
      <c s="3" r="EV39">
        <v>272.0</v>
      </c>
      <c s="3" r="EW39"/>
      <c s="3" r="EX39"/>
      <c t="str" s="58" r="EY39">
        <f t="shared" si="15"/>
        <v>59,972</v>
      </c>
      <c s="13" r="EZ39"/>
      <c s="54" r="FA39">
        <v>13286.0</v>
      </c>
      <c s="3" r="FB39"/>
      <c s="3" r="FC39">
        <v>806.0</v>
      </c>
      <c s="3" r="FD39"/>
      <c s="3" r="FE39"/>
      <c s="3" r="FF39"/>
      <c s="54" r="FG39">
        <v>3037.0</v>
      </c>
      <c s="3" r="FH39"/>
      <c t="str" s="58" r="FI39">
        <f t="shared" si="16"/>
        <v>17,129</v>
      </c>
      <c s="13" r="FJ39"/>
      <c s="54" r="FK39">
        <v>43751.0</v>
      </c>
      <c s="5" r="FL39"/>
      <c s="54" r="FM39">
        <v>117221.0</v>
      </c>
      <c s="1" r="FN39"/>
      <c s="1" r="FO39"/>
      <c s="44" r="FP39"/>
      <c s="54" r="FQ39">
        <v>117221.0</v>
      </c>
      <c s="1" r="FR39"/>
      <c s="1" r="FS39"/>
      <c s="44" r="FT39"/>
      <c t="str" s="12" r="FU39">
        <f t="shared" si="17"/>
        <v>0</v>
      </c>
      <c s="5" r="FV39"/>
      <c s="54" r="FW39">
        <v>154067.0</v>
      </c>
      <c s="1" r="FX39"/>
      <c s="1" r="FY39"/>
      <c s="44" r="FZ39"/>
      <c s="54" r="GA39">
        <v>154054.0</v>
      </c>
      <c s="1" r="GB39"/>
      <c s="1" r="GC39"/>
      <c s="44" r="GD39"/>
      <c t="str" s="12" r="GE39">
        <f t="shared" si="18"/>
        <v>13</v>
      </c>
      <c s="12" r="GF39"/>
      <c s="3" r="GG39"/>
      <c s="3" r="GH39"/>
      <c s="3" r="GI39"/>
      <c s="3" r="GJ39"/>
      <c s="3" r="GK39"/>
      <c s="3" r="GL39"/>
      <c s="3" r="GM39"/>
      <c s="3" r="GN39"/>
      <c s="3" r="GO39"/>
    </row>
    <row r="40">
      <c s="47" r="A40">
        <v>27.0</v>
      </c>
      <c t="s" s="48" r="B40">
        <v>97</v>
      </c>
      <c t="s" s="53" r="C40">
        <v>123</v>
      </c>
      <c s="48" r="D40">
        <v>96000.0</v>
      </c>
      <c t="s" s="48" r="E40">
        <v>83</v>
      </c>
      <c t="s" s="48" r="F40">
        <v>83</v>
      </c>
      <c s="48" r="G40"/>
      <c s="48" r="H40"/>
      <c s="48" r="I40"/>
      <c s="54" r="J40">
        <v>106172.0</v>
      </c>
      <c s="3" r="K40"/>
      <c s="3" r="L40"/>
      <c s="3" r="M40"/>
      <c s="3" r="N40"/>
      <c s="3" r="O40"/>
      <c t="s" s="3" r="P40">
        <v>87</v>
      </c>
      <c t="str" s="58" r="Q40">
        <f t="shared" si="1"/>
        <v>106,172</v>
      </c>
      <c s="13" r="R40"/>
      <c s="3" r="S40">
        <v>400.0</v>
      </c>
      <c s="3" r="T40">
        <v>161.0</v>
      </c>
      <c s="54" r="U40">
        <v>1119.0</v>
      </c>
      <c s="3" r="V40">
        <v>119.0</v>
      </c>
      <c s="3" r="W40"/>
      <c s="54" r="X40">
        <v>1026.0</v>
      </c>
      <c s="3" r="Y40"/>
      <c s="3" r="Z40">
        <v>75.0</v>
      </c>
      <c s="3" r="AA40">
        <v>47.0</v>
      </c>
      <c t="str" s="58" r="AB40">
        <f t="shared" si="2"/>
        <v>2,947</v>
      </c>
      <c s="13" r="AC40"/>
      <c s="54" r="AD40">
        <v>52366.0</v>
      </c>
      <c s="54" r="AE40">
        <v>1144.0</v>
      </c>
      <c s="3" r="AF40">
        <v>81.0</v>
      </c>
      <c s="54" r="AG40">
        <v>6798.0</v>
      </c>
      <c s="54" r="AH40">
        <v>2278.0</v>
      </c>
      <c s="3" r="AI40"/>
      <c s="3" r="AJ40"/>
      <c t="str" s="58" r="AK40">
        <f t="shared" si="3"/>
        <v>62,667</v>
      </c>
      <c s="13" r="AL40"/>
      <c s="3" r="AM40"/>
      <c s="3" r="AN40"/>
      <c s="3" r="AO40">
        <v>323.0</v>
      </c>
      <c s="3" r="AP40">
        <v>250.0</v>
      </c>
      <c s="3" r="AQ40"/>
      <c s="3" r="AR40"/>
      <c s="54" r="AS40">
        <v>12607.0</v>
      </c>
      <c s="3" r="AT40"/>
      <c t="str" s="58" r="AU40">
        <f t="shared" si="4"/>
        <v>13,180</v>
      </c>
      <c s="55" r="AV40"/>
      <c s="54" r="AW40">
        <v>2100.0</v>
      </c>
      <c s="50" r="AX40"/>
      <c s="54" r="AY40">
        <v>106125.0</v>
      </c>
      <c s="3" r="AZ40"/>
      <c s="3" r="BA40"/>
      <c s="3" r="BB40"/>
      <c s="3" r="BC40"/>
      <c s="3" r="BD40"/>
      <c t="s" s="3" r="BE40">
        <v>87</v>
      </c>
      <c t="str" s="58" r="BF40">
        <f t="shared" si="5"/>
        <v>106,125</v>
      </c>
      <c s="13" r="BG40"/>
      <c s="3" r="BH40">
        <v>418.0</v>
      </c>
      <c s="3" r="BI40">
        <v>161.0</v>
      </c>
      <c s="54" r="BJ40">
        <v>1150.0</v>
      </c>
      <c s="3" r="BK40">
        <v>152.0</v>
      </c>
      <c s="3" r="BL40"/>
      <c s="54" r="BM40">
        <v>1472.0</v>
      </c>
      <c s="3" r="BN40"/>
      <c s="3" r="BO40">
        <v>75.0</v>
      </c>
      <c s="3" r="BP40">
        <v>47.0</v>
      </c>
      <c t="str" s="58" r="BQ40">
        <f t="shared" si="6"/>
        <v>3,475</v>
      </c>
      <c s="13" r="BR40"/>
      <c s="54" r="BS40">
        <v>52351.0</v>
      </c>
      <c s="54" r="BT40">
        <v>1156.0</v>
      </c>
      <c s="3" r="BU40">
        <v>73.0</v>
      </c>
      <c s="54" r="BV40">
        <v>6744.0</v>
      </c>
      <c s="54" r="BW40">
        <v>2278.0</v>
      </c>
      <c s="3" r="BX40"/>
      <c s="3" r="BY40"/>
      <c t="str" s="58" r="BZ40">
        <f t="shared" si="7"/>
        <v>62,602</v>
      </c>
      <c s="13" r="CA40"/>
      <c s="3" r="CB40"/>
      <c s="3" r="CC40"/>
      <c s="3" r="CD40">
        <v>323.0</v>
      </c>
      <c s="3" r="CE40">
        <v>249.0</v>
      </c>
      <c s="3" r="CF40"/>
      <c s="3" r="CG40"/>
      <c s="54" r="CH40">
        <v>13039.0</v>
      </c>
      <c s="3" r="CI40"/>
      <c t="str" s="58" r="CJ40">
        <f t="shared" si="8"/>
        <v>13,611</v>
      </c>
      <c s="13" r="CK40"/>
      <c s="54" r="CL40">
        <v>2384.0</v>
      </c>
      <c s="12" r="CM40"/>
      <c s="51" r="CN40"/>
      <c s="54" r="CO40">
        <v>5044.0</v>
      </c>
      <c s="54" r="CP40">
        <v>4179.0</v>
      </c>
      <c s="3" r="CQ40">
        <v>400.0</v>
      </c>
      <c s="54" r="CR40">
        <v>11069.0</v>
      </c>
      <c t="str" s="58" r="CS40">
        <f t="shared" si="9"/>
        <v>20,692</v>
      </c>
      <c s="13" r="CT40"/>
      <c s="54" r="CU40">
        <v>7619.0</v>
      </c>
      <c s="3" r="CV40">
        <v>883.0</v>
      </c>
      <c s="54" r="CW40">
        <v>1583.0</v>
      </c>
      <c s="54" r="CX40">
        <v>7290.0</v>
      </c>
      <c s="3" r="CY40"/>
      <c s="54" r="CZ40">
        <v>4764.0</v>
      </c>
      <c s="3" r="DA40"/>
      <c s="3" r="DB40">
        <v>347.0</v>
      </c>
      <c s="54" r="DC40">
        <v>1358.0</v>
      </c>
      <c t="str" s="58" r="DD40">
        <f t="shared" si="10"/>
        <v>23,844</v>
      </c>
      <c s="13" r="DE40"/>
      <c s="54" r="DF40">
        <v>76771.0</v>
      </c>
      <c s="54" r="DG40">
        <v>5884.0</v>
      </c>
      <c s="3" r="DH40">
        <v>389.0</v>
      </c>
      <c s="54" r="DI40">
        <v>11293.0</v>
      </c>
      <c s="54" r="DJ40">
        <v>2719.0</v>
      </c>
      <c s="3" r="DK40"/>
      <c s="3" r="DL40"/>
      <c t="str" s="58" r="DM40">
        <f t="shared" si="11"/>
        <v>97,056</v>
      </c>
      <c s="13" r="DN40"/>
      <c t="s" s="3" r="DO40">
        <v>87</v>
      </c>
      <c s="3" r="DP40"/>
      <c s="3" r="DQ40">
        <v>10.0</v>
      </c>
      <c s="3" r="DR40">
        <v>293.0</v>
      </c>
      <c s="3" r="DS40"/>
      <c s="3" r="DT40"/>
      <c s="54" r="DU40">
        <v>14174.0</v>
      </c>
      <c s="3" r="DV40"/>
      <c t="str" s="58" r="DW40">
        <f t="shared" si="12"/>
        <v>14,477</v>
      </c>
      <c s="13" r="DX40"/>
      <c s="54" r="DY40">
        <v>30997.0</v>
      </c>
      <c s="50" r="DZ40"/>
      <c s="54" r="EA40">
        <v>5079.0</v>
      </c>
      <c s="54" r="EB40">
        <v>4234.0</v>
      </c>
      <c s="54" r="EC40">
        <v>1691.0</v>
      </c>
      <c s="54" r="ED40">
        <v>11198.0</v>
      </c>
      <c t="str" s="58" r="EE40">
        <f t="shared" si="13"/>
        <v>22,202</v>
      </c>
      <c s="13" r="EF40"/>
      <c s="54" r="EG40">
        <v>7411.0</v>
      </c>
      <c s="3" r="EH40">
        <v>884.0</v>
      </c>
      <c s="54" r="EI40">
        <v>1598.0</v>
      </c>
      <c s="54" r="EJ40">
        <v>7626.0</v>
      </c>
      <c s="3" r="EK40"/>
      <c s="54" r="EL40">
        <v>4806.0</v>
      </c>
      <c s="3" r="EM40"/>
      <c s="3" r="EN40">
        <v>347.0</v>
      </c>
      <c s="54" r="EO40">
        <v>1322.0</v>
      </c>
      <c t="str" s="58" r="EP40">
        <f t="shared" si="14"/>
        <v>23,994</v>
      </c>
      <c s="13" r="EQ40"/>
      <c s="54" r="ER40">
        <v>77049.0</v>
      </c>
      <c s="54" r="ES40">
        <v>6073.0</v>
      </c>
      <c s="3" r="ET40">
        <v>388.0</v>
      </c>
      <c s="54" r="EU40">
        <v>11299.0</v>
      </c>
      <c s="54" r="EV40">
        <v>2719.0</v>
      </c>
      <c s="3" r="EW40"/>
      <c s="3" r="EX40"/>
      <c t="str" s="58" r="EY40">
        <f t="shared" si="15"/>
        <v>97,528</v>
      </c>
      <c s="13" r="EZ40"/>
      <c t="s" s="3" r="FA40">
        <v>87</v>
      </c>
      <c s="3" r="FB40"/>
      <c s="3" r="FC40"/>
      <c s="3" r="FD40">
        <v>294.0</v>
      </c>
      <c s="3" r="FE40"/>
      <c s="3" r="FF40"/>
      <c s="54" r="FG40">
        <v>15129.0</v>
      </c>
      <c s="3" r="FH40"/>
      <c t="str" s="58" r="FI40">
        <f t="shared" si="16"/>
        <v>15,423</v>
      </c>
      <c s="13" r="FJ40"/>
      <c s="54" r="FK40">
        <v>26491.0</v>
      </c>
      <c s="5" r="FL40"/>
      <c s="54" r="FM40">
        <v>187066.0</v>
      </c>
      <c s="1" r="FN40"/>
      <c s="1" r="FO40"/>
      <c s="44" r="FP40"/>
      <c s="54" r="FQ40">
        <v>187066.0</v>
      </c>
      <c s="1" r="FR40"/>
      <c s="1" r="FS40"/>
      <c s="44" r="FT40"/>
      <c t="str" s="12" r="FU40">
        <f t="shared" si="17"/>
        <v>0</v>
      </c>
      <c s="5" r="FV40"/>
      <c s="54" r="FW40">
        <v>188197.0</v>
      </c>
      <c s="1" r="FX40"/>
      <c s="1" r="FY40"/>
      <c s="44" r="FZ40"/>
      <c s="54" r="GA40">
        <v>185638.0</v>
      </c>
      <c s="1" r="GB40"/>
      <c s="1" r="GC40"/>
      <c s="44" r="GD40"/>
      <c t="str" s="12" r="GE40">
        <f t="shared" si="18"/>
        <v>2,559</v>
      </c>
      <c s="12" r="GF40"/>
      <c s="3" r="GG40"/>
      <c s="3" r="GH40"/>
      <c s="3" r="GI40"/>
      <c s="3" r="GJ40"/>
      <c s="3" r="GK40"/>
      <c s="3" r="GL40"/>
      <c s="3" r="GM40"/>
      <c s="3" r="GN40"/>
      <c s="3" r="GO40"/>
    </row>
    <row r="41">
      <c s="47" r="A41">
        <v>28.0</v>
      </c>
      <c t="s" s="48" r="B41">
        <v>81</v>
      </c>
      <c t="s" s="53" r="C41">
        <v>125</v>
      </c>
      <c s="48" r="D41">
        <v>6133.0</v>
      </c>
      <c t="s" s="48" r="E41">
        <v>96</v>
      </c>
      <c t="s" s="48" r="F41">
        <v>84</v>
      </c>
      <c s="48" r="G41"/>
      <c s="48" r="H41"/>
      <c s="48" r="I41"/>
      <c s="54" r="J41">
        <v>490500.0</v>
      </c>
      <c s="54" r="K41">
        <v>7024.0</v>
      </c>
      <c s="3" r="L41"/>
      <c s="3" r="M41"/>
      <c s="3" r="N41">
        <v>717.0</v>
      </c>
      <c s="3" r="O41">
        <v>70.0</v>
      </c>
      <c s="54" r="P41">
        <v>2280.0</v>
      </c>
      <c t="str" s="58" r="Q41">
        <f t="shared" si="1"/>
        <v>500,591</v>
      </c>
      <c s="13" r="R41"/>
      <c s="54" r="S41">
        <v>6598.0</v>
      </c>
      <c s="3" r="T41">
        <v>664.0</v>
      </c>
      <c s="54" r="U41">
        <v>7917.0</v>
      </c>
      <c s="3" r="V41">
        <v>703.0</v>
      </c>
      <c s="3" r="W41">
        <v>100.0</v>
      </c>
      <c s="3" r="X41">
        <v>360.0</v>
      </c>
      <c s="3" r="Y41">
        <v>513.0</v>
      </c>
      <c s="54" r="Z41">
        <v>11743.0</v>
      </c>
      <c s="3" r="AA41"/>
      <c t="str" s="58" r="AB41">
        <f t="shared" si="2"/>
        <v>28,598</v>
      </c>
      <c s="13" r="AC41"/>
      <c s="54" r="AD41">
        <v>182800.0</v>
      </c>
      <c s="54" r="AE41">
        <v>8192.0</v>
      </c>
      <c s="3" r="AF41"/>
      <c s="54" r="AG41">
        <v>100669.0</v>
      </c>
      <c s="3" r="AH41"/>
      <c s="54" r="AI41">
        <v>1640.0</v>
      </c>
      <c s="3" r="AJ41">
        <v>611.0</v>
      </c>
      <c t="str" s="58" r="AK41">
        <f t="shared" si="3"/>
        <v>293,912</v>
      </c>
      <c s="13" r="AL41"/>
      <c s="54" r="AM41">
        <v>10400.0</v>
      </c>
      <c s="3" r="AN41">
        <v>250.0</v>
      </c>
      <c s="54" r="AO41">
        <v>4738.0</v>
      </c>
      <c s="54" r="AP41">
        <v>26468.0</v>
      </c>
      <c s="3" r="AQ41"/>
      <c s="3" r="AR41"/>
      <c s="54" r="AS41">
        <v>3700.0</v>
      </c>
      <c s="3" r="AT41">
        <v>563.0</v>
      </c>
      <c t="str" s="58" r="AU41">
        <f t="shared" si="4"/>
        <v>46,119</v>
      </c>
      <c s="55" r="AV41"/>
      <c s="54" r="AW41">
        <v>10592.0</v>
      </c>
      <c s="50" r="AX41"/>
      <c s="54" r="AY41">
        <v>494665.0</v>
      </c>
      <c s="54" r="AZ41">
        <v>5845.0</v>
      </c>
      <c s="3" r="BA41"/>
      <c s="3" r="BB41"/>
      <c s="3" r="BC41">
        <v>657.0</v>
      </c>
      <c s="3" r="BD41">
        <v>661.0</v>
      </c>
      <c s="54" r="BE41">
        <v>8881.0</v>
      </c>
      <c t="str" s="58" r="BF41">
        <f t="shared" si="5"/>
        <v>510,709</v>
      </c>
      <c s="13" r="BG41"/>
      <c s="54" r="BH41">
        <v>5576.0</v>
      </c>
      <c s="3" r="BI41">
        <v>735.0</v>
      </c>
      <c s="54" r="BJ41">
        <v>5973.0</v>
      </c>
      <c s="3" r="BK41">
        <v>849.0</v>
      </c>
      <c s="3" r="BL41">
        <v>151.0</v>
      </c>
      <c s="3" r="BM41">
        <v>375.0</v>
      </c>
      <c s="3" r="BN41">
        <v>376.0</v>
      </c>
      <c s="54" r="BO41">
        <v>10357.0</v>
      </c>
      <c s="3" r="BP41"/>
      <c t="str" s="58" r="BQ41">
        <f t="shared" si="6"/>
        <v>24,392</v>
      </c>
      <c s="13" r="BR41"/>
      <c s="54" r="BS41">
        <v>178546.0</v>
      </c>
      <c s="54" r="BT41">
        <v>6058.0</v>
      </c>
      <c s="3" r="BU41"/>
      <c s="54" r="BV41">
        <v>103663.0</v>
      </c>
      <c s="3" r="BW41"/>
      <c s="54" r="BX41">
        <v>1680.0</v>
      </c>
      <c s="3" r="BY41">
        <v>526.0</v>
      </c>
      <c t="str" s="58" r="BZ41">
        <f t="shared" si="7"/>
        <v>290,473</v>
      </c>
      <c s="13" r="CA41"/>
      <c s="54" r="CB41">
        <v>4893.0</v>
      </c>
      <c s="3" r="CC41">
        <v>354.0</v>
      </c>
      <c s="54" r="CD41">
        <v>4356.0</v>
      </c>
      <c s="54" r="CE41">
        <v>26003.0</v>
      </c>
      <c s="3" r="CF41"/>
      <c s="3" r="CG41"/>
      <c s="54" r="CH41">
        <v>2207.0</v>
      </c>
      <c s="3" r="CI41">
        <v>652.0</v>
      </c>
      <c t="str" s="58" r="CJ41">
        <f t="shared" si="8"/>
        <v>38,465</v>
      </c>
      <c s="13" r="CK41"/>
      <c s="54" r="CL41">
        <v>37301.0</v>
      </c>
      <c s="12" r="CM41"/>
      <c s="51" r="CN41"/>
      <c s="54" r="CO41">
        <v>25442.0</v>
      </c>
      <c s="54" r="CP41">
        <v>28363.0</v>
      </c>
      <c s="54" r="CQ41">
        <v>8976.0</v>
      </c>
      <c s="54" r="CR41">
        <v>54319.0</v>
      </c>
      <c t="str" s="58" r="CS41">
        <f t="shared" si="9"/>
        <v>117,100</v>
      </c>
      <c s="13" r="CT41"/>
      <c s="54" r="CU41">
        <v>75441.0</v>
      </c>
      <c s="54" r="CV41">
        <v>6711.0</v>
      </c>
      <c s="54" r="CW41">
        <v>10830.0</v>
      </c>
      <c s="54" r="CX41">
        <v>46969.0</v>
      </c>
      <c s="54" r="CY41">
        <v>5210.0</v>
      </c>
      <c s="54" r="CZ41">
        <v>7653.0</v>
      </c>
      <c s="54" r="DA41">
        <v>3199.0</v>
      </c>
      <c s="54" r="DB41">
        <v>9564.0</v>
      </c>
      <c s="3" r="DC41"/>
      <c t="str" s="58" r="DD41">
        <f t="shared" si="10"/>
        <v>165,577</v>
      </c>
      <c s="13" r="DE41"/>
      <c s="54" r="DF41">
        <v>251727.0</v>
      </c>
      <c s="54" r="DG41">
        <v>48379.0</v>
      </c>
      <c s="54" r="DH41">
        <v>1112.0</v>
      </c>
      <c s="54" r="DI41">
        <v>147988.0</v>
      </c>
      <c s="54" r="DJ41">
        <v>4354.0</v>
      </c>
      <c s="54" r="DK41">
        <v>1780.0</v>
      </c>
      <c s="54" r="DL41">
        <v>1765.0</v>
      </c>
      <c t="str" s="58" r="DM41">
        <f t="shared" si="11"/>
        <v>457,105</v>
      </c>
      <c s="13" r="DN41"/>
      <c t="s" s="3" r="DO41">
        <v>87</v>
      </c>
      <c s="3" r="DP41">
        <v>2.0</v>
      </c>
      <c s="54" r="DQ41">
        <v>8760.0</v>
      </c>
      <c s="54" r="DR41">
        <v>6953.0</v>
      </c>
      <c s="3" r="DS41"/>
      <c s="3" r="DT41"/>
      <c s="54" r="DU41">
        <v>4176.0</v>
      </c>
      <c s="54" r="DV41">
        <v>2677.0</v>
      </c>
      <c t="str" s="58" r="DW41">
        <f t="shared" si="12"/>
        <v>22,568</v>
      </c>
      <c s="13" r="DX41"/>
      <c s="54" r="DY41">
        <v>117462.0</v>
      </c>
      <c s="50" r="DZ41"/>
      <c s="54" r="EA41">
        <v>24057.0</v>
      </c>
      <c s="54" r="EB41">
        <v>27490.0</v>
      </c>
      <c s="54" r="EC41">
        <v>6293.0</v>
      </c>
      <c s="54" r="ED41">
        <v>55338.0</v>
      </c>
      <c t="str" s="58" r="EE41">
        <f t="shared" si="13"/>
        <v>113,178</v>
      </c>
      <c s="13" r="EF41"/>
      <c s="54" r="EG41">
        <v>76116.0</v>
      </c>
      <c s="54" r="EH41">
        <v>6274.0</v>
      </c>
      <c s="54" r="EI41">
        <v>10373.0</v>
      </c>
      <c s="54" r="EJ41">
        <v>48398.0</v>
      </c>
      <c s="54" r="EK41">
        <v>5274.0</v>
      </c>
      <c s="54" r="EL41">
        <v>6718.0</v>
      </c>
      <c s="54" r="EM41">
        <v>3032.0</v>
      </c>
      <c s="54" r="EN41">
        <v>10436.0</v>
      </c>
      <c s="3" r="EO41"/>
      <c t="str" s="58" r="EP41">
        <f t="shared" si="14"/>
        <v>166,621</v>
      </c>
      <c s="13" r="EQ41"/>
      <c s="54" r="ER41">
        <v>256593.0</v>
      </c>
      <c s="54" r="ES41">
        <v>48319.0</v>
      </c>
      <c s="54" r="ET41">
        <v>1203.0</v>
      </c>
      <c s="54" r="EU41">
        <v>149367.0</v>
      </c>
      <c s="54" r="EV41">
        <v>4390.0</v>
      </c>
      <c s="54" r="EW41">
        <v>2627.0</v>
      </c>
      <c s="54" r="EX41">
        <v>1479.0</v>
      </c>
      <c t="str" s="58" r="EY41">
        <f t="shared" si="15"/>
        <v>463,978</v>
      </c>
      <c s="13" r="EZ41"/>
      <c s="3" r="FA41">
        <v>2.0</v>
      </c>
      <c s="3" r="FB41"/>
      <c s="54" r="FC41">
        <v>8881.0</v>
      </c>
      <c s="54" r="FD41">
        <v>8060.0</v>
      </c>
      <c s="3" r="FE41"/>
      <c s="3" r="FF41"/>
      <c s="54" r="FG41">
        <v>4333.0</v>
      </c>
      <c s="54" r="FH41">
        <v>2715.0</v>
      </c>
      <c t="str" s="58" r="FI41">
        <f t="shared" si="16"/>
        <v>23,991</v>
      </c>
      <c s="13" r="FJ41"/>
      <c s="54" r="FK41">
        <v>149828.0</v>
      </c>
      <c s="5" r="FL41"/>
      <c s="54" r="FM41">
        <v>879812.0</v>
      </c>
      <c s="1" r="FN41"/>
      <c s="1" r="FO41"/>
      <c s="44" r="FP41"/>
      <c s="54" r="FQ41">
        <v>879812.0</v>
      </c>
      <c s="1" r="FR41"/>
      <c s="1" r="FS41"/>
      <c s="44" r="FT41"/>
      <c t="str" s="12" r="FU41">
        <f t="shared" si="17"/>
        <v>0</v>
      </c>
      <c s="5" r="FV41"/>
      <c s="54" r="FW41">
        <v>901340.0</v>
      </c>
      <c s="1" r="FX41"/>
      <c s="1" r="FY41"/>
      <c s="44" r="FZ41"/>
      <c s="54" r="GA41">
        <v>917596.0</v>
      </c>
      <c s="1" r="GB41"/>
      <c s="1" r="GC41"/>
      <c s="44" r="GD41"/>
      <c t="str" s="12" r="GE41">
        <f t="shared" si="18"/>
        <v>-16,256</v>
      </c>
      <c s="12" r="GF41"/>
      <c s="3" r="GG41"/>
      <c s="3" r="GH41"/>
      <c s="3" r="GI41"/>
      <c s="3" r="GJ41"/>
      <c s="3" r="GK41"/>
      <c s="3" r="GL41"/>
      <c s="3" r="GM41"/>
      <c s="3" r="GN41"/>
      <c s="3" r="GO41"/>
    </row>
    <row r="42">
      <c s="47" r="A42">
        <v>29.0</v>
      </c>
      <c t="s" s="48" r="B42">
        <v>94</v>
      </c>
      <c t="s" s="53" r="C42">
        <v>126</v>
      </c>
      <c s="48" r="D42">
        <v>62530.0</v>
      </c>
      <c t="s" s="48" r="E42">
        <v>96</v>
      </c>
      <c t="s" s="48" r="F42">
        <v>90</v>
      </c>
      <c s="48" r="G42"/>
      <c s="48" r="H42"/>
      <c s="48" r="I42"/>
      <c s="54" r="J42">
        <v>4200.0</v>
      </c>
      <c s="3" r="K42"/>
      <c s="3" r="L42"/>
      <c s="3" r="M42"/>
      <c s="3" r="N42"/>
      <c s="3" r="O42"/>
      <c s="54" r="P42">
        <v>6556.0</v>
      </c>
      <c t="str" s="58" r="Q42">
        <f t="shared" si="1"/>
        <v>10,756</v>
      </c>
      <c s="13" r="R42"/>
      <c s="3" r="S42"/>
      <c s="3" r="T42"/>
      <c s="3" r="U42">
        <v>250.0</v>
      </c>
      <c s="3" r="V42"/>
      <c s="3" r="W42"/>
      <c s="3" r="X42">
        <v>170.0</v>
      </c>
      <c s="3" r="Y42"/>
      <c s="3" r="Z42"/>
      <c s="3" r="AA42"/>
      <c t="str" s="58" r="AB42">
        <f t="shared" si="2"/>
        <v>420</v>
      </c>
      <c s="13" r="AC42"/>
      <c s="54" r="AD42">
        <v>10565.0</v>
      </c>
      <c s="3" r="AE42">
        <v>130.0</v>
      </c>
      <c s="3" r="AF42"/>
      <c s="54" r="AG42">
        <v>1489.0</v>
      </c>
      <c s="3" r="AH42">
        <v>200.0</v>
      </c>
      <c s="3" r="AI42"/>
      <c s="3" r="AJ42"/>
      <c t="str" s="58" r="AK42">
        <f t="shared" si="3"/>
        <v>12,384</v>
      </c>
      <c s="13" r="AL42"/>
      <c s="54" r="AM42">
        <v>1750.0</v>
      </c>
      <c s="3" r="AN42"/>
      <c s="3" r="AO42"/>
      <c s="3" r="AP42"/>
      <c s="3" r="AQ42"/>
      <c s="3" r="AR42"/>
      <c s="54" r="AS42">
        <v>1438.0</v>
      </c>
      <c s="3" r="AT42"/>
      <c t="str" s="58" r="AU42">
        <f t="shared" si="4"/>
        <v>3,188</v>
      </c>
      <c s="55" r="AV42"/>
      <c s="3" r="AW42">
        <v>355.0</v>
      </c>
      <c s="50" r="AX42"/>
      <c s="54" r="AY42">
        <v>3607.0</v>
      </c>
      <c s="3" r="AZ42"/>
      <c s="3" r="BA42"/>
      <c s="3" r="BB42"/>
      <c s="3" r="BC42"/>
      <c s="3" r="BD42"/>
      <c s="54" r="BE42">
        <v>8055.0</v>
      </c>
      <c t="str" s="58" r="BF42">
        <f t="shared" si="5"/>
        <v>11,662</v>
      </c>
      <c s="13" r="BG42"/>
      <c s="3" r="BH42"/>
      <c s="3" r="BI42"/>
      <c s="3" r="BJ42"/>
      <c s="3" r="BK42"/>
      <c s="3" r="BL42"/>
      <c s="3" r="BM42">
        <v>70.0</v>
      </c>
      <c s="3" r="BN42"/>
      <c s="3" r="BO42"/>
      <c s="3" r="BP42"/>
      <c t="str" s="58" r="BQ42">
        <f t="shared" si="6"/>
        <v>70</v>
      </c>
      <c s="13" r="BR42"/>
      <c s="54" r="BS42">
        <v>8667.0</v>
      </c>
      <c s="3" r="BT42">
        <v>29.0</v>
      </c>
      <c s="3" r="BU42"/>
      <c s="54" r="BV42">
        <v>1632.0</v>
      </c>
      <c s="3" r="BW42"/>
      <c s="3" r="BX42"/>
      <c s="3" r="BY42"/>
      <c t="str" s="58" r="BZ42">
        <f t="shared" si="7"/>
        <v>10,328</v>
      </c>
      <c s="13" r="CA42"/>
      <c s="54" r="CB42">
        <v>1741.0</v>
      </c>
      <c s="3" r="CC42"/>
      <c s="3" r="CD42"/>
      <c s="3" r="CE42"/>
      <c s="3" r="CF42"/>
      <c s="3" r="CG42"/>
      <c s="3" r="CH42"/>
      <c s="3" r="CI42"/>
      <c t="str" s="58" r="CJ42">
        <f t="shared" si="8"/>
        <v>1,741</v>
      </c>
      <c s="13" r="CK42"/>
      <c s="54" r="CL42">
        <v>1884.0</v>
      </c>
      <c s="12" r="CM42"/>
      <c s="51" r="CN42"/>
      <c s="54" r="CO42">
        <v>2775.0</v>
      </c>
      <c s="3" r="CP42">
        <v>920.0</v>
      </c>
      <c s="3" r="CQ42">
        <v>364.0</v>
      </c>
      <c s="54" r="CR42">
        <v>1550.0</v>
      </c>
      <c t="str" s="58" r="CS42">
        <f t="shared" si="9"/>
        <v>5,609</v>
      </c>
      <c s="13" r="CT42"/>
      <c s="3" r="CU42">
        <v>842.0</v>
      </c>
      <c s="3" r="CV42">
        <v>130.0</v>
      </c>
      <c s="3" r="CW42">
        <v>788.0</v>
      </c>
      <c s="3" r="CX42">
        <v>580.0</v>
      </c>
      <c s="3" r="CY42"/>
      <c s="3" r="CZ42">
        <v>190.0</v>
      </c>
      <c s="3" r="DA42"/>
      <c s="3" r="DB42"/>
      <c s="3" r="DC42"/>
      <c t="str" s="58" r="DD42">
        <f t="shared" si="10"/>
        <v>2,530</v>
      </c>
      <c s="13" r="DE42"/>
      <c s="54" r="DF42">
        <v>9928.0</v>
      </c>
      <c s="3" r="DG42">
        <v>388.0</v>
      </c>
      <c s="3" r="DH42">
        <v>17.0</v>
      </c>
      <c s="54" r="DI42">
        <v>1930.0</v>
      </c>
      <c s="3" r="DJ42">
        <v>50.0</v>
      </c>
      <c s="3" r="DK42"/>
      <c s="3" r="DL42"/>
      <c t="str" s="58" r="DM42">
        <f t="shared" si="11"/>
        <v>12,313</v>
      </c>
      <c s="13" r="DN42"/>
      <c s="54" r="DO42">
        <v>2193.0</v>
      </c>
      <c s="3" r="DP42"/>
      <c s="3" r="DQ42"/>
      <c s="3" r="DR42">
        <v>480.0</v>
      </c>
      <c s="3" r="DS42"/>
      <c s="3" r="DT42"/>
      <c s="54" r="DU42">
        <v>1374.0</v>
      </c>
      <c s="3" r="DV42"/>
      <c t="str" s="58" r="DW42">
        <f t="shared" si="12"/>
        <v>4,047</v>
      </c>
      <c s="13" r="DX42"/>
      <c s="54" r="DY42">
        <v>2604.0</v>
      </c>
      <c s="50" r="DZ42"/>
      <c s="54" r="EA42">
        <v>3618.0</v>
      </c>
      <c s="3" r="EB42">
        <v>995.0</v>
      </c>
      <c s="3" r="EC42">
        <v>606.0</v>
      </c>
      <c s="54" r="ED42">
        <v>1602.0</v>
      </c>
      <c t="str" s="58" r="EE42">
        <f t="shared" si="13"/>
        <v>6,821</v>
      </c>
      <c s="13" r="EF42"/>
      <c s="54" r="EG42">
        <v>1094.0</v>
      </c>
      <c s="3" r="EH42">
        <v>152.0</v>
      </c>
      <c s="3" r="EI42">
        <v>900.0</v>
      </c>
      <c s="54" r="EJ42">
        <v>1559.0</v>
      </c>
      <c s="3" r="EK42"/>
      <c s="3" r="EL42">
        <v>644.0</v>
      </c>
      <c s="3" r="EM42"/>
      <c s="3" r="EN42"/>
      <c s="3" r="EO42"/>
      <c t="str" s="58" r="EP42">
        <f t="shared" si="14"/>
        <v>4,349</v>
      </c>
      <c s="13" r="EQ42"/>
      <c s="54" r="ER42">
        <v>13220.0</v>
      </c>
      <c s="3" r="ES42">
        <v>618.0</v>
      </c>
      <c s="3" r="ET42"/>
      <c s="54" r="EU42">
        <v>2194.0</v>
      </c>
      <c s="3" r="EV42">
        <v>76.0</v>
      </c>
      <c s="3" r="EW42"/>
      <c s="3" r="EX42"/>
      <c t="str" s="58" r="EY42">
        <f t="shared" si="15"/>
        <v>16,108</v>
      </c>
      <c s="13" r="EZ42"/>
      <c s="54" r="FA42">
        <v>2504.0</v>
      </c>
      <c s="3" r="FB42"/>
      <c s="3" r="FC42"/>
      <c s="3" r="FD42">
        <v>494.0</v>
      </c>
      <c s="3" r="FE42"/>
      <c s="3" r="FF42"/>
      <c s="54" r="FG42">
        <v>1559.0</v>
      </c>
      <c s="3" r="FH42"/>
      <c t="str" s="58" r="FI42">
        <f t="shared" si="16"/>
        <v>4,557</v>
      </c>
      <c s="13" r="FJ42"/>
      <c s="54" r="FK42">
        <v>2092.0</v>
      </c>
      <c s="5" r="FL42"/>
      <c s="54" r="FM42">
        <v>27103.0</v>
      </c>
      <c s="1" r="FN42"/>
      <c s="1" r="FO42"/>
      <c s="44" r="FP42"/>
      <c s="54" r="FQ42">
        <v>27103.0</v>
      </c>
      <c s="1" r="FR42"/>
      <c s="1" r="FS42"/>
      <c s="44" r="FT42"/>
      <c t="str" s="12" r="FU42">
        <f t="shared" si="17"/>
        <v>0</v>
      </c>
      <c s="5" r="FV42"/>
      <c s="54" r="FW42">
        <v>25685.0</v>
      </c>
      <c s="1" r="FX42"/>
      <c s="1" r="FY42"/>
      <c s="44" r="FZ42"/>
      <c s="54" r="GA42">
        <v>33927.0</v>
      </c>
      <c s="1" r="GB42"/>
      <c s="1" r="GC42"/>
      <c s="44" r="GD42"/>
      <c t="str" s="12" r="GE42">
        <f t="shared" si="18"/>
        <v>-8,242</v>
      </c>
      <c s="12" r="GF42"/>
      <c s="3" r="GG42"/>
      <c s="3" r="GH42"/>
      <c s="3" r="GI42"/>
      <c s="3" r="GJ42"/>
      <c s="3" r="GK42"/>
      <c s="3" r="GL42"/>
      <c s="3" r="GM42"/>
      <c s="3" r="GN42"/>
      <c s="3" r="GO42"/>
    </row>
    <row r="43">
      <c s="47" r="A43">
        <v>30.0</v>
      </c>
      <c t="s" s="48" r="B43">
        <v>81</v>
      </c>
      <c t="s" s="53" r="C43">
        <v>127</v>
      </c>
      <c s="48" r="D43">
        <v>39000.0</v>
      </c>
      <c t="s" s="48" r="E43">
        <v>96</v>
      </c>
      <c t="s" s="48" r="F43">
        <v>83</v>
      </c>
      <c s="48" r="G43"/>
      <c s="48" r="H43"/>
      <c s="48" r="I43"/>
      <c s="54" r="J43">
        <v>5146.0</v>
      </c>
      <c s="3" r="K43">
        <v>54.0</v>
      </c>
      <c s="3" r="L43"/>
      <c s="3" r="M43"/>
      <c s="3" r="N43"/>
      <c s="3" r="O43"/>
      <c s="54" r="P43">
        <v>9827.0</v>
      </c>
      <c t="str" s="58" r="Q43">
        <f t="shared" si="1"/>
        <v>15,027</v>
      </c>
      <c s="13" r="R43"/>
      <c s="3" r="S43"/>
      <c s="3" r="T43"/>
      <c s="3" r="U43">
        <v>579.0</v>
      </c>
      <c s="3" r="V43"/>
      <c s="3" r="W43"/>
      <c s="3" r="X43">
        <v>170.0</v>
      </c>
      <c s="3" r="Y43"/>
      <c s="3" r="Z43"/>
      <c s="3" r="AA43"/>
      <c t="str" s="58" r="AB43">
        <f t="shared" si="2"/>
        <v>749</v>
      </c>
      <c s="13" r="AC43"/>
      <c s="54" r="AD43">
        <v>13106.0</v>
      </c>
      <c s="3" r="AE43">
        <v>226.0</v>
      </c>
      <c s="3" r="AF43"/>
      <c s="54" r="AG43">
        <v>2598.0</v>
      </c>
      <c s="3" r="AH43"/>
      <c s="3" r="AI43"/>
      <c s="3" r="AJ43"/>
      <c t="str" s="58" r="AK43">
        <f t="shared" si="3"/>
        <v>15,930</v>
      </c>
      <c s="13" r="AL43"/>
      <c s="54" r="AM43">
        <v>1350.0</v>
      </c>
      <c s="3" r="AN43"/>
      <c s="3" r="AO43"/>
      <c s="3" r="AP43"/>
      <c s="3" r="AQ43"/>
      <c s="3" r="AR43"/>
      <c s="54" r="AS43">
        <v>1800.0</v>
      </c>
      <c s="3" r="AT43"/>
      <c t="str" s="58" r="AU43">
        <f t="shared" si="4"/>
        <v>3,150</v>
      </c>
      <c s="55" r="AV43"/>
      <c s="3" r="AW43">
        <v>29.0</v>
      </c>
      <c s="50" r="AX43"/>
      <c s="54" r="AY43">
        <v>4853.0</v>
      </c>
      <c s="3" r="AZ43">
        <v>23.0</v>
      </c>
      <c s="3" r="BA43"/>
      <c s="3" r="BB43"/>
      <c s="3" r="BC43"/>
      <c s="3" r="BD43"/>
      <c s="54" r="BE43">
        <v>8921.0</v>
      </c>
      <c t="str" s="58" r="BF43">
        <f t="shared" si="5"/>
        <v>13,797</v>
      </c>
      <c s="13" r="BG43"/>
      <c s="3" r="BH43"/>
      <c s="3" r="BI43"/>
      <c s="3" r="BJ43">
        <v>508.0</v>
      </c>
      <c s="3" r="BK43"/>
      <c s="3" r="BL43"/>
      <c s="3" r="BM43">
        <v>168.0</v>
      </c>
      <c s="3" r="BN43"/>
      <c s="3" r="BO43"/>
      <c s="3" r="BP43"/>
      <c t="str" s="58" r="BQ43">
        <f t="shared" si="6"/>
        <v>676</v>
      </c>
      <c s="13" r="BR43"/>
      <c s="54" r="BS43">
        <v>13237.0</v>
      </c>
      <c s="3" r="BT43">
        <v>291.0</v>
      </c>
      <c s="3" r="BU43"/>
      <c s="54" r="BV43">
        <v>2543.0</v>
      </c>
      <c s="3" r="BW43"/>
      <c s="3" r="BX43"/>
      <c s="3" r="BY43"/>
      <c t="str" s="58" r="BZ43">
        <f t="shared" si="7"/>
        <v>16,071</v>
      </c>
      <c s="13" r="CA43"/>
      <c s="54" r="CB43">
        <v>1264.0</v>
      </c>
      <c s="3" r="CC43"/>
      <c s="3" r="CD43"/>
      <c s="3" r="CE43"/>
      <c s="3" r="CF43"/>
      <c s="3" r="CG43"/>
      <c s="54" r="CH43">
        <v>1800.0</v>
      </c>
      <c s="3" r="CI43"/>
      <c t="str" s="58" r="CJ43">
        <f t="shared" si="8"/>
        <v>3,064</v>
      </c>
      <c s="13" r="CK43"/>
      <c s="54" r="CL43">
        <v>3027.0</v>
      </c>
      <c s="12" r="CM43"/>
      <c s="51" r="CN43"/>
      <c s="54" r="CO43">
        <v>2042.0</v>
      </c>
      <c s="54" r="CP43">
        <v>1149.0</v>
      </c>
      <c s="3" r="CQ43">
        <v>551.0</v>
      </c>
      <c s="54" r="CR43">
        <v>1273.0</v>
      </c>
      <c t="str" s="58" r="CS43">
        <f t="shared" si="9"/>
        <v>5,015</v>
      </c>
      <c s="13" r="CT43"/>
      <c s="54" r="CU43">
        <v>1277.0</v>
      </c>
      <c s="3" r="CV43">
        <v>185.0</v>
      </c>
      <c s="54" r="CW43">
        <v>1072.0</v>
      </c>
      <c s="3" r="CX43">
        <v>450.0</v>
      </c>
      <c s="3" r="CY43">
        <v>35.0</v>
      </c>
      <c s="3" r="CZ43"/>
      <c s="3" r="DA43"/>
      <c s="3" r="DB43">
        <v>39.0</v>
      </c>
      <c s="3" r="DC43">
        <v>68.0</v>
      </c>
      <c t="str" s="58" r="DD43">
        <f t="shared" si="10"/>
        <v>3,126</v>
      </c>
      <c s="13" r="DE43"/>
      <c s="54" r="DF43">
        <v>13751.0</v>
      </c>
      <c s="3" r="DG43">
        <v>638.0</v>
      </c>
      <c s="3" r="DH43">
        <v>157.0</v>
      </c>
      <c s="54" r="DI43">
        <v>3322.0</v>
      </c>
      <c s="3" r="DJ43">
        <v>13.0</v>
      </c>
      <c s="3" r="DK43"/>
      <c s="3" r="DL43">
        <v>63.0</v>
      </c>
      <c t="str" s="58" r="DM43">
        <f t="shared" si="11"/>
        <v>17,944</v>
      </c>
      <c s="13" r="DN43"/>
      <c s="54" r="DO43">
        <v>1945.0</v>
      </c>
      <c s="3" r="DP43"/>
      <c s="3" r="DQ43"/>
      <c s="3" r="DR43"/>
      <c s="3" r="DS43"/>
      <c s="3" r="DT43"/>
      <c s="54" r="DU43">
        <v>3135.0</v>
      </c>
      <c s="3" r="DV43"/>
      <c t="str" s="58" r="DW43">
        <f t="shared" si="12"/>
        <v>5,080</v>
      </c>
      <c s="13" r="DX43"/>
      <c s="54" r="DY43">
        <v>3720.0</v>
      </c>
      <c s="50" r="DZ43"/>
      <c s="54" r="EA43">
        <v>2096.0</v>
      </c>
      <c s="54" r="EB43">
        <v>1120.0</v>
      </c>
      <c s="3" r="EC43">
        <v>545.0</v>
      </c>
      <c s="54" r="ED43">
        <v>1274.0</v>
      </c>
      <c t="str" s="58" r="EE43">
        <f t="shared" si="13"/>
        <v>5,035</v>
      </c>
      <c s="13" r="EF43"/>
      <c s="54" r="EG43">
        <v>1265.0</v>
      </c>
      <c s="3" r="EH43">
        <v>184.0</v>
      </c>
      <c s="3" r="EI43">
        <v>974.0</v>
      </c>
      <c s="3" r="EJ43">
        <v>436.0</v>
      </c>
      <c s="3" r="EK43">
        <v>35.0</v>
      </c>
      <c s="3" r="EL43"/>
      <c s="3" r="EM43"/>
      <c s="3" r="EN43">
        <v>39.0</v>
      </c>
      <c s="3" r="EO43">
        <v>68.0</v>
      </c>
      <c t="str" s="58" r="EP43">
        <f t="shared" si="14"/>
        <v>3,001</v>
      </c>
      <c s="13" r="EQ43"/>
      <c s="54" r="ER43">
        <v>13504.0</v>
      </c>
      <c s="3" r="ES43">
        <v>575.0</v>
      </c>
      <c s="3" r="ET43">
        <v>141.0</v>
      </c>
      <c s="54" r="EU43">
        <v>3474.0</v>
      </c>
      <c s="3" r="EV43">
        <v>15.0</v>
      </c>
      <c s="3" r="EW43"/>
      <c s="3" r="EX43">
        <v>63.0</v>
      </c>
      <c t="str" s="58" r="EY43">
        <f t="shared" si="15"/>
        <v>17,772</v>
      </c>
      <c s="13" r="EZ43"/>
      <c s="54" r="FA43">
        <v>1929.0</v>
      </c>
      <c s="3" r="FB43"/>
      <c s="3" r="FC43"/>
      <c s="3" r="FD43"/>
      <c s="3" r="FE43"/>
      <c s="3" r="FF43"/>
      <c s="54" r="FG43">
        <v>3189.0</v>
      </c>
      <c s="3" r="FH43"/>
      <c t="str" s="58" r="FI43">
        <f t="shared" si="16"/>
        <v>5,118</v>
      </c>
      <c s="13" r="FJ43"/>
      <c s="54" r="FK43">
        <v>5529.0</v>
      </c>
      <c s="5" r="FL43"/>
      <c s="54" r="FM43">
        <v>34885.0</v>
      </c>
      <c s="1" r="FN43"/>
      <c s="1" r="FO43"/>
      <c s="44" r="FP43"/>
      <c s="54" r="FQ43">
        <v>34885.0</v>
      </c>
      <c s="1" r="FR43"/>
      <c s="1" r="FS43"/>
      <c s="44" r="FT43"/>
      <c t="str" s="12" r="FU43">
        <f t="shared" si="17"/>
        <v>0</v>
      </c>
      <c s="5" r="FV43"/>
      <c s="54" r="FW43">
        <v>36635.0</v>
      </c>
      <c s="1" r="FX43"/>
      <c s="1" r="FY43"/>
      <c s="44" r="FZ43"/>
      <c s="54" r="GA43">
        <v>36455.0</v>
      </c>
      <c s="1" r="GB43"/>
      <c s="1" r="GC43"/>
      <c s="44" r="GD43"/>
      <c t="str" s="12" r="GE43">
        <f t="shared" si="18"/>
        <v>180</v>
      </c>
      <c s="12" r="GF43"/>
      <c s="3" r="GG43"/>
      <c s="3" r="GH43"/>
      <c s="3" r="GI43"/>
      <c s="3" r="GJ43"/>
      <c s="3" r="GK43"/>
      <c s="3" r="GL43"/>
      <c s="3" r="GM43"/>
      <c s="3" r="GN43"/>
      <c s="3" r="GO43"/>
    </row>
    <row r="44">
      <c s="47" r="A44">
        <v>31.0</v>
      </c>
      <c t="s" s="48" r="B44">
        <v>91</v>
      </c>
      <c t="s" s="53" r="C44">
        <v>128</v>
      </c>
      <c s="48" r="D44">
        <v>92566.0</v>
      </c>
      <c t="s" s="48" r="E44">
        <v>83</v>
      </c>
      <c t="s" s="48" r="F44">
        <v>84</v>
      </c>
      <c s="48" r="G44"/>
      <c s="48" r="H44"/>
      <c s="48" r="I44"/>
      <c s="54" r="J44">
        <v>4200.0</v>
      </c>
      <c s="3" r="K44">
        <v>2.0</v>
      </c>
      <c s="3" r="L44"/>
      <c s="3" r="M44"/>
      <c s="3" r="N44"/>
      <c s="3" r="O44"/>
      <c s="54" r="P44">
        <v>9279.0</v>
      </c>
      <c t="str" s="58" r="Q44">
        <f t="shared" si="1"/>
        <v>13,481</v>
      </c>
      <c s="13" r="R44"/>
      <c s="3" r="S44"/>
      <c s="3" r="T44"/>
      <c s="3" r="U44"/>
      <c s="3" r="V44">
        <v>50.0</v>
      </c>
      <c s="3" r="W44"/>
      <c s="3" r="X44">
        <v>242.0</v>
      </c>
      <c s="3" r="Y44"/>
      <c s="3" r="Z44"/>
      <c s="3" r="AA44">
        <v>1.0</v>
      </c>
      <c t="str" s="58" r="AB44">
        <f t="shared" si="2"/>
        <v>293</v>
      </c>
      <c s="13" r="AC44"/>
      <c s="54" r="AD44">
        <v>4615.0</v>
      </c>
      <c s="3" r="AE44">
        <v>38.0</v>
      </c>
      <c s="3" r="AF44">
        <v>393.0</v>
      </c>
      <c s="3" r="AG44">
        <v>921.0</v>
      </c>
      <c s="3" r="AH44"/>
      <c s="3" r="AI44"/>
      <c s="3" r="AJ44"/>
      <c t="str" s="58" r="AK44">
        <f t="shared" si="3"/>
        <v>5,967</v>
      </c>
      <c s="13" r="AL44"/>
      <c s="54" r="AM44">
        <v>1320.0</v>
      </c>
      <c s="3" r="AN44"/>
      <c s="3" r="AO44"/>
      <c s="3" r="AP44"/>
      <c s="3" r="AQ44"/>
      <c s="54" r="AR44">
        <v>4404.0</v>
      </c>
      <c s="3" r="AS44"/>
      <c s="3" r="AT44"/>
      <c t="str" s="58" r="AU44">
        <f t="shared" si="4"/>
        <v>5,724</v>
      </c>
      <c s="55" r="AV44"/>
      <c s="3" r="AW44">
        <v>342.0</v>
      </c>
      <c s="50" r="AX44"/>
      <c s="54" r="AY44">
        <v>2784.0</v>
      </c>
      <c s="3" r="AZ44">
        <v>3.0</v>
      </c>
      <c s="3" r="BA44"/>
      <c s="3" r="BB44"/>
      <c s="3" r="BC44"/>
      <c s="3" r="BD44"/>
      <c s="54" r="BE44">
        <v>7909.0</v>
      </c>
      <c t="str" s="58" r="BF44">
        <f t="shared" si="5"/>
        <v>10,696</v>
      </c>
      <c s="13" r="BG44"/>
      <c s="3" r="BH44"/>
      <c s="3" r="BI44"/>
      <c s="3" r="BJ44">
        <v>673.0</v>
      </c>
      <c s="3" r="BK44">
        <v>115.0</v>
      </c>
      <c s="3" r="BL44"/>
      <c s="3" r="BM44">
        <v>133.0</v>
      </c>
      <c s="3" r="BN44"/>
      <c s="3" r="BO44"/>
      <c s="3" r="BP44"/>
      <c t="str" s="58" r="BQ44">
        <f t="shared" si="6"/>
        <v>921</v>
      </c>
      <c s="13" r="BR44"/>
      <c s="54" r="BS44">
        <v>5234.0</v>
      </c>
      <c s="3" r="BT44">
        <v>36.0</v>
      </c>
      <c s="3" r="BU44">
        <v>193.0</v>
      </c>
      <c s="3" r="BV44">
        <v>794.0</v>
      </c>
      <c s="3" r="BW44"/>
      <c s="3" r="BX44"/>
      <c s="3" r="BY44"/>
      <c t="str" s="58" r="BZ44">
        <f t="shared" si="7"/>
        <v>6,257</v>
      </c>
      <c s="13" r="CA44"/>
      <c s="54" r="CB44">
        <v>1465.0</v>
      </c>
      <c s="3" r="CC44"/>
      <c s="3" r="CD44"/>
      <c s="3" r="CE44"/>
      <c s="3" r="CF44"/>
      <c s="54" r="CG44">
        <v>5875.0</v>
      </c>
      <c s="3" r="CH44"/>
      <c s="3" r="CI44"/>
      <c t="str" s="58" r="CJ44">
        <f t="shared" si="8"/>
        <v>7,340</v>
      </c>
      <c s="13" r="CK44"/>
      <c s="3" r="CL44">
        <v>464.0</v>
      </c>
      <c s="12" r="CM44"/>
      <c s="51" r="CN44"/>
      <c s="54" r="CO44">
        <v>1491.0</v>
      </c>
      <c s="54" r="CP44">
        <v>1030.0</v>
      </c>
      <c s="3" r="CQ44">
        <v>80.0</v>
      </c>
      <c s="3" r="CR44"/>
      <c t="str" s="58" r="CS44">
        <f t="shared" si="9"/>
        <v>2,601</v>
      </c>
      <c s="13" r="CT44"/>
      <c s="3" r="CU44">
        <v>993.0</v>
      </c>
      <c s="3" r="CV44">
        <v>380.0</v>
      </c>
      <c s="54" r="CW44">
        <v>1005.0</v>
      </c>
      <c s="3" r="CX44">
        <v>367.0</v>
      </c>
      <c s="3" r="CY44"/>
      <c s="3" r="CZ44">
        <v>150.0</v>
      </c>
      <c s="3" r="DA44"/>
      <c s="3" r="DB44"/>
      <c s="3" r="DC44"/>
      <c t="str" s="58" r="DD44">
        <f t="shared" si="10"/>
        <v>2,895</v>
      </c>
      <c s="13" r="DE44"/>
      <c s="54" r="DF44">
        <v>6632.0</v>
      </c>
      <c s="3" r="DG44">
        <v>557.0</v>
      </c>
      <c s="3" r="DH44">
        <v>417.0</v>
      </c>
      <c s="54" r="DI44">
        <v>1283.0</v>
      </c>
      <c s="3" r="DJ44">
        <v>61.0</v>
      </c>
      <c s="3" r="DK44"/>
      <c s="3" r="DL44"/>
      <c t="str" s="58" r="DM44">
        <f t="shared" si="11"/>
        <v>8,950</v>
      </c>
      <c s="13" r="DN44"/>
      <c s="54" r="DO44">
        <v>1660.0</v>
      </c>
      <c s="3" r="DP44"/>
      <c s="3" r="DQ44">
        <v>347.0</v>
      </c>
      <c s="3" r="DR44"/>
      <c s="3" r="DS44"/>
      <c s="54" r="DT44">
        <v>4589.0</v>
      </c>
      <c s="3" r="DU44">
        <v>660.0</v>
      </c>
      <c s="3" r="DV44"/>
      <c t="str" s="58" r="DW44">
        <f t="shared" si="12"/>
        <v>7,256</v>
      </c>
      <c s="13" r="DX44"/>
      <c s="54" r="DY44">
        <v>4105.0</v>
      </c>
      <c s="50" r="DZ44"/>
      <c s="54" r="EA44">
        <v>1824.0</v>
      </c>
      <c s="54" r="EB44">
        <v>1092.0</v>
      </c>
      <c s="3" r="EC44">
        <v>88.0</v>
      </c>
      <c s="3" r="ED44"/>
      <c t="str" s="58" r="EE44">
        <f t="shared" si="13"/>
        <v>3,004</v>
      </c>
      <c s="13" r="EF44"/>
      <c s="54" r="EG44">
        <v>1063.0</v>
      </c>
      <c s="3" r="EH44">
        <v>299.0</v>
      </c>
      <c s="3" r="EI44">
        <v>988.0</v>
      </c>
      <c s="3" r="EJ44">
        <v>471.0</v>
      </c>
      <c s="3" r="EK44"/>
      <c s="3" r="EL44">
        <v>232.0</v>
      </c>
      <c s="3" r="EM44"/>
      <c s="3" r="EN44"/>
      <c s="3" r="EO44"/>
      <c t="str" s="58" r="EP44">
        <f t="shared" si="14"/>
        <v>3,053</v>
      </c>
      <c s="13" r="EQ44"/>
      <c s="54" r="ER44">
        <v>6644.0</v>
      </c>
      <c s="3" r="ES44">
        <v>382.0</v>
      </c>
      <c s="3" r="ET44">
        <v>310.0</v>
      </c>
      <c s="54" r="EU44">
        <v>1147.0</v>
      </c>
      <c s="3" r="EV44">
        <v>68.0</v>
      </c>
      <c s="3" r="EW44"/>
      <c s="3" r="EX44"/>
      <c t="str" s="58" r="EY44">
        <f t="shared" si="15"/>
        <v>8,551</v>
      </c>
      <c s="13" r="EZ44"/>
      <c s="54" r="FA44">
        <v>1711.0</v>
      </c>
      <c s="3" r="FB44"/>
      <c s="3" r="FC44">
        <v>248.0</v>
      </c>
      <c s="3" r="FD44"/>
      <c s="3" r="FE44"/>
      <c s="54" r="FF44">
        <v>5750.0</v>
      </c>
      <c s="3" r="FG44">
        <v>525.0</v>
      </c>
      <c s="3" r="FH44"/>
      <c t="str" s="58" r="FI44">
        <f t="shared" si="16"/>
        <v>8,234</v>
      </c>
      <c s="13" r="FJ44"/>
      <c s="54" r="FK44">
        <v>2404.0</v>
      </c>
      <c s="5" r="FL44"/>
      <c s="54" r="FM44">
        <v>25807.0</v>
      </c>
      <c s="1" r="FN44"/>
      <c s="1" r="FO44"/>
      <c s="44" r="FP44"/>
      <c s="54" r="FQ44">
        <v>25807.0</v>
      </c>
      <c s="1" r="FR44"/>
      <c s="1" r="FS44"/>
      <c s="44" r="FT44"/>
      <c t="str" s="12" r="FU44">
        <f t="shared" si="17"/>
        <v>0</v>
      </c>
      <c s="5" r="FV44"/>
      <c s="54" r="FW44">
        <v>25678.0</v>
      </c>
      <c s="1" r="FX44"/>
      <c s="1" r="FY44"/>
      <c s="44" r="FZ44"/>
      <c s="54" r="GA44">
        <v>25246.0</v>
      </c>
      <c s="1" r="GB44"/>
      <c s="1" r="GC44"/>
      <c s="44" r="GD44"/>
      <c t="str" s="12" r="GE44">
        <f t="shared" si="18"/>
        <v>432</v>
      </c>
      <c s="12" r="GF44"/>
      <c s="3" r="GG44"/>
      <c s="3" r="GH44"/>
      <c s="3" r="GI44"/>
      <c s="3" r="GJ44"/>
      <c s="3" r="GK44"/>
      <c s="3" r="GL44"/>
      <c s="3" r="GM44"/>
      <c s="3" r="GN44"/>
      <c s="3" r="GO44"/>
    </row>
    <row r="45">
      <c s="47" r="A45">
        <v>32.0</v>
      </c>
      <c t="s" s="48" r="B45">
        <v>91</v>
      </c>
      <c t="s" s="53" r="C45">
        <v>129</v>
      </c>
      <c s="48" r="D45">
        <v>90482.0</v>
      </c>
      <c t="s" s="48" r="E45">
        <v>83</v>
      </c>
      <c t="s" s="48" r="F45">
        <v>90</v>
      </c>
      <c s="48" r="G45"/>
      <c s="48" r="H45"/>
      <c s="48" r="I45"/>
      <c s="54" r="J45">
        <v>5632.0</v>
      </c>
      <c s="3" r="K45"/>
      <c s="3" r="L45">
        <v>500.0</v>
      </c>
      <c s="3" r="M45"/>
      <c s="3" r="N45"/>
      <c s="3" r="O45"/>
      <c s="54" r="P45">
        <v>10337.0</v>
      </c>
      <c t="str" s="58" r="Q45">
        <f t="shared" si="1"/>
        <v>16,469</v>
      </c>
      <c s="13" r="R45"/>
      <c s="3" r="S45">
        <v>16.0</v>
      </c>
      <c s="3" r="T45">
        <v>88.0</v>
      </c>
      <c s="3" r="U45"/>
      <c s="3" r="V45"/>
      <c s="3" r="W45"/>
      <c s="3" r="X45">
        <v>15.0</v>
      </c>
      <c s="3" r="Y45"/>
      <c s="3" r="Z45"/>
      <c s="3" r="AA45"/>
      <c t="str" s="58" r="AB45">
        <f t="shared" si="2"/>
        <v>119</v>
      </c>
      <c s="13" r="AC45"/>
      <c s="54" r="AD45">
        <v>9407.0</v>
      </c>
      <c s="3" r="AE45">
        <v>335.0</v>
      </c>
      <c s="3" r="AF45"/>
      <c s="54" r="AG45">
        <v>2107.0</v>
      </c>
      <c s="3" r="AH45">
        <v>72.0</v>
      </c>
      <c s="3" r="AI45"/>
      <c s="3" r="AJ45"/>
      <c t="str" s="58" r="AK45">
        <f t="shared" si="3"/>
        <v>11,921</v>
      </c>
      <c s="13" r="AL45"/>
      <c s="54" r="AM45">
        <v>2374.0</v>
      </c>
      <c s="3" r="AN45"/>
      <c s="3" r="AO45"/>
      <c s="3" r="AP45"/>
      <c s="3" r="AQ45"/>
      <c s="3" r="AR45"/>
      <c s="3" r="AS45"/>
      <c s="3" r="AT45"/>
      <c t="str" s="58" r="AU45">
        <f t="shared" si="4"/>
        <v>2,374</v>
      </c>
      <c s="55" r="AV45"/>
      <c s="54" r="AW45">
        <v>1517.0</v>
      </c>
      <c s="50" r="AX45"/>
      <c s="54" r="AY45">
        <v>3969.0</v>
      </c>
      <c s="3" r="AZ45"/>
      <c s="3" r="BA45">
        <v>40.0</v>
      </c>
      <c s="3" r="BB45"/>
      <c s="3" r="BC45"/>
      <c s="3" r="BD45"/>
      <c s="54" r="BE45">
        <v>10678.0</v>
      </c>
      <c t="str" s="58" r="BF45">
        <f t="shared" si="5"/>
        <v>14,687</v>
      </c>
      <c s="13" r="BG45"/>
      <c s="3" r="BH45">
        <v>4.0</v>
      </c>
      <c s="3" r="BI45">
        <v>125.0</v>
      </c>
      <c s="3" r="BJ45"/>
      <c s="3" r="BK45"/>
      <c s="3" r="BL45"/>
      <c s="3" r="BM45">
        <v>1.0</v>
      </c>
      <c s="3" r="BN45"/>
      <c s="3" r="BO45"/>
      <c s="3" r="BP45"/>
      <c t="str" s="58" r="BQ45">
        <f t="shared" si="6"/>
        <v>130</v>
      </c>
      <c s="13" r="BR45"/>
      <c s="54" r="BS45">
        <v>10730.0</v>
      </c>
      <c s="3" r="BT45">
        <v>238.0</v>
      </c>
      <c s="3" r="BU45"/>
      <c s="54" r="BV45">
        <v>2372.0</v>
      </c>
      <c s="3" r="BW45">
        <v>70.0</v>
      </c>
      <c s="3" r="BX45"/>
      <c s="3" r="BY45"/>
      <c t="str" s="58" r="BZ45">
        <f t="shared" si="7"/>
        <v>13,410</v>
      </c>
      <c s="13" r="CA45"/>
      <c s="54" r="CB45">
        <v>2256.0</v>
      </c>
      <c s="3" r="CC45"/>
      <c s="3" r="CD45"/>
      <c s="3" r="CE45"/>
      <c s="3" r="CF45"/>
      <c s="3" r="CG45"/>
      <c s="3" r="CH45"/>
      <c s="3" r="CI45"/>
      <c t="str" s="58" r="CJ45">
        <f t="shared" si="8"/>
        <v>2,256</v>
      </c>
      <c s="13" r="CK45"/>
      <c s="54" r="CL45">
        <v>1427.0</v>
      </c>
      <c s="12" r="CM45"/>
      <c s="51" r="CN45"/>
      <c s="54" r="CO45">
        <v>2911.0</v>
      </c>
      <c s="3" r="CP45">
        <v>977.0</v>
      </c>
      <c s="3" r="CQ45">
        <v>482.0</v>
      </c>
      <c s="54" r="CR45">
        <v>1600.0</v>
      </c>
      <c t="str" s="58" r="CS45">
        <f t="shared" si="9"/>
        <v>5,970</v>
      </c>
      <c s="13" r="CT45"/>
      <c s="54" r="CU45">
        <v>1022.0</v>
      </c>
      <c s="3" r="CV45">
        <v>448.0</v>
      </c>
      <c s="3" r="CW45">
        <v>785.0</v>
      </c>
      <c s="54" r="CX45">
        <v>1185.0</v>
      </c>
      <c s="3" r="CY45">
        <v>1.0</v>
      </c>
      <c s="3" r="CZ45"/>
      <c s="3" r="DA45"/>
      <c s="3" r="DB45"/>
      <c s="3" r="DC45"/>
      <c t="str" s="58" r="DD45">
        <f t="shared" si="10"/>
        <v>3,441</v>
      </c>
      <c s="13" r="DE45"/>
      <c s="54" r="DF45">
        <v>9906.0</v>
      </c>
      <c s="54" r="DG45">
        <v>1014.0</v>
      </c>
      <c s="3" r="DH45">
        <v>101.0</v>
      </c>
      <c s="54" r="DI45">
        <v>3894.0</v>
      </c>
      <c s="3" r="DJ45">
        <v>100.0</v>
      </c>
      <c s="3" r="DK45"/>
      <c s="3" r="DL45">
        <v>35.0</v>
      </c>
      <c t="str" s="58" r="DM45">
        <f t="shared" si="11"/>
        <v>15,050</v>
      </c>
      <c s="13" r="DN45"/>
      <c s="54" r="DO45">
        <v>2801.0</v>
      </c>
      <c s="3" r="DP45"/>
      <c s="3" r="DQ45"/>
      <c s="3" r="DR45"/>
      <c s="3" r="DS45"/>
      <c s="3" r="DT45"/>
      <c s="3" r="DU45">
        <v>640.0</v>
      </c>
      <c s="3" r="DV45"/>
      <c t="str" s="58" r="DW45">
        <f t="shared" si="12"/>
        <v>3,441</v>
      </c>
      <c s="13" r="DX45"/>
      <c s="54" r="DY45">
        <v>4498.0</v>
      </c>
      <c s="50" r="DZ45"/>
      <c s="54" r="EA45">
        <v>2606.0</v>
      </c>
      <c s="54" r="EB45">
        <v>1031.0</v>
      </c>
      <c s="3" r="EC45">
        <v>790.0</v>
      </c>
      <c s="54" r="ED45">
        <v>1641.0</v>
      </c>
      <c t="str" s="58" r="EE45">
        <f t="shared" si="13"/>
        <v>6,068</v>
      </c>
      <c s="13" r="EF45"/>
      <c s="54" r="EG45">
        <v>1105.0</v>
      </c>
      <c s="3" r="EH45">
        <v>418.0</v>
      </c>
      <c s="3" r="EI45">
        <v>756.0</v>
      </c>
      <c s="54" r="EJ45">
        <v>1278.0</v>
      </c>
      <c s="3" r="EK45">
        <v>7.0</v>
      </c>
      <c s="3" r="EL45"/>
      <c s="3" r="EM45"/>
      <c s="3" r="EN45"/>
      <c s="3" r="EO45"/>
      <c t="str" s="58" r="EP45">
        <f t="shared" si="14"/>
        <v>3,564</v>
      </c>
      <c s="13" r="EQ45"/>
      <c s="54" r="ER45">
        <v>10911.0</v>
      </c>
      <c s="3" r="ES45">
        <v>859.0</v>
      </c>
      <c s="3" r="ET45">
        <v>88.0</v>
      </c>
      <c s="54" r="EU45">
        <v>3264.0</v>
      </c>
      <c s="3" r="EV45">
        <v>112.0</v>
      </c>
      <c s="3" r="EW45"/>
      <c s="3" r="EX45">
        <v>35.0</v>
      </c>
      <c t="str" s="58" r="EY45">
        <f t="shared" si="15"/>
        <v>15,269</v>
      </c>
      <c s="13" r="EZ45"/>
      <c s="54" r="FA45">
        <v>2986.0</v>
      </c>
      <c s="3" r="FB45"/>
      <c s="3" r="FC45"/>
      <c s="3" r="FD45"/>
      <c s="3" r="FE45"/>
      <c s="3" r="FF45"/>
      <c s="3" r="FG45">
        <v>599.0</v>
      </c>
      <c s="3" r="FH45"/>
      <c t="str" s="58" r="FI45">
        <f t="shared" si="16"/>
        <v>3,585</v>
      </c>
      <c s="13" r="FJ45"/>
      <c s="54" r="FK45">
        <v>4890.0</v>
      </c>
      <c s="5" r="FL45"/>
      <c s="54" r="FM45">
        <v>32400.0</v>
      </c>
      <c s="1" r="FN45"/>
      <c s="1" r="FO45"/>
      <c s="44" r="FP45"/>
      <c s="54" r="FQ45">
        <v>32400.0</v>
      </c>
      <c s="1" r="FR45"/>
      <c s="1" r="FS45"/>
      <c s="44" r="FT45"/>
      <c t="str" s="12" r="FU45">
        <f t="shared" si="17"/>
        <v>0</v>
      </c>
      <c s="5" r="FV45"/>
      <c s="54" r="FW45">
        <v>31910.0</v>
      </c>
      <c s="1" r="FX45"/>
      <c s="1" r="FY45"/>
      <c s="44" r="FZ45"/>
      <c s="54" r="GA45">
        <v>33376.0</v>
      </c>
      <c s="1" r="GB45"/>
      <c s="1" r="GC45"/>
      <c s="44" r="GD45"/>
      <c t="str" s="12" r="GE45">
        <f t="shared" si="18"/>
        <v>-1,466</v>
      </c>
      <c s="12" r="GF45"/>
      <c s="3" r="GG45"/>
      <c s="3" r="GH45"/>
      <c s="3" r="GI45"/>
      <c s="3" r="GJ45"/>
      <c s="3" r="GK45"/>
      <c s="3" r="GL45"/>
      <c s="3" r="GM45"/>
      <c s="3" r="GN45"/>
      <c s="3" r="GO45"/>
    </row>
    <row r="46">
      <c s="47" r="A46">
        <v>33.0</v>
      </c>
      <c t="s" s="48" r="B46">
        <v>91</v>
      </c>
      <c t="s" s="53" r="C46">
        <v>130</v>
      </c>
      <c s="48" r="D46">
        <v>94001.0</v>
      </c>
      <c t="s" s="48" r="E46">
        <v>83</v>
      </c>
      <c t="s" s="48" r="F46">
        <v>90</v>
      </c>
      <c s="48" r="G46"/>
      <c s="48" r="H46"/>
      <c s="48" r="I46"/>
      <c s="54" r="J46">
        <v>5115.0</v>
      </c>
      <c s="3" r="K46">
        <v>67.0</v>
      </c>
      <c s="3" r="L46"/>
      <c s="3" r="M46"/>
      <c s="3" r="N46">
        <v>110.0</v>
      </c>
      <c s="3" r="O46"/>
      <c s="54" r="P46">
        <v>9993.0</v>
      </c>
      <c t="str" s="58" r="Q46">
        <f t="shared" si="1"/>
        <v>15,285</v>
      </c>
      <c s="13" r="R46"/>
      <c t="s" s="3" r="S46">
        <v>87</v>
      </c>
      <c s="54" r="T46">
        <v>1791.0</v>
      </c>
      <c s="3" r="U46">
        <v>250.0</v>
      </c>
      <c s="3" r="V46">
        <v>486.0</v>
      </c>
      <c s="3" r="W46"/>
      <c s="3" r="X46">
        <v>342.0</v>
      </c>
      <c s="3" r="Y46"/>
      <c s="3" r="Z46"/>
      <c s="3" r="AA46"/>
      <c t="str" s="58" r="AB46">
        <f t="shared" si="2"/>
        <v>2,869</v>
      </c>
      <c s="13" r="AC46"/>
      <c s="54" r="AD46">
        <v>9564.0</v>
      </c>
      <c s="3" r="AE46">
        <v>90.0</v>
      </c>
      <c s="3" r="AF46">
        <v>108.0</v>
      </c>
      <c s="54" r="AG46">
        <v>1671.0</v>
      </c>
      <c s="3" r="AH46">
        <v>331.0</v>
      </c>
      <c s="3" r="AI46">
        <v>26.0</v>
      </c>
      <c s="3" r="AJ46"/>
      <c t="str" s="58" r="AK46">
        <f t="shared" si="3"/>
        <v>11,790</v>
      </c>
      <c s="13" r="AL46"/>
      <c s="54" r="AM46">
        <v>1743.0</v>
      </c>
      <c s="3" r="AN46"/>
      <c s="54" r="AO46">
        <v>1015.0</v>
      </c>
      <c s="3" r="AP46"/>
      <c s="3" r="AQ46"/>
      <c s="54" r="AR46">
        <v>1050.0</v>
      </c>
      <c s="3" r="AS46">
        <v>680.0</v>
      </c>
      <c s="3" r="AT46"/>
      <c t="str" s="58" r="AU46">
        <f t="shared" si="4"/>
        <v>4,488</v>
      </c>
      <c s="55" r="AV46"/>
      <c s="3" r="AW46">
        <v>20.0</v>
      </c>
      <c s="50" r="AX46"/>
      <c s="54" r="AY46">
        <v>5094.0</v>
      </c>
      <c s="3" r="AZ46">
        <v>60.0</v>
      </c>
      <c s="3" r="BA46"/>
      <c s="3" r="BB46"/>
      <c s="3" r="BC46">
        <v>86.0</v>
      </c>
      <c s="3" r="BD46"/>
      <c s="54" r="BE46">
        <v>10384.0</v>
      </c>
      <c t="str" s="58" r="BF46">
        <f t="shared" si="5"/>
        <v>15,624</v>
      </c>
      <c s="13" r="BG46"/>
      <c s="3" r="BH46">
        <v>3.0</v>
      </c>
      <c s="54" r="BI46">
        <v>1781.0</v>
      </c>
      <c s="3" r="BJ46">
        <v>150.0</v>
      </c>
      <c s="3" r="BK46">
        <v>513.0</v>
      </c>
      <c s="3" r="BL46"/>
      <c s="3" r="BM46">
        <v>491.0</v>
      </c>
      <c s="3" r="BN46"/>
      <c s="3" r="BO46"/>
      <c s="3" r="BP46"/>
      <c t="str" s="58" r="BQ46">
        <f t="shared" si="6"/>
        <v>2,938</v>
      </c>
      <c s="13" r="BR46"/>
      <c s="54" r="BS46">
        <v>10105.0</v>
      </c>
      <c s="3" r="BT46">
        <v>268.0</v>
      </c>
      <c s="3" r="BU46">
        <v>123.0</v>
      </c>
      <c s="54" r="BV46">
        <v>1999.0</v>
      </c>
      <c s="3" r="BW46">
        <v>348.0</v>
      </c>
      <c s="3" r="BX46">
        <v>31.0</v>
      </c>
      <c s="3" r="BY46"/>
      <c t="str" s="58" r="BZ46">
        <f t="shared" si="7"/>
        <v>12,874</v>
      </c>
      <c s="13" r="CA46"/>
      <c s="54" r="CB46">
        <v>1494.0</v>
      </c>
      <c s="3" r="CC46"/>
      <c s="54" r="CD46">
        <v>1057.0</v>
      </c>
      <c s="3" r="CE46"/>
      <c s="3" r="CF46"/>
      <c s="3" r="CG46">
        <v>944.0</v>
      </c>
      <c s="3" r="CH46">
        <v>795.0</v>
      </c>
      <c s="3" r="CI46"/>
      <c t="str" s="58" r="CJ46">
        <f t="shared" si="8"/>
        <v>4,290</v>
      </c>
      <c s="13" r="CK46"/>
      <c s="3" r="CL46">
        <v>12.0</v>
      </c>
      <c s="12" r="CM46"/>
      <c s="51" r="CN46"/>
      <c s="54" r="CO46">
        <v>2569.0</v>
      </c>
      <c s="54" r="CP46">
        <v>1062.0</v>
      </c>
      <c s="3" r="CQ46">
        <v>146.0</v>
      </c>
      <c s="3" r="CR46">
        <v>859.0</v>
      </c>
      <c t="str" s="58" r="CS46">
        <f t="shared" si="9"/>
        <v>4,636</v>
      </c>
      <c s="13" r="CT46"/>
      <c s="3" r="CU46">
        <v>823.0</v>
      </c>
      <c s="54" r="CV46">
        <v>2366.0</v>
      </c>
      <c s="3" r="CW46">
        <v>304.0</v>
      </c>
      <c s="54" r="CX46">
        <v>2111.0</v>
      </c>
      <c s="3" r="CY46">
        <v>165.0</v>
      </c>
      <c s="3" r="CZ46">
        <v>393.0</v>
      </c>
      <c s="3" r="DA46">
        <v>20.0</v>
      </c>
      <c s="3" r="DB46">
        <v>70.0</v>
      </c>
      <c t="s" s="3" r="DC46">
        <v>87</v>
      </c>
      <c t="str" s="58" r="DD46">
        <f t="shared" si="10"/>
        <v>6,252</v>
      </c>
      <c s="13" r="DE46"/>
      <c s="54" r="DF46">
        <v>11977.0</v>
      </c>
      <c s="54" r="DG46">
        <v>1460.0</v>
      </c>
      <c s="3" r="DH46">
        <v>60.0</v>
      </c>
      <c s="54" r="DI46">
        <v>2640.0</v>
      </c>
      <c s="3" r="DJ46">
        <v>866.0</v>
      </c>
      <c s="3" r="DK46">
        <v>23.0</v>
      </c>
      <c s="3" r="DL46">
        <v>50.0</v>
      </c>
      <c t="str" s="58" r="DM46">
        <f t="shared" si="11"/>
        <v>17,076</v>
      </c>
      <c s="13" r="DN46"/>
      <c s="54" r="DO46">
        <v>1411.0</v>
      </c>
      <c s="3" r="DP46"/>
      <c s="3" r="DQ46">
        <v>485.0</v>
      </c>
      <c s="3" r="DR46"/>
      <c s="3" r="DS46"/>
      <c s="54" r="DT46">
        <v>1146.0</v>
      </c>
      <c s="54" r="DU46">
        <v>1033.0</v>
      </c>
      <c s="3" r="DV46"/>
      <c t="str" s="58" r="DW46">
        <f t="shared" si="12"/>
        <v>4,075</v>
      </c>
      <c s="13" r="DX46"/>
      <c s="54" r="DY46">
        <v>2413.0</v>
      </c>
      <c s="50" r="DZ46"/>
      <c s="54" r="EA46">
        <v>2566.0</v>
      </c>
      <c s="54" r="EB46">
        <v>1103.0</v>
      </c>
      <c s="3" r="EC46">
        <v>190.0</v>
      </c>
      <c s="3" r="ED46">
        <v>920.0</v>
      </c>
      <c t="str" s="58" r="EE46">
        <f t="shared" si="13"/>
        <v>4,779</v>
      </c>
      <c s="13" r="EF46"/>
      <c s="3" r="EG46">
        <v>775.0</v>
      </c>
      <c s="54" r="EH46">
        <v>2346.0</v>
      </c>
      <c s="3" r="EI46">
        <v>337.0</v>
      </c>
      <c s="54" r="EJ46">
        <v>2263.0</v>
      </c>
      <c s="3" r="EK46">
        <v>172.0</v>
      </c>
      <c s="3" r="EL46">
        <v>405.0</v>
      </c>
      <c s="3" r="EM46">
        <v>19.0</v>
      </c>
      <c s="3" r="EN46">
        <v>63.0</v>
      </c>
      <c t="s" s="3" r="EO46">
        <v>87</v>
      </c>
      <c t="str" s="58" r="EP46">
        <f t="shared" si="14"/>
        <v>6,380</v>
      </c>
      <c s="13" r="EQ46"/>
      <c s="54" r="ER46">
        <v>12214.0</v>
      </c>
      <c s="54" r="ES46">
        <v>1548.0</v>
      </c>
      <c s="3" r="ET46">
        <v>71.0</v>
      </c>
      <c s="54" r="EU46">
        <v>3005.0</v>
      </c>
      <c s="54" r="EV46">
        <v>1000.0</v>
      </c>
      <c s="3" r="EW46">
        <v>19.0</v>
      </c>
      <c s="3" r="EX46">
        <v>21.0</v>
      </c>
      <c t="str" s="58" r="EY46">
        <f t="shared" si="15"/>
        <v>17,878</v>
      </c>
      <c s="13" r="EZ46"/>
      <c s="54" r="FA46">
        <v>1378.0</v>
      </c>
      <c s="3" r="FB46"/>
      <c s="3" r="FC46">
        <v>550.0</v>
      </c>
      <c s="3" r="FD46"/>
      <c s="3" r="FE46"/>
      <c s="54" r="FF46">
        <v>1143.0</v>
      </c>
      <c s="54" r="FG46">
        <v>1058.0</v>
      </c>
      <c s="3" r="FH46"/>
      <c t="str" s="58" r="FI46">
        <f t="shared" si="16"/>
        <v>4,129</v>
      </c>
      <c s="13" r="FJ46"/>
      <c s="54" r="FK46">
        <v>2502.0</v>
      </c>
      <c s="5" r="FL46"/>
      <c s="54" r="FM46">
        <v>34452.0</v>
      </c>
      <c s="1" r="FN46"/>
      <c s="1" r="FO46"/>
      <c s="44" r="FP46"/>
      <c s="54" r="FQ46">
        <v>34452.0</v>
      </c>
      <c s="1" r="FR46"/>
      <c s="1" r="FS46"/>
      <c s="44" r="FT46"/>
      <c t="str" s="12" r="FU46">
        <f t="shared" si="17"/>
        <v>0</v>
      </c>
      <c s="5" r="FV46"/>
      <c s="54" r="FW46">
        <v>35738.0</v>
      </c>
      <c s="1" r="FX46"/>
      <c s="1" r="FY46"/>
      <c s="44" r="FZ46"/>
      <c s="54" r="GA46">
        <v>35668.0</v>
      </c>
      <c s="1" r="GB46"/>
      <c s="1" r="GC46"/>
      <c s="44" r="GD46"/>
      <c t="str" s="12" r="GE46">
        <f t="shared" si="18"/>
        <v>70</v>
      </c>
      <c s="12" r="GF46"/>
      <c s="3" r="GG46"/>
      <c s="3" r="GH46"/>
      <c s="3" r="GI46"/>
      <c s="3" r="GJ46"/>
      <c s="3" r="GK46"/>
      <c s="3" r="GL46"/>
      <c s="3" r="GM46"/>
      <c s="3" r="GN46"/>
      <c s="3" r="GO46"/>
    </row>
    <row r="47">
      <c s="47" r="A47">
        <v>34.0</v>
      </c>
      <c t="s" s="48" r="B47">
        <v>91</v>
      </c>
      <c t="s" s="53" r="C47">
        <v>132</v>
      </c>
      <c s="48" r="D47">
        <v>90998.0</v>
      </c>
      <c t="s" s="48" r="E47">
        <v>83</v>
      </c>
      <c t="s" s="48" r="F47">
        <v>90</v>
      </c>
      <c s="48" r="G47"/>
      <c s="48" r="H47"/>
      <c s="48" r="I47"/>
      <c s="54" r="J47">
        <v>4671.0</v>
      </c>
      <c s="3" r="K47"/>
      <c s="3" r="L47"/>
      <c s="3" r="M47"/>
      <c s="3" r="N47"/>
      <c s="3" r="O47"/>
      <c s="54" r="P47">
        <v>5532.0</v>
      </c>
      <c t="str" s="58" r="Q47">
        <f t="shared" si="1"/>
        <v>10,203</v>
      </c>
      <c s="13" r="R47"/>
      <c s="3" r="S47">
        <v>313.0</v>
      </c>
      <c s="54" r="T47">
        <v>1694.0</v>
      </c>
      <c s="54" r="U47">
        <v>2220.0</v>
      </c>
      <c s="3" r="V47">
        <v>10.0</v>
      </c>
      <c s="3" r="W47"/>
      <c s="3" r="X47">
        <v>212.0</v>
      </c>
      <c s="3" r="Y47"/>
      <c s="3" r="Z47">
        <v>3.0</v>
      </c>
      <c s="3" r="AA47"/>
      <c t="str" s="58" r="AB47">
        <f t="shared" si="2"/>
        <v>4,452</v>
      </c>
      <c s="13" r="AC47"/>
      <c s="54" r="AD47">
        <v>6971.0</v>
      </c>
      <c s="3" r="AE47">
        <v>165.0</v>
      </c>
      <c s="3" r="AF47"/>
      <c s="3" r="AG47">
        <v>851.0</v>
      </c>
      <c s="3" r="AH47"/>
      <c s="3" r="AI47"/>
      <c s="3" r="AJ47"/>
      <c t="str" s="58" r="AK47">
        <f t="shared" si="3"/>
        <v>7,987</v>
      </c>
      <c s="13" r="AL47"/>
      <c s="54" r="AM47">
        <v>1515.0</v>
      </c>
      <c s="3" r="AN47"/>
      <c s="3" r="AO47"/>
      <c s="3" r="AP47"/>
      <c s="3" r="AQ47"/>
      <c s="3" r="AR47"/>
      <c s="54" r="AS47">
        <v>1045.0</v>
      </c>
      <c s="3" r="AT47"/>
      <c t="str" s="58" r="AU47">
        <f t="shared" si="4"/>
        <v>2,560</v>
      </c>
      <c s="55" r="AV47"/>
      <c t="s" s="3" r="AW47">
        <v>87</v>
      </c>
      <c s="50" r="AX47"/>
      <c s="54" r="AY47">
        <v>4619.0</v>
      </c>
      <c s="3" r="AZ47"/>
      <c s="3" r="BA47"/>
      <c s="3" r="BB47"/>
      <c s="3" r="BC47"/>
      <c s="3" r="BD47"/>
      <c s="54" r="BE47">
        <v>6718.0</v>
      </c>
      <c t="str" s="58" r="BF47">
        <f t="shared" si="5"/>
        <v>11,337</v>
      </c>
      <c s="13" r="BG47"/>
      <c s="3" r="BH47">
        <v>361.0</v>
      </c>
      <c s="54" r="BI47">
        <v>1555.0</v>
      </c>
      <c s="54" r="BJ47">
        <v>1259.0</v>
      </c>
      <c s="3" r="BK47">
        <v>15.0</v>
      </c>
      <c s="3" r="BL47"/>
      <c s="3" r="BM47">
        <v>242.0</v>
      </c>
      <c s="3" r="BN47"/>
      <c s="3" r="BO47">
        <v>2.0</v>
      </c>
      <c s="3" r="BP47"/>
      <c t="str" s="58" r="BQ47">
        <f t="shared" si="6"/>
        <v>3,434</v>
      </c>
      <c s="13" r="BR47"/>
      <c s="54" r="BS47">
        <v>8266.0</v>
      </c>
      <c s="3" r="BT47">
        <v>85.0</v>
      </c>
      <c s="3" r="BU47"/>
      <c s="54" r="BV47">
        <v>1098.0</v>
      </c>
      <c s="3" r="BW47"/>
      <c s="3" r="BX47"/>
      <c s="3" r="BY47"/>
      <c t="str" s="58" r="BZ47">
        <f t="shared" si="7"/>
        <v>9,449</v>
      </c>
      <c s="13" r="CA47"/>
      <c s="54" r="CB47">
        <v>1573.0</v>
      </c>
      <c s="3" r="CC47"/>
      <c s="3" r="CD47"/>
      <c s="3" r="CE47"/>
      <c s="3" r="CF47"/>
      <c s="3" r="CG47"/>
      <c s="3" r="CH47">
        <v>497.0</v>
      </c>
      <c s="3" r="CI47"/>
      <c t="str" s="58" r="CJ47">
        <f t="shared" si="8"/>
        <v>2,070</v>
      </c>
      <c s="13" r="CK47"/>
      <c s="54" r="CL47">
        <v>2994.0</v>
      </c>
      <c s="12" r="CM47"/>
      <c s="51" r="CN47"/>
      <c s="54" r="CO47">
        <v>1900.0</v>
      </c>
      <c s="54" r="CP47">
        <v>1123.0</v>
      </c>
      <c s="3" r="CQ47">
        <v>225.0</v>
      </c>
      <c s="3" r="CR47">
        <v>997.0</v>
      </c>
      <c t="str" s="58" r="CS47">
        <f t="shared" si="9"/>
        <v>4,245</v>
      </c>
      <c s="13" r="CT47"/>
      <c s="54" r="CU47">
        <v>1134.0</v>
      </c>
      <c s="54" r="CV47">
        <v>1759.0</v>
      </c>
      <c s="3" r="CW47">
        <v>435.0</v>
      </c>
      <c s="54" r="CX47">
        <v>1988.0</v>
      </c>
      <c s="3" r="CY47">
        <v>185.0</v>
      </c>
      <c s="3" r="CZ47">
        <v>230.0</v>
      </c>
      <c s="3" r="DA47"/>
      <c s="3" r="DB47">
        <v>60.0</v>
      </c>
      <c s="3" r="DC47"/>
      <c t="str" s="58" r="DD47">
        <f t="shared" si="10"/>
        <v>5,791</v>
      </c>
      <c s="13" r="DE47"/>
      <c s="54" r="DF47">
        <v>9288.0</v>
      </c>
      <c s="3" r="DG47">
        <v>867.0</v>
      </c>
      <c s="3" r="DH47"/>
      <c s="54" r="DI47">
        <v>1234.0</v>
      </c>
      <c s="3" r="DJ47">
        <v>85.0</v>
      </c>
      <c s="3" r="DK47"/>
      <c s="3" r="DL47">
        <v>23.0</v>
      </c>
      <c t="str" s="58" r="DM47">
        <f t="shared" si="11"/>
        <v>11,497</v>
      </c>
      <c s="13" r="DN47"/>
      <c s="54" r="DO47">
        <v>1300.0</v>
      </c>
      <c s="3" r="DP47"/>
      <c s="3" r="DQ47">
        <v>170.0</v>
      </c>
      <c s="3" r="DR47"/>
      <c s="3" r="DS47"/>
      <c s="3" r="DT47"/>
      <c s="3" r="DU47">
        <v>844.0</v>
      </c>
      <c s="3" r="DV47"/>
      <c t="str" s="58" r="DW47">
        <f t="shared" si="12"/>
        <v>2,314</v>
      </c>
      <c s="13" r="DX47"/>
      <c s="54" r="DY47">
        <v>1355.0</v>
      </c>
      <c s="50" r="DZ47"/>
      <c s="54" r="EA47">
        <v>1990.0</v>
      </c>
      <c s="54" r="EB47">
        <v>1096.0</v>
      </c>
      <c s="3" r="EC47">
        <v>209.0</v>
      </c>
      <c s="54" r="ED47">
        <v>1102.0</v>
      </c>
      <c t="str" s="58" r="EE47">
        <f t="shared" si="13"/>
        <v>4,397</v>
      </c>
      <c s="13" r="EF47"/>
      <c s="54" r="EG47">
        <v>1145.0</v>
      </c>
      <c s="54" r="EH47">
        <v>1807.0</v>
      </c>
      <c s="3" r="EI47">
        <v>415.0</v>
      </c>
      <c s="54" r="EJ47">
        <v>2043.0</v>
      </c>
      <c s="3" r="EK47">
        <v>181.0</v>
      </c>
      <c s="3" r="EL47">
        <v>195.0</v>
      </c>
      <c s="3" r="EM47"/>
      <c s="3" r="EN47">
        <v>33.0</v>
      </c>
      <c s="3" r="EO47"/>
      <c t="str" s="58" r="EP47">
        <f t="shared" si="14"/>
        <v>5,819</v>
      </c>
      <c s="13" r="EQ47"/>
      <c s="54" r="ER47">
        <v>10813.0</v>
      </c>
      <c s="3" r="ES47">
        <v>869.0</v>
      </c>
      <c s="3" r="ET47"/>
      <c s="54" r="EU47">
        <v>1427.0</v>
      </c>
      <c s="3" r="EV47">
        <v>109.0</v>
      </c>
      <c s="3" r="EW47"/>
      <c s="3" r="EX47">
        <v>17.0</v>
      </c>
      <c t="str" s="58" r="EY47">
        <f t="shared" si="15"/>
        <v>13,235</v>
      </c>
      <c s="13" r="EZ47"/>
      <c s="54" r="FA47">
        <v>1497.0</v>
      </c>
      <c s="3" r="FB47"/>
      <c s="3" r="FC47">
        <v>220.0</v>
      </c>
      <c s="3" r="FD47"/>
      <c s="3" r="FE47"/>
      <c s="3" r="FF47"/>
      <c s="3" r="FG47">
        <v>254.0</v>
      </c>
      <c s="3" r="FH47"/>
      <c t="str" s="58" r="FI47">
        <f t="shared" si="16"/>
        <v>1,971</v>
      </c>
      <c s="13" r="FJ47"/>
      <c s="54" r="FK47">
        <v>3764.0</v>
      </c>
      <c s="5" r="FL47"/>
      <c s="54" r="FM47">
        <v>25202.0</v>
      </c>
      <c s="1" r="FN47"/>
      <c s="1" r="FO47"/>
      <c s="44" r="FP47"/>
      <c s="54" r="FQ47">
        <v>25202.0</v>
      </c>
      <c s="1" r="FR47"/>
      <c s="1" r="FS47"/>
      <c s="44" r="FT47"/>
      <c t="str" s="12" r="FU47">
        <f t="shared" si="17"/>
        <v>0</v>
      </c>
      <c s="5" r="FV47"/>
      <c s="54" r="FW47">
        <v>29284.0</v>
      </c>
      <c s="1" r="FX47"/>
      <c s="1" r="FY47"/>
      <c s="44" r="FZ47"/>
      <c s="54" r="GA47">
        <v>29186.0</v>
      </c>
      <c s="1" r="GB47"/>
      <c s="1" r="GC47"/>
      <c s="44" r="GD47"/>
      <c t="str" s="12" r="GE47">
        <f t="shared" si="18"/>
        <v>98</v>
      </c>
      <c s="12" r="GF47"/>
      <c s="3" r="GG47"/>
      <c s="3" r="GH47"/>
      <c s="3" r="GI47"/>
      <c s="3" r="GJ47"/>
      <c s="3" r="GK47"/>
      <c s="3" r="GL47"/>
      <c s="3" r="GM47"/>
      <c s="3" r="GN47"/>
      <c s="3" r="GO47"/>
    </row>
    <row r="48">
      <c s="47" r="A48">
        <v>35.0</v>
      </c>
      <c t="s" s="48" r="B48">
        <v>103</v>
      </c>
      <c t="s" s="53" r="C48">
        <v>133</v>
      </c>
      <c s="48" r="D48">
        <v>83574.0</v>
      </c>
      <c t="s" s="48" r="E48">
        <v>96</v>
      </c>
      <c t="s" s="48" r="F48">
        <v>90</v>
      </c>
      <c s="48" r="G48"/>
      <c s="48" r="H48"/>
      <c s="48" r="I48"/>
      <c s="54" r="J48">
        <v>6825.0</v>
      </c>
      <c s="3" r="K48">
        <v>19.0</v>
      </c>
      <c s="3" r="L48"/>
      <c s="3" r="M48"/>
      <c s="3" r="N48"/>
      <c s="3" r="O48"/>
      <c s="54" r="P48">
        <v>12637.0</v>
      </c>
      <c t="str" s="58" r="Q48">
        <f t="shared" si="1"/>
        <v>19,481</v>
      </c>
      <c s="13" r="R48"/>
      <c s="3" r="S48">
        <v>14.0</v>
      </c>
      <c s="3" r="T48"/>
      <c s="3" r="U48">
        <v>712.0</v>
      </c>
      <c s="3" r="V48">
        <v>4.0</v>
      </c>
      <c s="3" r="W48"/>
      <c s="3" r="X48">
        <v>75.0</v>
      </c>
      <c s="3" r="Y48"/>
      <c s="3" r="Z48"/>
      <c s="3" r="AA48"/>
      <c t="str" s="58" r="AB48">
        <f t="shared" si="2"/>
        <v>805</v>
      </c>
      <c s="13" r="AC48"/>
      <c s="54" r="AD48">
        <v>19911.0</v>
      </c>
      <c s="3" r="AE48">
        <v>345.0</v>
      </c>
      <c s="3" r="AF48">
        <v>5.0</v>
      </c>
      <c s="54" r="AG48">
        <v>2300.0</v>
      </c>
      <c s="3" r="AH48"/>
      <c s="3" r="AI48"/>
      <c s="3" r="AJ48"/>
      <c t="str" s="58" r="AK48">
        <f t="shared" si="3"/>
        <v>22,561</v>
      </c>
      <c s="13" r="AL48"/>
      <c s="54" r="AM48">
        <v>3505.0</v>
      </c>
      <c s="3" r="AN48"/>
      <c s="3" r="AO48">
        <v>26.0</v>
      </c>
      <c s="3" r="AP48"/>
      <c s="3" r="AQ48"/>
      <c s="3" r="AR48"/>
      <c s="3" r="AS48">
        <v>420.0</v>
      </c>
      <c s="3" r="AT48"/>
      <c t="str" s="58" r="AU48">
        <f t="shared" si="4"/>
        <v>3,951</v>
      </c>
      <c s="55" r="AV48"/>
      <c s="3" r="AW48">
        <v>152.0</v>
      </c>
      <c s="50" r="AX48"/>
      <c s="54" r="AY48">
        <v>6109.0</v>
      </c>
      <c s="3" r="AZ48">
        <v>12.0</v>
      </c>
      <c s="3" r="BA48"/>
      <c s="3" r="BB48"/>
      <c s="3" r="BC48"/>
      <c s="3" r="BD48"/>
      <c s="54" r="BE48">
        <v>12736.0</v>
      </c>
      <c t="str" s="58" r="BF48">
        <f t="shared" si="5"/>
        <v>18,857</v>
      </c>
      <c s="13" r="BG48"/>
      <c s="3" r="BH48">
        <v>16.0</v>
      </c>
      <c s="3" r="BI48"/>
      <c s="54" r="BJ48">
        <v>1058.0</v>
      </c>
      <c s="3" r="BK48">
        <v>5.0</v>
      </c>
      <c s="3" r="BL48"/>
      <c s="3" r="BM48">
        <v>260.0</v>
      </c>
      <c s="3" r="BN48"/>
      <c s="3" r="BO48"/>
      <c s="3" r="BP48"/>
      <c t="str" s="58" r="BQ48">
        <f t="shared" si="6"/>
        <v>1,339</v>
      </c>
      <c s="13" r="BR48"/>
      <c s="54" r="BS48">
        <v>19908.0</v>
      </c>
      <c s="3" r="BT48">
        <v>417.0</v>
      </c>
      <c s="3" r="BU48">
        <v>37.0</v>
      </c>
      <c s="54" r="BV48">
        <v>2508.0</v>
      </c>
      <c s="3" r="BW48">
        <v>7.0</v>
      </c>
      <c s="3" r="BX48"/>
      <c s="3" r="BY48"/>
      <c t="str" s="58" r="BZ48">
        <f t="shared" si="7"/>
        <v>22,877</v>
      </c>
      <c s="13" r="CA48"/>
      <c s="54" r="CB48">
        <v>3321.0</v>
      </c>
      <c s="3" r="CC48"/>
      <c s="3" r="CD48">
        <v>22.0</v>
      </c>
      <c s="3" r="CE48"/>
      <c s="3" r="CF48"/>
      <c s="3" r="CG48"/>
      <c s="3" r="CH48">
        <v>133.0</v>
      </c>
      <c s="3" r="CI48"/>
      <c t="str" s="58" r="CJ48">
        <f t="shared" si="8"/>
        <v>3,476</v>
      </c>
      <c s="13" r="CK48"/>
      <c s="54" r="CL48">
        <v>2438.0</v>
      </c>
      <c s="12" r="CM48"/>
      <c s="51" r="CN48"/>
      <c s="54" r="CO48">
        <v>1967.0</v>
      </c>
      <c s="54" r="CP48">
        <v>1699.0</v>
      </c>
      <c s="54" r="CQ48">
        <v>1300.0</v>
      </c>
      <c s="54" r="CR48">
        <v>3872.0</v>
      </c>
      <c t="str" s="58" r="CS48">
        <f t="shared" si="9"/>
        <v>8,838</v>
      </c>
      <c s="13" r="CT48"/>
      <c s="54" r="CU48">
        <v>1869.0</v>
      </c>
      <c s="3" r="CV48">
        <v>328.0</v>
      </c>
      <c s="3" r="CW48">
        <v>761.0</v>
      </c>
      <c s="54" r="CX48">
        <v>1262.0</v>
      </c>
      <c s="3" r="CY48">
        <v>30.0</v>
      </c>
      <c s="3" r="CZ48">
        <v>164.0</v>
      </c>
      <c s="3" r="DA48"/>
      <c s="3" r="DB48"/>
      <c s="3" r="DC48"/>
      <c t="str" s="58" r="DD48">
        <f t="shared" si="10"/>
        <v>4,414</v>
      </c>
      <c s="13" r="DE48"/>
      <c s="54" r="DF48">
        <v>19274.0</v>
      </c>
      <c s="3" r="DG48">
        <v>630.0</v>
      </c>
      <c s="3" r="DH48">
        <v>276.0</v>
      </c>
      <c s="54" r="DI48">
        <v>3274.0</v>
      </c>
      <c s="3" r="DJ48">
        <v>130.0</v>
      </c>
      <c s="3" r="DK48"/>
      <c s="3" r="DL48">
        <v>68.0</v>
      </c>
      <c t="str" s="58" r="DM48">
        <f t="shared" si="11"/>
        <v>23,652</v>
      </c>
      <c s="13" r="DN48"/>
      <c s="54" r="DO48">
        <v>3457.0</v>
      </c>
      <c s="3" r="DP48"/>
      <c s="3" r="DQ48">
        <v>434.0</v>
      </c>
      <c s="3" r="DR48"/>
      <c s="3" r="DS48"/>
      <c s="3" r="DT48"/>
      <c s="54" r="DU48">
        <v>2124.0</v>
      </c>
      <c s="3" r="DV48"/>
      <c t="str" s="58" r="DW48">
        <f t="shared" si="12"/>
        <v>6,015</v>
      </c>
      <c s="13" r="DX48"/>
      <c s="54" r="DY48">
        <v>4031.0</v>
      </c>
      <c s="50" r="DZ48"/>
      <c s="54" r="EA48">
        <v>2296.0</v>
      </c>
      <c s="54" r="EB48">
        <v>1662.0</v>
      </c>
      <c s="54" r="EC48">
        <v>4161.0</v>
      </c>
      <c s="54" r="ED48">
        <v>3904.0</v>
      </c>
      <c t="str" s="58" r="EE48">
        <f t="shared" si="13"/>
        <v>12,023</v>
      </c>
      <c s="13" r="EF48"/>
      <c s="54" r="EG48">
        <v>1983.0</v>
      </c>
      <c s="3" r="EH48">
        <v>331.0</v>
      </c>
      <c s="3" r="EI48">
        <v>894.0</v>
      </c>
      <c s="54" r="EJ48">
        <v>1291.0</v>
      </c>
      <c s="3" r="EK48">
        <v>44.0</v>
      </c>
      <c s="3" r="EL48">
        <v>173.0</v>
      </c>
      <c s="3" r="EM48"/>
      <c s="3" r="EN48"/>
      <c s="3" r="EO48"/>
      <c t="str" s="58" r="EP48">
        <f t="shared" si="14"/>
        <v>4,716</v>
      </c>
      <c s="13" r="EQ48"/>
      <c s="54" r="ER48">
        <v>19903.0</v>
      </c>
      <c s="3" r="ES48">
        <v>910.0</v>
      </c>
      <c s="3" r="ET48">
        <v>390.0</v>
      </c>
      <c s="54" r="EU48">
        <v>3570.0</v>
      </c>
      <c s="3" r="EV48">
        <v>130.0</v>
      </c>
      <c s="3" r="EW48"/>
      <c s="3" r="EX48">
        <v>68.0</v>
      </c>
      <c t="str" s="58" r="EY48">
        <f t="shared" si="15"/>
        <v>24,971</v>
      </c>
      <c s="13" r="EZ48"/>
      <c s="54" r="FA48">
        <v>3921.0</v>
      </c>
      <c s="3" r="FB48"/>
      <c s="3" r="FC48">
        <v>468.0</v>
      </c>
      <c s="3" r="FD48"/>
      <c s="3" r="FE48"/>
      <c s="3" r="FF48"/>
      <c s="54" r="FG48">
        <v>2230.0</v>
      </c>
      <c s="3" r="FH48"/>
      <c t="str" s="58" r="FI48">
        <f t="shared" si="16"/>
        <v>6,619</v>
      </c>
      <c s="13" r="FJ48"/>
      <c s="54" r="FK48">
        <v>18290.0</v>
      </c>
      <c s="5" r="FL48"/>
      <c s="54" r="FM48">
        <v>46950.0</v>
      </c>
      <c s="1" r="FN48"/>
      <c s="1" r="FO48"/>
      <c s="44" r="FP48"/>
      <c s="54" r="FQ48">
        <v>46950.0</v>
      </c>
      <c s="1" r="FR48"/>
      <c s="1" r="FS48"/>
      <c s="44" r="FT48"/>
      <c t="str" s="12" r="FU48">
        <f t="shared" si="17"/>
        <v>0</v>
      </c>
      <c s="5" r="FV48"/>
      <c s="54" r="FW48">
        <v>48987.0</v>
      </c>
      <c s="1" r="FX48"/>
      <c s="1" r="FY48"/>
      <c s="44" r="FZ48"/>
      <c s="54" r="GA48">
        <v>66619.0</v>
      </c>
      <c s="1" r="GB48"/>
      <c s="1" r="GC48"/>
      <c s="44" r="GD48"/>
      <c t="str" s="12" r="GE48">
        <f t="shared" si="18"/>
        <v>-17,632</v>
      </c>
      <c s="12" r="GF48"/>
      <c s="3" r="GG48"/>
      <c s="3" r="GH48"/>
      <c s="3" r="GI48"/>
      <c s="3" r="GJ48"/>
      <c s="3" r="GK48"/>
      <c s="3" r="GL48"/>
      <c s="3" r="GM48"/>
      <c s="3" r="GN48"/>
      <c s="3" r="GO48"/>
    </row>
    <row r="49">
      <c s="47" r="A49">
        <v>36.0</v>
      </c>
      <c t="s" s="48" r="B49">
        <v>103</v>
      </c>
      <c t="s" s="53" r="C49">
        <v>134</v>
      </c>
      <c s="48" r="D49">
        <v>83652.0</v>
      </c>
      <c t="s" s="48" r="E49">
        <v>96</v>
      </c>
      <c t="s" s="48" r="F49">
        <v>90</v>
      </c>
      <c s="48" r="G49"/>
      <c s="48" r="H49"/>
      <c s="48" r="I49"/>
      <c s="54" r="J49">
        <v>13421.0</v>
      </c>
      <c s="3" r="K49">
        <v>30.0</v>
      </c>
      <c s="3" r="L49"/>
      <c s="3" r="M49"/>
      <c s="3" r="N49"/>
      <c s="3" r="O49"/>
      <c s="54" r="P49">
        <v>4104.0</v>
      </c>
      <c t="str" s="58" r="Q49">
        <f t="shared" si="1"/>
        <v>17,555</v>
      </c>
      <c s="13" r="R49"/>
      <c s="3" r="S49">
        <v>23.0</v>
      </c>
      <c s="3" r="T49">
        <v>4.0</v>
      </c>
      <c s="3" r="U49">
        <v>80.0</v>
      </c>
      <c s="3" r="V49"/>
      <c s="3" r="W49"/>
      <c s="3" r="X49">
        <v>17.0</v>
      </c>
      <c s="3" r="Y49"/>
      <c s="3" r="Z49"/>
      <c s="3" r="AA49"/>
      <c t="str" s="58" r="AB49">
        <f t="shared" si="2"/>
        <v>124</v>
      </c>
      <c s="13" r="AC49"/>
      <c s="54" r="AD49">
        <v>2992.0</v>
      </c>
      <c s="3" r="AE49">
        <v>38.0</v>
      </c>
      <c s="3" r="AF49"/>
      <c s="54" r="AG49">
        <v>2101.0</v>
      </c>
      <c s="3" r="AH49"/>
      <c s="3" r="AI49"/>
      <c s="3" r="AJ49"/>
      <c t="str" s="58" r="AK49">
        <f t="shared" si="3"/>
        <v>5,131</v>
      </c>
      <c s="13" r="AL49"/>
      <c s="54" r="AM49">
        <v>2650.0</v>
      </c>
      <c s="3" r="AN49"/>
      <c s="3" r="AO49">
        <v>144.0</v>
      </c>
      <c s="3" r="AP49"/>
      <c s="3" r="AQ49"/>
      <c s="3" r="AR49"/>
      <c s="3" r="AS49">
        <v>600.0</v>
      </c>
      <c s="3" r="AT49"/>
      <c t="str" s="58" r="AU49">
        <f t="shared" si="4"/>
        <v>3,394</v>
      </c>
      <c s="55" r="AV49"/>
      <c s="3" r="AW49">
        <v>601.0</v>
      </c>
      <c s="50" r="AX49"/>
      <c s="54" r="AY49">
        <v>13928.0</v>
      </c>
      <c s="3" r="AZ49">
        <v>6.0</v>
      </c>
      <c s="3" r="BA49"/>
      <c s="3" r="BB49"/>
      <c s="3" r="BC49"/>
      <c s="3" r="BD49"/>
      <c s="54" r="BE49">
        <v>3945.0</v>
      </c>
      <c t="str" s="58" r="BF49">
        <f t="shared" si="5"/>
        <v>17,879</v>
      </c>
      <c s="13" r="BG49"/>
      <c s="3" r="BH49">
        <v>23.0</v>
      </c>
      <c s="3" r="BI49">
        <v>4.0</v>
      </c>
      <c s="3" r="BJ49">
        <v>252.0</v>
      </c>
      <c s="3" r="BK49"/>
      <c s="3" r="BL49"/>
      <c s="3" r="BM49">
        <v>33.0</v>
      </c>
      <c s="3" r="BN49"/>
      <c s="3" r="BO49"/>
      <c s="3" r="BP49"/>
      <c t="str" s="58" r="BQ49">
        <f t="shared" si="6"/>
        <v>312</v>
      </c>
      <c s="13" r="BR49"/>
      <c s="54" r="BS49">
        <v>3800.0</v>
      </c>
      <c s="3" r="BT49">
        <v>25.0</v>
      </c>
      <c s="3" r="BU49"/>
      <c s="54" r="BV49">
        <v>2066.0</v>
      </c>
      <c s="3" r="BW49"/>
      <c s="3" r="BX49"/>
      <c s="3" r="BY49"/>
      <c t="str" s="58" r="BZ49">
        <f t="shared" si="7"/>
        <v>5,891</v>
      </c>
      <c s="13" r="CA49"/>
      <c s="54" r="CB49">
        <v>2910.0</v>
      </c>
      <c s="3" r="CC49"/>
      <c s="3" r="CD49">
        <v>141.0</v>
      </c>
      <c s="3" r="CE49"/>
      <c s="3" r="CF49"/>
      <c s="3" r="CG49"/>
      <c s="3" r="CH49">
        <v>884.0</v>
      </c>
      <c s="3" r="CI49"/>
      <c t="str" s="58" r="CJ49">
        <f t="shared" si="8"/>
        <v>3,935</v>
      </c>
      <c s="13" r="CK49"/>
      <c s="3" r="CL49">
        <v>863.0</v>
      </c>
      <c s="12" r="CM49"/>
      <c s="51" r="CN49"/>
      <c s="54" r="CO49">
        <v>2436.0</v>
      </c>
      <c s="54" r="CP49">
        <v>1290.0</v>
      </c>
      <c s="3" r="CQ49">
        <v>142.0</v>
      </c>
      <c s="3" r="CR49">
        <v>808.0</v>
      </c>
      <c t="str" s="58" r="CS49">
        <f t="shared" si="9"/>
        <v>4,676</v>
      </c>
      <c s="13" r="CT49"/>
      <c s="54" r="CU49">
        <v>2228.0</v>
      </c>
      <c s="3" r="CV49">
        <v>257.0</v>
      </c>
      <c s="3" r="CW49">
        <v>804.0</v>
      </c>
      <c s="54" r="CX49">
        <v>1646.0</v>
      </c>
      <c s="3" r="CY49">
        <v>200.0</v>
      </c>
      <c s="3" r="CZ49">
        <v>8.0</v>
      </c>
      <c s="3" r="DA49"/>
      <c s="3" r="DB49"/>
      <c s="3" r="DC49"/>
      <c t="str" s="58" r="DD49">
        <f t="shared" si="10"/>
        <v>5,143</v>
      </c>
      <c s="13" r="DE49"/>
      <c s="54" r="DF49">
        <v>5297.0</v>
      </c>
      <c s="54" r="DG49">
        <v>1548.0</v>
      </c>
      <c s="3" r="DH49">
        <v>182.0</v>
      </c>
      <c s="54" r="DI49">
        <v>3020.0</v>
      </c>
      <c s="3" r="DJ49">
        <v>350.0</v>
      </c>
      <c s="3" r="DK49"/>
      <c s="3" r="DL49"/>
      <c t="str" s="58" r="DM49">
        <f t="shared" si="11"/>
        <v>10,397</v>
      </c>
      <c s="13" r="DN49"/>
      <c s="54" r="DO49">
        <v>2197.0</v>
      </c>
      <c s="3" r="DP49"/>
      <c s="3" r="DQ49">
        <v>119.0</v>
      </c>
      <c s="3" r="DR49"/>
      <c s="3" r="DS49"/>
      <c s="3" r="DT49"/>
      <c s="54" r="DU49">
        <v>1148.0</v>
      </c>
      <c s="3" r="DV49"/>
      <c t="str" s="58" r="DW49">
        <f t="shared" si="12"/>
        <v>3,464</v>
      </c>
      <c s="13" r="DX49"/>
      <c s="54" r="DY49">
        <v>3125.0</v>
      </c>
      <c s="50" r="DZ49"/>
      <c s="54" r="EA49">
        <v>2490.0</v>
      </c>
      <c s="54" r="EB49">
        <v>1300.0</v>
      </c>
      <c s="3" r="EC49">
        <v>177.0</v>
      </c>
      <c s="3" r="ED49">
        <v>818.0</v>
      </c>
      <c t="str" s="58" r="EE49">
        <f t="shared" si="13"/>
        <v>4,785</v>
      </c>
      <c s="13" r="EF49"/>
      <c s="54" r="EG49">
        <v>2951.0</v>
      </c>
      <c s="3" r="EH49">
        <v>262.0</v>
      </c>
      <c s="3" r="EI49">
        <v>831.0</v>
      </c>
      <c s="54" r="EJ49">
        <v>1744.0</v>
      </c>
      <c s="3" r="EK49">
        <v>262.0</v>
      </c>
      <c s="3" r="EL49">
        <v>8.0</v>
      </c>
      <c s="3" r="EM49"/>
      <c s="3" r="EN49"/>
      <c s="3" r="EO49"/>
      <c t="str" s="58" r="EP49">
        <f t="shared" si="14"/>
        <v>6,058</v>
      </c>
      <c s="13" r="EQ49"/>
      <c s="54" r="ER49">
        <v>6654.0</v>
      </c>
      <c s="54" r="ES49">
        <v>1609.0</v>
      </c>
      <c s="3" r="ET49">
        <v>160.0</v>
      </c>
      <c s="54" r="EU49">
        <v>2990.0</v>
      </c>
      <c s="3" r="EV49">
        <v>350.0</v>
      </c>
      <c s="3" r="EW49"/>
      <c s="3" r="EX49"/>
      <c t="str" s="58" r="EY49">
        <f t="shared" si="15"/>
        <v>11,763</v>
      </c>
      <c s="13" r="EZ49"/>
      <c s="54" r="FA49">
        <v>2594.0</v>
      </c>
      <c s="3" r="FB49"/>
      <c s="3" r="FC49">
        <v>136.0</v>
      </c>
      <c s="3" r="FD49"/>
      <c s="3" r="FE49"/>
      <c s="3" r="FF49"/>
      <c s="54" r="FG49">
        <v>1260.0</v>
      </c>
      <c s="3" r="FH49"/>
      <c t="str" s="58" r="FI49">
        <f t="shared" si="16"/>
        <v>3,990</v>
      </c>
      <c s="13" r="FJ49"/>
      <c s="54" r="FK49">
        <v>3231.0</v>
      </c>
      <c s="5" r="FL49"/>
      <c s="54" r="FM49">
        <v>26805.0</v>
      </c>
      <c s="1" r="FN49"/>
      <c s="1" r="FO49"/>
      <c s="44" r="FP49"/>
      <c s="54" r="FQ49">
        <v>26805.0</v>
      </c>
      <c s="1" r="FR49"/>
      <c s="1" r="FS49"/>
      <c s="44" r="FT49"/>
      <c t="str" s="12" r="FU49">
        <f t="shared" si="17"/>
        <v>0</v>
      </c>
      <c s="5" r="FV49"/>
      <c s="54" r="FW49">
        <v>28880.0</v>
      </c>
      <c s="1" r="FX49"/>
      <c s="1" r="FY49"/>
      <c s="44" r="FZ49"/>
      <c s="54" r="GA49">
        <v>29827.0</v>
      </c>
      <c s="1" r="GB49"/>
      <c s="1" r="GC49"/>
      <c s="44" r="GD49"/>
      <c t="str" s="12" r="GE49">
        <f t="shared" si="18"/>
        <v>-947</v>
      </c>
      <c s="12" r="GF49"/>
      <c s="3" r="GG49"/>
      <c s="3" r="GH49"/>
      <c s="3" r="GI49"/>
      <c s="3" r="GJ49"/>
      <c s="3" r="GK49"/>
      <c s="3" r="GL49"/>
      <c s="3" r="GM49"/>
      <c s="3" r="GN49"/>
      <c s="3" r="GO49"/>
    </row>
    <row r="50">
      <c s="47" r="A50">
        <v>37.0</v>
      </c>
      <c t="s" s="48" r="B50">
        <v>91</v>
      </c>
      <c t="s" s="53" r="C50">
        <v>135</v>
      </c>
      <c s="48" r="D50">
        <v>90480.0</v>
      </c>
      <c t="s" s="48" r="E50">
        <v>93</v>
      </c>
      <c t="s" s="48" r="F50">
        <v>90</v>
      </c>
      <c s="48" r="G50"/>
      <c s="48" r="H50"/>
      <c s="48" r="I50"/>
      <c s="54" r="J50">
        <v>25500.0</v>
      </c>
      <c s="3" r="K50">
        <v>327.0</v>
      </c>
      <c s="3" r="L50"/>
      <c s="3" r="M50"/>
      <c s="3" r="N50"/>
      <c s="3" r="O50"/>
      <c s="54" r="P50">
        <v>27500.0</v>
      </c>
      <c t="str" s="58" r="Q50">
        <f t="shared" si="1"/>
        <v>53,327</v>
      </c>
      <c s="13" r="R50"/>
      <c s="3" r="S50">
        <v>186.0</v>
      </c>
      <c s="3" r="T50">
        <v>34.0</v>
      </c>
      <c s="54" r="U50">
        <v>2600.0</v>
      </c>
      <c s="3" r="V50">
        <v>150.0</v>
      </c>
      <c s="3" r="W50"/>
      <c s="3" r="X50">
        <v>768.0</v>
      </c>
      <c s="3" r="Y50"/>
      <c s="3" r="Z50">
        <v>50.0</v>
      </c>
      <c s="3" r="AA50"/>
      <c t="str" s="58" r="AB50">
        <f t="shared" si="2"/>
        <v>3,788</v>
      </c>
      <c s="13" r="AC50"/>
      <c s="54" r="AD50">
        <v>16708.0</v>
      </c>
      <c s="3" r="AE50">
        <v>128.0</v>
      </c>
      <c s="3" r="AF50">
        <v>154.0</v>
      </c>
      <c s="54" r="AG50">
        <v>12264.0</v>
      </c>
      <c s="3" r="AH50"/>
      <c s="3" r="AI50">
        <v>66.0</v>
      </c>
      <c s="3" r="AJ50"/>
      <c t="str" s="58" r="AK50">
        <f t="shared" si="3"/>
        <v>29,320</v>
      </c>
      <c s="13" r="AL50"/>
      <c s="54" r="AM50">
        <v>6544.0</v>
      </c>
      <c s="3" r="AN50"/>
      <c s="54" r="AO50">
        <v>1060.0</v>
      </c>
      <c s="3" r="AP50"/>
      <c s="3" r="AQ50"/>
      <c s="3" r="AR50"/>
      <c s="54" r="AS50">
        <v>1200.0</v>
      </c>
      <c s="3" r="AT50"/>
      <c t="str" s="58" r="AU50">
        <f t="shared" si="4"/>
        <v>8,804</v>
      </c>
      <c s="55" r="AV50"/>
      <c s="54" r="AW50">
        <v>12738.0</v>
      </c>
      <c s="50" r="AX50"/>
      <c s="54" r="AY50">
        <v>25416.0</v>
      </c>
      <c s="3" r="AZ50">
        <v>530.0</v>
      </c>
      <c s="3" r="BA50"/>
      <c s="3" r="BB50"/>
      <c s="3" r="BC50"/>
      <c s="3" r="BD50"/>
      <c s="54" r="BE50">
        <v>27500.0</v>
      </c>
      <c t="str" s="58" r="BF50">
        <f t="shared" si="5"/>
        <v>53,446</v>
      </c>
      <c s="13" r="BG50"/>
      <c s="3" r="BH50">
        <v>261.0</v>
      </c>
      <c s="3" r="BI50">
        <v>54.0</v>
      </c>
      <c s="54" r="BJ50">
        <v>1522.0</v>
      </c>
      <c s="3" r="BK50">
        <v>123.0</v>
      </c>
      <c s="3" r="BL50"/>
      <c s="3" r="BM50">
        <v>248.0</v>
      </c>
      <c s="3" r="BN50"/>
      <c s="3" r="BO50">
        <v>62.0</v>
      </c>
      <c s="3" r="BP50"/>
      <c t="str" s="58" r="BQ50">
        <f t="shared" si="6"/>
        <v>2,270</v>
      </c>
      <c s="13" r="BR50"/>
      <c s="54" r="BS50">
        <v>16619.0</v>
      </c>
      <c s="3" r="BT50">
        <v>516.0</v>
      </c>
      <c s="3" r="BU50">
        <v>154.0</v>
      </c>
      <c s="54" r="BV50">
        <v>12146.0</v>
      </c>
      <c s="3" r="BW50"/>
      <c s="3" r="BX50">
        <v>59.0</v>
      </c>
      <c s="3" r="BY50"/>
      <c t="str" s="58" r="BZ50">
        <f t="shared" si="7"/>
        <v>29,494</v>
      </c>
      <c s="13" r="CA50"/>
      <c s="54" r="CB50">
        <v>7014.0</v>
      </c>
      <c s="3" r="CC50"/>
      <c s="3" r="CD50">
        <v>833.0</v>
      </c>
      <c s="3" r="CE50"/>
      <c s="3" r="CF50"/>
      <c s="3" r="CG50"/>
      <c s="54" r="CH50">
        <v>1273.0</v>
      </c>
      <c s="3" r="CI50"/>
      <c t="str" s="58" r="CJ50">
        <f t="shared" si="8"/>
        <v>9,120</v>
      </c>
      <c s="13" r="CK50"/>
      <c s="54" r="CL50">
        <v>33236.0</v>
      </c>
      <c s="12" r="CM50"/>
      <c s="51" r="CN50"/>
      <c s="54" r="CO50">
        <v>11665.0</v>
      </c>
      <c s="54" r="CP50">
        <v>2012.0</v>
      </c>
      <c s="3" r="CQ50">
        <v>900.0</v>
      </c>
      <c s="54" r="CR50">
        <v>18480.0</v>
      </c>
      <c t="str" s="58" r="CS50">
        <f t="shared" si="9"/>
        <v>33,057</v>
      </c>
      <c s="13" r="CT50"/>
      <c s="54" r="CU50">
        <v>5238.0</v>
      </c>
      <c s="54" r="CV50">
        <v>1059.0</v>
      </c>
      <c s="54" r="CW50">
        <v>2292.0</v>
      </c>
      <c s="54" r="CX50">
        <v>4387.0</v>
      </c>
      <c s="3" r="CY50"/>
      <c s="3" r="CZ50">
        <v>905.0</v>
      </c>
      <c s="3" r="DA50"/>
      <c s="54" r="DB50">
        <v>1114.0</v>
      </c>
      <c s="3" r="DC50"/>
      <c t="str" s="58" r="DD50">
        <f t="shared" si="10"/>
        <v>14,995</v>
      </c>
      <c s="13" r="DE50"/>
      <c s="54" r="DF50">
        <v>20738.0</v>
      </c>
      <c s="54" r="DG50">
        <v>4548.0</v>
      </c>
      <c s="3" r="DH50">
        <v>400.0</v>
      </c>
      <c s="54" r="DI50">
        <v>13901.0</v>
      </c>
      <c s="54" r="DJ50">
        <v>1447.0</v>
      </c>
      <c s="3" r="DK50"/>
      <c s="3" r="DL50">
        <v>169.0</v>
      </c>
      <c t="str" s="58" r="DM50">
        <f t="shared" si="11"/>
        <v>41,203</v>
      </c>
      <c s="13" r="DN50"/>
      <c s="54" r="DO50">
        <v>5845.0</v>
      </c>
      <c s="3" r="DP50"/>
      <c s="3" r="DQ50"/>
      <c s="3" r="DR50"/>
      <c s="3" r="DS50"/>
      <c s="3" r="DT50"/>
      <c s="54" r="DU50">
        <v>1377.0</v>
      </c>
      <c s="3" r="DV50"/>
      <c t="str" s="58" r="DW50">
        <f t="shared" si="12"/>
        <v>7,222</v>
      </c>
      <c s="13" r="DX50"/>
      <c s="54" r="DY50">
        <v>11500.0</v>
      </c>
      <c s="50" r="DZ50"/>
      <c s="54" r="EA50">
        <v>13273.0</v>
      </c>
      <c s="54" r="EB50">
        <v>1919.0</v>
      </c>
      <c s="54" r="EC50">
        <v>9897.0</v>
      </c>
      <c s="54" r="ED50">
        <v>18911.0</v>
      </c>
      <c t="str" s="58" r="EE50">
        <f t="shared" si="13"/>
        <v>44,000</v>
      </c>
      <c s="13" r="EF50"/>
      <c s="54" r="EG50">
        <v>6105.0</v>
      </c>
      <c s="54" r="EH50">
        <v>1076.0</v>
      </c>
      <c s="54" r="EI50">
        <v>2031.0</v>
      </c>
      <c s="54" r="EJ50">
        <v>5583.0</v>
      </c>
      <c s="3" r="EK50"/>
      <c s="3" r="EL50">
        <v>609.0</v>
      </c>
      <c s="3" r="EM50"/>
      <c s="3" r="EN50">
        <v>991.0</v>
      </c>
      <c s="3" r="EO50"/>
      <c t="str" s="58" r="EP50">
        <f t="shared" si="14"/>
        <v>16,395</v>
      </c>
      <c s="13" r="EQ50"/>
      <c s="54" r="ER50">
        <v>23198.0</v>
      </c>
      <c s="54" r="ES50">
        <v>3770.0</v>
      </c>
      <c s="3" r="ET50">
        <v>422.0</v>
      </c>
      <c s="54" r="EU50">
        <v>17342.0</v>
      </c>
      <c s="54" r="EV50">
        <v>1743.0</v>
      </c>
      <c s="3" r="EW50"/>
      <c s="3" r="EX50">
        <v>132.0</v>
      </c>
      <c t="str" s="58" r="EY50">
        <f t="shared" si="15"/>
        <v>46,607</v>
      </c>
      <c s="13" r="EZ50"/>
      <c s="54" r="FA50">
        <v>7357.0</v>
      </c>
      <c s="3" r="FB50"/>
      <c s="3" r="FC50"/>
      <c s="3" r="FD50"/>
      <c s="3" r="FE50"/>
      <c s="3" r="FF50"/>
      <c s="54" r="FG50">
        <v>1825.0</v>
      </c>
      <c s="3" r="FH50"/>
      <c t="str" s="58" r="FI50">
        <f t="shared" si="16"/>
        <v>9,182</v>
      </c>
      <c s="13" r="FJ50"/>
      <c s="54" r="FK50">
        <v>37730.0</v>
      </c>
      <c s="5" r="FL50"/>
      <c s="54" r="FM50">
        <v>107977.0</v>
      </c>
      <c s="1" r="FN50"/>
      <c s="1" r="FO50"/>
      <c s="44" r="FP50"/>
      <c s="54" r="FQ50">
        <v>107977.0</v>
      </c>
      <c s="1" r="FR50"/>
      <c s="1" r="FS50"/>
      <c s="44" r="FT50"/>
      <c t="str" s="12" r="FU50">
        <f t="shared" si="17"/>
        <v>0</v>
      </c>
      <c s="5" r="FV50"/>
      <c s="54" r="FW50">
        <v>127566.0</v>
      </c>
      <c s="1" r="FX50"/>
      <c s="1" r="FY50"/>
      <c s="44" r="FZ50"/>
      <c s="54" r="GA50">
        <v>153914.0</v>
      </c>
      <c s="1" r="GB50"/>
      <c s="1" r="GC50"/>
      <c s="44" r="GD50"/>
      <c t="str" s="12" r="GE50">
        <f t="shared" si="18"/>
        <v>-26,348</v>
      </c>
      <c s="12" r="GF50"/>
      <c s="3" r="GG50"/>
      <c s="3" r="GH50"/>
      <c s="3" r="GI50"/>
      <c s="3" r="GJ50"/>
      <c s="3" r="GK50"/>
      <c s="3" r="GL50"/>
      <c s="3" r="GM50"/>
      <c s="3" r="GN50"/>
      <c s="3" r="GO50"/>
    </row>
    <row r="51">
      <c s="47" r="A51">
        <v>38.0</v>
      </c>
      <c t="s" s="48" r="B51">
        <v>94</v>
      </c>
      <c t="s" s="53" r="C51">
        <v>136</v>
      </c>
      <c s="48" r="D51">
        <v>50466.0</v>
      </c>
      <c t="s" s="48" r="E51">
        <v>96</v>
      </c>
      <c t="s" s="48" r="F51">
        <v>90</v>
      </c>
      <c s="48" r="G51"/>
      <c s="48" r="H51"/>
      <c s="48" r="I51"/>
      <c s="54" r="J51">
        <v>98500.0</v>
      </c>
      <c s="3" r="K51">
        <v>605.0</v>
      </c>
      <c t="s" s="3" r="L51">
        <v>87</v>
      </c>
      <c s="3" r="M51"/>
      <c s="3" r="N51"/>
      <c s="3" r="O51">
        <v>662.0</v>
      </c>
      <c s="54" r="P51">
        <v>40878.0</v>
      </c>
      <c t="str" s="58" r="Q51">
        <f t="shared" si="1"/>
        <v>140,645</v>
      </c>
      <c s="13" r="R51"/>
      <c s="3" r="S51">
        <v>922.0</v>
      </c>
      <c s="3" r="T51"/>
      <c s="54" r="U51">
        <v>3006.0</v>
      </c>
      <c s="54" r="V51">
        <v>2334.0</v>
      </c>
      <c s="3" r="W51"/>
      <c s="54" r="X51">
        <v>1300.0</v>
      </c>
      <c s="3" r="Y51">
        <v>600.0</v>
      </c>
      <c s="3" r="Z51">
        <v>664.0</v>
      </c>
      <c s="3" r="AA51"/>
      <c t="str" s="58" r="AB51">
        <f t="shared" si="2"/>
        <v>8,826</v>
      </c>
      <c s="13" r="AC51"/>
      <c s="54" r="AD51">
        <v>36159.0</v>
      </c>
      <c s="54" r="AE51">
        <v>1480.0</v>
      </c>
      <c s="3" r="AF51">
        <v>908.0</v>
      </c>
      <c s="54" r="AG51">
        <v>22617.0</v>
      </c>
      <c s="3" r="AH51"/>
      <c s="54" r="AI51">
        <v>1126.0</v>
      </c>
      <c s="3" r="AJ51">
        <v>537.0</v>
      </c>
      <c t="str" s="58" r="AK51">
        <f t="shared" si="3"/>
        <v>62,827</v>
      </c>
      <c s="13" r="AL51"/>
      <c s="54" r="AM51">
        <v>21482.0</v>
      </c>
      <c s="3" r="AN51"/>
      <c s="3" r="AO51">
        <v>404.0</v>
      </c>
      <c s="3" r="AP51"/>
      <c s="3" r="AQ51"/>
      <c s="3" r="AR51"/>
      <c s="54" r="AS51">
        <v>17254.0</v>
      </c>
      <c s="3" r="AT51"/>
      <c t="str" s="58" r="AU51">
        <f t="shared" si="4"/>
        <v>39,140</v>
      </c>
      <c s="55" r="AV51"/>
      <c s="54" r="AW51">
        <v>1079.0</v>
      </c>
      <c s="50" r="AX51"/>
      <c s="54" r="AY51">
        <v>99085.0</v>
      </c>
      <c s="3" r="AZ51">
        <v>330.0</v>
      </c>
      <c t="s" s="3" r="BA51">
        <v>87</v>
      </c>
      <c s="3" r="BB51"/>
      <c s="3" r="BC51"/>
      <c s="54" r="BD51">
        <v>1293.0</v>
      </c>
      <c s="54" r="BE51">
        <v>46332.0</v>
      </c>
      <c t="str" s="58" r="BF51">
        <f t="shared" si="5"/>
        <v>147,040</v>
      </c>
      <c s="13" r="BG51"/>
      <c s="3" r="BH51">
        <v>355.0</v>
      </c>
      <c s="3" r="BI51"/>
      <c s="54" r="BJ51">
        <v>1969.0</v>
      </c>
      <c s="3" r="BK51">
        <v>637.0</v>
      </c>
      <c s="3" r="BL51">
        <v>19.0</v>
      </c>
      <c s="54" r="BM51">
        <v>1277.0</v>
      </c>
      <c s="3" r="BN51"/>
      <c s="54" r="BO51">
        <v>1093.0</v>
      </c>
      <c s="3" r="BP51"/>
      <c t="str" s="58" r="BQ51">
        <f t="shared" si="6"/>
        <v>5,350</v>
      </c>
      <c s="13" r="BR51"/>
      <c s="54" r="BS51">
        <v>41052.0</v>
      </c>
      <c s="54" r="BT51">
        <v>1672.0</v>
      </c>
      <c s="3" r="BU51">
        <v>334.0</v>
      </c>
      <c s="54" r="BV51">
        <v>26006.0</v>
      </c>
      <c s="3" r="BW51"/>
      <c s="54" r="BX51">
        <v>1132.0</v>
      </c>
      <c s="3" r="BY51">
        <v>818.0</v>
      </c>
      <c t="str" s="58" r="BZ51">
        <f t="shared" si="7"/>
        <v>71,014</v>
      </c>
      <c s="13" r="CA51"/>
      <c s="54" r="CB51">
        <v>20375.0</v>
      </c>
      <c s="3" r="CC51"/>
      <c s="3" r="CD51">
        <v>391.0</v>
      </c>
      <c s="3" r="CE51"/>
      <c s="3" r="CF51"/>
      <c s="3" r="CG51"/>
      <c s="54" r="CH51">
        <v>14604.0</v>
      </c>
      <c s="3" r="CI51"/>
      <c t="str" s="58" r="CJ51">
        <f t="shared" si="8"/>
        <v>35,370</v>
      </c>
      <c s="13" r="CK51"/>
      <c s="54" r="CL51">
        <v>3183.0</v>
      </c>
      <c s="12" r="CM51"/>
      <c s="51" r="CN51"/>
      <c s="54" r="CO51">
        <v>10834.0</v>
      </c>
      <c s="54" r="CP51">
        <v>9403.0</v>
      </c>
      <c s="54" r="CQ51">
        <v>3178.0</v>
      </c>
      <c s="54" r="CR51">
        <v>8282.0</v>
      </c>
      <c t="str" s="58" r="CS51">
        <f t="shared" si="9"/>
        <v>31,697</v>
      </c>
      <c s="13" r="CT51"/>
      <c s="54" r="CU51">
        <v>16654.0</v>
      </c>
      <c s="54" r="CV51">
        <v>4962.0</v>
      </c>
      <c s="54" r="CW51">
        <v>5100.0</v>
      </c>
      <c s="54" r="CX51">
        <v>16668.0</v>
      </c>
      <c s="54" r="CY51">
        <v>1433.0</v>
      </c>
      <c s="54" r="CZ51">
        <v>2842.0</v>
      </c>
      <c s="54" r="DA51">
        <v>1187.0</v>
      </c>
      <c s="3" r="DB51"/>
      <c s="3" r="DC51"/>
      <c t="str" s="58" r="DD51">
        <f t="shared" si="10"/>
        <v>48,846</v>
      </c>
      <c s="13" r="DE51"/>
      <c s="54" r="DF51">
        <v>63144.0</v>
      </c>
      <c s="54" r="DG51">
        <v>9123.0</v>
      </c>
      <c s="54" r="DH51">
        <v>1640.0</v>
      </c>
      <c s="54" r="DI51">
        <v>32102.0</v>
      </c>
      <c s="54" r="DJ51">
        <v>2561.0</v>
      </c>
      <c s="54" r="DK51">
        <v>1585.0</v>
      </c>
      <c s="54" r="DL51">
        <v>1033.0</v>
      </c>
      <c t="str" s="58" r="DM51">
        <f t="shared" si="11"/>
        <v>111,188</v>
      </c>
      <c s="13" r="DN51"/>
      <c s="54" r="DO51">
        <v>19212.0</v>
      </c>
      <c s="3" r="DP51"/>
      <c s="3" r="DQ51">
        <v>869.0</v>
      </c>
      <c s="3" r="DR51">
        <v>100.0</v>
      </c>
      <c s="3" r="DS51"/>
      <c s="3" r="DT51"/>
      <c s="54" r="DU51">
        <v>13909.0</v>
      </c>
      <c s="3" r="DV51"/>
      <c t="str" s="58" r="DW51">
        <f t="shared" si="12"/>
        <v>34,090</v>
      </c>
      <c s="13" r="DX51"/>
      <c s="54" r="DY51">
        <v>26696.0</v>
      </c>
      <c s="50" r="DZ51"/>
      <c s="54" r="EA51">
        <v>10669.0</v>
      </c>
      <c s="54" r="EB51">
        <v>8649.0</v>
      </c>
      <c s="54" r="EC51">
        <v>1458.0</v>
      </c>
      <c s="54" r="ED51">
        <v>8232.0</v>
      </c>
      <c t="str" s="58" r="EE51">
        <f t="shared" si="13"/>
        <v>29,008</v>
      </c>
      <c s="13" r="EF51"/>
      <c s="54" r="EG51">
        <v>17486.0</v>
      </c>
      <c s="54" r="EH51">
        <v>4312.0</v>
      </c>
      <c s="54" r="EI51">
        <v>4708.0</v>
      </c>
      <c s="54" r="EJ51">
        <v>17252.0</v>
      </c>
      <c s="54" r="EK51">
        <v>1332.0</v>
      </c>
      <c s="54" r="EL51">
        <v>2793.0</v>
      </c>
      <c s="3" r="EM51">
        <v>999.0</v>
      </c>
      <c s="3" r="EN51"/>
      <c s="3" r="EO51"/>
      <c t="str" s="58" r="EP51">
        <f t="shared" si="14"/>
        <v>48,882</v>
      </c>
      <c s="13" r="EQ51"/>
      <c s="54" r="ER51">
        <v>69236.0</v>
      </c>
      <c s="54" r="ES51">
        <v>8663.0</v>
      </c>
      <c s="54" r="ET51">
        <v>1508.0</v>
      </c>
      <c s="54" r="EU51">
        <v>35914.0</v>
      </c>
      <c s="54" r="EV51">
        <v>2561.0</v>
      </c>
      <c s="54" r="EW51">
        <v>1443.0</v>
      </c>
      <c s="3" r="EX51">
        <v>938.0</v>
      </c>
      <c t="str" s="58" r="EY51">
        <f t="shared" si="15"/>
        <v>120,263</v>
      </c>
      <c s="13" r="EZ51"/>
      <c s="54" r="FA51">
        <v>22761.0</v>
      </c>
      <c s="3" r="FB51"/>
      <c s="54" r="FC51">
        <v>1017.0</v>
      </c>
      <c s="3" r="FD51">
        <v>100.0</v>
      </c>
      <c s="3" r="FE51"/>
      <c s="3" r="FF51"/>
      <c s="54" r="FG51">
        <v>13437.0</v>
      </c>
      <c s="3" r="FH51"/>
      <c t="str" s="58" r="FI51">
        <f t="shared" si="16"/>
        <v>37,315</v>
      </c>
      <c s="13" r="FJ51"/>
      <c s="54" r="FK51">
        <v>26342.0</v>
      </c>
      <c s="5" r="FL51"/>
      <c s="54" r="FM51">
        <v>252517.0</v>
      </c>
      <c s="1" r="FN51"/>
      <c s="1" r="FO51"/>
      <c s="44" r="FP51"/>
      <c s="54" r="FQ51">
        <v>252517.0</v>
      </c>
      <c s="1" r="FR51"/>
      <c s="1" r="FS51"/>
      <c s="44" r="FT51"/>
      <c t="str" s="12" r="FU51">
        <f t="shared" si="17"/>
        <v>0</v>
      </c>
      <c s="5" r="FV51"/>
      <c s="54" r="FW51">
        <v>261957.0</v>
      </c>
      <c s="1" r="FX51"/>
      <c s="1" r="FY51"/>
      <c s="44" r="FZ51"/>
      <c s="54" r="GA51">
        <v>261810.0</v>
      </c>
      <c s="1" r="GB51"/>
      <c s="1" r="GC51"/>
      <c s="44" r="GD51"/>
      <c t="str" s="12" r="GE51">
        <f t="shared" si="18"/>
        <v>147</v>
      </c>
      <c s="12" r="GF51"/>
      <c s="3" r="GG51"/>
      <c s="3" r="GH51"/>
      <c s="3" r="GI51"/>
      <c s="3" r="GJ51"/>
      <c s="3" r="GK51"/>
      <c s="3" r="GL51"/>
      <c s="3" r="GM51"/>
      <c s="3" r="GN51"/>
      <c s="3" r="GO51"/>
    </row>
    <row r="52">
      <c s="47" r="A52">
        <v>39.0</v>
      </c>
      <c t="s" s="48" r="B52">
        <v>91</v>
      </c>
      <c t="s" s="53" r="C52">
        <v>137</v>
      </c>
      <c s="48" r="D52">
        <v>59200.0</v>
      </c>
      <c t="s" s="48" r="E52">
        <v>96</v>
      </c>
      <c t="s" s="48" r="F52">
        <v>83</v>
      </c>
      <c s="48" r="G52"/>
      <c s="48" r="H52"/>
      <c s="48" r="I52"/>
      <c s="54" r="J52">
        <v>21500.0</v>
      </c>
      <c s="3" r="K52"/>
      <c s="3" r="L52"/>
      <c s="3" r="M52"/>
      <c s="3" r="N52"/>
      <c s="3" r="O52"/>
      <c s="54" r="P52">
        <v>27658.0</v>
      </c>
      <c t="str" s="58" r="Q52">
        <f t="shared" si="1"/>
        <v>49,158</v>
      </c>
      <c s="13" r="R52"/>
      <c s="3" r="S52"/>
      <c s="54" r="T52">
        <v>2940.0</v>
      </c>
      <c s="3" r="U52">
        <v>820.0</v>
      </c>
      <c s="3" r="V52"/>
      <c s="3" r="W52"/>
      <c s="3" r="X52">
        <v>971.0</v>
      </c>
      <c s="3" r="Y52"/>
      <c s="3" r="Z52"/>
      <c s="3" r="AA52"/>
      <c t="str" s="58" r="AB52">
        <f t="shared" si="2"/>
        <v>4,731</v>
      </c>
      <c s="13" r="AC52"/>
      <c s="54" r="AD52">
        <v>12447.0</v>
      </c>
      <c s="3" r="AE52">
        <v>611.0</v>
      </c>
      <c s="3" r="AF52">
        <v>75.0</v>
      </c>
      <c s="54" r="AG52">
        <v>10605.0</v>
      </c>
      <c t="s" s="3" r="AH52">
        <v>87</v>
      </c>
      <c s="3" r="AI52"/>
      <c s="3" r="AJ52"/>
      <c t="str" s="58" r="AK52">
        <f t="shared" si="3"/>
        <v>23,738</v>
      </c>
      <c s="13" r="AL52"/>
      <c s="54" r="AM52">
        <v>6820.0</v>
      </c>
      <c s="3" r="AN52"/>
      <c s="3" r="AO52"/>
      <c s="3" r="AP52"/>
      <c s="3" r="AQ52"/>
      <c s="3" r="AR52"/>
      <c s="54" r="AS52">
        <v>2184.0</v>
      </c>
      <c s="3" r="AT52"/>
      <c t="str" s="58" r="AU52">
        <f t="shared" si="4"/>
        <v>9,004</v>
      </c>
      <c s="55" r="AV52"/>
      <c s="3" r="AW52">
        <v>590.0</v>
      </c>
      <c s="50" r="AX52"/>
      <c s="54" r="AY52">
        <v>23608.0</v>
      </c>
      <c s="3" r="AZ52"/>
      <c s="3" r="BA52"/>
      <c s="3" r="BB52"/>
      <c s="3" r="BC52"/>
      <c s="3" r="BD52"/>
      <c s="54" r="BE52">
        <v>29146.0</v>
      </c>
      <c t="str" s="58" r="BF52">
        <f t="shared" si="5"/>
        <v>52,754</v>
      </c>
      <c s="13" r="BG52"/>
      <c s="3" r="BH52"/>
      <c s="54" r="BI52">
        <v>3281.0</v>
      </c>
      <c s="3" r="BJ52">
        <v>738.0</v>
      </c>
      <c s="3" r="BK52"/>
      <c s="3" r="BL52"/>
      <c s="54" r="BM52">
        <v>1008.0</v>
      </c>
      <c s="3" r="BN52"/>
      <c s="3" r="BO52"/>
      <c s="3" r="BP52"/>
      <c t="str" s="58" r="BQ52">
        <f t="shared" si="6"/>
        <v>5,027</v>
      </c>
      <c s="13" r="BR52"/>
      <c s="54" r="BS52">
        <v>12915.0</v>
      </c>
      <c s="3" r="BT52">
        <v>734.0</v>
      </c>
      <c s="3" r="BU52">
        <v>142.0</v>
      </c>
      <c s="54" r="BV52">
        <v>9496.0</v>
      </c>
      <c s="3" r="BW52">
        <v>3.0</v>
      </c>
      <c s="3" r="BX52"/>
      <c s="3" r="BY52"/>
      <c t="str" s="58" r="BZ52">
        <f t="shared" si="7"/>
        <v>23,290</v>
      </c>
      <c s="13" r="CA52"/>
      <c s="54" r="CB52">
        <v>8022.0</v>
      </c>
      <c s="3" r="CC52"/>
      <c s="3" r="CD52"/>
      <c s="3" r="CE52"/>
      <c s="3" r="CF52"/>
      <c s="3" r="CG52"/>
      <c s="54" r="CH52">
        <v>2534.0</v>
      </c>
      <c s="3" r="CI52"/>
      <c t="str" s="58" r="CJ52">
        <f t="shared" si="8"/>
        <v>10,556</v>
      </c>
      <c s="13" r="CK52"/>
      <c s="3" r="CL52">
        <v>635.0</v>
      </c>
      <c s="12" r="CM52"/>
      <c s="51" r="CN52"/>
      <c s="54" r="CO52">
        <v>8086.0</v>
      </c>
      <c s="54" r="CP52">
        <v>4017.0</v>
      </c>
      <c s="3" r="CQ52">
        <v>221.0</v>
      </c>
      <c s="54" r="CR52">
        <v>1428.0</v>
      </c>
      <c t="str" s="58" r="CS52">
        <f t="shared" si="9"/>
        <v>13,752</v>
      </c>
      <c s="13" r="CT52"/>
      <c s="54" r="CU52">
        <v>4602.0</v>
      </c>
      <c s="54" r="CV52">
        <v>5005.0</v>
      </c>
      <c s="54" r="CW52">
        <v>1773.0</v>
      </c>
      <c s="54" r="CX52">
        <v>6621.0</v>
      </c>
      <c s="3" r="CY52">
        <v>150.0</v>
      </c>
      <c s="54" r="CZ52">
        <v>1208.0</v>
      </c>
      <c s="3" r="DA52">
        <v>5.0</v>
      </c>
      <c s="3" r="DB52"/>
      <c s="3" r="DC52"/>
      <c t="str" s="58" r="DD52">
        <f t="shared" si="10"/>
        <v>19,364</v>
      </c>
      <c s="13" r="DE52"/>
      <c s="54" r="DF52">
        <v>18280.0</v>
      </c>
      <c s="54" r="DG52">
        <v>2597.0</v>
      </c>
      <c s="3" r="DH52">
        <v>54.0</v>
      </c>
      <c s="54" r="DI52">
        <v>13364.0</v>
      </c>
      <c s="54" r="DJ52">
        <v>1753.0</v>
      </c>
      <c s="3" r="DK52"/>
      <c s="3" r="DL52">
        <v>50.0</v>
      </c>
      <c t="str" s="58" r="DM52">
        <f t="shared" si="11"/>
        <v>36,098</v>
      </c>
      <c s="13" r="DN52"/>
      <c s="54" r="DO52">
        <v>5457.0</v>
      </c>
      <c s="3" r="DP52"/>
      <c s="3" r="DQ52">
        <v>245.0</v>
      </c>
      <c s="3" r="DR52"/>
      <c s="3" r="DS52"/>
      <c s="3" r="DT52"/>
      <c s="54" r="DU52">
        <v>2460.0</v>
      </c>
      <c s="3" r="DV52"/>
      <c t="str" s="58" r="DW52">
        <f t="shared" si="12"/>
        <v>8,162</v>
      </c>
      <c s="13" r="DX52"/>
      <c s="54" r="DY52">
        <v>9845.0</v>
      </c>
      <c s="50" r="DZ52"/>
      <c s="54" r="EA52">
        <v>9197.0</v>
      </c>
      <c s="54" r="EB52">
        <v>4232.0</v>
      </c>
      <c s="3" r="EC52">
        <v>373.0</v>
      </c>
      <c s="54" r="ED52">
        <v>1647.0</v>
      </c>
      <c t="str" s="58" r="EE52">
        <f t="shared" si="13"/>
        <v>15,449</v>
      </c>
      <c s="13" r="EF52"/>
      <c s="54" r="EG52">
        <v>4663.0</v>
      </c>
      <c s="54" r="EH52">
        <v>5320.0</v>
      </c>
      <c s="54" r="EI52">
        <v>1613.0</v>
      </c>
      <c s="54" r="EJ52">
        <v>6588.0</v>
      </c>
      <c s="3" r="EK52">
        <v>161.0</v>
      </c>
      <c s="3" r="EL52">
        <v>934.0</v>
      </c>
      <c s="3" r="EM52">
        <v>30.0</v>
      </c>
      <c s="3" r="EN52"/>
      <c s="3" r="EO52"/>
      <c t="str" s="58" r="EP52">
        <f t="shared" si="14"/>
        <v>19,309</v>
      </c>
      <c s="13" r="EQ52"/>
      <c s="54" r="ER52">
        <v>20219.0</v>
      </c>
      <c s="54" r="ES52">
        <v>2332.0</v>
      </c>
      <c s="3" r="ET52">
        <v>165.0</v>
      </c>
      <c s="54" r="EU52">
        <v>13296.0</v>
      </c>
      <c s="54" r="EV52">
        <v>1809.0</v>
      </c>
      <c s="3" r="EW52"/>
      <c s="3" r="EX52">
        <v>118.0</v>
      </c>
      <c t="str" s="58" r="EY52">
        <f t="shared" si="15"/>
        <v>37,939</v>
      </c>
      <c s="13" r="EZ52"/>
      <c s="54" r="FA52">
        <v>6540.0</v>
      </c>
      <c s="3" r="FB52"/>
      <c s="3" r="FC52">
        <v>233.0</v>
      </c>
      <c s="3" r="FD52"/>
      <c s="3" r="FE52"/>
      <c s="3" r="FF52"/>
      <c s="54" r="FG52">
        <v>2358.0</v>
      </c>
      <c s="3" r="FH52"/>
      <c t="str" s="58" r="FI52">
        <f t="shared" si="16"/>
        <v>9,131</v>
      </c>
      <c s="13" r="FJ52"/>
      <c s="54" r="FK52">
        <v>11919.0</v>
      </c>
      <c s="5" r="FL52"/>
      <c s="54" r="FM52">
        <v>87221.0</v>
      </c>
      <c s="1" r="FN52"/>
      <c s="1" r="FO52"/>
      <c s="44" r="FP52"/>
      <c s="54" r="FQ52">
        <v>87221.0</v>
      </c>
      <c s="1" r="FR52"/>
      <c s="1" r="FS52"/>
      <c s="44" r="FT52"/>
      <c t="str" s="12" r="FU52">
        <f t="shared" si="17"/>
        <v>0</v>
      </c>
      <c s="5" r="FV52"/>
      <c s="54" r="FW52">
        <v>92262.0</v>
      </c>
      <c s="1" r="FX52"/>
      <c s="1" r="FY52"/>
      <c s="44" r="FZ52"/>
      <c s="54" r="GA52">
        <v>93747.0</v>
      </c>
      <c s="1" r="GB52"/>
      <c s="1" r="GC52"/>
      <c s="44" r="GD52"/>
      <c t="str" s="12" r="GE52">
        <f t="shared" si="18"/>
        <v>-1,485</v>
      </c>
      <c s="12" r="GF52"/>
      <c s="3" r="GG52"/>
      <c s="3" r="GH52"/>
      <c s="3" r="GI52"/>
      <c s="3" r="GJ52"/>
      <c s="3" r="GK52"/>
      <c s="3" r="GL52"/>
      <c s="3" r="GM52"/>
      <c s="3" r="GN52"/>
      <c s="3" r="GO52"/>
    </row>
    <row r="53">
      <c s="47" r="A53">
        <v>40.0</v>
      </c>
      <c t="s" s="48" r="B53">
        <v>88</v>
      </c>
      <c t="s" s="53" r="C53">
        <v>138</v>
      </c>
      <c s="48" r="D53">
        <v>52610.0</v>
      </c>
      <c t="s" s="48" r="E53">
        <v>96</v>
      </c>
      <c t="s" s="48" r="F53">
        <v>83</v>
      </c>
      <c s="48" r="G53"/>
      <c s="48" r="H53"/>
      <c s="48" r="I53"/>
      <c s="54" r="J53">
        <v>313500.0</v>
      </c>
      <c s="3" r="K53">
        <v>942.0</v>
      </c>
      <c s="3" r="L53"/>
      <c s="3" r="M53"/>
      <c s="3" r="N53"/>
      <c s="3" r="O53">
        <v>224.0</v>
      </c>
      <c s="54" r="P53">
        <v>45322.0</v>
      </c>
      <c t="str" s="58" r="Q53">
        <f t="shared" si="1"/>
        <v>359,988</v>
      </c>
      <c s="13" r="R53"/>
      <c s="3" r="S53">
        <v>266.0</v>
      </c>
      <c s="3" r="T53">
        <v>25.0</v>
      </c>
      <c s="54" r="U53">
        <v>2571.0</v>
      </c>
      <c s="3" r="V53">
        <v>487.0</v>
      </c>
      <c s="3" r="W53"/>
      <c s="3" r="X53">
        <v>349.0</v>
      </c>
      <c s="3" r="Y53"/>
      <c s="54" r="Z53">
        <v>8769.0</v>
      </c>
      <c s="3" r="AA53"/>
      <c t="str" s="58" r="AB53">
        <f t="shared" si="2"/>
        <v>12,467</v>
      </c>
      <c s="13" r="AC53"/>
      <c s="54" r="AD53">
        <v>159651.0</v>
      </c>
      <c s="3" r="AE53">
        <v>420.0</v>
      </c>
      <c s="3" r="AF53">
        <v>564.0</v>
      </c>
      <c s="54" r="AG53">
        <v>68315.0</v>
      </c>
      <c s="54" r="AH53">
        <v>4757.0</v>
      </c>
      <c s="3" r="AI53"/>
      <c s="3" r="AJ53"/>
      <c t="str" s="58" r="AK53">
        <f t="shared" si="3"/>
        <v>233,707</v>
      </c>
      <c s="13" r="AL53"/>
      <c s="54" r="AM53">
        <v>39097.0</v>
      </c>
      <c s="3" r="AN53"/>
      <c s="3" r="AO53">
        <v>611.0</v>
      </c>
      <c s="54" r="AP53">
        <v>17512.0</v>
      </c>
      <c s="3" r="AQ53"/>
      <c s="3" r="AR53"/>
      <c s="54" r="AS53">
        <v>24036.0</v>
      </c>
      <c s="3" r="AT53"/>
      <c t="str" s="58" r="AU53">
        <f t="shared" si="4"/>
        <v>81,256</v>
      </c>
      <c s="55" r="AV53"/>
      <c s="54" r="AW53">
        <v>13497.0</v>
      </c>
      <c s="50" r="AX53"/>
      <c s="54" r="AY53">
        <v>329388.0</v>
      </c>
      <c s="54" r="AZ53">
        <v>1150.0</v>
      </c>
      <c s="3" r="BA53"/>
      <c s="3" r="BB53"/>
      <c s="3" r="BC53"/>
      <c s="3" r="BD53">
        <v>294.0</v>
      </c>
      <c s="54" r="BE53">
        <v>48895.0</v>
      </c>
      <c t="str" s="58" r="BF53">
        <f t="shared" si="5"/>
        <v>379,727</v>
      </c>
      <c s="13" r="BG53"/>
      <c s="3" r="BH53">
        <v>618.0</v>
      </c>
      <c s="3" r="BI53">
        <v>53.0</v>
      </c>
      <c s="54" r="BJ53">
        <v>4155.0</v>
      </c>
      <c s="3" r="BK53">
        <v>210.0</v>
      </c>
      <c s="3" r="BL53"/>
      <c s="3" r="BM53">
        <v>382.0</v>
      </c>
      <c s="3" r="BN53"/>
      <c s="54" r="BO53">
        <v>9762.0</v>
      </c>
      <c s="3" r="BP53"/>
      <c t="str" s="58" r="BQ53">
        <f t="shared" si="6"/>
        <v>15,180</v>
      </c>
      <c s="13" r="BR53"/>
      <c s="54" r="BS53">
        <v>182962.0</v>
      </c>
      <c s="3" r="BT53">
        <v>683.0</v>
      </c>
      <c s="3" r="BU53">
        <v>583.0</v>
      </c>
      <c s="54" r="BV53">
        <v>79933.0</v>
      </c>
      <c s="54" r="BW53">
        <v>4702.0</v>
      </c>
      <c s="3" r="BX53"/>
      <c s="3" r="BY53"/>
      <c t="str" s="58" r="BZ53">
        <f t="shared" si="7"/>
        <v>268,863</v>
      </c>
      <c s="13" r="CA53"/>
      <c s="54" r="CB53">
        <v>42252.0</v>
      </c>
      <c s="3" r="CC53"/>
      <c s="54" r="CD53">
        <v>1701.0</v>
      </c>
      <c s="54" r="CE53">
        <v>16321.0</v>
      </c>
      <c s="3" r="CF53"/>
      <c s="3" r="CG53"/>
      <c s="54" r="CH53">
        <v>26001.0</v>
      </c>
      <c s="3" r="CI53"/>
      <c t="str" s="58" r="CJ53">
        <f t="shared" si="8"/>
        <v>86,275</v>
      </c>
      <c s="13" r="CK53"/>
      <c s="54" r="CL53">
        <v>13396.0</v>
      </c>
      <c s="12" r="CM53"/>
      <c s="51" r="CN53"/>
      <c s="54" r="CO53">
        <v>17286.0</v>
      </c>
      <c s="54" r="CP53">
        <v>16636.0</v>
      </c>
      <c s="54" r="CQ53">
        <v>6364.0</v>
      </c>
      <c s="54" r="CR53">
        <v>48760.0</v>
      </c>
      <c t="str" s="58" r="CS53">
        <f t="shared" si="9"/>
        <v>89,046</v>
      </c>
      <c s="13" r="CT53"/>
      <c s="54" r="CU53">
        <v>42660.0</v>
      </c>
      <c s="54" r="CV53">
        <v>7383.0</v>
      </c>
      <c s="54" r="CW53">
        <v>7664.0</v>
      </c>
      <c s="54" r="CX53">
        <v>16285.0</v>
      </c>
      <c s="3" r="CY53">
        <v>534.0</v>
      </c>
      <c s="54" r="CZ53">
        <v>1243.0</v>
      </c>
      <c s="3" r="DA53"/>
      <c s="54" r="DB53">
        <v>3882.0</v>
      </c>
      <c s="3" r="DC53"/>
      <c t="str" s="58" r="DD53">
        <f t="shared" si="10"/>
        <v>79,651</v>
      </c>
      <c s="13" r="DE53"/>
      <c s="54" r="DF53">
        <v>199644.0</v>
      </c>
      <c s="54" r="DG53">
        <v>3012.0</v>
      </c>
      <c s="54" r="DH53">
        <v>2519.0</v>
      </c>
      <c s="54" r="DI53">
        <v>95109.0</v>
      </c>
      <c s="54" r="DJ53">
        <v>30456.0</v>
      </c>
      <c s="3" r="DK53"/>
      <c s="3" r="DL53"/>
      <c t="str" s="58" r="DM53">
        <f t="shared" si="11"/>
        <v>330,740</v>
      </c>
      <c s="13" r="DN53"/>
      <c s="54" r="DO53">
        <v>32731.0</v>
      </c>
      <c s="3" r="DP53"/>
      <c s="54" r="DQ53">
        <v>9328.0</v>
      </c>
      <c s="54" r="DR53">
        <v>10719.0</v>
      </c>
      <c s="3" r="DS53"/>
      <c s="54" r="DT53">
        <v>1181.0</v>
      </c>
      <c s="54" r="DU53">
        <v>15837.0</v>
      </c>
      <c s="3" r="DV53">
        <v>647.0</v>
      </c>
      <c t="str" s="58" r="DW53">
        <f t="shared" si="12"/>
        <v>70,443</v>
      </c>
      <c s="13" r="DX53"/>
      <c s="54" r="DY53">
        <v>131035.0</v>
      </c>
      <c s="50" r="DZ53"/>
      <c s="54" r="EA53">
        <v>18429.0</v>
      </c>
      <c s="54" r="EB53">
        <v>21361.0</v>
      </c>
      <c s="54" r="EC53">
        <v>14948.0</v>
      </c>
      <c s="54" r="ED53">
        <v>41880.0</v>
      </c>
      <c t="str" s="58" r="EE53">
        <f t="shared" si="13"/>
        <v>96,618</v>
      </c>
      <c s="13" r="EF53"/>
      <c s="54" r="EG53">
        <v>50248.0</v>
      </c>
      <c s="54" r="EH53">
        <v>7395.0</v>
      </c>
      <c s="54" r="EI53">
        <v>7948.0</v>
      </c>
      <c s="54" r="EJ53">
        <v>18002.0</v>
      </c>
      <c s="3" r="EK53">
        <v>727.0</v>
      </c>
      <c s="54" r="EL53">
        <v>1806.0</v>
      </c>
      <c s="3" r="EM53"/>
      <c s="54" r="EN53">
        <v>4161.0</v>
      </c>
      <c s="3" r="EO53"/>
      <c t="str" s="58" r="EP53">
        <f t="shared" si="14"/>
        <v>90,287</v>
      </c>
      <c s="13" r="EQ53"/>
      <c s="54" r="ER53">
        <v>228437.0</v>
      </c>
      <c s="54" r="ES53">
        <v>3192.0</v>
      </c>
      <c s="54" r="ET53">
        <v>2832.0</v>
      </c>
      <c s="54" r="EU53">
        <v>108687.0</v>
      </c>
      <c s="54" r="EV53">
        <v>33123.0</v>
      </c>
      <c s="3" r="EW53"/>
      <c s="3" r="EX53"/>
      <c t="str" s="58" r="EY53">
        <f t="shared" si="15"/>
        <v>376,271</v>
      </c>
      <c s="13" r="EZ53"/>
      <c s="54" r="FA53">
        <v>38430.0</v>
      </c>
      <c s="3" r="FB53"/>
      <c s="54" r="FC53">
        <v>10240.0</v>
      </c>
      <c s="54" r="FD53">
        <v>11588.0</v>
      </c>
      <c s="3" r="FE53"/>
      <c s="54" r="FF53">
        <v>1330.0</v>
      </c>
      <c s="54" r="FG53">
        <v>18998.0</v>
      </c>
      <c s="3" r="FH53">
        <v>616.0</v>
      </c>
      <c t="str" s="58" r="FI53">
        <f t="shared" si="16"/>
        <v>81,202</v>
      </c>
      <c s="13" r="FJ53"/>
      <c s="54" r="FK53">
        <v>144820.0</v>
      </c>
      <c s="5" r="FL53"/>
      <c s="54" r="FM53">
        <v>700915.0</v>
      </c>
      <c s="1" r="FN53"/>
      <c s="1" r="FO53"/>
      <c s="44" r="FP53"/>
      <c s="54" r="FQ53">
        <v>700915.0</v>
      </c>
      <c s="1" r="FR53"/>
      <c s="1" r="FS53"/>
      <c s="44" r="FT53"/>
      <c t="str" s="12" r="FU53">
        <f t="shared" si="17"/>
        <v>0</v>
      </c>
      <c s="5" r="FV53"/>
      <c s="54" r="FW53">
        <v>763441.0</v>
      </c>
      <c s="1" r="FX53"/>
      <c s="1" r="FY53"/>
      <c s="44" r="FZ53"/>
      <c s="54" r="GA53">
        <v>789198.0</v>
      </c>
      <c s="1" r="GB53"/>
      <c s="1" r="GC53"/>
      <c s="44" r="GD53"/>
      <c t="str" s="12" r="GE53">
        <f t="shared" si="18"/>
        <v>-25,757</v>
      </c>
      <c s="12" r="GF53"/>
      <c s="3" r="GG53"/>
      <c s="3" r="GH53"/>
      <c s="3" r="GI53"/>
      <c s="3" r="GJ53"/>
      <c s="3" r="GK53"/>
      <c s="3" r="GL53"/>
      <c s="3" r="GM53"/>
      <c s="3" r="GN53"/>
      <c s="3" r="GO53"/>
    </row>
    <row r="54">
      <c s="47" r="A54">
        <v>41.0</v>
      </c>
      <c t="s" s="48" r="B54">
        <v>103</v>
      </c>
      <c t="s" s="53" r="C54">
        <v>139</v>
      </c>
      <c s="48" r="D54">
        <v>53780.0</v>
      </c>
      <c t="s" s="48" r="E54">
        <v>96</v>
      </c>
      <c t="s" s="48" r="F54">
        <v>83</v>
      </c>
      <c s="48" r="G54"/>
      <c s="48" r="H54"/>
      <c s="48" r="I54"/>
      <c s="54" r="J54">
        <v>6250.0</v>
      </c>
      <c s="3" r="K54">
        <v>20.0</v>
      </c>
      <c s="54" r="L54">
        <v>1000.0</v>
      </c>
      <c s="3" r="M54"/>
      <c s="3" r="N54"/>
      <c s="3" r="O54"/>
      <c s="54" r="P54">
        <v>8088.0</v>
      </c>
      <c t="str" s="58" r="Q54">
        <f t="shared" si="1"/>
        <v>15,358</v>
      </c>
      <c s="13" r="R54"/>
      <c s="3" r="S54">
        <v>30.0</v>
      </c>
      <c s="3" r="T54">
        <v>6.0</v>
      </c>
      <c s="3" r="U54">
        <v>20.0</v>
      </c>
      <c s="3" r="V54"/>
      <c s="3" r="W54"/>
      <c s="3" r="X54">
        <v>70.0</v>
      </c>
      <c s="3" r="Y54"/>
      <c s="3" r="Z54"/>
      <c s="3" r="AA54"/>
      <c t="str" s="58" r="AB54">
        <f t="shared" si="2"/>
        <v>126</v>
      </c>
      <c s="13" r="AC54"/>
      <c s="54" r="AD54">
        <v>3515.0</v>
      </c>
      <c s="3" r="AE54">
        <v>830.0</v>
      </c>
      <c s="3" r="AF54"/>
      <c s="54" r="AG54">
        <v>2660.0</v>
      </c>
      <c s="3" r="AH54"/>
      <c s="3" r="AI54">
        <v>80.0</v>
      </c>
      <c s="3" r="AJ54">
        <v>5.0</v>
      </c>
      <c t="str" s="58" r="AK54">
        <f t="shared" si="3"/>
        <v>7,090</v>
      </c>
      <c s="13" r="AL54"/>
      <c s="54" r="AM54">
        <v>1900.0</v>
      </c>
      <c s="3" r="AN54"/>
      <c s="3" r="AO54"/>
      <c s="3" r="AP54"/>
      <c s="3" r="AQ54"/>
      <c s="3" r="AR54"/>
      <c s="3" r="AS54">
        <v>700.0</v>
      </c>
      <c s="3" r="AT54"/>
      <c t="str" s="58" r="AU54">
        <f t="shared" si="4"/>
        <v>2,600</v>
      </c>
      <c s="55" r="AV54"/>
      <c s="54" r="AW54">
        <v>1532.0</v>
      </c>
      <c s="50" r="AX54"/>
      <c s="54" r="AY54">
        <v>6532.0</v>
      </c>
      <c s="3" r="AZ54">
        <v>30.0</v>
      </c>
      <c s="3" r="BA54">
        <v>800.0</v>
      </c>
      <c s="3" r="BB54"/>
      <c s="3" r="BC54"/>
      <c s="3" r="BD54"/>
      <c s="54" r="BE54">
        <v>9152.0</v>
      </c>
      <c t="str" s="58" r="BF54">
        <f t="shared" si="5"/>
        <v>16,514</v>
      </c>
      <c s="13" r="BG54"/>
      <c s="3" r="BH54">
        <v>30.0</v>
      </c>
      <c s="3" r="BI54">
        <v>5.0</v>
      </c>
      <c s="3" r="BJ54">
        <v>14.0</v>
      </c>
      <c s="3" r="BK54"/>
      <c s="3" r="BL54"/>
      <c s="3" r="BM54">
        <v>100.0</v>
      </c>
      <c s="3" r="BN54"/>
      <c s="3" r="BO54"/>
      <c s="3" r="BP54"/>
      <c t="str" s="58" r="BQ54">
        <f t="shared" si="6"/>
        <v>149</v>
      </c>
      <c s="13" r="BR54"/>
      <c s="54" r="BS54">
        <v>4113.0</v>
      </c>
      <c s="3" r="BT54">
        <v>724.0</v>
      </c>
      <c s="3" r="BU54"/>
      <c s="54" r="BV54">
        <v>3148.0</v>
      </c>
      <c s="3" r="BW54"/>
      <c s="3" r="BX54">
        <v>180.0</v>
      </c>
      <c s="3" r="BY54">
        <v>11.0</v>
      </c>
      <c t="str" s="58" r="BZ54">
        <f t="shared" si="7"/>
        <v>8,176</v>
      </c>
      <c s="13" r="CA54"/>
      <c s="54" r="CB54">
        <v>2018.0</v>
      </c>
      <c s="3" r="CC54"/>
      <c s="3" r="CD54"/>
      <c s="3" r="CE54"/>
      <c s="3" r="CF54"/>
      <c s="3" r="CG54"/>
      <c s="3" r="CH54">
        <v>719.0</v>
      </c>
      <c s="3" r="CI54"/>
      <c t="str" s="58" r="CJ54">
        <f t="shared" si="8"/>
        <v>2,737</v>
      </c>
      <c s="13" r="CK54"/>
      <c s="3" r="CL54">
        <v>327.0</v>
      </c>
      <c s="12" r="CM54"/>
      <c s="51" r="CN54"/>
      <c s="54" r="CO54">
        <v>2191.0</v>
      </c>
      <c s="54" r="CP54">
        <v>1507.0</v>
      </c>
      <c s="3" r="CQ54">
        <v>120.0</v>
      </c>
      <c s="3" r="CR54">
        <v>50.0</v>
      </c>
      <c t="str" s="58" r="CS54">
        <f t="shared" si="9"/>
        <v>3,868</v>
      </c>
      <c s="13" r="CT54"/>
      <c s="54" r="CU54">
        <v>1650.0</v>
      </c>
      <c s="3" r="CV54">
        <v>315.0</v>
      </c>
      <c s="3" r="CW54">
        <v>590.0</v>
      </c>
      <c s="54" r="CX54">
        <v>1345.0</v>
      </c>
      <c s="3" r="CY54">
        <v>155.0</v>
      </c>
      <c s="3" r="CZ54">
        <v>248.0</v>
      </c>
      <c s="3" r="DA54"/>
      <c s="3" r="DB54"/>
      <c s="3" r="DC54"/>
      <c t="str" s="58" r="DD54">
        <f t="shared" si="10"/>
        <v>4,303</v>
      </c>
      <c s="13" r="DE54"/>
      <c s="54" r="DF54">
        <v>5493.0</v>
      </c>
      <c s="54" r="DG54">
        <v>2215.0</v>
      </c>
      <c s="3" r="DH54">
        <v>33.0</v>
      </c>
      <c s="54" r="DI54">
        <v>3800.0</v>
      </c>
      <c s="3" r="DJ54">
        <v>704.0</v>
      </c>
      <c s="3" r="DK54">
        <v>160.0</v>
      </c>
      <c s="3" r="DL54">
        <v>60.0</v>
      </c>
      <c t="str" s="58" r="DM54">
        <f t="shared" si="11"/>
        <v>12,465</v>
      </c>
      <c s="13" r="DN54"/>
      <c s="54" r="DO54">
        <v>1640.0</v>
      </c>
      <c s="3" r="DP54"/>
      <c s="3" r="DQ54"/>
      <c s="3" r="DR54">
        <v>10.0</v>
      </c>
      <c s="3" r="DS54"/>
      <c s="3" r="DT54"/>
      <c s="54" r="DU54">
        <v>1270.0</v>
      </c>
      <c s="3" r="DV54"/>
      <c t="str" s="58" r="DW54">
        <f t="shared" si="12"/>
        <v>2,920</v>
      </c>
      <c s="13" r="DX54"/>
      <c s="54" r="DY54">
        <v>3150.0</v>
      </c>
      <c s="50" r="DZ54"/>
      <c s="54" r="EA54">
        <v>2435.0</v>
      </c>
      <c s="54" r="EB54">
        <v>1672.0</v>
      </c>
      <c s="3" r="EC54">
        <v>142.0</v>
      </c>
      <c s="3" r="ED54">
        <v>64.0</v>
      </c>
      <c t="str" s="58" r="EE54">
        <f t="shared" si="13"/>
        <v>4,313</v>
      </c>
      <c s="13" r="EF54"/>
      <c s="54" r="EG54">
        <v>1840.0</v>
      </c>
      <c s="3" r="EH54">
        <v>199.0</v>
      </c>
      <c s="3" r="EI54">
        <v>513.0</v>
      </c>
      <c s="54" r="EJ54">
        <v>1250.0</v>
      </c>
      <c s="3" r="EK54">
        <v>133.0</v>
      </c>
      <c s="3" r="EL54">
        <v>189.0</v>
      </c>
      <c s="3" r="EM54"/>
      <c s="3" r="EN54"/>
      <c s="3" r="EO54"/>
      <c t="str" s="58" r="EP54">
        <f t="shared" si="14"/>
        <v>4,124</v>
      </c>
      <c s="13" r="EQ54"/>
      <c s="54" r="ER54">
        <v>6512.0</v>
      </c>
      <c s="54" r="ES54">
        <v>2208.0</v>
      </c>
      <c s="3" r="ET54">
        <v>26.0</v>
      </c>
      <c s="54" r="EU54">
        <v>4450.0</v>
      </c>
      <c s="3" r="EV54">
        <v>688.0</v>
      </c>
      <c s="3" r="EW54">
        <v>150.0</v>
      </c>
      <c s="3" r="EX54">
        <v>43.0</v>
      </c>
      <c t="str" s="58" r="EY54">
        <f t="shared" si="15"/>
        <v>14,077</v>
      </c>
      <c s="13" r="EZ54"/>
      <c s="54" r="FA54">
        <v>1704.0</v>
      </c>
      <c s="3" r="FB54"/>
      <c s="3" r="FC54"/>
      <c s="3" r="FD54"/>
      <c s="3" r="FE54"/>
      <c s="3" r="FF54"/>
      <c s="54" r="FG54">
        <v>1215.0</v>
      </c>
      <c s="3" r="FH54"/>
      <c t="str" s="58" r="FI54">
        <f t="shared" si="16"/>
        <v>2,919</v>
      </c>
      <c s="13" r="FJ54"/>
      <c s="54" r="FK54">
        <v>2405.0</v>
      </c>
      <c s="5" r="FL54"/>
      <c s="54" r="FM54">
        <v>26706.0</v>
      </c>
      <c s="1" r="FN54"/>
      <c s="1" r="FO54"/>
      <c s="44" r="FP54"/>
      <c s="54" r="FQ54">
        <v>26706.0</v>
      </c>
      <c s="1" r="FR54"/>
      <c s="1" r="FS54"/>
      <c s="44" r="FT54"/>
      <c t="str" s="12" r="FU54">
        <f t="shared" si="17"/>
        <v>0</v>
      </c>
      <c s="5" r="FV54"/>
      <c s="54" r="FW54">
        <v>27903.0</v>
      </c>
      <c s="1" r="FX54"/>
      <c s="1" r="FY54"/>
      <c s="44" r="FZ54"/>
      <c s="54" r="GA54">
        <v>27838.0</v>
      </c>
      <c s="1" r="GB54"/>
      <c s="1" r="GC54"/>
      <c s="44" r="GD54"/>
      <c t="str" s="12" r="GE54">
        <f t="shared" si="18"/>
        <v>65</v>
      </c>
      <c s="12" r="GF54"/>
      <c s="3" r="GG54"/>
      <c s="3" r="GH54"/>
      <c s="3" r="GI54"/>
      <c s="3" r="GJ54"/>
      <c s="3" r="GK54"/>
      <c s="3" r="GL54"/>
      <c s="3" r="GM54"/>
      <c s="3" r="GN54"/>
      <c s="3" r="GO54"/>
    </row>
    <row r="55">
      <c s="47" r="A55">
        <v>42.0</v>
      </c>
      <c t="s" s="48" r="B55">
        <v>100</v>
      </c>
      <c t="s" s="53" r="C55">
        <v>140</v>
      </c>
      <c s="48" r="D55">
        <v>26100.0</v>
      </c>
      <c t="s" s="48" r="E55">
        <v>96</v>
      </c>
      <c t="s" s="48" r="F55">
        <v>83</v>
      </c>
      <c s="48" r="G55"/>
      <c s="48" r="H55"/>
      <c s="48" r="I55"/>
      <c s="54" r="J55">
        <v>27456.0</v>
      </c>
      <c s="3" r="K55">
        <v>13.0</v>
      </c>
      <c s="3" r="L55"/>
      <c s="3" r="M55"/>
      <c s="3" r="N55"/>
      <c s="3" r="O55">
        <v>668.0</v>
      </c>
      <c s="54" r="P55">
        <v>8486.0</v>
      </c>
      <c t="str" s="58" r="Q55">
        <f t="shared" si="1"/>
        <v>36,623</v>
      </c>
      <c s="13" r="R55"/>
      <c s="3" r="S55">
        <v>474.0</v>
      </c>
      <c s="54" r="T55">
        <v>1436.0</v>
      </c>
      <c s="54" r="U55">
        <v>1210.0</v>
      </c>
      <c s="3" r="V55">
        <v>450.0</v>
      </c>
      <c s="3" r="W55"/>
      <c s="3" r="X55">
        <v>305.0</v>
      </c>
      <c s="54" r="Y55">
        <v>2038.0</v>
      </c>
      <c s="3" r="Z55"/>
      <c s="54" r="AA55">
        <v>1691.0</v>
      </c>
      <c t="str" s="58" r="AB55">
        <f t="shared" si="2"/>
        <v>7,604</v>
      </c>
      <c s="13" r="AC55"/>
      <c s="54" r="AD55">
        <v>21519.0</v>
      </c>
      <c s="3" r="AE55">
        <v>261.0</v>
      </c>
      <c s="3" r="AF55">
        <v>240.0</v>
      </c>
      <c s="54" r="AG55">
        <v>3789.0</v>
      </c>
      <c s="3" r="AH55">
        <v>802.0</v>
      </c>
      <c s="3" r="AI55"/>
      <c s="54" r="AJ55">
        <v>1335.0</v>
      </c>
      <c t="str" s="58" r="AK55">
        <f t="shared" si="3"/>
        <v>27,946</v>
      </c>
      <c s="13" r="AL55"/>
      <c s="3" r="AM55"/>
      <c s="3" r="AN55"/>
      <c s="3" r="AO55"/>
      <c s="3" r="AP55">
        <v>525.0</v>
      </c>
      <c s="3" r="AQ55"/>
      <c s="3" r="AR55"/>
      <c s="3" r="AS55">
        <v>270.0</v>
      </c>
      <c s="54" r="AT55">
        <v>32860.0</v>
      </c>
      <c t="str" s="58" r="AU55">
        <f t="shared" si="4"/>
        <v>33,655</v>
      </c>
      <c s="55" r="AV55"/>
      <c s="54" r="AW55">
        <v>2952.0</v>
      </c>
      <c s="50" r="AX55"/>
      <c s="54" r="AY55">
        <v>29622.0</v>
      </c>
      <c s="3" r="AZ55">
        <v>15.0</v>
      </c>
      <c s="3" r="BA55"/>
      <c s="3" r="BB55"/>
      <c s="3" r="BC55"/>
      <c s="3" r="BD55">
        <v>742.0</v>
      </c>
      <c s="54" r="BE55">
        <v>8574.0</v>
      </c>
      <c t="str" s="58" r="BF55">
        <f t="shared" si="5"/>
        <v>38,953</v>
      </c>
      <c s="13" r="BG55"/>
      <c s="3" r="BH55">
        <v>496.0</v>
      </c>
      <c s="54" r="BI55">
        <v>1356.0</v>
      </c>
      <c s="54" r="BJ55">
        <v>1235.0</v>
      </c>
      <c s="3" r="BK55">
        <v>416.0</v>
      </c>
      <c s="3" r="BL55"/>
      <c s="3" r="BM55">
        <v>309.0</v>
      </c>
      <c s="54" r="BN55">
        <v>2543.0</v>
      </c>
      <c s="3" r="BO55"/>
      <c s="54" r="BP55">
        <v>1565.0</v>
      </c>
      <c t="str" s="58" r="BQ55">
        <f t="shared" si="6"/>
        <v>7,920</v>
      </c>
      <c s="13" r="BR55"/>
      <c s="54" r="BS55">
        <v>21731.0</v>
      </c>
      <c s="3" r="BT55">
        <v>193.0</v>
      </c>
      <c s="3" r="BU55">
        <v>228.0</v>
      </c>
      <c s="54" r="BV55">
        <v>3716.0</v>
      </c>
      <c s="3" r="BW55">
        <v>852.0</v>
      </c>
      <c s="3" r="BX55"/>
      <c s="54" r="BY55">
        <v>1335.0</v>
      </c>
      <c t="str" s="58" r="BZ55">
        <f t="shared" si="7"/>
        <v>28,055</v>
      </c>
      <c s="13" r="CA55"/>
      <c s="3" r="CB55"/>
      <c s="3" r="CC55"/>
      <c s="3" r="CD55"/>
      <c s="3" r="CE55">
        <v>550.0</v>
      </c>
      <c s="3" r="CF55"/>
      <c s="3" r="CG55"/>
      <c s="3" r="CH55">
        <v>274.0</v>
      </c>
      <c s="54" r="CI55">
        <v>33620.0</v>
      </c>
      <c t="str" s="58" r="CJ55">
        <f t="shared" si="8"/>
        <v>34,444</v>
      </c>
      <c s="13" r="CK55"/>
      <c s="54" r="CL55">
        <v>2875.0</v>
      </c>
      <c s="12" r="CM55"/>
      <c s="51" r="CN55"/>
      <c s="54" r="CO55">
        <v>3690.0</v>
      </c>
      <c s="54" r="CP55">
        <v>2492.0</v>
      </c>
      <c s="3" r="CQ55">
        <v>79.0</v>
      </c>
      <c s="3" r="CR55">
        <v>69.0</v>
      </c>
      <c t="str" s="58" r="CS55">
        <f t="shared" si="9"/>
        <v>6,330</v>
      </c>
      <c s="13" r="CT55"/>
      <c s="54" r="CU55">
        <v>2755.0</v>
      </c>
      <c s="54" r="CV55">
        <v>2269.0</v>
      </c>
      <c s="54" r="CW55">
        <v>1464.0</v>
      </c>
      <c s="54" r="CX55">
        <v>2868.0</v>
      </c>
      <c s="3" r="CY55">
        <v>35.0</v>
      </c>
      <c s="54" r="CZ55">
        <v>7219.0</v>
      </c>
      <c s="54" r="DA55">
        <v>4024.0</v>
      </c>
      <c s="3" r="DB55">
        <v>31.0</v>
      </c>
      <c s="54" r="DC55">
        <v>1708.0</v>
      </c>
      <c t="str" s="58" r="DD55">
        <f t="shared" si="10"/>
        <v>22,373</v>
      </c>
      <c s="13" r="DE55"/>
      <c s="54" r="DF55">
        <v>24493.0</v>
      </c>
      <c s="54" r="DG55">
        <v>4855.0</v>
      </c>
      <c s="3" r="DH55">
        <v>522.0</v>
      </c>
      <c s="54" r="DI55">
        <v>7306.0</v>
      </c>
      <c s="3" r="DJ55">
        <v>467.0</v>
      </c>
      <c s="3" r="DK55"/>
      <c s="3" r="DL55">
        <v>150.0</v>
      </c>
      <c t="str" s="58" r="DM55">
        <f t="shared" si="11"/>
        <v>37,793</v>
      </c>
      <c s="13" r="DN55"/>
      <c t="s" s="3" r="DO55">
        <v>87</v>
      </c>
      <c s="3" r="DP55"/>
      <c s="3" r="DQ55">
        <v>249.0</v>
      </c>
      <c s="54" r="DR55">
        <v>3399.0</v>
      </c>
      <c s="3" r="DS55"/>
      <c s="3" r="DT55"/>
      <c s="54" r="DU55">
        <v>4314.0</v>
      </c>
      <c s="54" r="DV55">
        <v>22439.0</v>
      </c>
      <c t="str" s="58" r="DW55">
        <f t="shared" si="12"/>
        <v>30,401</v>
      </c>
      <c s="13" r="DX55"/>
      <c s="54" r="DY55">
        <v>11883.0</v>
      </c>
      <c s="50" r="DZ55"/>
      <c s="54" r="EA55">
        <v>3526.0</v>
      </c>
      <c s="54" r="EB55">
        <v>2416.0</v>
      </c>
      <c s="3" r="EC55">
        <v>363.0</v>
      </c>
      <c s="3" r="ED55">
        <v>66.0</v>
      </c>
      <c t="str" s="58" r="EE55">
        <f t="shared" si="13"/>
        <v>6,371</v>
      </c>
      <c s="13" r="EF55"/>
      <c s="54" r="EG55">
        <v>2761.0</v>
      </c>
      <c s="54" r="EH55">
        <v>2163.0</v>
      </c>
      <c s="54" r="EI55">
        <v>1230.0</v>
      </c>
      <c s="54" r="EJ55">
        <v>2700.0</v>
      </c>
      <c s="3" r="EK55">
        <v>39.0</v>
      </c>
      <c s="54" r="EL55">
        <v>7196.0</v>
      </c>
      <c s="54" r="EM55">
        <v>3941.0</v>
      </c>
      <c s="3" r="EN55">
        <v>32.0</v>
      </c>
      <c s="54" r="EO55">
        <v>1585.0</v>
      </c>
      <c t="str" s="58" r="EP55">
        <f t="shared" si="14"/>
        <v>21,647</v>
      </c>
      <c s="13" r="EQ55"/>
      <c s="54" r="ER55">
        <v>24484.0</v>
      </c>
      <c s="54" r="ES55">
        <v>4710.0</v>
      </c>
      <c s="3" r="ET55">
        <v>495.0</v>
      </c>
      <c s="54" r="EU55">
        <v>7134.0</v>
      </c>
      <c s="3" r="EV55">
        <v>446.0</v>
      </c>
      <c s="3" r="EW55"/>
      <c s="3" r="EX55">
        <v>141.0</v>
      </c>
      <c t="str" s="58" r="EY55">
        <f t="shared" si="15"/>
        <v>37,410</v>
      </c>
      <c s="13" r="EZ55"/>
      <c t="s" s="3" r="FA55">
        <v>87</v>
      </c>
      <c s="3" r="FB55"/>
      <c s="3" r="FC55">
        <v>241.0</v>
      </c>
      <c s="54" r="FD55">
        <v>3363.0</v>
      </c>
      <c s="3" r="FE55"/>
      <c s="3" r="FF55"/>
      <c s="54" r="FG55">
        <v>4274.0</v>
      </c>
      <c s="54" r="FH55">
        <v>22408.0</v>
      </c>
      <c t="str" s="58" r="FI55">
        <f t="shared" si="16"/>
        <v>30,286</v>
      </c>
      <c s="13" r="FJ55"/>
      <c s="54" r="FK55">
        <v>16360.0</v>
      </c>
      <c s="5" r="FL55"/>
      <c s="54" r="FM55">
        <v>108780.0</v>
      </c>
      <c s="1" r="FN55"/>
      <c s="1" r="FO55"/>
      <c s="44" r="FP55"/>
      <c s="54" r="FQ55">
        <v>108780.0</v>
      </c>
      <c s="1" r="FR55"/>
      <c s="1" r="FS55"/>
      <c s="44" r="FT55"/>
      <c t="str" s="12" r="FU55">
        <f t="shared" si="17"/>
        <v>0</v>
      </c>
      <c s="5" r="FV55"/>
      <c s="54" r="FW55">
        <v>112247.0</v>
      </c>
      <c s="1" r="FX55"/>
      <c s="1" r="FY55"/>
      <c s="44" r="FZ55"/>
      <c s="54" r="GA55">
        <v>112074.0</v>
      </c>
      <c s="1" r="GB55"/>
      <c s="1" r="GC55"/>
      <c s="44" r="GD55"/>
      <c t="str" s="12" r="GE55">
        <f t="shared" si="18"/>
        <v>173</v>
      </c>
      <c s="12" r="GF55"/>
      <c s="3" r="GG55"/>
      <c s="3" r="GH55"/>
      <c s="3" r="GI55"/>
      <c s="3" r="GJ55"/>
      <c s="3" r="GK55"/>
      <c s="3" r="GL55"/>
      <c s="3" r="GM55"/>
      <c s="3" r="GN55"/>
      <c s="3" r="GO55"/>
    </row>
    <row r="56">
      <c s="47" r="A56">
        <v>43.0</v>
      </c>
      <c t="s" s="48" r="B56">
        <v>94</v>
      </c>
      <c t="s" s="53" r="C56">
        <v>141</v>
      </c>
      <c s="48" r="D56">
        <v>71066.0</v>
      </c>
      <c t="s" s="48" r="E56">
        <v>96</v>
      </c>
      <c t="s" s="48" r="F56">
        <v>90</v>
      </c>
      <c s="48" r="G56"/>
      <c s="48" r="H56"/>
      <c s="48" r="I56"/>
      <c s="54" r="J56">
        <v>21200.0</v>
      </c>
      <c s="3" r="K56"/>
      <c s="3" r="L56"/>
      <c s="3" r="M56"/>
      <c s="3" r="N56">
        <v>96.0</v>
      </c>
      <c s="3" r="O56"/>
      <c s="54" r="P56">
        <v>5903.0</v>
      </c>
      <c t="str" s="58" r="Q56">
        <f t="shared" si="1"/>
        <v>27,199</v>
      </c>
      <c s="13" r="R56"/>
      <c s="3" r="S56">
        <v>232.0</v>
      </c>
      <c s="3" r="T56">
        <v>260.0</v>
      </c>
      <c s="54" r="U56">
        <v>1897.0</v>
      </c>
      <c s="3" r="V56">
        <v>805.0</v>
      </c>
      <c s="3" r="W56">
        <v>28.0</v>
      </c>
      <c s="3" r="X56">
        <v>180.0</v>
      </c>
      <c s="3" r="Y56"/>
      <c s="3" r="Z56"/>
      <c s="3" r="AA56"/>
      <c t="str" s="58" r="AB56">
        <f t="shared" si="2"/>
        <v>3,402</v>
      </c>
      <c s="13" r="AC56"/>
      <c s="54" r="AD56">
        <v>6806.0</v>
      </c>
      <c s="3" r="AE56">
        <v>54.0</v>
      </c>
      <c s="3" r="AF56"/>
      <c s="54" r="AG56">
        <v>3902.0</v>
      </c>
      <c s="3" r="AH56"/>
      <c s="3" r="AI56"/>
      <c s="3" r="AJ56"/>
      <c t="str" s="58" r="AK56">
        <f t="shared" si="3"/>
        <v>10,762</v>
      </c>
      <c s="13" r="AL56"/>
      <c s="54" r="AM56">
        <v>6800.0</v>
      </c>
      <c s="3" r="AN56"/>
      <c s="3" r="AO56"/>
      <c s="3" r="AP56"/>
      <c s="3" r="AQ56"/>
      <c s="3" r="AR56"/>
      <c s="54" r="AS56">
        <v>2440.0</v>
      </c>
      <c s="3" r="AT56"/>
      <c t="str" s="58" r="AU56">
        <f t="shared" si="4"/>
        <v>9,240</v>
      </c>
      <c s="55" r="AV56"/>
      <c s="3" r="AW56">
        <v>133.0</v>
      </c>
      <c s="50" r="AX56"/>
      <c s="54" r="AY56">
        <v>22400.0</v>
      </c>
      <c s="3" r="AZ56"/>
      <c s="3" r="BA56"/>
      <c s="3" r="BB56"/>
      <c s="3" r="BC56">
        <v>97.0</v>
      </c>
      <c s="3" r="BD56"/>
      <c s="54" r="BE56">
        <v>6937.0</v>
      </c>
      <c t="str" s="58" r="BF56">
        <f t="shared" si="5"/>
        <v>29,434</v>
      </c>
      <c s="13" r="BG56"/>
      <c s="3" r="BH56">
        <v>148.0</v>
      </c>
      <c s="3" r="BI56">
        <v>278.0</v>
      </c>
      <c s="54" r="BJ56">
        <v>3796.0</v>
      </c>
      <c s="54" r="BK56">
        <v>1078.0</v>
      </c>
      <c s="3" r="BL56">
        <v>33.0</v>
      </c>
      <c s="3" r="BM56">
        <v>200.0</v>
      </c>
      <c s="3" r="BN56"/>
      <c s="3" r="BO56"/>
      <c s="3" r="BP56"/>
      <c t="str" s="58" r="BQ56">
        <f t="shared" si="6"/>
        <v>5,533</v>
      </c>
      <c s="13" r="BR56"/>
      <c s="54" r="BS56">
        <v>8479.0</v>
      </c>
      <c s="3" r="BT56">
        <v>13.0</v>
      </c>
      <c s="3" r="BU56"/>
      <c s="54" r="BV56">
        <v>3711.0</v>
      </c>
      <c s="3" r="BW56"/>
      <c s="3" r="BX56"/>
      <c s="3" r="BY56"/>
      <c t="str" s="58" r="BZ56">
        <f t="shared" si="7"/>
        <v>12,203</v>
      </c>
      <c s="13" r="CA56"/>
      <c s="54" r="CB56">
        <v>8347.0</v>
      </c>
      <c s="3" r="CC56"/>
      <c s="3" r="CD56"/>
      <c s="3" r="CE56">
        <v>137.0</v>
      </c>
      <c s="3" r="CF56"/>
      <c s="3" r="CG56"/>
      <c s="54" r="CH56">
        <v>2450.0</v>
      </c>
      <c s="3" r="CI56"/>
      <c t="str" s="58" r="CJ56">
        <f t="shared" si="8"/>
        <v>10,934</v>
      </c>
      <c s="13" r="CK56"/>
      <c s="3" r="CL56">
        <v>145.0</v>
      </c>
      <c s="12" r="CM56"/>
      <c s="51" r="CN56"/>
      <c s="54" r="CO56">
        <v>3665.0</v>
      </c>
      <c s="54" r="CP56">
        <v>2096.0</v>
      </c>
      <c s="3" r="CQ56">
        <v>450.0</v>
      </c>
      <c s="54" r="CR56">
        <v>1926.0</v>
      </c>
      <c t="str" s="58" r="CS56">
        <f t="shared" si="9"/>
        <v>8,137</v>
      </c>
      <c s="13" r="CT56"/>
      <c s="54" r="CU56">
        <v>2751.0</v>
      </c>
      <c s="3" r="CV56">
        <v>698.0</v>
      </c>
      <c s="3" r="CW56">
        <v>847.0</v>
      </c>
      <c s="54" r="CX56">
        <v>5737.0</v>
      </c>
      <c s="3" r="CY56">
        <v>415.0</v>
      </c>
      <c s="3" r="CZ56">
        <v>315.0</v>
      </c>
      <c s="3" r="DA56"/>
      <c s="3" r="DB56"/>
      <c s="3" r="DC56">
        <v>370.0</v>
      </c>
      <c t="str" s="58" r="DD56">
        <f t="shared" si="10"/>
        <v>11,133</v>
      </c>
      <c s="13" r="DE56"/>
      <c s="54" r="DF56">
        <v>10485.0</v>
      </c>
      <c s="54" r="DG56">
        <v>1803.0</v>
      </c>
      <c s="3" r="DH56">
        <v>21.0</v>
      </c>
      <c s="54" r="DI56">
        <v>5412.0</v>
      </c>
      <c s="3" r="DJ56">
        <v>460.0</v>
      </c>
      <c s="3" r="DK56"/>
      <c s="3" r="DL56">
        <v>10.0</v>
      </c>
      <c t="str" s="58" r="DM56">
        <f t="shared" si="11"/>
        <v>18,191</v>
      </c>
      <c s="13" r="DN56"/>
      <c s="54" r="DO56">
        <v>3621.0</v>
      </c>
      <c s="3" r="DP56"/>
      <c s="3" r="DQ56"/>
      <c s="3" r="DR56"/>
      <c s="3" r="DS56"/>
      <c s="3" r="DT56"/>
      <c s="54" r="DU56">
        <v>3212.0</v>
      </c>
      <c s="3" r="DV56">
        <v>40.0</v>
      </c>
      <c t="str" s="58" r="DW56">
        <f t="shared" si="12"/>
        <v>6,873</v>
      </c>
      <c s="13" r="DX56"/>
      <c s="54" r="DY56">
        <v>6402.0</v>
      </c>
      <c s="50" r="DZ56"/>
      <c s="54" r="EA56">
        <v>4390.0</v>
      </c>
      <c s="54" r="EB56">
        <v>2406.0</v>
      </c>
      <c s="3" r="EC56">
        <v>582.0</v>
      </c>
      <c s="54" r="ED56">
        <v>1936.0</v>
      </c>
      <c t="str" s="58" r="EE56">
        <f t="shared" si="13"/>
        <v>9,314</v>
      </c>
      <c s="13" r="EF56"/>
      <c s="54" r="EG56">
        <v>3685.0</v>
      </c>
      <c s="54" r="EH56">
        <v>1031.0</v>
      </c>
      <c s="54" r="EI56">
        <v>2529.0</v>
      </c>
      <c s="54" r="EJ56">
        <v>7299.0</v>
      </c>
      <c s="3" r="EK56">
        <v>403.0</v>
      </c>
      <c s="3" r="EL56">
        <v>270.0</v>
      </c>
      <c s="3" r="EM56"/>
      <c s="3" r="EN56"/>
      <c s="3" r="EO56">
        <v>452.0</v>
      </c>
      <c t="str" s="58" r="EP56">
        <f t="shared" si="14"/>
        <v>15,669</v>
      </c>
      <c s="13" r="EQ56"/>
      <c s="54" r="ER56">
        <v>14677.0</v>
      </c>
      <c s="54" r="ES56">
        <v>1962.0</v>
      </c>
      <c s="3" r="ET56">
        <v>18.0</v>
      </c>
      <c s="54" r="EU56">
        <v>5268.0</v>
      </c>
      <c s="3" r="EV56">
        <v>460.0</v>
      </c>
      <c s="3" r="EW56"/>
      <c s="3" r="EX56">
        <v>11.0</v>
      </c>
      <c t="str" s="58" r="EY56">
        <f t="shared" si="15"/>
        <v>22,396</v>
      </c>
      <c s="13" r="EZ56"/>
      <c s="54" r="FA56">
        <v>5316.0</v>
      </c>
      <c s="3" r="FB56"/>
      <c s="3" r="FC56"/>
      <c s="3" r="FD56">
        <v>211.0</v>
      </c>
      <c s="3" r="FE56"/>
      <c s="3" r="FF56"/>
      <c s="54" r="FG56">
        <v>2990.0</v>
      </c>
      <c s="3" r="FH56">
        <v>42.0</v>
      </c>
      <c t="str" s="58" r="FI56">
        <f t="shared" si="16"/>
        <v>8,559</v>
      </c>
      <c s="13" r="FJ56"/>
      <c s="54" r="FK56">
        <v>10538.0</v>
      </c>
      <c s="5" r="FL56"/>
      <c s="54" r="FM56">
        <v>50736.0</v>
      </c>
      <c s="1" r="FN56"/>
      <c s="1" r="FO56"/>
      <c s="44" r="FP56"/>
      <c s="54" r="FQ56">
        <v>50736.0</v>
      </c>
      <c s="1" r="FR56"/>
      <c s="1" r="FS56"/>
      <c s="44" r="FT56"/>
      <c t="str" s="12" r="FU56">
        <f t="shared" si="17"/>
        <v>0</v>
      </c>
      <c s="5" r="FV56"/>
      <c s="54" r="FW56">
        <v>58249.0</v>
      </c>
      <c s="1" r="FX56"/>
      <c s="1" r="FY56"/>
      <c s="44" r="FZ56"/>
      <c s="54" r="GA56">
        <v>66476.0</v>
      </c>
      <c s="1" r="GB56"/>
      <c s="1" r="GC56"/>
      <c s="44" r="GD56"/>
      <c t="str" s="12" r="GE56">
        <f t="shared" si="18"/>
        <v>-8,227</v>
      </c>
      <c s="12" r="GF56"/>
      <c s="3" r="GG56"/>
      <c s="3" r="GH56"/>
      <c s="3" r="GI56"/>
      <c s="3" r="GJ56"/>
      <c s="3" r="GK56"/>
      <c s="3" r="GL56"/>
      <c s="3" r="GM56"/>
      <c s="3" r="GN56"/>
      <c s="3" r="GO56"/>
    </row>
    <row r="57">
      <c s="47" r="A57">
        <v>44.0</v>
      </c>
      <c t="s" s="48" r="B57">
        <v>81</v>
      </c>
      <c t="s" s="53" r="C57">
        <v>142</v>
      </c>
      <c s="48" r="D57">
        <v>6241.0</v>
      </c>
      <c t="s" s="48" r="E57">
        <v>96</v>
      </c>
      <c t="s" s="48" r="F57">
        <v>84</v>
      </c>
      <c s="48" r="G57"/>
      <c s="48" r="H57"/>
      <c s="48" r="I57"/>
      <c s="54" r="J57">
        <v>5170.0</v>
      </c>
      <c s="3" r="K57"/>
      <c s="3" r="L57"/>
      <c s="3" r="M57"/>
      <c s="3" r="N57"/>
      <c s="3" r="O57"/>
      <c s="54" r="P57">
        <v>7840.0</v>
      </c>
      <c t="str" s="58" r="Q57">
        <f t="shared" si="1"/>
        <v>13,010</v>
      </c>
      <c s="13" r="R57"/>
      <c s="3" r="S57"/>
      <c s="3" r="T57"/>
      <c s="3" r="U57"/>
      <c s="3" r="V57"/>
      <c s="3" r="W57"/>
      <c s="3" r="X57">
        <v>598.0</v>
      </c>
      <c s="3" r="Y57"/>
      <c s="3" r="Z57"/>
      <c s="3" r="AA57"/>
      <c t="str" s="58" r="AB57">
        <f t="shared" si="2"/>
        <v>598</v>
      </c>
      <c s="13" r="AC57"/>
      <c s="54" r="AD57">
        <v>10913.0</v>
      </c>
      <c s="3" r="AE57"/>
      <c s="3" r="AF57"/>
      <c s="54" r="AG57">
        <v>1395.0</v>
      </c>
      <c s="3" r="AH57"/>
      <c s="3" r="AI57"/>
      <c s="3" r="AJ57"/>
      <c t="str" s="58" r="AK57">
        <f t="shared" si="3"/>
        <v>12,308</v>
      </c>
      <c s="13" r="AL57"/>
      <c s="3" r="AM57"/>
      <c s="3" r="AN57"/>
      <c s="3" r="AO57"/>
      <c s="3" r="AP57"/>
      <c s="3" r="AQ57"/>
      <c s="3" r="AR57"/>
      <c s="3" r="AS57"/>
      <c s="3" r="AT57"/>
      <c t="str" s="58" r="AU57">
        <f t="shared" si="4"/>
        <v>0</v>
      </c>
      <c s="55" r="AV57"/>
      <c t="s" s="3" r="AW57">
        <v>87</v>
      </c>
      <c s="50" r="AX57"/>
      <c s="54" r="AY57">
        <v>5138.0</v>
      </c>
      <c s="3" r="AZ57"/>
      <c s="3" r="BA57"/>
      <c s="3" r="BB57"/>
      <c s="3" r="BC57"/>
      <c s="3" r="BD57"/>
      <c s="54" r="BE57">
        <v>9207.0</v>
      </c>
      <c t="str" s="58" r="BF57">
        <f t="shared" si="5"/>
        <v>14,345</v>
      </c>
      <c s="13" r="BG57"/>
      <c s="3" r="BH57"/>
      <c s="3" r="BI57"/>
      <c s="3" r="BJ57"/>
      <c s="3" r="BK57"/>
      <c s="3" r="BL57"/>
      <c s="3" r="BM57">
        <v>532.0</v>
      </c>
      <c s="3" r="BN57"/>
      <c s="3" r="BO57"/>
      <c s="3" r="BP57"/>
      <c t="str" s="58" r="BQ57">
        <f t="shared" si="6"/>
        <v>532</v>
      </c>
      <c s="13" r="BR57"/>
      <c s="54" r="BS57">
        <v>10187.0</v>
      </c>
      <c s="3" r="BT57"/>
      <c s="3" r="BU57"/>
      <c s="54" r="BV57">
        <v>1287.0</v>
      </c>
      <c s="3" r="BW57"/>
      <c s="3" r="BX57"/>
      <c s="3" r="BY57"/>
      <c t="str" s="58" r="BZ57">
        <f t="shared" si="7"/>
        <v>11,474</v>
      </c>
      <c s="13" r="CA57"/>
      <c s="3" r="CB57"/>
      <c s="3" r="CC57"/>
      <c s="3" r="CD57"/>
      <c s="3" r="CE57"/>
      <c s="3" r="CF57"/>
      <c s="3" r="CG57"/>
      <c s="3" r="CH57"/>
      <c s="3" r="CI57"/>
      <c t="str" s="58" r="CJ57">
        <f t="shared" si="8"/>
        <v>0</v>
      </c>
      <c s="13" r="CK57"/>
      <c s="3" r="CL57">
        <v>767.0</v>
      </c>
      <c s="12" r="CM57"/>
      <c s="51" r="CN57"/>
      <c s="54" r="CO57">
        <v>2024.0</v>
      </c>
      <c s="3" r="CP57">
        <v>892.0</v>
      </c>
      <c s="3" r="CQ57">
        <v>150.0</v>
      </c>
      <c s="54" r="CR57">
        <v>1500.0</v>
      </c>
      <c t="str" s="58" r="CS57">
        <f t="shared" si="9"/>
        <v>4,566</v>
      </c>
      <c s="13" r="CT57"/>
      <c s="54" r="CU57">
        <v>1252.0</v>
      </c>
      <c s="3" r="CV57">
        <v>193.0</v>
      </c>
      <c s="3" r="CW57">
        <v>614.0</v>
      </c>
      <c s="54" r="CX57">
        <v>1223.0</v>
      </c>
      <c s="3" r="CY57">
        <v>10.0</v>
      </c>
      <c s="3" r="CZ57"/>
      <c s="3" r="DA57"/>
      <c s="3" r="DB57"/>
      <c s="3" r="DC57"/>
      <c t="str" s="58" r="DD57">
        <f t="shared" si="10"/>
        <v>3,292</v>
      </c>
      <c s="13" r="DE57"/>
      <c s="54" r="DF57">
        <v>13431.0</v>
      </c>
      <c s="3" r="DG57">
        <v>233.0</v>
      </c>
      <c s="3" r="DH57">
        <v>119.0</v>
      </c>
      <c s="54" r="DI57">
        <v>1860.0</v>
      </c>
      <c s="3" r="DJ57">
        <v>20.0</v>
      </c>
      <c s="3" r="DK57"/>
      <c s="3" r="DL57"/>
      <c t="str" s="58" r="DM57">
        <f t="shared" si="11"/>
        <v>15,663</v>
      </c>
      <c s="13" r="DN57"/>
      <c t="s" s="3" r="DO57">
        <v>87</v>
      </c>
      <c s="3" r="DP57"/>
      <c s="3" r="DQ57"/>
      <c s="3" r="DR57"/>
      <c s="3" r="DS57"/>
      <c s="3" r="DT57"/>
      <c s="3" r="DU57"/>
      <c s="3" r="DV57"/>
      <c t="str" s="58" r="DW57">
        <f t="shared" si="12"/>
        <v>0</v>
      </c>
      <c s="13" r="DX57"/>
      <c s="54" r="DY57">
        <v>2395.0</v>
      </c>
      <c s="50" r="DZ57"/>
      <c s="54" r="EA57">
        <v>2192.0</v>
      </c>
      <c s="3" r="EB57">
        <v>794.0</v>
      </c>
      <c s="3" r="EC57">
        <v>250.0</v>
      </c>
      <c s="54" r="ED57">
        <v>1258.0</v>
      </c>
      <c t="str" s="58" r="EE57">
        <f t="shared" si="13"/>
        <v>4,494</v>
      </c>
      <c s="13" r="EF57"/>
      <c s="54" r="EG57">
        <v>1572.0</v>
      </c>
      <c s="3" r="EH57">
        <v>193.0</v>
      </c>
      <c s="3" r="EI57">
        <v>845.0</v>
      </c>
      <c s="54" r="EJ57">
        <v>1214.0</v>
      </c>
      <c s="3" r="EK57"/>
      <c s="3" r="EL57"/>
      <c s="3" r="EM57"/>
      <c s="3" r="EN57"/>
      <c s="3" r="EO57"/>
      <c t="str" s="58" r="EP57">
        <f t="shared" si="14"/>
        <v>3,824</v>
      </c>
      <c s="13" r="EQ57"/>
      <c s="54" r="ER57">
        <v>14816.0</v>
      </c>
      <c s="3" r="ES57">
        <v>318.0</v>
      </c>
      <c s="3" r="ET57">
        <v>82.0</v>
      </c>
      <c s="54" r="EU57">
        <v>1764.0</v>
      </c>
      <c s="3" r="EV57">
        <v>15.0</v>
      </c>
      <c s="3" r="EW57"/>
      <c s="3" r="EX57"/>
      <c t="str" s="58" r="EY57">
        <f t="shared" si="15"/>
        <v>16,995</v>
      </c>
      <c s="13" r="EZ57"/>
      <c t="s" s="3" r="FA57">
        <v>87</v>
      </c>
      <c s="3" r="FB57"/>
      <c s="3" r="FC57"/>
      <c s="3" r="FD57"/>
      <c s="3" r="FE57"/>
      <c s="3" r="FF57"/>
      <c s="3" r="FG57">
        <v>431.0</v>
      </c>
      <c s="3" r="FH57"/>
      <c t="str" s="58" r="FI57">
        <f t="shared" si="16"/>
        <v>431</v>
      </c>
      <c s="13" r="FJ57"/>
      <c s="54" r="FK57">
        <v>4405.0</v>
      </c>
      <c s="5" r="FL57"/>
      <c s="54" r="FM57">
        <v>25916.0</v>
      </c>
      <c s="1" r="FN57"/>
      <c s="1" r="FO57"/>
      <c s="44" r="FP57"/>
      <c s="54" r="FQ57">
        <v>25916.0</v>
      </c>
      <c s="1" r="FR57"/>
      <c s="1" r="FS57"/>
      <c s="44" r="FT57"/>
      <c t="str" s="12" r="FU57">
        <f t="shared" si="17"/>
        <v>0</v>
      </c>
      <c s="5" r="FV57"/>
      <c s="54" r="FW57">
        <v>27118.0</v>
      </c>
      <c s="1" r="FX57"/>
      <c s="1" r="FY57"/>
      <c s="44" r="FZ57"/>
      <c s="54" r="GA57">
        <v>30149.0</v>
      </c>
      <c s="1" r="GB57"/>
      <c s="1" r="GC57"/>
      <c s="44" r="GD57"/>
      <c t="str" s="12" r="GE57">
        <f t="shared" si="18"/>
        <v>-3,031</v>
      </c>
      <c s="12" r="GF57"/>
      <c s="3" r="GG57"/>
      <c s="3" r="GH57"/>
      <c s="3" r="GI57"/>
      <c s="3" r="GJ57"/>
      <c s="3" r="GK57"/>
      <c s="3" r="GL57"/>
      <c s="3" r="GM57"/>
      <c s="3" r="GN57"/>
      <c s="3" r="GO57"/>
    </row>
    <row r="58">
      <c s="47" r="A58">
        <v>45.0</v>
      </c>
      <c t="s" s="48" r="B58">
        <v>97</v>
      </c>
      <c t="s" s="53" r="C58">
        <v>144</v>
      </c>
      <c s="48" r="D58">
        <v>69800.0</v>
      </c>
      <c t="s" s="48" r="E58">
        <v>96</v>
      </c>
      <c t="s" s="48" r="F58">
        <v>90</v>
      </c>
      <c s="48" r="G58"/>
      <c s="48" r="H58"/>
      <c s="48" r="I58"/>
      <c s="54" r="J58">
        <v>27650.0</v>
      </c>
      <c s="3" r="K58">
        <v>206.0</v>
      </c>
      <c s="3" r="L58"/>
      <c s="3" r="M58"/>
      <c s="3" r="N58">
        <v>325.0</v>
      </c>
      <c s="3" r="O58">
        <v>192.0</v>
      </c>
      <c s="54" r="P58">
        <v>18562.0</v>
      </c>
      <c t="str" s="58" r="Q58">
        <f t="shared" si="1"/>
        <v>46,935</v>
      </c>
      <c s="13" r="R58"/>
      <c s="54" r="S58">
        <v>1291.0</v>
      </c>
      <c s="54" r="T58">
        <v>2620.0</v>
      </c>
      <c s="54" r="U58">
        <v>1010.0</v>
      </c>
      <c s="54" r="V58">
        <v>6836.0</v>
      </c>
      <c s="3" r="W58">
        <v>185.0</v>
      </c>
      <c s="54" r="X58">
        <v>1020.0</v>
      </c>
      <c s="3" r="Y58">
        <v>131.0</v>
      </c>
      <c s="3" r="Z58"/>
      <c s="54" r="AA58">
        <v>4138.0</v>
      </c>
      <c t="str" s="58" r="AB58">
        <f t="shared" si="2"/>
        <v>17,231</v>
      </c>
      <c s="13" r="AC58"/>
      <c s="54" r="AD58">
        <v>39428.0</v>
      </c>
      <c s="3" r="AE58">
        <v>182.0</v>
      </c>
      <c s="3" r="AF58"/>
      <c s="54" r="AG58">
        <v>4719.0</v>
      </c>
      <c s="3" r="AH58">
        <v>50.0</v>
      </c>
      <c s="3" r="AI58"/>
      <c s="3" r="AJ58"/>
      <c t="str" s="58" r="AK58">
        <f t="shared" si="3"/>
        <v>44,379</v>
      </c>
      <c s="13" r="AL58"/>
      <c s="3" r="AM58">
        <v>490.0</v>
      </c>
      <c s="3" r="AN58"/>
      <c s="3" r="AO58"/>
      <c s="3" r="AP58"/>
      <c s="3" r="AQ58"/>
      <c s="3" r="AR58"/>
      <c s="54" r="AS58">
        <v>1603.0</v>
      </c>
      <c s="3" r="AT58">
        <v>450.0</v>
      </c>
      <c t="str" s="58" r="AU58">
        <f t="shared" si="4"/>
        <v>2,543</v>
      </c>
      <c s="55" r="AV58"/>
      <c s="54" r="AW58">
        <v>1338.0</v>
      </c>
      <c s="50" r="AX58"/>
      <c s="54" r="AY58">
        <v>28823.0</v>
      </c>
      <c s="3" r="AZ58">
        <v>223.0</v>
      </c>
      <c s="3" r="BA58"/>
      <c s="3" r="BB58"/>
      <c s="3" r="BC58">
        <v>318.0</v>
      </c>
      <c s="3" r="BD58">
        <v>195.0</v>
      </c>
      <c s="54" r="BE58">
        <v>18527.0</v>
      </c>
      <c t="str" s="58" r="BF58">
        <f t="shared" si="5"/>
        <v>48,086</v>
      </c>
      <c s="13" r="BG58"/>
      <c s="54" r="BH58">
        <v>1266.0</v>
      </c>
      <c s="54" r="BI58">
        <v>2613.0</v>
      </c>
      <c s="54" r="BJ58">
        <v>1004.0</v>
      </c>
      <c s="54" r="BK58">
        <v>7322.0</v>
      </c>
      <c s="3" r="BL58">
        <v>191.0</v>
      </c>
      <c s="3" r="BM58">
        <v>501.0</v>
      </c>
      <c s="3" r="BN58">
        <v>30.0</v>
      </c>
      <c s="3" r="BO58"/>
      <c s="54" r="BP58">
        <v>4266.0</v>
      </c>
      <c t="str" s="58" r="BQ58">
        <f t="shared" si="6"/>
        <v>17,193</v>
      </c>
      <c s="13" r="BR58"/>
      <c s="54" r="BS58">
        <v>39954.0</v>
      </c>
      <c s="3" r="BT58">
        <v>184.0</v>
      </c>
      <c s="3" r="BU58"/>
      <c s="54" r="BV58">
        <v>4790.0</v>
      </c>
      <c s="3" r="BW58">
        <v>49.0</v>
      </c>
      <c s="3" r="BX58"/>
      <c s="3" r="BY58"/>
      <c t="str" s="58" r="BZ58">
        <f t="shared" si="7"/>
        <v>44,977</v>
      </c>
      <c s="13" r="CA58"/>
      <c s="3" r="CB58">
        <v>466.0</v>
      </c>
      <c s="3" r="CC58"/>
      <c s="3" r="CD58"/>
      <c s="3" r="CE58"/>
      <c s="3" r="CF58"/>
      <c s="3" r="CG58"/>
      <c s="54" r="CH58">
        <v>3311.0</v>
      </c>
      <c s="3" r="CI58">
        <v>440.0</v>
      </c>
      <c t="str" s="58" r="CJ58">
        <f t="shared" si="8"/>
        <v>4,217</v>
      </c>
      <c s="13" r="CK58"/>
      <c s="54" r="CL58">
        <v>1917.0</v>
      </c>
      <c s="12" r="CM58"/>
      <c s="51" r="CN58"/>
      <c s="54" r="CO58">
        <v>4568.0</v>
      </c>
      <c s="54" r="CP58">
        <v>2579.0</v>
      </c>
      <c s="3" r="CQ58">
        <v>385.0</v>
      </c>
      <c s="54" r="CR58">
        <v>5885.0</v>
      </c>
      <c t="str" s="58" r="CS58">
        <f t="shared" si="9"/>
        <v>13,417</v>
      </c>
      <c s="13" r="CT58"/>
      <c s="54" r="CU58">
        <v>5594.0</v>
      </c>
      <c s="54" r="CV58">
        <v>3796.0</v>
      </c>
      <c s="54" r="CW58">
        <v>1660.0</v>
      </c>
      <c s="54" r="CX58">
        <v>8608.0</v>
      </c>
      <c s="3" r="CY58">
        <v>355.0</v>
      </c>
      <c s="54" r="CZ58">
        <v>2436.0</v>
      </c>
      <c s="3" r="DA58">
        <v>650.0</v>
      </c>
      <c s="3" r="DB58"/>
      <c s="54" r="DC58">
        <v>4586.0</v>
      </c>
      <c t="str" s="58" r="DD58">
        <f t="shared" si="10"/>
        <v>27,685</v>
      </c>
      <c s="13" r="DE58"/>
      <c s="54" r="DF58">
        <v>44261.0</v>
      </c>
      <c s="54" r="DG58">
        <v>4417.0</v>
      </c>
      <c s="3" r="DH58">
        <v>166.0</v>
      </c>
      <c s="54" r="DI58">
        <v>6940.0</v>
      </c>
      <c s="54" r="DJ58">
        <v>1130.0</v>
      </c>
      <c s="3" r="DK58">
        <v>61.0</v>
      </c>
      <c s="3" r="DL58"/>
      <c t="str" s="58" r="DM58">
        <f t="shared" si="11"/>
        <v>56,975</v>
      </c>
      <c s="13" r="DN58"/>
      <c s="3" r="DO58">
        <v>963.0</v>
      </c>
      <c s="3" r="DP58"/>
      <c s="3" r="DQ58"/>
      <c s="3" r="DR58"/>
      <c s="3" r="DS58"/>
      <c s="3" r="DT58"/>
      <c s="54" r="DU58">
        <v>1622.0</v>
      </c>
      <c s="3" r="DV58">
        <v>356.0</v>
      </c>
      <c t="str" s="58" r="DW58">
        <f t="shared" si="12"/>
        <v>2,941</v>
      </c>
      <c s="13" r="DX58"/>
      <c s="54" r="DY58">
        <v>11408.0</v>
      </c>
      <c s="50" r="DZ58"/>
      <c s="54" r="EA58">
        <v>4920.0</v>
      </c>
      <c s="54" r="EB58">
        <v>2776.0</v>
      </c>
      <c s="3" r="EC58">
        <v>270.0</v>
      </c>
      <c s="54" r="ED58">
        <v>5881.0</v>
      </c>
      <c t="str" s="58" r="EE58">
        <f t="shared" si="13"/>
        <v>13,847</v>
      </c>
      <c s="13" r="EF58"/>
      <c s="54" r="EG58">
        <v>5663.0</v>
      </c>
      <c s="54" r="EH58">
        <v>3533.0</v>
      </c>
      <c s="54" r="EI58">
        <v>1654.0</v>
      </c>
      <c s="54" r="EJ58">
        <v>9072.0</v>
      </c>
      <c s="3" r="EK58">
        <v>228.0</v>
      </c>
      <c s="54" r="EL58">
        <v>2083.0</v>
      </c>
      <c s="3" r="EM58">
        <v>667.0</v>
      </c>
      <c s="3" r="EN58"/>
      <c s="54" r="EO58">
        <v>4662.0</v>
      </c>
      <c t="str" s="58" r="EP58">
        <f t="shared" si="14"/>
        <v>27,562</v>
      </c>
      <c s="13" r="EQ58"/>
      <c s="54" r="ER58">
        <v>45792.0</v>
      </c>
      <c s="54" r="ES58">
        <v>4360.0</v>
      </c>
      <c s="3" r="ET58">
        <v>181.0</v>
      </c>
      <c s="54" r="EU58">
        <v>6852.0</v>
      </c>
      <c s="54" r="EV58">
        <v>1136.0</v>
      </c>
      <c s="3" r="EW58">
        <v>35.0</v>
      </c>
      <c s="3" r="EX58"/>
      <c t="str" s="58" r="EY58">
        <f t="shared" si="15"/>
        <v>58,356</v>
      </c>
      <c s="13" r="EZ58"/>
      <c s="54" r="FA58">
        <v>1029.0</v>
      </c>
      <c s="3" r="FB58"/>
      <c s="3" r="FC58"/>
      <c s="3" r="FD58"/>
      <c s="3" r="FE58"/>
      <c s="3" r="FF58"/>
      <c s="54" r="FG58">
        <v>3194.0</v>
      </c>
      <c s="3" r="FH58">
        <v>381.0</v>
      </c>
      <c t="str" s="58" r="FI58">
        <f t="shared" si="16"/>
        <v>4,604</v>
      </c>
      <c s="13" r="FJ58"/>
      <c s="54" r="FK58">
        <v>11988.0</v>
      </c>
      <c s="5" r="FL58"/>
      <c s="54" r="FM58">
        <v>112426.0</v>
      </c>
      <c s="1" r="FN58"/>
      <c s="1" r="FO58"/>
      <c s="44" r="FP58"/>
      <c s="54" r="FQ58">
        <v>112426.0</v>
      </c>
      <c s="1" r="FR58"/>
      <c s="1" r="FS58"/>
      <c s="44" r="FT58"/>
      <c t="str" s="12" r="FU58">
        <f t="shared" si="17"/>
        <v>0</v>
      </c>
      <c s="5" r="FV58"/>
      <c s="54" r="FW58">
        <v>116390.0</v>
      </c>
      <c s="1" r="FX58"/>
      <c s="1" r="FY58"/>
      <c s="44" r="FZ58"/>
      <c s="54" r="GA58">
        <v>116357.0</v>
      </c>
      <c s="1" r="GB58"/>
      <c s="1" r="GC58"/>
      <c s="44" r="GD58"/>
      <c t="str" s="12" r="GE58">
        <f t="shared" si="18"/>
        <v>33</v>
      </c>
      <c s="12" r="GF58"/>
      <c s="3" r="GG58"/>
      <c s="3" r="GH58"/>
      <c s="3" r="GI58"/>
      <c s="3" r="GJ58"/>
      <c s="3" r="GK58"/>
      <c s="3" r="GL58"/>
      <c s="3" r="GM58"/>
      <c s="3" r="GN58"/>
      <c s="3" r="GO58"/>
    </row>
    <row r="59">
      <c s="47" r="A59">
        <v>46.0</v>
      </c>
      <c t="s" s="48" r="B59">
        <v>97</v>
      </c>
      <c t="s" s="53" r="C59">
        <v>145</v>
      </c>
      <c s="48" r="D59">
        <v>91326.0</v>
      </c>
      <c t="s" s="48" r="E59">
        <v>83</v>
      </c>
      <c t="s" s="48" r="F59">
        <v>90</v>
      </c>
      <c s="48" r="G59"/>
      <c s="48" r="H59"/>
      <c s="48" r="I59"/>
      <c s="54" r="J59">
        <v>6657.0</v>
      </c>
      <c s="3" r="K59"/>
      <c s="3" r="L59"/>
      <c s="3" r="M59"/>
      <c s="54" r="N59">
        <v>1400.0</v>
      </c>
      <c s="3" r="O59"/>
      <c s="54" r="P59">
        <v>14254.0</v>
      </c>
      <c t="str" s="58" r="Q59">
        <f t="shared" si="1"/>
        <v>22,311</v>
      </c>
      <c s="13" r="R59"/>
      <c s="54" r="S59">
        <v>2960.0</v>
      </c>
      <c s="54" r="T59">
        <v>2396.0</v>
      </c>
      <c s="3" r="U59">
        <v>86.0</v>
      </c>
      <c s="3" r="V59">
        <v>145.0</v>
      </c>
      <c s="3" r="W59"/>
      <c s="3" r="X59">
        <v>855.0</v>
      </c>
      <c s="3" r="Y59"/>
      <c s="3" r="Z59"/>
      <c s="3" r="AA59">
        <v>300.0</v>
      </c>
      <c t="str" s="58" r="AB59">
        <f t="shared" si="2"/>
        <v>6,742</v>
      </c>
      <c s="13" r="AC59"/>
      <c s="54" r="AD59">
        <v>12199.0</v>
      </c>
      <c s="3" r="AE59"/>
      <c s="3" r="AF59">
        <v>150.0</v>
      </c>
      <c s="3" r="AG59">
        <v>872.0</v>
      </c>
      <c s="3" r="AH59"/>
      <c s="3" r="AI59"/>
      <c s="3" r="AJ59"/>
      <c t="str" s="58" r="AK59">
        <f t="shared" si="3"/>
        <v>13,221</v>
      </c>
      <c s="13" r="AL59"/>
      <c s="3" r="AM59"/>
      <c s="3" r="AN59"/>
      <c s="54" r="AO59">
        <v>2076.0</v>
      </c>
      <c s="3" r="AP59">
        <v>260.0</v>
      </c>
      <c s="3" r="AQ59"/>
      <c s="3" r="AR59"/>
      <c s="3" r="AS59">
        <v>540.0</v>
      </c>
      <c s="3" r="AT59">
        <v>2.0</v>
      </c>
      <c t="str" s="58" r="AU59">
        <f t="shared" si="4"/>
        <v>2,878</v>
      </c>
      <c s="55" r="AV59"/>
      <c t="s" s="3" r="AW59">
        <v>87</v>
      </c>
      <c s="50" r="AX59"/>
      <c s="54" r="AY59">
        <v>6359.0</v>
      </c>
      <c s="3" r="AZ59"/>
      <c s="3" r="BA59"/>
      <c s="3" r="BB59"/>
      <c s="54" r="BC59">
        <v>1583.0</v>
      </c>
      <c s="3" r="BD59"/>
      <c s="54" r="BE59">
        <v>16637.0</v>
      </c>
      <c t="str" s="58" r="BF59">
        <f t="shared" si="5"/>
        <v>24,579</v>
      </c>
      <c s="13" r="BG59"/>
      <c s="54" r="BH59">
        <v>2456.0</v>
      </c>
      <c s="54" r="BI59">
        <v>2636.0</v>
      </c>
      <c s="3" r="BJ59">
        <v>120.0</v>
      </c>
      <c s="3" r="BK59">
        <v>140.0</v>
      </c>
      <c s="3" r="BL59">
        <v>25.0</v>
      </c>
      <c s="3" r="BM59">
        <v>847.0</v>
      </c>
      <c s="3" r="BN59"/>
      <c s="3" r="BO59"/>
      <c s="3" r="BP59">
        <v>787.0</v>
      </c>
      <c t="str" s="58" r="BQ59">
        <f t="shared" si="6"/>
        <v>7,011</v>
      </c>
      <c s="13" r="BR59"/>
      <c s="54" r="BS59">
        <v>13693.0</v>
      </c>
      <c s="3" r="BT59"/>
      <c s="3" r="BU59">
        <v>221.0</v>
      </c>
      <c s="54" r="BV59">
        <v>1159.0</v>
      </c>
      <c s="3" r="BW59"/>
      <c s="3" r="BX59"/>
      <c s="3" r="BY59"/>
      <c t="str" s="58" r="BZ59">
        <f t="shared" si="7"/>
        <v>15,073</v>
      </c>
      <c s="13" r="CA59"/>
      <c s="3" r="CB59"/>
      <c s="3" r="CC59"/>
      <c s="3" r="CD59">
        <v>164.0</v>
      </c>
      <c s="3" r="CE59">
        <v>318.0</v>
      </c>
      <c s="3" r="CF59"/>
      <c s="3" r="CG59"/>
      <c s="3" r="CH59">
        <v>606.0</v>
      </c>
      <c s="3" r="CI59">
        <v>10.0</v>
      </c>
      <c t="str" s="58" r="CJ59">
        <f t="shared" si="8"/>
        <v>1,098</v>
      </c>
      <c s="13" r="CK59"/>
      <c s="54" r="CL59">
        <v>1503.0</v>
      </c>
      <c s="12" r="CM59"/>
      <c s="51" r="CN59"/>
      <c s="54" r="CO59">
        <v>3720.0</v>
      </c>
      <c s="54" r="CP59">
        <v>2552.0</v>
      </c>
      <c s="3" r="CQ59">
        <v>290.0</v>
      </c>
      <c s="54" r="CR59">
        <v>2370.0</v>
      </c>
      <c t="str" s="58" r="CS59">
        <f t="shared" si="9"/>
        <v>8,932</v>
      </c>
      <c s="13" r="CT59"/>
      <c s="54" r="CU59">
        <v>1076.0</v>
      </c>
      <c s="54" r="CV59">
        <v>3352.0</v>
      </c>
      <c s="54" r="CW59">
        <v>1225.0</v>
      </c>
      <c s="54" r="CX59">
        <v>1581.0</v>
      </c>
      <c s="3" r="CY59">
        <v>814.0</v>
      </c>
      <c s="54" r="CZ59">
        <v>2130.0</v>
      </c>
      <c s="3" r="DA59"/>
      <c s="3" r="DB59"/>
      <c s="54" r="DC59">
        <v>1337.0</v>
      </c>
      <c t="str" s="58" r="DD59">
        <f t="shared" si="10"/>
        <v>11,515</v>
      </c>
      <c s="13" r="DE59"/>
      <c s="54" r="DF59">
        <v>16106.0</v>
      </c>
      <c s="54" r="DG59">
        <v>3394.0</v>
      </c>
      <c s="3" r="DH59">
        <v>118.0</v>
      </c>
      <c s="54" r="DI59">
        <v>2080.0</v>
      </c>
      <c s="3" r="DJ59">
        <v>300.0</v>
      </c>
      <c s="3" r="DK59">
        <v>690.0</v>
      </c>
      <c s="3" r="DL59">
        <v>20.0</v>
      </c>
      <c t="str" s="58" r="DM59">
        <f t="shared" si="11"/>
        <v>22,708</v>
      </c>
      <c s="13" r="DN59"/>
      <c t="s" s="3" r="DO59">
        <v>87</v>
      </c>
      <c s="3" r="DP59"/>
      <c s="3" r="DQ59">
        <v>625.0</v>
      </c>
      <c s="3" r="DR59"/>
      <c s="3" r="DS59"/>
      <c s="3" r="DT59"/>
      <c s="3" r="DU59"/>
      <c s="3" r="DV59">
        <v>630.0</v>
      </c>
      <c t="str" s="58" r="DW59">
        <f t="shared" si="12"/>
        <v>1,255</v>
      </c>
      <c s="13" r="DX59"/>
      <c s="3" r="DY59">
        <v>742.0</v>
      </c>
      <c s="50" r="DZ59"/>
      <c s="54" r="EA59">
        <v>3770.0</v>
      </c>
      <c s="54" r="EB59">
        <v>2850.0</v>
      </c>
      <c s="3" r="EC59">
        <v>375.0</v>
      </c>
      <c s="54" r="ED59">
        <v>2253.0</v>
      </c>
      <c t="str" s="58" r="EE59">
        <f t="shared" si="13"/>
        <v>9,248</v>
      </c>
      <c s="13" r="EF59"/>
      <c s="54" r="EG59">
        <v>1134.0</v>
      </c>
      <c s="54" r="EH59">
        <v>3604.0</v>
      </c>
      <c s="54" r="EI59">
        <v>1219.0</v>
      </c>
      <c s="54" r="EJ59">
        <v>2347.0</v>
      </c>
      <c s="3" r="EK59">
        <v>990.0</v>
      </c>
      <c s="54" r="EL59">
        <v>2378.0</v>
      </c>
      <c s="3" r="EM59"/>
      <c s="3" r="EN59"/>
      <c s="54" r="EO59">
        <v>2171.0</v>
      </c>
      <c t="str" s="58" r="EP59">
        <f t="shared" si="14"/>
        <v>13,843</v>
      </c>
      <c s="13" r="EQ59"/>
      <c s="54" r="ER59">
        <v>16835.0</v>
      </c>
      <c s="54" r="ES59">
        <v>3380.0</v>
      </c>
      <c s="3" r="ET59">
        <v>191.0</v>
      </c>
      <c s="54" r="EU59">
        <v>2298.0</v>
      </c>
      <c s="3" r="EV59">
        <v>300.0</v>
      </c>
      <c s="3" r="EW59">
        <v>780.0</v>
      </c>
      <c s="3" r="EX59">
        <v>28.0</v>
      </c>
      <c t="str" s="58" r="EY59">
        <f t="shared" si="15"/>
        <v>23,812</v>
      </c>
      <c s="13" r="EZ59"/>
      <c t="s" s="3" r="FA59">
        <v>87</v>
      </c>
      <c s="3" r="FB59"/>
      <c s="3" r="FC59">
        <v>791.0</v>
      </c>
      <c s="3" r="FD59"/>
      <c s="3" r="FE59"/>
      <c s="3" r="FF59"/>
      <c s="3" r="FG59"/>
      <c s="3" r="FH59">
        <v>443.0</v>
      </c>
      <c t="str" s="58" r="FI59">
        <f t="shared" si="16"/>
        <v>1,234</v>
      </c>
      <c s="13" r="FJ59"/>
      <c s="54" r="FK59">
        <v>2629.0</v>
      </c>
      <c s="5" r="FL59"/>
      <c s="54" r="FM59">
        <v>45152.0</v>
      </c>
      <c s="1" r="FN59"/>
      <c s="1" r="FO59"/>
      <c s="44" r="FP59"/>
      <c s="54" r="FQ59">
        <v>45152.0</v>
      </c>
      <c s="1" r="FR59"/>
      <c s="1" r="FS59"/>
      <c s="44" r="FT59"/>
      <c t="str" s="12" r="FU59">
        <f t="shared" si="17"/>
        <v>0</v>
      </c>
      <c s="5" r="FV59"/>
      <c s="54" r="FW59">
        <v>49264.0</v>
      </c>
      <c s="1" r="FX59"/>
      <c s="1" r="FY59"/>
      <c s="44" r="FZ59"/>
      <c s="54" r="GA59">
        <v>50766.0</v>
      </c>
      <c s="1" r="GB59"/>
      <c s="1" r="GC59"/>
      <c s="44" r="GD59"/>
      <c t="str" s="12" r="GE59">
        <f t="shared" si="18"/>
        <v>-1,502</v>
      </c>
      <c s="12" r="GF59"/>
      <c s="3" r="GG59"/>
      <c s="3" r="GH59"/>
      <c s="3" r="GI59"/>
      <c s="3" r="GJ59"/>
      <c s="3" r="GK59"/>
      <c s="3" r="GL59"/>
      <c s="3" r="GM59"/>
      <c s="3" r="GN59"/>
      <c s="3" r="GO59"/>
    </row>
    <row r="60">
      <c s="47" r="A60">
        <v>47.0</v>
      </c>
      <c t="s" s="48" r="B60">
        <v>91</v>
      </c>
      <c t="s" s="53" r="C60">
        <v>146</v>
      </c>
      <c s="48" r="D60">
        <v>90944.0</v>
      </c>
      <c t="s" s="48" r="E60">
        <v>83</v>
      </c>
      <c t="s" s="48" r="F60">
        <v>90</v>
      </c>
      <c s="48" r="G60"/>
      <c s="48" r="H60"/>
      <c s="48" r="I60"/>
      <c s="54" r="J60">
        <v>26247.0</v>
      </c>
      <c s="3" r="K60">
        <v>2.0</v>
      </c>
      <c s="3" r="L60"/>
      <c s="3" r="M60"/>
      <c s="3" r="N60"/>
      <c s="3" r="O60">
        <v>50.0</v>
      </c>
      <c s="3" r="P60">
        <v>176.0</v>
      </c>
      <c t="str" s="58" r="Q60">
        <f t="shared" si="1"/>
        <v>26,475</v>
      </c>
      <c s="13" r="R60"/>
      <c s="3" r="S60">
        <v>111.0</v>
      </c>
      <c s="3" r="T60"/>
      <c s="3" r="U60">
        <v>880.0</v>
      </c>
      <c s="3" r="V60">
        <v>98.0</v>
      </c>
      <c s="3" r="W60"/>
      <c s="3" r="X60">
        <v>143.0</v>
      </c>
      <c s="3" r="Y60"/>
      <c s="3" r="Z60"/>
      <c s="3" r="AA60"/>
      <c t="str" s="58" r="AB60">
        <f t="shared" si="2"/>
        <v>1,232</v>
      </c>
      <c s="13" r="AC60"/>
      <c s="54" r="AD60">
        <v>23972.0</v>
      </c>
      <c s="54" r="AE60">
        <v>2558.0</v>
      </c>
      <c s="3" r="AF60"/>
      <c s="54" r="AG60">
        <v>1294.0</v>
      </c>
      <c s="3" r="AH60">
        <v>251.0</v>
      </c>
      <c s="3" r="AI60"/>
      <c s="3" r="AJ60">
        <v>83.0</v>
      </c>
      <c t="str" s="58" r="AK60">
        <f t="shared" si="3"/>
        <v>28,158</v>
      </c>
      <c s="13" r="AL60"/>
      <c s="3" r="AM60">
        <v>70.0</v>
      </c>
      <c s="3" r="AN60"/>
      <c s="3" r="AO60"/>
      <c s="3" r="AP60"/>
      <c s="3" r="AQ60"/>
      <c s="3" r="AR60"/>
      <c s="54" r="AS60">
        <v>1323.0</v>
      </c>
      <c s="3" r="AT60"/>
      <c t="str" s="58" r="AU60">
        <f t="shared" si="4"/>
        <v>1,393</v>
      </c>
      <c s="55" r="AV60"/>
      <c s="3" r="AW60">
        <v>25.0</v>
      </c>
      <c s="50" r="AX60"/>
      <c s="54" r="AY60">
        <v>26344.0</v>
      </c>
      <c s="3" r="AZ60">
        <v>3.0</v>
      </c>
      <c s="3" r="BA60"/>
      <c s="3" r="BB60"/>
      <c s="3" r="BC60"/>
      <c s="3" r="BD60">
        <v>228.0</v>
      </c>
      <c s="3" r="BE60">
        <v>176.0</v>
      </c>
      <c t="str" s="58" r="BF60">
        <f t="shared" si="5"/>
        <v>26,751</v>
      </c>
      <c s="13" r="BG60"/>
      <c s="3" r="BH60">
        <v>120.0</v>
      </c>
      <c s="3" r="BI60"/>
      <c s="3" r="BJ60">
        <v>880.0</v>
      </c>
      <c s="3" r="BK60">
        <v>86.0</v>
      </c>
      <c s="3" r="BL60"/>
      <c s="3" r="BM60">
        <v>163.0</v>
      </c>
      <c s="3" r="BN60"/>
      <c s="3" r="BO60"/>
      <c s="3" r="BP60"/>
      <c t="str" s="58" r="BQ60">
        <f t="shared" si="6"/>
        <v>1,249</v>
      </c>
      <c s="13" r="BR60"/>
      <c s="54" r="BS60">
        <v>24590.0</v>
      </c>
      <c s="54" r="BT60">
        <v>2471.0</v>
      </c>
      <c s="3" r="BU60"/>
      <c s="54" r="BV60">
        <v>1236.0</v>
      </c>
      <c s="3" r="BW60">
        <v>249.0</v>
      </c>
      <c s="3" r="BX60"/>
      <c s="3" r="BY60">
        <v>84.0</v>
      </c>
      <c t="str" s="58" r="BZ60">
        <f t="shared" si="7"/>
        <v>28,630</v>
      </c>
      <c s="13" r="CA60"/>
      <c s="3" r="CB60">
        <v>77.0</v>
      </c>
      <c s="3" r="CC60"/>
      <c s="3" r="CD60"/>
      <c s="3" r="CE60"/>
      <c s="3" r="CF60"/>
      <c s="3" r="CG60"/>
      <c s="54" r="CH60">
        <v>1612.0</v>
      </c>
      <c s="3" r="CI60"/>
      <c t="str" s="58" r="CJ60">
        <f t="shared" si="8"/>
        <v>1,689</v>
      </c>
      <c s="13" r="CK60"/>
      <c s="3" r="CL60">
        <v>33.0</v>
      </c>
      <c s="12" r="CM60"/>
      <c s="51" r="CN60"/>
      <c s="54" r="CO60">
        <v>2079.0</v>
      </c>
      <c s="54" r="CP60">
        <v>1483.0</v>
      </c>
      <c s="3" r="CQ60">
        <v>119.0</v>
      </c>
      <c s="3" r="CR60">
        <v>69.0</v>
      </c>
      <c t="str" s="58" r="CS60">
        <f t="shared" si="9"/>
        <v>3,750</v>
      </c>
      <c s="13" r="CT60"/>
      <c s="54" r="CU60">
        <v>3214.0</v>
      </c>
      <c s="3" r="CV60">
        <v>511.0</v>
      </c>
      <c s="3" r="CW60">
        <v>173.0</v>
      </c>
      <c s="54" r="CX60">
        <v>2996.0</v>
      </c>
      <c s="3" r="CY60"/>
      <c s="54" r="CZ60">
        <v>4092.0</v>
      </c>
      <c s="3" r="DA60">
        <v>15.0</v>
      </c>
      <c s="3" r="DB60"/>
      <c s="3" r="DC60">
        <v>84.0</v>
      </c>
      <c t="str" s="58" r="DD60">
        <f t="shared" si="10"/>
        <v>11,085</v>
      </c>
      <c s="13" r="DE60"/>
      <c s="54" r="DF60">
        <v>27347.0</v>
      </c>
      <c s="54" r="DG60">
        <v>5021.0</v>
      </c>
      <c s="3" r="DH60">
        <v>12.0</v>
      </c>
      <c s="54" r="DI60">
        <v>2517.0</v>
      </c>
      <c s="3" r="DJ60">
        <v>233.0</v>
      </c>
      <c s="3" r="DK60"/>
      <c s="3" r="DL60">
        <v>114.0</v>
      </c>
      <c t="str" s="58" r="DM60">
        <f t="shared" si="11"/>
        <v>35,244</v>
      </c>
      <c s="13" r="DN60"/>
      <c s="3" r="DO60">
        <v>70.0</v>
      </c>
      <c s="3" r="DP60"/>
      <c s="3" r="DQ60"/>
      <c s="3" r="DR60"/>
      <c s="3" r="DS60"/>
      <c s="3" r="DT60"/>
      <c s="54" r="DU60">
        <v>1918.0</v>
      </c>
      <c s="3" r="DV60"/>
      <c t="str" s="58" r="DW60">
        <f t="shared" si="12"/>
        <v>1,988</v>
      </c>
      <c s="13" r="DX60"/>
      <c s="54" r="DY60">
        <v>5216.0</v>
      </c>
      <c s="50" r="DZ60"/>
      <c s="54" r="EA60">
        <v>2059.0</v>
      </c>
      <c s="54" r="EB60">
        <v>1419.0</v>
      </c>
      <c s="3" r="EC60">
        <v>222.0</v>
      </c>
      <c s="3" r="ED60">
        <v>70.0</v>
      </c>
      <c t="str" s="58" r="EE60">
        <f t="shared" si="13"/>
        <v>3,770</v>
      </c>
      <c s="13" r="EF60"/>
      <c s="54" r="EG60">
        <v>3858.0</v>
      </c>
      <c s="3" r="EH60">
        <v>500.0</v>
      </c>
      <c s="3" r="EI60">
        <v>197.0</v>
      </c>
      <c s="54" r="EJ60">
        <v>2953.0</v>
      </c>
      <c s="3" r="EK60"/>
      <c s="54" r="EL60">
        <v>4092.0</v>
      </c>
      <c s="3" r="EM60">
        <v>15.0</v>
      </c>
      <c s="3" r="EN60"/>
      <c s="3" r="EO60">
        <v>75.0</v>
      </c>
      <c t="str" s="58" r="EP60">
        <f t="shared" si="14"/>
        <v>11,690</v>
      </c>
      <c s="13" r="EQ60"/>
      <c s="54" r="ER60">
        <v>28256.0</v>
      </c>
      <c s="54" r="ES60">
        <v>5245.0</v>
      </c>
      <c s="3" r="ET60">
        <v>11.0</v>
      </c>
      <c s="54" r="EU60">
        <v>2481.0</v>
      </c>
      <c s="3" r="EV60">
        <v>227.0</v>
      </c>
      <c s="3" r="EW60"/>
      <c s="3" r="EX60">
        <v>123.0</v>
      </c>
      <c t="str" s="58" r="EY60">
        <f t="shared" si="15"/>
        <v>36,343</v>
      </c>
      <c s="13" r="EZ60"/>
      <c s="3" r="FA60">
        <v>73.0</v>
      </c>
      <c s="3" r="FB60"/>
      <c s="3" r="FC60"/>
      <c s="3" r="FD60"/>
      <c s="3" r="FE60"/>
      <c s="3" r="FF60"/>
      <c s="54" r="FG60">
        <v>2015.0</v>
      </c>
      <c s="3" r="FH60"/>
      <c t="str" s="58" r="FI60">
        <f t="shared" si="16"/>
        <v>2,088</v>
      </c>
      <c s="13" r="FJ60"/>
      <c s="54" r="FK60">
        <v>4458.0</v>
      </c>
      <c s="5" r="FL60"/>
      <c s="54" r="FM60">
        <v>57283.0</v>
      </c>
      <c s="1" r="FN60"/>
      <c s="1" r="FO60"/>
      <c s="44" r="FP60"/>
      <c s="54" r="FQ60">
        <v>57283.0</v>
      </c>
      <c s="1" r="FR60"/>
      <c s="1" r="FS60"/>
      <c s="44" r="FT60"/>
      <c t="str" s="12" r="FU60">
        <f t="shared" si="17"/>
        <v>0</v>
      </c>
      <c s="5" r="FV60"/>
      <c s="54" r="FW60">
        <v>58352.0</v>
      </c>
      <c s="1" r="FX60"/>
      <c s="1" r="FY60"/>
      <c s="44" r="FZ60"/>
      <c s="54" r="GA60">
        <v>58349.0</v>
      </c>
      <c s="1" r="GB60"/>
      <c s="1" r="GC60"/>
      <c s="44" r="GD60"/>
      <c t="str" s="12" r="GE60">
        <f t="shared" si="18"/>
        <v>3</v>
      </c>
      <c s="12" r="GF60"/>
      <c s="3" r="GG60"/>
      <c s="3" r="GH60"/>
      <c s="3" r="GI60"/>
      <c s="3" r="GJ60"/>
      <c s="3" r="GK60"/>
      <c s="3" r="GL60"/>
      <c s="3" r="GM60"/>
      <c s="3" r="GN60"/>
      <c s="3" r="GO60"/>
    </row>
    <row r="61">
      <c s="47" r="A61">
        <v>48.0</v>
      </c>
      <c t="s" s="48" r="B61">
        <v>91</v>
      </c>
      <c t="s" s="53" r="C61">
        <v>147</v>
      </c>
      <c s="48" r="D61">
        <v>2307.0</v>
      </c>
      <c t="s" s="48" r="E61">
        <v>96</v>
      </c>
      <c t="s" s="48" r="F61">
        <v>84</v>
      </c>
      <c s="48" r="G61"/>
      <c s="48" r="H61"/>
      <c s="48" r="I61"/>
      <c s="54" r="J61">
        <v>290204.0</v>
      </c>
      <c s="54" r="K61">
        <v>2494.0</v>
      </c>
      <c s="3" r="L61"/>
      <c s="3" r="M61"/>
      <c s="3" r="N61"/>
      <c s="3" r="O61"/>
      <c s="54" r="P61">
        <v>32281.0</v>
      </c>
      <c t="str" s="58" r="Q61">
        <f t="shared" si="1"/>
        <v>324,979</v>
      </c>
      <c s="13" r="R61"/>
      <c s="3" r="S61">
        <v>680.0</v>
      </c>
      <c s="3" r="T61">
        <v>66.0</v>
      </c>
      <c s="54" r="U61">
        <v>8230.0</v>
      </c>
      <c s="54" r="V61">
        <v>2652.0</v>
      </c>
      <c s="54" r="W61">
        <v>1300.0</v>
      </c>
      <c s="3" r="X61">
        <v>563.0</v>
      </c>
      <c s="3" r="Y61">
        <v>50.0</v>
      </c>
      <c s="54" r="Z61">
        <v>6550.0</v>
      </c>
      <c s="3" r="AA61"/>
      <c t="str" s="58" r="AB61">
        <f t="shared" si="2"/>
        <v>20,091</v>
      </c>
      <c s="13" r="AC61"/>
      <c s="54" r="AD61">
        <v>98031.0</v>
      </c>
      <c s="54" r="AE61">
        <v>7635.0</v>
      </c>
      <c s="3" r="AF61"/>
      <c s="54" r="AG61">
        <v>62283.0</v>
      </c>
      <c s="3" r="AH61"/>
      <c s="54" r="AI61">
        <v>1270.0</v>
      </c>
      <c s="3" r="AJ61">
        <v>172.0</v>
      </c>
      <c t="str" s="58" r="AK61">
        <f t="shared" si="3"/>
        <v>169,391</v>
      </c>
      <c s="13" r="AL61"/>
      <c s="54" r="AM61">
        <v>51737.0</v>
      </c>
      <c s="3" r="AN61"/>
      <c s="54" r="AO61">
        <v>1695.0</v>
      </c>
      <c s="54" r="AP61">
        <v>4034.0</v>
      </c>
      <c s="3" r="AQ61"/>
      <c s="3" r="AR61"/>
      <c s="54" r="AS61">
        <v>24690.0</v>
      </c>
      <c s="3" r="AT61"/>
      <c t="str" s="58" r="AU61">
        <f t="shared" si="4"/>
        <v>82,156</v>
      </c>
      <c s="55" r="AV61"/>
      <c s="54" r="AW61">
        <v>25526.0</v>
      </c>
      <c s="50" r="AX61"/>
      <c s="54" r="AY61">
        <v>286774.0</v>
      </c>
      <c s="54" r="AZ61">
        <v>2698.0</v>
      </c>
      <c s="3" r="BA61"/>
      <c s="3" r="BB61"/>
      <c s="3" r="BC61"/>
      <c s="3" r="BD61"/>
      <c s="54" r="BE61">
        <v>30615.0</v>
      </c>
      <c t="str" s="58" r="BF61">
        <f t="shared" si="5"/>
        <v>320,087</v>
      </c>
      <c s="13" r="BG61"/>
      <c s="3" r="BH61">
        <v>700.0</v>
      </c>
      <c s="3" r="BI61">
        <v>31.0</v>
      </c>
      <c s="54" r="BJ61">
        <v>8066.0</v>
      </c>
      <c s="54" r="BK61">
        <v>1848.0</v>
      </c>
      <c s="3" r="BL61">
        <v>628.0</v>
      </c>
      <c s="3" r="BM61">
        <v>601.0</v>
      </c>
      <c s="3" r="BN61"/>
      <c s="54" r="BO61">
        <v>8780.0</v>
      </c>
      <c s="3" r="BP61"/>
      <c t="str" s="58" r="BQ61">
        <f t="shared" si="6"/>
        <v>20,654</v>
      </c>
      <c s="13" r="BR61"/>
      <c s="54" r="BS61">
        <v>102141.0</v>
      </c>
      <c s="54" r="BT61">
        <v>5107.0</v>
      </c>
      <c s="3" r="BU61"/>
      <c s="54" r="BV61">
        <v>65103.0</v>
      </c>
      <c s="3" r="BW61"/>
      <c s="54" r="BX61">
        <v>1024.0</v>
      </c>
      <c s="3" r="BY61">
        <v>207.0</v>
      </c>
      <c t="str" s="58" r="BZ61">
        <f t="shared" si="7"/>
        <v>173,582</v>
      </c>
      <c s="13" r="CA61"/>
      <c s="54" r="CB61">
        <v>53440.0</v>
      </c>
      <c s="3" r="CC61"/>
      <c s="54" r="CD61">
        <v>1073.0</v>
      </c>
      <c s="54" r="CE61">
        <v>2396.0</v>
      </c>
      <c s="3" r="CF61"/>
      <c s="3" r="CG61"/>
      <c s="54" r="CH61">
        <v>23222.0</v>
      </c>
      <c s="3" r="CI61"/>
      <c t="str" s="58" r="CJ61">
        <f t="shared" si="8"/>
        <v>80,131</v>
      </c>
      <c s="13" r="CK61"/>
      <c s="54" r="CL61">
        <v>28412.0</v>
      </c>
      <c s="12" r="CM61"/>
      <c s="51" r="CN61"/>
      <c s="54" r="CO61">
        <v>14963.0</v>
      </c>
      <c s="54" r="CP61">
        <v>23622.0</v>
      </c>
      <c s="54" r="CQ61">
        <v>3996.0</v>
      </c>
      <c s="54" r="CR61">
        <v>28926.0</v>
      </c>
      <c t="str" s="58" r="CS61">
        <f t="shared" si="9"/>
        <v>71,507</v>
      </c>
      <c s="13" r="CT61"/>
      <c s="54" r="CU61">
        <v>40833.0</v>
      </c>
      <c s="54" r="CV61">
        <v>7487.0</v>
      </c>
      <c s="54" r="CW61">
        <v>4343.0</v>
      </c>
      <c s="54" r="CX61">
        <v>38587.0</v>
      </c>
      <c s="54" r="CY61">
        <v>9036.0</v>
      </c>
      <c s="54" r="CZ61">
        <v>13936.0</v>
      </c>
      <c s="3" r="DA61">
        <v>266.0</v>
      </c>
      <c s="54" r="DB61">
        <v>8384.0</v>
      </c>
      <c s="3" r="DC61"/>
      <c t="str" s="58" r="DD61">
        <f t="shared" si="10"/>
        <v>122,872</v>
      </c>
      <c s="13" r="DE61"/>
      <c s="54" r="DF61">
        <v>134896.0</v>
      </c>
      <c s="54" r="DG61">
        <v>29384.0</v>
      </c>
      <c s="54" r="DH61">
        <v>1043.0</v>
      </c>
      <c s="54" r="DI61">
        <v>86032.0</v>
      </c>
      <c s="54" r="DJ61">
        <v>4235.0</v>
      </c>
      <c s="54" r="DK61">
        <v>1909.0</v>
      </c>
      <c s="3" r="DL61">
        <v>627.0</v>
      </c>
      <c t="str" s="58" r="DM61">
        <f t="shared" si="11"/>
        <v>258,126</v>
      </c>
      <c s="13" r="DN61"/>
      <c s="54" r="DO61">
        <v>22398.0</v>
      </c>
      <c s="3" r="DP61"/>
      <c s="54" r="DQ61">
        <v>10363.0</v>
      </c>
      <c s="54" r="DR61">
        <v>1031.0</v>
      </c>
      <c s="3" r="DS61"/>
      <c s="3" r="DT61"/>
      <c s="54" r="DU61">
        <v>14611.0</v>
      </c>
      <c s="54" r="DV61">
        <v>8930.0</v>
      </c>
      <c t="str" s="58" r="DW61">
        <f t="shared" si="12"/>
        <v>57,333</v>
      </c>
      <c s="13" r="DX61"/>
      <c s="54" r="DY61">
        <v>112305.0</v>
      </c>
      <c s="50" r="DZ61"/>
      <c s="54" r="EA61">
        <v>14736.0</v>
      </c>
      <c s="54" r="EB61">
        <v>20597.0</v>
      </c>
      <c s="54" r="EC61">
        <v>3545.0</v>
      </c>
      <c s="54" r="ED61">
        <v>31362.0</v>
      </c>
      <c t="str" s="58" r="EE61">
        <f t="shared" si="13"/>
        <v>70,240</v>
      </c>
      <c s="13" r="EF61"/>
      <c s="54" r="EG61">
        <v>40967.0</v>
      </c>
      <c s="54" r="EH61">
        <v>7021.0</v>
      </c>
      <c s="54" r="EI61">
        <v>4293.0</v>
      </c>
      <c s="54" r="EJ61">
        <v>37569.0</v>
      </c>
      <c s="54" r="EK61">
        <v>8412.0</v>
      </c>
      <c s="54" r="EL61">
        <v>13125.0</v>
      </c>
      <c s="3" r="EM61">
        <v>136.0</v>
      </c>
      <c s="54" r="EN61">
        <v>7669.0</v>
      </c>
      <c s="3" r="EO61"/>
      <c t="str" s="58" r="EP61">
        <f t="shared" si="14"/>
        <v>119,192</v>
      </c>
      <c s="13" r="EQ61"/>
      <c s="54" r="ER61">
        <v>137984.0</v>
      </c>
      <c s="54" r="ES61">
        <v>27498.0</v>
      </c>
      <c s="54" r="ET61">
        <v>1098.0</v>
      </c>
      <c s="54" r="EU61">
        <v>87862.0</v>
      </c>
      <c s="54" r="EV61">
        <v>4224.0</v>
      </c>
      <c s="54" r="EW61">
        <v>1846.0</v>
      </c>
      <c s="3" r="EX61">
        <v>520.0</v>
      </c>
      <c t="str" s="58" r="EY61">
        <f t="shared" si="15"/>
        <v>261,032</v>
      </c>
      <c s="13" r="EZ61"/>
      <c s="54" r="FA61">
        <v>22602.0</v>
      </c>
      <c s="3" r="FB61"/>
      <c s="54" r="FC61">
        <v>10904.0</v>
      </c>
      <c s="54" r="FD61">
        <v>1505.0</v>
      </c>
      <c s="3" r="FE61"/>
      <c s="3" r="FF61"/>
      <c s="54" r="FG61">
        <v>15490.0</v>
      </c>
      <c s="54" r="FH61">
        <v>9386.0</v>
      </c>
      <c t="str" s="58" r="FI61">
        <f t="shared" si="16"/>
        <v>59,887</v>
      </c>
      <c s="13" r="FJ61"/>
      <c s="54" r="FK61">
        <v>115327.0</v>
      </c>
      <c s="5" r="FL61"/>
      <c s="54" r="FM61">
        <v>622143.0</v>
      </c>
      <c s="1" r="FN61"/>
      <c s="1" r="FO61"/>
      <c s="44" r="FP61"/>
      <c s="54" r="FQ61">
        <v>622143.0</v>
      </c>
      <c s="1" r="FR61"/>
      <c s="1" r="FS61"/>
      <c s="44" r="FT61"/>
      <c t="str" s="12" r="FU61">
        <f t="shared" si="17"/>
        <v>0</v>
      </c>
      <c s="5" r="FV61"/>
      <c s="54" r="FW61">
        <v>622866.0</v>
      </c>
      <c s="1" r="FX61"/>
      <c s="1" r="FY61"/>
      <c s="44" r="FZ61"/>
      <c s="54" r="GA61">
        <v>625678.0</v>
      </c>
      <c s="1" r="GB61"/>
      <c s="1" r="GC61"/>
      <c s="44" r="GD61"/>
      <c t="str" s="12" r="GE61">
        <f t="shared" si="18"/>
        <v>-2,812</v>
      </c>
      <c s="12" r="GF61"/>
      <c s="3" r="GG61"/>
      <c s="3" r="GH61"/>
      <c s="3" r="GI61"/>
      <c s="3" r="GJ61"/>
      <c s="3" r="GK61"/>
      <c s="3" r="GL61"/>
      <c s="3" r="GM61"/>
      <c s="3" r="GN61"/>
      <c s="3" r="GO61"/>
    </row>
    <row r="62">
      <c s="47" r="A62">
        <v>49.0</v>
      </c>
      <c t="s" s="48" r="B62">
        <v>103</v>
      </c>
      <c t="s" s="53" r="C62">
        <v>153</v>
      </c>
      <c s="48" r="D62">
        <v>7575.0</v>
      </c>
      <c t="s" s="48" r="E62">
        <v>96</v>
      </c>
      <c t="s" s="48" r="F62">
        <v>84</v>
      </c>
      <c s="48" r="G62"/>
      <c s="48" r="H62"/>
      <c s="48" r="I62"/>
      <c s="54" r="J62">
        <v>5023.0</v>
      </c>
      <c s="3" r="K62">
        <v>52.0</v>
      </c>
      <c s="3" r="L62">
        <v>80.0</v>
      </c>
      <c s="3" r="M62"/>
      <c s="3" r="N62"/>
      <c s="3" r="O62"/>
      <c s="54" r="P62">
        <v>8512.0</v>
      </c>
      <c t="str" s="58" r="Q62">
        <f t="shared" si="1"/>
        <v>13,667</v>
      </c>
      <c s="13" r="R62"/>
      <c s="3" r="S62">
        <v>9.0</v>
      </c>
      <c s="3" r="T62"/>
      <c s="3" r="U62"/>
      <c s="3" r="V62">
        <v>49.0</v>
      </c>
      <c s="3" r="W62"/>
      <c s="3" r="X62">
        <v>25.0</v>
      </c>
      <c s="3" r="Y62"/>
      <c s="3" r="Z62"/>
      <c s="3" r="AA62"/>
      <c t="str" s="58" r="AB62">
        <f t="shared" si="2"/>
        <v>83</v>
      </c>
      <c s="13" r="AC62"/>
      <c s="54" r="AD62">
        <v>7184.0</v>
      </c>
      <c s="3" r="AE62">
        <v>25.0</v>
      </c>
      <c s="3" r="AF62"/>
      <c s="54" r="AG62">
        <v>1275.0</v>
      </c>
      <c s="3" r="AH62"/>
      <c s="3" r="AI62"/>
      <c s="3" r="AJ62"/>
      <c t="str" s="58" r="AK62">
        <f t="shared" si="3"/>
        <v>8,484</v>
      </c>
      <c s="13" r="AL62"/>
      <c s="54" r="AM62">
        <v>1977.0</v>
      </c>
      <c s="3" r="AN62"/>
      <c s="3" r="AO62"/>
      <c s="3" r="AP62"/>
      <c s="3" r="AQ62"/>
      <c s="3" r="AR62"/>
      <c s="3" r="AS62">
        <v>450.0</v>
      </c>
      <c s="3" r="AT62"/>
      <c t="str" s="58" r="AU62">
        <f t="shared" si="4"/>
        <v>2,427</v>
      </c>
      <c s="55" r="AV62"/>
      <c s="3" r="AW62">
        <v>27.0</v>
      </c>
      <c s="50" r="AX62"/>
      <c s="54" r="AY62">
        <v>3784.0</v>
      </c>
      <c s="3" r="AZ62"/>
      <c s="3" r="BA62">
        <v>46.0</v>
      </c>
      <c s="3" r="BB62"/>
      <c s="3" r="BC62"/>
      <c s="3" r="BD62"/>
      <c s="54" r="BE62">
        <v>9361.0</v>
      </c>
      <c t="str" s="58" r="BF62">
        <f t="shared" si="5"/>
        <v>13,191</v>
      </c>
      <c s="13" r="BG62"/>
      <c s="3" r="BH62">
        <v>2.0</v>
      </c>
      <c s="3" r="BI62"/>
      <c s="3" r="BJ62"/>
      <c s="3" r="BK62">
        <v>97.0</v>
      </c>
      <c s="3" r="BL62"/>
      <c s="3" r="BM62">
        <v>25.0</v>
      </c>
      <c s="3" r="BN62"/>
      <c s="3" r="BO62"/>
      <c s="3" r="BP62"/>
      <c t="str" s="58" r="BQ62">
        <f t="shared" si="6"/>
        <v>124</v>
      </c>
      <c s="13" r="BR62"/>
      <c s="54" r="BS62">
        <v>7072.0</v>
      </c>
      <c s="3" r="BT62"/>
      <c s="3" r="BU62"/>
      <c s="54" r="BV62">
        <v>1362.0</v>
      </c>
      <c s="3" r="BW62"/>
      <c s="3" r="BX62"/>
      <c s="3" r="BY62"/>
      <c t="str" s="58" r="BZ62">
        <f t="shared" si="7"/>
        <v>8,434</v>
      </c>
      <c s="13" r="CA62"/>
      <c s="54" r="CB62">
        <v>1350.0</v>
      </c>
      <c s="3" r="CC62"/>
      <c s="3" r="CD62"/>
      <c s="3" r="CE62"/>
      <c s="3" r="CF62"/>
      <c s="3" r="CG62"/>
      <c s="3" r="CH62">
        <v>302.0</v>
      </c>
      <c s="3" r="CI62"/>
      <c t="str" s="58" r="CJ62">
        <f t="shared" si="8"/>
        <v>1,652</v>
      </c>
      <c s="13" r="CK62"/>
      <c s="54" r="CL62">
        <v>3700.0</v>
      </c>
      <c s="12" r="CM62"/>
      <c s="51" r="CN62"/>
      <c s="54" r="CO62">
        <v>1254.0</v>
      </c>
      <c s="54" r="CP62">
        <v>1017.0</v>
      </c>
      <c s="3" r="CQ62">
        <v>900.0</v>
      </c>
      <c s="54" r="CR62">
        <v>2594.0</v>
      </c>
      <c t="str" s="58" r="CS62">
        <f t="shared" si="9"/>
        <v>5,765</v>
      </c>
      <c s="13" r="CT62"/>
      <c s="54" r="CU62">
        <v>1153.0</v>
      </c>
      <c s="3" r="CV62">
        <v>255.0</v>
      </c>
      <c s="3" r="CW62">
        <v>80.0</v>
      </c>
      <c s="3" r="CX62">
        <v>741.0</v>
      </c>
      <c s="3" r="CY62"/>
      <c s="3" r="CZ62">
        <v>4.0</v>
      </c>
      <c s="3" r="DA62"/>
      <c s="3" r="DB62"/>
      <c s="3" r="DC62"/>
      <c t="str" s="58" r="DD62">
        <f t="shared" si="10"/>
        <v>2,233</v>
      </c>
      <c s="13" r="DE62"/>
      <c s="54" r="DF62">
        <v>7320.0</v>
      </c>
      <c s="3" r="DG62">
        <v>545.0</v>
      </c>
      <c s="3" r="DH62">
        <v>46.0</v>
      </c>
      <c s="54" r="DI62">
        <v>1719.0</v>
      </c>
      <c s="3" r="DJ62">
        <v>31.0</v>
      </c>
      <c s="3" r="DK62"/>
      <c s="3" r="DL62">
        <v>30.0</v>
      </c>
      <c t="str" s="58" r="DM62">
        <f t="shared" si="11"/>
        <v>9,691</v>
      </c>
      <c s="13" r="DN62"/>
      <c s="54" r="DO62">
        <v>2571.0</v>
      </c>
      <c s="3" r="DP62"/>
      <c s="3" r="DQ62"/>
      <c s="3" r="DR62"/>
      <c s="3" r="DS62"/>
      <c s="3" r="DT62"/>
      <c s="54" r="DU62">
        <v>1209.0</v>
      </c>
      <c s="3" r="DV62"/>
      <c t="str" s="58" r="DW62">
        <f t="shared" si="12"/>
        <v>3,780</v>
      </c>
      <c s="13" r="DX62"/>
      <c s="54" r="DY62">
        <v>5237.0</v>
      </c>
      <c s="50" r="DZ62"/>
      <c s="54" r="EA62">
        <v>1460.0</v>
      </c>
      <c s="54" r="EB62">
        <v>1021.0</v>
      </c>
      <c s="3" r="EC62">
        <v>405.0</v>
      </c>
      <c s="54" r="ED62">
        <v>2659.0</v>
      </c>
      <c t="str" s="58" r="EE62">
        <f t="shared" si="13"/>
        <v>5,545</v>
      </c>
      <c s="13" r="EF62"/>
      <c s="54" r="EG62">
        <v>1232.0</v>
      </c>
      <c s="3" r="EH62">
        <v>239.0</v>
      </c>
      <c s="3" r="EI62">
        <v>18.0</v>
      </c>
      <c s="3" r="EJ62">
        <v>714.0</v>
      </c>
      <c s="3" r="EK62"/>
      <c s="3" r="EL62">
        <v>32.0</v>
      </c>
      <c s="3" r="EM62"/>
      <c s="3" r="EN62"/>
      <c s="3" r="EO62"/>
      <c t="str" s="58" r="EP62">
        <f t="shared" si="14"/>
        <v>2,235</v>
      </c>
      <c s="13" r="EQ62"/>
      <c s="54" r="ER62">
        <v>8294.0</v>
      </c>
      <c s="3" r="ES62">
        <v>662.0</v>
      </c>
      <c s="3" r="ET62">
        <v>52.0</v>
      </c>
      <c s="54" r="EU62">
        <v>2051.0</v>
      </c>
      <c s="3" r="EV62">
        <v>46.0</v>
      </c>
      <c s="3" r="EW62"/>
      <c s="3" r="EX62"/>
      <c t="str" s="58" r="EY62">
        <f t="shared" si="15"/>
        <v>11,105</v>
      </c>
      <c s="13" r="EZ62"/>
      <c s="54" r="FA62">
        <v>2822.0</v>
      </c>
      <c s="3" r="FB62"/>
      <c s="3" r="FC62"/>
      <c s="3" r="FD62"/>
      <c s="3" r="FE62"/>
      <c s="3" r="FF62"/>
      <c s="54" r="FG62">
        <v>1272.0</v>
      </c>
      <c s="3" r="FH62"/>
      <c t="str" s="58" r="FI62">
        <f t="shared" si="16"/>
        <v>4,094</v>
      </c>
      <c s="13" r="FJ62"/>
      <c s="54" r="FK62">
        <v>8618.0</v>
      </c>
      <c s="5" r="FL62"/>
      <c s="54" r="FM62">
        <v>24688.0</v>
      </c>
      <c s="1" r="FN62"/>
      <c s="1" r="FO62"/>
      <c s="44" r="FP62"/>
      <c s="54" r="FQ62">
        <v>26706.0</v>
      </c>
      <c s="1" r="FR62"/>
      <c s="1" r="FS62"/>
      <c s="44" r="FT62"/>
      <c t="str" s="12" r="FU62">
        <f t="shared" si="17"/>
        <v>-2,018</v>
      </c>
      <c s="5" r="FV62"/>
      <c s="54" r="FW62">
        <v>27101.0</v>
      </c>
      <c s="1" r="FX62"/>
      <c s="1" r="FY62"/>
      <c s="44" r="FZ62"/>
      <c s="54" r="GA62">
        <v>31597.0</v>
      </c>
      <c s="1" r="GB62"/>
      <c s="1" r="GC62"/>
      <c s="44" r="GD62"/>
      <c t="str" s="12" r="GE62">
        <f t="shared" si="18"/>
        <v>-4,496</v>
      </c>
      <c s="12" r="GF62"/>
      <c s="3" r="GG62"/>
      <c s="3" r="GH62"/>
      <c s="3" r="GI62"/>
      <c s="3" r="GJ62"/>
      <c s="3" r="GK62"/>
      <c s="3" r="GL62"/>
      <c s="3" r="GM62"/>
      <c s="3" r="GN62"/>
      <c s="3" r="GO62"/>
    </row>
    <row r="63">
      <c s="47" r="A63">
        <v>50.0</v>
      </c>
      <c t="s" s="48" r="B63">
        <v>94</v>
      </c>
      <c t="s" s="53" r="C63">
        <v>148</v>
      </c>
      <c s="48" r="D63">
        <v>4428.0</v>
      </c>
      <c t="s" s="48" r="E63">
        <v>96</v>
      </c>
      <c t="s" s="48" r="F63">
        <v>84</v>
      </c>
      <c s="48" r="G63"/>
      <c s="48" r="H63"/>
      <c s="48" r="I63"/>
      <c s="54" r="J63">
        <v>5715.0</v>
      </c>
      <c s="3" r="K63">
        <v>360.0</v>
      </c>
      <c s="3" r="L63">
        <v>320.0</v>
      </c>
      <c s="3" r="M63"/>
      <c s="54" r="N63">
        <v>1045.0</v>
      </c>
      <c s="3" r="O63">
        <v>20.0</v>
      </c>
      <c s="54" r="P63">
        <v>9349.0</v>
      </c>
      <c t="str" s="58" r="Q63">
        <f t="shared" si="1"/>
        <v>16,809</v>
      </c>
      <c s="13" r="R63"/>
      <c s="3" r="S63">
        <v>243.0</v>
      </c>
      <c s="3" r="T63"/>
      <c s="3" r="U63"/>
      <c s="3" r="V63"/>
      <c s="3" r="W63"/>
      <c s="3" r="X63"/>
      <c s="3" r="Y63"/>
      <c s="3" r="Z63"/>
      <c s="3" r="AA63"/>
      <c t="str" s="58" r="AB63">
        <f t="shared" si="2"/>
        <v>243</v>
      </c>
      <c s="13" r="AC63"/>
      <c s="54" r="AD63">
        <v>10969.0</v>
      </c>
      <c s="3" r="AE63">
        <v>326.0</v>
      </c>
      <c s="3" r="AF63"/>
      <c s="54" r="AG63">
        <v>4665.0</v>
      </c>
      <c s="3" r="AH63"/>
      <c s="3" r="AI63"/>
      <c s="3" r="AJ63"/>
      <c t="str" s="58" r="AK63">
        <f t="shared" si="3"/>
        <v>15,960</v>
      </c>
      <c s="13" r="AL63"/>
      <c s="54" r="AM63">
        <v>3439.0</v>
      </c>
      <c s="3" r="AN63"/>
      <c s="3" r="AO63"/>
      <c s="3" r="AP63"/>
      <c s="3" r="AQ63"/>
      <c s="3" r="AR63"/>
      <c s="3" r="AS63">
        <v>550.0</v>
      </c>
      <c s="3" r="AT63"/>
      <c t="str" s="58" r="AU63">
        <f t="shared" si="4"/>
        <v>3,989</v>
      </c>
      <c s="55" r="AV63"/>
      <c t="s" s="3" r="AW63">
        <v>87</v>
      </c>
      <c s="50" r="AX63"/>
      <c s="54" r="AY63">
        <v>3047.0</v>
      </c>
      <c s="3" r="AZ63">
        <v>365.0</v>
      </c>
      <c s="3" r="BA63">
        <v>228.0</v>
      </c>
      <c s="3" r="BB63"/>
      <c s="3" r="BC63">
        <v>444.0</v>
      </c>
      <c s="3" r="BD63">
        <v>9.0</v>
      </c>
      <c s="54" r="BE63">
        <v>9625.0</v>
      </c>
      <c t="str" s="58" r="BF63">
        <f t="shared" si="5"/>
        <v>13,718</v>
      </c>
      <c s="13" r="BG63"/>
      <c s="3" r="BH63">
        <v>143.0</v>
      </c>
      <c s="3" r="BI63"/>
      <c s="3" r="BJ63"/>
      <c s="3" r="BK63"/>
      <c s="3" r="BL63"/>
      <c s="3" r="BM63"/>
      <c s="3" r="BN63"/>
      <c s="3" r="BO63"/>
      <c s="3" r="BP63"/>
      <c t="str" s="58" r="BQ63">
        <f t="shared" si="6"/>
        <v>143</v>
      </c>
      <c s="13" r="BR63"/>
      <c s="54" r="BS63">
        <v>11177.0</v>
      </c>
      <c s="3" r="BT63">
        <v>411.0</v>
      </c>
      <c s="3" r="BU63"/>
      <c s="54" r="BV63">
        <v>3528.0</v>
      </c>
      <c s="3" r="BW63"/>
      <c s="3" r="BX63"/>
      <c s="3" r="BY63"/>
      <c t="str" s="58" r="BZ63">
        <f t="shared" si="7"/>
        <v>15,116</v>
      </c>
      <c s="13" r="CA63"/>
      <c s="54" r="CB63">
        <v>1697.0</v>
      </c>
      <c s="3" r="CC63"/>
      <c s="3" r="CD63"/>
      <c s="3" r="CE63"/>
      <c s="3" r="CF63"/>
      <c s="3" r="CG63"/>
      <c s="3" r="CH63">
        <v>146.0</v>
      </c>
      <c s="3" r="CI63"/>
      <c t="str" s="58" r="CJ63">
        <f t="shared" si="8"/>
        <v>1,843</v>
      </c>
      <c s="13" r="CK63"/>
      <c s="3" r="CL63">
        <v>926.0</v>
      </c>
      <c s="12" r="CM63"/>
      <c s="51" r="CN63"/>
      <c s="54" r="CO63">
        <v>2581.0</v>
      </c>
      <c s="54" r="CP63">
        <v>1255.0</v>
      </c>
      <c s="3" r="CQ63">
        <v>300.0</v>
      </c>
      <c s="54" r="CR63">
        <v>1100.0</v>
      </c>
      <c t="str" s="58" r="CS63">
        <f t="shared" si="9"/>
        <v>5,236</v>
      </c>
      <c s="13" r="CT63"/>
      <c s="54" r="CU63">
        <v>2325.0</v>
      </c>
      <c s="3" r="CV63">
        <v>335.0</v>
      </c>
      <c s="3" r="CW63">
        <v>635.0</v>
      </c>
      <c s="54" r="CX63">
        <v>1290.0</v>
      </c>
      <c s="3" r="CY63"/>
      <c s="3" r="CZ63"/>
      <c s="3" r="DA63"/>
      <c s="3" r="DB63"/>
      <c s="3" r="DC63"/>
      <c t="str" s="58" r="DD63">
        <f t="shared" si="10"/>
        <v>4,585</v>
      </c>
      <c s="13" r="DE63"/>
      <c s="54" r="DF63">
        <v>13711.0</v>
      </c>
      <c s="3" r="DG63">
        <v>962.0</v>
      </c>
      <c s="3" r="DH63">
        <v>267.0</v>
      </c>
      <c s="54" r="DI63">
        <v>5385.0</v>
      </c>
      <c s="3" r="DJ63">
        <v>230.0</v>
      </c>
      <c s="3" r="DK63"/>
      <c s="3" r="DL63">
        <v>85.0</v>
      </c>
      <c t="str" s="58" r="DM63">
        <f t="shared" si="11"/>
        <v>20,640</v>
      </c>
      <c s="13" r="DN63"/>
      <c s="54" r="DO63">
        <v>1020.0</v>
      </c>
      <c s="3" r="DP63">
        <v>331.0</v>
      </c>
      <c s="3" r="DQ63"/>
      <c s="3" r="DR63"/>
      <c s="3" r="DS63"/>
      <c s="3" r="DT63"/>
      <c s="54" r="DU63">
        <v>1186.0</v>
      </c>
      <c s="3" r="DV63">
        <v>600.0</v>
      </c>
      <c t="str" s="58" r="DW63">
        <f t="shared" si="12"/>
        <v>3,137</v>
      </c>
      <c s="13" r="DX63"/>
      <c s="54" r="DY63">
        <v>3403.0</v>
      </c>
      <c s="50" r="DZ63"/>
      <c s="54" r="EA63">
        <v>2026.0</v>
      </c>
      <c s="54" r="EB63">
        <v>1071.0</v>
      </c>
      <c s="3" r="EC63">
        <v>230.0</v>
      </c>
      <c s="54" r="ED63">
        <v>1185.0</v>
      </c>
      <c t="str" s="58" r="EE63">
        <f t="shared" si="13"/>
        <v>4,512</v>
      </c>
      <c s="13" r="EF63"/>
      <c s="54" r="EG63">
        <v>1951.0</v>
      </c>
      <c s="3" r="EH63">
        <v>265.0</v>
      </c>
      <c s="3" r="EI63">
        <v>272.0</v>
      </c>
      <c s="3" r="EJ63">
        <v>851.0</v>
      </c>
      <c s="3" r="EK63"/>
      <c s="3" r="EL63"/>
      <c s="3" r="EM63"/>
      <c s="3" r="EN63"/>
      <c s="3" r="EO63"/>
      <c t="str" s="58" r="EP63">
        <f t="shared" si="14"/>
        <v>3,339</v>
      </c>
      <c s="13" r="EQ63"/>
      <c s="54" r="ER63">
        <v>13282.0</v>
      </c>
      <c s="3" r="ES63">
        <v>877.0</v>
      </c>
      <c s="3" r="ET63">
        <v>226.0</v>
      </c>
      <c s="54" r="EU63">
        <v>4976.0</v>
      </c>
      <c s="3" r="EV63">
        <v>207.0</v>
      </c>
      <c s="3" r="EW63"/>
      <c s="3" r="EX63">
        <v>103.0</v>
      </c>
      <c t="str" s="58" r="EY63">
        <f t="shared" si="15"/>
        <v>19,671</v>
      </c>
      <c s="13" r="EZ63"/>
      <c s="3" r="FA63">
        <v>320.0</v>
      </c>
      <c s="3" r="FB63">
        <v>287.0</v>
      </c>
      <c s="3" r="FC63"/>
      <c s="3" r="FD63"/>
      <c s="3" r="FE63"/>
      <c s="3" r="FF63"/>
      <c s="3" r="FG63">
        <v>396.0</v>
      </c>
      <c s="3" r="FH63">
        <v>477.0</v>
      </c>
      <c t="str" s="58" r="FI63">
        <f t="shared" si="16"/>
        <v>1,480</v>
      </c>
      <c s="13" r="FJ63"/>
      <c s="54" r="FK63">
        <v>2963.0</v>
      </c>
      <c s="5" r="FL63"/>
      <c s="54" r="FM63">
        <v>37001.0</v>
      </c>
      <c s="1" r="FN63"/>
      <c s="1" r="FO63"/>
      <c s="44" r="FP63"/>
      <c s="54" r="FQ63">
        <v>37001.0</v>
      </c>
      <c s="1" r="FR63"/>
      <c s="1" r="FS63"/>
      <c s="44" r="FT63"/>
      <c t="str" s="12" r="FU63">
        <f t="shared" si="17"/>
        <v>0</v>
      </c>
      <c s="5" r="FV63"/>
      <c s="54" r="FW63">
        <v>31746.0</v>
      </c>
      <c s="1" r="FX63"/>
      <c s="1" r="FY63"/>
      <c s="44" r="FZ63"/>
      <c s="54" r="GA63">
        <v>31965.0</v>
      </c>
      <c s="1" r="GB63"/>
      <c s="1" r="GC63"/>
      <c s="44" r="GD63"/>
      <c t="str" s="12" r="GE63">
        <f t="shared" si="18"/>
        <v>-219</v>
      </c>
      <c s="12" r="GF63"/>
      <c s="3" r="GG63"/>
      <c s="3" r="GH63"/>
      <c s="3" r="GI63"/>
      <c s="3" r="GJ63"/>
      <c s="3" r="GK63"/>
      <c s="3" r="GL63"/>
      <c s="3" r="GM63"/>
      <c s="3" r="GN63"/>
      <c s="3" r="GO63"/>
    </row>
    <row r="64">
      <c s="47" r="A64">
        <v>51.0</v>
      </c>
      <c t="s" s="48" r="B64">
        <v>100</v>
      </c>
      <c t="s" s="53" r="C64">
        <v>149</v>
      </c>
      <c s="48" r="D64">
        <v>26200.0</v>
      </c>
      <c t="s" s="48" r="E64">
        <v>96</v>
      </c>
      <c t="s" s="48" r="F64">
        <v>83</v>
      </c>
      <c s="48" r="G64"/>
      <c s="48" r="H64"/>
      <c s="48" r="I64"/>
      <c s="54" r="J64">
        <v>5500.0</v>
      </c>
      <c s="3" r="K64">
        <v>21.0</v>
      </c>
      <c s="3" r="L64"/>
      <c s="3" r="M64"/>
      <c s="3" r="N64"/>
      <c s="3" r="O64"/>
      <c s="54" r="P64">
        <v>10491.0</v>
      </c>
      <c t="str" s="58" r="Q64">
        <f t="shared" si="1"/>
        <v>16,012</v>
      </c>
      <c s="13" r="R64"/>
      <c s="3" r="S64">
        <v>87.0</v>
      </c>
      <c s="3" r="T64"/>
      <c s="3" r="U64">
        <v>882.0</v>
      </c>
      <c s="3" r="V64">
        <v>175.0</v>
      </c>
      <c s="3" r="W64"/>
      <c s="3" r="X64">
        <v>60.0</v>
      </c>
      <c s="3" r="Y64"/>
      <c s="3" r="Z64"/>
      <c s="3" r="AA64"/>
      <c t="str" s="58" r="AB64">
        <f t="shared" si="2"/>
        <v>1,204</v>
      </c>
      <c s="13" r="AC64"/>
      <c s="54" r="AD64">
        <v>18437.0</v>
      </c>
      <c s="3" r="AE64">
        <v>95.0</v>
      </c>
      <c s="3" r="AF64">
        <v>55.0</v>
      </c>
      <c s="54" r="AG64">
        <v>6033.0</v>
      </c>
      <c s="3" r="AH64"/>
      <c s="3" r="AI64"/>
      <c s="3" r="AJ64"/>
      <c t="str" s="58" r="AK64">
        <f t="shared" si="3"/>
        <v>24,620</v>
      </c>
      <c s="13" r="AL64"/>
      <c s="54" r="AM64">
        <v>3710.0</v>
      </c>
      <c s="3" r="AN64"/>
      <c s="3" r="AO64">
        <v>4.0</v>
      </c>
      <c s="3" r="AP64"/>
      <c s="3" r="AQ64"/>
      <c s="3" r="AR64"/>
      <c s="54" r="AS64">
        <v>1130.0</v>
      </c>
      <c s="3" r="AT64"/>
      <c t="str" s="58" r="AU64">
        <f t="shared" si="4"/>
        <v>4,844</v>
      </c>
      <c s="55" r="AV64"/>
      <c s="54" r="AW64">
        <v>1804.0</v>
      </c>
      <c s="50" r="AX64"/>
      <c s="54" r="AY64">
        <v>5587.0</v>
      </c>
      <c s="3" r="AZ64">
        <v>4.0</v>
      </c>
      <c s="3" r="BA64"/>
      <c s="3" r="BB64"/>
      <c s="3" r="BC64"/>
      <c s="3" r="BD64"/>
      <c s="54" r="BE64">
        <v>11466.0</v>
      </c>
      <c t="str" s="58" r="BF64">
        <f t="shared" si="5"/>
        <v>17,057</v>
      </c>
      <c s="13" r="BG64"/>
      <c s="3" r="BH64">
        <v>7.0</v>
      </c>
      <c s="3" r="BI64"/>
      <c s="3" r="BJ64">
        <v>528.0</v>
      </c>
      <c s="3" r="BK64">
        <v>123.0</v>
      </c>
      <c s="3" r="BL64"/>
      <c s="3" r="BM64">
        <v>225.0</v>
      </c>
      <c s="3" r="BN64"/>
      <c s="3" r="BO64"/>
      <c s="3" r="BP64"/>
      <c t="str" s="58" r="BQ64">
        <f t="shared" si="6"/>
        <v>883</v>
      </c>
      <c s="13" r="BR64"/>
      <c s="54" r="BS64">
        <v>21005.0</v>
      </c>
      <c s="3" r="BT64">
        <v>39.0</v>
      </c>
      <c s="3" r="BU64">
        <v>139.0</v>
      </c>
      <c s="54" r="BV64">
        <v>6391.0</v>
      </c>
      <c s="3" r="BW64"/>
      <c s="3" r="BX64"/>
      <c s="3" r="BY64"/>
      <c t="str" s="58" r="BZ64">
        <f t="shared" si="7"/>
        <v>27,574</v>
      </c>
      <c s="13" r="CA64"/>
      <c s="54" r="CB64">
        <v>2489.0</v>
      </c>
      <c s="3" r="CC64"/>
      <c s="3" r="CD64">
        <v>5.0</v>
      </c>
      <c s="3" r="CE64"/>
      <c s="3" r="CF64"/>
      <c s="3" r="CG64"/>
      <c s="54" r="CH64">
        <v>1290.0</v>
      </c>
      <c s="3" r="CI64"/>
      <c t="str" s="58" r="CJ64">
        <f t="shared" si="8"/>
        <v>3,784</v>
      </c>
      <c s="13" r="CK64"/>
      <c s="54" r="CL64">
        <v>1903.0</v>
      </c>
      <c s="12" r="CM64"/>
      <c s="51" r="CN64"/>
      <c s="54" r="CO64">
        <v>2249.0</v>
      </c>
      <c s="54" r="CP64">
        <v>2096.0</v>
      </c>
      <c s="3" r="CQ64">
        <v>445.0</v>
      </c>
      <c s="54" r="CR64">
        <v>1465.0</v>
      </c>
      <c t="str" s="58" r="CS64">
        <f t="shared" si="9"/>
        <v>6,255</v>
      </c>
      <c s="13" r="CT64"/>
      <c s="54" r="CU64">
        <v>1830.0</v>
      </c>
      <c s="3" r="CV64">
        <v>404.0</v>
      </c>
      <c s="3" r="CW64">
        <v>800.0</v>
      </c>
      <c s="3" r="CX64">
        <v>793.0</v>
      </c>
      <c s="3" r="CY64">
        <v>5.0</v>
      </c>
      <c s="3" r="CZ64">
        <v>308.0</v>
      </c>
      <c s="3" r="DA64"/>
      <c s="3" r="DB64"/>
      <c s="3" r="DC64"/>
      <c t="str" s="58" r="DD64">
        <f t="shared" si="10"/>
        <v>4,140</v>
      </c>
      <c s="13" r="DE64"/>
      <c s="54" r="DF64">
        <v>18525.0</v>
      </c>
      <c s="54" r="DG64">
        <v>1552.0</v>
      </c>
      <c s="3" r="DH64">
        <v>441.0</v>
      </c>
      <c s="54" r="DI64">
        <v>7852.0</v>
      </c>
      <c s="3" r="DJ64">
        <v>45.0</v>
      </c>
      <c s="3" r="DK64"/>
      <c s="3" r="DL64">
        <v>20.0</v>
      </c>
      <c t="str" s="58" r="DM64">
        <f t="shared" si="11"/>
        <v>28,435</v>
      </c>
      <c s="13" r="DN64"/>
      <c s="54" r="DO64">
        <v>3771.0</v>
      </c>
      <c s="3" r="DP64"/>
      <c s="3" r="DQ64">
        <v>268.0</v>
      </c>
      <c s="3" r="DR64"/>
      <c s="3" r="DS64"/>
      <c s="3" r="DT64"/>
      <c s="54" r="DU64">
        <v>1868.0</v>
      </c>
      <c s="3" r="DV64"/>
      <c t="str" s="58" r="DW64">
        <f t="shared" si="12"/>
        <v>5,907</v>
      </c>
      <c s="13" r="DX64"/>
      <c s="54" r="DY64">
        <v>4770.0</v>
      </c>
      <c s="50" r="DZ64"/>
      <c s="54" r="EA64">
        <v>2543.0</v>
      </c>
      <c s="54" r="EB64">
        <v>2075.0</v>
      </c>
      <c s="3" r="EC64">
        <v>756.0</v>
      </c>
      <c s="54" r="ED64">
        <v>1287.0</v>
      </c>
      <c t="str" s="58" r="EE64">
        <f t="shared" si="13"/>
        <v>6,661</v>
      </c>
      <c s="13" r="EF64"/>
      <c s="54" r="EG64">
        <v>1813.0</v>
      </c>
      <c s="3" r="EH64">
        <v>397.0</v>
      </c>
      <c s="54" r="EI64">
        <v>1120.0</v>
      </c>
      <c s="3" r="EJ64">
        <v>831.0</v>
      </c>
      <c s="3" r="EK64"/>
      <c s="3" r="EL64">
        <v>336.0</v>
      </c>
      <c s="3" r="EM64"/>
      <c s="3" r="EN64"/>
      <c s="3" r="EO64"/>
      <c t="str" s="58" r="EP64">
        <f t="shared" si="14"/>
        <v>4,497</v>
      </c>
      <c s="13" r="EQ64"/>
      <c s="54" r="ER64">
        <v>21881.0</v>
      </c>
      <c s="54" r="ES64">
        <v>1585.0</v>
      </c>
      <c s="3" r="ET64">
        <v>391.0</v>
      </c>
      <c s="54" r="EU64">
        <v>8826.0</v>
      </c>
      <c s="3" r="EV64">
        <v>26.0</v>
      </c>
      <c s="3" r="EW64"/>
      <c s="3" r="EX64"/>
      <c t="str" s="58" r="EY64">
        <f t="shared" si="15"/>
        <v>32,709</v>
      </c>
      <c s="13" r="EZ64"/>
      <c s="54" r="FA64">
        <v>4287.0</v>
      </c>
      <c s="3" r="FB64"/>
      <c s="3" r="FC64">
        <v>129.0</v>
      </c>
      <c s="3" r="FD64"/>
      <c s="3" r="FE64"/>
      <c s="3" r="FF64"/>
      <c s="54" r="FG64">
        <v>2523.0</v>
      </c>
      <c s="3" r="FH64"/>
      <c t="str" s="58" r="FI64">
        <f t="shared" si="16"/>
        <v>6,939</v>
      </c>
      <c s="13" r="FJ64"/>
      <c s="54" r="FK64">
        <v>3389.0</v>
      </c>
      <c s="5" r="FL64"/>
      <c s="54" r="FM64">
        <v>48484.0</v>
      </c>
      <c s="1" r="FN64"/>
      <c s="1" r="FO64"/>
      <c s="44" r="FP64"/>
      <c s="54" r="FQ64">
        <v>49507.0</v>
      </c>
      <c s="1" r="FR64"/>
      <c s="1" r="FS64"/>
      <c s="44" r="FT64"/>
      <c t="str" s="12" r="FU64">
        <f t="shared" si="17"/>
        <v>-1,023</v>
      </c>
      <c s="5" r="FV64"/>
      <c s="54" r="FW64">
        <v>51201.0</v>
      </c>
      <c s="1" r="FX64"/>
      <c s="1" r="FY64"/>
      <c s="44" r="FZ64"/>
      <c s="54" r="GA64">
        <v>54195.0</v>
      </c>
      <c s="1" r="GB64"/>
      <c s="1" r="GC64"/>
      <c s="44" r="GD64"/>
      <c t="str" s="12" r="GE64">
        <f t="shared" si="18"/>
        <v>-2,994</v>
      </c>
      <c s="12" r="GF64"/>
      <c s="3" r="GG64"/>
      <c s="3" r="GH64"/>
      <c s="3" r="GI64"/>
      <c s="3" r="GJ64"/>
      <c s="3" r="GK64"/>
      <c s="3" r="GL64"/>
      <c s="3" r="GM64"/>
      <c s="3" r="GN64"/>
      <c s="3" r="GO64"/>
    </row>
    <row r="65">
      <c s="47" r="A65">
        <v>52.0</v>
      </c>
      <c t="s" s="48" r="B65">
        <v>94</v>
      </c>
      <c t="s" s="53" r="C65">
        <v>150</v>
      </c>
      <c s="48" r="D65">
        <v>90627.0</v>
      </c>
      <c t="s" s="48" r="E65">
        <v>83</v>
      </c>
      <c t="s" s="48" r="F65">
        <v>90</v>
      </c>
      <c s="48" r="G65"/>
      <c s="48" r="H65"/>
      <c s="48" r="I65"/>
      <c s="54" r="J65">
        <v>2472.0</v>
      </c>
      <c s="3" r="K65">
        <v>18.0</v>
      </c>
      <c s="3" r="L65"/>
      <c s="3" r="M65"/>
      <c s="3" r="N65"/>
      <c s="3" r="O65">
        <v>8.0</v>
      </c>
      <c s="54" r="P65">
        <v>5504.0</v>
      </c>
      <c t="str" s="58" r="Q65">
        <f t="shared" si="1"/>
        <v>8,002</v>
      </c>
      <c s="13" r="R65"/>
      <c s="3" r="S65">
        <v>6.0</v>
      </c>
      <c s="3" r="T65">
        <v>24.0</v>
      </c>
      <c s="3" r="U65">
        <v>147.0</v>
      </c>
      <c s="3" r="V65"/>
      <c s="3" r="W65"/>
      <c s="3" r="X65"/>
      <c s="3" r="Y65"/>
      <c s="3" r="Z65"/>
      <c s="3" r="AA65"/>
      <c t="str" s="58" r="AB65">
        <f t="shared" si="2"/>
        <v>177</v>
      </c>
      <c s="13" r="AC65"/>
      <c s="54" r="AD65">
        <v>1911.0</v>
      </c>
      <c s="3" r="AE65">
        <v>363.0</v>
      </c>
      <c s="3" r="AF65"/>
      <c s="54" r="AG65">
        <v>2048.0</v>
      </c>
      <c s="3" r="AH65"/>
      <c s="3" r="AI65"/>
      <c s="3" r="AJ65"/>
      <c t="str" s="58" r="AK65">
        <f t="shared" si="3"/>
        <v>4,322</v>
      </c>
      <c s="13" r="AL65"/>
      <c s="54" r="AM65">
        <v>1330.0</v>
      </c>
      <c s="3" r="AN65"/>
      <c s="3" r="AO65"/>
      <c s="3" r="AP65">
        <v>50.0</v>
      </c>
      <c s="3" r="AQ65"/>
      <c s="3" r="AR65"/>
      <c s="3" r="AS65">
        <v>214.0</v>
      </c>
      <c s="3" r="AT65"/>
      <c t="str" s="58" r="AU65">
        <f t="shared" si="4"/>
        <v>1,594</v>
      </c>
      <c s="55" r="AV65"/>
      <c t="s" s="3" r="AW65">
        <v>87</v>
      </c>
      <c s="50" r="AX65"/>
      <c s="54" r="AY65">
        <v>1879.0</v>
      </c>
      <c s="3" r="AZ65">
        <v>9.0</v>
      </c>
      <c s="3" r="BA65"/>
      <c s="3" r="BB65"/>
      <c s="3" r="BC65"/>
      <c s="3" r="BD65">
        <v>4.0</v>
      </c>
      <c s="54" r="BE65">
        <v>5679.0</v>
      </c>
      <c t="str" s="58" r="BF65">
        <f t="shared" si="5"/>
        <v>7,571</v>
      </c>
      <c s="13" r="BG65"/>
      <c s="3" r="BH65">
        <v>6.0</v>
      </c>
      <c s="3" r="BI65">
        <v>28.0</v>
      </c>
      <c s="3" r="BJ65">
        <v>408.0</v>
      </c>
      <c s="3" r="BK65"/>
      <c s="3" r="BL65"/>
      <c s="3" r="BM65"/>
      <c s="3" r="BN65"/>
      <c s="3" r="BO65"/>
      <c s="3" r="BP65"/>
      <c t="str" s="58" r="BQ65">
        <f t="shared" si="6"/>
        <v>442</v>
      </c>
      <c s="13" r="BR65"/>
      <c s="54" r="BS65">
        <v>1807.0</v>
      </c>
      <c s="3" r="BT65">
        <v>240.0</v>
      </c>
      <c s="3" r="BU65"/>
      <c s="54" r="BV65">
        <v>1801.0</v>
      </c>
      <c s="3" r="BW65"/>
      <c s="3" r="BX65"/>
      <c s="3" r="BY65"/>
      <c t="str" s="58" r="BZ65">
        <f t="shared" si="7"/>
        <v>3,848</v>
      </c>
      <c s="13" r="CA65"/>
      <c s="3" r="CB65">
        <v>781.0</v>
      </c>
      <c s="3" r="CC65"/>
      <c s="3" r="CD65"/>
      <c s="3" r="CE65">
        <v>69.0</v>
      </c>
      <c s="3" r="CF65"/>
      <c s="3" r="CG65"/>
      <c s="3" r="CH65">
        <v>94.0</v>
      </c>
      <c s="3" r="CI65"/>
      <c t="str" s="58" r="CJ65">
        <f t="shared" si="8"/>
        <v>944</v>
      </c>
      <c s="13" r="CK65"/>
      <c t="s" s="3" r="CL65">
        <v>87</v>
      </c>
      <c s="12" r="CM65"/>
      <c s="51" r="CN65"/>
      <c s="54" r="CO65">
        <v>1645.0</v>
      </c>
      <c s="3" r="CP65">
        <v>766.0</v>
      </c>
      <c s="3" r="CQ65">
        <v>60.0</v>
      </c>
      <c s="3" r="CR65">
        <v>130.0</v>
      </c>
      <c t="str" s="58" r="CS65">
        <f t="shared" si="9"/>
        <v>2,601</v>
      </c>
      <c s="13" r="CT65"/>
      <c s="3" r="CU65">
        <v>782.0</v>
      </c>
      <c s="3" r="CV65">
        <v>255.0</v>
      </c>
      <c s="3" r="CW65">
        <v>175.0</v>
      </c>
      <c s="3" r="CX65">
        <v>623.0</v>
      </c>
      <c s="3" r="CY65"/>
      <c s="3" r="CZ65">
        <v>55.0</v>
      </c>
      <c s="3" r="DA65"/>
      <c s="3" r="DB65"/>
      <c s="3" r="DC65">
        <v>110.0</v>
      </c>
      <c t="str" s="58" r="DD65">
        <f t="shared" si="10"/>
        <v>2,000</v>
      </c>
      <c s="13" r="DE65"/>
      <c s="54" r="DF65">
        <v>2819.0</v>
      </c>
      <c s="54" r="DG65">
        <v>1119.0</v>
      </c>
      <c s="3" r="DH65">
        <v>4.0</v>
      </c>
      <c s="54" r="DI65">
        <v>2840.0</v>
      </c>
      <c s="3" r="DJ65">
        <v>75.0</v>
      </c>
      <c s="3" r="DK65"/>
      <c s="3" r="DL65">
        <v>26.0</v>
      </c>
      <c t="str" s="58" r="DM65">
        <f t="shared" si="11"/>
        <v>6,883</v>
      </c>
      <c s="13" r="DN65"/>
      <c s="3" r="DO65">
        <v>919.0</v>
      </c>
      <c s="3" r="DP65"/>
      <c s="3" r="DQ65"/>
      <c s="3" r="DR65"/>
      <c s="3" r="DS65"/>
      <c s="3" r="DT65"/>
      <c s="3" r="DU65">
        <v>345.0</v>
      </c>
      <c s="3" r="DV65"/>
      <c t="str" s="58" r="DW65">
        <f t="shared" si="12"/>
        <v>1,264</v>
      </c>
      <c s="13" r="DX65"/>
      <c s="54" r="DY65">
        <v>1347.0</v>
      </c>
      <c s="50" r="DZ65"/>
      <c s="54" r="EA65">
        <v>1812.0</v>
      </c>
      <c s="3" r="EB65">
        <v>822.0</v>
      </c>
      <c s="3" r="EC65">
        <v>66.0</v>
      </c>
      <c s="3" r="ED65">
        <v>70.0</v>
      </c>
      <c t="str" s="58" r="EE65">
        <f t="shared" si="13"/>
        <v>2,770</v>
      </c>
      <c s="13" r="EF65"/>
      <c s="3" r="EG65">
        <v>824.0</v>
      </c>
      <c s="3" r="EH65">
        <v>289.0</v>
      </c>
      <c s="3" r="EI65">
        <v>269.0</v>
      </c>
      <c s="3" r="EJ65">
        <v>544.0</v>
      </c>
      <c s="3" r="EK65"/>
      <c s="3" r="EL65">
        <v>62.0</v>
      </c>
      <c s="3" r="EM65"/>
      <c s="3" r="EN65"/>
      <c s="3" r="EO65">
        <v>56.0</v>
      </c>
      <c t="str" s="58" r="EP65">
        <f t="shared" si="14"/>
        <v>2,044</v>
      </c>
      <c s="13" r="EQ65"/>
      <c s="54" r="ER65">
        <v>2475.0</v>
      </c>
      <c s="3" r="ES65">
        <v>910.0</v>
      </c>
      <c s="3" r="ET65">
        <v>2.0</v>
      </c>
      <c s="54" r="EU65">
        <v>2629.0</v>
      </c>
      <c s="3" r="EV65">
        <v>10.0</v>
      </c>
      <c s="3" r="EW65"/>
      <c s="3" r="EX65">
        <v>27.0</v>
      </c>
      <c t="str" s="58" r="EY65">
        <f t="shared" si="15"/>
        <v>6,053</v>
      </c>
      <c s="13" r="EZ65"/>
      <c s="3" r="FA65">
        <v>729.0</v>
      </c>
      <c s="3" r="FB65"/>
      <c s="3" r="FC65"/>
      <c s="3" r="FD65"/>
      <c s="3" r="FE65"/>
      <c s="3" r="FF65"/>
      <c s="3" r="FG65">
        <v>434.0</v>
      </c>
      <c s="3" r="FH65"/>
      <c t="str" s="58" r="FI65">
        <f t="shared" si="16"/>
        <v>1,163</v>
      </c>
      <c s="13" r="FJ65"/>
      <c s="54" r="FK65">
        <v>1235.0</v>
      </c>
      <c s="5" r="FL65"/>
      <c s="54" r="FM65">
        <v>14095.0</v>
      </c>
      <c s="1" r="FN65"/>
      <c s="1" r="FO65"/>
      <c s="44" r="FP65"/>
      <c s="54" r="FQ65">
        <v>14095.0</v>
      </c>
      <c s="1" r="FR65"/>
      <c s="1" r="FS65"/>
      <c s="44" r="FT65"/>
      <c t="str" s="12" r="FU65">
        <f t="shared" si="17"/>
        <v>0</v>
      </c>
      <c s="5" r="FV65"/>
      <c s="54" r="FW65">
        <v>12805.0</v>
      </c>
      <c s="1" r="FX65"/>
      <c s="1" r="FY65"/>
      <c s="44" r="FZ65"/>
      <c s="54" r="GA65">
        <v>13265.0</v>
      </c>
      <c s="1" r="GB65"/>
      <c s="1" r="GC65"/>
      <c s="44" r="GD65"/>
      <c t="str" s="12" r="GE65">
        <f t="shared" si="18"/>
        <v>-460</v>
      </c>
      <c s="12" r="GF65"/>
      <c s="3" r="GG65"/>
      <c s="3" r="GH65"/>
      <c s="3" r="GI65"/>
      <c s="3" r="GJ65"/>
      <c s="3" r="GK65"/>
      <c s="3" r="GL65"/>
      <c s="3" r="GM65"/>
      <c s="3" r="GN65"/>
      <c s="3" r="GO65"/>
    </row>
    <row r="66">
      <c s="47" r="A66">
        <v>53.0</v>
      </c>
      <c t="s" s="48" r="B66">
        <v>97</v>
      </c>
      <c t="s" s="53" r="C66">
        <v>151</v>
      </c>
      <c s="48" r="D66">
        <v>90541.0</v>
      </c>
      <c t="s" s="48" r="E66">
        <v>83</v>
      </c>
      <c t="s" s="48" r="F66">
        <v>90</v>
      </c>
      <c s="48" r="G66"/>
      <c s="48" r="H66"/>
      <c s="48" r="I66"/>
      <c s="54" r="J66">
        <v>17544.0</v>
      </c>
      <c s="3" r="K66">
        <v>8.0</v>
      </c>
      <c s="3" r="L66"/>
      <c s="3" r="M66"/>
      <c s="3" r="N66"/>
      <c s="3" r="O66"/>
      <c s="54" r="P66">
        <v>7782.0</v>
      </c>
      <c t="str" s="58" r="Q66">
        <f t="shared" si="1"/>
        <v>25,334</v>
      </c>
      <c s="13" r="R66"/>
      <c s="3" r="S66">
        <v>30.0</v>
      </c>
      <c s="54" r="T66">
        <v>2954.0</v>
      </c>
      <c s="54" r="U66">
        <v>2238.0</v>
      </c>
      <c s="3" r="V66">
        <v>420.0</v>
      </c>
      <c s="3" r="W66"/>
      <c s="3" r="X66">
        <v>280.0</v>
      </c>
      <c s="3" r="Y66"/>
      <c s="3" r="Z66"/>
      <c s="3" r="AA66"/>
      <c t="str" s="58" r="AB66">
        <f t="shared" si="2"/>
        <v>5,922</v>
      </c>
      <c s="13" r="AC66"/>
      <c s="54" r="AD66">
        <v>11728.0</v>
      </c>
      <c s="3" r="AE66">
        <v>277.0</v>
      </c>
      <c s="3" r="AF66">
        <v>40.0</v>
      </c>
      <c s="54" r="AG66">
        <v>2843.0</v>
      </c>
      <c s="3" r="AH66"/>
      <c s="3" r="AI66">
        <v>19.0</v>
      </c>
      <c s="3" r="AJ66"/>
      <c t="str" s="58" r="AK66">
        <f t="shared" si="3"/>
        <v>14,907</v>
      </c>
      <c s="13" r="AL66"/>
      <c s="54" r="AM66">
        <v>3440.0</v>
      </c>
      <c s="3" r="AN66"/>
      <c s="3" r="AO66"/>
      <c s="3" r="AP66"/>
      <c s="3" r="AQ66"/>
      <c s="3" r="AR66"/>
      <c s="54" r="AS66">
        <v>1150.0</v>
      </c>
      <c s="3" r="AT66"/>
      <c t="str" s="58" r="AU66">
        <f t="shared" si="4"/>
        <v>4,590</v>
      </c>
      <c s="55" r="AV66"/>
      <c s="54" r="AW66">
        <v>1577.0</v>
      </c>
      <c s="50" r="AX66"/>
      <c s="54" r="AY66">
        <v>17712.0</v>
      </c>
      <c s="3" r="AZ66">
        <v>11.0</v>
      </c>
      <c s="3" r="BA66"/>
      <c s="3" r="BB66"/>
      <c s="3" r="BC66"/>
      <c s="3" r="BD66"/>
      <c s="54" r="BE66">
        <v>8251.0</v>
      </c>
      <c t="str" s="58" r="BF66">
        <f t="shared" si="5"/>
        <v>25,974</v>
      </c>
      <c s="13" r="BG66"/>
      <c s="3" r="BH66">
        <v>30.0</v>
      </c>
      <c s="54" r="BI66">
        <v>3265.0</v>
      </c>
      <c s="54" r="BJ66">
        <v>3448.0</v>
      </c>
      <c s="3" r="BK66">
        <v>330.0</v>
      </c>
      <c s="3" r="BL66"/>
      <c s="3" r="BM66">
        <v>405.0</v>
      </c>
      <c s="3" r="BN66"/>
      <c s="3" r="BO66"/>
      <c s="3" r="BP66"/>
      <c t="str" s="58" r="BQ66">
        <f t="shared" si="6"/>
        <v>7,478</v>
      </c>
      <c s="13" r="BR66"/>
      <c s="54" r="BS66">
        <v>12710.0</v>
      </c>
      <c s="3" r="BT66">
        <v>125.0</v>
      </c>
      <c s="3" r="BU66">
        <v>52.0</v>
      </c>
      <c s="54" r="BV66">
        <v>2899.0</v>
      </c>
      <c s="3" r="BW66"/>
      <c s="3" r="BX66">
        <v>22.0</v>
      </c>
      <c s="3" r="BY66"/>
      <c t="str" s="58" r="BZ66">
        <f t="shared" si="7"/>
        <v>15,808</v>
      </c>
      <c s="13" r="CA66"/>
      <c s="54" r="CB66">
        <v>3685.0</v>
      </c>
      <c s="3" r="CC66"/>
      <c s="3" r="CD66"/>
      <c s="3" r="CE66"/>
      <c s="3" r="CF66"/>
      <c s="3" r="CG66"/>
      <c s="54" r="CH66">
        <v>1164.0</v>
      </c>
      <c s="3" r="CI66"/>
      <c t="str" s="58" r="CJ66">
        <f t="shared" si="8"/>
        <v>4,849</v>
      </c>
      <c s="13" r="CK66"/>
      <c s="3" r="CL66">
        <v>991.0</v>
      </c>
      <c s="12" r="CM66"/>
      <c s="51" r="CN66"/>
      <c s="54" r="CO66">
        <v>3329.0</v>
      </c>
      <c s="54" r="CP66">
        <v>2499.0</v>
      </c>
      <c s="3" r="CQ66">
        <v>808.0</v>
      </c>
      <c s="54" r="CR66">
        <v>2752.0</v>
      </c>
      <c t="str" s="58" r="CS66">
        <f t="shared" si="9"/>
        <v>9,388</v>
      </c>
      <c s="13" r="CT66"/>
      <c s="54" r="CU66">
        <v>1937.0</v>
      </c>
      <c s="54" r="CV66">
        <v>4026.0</v>
      </c>
      <c s="54" r="CW66">
        <v>1064.0</v>
      </c>
      <c s="54" r="CX66">
        <v>3368.0</v>
      </c>
      <c s="3" r="CY66">
        <v>170.0</v>
      </c>
      <c s="3" r="CZ66">
        <v>60.0</v>
      </c>
      <c s="3" r="DA66">
        <v>490.0</v>
      </c>
      <c s="3" r="DB66"/>
      <c s="3" r="DC66"/>
      <c t="str" s="58" r="DD66">
        <f t="shared" si="10"/>
        <v>11,115</v>
      </c>
      <c s="13" r="DE66"/>
      <c s="54" r="DF66">
        <v>16853.0</v>
      </c>
      <c s="3" r="DG66">
        <v>935.0</v>
      </c>
      <c s="3" r="DH66">
        <v>34.0</v>
      </c>
      <c s="54" r="DI66">
        <v>4016.0</v>
      </c>
      <c s="3" r="DJ66">
        <v>320.0</v>
      </c>
      <c s="3" r="DK66"/>
      <c s="3" r="DL66"/>
      <c t="str" s="58" r="DM66">
        <f t="shared" si="11"/>
        <v>22,158</v>
      </c>
      <c s="13" r="DN66"/>
      <c s="54" r="DO66">
        <v>4444.0</v>
      </c>
      <c s="3" r="DP66"/>
      <c s="3" r="DQ66"/>
      <c s="3" r="DR66"/>
      <c s="3" r="DS66"/>
      <c s="3" r="DT66"/>
      <c s="3" r="DU66"/>
      <c s="3" r="DV66"/>
      <c t="str" s="58" r="DW66">
        <f t="shared" si="12"/>
        <v>4,444</v>
      </c>
      <c s="13" r="DX66"/>
      <c s="54" r="DY66">
        <v>5225.0</v>
      </c>
      <c s="50" r="DZ66"/>
      <c s="54" r="EA66">
        <v>3233.0</v>
      </c>
      <c s="54" r="EB66">
        <v>2834.0</v>
      </c>
      <c s="3" r="EC66">
        <v>688.0</v>
      </c>
      <c s="54" r="ED66">
        <v>2495.0</v>
      </c>
      <c t="str" s="58" r="EE66">
        <f t="shared" si="13"/>
        <v>9,250</v>
      </c>
      <c s="13" r="EF66"/>
      <c s="54" r="EG66">
        <v>2302.0</v>
      </c>
      <c s="54" r="EH66">
        <v>4764.0</v>
      </c>
      <c s="54" r="EI66">
        <v>1173.0</v>
      </c>
      <c s="54" r="EJ66">
        <v>3530.0</v>
      </c>
      <c s="3" r="EK66">
        <v>210.0</v>
      </c>
      <c s="3" r="EL66">
        <v>60.0</v>
      </c>
      <c s="3" r="EM66">
        <v>492.0</v>
      </c>
      <c s="3" r="EN66"/>
      <c s="3" r="EO66"/>
      <c t="str" s="58" r="EP66">
        <f t="shared" si="14"/>
        <v>12,531</v>
      </c>
      <c s="13" r="EQ66"/>
      <c s="54" r="ER66">
        <v>16374.0</v>
      </c>
      <c s="54" r="ES66">
        <v>1125.0</v>
      </c>
      <c s="3" r="ET66">
        <v>47.0</v>
      </c>
      <c s="54" r="EU66">
        <v>4417.0</v>
      </c>
      <c s="3" r="EV66">
        <v>363.0</v>
      </c>
      <c s="3" r="EW66"/>
      <c s="3" r="EX66"/>
      <c t="str" s="58" r="EY66">
        <f t="shared" si="15"/>
        <v>22,326</v>
      </c>
      <c s="13" r="EZ66"/>
      <c s="54" r="FA66">
        <v>4724.0</v>
      </c>
      <c s="3" r="FB66"/>
      <c s="3" r="FC66"/>
      <c s="3" r="FD66"/>
      <c s="3" r="FE66"/>
      <c s="3" r="FF66"/>
      <c s="3" r="FG66"/>
      <c s="3" r="FH66"/>
      <c t="str" s="58" r="FI66">
        <f t="shared" si="16"/>
        <v>4,724</v>
      </c>
      <c s="13" r="FJ66"/>
      <c s="54" r="FK66">
        <v>5916.0</v>
      </c>
      <c s="5" r="FL66"/>
      <c s="54" r="FM66">
        <v>52330.0</v>
      </c>
      <c s="1" r="FN66"/>
      <c s="1" r="FO66"/>
      <c s="44" r="FP66"/>
      <c s="54" r="FQ66">
        <v>52330.0</v>
      </c>
      <c s="1" r="FR66"/>
      <c s="1" r="FS66"/>
      <c s="44" r="FT66"/>
      <c t="str" s="12" r="FU66">
        <f t="shared" si="17"/>
        <v>0</v>
      </c>
      <c s="5" r="FV66"/>
      <c s="54" r="FW66">
        <v>55100.0</v>
      </c>
      <c s="1" r="FX66"/>
      <c s="1" r="FY66"/>
      <c s="44" r="FZ66"/>
      <c s="54" r="GA66">
        <v>54747.0</v>
      </c>
      <c s="1" r="GB66"/>
      <c s="1" r="GC66"/>
      <c s="44" r="GD66"/>
      <c t="str" s="12" r="GE66">
        <f t="shared" si="18"/>
        <v>353</v>
      </c>
      <c s="12" r="GF66"/>
      <c s="3" r="GG66"/>
      <c s="3" r="GH66"/>
      <c s="3" r="GI66"/>
      <c s="3" r="GJ66"/>
      <c s="3" r="GK66"/>
      <c s="3" r="GL66"/>
      <c s="3" r="GM66"/>
      <c s="3" r="GN66"/>
      <c s="3" r="GO66"/>
    </row>
    <row r="67">
      <c s="47" r="A67">
        <v>54.0</v>
      </c>
      <c t="s" s="48" r="B67">
        <v>91</v>
      </c>
      <c t="s" s="53" r="C67">
        <v>152</v>
      </c>
      <c s="48" r="D67">
        <v>90487.0</v>
      </c>
      <c t="s" s="48" r="E67">
        <v>83</v>
      </c>
      <c t="s" s="48" r="F67">
        <v>90</v>
      </c>
      <c s="48" r="G67"/>
      <c s="48" r="H67"/>
      <c s="48" r="I67"/>
      <c s="54" r="J67">
        <v>46300.0</v>
      </c>
      <c s="3" r="K67">
        <v>880.0</v>
      </c>
      <c s="3" r="L67"/>
      <c s="3" r="M67"/>
      <c s="3" r="N67"/>
      <c s="3" r="O67"/>
      <c s="3" r="P67">
        <v>475.0</v>
      </c>
      <c t="str" s="58" r="Q67">
        <f t="shared" si="1"/>
        <v>47,655</v>
      </c>
      <c s="13" r="R67"/>
      <c s="3" r="S67">
        <v>82.0</v>
      </c>
      <c s="3" r="T67">
        <v>5.0</v>
      </c>
      <c s="54" r="U67">
        <v>6143.0</v>
      </c>
      <c s="3" r="V67">
        <v>74.0</v>
      </c>
      <c s="3" r="W67"/>
      <c s="3" r="X67">
        <v>206.0</v>
      </c>
      <c s="3" r="Y67"/>
      <c s="54" r="Z67">
        <v>2107.0</v>
      </c>
      <c s="3" r="AA67"/>
      <c t="str" s="58" r="AB67">
        <f t="shared" si="2"/>
        <v>8,617</v>
      </c>
      <c s="13" r="AC67"/>
      <c s="54" r="AD67">
        <v>11888.0</v>
      </c>
      <c s="3" r="AE67">
        <v>236.0</v>
      </c>
      <c s="3" r="AF67"/>
      <c s="54" r="AG67">
        <v>4890.0</v>
      </c>
      <c s="3" r="AH67"/>
      <c s="3" r="AI67">
        <v>12.0</v>
      </c>
      <c s="3" r="AJ67">
        <v>2.0</v>
      </c>
      <c t="str" s="58" r="AK67">
        <f t="shared" si="3"/>
        <v>17,028</v>
      </c>
      <c s="13" r="AL67"/>
      <c s="54" r="AM67">
        <v>7270.0</v>
      </c>
      <c s="3" r="AN67"/>
      <c s="3" r="AO67"/>
      <c s="3" r="AP67"/>
      <c s="3" r="AQ67"/>
      <c s="3" r="AR67"/>
      <c s="54" r="AS67">
        <v>3248.0</v>
      </c>
      <c s="3" r="AT67"/>
      <c t="str" s="58" r="AU67">
        <f t="shared" si="4"/>
        <v>10,518</v>
      </c>
      <c s="55" r="AV67"/>
      <c s="54" r="AW67">
        <v>1226.0</v>
      </c>
      <c s="50" r="AX67"/>
      <c s="54" r="AY67">
        <v>48854.0</v>
      </c>
      <c s="3" r="AZ67">
        <v>589.0</v>
      </c>
      <c s="3" r="BA67"/>
      <c s="3" r="BB67"/>
      <c s="3" r="BC67"/>
      <c s="3" r="BD67"/>
      <c s="54" r="BE67">
        <v>1706.0</v>
      </c>
      <c t="str" s="58" r="BF67">
        <f t="shared" si="5"/>
        <v>51,149</v>
      </c>
      <c s="13" r="BG67"/>
      <c s="3" r="BH67">
        <v>116.0</v>
      </c>
      <c s="3" r="BI67">
        <v>7.0</v>
      </c>
      <c s="54" r="BJ67">
        <v>7646.0</v>
      </c>
      <c s="3" r="BK67">
        <v>505.0</v>
      </c>
      <c s="3" r="BL67"/>
      <c s="3" r="BM67">
        <v>318.0</v>
      </c>
      <c s="3" r="BN67"/>
      <c s="54" r="BO67">
        <v>1455.0</v>
      </c>
      <c s="3" r="BP67"/>
      <c t="str" s="58" r="BQ67">
        <f t="shared" si="6"/>
        <v>10,047</v>
      </c>
      <c s="13" r="BR67"/>
      <c s="54" r="BS67">
        <v>14772.0</v>
      </c>
      <c s="3" r="BT67">
        <v>149.0</v>
      </c>
      <c s="3" r="BU67"/>
      <c s="54" r="BV67">
        <v>5246.0</v>
      </c>
      <c s="3" r="BW67"/>
      <c s="3" r="BX67">
        <v>17.0</v>
      </c>
      <c s="3" r="BY67"/>
      <c t="str" s="58" r="BZ67">
        <f t="shared" si="7"/>
        <v>20,184</v>
      </c>
      <c s="13" r="CA67"/>
      <c s="54" r="CB67">
        <v>7944.0</v>
      </c>
      <c s="3" r="CC67"/>
      <c s="3" r="CD67"/>
      <c s="3" r="CE67"/>
      <c s="3" r="CF67"/>
      <c s="3" r="CG67"/>
      <c s="54" r="CH67">
        <v>3541.0</v>
      </c>
      <c s="3" r="CI67"/>
      <c t="str" s="58" r="CJ67">
        <f t="shared" si="8"/>
        <v>11,485</v>
      </c>
      <c s="13" r="CK67"/>
      <c s="54" r="CL67">
        <v>1328.0</v>
      </c>
      <c s="12" r="CM67"/>
      <c s="51" r="CN67"/>
      <c s="54" r="CO67">
        <v>5240.0</v>
      </c>
      <c s="54" r="CP67">
        <v>2580.0</v>
      </c>
      <c s="3" r="CQ67">
        <v>937.0</v>
      </c>
      <c s="54" r="CR67">
        <v>5442.0</v>
      </c>
      <c t="str" s="58" r="CS67">
        <f t="shared" si="9"/>
        <v>14,199</v>
      </c>
      <c s="13" r="CT67"/>
      <c s="54" r="CU67">
        <v>6210.0</v>
      </c>
      <c s="54" r="CV67">
        <v>2057.0</v>
      </c>
      <c s="54" r="CW67">
        <v>2450.0</v>
      </c>
      <c s="54" r="CX67">
        <v>5067.0</v>
      </c>
      <c s="3" r="CY67">
        <v>750.0</v>
      </c>
      <c s="3" r="CZ67">
        <v>370.0</v>
      </c>
      <c s="3" r="DA67"/>
      <c s="54" r="DB67">
        <v>1392.0</v>
      </c>
      <c s="3" r="DC67"/>
      <c t="str" s="58" r="DD67">
        <f t="shared" si="10"/>
        <v>18,296</v>
      </c>
      <c s="13" r="DE67"/>
      <c s="54" r="DF67">
        <v>20874.0</v>
      </c>
      <c s="54" r="DG67">
        <v>5789.0</v>
      </c>
      <c s="3" r="DH67">
        <v>312.0</v>
      </c>
      <c s="54" r="DI67">
        <v>8098.0</v>
      </c>
      <c s="54" r="DJ67">
        <v>1300.0</v>
      </c>
      <c s="3" r="DK67">
        <v>22.0</v>
      </c>
      <c s="3" r="DL67">
        <v>52.0</v>
      </c>
      <c t="str" s="58" r="DM67">
        <f t="shared" si="11"/>
        <v>36,447</v>
      </c>
      <c s="13" r="DN67"/>
      <c s="54" r="DO67">
        <v>6103.0</v>
      </c>
      <c s="3" r="DP67"/>
      <c s="3" r="DQ67"/>
      <c s="3" r="DR67"/>
      <c s="3" r="DS67"/>
      <c s="3" r="DT67"/>
      <c s="54" r="DU67">
        <v>2399.0</v>
      </c>
      <c s="3" r="DV67"/>
      <c t="str" s="58" r="DW67">
        <f t="shared" si="12"/>
        <v>8,502</v>
      </c>
      <c s="13" r="DX67"/>
      <c s="54" r="DY67">
        <v>7600.0</v>
      </c>
      <c s="50" r="DZ67"/>
      <c s="54" r="EA67">
        <v>6727.0</v>
      </c>
      <c s="54" r="EB67">
        <v>2684.0</v>
      </c>
      <c s="54" r="EC67">
        <v>1164.0</v>
      </c>
      <c s="54" r="ED67">
        <v>5598.0</v>
      </c>
      <c t="str" s="58" r="EE67">
        <f t="shared" si="13"/>
        <v>16,173</v>
      </c>
      <c s="13" r="EF67"/>
      <c s="54" r="EG67">
        <v>7217.0</v>
      </c>
      <c s="54" r="EH67">
        <v>2081.0</v>
      </c>
      <c s="54" r="EI67">
        <v>1477.0</v>
      </c>
      <c s="54" r="EJ67">
        <v>6301.0</v>
      </c>
      <c s="54" r="EK67">
        <v>1188.0</v>
      </c>
      <c s="3" r="EL67">
        <v>378.0</v>
      </c>
      <c s="3" r="EM67"/>
      <c s="54" r="EN67">
        <v>1542.0</v>
      </c>
      <c s="3" r="EO67"/>
      <c t="str" s="58" r="EP67">
        <f t="shared" si="14"/>
        <v>20,184</v>
      </c>
      <c s="13" r="EQ67"/>
      <c s="54" r="ER67">
        <v>26173.0</v>
      </c>
      <c s="54" r="ES67">
        <v>8252.0</v>
      </c>
      <c s="3" r="ET67">
        <v>370.0</v>
      </c>
      <c s="54" r="EU67">
        <v>8383.0</v>
      </c>
      <c s="54" r="EV67">
        <v>1300.0</v>
      </c>
      <c s="3" r="EW67">
        <v>27.0</v>
      </c>
      <c s="3" r="EX67">
        <v>79.0</v>
      </c>
      <c t="str" s="58" r="EY67">
        <f t="shared" si="15"/>
        <v>44,584</v>
      </c>
      <c s="13" r="EZ67"/>
      <c s="54" r="FA67">
        <v>7374.0</v>
      </c>
      <c s="3" r="FB67"/>
      <c s="3" r="FC67"/>
      <c s="3" r="FD67"/>
      <c s="3" r="FE67"/>
      <c s="3" r="FF67"/>
      <c s="54" r="FG67">
        <v>2093.0</v>
      </c>
      <c s="3" r="FH67"/>
      <c t="str" s="58" r="FI67">
        <f t="shared" si="16"/>
        <v>9,467</v>
      </c>
      <c s="13" r="FJ67"/>
      <c s="54" r="FK67">
        <v>10561.0</v>
      </c>
      <c s="5" r="FL67"/>
      <c s="54" r="FM67">
        <v>85044.0</v>
      </c>
      <c s="1" r="FN67"/>
      <c s="1" r="FO67"/>
      <c s="44" r="FP67"/>
      <c s="54" r="FQ67">
        <v>85044.0</v>
      </c>
      <c s="1" r="FR67"/>
      <c s="1" r="FS67"/>
      <c s="44" r="FT67"/>
      <c t="str" s="12" r="FU67">
        <f t="shared" si="17"/>
        <v>0</v>
      </c>
      <c s="5" r="FV67"/>
      <c s="54" r="FW67">
        <v>94193.0</v>
      </c>
      <c s="1" r="FX67"/>
      <c s="1" r="FY67"/>
      <c s="44" r="FZ67"/>
      <c s="54" r="GA67">
        <v>100969.0</v>
      </c>
      <c s="1" r="GB67"/>
      <c s="1" r="GC67"/>
      <c s="44" r="GD67"/>
      <c t="str" s="12" r="GE67">
        <f t="shared" si="18"/>
        <v>-6,776</v>
      </c>
      <c s="12" r="GF67"/>
      <c s="3" r="GG67"/>
      <c s="3" r="GH67"/>
      <c s="3" r="GI67"/>
      <c s="3" r="GJ67"/>
      <c s="3" r="GK67"/>
      <c s="3" r="GL67"/>
      <c s="3" r="GM67"/>
      <c s="3" r="GN67"/>
      <c s="3" r="GO67"/>
    </row>
    <row r="68">
      <c s="47" r="A68">
        <v>55.0</v>
      </c>
      <c t="s" s="48" r="B68">
        <v>103</v>
      </c>
      <c t="s" s="53" r="C68">
        <v>154</v>
      </c>
      <c s="48" r="D68">
        <v>83730.0</v>
      </c>
      <c t="s" s="48" r="E68">
        <v>96</v>
      </c>
      <c t="s" s="48" r="F68">
        <v>90</v>
      </c>
      <c s="48" r="G68"/>
      <c s="48" r="H68"/>
      <c s="48" r="I68"/>
      <c s="54" r="J68">
        <v>145450.0</v>
      </c>
      <c s="54" r="K68">
        <v>2335.0</v>
      </c>
      <c s="3" r="L68"/>
      <c s="3" r="M68"/>
      <c s="3" r="N68"/>
      <c s="3" r="O68"/>
      <c s="3" r="P68"/>
      <c t="str" s="58" r="Q68">
        <f t="shared" si="1"/>
        <v>147,785</v>
      </c>
      <c s="13" r="R68"/>
      <c s="3" r="S68">
        <v>120.0</v>
      </c>
      <c s="54" r="T68">
        <v>6813.0</v>
      </c>
      <c s="54" r="U68">
        <v>6916.0</v>
      </c>
      <c s="3" r="V68">
        <v>770.0</v>
      </c>
      <c s="3" r="W68"/>
      <c s="3" r="X68">
        <v>120.0</v>
      </c>
      <c s="3" r="Y68"/>
      <c s="54" r="Z68">
        <v>7320.0</v>
      </c>
      <c s="3" r="AA68"/>
      <c t="str" s="58" r="AB68">
        <f t="shared" si="2"/>
        <v>22,059</v>
      </c>
      <c s="13" r="AC68"/>
      <c s="54" r="AD68">
        <v>38172.0</v>
      </c>
      <c s="54" r="AE68">
        <v>5616.0</v>
      </c>
      <c s="3" r="AF68"/>
      <c s="54" r="AG68">
        <v>15211.0</v>
      </c>
      <c s="3" r="AH68"/>
      <c s="3" r="AI68"/>
      <c s="3" r="AJ68"/>
      <c t="str" s="58" r="AK68">
        <f t="shared" si="3"/>
        <v>58,999</v>
      </c>
      <c s="13" r="AL68"/>
      <c s="54" r="AM68">
        <v>19380.0</v>
      </c>
      <c s="3" r="AN68"/>
      <c s="54" r="AO68">
        <v>1200.0</v>
      </c>
      <c s="3" r="AP68"/>
      <c s="3" r="AQ68"/>
      <c s="3" r="AR68"/>
      <c s="54" r="AS68">
        <v>8700.0</v>
      </c>
      <c s="3" r="AT68"/>
      <c t="str" s="58" r="AU68">
        <f t="shared" si="4"/>
        <v>29,280</v>
      </c>
      <c s="55" r="AV68"/>
      <c s="3" r="AW68">
        <v>450.0</v>
      </c>
      <c s="50" r="AX68"/>
      <c s="54" r="AY68">
        <v>152120.0</v>
      </c>
      <c s="54" r="AZ68">
        <v>2827.0</v>
      </c>
      <c s="3" r="BA68"/>
      <c s="3" r="BB68"/>
      <c s="3" r="BC68"/>
      <c s="3" r="BD68"/>
      <c s="3" r="BE68">
        <v>481.0</v>
      </c>
      <c t="str" s="58" r="BF68">
        <f t="shared" si="5"/>
        <v>155,428</v>
      </c>
      <c s="13" r="BG68"/>
      <c s="3" r="BH68">
        <v>143.0</v>
      </c>
      <c s="54" r="BI68">
        <v>6828.0</v>
      </c>
      <c s="54" r="BJ68">
        <v>7809.0</v>
      </c>
      <c s="54" r="BK68">
        <v>1424.0</v>
      </c>
      <c s="3" r="BL68">
        <v>9.0</v>
      </c>
      <c s="3" r="BM68">
        <v>183.0</v>
      </c>
      <c s="3" r="BN68"/>
      <c s="54" r="BO68">
        <v>5737.0</v>
      </c>
      <c s="3" r="BP68"/>
      <c t="str" s="58" r="BQ68">
        <f t="shared" si="6"/>
        <v>22,133</v>
      </c>
      <c s="13" r="BR68"/>
      <c s="54" r="BS68">
        <v>40423.0</v>
      </c>
      <c s="54" r="BT68">
        <v>6149.0</v>
      </c>
      <c s="3" r="BU68"/>
      <c s="54" r="BV68">
        <v>15747.0</v>
      </c>
      <c s="3" r="BW68"/>
      <c s="3" r="BX68"/>
      <c s="3" r="BY68"/>
      <c t="str" s="58" r="BZ68">
        <f t="shared" si="7"/>
        <v>62,319</v>
      </c>
      <c s="13" r="CA68"/>
      <c s="54" r="CB68">
        <v>22936.0</v>
      </c>
      <c s="3" r="CC68"/>
      <c s="54" r="CD68">
        <v>1928.0</v>
      </c>
      <c s="3" r="CE68"/>
      <c s="3" r="CF68"/>
      <c s="3" r="CG68"/>
      <c s="54" r="CH68">
        <v>8499.0</v>
      </c>
      <c s="3" r="CI68"/>
      <c t="str" s="58" r="CJ68">
        <f t="shared" si="8"/>
        <v>33,363</v>
      </c>
      <c s="13" r="CK68"/>
      <c s="54" r="CL68">
        <v>1907.0</v>
      </c>
      <c s="12" r="CM68"/>
      <c s="51" r="CN68"/>
      <c s="54" r="CO68">
        <v>20318.0</v>
      </c>
      <c s="54" r="CP68">
        <v>5720.0</v>
      </c>
      <c s="54" r="CQ68">
        <v>1320.0</v>
      </c>
      <c s="54" r="CR68">
        <v>17000.0</v>
      </c>
      <c t="str" s="58" r="CS68">
        <f t="shared" si="9"/>
        <v>44,358</v>
      </c>
      <c s="13" r="CT68"/>
      <c s="54" r="CU68">
        <v>23123.0</v>
      </c>
      <c s="54" r="CV68">
        <v>8559.0</v>
      </c>
      <c s="54" r="CW68">
        <v>6095.0</v>
      </c>
      <c s="54" r="CX68">
        <v>6513.0</v>
      </c>
      <c s="3" r="CY68"/>
      <c s="54" r="CZ68">
        <v>1127.0</v>
      </c>
      <c s="3" r="DA68"/>
      <c s="54" r="DB68">
        <v>6891.0</v>
      </c>
      <c s="3" r="DC68"/>
      <c t="str" s="58" r="DD68">
        <f t="shared" si="10"/>
        <v>52,308</v>
      </c>
      <c s="13" r="DE68"/>
      <c s="54" r="DF68">
        <v>52820.0</v>
      </c>
      <c s="54" r="DG68">
        <v>18240.0</v>
      </c>
      <c s="3" r="DH68">
        <v>100.0</v>
      </c>
      <c s="54" r="DI68">
        <v>22729.0</v>
      </c>
      <c s="54" r="DJ68">
        <v>2236.0</v>
      </c>
      <c s="3" r="DK68"/>
      <c s="3" r="DL68"/>
      <c t="str" s="58" r="DM68">
        <f t="shared" si="11"/>
        <v>96,125</v>
      </c>
      <c s="13" r="DN68"/>
      <c s="54" r="DO68">
        <v>10812.0</v>
      </c>
      <c s="3" r="DP68">
        <v>220.0</v>
      </c>
      <c s="3" r="DQ68">
        <v>65.0</v>
      </c>
      <c s="3" r="DR68"/>
      <c s="3" r="DS68"/>
      <c s="3" r="DT68"/>
      <c s="54" r="DU68">
        <v>3475.0</v>
      </c>
      <c s="3" r="DV68"/>
      <c t="str" s="58" r="DW68">
        <f t="shared" si="12"/>
        <v>14,572</v>
      </c>
      <c s="13" r="DX68"/>
      <c s="54" r="DY68">
        <v>51210.0</v>
      </c>
      <c s="50" r="DZ68"/>
      <c s="54" r="EA68">
        <v>23542.0</v>
      </c>
      <c s="54" r="EB68">
        <v>6464.0</v>
      </c>
      <c s="54" r="EC68">
        <v>1628.0</v>
      </c>
      <c s="54" r="ED68">
        <v>18473.0</v>
      </c>
      <c t="str" s="58" r="EE68">
        <f t="shared" si="13"/>
        <v>50,107</v>
      </c>
      <c s="13" r="EF68"/>
      <c s="54" r="EG68">
        <v>25447.0</v>
      </c>
      <c s="54" r="EH68">
        <v>8892.0</v>
      </c>
      <c s="54" r="EI68">
        <v>6791.0</v>
      </c>
      <c s="54" r="EJ68">
        <v>9398.0</v>
      </c>
      <c s="3" r="EK68"/>
      <c s="54" r="EL68">
        <v>1172.0</v>
      </c>
      <c s="3" r="EM68"/>
      <c s="54" r="EN68">
        <v>8164.0</v>
      </c>
      <c s="3" r="EO68"/>
      <c t="str" s="58" r="EP68">
        <f t="shared" si="14"/>
        <v>59,864</v>
      </c>
      <c s="13" r="EQ68"/>
      <c s="54" r="ER68">
        <v>58872.0</v>
      </c>
      <c s="54" r="ES68">
        <v>18557.0</v>
      </c>
      <c s="3" r="ET68">
        <v>108.0</v>
      </c>
      <c s="54" r="EU68">
        <v>23621.0</v>
      </c>
      <c s="54" r="EV68">
        <v>2096.0</v>
      </c>
      <c s="3" r="EW68"/>
      <c s="3" r="EX68"/>
      <c t="str" s="58" r="EY68">
        <f t="shared" si="15"/>
        <v>103,254</v>
      </c>
      <c s="13" r="EZ68"/>
      <c s="54" r="FA68">
        <v>13673.0</v>
      </c>
      <c s="3" r="FB68">
        <v>258.0</v>
      </c>
      <c s="3" r="FC68">
        <v>129.0</v>
      </c>
      <c s="3" r="FD68"/>
      <c s="3" r="FE68"/>
      <c s="3" r="FF68"/>
      <c s="54" r="FG68">
        <v>5801.0</v>
      </c>
      <c s="3" r="FH68"/>
      <c t="str" s="58" r="FI68">
        <f t="shared" si="16"/>
        <v>19,861</v>
      </c>
      <c s="13" r="FJ68"/>
      <c s="54" r="FK68">
        <v>53693.0</v>
      </c>
      <c s="5" r="FL68"/>
      <c s="54" r="FM68">
        <v>258573.0</v>
      </c>
      <c s="1" r="FN68"/>
      <c s="1" r="FO68"/>
      <c s="44" r="FP68"/>
      <c s="54" r="FQ68">
        <v>258573.0</v>
      </c>
      <c s="1" r="FR68"/>
      <c s="1" r="FS68"/>
      <c s="44" r="FT68"/>
      <c t="str" s="12" r="FU68">
        <f t="shared" si="17"/>
        <v>0</v>
      </c>
      <c s="5" r="FV68"/>
      <c s="54" r="FW68">
        <v>275150.0</v>
      </c>
      <c s="1" r="FX68"/>
      <c s="1" r="FY68"/>
      <c s="44" r="FZ68"/>
      <c s="54" r="GA68">
        <v>286779.0</v>
      </c>
      <c s="1" r="GB68"/>
      <c s="1" r="GC68"/>
      <c s="44" r="GD68"/>
      <c t="str" s="12" r="GE68">
        <f t="shared" si="18"/>
        <v>-11,629</v>
      </c>
      <c s="12" r="GF68"/>
      <c s="3" r="GG68"/>
      <c s="3" r="GH68"/>
      <c s="3" r="GI68"/>
      <c s="3" r="GJ68"/>
      <c s="3" r="GK68"/>
      <c s="3" r="GL68"/>
      <c s="3" r="GM68"/>
      <c s="3" r="GN68"/>
      <c s="3" r="GO68"/>
    </row>
    <row r="69">
      <c s="47" r="A69">
        <v>56.0</v>
      </c>
      <c t="s" s="48" r="B69">
        <v>94</v>
      </c>
      <c t="s" s="53" r="C69">
        <v>155</v>
      </c>
      <c s="48" r="D69">
        <v>40681.0</v>
      </c>
      <c t="s" s="48" r="E69">
        <v>96</v>
      </c>
      <c t="s" s="48" r="F69">
        <v>90</v>
      </c>
      <c s="48" r="G69"/>
      <c s="48" r="H69"/>
      <c s="48" r="I69"/>
      <c s="54" r="J69">
        <v>28500.0</v>
      </c>
      <c s="3" r="K69">
        <v>272.0</v>
      </c>
      <c s="3" r="L69"/>
      <c s="3" r="M69"/>
      <c s="3" r="N69"/>
      <c s="3" r="O69"/>
      <c s="54" r="P69">
        <v>10996.0</v>
      </c>
      <c t="str" s="58" r="Q69">
        <f t="shared" si="1"/>
        <v>39,768</v>
      </c>
      <c s="13" r="R69"/>
      <c s="3" r="S69">
        <v>135.0</v>
      </c>
      <c s="3" r="T69">
        <v>6.0</v>
      </c>
      <c s="54" r="U69">
        <v>3081.0</v>
      </c>
      <c s="3" r="V69"/>
      <c s="3" r="W69"/>
      <c s="3" r="X69">
        <v>345.0</v>
      </c>
      <c s="3" r="Y69"/>
      <c s="3" r="Z69"/>
      <c s="3" r="AA69"/>
      <c t="str" s="58" r="AB69">
        <f t="shared" si="2"/>
        <v>3,567</v>
      </c>
      <c s="13" r="AC69"/>
      <c s="54" r="AD69">
        <v>12324.0</v>
      </c>
      <c s="3" r="AE69">
        <v>312.0</v>
      </c>
      <c s="3" r="AF69"/>
      <c s="54" r="AG69">
        <v>6711.0</v>
      </c>
      <c s="3" r="AH69"/>
      <c s="3" r="AI69"/>
      <c s="3" r="AJ69"/>
      <c t="str" s="58" r="AK69">
        <f t="shared" si="3"/>
        <v>19,347</v>
      </c>
      <c s="13" r="AL69"/>
      <c s="54" r="AM69">
        <v>6623.0</v>
      </c>
      <c s="3" r="AN69"/>
      <c s="3" r="AO69">
        <v>6.0</v>
      </c>
      <c s="3" r="AP69"/>
      <c s="3" r="AQ69"/>
      <c s="3" r="AR69"/>
      <c s="54" r="AS69">
        <v>2550.0</v>
      </c>
      <c s="3" r="AT69"/>
      <c t="str" s="58" r="AU69">
        <f t="shared" si="4"/>
        <v>9,179</v>
      </c>
      <c s="55" r="AV69"/>
      <c s="54" r="AW69">
        <v>4380.0</v>
      </c>
      <c s="50" r="AX69"/>
      <c s="54" r="AY69">
        <v>30075.0</v>
      </c>
      <c s="3" r="AZ69">
        <v>179.0</v>
      </c>
      <c s="3" r="BA69"/>
      <c s="3" r="BB69"/>
      <c s="3" r="BC69"/>
      <c s="3" r="BD69"/>
      <c s="54" r="BE69">
        <v>12326.0</v>
      </c>
      <c t="str" s="58" r="BF69">
        <f t="shared" si="5"/>
        <v>42,580</v>
      </c>
      <c s="13" r="BG69"/>
      <c s="3" r="BH69">
        <v>168.0</v>
      </c>
      <c s="3" r="BI69">
        <v>5.0</v>
      </c>
      <c s="54" r="BJ69">
        <v>4897.0</v>
      </c>
      <c s="3" r="BK69"/>
      <c s="3" r="BL69"/>
      <c s="3" r="BM69">
        <v>279.0</v>
      </c>
      <c s="3" r="BN69"/>
      <c s="3" r="BO69"/>
      <c s="3" r="BP69"/>
      <c t="str" s="58" r="BQ69">
        <f t="shared" si="6"/>
        <v>5,349</v>
      </c>
      <c s="13" r="BR69"/>
      <c s="54" r="BS69">
        <v>14177.0</v>
      </c>
      <c s="3" r="BT69">
        <v>323.0</v>
      </c>
      <c s="3" r="BU69"/>
      <c s="54" r="BV69">
        <v>6868.0</v>
      </c>
      <c s="3" r="BW69"/>
      <c s="3" r="BX69"/>
      <c s="3" r="BY69"/>
      <c t="str" s="58" r="BZ69">
        <f t="shared" si="7"/>
        <v>21,368</v>
      </c>
      <c s="13" r="CA69"/>
      <c s="54" r="CB69">
        <v>7218.0</v>
      </c>
      <c s="3" r="CC69"/>
      <c s="3" r="CD69">
        <v>6.0</v>
      </c>
      <c s="3" r="CE69"/>
      <c s="3" r="CF69"/>
      <c s="3" r="CG69"/>
      <c s="54" r="CH69">
        <v>2680.0</v>
      </c>
      <c s="3" r="CI69"/>
      <c t="str" s="58" r="CJ69">
        <f t="shared" si="8"/>
        <v>9,904</v>
      </c>
      <c s="13" r="CK69"/>
      <c s="54" r="CL69">
        <v>3462.0</v>
      </c>
      <c s="12" r="CM69"/>
      <c s="51" r="CN69"/>
      <c s="54" r="CO69">
        <v>4035.0</v>
      </c>
      <c s="54" r="CP69">
        <v>2781.0</v>
      </c>
      <c s="3" r="CQ69">
        <v>497.0</v>
      </c>
      <c s="54" r="CR69">
        <v>1663.0</v>
      </c>
      <c t="str" s="58" r="CS69">
        <f t="shared" si="9"/>
        <v>8,976</v>
      </c>
      <c s="13" r="CT69"/>
      <c s="54" r="CU69">
        <v>6048.0</v>
      </c>
      <c s="3" r="CV69">
        <v>473.0</v>
      </c>
      <c s="54" r="CW69">
        <v>2679.0</v>
      </c>
      <c s="54" r="CX69">
        <v>3930.0</v>
      </c>
      <c s="3" r="CY69">
        <v>406.0</v>
      </c>
      <c s="3" r="CZ69">
        <v>269.0</v>
      </c>
      <c s="3" r="DA69"/>
      <c s="3" r="DB69"/>
      <c s="3" r="DC69"/>
      <c t="str" s="58" r="DD69">
        <f t="shared" si="10"/>
        <v>13,805</v>
      </c>
      <c s="13" r="DE69"/>
      <c s="54" r="DF69">
        <v>20272.0</v>
      </c>
      <c s="54" r="DG69">
        <v>3146.0</v>
      </c>
      <c s="3" r="DH69">
        <v>24.0</v>
      </c>
      <c s="54" r="DI69">
        <v>9294.0</v>
      </c>
      <c s="54" r="DJ69">
        <v>1600.0</v>
      </c>
      <c s="3" r="DK69"/>
      <c s="3" r="DL69">
        <v>45.0</v>
      </c>
      <c t="str" s="58" r="DM69">
        <f t="shared" si="11"/>
        <v>34,381</v>
      </c>
      <c s="13" r="DN69"/>
      <c s="54" r="DO69">
        <v>5258.0</v>
      </c>
      <c s="3" r="DP69"/>
      <c s="54" r="DQ69">
        <v>2077.0</v>
      </c>
      <c s="3" r="DR69"/>
      <c s="3" r="DS69"/>
      <c s="3" r="DT69"/>
      <c s="54" r="DU69">
        <v>3726.0</v>
      </c>
      <c s="3" r="DV69"/>
      <c t="str" s="58" r="DW69">
        <f t="shared" si="12"/>
        <v>11,061</v>
      </c>
      <c s="13" r="DX69"/>
      <c s="54" r="DY69">
        <v>8018.0</v>
      </c>
      <c s="50" r="DZ69"/>
      <c s="54" r="EA69">
        <v>4311.0</v>
      </c>
      <c s="54" r="EB69">
        <v>3197.0</v>
      </c>
      <c s="3" r="EC69">
        <v>573.0</v>
      </c>
      <c s="54" r="ED69">
        <v>1890.0</v>
      </c>
      <c t="str" s="58" r="EE69">
        <f t="shared" si="13"/>
        <v>9,971</v>
      </c>
      <c s="13" r="EF69"/>
      <c s="54" r="EG69">
        <v>8191.0</v>
      </c>
      <c s="3" r="EH69">
        <v>513.0</v>
      </c>
      <c s="54" r="EI69">
        <v>4070.0</v>
      </c>
      <c s="54" r="EJ69">
        <v>4597.0</v>
      </c>
      <c s="3" r="EK69">
        <v>602.0</v>
      </c>
      <c s="3" r="EL69">
        <v>205.0</v>
      </c>
      <c s="3" r="EM69"/>
      <c s="3" r="EN69"/>
      <c s="3" r="EO69"/>
      <c t="str" s="58" r="EP69">
        <f t="shared" si="14"/>
        <v>18,178</v>
      </c>
      <c s="13" r="EQ69"/>
      <c s="54" r="ER69">
        <v>21940.0</v>
      </c>
      <c s="54" r="ES69">
        <v>3164.0</v>
      </c>
      <c s="3" r="ET69">
        <v>7.0</v>
      </c>
      <c s="54" r="EU69">
        <v>9841.0</v>
      </c>
      <c s="54" r="EV69">
        <v>1600.0</v>
      </c>
      <c s="3" r="EW69"/>
      <c s="3" r="EX69">
        <v>43.0</v>
      </c>
      <c t="str" s="58" r="EY69">
        <f t="shared" si="15"/>
        <v>36,595</v>
      </c>
      <c s="13" r="EZ69"/>
      <c s="54" r="FA69">
        <v>6777.0</v>
      </c>
      <c s="3" r="FB69"/>
      <c s="54" r="FC69">
        <v>2745.0</v>
      </c>
      <c s="3" r="FD69"/>
      <c s="3" r="FE69"/>
      <c s="3" r="FF69"/>
      <c s="54" r="FG69">
        <v>3794.0</v>
      </c>
      <c s="3" r="FH69"/>
      <c t="str" s="58" r="FI69">
        <f t="shared" si="16"/>
        <v>13,316</v>
      </c>
      <c s="13" r="FJ69"/>
      <c s="54" r="FK69">
        <v>8673.0</v>
      </c>
      <c s="5" r="FL69"/>
      <c s="54" r="FM69">
        <v>76241.0</v>
      </c>
      <c s="1" r="FN69"/>
      <c s="1" r="FO69"/>
      <c s="44" r="FP69"/>
      <c s="54" r="FQ69">
        <v>76241.0</v>
      </c>
      <c s="1" r="FR69"/>
      <c s="1" r="FS69"/>
      <c s="44" r="FT69"/>
      <c t="str" s="12" r="FU69">
        <f t="shared" si="17"/>
        <v>0</v>
      </c>
      <c s="5" r="FV69"/>
      <c s="54" r="FW69">
        <v>82663.0</v>
      </c>
      <c s="1" r="FX69"/>
      <c s="1" r="FY69"/>
      <c s="44" r="FZ69"/>
      <c s="54" r="GA69">
        <v>86733.0</v>
      </c>
      <c s="1" r="GB69"/>
      <c s="1" r="GC69"/>
      <c s="44" r="GD69"/>
      <c t="str" s="12" r="GE69">
        <f t="shared" si="18"/>
        <v>-4,070</v>
      </c>
      <c s="12" r="GF69"/>
      <c s="3" r="GG69"/>
      <c s="3" r="GH69"/>
      <c s="3" r="GI69"/>
      <c s="3" r="GJ69"/>
      <c s="3" r="GK69"/>
      <c s="3" r="GL69"/>
      <c s="3" r="GM69"/>
      <c s="3" r="GN69"/>
      <c s="3" r="GO69"/>
    </row>
    <row r="70">
      <c s="47" r="A70">
        <v>57.0</v>
      </c>
      <c t="s" s="48" r="B70">
        <v>100</v>
      </c>
      <c t="s" s="53" r="C70">
        <v>156</v>
      </c>
      <c s="48" r="D70">
        <v>26300.0</v>
      </c>
      <c t="s" s="48" r="E70">
        <v>96</v>
      </c>
      <c t="s" s="48" r="F70">
        <v>83</v>
      </c>
      <c s="48" r="G70"/>
      <c s="48" r="H70"/>
      <c s="48" r="I70"/>
      <c s="54" r="J70">
        <v>10300.0</v>
      </c>
      <c s="3" r="K70"/>
      <c s="3" r="L70"/>
      <c s="3" r="M70"/>
      <c s="3" r="N70"/>
      <c s="3" r="O70"/>
      <c s="54" r="P70">
        <v>3231.0</v>
      </c>
      <c t="str" s="58" r="Q70">
        <f t="shared" si="1"/>
        <v>13,531</v>
      </c>
      <c s="13" r="R70"/>
      <c s="3" r="S70">
        <v>63.0</v>
      </c>
      <c s="54" r="T70">
        <v>1165.0</v>
      </c>
      <c s="3" r="U70">
        <v>450.0</v>
      </c>
      <c s="54" r="V70">
        <v>2034.0</v>
      </c>
      <c s="3" r="W70"/>
      <c s="3" r="X70">
        <v>475.0</v>
      </c>
      <c s="3" r="Y70"/>
      <c s="3" r="Z70"/>
      <c s="3" r="AA70"/>
      <c t="str" s="58" r="AB70">
        <f t="shared" si="2"/>
        <v>4,187</v>
      </c>
      <c s="13" r="AC70"/>
      <c s="54" r="AD70">
        <v>5403.0</v>
      </c>
      <c s="3" r="AE70">
        <v>61.0</v>
      </c>
      <c s="3" r="AF70"/>
      <c s="54" r="AG70">
        <v>1274.0</v>
      </c>
      <c s="3" r="AH70">
        <v>400.0</v>
      </c>
      <c s="3" r="AI70"/>
      <c s="3" r="AJ70"/>
      <c t="str" s="58" r="AK70">
        <f t="shared" si="3"/>
        <v>7,138</v>
      </c>
      <c s="13" r="AL70"/>
      <c s="3" r="AM70"/>
      <c s="3" r="AN70"/>
      <c s="3" r="AO70"/>
      <c s="3" r="AP70"/>
      <c s="3" r="AQ70"/>
      <c s="3" r="AR70"/>
      <c s="54" r="AS70">
        <v>1320.0</v>
      </c>
      <c s="3" r="AT70"/>
      <c t="str" s="58" r="AU70">
        <f t="shared" si="4"/>
        <v>1,320</v>
      </c>
      <c s="55" r="AV70"/>
      <c s="54" r="AW70">
        <v>12141.0</v>
      </c>
      <c s="50" r="AX70"/>
      <c s="54" r="AY70">
        <v>10989.0</v>
      </c>
      <c s="3" r="AZ70"/>
      <c s="3" r="BA70"/>
      <c s="3" r="BB70"/>
      <c s="3" r="BC70"/>
      <c s="3" r="BD70"/>
      <c s="54" r="BE70">
        <v>3713.0</v>
      </c>
      <c t="str" s="58" r="BF70">
        <f t="shared" si="5"/>
        <v>14,702</v>
      </c>
      <c s="13" r="BG70"/>
      <c s="3" r="BH70">
        <v>61.0</v>
      </c>
      <c s="54" r="BI70">
        <v>1331.0</v>
      </c>
      <c s="3" r="BJ70">
        <v>170.0</v>
      </c>
      <c s="54" r="BK70">
        <v>2149.0</v>
      </c>
      <c s="3" r="BL70"/>
      <c s="3" r="BM70">
        <v>470.0</v>
      </c>
      <c s="3" r="BN70"/>
      <c s="3" r="BO70"/>
      <c s="3" r="BP70"/>
      <c t="str" s="58" r="BQ70">
        <f t="shared" si="6"/>
        <v>4,181</v>
      </c>
      <c s="13" r="BR70"/>
      <c s="54" r="BS70">
        <v>6171.0</v>
      </c>
      <c s="3" r="BT70">
        <v>63.0</v>
      </c>
      <c s="3" r="BU70"/>
      <c s="54" r="BV70">
        <v>1296.0</v>
      </c>
      <c s="3" r="BW70">
        <v>349.0</v>
      </c>
      <c s="3" r="BX70"/>
      <c s="3" r="BY70"/>
      <c t="str" s="58" r="BZ70">
        <f t="shared" si="7"/>
        <v>7,879</v>
      </c>
      <c s="13" r="CA70"/>
      <c s="3" r="CB70"/>
      <c s="3" r="CC70"/>
      <c s="3" r="CD70"/>
      <c s="3" r="CE70"/>
      <c s="3" r="CF70"/>
      <c s="3" r="CG70"/>
      <c s="54" r="CH70">
        <v>1439.0</v>
      </c>
      <c s="3" r="CI70"/>
      <c t="str" s="58" r="CJ70">
        <f t="shared" si="8"/>
        <v>1,439</v>
      </c>
      <c s="13" r="CK70"/>
      <c s="54" r="CL70">
        <v>9049.0</v>
      </c>
      <c s="12" r="CM70"/>
      <c s="51" r="CN70"/>
      <c s="54" r="CO70">
        <v>1137.0</v>
      </c>
      <c s="54" r="CP70">
        <v>1289.0</v>
      </c>
      <c s="3" r="CQ70">
        <v>295.0</v>
      </c>
      <c s="54" r="CR70">
        <v>3730.0</v>
      </c>
      <c t="str" s="58" r="CS70">
        <f t="shared" si="9"/>
        <v>6,451</v>
      </c>
      <c s="13" r="CT70"/>
      <c s="54" r="CU70">
        <v>1175.0</v>
      </c>
      <c s="54" r="CV70">
        <v>1522.0</v>
      </c>
      <c s="3" r="CW70">
        <v>531.0</v>
      </c>
      <c s="54" r="CX70">
        <v>3310.0</v>
      </c>
      <c s="3" r="CY70">
        <v>139.0</v>
      </c>
      <c s="3" r="CZ70">
        <v>295.0</v>
      </c>
      <c s="3" r="DA70"/>
      <c s="3" r="DB70"/>
      <c s="3" r="DC70">
        <v>39.0</v>
      </c>
      <c t="str" s="58" r="DD70">
        <f t="shared" si="10"/>
        <v>7,011</v>
      </c>
      <c s="13" r="DE70"/>
      <c s="54" r="DF70">
        <v>7419.0</v>
      </c>
      <c s="3" r="DG70">
        <v>808.0</v>
      </c>
      <c s="3" r="DH70">
        <v>10.0</v>
      </c>
      <c s="54" r="DI70">
        <v>1890.0</v>
      </c>
      <c s="3" r="DJ70">
        <v>415.0</v>
      </c>
      <c s="3" r="DK70"/>
      <c s="3" r="DL70">
        <v>23.0</v>
      </c>
      <c t="str" s="58" r="DM70">
        <f t="shared" si="11"/>
        <v>10,565</v>
      </c>
      <c s="13" r="DN70"/>
      <c t="s" s="3" r="DO70">
        <v>87</v>
      </c>
      <c s="3" r="DP70"/>
      <c s="3" r="DQ70">
        <v>415.0</v>
      </c>
      <c s="3" r="DR70"/>
      <c s="3" r="DS70"/>
      <c s="3" r="DT70"/>
      <c s="54" r="DU70">
        <v>3652.0</v>
      </c>
      <c s="3" r="DV70"/>
      <c t="str" s="58" r="DW70">
        <f t="shared" si="12"/>
        <v>4,067</v>
      </c>
      <c s="13" r="DX70"/>
      <c s="54" r="DY70">
        <v>10223.0</v>
      </c>
      <c s="50" r="DZ70"/>
      <c s="54" r="EA70">
        <v>1020.0</v>
      </c>
      <c s="54" r="EB70">
        <v>1167.0</v>
      </c>
      <c s="3" r="EC70">
        <v>292.0</v>
      </c>
      <c s="54" r="ED70">
        <v>3629.0</v>
      </c>
      <c t="str" s="58" r="EE70">
        <f t="shared" si="13"/>
        <v>6,108</v>
      </c>
      <c s="13" r="EF70"/>
      <c s="54" r="EG70">
        <v>1090.0</v>
      </c>
      <c s="54" r="EH70">
        <v>1481.0</v>
      </c>
      <c s="3" r="EI70">
        <v>415.0</v>
      </c>
      <c s="54" r="EJ70">
        <v>3098.0</v>
      </c>
      <c s="3" r="EK70">
        <v>144.0</v>
      </c>
      <c s="3" r="EL70">
        <v>264.0</v>
      </c>
      <c s="3" r="EM70"/>
      <c s="3" r="EN70"/>
      <c s="3" r="EO70">
        <v>39.0</v>
      </c>
      <c t="str" s="58" r="EP70">
        <f t="shared" si="14"/>
        <v>6,531</v>
      </c>
      <c s="13" r="EQ70"/>
      <c s="54" r="ER70">
        <v>7341.0</v>
      </c>
      <c s="3" r="ES70">
        <v>775.0</v>
      </c>
      <c s="3" r="ET70">
        <v>10.0</v>
      </c>
      <c s="54" r="EU70">
        <v>1854.0</v>
      </c>
      <c s="3" r="EV70">
        <v>376.0</v>
      </c>
      <c s="3" r="EW70"/>
      <c s="3" r="EX70">
        <v>22.0</v>
      </c>
      <c t="str" s="58" r="EY70">
        <f t="shared" si="15"/>
        <v>10,378</v>
      </c>
      <c s="13" r="EZ70"/>
      <c t="s" s="3" r="FA70">
        <v>87</v>
      </c>
      <c s="3" r="FB70"/>
      <c s="3" r="FC70">
        <v>332.0</v>
      </c>
      <c s="3" r="FD70"/>
      <c s="3" r="FE70"/>
      <c s="3" r="FF70"/>
      <c s="54" r="FG70">
        <v>3658.0</v>
      </c>
      <c s="3" r="FH70"/>
      <c t="str" s="58" r="FI70">
        <f t="shared" si="16"/>
        <v>3,990</v>
      </c>
      <c s="13" r="FJ70"/>
      <c s="54" r="FK70">
        <v>10237.0</v>
      </c>
      <c s="5" r="FL70"/>
      <c s="54" r="FM70">
        <v>38317.0</v>
      </c>
      <c s="1" r="FN70"/>
      <c s="1" r="FO70"/>
      <c s="44" r="FP70"/>
      <c s="54" r="FQ70">
        <v>38317.0</v>
      </c>
      <c s="1" r="FR70"/>
      <c s="1" r="FS70"/>
      <c s="44" r="FT70"/>
      <c t="str" s="12" r="FU70">
        <f t="shared" si="17"/>
        <v>0</v>
      </c>
      <c s="5" r="FV70"/>
      <c s="54" r="FW70">
        <v>37250.0</v>
      </c>
      <c s="1" r="FX70"/>
      <c s="1" r="FY70"/>
      <c s="44" r="FZ70"/>
      <c s="54" r="GA70">
        <v>37244.0</v>
      </c>
      <c s="1" r="GB70"/>
      <c s="1" r="GC70"/>
      <c s="44" r="GD70"/>
      <c t="str" s="12" r="GE70">
        <f t="shared" si="18"/>
        <v>6</v>
      </c>
      <c s="12" r="GF70"/>
      <c s="3" r="GG70"/>
      <c s="3" r="GH70"/>
      <c s="3" r="GI70"/>
      <c s="3" r="GJ70"/>
      <c s="3" r="GK70"/>
      <c s="3" r="GL70"/>
      <c s="3" r="GM70"/>
      <c s="3" r="GN70"/>
      <c s="3" r="GO70"/>
    </row>
    <row r="71">
      <c s="47" r="A71">
        <v>58.0</v>
      </c>
      <c t="s" s="48" r="B71">
        <v>94</v>
      </c>
      <c t="s" s="53" r="C71">
        <v>157</v>
      </c>
      <c s="48" r="D71">
        <v>62550.0</v>
      </c>
      <c t="s" s="48" r="E71">
        <v>96</v>
      </c>
      <c t="s" s="48" r="F71">
        <v>90</v>
      </c>
      <c s="48" r="G71"/>
      <c s="48" r="H71"/>
      <c s="48" r="I71"/>
      <c s="54" r="J71">
        <v>23350.0</v>
      </c>
      <c s="3" r="K71"/>
      <c s="3" r="L71"/>
      <c s="54" r="M71">
        <v>2000.0</v>
      </c>
      <c s="3" r="N71"/>
      <c s="3" r="O71"/>
      <c s="54" r="P71">
        <v>28240.0</v>
      </c>
      <c t="str" s="58" r="Q71">
        <f t="shared" si="1"/>
        <v>53,590</v>
      </c>
      <c s="13" r="R71"/>
      <c s="3" r="S71">
        <v>660.0</v>
      </c>
      <c s="54" r="T71">
        <v>1827.0</v>
      </c>
      <c s="54" r="U71">
        <v>1550.0</v>
      </c>
      <c s="3" r="V71">
        <v>935.0</v>
      </c>
      <c s="3" r="W71"/>
      <c s="3" r="X71">
        <v>295.0</v>
      </c>
      <c s="3" r="Y71">
        <v>80.0</v>
      </c>
      <c s="3" r="Z71"/>
      <c s="3" r="AA71">
        <v>40.0</v>
      </c>
      <c t="str" s="58" r="AB71">
        <f t="shared" si="2"/>
        <v>5,387</v>
      </c>
      <c s="13" r="AC71"/>
      <c s="54" r="AD71">
        <v>24672.0</v>
      </c>
      <c s="3" r="AE71">
        <v>70.0</v>
      </c>
      <c s="3" r="AF71">
        <v>80.0</v>
      </c>
      <c s="54" r="AG71">
        <v>3420.0</v>
      </c>
      <c s="3" r="AH71">
        <v>40.0</v>
      </c>
      <c s="3" r="AI71"/>
      <c s="3" r="AJ71">
        <v>260.0</v>
      </c>
      <c t="str" s="58" r="AK71">
        <f t="shared" si="3"/>
        <v>28,542</v>
      </c>
      <c s="13" r="AL71"/>
      <c s="54" r="AM71">
        <v>1600.0</v>
      </c>
      <c s="3" r="AN71"/>
      <c s="3" r="AO71">
        <v>25.0</v>
      </c>
      <c s="54" r="AP71">
        <v>1880.0</v>
      </c>
      <c s="3" r="AQ71"/>
      <c s="3" r="AR71"/>
      <c s="54" r="AS71">
        <v>3040.0</v>
      </c>
      <c s="3" r="AT71">
        <v>130.0</v>
      </c>
      <c t="str" s="58" r="AU71">
        <f t="shared" si="4"/>
        <v>6,675</v>
      </c>
      <c s="55" r="AV71"/>
      <c s="3" r="AW71">
        <v>200.0</v>
      </c>
      <c s="50" r="AX71"/>
      <c s="54" r="AY71">
        <v>23314.0</v>
      </c>
      <c s="3" r="AZ71"/>
      <c s="3" r="BA71"/>
      <c s="54" r="BB71">
        <v>2152.0</v>
      </c>
      <c s="3" r="BC71"/>
      <c s="3" r="BD71"/>
      <c s="54" r="BE71">
        <v>28351.0</v>
      </c>
      <c t="str" s="58" r="BF71">
        <f t="shared" si="5"/>
        <v>53,817</v>
      </c>
      <c s="13" r="BG71"/>
      <c s="3" r="BH71">
        <v>665.0</v>
      </c>
      <c s="54" r="BI71">
        <v>1863.0</v>
      </c>
      <c s="54" r="BJ71">
        <v>1432.0</v>
      </c>
      <c s="3" r="BK71">
        <v>948.0</v>
      </c>
      <c s="3" r="BL71"/>
      <c s="3" r="BM71">
        <v>322.0</v>
      </c>
      <c s="3" r="BN71">
        <v>88.0</v>
      </c>
      <c s="3" r="BO71"/>
      <c s="3" r="BP71">
        <v>38.0</v>
      </c>
      <c t="str" s="58" r="BQ71">
        <f t="shared" si="6"/>
        <v>5,356</v>
      </c>
      <c s="13" r="BR71"/>
      <c s="54" r="BS71">
        <v>26702.0</v>
      </c>
      <c s="3" r="BT71">
        <v>66.0</v>
      </c>
      <c s="3" r="BU71">
        <v>140.0</v>
      </c>
      <c s="54" r="BV71">
        <v>3675.0</v>
      </c>
      <c s="3" r="BW71">
        <v>43.0</v>
      </c>
      <c s="3" r="BX71"/>
      <c s="3" r="BY71">
        <v>293.0</v>
      </c>
      <c t="str" s="58" r="BZ71">
        <f t="shared" si="7"/>
        <v>30,919</v>
      </c>
      <c s="13" r="CA71"/>
      <c s="54" r="CB71">
        <v>1634.0</v>
      </c>
      <c s="3" r="CC71"/>
      <c s="3" r="CD71">
        <v>11.0</v>
      </c>
      <c s="54" r="CE71">
        <v>1994.0</v>
      </c>
      <c s="3" r="CF71"/>
      <c s="3" r="CG71"/>
      <c s="54" r="CH71">
        <v>2992.0</v>
      </c>
      <c s="3" r="CI71">
        <v>155.0</v>
      </c>
      <c t="str" s="58" r="CJ71">
        <f t="shared" si="8"/>
        <v>6,786</v>
      </c>
      <c s="13" r="CK71"/>
      <c s="3" r="CL71">
        <v>281.0</v>
      </c>
      <c s="12" r="CM71"/>
      <c s="51" r="CN71"/>
      <c s="54" r="CO71">
        <v>3977.0</v>
      </c>
      <c s="54" r="CP71">
        <v>1706.0</v>
      </c>
      <c s="3" r="CQ71">
        <v>465.0</v>
      </c>
      <c s="54" r="CR71">
        <v>4450.0</v>
      </c>
      <c t="str" s="58" r="CS71">
        <f t="shared" si="9"/>
        <v>10,598</v>
      </c>
      <c s="13" r="CT71"/>
      <c s="54" r="CU71">
        <v>5018.0</v>
      </c>
      <c s="54" r="CV71">
        <v>3074.0</v>
      </c>
      <c s="54" r="CW71">
        <v>1515.0</v>
      </c>
      <c s="54" r="CX71">
        <v>4190.0</v>
      </c>
      <c s="3" r="CY71">
        <v>280.0</v>
      </c>
      <c s="54" r="CZ71">
        <v>5721.0</v>
      </c>
      <c s="3" r="DA71">
        <v>850.0</v>
      </c>
      <c s="3" r="DB71"/>
      <c s="3" r="DC71">
        <v>399.0</v>
      </c>
      <c t="str" s="58" r="DD71">
        <f t="shared" si="10"/>
        <v>21,047</v>
      </c>
      <c s="13" r="DE71"/>
      <c s="54" r="DF71">
        <v>30902.0</v>
      </c>
      <c s="54" r="DG71">
        <v>6846.0</v>
      </c>
      <c s="3" r="DH71">
        <v>701.0</v>
      </c>
      <c s="54" r="DI71">
        <v>5091.0</v>
      </c>
      <c s="3" r="DJ71">
        <v>950.0</v>
      </c>
      <c s="3" r="DK71">
        <v>395.0</v>
      </c>
      <c s="3" r="DL71">
        <v>480.0</v>
      </c>
      <c t="str" s="58" r="DM71">
        <f t="shared" si="11"/>
        <v>45,365</v>
      </c>
      <c s="13" r="DN71"/>
      <c s="54" r="DO71">
        <v>1880.0</v>
      </c>
      <c s="3" r="DP71"/>
      <c s="3" r="DQ71">
        <v>590.0</v>
      </c>
      <c s="54" r="DR71">
        <v>2986.0</v>
      </c>
      <c s="3" r="DS71"/>
      <c s="3" r="DT71"/>
      <c s="54" r="DU71">
        <v>4565.0</v>
      </c>
      <c s="3" r="DV71"/>
      <c t="str" s="58" r="DW71">
        <f t="shared" si="12"/>
        <v>10,021</v>
      </c>
      <c s="13" r="DX71"/>
      <c s="54" r="DY71">
        <v>7363.0</v>
      </c>
      <c s="50" r="DZ71"/>
      <c s="54" r="EA71">
        <v>3812.0</v>
      </c>
      <c s="54" r="EB71">
        <v>1763.0</v>
      </c>
      <c s="3" r="EC71">
        <v>461.0</v>
      </c>
      <c s="54" r="ED71">
        <v>4663.0</v>
      </c>
      <c t="str" s="58" r="EE71">
        <f t="shared" si="13"/>
        <v>10,699</v>
      </c>
      <c s="13" r="EF71"/>
      <c s="54" r="EG71">
        <v>4944.0</v>
      </c>
      <c s="54" r="EH71">
        <v>3502.0</v>
      </c>
      <c s="54" r="EI71">
        <v>1514.0</v>
      </c>
      <c s="54" r="EJ71">
        <v>4397.0</v>
      </c>
      <c s="3" r="EK71">
        <v>301.0</v>
      </c>
      <c s="54" r="EL71">
        <v>5483.0</v>
      </c>
      <c s="3" r="EM71">
        <v>852.0</v>
      </c>
      <c s="3" r="EN71"/>
      <c s="3" r="EO71">
        <v>400.0</v>
      </c>
      <c t="str" s="58" r="EP71">
        <f t="shared" si="14"/>
        <v>21,393</v>
      </c>
      <c s="13" r="EQ71"/>
      <c s="54" r="ER71">
        <v>33655.0</v>
      </c>
      <c s="54" r="ES71">
        <v>6851.0</v>
      </c>
      <c s="3" r="ET71">
        <v>765.0</v>
      </c>
      <c s="54" r="EU71">
        <v>5515.0</v>
      </c>
      <c s="3" r="EV71">
        <v>950.0</v>
      </c>
      <c s="3" r="EW71">
        <v>371.0</v>
      </c>
      <c s="3" r="EX71">
        <v>578.0</v>
      </c>
      <c t="str" s="58" r="EY71">
        <f t="shared" si="15"/>
        <v>48,685</v>
      </c>
      <c s="13" r="EZ71"/>
      <c s="54" r="FA71">
        <v>1887.0</v>
      </c>
      <c s="3" r="FB71"/>
      <c s="3" r="FC71">
        <v>538.0</v>
      </c>
      <c s="54" r="FD71">
        <v>1923.0</v>
      </c>
      <c s="3" r="FE71"/>
      <c s="3" r="FF71"/>
      <c s="54" r="FG71">
        <v>4685.0</v>
      </c>
      <c s="3" r="FH71"/>
      <c t="str" s="58" r="FI71">
        <f t="shared" si="16"/>
        <v>9,033</v>
      </c>
      <c s="13" r="FJ71"/>
      <c s="54" r="FK71">
        <v>7339.0</v>
      </c>
      <c s="5" r="FL71"/>
      <c s="54" r="FM71">
        <v>94394.0</v>
      </c>
      <c s="1" r="FN71"/>
      <c s="1" r="FO71"/>
      <c s="44" r="FP71"/>
      <c s="54" r="FQ71">
        <v>94394.0</v>
      </c>
      <c s="1" r="FR71"/>
      <c s="1" r="FS71"/>
      <c s="44" r="FT71"/>
      <c t="str" s="12" r="FU71">
        <f t="shared" si="17"/>
        <v>0</v>
      </c>
      <c s="5" r="FV71"/>
      <c s="54" r="FW71">
        <v>97159.0</v>
      </c>
      <c s="1" r="FX71"/>
      <c s="1" r="FY71"/>
      <c s="44" r="FZ71"/>
      <c s="54" r="GA71">
        <v>97149.0</v>
      </c>
      <c s="1" r="GB71"/>
      <c s="1" r="GC71"/>
      <c s="44" r="GD71"/>
      <c t="str" s="12" r="GE71">
        <f t="shared" si="18"/>
        <v>10</v>
      </c>
      <c s="12" r="GF71"/>
      <c s="3" r="GG71"/>
      <c s="3" r="GH71"/>
      <c s="3" r="GI71"/>
      <c s="3" r="GJ71"/>
      <c s="3" r="GK71"/>
      <c s="3" r="GL71"/>
      <c s="3" r="GM71"/>
      <c s="3" r="GN71"/>
      <c s="3" r="GO71"/>
    </row>
    <row r="72">
      <c s="47" r="A72">
        <v>59.0</v>
      </c>
      <c t="s" s="48" r="B72">
        <v>94</v>
      </c>
      <c t="s" s="53" r="C72">
        <v>158</v>
      </c>
      <c s="48" r="D72">
        <v>4432.0</v>
      </c>
      <c t="s" s="48" r="E72">
        <v>96</v>
      </c>
      <c t="s" s="48" r="F72">
        <v>84</v>
      </c>
      <c s="48" r="G72"/>
      <c s="48" r="H72"/>
      <c s="48" r="I72"/>
      <c s="54" r="J72">
        <v>12880.0</v>
      </c>
      <c s="3" r="K72"/>
      <c s="3" r="L72"/>
      <c s="3" r="M72"/>
      <c s="3" r="N72"/>
      <c s="3" r="O72"/>
      <c s="54" r="P72">
        <v>20886.0</v>
      </c>
      <c t="str" s="58" r="Q72">
        <f t="shared" si="1"/>
        <v>33,766</v>
      </c>
      <c s="13" r="R72"/>
      <c s="3" r="S72">
        <v>660.0</v>
      </c>
      <c s="54" r="T72">
        <v>1956.0</v>
      </c>
      <c s="54" r="U72">
        <v>1115.0</v>
      </c>
      <c s="3" r="V72"/>
      <c s="3" r="W72"/>
      <c s="54" r="X72">
        <v>1050.0</v>
      </c>
      <c s="3" r="Y72"/>
      <c s="3" r="Z72"/>
      <c s="3" r="AA72"/>
      <c t="str" s="58" r="AB72">
        <f t="shared" si="2"/>
        <v>4,781</v>
      </c>
      <c s="13" r="AC72"/>
      <c s="54" r="AD72">
        <v>36654.0</v>
      </c>
      <c s="3" r="AE72">
        <v>170.0</v>
      </c>
      <c s="3" r="AF72">
        <v>385.0</v>
      </c>
      <c s="54" r="AG72">
        <v>3044.0</v>
      </c>
      <c s="3" r="AH72"/>
      <c s="3" r="AI72"/>
      <c s="3" r="AJ72"/>
      <c t="str" s="58" r="AK72">
        <f t="shared" si="3"/>
        <v>40,253</v>
      </c>
      <c s="13" r="AL72"/>
      <c s="3" r="AM72"/>
      <c s="3" r="AN72"/>
      <c s="3" r="AO72"/>
      <c s="3" r="AP72">
        <v>550.0</v>
      </c>
      <c s="3" r="AQ72"/>
      <c s="3" r="AR72"/>
      <c s="54" r="AS72">
        <v>1300.0</v>
      </c>
      <c s="3" r="AT72"/>
      <c t="str" s="58" r="AU72">
        <f t="shared" si="4"/>
        <v>1,850</v>
      </c>
      <c s="55" r="AV72"/>
      <c s="54" r="AW72">
        <v>2000.0</v>
      </c>
      <c s="50" r="AX72"/>
      <c s="54" r="AY72">
        <v>12848.0</v>
      </c>
      <c s="3" r="AZ72"/>
      <c s="3" r="BA72"/>
      <c s="3" r="BB72"/>
      <c s="3" r="BC72"/>
      <c s="3" r="BD72"/>
      <c s="54" r="BE72">
        <v>21942.0</v>
      </c>
      <c t="str" s="58" r="BF72">
        <f t="shared" si="5"/>
        <v>34,790</v>
      </c>
      <c s="13" r="BG72"/>
      <c s="3" r="BH72">
        <v>700.0</v>
      </c>
      <c s="54" r="BI72">
        <v>2114.0</v>
      </c>
      <c s="54" r="BJ72">
        <v>1017.0</v>
      </c>
      <c s="3" r="BK72"/>
      <c s="3" r="BL72"/>
      <c s="3" r="BM72">
        <v>895.0</v>
      </c>
      <c s="3" r="BN72"/>
      <c s="3" r="BO72"/>
      <c s="3" r="BP72"/>
      <c t="str" s="58" r="BQ72">
        <f t="shared" si="6"/>
        <v>4,726</v>
      </c>
      <c s="13" r="BR72"/>
      <c s="54" r="BS72">
        <v>38261.0</v>
      </c>
      <c s="3" r="BT72">
        <v>201.0</v>
      </c>
      <c s="3" r="BU72">
        <v>335.0</v>
      </c>
      <c s="54" r="BV72">
        <v>2919.0</v>
      </c>
      <c s="3" r="BW72"/>
      <c s="3" r="BX72"/>
      <c s="3" r="BY72"/>
      <c t="str" s="58" r="BZ72">
        <f t="shared" si="7"/>
        <v>41,716</v>
      </c>
      <c s="13" r="CA72"/>
      <c s="3" r="CB72"/>
      <c s="3" r="CC72"/>
      <c s="3" r="CD72"/>
      <c s="3" r="CE72">
        <v>545.0</v>
      </c>
      <c s="3" r="CF72"/>
      <c s="3" r="CG72"/>
      <c s="54" r="CH72">
        <v>1001.0</v>
      </c>
      <c s="3" r="CI72"/>
      <c t="str" s="58" r="CJ72">
        <f t="shared" si="8"/>
        <v>1,546</v>
      </c>
      <c s="13" r="CK72"/>
      <c s="54" r="CL72">
        <v>3112.0</v>
      </c>
      <c s="12" r="CM72"/>
      <c s="51" r="CN72"/>
      <c s="54" r="CO72">
        <v>4495.0</v>
      </c>
      <c s="54" r="CP72">
        <v>2500.0</v>
      </c>
      <c s="3" r="CQ72">
        <v>240.0</v>
      </c>
      <c s="3" r="CR72">
        <v>700.0</v>
      </c>
      <c t="str" s="58" r="CS72">
        <f t="shared" si="9"/>
        <v>7,935</v>
      </c>
      <c s="13" r="CT72"/>
      <c s="54" r="CU72">
        <v>3397.0</v>
      </c>
      <c s="54" r="CV72">
        <v>3247.0</v>
      </c>
      <c s="54" r="CW72">
        <v>1835.0</v>
      </c>
      <c s="54" r="CX72">
        <v>2313.0</v>
      </c>
      <c s="3" r="CY72"/>
      <c s="54" r="CZ72">
        <v>1555.0</v>
      </c>
      <c s="3" r="DA72"/>
      <c s="3" r="DB72"/>
      <c s="3" r="DC72"/>
      <c t="str" s="58" r="DD72">
        <f t="shared" si="10"/>
        <v>12,347</v>
      </c>
      <c s="13" r="DE72"/>
      <c s="54" r="DF72">
        <v>45971.0</v>
      </c>
      <c s="54" r="DG72">
        <v>1496.0</v>
      </c>
      <c s="3" r="DH72">
        <v>520.0</v>
      </c>
      <c s="54" r="DI72">
        <v>4187.0</v>
      </c>
      <c s="3" r="DJ72">
        <v>860.0</v>
      </c>
      <c s="3" r="DK72">
        <v>108.0</v>
      </c>
      <c s="3" r="DL72">
        <v>90.0</v>
      </c>
      <c t="str" s="58" r="DM72">
        <f t="shared" si="11"/>
        <v>53,232</v>
      </c>
      <c s="13" r="DN72"/>
      <c t="s" s="3" r="DO72">
        <v>87</v>
      </c>
      <c s="3" r="DP72"/>
      <c s="3" r="DQ72">
        <v>250.0</v>
      </c>
      <c s="3" r="DR72">
        <v>260.0</v>
      </c>
      <c s="3" r="DS72"/>
      <c s="3" r="DT72"/>
      <c s="54" r="DU72">
        <v>2811.0</v>
      </c>
      <c s="3" r="DV72"/>
      <c t="str" s="58" r="DW72">
        <f t="shared" si="12"/>
        <v>3,321</v>
      </c>
      <c s="13" r="DX72"/>
      <c s="54" r="DY72">
        <v>5815.0</v>
      </c>
      <c s="50" r="DZ72"/>
      <c s="54" r="EA72">
        <v>4747.0</v>
      </c>
      <c s="54" r="EB72">
        <v>2586.0</v>
      </c>
      <c s="3" r="EC72">
        <v>260.0</v>
      </c>
      <c s="3" r="ED72">
        <v>696.0</v>
      </c>
      <c t="str" s="58" r="EE72">
        <f t="shared" si="13"/>
        <v>8,289</v>
      </c>
      <c s="13" r="EF72"/>
      <c s="54" r="EG72">
        <v>3802.0</v>
      </c>
      <c s="54" r="EH72">
        <v>3573.0</v>
      </c>
      <c s="54" r="EI72">
        <v>1750.0</v>
      </c>
      <c s="54" r="EJ72">
        <v>2348.0</v>
      </c>
      <c s="3" r="EK72"/>
      <c s="54" r="EL72">
        <v>1227.0</v>
      </c>
      <c s="3" r="EM72"/>
      <c s="3" r="EN72"/>
      <c s="3" r="EO72"/>
      <c t="str" s="58" r="EP72">
        <f t="shared" si="14"/>
        <v>12,700</v>
      </c>
      <c s="13" r="EQ72"/>
      <c s="54" r="ER72">
        <v>47815.0</v>
      </c>
      <c s="54" r="ES72">
        <v>1508.0</v>
      </c>
      <c s="3" r="ET72">
        <v>629.0</v>
      </c>
      <c s="54" r="EU72">
        <v>3933.0</v>
      </c>
      <c s="3" r="EV72">
        <v>860.0</v>
      </c>
      <c s="3" r="EW72">
        <v>120.0</v>
      </c>
      <c s="3" r="EX72">
        <v>101.0</v>
      </c>
      <c t="str" s="58" r="EY72">
        <f t="shared" si="15"/>
        <v>54,966</v>
      </c>
      <c s="13" r="EZ72"/>
      <c t="s" s="3" r="FA72">
        <v>87</v>
      </c>
      <c s="3" r="FB72"/>
      <c s="3" r="FC72">
        <v>300.0</v>
      </c>
      <c s="3" r="FD72">
        <v>265.0</v>
      </c>
      <c s="3" r="FE72"/>
      <c s="3" r="FF72"/>
      <c s="54" r="FG72">
        <v>3328.0</v>
      </c>
      <c s="3" r="FH72"/>
      <c t="str" s="58" r="FI72">
        <f t="shared" si="16"/>
        <v>3,893</v>
      </c>
      <c s="13" r="FJ72"/>
      <c s="54" r="FK72">
        <v>6021.0</v>
      </c>
      <c s="5" r="FL72"/>
      <c s="54" r="FM72">
        <v>82650.0</v>
      </c>
      <c s="1" r="FN72"/>
      <c s="1" r="FO72"/>
      <c s="44" r="FP72"/>
      <c s="54" r="FQ72">
        <v>82650.0</v>
      </c>
      <c s="1" r="FR72"/>
      <c s="1" r="FS72"/>
      <c s="44" r="FT72"/>
      <c t="str" s="12" r="FU72">
        <f t="shared" si="17"/>
        <v>0</v>
      </c>
      <c s="5" r="FV72"/>
      <c s="54" r="FW72">
        <v>85890.0</v>
      </c>
      <c s="1" r="FX72"/>
      <c s="1" r="FY72"/>
      <c s="44" r="FZ72"/>
      <c s="54" r="GA72">
        <v>85869.0</v>
      </c>
      <c s="1" r="GB72"/>
      <c s="1" r="GC72"/>
      <c s="44" r="GD72"/>
      <c t="str" s="12" r="GE72">
        <f t="shared" si="18"/>
        <v>21</v>
      </c>
      <c s="12" r="GF72"/>
      <c s="3" r="GG72"/>
      <c s="3" r="GH72"/>
      <c s="3" r="GI72"/>
      <c s="3" r="GJ72"/>
      <c s="3" r="GK72"/>
      <c s="3" r="GL72"/>
      <c s="3" r="GM72"/>
      <c s="3" r="GN72"/>
      <c s="3" r="GO72"/>
    </row>
    <row r="73">
      <c s="47" r="A73">
        <v>60.0</v>
      </c>
      <c t="s" s="48" r="B73">
        <v>91</v>
      </c>
      <c t="s" s="53" r="C73">
        <v>160</v>
      </c>
      <c s="48" r="D73">
        <v>2971.0</v>
      </c>
      <c t="s" s="48" r="E73">
        <v>96</v>
      </c>
      <c t="s" s="48" r="F73">
        <v>84</v>
      </c>
      <c s="48" r="G73"/>
      <c s="48" r="H73"/>
      <c s="48" r="I73"/>
      <c s="54" r="J73">
        <v>56585.0</v>
      </c>
      <c s="3" r="K73">
        <v>83.0</v>
      </c>
      <c s="3" r="L73"/>
      <c s="3" r="M73"/>
      <c s="3" r="N73"/>
      <c s="3" r="O73"/>
      <c s="54" r="P73">
        <v>5063.0</v>
      </c>
      <c t="str" s="58" r="Q73">
        <f t="shared" si="1"/>
        <v>61,731</v>
      </c>
      <c s="13" r="R73"/>
      <c s="3" r="S73">
        <v>93.0</v>
      </c>
      <c s="3" r="T73">
        <v>68.0</v>
      </c>
      <c s="54" r="U73">
        <v>2460.0</v>
      </c>
      <c s="3" r="V73">
        <v>50.0</v>
      </c>
      <c s="3" r="W73"/>
      <c s="3" r="X73">
        <v>929.0</v>
      </c>
      <c s="3" r="Y73"/>
      <c s="3" r="Z73"/>
      <c s="3" r="AA73">
        <v>10.0</v>
      </c>
      <c t="str" s="58" r="AB73">
        <f t="shared" si="2"/>
        <v>3,610</v>
      </c>
      <c s="13" r="AC73"/>
      <c s="54" r="AD73">
        <v>20748.0</v>
      </c>
      <c s="54" r="AE73">
        <v>3631.0</v>
      </c>
      <c s="3" r="AF73"/>
      <c s="54" r="AG73">
        <v>6001.0</v>
      </c>
      <c s="54" r="AH73">
        <v>3168.0</v>
      </c>
      <c s="3" r="AI73"/>
      <c s="3" r="AJ73"/>
      <c t="str" s="58" r="AK73">
        <f t="shared" si="3"/>
        <v>33,548</v>
      </c>
      <c s="13" r="AL73"/>
      <c s="3" r="AM73">
        <v>572.0</v>
      </c>
      <c s="3" r="AN73"/>
      <c s="3" r="AO73"/>
      <c s="3" r="AP73">
        <v>10.0</v>
      </c>
      <c s="3" r="AQ73"/>
      <c s="3" r="AR73"/>
      <c s="54" r="AS73">
        <v>4765.0</v>
      </c>
      <c s="3" r="AT73"/>
      <c t="str" s="58" r="AU73">
        <f t="shared" si="4"/>
        <v>5,347</v>
      </c>
      <c s="55" r="AV73"/>
      <c s="3" r="AW73">
        <v>766.0</v>
      </c>
      <c s="50" r="AX73"/>
      <c s="54" r="AY73">
        <v>62741.0</v>
      </c>
      <c s="3" r="AZ73">
        <v>117.0</v>
      </c>
      <c s="3" r="BA73"/>
      <c s="3" r="BB73"/>
      <c s="3" r="BC73"/>
      <c s="3" r="BD73"/>
      <c s="54" r="BE73">
        <v>5157.0</v>
      </c>
      <c t="str" s="58" r="BF73">
        <f t="shared" si="5"/>
        <v>68,015</v>
      </c>
      <c s="13" r="BG73"/>
      <c s="3" r="BH73">
        <v>153.0</v>
      </c>
      <c s="3" r="BI73">
        <v>34.0</v>
      </c>
      <c s="54" r="BJ73">
        <v>2276.0</v>
      </c>
      <c s="3" r="BK73">
        <v>34.0</v>
      </c>
      <c s="3" r="BL73"/>
      <c s="3" r="BM73">
        <v>856.0</v>
      </c>
      <c s="3" r="BN73"/>
      <c s="3" r="BO73"/>
      <c s="3" r="BP73">
        <v>2.0</v>
      </c>
      <c t="str" s="58" r="BQ73">
        <f t="shared" si="6"/>
        <v>3,355</v>
      </c>
      <c s="13" r="BR73"/>
      <c s="54" r="BS73">
        <v>21404.0</v>
      </c>
      <c s="54" r="BT73">
        <v>3679.0</v>
      </c>
      <c s="3" r="BU73"/>
      <c s="54" r="BV73">
        <v>6283.0</v>
      </c>
      <c s="54" r="BW73">
        <v>2664.0</v>
      </c>
      <c s="3" r="BX73"/>
      <c s="3" r="BY73"/>
      <c t="str" s="58" r="BZ73">
        <f t="shared" si="7"/>
        <v>34,030</v>
      </c>
      <c s="13" r="CA73"/>
      <c s="3" r="CB73">
        <v>811.0</v>
      </c>
      <c s="3" r="CC73"/>
      <c s="3" r="CD73"/>
      <c s="3" r="CE73">
        <v>7.0</v>
      </c>
      <c s="3" r="CF73"/>
      <c s="3" r="CG73"/>
      <c s="54" r="CH73">
        <v>3549.0</v>
      </c>
      <c s="3" r="CI73"/>
      <c t="str" s="58" r="CJ73">
        <f t="shared" si="8"/>
        <v>4,367</v>
      </c>
      <c s="13" r="CK73"/>
      <c s="54" r="CL73">
        <v>1030.0</v>
      </c>
      <c s="12" r="CM73"/>
      <c s="51" r="CN73"/>
      <c s="54" r="CO73">
        <v>4472.0</v>
      </c>
      <c s="54" r="CP73">
        <v>4564.0</v>
      </c>
      <c s="3" r="CQ73">
        <v>701.0</v>
      </c>
      <c s="54" r="CR73">
        <v>2348.0</v>
      </c>
      <c t="str" s="58" r="CS73">
        <f t="shared" si="9"/>
        <v>12,085</v>
      </c>
      <c s="13" r="CT73"/>
      <c s="54" r="CU73">
        <v>8958.0</v>
      </c>
      <c s="54" r="CV73">
        <v>1632.0</v>
      </c>
      <c s="54" r="CW73">
        <v>2124.0</v>
      </c>
      <c s="54" r="CX73">
        <v>2174.0</v>
      </c>
      <c s="3" r="CY73">
        <v>386.0</v>
      </c>
      <c s="54" r="CZ73">
        <v>5821.0</v>
      </c>
      <c s="3" r="DA73">
        <v>30.0</v>
      </c>
      <c s="3" r="DB73"/>
      <c s="3" r="DC73"/>
      <c t="str" s="58" r="DD73">
        <f t="shared" si="10"/>
        <v>21,125</v>
      </c>
      <c s="13" r="DE73"/>
      <c s="54" r="DF73">
        <v>34421.0</v>
      </c>
      <c s="54" r="DG73">
        <v>8779.0</v>
      </c>
      <c s="3" r="DH73">
        <v>69.0</v>
      </c>
      <c s="54" r="DI73">
        <v>9317.0</v>
      </c>
      <c s="54" r="DJ73">
        <v>2940.0</v>
      </c>
      <c s="3" r="DK73"/>
      <c s="3" r="DL73"/>
      <c t="str" s="58" r="DM73">
        <f t="shared" si="11"/>
        <v>55,526</v>
      </c>
      <c s="13" r="DN73"/>
      <c s="3" r="DO73">
        <v>580.0</v>
      </c>
      <c s="3" r="DP73"/>
      <c s="3" r="DQ73">
        <v>873.0</v>
      </c>
      <c s="3" r="DR73">
        <v>19.0</v>
      </c>
      <c s="3" r="DS73"/>
      <c s="3" r="DT73"/>
      <c s="54" r="DU73">
        <v>5633.0</v>
      </c>
      <c s="3" r="DV73"/>
      <c t="str" s="58" r="DW73">
        <f t="shared" si="12"/>
        <v>7,105</v>
      </c>
      <c s="13" r="DX73"/>
      <c s="54" r="DY73">
        <v>9161.0</v>
      </c>
      <c s="50" r="DZ73"/>
      <c s="54" r="EA73">
        <v>3799.0</v>
      </c>
      <c s="54" r="EB73">
        <v>4544.0</v>
      </c>
      <c s="3" r="EC73">
        <v>665.0</v>
      </c>
      <c s="54" r="ED73">
        <v>2384.0</v>
      </c>
      <c t="str" s="58" r="EE73">
        <f t="shared" si="13"/>
        <v>11,392</v>
      </c>
      <c s="13" r="EF73"/>
      <c s="54" r="EG73">
        <v>8953.0</v>
      </c>
      <c s="54" r="EH73">
        <v>1456.0</v>
      </c>
      <c s="54" r="EI73">
        <v>1932.0</v>
      </c>
      <c s="54" r="EJ73">
        <v>1883.0</v>
      </c>
      <c s="3" r="EK73">
        <v>246.0</v>
      </c>
      <c s="54" r="EL73">
        <v>5723.0</v>
      </c>
      <c s="3" r="EM73"/>
      <c s="3" r="EN73"/>
      <c s="3" r="EO73">
        <v>1.0</v>
      </c>
      <c t="str" s="58" r="EP73">
        <f t="shared" si="14"/>
        <v>20,194</v>
      </c>
      <c s="13" r="EQ73"/>
      <c s="54" r="ER73">
        <v>35022.0</v>
      </c>
      <c s="54" r="ES73">
        <v>8387.0</v>
      </c>
      <c s="3" r="ET73">
        <v>64.0</v>
      </c>
      <c s="54" r="EU73">
        <v>9112.0</v>
      </c>
      <c s="54" r="EV73">
        <v>2860.0</v>
      </c>
      <c s="3" r="EW73"/>
      <c s="3" r="EX73">
        <v>92.0</v>
      </c>
      <c t="str" s="58" r="EY73">
        <f t="shared" si="15"/>
        <v>55,537</v>
      </c>
      <c s="13" r="EZ73"/>
      <c s="3" r="FA73">
        <v>735.0</v>
      </c>
      <c s="3" r="FB73"/>
      <c s="3" r="FC73">
        <v>636.0</v>
      </c>
      <c s="3" r="FD73"/>
      <c s="3" r="FE73"/>
      <c s="3" r="FF73"/>
      <c s="54" r="FG73">
        <v>5878.0</v>
      </c>
      <c s="3" r="FH73"/>
      <c t="str" s="58" r="FI73">
        <f t="shared" si="16"/>
        <v>7,249</v>
      </c>
      <c s="13" r="FJ73"/>
      <c s="54" r="FK73">
        <v>10510.0</v>
      </c>
      <c s="5" r="FL73"/>
      <c s="54" r="FM73">
        <v>105002.0</v>
      </c>
      <c s="1" r="FN73"/>
      <c s="1" r="FO73"/>
      <c s="44" r="FP73"/>
      <c s="54" r="FQ73">
        <v>105002.0</v>
      </c>
      <c s="1" r="FR73"/>
      <c s="1" r="FS73"/>
      <c s="44" r="FT73"/>
      <c t="str" s="12" r="FU73">
        <f t="shared" si="17"/>
        <v>0</v>
      </c>
      <c s="5" r="FV73"/>
      <c s="54" r="FW73">
        <v>110797.0</v>
      </c>
      <c s="1" r="FX73"/>
      <c s="1" r="FY73"/>
      <c s="44" r="FZ73"/>
      <c s="54" r="GA73">
        <v>104882.0</v>
      </c>
      <c s="1" r="GB73"/>
      <c s="1" r="GC73"/>
      <c s="44" r="GD73"/>
      <c t="str" s="12" r="GE73">
        <f t="shared" si="18"/>
        <v>5,915</v>
      </c>
      <c s="12" r="GF73"/>
      <c s="3" r="GG73"/>
      <c s="3" r="GH73"/>
      <c s="3" r="GI73"/>
      <c s="3" r="GJ73"/>
      <c s="3" r="GK73"/>
      <c s="3" r="GL73"/>
      <c s="3" r="GM73"/>
      <c s="3" r="GN73"/>
      <c s="3" r="GO73"/>
    </row>
    <row r="74">
      <c s="47" r="A74">
        <v>61.0</v>
      </c>
      <c t="s" s="48" r="B74">
        <v>103</v>
      </c>
      <c t="s" s="53" r="C74">
        <v>161</v>
      </c>
      <c s="48" r="D74">
        <v>7676.0</v>
      </c>
      <c t="s" s="48" r="E74">
        <v>96</v>
      </c>
      <c t="s" s="48" r="F74">
        <v>84</v>
      </c>
      <c s="48" r="G74"/>
      <c s="48" r="H74"/>
      <c s="48" r="I74"/>
      <c s="54" r="J74">
        <v>26119.0</v>
      </c>
      <c s="3" r="K74">
        <v>101.0</v>
      </c>
      <c s="3" r="L74"/>
      <c s="3" r="M74"/>
      <c s="3" r="N74"/>
      <c s="3" r="O74"/>
      <c s="54" r="P74">
        <v>6434.0</v>
      </c>
      <c t="str" s="58" r="Q74">
        <f t="shared" si="1"/>
        <v>32,654</v>
      </c>
      <c s="13" r="R74"/>
      <c s="3" r="S74">
        <v>329.0</v>
      </c>
      <c s="3" r="T74">
        <v>5.0</v>
      </c>
      <c s="54" r="U74">
        <v>2000.0</v>
      </c>
      <c s="3" r="V74"/>
      <c s="3" r="W74"/>
      <c s="3" r="X74">
        <v>242.0</v>
      </c>
      <c s="3" r="Y74"/>
      <c s="3" r="Z74"/>
      <c s="3" r="AA74"/>
      <c t="str" s="58" r="AB74">
        <f t="shared" si="2"/>
        <v>2,576</v>
      </c>
      <c s="13" r="AC74"/>
      <c s="54" r="AD74">
        <v>11420.0</v>
      </c>
      <c s="3" r="AE74">
        <v>104.0</v>
      </c>
      <c s="3" r="AF74"/>
      <c s="54" r="AG74">
        <v>4378.0</v>
      </c>
      <c s="3" r="AH74"/>
      <c s="3" r="AI74">
        <v>22.0</v>
      </c>
      <c s="3" r="AJ74"/>
      <c t="str" s="58" r="AK74">
        <f t="shared" si="3"/>
        <v>15,924</v>
      </c>
      <c s="13" r="AL74"/>
      <c s="54" r="AM74">
        <v>9431.0</v>
      </c>
      <c s="3" r="AN74"/>
      <c s="3" r="AO74">
        <v>38.0</v>
      </c>
      <c s="3" r="AP74"/>
      <c s="3" r="AQ74"/>
      <c s="3" r="AR74"/>
      <c s="54" r="AS74">
        <v>3196.0</v>
      </c>
      <c s="3" r="AT74"/>
      <c t="str" s="58" r="AU74">
        <f t="shared" si="4"/>
        <v>12,665</v>
      </c>
      <c s="55" r="AV74"/>
      <c s="3" r="AW74">
        <v>829.0</v>
      </c>
      <c s="50" r="AX74"/>
      <c s="54" r="AY74">
        <v>26543.0</v>
      </c>
      <c s="3" r="AZ74">
        <v>81.0</v>
      </c>
      <c s="3" r="BA74"/>
      <c s="3" r="BB74"/>
      <c s="3" r="BC74"/>
      <c s="3" r="BD74"/>
      <c s="54" r="BE74">
        <v>7593.0</v>
      </c>
      <c t="str" s="58" r="BF74">
        <f t="shared" si="5"/>
        <v>34,217</v>
      </c>
      <c s="13" r="BG74"/>
      <c s="3" r="BH74">
        <v>326.0</v>
      </c>
      <c s="3" r="BI74">
        <v>6.0</v>
      </c>
      <c s="54" r="BJ74">
        <v>1411.0</v>
      </c>
      <c s="3" r="BK74"/>
      <c s="3" r="BL74"/>
      <c s="3" r="BM74">
        <v>149.0</v>
      </c>
      <c s="3" r="BN74"/>
      <c s="3" r="BO74"/>
      <c s="3" r="BP74"/>
      <c t="str" s="58" r="BQ74">
        <f t="shared" si="6"/>
        <v>1,892</v>
      </c>
      <c s="13" r="BR74"/>
      <c s="54" r="BS74">
        <v>11837.0</v>
      </c>
      <c s="3" r="BT74">
        <v>161.0</v>
      </c>
      <c s="3" r="BU74"/>
      <c s="54" r="BV74">
        <v>4365.0</v>
      </c>
      <c s="3" r="BW74"/>
      <c s="3" r="BX74">
        <v>38.0</v>
      </c>
      <c s="3" r="BY74">
        <v>2.0</v>
      </c>
      <c t="str" s="58" r="BZ74">
        <f t="shared" si="7"/>
        <v>16,403</v>
      </c>
      <c s="13" r="CA74"/>
      <c s="54" r="CB74">
        <v>11016.0</v>
      </c>
      <c s="3" r="CC74"/>
      <c s="3" r="CD74">
        <v>1.0</v>
      </c>
      <c s="3" r="CE74"/>
      <c s="3" r="CF74"/>
      <c s="3" r="CG74"/>
      <c s="54" r="CH74">
        <v>3251.0</v>
      </c>
      <c s="3" r="CI74"/>
      <c t="str" s="58" r="CJ74">
        <f t="shared" si="8"/>
        <v>14,268</v>
      </c>
      <c s="13" r="CK74"/>
      <c s="3" r="CL74">
        <v>276.0</v>
      </c>
      <c s="12" r="CM74"/>
      <c s="51" r="CN74"/>
      <c s="54" r="CO74">
        <v>3859.0</v>
      </c>
      <c s="54" r="CP74">
        <v>2718.0</v>
      </c>
      <c s="3" r="CQ74">
        <v>393.0</v>
      </c>
      <c s="3" r="CR74">
        <v>714.0</v>
      </c>
      <c t="str" s="58" r="CS74">
        <f t="shared" si="9"/>
        <v>7,684</v>
      </c>
      <c s="13" r="CT74"/>
      <c s="54" r="CU74">
        <v>6657.0</v>
      </c>
      <c s="3" r="CV74">
        <v>819.0</v>
      </c>
      <c s="54" r="CW74">
        <v>2038.0</v>
      </c>
      <c s="54" r="CX74">
        <v>5446.0</v>
      </c>
      <c s="3" r="CY74">
        <v>110.0</v>
      </c>
      <c s="3" r="CZ74">
        <v>435.0</v>
      </c>
      <c s="3" r="DA74"/>
      <c s="3" r="DB74"/>
      <c s="3" r="DC74">
        <v>20.0</v>
      </c>
      <c t="str" s="58" r="DD74">
        <f t="shared" si="10"/>
        <v>15,525</v>
      </c>
      <c s="13" r="DE74"/>
      <c s="54" r="DF74">
        <v>19155.0</v>
      </c>
      <c s="54" r="DG74">
        <v>2682.0</v>
      </c>
      <c s="3" r="DH74">
        <v>48.0</v>
      </c>
      <c s="54" r="DI74">
        <v>7041.0</v>
      </c>
      <c s="3" r="DJ74">
        <v>877.0</v>
      </c>
      <c s="3" r="DK74">
        <v>22.0</v>
      </c>
      <c s="3" r="DL74">
        <v>43.0</v>
      </c>
      <c t="str" s="58" r="DM74">
        <f t="shared" si="11"/>
        <v>29,868</v>
      </c>
      <c s="13" r="DN74"/>
      <c s="54" r="DO74">
        <v>5452.0</v>
      </c>
      <c s="3" r="DP74"/>
      <c s="3" r="DQ74">
        <v>220.0</v>
      </c>
      <c s="3" r="DR74"/>
      <c s="3" r="DS74"/>
      <c s="3" r="DT74"/>
      <c s="54" r="DU74">
        <v>1869.0</v>
      </c>
      <c s="3" r="DV74"/>
      <c t="str" s="58" r="DW74">
        <f t="shared" si="12"/>
        <v>7,541</v>
      </c>
      <c s="13" r="DX74"/>
      <c s="54" r="DY74">
        <v>4030.0</v>
      </c>
      <c s="50" r="DZ74"/>
      <c s="54" r="EA74">
        <v>4040.0</v>
      </c>
      <c s="54" r="EB74">
        <v>2806.0</v>
      </c>
      <c s="3" r="EC74">
        <v>444.0</v>
      </c>
      <c s="3" r="ED74">
        <v>721.0</v>
      </c>
      <c t="str" s="58" r="EE74">
        <f t="shared" si="13"/>
        <v>8,011</v>
      </c>
      <c s="13" r="EF74"/>
      <c s="54" r="EG74">
        <v>6825.0</v>
      </c>
      <c s="3" r="EH74">
        <v>818.0</v>
      </c>
      <c s="54" r="EI74">
        <v>1988.0</v>
      </c>
      <c s="54" r="EJ74">
        <v>5246.0</v>
      </c>
      <c s="3" r="EK74">
        <v>83.0</v>
      </c>
      <c s="3" r="EL74">
        <v>412.0</v>
      </c>
      <c s="3" r="EM74"/>
      <c s="3" r="EN74"/>
      <c s="3" r="EO74">
        <v>20.0</v>
      </c>
      <c t="str" s="58" r="EP74">
        <f t="shared" si="14"/>
        <v>15,392</v>
      </c>
      <c s="13" r="EQ74"/>
      <c s="54" r="ER74">
        <v>19561.0</v>
      </c>
      <c s="54" r="ES74">
        <v>2499.0</v>
      </c>
      <c s="3" r="ET74">
        <v>40.0</v>
      </c>
      <c s="54" r="EU74">
        <v>6666.0</v>
      </c>
      <c s="3" r="EV74">
        <v>843.0</v>
      </c>
      <c s="3" r="EW74">
        <v>50.0</v>
      </c>
      <c s="3" r="EX74">
        <v>43.0</v>
      </c>
      <c t="str" s="58" r="EY74">
        <f t="shared" si="15"/>
        <v>29,702</v>
      </c>
      <c s="13" r="EZ74"/>
      <c s="54" r="FA74">
        <v>7149.0</v>
      </c>
      <c s="3" r="FB74"/>
      <c s="3" r="FC74">
        <v>203.0</v>
      </c>
      <c s="3" r="FD74"/>
      <c s="3" r="FE74"/>
      <c s="3" r="FF74"/>
      <c s="54" r="FG74">
        <v>1993.0</v>
      </c>
      <c s="3" r="FH74"/>
      <c t="str" s="58" r="FI74">
        <f t="shared" si="16"/>
        <v>9,345</v>
      </c>
      <c s="13" r="FJ74"/>
      <c s="54" r="FK74">
        <v>4525.0</v>
      </c>
      <c s="5" r="FL74"/>
      <c s="54" r="FM74">
        <v>64648.0</v>
      </c>
      <c s="1" r="FN74"/>
      <c s="1" r="FO74"/>
      <c s="44" r="FP74"/>
      <c s="54" r="FQ74">
        <v>64648.0</v>
      </c>
      <c s="1" r="FR74"/>
      <c s="1" r="FS74"/>
      <c s="44" r="FT74"/>
      <c t="str" s="12" r="FU74">
        <f t="shared" si="17"/>
        <v>0</v>
      </c>
      <c s="5" r="FV74"/>
      <c s="54" r="FW74">
        <v>67056.0</v>
      </c>
      <c s="1" r="FX74"/>
      <c s="1" r="FY74"/>
      <c s="44" r="FZ74"/>
      <c s="54" r="GA74">
        <v>66975.0</v>
      </c>
      <c s="1" r="GB74"/>
      <c s="1" r="GC74"/>
      <c s="44" r="GD74"/>
      <c t="str" s="12" r="GE74">
        <f t="shared" si="18"/>
        <v>81</v>
      </c>
      <c s="12" r="GF74"/>
      <c s="3" r="GG74"/>
      <c s="3" r="GH74"/>
      <c s="3" r="GI74"/>
      <c s="3" r="GJ74"/>
      <c s="3" r="GK74"/>
      <c s="3" r="GL74"/>
      <c s="3" r="GM74"/>
      <c s="3" r="GN74"/>
      <c s="3" r="GO74"/>
    </row>
    <row r="75">
      <c s="47" r="A75">
        <v>62.0</v>
      </c>
      <c t="s" s="48" r="B75">
        <v>94</v>
      </c>
      <c t="s" s="53" r="C75">
        <v>162</v>
      </c>
      <c s="48" r="D75">
        <v>4330.0</v>
      </c>
      <c t="s" s="48" r="E75">
        <v>96</v>
      </c>
      <c t="s" s="48" r="F75">
        <v>84</v>
      </c>
      <c s="48" r="G75"/>
      <c s="48" r="H75"/>
      <c s="48" r="I75"/>
      <c s="54" r="J75">
        <v>14888.0</v>
      </c>
      <c s="3" r="K75">
        <v>35.0</v>
      </c>
      <c s="3" r="L75"/>
      <c s="3" r="M75"/>
      <c s="3" r="N75"/>
      <c s="3" r="O75">
        <v>235.0</v>
      </c>
      <c s="3" r="P75">
        <v>355.0</v>
      </c>
      <c t="str" s="58" r="Q75">
        <f t="shared" si="1"/>
        <v>15,513</v>
      </c>
      <c s="13" r="R75"/>
      <c s="3" r="S75">
        <v>72.0</v>
      </c>
      <c s="3" r="T75">
        <v>4.0</v>
      </c>
      <c s="3" r="U75">
        <v>50.0</v>
      </c>
      <c s="54" r="V75">
        <v>1350.0</v>
      </c>
      <c s="3" r="W75"/>
      <c s="3" r="X75">
        <v>6.0</v>
      </c>
      <c s="3" r="Y75"/>
      <c s="3" r="Z75"/>
      <c s="3" r="AA75"/>
      <c t="str" s="58" r="AB75">
        <f t="shared" si="2"/>
        <v>1,482</v>
      </c>
      <c s="13" r="AC75"/>
      <c s="54" r="AD75">
        <v>6581.0</v>
      </c>
      <c s="54" r="AE75">
        <v>1794.0</v>
      </c>
      <c s="3" r="AF75">
        <v>1.0</v>
      </c>
      <c s="3" r="AG75">
        <v>957.0</v>
      </c>
      <c s="3" r="AH75">
        <v>253.0</v>
      </c>
      <c s="3" r="AI75"/>
      <c s="3" r="AJ75"/>
      <c t="str" s="58" r="AK75">
        <f t="shared" si="3"/>
        <v>9,586</v>
      </c>
      <c s="13" r="AL75"/>
      <c s="3" r="AM75">
        <v>284.0</v>
      </c>
      <c s="3" r="AN75"/>
      <c s="3" r="AO75">
        <v>5.0</v>
      </c>
      <c s="3" r="AP75">
        <v>249.0</v>
      </c>
      <c s="3" r="AQ75"/>
      <c s="3" r="AR75"/>
      <c s="3" r="AS75">
        <v>215.0</v>
      </c>
      <c s="3" r="AT75"/>
      <c t="str" s="58" r="AU75">
        <f t="shared" si="4"/>
        <v>753</v>
      </c>
      <c s="55" r="AV75"/>
      <c t="s" s="3" r="AW75">
        <v>87</v>
      </c>
      <c s="50" r="AX75"/>
      <c s="54" r="AY75">
        <v>14645.0</v>
      </c>
      <c s="3" r="AZ75">
        <v>124.0</v>
      </c>
      <c s="3" r="BA75"/>
      <c s="3" r="BB75"/>
      <c s="3" r="BC75"/>
      <c s="3" r="BD75">
        <v>330.0</v>
      </c>
      <c s="3" r="BE75">
        <v>484.0</v>
      </c>
      <c t="str" s="58" r="BF75">
        <f t="shared" si="5"/>
        <v>15,583</v>
      </c>
      <c s="13" r="BG75"/>
      <c s="3" r="BH75">
        <v>54.0</v>
      </c>
      <c s="3" r="BI75"/>
      <c s="3" r="BJ75">
        <v>205.0</v>
      </c>
      <c s="54" r="BK75">
        <v>1225.0</v>
      </c>
      <c s="3" r="BL75"/>
      <c s="3" r="BM75"/>
      <c s="3" r="BN75"/>
      <c s="3" r="BO75"/>
      <c s="3" r="BP75"/>
      <c t="str" s="58" r="BQ75">
        <f t="shared" si="6"/>
        <v>1,484</v>
      </c>
      <c s="13" r="BR75"/>
      <c s="54" r="BS75">
        <v>7864.0</v>
      </c>
      <c s="54" r="BT75">
        <v>1523.0</v>
      </c>
      <c s="3" r="BU75"/>
      <c s="3" r="BV75">
        <v>935.0</v>
      </c>
      <c s="3" r="BW75">
        <v>216.0</v>
      </c>
      <c s="3" r="BX75"/>
      <c s="3" r="BY75"/>
      <c t="str" s="58" r="BZ75">
        <f t="shared" si="7"/>
        <v>10,538</v>
      </c>
      <c s="13" r="CA75"/>
      <c s="3" r="CB75">
        <v>629.0</v>
      </c>
      <c s="3" r="CC75"/>
      <c s="3" r="CD75"/>
      <c s="3" r="CE75">
        <v>234.0</v>
      </c>
      <c s="3" r="CF75"/>
      <c s="3" r="CG75"/>
      <c s="54" r="CH75">
        <v>1321.0</v>
      </c>
      <c s="3" r="CI75"/>
      <c t="str" s="58" r="CJ75">
        <f t="shared" si="8"/>
        <v>2,184</v>
      </c>
      <c s="13" r="CK75"/>
      <c t="s" s="3" r="CL75">
        <v>87</v>
      </c>
      <c s="12" r="CM75"/>
      <c s="51" r="CN75"/>
      <c s="54" r="CO75">
        <v>2126.0</v>
      </c>
      <c s="54" r="CP75">
        <v>1555.0</v>
      </c>
      <c s="3" r="CQ75">
        <v>190.0</v>
      </c>
      <c s="3" r="CR75">
        <v>13.0</v>
      </c>
      <c t="str" s="58" r="CS75">
        <f t="shared" si="9"/>
        <v>3,884</v>
      </c>
      <c s="13" r="CT75"/>
      <c s="54" r="CU75">
        <v>1234.0</v>
      </c>
      <c s="3" r="CV75">
        <v>345.0</v>
      </c>
      <c s="3" r="CW75">
        <v>45.0</v>
      </c>
      <c s="54" r="CX75">
        <v>2975.0</v>
      </c>
      <c s="3" r="CY75">
        <v>250.0</v>
      </c>
      <c s="3" r="CZ75">
        <v>430.0</v>
      </c>
      <c s="3" r="DA75"/>
      <c s="3" r="DB75"/>
      <c s="3" r="DC75"/>
      <c t="str" s="58" r="DD75">
        <f t="shared" si="10"/>
        <v>5,279</v>
      </c>
      <c s="13" r="DE75"/>
      <c s="54" r="DF75">
        <v>9555.0</v>
      </c>
      <c s="54" r="DG75">
        <v>3648.0</v>
      </c>
      <c s="3" r="DH75">
        <v>11.0</v>
      </c>
      <c s="54" r="DI75">
        <v>1076.0</v>
      </c>
      <c s="3" r="DJ75">
        <v>267.0</v>
      </c>
      <c s="3" r="DK75"/>
      <c s="3" r="DL75"/>
      <c t="str" s="58" r="DM75">
        <f t="shared" si="11"/>
        <v>14,557</v>
      </c>
      <c s="13" r="DN75"/>
      <c s="3" r="DO75">
        <v>347.0</v>
      </c>
      <c s="3" r="DP75"/>
      <c s="3" r="DQ75"/>
      <c s="3" r="DR75">
        <v>175.0</v>
      </c>
      <c s="3" r="DS75"/>
      <c s="3" r="DT75"/>
      <c s="54" r="DU75">
        <v>1513.0</v>
      </c>
      <c s="3" r="DV75"/>
      <c t="str" s="58" r="DW75">
        <f t="shared" si="12"/>
        <v>2,035</v>
      </c>
      <c s="13" r="DX75"/>
      <c s="54" r="DY75">
        <v>1579.0</v>
      </c>
      <c s="50" r="DZ75"/>
      <c s="54" r="EA75">
        <v>1793.0</v>
      </c>
      <c s="54" r="EB75">
        <v>1415.0</v>
      </c>
      <c s="3" r="EC75">
        <v>228.0</v>
      </c>
      <c s="3" r="ED75">
        <v>13.0</v>
      </c>
      <c t="str" s="58" r="EE75">
        <f t="shared" si="13"/>
        <v>3,449</v>
      </c>
      <c s="13" r="EF75"/>
      <c s="54" r="EG75">
        <v>1559.0</v>
      </c>
      <c s="3" r="EH75">
        <v>462.0</v>
      </c>
      <c s="3" r="EI75">
        <v>111.0</v>
      </c>
      <c s="54" r="EJ75">
        <v>2778.0</v>
      </c>
      <c s="3" r="EK75">
        <v>351.0</v>
      </c>
      <c s="3" r="EL75">
        <v>270.0</v>
      </c>
      <c s="3" r="EM75"/>
      <c s="3" r="EN75">
        <v>138.0</v>
      </c>
      <c s="3" r="EO75">
        <v>34.0</v>
      </c>
      <c t="str" s="58" r="EP75">
        <f t="shared" si="14"/>
        <v>5,703</v>
      </c>
      <c s="13" r="EQ75"/>
      <c s="54" r="ER75">
        <v>11335.0</v>
      </c>
      <c s="54" r="ES75">
        <v>3580.0</v>
      </c>
      <c s="3" r="ET75">
        <v>11.0</v>
      </c>
      <c s="54" r="EU75">
        <v>1240.0</v>
      </c>
      <c s="3" r="EV75">
        <v>290.0</v>
      </c>
      <c s="3" r="EW75"/>
      <c s="3" r="EX75"/>
      <c t="str" s="58" r="EY75">
        <f t="shared" si="15"/>
        <v>16,456</v>
      </c>
      <c s="13" r="EZ75"/>
      <c s="3" r="FA75">
        <v>521.0</v>
      </c>
      <c s="3" r="FB75"/>
      <c s="3" r="FC75"/>
      <c s="3" r="FD75">
        <v>248.0</v>
      </c>
      <c s="3" r="FE75"/>
      <c s="3" r="FF75"/>
      <c s="54" r="FG75">
        <v>1703.0</v>
      </c>
      <c s="3" r="FH75"/>
      <c t="str" s="58" r="FI75">
        <f t="shared" si="16"/>
        <v>2,472</v>
      </c>
      <c s="13" r="FJ75"/>
      <c s="54" r="FK75">
        <v>1657.0</v>
      </c>
      <c s="5" r="FL75"/>
      <c s="54" r="FM75">
        <v>27334.0</v>
      </c>
      <c s="1" r="FN75"/>
      <c s="1" r="FO75"/>
      <c s="44" r="FP75"/>
      <c s="54" r="FQ75">
        <v>27334.0</v>
      </c>
      <c s="1" r="FR75"/>
      <c s="1" r="FS75"/>
      <c s="44" r="FT75"/>
      <c t="str" s="12" r="FU75">
        <f t="shared" si="17"/>
        <v>0</v>
      </c>
      <c s="5" r="FV75"/>
      <c s="54" r="FW75">
        <v>29789.0</v>
      </c>
      <c s="1" r="FX75"/>
      <c s="1" r="FY75"/>
      <c s="44" r="FZ75"/>
      <c s="54" r="GA75">
        <v>29737.0</v>
      </c>
      <c s="1" r="GB75"/>
      <c s="1" r="GC75"/>
      <c s="44" r="GD75"/>
      <c t="str" s="12" r="GE75">
        <f t="shared" si="18"/>
        <v>52</v>
      </c>
      <c s="12" r="GF75"/>
      <c s="3" r="GG75"/>
      <c s="3" r="GH75"/>
      <c s="3" r="GI75"/>
      <c s="3" r="GJ75"/>
      <c s="3" r="GK75"/>
      <c s="3" r="GL75"/>
      <c s="3" r="GM75"/>
      <c s="3" r="GN75"/>
      <c s="3" r="GO75"/>
    </row>
    <row r="76">
      <c s="47" r="A76">
        <v>63.0</v>
      </c>
      <c t="s" s="48" r="B76">
        <v>94</v>
      </c>
      <c t="s" s="53" r="C76">
        <v>163</v>
      </c>
      <c s="48" r="D76">
        <v>60166.0</v>
      </c>
      <c t="s" s="48" r="E76">
        <v>96</v>
      </c>
      <c t="s" s="48" r="F76">
        <v>90</v>
      </c>
      <c s="48" r="G76"/>
      <c s="48" r="H76"/>
      <c s="48" r="I76"/>
      <c s="54" r="J76">
        <v>25300.0</v>
      </c>
      <c s="3" r="K76">
        <v>440.0</v>
      </c>
      <c s="3" r="L76"/>
      <c s="3" r="M76"/>
      <c s="3" r="N76"/>
      <c s="3" r="O76"/>
      <c s="54" r="P76">
        <v>5490.0</v>
      </c>
      <c t="str" s="58" r="Q76">
        <f t="shared" si="1"/>
        <v>31,230</v>
      </c>
      <c s="13" r="R76"/>
      <c s="3" r="S76">
        <v>25.0</v>
      </c>
      <c s="3" r="T76">
        <v>6.0</v>
      </c>
      <c s="3" r="U76">
        <v>300.0</v>
      </c>
      <c s="3" r="V76">
        <v>448.0</v>
      </c>
      <c s="3" r="W76"/>
      <c s="3" r="X76"/>
      <c s="3" r="Y76"/>
      <c t="s" s="3" r="Z76">
        <v>87</v>
      </c>
      <c s="3" r="AA76"/>
      <c t="str" s="58" r="AB76">
        <f t="shared" si="2"/>
        <v>779</v>
      </c>
      <c s="13" r="AC76"/>
      <c s="54" r="AD76">
        <v>6989.0</v>
      </c>
      <c s="54" r="AE76">
        <v>1788.0</v>
      </c>
      <c s="3" r="AF76"/>
      <c s="54" r="AG76">
        <v>3385.0</v>
      </c>
      <c s="3" r="AH76"/>
      <c s="3" r="AI76"/>
      <c s="3" r="AJ76"/>
      <c t="str" s="58" r="AK76">
        <f t="shared" si="3"/>
        <v>12,162</v>
      </c>
      <c s="13" r="AL76"/>
      <c s="54" r="AM76">
        <v>5488.0</v>
      </c>
      <c s="3" r="AN76"/>
      <c s="3" r="AO76">
        <v>450.0</v>
      </c>
      <c s="3" r="AP76"/>
      <c s="3" r="AQ76"/>
      <c s="3" r="AR76"/>
      <c s="54" r="AS76">
        <v>1574.0</v>
      </c>
      <c s="3" r="AT76"/>
      <c t="str" s="58" r="AU76">
        <f t="shared" si="4"/>
        <v>7,512</v>
      </c>
      <c s="55" r="AV76"/>
      <c s="54" r="AW76">
        <v>6866.0</v>
      </c>
      <c s="50" r="AX76"/>
      <c s="54" r="AY76">
        <v>26336.0</v>
      </c>
      <c s="3" r="AZ76">
        <v>296.0</v>
      </c>
      <c s="3" r="BA76"/>
      <c s="3" r="BB76"/>
      <c s="3" r="BC76"/>
      <c s="3" r="BD76"/>
      <c s="54" r="BE76">
        <v>5658.0</v>
      </c>
      <c t="str" s="58" r="BF76">
        <f t="shared" si="5"/>
        <v>32,290</v>
      </c>
      <c s="13" r="BG76"/>
      <c s="3" r="BH76">
        <v>5.0</v>
      </c>
      <c s="3" r="BI76">
        <v>6.0</v>
      </c>
      <c s="3" r="BJ76">
        <v>855.0</v>
      </c>
      <c s="3" r="BK76">
        <v>634.0</v>
      </c>
      <c s="3" r="BL76"/>
      <c s="3" r="BM76"/>
      <c s="3" r="BN76"/>
      <c s="3" r="BO76">
        <v>44.0</v>
      </c>
      <c s="3" r="BP76"/>
      <c t="str" s="58" r="BQ76">
        <f t="shared" si="6"/>
        <v>1,544</v>
      </c>
      <c s="13" r="BR76"/>
      <c s="54" r="BS76">
        <v>7764.0</v>
      </c>
      <c s="54" r="BT76">
        <v>1494.0</v>
      </c>
      <c s="3" r="BU76"/>
      <c s="54" r="BV76">
        <v>4024.0</v>
      </c>
      <c s="3" r="BW76"/>
      <c s="3" r="BX76"/>
      <c s="3" r="BY76"/>
      <c t="str" s="58" r="BZ76">
        <f t="shared" si="7"/>
        <v>13,282</v>
      </c>
      <c s="13" r="CA76"/>
      <c s="54" r="CB76">
        <v>5887.0</v>
      </c>
      <c s="3" r="CC76"/>
      <c s="3" r="CD76">
        <v>247.0</v>
      </c>
      <c s="3" r="CE76"/>
      <c s="3" r="CF76"/>
      <c s="3" r="CG76"/>
      <c s="54" r="CH76">
        <v>1549.0</v>
      </c>
      <c s="3" r="CI76"/>
      <c t="str" s="58" r="CJ76">
        <f t="shared" si="8"/>
        <v>7,683</v>
      </c>
      <c s="13" r="CK76"/>
      <c s="54" r="CL76">
        <v>6859.0</v>
      </c>
      <c s="12" r="CM76"/>
      <c s="51" r="CN76"/>
      <c s="54" r="CO76">
        <v>4243.0</v>
      </c>
      <c s="54" r="CP76">
        <v>2167.0</v>
      </c>
      <c s="3" r="CQ76">
        <v>432.0</v>
      </c>
      <c s="54" r="CR76">
        <v>7024.0</v>
      </c>
      <c t="str" s="58" r="CS76">
        <f t="shared" si="9"/>
        <v>13,866</v>
      </c>
      <c s="13" r="CT76"/>
      <c s="54" r="CU76">
        <v>3637.0</v>
      </c>
      <c s="3" r="CV76">
        <v>795.0</v>
      </c>
      <c s="54" r="CW76">
        <v>2691.0</v>
      </c>
      <c s="54" r="CX76">
        <v>2932.0</v>
      </c>
      <c s="3" r="CY76">
        <v>325.0</v>
      </c>
      <c s="3" r="CZ76">
        <v>294.0</v>
      </c>
      <c s="3" r="DA76"/>
      <c s="3" r="DB76"/>
      <c s="3" r="DC76"/>
      <c t="str" s="58" r="DD76">
        <f t="shared" si="10"/>
        <v>10,674</v>
      </c>
      <c s="13" r="DE76"/>
      <c s="54" r="DF76">
        <v>11806.0</v>
      </c>
      <c s="54" r="DG76">
        <v>5119.0</v>
      </c>
      <c s="3" r="DH76">
        <v>12.0</v>
      </c>
      <c s="54" r="DI76">
        <v>4905.0</v>
      </c>
      <c s="54" r="DJ76">
        <v>1050.0</v>
      </c>
      <c s="3" r="DK76"/>
      <c s="3" r="DL76">
        <v>40.0</v>
      </c>
      <c t="str" s="58" r="DM76">
        <f t="shared" si="11"/>
        <v>22,932</v>
      </c>
      <c s="13" r="DN76"/>
      <c s="54" r="DO76">
        <v>3669.0</v>
      </c>
      <c s="3" r="DP76"/>
      <c s="3" r="DQ76"/>
      <c s="3" r="DR76"/>
      <c s="3" r="DS76"/>
      <c s="3" r="DT76"/>
      <c s="54" r="DU76">
        <v>1152.0</v>
      </c>
      <c s="3" r="DV76"/>
      <c t="str" s="58" r="DW76">
        <f t="shared" si="12"/>
        <v>4,821</v>
      </c>
      <c s="13" r="DX76"/>
      <c s="54" r="DY76">
        <v>6256.0</v>
      </c>
      <c s="50" r="DZ76"/>
      <c s="54" r="EA76">
        <v>4433.0</v>
      </c>
      <c s="54" r="EB76">
        <v>2212.0</v>
      </c>
      <c s="3" r="EC76">
        <v>586.0</v>
      </c>
      <c s="54" r="ED76">
        <v>6999.0</v>
      </c>
      <c t="str" s="58" r="EE76">
        <f t="shared" si="13"/>
        <v>14,230</v>
      </c>
      <c s="13" r="EF76"/>
      <c s="54" r="EG76">
        <v>4002.0</v>
      </c>
      <c s="3" r="EH76">
        <v>755.0</v>
      </c>
      <c s="54" r="EI76">
        <v>2364.0</v>
      </c>
      <c s="54" r="EJ76">
        <v>3476.0</v>
      </c>
      <c s="3" r="EK76">
        <v>380.0</v>
      </c>
      <c s="3" r="EL76">
        <v>317.0</v>
      </c>
      <c s="3" r="EM76"/>
      <c s="3" r="EN76"/>
      <c s="3" r="EO76"/>
      <c t="str" s="58" r="EP76">
        <f t="shared" si="14"/>
        <v>11,294</v>
      </c>
      <c s="13" r="EQ76"/>
      <c s="54" r="ER76">
        <v>12189.0</v>
      </c>
      <c s="54" r="ES76">
        <v>4819.0</v>
      </c>
      <c s="3" r="ET76">
        <v>12.0</v>
      </c>
      <c s="54" r="EU76">
        <v>5456.0</v>
      </c>
      <c s="54" r="EV76">
        <v>1049.0</v>
      </c>
      <c s="3" r="EW76"/>
      <c s="3" r="EX76">
        <v>46.0</v>
      </c>
      <c t="str" s="58" r="EY76">
        <f t="shared" si="15"/>
        <v>23,571</v>
      </c>
      <c s="13" r="EZ76"/>
      <c s="54" r="FA76">
        <v>4549.0</v>
      </c>
      <c s="3" r="FB76"/>
      <c s="3" r="FC76"/>
      <c s="3" r="FD76">
        <v>2.0</v>
      </c>
      <c s="3" r="FE76"/>
      <c s="3" r="FF76"/>
      <c s="54" r="FG76">
        <v>1279.0</v>
      </c>
      <c s="3" r="FH76"/>
      <c t="str" s="58" r="FI76">
        <f t="shared" si="16"/>
        <v>5,830</v>
      </c>
      <c s="13" r="FJ76"/>
      <c s="54" r="FK76">
        <v>6811.0</v>
      </c>
      <c s="5" r="FL76"/>
      <c s="54" r="FM76">
        <v>58549.0</v>
      </c>
      <c s="1" r="FN76"/>
      <c s="1" r="FO76"/>
      <c s="44" r="FP76"/>
      <c s="54" r="FQ76">
        <v>58549.0</v>
      </c>
      <c s="1" r="FR76"/>
      <c s="1" r="FS76"/>
      <c s="44" r="FT76"/>
      <c t="str" s="12" r="FU76">
        <f t="shared" si="17"/>
        <v>0</v>
      </c>
      <c s="5" r="FV76"/>
      <c s="54" r="FW76">
        <v>61658.0</v>
      </c>
      <c s="1" r="FX76"/>
      <c s="1" r="FY76"/>
      <c s="44" r="FZ76"/>
      <c s="54" r="GA76">
        <v>61736.0</v>
      </c>
      <c s="1" r="GB76"/>
      <c s="1" r="GC76"/>
      <c s="44" r="GD76"/>
      <c t="str" s="12" r="GE76">
        <f t="shared" si="18"/>
        <v>-78</v>
      </c>
      <c s="12" r="GF76"/>
      <c s="3" r="GG76"/>
      <c s="3" r="GH76"/>
      <c s="3" r="GI76"/>
      <c s="3" r="GJ76"/>
      <c s="3" r="GK76"/>
      <c s="3" r="GL76"/>
      <c s="3" r="GM76"/>
      <c s="3" r="GN76"/>
      <c s="3" r="GO76"/>
    </row>
    <row r="77">
      <c s="47" r="A77">
        <v>64.0</v>
      </c>
      <c t="s" s="48" r="B77">
        <v>94</v>
      </c>
      <c t="s" s="53" r="C77">
        <v>165</v>
      </c>
      <c s="48" r="D77">
        <v>4427.0</v>
      </c>
      <c t="s" s="48" r="E77">
        <v>96</v>
      </c>
      <c t="s" s="48" r="F77">
        <v>84</v>
      </c>
      <c s="48" r="G77"/>
      <c s="48" r="H77"/>
      <c s="48" r="I77"/>
      <c s="54" r="J77">
        <v>7000.0</v>
      </c>
      <c s="3" r="K77">
        <v>5.0</v>
      </c>
      <c s="3" r="L77"/>
      <c s="3" r="M77"/>
      <c s="3" r="N77"/>
      <c s="3" r="O77">
        <v>10.0</v>
      </c>
      <c s="54" r="P77">
        <v>10752.0</v>
      </c>
      <c t="str" s="58" r="Q77">
        <f t="shared" si="1"/>
        <v>17,767</v>
      </c>
      <c s="13" r="R77"/>
      <c s="3" r="S77">
        <v>10.0</v>
      </c>
      <c s="3" r="T77"/>
      <c s="3" r="U77">
        <v>530.0</v>
      </c>
      <c s="3" r="V77">
        <v>218.0</v>
      </c>
      <c s="3" r="W77"/>
      <c s="3" r="X77">
        <v>25.0</v>
      </c>
      <c s="3" r="Y77"/>
      <c s="3" r="Z77"/>
      <c s="3" r="AA77"/>
      <c t="str" s="58" r="AB77">
        <f t="shared" si="2"/>
        <v>783</v>
      </c>
      <c s="13" r="AC77"/>
      <c s="54" r="AD77">
        <v>9198.0</v>
      </c>
      <c s="3" r="AE77">
        <v>100.0</v>
      </c>
      <c s="3" r="AF77"/>
      <c s="54" r="AG77">
        <v>2531.0</v>
      </c>
      <c s="3" r="AH77"/>
      <c s="3" r="AI77"/>
      <c s="3" r="AJ77"/>
      <c t="str" s="58" r="AK77">
        <f t="shared" si="3"/>
        <v>11,829</v>
      </c>
      <c s="13" r="AL77"/>
      <c s="54" r="AM77">
        <v>2650.0</v>
      </c>
      <c s="3" r="AN77"/>
      <c s="3" r="AO77"/>
      <c s="3" r="AP77"/>
      <c s="3" r="AQ77"/>
      <c s="3" r="AR77"/>
      <c s="3" r="AS77"/>
      <c s="3" r="AT77"/>
      <c t="str" s="58" r="AU77">
        <f t="shared" si="4"/>
        <v>2,650</v>
      </c>
      <c s="55" r="AV77"/>
      <c t="s" s="3" r="AW77">
        <v>87</v>
      </c>
      <c s="50" r="AX77"/>
      <c s="54" r="AY77">
        <v>7354.0</v>
      </c>
      <c s="3" r="AZ77">
        <v>1.0</v>
      </c>
      <c s="3" r="BA77"/>
      <c s="3" r="BB77"/>
      <c s="3" r="BC77"/>
      <c s="3" r="BD77">
        <v>31.0</v>
      </c>
      <c s="54" r="BE77">
        <v>11818.0</v>
      </c>
      <c t="str" s="58" r="BF77">
        <f t="shared" si="5"/>
        <v>19,204</v>
      </c>
      <c s="13" r="BG77"/>
      <c s="3" r="BH77">
        <v>13.0</v>
      </c>
      <c s="3" r="BI77"/>
      <c s="3" r="BJ77">
        <v>361.0</v>
      </c>
      <c s="3" r="BK77">
        <v>558.0</v>
      </c>
      <c s="3" r="BL77"/>
      <c s="3" r="BM77">
        <v>46.0</v>
      </c>
      <c s="3" r="BN77"/>
      <c s="3" r="BO77"/>
      <c s="3" r="BP77"/>
      <c t="str" s="58" r="BQ77">
        <f t="shared" si="6"/>
        <v>978</v>
      </c>
      <c s="13" r="BR77"/>
      <c s="54" r="BS77">
        <v>10350.0</v>
      </c>
      <c s="3" r="BT77">
        <v>133.0</v>
      </c>
      <c s="3" r="BU77">
        <v>11.0</v>
      </c>
      <c s="54" r="BV77">
        <v>2854.0</v>
      </c>
      <c s="3" r="BW77"/>
      <c s="3" r="BX77"/>
      <c s="3" r="BY77"/>
      <c t="str" s="58" r="BZ77">
        <f t="shared" si="7"/>
        <v>13,348</v>
      </c>
      <c s="13" r="CA77"/>
      <c s="54" r="CB77">
        <v>3470.0</v>
      </c>
      <c s="3" r="CC77"/>
      <c s="3" r="CD77"/>
      <c s="3" r="CE77"/>
      <c s="3" r="CF77"/>
      <c s="3" r="CG77"/>
      <c s="3" r="CH77">
        <v>308.0</v>
      </c>
      <c s="3" r="CI77"/>
      <c t="str" s="58" r="CJ77">
        <f t="shared" si="8"/>
        <v>3,778</v>
      </c>
      <c s="13" r="CK77"/>
      <c s="54" r="CL77">
        <v>17418.0</v>
      </c>
      <c s="12" r="CM77"/>
      <c s="51" r="CN77"/>
      <c s="54" r="CO77">
        <v>1999.0</v>
      </c>
      <c s="54" r="CP77">
        <v>1586.0</v>
      </c>
      <c s="3" r="CQ77">
        <v>530.0</v>
      </c>
      <c s="54" r="CR77">
        <v>3660.0</v>
      </c>
      <c t="str" s="58" r="CS77">
        <f t="shared" si="9"/>
        <v>7,775</v>
      </c>
      <c s="13" r="CT77"/>
      <c s="54" r="CU77">
        <v>1623.0</v>
      </c>
      <c s="3" r="CV77">
        <v>230.0</v>
      </c>
      <c s="54" r="CW77">
        <v>1042.0</v>
      </c>
      <c s="54" r="CX77">
        <v>1055.0</v>
      </c>
      <c s="3" r="CY77">
        <v>15.0</v>
      </c>
      <c s="3" r="CZ77">
        <v>267.0</v>
      </c>
      <c s="3" r="DA77"/>
      <c s="3" r="DB77"/>
      <c s="3" r="DC77"/>
      <c t="str" s="58" r="DD77">
        <f t="shared" si="10"/>
        <v>4,232</v>
      </c>
      <c s="13" r="DE77"/>
      <c s="54" r="DF77">
        <v>11956.0</v>
      </c>
      <c s="54" r="DG77">
        <v>1166.0</v>
      </c>
      <c s="3" r="DH77">
        <v>39.0</v>
      </c>
      <c s="54" r="DI77">
        <v>3466.0</v>
      </c>
      <c s="3" r="DJ77">
        <v>55.0</v>
      </c>
      <c s="3" r="DK77"/>
      <c s="3" r="DL77"/>
      <c t="str" s="58" r="DM77">
        <f t="shared" si="11"/>
        <v>16,682</v>
      </c>
      <c s="13" r="DN77"/>
      <c s="54" r="DO77">
        <v>2675.0</v>
      </c>
      <c s="3" r="DP77"/>
      <c s="3" r="DQ77"/>
      <c s="3" r="DR77"/>
      <c s="3" r="DS77"/>
      <c s="3" r="DT77"/>
      <c s="3" r="DU77">
        <v>500.0</v>
      </c>
      <c s="3" r="DV77"/>
      <c t="str" s="58" r="DW77">
        <f t="shared" si="12"/>
        <v>3,175</v>
      </c>
      <c s="13" r="DX77"/>
      <c s="54" r="DY77">
        <v>7219.0</v>
      </c>
      <c s="50" r="DZ77"/>
      <c s="54" r="EA77">
        <v>1603.0</v>
      </c>
      <c s="54" r="EB77">
        <v>1699.0</v>
      </c>
      <c s="3" r="EC77">
        <v>360.0</v>
      </c>
      <c s="54" r="ED77">
        <v>3379.0</v>
      </c>
      <c t="str" s="58" r="EE77">
        <f t="shared" si="13"/>
        <v>7,041</v>
      </c>
      <c s="13" r="EF77"/>
      <c s="54" r="EG77">
        <v>1539.0</v>
      </c>
      <c s="3" r="EH77">
        <v>230.0</v>
      </c>
      <c s="54" r="EI77">
        <v>1001.0</v>
      </c>
      <c s="3" r="EJ77">
        <v>979.0</v>
      </c>
      <c s="3" r="EK77">
        <v>6.0</v>
      </c>
      <c s="3" r="EL77">
        <v>20.0</v>
      </c>
      <c s="3" r="EM77"/>
      <c s="3" r="EN77"/>
      <c s="3" r="EO77">
        <v>2.0</v>
      </c>
      <c t="str" s="58" r="EP77">
        <f t="shared" si="14"/>
        <v>3,777</v>
      </c>
      <c s="13" r="EQ77"/>
      <c s="54" r="ER77">
        <v>12813.0</v>
      </c>
      <c s="54" r="ES77">
        <v>1131.0</v>
      </c>
      <c s="3" r="ET77">
        <v>28.0</v>
      </c>
      <c s="54" r="EU77">
        <v>3620.0</v>
      </c>
      <c s="3" r="EV77">
        <v>63.0</v>
      </c>
      <c s="3" r="EW77"/>
      <c s="3" r="EX77"/>
      <c t="str" s="58" r="EY77">
        <f t="shared" si="15"/>
        <v>17,655</v>
      </c>
      <c s="13" r="EZ77"/>
      <c s="54" r="FA77">
        <v>3014.0</v>
      </c>
      <c s="3" r="FB77"/>
      <c s="3" r="FC77"/>
      <c s="3" r="FD77"/>
      <c s="3" r="FE77"/>
      <c s="3" r="FF77"/>
      <c s="3" r="FG77">
        <v>431.0</v>
      </c>
      <c s="3" r="FH77"/>
      <c t="str" s="58" r="FI77">
        <f t="shared" si="16"/>
        <v>3,445</v>
      </c>
      <c s="13" r="FJ77"/>
      <c s="54" r="FK77">
        <v>25261.0</v>
      </c>
      <c s="5" r="FL77"/>
      <c s="54" r="FM77">
        <v>33029.0</v>
      </c>
      <c s="1" r="FN77"/>
      <c s="1" r="FO77"/>
      <c s="44" r="FP77"/>
      <c s="54" r="FQ77">
        <v>39083.0</v>
      </c>
      <c s="1" r="FR77"/>
      <c s="1" r="FS77"/>
      <c s="44" r="FT77"/>
      <c t="str" s="12" r="FU77">
        <f t="shared" si="17"/>
        <v>-6,054</v>
      </c>
      <c s="5" r="FV77"/>
      <c s="54" r="FW77">
        <v>54726.0</v>
      </c>
      <c s="1" r="FX77"/>
      <c s="1" r="FY77"/>
      <c s="44" r="FZ77"/>
      <c s="54" r="GA77">
        <v>57179.0</v>
      </c>
      <c s="1" r="GB77"/>
      <c s="1" r="GC77"/>
      <c s="44" r="GD77"/>
      <c t="str" s="12" r="GE77">
        <f t="shared" si="18"/>
        <v>-2,453</v>
      </c>
      <c s="12" r="GF77"/>
      <c s="3" r="GG77"/>
      <c s="3" r="GH77"/>
      <c s="3" r="GI77"/>
      <c s="3" r="GJ77"/>
      <c s="3" r="GK77"/>
      <c s="3" r="GL77"/>
      <c s="3" r="GM77"/>
      <c s="3" r="GN77"/>
      <c s="3" r="GO77"/>
    </row>
    <row r="78">
      <c s="47" r="A78">
        <v>65.0</v>
      </c>
      <c t="s" s="48" r="B78">
        <v>94</v>
      </c>
      <c t="s" s="53" r="C78">
        <v>166</v>
      </c>
      <c s="48" r="D78">
        <v>50229.0</v>
      </c>
      <c t="s" s="48" r="E78">
        <v>96</v>
      </c>
      <c t="s" s="48" r="F78">
        <v>90</v>
      </c>
      <c s="48" r="G78"/>
      <c s="48" r="H78"/>
      <c s="48" r="I78"/>
      <c s="54" r="J78">
        <v>8454.0</v>
      </c>
      <c s="3" r="K78">
        <v>35.0</v>
      </c>
      <c s="3" r="L78">
        <v>3.0</v>
      </c>
      <c s="3" r="M78"/>
      <c s="3" r="N78"/>
      <c s="3" r="O78"/>
      <c s="54" r="P78">
        <v>11016.0</v>
      </c>
      <c t="str" s="58" r="Q78">
        <f t="shared" si="1"/>
        <v>19,508</v>
      </c>
      <c s="13" r="R78"/>
      <c s="3" r="S78"/>
      <c s="3" r="T78">
        <v>80.0</v>
      </c>
      <c s="3" r="U78"/>
      <c s="3" r="V78">
        <v>6.0</v>
      </c>
      <c s="3" r="W78"/>
      <c s="3" r="X78">
        <v>24.0</v>
      </c>
      <c s="3" r="Y78"/>
      <c s="3" r="Z78"/>
      <c s="3" r="AA78"/>
      <c t="str" s="58" r="AB78">
        <f t="shared" si="2"/>
        <v>110</v>
      </c>
      <c s="13" r="AC78"/>
      <c s="54" r="AD78">
        <v>11440.0</v>
      </c>
      <c s="3" r="AE78">
        <v>50.0</v>
      </c>
      <c s="3" r="AF78">
        <v>101.0</v>
      </c>
      <c s="54" r="AG78">
        <v>2099.0</v>
      </c>
      <c s="3" r="AH78">
        <v>70.0</v>
      </c>
      <c s="3" r="AI78"/>
      <c s="3" r="AJ78">
        <v>66.0</v>
      </c>
      <c t="str" s="58" r="AK78">
        <f t="shared" si="3"/>
        <v>13,826</v>
      </c>
      <c s="13" r="AL78"/>
      <c s="54" r="AM78">
        <v>3480.0</v>
      </c>
      <c s="3" r="AN78"/>
      <c s="3" r="AO78">
        <v>119.0</v>
      </c>
      <c s="3" r="AP78"/>
      <c s="3" r="AQ78"/>
      <c s="3" r="AR78"/>
      <c s="54" r="AS78">
        <v>1753.0</v>
      </c>
      <c s="3" r="AT78"/>
      <c t="str" s="58" r="AU78">
        <f t="shared" si="4"/>
        <v>5,352</v>
      </c>
      <c s="55" r="AV78"/>
      <c s="54" r="AW78">
        <v>2580.0</v>
      </c>
      <c s="50" r="AX78"/>
      <c s="54" r="AY78">
        <v>8073.0</v>
      </c>
      <c s="3" r="AZ78">
        <v>1.0</v>
      </c>
      <c s="3" r="BA78">
        <v>45.0</v>
      </c>
      <c s="3" r="BB78"/>
      <c s="3" r="BC78"/>
      <c s="3" r="BD78"/>
      <c s="54" r="BE78">
        <v>11034.0</v>
      </c>
      <c t="str" s="58" r="BF78">
        <f t="shared" si="5"/>
        <v>19,153</v>
      </c>
      <c s="13" r="BG78"/>
      <c s="3" r="BH78"/>
      <c s="3" r="BI78">
        <v>93.0</v>
      </c>
      <c s="3" r="BJ78"/>
      <c s="3" r="BK78"/>
      <c s="3" r="BL78"/>
      <c s="3" r="BM78">
        <v>18.0</v>
      </c>
      <c s="3" r="BN78"/>
      <c s="3" r="BO78"/>
      <c s="3" r="BP78"/>
      <c t="str" s="58" r="BQ78">
        <f t="shared" si="6"/>
        <v>111</v>
      </c>
      <c s="13" r="BR78"/>
      <c s="54" r="BS78">
        <v>11751.0</v>
      </c>
      <c s="3" r="BT78"/>
      <c s="3" r="BU78">
        <v>111.0</v>
      </c>
      <c s="54" r="BV78">
        <v>2119.0</v>
      </c>
      <c s="3" r="BW78"/>
      <c s="3" r="BX78"/>
      <c s="3" r="BY78"/>
      <c t="str" s="58" r="BZ78">
        <f t="shared" si="7"/>
        <v>13,981</v>
      </c>
      <c s="13" r="CA78"/>
      <c s="54" r="CB78">
        <v>3022.0</v>
      </c>
      <c s="3" r="CC78"/>
      <c s="3" r="CD78">
        <v>86.0</v>
      </c>
      <c s="3" r="CE78"/>
      <c s="3" r="CF78"/>
      <c s="3" r="CG78"/>
      <c s="54" r="CH78">
        <v>1352.0</v>
      </c>
      <c s="3" r="CI78"/>
      <c t="str" s="58" r="CJ78">
        <f t="shared" si="8"/>
        <v>4,460</v>
      </c>
      <c s="13" r="CK78"/>
      <c s="54" r="CL78">
        <v>2099.0</v>
      </c>
      <c s="12" r="CM78"/>
      <c s="51" r="CN78"/>
      <c s="54" r="CO78">
        <v>3101.0</v>
      </c>
      <c s="54" r="CP78">
        <v>1987.0</v>
      </c>
      <c s="3" r="CQ78">
        <v>550.0</v>
      </c>
      <c s="54" r="CR78">
        <v>2730.0</v>
      </c>
      <c t="str" s="58" r="CS78">
        <f t="shared" si="9"/>
        <v>8,368</v>
      </c>
      <c s="13" r="CT78"/>
      <c s="54" r="CU78">
        <v>1559.0</v>
      </c>
      <c s="3" r="CV78">
        <v>404.0</v>
      </c>
      <c s="3" r="CW78">
        <v>223.0</v>
      </c>
      <c s="54" r="CX78">
        <v>1288.0</v>
      </c>
      <c s="3" r="CY78"/>
      <c s="3" r="CZ78"/>
      <c s="3" r="DA78">
        <v>6.0</v>
      </c>
      <c s="3" r="DB78">
        <v>33.0</v>
      </c>
      <c s="3" r="DC78"/>
      <c t="str" s="58" r="DD78">
        <f t="shared" si="10"/>
        <v>3,513</v>
      </c>
      <c s="13" r="DE78"/>
      <c s="54" r="DF78">
        <v>13316.0</v>
      </c>
      <c s="3" r="DG78">
        <v>987.0</v>
      </c>
      <c s="3" r="DH78">
        <v>87.0</v>
      </c>
      <c s="54" r="DI78">
        <v>2969.0</v>
      </c>
      <c s="3" r="DJ78">
        <v>73.0</v>
      </c>
      <c s="3" r="DK78"/>
      <c s="3" r="DL78">
        <v>135.0</v>
      </c>
      <c t="str" s="58" r="DM78">
        <f t="shared" si="11"/>
        <v>17,567</v>
      </c>
      <c s="13" r="DN78"/>
      <c s="54" r="DO78">
        <v>2692.0</v>
      </c>
      <c s="3" r="DP78"/>
      <c s="3" r="DQ78"/>
      <c s="3" r="DR78"/>
      <c s="3" r="DS78"/>
      <c s="3" r="DT78"/>
      <c s="54" r="DU78">
        <v>2377.0</v>
      </c>
      <c s="3" r="DV78"/>
      <c t="str" s="58" r="DW78">
        <f t="shared" si="12"/>
        <v>5,069</v>
      </c>
      <c s="13" r="DX78"/>
      <c s="54" r="DY78">
        <v>6859.0</v>
      </c>
      <c s="50" r="DZ78"/>
      <c s="54" r="EA78">
        <v>2760.0</v>
      </c>
      <c s="54" r="EB78">
        <v>1727.0</v>
      </c>
      <c s="3" r="EC78">
        <v>755.0</v>
      </c>
      <c s="54" r="ED78">
        <v>2495.0</v>
      </c>
      <c t="str" s="58" r="EE78">
        <f t="shared" si="13"/>
        <v>7,737</v>
      </c>
      <c s="13" r="EF78"/>
      <c s="54" r="EG78">
        <v>1451.0</v>
      </c>
      <c s="3" r="EH78">
        <v>306.0</v>
      </c>
      <c s="3" r="EI78">
        <v>333.0</v>
      </c>
      <c s="54" r="EJ78">
        <v>1066.0</v>
      </c>
      <c s="3" r="EK78"/>
      <c s="3" r="EL78"/>
      <c s="3" r="EM78">
        <v>3.0</v>
      </c>
      <c s="3" r="EN78">
        <v>33.0</v>
      </c>
      <c s="3" r="EO78"/>
      <c t="str" s="58" r="EP78">
        <f t="shared" si="14"/>
        <v>3,192</v>
      </c>
      <c s="13" r="EQ78"/>
      <c s="54" r="ER78">
        <v>13901.0</v>
      </c>
      <c s="3" r="ES78">
        <v>826.0</v>
      </c>
      <c s="3" r="ET78">
        <v>59.0</v>
      </c>
      <c s="54" r="EU78">
        <v>2673.0</v>
      </c>
      <c s="3" r="EV78">
        <v>57.0</v>
      </c>
      <c s="3" r="EW78"/>
      <c s="3" r="EX78">
        <v>68.0</v>
      </c>
      <c t="str" s="58" r="EY78">
        <f t="shared" si="15"/>
        <v>17,584</v>
      </c>
      <c s="13" r="EZ78"/>
      <c s="54" r="FA78">
        <v>2750.0</v>
      </c>
      <c s="3" r="FB78"/>
      <c s="3" r="FC78"/>
      <c s="3" r="FD78"/>
      <c s="3" r="FE78"/>
      <c s="3" r="FF78"/>
      <c s="54" r="FG78">
        <v>2543.0</v>
      </c>
      <c s="3" r="FH78"/>
      <c t="str" s="58" r="FI78">
        <f t="shared" si="16"/>
        <v>5,293</v>
      </c>
      <c s="13" r="FJ78"/>
      <c s="54" r="FK78">
        <v>7679.0</v>
      </c>
      <c s="5" r="FL78"/>
      <c s="54" r="FM78">
        <v>41376.0</v>
      </c>
      <c s="1" r="FN78"/>
      <c s="1" r="FO78"/>
      <c s="44" r="FP78"/>
      <c s="54" r="FQ78">
        <v>41376.0</v>
      </c>
      <c s="1" r="FR78"/>
      <c s="1" r="FS78"/>
      <c s="44" r="FT78"/>
      <c t="str" s="12" r="FU78">
        <f t="shared" si="17"/>
        <v>0</v>
      </c>
      <c s="5" r="FV78"/>
      <c s="54" r="FW78">
        <v>39804.0</v>
      </c>
      <c s="1" r="FX78"/>
      <c s="1" r="FY78"/>
      <c s="44" r="FZ78"/>
      <c s="54" r="GA78">
        <v>41485.0</v>
      </c>
      <c s="1" r="GB78"/>
      <c s="1" r="GC78"/>
      <c s="44" r="GD78"/>
      <c t="str" s="12" r="GE78">
        <f t="shared" si="18"/>
        <v>-1,681</v>
      </c>
      <c s="12" r="GF78"/>
      <c s="3" r="GG78"/>
      <c s="3" r="GH78"/>
      <c s="3" r="GI78"/>
      <c s="3" r="GJ78"/>
      <c s="3" r="GK78"/>
      <c s="3" r="GL78"/>
      <c s="3" r="GM78"/>
      <c s="3" r="GN78"/>
      <c s="3" r="GO78"/>
    </row>
    <row r="79">
      <c s="47" r="A79">
        <v>66.0</v>
      </c>
      <c t="s" s="48" r="B79">
        <v>91</v>
      </c>
      <c t="s" s="53" r="C79">
        <v>167</v>
      </c>
      <c s="48" r="D79">
        <v>90489.0</v>
      </c>
      <c t="s" s="48" r="E79">
        <v>83</v>
      </c>
      <c t="s" s="48" r="F79">
        <v>90</v>
      </c>
      <c s="48" r="G79"/>
      <c s="48" r="H79"/>
      <c s="48" r="I79"/>
      <c s="54" r="J79">
        <v>57063.0</v>
      </c>
      <c s="3" r="K79">
        <v>378.0</v>
      </c>
      <c s="3" r="L79"/>
      <c s="3" r="M79"/>
      <c s="3" r="N79"/>
      <c s="3" r="O79"/>
      <c s="54" r="P79">
        <v>43904.0</v>
      </c>
      <c t="str" s="58" r="Q79">
        <f t="shared" si="1"/>
        <v>101,345</v>
      </c>
      <c s="13" r="R79"/>
      <c s="3" r="S79">
        <v>276.0</v>
      </c>
      <c s="3" r="T79">
        <v>9.0</v>
      </c>
      <c s="54" r="U79">
        <v>1057.0</v>
      </c>
      <c s="3" r="V79">
        <v>151.0</v>
      </c>
      <c s="3" r="W79"/>
      <c s="3" r="X79">
        <v>153.0</v>
      </c>
      <c s="3" r="Y79"/>
      <c s="3" r="Z79">
        <v>29.0</v>
      </c>
      <c s="3" r="AA79">
        <v>54.0</v>
      </c>
      <c t="str" s="58" r="AB79">
        <f t="shared" si="2"/>
        <v>1,729</v>
      </c>
      <c s="13" r="AC79"/>
      <c s="54" r="AD79">
        <v>25597.0</v>
      </c>
      <c s="3" r="AE79">
        <v>223.0</v>
      </c>
      <c s="3" r="AF79">
        <v>142.0</v>
      </c>
      <c s="54" r="AG79">
        <v>20338.0</v>
      </c>
      <c s="3" r="AH79"/>
      <c s="3" r="AI79">
        <v>250.0</v>
      </c>
      <c s="3" r="AJ79"/>
      <c t="str" s="58" r="AK79">
        <f t="shared" si="3"/>
        <v>46,550</v>
      </c>
      <c s="13" r="AL79"/>
      <c s="54" r="AM79">
        <v>14530.0</v>
      </c>
      <c s="3" r="AN79"/>
      <c s="3" r="AO79">
        <v>323.0</v>
      </c>
      <c s="3" r="AP79"/>
      <c s="3" r="AQ79"/>
      <c s="3" r="AR79"/>
      <c s="3" r="AS79">
        <v>450.0</v>
      </c>
      <c s="3" r="AT79"/>
      <c t="str" s="58" r="AU79">
        <f t="shared" si="4"/>
        <v>15,303</v>
      </c>
      <c s="55" r="AV79"/>
      <c s="54" r="AW79">
        <v>11266.0</v>
      </c>
      <c s="50" r="AX79"/>
      <c s="54" r="AY79">
        <v>58286.0</v>
      </c>
      <c s="3" r="AZ79">
        <v>430.0</v>
      </c>
      <c s="3" r="BA79"/>
      <c s="3" r="BB79"/>
      <c s="3" r="BC79"/>
      <c s="3" r="BD79"/>
      <c s="54" r="BE79">
        <v>44081.0</v>
      </c>
      <c t="str" s="58" r="BF79">
        <f t="shared" si="5"/>
        <v>102,797</v>
      </c>
      <c s="13" r="BG79"/>
      <c s="3" r="BH79">
        <v>297.0</v>
      </c>
      <c s="3" r="BI79">
        <v>10.0</v>
      </c>
      <c s="3" r="BJ79">
        <v>989.0</v>
      </c>
      <c s="3" r="BK79">
        <v>178.0</v>
      </c>
      <c s="3" r="BL79"/>
      <c s="3" r="BM79">
        <v>263.0</v>
      </c>
      <c s="3" r="BN79"/>
      <c s="3" r="BO79">
        <v>26.0</v>
      </c>
      <c s="3" r="BP79">
        <v>55.0</v>
      </c>
      <c t="str" s="58" r="BQ79">
        <f t="shared" si="6"/>
        <v>1,818</v>
      </c>
      <c s="13" r="BR79"/>
      <c s="54" r="BS79">
        <v>27990.0</v>
      </c>
      <c s="3" r="BT79">
        <v>223.0</v>
      </c>
      <c s="3" r="BU79">
        <v>238.0</v>
      </c>
      <c s="54" r="BV79">
        <v>20843.0</v>
      </c>
      <c s="3" r="BW79"/>
      <c s="3" r="BX79">
        <v>137.0</v>
      </c>
      <c s="3" r="BY79"/>
      <c t="str" s="58" r="BZ79">
        <f t="shared" si="7"/>
        <v>49,431</v>
      </c>
      <c s="13" r="CA79"/>
      <c s="54" r="CB79">
        <v>15226.0</v>
      </c>
      <c s="3" r="CC79"/>
      <c s="3" r="CD79">
        <v>306.0</v>
      </c>
      <c s="3" r="CE79"/>
      <c s="3" r="CF79"/>
      <c s="3" r="CG79"/>
      <c s="3" r="CH79">
        <v>450.0</v>
      </c>
      <c s="3" r="CI79"/>
      <c t="str" s="58" r="CJ79">
        <f t="shared" si="8"/>
        <v>15,982</v>
      </c>
      <c s="13" r="CK79"/>
      <c s="54" r="CL79">
        <v>11280.0</v>
      </c>
      <c s="12" r="CM79"/>
      <c s="51" r="CN79"/>
      <c s="54" r="CO79">
        <v>9054.0</v>
      </c>
      <c s="54" r="CP79">
        <v>6602.0</v>
      </c>
      <c s="3" r="CQ79">
        <v>946.0</v>
      </c>
      <c s="54" r="CR79">
        <v>14228.0</v>
      </c>
      <c t="str" s="58" r="CS79">
        <f t="shared" si="9"/>
        <v>30,830</v>
      </c>
      <c s="13" r="CT79"/>
      <c s="54" r="CU79">
        <v>10762.0</v>
      </c>
      <c s="54" r="CV79">
        <v>1591.0</v>
      </c>
      <c s="54" r="CW79">
        <v>2621.0</v>
      </c>
      <c s="54" r="CX79">
        <v>9314.0</v>
      </c>
      <c s="3" r="CY79">
        <v>733.0</v>
      </c>
      <c s="54" r="CZ79">
        <v>1379.0</v>
      </c>
      <c s="3" r="DA79"/>
      <c s="3" r="DB79">
        <v>959.0</v>
      </c>
      <c s="3" r="DC79"/>
      <c t="str" s="58" r="DD79">
        <f t="shared" si="10"/>
        <v>27,359</v>
      </c>
      <c s="13" r="DE79"/>
      <c s="54" r="DF79">
        <v>36028.0</v>
      </c>
      <c s="54" r="DG79">
        <v>4540.0</v>
      </c>
      <c s="3" r="DH79">
        <v>641.0</v>
      </c>
      <c s="54" r="DI79">
        <v>28919.0</v>
      </c>
      <c s="54" r="DJ79">
        <v>1975.0</v>
      </c>
      <c s="3" r="DK79">
        <v>557.0</v>
      </c>
      <c s="3" r="DL79"/>
      <c t="str" s="58" r="DM79">
        <f t="shared" si="11"/>
        <v>72,660</v>
      </c>
      <c s="13" r="DN79"/>
      <c s="54" r="DO79">
        <v>15080.0</v>
      </c>
      <c s="3" r="DP79"/>
      <c s="54" r="DQ79">
        <v>3823.0</v>
      </c>
      <c s="3" r="DR79"/>
      <c s="3" r="DS79"/>
      <c s="3" r="DT79"/>
      <c s="54" r="DU79">
        <v>1440.0</v>
      </c>
      <c s="3" r="DV79"/>
      <c t="str" s="58" r="DW79">
        <f t="shared" si="12"/>
        <v>20,343</v>
      </c>
      <c s="13" r="DX79"/>
      <c s="54" r="DY79">
        <v>25001.0</v>
      </c>
      <c s="50" r="DZ79"/>
      <c s="54" r="EA79">
        <v>9084.0</v>
      </c>
      <c s="54" r="EB79">
        <v>6613.0</v>
      </c>
      <c s="54" r="EC79">
        <v>1299.0</v>
      </c>
      <c s="54" r="ED79">
        <v>14128.0</v>
      </c>
      <c t="str" s="58" r="EE79">
        <f t="shared" si="13"/>
        <v>31,124</v>
      </c>
      <c s="13" r="EF79"/>
      <c s="54" r="EG79">
        <v>11138.0</v>
      </c>
      <c s="54" r="EH79">
        <v>1571.0</v>
      </c>
      <c s="54" r="EI79">
        <v>2638.0</v>
      </c>
      <c s="54" r="EJ79">
        <v>9765.0</v>
      </c>
      <c s="3" r="EK79">
        <v>738.0</v>
      </c>
      <c s="54" r="EL79">
        <v>1398.0</v>
      </c>
      <c s="3" r="EM79"/>
      <c s="3" r="EN79">
        <v>956.0</v>
      </c>
      <c s="3" r="EO79"/>
      <c t="str" s="58" r="EP79">
        <f t="shared" si="14"/>
        <v>28,204</v>
      </c>
      <c s="13" r="EQ79"/>
      <c s="54" r="ER79">
        <v>37685.0</v>
      </c>
      <c s="54" r="ES79">
        <v>4600.0</v>
      </c>
      <c s="3" r="ET79">
        <v>681.0</v>
      </c>
      <c s="54" r="EU79">
        <v>29480.0</v>
      </c>
      <c s="54" r="EV79">
        <v>1974.0</v>
      </c>
      <c s="3" r="EW79">
        <v>596.0</v>
      </c>
      <c s="3" r="EX79"/>
      <c t="str" s="58" r="EY79">
        <f t="shared" si="15"/>
        <v>75,016</v>
      </c>
      <c s="13" r="EZ79"/>
      <c s="54" r="FA79">
        <v>15082.0</v>
      </c>
      <c s="3" r="FB79"/>
      <c s="54" r="FC79">
        <v>3954.0</v>
      </c>
      <c s="3" r="FD79"/>
      <c s="3" r="FE79"/>
      <c s="3" r="FF79"/>
      <c s="54" r="FG79">
        <v>1477.0</v>
      </c>
      <c s="3" r="FH79"/>
      <c t="str" s="58" r="FI79">
        <f t="shared" si="16"/>
        <v>20,513</v>
      </c>
      <c s="13" r="FJ79"/>
      <c s="54" r="FK79">
        <v>27112.0</v>
      </c>
      <c s="5" r="FL79"/>
      <c s="54" r="FM79">
        <v>176193.0</v>
      </c>
      <c s="1" r="FN79"/>
      <c s="1" r="FO79"/>
      <c s="44" r="FP79"/>
      <c s="54" r="FQ79">
        <v>176193.0</v>
      </c>
      <c s="1" r="FR79"/>
      <c s="1" r="FS79"/>
      <c s="44" r="FT79"/>
      <c t="str" s="12" r="FU79">
        <f t="shared" si="17"/>
        <v>0</v>
      </c>
      <c s="5" r="FV79"/>
      <c s="54" r="FW79">
        <v>181308.0</v>
      </c>
      <c s="1" r="FX79"/>
      <c s="1" r="FY79"/>
      <c s="44" r="FZ79"/>
      <c s="54" r="GA79">
        <v>181969.0</v>
      </c>
      <c s="1" r="GB79"/>
      <c s="1" r="GC79"/>
      <c s="44" r="GD79"/>
      <c t="str" s="12" r="GE79">
        <f t="shared" si="18"/>
        <v>-661</v>
      </c>
      <c s="12" r="GF79"/>
      <c s="3" r="GG79"/>
      <c s="3" r="GH79"/>
      <c s="3" r="GI79"/>
      <c s="3" r="GJ79"/>
      <c s="3" r="GK79"/>
      <c s="3" r="GL79"/>
      <c s="3" r="GM79"/>
      <c s="3" r="GN79"/>
      <c s="3" r="GO79"/>
    </row>
    <row r="80">
      <c s="47" r="A80">
        <v>67.0</v>
      </c>
      <c t="s" s="48" r="B80">
        <v>91</v>
      </c>
      <c t="s" s="53" r="C80">
        <v>168</v>
      </c>
      <c s="48" r="D80">
        <v>90492.0</v>
      </c>
      <c t="s" s="48" r="E80">
        <v>83</v>
      </c>
      <c t="s" s="48" r="F80">
        <v>90</v>
      </c>
      <c s="48" r="G80"/>
      <c s="48" r="H80"/>
      <c s="48" r="I80"/>
      <c s="54" r="J80">
        <v>71750.0</v>
      </c>
      <c s="3" r="K80">
        <v>158.0</v>
      </c>
      <c s="3" r="L80"/>
      <c s="3" r="M80"/>
      <c s="3" r="N80"/>
      <c s="3" r="O80"/>
      <c s="54" r="P80">
        <v>3060.0</v>
      </c>
      <c t="str" s="58" r="Q80">
        <f t="shared" si="1"/>
        <v>74,968</v>
      </c>
      <c s="13" r="R80"/>
      <c s="3" r="S80">
        <v>904.0</v>
      </c>
      <c s="54" r="T80">
        <v>1417.0</v>
      </c>
      <c s="54" r="U80">
        <v>4312.0</v>
      </c>
      <c s="3" r="V80">
        <v>42.0</v>
      </c>
      <c s="3" r="W80">
        <v>4.0</v>
      </c>
      <c s="54" r="X80">
        <v>11732.0</v>
      </c>
      <c s="3" r="Y80">
        <v>4.0</v>
      </c>
      <c s="3" r="Z80"/>
      <c s="3" r="AA80">
        <v>215.0</v>
      </c>
      <c t="str" s="58" r="AB80">
        <f t="shared" si="2"/>
        <v>18,630</v>
      </c>
      <c s="13" r="AC80"/>
      <c s="54" r="AD80">
        <v>38500.0</v>
      </c>
      <c s="54" r="AE80">
        <v>2542.0</v>
      </c>
      <c s="3" r="AF80"/>
      <c s="54" r="AG80">
        <v>7046.0</v>
      </c>
      <c s="54" r="AH80">
        <v>1146.0</v>
      </c>
      <c s="3" r="AI80"/>
      <c s="3" r="AJ80"/>
      <c t="str" s="58" r="AK80">
        <f t="shared" si="3"/>
        <v>49,234</v>
      </c>
      <c s="13" r="AL80"/>
      <c s="54" r="AM80">
        <v>1269.0</v>
      </c>
      <c s="3" r="AN80"/>
      <c s="54" r="AO80">
        <v>1127.0</v>
      </c>
      <c s="3" r="AP80">
        <v>911.0</v>
      </c>
      <c s="3" r="AQ80"/>
      <c s="3" r="AR80"/>
      <c s="54" r="AS80">
        <v>7930.0</v>
      </c>
      <c s="3" r="AT80"/>
      <c t="str" s="58" r="AU80">
        <f t="shared" si="4"/>
        <v>11,237</v>
      </c>
      <c s="55" r="AV80"/>
      <c s="54" r="AW80">
        <v>2651.0</v>
      </c>
      <c s="50" r="AX80"/>
      <c s="54" r="AY80">
        <v>72715.0</v>
      </c>
      <c s="3" r="AZ80">
        <v>248.0</v>
      </c>
      <c s="3" r="BA80"/>
      <c s="3" r="BB80"/>
      <c s="3" r="BC80"/>
      <c s="3" r="BD80"/>
      <c s="54" r="BE80">
        <v>5362.0</v>
      </c>
      <c t="str" s="58" r="BF80">
        <f t="shared" si="5"/>
        <v>78,325</v>
      </c>
      <c s="13" r="BG80"/>
      <c s="3" r="BH80">
        <v>959.0</v>
      </c>
      <c s="54" r="BI80">
        <v>1422.0</v>
      </c>
      <c s="54" r="BJ80">
        <v>4227.0</v>
      </c>
      <c s="3" r="BK80">
        <v>36.0</v>
      </c>
      <c s="3" r="BL80">
        <v>3.0</v>
      </c>
      <c s="54" r="BM80">
        <v>12047.0</v>
      </c>
      <c s="3" r="BN80">
        <v>2.0</v>
      </c>
      <c s="3" r="BO80"/>
      <c s="3" r="BP80">
        <v>215.0</v>
      </c>
      <c t="str" s="58" r="BQ80">
        <f t="shared" si="6"/>
        <v>18,911</v>
      </c>
      <c s="13" r="BR80"/>
      <c s="54" r="BS80">
        <v>43649.0</v>
      </c>
      <c s="54" r="BT80">
        <v>2849.0</v>
      </c>
      <c s="3" r="BU80"/>
      <c s="54" r="BV80">
        <v>7449.0</v>
      </c>
      <c s="54" r="BW80">
        <v>1199.0</v>
      </c>
      <c s="3" r="BX80"/>
      <c s="3" r="BY80"/>
      <c t="str" s="58" r="BZ80">
        <f t="shared" si="7"/>
        <v>55,146</v>
      </c>
      <c s="13" r="CA80"/>
      <c s="54" r="CB80">
        <v>1532.0</v>
      </c>
      <c s="3" r="CC80"/>
      <c s="54" r="CD80">
        <v>1051.0</v>
      </c>
      <c s="3" r="CE80">
        <v>953.0</v>
      </c>
      <c s="3" r="CF80"/>
      <c s="3" r="CG80"/>
      <c s="54" r="CH80">
        <v>6783.0</v>
      </c>
      <c s="3" r="CI80"/>
      <c t="str" s="58" r="CJ80">
        <f t="shared" si="8"/>
        <v>10,319</v>
      </c>
      <c s="13" r="CK80"/>
      <c s="54" r="CL80">
        <v>32940.0</v>
      </c>
      <c s="12" r="CM80"/>
      <c s="51" r="CN80"/>
      <c s="54" r="CO80">
        <v>5588.0</v>
      </c>
      <c s="54" r="CP80">
        <v>6491.0</v>
      </c>
      <c s="3" r="CQ80">
        <v>577.0</v>
      </c>
      <c s="54" r="CR80">
        <v>1517.0</v>
      </c>
      <c t="str" s="58" r="CS80">
        <f t="shared" si="9"/>
        <v>14,173</v>
      </c>
      <c s="13" r="CT80"/>
      <c s="54" r="CU80">
        <v>8809.0</v>
      </c>
      <c s="54" r="CV80">
        <v>3682.0</v>
      </c>
      <c s="54" r="CW80">
        <v>4312.0</v>
      </c>
      <c s="54" r="CX80">
        <v>1655.0</v>
      </c>
      <c s="3" r="CY80">
        <v>376.0</v>
      </c>
      <c s="54" r="CZ80">
        <v>29179.0</v>
      </c>
      <c s="3" r="DA80">
        <v>371.0</v>
      </c>
      <c s="3" r="DB80"/>
      <c s="3" r="DC80">
        <v>543.0</v>
      </c>
      <c t="str" s="58" r="DD80">
        <f t="shared" si="10"/>
        <v>48,927</v>
      </c>
      <c s="13" r="DE80"/>
      <c s="54" r="DF80">
        <v>52602.0</v>
      </c>
      <c s="54" r="DG80">
        <v>6643.0</v>
      </c>
      <c s="3" r="DH80">
        <v>26.0</v>
      </c>
      <c s="54" r="DI80">
        <v>11174.0</v>
      </c>
      <c s="3" r="DJ80">
        <v>925.0</v>
      </c>
      <c s="3" r="DK80"/>
      <c s="3" r="DL80">
        <v>117.0</v>
      </c>
      <c t="str" s="58" r="DM80">
        <f t="shared" si="11"/>
        <v>71,487</v>
      </c>
      <c s="13" r="DN80"/>
      <c s="54" r="DO80">
        <v>1269.0</v>
      </c>
      <c s="3" r="DP80"/>
      <c s="3" r="DQ80">
        <v>3.0</v>
      </c>
      <c s="54" r="DR80">
        <v>4632.0</v>
      </c>
      <c s="3" r="DS80"/>
      <c s="3" r="DT80"/>
      <c s="54" r="DU80">
        <v>7930.0</v>
      </c>
      <c s="3" r="DV80"/>
      <c t="str" s="58" r="DW80">
        <f t="shared" si="12"/>
        <v>13,834</v>
      </c>
      <c s="13" r="DX80"/>
      <c s="54" r="DY80">
        <v>8299.0</v>
      </c>
      <c s="50" r="DZ80"/>
      <c s="54" r="EA80">
        <v>5891.0</v>
      </c>
      <c s="54" r="EB80">
        <v>6877.0</v>
      </c>
      <c s="3" r="EC80">
        <v>864.0</v>
      </c>
      <c s="54" r="ED80">
        <v>1061.0</v>
      </c>
      <c t="str" s="58" r="EE80">
        <f t="shared" si="13"/>
        <v>14,693</v>
      </c>
      <c s="13" r="EF80"/>
      <c s="54" r="EG80">
        <v>9074.0</v>
      </c>
      <c s="54" r="EH80">
        <v>3817.0</v>
      </c>
      <c s="54" r="EI80">
        <v>4308.0</v>
      </c>
      <c s="54" r="EJ80">
        <v>1576.0</v>
      </c>
      <c s="3" r="EK80">
        <v>369.0</v>
      </c>
      <c s="54" r="EL80">
        <v>29833.0</v>
      </c>
      <c s="3" r="EM80">
        <v>539.0</v>
      </c>
      <c s="3" r="EN80"/>
      <c s="3" r="EO80">
        <v>537.0</v>
      </c>
      <c t="str" s="58" r="EP80">
        <f t="shared" si="14"/>
        <v>50,053</v>
      </c>
      <c s="13" r="EQ80"/>
      <c s="54" r="ER80">
        <v>56517.0</v>
      </c>
      <c s="54" r="ES80">
        <v>6578.0</v>
      </c>
      <c s="3" r="ET80">
        <v>23.0</v>
      </c>
      <c s="54" r="EU80">
        <v>11615.0</v>
      </c>
      <c s="3" r="EV80">
        <v>915.0</v>
      </c>
      <c s="3" r="EW80"/>
      <c s="3" r="EX80">
        <v>117.0</v>
      </c>
      <c t="str" s="58" r="EY80">
        <f t="shared" si="15"/>
        <v>75,765</v>
      </c>
      <c s="13" r="EZ80"/>
      <c s="54" r="FA80">
        <v>1450.0</v>
      </c>
      <c s="3" r="FB80"/>
      <c s="3" r="FC80">
        <v>39.0</v>
      </c>
      <c s="54" r="FD80">
        <v>5039.0</v>
      </c>
      <c s="3" r="FE80"/>
      <c s="3" r="FF80"/>
      <c s="54" r="FG80">
        <v>8905.0</v>
      </c>
      <c s="3" r="FH80"/>
      <c t="str" s="58" r="FI80">
        <f t="shared" si="16"/>
        <v>15,433</v>
      </c>
      <c s="13" r="FJ80"/>
      <c s="54" r="FK80">
        <v>39613.0</v>
      </c>
      <c s="5" r="FL80"/>
      <c s="54" r="FM80">
        <v>156720.0</v>
      </c>
      <c s="1" r="FN80"/>
      <c s="1" r="FO80"/>
      <c s="44" r="FP80"/>
      <c s="54" r="FQ80">
        <v>156720.0</v>
      </c>
      <c s="1" r="FR80"/>
      <c s="1" r="FS80"/>
      <c s="44" r="FT80"/>
      <c t="str" s="12" r="FU80">
        <f t="shared" si="17"/>
        <v>0</v>
      </c>
      <c s="5" r="FV80"/>
      <c s="54" r="FW80">
        <v>195641.0</v>
      </c>
      <c s="1" r="FX80"/>
      <c s="1" r="FY80"/>
      <c s="44" r="FZ80"/>
      <c s="54" r="GA80">
        <v>195557.0</v>
      </c>
      <c s="1" r="GB80"/>
      <c s="1" r="GC80"/>
      <c s="44" r="GD80"/>
      <c t="str" s="12" r="GE80">
        <f t="shared" si="18"/>
        <v>84</v>
      </c>
      <c s="12" r="GF80"/>
      <c s="3" r="GG80"/>
      <c s="3" r="GH80"/>
      <c s="3" r="GI80"/>
      <c s="3" r="GJ80"/>
      <c s="3" r="GK80"/>
      <c s="3" r="GL80"/>
      <c s="3" r="GM80"/>
      <c s="3" r="GN80"/>
      <c s="3" r="GO80"/>
    </row>
    <row r="81">
      <c s="47" r="A81">
        <v>68.0</v>
      </c>
      <c t="s" s="48" r="B81">
        <v>81</v>
      </c>
      <c t="s" s="53" r="C81">
        <v>169</v>
      </c>
      <c s="48" r="D81">
        <v>32200.0</v>
      </c>
      <c t="s" s="48" r="E81">
        <v>96</v>
      </c>
      <c t="s" s="48" r="F81">
        <v>83</v>
      </c>
      <c s="48" r="G81"/>
      <c s="48" r="H81"/>
      <c s="48" r="I81"/>
      <c s="54" r="J81">
        <v>34600.0</v>
      </c>
      <c s="3" r="K81">
        <v>100.0</v>
      </c>
      <c s="3" r="L81"/>
      <c s="3" r="M81"/>
      <c s="3" r="N81"/>
      <c s="3" r="O81"/>
      <c s="54" r="P81">
        <v>19210.0</v>
      </c>
      <c t="str" s="58" r="Q81">
        <f t="shared" si="1"/>
        <v>53,910</v>
      </c>
      <c s="13" r="R81"/>
      <c s="54" r="S81">
        <v>1371.0</v>
      </c>
      <c s="54" r="T81">
        <v>1067.0</v>
      </c>
      <c s="54" r="U81">
        <v>2800.0</v>
      </c>
      <c s="3" r="V81">
        <v>630.0</v>
      </c>
      <c s="3" r="W81"/>
      <c s="3" r="X81"/>
      <c s="3" r="Y81">
        <v>500.0</v>
      </c>
      <c s="3" r="Z81"/>
      <c s="3" r="AA81"/>
      <c t="str" s="58" r="AB81">
        <f t="shared" si="2"/>
        <v>6,368</v>
      </c>
      <c s="13" r="AC81"/>
      <c s="54" r="AD81">
        <v>28145.0</v>
      </c>
      <c t="s" s="3" r="AE81">
        <v>87</v>
      </c>
      <c s="3" r="AF81"/>
      <c s="54" r="AG81">
        <v>5869.0</v>
      </c>
      <c s="54" r="AH81">
        <v>1505.0</v>
      </c>
      <c s="3" r="AI81">
        <v>35.0</v>
      </c>
      <c s="3" r="AJ81">
        <v>194.0</v>
      </c>
      <c t="str" s="58" r="AK81">
        <f t="shared" si="3"/>
        <v>35,748</v>
      </c>
      <c s="13" r="AL81"/>
      <c s="3" r="AM81"/>
      <c s="3" r="AN81"/>
      <c s="3" r="AO81">
        <v>152.0</v>
      </c>
      <c s="3" r="AP81"/>
      <c s="3" r="AQ81"/>
      <c s="3" r="AR81"/>
      <c s="54" r="AS81">
        <v>7700.0</v>
      </c>
      <c s="3" r="AT81"/>
      <c t="str" s="58" r="AU81">
        <f t="shared" si="4"/>
        <v>7,852</v>
      </c>
      <c s="55" r="AV81"/>
      <c s="54" r="AW81">
        <v>3607.0</v>
      </c>
      <c s="50" r="AX81"/>
      <c s="54" r="AY81">
        <v>33436.0</v>
      </c>
      <c s="3" r="AZ81">
        <v>168.0</v>
      </c>
      <c s="3" r="BA81"/>
      <c s="3" r="BB81"/>
      <c s="3" r="BC81"/>
      <c s="3" r="BD81"/>
      <c s="54" r="BE81">
        <v>23205.0</v>
      </c>
      <c t="str" s="58" r="BF81">
        <f t="shared" si="5"/>
        <v>56,809</v>
      </c>
      <c s="13" r="BG81"/>
      <c s="54" r="BH81">
        <v>1636.0</v>
      </c>
      <c s="54" r="BI81">
        <v>1253.0</v>
      </c>
      <c s="54" r="BJ81">
        <v>2851.0</v>
      </c>
      <c s="3" r="BK81">
        <v>2.0</v>
      </c>
      <c s="3" r="BL81"/>
      <c s="3" r="BM81">
        <v>89.0</v>
      </c>
      <c s="3" r="BN81">
        <v>4.0</v>
      </c>
      <c s="3" r="BO81"/>
      <c s="3" r="BP81"/>
      <c t="str" s="58" r="BQ81">
        <f t="shared" si="6"/>
        <v>5,835</v>
      </c>
      <c s="13" r="BR81"/>
      <c s="54" r="BS81">
        <v>38563.0</v>
      </c>
      <c s="3" r="BT81">
        <v>442.0</v>
      </c>
      <c s="3" r="BU81"/>
      <c s="54" r="BV81">
        <v>6692.0</v>
      </c>
      <c s="54" r="BW81">
        <v>1263.0</v>
      </c>
      <c t="s" s="3" r="BX81">
        <v>87</v>
      </c>
      <c s="3" r="BY81">
        <v>278.0</v>
      </c>
      <c t="str" s="58" r="BZ81">
        <f t="shared" si="7"/>
        <v>47,238</v>
      </c>
      <c s="13" r="CA81"/>
      <c s="3" r="CB81">
        <v>3.0</v>
      </c>
      <c s="3" r="CC81"/>
      <c s="3" r="CD81">
        <v>170.0</v>
      </c>
      <c s="3" r="CE81"/>
      <c s="3" r="CF81"/>
      <c s="3" r="CG81"/>
      <c s="54" r="CH81">
        <v>4179.0</v>
      </c>
      <c s="3" r="CI81"/>
      <c t="str" s="58" r="CJ81">
        <f t="shared" si="8"/>
        <v>4,352</v>
      </c>
      <c s="13" r="CK81"/>
      <c s="54" r="CL81">
        <v>2948.0</v>
      </c>
      <c s="12" r="CM81"/>
      <c s="51" r="CN81"/>
      <c s="54" r="CO81">
        <v>5437.0</v>
      </c>
      <c s="54" r="CP81">
        <v>4060.0</v>
      </c>
      <c s="3" r="CQ81">
        <v>513.0</v>
      </c>
      <c s="54" r="CR81">
        <v>6500.0</v>
      </c>
      <c t="str" s="58" r="CS81">
        <f t="shared" si="9"/>
        <v>16,510</v>
      </c>
      <c s="13" r="CT81"/>
      <c s="54" r="CU81">
        <v>5030.0</v>
      </c>
      <c s="54" r="CV81">
        <v>3141.0</v>
      </c>
      <c s="54" r="CW81">
        <v>3088.0</v>
      </c>
      <c s="54" r="CX81">
        <v>3554.0</v>
      </c>
      <c s="54" r="CY81">
        <v>1617.0</v>
      </c>
      <c s="3" r="CZ81">
        <v>342.0</v>
      </c>
      <c s="3" r="DA81">
        <v>160.0</v>
      </c>
      <c s="3" r="DB81"/>
      <c s="3" r="DC81"/>
      <c t="str" s="58" r="DD81">
        <f t="shared" si="10"/>
        <v>16,932</v>
      </c>
      <c s="13" r="DE81"/>
      <c s="54" r="DF81">
        <v>39432.0</v>
      </c>
      <c s="54" r="DG81">
        <v>3900.0</v>
      </c>
      <c s="3" r="DH81">
        <v>95.0</v>
      </c>
      <c s="54" r="DI81">
        <v>6843.0</v>
      </c>
      <c s="54" r="DJ81">
        <v>1556.0</v>
      </c>
      <c s="3" r="DK81">
        <v>35.0</v>
      </c>
      <c s="3" r="DL81">
        <v>492.0</v>
      </c>
      <c t="str" s="58" r="DM81">
        <f t="shared" si="11"/>
        <v>52,353</v>
      </c>
      <c s="13" r="DN81"/>
      <c t="s" s="3" r="DO81">
        <v>87</v>
      </c>
      <c s="3" r="DP81"/>
      <c s="3" r="DQ81">
        <v>20.0</v>
      </c>
      <c s="3" r="DR81"/>
      <c s="3" r="DS81"/>
      <c s="3" r="DT81"/>
      <c s="54" r="DU81">
        <v>7500.0</v>
      </c>
      <c s="3" r="DV81"/>
      <c t="str" s="58" r="DW81">
        <f t="shared" si="12"/>
        <v>7,520</v>
      </c>
      <c s="13" r="DX81"/>
      <c s="54" r="DY81">
        <v>14170.0</v>
      </c>
      <c s="50" r="DZ81"/>
      <c s="54" r="EA81">
        <v>5723.0</v>
      </c>
      <c s="54" r="EB81">
        <v>3313.0</v>
      </c>
      <c s="3" r="EC81">
        <v>435.0</v>
      </c>
      <c s="54" r="ED81">
        <v>6571.0</v>
      </c>
      <c t="str" s="58" r="EE81">
        <f t="shared" si="13"/>
        <v>16,042</v>
      </c>
      <c s="13" r="EF81"/>
      <c s="54" r="EG81">
        <v>6430.0</v>
      </c>
      <c s="54" r="EH81">
        <v>3356.0</v>
      </c>
      <c s="54" r="EI81">
        <v>2863.0</v>
      </c>
      <c s="54" r="EJ81">
        <v>4108.0</v>
      </c>
      <c s="54" r="EK81">
        <v>1324.0</v>
      </c>
      <c s="3" r="EL81">
        <v>139.0</v>
      </c>
      <c s="3" r="EM81">
        <v>174.0</v>
      </c>
      <c s="3" r="EN81"/>
      <c s="3" r="EO81"/>
      <c t="str" s="58" r="EP81">
        <f t="shared" si="14"/>
        <v>18,394</v>
      </c>
      <c s="13" r="EQ81"/>
      <c s="54" r="ER81">
        <v>52201.0</v>
      </c>
      <c s="54" r="ES81">
        <v>4092.0</v>
      </c>
      <c s="3" r="ET81">
        <v>97.0</v>
      </c>
      <c s="54" r="EU81">
        <v>8934.0</v>
      </c>
      <c s="54" r="EV81">
        <v>1482.0</v>
      </c>
      <c s="3" r="EW81">
        <v>204.0</v>
      </c>
      <c s="3" r="EX81">
        <v>730.0</v>
      </c>
      <c t="str" s="58" r="EY81">
        <f t="shared" si="15"/>
        <v>67,740</v>
      </c>
      <c s="13" r="EZ81"/>
      <c t="s" s="3" r="FA81">
        <v>87</v>
      </c>
      <c s="3" r="FB81"/>
      <c s="3" r="FC81"/>
      <c s="3" r="FD81"/>
      <c s="3" r="FE81"/>
      <c s="3" r="FF81"/>
      <c s="54" r="FG81">
        <v>4281.0</v>
      </c>
      <c s="3" r="FH81"/>
      <c t="str" s="58" r="FI81">
        <f t="shared" si="16"/>
        <v>4,281</v>
      </c>
      <c s="13" r="FJ81"/>
      <c s="54" r="FK81">
        <v>10392.0</v>
      </c>
      <c s="5" r="FL81"/>
      <c s="54" r="FM81">
        <v>107485.0</v>
      </c>
      <c s="1" r="FN81"/>
      <c s="1" r="FO81"/>
      <c s="44" r="FP81"/>
      <c s="54" r="FQ81">
        <v>107485.0</v>
      </c>
      <c s="1" r="FR81"/>
      <c s="1" r="FS81"/>
      <c s="44" r="FT81"/>
      <c t="str" s="12" r="FU81">
        <f t="shared" si="17"/>
        <v>0</v>
      </c>
      <c s="5" r="FV81"/>
      <c s="54" r="FW81">
        <v>117182.0</v>
      </c>
      <c s="1" r="FX81"/>
      <c s="1" r="FY81"/>
      <c s="44" r="FZ81"/>
      <c s="54" r="GA81">
        <v>116849.0</v>
      </c>
      <c s="1" r="GB81"/>
      <c s="1" r="GC81"/>
      <c s="44" r="GD81"/>
      <c t="str" s="12" r="GE81">
        <f t="shared" si="18"/>
        <v>333</v>
      </c>
      <c s="12" r="GF81"/>
      <c s="3" r="GG81"/>
      <c s="3" r="GH81"/>
      <c s="3" r="GI81"/>
      <c s="3" r="GJ81"/>
      <c s="3" r="GK81"/>
      <c s="3" r="GL81"/>
      <c s="3" r="GM81"/>
      <c s="3" r="GN81"/>
      <c s="3" r="GO81"/>
    </row>
    <row r="82">
      <c s="47" r="A82">
        <v>69.0</v>
      </c>
      <c t="s" s="48" r="B82">
        <v>94</v>
      </c>
      <c t="s" s="53" r="C82">
        <v>170</v>
      </c>
      <c s="48" r="D82">
        <v>4220.0</v>
      </c>
      <c t="s" s="48" r="E82">
        <v>96</v>
      </c>
      <c t="s" s="48" r="F82">
        <v>84</v>
      </c>
      <c s="48" r="G82"/>
      <c s="48" r="H82"/>
      <c s="48" r="I82"/>
      <c s="54" r="J82">
        <v>36300.0</v>
      </c>
      <c s="3" r="K82">
        <v>359.0</v>
      </c>
      <c s="3" r="L82"/>
      <c s="54" r="M82">
        <v>4500.0</v>
      </c>
      <c s="3" r="N82"/>
      <c s="3" r="O82"/>
      <c s="54" r="P82">
        <v>20279.0</v>
      </c>
      <c t="str" s="58" r="Q82">
        <f t="shared" si="1"/>
        <v>61,438</v>
      </c>
      <c s="13" r="R82"/>
      <c s="54" r="S82">
        <v>2073.0</v>
      </c>
      <c s="54" r="T82">
        <v>1660.0</v>
      </c>
      <c s="54" r="U82">
        <v>1910.0</v>
      </c>
      <c s="3" r="V82">
        <v>66.0</v>
      </c>
      <c s="3" r="W82"/>
      <c s="54" r="X82">
        <v>3995.0</v>
      </c>
      <c s="3" r="Y82"/>
      <c s="3" r="Z82"/>
      <c s="3" r="AA82"/>
      <c t="str" s="58" r="AB82">
        <f t="shared" si="2"/>
        <v>9,704</v>
      </c>
      <c s="13" r="AC82"/>
      <c s="54" r="AD82">
        <v>24730.0</v>
      </c>
      <c s="54" r="AE82">
        <v>5032.0</v>
      </c>
      <c s="3" r="AF82">
        <v>38.0</v>
      </c>
      <c s="54" r="AG82">
        <v>7123.0</v>
      </c>
      <c s="3" r="AH82"/>
      <c s="3" r="AI82">
        <v>568.0</v>
      </c>
      <c s="3" r="AJ82">
        <v>539.0</v>
      </c>
      <c t="str" s="58" r="AK82">
        <f t="shared" si="3"/>
        <v>38,030</v>
      </c>
      <c s="13" r="AL82"/>
      <c s="3" r="AM82"/>
      <c s="3" r="AN82"/>
      <c s="3" r="AO82">
        <v>327.0</v>
      </c>
      <c s="54" r="AP82">
        <v>12619.0</v>
      </c>
      <c s="3" r="AQ82"/>
      <c s="3" r="AR82"/>
      <c s="54" r="AS82">
        <v>3000.0</v>
      </c>
      <c s="3" r="AT82">
        <v>100.0</v>
      </c>
      <c t="str" s="58" r="AU82">
        <f t="shared" si="4"/>
        <v>16,046</v>
      </c>
      <c s="55" r="AV82"/>
      <c s="54" r="AW82">
        <v>3660.0</v>
      </c>
      <c s="50" r="AX82"/>
      <c s="54" r="AY82">
        <v>37625.0</v>
      </c>
      <c s="3" r="AZ82">
        <v>348.0</v>
      </c>
      <c s="3" r="BA82"/>
      <c s="54" r="BB82">
        <v>4065.0</v>
      </c>
      <c s="3" r="BC82"/>
      <c s="3" r="BD82"/>
      <c s="54" r="BE82">
        <v>20818.0</v>
      </c>
      <c t="str" s="58" r="BF82">
        <f t="shared" si="5"/>
        <v>62,856</v>
      </c>
      <c s="13" r="BG82"/>
      <c s="54" r="BH82">
        <v>2330.0</v>
      </c>
      <c s="54" r="BI82">
        <v>1813.0</v>
      </c>
      <c s="54" r="BJ82">
        <v>2434.0</v>
      </c>
      <c s="3" r="BK82">
        <v>125.0</v>
      </c>
      <c s="3" r="BL82"/>
      <c s="54" r="BM82">
        <v>4350.0</v>
      </c>
      <c s="3" r="BN82"/>
      <c s="3" r="BO82"/>
      <c s="3" r="BP82"/>
      <c t="str" s="58" r="BQ82">
        <f t="shared" si="6"/>
        <v>11,052</v>
      </c>
      <c s="13" r="BR82"/>
      <c s="54" r="BS82">
        <v>26052.0</v>
      </c>
      <c s="54" r="BT82">
        <v>5779.0</v>
      </c>
      <c s="3" r="BU82">
        <v>44.0</v>
      </c>
      <c s="54" r="BV82">
        <v>7341.0</v>
      </c>
      <c s="3" r="BW82">
        <v>72.0</v>
      </c>
      <c s="3" r="BX82">
        <v>782.0</v>
      </c>
      <c s="54" r="BY82">
        <v>1044.0</v>
      </c>
      <c t="str" s="58" r="BZ82">
        <f t="shared" si="7"/>
        <v>41,114</v>
      </c>
      <c s="13" r="CA82"/>
      <c s="3" r="CB82"/>
      <c s="3" r="CC82"/>
      <c s="3" r="CD82">
        <v>289.0</v>
      </c>
      <c s="54" r="CE82">
        <v>13212.0</v>
      </c>
      <c s="3" r="CF82"/>
      <c s="3" r="CG82"/>
      <c s="3" r="CH82"/>
      <c s="3" r="CI82">
        <v>141.0</v>
      </c>
      <c t="str" s="58" r="CJ82">
        <f t="shared" si="8"/>
        <v>13,642</v>
      </c>
      <c s="13" r="CK82"/>
      <c s="54" r="CL82">
        <v>3695.0</v>
      </c>
      <c s="12" r="CM82"/>
      <c s="51" r="CN82"/>
      <c s="54" r="CO82">
        <v>3029.0</v>
      </c>
      <c s="54" r="CP82">
        <v>2805.0</v>
      </c>
      <c s="3" r="CQ82">
        <v>450.0</v>
      </c>
      <c s="54" r="CR82">
        <v>8592.0</v>
      </c>
      <c t="str" s="58" r="CS82">
        <f t="shared" si="9"/>
        <v>14,876</v>
      </c>
      <c s="13" r="CT82"/>
      <c s="54" r="CU82">
        <v>5732.0</v>
      </c>
      <c s="54" r="CV82">
        <v>4060.0</v>
      </c>
      <c s="54" r="CW82">
        <v>2577.0</v>
      </c>
      <c s="54" r="CX82">
        <v>3420.0</v>
      </c>
      <c s="3" r="CY82">
        <v>140.0</v>
      </c>
      <c s="54" r="CZ82">
        <v>6356.0</v>
      </c>
      <c s="3" r="DA82">
        <v>285.0</v>
      </c>
      <c s="3" r="DB82"/>
      <c s="3" r="DC82">
        <v>480.0</v>
      </c>
      <c t="str" s="58" r="DD82">
        <f t="shared" si="10"/>
        <v>23,050</v>
      </c>
      <c s="13" r="DE82"/>
      <c s="54" r="DF82">
        <v>32612.0</v>
      </c>
      <c s="54" r="DG82">
        <v>10136.0</v>
      </c>
      <c s="3" r="DH82">
        <v>988.0</v>
      </c>
      <c s="54" r="DI82">
        <v>11558.0</v>
      </c>
      <c s="3" r="DJ82"/>
      <c s="3" r="DK82">
        <v>607.0</v>
      </c>
      <c s="3" r="DL82">
        <v>879.0</v>
      </c>
      <c t="str" s="58" r="DM82">
        <f t="shared" si="11"/>
        <v>56,780</v>
      </c>
      <c s="13" r="DN82"/>
      <c t="s" s="3" r="DO82">
        <v>87</v>
      </c>
      <c s="3" r="DP82"/>
      <c s="54" r="DQ82">
        <v>2056.0</v>
      </c>
      <c s="54" r="DR82">
        <v>12908.0</v>
      </c>
      <c s="3" r="DS82"/>
      <c s="3" r="DT82"/>
      <c s="54" r="DU82">
        <v>3908.0</v>
      </c>
      <c s="3" r="DV82">
        <v>305.0</v>
      </c>
      <c t="str" s="58" r="DW82">
        <f t="shared" si="12"/>
        <v>19,177</v>
      </c>
      <c s="13" r="DX82"/>
      <c s="54" r="DY82">
        <v>14995.0</v>
      </c>
      <c s="50" r="DZ82"/>
      <c s="54" r="EA82">
        <v>3149.0</v>
      </c>
      <c s="54" r="EB82">
        <v>2783.0</v>
      </c>
      <c s="3" r="EC82">
        <v>557.0</v>
      </c>
      <c s="54" r="ED82">
        <v>8496.0</v>
      </c>
      <c t="str" s="58" r="EE82">
        <f t="shared" si="13"/>
        <v>14,985</v>
      </c>
      <c s="13" r="EF82"/>
      <c s="54" r="EG82">
        <v>6135.0</v>
      </c>
      <c s="54" r="EH82">
        <v>3740.0</v>
      </c>
      <c s="54" r="EI82">
        <v>2797.0</v>
      </c>
      <c s="54" r="EJ82">
        <v>3483.0</v>
      </c>
      <c s="3" r="EK82">
        <v>72.0</v>
      </c>
      <c s="54" r="EL82">
        <v>6549.0</v>
      </c>
      <c s="3" r="EM82">
        <v>174.0</v>
      </c>
      <c s="3" r="EN82"/>
      <c s="3" r="EO82">
        <v>480.0</v>
      </c>
      <c t="str" s="58" r="EP82">
        <f t="shared" si="14"/>
        <v>23,430</v>
      </c>
      <c s="13" r="EQ82"/>
      <c s="54" r="ER82">
        <v>33337.0</v>
      </c>
      <c s="54" r="ES82">
        <v>11381.0</v>
      </c>
      <c s="54" r="ET82">
        <v>1026.0</v>
      </c>
      <c s="54" r="EU82">
        <v>11910.0</v>
      </c>
      <c s="3" r="EV82">
        <v>71.0</v>
      </c>
      <c s="3" r="EW82">
        <v>758.0</v>
      </c>
      <c s="54" r="EX82">
        <v>1285.0</v>
      </c>
      <c t="str" s="58" r="EY82">
        <f t="shared" si="15"/>
        <v>59,768</v>
      </c>
      <c s="13" r="EZ82"/>
      <c t="s" s="3" r="FA82">
        <v>87</v>
      </c>
      <c s="3" r="FB82"/>
      <c s="54" r="FC82">
        <v>2210.0</v>
      </c>
      <c s="54" r="FD82">
        <v>13700.0</v>
      </c>
      <c s="3" r="FE82"/>
      <c s="3" r="FF82"/>
      <c s="54" r="FG82">
        <v>3908.0</v>
      </c>
      <c s="3" r="FH82">
        <v>374.0</v>
      </c>
      <c t="str" s="58" r="FI82">
        <f t="shared" si="16"/>
        <v>20,192</v>
      </c>
      <c s="13" r="FJ82"/>
      <c s="54" r="FK82">
        <v>13697.0</v>
      </c>
      <c s="5" r="FL82"/>
      <c s="54" r="FM82">
        <v>128878.0</v>
      </c>
      <c s="1" r="FN82"/>
      <c s="1" r="FO82"/>
      <c s="44" r="FP82"/>
      <c s="54" r="FQ82">
        <v>128878.0</v>
      </c>
      <c s="1" r="FR82"/>
      <c s="1" r="FS82"/>
      <c s="44" r="FT82"/>
      <c t="str" s="12" r="FU82">
        <f t="shared" si="17"/>
        <v>0</v>
      </c>
      <c s="5" r="FV82"/>
      <c s="54" r="FW82">
        <v>132359.0</v>
      </c>
      <c s="1" r="FX82"/>
      <c s="1" r="FY82"/>
      <c s="44" r="FZ82"/>
      <c s="54" r="GA82">
        <v>132072.0</v>
      </c>
      <c s="1" r="GB82"/>
      <c s="1" r="GC82"/>
      <c s="44" r="GD82"/>
      <c t="str" s="12" r="GE82">
        <f t="shared" si="18"/>
        <v>287</v>
      </c>
      <c s="12" r="GF82"/>
      <c s="3" r="GG82"/>
      <c s="3" r="GH82"/>
      <c s="3" r="GI82"/>
      <c s="3" r="GJ82"/>
      <c s="3" r="GK82"/>
      <c s="3" r="GL82"/>
      <c s="3" r="GM82"/>
      <c s="3" r="GN82"/>
      <c s="3" r="GO82"/>
    </row>
    <row r="83">
      <c s="47" r="A83">
        <v>70.0</v>
      </c>
      <c t="s" s="48" r="B83">
        <v>91</v>
      </c>
      <c t="s" s="53" r="C83">
        <v>171</v>
      </c>
      <c s="48" r="D83">
        <v>2308.0</v>
      </c>
      <c t="s" s="48" r="E83">
        <v>96</v>
      </c>
      <c t="s" s="48" r="F83">
        <v>84</v>
      </c>
      <c s="48" r="G83"/>
      <c s="48" r="H83"/>
      <c s="48" r="I83"/>
      <c s="54" r="J83">
        <v>21636.0</v>
      </c>
      <c s="3" r="K83">
        <v>72.0</v>
      </c>
      <c s="3" r="L83">
        <v>600.0</v>
      </c>
      <c s="3" r="M83"/>
      <c s="3" r="N83"/>
      <c s="3" r="O83"/>
      <c s="54" r="P83">
        <v>7547.0</v>
      </c>
      <c t="str" s="58" r="Q83">
        <f t="shared" si="1"/>
        <v>29,855</v>
      </c>
      <c s="13" r="R83"/>
      <c s="3" r="S83">
        <v>680.0</v>
      </c>
      <c s="3" r="T83">
        <v>152.0</v>
      </c>
      <c s="3" r="U83">
        <v>655.0</v>
      </c>
      <c s="3" r="V83"/>
      <c s="3" r="W83">
        <v>750.0</v>
      </c>
      <c s="3" r="X83">
        <v>77.0</v>
      </c>
      <c s="3" r="Y83"/>
      <c s="3" r="Z83"/>
      <c s="3" r="AA83">
        <v>455.0</v>
      </c>
      <c t="str" s="58" r="AB83">
        <f t="shared" si="2"/>
        <v>2,769</v>
      </c>
      <c s="13" r="AC83"/>
      <c s="54" r="AD83">
        <v>13410.0</v>
      </c>
      <c s="3" r="AE83">
        <v>835.0</v>
      </c>
      <c s="3" r="AF83"/>
      <c s="54" r="AG83">
        <v>2511.0</v>
      </c>
      <c s="3" r="AH83">
        <v>50.0</v>
      </c>
      <c s="3" r="AI83">
        <v>33.0</v>
      </c>
      <c s="3" r="AJ83"/>
      <c t="str" s="58" r="AK83">
        <f t="shared" si="3"/>
        <v>16,839</v>
      </c>
      <c s="13" r="AL83"/>
      <c s="3" r="AM83"/>
      <c s="3" r="AN83"/>
      <c s="3" r="AO83">
        <v>9.0</v>
      </c>
      <c s="3" r="AP83">
        <v>600.0</v>
      </c>
      <c t="s" s="3" r="AQ83">
        <v>87</v>
      </c>
      <c s="3" r="AR83"/>
      <c s="54" r="AS83">
        <v>4500.0</v>
      </c>
      <c s="3" r="AT83"/>
      <c t="str" s="58" r="AU83">
        <f t="shared" si="4"/>
        <v>5,109</v>
      </c>
      <c s="55" r="AV83"/>
      <c s="54" r="AW83">
        <v>3280.0</v>
      </c>
      <c s="50" r="AX83"/>
      <c s="54" r="AY83">
        <v>21800.0</v>
      </c>
      <c s="3" r="AZ83">
        <v>83.0</v>
      </c>
      <c s="3" r="BA83">
        <v>254.0</v>
      </c>
      <c s="3" r="BB83"/>
      <c s="3" r="BC83"/>
      <c s="3" r="BD83"/>
      <c s="54" r="BE83">
        <v>7159.0</v>
      </c>
      <c t="str" s="58" r="BF83">
        <f t="shared" si="5"/>
        <v>29,296</v>
      </c>
      <c s="13" r="BG83"/>
      <c s="3" r="BH83">
        <v>597.0</v>
      </c>
      <c s="3" r="BI83">
        <v>153.0</v>
      </c>
      <c s="3" r="BJ83">
        <v>889.0</v>
      </c>
      <c s="3" r="BK83"/>
      <c s="3" r="BL83">
        <v>764.0</v>
      </c>
      <c s="3" r="BM83">
        <v>123.0</v>
      </c>
      <c s="3" r="BN83"/>
      <c s="3" r="BO83"/>
      <c s="3" r="BP83">
        <v>394.0</v>
      </c>
      <c t="str" s="58" r="BQ83">
        <f t="shared" si="6"/>
        <v>2,920</v>
      </c>
      <c s="13" r="BR83"/>
      <c s="54" r="BS83">
        <v>15330.0</v>
      </c>
      <c s="3" r="BT83">
        <v>754.0</v>
      </c>
      <c s="3" r="BU83"/>
      <c s="54" r="BV83">
        <v>2377.0</v>
      </c>
      <c s="3" r="BW83">
        <v>59.0</v>
      </c>
      <c s="3" r="BX83">
        <v>33.0</v>
      </c>
      <c s="3" r="BY83"/>
      <c t="str" s="58" r="BZ83">
        <f t="shared" si="7"/>
        <v>18,553</v>
      </c>
      <c s="13" r="CA83"/>
      <c s="3" r="CB83"/>
      <c s="3" r="CC83"/>
      <c s="3" r="CD83">
        <v>21.0</v>
      </c>
      <c s="3" r="CE83">
        <v>389.0</v>
      </c>
      <c t="s" s="3" r="CF83">
        <v>87</v>
      </c>
      <c s="3" r="CG83"/>
      <c s="54" r="CH83">
        <v>4900.0</v>
      </c>
      <c s="3" r="CI83"/>
      <c t="str" s="58" r="CJ83">
        <f t="shared" si="8"/>
        <v>5,310</v>
      </c>
      <c s="13" r="CK83"/>
      <c s="54" r="CL83">
        <v>2769.0</v>
      </c>
      <c s="12" r="CM83"/>
      <c s="51" r="CN83"/>
      <c s="54" r="CO83">
        <v>3292.0</v>
      </c>
      <c s="54" r="CP83">
        <v>2379.0</v>
      </c>
      <c s="3" r="CQ83">
        <v>795.0</v>
      </c>
      <c s="54" r="CR83">
        <v>5510.0</v>
      </c>
      <c t="str" s="58" r="CS83">
        <f t="shared" si="9"/>
        <v>11,976</v>
      </c>
      <c s="13" r="CT83"/>
      <c s="54" r="CU83">
        <v>2846.0</v>
      </c>
      <c s="54" r="CV83">
        <v>1987.0</v>
      </c>
      <c s="3" r="CW83">
        <v>915.0</v>
      </c>
      <c s="54" r="CX83">
        <v>1462.0</v>
      </c>
      <c s="3" r="CY83">
        <v>863.0</v>
      </c>
      <c s="3" r="CZ83">
        <v>64.0</v>
      </c>
      <c s="3" r="DA83">
        <v>230.0</v>
      </c>
      <c s="3" r="DB83"/>
      <c s="3" r="DC83">
        <v>548.0</v>
      </c>
      <c t="str" s="58" r="DD83">
        <f t="shared" si="10"/>
        <v>8,915</v>
      </c>
      <c s="13" r="DE83"/>
      <c s="54" r="DF83">
        <v>17680.0</v>
      </c>
      <c s="54" r="DG83">
        <v>2047.0</v>
      </c>
      <c s="3" r="DH83">
        <v>50.0</v>
      </c>
      <c s="54" r="DI83">
        <v>3459.0</v>
      </c>
      <c s="3" r="DJ83">
        <v>799.0</v>
      </c>
      <c s="3" r="DK83"/>
      <c s="3" r="DL83"/>
      <c t="str" s="58" r="DM83">
        <f t="shared" si="11"/>
        <v>24,035</v>
      </c>
      <c s="13" r="DN83"/>
      <c t="s" s="3" r="DO83">
        <v>87</v>
      </c>
      <c s="3" r="DP83"/>
      <c s="3" r="DQ83">
        <v>122.0</v>
      </c>
      <c s="3" r="DR83"/>
      <c s="3" r="DS83"/>
      <c s="3" r="DT83"/>
      <c s="54" r="DU83">
        <v>4800.0</v>
      </c>
      <c s="3" r="DV83"/>
      <c t="str" s="58" r="DW83">
        <f t="shared" si="12"/>
        <v>4,922</v>
      </c>
      <c s="13" r="DX83"/>
      <c s="54" r="DY83">
        <v>8004.0</v>
      </c>
      <c s="50" r="DZ83"/>
      <c s="54" r="EA83">
        <v>3667.0</v>
      </c>
      <c s="54" r="EB83">
        <v>2349.0</v>
      </c>
      <c s="3" r="EC83">
        <v>466.0</v>
      </c>
      <c s="54" r="ED83">
        <v>6447.0</v>
      </c>
      <c t="str" s="58" r="EE83">
        <f t="shared" si="13"/>
        <v>12,929</v>
      </c>
      <c s="13" r="EF83"/>
      <c s="54" r="EG83">
        <v>2896.0</v>
      </c>
      <c s="54" r="EH83">
        <v>2087.0</v>
      </c>
      <c s="3" r="EI83">
        <v>972.0</v>
      </c>
      <c s="54" r="EJ83">
        <v>1503.0</v>
      </c>
      <c s="3" r="EK83">
        <v>872.0</v>
      </c>
      <c s="3" r="EL83">
        <v>74.0</v>
      </c>
      <c s="3" r="EM83">
        <v>230.0</v>
      </c>
      <c s="3" r="EN83"/>
      <c s="3" r="EO83">
        <v>552.0</v>
      </c>
      <c t="str" s="58" r="EP83">
        <f t="shared" si="14"/>
        <v>9,186</v>
      </c>
      <c s="13" r="EQ83"/>
      <c s="54" r="ER83">
        <v>19252.0</v>
      </c>
      <c s="54" r="ES83">
        <v>2169.0</v>
      </c>
      <c s="3" r="ET83">
        <v>50.0</v>
      </c>
      <c s="54" r="EU83">
        <v>3293.0</v>
      </c>
      <c s="3" r="EV83">
        <v>752.0</v>
      </c>
      <c s="3" r="EW83"/>
      <c s="3" r="EX83"/>
      <c t="str" s="58" r="EY83">
        <f t="shared" si="15"/>
        <v>25,516</v>
      </c>
      <c s="13" r="EZ83"/>
      <c t="s" s="3" r="FA83">
        <v>87</v>
      </c>
      <c s="3" r="FB83"/>
      <c s="3" r="FC83">
        <v>116.0</v>
      </c>
      <c s="3" r="FD83"/>
      <c s="3" r="FE83"/>
      <c s="3" r="FF83"/>
      <c s="54" r="FG83">
        <v>6676.0</v>
      </c>
      <c s="3" r="FH83"/>
      <c t="str" s="58" r="FI83">
        <f t="shared" si="16"/>
        <v>6,792</v>
      </c>
      <c s="13" r="FJ83"/>
      <c s="54" r="FK83">
        <v>6542.0</v>
      </c>
      <c s="5" r="FL83"/>
      <c s="54" r="FM83">
        <v>57852.0</v>
      </c>
      <c s="1" r="FN83"/>
      <c s="1" r="FO83"/>
      <c s="44" r="FP83"/>
      <c s="54" r="FQ83">
        <v>57852.0</v>
      </c>
      <c s="1" r="FR83"/>
      <c s="1" r="FS83"/>
      <c s="44" r="FT83"/>
      <c t="str" s="12" r="FU83">
        <f t="shared" si="17"/>
        <v>0</v>
      </c>
      <c s="5" r="FV83"/>
      <c s="54" r="FW83">
        <v>58848.0</v>
      </c>
      <c s="1" r="FX83"/>
      <c s="1" r="FY83"/>
      <c s="44" r="FZ83"/>
      <c s="54" r="GA83">
        <v>60965.0</v>
      </c>
      <c s="1" r="GB83"/>
      <c s="1" r="GC83"/>
      <c s="44" r="GD83"/>
      <c t="str" s="12" r="GE83">
        <f t="shared" si="18"/>
        <v>-2,117</v>
      </c>
      <c s="12" r="GF83"/>
      <c s="3" r="GG83"/>
      <c s="3" r="GH83"/>
      <c s="3" r="GI83"/>
      <c s="3" r="GJ83"/>
      <c s="3" r="GK83"/>
      <c s="3" r="GL83"/>
      <c s="3" r="GM83"/>
      <c s="3" r="GN83"/>
      <c s="3" r="GO83"/>
    </row>
    <row r="84">
      <c s="47" r="A84">
        <v>71.0</v>
      </c>
      <c t="s" s="48" r="B84">
        <v>91</v>
      </c>
      <c t="s" s="53" r="C84">
        <v>172</v>
      </c>
      <c s="48" r="D84">
        <v>2101.0</v>
      </c>
      <c t="s" s="48" r="E84">
        <v>96</v>
      </c>
      <c t="s" s="48" r="F84">
        <v>84</v>
      </c>
      <c s="48" r="G84"/>
      <c s="48" r="H84"/>
      <c s="48" r="I84"/>
      <c s="54" r="J84">
        <v>128600.0</v>
      </c>
      <c s="3" r="K84">
        <v>865.0</v>
      </c>
      <c s="3" r="L84"/>
      <c s="3" r="M84"/>
      <c s="3" r="N84"/>
      <c s="3" r="O84"/>
      <c s="3" r="P84">
        <v>600.0</v>
      </c>
      <c t="str" s="58" r="Q84">
        <f t="shared" si="1"/>
        <v>130,065</v>
      </c>
      <c s="13" r="R84"/>
      <c s="3" r="S84">
        <v>783.0</v>
      </c>
      <c s="54" r="T84">
        <v>2525.0</v>
      </c>
      <c s="54" r="U84">
        <v>3950.0</v>
      </c>
      <c s="3" r="V84">
        <v>280.0</v>
      </c>
      <c s="3" r="W84"/>
      <c s="3" r="X84">
        <v>909.0</v>
      </c>
      <c s="3" r="Y84"/>
      <c s="3" r="Z84">
        <v>400.0</v>
      </c>
      <c s="3" r="AA84"/>
      <c t="str" s="58" r="AB84">
        <f t="shared" si="2"/>
        <v>8,847</v>
      </c>
      <c s="13" r="AC84"/>
      <c s="54" r="AD84">
        <v>46951.0</v>
      </c>
      <c s="54" r="AE84">
        <v>4770.0</v>
      </c>
      <c s="3" r="AF84"/>
      <c s="54" r="AG84">
        <v>12202.0</v>
      </c>
      <c s="3" r="AH84"/>
      <c s="3" r="AI84">
        <v>40.0</v>
      </c>
      <c s="3" r="AJ84"/>
      <c t="str" s="58" r="AK84">
        <f t="shared" si="3"/>
        <v>63,963</v>
      </c>
      <c s="13" r="AL84"/>
      <c s="54" r="AM84">
        <v>23100.0</v>
      </c>
      <c s="3" r="AN84"/>
      <c s="54" r="AO84">
        <v>1200.0</v>
      </c>
      <c s="3" r="AP84">
        <v>400.0</v>
      </c>
      <c s="3" r="AQ84"/>
      <c s="3" r="AR84"/>
      <c s="54" r="AS84">
        <v>6895.0</v>
      </c>
      <c s="3" r="AT84"/>
      <c t="str" s="58" r="AU84">
        <f t="shared" si="4"/>
        <v>31,595</v>
      </c>
      <c s="55" r="AV84"/>
      <c s="54" r="AW84">
        <v>44130.0</v>
      </c>
      <c s="50" r="AX84"/>
      <c s="54" r="AY84">
        <v>123645.0</v>
      </c>
      <c s="54" r="AZ84">
        <v>1010.0</v>
      </c>
      <c s="3" r="BA84"/>
      <c s="3" r="BB84"/>
      <c s="3" r="BC84"/>
      <c s="3" r="BD84"/>
      <c s="54" r="BE84">
        <v>1295.0</v>
      </c>
      <c t="str" s="58" r="BF84">
        <f t="shared" si="5"/>
        <v>125,950</v>
      </c>
      <c s="13" r="BG84"/>
      <c s="3" r="BH84">
        <v>573.0</v>
      </c>
      <c s="54" r="BI84">
        <v>2602.0</v>
      </c>
      <c s="54" r="BJ84">
        <v>3709.0</v>
      </c>
      <c s="3" r="BK84">
        <v>331.0</v>
      </c>
      <c s="3" r="BL84"/>
      <c s="3" r="BM84">
        <v>927.0</v>
      </c>
      <c s="3" r="BN84"/>
      <c s="3" r="BO84">
        <v>142.0</v>
      </c>
      <c s="3" r="BP84"/>
      <c t="str" s="58" r="BQ84">
        <f t="shared" si="6"/>
        <v>8,284</v>
      </c>
      <c s="13" r="BR84"/>
      <c s="54" r="BS84">
        <v>45897.0</v>
      </c>
      <c s="54" r="BT84">
        <v>4850.0</v>
      </c>
      <c s="3" r="BU84"/>
      <c s="54" r="BV84">
        <v>11605.0</v>
      </c>
      <c s="3" r="BW84"/>
      <c s="3" r="BX84">
        <v>31.0</v>
      </c>
      <c s="3" r="BY84"/>
      <c t="str" s="58" r="BZ84">
        <f t="shared" si="7"/>
        <v>62,383</v>
      </c>
      <c s="13" r="CA84"/>
      <c s="54" r="CB84">
        <v>22995.0</v>
      </c>
      <c s="3" r="CC84"/>
      <c s="54" r="CD84">
        <v>1450.0</v>
      </c>
      <c s="3" r="CE84">
        <v>139.0</v>
      </c>
      <c s="3" r="CF84"/>
      <c s="3" r="CG84"/>
      <c s="54" r="CH84">
        <v>6328.0</v>
      </c>
      <c s="3" r="CI84"/>
      <c t="str" s="58" r="CJ84">
        <f t="shared" si="8"/>
        <v>30,912</v>
      </c>
      <c s="13" r="CK84"/>
      <c s="54" r="CL84">
        <v>43116.0</v>
      </c>
      <c s="12" r="CM84"/>
      <c s="51" r="CN84"/>
      <c s="54" r="CO84">
        <v>11726.0</v>
      </c>
      <c s="54" r="CP84">
        <v>8247.0</v>
      </c>
      <c s="54" r="CQ84">
        <v>1450.0</v>
      </c>
      <c s="54" r="CR84">
        <v>19630.0</v>
      </c>
      <c t="str" s="58" r="CS84">
        <f t="shared" si="9"/>
        <v>41,053</v>
      </c>
      <c s="13" r="CT84"/>
      <c s="54" r="CU84">
        <v>21894.0</v>
      </c>
      <c s="54" r="CV84">
        <v>3309.0</v>
      </c>
      <c s="54" r="CW84">
        <v>23086.0</v>
      </c>
      <c s="54" r="CX84">
        <v>12747.0</v>
      </c>
      <c s="54" r="CY84">
        <v>2463.0</v>
      </c>
      <c s="54" r="CZ84">
        <v>4151.0</v>
      </c>
      <c s="3" r="DA84">
        <v>443.0</v>
      </c>
      <c s="54" r="DB84">
        <v>2077.0</v>
      </c>
      <c s="3" r="DC84">
        <v>30.0</v>
      </c>
      <c t="str" s="58" r="DD84">
        <f t="shared" si="10"/>
        <v>70,200</v>
      </c>
      <c s="13" r="DE84"/>
      <c s="54" r="DF84">
        <v>79509.0</v>
      </c>
      <c s="54" r="DG84">
        <v>19581.0</v>
      </c>
      <c s="3" r="DH84">
        <v>70.0</v>
      </c>
      <c s="54" r="DI84">
        <v>21284.0</v>
      </c>
      <c s="54" r="DJ84">
        <v>1780.0</v>
      </c>
      <c s="3" r="DK84"/>
      <c s="3" r="DL84">
        <v>262.0</v>
      </c>
      <c t="str" s="58" r="DM84">
        <f t="shared" si="11"/>
        <v>122,486</v>
      </c>
      <c s="13" r="DN84"/>
      <c s="54" r="DO84">
        <v>19098.0</v>
      </c>
      <c s="3" r="DP84"/>
      <c s="54" r="DQ84">
        <v>1499.0</v>
      </c>
      <c s="3" r="DR84">
        <v>852.0</v>
      </c>
      <c s="3" r="DS84"/>
      <c s="3" r="DT84"/>
      <c s="54" r="DU84">
        <v>6358.0</v>
      </c>
      <c s="54" r="DV84">
        <v>1190.0</v>
      </c>
      <c t="str" s="58" r="DW84">
        <f t="shared" si="12"/>
        <v>28,997</v>
      </c>
      <c s="13" r="DX84"/>
      <c s="54" r="DY84">
        <v>15864.0</v>
      </c>
      <c s="50" r="DZ84"/>
      <c s="54" r="EA84">
        <v>11864.0</v>
      </c>
      <c s="54" r="EB84">
        <v>9155.0</v>
      </c>
      <c s="54" r="EC84">
        <v>1523.0</v>
      </c>
      <c s="54" r="ED84">
        <v>20702.0</v>
      </c>
      <c t="str" s="58" r="EE84">
        <f t="shared" si="13"/>
        <v>43,244</v>
      </c>
      <c s="13" r="EF84"/>
      <c s="54" r="EG84">
        <v>21631.0</v>
      </c>
      <c s="54" r="EH84">
        <v>3214.0</v>
      </c>
      <c s="54" r="EI84">
        <v>22493.0</v>
      </c>
      <c s="54" r="EJ84">
        <v>12918.0</v>
      </c>
      <c s="54" r="EK84">
        <v>2403.0</v>
      </c>
      <c s="54" r="EL84">
        <v>4998.0</v>
      </c>
      <c s="3" r="EM84">
        <v>435.0</v>
      </c>
      <c s="54" r="EN84">
        <v>2075.0</v>
      </c>
      <c s="3" r="EO84">
        <v>23.0</v>
      </c>
      <c t="str" s="58" r="EP84">
        <f t="shared" si="14"/>
        <v>70,190</v>
      </c>
      <c s="13" r="EQ84"/>
      <c s="54" r="ER84">
        <v>81302.0</v>
      </c>
      <c s="54" r="ES84">
        <v>18816.0</v>
      </c>
      <c s="3" r="ET84">
        <v>69.0</v>
      </c>
      <c s="54" r="EU84">
        <v>19879.0</v>
      </c>
      <c s="54" r="EV84">
        <v>1778.0</v>
      </c>
      <c s="3" r="EW84"/>
      <c s="3" r="EX84">
        <v>262.0</v>
      </c>
      <c t="str" s="58" r="EY84">
        <f t="shared" si="15"/>
        <v>122,106</v>
      </c>
      <c s="13" r="EZ84"/>
      <c s="54" r="FA84">
        <v>21922.0</v>
      </c>
      <c s="3" r="FB84"/>
      <c s="54" r="FC84">
        <v>1560.0</v>
      </c>
      <c s="3" r="FD84">
        <v>951.0</v>
      </c>
      <c s="3" r="FE84"/>
      <c s="3" r="FF84"/>
      <c s="54" r="FG84">
        <v>6527.0</v>
      </c>
      <c s="54" r="FH84">
        <v>1069.0</v>
      </c>
      <c t="str" s="58" r="FI84">
        <f t="shared" si="16"/>
        <v>32,029</v>
      </c>
      <c s="13" r="FJ84"/>
      <c s="54" r="FK84">
        <v>19280.0</v>
      </c>
      <c s="5" r="FL84"/>
      <c s="54" r="FM84">
        <v>278600.0</v>
      </c>
      <c s="1" r="FN84"/>
      <c s="1" r="FO84"/>
      <c s="44" r="FP84"/>
      <c s="54" r="FQ84">
        <v>278600.0</v>
      </c>
      <c s="1" r="FR84"/>
      <c s="1" r="FS84"/>
      <c s="44" r="FT84"/>
      <c t="str" s="12" r="FU84">
        <f t="shared" si="17"/>
        <v>0</v>
      </c>
      <c s="5" r="FV84"/>
      <c s="54" r="FW84">
        <v>270645.0</v>
      </c>
      <c s="1" r="FX84"/>
      <c s="1" r="FY84"/>
      <c s="44" r="FZ84"/>
      <c s="54" r="GA84">
        <v>286849.0</v>
      </c>
      <c s="1" r="GB84"/>
      <c s="1" r="GC84"/>
      <c s="44" r="GD84"/>
      <c t="str" s="12" r="GE84">
        <f t="shared" si="18"/>
        <v>-16,204</v>
      </c>
      <c s="12" r="GF84"/>
      <c s="3" r="GG84"/>
      <c s="3" r="GH84"/>
      <c s="3" r="GI84"/>
      <c s="3" r="GJ84"/>
      <c s="3" r="GK84"/>
      <c s="3" r="GL84"/>
      <c s="3" r="GM84"/>
      <c s="3" r="GN84"/>
      <c s="3" r="GO84"/>
    </row>
    <row r="85">
      <c s="47" r="A85">
        <v>72.0</v>
      </c>
      <c t="s" s="48" r="B85">
        <v>91</v>
      </c>
      <c t="s" s="53" r="C85">
        <v>173</v>
      </c>
      <c s="48" r="D85">
        <v>2203.0</v>
      </c>
      <c t="s" s="48" r="E85">
        <v>96</v>
      </c>
      <c t="s" s="48" r="F85">
        <v>84</v>
      </c>
      <c s="48" r="G85"/>
      <c s="48" r="H85"/>
      <c s="48" r="I85"/>
      <c s="54" r="J85">
        <v>10000.0</v>
      </c>
      <c s="3" r="K85"/>
      <c s="3" r="L85"/>
      <c s="3" r="M85"/>
      <c s="3" r="N85"/>
      <c s="3" r="O85"/>
      <c s="54" r="P85">
        <v>2800.0</v>
      </c>
      <c t="str" s="58" r="Q85">
        <f t="shared" si="1"/>
        <v>12,800</v>
      </c>
      <c s="13" r="R85"/>
      <c s="3" r="S85">
        <v>70.0</v>
      </c>
      <c s="3" r="T85">
        <v>424.0</v>
      </c>
      <c s="3" r="U85">
        <v>520.0</v>
      </c>
      <c s="3" r="V85">
        <v>60.0</v>
      </c>
      <c s="3" r="W85"/>
      <c s="3" r="X85"/>
      <c s="3" r="Y85"/>
      <c s="3" r="Z85"/>
      <c s="3" r="AA85"/>
      <c t="str" s="58" r="AB85">
        <f t="shared" si="2"/>
        <v>1,074</v>
      </c>
      <c s="13" r="AC85"/>
      <c s="54" r="AD85">
        <v>8030.0</v>
      </c>
      <c s="3" r="AE85">
        <v>40.0</v>
      </c>
      <c s="3" r="AF85">
        <v>320.0</v>
      </c>
      <c s="3" r="AG85">
        <v>275.0</v>
      </c>
      <c s="3" r="AH85"/>
      <c s="3" r="AI85"/>
      <c s="3" r="AJ85">
        <v>80.0</v>
      </c>
      <c t="str" s="58" r="AK85">
        <f t="shared" si="3"/>
        <v>8,745</v>
      </c>
      <c s="13" r="AL85"/>
      <c s="3" r="AM85">
        <v>110.0</v>
      </c>
      <c s="3" r="AN85"/>
      <c s="3" r="AO85">
        <v>375.0</v>
      </c>
      <c s="54" r="AP85">
        <v>1000.0</v>
      </c>
      <c s="3" r="AQ85"/>
      <c s="3" r="AR85"/>
      <c s="3" r="AS85"/>
      <c s="3" r="AT85"/>
      <c t="str" s="58" r="AU85">
        <f t="shared" si="4"/>
        <v>1,485</v>
      </c>
      <c s="55" r="AV85"/>
      <c s="54" r="AW85">
        <v>1578.0</v>
      </c>
      <c s="50" r="AX85"/>
      <c s="54" r="AY85">
        <v>10893.0</v>
      </c>
      <c s="3" r="AZ85"/>
      <c s="3" r="BA85"/>
      <c s="3" r="BB85"/>
      <c s="3" r="BC85"/>
      <c s="3" r="BD85"/>
      <c s="54" r="BE85">
        <v>4168.0</v>
      </c>
      <c t="str" s="58" r="BF85">
        <f t="shared" si="5"/>
        <v>15,061</v>
      </c>
      <c s="13" r="BG85"/>
      <c s="3" r="BH85">
        <v>46.0</v>
      </c>
      <c s="3" r="BI85">
        <v>492.0</v>
      </c>
      <c s="3" r="BJ85">
        <v>886.0</v>
      </c>
      <c s="3" r="BK85">
        <v>111.0</v>
      </c>
      <c s="3" r="BL85"/>
      <c s="3" r="BM85"/>
      <c s="3" r="BN85">
        <v>38.0</v>
      </c>
      <c s="3" r="BO85"/>
      <c s="3" r="BP85"/>
      <c t="str" s="58" r="BQ85">
        <f t="shared" si="6"/>
        <v>1,573</v>
      </c>
      <c s="13" r="BR85"/>
      <c s="54" r="BS85">
        <v>8799.0</v>
      </c>
      <c s="3" r="BT85">
        <v>99.0</v>
      </c>
      <c s="3" r="BU85">
        <v>404.0</v>
      </c>
      <c s="3" r="BV85">
        <v>576.0</v>
      </c>
      <c s="3" r="BW85">
        <v>3.0</v>
      </c>
      <c s="3" r="BX85"/>
      <c s="3" r="BY85">
        <v>276.0</v>
      </c>
      <c t="str" s="58" r="BZ85">
        <f t="shared" si="7"/>
        <v>10,157</v>
      </c>
      <c s="13" r="CA85"/>
      <c s="3" r="CB85">
        <v>231.0</v>
      </c>
      <c s="3" r="CC85"/>
      <c s="3" r="CD85">
        <v>378.0</v>
      </c>
      <c s="54" r="CE85">
        <v>1242.0</v>
      </c>
      <c s="3" r="CF85"/>
      <c s="3" r="CG85"/>
      <c s="3" r="CH85">
        <v>56.0</v>
      </c>
      <c s="3" r="CI85"/>
      <c t="str" s="58" r="CJ85">
        <f t="shared" si="8"/>
        <v>1,907</v>
      </c>
      <c s="13" r="CK85"/>
      <c s="3" r="CL85">
        <v>913.0</v>
      </c>
      <c s="12" r="CM85"/>
      <c s="51" r="CN85"/>
      <c s="54" r="CO85">
        <v>1873.0</v>
      </c>
      <c s="54" r="CP85">
        <v>1597.0</v>
      </c>
      <c s="3" r="CQ85">
        <v>73.0</v>
      </c>
      <c s="54" r="CR85">
        <v>1000.0</v>
      </c>
      <c t="str" s="58" r="CS85">
        <f t="shared" si="9"/>
        <v>4,543</v>
      </c>
      <c s="13" r="CT85"/>
      <c s="54" r="CU85">
        <v>1696.0</v>
      </c>
      <c s="3" r="CV85">
        <v>988.0</v>
      </c>
      <c s="3" r="CW85">
        <v>543.0</v>
      </c>
      <c s="54" r="CX85">
        <v>1600.0</v>
      </c>
      <c s="3" r="CY85">
        <v>75.0</v>
      </c>
      <c s="3" r="CZ85">
        <v>497.0</v>
      </c>
      <c s="3" r="DA85">
        <v>73.0</v>
      </c>
      <c s="3" r="DB85"/>
      <c s="3" r="DC85">
        <v>101.0</v>
      </c>
      <c t="str" s="58" r="DD85">
        <f t="shared" si="10"/>
        <v>5,573</v>
      </c>
      <c s="13" r="DE85"/>
      <c s="54" r="DF85">
        <v>7630.0</v>
      </c>
      <c s="54" r="DG85">
        <v>2259.0</v>
      </c>
      <c s="3" r="DH85">
        <v>457.0</v>
      </c>
      <c s="3" r="DI85">
        <v>375.0</v>
      </c>
      <c s="3" r="DJ85">
        <v>19.0</v>
      </c>
      <c s="3" r="DK85"/>
      <c s="3" r="DL85">
        <v>268.0</v>
      </c>
      <c t="str" s="58" r="DM85">
        <f t="shared" si="11"/>
        <v>11,008</v>
      </c>
      <c s="13" r="DN85"/>
      <c s="3" r="DO85">
        <v>556.0</v>
      </c>
      <c s="3" r="DP85"/>
      <c s="3" r="DQ85">
        <v>362.0</v>
      </c>
      <c s="54" r="DR85">
        <v>2664.0</v>
      </c>
      <c s="3" r="DS85"/>
      <c s="3" r="DT85"/>
      <c s="3" r="DU85"/>
      <c s="3" r="DV85"/>
      <c t="str" s="58" r="DW85">
        <f t="shared" si="12"/>
        <v>3,582</v>
      </c>
      <c s="13" r="DX85"/>
      <c s="3" r="DY85">
        <v>976.0</v>
      </c>
      <c s="50" r="DZ85"/>
      <c s="54" r="EA85">
        <v>2323.0</v>
      </c>
      <c s="54" r="EB85">
        <v>1638.0</v>
      </c>
      <c s="3" r="EC85">
        <v>138.0</v>
      </c>
      <c s="3" r="ED85">
        <v>884.0</v>
      </c>
      <c t="str" s="58" r="EE85">
        <f t="shared" si="13"/>
        <v>4,983</v>
      </c>
      <c s="13" r="EF85"/>
      <c s="54" r="EG85">
        <v>1875.0</v>
      </c>
      <c s="54" r="EH85">
        <v>1156.0</v>
      </c>
      <c s="3" r="EI85">
        <v>525.0</v>
      </c>
      <c s="54" r="EJ85">
        <v>1653.0</v>
      </c>
      <c s="3" r="EK85">
        <v>76.0</v>
      </c>
      <c s="3" r="EL85">
        <v>408.0</v>
      </c>
      <c s="3" r="EM85">
        <v>233.0</v>
      </c>
      <c s="3" r="EN85"/>
      <c s="3" r="EO85">
        <v>107.0</v>
      </c>
      <c t="str" s="58" r="EP85">
        <f t="shared" si="14"/>
        <v>6,033</v>
      </c>
      <c s="13" r="EQ85"/>
      <c s="54" r="ER85">
        <v>9500.0</v>
      </c>
      <c s="54" r="ES85">
        <v>2994.0</v>
      </c>
      <c s="3" r="ET85">
        <v>403.0</v>
      </c>
      <c s="3" r="EU85">
        <v>693.0</v>
      </c>
      <c s="3" r="EV85">
        <v>37.0</v>
      </c>
      <c s="3" r="EW85"/>
      <c s="3" r="EX85">
        <v>327.0</v>
      </c>
      <c t="str" s="58" r="EY85">
        <f t="shared" si="15"/>
        <v>13,954</v>
      </c>
      <c s="13" r="EZ85"/>
      <c s="3" r="FA85">
        <v>597.0</v>
      </c>
      <c s="3" r="FB85"/>
      <c s="3" r="FC85">
        <v>455.0</v>
      </c>
      <c s="54" r="FD85">
        <v>2843.0</v>
      </c>
      <c s="3" r="FE85"/>
      <c s="3" r="FF85"/>
      <c s="3" r="FG85">
        <v>34.0</v>
      </c>
      <c s="3" r="FH85"/>
      <c t="str" s="58" r="FI85">
        <f t="shared" si="16"/>
        <v>3,929</v>
      </c>
      <c s="13" r="FJ85"/>
      <c s="54" r="FK85">
        <v>1091.0</v>
      </c>
      <c s="5" r="FL85"/>
      <c s="54" r="FM85">
        <v>25682.0</v>
      </c>
      <c s="1" r="FN85"/>
      <c s="1" r="FO85"/>
      <c s="44" r="FP85"/>
      <c s="54" r="FQ85">
        <v>25682.0</v>
      </c>
      <c s="1" r="FR85"/>
      <c s="1" r="FS85"/>
      <c s="44" r="FT85"/>
      <c t="str" s="12" r="FU85">
        <f t="shared" si="17"/>
        <v>0</v>
      </c>
      <c s="5" r="FV85"/>
      <c s="54" r="FW85">
        <v>29611.0</v>
      </c>
      <c s="1" r="FX85"/>
      <c s="1" r="FY85"/>
      <c s="44" r="FZ85"/>
      <c s="54" r="GA85">
        <v>29990.0</v>
      </c>
      <c s="1" r="GB85"/>
      <c s="1" r="GC85"/>
      <c s="44" r="GD85"/>
      <c t="str" s="12" r="GE85">
        <f t="shared" si="18"/>
        <v>-379</v>
      </c>
      <c s="12" r="GF85"/>
      <c s="3" r="GG85"/>
      <c s="3" r="GH85"/>
      <c s="3" r="GI85"/>
      <c s="3" r="GJ85"/>
      <c s="3" r="GK85"/>
      <c s="3" r="GL85"/>
      <c s="3" r="GM85"/>
      <c s="3" r="GN85"/>
      <c s="3" r="GO85"/>
    </row>
    <row r="86">
      <c s="47" r="A86">
        <v>73.0</v>
      </c>
      <c t="s" s="48" r="B86">
        <v>94</v>
      </c>
      <c t="s" s="53" r="C86">
        <v>174</v>
      </c>
      <c s="48" r="D86">
        <v>69700.0</v>
      </c>
      <c t="s" s="48" r="E86">
        <v>96</v>
      </c>
      <c t="s" s="48" r="F86">
        <v>83</v>
      </c>
      <c s="48" r="G86"/>
      <c s="48" r="H86"/>
      <c s="48" r="I86"/>
      <c s="54" r="J86">
        <v>8520.0</v>
      </c>
      <c s="3" r="K86"/>
      <c s="3" r="L86"/>
      <c s="3" r="M86"/>
      <c s="3" r="N86"/>
      <c s="3" r="O86"/>
      <c s="3" r="P86">
        <v>35.0</v>
      </c>
      <c t="str" s="58" r="Q86">
        <f t="shared" si="1"/>
        <v>8,555</v>
      </c>
      <c s="13" r="R86"/>
      <c s="3" r="S86">
        <v>40.0</v>
      </c>
      <c s="54" r="T86">
        <v>1610.0</v>
      </c>
      <c s="54" r="U86">
        <v>1210.0</v>
      </c>
      <c s="3" r="V86">
        <v>180.0</v>
      </c>
      <c s="3" r="W86"/>
      <c s="3" r="X86"/>
      <c s="3" r="Y86"/>
      <c s="3" r="Z86"/>
      <c s="3" r="AA86"/>
      <c t="str" s="58" r="AB86">
        <f t="shared" si="2"/>
        <v>3,040</v>
      </c>
      <c s="13" r="AC86"/>
      <c s="54" r="AD86">
        <v>4937.0</v>
      </c>
      <c s="3" r="AE86">
        <v>685.0</v>
      </c>
      <c s="3" r="AF86"/>
      <c s="3" r="AG86">
        <v>165.0</v>
      </c>
      <c s="3" r="AH86">
        <v>125.0</v>
      </c>
      <c s="3" r="AI86"/>
      <c s="3" r="AJ86"/>
      <c t="str" s="58" r="AK86">
        <f t="shared" si="3"/>
        <v>5,912</v>
      </c>
      <c s="13" r="AL86"/>
      <c s="54" r="AM86">
        <v>1450.0</v>
      </c>
      <c s="3" r="AN86"/>
      <c s="3" r="AO86">
        <v>295.0</v>
      </c>
      <c s="3" r="AP86"/>
      <c s="3" r="AQ86"/>
      <c s="3" r="AR86"/>
      <c s="3" r="AS86">
        <v>794.0</v>
      </c>
      <c s="3" r="AT86"/>
      <c t="str" s="58" r="AU86">
        <f t="shared" si="4"/>
        <v>2,539</v>
      </c>
      <c s="55" r="AV86"/>
      <c s="3" r="AW86">
        <v>658.0</v>
      </c>
      <c s="50" r="AX86"/>
      <c s="54" r="AY86">
        <v>8200.0</v>
      </c>
      <c s="3" r="AZ86"/>
      <c s="3" r="BA86"/>
      <c s="3" r="BB86"/>
      <c s="3" r="BC86"/>
      <c s="3" r="BD86"/>
      <c s="3" r="BE86">
        <v>708.0</v>
      </c>
      <c t="str" s="58" r="BF86">
        <f t="shared" si="5"/>
        <v>8,908</v>
      </c>
      <c s="13" r="BG86"/>
      <c s="3" r="BH86">
        <v>31.0</v>
      </c>
      <c s="54" r="BI86">
        <v>1708.0</v>
      </c>
      <c s="3" r="BJ86">
        <v>839.0</v>
      </c>
      <c s="3" r="BK86">
        <v>175.0</v>
      </c>
      <c s="3" r="BL86"/>
      <c s="3" r="BM86"/>
      <c s="3" r="BN86"/>
      <c s="3" r="BO86"/>
      <c s="3" r="BP86"/>
      <c t="str" s="58" r="BQ86">
        <f t="shared" si="6"/>
        <v>2,753</v>
      </c>
      <c s="13" r="BR86"/>
      <c s="54" r="BS86">
        <v>5377.0</v>
      </c>
      <c s="3" r="BT86">
        <v>719.0</v>
      </c>
      <c s="3" r="BU86"/>
      <c s="3" r="BV86">
        <v>134.0</v>
      </c>
      <c s="3" r="BW86">
        <v>118.0</v>
      </c>
      <c s="3" r="BX86"/>
      <c s="3" r="BY86"/>
      <c t="str" s="58" r="BZ86">
        <f t="shared" si="7"/>
        <v>6,348</v>
      </c>
      <c s="13" r="CA86"/>
      <c s="54" r="CB86">
        <v>1590.0</v>
      </c>
      <c s="3" r="CC86"/>
      <c s="3" r="CD86">
        <v>318.0</v>
      </c>
      <c s="3" r="CE86"/>
      <c s="3" r="CF86"/>
      <c s="3" r="CG86"/>
      <c s="3" r="CH86">
        <v>822.0</v>
      </c>
      <c s="3" r="CI86"/>
      <c t="str" s="58" r="CJ86">
        <f t="shared" si="8"/>
        <v>2,730</v>
      </c>
      <c s="13" r="CK86"/>
      <c s="3" r="CL86">
        <v>378.0</v>
      </c>
      <c s="12" r="CM86"/>
      <c s="51" r="CN86"/>
      <c s="54" r="CO86">
        <v>2190.0</v>
      </c>
      <c s="3" r="CP86">
        <v>810.0</v>
      </c>
      <c s="3" r="CQ86">
        <v>130.0</v>
      </c>
      <c s="3" r="CR86"/>
      <c t="str" s="58" r="CS86">
        <f t="shared" si="9"/>
        <v>3,130</v>
      </c>
      <c s="13" r="CT86"/>
      <c s="54" r="CU86">
        <v>1489.0</v>
      </c>
      <c s="54" r="CV86">
        <v>2113.0</v>
      </c>
      <c s="3" r="CW86">
        <v>978.0</v>
      </c>
      <c s="54" r="CX86">
        <v>1280.0</v>
      </c>
      <c s="3" r="CY86">
        <v>55.0</v>
      </c>
      <c s="3" r="CZ86">
        <v>145.0</v>
      </c>
      <c s="3" r="DA86"/>
      <c s="3" r="DB86"/>
      <c s="3" r="DC86"/>
      <c t="str" s="58" r="DD86">
        <f t="shared" si="10"/>
        <v>6,060</v>
      </c>
      <c s="13" r="DE86"/>
      <c s="54" r="DF86">
        <v>6945.0</v>
      </c>
      <c s="54" r="DG86">
        <v>1239.0</v>
      </c>
      <c s="3" r="DH86"/>
      <c s="3" r="DI86">
        <v>224.0</v>
      </c>
      <c s="3" r="DJ86">
        <v>151.0</v>
      </c>
      <c s="3" r="DK86"/>
      <c s="3" r="DL86"/>
      <c t="str" s="58" r="DM86">
        <f t="shared" si="11"/>
        <v>8,559</v>
      </c>
      <c s="13" r="DN86"/>
      <c s="54" r="DO86">
        <v>1302.0</v>
      </c>
      <c s="3" r="DP86"/>
      <c s="3" r="DQ86"/>
      <c s="3" r="DR86"/>
      <c s="3" r="DS86"/>
      <c s="3" r="DT86"/>
      <c s="3" r="DU86">
        <v>991.0</v>
      </c>
      <c s="3" r="DV86"/>
      <c t="str" s="58" r="DW86">
        <f t="shared" si="12"/>
        <v>2,293</v>
      </c>
      <c s="13" r="DX86"/>
      <c s="3" r="DY86">
        <v>662.0</v>
      </c>
      <c s="50" r="DZ86"/>
      <c s="54" r="EA86">
        <v>2069.0</v>
      </c>
      <c s="3" r="EB86">
        <v>738.0</v>
      </c>
      <c s="3" r="EC86">
        <v>126.0</v>
      </c>
      <c s="3" r="ED86"/>
      <c t="str" s="58" r="EE86">
        <f t="shared" si="13"/>
        <v>2,933</v>
      </c>
      <c s="13" r="EF86"/>
      <c s="54" r="EG86">
        <v>1520.0</v>
      </c>
      <c s="54" r="EH86">
        <v>2068.0</v>
      </c>
      <c s="3" r="EI86">
        <v>902.0</v>
      </c>
      <c s="54" r="EJ86">
        <v>1302.0</v>
      </c>
      <c s="3" r="EK86">
        <v>65.0</v>
      </c>
      <c s="3" r="EL86">
        <v>149.0</v>
      </c>
      <c s="3" r="EM86"/>
      <c s="3" r="EN86"/>
      <c s="3" r="EO86"/>
      <c t="str" s="58" r="EP86">
        <f t="shared" si="14"/>
        <v>6,006</v>
      </c>
      <c s="13" r="EQ86"/>
      <c s="54" r="ER86">
        <v>7457.0</v>
      </c>
      <c s="54" r="ES86">
        <v>1543.0</v>
      </c>
      <c s="3" r="ET86"/>
      <c s="3" r="EU86">
        <v>201.0</v>
      </c>
      <c s="3" r="EV86">
        <v>149.0</v>
      </c>
      <c s="3" r="EW86"/>
      <c s="3" r="EX86"/>
      <c t="str" s="58" r="EY86">
        <f t="shared" si="15"/>
        <v>9,350</v>
      </c>
      <c s="13" r="EZ86"/>
      <c s="54" r="FA86">
        <v>1438.0</v>
      </c>
      <c s="3" r="FB86"/>
      <c s="3" r="FC86"/>
      <c s="3" r="FD86"/>
      <c s="3" r="FE86"/>
      <c s="3" r="FF86"/>
      <c s="3" r="FG86">
        <v>824.0</v>
      </c>
      <c s="3" r="FH86"/>
      <c t="str" s="58" r="FI86">
        <f t="shared" si="16"/>
        <v>2,262</v>
      </c>
      <c s="13" r="FJ86"/>
      <c s="3" r="FK86">
        <v>583.0</v>
      </c>
      <c s="5" r="FL86"/>
      <c s="54" r="FM86">
        <v>20704.0</v>
      </c>
      <c s="1" r="FN86"/>
      <c s="1" r="FO86"/>
      <c s="44" r="FP86"/>
      <c s="54" r="FQ86">
        <v>20704.0</v>
      </c>
      <c s="1" r="FR86"/>
      <c s="1" r="FS86"/>
      <c s="44" r="FT86"/>
      <c t="str" s="12" r="FU86">
        <f t="shared" si="17"/>
        <v>0</v>
      </c>
      <c s="5" r="FV86"/>
      <c s="54" r="FW86">
        <v>21117.0</v>
      </c>
      <c s="1" r="FX86"/>
      <c s="1" r="FY86"/>
      <c s="44" r="FZ86"/>
      <c s="54" r="GA86">
        <v>21134.0</v>
      </c>
      <c s="1" r="GB86"/>
      <c s="1" r="GC86"/>
      <c s="44" r="GD86"/>
      <c t="str" s="12" r="GE86">
        <f t="shared" si="18"/>
        <v>-17</v>
      </c>
      <c s="12" r="GF86"/>
      <c s="3" r="GG86"/>
      <c s="3" r="GH86"/>
      <c s="3" r="GI86"/>
      <c s="3" r="GJ86"/>
      <c s="3" r="GK86"/>
      <c s="3" r="GL86"/>
      <c s="3" r="GM86"/>
      <c s="3" r="GN86"/>
      <c s="3" r="GO86"/>
    </row>
    <row r="87">
      <c s="47" r="A87">
        <v>74.0</v>
      </c>
      <c t="s" s="48" r="B87">
        <v>81</v>
      </c>
      <c t="s" s="53" r="C87">
        <v>175</v>
      </c>
      <c s="48" r="D87">
        <v>6254.0</v>
      </c>
      <c t="s" s="48" r="E87">
        <v>96</v>
      </c>
      <c t="s" s="48" r="F87">
        <v>84</v>
      </c>
      <c s="48" r="G87"/>
      <c s="48" r="H87"/>
      <c s="48" r="I87"/>
      <c s="54" r="J87">
        <v>4866.0</v>
      </c>
      <c s="3" r="K87"/>
      <c s="3" r="L87"/>
      <c s="3" r="M87"/>
      <c s="3" r="N87"/>
      <c s="3" r="O87"/>
      <c s="54" r="P87">
        <v>24668.0</v>
      </c>
      <c t="str" s="58" r="Q87">
        <f t="shared" si="1"/>
        <v>29,534</v>
      </c>
      <c s="13" r="R87"/>
      <c s="3" r="S87">
        <v>659.0</v>
      </c>
      <c s="54" r="T87">
        <v>2024.0</v>
      </c>
      <c s="3" r="U87">
        <v>108.0</v>
      </c>
      <c s="3" r="V87">
        <v>75.0</v>
      </c>
      <c s="3" r="W87"/>
      <c s="3" r="X87">
        <v>139.0</v>
      </c>
      <c s="3" r="Y87">
        <v>150.0</v>
      </c>
      <c s="3" r="Z87"/>
      <c s="3" r="AA87">
        <v>137.0</v>
      </c>
      <c t="str" s="58" r="AB87">
        <f t="shared" si="2"/>
        <v>3,292</v>
      </c>
      <c s="13" r="AC87"/>
      <c s="54" r="AD87">
        <v>22145.0</v>
      </c>
      <c s="3" r="AE87">
        <v>150.0</v>
      </c>
      <c s="3" r="AF87">
        <v>338.0</v>
      </c>
      <c s="54" r="AG87">
        <v>2513.0</v>
      </c>
      <c s="3" r="AH87"/>
      <c s="3" r="AI87"/>
      <c s="3" r="AJ87"/>
      <c t="str" s="58" r="AK87">
        <f t="shared" si="3"/>
        <v>25,146</v>
      </c>
      <c s="13" r="AL87"/>
      <c s="3" r="AM87"/>
      <c s="3" r="AN87"/>
      <c s="3" r="AO87"/>
      <c s="3" r="AP87"/>
      <c s="3" r="AQ87"/>
      <c s="3" r="AR87"/>
      <c s="3" r="AS87"/>
      <c s="3" r="AT87"/>
      <c t="str" s="58" r="AU87">
        <f t="shared" si="4"/>
        <v>0</v>
      </c>
      <c s="55" r="AV87"/>
      <c s="3" r="AW87">
        <v>80.0</v>
      </c>
      <c s="50" r="AX87"/>
      <c s="54" r="AY87">
        <v>4866.0</v>
      </c>
      <c s="3" r="AZ87"/>
      <c s="3" r="BA87"/>
      <c s="3" r="BB87"/>
      <c s="3" r="BC87"/>
      <c s="3" r="BD87"/>
      <c s="54" r="BE87">
        <v>24669.0</v>
      </c>
      <c t="str" s="58" r="BF87">
        <f t="shared" si="5"/>
        <v>29,535</v>
      </c>
      <c s="13" r="BG87"/>
      <c s="3" r="BH87">
        <v>864.0</v>
      </c>
      <c s="54" r="BI87">
        <v>2063.0</v>
      </c>
      <c s="3" r="BJ87">
        <v>50.0</v>
      </c>
      <c s="3" r="BK87">
        <v>54.0</v>
      </c>
      <c s="3" r="BL87"/>
      <c s="3" r="BM87">
        <v>606.0</v>
      </c>
      <c s="3" r="BN87">
        <v>151.0</v>
      </c>
      <c s="3" r="BO87"/>
      <c s="3" r="BP87">
        <v>137.0</v>
      </c>
      <c t="str" s="58" r="BQ87">
        <f t="shared" si="6"/>
        <v>3,925</v>
      </c>
      <c s="13" r="BR87"/>
      <c s="54" r="BS87">
        <v>23728.0</v>
      </c>
      <c s="3" r="BT87">
        <v>251.0</v>
      </c>
      <c s="3" r="BU87">
        <v>360.0</v>
      </c>
      <c s="54" r="BV87">
        <v>3108.0</v>
      </c>
      <c s="3" r="BW87">
        <v>4.0</v>
      </c>
      <c s="3" r="BX87">
        <v>15.0</v>
      </c>
      <c s="3" r="BY87"/>
      <c t="str" s="58" r="BZ87">
        <f t="shared" si="7"/>
        <v>27,466</v>
      </c>
      <c s="13" r="CA87"/>
      <c s="3" r="CB87"/>
      <c s="3" r="CC87"/>
      <c s="3" r="CD87"/>
      <c s="3" r="CE87">
        <v>1.0</v>
      </c>
      <c s="3" r="CF87"/>
      <c s="3" r="CG87"/>
      <c s="3" r="CH87"/>
      <c s="3" r="CI87"/>
      <c t="str" s="58" r="CJ87">
        <f t="shared" si="8"/>
        <v>1</v>
      </c>
      <c s="13" r="CK87"/>
      <c s="3" r="CL87">
        <v>531.0</v>
      </c>
      <c s="12" r="CM87"/>
      <c s="51" r="CN87"/>
      <c s="54" r="CO87">
        <v>2854.0</v>
      </c>
      <c s="54" r="CP87">
        <v>1746.0</v>
      </c>
      <c s="3" r="CQ87">
        <v>124.0</v>
      </c>
      <c s="54" r="CR87">
        <v>1242.0</v>
      </c>
      <c t="str" s="58" r="CS87">
        <f t="shared" si="9"/>
        <v>5,966</v>
      </c>
      <c s="13" r="CT87"/>
      <c s="54" r="CU87">
        <v>1444.0</v>
      </c>
      <c s="54" r="CV87">
        <v>2735.0</v>
      </c>
      <c s="3" r="CW87">
        <v>492.0</v>
      </c>
      <c s="54" r="CX87">
        <v>2584.0</v>
      </c>
      <c s="3" r="CY87"/>
      <c s="54" r="CZ87">
        <v>3869.0</v>
      </c>
      <c s="3" r="DA87">
        <v>338.0</v>
      </c>
      <c s="3" r="DB87"/>
      <c s="3" r="DC87">
        <v>254.0</v>
      </c>
      <c t="str" s="58" r="DD87">
        <f t="shared" si="10"/>
        <v>11,716</v>
      </c>
      <c s="13" r="DE87"/>
      <c s="54" r="DF87">
        <v>28669.0</v>
      </c>
      <c s="54" r="DG87">
        <v>1752.0</v>
      </c>
      <c s="3" r="DH87">
        <v>440.0</v>
      </c>
      <c s="54" r="DI87">
        <v>3805.0</v>
      </c>
      <c s="54" r="DJ87">
        <v>1140.0</v>
      </c>
      <c s="3" r="DK87"/>
      <c s="3" r="DL87"/>
      <c t="str" s="58" r="DM87">
        <f t="shared" si="11"/>
        <v>35,806</v>
      </c>
      <c s="13" r="DN87"/>
      <c t="s" s="3" r="DO87">
        <v>87</v>
      </c>
      <c s="3" r="DP87"/>
      <c s="3" r="DQ87"/>
      <c s="3" r="DR87">
        <v>71.0</v>
      </c>
      <c s="3" r="DS87"/>
      <c s="3" r="DT87"/>
      <c s="3" r="DU87">
        <v>927.0</v>
      </c>
      <c s="3" r="DV87"/>
      <c t="str" s="58" r="DW87">
        <f t="shared" si="12"/>
        <v>998</v>
      </c>
      <c s="13" r="DX87"/>
      <c s="54" r="DY87">
        <v>3566.0</v>
      </c>
      <c s="50" r="DZ87"/>
      <c s="54" r="EA87">
        <v>2803.0</v>
      </c>
      <c s="54" r="EB87">
        <v>1759.0</v>
      </c>
      <c s="3" r="EC87">
        <v>151.0</v>
      </c>
      <c s="54" r="ED87">
        <v>1253.0</v>
      </c>
      <c t="str" s="58" r="EE87">
        <f t="shared" si="13"/>
        <v>5,966</v>
      </c>
      <c s="13" r="EF87"/>
      <c s="54" r="EG87">
        <v>1513.0</v>
      </c>
      <c s="54" r="EH87">
        <v>2839.0</v>
      </c>
      <c s="3" r="EI87">
        <v>513.0</v>
      </c>
      <c s="54" r="EJ87">
        <v>2794.0</v>
      </c>
      <c s="3" r="EK87"/>
      <c s="54" r="EL87">
        <v>4305.0</v>
      </c>
      <c s="3" r="EM87">
        <v>328.0</v>
      </c>
      <c s="3" r="EN87"/>
      <c s="3" r="EO87">
        <v>237.0</v>
      </c>
      <c t="str" s="58" r="EP87">
        <f t="shared" si="14"/>
        <v>12,529</v>
      </c>
      <c s="13" r="EQ87"/>
      <c s="54" r="ER87">
        <v>29926.0</v>
      </c>
      <c s="54" r="ES87">
        <v>1970.0</v>
      </c>
      <c s="3" r="ET87">
        <v>477.0</v>
      </c>
      <c s="54" r="EU87">
        <v>4393.0</v>
      </c>
      <c s="54" r="EV87">
        <v>1098.0</v>
      </c>
      <c s="3" r="EW87"/>
      <c s="3" r="EX87"/>
      <c t="str" s="58" r="EY87">
        <f t="shared" si="15"/>
        <v>37,864</v>
      </c>
      <c s="13" r="EZ87"/>
      <c t="s" s="3" r="FA87">
        <v>87</v>
      </c>
      <c s="3" r="FB87"/>
      <c s="3" r="FC87"/>
      <c s="3" r="FD87">
        <v>75.0</v>
      </c>
      <c s="3" r="FE87"/>
      <c s="3" r="FF87"/>
      <c s="3" r="FG87">
        <v>945.0</v>
      </c>
      <c s="3" r="FH87"/>
      <c t="str" s="58" r="FI87">
        <f t="shared" si="16"/>
        <v>1,020</v>
      </c>
      <c s="13" r="FJ87"/>
      <c s="54" r="FK87">
        <v>4063.0</v>
      </c>
      <c s="5" r="FL87"/>
      <c s="54" r="FM87">
        <v>58052.0</v>
      </c>
      <c s="1" r="FN87"/>
      <c s="1" r="FO87"/>
      <c s="44" r="FP87"/>
      <c s="54" r="FQ87">
        <v>58052.0</v>
      </c>
      <c s="1" r="FR87"/>
      <c s="1" r="FS87"/>
      <c s="44" r="FT87"/>
      <c t="str" s="12" r="FU87">
        <f t="shared" si="17"/>
        <v>0</v>
      </c>
      <c s="5" r="FV87"/>
      <c s="54" r="FW87">
        <v>61458.0</v>
      </c>
      <c s="1" r="FX87"/>
      <c s="1" r="FY87"/>
      <c s="44" r="FZ87"/>
      <c s="54" r="GA87">
        <v>61442.0</v>
      </c>
      <c s="1" r="GB87"/>
      <c s="1" r="GC87"/>
      <c s="44" r="GD87"/>
      <c t="str" s="12" r="GE87">
        <f t="shared" si="18"/>
        <v>16</v>
      </c>
      <c s="12" r="GF87"/>
      <c s="3" r="GG87"/>
      <c s="3" r="GH87"/>
      <c s="3" r="GI87"/>
      <c s="3" r="GJ87"/>
      <c s="3" r="GK87"/>
      <c s="3" r="GL87"/>
      <c s="3" r="GM87"/>
      <c s="3" r="GN87"/>
      <c s="3" r="GO87"/>
    </row>
    <row r="88">
      <c s="47" r="A88">
        <v>75.0</v>
      </c>
      <c t="s" s="48" r="B88">
        <v>103</v>
      </c>
      <c t="s" s="53" r="C88">
        <v>176</v>
      </c>
      <c s="48" r="D88">
        <v>83769.0</v>
      </c>
      <c t="s" s="48" r="E88">
        <v>96</v>
      </c>
      <c t="s" s="48" r="F88">
        <v>90</v>
      </c>
      <c s="48" r="G88"/>
      <c s="48" r="H88"/>
      <c s="48" r="I88"/>
      <c s="54" r="J88">
        <v>387532.0</v>
      </c>
      <c s="54" r="K88">
        <v>1816.0</v>
      </c>
      <c s="3" r="L88"/>
      <c s="3" r="M88"/>
      <c s="3" r="N88"/>
      <c s="3" r="O88"/>
      <c s="3" r="P88">
        <v>270.0</v>
      </c>
      <c t="str" s="58" r="Q88">
        <f t="shared" si="1"/>
        <v>389,618</v>
      </c>
      <c s="13" r="R88"/>
      <c s="54" r="S88">
        <v>1206.0</v>
      </c>
      <c s="54" r="T88">
        <v>3641.0</v>
      </c>
      <c s="54" r="U88">
        <v>14344.0</v>
      </c>
      <c s="54" r="V88">
        <v>1838.0</v>
      </c>
      <c s="3" r="W88"/>
      <c s="3" r="X88">
        <v>538.0</v>
      </c>
      <c s="3" r="Y88"/>
      <c s="54" r="Z88">
        <v>1350.0</v>
      </c>
      <c s="3" r="AA88">
        <v>200.0</v>
      </c>
      <c t="str" s="58" r="AB88">
        <f t="shared" si="2"/>
        <v>23,117</v>
      </c>
      <c s="13" r="AC88"/>
      <c s="54" r="AD88">
        <v>89782.0</v>
      </c>
      <c s="54" r="AE88">
        <v>3793.0</v>
      </c>
      <c s="3" r="AF88"/>
      <c s="54" r="AG88">
        <v>35893.0</v>
      </c>
      <c s="3" r="AH88"/>
      <c s="3" r="AI88">
        <v>80.0</v>
      </c>
      <c s="3" r="AJ88">
        <v>189.0</v>
      </c>
      <c t="str" s="58" r="AK88">
        <f t="shared" si="3"/>
        <v>129,737</v>
      </c>
      <c s="13" r="AL88"/>
      <c s="54" r="AM88">
        <v>60882.0</v>
      </c>
      <c s="3" r="AN88"/>
      <c s="54" r="AO88">
        <v>5435.0</v>
      </c>
      <c s="54" r="AP88">
        <v>16499.0</v>
      </c>
      <c s="3" r="AQ88"/>
      <c s="3" r="AR88"/>
      <c s="54" r="AS88">
        <v>25332.0</v>
      </c>
      <c s="3" r="AT88"/>
      <c t="str" s="58" r="AU88">
        <f t="shared" si="4"/>
        <v>108,148</v>
      </c>
      <c s="55" r="AV88"/>
      <c s="54" r="AW88">
        <v>35080.0</v>
      </c>
      <c s="50" r="AX88"/>
      <c s="54" r="AY88">
        <v>386182.0</v>
      </c>
      <c s="54" r="AZ88">
        <v>1810.0</v>
      </c>
      <c s="3" r="BA88"/>
      <c s="3" r="BB88"/>
      <c s="3" r="BC88"/>
      <c s="3" r="BD88"/>
      <c s="3" r="BE88">
        <v>235.0</v>
      </c>
      <c t="str" s="58" r="BF88">
        <f t="shared" si="5"/>
        <v>388,227</v>
      </c>
      <c s="13" r="BG88"/>
      <c s="54" r="BH88">
        <v>1238.0</v>
      </c>
      <c s="54" r="BI88">
        <v>1778.0</v>
      </c>
      <c s="54" r="BJ88">
        <v>10979.0</v>
      </c>
      <c s="54" r="BK88">
        <v>1451.0</v>
      </c>
      <c s="3" r="BL88"/>
      <c s="3" r="BM88">
        <v>571.0</v>
      </c>
      <c s="3" r="BN88"/>
      <c s="54" r="BO88">
        <v>1303.0</v>
      </c>
      <c s="3" r="BP88">
        <v>159.0</v>
      </c>
      <c t="str" s="58" r="BQ88">
        <f t="shared" si="6"/>
        <v>17,479</v>
      </c>
      <c s="13" r="BR88"/>
      <c s="54" r="BS88">
        <v>91610.0</v>
      </c>
      <c s="54" r="BT88">
        <v>3876.0</v>
      </c>
      <c s="3" r="BU88"/>
      <c s="54" r="BV88">
        <v>37673.0</v>
      </c>
      <c s="3" r="BW88"/>
      <c s="3" r="BX88">
        <v>85.0</v>
      </c>
      <c s="3" r="BY88">
        <v>204.0</v>
      </c>
      <c t="str" s="58" r="BZ88">
        <f t="shared" si="7"/>
        <v>133,448</v>
      </c>
      <c s="13" r="CA88"/>
      <c s="54" r="CB88">
        <v>60936.0</v>
      </c>
      <c s="3" r="CC88"/>
      <c s="54" r="CD88">
        <v>5233.0</v>
      </c>
      <c s="54" r="CE88">
        <v>16590.0</v>
      </c>
      <c s="3" r="CF88"/>
      <c s="3" r="CG88"/>
      <c s="54" r="CH88">
        <v>20555.0</v>
      </c>
      <c s="3" r="CI88"/>
      <c t="str" s="58" r="CJ88">
        <f t="shared" si="8"/>
        <v>103,314</v>
      </c>
      <c s="13" r="CK88"/>
      <c s="54" r="CL88">
        <v>33411.0</v>
      </c>
      <c s="12" r="CM88"/>
      <c s="51" r="CN88"/>
      <c s="54" r="CO88">
        <v>28015.0</v>
      </c>
      <c s="54" r="CP88">
        <v>16676.0</v>
      </c>
      <c s="54" r="CQ88">
        <v>3810.0</v>
      </c>
      <c s="54" r="CR88">
        <v>34850.0</v>
      </c>
      <c t="str" s="58" r="CS88">
        <f t="shared" si="9"/>
        <v>83,351</v>
      </c>
      <c s="13" r="CT88"/>
      <c s="54" r="CU88">
        <v>48341.0</v>
      </c>
      <c s="54" r="CV88">
        <v>12906.0</v>
      </c>
      <c s="54" r="CW88">
        <v>12569.0</v>
      </c>
      <c s="54" r="CX88">
        <v>50365.0</v>
      </c>
      <c s="54" r="CY88">
        <v>1357.0</v>
      </c>
      <c s="54" r="CZ88">
        <v>8513.0</v>
      </c>
      <c s="3" r="DA88">
        <v>802.0</v>
      </c>
      <c s="54" r="DB88">
        <v>5592.0</v>
      </c>
      <c s="3" r="DC88">
        <v>135.0</v>
      </c>
      <c t="str" s="58" r="DD88">
        <f t="shared" si="10"/>
        <v>140,580</v>
      </c>
      <c s="13" r="DE88"/>
      <c s="54" r="DF88">
        <v>174601.0</v>
      </c>
      <c s="54" r="DG88">
        <v>55534.0</v>
      </c>
      <c s="54" r="DH88">
        <v>1225.0</v>
      </c>
      <c s="54" r="DI88">
        <v>59373.0</v>
      </c>
      <c s="54" r="DJ88">
        <v>3910.0</v>
      </c>
      <c s="3" r="DK88">
        <v>316.0</v>
      </c>
      <c s="54" r="DL88">
        <v>1651.0</v>
      </c>
      <c t="str" s="58" r="DM88">
        <f t="shared" si="11"/>
        <v>296,610</v>
      </c>
      <c s="13" r="DN88"/>
      <c s="54" r="DO88">
        <v>44423.0</v>
      </c>
      <c s="3" r="DP88"/>
      <c s="54" r="DQ88">
        <v>15633.0</v>
      </c>
      <c s="54" r="DR88">
        <v>4006.0</v>
      </c>
      <c s="3" r="DS88"/>
      <c s="3" r="DT88"/>
      <c s="54" r="DU88">
        <v>23639.0</v>
      </c>
      <c s="3" r="DV88"/>
      <c t="str" s="58" r="DW88">
        <f t="shared" si="12"/>
        <v>87,701</v>
      </c>
      <c s="13" r="DX88"/>
      <c s="54" r="DY88">
        <v>77458.0</v>
      </c>
      <c s="50" r="DZ88"/>
      <c s="54" r="EA88">
        <v>26220.0</v>
      </c>
      <c s="54" r="EB88">
        <v>15634.0</v>
      </c>
      <c s="54" r="EC88">
        <v>3569.0</v>
      </c>
      <c s="54" r="ED88">
        <v>31998.0</v>
      </c>
      <c t="str" s="58" r="EE88">
        <f t="shared" si="13"/>
        <v>77,421</v>
      </c>
      <c s="13" r="EF88"/>
      <c s="54" r="EG88">
        <v>48112.0</v>
      </c>
      <c s="54" r="EH88">
        <v>11593.0</v>
      </c>
      <c s="54" r="EI88">
        <v>10509.0</v>
      </c>
      <c s="54" r="EJ88">
        <v>48564.0</v>
      </c>
      <c s="54" r="EK88">
        <v>1231.0</v>
      </c>
      <c s="54" r="EL88">
        <v>7547.0</v>
      </c>
      <c s="3" r="EM88">
        <v>762.0</v>
      </c>
      <c s="54" r="EN88">
        <v>5470.0</v>
      </c>
      <c s="3" r="EO88">
        <v>106.0</v>
      </c>
      <c t="str" s="58" r="EP88">
        <f t="shared" si="14"/>
        <v>133,894</v>
      </c>
      <c s="13" r="EQ88"/>
      <c s="54" r="ER88">
        <v>168063.0</v>
      </c>
      <c s="54" r="ES88">
        <v>54070.0</v>
      </c>
      <c s="54" r="ET88">
        <v>1095.0</v>
      </c>
      <c s="54" r="EU88">
        <v>59885.0</v>
      </c>
      <c s="54" r="EV88">
        <v>3851.0</v>
      </c>
      <c s="3" r="EW88">
        <v>287.0</v>
      </c>
      <c s="54" r="EX88">
        <v>1284.0</v>
      </c>
      <c t="str" s="58" r="EY88">
        <f t="shared" si="15"/>
        <v>288,535</v>
      </c>
      <c s="13" r="EZ88"/>
      <c s="54" r="FA88">
        <v>44385.0</v>
      </c>
      <c s="3" r="FB88"/>
      <c s="54" r="FC88">
        <v>14791.0</v>
      </c>
      <c s="54" r="FD88">
        <v>1722.0</v>
      </c>
      <c s="3" r="FE88"/>
      <c s="3" r="FF88"/>
      <c s="54" r="FG88">
        <v>20290.0</v>
      </c>
      <c s="3" r="FH88"/>
      <c t="str" s="58" r="FI88">
        <f t="shared" si="16"/>
        <v>81,188</v>
      </c>
      <c s="13" r="FJ88"/>
      <c s="54" r="FK88">
        <v>80400.0</v>
      </c>
      <c s="5" r="FL88"/>
      <c s="54" r="FM88">
        <v>685700.0</v>
      </c>
      <c s="1" r="FN88"/>
      <c s="1" r="FO88"/>
      <c s="44" r="FP88"/>
      <c s="54" r="FQ88">
        <v>685700.0</v>
      </c>
      <c s="1" r="FR88"/>
      <c s="1" r="FS88"/>
      <c s="44" r="FT88"/>
      <c t="str" s="12" r="FU88">
        <f t="shared" si="17"/>
        <v>0</v>
      </c>
      <c s="5" r="FV88"/>
      <c s="54" r="FW88">
        <v>675879.0</v>
      </c>
      <c s="1" r="FX88"/>
      <c s="1" r="FY88"/>
      <c s="44" r="FZ88"/>
      <c s="54" r="GA88">
        <v>661438.0</v>
      </c>
      <c s="1" r="GB88"/>
      <c s="1" r="GC88"/>
      <c s="44" r="GD88"/>
      <c t="str" s="12" r="GE88">
        <f t="shared" si="18"/>
        <v>14,441</v>
      </c>
      <c s="12" r="GF88"/>
      <c s="3" r="GG88"/>
      <c s="3" r="GH88"/>
      <c s="3" r="GI88"/>
      <c s="3" r="GJ88"/>
      <c s="3" r="GK88"/>
      <c s="3" r="GL88"/>
      <c s="3" r="GM88"/>
      <c s="3" r="GN88"/>
      <c s="3" r="GO88"/>
    </row>
    <row r="89">
      <c s="47" r="A89">
        <v>76.0</v>
      </c>
      <c t="s" s="48" r="B89">
        <v>103</v>
      </c>
      <c t="s" s="53" r="C89">
        <v>177</v>
      </c>
      <c s="48" r="D89">
        <v>7778.0</v>
      </c>
      <c t="s" s="48" r="E89">
        <v>96</v>
      </c>
      <c t="s" s="48" r="F89">
        <v>84</v>
      </c>
      <c s="48" r="G89"/>
      <c s="48" r="H89"/>
      <c s="48" r="I89"/>
      <c s="54" r="J89">
        <v>21050.0</v>
      </c>
      <c s="3" r="K89"/>
      <c s="3" r="L89"/>
      <c s="54" r="M89">
        <v>1601.0</v>
      </c>
      <c s="3" r="N89"/>
      <c s="3" r="O89"/>
      <c s="54" r="P89">
        <v>5304.0</v>
      </c>
      <c t="str" s="58" r="Q89">
        <f t="shared" si="1"/>
        <v>27,955</v>
      </c>
      <c s="13" r="R89"/>
      <c s="3" r="S89">
        <v>132.0</v>
      </c>
      <c s="3" r="T89">
        <v>95.0</v>
      </c>
      <c s="3" r="U89">
        <v>840.0</v>
      </c>
      <c s="3" r="V89">
        <v>95.0</v>
      </c>
      <c s="3" r="W89"/>
      <c s="54" r="X89">
        <v>6708.0</v>
      </c>
      <c s="3" r="Y89"/>
      <c s="3" r="Z89"/>
      <c s="3" r="AA89">
        <v>262.0</v>
      </c>
      <c t="str" s="58" r="AB89">
        <f t="shared" si="2"/>
        <v>8,132</v>
      </c>
      <c s="13" r="AC89"/>
      <c s="54" r="AD89">
        <v>23410.0</v>
      </c>
      <c s="54" r="AE89">
        <v>3688.0</v>
      </c>
      <c s="3" r="AF89"/>
      <c s="54" r="AG89">
        <v>3972.0</v>
      </c>
      <c s="3" r="AH89">
        <v>238.0</v>
      </c>
      <c s="3" r="AI89">
        <v>8.0</v>
      </c>
      <c s="3" r="AJ89">
        <v>162.0</v>
      </c>
      <c t="str" s="58" r="AK89">
        <f t="shared" si="3"/>
        <v>31,478</v>
      </c>
      <c s="13" r="AL89"/>
      <c s="54" r="AM89">
        <v>1200.0</v>
      </c>
      <c s="3" r="AN89"/>
      <c s="3" r="AO89">
        <v>65.0</v>
      </c>
      <c s="54" r="AP89">
        <v>3310.0</v>
      </c>
      <c s="3" r="AQ89"/>
      <c s="3" r="AR89"/>
      <c s="54" r="AS89">
        <v>2082.0</v>
      </c>
      <c s="3" r="AT89"/>
      <c t="str" s="58" r="AU89">
        <f t="shared" si="4"/>
        <v>6,657</v>
      </c>
      <c s="55" r="AV89"/>
      <c s="54" r="AW89">
        <v>16112.0</v>
      </c>
      <c s="50" r="AX89"/>
      <c s="54" r="AY89">
        <v>21084.0</v>
      </c>
      <c s="3" r="AZ89"/>
      <c s="3" r="BA89"/>
      <c s="54" r="BB89">
        <v>1787.0</v>
      </c>
      <c s="3" r="BC89"/>
      <c s="3" r="BD89"/>
      <c s="54" r="BE89">
        <v>5320.0</v>
      </c>
      <c t="str" s="58" r="BF89">
        <f t="shared" si="5"/>
        <v>28,191</v>
      </c>
      <c s="13" r="BG89"/>
      <c s="3" r="BH89">
        <v>122.0</v>
      </c>
      <c s="3" r="BI89">
        <v>21.0</v>
      </c>
      <c s="3" r="BJ89">
        <v>990.0</v>
      </c>
      <c s="3" r="BK89">
        <v>11.0</v>
      </c>
      <c s="3" r="BL89">
        <v>21.0</v>
      </c>
      <c s="54" r="BM89">
        <v>7241.0</v>
      </c>
      <c s="3" r="BN89"/>
      <c s="3" r="BO89"/>
      <c s="3" r="BP89">
        <v>217.0</v>
      </c>
      <c t="str" s="58" r="BQ89">
        <f t="shared" si="6"/>
        <v>8,623</v>
      </c>
      <c s="13" r="BR89"/>
      <c s="54" r="BS89">
        <v>24205.0</v>
      </c>
      <c s="54" r="BT89">
        <v>3612.0</v>
      </c>
      <c s="3" r="BU89"/>
      <c s="54" r="BV89">
        <v>4003.0</v>
      </c>
      <c s="3" r="BW89">
        <v>244.0</v>
      </c>
      <c s="3" r="BX89"/>
      <c s="3" r="BY89">
        <v>75.0</v>
      </c>
      <c t="str" s="58" r="BZ89">
        <f t="shared" si="7"/>
        <v>32,139</v>
      </c>
      <c s="13" r="CA89"/>
      <c s="54" r="CB89">
        <v>1351.0</v>
      </c>
      <c s="3" r="CC89"/>
      <c s="3" r="CD89">
        <v>35.0</v>
      </c>
      <c s="54" r="CE89">
        <v>3744.0</v>
      </c>
      <c s="3" r="CF89"/>
      <c s="3" r="CG89"/>
      <c s="54" r="CH89">
        <v>2405.0</v>
      </c>
      <c s="3" r="CI89"/>
      <c t="str" s="58" r="CJ89">
        <f t="shared" si="8"/>
        <v>7,535</v>
      </c>
      <c s="13" r="CK89"/>
      <c s="54" r="CL89">
        <v>15671.0</v>
      </c>
      <c s="12" r="CM89"/>
      <c s="51" r="CN89"/>
      <c s="54" r="CO89">
        <v>2715.0</v>
      </c>
      <c s="54" r="CP89">
        <v>2640.0</v>
      </c>
      <c s="3" r="CQ89">
        <v>323.0</v>
      </c>
      <c s="54" r="CR89">
        <v>3490.0</v>
      </c>
      <c t="str" s="58" r="CS89">
        <f t="shared" si="9"/>
        <v>9,168</v>
      </c>
      <c s="13" r="CT89"/>
      <c s="54" r="CU89">
        <v>3373.0</v>
      </c>
      <c s="54" r="CV89">
        <v>1468.0</v>
      </c>
      <c s="54" r="CW89">
        <v>1518.0</v>
      </c>
      <c s="54" r="CX89">
        <v>1926.0</v>
      </c>
      <c s="3" r="CY89">
        <v>200.0</v>
      </c>
      <c s="3" r="CZ89">
        <v>507.0</v>
      </c>
      <c s="3" r="DA89">
        <v>55.0</v>
      </c>
      <c s="3" r="DB89"/>
      <c s="3" r="DC89">
        <v>126.0</v>
      </c>
      <c t="str" s="58" r="DD89">
        <f t="shared" si="10"/>
        <v>9,173</v>
      </c>
      <c s="13" r="DE89"/>
      <c s="54" r="DF89">
        <v>30258.0</v>
      </c>
      <c s="54" r="DG89">
        <v>7270.0</v>
      </c>
      <c s="54" r="DH89">
        <v>1600.0</v>
      </c>
      <c s="54" r="DI89">
        <v>6207.0</v>
      </c>
      <c s="3" r="DJ89">
        <v>385.0</v>
      </c>
      <c s="3" r="DK89">
        <v>8.0</v>
      </c>
      <c s="3" r="DL89">
        <v>424.0</v>
      </c>
      <c t="str" s="58" r="DM89">
        <f t="shared" si="11"/>
        <v>46,152</v>
      </c>
      <c s="13" r="DN89"/>
      <c s="54" r="DO89">
        <v>1250.0</v>
      </c>
      <c s="3" r="DP89"/>
      <c s="54" r="DQ89">
        <v>1310.0</v>
      </c>
      <c s="54" r="DR89">
        <v>2816.0</v>
      </c>
      <c s="3" r="DS89"/>
      <c s="3" r="DT89"/>
      <c s="54" r="DU89">
        <v>2376.0</v>
      </c>
      <c s="3" r="DV89"/>
      <c t="str" s="58" r="DW89">
        <f t="shared" si="12"/>
        <v>7,752</v>
      </c>
      <c s="13" r="DX89"/>
      <c s="54" r="DY89">
        <v>18089.0</v>
      </c>
      <c s="50" r="DZ89"/>
      <c s="54" r="EA89">
        <v>2528.0</v>
      </c>
      <c s="54" r="EB89">
        <v>2536.0</v>
      </c>
      <c s="3" r="EC89">
        <v>506.0</v>
      </c>
      <c s="54" r="ED89">
        <v>1490.0</v>
      </c>
      <c t="str" s="58" r="EE89">
        <f t="shared" si="13"/>
        <v>7,060</v>
      </c>
      <c s="13" r="EF89"/>
      <c s="54" r="EG89">
        <v>3523.0</v>
      </c>
      <c s="54" r="EH89">
        <v>1175.0</v>
      </c>
      <c s="54" r="EI89">
        <v>1500.0</v>
      </c>
      <c s="54" r="EJ89">
        <v>1909.0</v>
      </c>
      <c s="3" r="EK89">
        <v>283.0</v>
      </c>
      <c s="3" r="EL89">
        <v>961.0</v>
      </c>
      <c s="3" r="EM89">
        <v>110.0</v>
      </c>
      <c s="3" r="EN89"/>
      <c s="3" r="EO89">
        <v>89.0</v>
      </c>
      <c t="str" s="58" r="EP89">
        <f t="shared" si="14"/>
        <v>9,550</v>
      </c>
      <c s="13" r="EQ89"/>
      <c s="54" r="ER89">
        <v>31655.0</v>
      </c>
      <c s="54" r="ES89">
        <v>7809.0</v>
      </c>
      <c s="54" r="ET89">
        <v>1872.0</v>
      </c>
      <c s="54" r="EU89">
        <v>5978.0</v>
      </c>
      <c s="3" r="EV89">
        <v>402.0</v>
      </c>
      <c s="3" r="EW89"/>
      <c s="3" r="EX89">
        <v>216.0</v>
      </c>
      <c t="str" s="58" r="EY89">
        <f t="shared" si="15"/>
        <v>47,932</v>
      </c>
      <c s="13" r="EZ89"/>
      <c s="54" r="FA89">
        <v>1177.0</v>
      </c>
      <c s="3" r="FB89"/>
      <c s="54" r="FC89">
        <v>1074.0</v>
      </c>
      <c s="54" r="FD89">
        <v>2984.0</v>
      </c>
      <c s="3" r="FE89"/>
      <c s="3" r="FF89"/>
      <c s="54" r="FG89">
        <v>2517.0</v>
      </c>
      <c s="3" r="FH89"/>
      <c t="str" s="58" r="FI89">
        <f t="shared" si="16"/>
        <v>7,752</v>
      </c>
      <c s="13" r="FJ89"/>
      <c s="54" r="FK89">
        <v>19836.0</v>
      </c>
      <c s="5" r="FL89"/>
      <c s="54" r="FM89">
        <v>90334.0</v>
      </c>
      <c s="1" r="FN89"/>
      <c s="1" r="FO89"/>
      <c s="44" r="FP89"/>
      <c s="54" r="FQ89">
        <v>90334.0</v>
      </c>
      <c s="1" r="FR89"/>
      <c s="1" r="FS89"/>
      <c s="44" r="FT89"/>
      <c t="str" s="12" r="FU89">
        <f t="shared" si="17"/>
        <v>0</v>
      </c>
      <c s="5" r="FV89"/>
      <c s="54" r="FW89">
        <v>92159.0</v>
      </c>
      <c s="1" r="FX89"/>
      <c s="1" r="FY89"/>
      <c s="44" r="FZ89"/>
      <c s="54" r="GA89">
        <v>92130.0</v>
      </c>
      <c s="1" r="GB89"/>
      <c s="1" r="GC89"/>
      <c s="44" r="GD89"/>
      <c t="str" s="12" r="GE89">
        <f t="shared" si="18"/>
        <v>29</v>
      </c>
      <c s="12" r="GF89"/>
      <c s="3" r="GG89"/>
      <c s="3" r="GH89"/>
      <c s="3" r="GI89"/>
      <c s="3" r="GJ89"/>
      <c s="3" r="GK89"/>
      <c s="3" r="GL89"/>
      <c s="3" r="GM89"/>
      <c s="3" r="GN89"/>
      <c s="3" r="GO89"/>
    </row>
    <row r="90">
      <c s="47" r="A90">
        <v>77.0</v>
      </c>
      <c t="s" s="48" r="B90">
        <v>100</v>
      </c>
      <c t="s" s="53" r="C90">
        <v>178</v>
      </c>
      <c s="48" r="D90">
        <v>26400.0</v>
      </c>
      <c t="s" s="48" r="E90">
        <v>96</v>
      </c>
      <c t="s" s="48" r="F90">
        <v>83</v>
      </c>
      <c s="48" r="G90"/>
      <c s="48" r="H90"/>
      <c s="48" r="I90"/>
      <c s="54" r="J90">
        <v>42700.0</v>
      </c>
      <c s="3" r="K90">
        <v>74.0</v>
      </c>
      <c s="3" r="L90"/>
      <c s="3" r="M90"/>
      <c s="3" r="N90"/>
      <c s="3" r="O90"/>
      <c s="54" r="P90">
        <v>1790.0</v>
      </c>
      <c t="str" s="58" r="Q90">
        <f t="shared" si="1"/>
        <v>44,564</v>
      </c>
      <c s="13" r="R90"/>
      <c s="3" r="S90">
        <v>16.0</v>
      </c>
      <c s="3" r="T90">
        <v>10.0</v>
      </c>
      <c s="54" r="U90">
        <v>3945.0</v>
      </c>
      <c s="54" r="V90">
        <v>1625.0</v>
      </c>
      <c s="3" r="W90"/>
      <c s="3" r="X90">
        <v>290.0</v>
      </c>
      <c s="3" r="Y90"/>
      <c s="3" r="Z90">
        <v>50.0</v>
      </c>
      <c s="3" r="AA90">
        <v>355.0</v>
      </c>
      <c t="str" s="58" r="AB90">
        <f t="shared" si="2"/>
        <v>6,291</v>
      </c>
      <c s="13" r="AC90"/>
      <c s="54" r="AD90">
        <v>9838.0</v>
      </c>
      <c s="3" r="AE90">
        <v>324.0</v>
      </c>
      <c s="3" r="AF90"/>
      <c s="54" r="AG90">
        <v>5958.0</v>
      </c>
      <c s="3" r="AH90"/>
      <c s="3" r="AI90"/>
      <c s="3" r="AJ90">
        <v>7.0</v>
      </c>
      <c t="str" s="58" r="AK90">
        <f t="shared" si="3"/>
        <v>16,127</v>
      </c>
      <c s="13" r="AL90"/>
      <c s="54" r="AM90">
        <v>9120.0</v>
      </c>
      <c s="3" r="AN90"/>
      <c s="3" r="AO90">
        <v>916.0</v>
      </c>
      <c s="3" r="AP90"/>
      <c s="3" r="AQ90"/>
      <c s="3" r="AR90"/>
      <c s="54" r="AS90">
        <v>4756.0</v>
      </c>
      <c s="3" r="AT90"/>
      <c t="str" s="58" r="AU90">
        <f t="shared" si="4"/>
        <v>14,792</v>
      </c>
      <c s="55" r="AV90"/>
      <c s="3" r="AW90">
        <v>150.0</v>
      </c>
      <c s="50" r="AX90"/>
      <c s="54" r="AY90">
        <v>46669.0</v>
      </c>
      <c s="3" r="AZ90">
        <v>115.0</v>
      </c>
      <c s="3" r="BA90"/>
      <c s="3" r="BB90"/>
      <c s="3" r="BC90"/>
      <c s="3" r="BD90"/>
      <c s="54" r="BE90">
        <v>1871.0</v>
      </c>
      <c t="str" s="58" r="BF90">
        <f t="shared" si="5"/>
        <v>48,655</v>
      </c>
      <c s="13" r="BG90"/>
      <c s="3" r="BH90">
        <v>30.0</v>
      </c>
      <c s="3" r="BI90">
        <v>8.0</v>
      </c>
      <c s="54" r="BJ90">
        <v>4773.0</v>
      </c>
      <c s="54" r="BK90">
        <v>2700.0</v>
      </c>
      <c s="3" r="BL90"/>
      <c s="3" r="BM90">
        <v>114.0</v>
      </c>
      <c s="3" r="BN90"/>
      <c s="3" r="BO90">
        <v>45.0</v>
      </c>
      <c s="3" r="BP90">
        <v>488.0</v>
      </c>
      <c t="str" s="58" r="BQ90">
        <f t="shared" si="6"/>
        <v>8,158</v>
      </c>
      <c s="13" r="BR90"/>
      <c s="54" r="BS90">
        <v>10931.0</v>
      </c>
      <c s="3" r="BT90">
        <v>529.0</v>
      </c>
      <c s="3" r="BU90"/>
      <c s="54" r="BV90">
        <v>5819.0</v>
      </c>
      <c s="3" r="BW90"/>
      <c s="3" r="BX90"/>
      <c s="3" r="BY90">
        <v>26.0</v>
      </c>
      <c t="str" s="58" r="BZ90">
        <f t="shared" si="7"/>
        <v>17,305</v>
      </c>
      <c s="13" r="CA90"/>
      <c s="54" r="CB90">
        <v>10793.0</v>
      </c>
      <c s="3" r="CC90"/>
      <c s="54" r="CD90">
        <v>1062.0</v>
      </c>
      <c s="3" r="CE90"/>
      <c s="3" r="CF90"/>
      <c s="3" r="CG90"/>
      <c s="54" r="CH90">
        <v>5324.0</v>
      </c>
      <c s="3" r="CI90"/>
      <c t="str" s="58" r="CJ90">
        <f t="shared" si="8"/>
        <v>17,179</v>
      </c>
      <c s="13" r="CK90"/>
      <c s="3" r="CL90">
        <v>321.0</v>
      </c>
      <c s="12" r="CM90"/>
      <c s="51" r="CN90"/>
      <c s="54" r="CO90">
        <v>4695.0</v>
      </c>
      <c s="54" r="CP90">
        <v>2628.0</v>
      </c>
      <c s="3" r="CQ90">
        <v>850.0</v>
      </c>
      <c s="54" r="CR90">
        <v>2758.0</v>
      </c>
      <c t="str" s="58" r="CS90">
        <f t="shared" si="9"/>
        <v>10,931</v>
      </c>
      <c s="13" r="CT90"/>
      <c s="54" r="CU90">
        <v>7408.0</v>
      </c>
      <c s="3" r="CV90">
        <v>745.0</v>
      </c>
      <c s="54" r="CW90">
        <v>3476.0</v>
      </c>
      <c s="54" r="CX90">
        <v>5009.0</v>
      </c>
      <c s="3" r="CY90">
        <v>435.0</v>
      </c>
      <c s="3" r="CZ90">
        <v>530.0</v>
      </c>
      <c s="3" r="DA90">
        <v>145.0</v>
      </c>
      <c s="3" r="DB90">
        <v>258.0</v>
      </c>
      <c s="3" r="DC90">
        <v>352.0</v>
      </c>
      <c t="str" s="58" r="DD90">
        <f t="shared" si="10"/>
        <v>18,358</v>
      </c>
      <c s="13" r="DE90"/>
      <c s="54" r="DF90">
        <v>17508.0</v>
      </c>
      <c s="54" r="DG90">
        <v>2492.0</v>
      </c>
      <c s="3" r="DH90">
        <v>168.0</v>
      </c>
      <c s="54" r="DI90">
        <v>9019.0</v>
      </c>
      <c s="54" r="DJ90">
        <v>1202.0</v>
      </c>
      <c s="3" r="DK90"/>
      <c s="3" r="DL90">
        <v>93.0</v>
      </c>
      <c t="str" s="58" r="DM90">
        <f t="shared" si="11"/>
        <v>30,482</v>
      </c>
      <c s="13" r="DN90"/>
      <c s="54" r="DO90">
        <v>8696.0</v>
      </c>
      <c s="3" r="DP90"/>
      <c s="3" r="DQ90">
        <v>358.0</v>
      </c>
      <c s="3" r="DR90">
        <v>20.0</v>
      </c>
      <c s="3" r="DS90"/>
      <c s="3" r="DT90"/>
      <c s="54" r="DU90">
        <v>4079.0</v>
      </c>
      <c s="3" r="DV90"/>
      <c t="str" s="58" r="DW90">
        <f t="shared" si="12"/>
        <v>13,153</v>
      </c>
      <c s="13" r="DX90"/>
      <c s="54" r="DY90">
        <v>9000.0</v>
      </c>
      <c s="50" r="DZ90"/>
      <c s="54" r="EA90">
        <v>4843.0</v>
      </c>
      <c s="54" r="EB90">
        <v>3058.0</v>
      </c>
      <c s="3" r="EC90">
        <v>956.0</v>
      </c>
      <c s="54" r="ED90">
        <v>3528.0</v>
      </c>
      <c t="str" s="58" r="EE90">
        <f t="shared" si="13"/>
        <v>12,385</v>
      </c>
      <c s="13" r="EF90"/>
      <c s="54" r="EG90">
        <v>8913.0</v>
      </c>
      <c s="3" r="EH90">
        <v>758.0</v>
      </c>
      <c s="54" r="EI90">
        <v>4412.0</v>
      </c>
      <c s="54" r="EJ90">
        <v>5988.0</v>
      </c>
      <c s="3" r="EK90">
        <v>377.0</v>
      </c>
      <c s="3" r="EL90">
        <v>488.0</v>
      </c>
      <c s="3" r="EM90">
        <v>120.0</v>
      </c>
      <c s="3" r="EN90">
        <v>275.0</v>
      </c>
      <c s="3" r="EO90">
        <v>426.0</v>
      </c>
      <c t="str" s="58" r="EP90">
        <f t="shared" si="14"/>
        <v>21,757</v>
      </c>
      <c s="13" r="EQ90"/>
      <c s="54" r="ER90">
        <v>18984.0</v>
      </c>
      <c s="54" r="ES90">
        <v>2470.0</v>
      </c>
      <c s="3" r="ET90">
        <v>161.0</v>
      </c>
      <c s="54" r="EU90">
        <v>8960.0</v>
      </c>
      <c s="54" r="EV90">
        <v>1219.0</v>
      </c>
      <c s="3" r="EW90"/>
      <c s="3" r="EX90">
        <v>116.0</v>
      </c>
      <c t="str" s="58" r="EY90">
        <f t="shared" si="15"/>
        <v>31,910</v>
      </c>
      <c s="13" r="EZ90"/>
      <c s="54" r="FA90">
        <v>9889.0</v>
      </c>
      <c s="3" r="FB90"/>
      <c s="3" r="FC90">
        <v>372.0</v>
      </c>
      <c s="3" r="FD90">
        <v>9.0</v>
      </c>
      <c s="3" r="FE90"/>
      <c s="3" r="FF90"/>
      <c s="54" r="FG90">
        <v>5399.0</v>
      </c>
      <c s="3" r="FH90"/>
      <c t="str" s="58" r="FI90">
        <f t="shared" si="16"/>
        <v>15,669</v>
      </c>
      <c s="13" r="FJ90"/>
      <c s="54" r="FK90">
        <v>10773.0</v>
      </c>
      <c s="5" r="FL90"/>
      <c s="54" r="FM90">
        <v>81924.0</v>
      </c>
      <c s="1" r="FN90"/>
      <c s="1" r="FO90"/>
      <c s="44" r="FP90"/>
      <c s="54" r="FQ90">
        <v>81924.0</v>
      </c>
      <c s="1" r="FR90"/>
      <c s="1" r="FS90"/>
      <c s="44" r="FT90"/>
      <c t="str" s="12" r="FU90">
        <f t="shared" si="17"/>
        <v>0</v>
      </c>
      <c s="5" r="FV90"/>
      <c s="54" r="FW90">
        <v>91618.0</v>
      </c>
      <c s="1" r="FX90"/>
      <c s="1" r="FY90"/>
      <c s="44" r="FZ90"/>
      <c s="54" r="GA90">
        <v>92494.0</v>
      </c>
      <c s="1" r="GB90"/>
      <c s="1" r="GC90"/>
      <c s="44" r="GD90"/>
      <c t="str" s="12" r="GE90">
        <f t="shared" si="18"/>
        <v>-876</v>
      </c>
      <c s="12" r="GF90"/>
      <c s="3" r="GG90"/>
      <c s="3" r="GH90"/>
      <c s="3" r="GI90"/>
      <c s="3" r="GJ90"/>
      <c s="3" r="GK90"/>
      <c s="3" r="GL90"/>
      <c s="3" r="GM90"/>
      <c s="3" r="GN90"/>
      <c s="3" r="GO90"/>
    </row>
    <row r="91">
      <c s="47" r="A91">
        <v>78.0</v>
      </c>
      <c t="s" s="48" r="B91">
        <v>97</v>
      </c>
      <c t="s" s="53" r="C91">
        <v>179</v>
      </c>
      <c s="48" r="D91">
        <v>3112.0</v>
      </c>
      <c t="s" s="48" r="E91">
        <v>96</v>
      </c>
      <c t="s" s="48" r="F91">
        <v>84</v>
      </c>
      <c s="48" r="G91"/>
      <c s="48" r="H91"/>
      <c s="48" r="I91"/>
      <c s="54" r="J91">
        <v>6338.0</v>
      </c>
      <c s="3" r="K91">
        <v>5.0</v>
      </c>
      <c s="3" r="L91"/>
      <c s="3" r="M91"/>
      <c s="3" r="N91">
        <v>106.0</v>
      </c>
      <c s="3" r="O91">
        <v>5.0</v>
      </c>
      <c s="54" r="P91">
        <v>7431.0</v>
      </c>
      <c t="str" s="58" r="Q91">
        <f t="shared" si="1"/>
        <v>13,885</v>
      </c>
      <c s="13" r="R91"/>
      <c s="3" r="S91">
        <v>200.0</v>
      </c>
      <c s="3" r="T91"/>
      <c s="3" r="U91"/>
      <c s="3" r="V91">
        <v>77.0</v>
      </c>
      <c s="3" r="W91"/>
      <c s="3" r="X91">
        <v>167.0</v>
      </c>
      <c s="3" r="Y91"/>
      <c s="3" r="Z91"/>
      <c s="3" r="AA91"/>
      <c t="str" s="58" r="AB91">
        <f t="shared" si="2"/>
        <v>444</v>
      </c>
      <c s="13" r="AC91"/>
      <c s="54" r="AD91">
        <v>3124.0</v>
      </c>
      <c s="3" r="AE91">
        <v>55.0</v>
      </c>
      <c s="3" r="AF91"/>
      <c s="54" r="AG91">
        <v>1586.0</v>
      </c>
      <c s="3" r="AH91"/>
      <c s="3" r="AI91"/>
      <c s="3" r="AJ91"/>
      <c t="str" s="58" r="AK91">
        <f t="shared" si="3"/>
        <v>4,765</v>
      </c>
      <c s="13" r="AL91"/>
      <c s="3" r="AM91">
        <v>989.0</v>
      </c>
      <c s="3" r="AN91"/>
      <c s="3" r="AO91">
        <v>220.0</v>
      </c>
      <c s="3" r="AP91"/>
      <c s="3" r="AQ91"/>
      <c s="3" r="AR91"/>
      <c s="3" r="AS91"/>
      <c s="3" r="AT91"/>
      <c t="str" s="58" r="AU91">
        <f t="shared" si="4"/>
        <v>1,209</v>
      </c>
      <c s="55" r="AV91"/>
      <c s="54" r="AW91">
        <v>3545.0</v>
      </c>
      <c s="50" r="AX91"/>
      <c s="54" r="AY91">
        <v>4425.0</v>
      </c>
      <c s="3" r="AZ91"/>
      <c s="3" r="BA91"/>
      <c s="3" r="BB91"/>
      <c s="3" r="BC91">
        <v>43.0</v>
      </c>
      <c s="3" r="BD91">
        <v>21.0</v>
      </c>
      <c s="54" r="BE91">
        <v>6825.0</v>
      </c>
      <c t="str" s="58" r="BF91">
        <f t="shared" si="5"/>
        <v>11,314</v>
      </c>
      <c s="13" r="BG91"/>
      <c s="3" r="BH91">
        <v>136.0</v>
      </c>
      <c s="3" r="BI91"/>
      <c s="3" r="BJ91"/>
      <c s="3" r="BK91">
        <v>73.0</v>
      </c>
      <c s="3" r="BL91"/>
      <c s="3" r="BM91">
        <v>121.0</v>
      </c>
      <c s="3" r="BN91"/>
      <c s="3" r="BO91"/>
      <c s="3" r="BP91"/>
      <c t="str" s="58" r="BQ91">
        <f t="shared" si="6"/>
        <v>330</v>
      </c>
      <c s="13" r="BR91"/>
      <c s="54" r="BS91">
        <v>3448.0</v>
      </c>
      <c s="3" r="BT91">
        <v>123.0</v>
      </c>
      <c s="3" r="BU91"/>
      <c s="54" r="BV91">
        <v>1536.0</v>
      </c>
      <c s="3" r="BW91"/>
      <c s="3" r="BX91"/>
      <c s="3" r="BY91"/>
      <c t="str" s="58" r="BZ91">
        <f t="shared" si="7"/>
        <v>5,107</v>
      </c>
      <c s="13" r="CA91"/>
      <c s="54" r="CB91">
        <v>1092.0</v>
      </c>
      <c s="3" r="CC91"/>
      <c s="3" r="CD91">
        <v>265.0</v>
      </c>
      <c s="3" r="CE91"/>
      <c s="3" r="CF91"/>
      <c s="3" r="CG91"/>
      <c s="3" r="CH91"/>
      <c s="3" r="CI91"/>
      <c t="str" s="58" r="CJ91">
        <f t="shared" si="8"/>
        <v>1,357</v>
      </c>
      <c s="13" r="CK91"/>
      <c s="54" r="CL91">
        <v>4633.0</v>
      </c>
      <c s="12" r="CM91"/>
      <c s="51" r="CN91"/>
      <c s="54" r="CO91">
        <v>2635.0</v>
      </c>
      <c s="54" r="CP91">
        <v>1271.0</v>
      </c>
      <c s="3" r="CQ91">
        <v>274.0</v>
      </c>
      <c s="54" r="CR91">
        <v>1077.0</v>
      </c>
      <c t="str" s="58" r="CS91">
        <f t="shared" si="9"/>
        <v>5,257</v>
      </c>
      <c s="13" r="CT91"/>
      <c s="54" r="CU91">
        <v>1479.0</v>
      </c>
      <c s="3" r="CV91">
        <v>140.0</v>
      </c>
      <c s="3" r="CW91">
        <v>258.0</v>
      </c>
      <c s="3" r="CX91">
        <v>610.0</v>
      </c>
      <c s="3" r="CY91"/>
      <c s="3" r="CZ91"/>
      <c s="3" r="DA91"/>
      <c s="3" r="DB91"/>
      <c s="3" r="DC91"/>
      <c t="str" s="58" r="DD91">
        <f t="shared" si="10"/>
        <v>2,487</v>
      </c>
      <c s="13" r="DE91"/>
      <c s="54" r="DF91">
        <v>4218.0</v>
      </c>
      <c s="3" r="DG91">
        <v>393.0</v>
      </c>
      <c s="3" r="DH91">
        <v>15.0</v>
      </c>
      <c s="54" r="DI91">
        <v>2164.0</v>
      </c>
      <c s="3" r="DJ91">
        <v>50.0</v>
      </c>
      <c s="3" r="DK91"/>
      <c s="3" r="DL91"/>
      <c t="str" s="58" r="DM91">
        <f t="shared" si="11"/>
        <v>6,840</v>
      </c>
      <c s="13" r="DN91"/>
      <c s="54" r="DO91">
        <v>1177.0</v>
      </c>
      <c s="3" r="DP91"/>
      <c s="3" r="DQ91"/>
      <c s="3" r="DR91"/>
      <c s="3" r="DS91"/>
      <c s="3" r="DT91"/>
      <c s="3" r="DU91"/>
      <c s="3" r="DV91"/>
      <c t="str" s="58" r="DW91">
        <f t="shared" si="12"/>
        <v>1,177</v>
      </c>
      <c s="13" r="DX91"/>
      <c s="54" r="DY91">
        <v>8087.0</v>
      </c>
      <c s="50" r="DZ91"/>
      <c s="54" r="EA91">
        <v>2535.0</v>
      </c>
      <c s="54" r="EB91">
        <v>1240.0</v>
      </c>
      <c s="3" r="EC91">
        <v>180.0</v>
      </c>
      <c s="3" r="ED91">
        <v>888.0</v>
      </c>
      <c t="str" s="58" r="EE91">
        <f t="shared" si="13"/>
        <v>4,843</v>
      </c>
      <c s="13" r="EF91"/>
      <c s="54" r="EG91">
        <v>1466.0</v>
      </c>
      <c s="3" r="EH91">
        <v>134.0</v>
      </c>
      <c s="3" r="EI91">
        <v>318.0</v>
      </c>
      <c s="3" r="EJ91">
        <v>648.0</v>
      </c>
      <c s="3" r="EK91"/>
      <c s="3" r="EL91"/>
      <c s="3" r="EM91"/>
      <c s="3" r="EN91"/>
      <c s="3" r="EO91"/>
      <c t="str" s="58" r="EP91">
        <f t="shared" si="14"/>
        <v>2,566</v>
      </c>
      <c s="13" r="EQ91"/>
      <c s="54" r="ER91">
        <v>4917.0</v>
      </c>
      <c s="3" r="ES91">
        <v>314.0</v>
      </c>
      <c s="3" r="ET91">
        <v>13.0</v>
      </c>
      <c s="54" r="EU91">
        <v>2314.0</v>
      </c>
      <c s="3" r="EV91">
        <v>74.0</v>
      </c>
      <c s="3" r="EW91"/>
      <c s="3" r="EX91"/>
      <c t="str" s="58" r="EY91">
        <f t="shared" si="15"/>
        <v>7,632</v>
      </c>
      <c s="13" r="EZ91"/>
      <c s="54" r="FA91">
        <v>1285.0</v>
      </c>
      <c s="3" r="FB91"/>
      <c s="3" r="FC91"/>
      <c s="3" r="FD91"/>
      <c s="3" r="FE91"/>
      <c s="3" r="FF91"/>
      <c s="3" r="FG91">
        <v>94.0</v>
      </c>
      <c s="3" r="FH91"/>
      <c t="str" s="58" r="FI91">
        <f t="shared" si="16"/>
        <v>1,379</v>
      </c>
      <c s="13" r="FJ91"/>
      <c s="54" r="FK91">
        <v>6296.0</v>
      </c>
      <c s="5" r="FL91"/>
      <c s="54" r="FM91">
        <v>23848.0</v>
      </c>
      <c s="1" r="FN91"/>
      <c s="1" r="FO91"/>
      <c s="44" r="FP91"/>
      <c s="54" r="FQ91">
        <v>23848.0</v>
      </c>
      <c s="1" r="FR91"/>
      <c s="1" r="FS91"/>
      <c s="44" r="FT91"/>
      <c t="str" s="12" r="FU91">
        <f t="shared" si="17"/>
        <v>0</v>
      </c>
      <c s="5" r="FV91"/>
      <c s="54" r="FW91">
        <v>22741.0</v>
      </c>
      <c s="1" r="FX91"/>
      <c s="1" r="FY91"/>
      <c s="44" r="FZ91"/>
      <c s="54" r="GA91">
        <v>22716.0</v>
      </c>
      <c s="1" r="GB91"/>
      <c s="1" r="GC91"/>
      <c s="44" r="GD91"/>
      <c t="str" s="12" r="GE91">
        <f t="shared" si="18"/>
        <v>25</v>
      </c>
      <c s="12" r="GF91"/>
      <c s="3" r="GG91"/>
      <c s="3" r="GH91"/>
      <c s="3" r="GI91"/>
      <c s="3" r="GJ91"/>
      <c s="3" r="GK91"/>
      <c s="3" r="GL91"/>
      <c s="3" r="GM91"/>
      <c s="3" r="GN91"/>
      <c s="3" r="GO91"/>
    </row>
    <row r="92">
      <c s="47" r="A92">
        <v>79.0</v>
      </c>
      <c t="s" s="48" r="B92">
        <v>97</v>
      </c>
      <c t="s" s="53" r="C92">
        <v>180</v>
      </c>
      <c s="48" r="D92">
        <v>69300.0</v>
      </c>
      <c t="s" s="48" r="E92">
        <v>96</v>
      </c>
      <c t="s" s="48" r="F92">
        <v>90</v>
      </c>
      <c s="48" r="G92"/>
      <c s="48" r="H92"/>
      <c s="48" r="I92"/>
      <c s="54" r="J92">
        <v>4100.0</v>
      </c>
      <c s="3" r="K92"/>
      <c s="3" r="L92"/>
      <c s="3" r="M92"/>
      <c s="3" r="N92"/>
      <c s="3" r="O92"/>
      <c s="54" r="P92">
        <v>7759.0</v>
      </c>
      <c t="str" s="58" r="Q92">
        <f t="shared" si="1"/>
        <v>11,859</v>
      </c>
      <c s="13" r="R92"/>
      <c s="3" r="S92">
        <v>350.0</v>
      </c>
      <c s="3" r="T92"/>
      <c s="3" r="U92">
        <v>200.0</v>
      </c>
      <c s="3" r="V92"/>
      <c s="3" r="W92"/>
      <c s="3" r="X92">
        <v>22.0</v>
      </c>
      <c s="3" r="Y92"/>
      <c s="3" r="Z92"/>
      <c s="3" r="AA92"/>
      <c t="str" s="58" r="AB92">
        <f t="shared" si="2"/>
        <v>572</v>
      </c>
      <c s="13" r="AC92"/>
      <c s="54" r="AD92">
        <v>6263.0</v>
      </c>
      <c s="3" r="AE92">
        <v>66.0</v>
      </c>
      <c s="3" r="AF92"/>
      <c s="54" r="AG92">
        <v>1855.0</v>
      </c>
      <c s="3" r="AH92"/>
      <c s="3" r="AI92"/>
      <c s="3" r="AJ92"/>
      <c t="str" s="58" r="AK92">
        <f t="shared" si="3"/>
        <v>8,184</v>
      </c>
      <c s="13" r="AL92"/>
      <c s="54" r="AM92">
        <v>1235.0</v>
      </c>
      <c s="3" r="AN92"/>
      <c s="3" r="AO92"/>
      <c s="3" r="AP92"/>
      <c s="3" r="AQ92"/>
      <c s="3" r="AR92"/>
      <c s="3" r="AS92">
        <v>320.0</v>
      </c>
      <c s="3" r="AT92"/>
      <c t="str" s="58" r="AU92">
        <f t="shared" si="4"/>
        <v>1,555</v>
      </c>
      <c s="55" r="AV92"/>
      <c s="3" r="AW92">
        <v>157.0</v>
      </c>
      <c s="50" r="AX92"/>
      <c s="54" r="AY92">
        <v>2749.0</v>
      </c>
      <c s="3" r="AZ92"/>
      <c s="3" r="BA92"/>
      <c s="3" r="BB92"/>
      <c s="3" r="BC92"/>
      <c s="3" r="BD92"/>
      <c s="54" r="BE92">
        <v>8302.0</v>
      </c>
      <c t="str" s="58" r="BF92">
        <f t="shared" si="5"/>
        <v>11,051</v>
      </c>
      <c s="13" r="BG92"/>
      <c s="3" r="BH92">
        <v>359.0</v>
      </c>
      <c s="3" r="BI92"/>
      <c s="3" r="BJ92">
        <v>210.0</v>
      </c>
      <c s="3" r="BK92"/>
      <c s="3" r="BL92"/>
      <c s="3" r="BM92">
        <v>78.0</v>
      </c>
      <c s="3" r="BN92"/>
      <c s="3" r="BO92"/>
      <c s="3" r="BP92"/>
      <c t="str" s="58" r="BQ92">
        <f t="shared" si="6"/>
        <v>647</v>
      </c>
      <c s="13" r="BR92"/>
      <c s="54" r="BS92">
        <v>7048.0</v>
      </c>
      <c s="3" r="BT92">
        <v>123.0</v>
      </c>
      <c s="3" r="BU92"/>
      <c s="54" r="BV92">
        <v>1973.0</v>
      </c>
      <c s="3" r="BW92"/>
      <c s="3" r="BX92"/>
      <c s="3" r="BY92"/>
      <c t="str" s="58" r="BZ92">
        <f t="shared" si="7"/>
        <v>9,144</v>
      </c>
      <c s="13" r="CA92"/>
      <c s="54" r="CB92">
        <v>1300.0</v>
      </c>
      <c s="3" r="CC92"/>
      <c s="3" r="CD92"/>
      <c s="3" r="CE92"/>
      <c s="3" r="CF92"/>
      <c s="3" r="CG92"/>
      <c s="3" r="CH92">
        <v>185.0</v>
      </c>
      <c s="3" r="CI92"/>
      <c t="str" s="58" r="CJ92">
        <f t="shared" si="8"/>
        <v>1,485</v>
      </c>
      <c s="13" r="CK92"/>
      <c s="54" r="CL92">
        <v>3826.0</v>
      </c>
      <c s="12" r="CM92"/>
      <c s="51" r="CN92"/>
      <c s="54" r="CO92">
        <v>2057.0</v>
      </c>
      <c s="54" r="CP92">
        <v>1081.0</v>
      </c>
      <c s="3" r="CQ92">
        <v>120.0</v>
      </c>
      <c s="54" r="CR92">
        <v>2000.0</v>
      </c>
      <c t="str" s="58" r="CS92">
        <f t="shared" si="9"/>
        <v>5,258</v>
      </c>
      <c s="13" r="CT92"/>
      <c s="3" r="CU92">
        <v>845.0</v>
      </c>
      <c s="3" r="CV92">
        <v>131.0</v>
      </c>
      <c s="3" r="CW92">
        <v>774.0</v>
      </c>
      <c s="3" r="CX92">
        <v>627.0</v>
      </c>
      <c s="3" r="CY92">
        <v>5.0</v>
      </c>
      <c s="3" r="CZ92">
        <v>12.0</v>
      </c>
      <c s="3" r="DA92">
        <v>20.0</v>
      </c>
      <c s="3" r="DB92"/>
      <c s="3" r="DC92"/>
      <c t="str" s="58" r="DD92">
        <f t="shared" si="10"/>
        <v>2,414</v>
      </c>
      <c s="13" r="DE92"/>
      <c s="54" r="DF92">
        <v>6616.0</v>
      </c>
      <c s="3" r="DG92">
        <v>134.0</v>
      </c>
      <c s="3" r="DH92">
        <v>10.0</v>
      </c>
      <c s="54" r="DI92">
        <v>2647.0</v>
      </c>
      <c s="3" r="DJ92">
        <v>23.0</v>
      </c>
      <c s="3" r="DK92"/>
      <c s="3" r="DL92"/>
      <c t="str" s="58" r="DM92">
        <f t="shared" si="11"/>
        <v>9,430</v>
      </c>
      <c s="13" r="DN92"/>
      <c s="54" r="DO92">
        <v>1337.0</v>
      </c>
      <c s="3" r="DP92"/>
      <c s="3" r="DQ92"/>
      <c s="3" r="DR92"/>
      <c s="3" r="DS92"/>
      <c s="3" r="DT92"/>
      <c s="54" r="DU92">
        <v>1167.0</v>
      </c>
      <c s="3" r="DV92"/>
      <c t="str" s="58" r="DW92">
        <f t="shared" si="12"/>
        <v>2,504</v>
      </c>
      <c s="13" r="DX92"/>
      <c s="54" r="DY92">
        <v>2721.0</v>
      </c>
      <c s="50" r="DZ92"/>
      <c s="54" r="EA92">
        <v>1946.0</v>
      </c>
      <c s="3" r="EB92">
        <v>989.0</v>
      </c>
      <c s="3" r="EC92">
        <v>122.0</v>
      </c>
      <c s="54" r="ED92">
        <v>1596.0</v>
      </c>
      <c t="str" s="58" r="EE92">
        <f t="shared" si="13"/>
        <v>4,653</v>
      </c>
      <c s="13" r="EF92"/>
      <c s="3" r="EG92">
        <v>911.0</v>
      </c>
      <c s="3" r="EH92">
        <v>145.0</v>
      </c>
      <c s="3" r="EI92">
        <v>802.0</v>
      </c>
      <c s="3" r="EJ92">
        <v>652.0</v>
      </c>
      <c s="3" r="EK92">
        <v>12.0</v>
      </c>
      <c s="3" r="EL92">
        <v>12.0</v>
      </c>
      <c s="3" r="EM92">
        <v>21.0</v>
      </c>
      <c s="3" r="EN92"/>
      <c s="3" r="EO92"/>
      <c t="str" s="58" r="EP92">
        <f t="shared" si="14"/>
        <v>2,555</v>
      </c>
      <c s="13" r="EQ92"/>
      <c s="54" r="ER92">
        <v>7797.0</v>
      </c>
      <c s="3" r="ES92">
        <v>144.0</v>
      </c>
      <c s="3" r="ET92"/>
      <c s="54" r="EU92">
        <v>2733.0</v>
      </c>
      <c s="3" r="EV92">
        <v>12.0</v>
      </c>
      <c s="3" r="EW92"/>
      <c s="3" r="EX92"/>
      <c t="str" s="58" r="EY92">
        <f t="shared" si="15"/>
        <v>10,686</v>
      </c>
      <c s="13" r="EZ92"/>
      <c s="54" r="FA92">
        <v>1754.0</v>
      </c>
      <c s="3" r="FB92"/>
      <c s="3" r="FC92"/>
      <c s="3" r="FD92"/>
      <c s="3" r="FE92"/>
      <c s="3" r="FF92"/>
      <c s="54" r="FG92">
        <v>1214.0</v>
      </c>
      <c s="3" r="FH92"/>
      <c t="str" s="58" r="FI92">
        <f t="shared" si="16"/>
        <v>2,968</v>
      </c>
      <c s="13" r="FJ92"/>
      <c s="54" r="FK92">
        <v>15246.0</v>
      </c>
      <c s="5" r="FL92"/>
      <c s="54" r="FM92">
        <v>22327.0</v>
      </c>
      <c s="1" r="FN92"/>
      <c s="1" r="FO92"/>
      <c s="44" r="FP92"/>
      <c s="54" r="FQ92">
        <v>22327.0</v>
      </c>
      <c s="1" r="FR92"/>
      <c s="1" r="FS92"/>
      <c s="44" r="FT92"/>
      <c t="str" s="12" r="FU92">
        <f t="shared" si="17"/>
        <v>0</v>
      </c>
      <c s="5" r="FV92"/>
      <c s="54" r="FW92">
        <v>26153.0</v>
      </c>
      <c s="1" r="FX92"/>
      <c s="1" r="FY92"/>
      <c s="44" r="FZ92"/>
      <c s="54" r="GA92">
        <v>36108.0</v>
      </c>
      <c s="1" r="GB92"/>
      <c s="1" r="GC92"/>
      <c s="44" r="GD92"/>
      <c t="str" s="12" r="GE92">
        <f t="shared" si="18"/>
        <v>-9,955</v>
      </c>
      <c s="12" r="GF92"/>
      <c s="3" r="GG92"/>
      <c s="3" r="GH92"/>
      <c s="3" r="GI92"/>
      <c s="3" r="GJ92"/>
      <c s="3" r="GK92"/>
      <c s="3" r="GL92"/>
      <c s="3" r="GM92"/>
      <c s="3" r="GN92"/>
      <c s="3" r="GO92"/>
    </row>
    <row r="93">
      <c s="47" r="A93">
        <v>80.0</v>
      </c>
      <c t="s" s="48" r="B93">
        <v>94</v>
      </c>
      <c t="s" s="53" r="C93">
        <v>181</v>
      </c>
      <c s="48" r="D93">
        <v>91290.0</v>
      </c>
      <c t="s" s="48" r="E93">
        <v>83</v>
      </c>
      <c t="s" s="48" r="F93">
        <v>90</v>
      </c>
      <c s="48" r="G93"/>
      <c s="48" r="H93"/>
      <c s="48" r="I93"/>
      <c s="54" r="J93">
        <v>38365.0</v>
      </c>
      <c s="3" r="K93">
        <v>50.0</v>
      </c>
      <c s="3" r="L93"/>
      <c s="54" r="M93">
        <v>2409.0</v>
      </c>
      <c s="3" r="N93"/>
      <c s="3" r="O93"/>
      <c s="3" r="P93">
        <v>958.0</v>
      </c>
      <c t="str" s="58" r="Q93">
        <f t="shared" si="1"/>
        <v>41,782</v>
      </c>
      <c s="13" r="R93"/>
      <c s="3" r="S93">
        <v>511.0</v>
      </c>
      <c s="3" r="T93">
        <v>748.0</v>
      </c>
      <c s="3" r="U93">
        <v>903.0</v>
      </c>
      <c s="3" r="V93">
        <v>106.0</v>
      </c>
      <c s="3" r="W93"/>
      <c s="3" r="X93">
        <v>174.0</v>
      </c>
      <c s="3" r="Y93">
        <v>18.0</v>
      </c>
      <c s="3" r="Z93"/>
      <c s="3" r="AA93"/>
      <c t="str" s="58" r="AB93">
        <f t="shared" si="2"/>
        <v>2,460</v>
      </c>
      <c s="13" r="AC93"/>
      <c s="54" r="AD93">
        <v>12850.0</v>
      </c>
      <c s="3" r="AE93"/>
      <c s="54" r="AF93">
        <v>1588.0</v>
      </c>
      <c s="54" r="AG93">
        <v>1204.0</v>
      </c>
      <c s="3" r="AH93"/>
      <c s="3" r="AI93"/>
      <c s="3" r="AJ93">
        <v>962.0</v>
      </c>
      <c t="str" s="58" r="AK93">
        <f t="shared" si="3"/>
        <v>16,604</v>
      </c>
      <c s="13" r="AL93"/>
      <c s="3" r="AM93">
        <v>54.0</v>
      </c>
      <c s="3" r="AN93"/>
      <c s="3" r="AO93"/>
      <c s="54" r="AP93">
        <v>4022.0</v>
      </c>
      <c s="3" r="AQ93"/>
      <c s="3" r="AR93"/>
      <c s="3" r="AS93">
        <v>930.0</v>
      </c>
      <c s="3" r="AT93"/>
      <c t="str" s="58" r="AU93">
        <f t="shared" si="4"/>
        <v>5,006</v>
      </c>
      <c s="55" r="AV93"/>
      <c s="3" r="AW93">
        <v>991.0</v>
      </c>
      <c s="50" r="AX93"/>
      <c s="54" r="AY93">
        <v>37161.0</v>
      </c>
      <c s="3" r="AZ93">
        <v>84.0</v>
      </c>
      <c s="3" r="BA93"/>
      <c s="54" r="BB93">
        <v>2823.0</v>
      </c>
      <c s="3" r="BC93"/>
      <c s="3" r="BD93"/>
      <c s="54" r="BE93">
        <v>1196.0</v>
      </c>
      <c t="str" s="58" r="BF93">
        <f t="shared" si="5"/>
        <v>41,264</v>
      </c>
      <c s="13" r="BG93"/>
      <c s="3" r="BH93">
        <v>653.0</v>
      </c>
      <c s="3" r="BI93">
        <v>750.0</v>
      </c>
      <c s="3" r="BJ93">
        <v>875.0</v>
      </c>
      <c s="3" r="BK93">
        <v>161.0</v>
      </c>
      <c s="3" r="BL93"/>
      <c s="3" r="BM93">
        <v>205.0</v>
      </c>
      <c s="3" r="BN93">
        <v>215.0</v>
      </c>
      <c s="3" r="BO93"/>
      <c s="3" r="BP93"/>
      <c t="str" s="58" r="BQ93">
        <f t="shared" si="6"/>
        <v>2,859</v>
      </c>
      <c s="13" r="BR93"/>
      <c s="54" r="BS93">
        <v>13745.0</v>
      </c>
      <c s="3" r="BT93"/>
      <c s="54" r="BU93">
        <v>1623.0</v>
      </c>
      <c s="54" r="BV93">
        <v>1171.0</v>
      </c>
      <c s="3" r="BW93"/>
      <c s="3" r="BX93"/>
      <c s="54" r="BY93">
        <v>1059.0</v>
      </c>
      <c t="str" s="58" r="BZ93">
        <f t="shared" si="7"/>
        <v>17,598</v>
      </c>
      <c s="13" r="CA93"/>
      <c s="3" r="CB93">
        <v>78.0</v>
      </c>
      <c s="3" r="CC93"/>
      <c s="3" r="CD93"/>
      <c s="54" r="CE93">
        <v>4202.0</v>
      </c>
      <c s="3" r="CF93"/>
      <c s="3" r="CG93"/>
      <c s="3" r="CH93">
        <v>788.0</v>
      </c>
      <c s="3" r="CI93"/>
      <c t="str" s="58" r="CJ93">
        <f t="shared" si="8"/>
        <v>5,068</v>
      </c>
      <c s="13" r="CK93"/>
      <c s="3" r="CL93">
        <v>734.0</v>
      </c>
      <c s="12" r="CM93"/>
      <c s="51" r="CN93"/>
      <c s="54" r="CO93">
        <v>2493.0</v>
      </c>
      <c s="54" r="CP93">
        <v>1602.0</v>
      </c>
      <c s="3" r="CQ93">
        <v>496.0</v>
      </c>
      <c s="54" r="CR93">
        <v>2244.0</v>
      </c>
      <c t="str" s="58" r="CS93">
        <f t="shared" si="9"/>
        <v>6,835</v>
      </c>
      <c s="13" r="CT93"/>
      <c s="54" r="CU93">
        <v>4493.0</v>
      </c>
      <c s="54" r="CV93">
        <v>2346.0</v>
      </c>
      <c s="3" r="CW93">
        <v>877.0</v>
      </c>
      <c s="54" r="CX93">
        <v>2736.0</v>
      </c>
      <c s="3" r="CY93">
        <v>111.0</v>
      </c>
      <c s="54" r="CZ93">
        <v>7261.0</v>
      </c>
      <c s="3" r="DA93">
        <v>618.0</v>
      </c>
      <c s="3" r="DB93"/>
      <c s="3" r="DC93">
        <v>436.0</v>
      </c>
      <c t="str" s="58" r="DD93">
        <f t="shared" si="10"/>
        <v>18,878</v>
      </c>
      <c s="13" r="DE93"/>
      <c s="54" r="DF93">
        <v>14585.0</v>
      </c>
      <c s="54" r="DG93">
        <v>5265.0</v>
      </c>
      <c s="54" r="DH93">
        <v>3799.0</v>
      </c>
      <c s="54" r="DI93">
        <v>2504.0</v>
      </c>
      <c s="3" r="DJ93"/>
      <c s="3" r="DK93">
        <v>20.0</v>
      </c>
      <c s="54" r="DL93">
        <v>1598.0</v>
      </c>
      <c t="str" s="58" r="DM93">
        <f t="shared" si="11"/>
        <v>27,771</v>
      </c>
      <c s="13" r="DN93"/>
      <c s="3" r="DO93">
        <v>54.0</v>
      </c>
      <c s="3" r="DP93"/>
      <c s="54" r="DQ93">
        <v>1875.0</v>
      </c>
      <c s="54" r="DR93">
        <v>7070.0</v>
      </c>
      <c s="3" r="DS93"/>
      <c s="3" r="DT93"/>
      <c s="54" r="DU93">
        <v>2431.0</v>
      </c>
      <c s="3" r="DV93"/>
      <c t="str" s="58" r="DW93">
        <f t="shared" si="12"/>
        <v>11,430</v>
      </c>
      <c s="13" r="DX93"/>
      <c s="54" r="DY93">
        <v>1929.0</v>
      </c>
      <c s="50" r="DZ93"/>
      <c s="54" r="EA93">
        <v>2457.0</v>
      </c>
      <c s="54" r="EB93">
        <v>1532.0</v>
      </c>
      <c s="54" r="EC93">
        <v>1164.0</v>
      </c>
      <c s="54" r="ED93">
        <v>2181.0</v>
      </c>
      <c t="str" s="58" r="EE93">
        <f t="shared" si="13"/>
        <v>7,334</v>
      </c>
      <c s="13" r="EF93"/>
      <c s="54" r="EG93">
        <v>4379.0</v>
      </c>
      <c s="54" r="EH93">
        <v>2071.0</v>
      </c>
      <c s="3" r="EI93">
        <v>800.0</v>
      </c>
      <c s="54" r="EJ93">
        <v>1871.0</v>
      </c>
      <c s="3" r="EK93">
        <v>149.0</v>
      </c>
      <c s="54" r="EL93">
        <v>7114.0</v>
      </c>
      <c s="3" r="EM93">
        <v>881.0</v>
      </c>
      <c s="3" r="EN93"/>
      <c s="3" r="EO93">
        <v>436.0</v>
      </c>
      <c t="str" s="58" r="EP93">
        <f t="shared" si="14"/>
        <v>17,701</v>
      </c>
      <c s="13" r="EQ93"/>
      <c s="54" r="ER93">
        <v>14162.0</v>
      </c>
      <c s="54" r="ES93">
        <v>5729.0</v>
      </c>
      <c s="54" r="ET93">
        <v>3763.0</v>
      </c>
      <c s="54" r="EU93">
        <v>2476.0</v>
      </c>
      <c s="3" r="EV93"/>
      <c s="3" r="EW93">
        <v>7.0</v>
      </c>
      <c s="54" r="EX93">
        <v>1501.0</v>
      </c>
      <c t="str" s="58" r="EY93">
        <f t="shared" si="15"/>
        <v>27,638</v>
      </c>
      <c s="13" r="EZ93"/>
      <c s="3" r="FA93">
        <v>97.0</v>
      </c>
      <c s="3" r="FB93"/>
      <c s="54" r="FC93">
        <v>1764.0</v>
      </c>
      <c s="54" r="FD93">
        <v>8182.0</v>
      </c>
      <c s="3" r="FE93"/>
      <c s="3" r="FF93"/>
      <c s="54" r="FG93">
        <v>2358.0</v>
      </c>
      <c s="3" r="FH93"/>
      <c t="str" s="58" r="FI93">
        <f t="shared" si="16"/>
        <v>12,401</v>
      </c>
      <c s="13" r="FJ93"/>
      <c s="54" r="FK93">
        <v>1747.0</v>
      </c>
      <c s="5" r="FL93"/>
      <c s="54" r="FM93">
        <v>66843.0</v>
      </c>
      <c s="1" r="FN93"/>
      <c s="1" r="FO93"/>
      <c s="44" r="FP93"/>
      <c s="54" r="FQ93">
        <v>66843.0</v>
      </c>
      <c s="1" r="FR93"/>
      <c s="1" r="FS93"/>
      <c s="44" r="FT93"/>
      <c t="str" s="12" r="FU93">
        <f t="shared" si="17"/>
        <v>0</v>
      </c>
      <c s="5" r="FV93"/>
      <c s="54" r="FW93">
        <v>67523.0</v>
      </c>
      <c s="1" r="FX93"/>
      <c s="1" r="FY93"/>
      <c s="44" r="FZ93"/>
      <c s="54" r="GA93">
        <v>66821.0</v>
      </c>
      <c s="1" r="GB93"/>
      <c s="1" r="GC93"/>
      <c s="44" r="GD93"/>
      <c t="str" s="12" r="GE93">
        <f t="shared" si="18"/>
        <v>702</v>
      </c>
      <c s="12" r="GF93"/>
      <c s="3" r="GG93"/>
      <c s="3" r="GH93"/>
      <c s="3" r="GI93"/>
      <c s="3" r="GJ93"/>
      <c s="3" r="GK93"/>
      <c s="3" r="GL93"/>
      <c s="3" r="GM93"/>
      <c s="3" r="GN93"/>
      <c s="3" r="GO93"/>
    </row>
    <row r="94">
      <c s="47" r="A94">
        <v>81.0</v>
      </c>
      <c t="s" s="48" r="B94">
        <v>91</v>
      </c>
      <c t="s" s="53" r="C94">
        <v>182</v>
      </c>
      <c s="48" r="D94">
        <v>90975.0</v>
      </c>
      <c t="s" s="48" r="E94">
        <v>83</v>
      </c>
      <c t="s" s="48" r="F94">
        <v>90</v>
      </c>
      <c s="48" r="G94"/>
      <c s="48" r="H94"/>
      <c s="48" r="I94"/>
      <c s="54" r="J94">
        <v>12700.0</v>
      </c>
      <c s="3" r="K94">
        <v>61.0</v>
      </c>
      <c s="3" r="L94"/>
      <c s="54" r="M94">
        <v>1382.0</v>
      </c>
      <c s="3" r="N94"/>
      <c s="3" r="O94"/>
      <c s="54" r="P94">
        <v>6030.0</v>
      </c>
      <c t="str" s="58" r="Q94">
        <f t="shared" si="1"/>
        <v>20,173</v>
      </c>
      <c s="13" r="R94"/>
      <c s="3" r="S94">
        <v>10.0</v>
      </c>
      <c s="3" r="T94">
        <v>40.0</v>
      </c>
      <c s="3" r="U94">
        <v>986.0</v>
      </c>
      <c s="3" r="V94">
        <v>25.0</v>
      </c>
      <c s="3" r="W94"/>
      <c s="3" r="X94">
        <v>38.0</v>
      </c>
      <c s="3" r="Y94"/>
      <c s="3" r="Z94"/>
      <c s="3" r="AA94"/>
      <c t="str" s="58" r="AB94">
        <f t="shared" si="2"/>
        <v>1,099</v>
      </c>
      <c s="13" r="AC94"/>
      <c s="54" r="AD94">
        <v>12247.0</v>
      </c>
      <c s="3" r="AE94">
        <v>39.0</v>
      </c>
      <c s="3" r="AF94"/>
      <c s="54" r="AG94">
        <v>1796.0</v>
      </c>
      <c s="3" r="AH94"/>
      <c s="3" r="AI94"/>
      <c s="3" r="AJ94"/>
      <c t="str" s="58" r="AK94">
        <f t="shared" si="3"/>
        <v>14,082</v>
      </c>
      <c s="13" r="AL94"/>
      <c s="3" r="AM94">
        <v>80.0</v>
      </c>
      <c s="3" r="AN94"/>
      <c s="3" r="AO94">
        <v>140.0</v>
      </c>
      <c s="3" r="AP94">
        <v>1.0</v>
      </c>
      <c s="3" r="AQ94"/>
      <c s="3" r="AR94"/>
      <c s="3" r="AS94">
        <v>460.0</v>
      </c>
      <c s="3" r="AT94"/>
      <c t="str" s="58" r="AU94">
        <f t="shared" si="4"/>
        <v>681</v>
      </c>
      <c s="55" r="AV94"/>
      <c s="3" r="AW94">
        <v>415.0</v>
      </c>
      <c s="50" r="AX94"/>
      <c s="54" r="AY94">
        <v>12452.0</v>
      </c>
      <c s="3" r="AZ94">
        <v>61.0</v>
      </c>
      <c s="3" r="BA94"/>
      <c s="54" r="BB94">
        <v>1382.0</v>
      </c>
      <c s="3" r="BC94"/>
      <c s="3" r="BD94"/>
      <c s="54" r="BE94">
        <v>6056.0</v>
      </c>
      <c t="str" s="58" r="BF94">
        <f t="shared" si="5"/>
        <v>19,951</v>
      </c>
      <c s="13" r="BG94"/>
      <c s="3" r="BH94">
        <v>12.0</v>
      </c>
      <c s="3" r="BI94">
        <v>41.0</v>
      </c>
      <c s="3" r="BJ94">
        <v>997.0</v>
      </c>
      <c s="3" r="BK94">
        <v>24.0</v>
      </c>
      <c s="3" r="BL94"/>
      <c s="3" r="BM94">
        <v>38.0</v>
      </c>
      <c s="3" r="BN94"/>
      <c s="3" r="BO94"/>
      <c s="3" r="BP94"/>
      <c t="str" s="58" r="BQ94">
        <f t="shared" si="6"/>
        <v>1,112</v>
      </c>
      <c s="13" r="BR94"/>
      <c s="54" r="BS94">
        <v>12398.0</v>
      </c>
      <c s="3" r="BT94">
        <v>69.0</v>
      </c>
      <c s="3" r="BU94"/>
      <c s="54" r="BV94">
        <v>1830.0</v>
      </c>
      <c s="3" r="BW94"/>
      <c s="3" r="BX94"/>
      <c s="3" r="BY94"/>
      <c t="str" s="58" r="BZ94">
        <f t="shared" si="7"/>
        <v>14,297</v>
      </c>
      <c s="13" r="CA94"/>
      <c s="3" r="CB94">
        <v>91.0</v>
      </c>
      <c s="3" r="CC94"/>
      <c s="3" r="CD94">
        <v>141.0</v>
      </c>
      <c s="3" r="CE94">
        <v>1.0</v>
      </c>
      <c s="3" r="CF94"/>
      <c s="3" r="CG94"/>
      <c s="3" r="CH94">
        <v>443.0</v>
      </c>
      <c s="3" r="CI94"/>
      <c t="str" s="58" r="CJ94">
        <f t="shared" si="8"/>
        <v>676</v>
      </c>
      <c s="13" r="CK94"/>
      <c s="3" r="CL94">
        <v>437.0</v>
      </c>
      <c s="12" r="CM94"/>
      <c s="51" r="CN94"/>
      <c s="54" r="CO94">
        <v>1856.0</v>
      </c>
      <c s="3" r="CP94">
        <v>985.0</v>
      </c>
      <c s="3" r="CQ94">
        <v>164.0</v>
      </c>
      <c s="3" r="CR94">
        <v>248.0</v>
      </c>
      <c t="str" s="58" r="CS94">
        <f t="shared" si="9"/>
        <v>3,253</v>
      </c>
      <c s="13" r="CT94"/>
      <c s="54" r="CU94">
        <v>1015.0</v>
      </c>
      <c s="3" r="CV94">
        <v>857.0</v>
      </c>
      <c s="3" r="CW94">
        <v>166.0</v>
      </c>
      <c s="3" r="CX94">
        <v>734.0</v>
      </c>
      <c s="3" r="CY94">
        <v>11.0</v>
      </c>
      <c s="54" r="CZ94">
        <v>3068.0</v>
      </c>
      <c s="3" r="DA94"/>
      <c s="3" r="DB94"/>
      <c s="3" r="DC94">
        <v>13.0</v>
      </c>
      <c t="str" s="58" r="DD94">
        <f t="shared" si="10"/>
        <v>5,864</v>
      </c>
      <c s="13" r="DE94"/>
      <c s="54" r="DF94">
        <v>15950.0</v>
      </c>
      <c s="54" r="DG94">
        <v>1232.0</v>
      </c>
      <c s="3" r="DH94">
        <v>587.0</v>
      </c>
      <c s="54" r="DI94">
        <v>2695.0</v>
      </c>
      <c s="3" r="DJ94">
        <v>405.0</v>
      </c>
      <c s="3" r="DK94"/>
      <c s="3" r="DL94">
        <v>73.0</v>
      </c>
      <c t="str" s="58" r="DM94">
        <f t="shared" si="11"/>
        <v>20,942</v>
      </c>
      <c s="13" r="DN94"/>
      <c s="3" r="DO94">
        <v>44.0</v>
      </c>
      <c s="3" r="DP94"/>
      <c s="3" r="DQ94">
        <v>152.0</v>
      </c>
      <c s="3" r="DR94">
        <v>143.0</v>
      </c>
      <c s="3" r="DS94"/>
      <c s="3" r="DT94"/>
      <c s="3" r="DU94">
        <v>585.0</v>
      </c>
      <c s="3" r="DV94"/>
      <c t="str" s="58" r="DW94">
        <f t="shared" si="12"/>
        <v>924</v>
      </c>
      <c s="13" r="DX94"/>
      <c s="54" r="DY94">
        <v>5467.0</v>
      </c>
      <c s="50" r="DZ94"/>
      <c s="54" r="EA94">
        <v>1850.0</v>
      </c>
      <c s="3" r="EB94">
        <v>993.0</v>
      </c>
      <c s="3" r="EC94">
        <v>111.0</v>
      </c>
      <c s="3" r="ED94">
        <v>243.0</v>
      </c>
      <c t="str" s="58" r="EE94">
        <f t="shared" si="13"/>
        <v>3,197</v>
      </c>
      <c s="13" r="EF94"/>
      <c s="54" r="EG94">
        <v>1013.0</v>
      </c>
      <c s="3" r="EH94">
        <v>835.0</v>
      </c>
      <c s="3" r="EI94">
        <v>154.0</v>
      </c>
      <c s="3" r="EJ94">
        <v>729.0</v>
      </c>
      <c s="3" r="EK94">
        <v>8.0</v>
      </c>
      <c s="54" r="EL94">
        <v>3060.0</v>
      </c>
      <c s="3" r="EM94"/>
      <c s="3" r="EN94"/>
      <c s="3" r="EO94">
        <v>13.0</v>
      </c>
      <c t="str" s="58" r="EP94">
        <f t="shared" si="14"/>
        <v>5,812</v>
      </c>
      <c s="13" r="EQ94"/>
      <c s="54" r="ER94">
        <v>15975.0</v>
      </c>
      <c s="54" r="ES94">
        <v>1241.0</v>
      </c>
      <c s="3" r="ET94">
        <v>642.0</v>
      </c>
      <c s="54" r="EU94">
        <v>2700.0</v>
      </c>
      <c s="3" r="EV94">
        <v>405.0</v>
      </c>
      <c s="3" r="EW94"/>
      <c s="3" r="EX94">
        <v>73.0</v>
      </c>
      <c t="str" s="58" r="EY94">
        <f t="shared" si="15"/>
        <v>21,036</v>
      </c>
      <c s="13" r="EZ94"/>
      <c s="3" r="FA94">
        <v>58.0</v>
      </c>
      <c s="3" r="FB94"/>
      <c s="3" r="FC94">
        <v>119.0</v>
      </c>
      <c s="3" r="FD94">
        <v>95.0</v>
      </c>
      <c s="3" r="FE94"/>
      <c s="3" r="FF94"/>
      <c s="3" r="FG94">
        <v>630.0</v>
      </c>
      <c s="3" r="FH94"/>
      <c t="str" s="58" r="FI94">
        <f t="shared" si="16"/>
        <v>902</v>
      </c>
      <c s="13" r="FJ94"/>
      <c s="54" r="FK94">
        <v>5238.0</v>
      </c>
      <c s="5" r="FL94"/>
      <c s="54" r="FM94">
        <v>36450.0</v>
      </c>
      <c s="1" r="FN94"/>
      <c s="1" r="FO94"/>
      <c s="44" r="FP94"/>
      <c s="54" r="FQ94">
        <v>36450.0</v>
      </c>
      <c s="1" r="FR94"/>
      <c s="1" r="FS94"/>
      <c s="44" r="FT94"/>
      <c t="str" s="12" r="FU94">
        <f t="shared" si="17"/>
        <v>0</v>
      </c>
      <c s="5" r="FV94"/>
      <c s="54" r="FW94">
        <v>36473.0</v>
      </c>
      <c s="1" r="FX94"/>
      <c s="1" r="FY94"/>
      <c s="44" r="FZ94"/>
      <c s="54" r="GA94">
        <v>36185.0</v>
      </c>
      <c s="1" r="GB94"/>
      <c s="1" r="GC94"/>
      <c s="44" r="GD94"/>
      <c t="str" s="12" r="GE94">
        <f t="shared" si="18"/>
        <v>288</v>
      </c>
      <c s="12" r="GF94"/>
      <c s="3" r="GG94"/>
      <c s="3" r="GH94"/>
      <c s="3" r="GI94"/>
      <c s="3" r="GJ94"/>
      <c s="3" r="GK94"/>
      <c s="3" r="GL94"/>
      <c s="3" r="GM94"/>
      <c s="3" r="GN94"/>
      <c s="3" r="GO94"/>
    </row>
    <row r="95">
      <c s="47" r="A95">
        <v>82.0</v>
      </c>
      <c t="s" s="48" r="B95">
        <v>81</v>
      </c>
      <c t="s" s="53" r="C95">
        <v>183</v>
      </c>
      <c s="48" r="D95">
        <v>6253.0</v>
      </c>
      <c t="s" s="48" r="E95">
        <v>96</v>
      </c>
      <c t="s" s="48" r="F95">
        <v>84</v>
      </c>
      <c s="48" r="G95"/>
      <c s="48" r="H95"/>
      <c s="48" r="I95"/>
      <c s="54" r="J95">
        <v>58600.0</v>
      </c>
      <c s="3" r="K95">
        <v>470.0</v>
      </c>
      <c s="3" r="L95"/>
      <c s="3" r="M95"/>
      <c s="3" r="N95"/>
      <c s="3" r="O95"/>
      <c s="54" r="P95">
        <v>6252.0</v>
      </c>
      <c t="str" s="58" r="Q95">
        <f t="shared" si="1"/>
        <v>65,322</v>
      </c>
      <c s="13" r="R95"/>
      <c s="3" r="S95">
        <v>192.0</v>
      </c>
      <c s="3" r="T95">
        <v>550.0</v>
      </c>
      <c s="54" r="U95">
        <v>7590.0</v>
      </c>
      <c s="3" r="V95"/>
      <c s="3" r="W95"/>
      <c s="3" r="X95">
        <v>240.0</v>
      </c>
      <c s="3" r="Y95"/>
      <c s="3" r="Z95"/>
      <c s="3" r="AA95">
        <v>20.0</v>
      </c>
      <c t="str" s="58" r="AB95">
        <f t="shared" si="2"/>
        <v>8,592</v>
      </c>
      <c s="13" r="AC95"/>
      <c s="54" r="AD95">
        <v>27265.0</v>
      </c>
      <c s="3" r="AE95">
        <v>641.0</v>
      </c>
      <c s="3" r="AF95"/>
      <c s="54" r="AG95">
        <v>5180.0</v>
      </c>
      <c s="3" r="AH95">
        <v>110.0</v>
      </c>
      <c s="3" r="AI95"/>
      <c s="3" r="AJ95">
        <v>20.0</v>
      </c>
      <c t="str" s="58" r="AK95">
        <f t="shared" si="3"/>
        <v>33,216</v>
      </c>
      <c s="13" r="AL95"/>
      <c s="54" r="AM95">
        <v>1200.0</v>
      </c>
      <c s="3" r="AN95"/>
      <c s="3" r="AO95">
        <v>250.0</v>
      </c>
      <c s="3" r="AP95"/>
      <c s="3" r="AQ95"/>
      <c s="3" r="AR95"/>
      <c s="54" r="AS95">
        <v>7980.0</v>
      </c>
      <c s="3" r="AT95"/>
      <c t="str" s="58" r="AU95">
        <f t="shared" si="4"/>
        <v>9,430</v>
      </c>
      <c s="55" r="AV95"/>
      <c s="54" r="AW95">
        <v>22027.0</v>
      </c>
      <c s="50" r="AX95"/>
      <c s="54" r="AY95">
        <v>56878.0</v>
      </c>
      <c s="3" r="AZ95">
        <v>480.0</v>
      </c>
      <c s="3" r="BA95"/>
      <c s="3" r="BB95"/>
      <c s="3" r="BC95"/>
      <c s="3" r="BD95"/>
      <c s="54" r="BE95">
        <v>6416.0</v>
      </c>
      <c t="str" s="58" r="BF95">
        <f t="shared" si="5"/>
        <v>63,774</v>
      </c>
      <c s="13" r="BG95"/>
      <c s="3" r="BH95">
        <v>259.0</v>
      </c>
      <c s="3" r="BI95">
        <v>544.0</v>
      </c>
      <c s="54" r="BJ95">
        <v>7755.0</v>
      </c>
      <c s="3" r="BK95"/>
      <c s="3" r="BL95"/>
      <c s="3" r="BM95">
        <v>256.0</v>
      </c>
      <c s="3" r="BN95"/>
      <c s="3" r="BO95"/>
      <c s="3" r="BP95">
        <v>19.0</v>
      </c>
      <c t="str" s="58" r="BQ95">
        <f t="shared" si="6"/>
        <v>8,833</v>
      </c>
      <c s="13" r="BR95"/>
      <c s="54" r="BS95">
        <v>28310.0</v>
      </c>
      <c s="3" r="BT95">
        <v>675.0</v>
      </c>
      <c s="3" r="BU95"/>
      <c s="54" r="BV95">
        <v>5185.0</v>
      </c>
      <c s="3" r="BW95">
        <v>111.0</v>
      </c>
      <c s="3" r="BX95"/>
      <c s="3" r="BY95">
        <v>26.0</v>
      </c>
      <c t="str" s="58" r="BZ95">
        <f t="shared" si="7"/>
        <v>34,307</v>
      </c>
      <c s="13" r="CA95"/>
      <c s="54" r="CB95">
        <v>1208.0</v>
      </c>
      <c s="3" r="CC95"/>
      <c s="3" r="CD95">
        <v>291.0</v>
      </c>
      <c s="3" r="CE95"/>
      <c s="3" r="CF95"/>
      <c s="3" r="CG95"/>
      <c s="54" r="CH95">
        <v>8006.0</v>
      </c>
      <c s="3" r="CI95"/>
      <c t="str" s="58" r="CJ95">
        <f t="shared" si="8"/>
        <v>9,505</v>
      </c>
      <c s="13" r="CK95"/>
      <c s="54" r="CL95">
        <v>22565.0</v>
      </c>
      <c s="12" r="CM95"/>
      <c s="51" r="CN95"/>
      <c s="54" r="CO95">
        <v>5860.0</v>
      </c>
      <c s="54" r="CP95">
        <v>3642.0</v>
      </c>
      <c s="3" r="CQ95">
        <v>680.0</v>
      </c>
      <c s="54" r="CR95">
        <v>2500.0</v>
      </c>
      <c t="str" s="58" r="CS95">
        <f t="shared" si="9"/>
        <v>12,682</v>
      </c>
      <c s="13" r="CT95"/>
      <c s="54" r="CU95">
        <v>5907.0</v>
      </c>
      <c s="54" r="CV95">
        <v>2500.0</v>
      </c>
      <c s="54" r="CW95">
        <v>2815.0</v>
      </c>
      <c s="54" r="CX95">
        <v>6800.0</v>
      </c>
      <c s="3" r="CY95"/>
      <c s="3" r="CZ95">
        <v>665.0</v>
      </c>
      <c s="3" r="DA95"/>
      <c s="3" r="DB95"/>
      <c s="3" r="DC95">
        <v>475.0</v>
      </c>
      <c t="str" s="58" r="DD95">
        <f t="shared" si="10"/>
        <v>19,162</v>
      </c>
      <c s="13" r="DE95"/>
      <c s="54" r="DF95">
        <v>48165.0</v>
      </c>
      <c s="54" r="DG95">
        <v>7268.0</v>
      </c>
      <c s="3" r="DH95">
        <v>10.0</v>
      </c>
      <c s="54" r="DI95">
        <v>9465.0</v>
      </c>
      <c s="3" r="DJ95">
        <v>445.0</v>
      </c>
      <c s="3" r="DK95"/>
      <c s="3" r="DL95">
        <v>600.0</v>
      </c>
      <c t="str" s="58" r="DM95">
        <f t="shared" si="11"/>
        <v>65,953</v>
      </c>
      <c s="13" r="DN95"/>
      <c s="54" r="DO95">
        <v>1080.0</v>
      </c>
      <c s="3" r="DP95"/>
      <c s="3" r="DQ95">
        <v>400.0</v>
      </c>
      <c s="3" r="DR95"/>
      <c s="3" r="DS95"/>
      <c s="3" r="DT95"/>
      <c s="54" r="DU95">
        <v>6393.0</v>
      </c>
      <c s="3" r="DV95"/>
      <c t="str" s="58" r="DW95">
        <f t="shared" si="12"/>
        <v>7,873</v>
      </c>
      <c s="13" r="DX95"/>
      <c s="54" r="DY95">
        <v>32917.0</v>
      </c>
      <c s="50" r="DZ95"/>
      <c s="54" r="EA95">
        <v>5718.0</v>
      </c>
      <c s="54" r="EB95">
        <v>3608.0</v>
      </c>
      <c s="3" r="EC95">
        <v>666.0</v>
      </c>
      <c s="54" r="ED95">
        <v>2475.0</v>
      </c>
      <c t="str" s="58" r="EE95">
        <f t="shared" si="13"/>
        <v>12,467</v>
      </c>
      <c s="13" r="EF95"/>
      <c s="54" r="EG95">
        <v>5896.0</v>
      </c>
      <c s="54" r="EH95">
        <v>2485.0</v>
      </c>
      <c s="54" r="EI95">
        <v>2736.0</v>
      </c>
      <c s="54" r="EJ95">
        <v>6899.0</v>
      </c>
      <c s="3" r="EK95"/>
      <c s="3" r="EL95">
        <v>623.0</v>
      </c>
      <c s="3" r="EM95"/>
      <c s="3" r="EN95"/>
      <c s="3" r="EO95">
        <v>427.0</v>
      </c>
      <c t="str" s="58" r="EP95">
        <f t="shared" si="14"/>
        <v>19,066</v>
      </c>
      <c s="13" r="EQ95"/>
      <c s="54" r="ER95">
        <v>48648.0</v>
      </c>
      <c s="54" r="ES95">
        <v>7307.0</v>
      </c>
      <c s="3" r="ET95">
        <v>7.0</v>
      </c>
      <c s="54" r="EU95">
        <v>8951.0</v>
      </c>
      <c s="3" r="EV95">
        <v>698.0</v>
      </c>
      <c s="3" r="EW95"/>
      <c s="3" r="EX95">
        <v>581.0</v>
      </c>
      <c t="str" s="58" r="EY95">
        <f t="shared" si="15"/>
        <v>66,192</v>
      </c>
      <c s="13" r="EZ95"/>
      <c s="54" r="FA95">
        <v>1042.0</v>
      </c>
      <c s="3" r="FB95"/>
      <c s="3" r="FC95">
        <v>376.0</v>
      </c>
      <c s="3" r="FD95"/>
      <c s="3" r="FE95"/>
      <c s="3" r="FF95"/>
      <c s="54" r="FG95">
        <v>6727.0</v>
      </c>
      <c s="3" r="FH95"/>
      <c t="str" s="58" r="FI95">
        <f t="shared" si="16"/>
        <v>8,145</v>
      </c>
      <c s="13" r="FJ95"/>
      <c s="54" r="FK95">
        <v>32950.0</v>
      </c>
      <c s="5" r="FL95"/>
      <c s="54" r="FM95">
        <v>138587.0</v>
      </c>
      <c s="1" r="FN95"/>
      <c s="1" r="FO95"/>
      <c s="44" r="FP95"/>
      <c s="54" r="FQ95">
        <v>138587.0</v>
      </c>
      <c s="1" r="FR95"/>
      <c s="1" r="FS95"/>
      <c s="44" r="FT95"/>
      <c t="str" s="12" r="FU95">
        <f t="shared" si="17"/>
        <v>0</v>
      </c>
      <c s="5" r="FV95"/>
      <c s="54" r="FW95">
        <v>138984.0</v>
      </c>
      <c s="1" r="FX95"/>
      <c s="1" r="FY95"/>
      <c s="44" r="FZ95"/>
      <c s="54" r="GA95">
        <v>138820.0</v>
      </c>
      <c s="1" r="GB95"/>
      <c s="1" r="GC95"/>
      <c s="44" r="GD95"/>
      <c t="str" s="12" r="GE95">
        <f t="shared" si="18"/>
        <v>164</v>
      </c>
      <c s="12" r="GF95"/>
      <c s="3" r="GG95"/>
      <c s="3" r="GH95"/>
      <c s="3" r="GI95"/>
      <c s="3" r="GJ95"/>
      <c s="3" r="GK95"/>
      <c s="3" r="GL95"/>
      <c s="3" r="GM95"/>
      <c s="3" r="GN95"/>
      <c s="3" r="GO95"/>
    </row>
    <row r="96">
      <c s="47" r="A96">
        <v>83.0</v>
      </c>
      <c t="s" s="48" r="B96">
        <v>94</v>
      </c>
      <c t="s" s="53" r="C96">
        <v>184</v>
      </c>
      <c s="48" r="D96">
        <v>4429.0</v>
      </c>
      <c t="s" s="48" r="E96">
        <v>96</v>
      </c>
      <c t="s" s="48" r="F96">
        <v>84</v>
      </c>
      <c s="48" r="G96"/>
      <c s="48" r="H96"/>
      <c s="48" r="I96"/>
      <c s="54" r="J96">
        <v>246000.0</v>
      </c>
      <c s="54" r="K96">
        <v>4270.0</v>
      </c>
      <c s="3" r="L96"/>
      <c s="3" r="M96"/>
      <c s="3" r="N96"/>
      <c s="3" r="O96"/>
      <c s="54" r="P96">
        <v>1000.0</v>
      </c>
      <c t="str" s="58" r="Q96">
        <f t="shared" si="1"/>
        <v>251,270</v>
      </c>
      <c s="13" r="R96"/>
      <c s="3" r="S96">
        <v>602.0</v>
      </c>
      <c s="54" r="T96">
        <v>5372.0</v>
      </c>
      <c s="54" r="U96">
        <v>3040.0</v>
      </c>
      <c s="3" r="V96">
        <v>121.0</v>
      </c>
      <c s="3" r="W96"/>
      <c s="3" r="X96">
        <v>10.0</v>
      </c>
      <c s="3" r="Y96">
        <v>7.0</v>
      </c>
      <c s="54" r="Z96">
        <v>8124.0</v>
      </c>
      <c s="3" r="AA96">
        <v>20.0</v>
      </c>
      <c t="str" s="58" r="AB96">
        <f t="shared" si="2"/>
        <v>17,296</v>
      </c>
      <c s="13" r="AC96"/>
      <c s="54" r="AD96">
        <v>31811.0</v>
      </c>
      <c s="54" r="AE96">
        <v>2043.0</v>
      </c>
      <c s="3" r="AF96"/>
      <c s="54" r="AG96">
        <v>41585.0</v>
      </c>
      <c s="3" r="AH96"/>
      <c s="3" r="AI96">
        <v>910.0</v>
      </c>
      <c s="3" r="AJ96">
        <v>35.0</v>
      </c>
      <c t="str" s="58" r="AK96">
        <f t="shared" si="3"/>
        <v>76,384</v>
      </c>
      <c s="13" r="AL96"/>
      <c s="54" r="AM96">
        <v>25820.0</v>
      </c>
      <c s="3" r="AN96">
        <v>600.0</v>
      </c>
      <c s="3" r="AO96">
        <v>220.0</v>
      </c>
      <c s="54" r="AP96">
        <v>1560.0</v>
      </c>
      <c s="3" r="AQ96"/>
      <c s="3" r="AR96"/>
      <c s="54" r="AS96">
        <v>10680.0</v>
      </c>
      <c s="3" r="AT96"/>
      <c t="str" s="58" r="AU96">
        <f t="shared" si="4"/>
        <v>38,880</v>
      </c>
      <c s="55" r="AV96"/>
      <c s="54" r="AW96">
        <v>32200.0</v>
      </c>
      <c s="50" r="AX96"/>
      <c s="54" r="AY96">
        <v>253921.0</v>
      </c>
      <c s="54" r="AZ96">
        <v>3384.0</v>
      </c>
      <c s="3" r="BA96"/>
      <c s="3" r="BB96"/>
      <c s="3" r="BC96"/>
      <c s="3" r="BD96"/>
      <c s="54" r="BE96">
        <v>1758.0</v>
      </c>
      <c t="str" s="58" r="BF96">
        <f t="shared" si="5"/>
        <v>259,063</v>
      </c>
      <c s="13" r="BG96"/>
      <c s="3" r="BH96">
        <v>451.0</v>
      </c>
      <c s="54" r="BI96">
        <v>5056.0</v>
      </c>
      <c s="54" r="BJ96">
        <v>3128.0</v>
      </c>
      <c s="3" r="BK96">
        <v>190.0</v>
      </c>
      <c s="3" r="BL96"/>
      <c s="3" r="BM96">
        <v>7.0</v>
      </c>
      <c s="3" r="BN96"/>
      <c s="54" r="BO96">
        <v>8606.0</v>
      </c>
      <c s="3" r="BP96">
        <v>21.0</v>
      </c>
      <c t="str" s="58" r="BQ96">
        <f t="shared" si="6"/>
        <v>17,459</v>
      </c>
      <c s="13" r="BR96"/>
      <c s="54" r="BS96">
        <v>34395.0</v>
      </c>
      <c s="54" r="BT96">
        <v>1304.0</v>
      </c>
      <c s="3" r="BU96"/>
      <c s="54" r="BV96">
        <v>43416.0</v>
      </c>
      <c s="3" r="BW96"/>
      <c s="54" r="BX96">
        <v>1273.0</v>
      </c>
      <c s="3" r="BY96">
        <v>6.0</v>
      </c>
      <c t="str" s="58" r="BZ96">
        <f t="shared" si="7"/>
        <v>80,394</v>
      </c>
      <c s="13" r="CA96"/>
      <c s="54" r="CB96">
        <v>32531.0</v>
      </c>
      <c s="3" r="CC96">
        <v>561.0</v>
      </c>
      <c s="3" r="CD96">
        <v>207.0</v>
      </c>
      <c s="54" r="CE96">
        <v>2385.0</v>
      </c>
      <c s="3" r="CF96"/>
      <c s="3" r="CG96"/>
      <c s="54" r="CH96">
        <v>12336.0</v>
      </c>
      <c s="3" r="CI96"/>
      <c t="str" s="58" r="CJ96">
        <f t="shared" si="8"/>
        <v>48,020</v>
      </c>
      <c s="13" r="CK96"/>
      <c s="54" r="CL96">
        <v>34181.0</v>
      </c>
      <c s="12" r="CM96"/>
      <c s="51" r="CN96"/>
      <c s="54" r="CO96">
        <v>14012.0</v>
      </c>
      <c s="54" r="CP96">
        <v>10080.0</v>
      </c>
      <c s="54" r="CQ96">
        <v>7800.0</v>
      </c>
      <c s="54" r="CR96">
        <v>28266.0</v>
      </c>
      <c t="str" s="58" r="CS96">
        <f t="shared" si="9"/>
        <v>60,158</v>
      </c>
      <c s="13" r="CT96"/>
      <c s="54" r="CU96">
        <v>32711.0</v>
      </c>
      <c s="54" r="CV96">
        <v>6148.0</v>
      </c>
      <c s="54" r="CW96">
        <v>8826.0</v>
      </c>
      <c s="54" r="CX96">
        <v>28650.0</v>
      </c>
      <c s="54" r="CY96">
        <v>3624.0</v>
      </c>
      <c s="54" r="CZ96">
        <v>3204.0</v>
      </c>
      <c s="3" r="DA96">
        <v>479.0</v>
      </c>
      <c s="54" r="DB96">
        <v>9071.0</v>
      </c>
      <c s="3" r="DC96">
        <v>459.0</v>
      </c>
      <c t="str" s="58" r="DD96">
        <f t="shared" si="10"/>
        <v>93,172</v>
      </c>
      <c s="13" r="DE96"/>
      <c s="54" r="DF96">
        <v>80514.0</v>
      </c>
      <c s="54" r="DG96">
        <v>24657.0</v>
      </c>
      <c s="3" r="DH96">
        <v>192.0</v>
      </c>
      <c s="54" r="DI96">
        <v>57264.0</v>
      </c>
      <c s="54" r="DJ96">
        <v>2264.0</v>
      </c>
      <c s="54" r="DK96">
        <v>2286.0</v>
      </c>
      <c s="3" r="DL96">
        <v>567.0</v>
      </c>
      <c t="str" s="58" r="DM96">
        <f t="shared" si="11"/>
        <v>167,744</v>
      </c>
      <c s="13" r="DN96"/>
      <c s="54" r="DO96">
        <v>29797.0</v>
      </c>
      <c s="3" r="DP96"/>
      <c t="s" s="3" r="DQ96">
        <v>87</v>
      </c>
      <c s="3" r="DR96">
        <v>299.0</v>
      </c>
      <c s="3" r="DS96"/>
      <c s="3" r="DT96"/>
      <c s="54" r="DU96">
        <v>11130.0</v>
      </c>
      <c s="3" r="DV96"/>
      <c t="str" s="58" r="DW96">
        <f t="shared" si="12"/>
        <v>41,226</v>
      </c>
      <c s="13" r="DX96"/>
      <c s="54" r="DY96">
        <v>53730.0</v>
      </c>
      <c s="50" r="DZ96"/>
      <c s="54" r="EA96">
        <v>14835.0</v>
      </c>
      <c s="54" r="EB96">
        <v>10682.0</v>
      </c>
      <c s="54" r="EC96">
        <v>11491.0</v>
      </c>
      <c s="54" r="ED96">
        <v>26624.0</v>
      </c>
      <c t="str" s="58" r="EE96">
        <f t="shared" si="13"/>
        <v>63,632</v>
      </c>
      <c s="13" r="EF96"/>
      <c s="54" r="EG96">
        <v>33670.0</v>
      </c>
      <c s="54" r="EH96">
        <v>6343.0</v>
      </c>
      <c s="54" r="EI96">
        <v>9164.0</v>
      </c>
      <c s="54" r="EJ96">
        <v>31339.0</v>
      </c>
      <c s="54" r="EK96">
        <v>4299.0</v>
      </c>
      <c s="54" r="EL96">
        <v>3444.0</v>
      </c>
      <c s="3" r="EM96">
        <v>526.0</v>
      </c>
      <c s="54" r="EN96">
        <v>9672.0</v>
      </c>
      <c s="3" r="EO96">
        <v>602.0</v>
      </c>
      <c t="str" s="58" r="EP96">
        <f t="shared" si="14"/>
        <v>99,059</v>
      </c>
      <c s="13" r="EQ96"/>
      <c s="54" r="ER96">
        <v>86858.0</v>
      </c>
      <c s="54" r="ES96">
        <v>26249.0</v>
      </c>
      <c s="3" r="ET96">
        <v>228.0</v>
      </c>
      <c s="54" r="EU96">
        <v>59147.0</v>
      </c>
      <c s="54" r="EV96">
        <v>2280.0</v>
      </c>
      <c s="54" r="EW96">
        <v>2009.0</v>
      </c>
      <c s="3" r="EX96">
        <v>319.0</v>
      </c>
      <c t="str" s="58" r="EY96">
        <f t="shared" si="15"/>
        <v>177,090</v>
      </c>
      <c s="13" r="EZ96"/>
      <c s="54" r="FA96">
        <v>29521.0</v>
      </c>
      <c s="3" r="FB96"/>
      <c s="3" r="FC96">
        <v>473.0</v>
      </c>
      <c s="3" r="FD96">
        <v>284.0</v>
      </c>
      <c s="3" r="FE96"/>
      <c s="3" r="FF96"/>
      <c s="54" r="FG96">
        <v>11026.0</v>
      </c>
      <c s="3" r="FH96"/>
      <c t="str" s="58" r="FI96">
        <f t="shared" si="16"/>
        <v>41,304</v>
      </c>
      <c s="13" r="FJ96"/>
      <c s="54" r="FK96">
        <v>57861.0</v>
      </c>
      <c s="5" r="FL96"/>
      <c s="54" r="FM96">
        <v>416030.0</v>
      </c>
      <c s="1" r="FN96"/>
      <c s="1" r="FO96"/>
      <c s="44" r="FP96"/>
      <c s="54" r="FQ96">
        <v>416030.0</v>
      </c>
      <c s="1" r="FR96"/>
      <c s="1" r="FS96"/>
      <c s="44" r="FT96"/>
      <c t="str" s="12" r="FU96">
        <f t="shared" si="17"/>
        <v>0</v>
      </c>
      <c s="5" r="FV96"/>
      <c s="54" r="FW96">
        <v>439117.0</v>
      </c>
      <c s="1" r="FX96"/>
      <c s="1" r="FY96"/>
      <c s="44" r="FZ96"/>
      <c s="54" r="GA96">
        <v>438946.0</v>
      </c>
      <c s="1" r="GB96"/>
      <c s="1" r="GC96"/>
      <c s="44" r="GD96"/>
      <c t="str" s="12" r="GE96">
        <f t="shared" si="18"/>
        <v>171</v>
      </c>
      <c s="12" r="GF96"/>
      <c s="3" r="GG96"/>
      <c s="3" r="GH96"/>
      <c s="3" r="GI96"/>
      <c s="3" r="GJ96"/>
      <c s="3" r="GK96"/>
      <c s="3" r="GL96"/>
      <c s="3" r="GM96"/>
      <c s="3" r="GN96"/>
      <c s="3" r="GO96"/>
    </row>
    <row r="97">
      <c s="47" r="A97">
        <v>84.0</v>
      </c>
      <c t="s" s="48" r="B97">
        <v>94</v>
      </c>
      <c t="s" s="53" r="C97">
        <v>185</v>
      </c>
      <c s="48" r="D97">
        <v>4225.0</v>
      </c>
      <c t="s" s="48" r="E97">
        <v>96</v>
      </c>
      <c t="s" s="48" r="F97">
        <v>84</v>
      </c>
      <c s="48" r="G97"/>
      <c s="48" r="H97"/>
      <c s="48" r="I97"/>
      <c s="54" r="J97">
        <v>450105.0</v>
      </c>
      <c s="54" r="K97">
        <v>7825.0</v>
      </c>
      <c s="3" r="L97"/>
      <c s="3" r="M97"/>
      <c s="3" r="N97"/>
      <c s="54" r="O97">
        <v>26997.0</v>
      </c>
      <c s="54" r="P97">
        <v>1900.0</v>
      </c>
      <c t="str" s="58" r="Q97">
        <f t="shared" si="1"/>
        <v>486,827</v>
      </c>
      <c s="13" r="R97"/>
      <c s="54" r="S97">
        <v>9330.0</v>
      </c>
      <c s="54" r="T97">
        <v>8704.0</v>
      </c>
      <c s="54" r="U97">
        <v>5137.0</v>
      </c>
      <c s="3" r="V97">
        <v>406.0</v>
      </c>
      <c s="3" r="W97">
        <v>50.0</v>
      </c>
      <c s="3" r="X97">
        <v>341.0</v>
      </c>
      <c s="3" r="Y97">
        <v>10.0</v>
      </c>
      <c s="54" r="Z97">
        <v>10611.0</v>
      </c>
      <c s="3" r="AA97"/>
      <c t="str" s="58" r="AB97">
        <f t="shared" si="2"/>
        <v>34,589</v>
      </c>
      <c s="13" r="AC97"/>
      <c s="54" r="AD97">
        <v>161112.0</v>
      </c>
      <c s="54" r="AE97">
        <v>3630.0</v>
      </c>
      <c s="3" r="AF97"/>
      <c s="54" r="AG97">
        <v>71650.0</v>
      </c>
      <c s="3" r="AH97"/>
      <c s="3" r="AI97">
        <v>649.0</v>
      </c>
      <c s="3" r="AJ97">
        <v>418.0</v>
      </c>
      <c t="str" s="58" r="AK97">
        <f t="shared" si="3"/>
        <v>237,459</v>
      </c>
      <c s="13" r="AL97"/>
      <c s="54" r="AM97">
        <v>23239.0</v>
      </c>
      <c s="3" r="AN97"/>
      <c s="54" r="AO97">
        <v>7462.0</v>
      </c>
      <c s="3" r="AP97"/>
      <c s="3" r="AQ97"/>
      <c s="3" r="AR97"/>
      <c s="54" r="AS97">
        <v>11074.0</v>
      </c>
      <c s="3" r="AT97"/>
      <c t="str" s="58" r="AU97">
        <f t="shared" si="4"/>
        <v>41,775</v>
      </c>
      <c s="55" r="AV97"/>
      <c s="54" r="AW97">
        <v>22366.0</v>
      </c>
      <c s="50" r="AX97"/>
      <c s="54" r="AY97">
        <v>457748.0</v>
      </c>
      <c s="54" r="AZ97">
        <v>8106.0</v>
      </c>
      <c s="3" r="BA97"/>
      <c s="3" r="BB97"/>
      <c s="3" r="BC97"/>
      <c s="3" r="BD97"/>
      <c s="54" r="BE97">
        <v>1155.0</v>
      </c>
      <c t="str" s="58" r="BF97">
        <f t="shared" si="5"/>
        <v>467,009</v>
      </c>
      <c s="13" r="BG97"/>
      <c s="54" r="BH97">
        <v>9641.0</v>
      </c>
      <c s="54" r="BI97">
        <v>8444.0</v>
      </c>
      <c s="54" r="BJ97">
        <v>5505.0</v>
      </c>
      <c s="3" r="BK97">
        <v>558.0</v>
      </c>
      <c s="3" r="BL97">
        <v>13.0</v>
      </c>
      <c s="3" r="BM97">
        <v>469.0</v>
      </c>
      <c s="3" r="BN97"/>
      <c s="54" r="BO97">
        <v>12304.0</v>
      </c>
      <c s="3" r="BP97"/>
      <c t="str" s="58" r="BQ97">
        <f t="shared" si="6"/>
        <v>36,934</v>
      </c>
      <c s="13" r="BR97"/>
      <c s="54" r="BS97">
        <v>173111.0</v>
      </c>
      <c s="54" r="BT97">
        <v>3107.0</v>
      </c>
      <c s="3" r="BU97"/>
      <c s="54" r="BV97">
        <v>69224.0</v>
      </c>
      <c s="3" r="BW97"/>
      <c s="3" r="BX97">
        <v>538.0</v>
      </c>
      <c s="3" r="BY97">
        <v>270.0</v>
      </c>
      <c t="str" s="58" r="BZ97">
        <f t="shared" si="7"/>
        <v>246,250</v>
      </c>
      <c s="13" r="CA97"/>
      <c s="54" r="CB97">
        <v>21380.0</v>
      </c>
      <c s="3" r="CC97"/>
      <c s="54" r="CD97">
        <v>8557.0</v>
      </c>
      <c s="3" r="CE97"/>
      <c s="3" r="CF97"/>
      <c s="3" r="CG97"/>
      <c s="54" r="CH97">
        <v>11906.0</v>
      </c>
      <c s="3" r="CI97"/>
      <c t="str" s="58" r="CJ97">
        <f t="shared" si="8"/>
        <v>41,843</v>
      </c>
      <c s="13" r="CK97"/>
      <c s="54" r="CL97">
        <v>22467.0</v>
      </c>
      <c s="12" r="CM97"/>
      <c s="51" r="CN97"/>
      <c s="54" r="CO97">
        <v>25171.0</v>
      </c>
      <c s="54" r="CP97">
        <v>22194.0</v>
      </c>
      <c s="54" r="CQ97">
        <v>3205.0</v>
      </c>
      <c s="54" r="CR97">
        <v>21486.2</v>
      </c>
      <c t="str" s="58" r="CS97">
        <f t="shared" si="9"/>
        <v>72,056</v>
      </c>
      <c s="13" r="CT97"/>
      <c s="54" r="CU97">
        <v>89379.0</v>
      </c>
      <c s="54" r="CV97">
        <v>17965.0</v>
      </c>
      <c s="54" r="CW97">
        <v>17122.0</v>
      </c>
      <c s="54" r="CX97">
        <v>50122.0</v>
      </c>
      <c s="54" r="CY97">
        <v>1568.0</v>
      </c>
      <c s="54" r="CZ97">
        <v>9192.0</v>
      </c>
      <c s="54" r="DA97">
        <v>2742.0</v>
      </c>
      <c s="54" r="DB97">
        <v>13077.0</v>
      </c>
      <c s="3" r="DC97"/>
      <c t="str" s="58" r="DD97">
        <f t="shared" si="10"/>
        <v>201,167</v>
      </c>
      <c s="13" r="DE97"/>
      <c s="54" r="DF97">
        <v>232232.0</v>
      </c>
      <c s="54" r="DG97">
        <v>72493.0</v>
      </c>
      <c s="54" r="DH97">
        <v>1237.0</v>
      </c>
      <c s="54" r="DI97">
        <v>102761.0</v>
      </c>
      <c s="54" r="DJ97">
        <v>4679.0</v>
      </c>
      <c s="54" r="DK97">
        <v>2201.0</v>
      </c>
      <c s="3" r="DL97">
        <v>945.0</v>
      </c>
      <c t="str" s="58" r="DM97">
        <f t="shared" si="11"/>
        <v>416,548</v>
      </c>
      <c s="13" r="DN97"/>
      <c s="54" r="DO97">
        <v>8969.3</v>
      </c>
      <c s="3" r="DP97"/>
      <c s="3" r="DQ97">
        <v>432.0</v>
      </c>
      <c s="3" r="DR97"/>
      <c s="3" r="DS97"/>
      <c s="3" r="DT97"/>
      <c s="3" r="DU97">
        <v>447.5</v>
      </c>
      <c s="3" r="DV97"/>
      <c t="str" s="58" r="DW97">
        <f t="shared" si="12"/>
        <v>9,849</v>
      </c>
      <c s="13" r="DX97"/>
      <c s="54" r="DY97">
        <v>123396.0</v>
      </c>
      <c s="50" r="DZ97"/>
      <c s="54" r="EA97">
        <v>23416.0</v>
      </c>
      <c s="54" r="EB97">
        <v>21254.0</v>
      </c>
      <c s="54" r="EC97">
        <v>2833.0</v>
      </c>
      <c s="54" r="ED97">
        <v>21904.6</v>
      </c>
      <c t="str" s="58" r="EE97">
        <f t="shared" si="13"/>
        <v>69,408</v>
      </c>
      <c s="13" r="EF97"/>
      <c s="54" r="EG97">
        <v>83583.0</v>
      </c>
      <c s="54" r="EH97">
        <v>17554.0</v>
      </c>
      <c s="54" r="EI97">
        <v>14989.0</v>
      </c>
      <c s="54" r="EJ97">
        <v>42912.0</v>
      </c>
      <c s="54" r="EK97">
        <v>1275.0</v>
      </c>
      <c s="54" r="EL97">
        <v>9520.0</v>
      </c>
      <c s="54" r="EM97">
        <v>2500.0</v>
      </c>
      <c s="54" r="EN97">
        <v>11170.0</v>
      </c>
      <c s="3" r="EO97"/>
      <c t="str" s="58" r="EP97">
        <f t="shared" si="14"/>
        <v>183,503</v>
      </c>
      <c s="13" r="EQ97"/>
      <c s="54" r="ER97">
        <v>240559.0</v>
      </c>
      <c s="54" r="ES97">
        <v>70079.0</v>
      </c>
      <c s="3" r="ET97">
        <v>927.0</v>
      </c>
      <c s="54" r="EU97">
        <v>97827.0</v>
      </c>
      <c s="54" r="EV97">
        <v>4666.0</v>
      </c>
      <c s="54" r="EW97">
        <v>1764.0</v>
      </c>
      <c s="3" r="EX97">
        <v>790.0</v>
      </c>
      <c t="str" s="58" r="EY97">
        <f t="shared" si="15"/>
        <v>416,612</v>
      </c>
      <c s="13" r="EZ97"/>
      <c s="54" r="FA97">
        <v>9075.4</v>
      </c>
      <c s="3" r="FB97"/>
      <c s="3" r="FC97">
        <v>386.0</v>
      </c>
      <c s="3" r="FD97"/>
      <c s="3" r="FE97"/>
      <c s="3" r="FF97"/>
      <c s="3" r="FG97">
        <v>517.0</v>
      </c>
      <c s="3" r="FH97"/>
      <c t="str" s="58" r="FI97">
        <f t="shared" si="16"/>
        <v>9,978</v>
      </c>
      <c s="13" r="FJ97"/>
      <c s="54" r="FK97">
        <v>133200.0</v>
      </c>
      <c s="5" r="FL97"/>
      <c s="54" r="FM97">
        <v>823016.0</v>
      </c>
      <c s="1" r="FN97"/>
      <c s="1" r="FO97"/>
      <c s="44" r="FP97"/>
      <c s="54" r="FQ97">
        <v>823016.0</v>
      </c>
      <c s="1" r="FR97"/>
      <c s="1" r="FS97"/>
      <c s="44" r="FT97"/>
      <c t="str" s="12" r="FU97">
        <f t="shared" si="17"/>
        <v>0</v>
      </c>
      <c s="5" r="FV97"/>
      <c s="54" r="FW97">
        <v>814503.0</v>
      </c>
      <c s="1" r="FX97"/>
      <c s="1" r="FY97"/>
      <c s="44" r="FZ97"/>
      <c s="54" r="GA97">
        <v>812701.0</v>
      </c>
      <c s="1" r="GB97"/>
      <c s="1" r="GC97"/>
      <c s="44" r="GD97"/>
      <c t="str" s="12" r="GE97">
        <f t="shared" si="18"/>
        <v>1,802</v>
      </c>
      <c s="12" r="GF97"/>
      <c s="3" r="GG97"/>
      <c s="3" r="GH97"/>
      <c s="3" r="GI97"/>
      <c s="3" r="GJ97"/>
      <c s="3" r="GK97"/>
      <c s="3" r="GL97"/>
      <c s="3" r="GM97"/>
      <c s="3" r="GN97"/>
      <c s="3" r="GO97"/>
    </row>
    <row r="98">
      <c s="47" r="A98">
        <v>85.0</v>
      </c>
      <c t="s" s="48" r="B98">
        <v>97</v>
      </c>
      <c t="s" s="53" r="C98">
        <v>186</v>
      </c>
      <c s="48" r="D98">
        <v>26500.0</v>
      </c>
      <c t="s" s="48" r="E98">
        <v>96</v>
      </c>
      <c t="s" s="48" r="F98">
        <v>83</v>
      </c>
      <c s="48" r="G98"/>
      <c s="48" r="H98"/>
      <c s="48" r="I98"/>
      <c s="54" r="J98">
        <v>26662.0</v>
      </c>
      <c s="3" r="K98">
        <v>9.0</v>
      </c>
      <c s="3" r="L98"/>
      <c s="54" r="M98">
        <v>1658.0</v>
      </c>
      <c s="3" r="N98"/>
      <c s="3" r="O98"/>
      <c s="54" r="P98">
        <v>19181.0</v>
      </c>
      <c t="str" s="58" r="Q98">
        <f t="shared" si="1"/>
        <v>47,510</v>
      </c>
      <c s="13" r="R98"/>
      <c s="3" r="S98">
        <v>92.0</v>
      </c>
      <c s="54" r="T98">
        <v>3555.0</v>
      </c>
      <c s="3" r="U98">
        <v>926.0</v>
      </c>
      <c s="3" r="V98">
        <v>65.0</v>
      </c>
      <c s="3" r="W98"/>
      <c s="54" r="X98">
        <v>2222.0</v>
      </c>
      <c s="3" r="Y98"/>
      <c s="3" r="Z98"/>
      <c s="3" r="AA98"/>
      <c t="str" s="58" r="AB98">
        <f t="shared" si="2"/>
        <v>6,860</v>
      </c>
      <c s="13" r="AC98"/>
      <c s="54" r="AD98">
        <v>18620.0</v>
      </c>
      <c s="54" r="AE98">
        <v>2023.0</v>
      </c>
      <c s="3" r="AF98"/>
      <c s="54" r="AG98">
        <v>6249.0</v>
      </c>
      <c s="54" r="AH98">
        <v>1171.0</v>
      </c>
      <c s="3" r="AI98"/>
      <c s="3" r="AJ98"/>
      <c t="str" s="58" r="AK98">
        <f t="shared" si="3"/>
        <v>28,063</v>
      </c>
      <c s="13" r="AL98"/>
      <c s="54" r="AM98">
        <v>1856.0</v>
      </c>
      <c t="s" s="3" r="AN98">
        <v>87</v>
      </c>
      <c s="3" r="AO98"/>
      <c s="3" r="AP98">
        <v>525.0</v>
      </c>
      <c s="3" r="AQ98"/>
      <c s="3" r="AR98"/>
      <c s="54" r="AS98">
        <v>1681.0</v>
      </c>
      <c s="3" r="AT98"/>
      <c t="str" s="58" r="AU98">
        <f t="shared" si="4"/>
        <v>4,062</v>
      </c>
      <c s="55" r="AV98"/>
      <c s="3" r="AW98">
        <v>150.0</v>
      </c>
      <c s="50" r="AX98"/>
      <c s="54" r="AY98">
        <v>25358.0</v>
      </c>
      <c s="3" r="AZ98">
        <v>8.0</v>
      </c>
      <c s="3" r="BA98"/>
      <c s="54" r="BB98">
        <v>1100.0</v>
      </c>
      <c s="3" r="BC98"/>
      <c s="3" r="BD98"/>
      <c s="54" r="BE98">
        <v>18607.0</v>
      </c>
      <c t="str" s="58" r="BF98">
        <f t="shared" si="5"/>
        <v>45,073</v>
      </c>
      <c s="13" r="BG98"/>
      <c s="3" r="BH98">
        <v>103.0</v>
      </c>
      <c s="54" r="BI98">
        <v>3177.0</v>
      </c>
      <c s="54" r="BJ98">
        <v>1127.0</v>
      </c>
      <c s="3" r="BK98">
        <v>252.0</v>
      </c>
      <c s="3" r="BL98"/>
      <c s="54" r="BM98">
        <v>2429.0</v>
      </c>
      <c s="3" r="BN98"/>
      <c s="3" r="BO98"/>
      <c s="3" r="BP98">
        <v>10.0</v>
      </c>
      <c t="str" s="58" r="BQ98">
        <f t="shared" si="6"/>
        <v>7,098</v>
      </c>
      <c s="13" r="BR98"/>
      <c s="54" r="BS98">
        <v>21273.0</v>
      </c>
      <c s="54" r="BT98">
        <v>2207.0</v>
      </c>
      <c s="3" r="BU98"/>
      <c s="54" r="BV98">
        <v>6910.0</v>
      </c>
      <c s="3" r="BW98">
        <v>755.0</v>
      </c>
      <c s="3" r="BX98">
        <v>56.0</v>
      </c>
      <c s="3" r="BY98"/>
      <c t="str" s="58" r="BZ98">
        <f t="shared" si="7"/>
        <v>31,201</v>
      </c>
      <c s="13" r="CA98"/>
      <c s="54" r="CB98">
        <v>1761.0</v>
      </c>
      <c s="3" r="CC98"/>
      <c s="3" r="CD98"/>
      <c s="3" r="CE98">
        <v>376.0</v>
      </c>
      <c s="3" r="CF98"/>
      <c s="3" r="CG98"/>
      <c s="54" r="CH98">
        <v>1923.0</v>
      </c>
      <c s="3" r="CI98"/>
      <c t="str" s="58" r="CJ98">
        <f t="shared" si="8"/>
        <v>4,060</v>
      </c>
      <c s="13" r="CK98"/>
      <c s="54" r="CL98">
        <v>10685.0</v>
      </c>
      <c s="12" r="CM98"/>
      <c s="51" r="CN98"/>
      <c s="54" r="CO98">
        <v>3453.0</v>
      </c>
      <c s="54" r="CP98">
        <v>2982.0</v>
      </c>
      <c s="3" r="CQ98">
        <v>280.0</v>
      </c>
      <c s="54" r="CR98">
        <v>2427.0</v>
      </c>
      <c t="str" s="58" r="CS98">
        <f t="shared" si="9"/>
        <v>9,142</v>
      </c>
      <c s="13" r="CT98"/>
      <c s="54" r="CU98">
        <v>4156.0</v>
      </c>
      <c s="54" r="CV98">
        <v>5040.0</v>
      </c>
      <c s="3" r="CW98">
        <v>840.0</v>
      </c>
      <c s="54" r="CX98">
        <v>3791.0</v>
      </c>
      <c t="s" s="3" r="CY98">
        <v>87</v>
      </c>
      <c s="54" r="CZ98">
        <v>1121.0</v>
      </c>
      <c s="3" r="DA98"/>
      <c s="3" r="DB98"/>
      <c s="3" r="DC98">
        <v>460.0</v>
      </c>
      <c t="str" s="58" r="DD98">
        <f t="shared" si="10"/>
        <v>15,408</v>
      </c>
      <c s="13" r="DE98"/>
      <c s="54" r="DF98">
        <v>26992.0</v>
      </c>
      <c s="54" r="DG98">
        <v>10714.0</v>
      </c>
      <c s="54" r="DH98">
        <v>1731.0</v>
      </c>
      <c s="54" r="DI98">
        <v>8632.0</v>
      </c>
      <c s="54" r="DJ98">
        <v>1410.0</v>
      </c>
      <c s="3" r="DK98"/>
      <c s="3" r="DL98"/>
      <c t="str" s="58" r="DM98">
        <f t="shared" si="11"/>
        <v>49,479</v>
      </c>
      <c s="13" r="DN98"/>
      <c s="54" r="DO98">
        <v>1300.0</v>
      </c>
      <c s="3" r="DP98"/>
      <c s="3" r="DQ98"/>
      <c s="3" r="DR98">
        <v>605.0</v>
      </c>
      <c s="3" r="DS98"/>
      <c s="3" r="DT98"/>
      <c s="54" r="DU98">
        <v>2645.0</v>
      </c>
      <c s="3" r="DV98"/>
      <c t="str" s="58" r="DW98">
        <f t="shared" si="12"/>
        <v>4,550</v>
      </c>
      <c s="13" r="DX98"/>
      <c s="54" r="DY98">
        <v>8066.0</v>
      </c>
      <c s="50" r="DZ98"/>
      <c s="54" r="EA98">
        <v>3799.0</v>
      </c>
      <c s="54" r="EB98">
        <v>3034.0</v>
      </c>
      <c s="3" r="EC98">
        <v>471.0</v>
      </c>
      <c s="54" r="ED98">
        <v>2287.0</v>
      </c>
      <c t="str" s="58" r="EE98">
        <f t="shared" si="13"/>
        <v>9,591</v>
      </c>
      <c s="13" r="EF98"/>
      <c s="54" r="EG98">
        <v>4652.0</v>
      </c>
      <c s="54" r="EH98">
        <v>4466.0</v>
      </c>
      <c s="3" r="EI98">
        <v>663.0</v>
      </c>
      <c s="54" r="EJ98">
        <v>4455.0</v>
      </c>
      <c t="s" s="3" r="EK98">
        <v>87</v>
      </c>
      <c s="54" r="EL98">
        <v>1132.0</v>
      </c>
      <c s="3" r="EM98"/>
      <c s="3" r="EN98"/>
      <c s="3" r="EO98">
        <v>384.0</v>
      </c>
      <c t="str" s="58" r="EP98">
        <f t="shared" si="14"/>
        <v>15,752</v>
      </c>
      <c s="13" r="EQ98"/>
      <c s="54" r="ER98">
        <v>32305.0</v>
      </c>
      <c s="54" r="ES98">
        <v>10820.0</v>
      </c>
      <c s="54" r="ET98">
        <v>1465.0</v>
      </c>
      <c s="54" r="EU98">
        <v>9803.0</v>
      </c>
      <c s="54" r="EV98">
        <v>1400.0</v>
      </c>
      <c s="3" r="EW98">
        <v>46.0</v>
      </c>
      <c s="3" r="EX98">
        <v>7.0</v>
      </c>
      <c t="str" s="58" r="EY98">
        <f t="shared" si="15"/>
        <v>55,846</v>
      </c>
      <c s="13" r="EZ98"/>
      <c s="54" r="FA98">
        <v>1389.0</v>
      </c>
      <c s="3" r="FB98"/>
      <c s="3" r="FC98"/>
      <c s="3" r="FD98">
        <v>489.0</v>
      </c>
      <c s="3" r="FE98"/>
      <c s="3" r="FF98"/>
      <c s="54" r="FG98">
        <v>2983.0</v>
      </c>
      <c s="3" r="FH98"/>
      <c t="str" s="58" r="FI98">
        <f t="shared" si="16"/>
        <v>4,861</v>
      </c>
      <c s="13" r="FJ98"/>
      <c s="54" r="FK98">
        <v>18449.0</v>
      </c>
      <c s="5" r="FL98"/>
      <c s="54" r="FM98">
        <v>86645.0</v>
      </c>
      <c s="1" r="FN98"/>
      <c s="1" r="FO98"/>
      <c s="44" r="FP98"/>
      <c s="54" r="FQ98">
        <v>86645.0</v>
      </c>
      <c s="1" r="FR98"/>
      <c s="1" r="FS98"/>
      <c s="44" r="FT98"/>
      <c t="str" s="12" r="FU98">
        <f t="shared" si="17"/>
        <v>0</v>
      </c>
      <c s="5" r="FV98"/>
      <c s="54" r="FW98">
        <v>98117.0</v>
      </c>
      <c s="1" r="FX98"/>
      <c s="1" r="FY98"/>
      <c s="44" r="FZ98"/>
      <c s="54" r="GA98">
        <v>104499.0</v>
      </c>
      <c s="1" r="GB98"/>
      <c s="1" r="GC98"/>
      <c s="44" r="GD98"/>
      <c t="str" s="12" r="GE98">
        <f t="shared" si="18"/>
        <v>-6,382</v>
      </c>
      <c s="12" r="GF98"/>
      <c s="3" r="GG98"/>
      <c s="3" r="GH98"/>
      <c s="3" r="GI98"/>
      <c s="3" r="GJ98"/>
      <c s="3" r="GK98"/>
      <c s="3" r="GL98"/>
      <c s="3" r="GM98"/>
      <c s="3" r="GN98"/>
      <c s="3" r="GO98"/>
    </row>
    <row r="99">
      <c s="47" r="A99">
        <v>86.0</v>
      </c>
      <c t="s" s="48" r="B99">
        <v>100</v>
      </c>
      <c t="s" s="53" r="C99">
        <v>187</v>
      </c>
      <c s="48" r="D99">
        <v>26600.0</v>
      </c>
      <c t="s" s="48" r="E99">
        <v>96</v>
      </c>
      <c t="s" s="48" r="F99">
        <v>83</v>
      </c>
      <c s="48" r="G99"/>
      <c s="48" r="H99"/>
      <c s="48" r="I99"/>
      <c s="54" r="J99">
        <v>51500.0</v>
      </c>
      <c s="54" r="K99">
        <v>6100.0</v>
      </c>
      <c s="3" r="L99"/>
      <c s="3" r="M99"/>
      <c s="3" r="N99"/>
      <c s="3" r="O99"/>
      <c s="54" r="P99">
        <v>9400.0</v>
      </c>
      <c t="str" s="58" r="Q99">
        <f t="shared" si="1"/>
        <v>67,000</v>
      </c>
      <c s="13" r="R99"/>
      <c s="54" r="S99">
        <v>1942.0</v>
      </c>
      <c s="3" r="T99">
        <v>750.0</v>
      </c>
      <c s="54" r="U99">
        <v>8200.0</v>
      </c>
      <c s="3" r="V99"/>
      <c s="3" r="W99"/>
      <c s="54" r="X99">
        <v>2280.0</v>
      </c>
      <c s="3" r="Y99"/>
      <c s="3" r="Z99"/>
      <c s="3" r="AA99"/>
      <c t="str" s="58" r="AB99">
        <f t="shared" si="2"/>
        <v>13,172</v>
      </c>
      <c s="13" r="AC99"/>
      <c s="54" r="AD99">
        <v>39554.0</v>
      </c>
      <c s="54" r="AE99">
        <v>5314.0</v>
      </c>
      <c s="3" r="AF99"/>
      <c s="54" r="AG99">
        <v>7872.0</v>
      </c>
      <c s="3" r="AH99">
        <v>938.0</v>
      </c>
      <c s="3" r="AI99"/>
      <c s="3" r="AJ99"/>
      <c t="str" s="58" r="AK99">
        <f t="shared" si="3"/>
        <v>53,678</v>
      </c>
      <c s="13" r="AL99"/>
      <c s="54" r="AM99">
        <v>2600.0</v>
      </c>
      <c s="3" r="AN99"/>
      <c s="3" r="AO99"/>
      <c s="54" r="AP99">
        <v>1100.0</v>
      </c>
      <c s="3" r="AQ99"/>
      <c s="3" r="AR99"/>
      <c s="54" r="AS99">
        <v>9050.0</v>
      </c>
      <c s="3" r="AT99"/>
      <c t="str" s="58" r="AU99">
        <f t="shared" si="4"/>
        <v>12,750</v>
      </c>
      <c s="55" r="AV99"/>
      <c s="3" r="AW99">
        <v>800.0</v>
      </c>
      <c s="50" r="AX99"/>
      <c s="54" r="AY99">
        <v>55614.0</v>
      </c>
      <c s="54" r="AZ99">
        <v>5465.0</v>
      </c>
      <c s="3" r="BA99"/>
      <c s="3" r="BB99"/>
      <c s="3" r="BC99"/>
      <c s="3" r="BD99"/>
      <c s="54" r="BE99">
        <v>11336.0</v>
      </c>
      <c t="str" s="58" r="BF99">
        <f t="shared" si="5"/>
        <v>72,415</v>
      </c>
      <c s="13" r="BG99"/>
      <c s="54" r="BH99">
        <v>2829.0</v>
      </c>
      <c s="54" r="BI99">
        <v>1100.0</v>
      </c>
      <c s="54" r="BJ99">
        <v>7023.0</v>
      </c>
      <c s="3" r="BK99"/>
      <c s="3" r="BL99"/>
      <c s="54" r="BM99">
        <v>2364.0</v>
      </c>
      <c s="3" r="BN99"/>
      <c s="3" r="BO99"/>
      <c s="3" r="BP99"/>
      <c t="str" s="58" r="BQ99">
        <f t="shared" si="6"/>
        <v>13,316</v>
      </c>
      <c s="13" r="BR99"/>
      <c s="54" r="BS99">
        <v>46312.0</v>
      </c>
      <c s="54" r="BT99">
        <v>6138.0</v>
      </c>
      <c s="3" r="BU99"/>
      <c s="54" r="BV99">
        <v>9627.0</v>
      </c>
      <c s="3" r="BW99">
        <v>947.0</v>
      </c>
      <c s="3" r="BX99"/>
      <c s="3" r="BY99"/>
      <c t="str" s="58" r="BZ99">
        <f t="shared" si="7"/>
        <v>63,024</v>
      </c>
      <c s="13" r="CA99"/>
      <c s="54" r="CB99">
        <v>2722.0</v>
      </c>
      <c s="3" r="CC99"/>
      <c s="3" r="CD99"/>
      <c s="54" r="CE99">
        <v>1310.0</v>
      </c>
      <c s="3" r="CF99"/>
      <c s="3" r="CG99"/>
      <c s="54" r="CH99">
        <v>9703.0</v>
      </c>
      <c s="3" r="CI99"/>
      <c t="str" s="58" r="CJ99">
        <f t="shared" si="8"/>
        <v>13,735</v>
      </c>
      <c s="13" r="CK99"/>
      <c s="54" r="CL99">
        <v>3549.0</v>
      </c>
      <c s="12" r="CM99"/>
      <c s="51" r="CN99"/>
      <c s="54" r="CO99">
        <v>4912.0</v>
      </c>
      <c s="54" r="CP99">
        <v>4126.0</v>
      </c>
      <c s="54" r="CQ99">
        <v>1250.0</v>
      </c>
      <c s="54" r="CR99">
        <v>4510.0</v>
      </c>
      <c t="str" s="58" r="CS99">
        <f t="shared" si="9"/>
        <v>14,798</v>
      </c>
      <c s="13" r="CT99"/>
      <c s="54" r="CU99">
        <v>7911.0</v>
      </c>
      <c s="54" r="CV99">
        <v>1766.0</v>
      </c>
      <c s="54" r="CW99">
        <v>8200.0</v>
      </c>
      <c s="3" r="CX99">
        <v>896.0</v>
      </c>
      <c s="3" r="CY99"/>
      <c s="54" r="CZ99">
        <v>7453.0</v>
      </c>
      <c s="3" r="DA99">
        <v>400.0</v>
      </c>
      <c s="3" r="DB99"/>
      <c s="3" r="DC99">
        <v>372.0</v>
      </c>
      <c t="str" s="58" r="DD99">
        <f t="shared" si="10"/>
        <v>26,998</v>
      </c>
      <c s="13" r="DE99"/>
      <c s="54" r="DF99">
        <v>52724.0</v>
      </c>
      <c s="54" r="DG99">
        <v>10594.0</v>
      </c>
      <c s="3" r="DH99"/>
      <c s="54" r="DI99">
        <v>12188.0</v>
      </c>
      <c s="54" r="DJ99">
        <v>1838.0</v>
      </c>
      <c s="3" r="DK99"/>
      <c s="3" r="DL99"/>
      <c t="str" s="58" r="DM99">
        <f t="shared" si="11"/>
        <v>77,344</v>
      </c>
      <c s="13" r="DN99"/>
      <c s="54" r="DO99">
        <v>2600.0</v>
      </c>
      <c s="3" r="DP99"/>
      <c s="3" r="DQ99"/>
      <c s="54" r="DR99">
        <v>1310.0</v>
      </c>
      <c s="3" r="DS99"/>
      <c s="3" r="DT99"/>
      <c s="54" r="DU99">
        <v>9050.0</v>
      </c>
      <c s="3" r="DV99"/>
      <c t="str" s="58" r="DW99">
        <f t="shared" si="12"/>
        <v>12,960</v>
      </c>
      <c s="13" r="DX99"/>
      <c s="54" r="DY99">
        <v>15300.0</v>
      </c>
      <c s="50" r="DZ99"/>
      <c s="54" r="EA99">
        <v>5012.0</v>
      </c>
      <c s="54" r="EB99">
        <v>4989.0</v>
      </c>
      <c s="54" r="EC99">
        <v>1611.0</v>
      </c>
      <c s="54" r="ED99">
        <v>2909.0</v>
      </c>
      <c t="str" s="58" r="EE99">
        <f t="shared" si="13"/>
        <v>14,521</v>
      </c>
      <c s="13" r="EF99"/>
      <c s="54" r="EG99">
        <v>8015.0</v>
      </c>
      <c s="54" r="EH99">
        <v>2076.0</v>
      </c>
      <c s="54" r="EI99">
        <v>8056.0</v>
      </c>
      <c s="3" r="EJ99">
        <v>912.0</v>
      </c>
      <c s="3" r="EK99"/>
      <c s="54" r="EL99">
        <v>7259.0</v>
      </c>
      <c s="3" r="EM99">
        <v>392.0</v>
      </c>
      <c s="3" r="EN99"/>
      <c s="3" r="EO99">
        <v>243.0</v>
      </c>
      <c t="str" s="58" r="EP99">
        <f t="shared" si="14"/>
        <v>26,953</v>
      </c>
      <c s="13" r="EQ99"/>
      <c s="54" r="ER99">
        <v>59588.0</v>
      </c>
      <c s="54" r="ES99">
        <v>11288.0</v>
      </c>
      <c s="3" r="ET99"/>
      <c s="54" r="EU99">
        <v>14080.0</v>
      </c>
      <c s="54" r="EV99">
        <v>1889.0</v>
      </c>
      <c s="3" r="EW99"/>
      <c s="3" r="EX99"/>
      <c t="str" s="58" r="EY99">
        <f t="shared" si="15"/>
        <v>86,845</v>
      </c>
      <c s="13" r="EZ99"/>
      <c s="54" r="FA99">
        <v>2600.0</v>
      </c>
      <c s="3" r="FB99"/>
      <c s="3" r="FC99"/>
      <c s="54" r="FD99">
        <v>1698.0</v>
      </c>
      <c s="3" r="FE99"/>
      <c s="3" r="FF99"/>
      <c s="54" r="FG99">
        <v>9825.0</v>
      </c>
      <c s="3" r="FH99"/>
      <c t="str" s="58" r="FI99">
        <f t="shared" si="16"/>
        <v>14,123</v>
      </c>
      <c s="13" r="FJ99"/>
      <c s="54" r="FK99">
        <v>17783.0</v>
      </c>
      <c s="5" r="FL99"/>
      <c s="54" r="FM99">
        <v>147400.0</v>
      </c>
      <c s="1" r="FN99"/>
      <c s="1" r="FO99"/>
      <c s="44" r="FP99"/>
      <c s="54" r="FQ99">
        <v>147400.0</v>
      </c>
      <c s="1" r="FR99"/>
      <c s="1" r="FS99"/>
      <c s="44" r="FT99"/>
      <c t="str" s="12" r="FU99">
        <f t="shared" si="17"/>
        <v>0</v>
      </c>
      <c s="5" r="FV99"/>
      <c s="54" r="FW99">
        <v>166039.0</v>
      </c>
      <c s="1" r="FX99"/>
      <c s="1" r="FY99"/>
      <c s="44" r="FZ99"/>
      <c s="54" r="GA99">
        <v>160225.0</v>
      </c>
      <c s="1" r="GB99"/>
      <c s="1" r="GC99"/>
      <c s="44" r="GD99"/>
      <c t="str" s="12" r="GE99">
        <f t="shared" si="18"/>
        <v>5,814</v>
      </c>
      <c s="12" r="GF99"/>
      <c s="3" r="GG99"/>
      <c s="3" r="GH99"/>
      <c s="3" r="GI99"/>
      <c s="3" r="GJ99"/>
      <c s="3" r="GK99"/>
      <c s="3" r="GL99"/>
      <c s="3" r="GM99"/>
      <c s="3" r="GN99"/>
      <c s="3" r="GO99"/>
    </row>
    <row r="100">
      <c s="47" r="A100">
        <v>87.0</v>
      </c>
      <c t="s" s="48" r="B100">
        <v>81</v>
      </c>
      <c t="s" s="53" r="C100">
        <v>188</v>
      </c>
      <c s="48" r="D100">
        <v>6136.0</v>
      </c>
      <c t="s" s="48" r="E100">
        <v>96</v>
      </c>
      <c t="s" s="48" r="F100">
        <v>84</v>
      </c>
      <c s="48" r="G100"/>
      <c s="48" r="H100"/>
      <c s="48" r="I100"/>
      <c s="54" r="J100">
        <v>39019.0</v>
      </c>
      <c s="54" r="K100">
        <v>1170.0</v>
      </c>
      <c s="3" r="L100"/>
      <c s="54" r="M100">
        <v>2308.0</v>
      </c>
      <c s="3" r="N100"/>
      <c s="3" r="O100"/>
      <c s="3" r="P100">
        <v>182.0</v>
      </c>
      <c t="str" s="58" r="Q100">
        <f t="shared" si="1"/>
        <v>42,679</v>
      </c>
      <c s="13" r="R100"/>
      <c s="3" r="S100">
        <v>192.0</v>
      </c>
      <c s="3" r="T100"/>
      <c s="54" r="U100">
        <v>3510.0</v>
      </c>
      <c s="3" r="V100">
        <v>260.0</v>
      </c>
      <c s="3" r="W100"/>
      <c s="54" r="X100">
        <v>2070.0</v>
      </c>
      <c s="3" r="Y100"/>
      <c s="3" r="Z100"/>
      <c s="3" r="AA100"/>
      <c t="str" s="58" r="AB100">
        <f t="shared" si="2"/>
        <v>6,032</v>
      </c>
      <c s="13" r="AC100"/>
      <c s="54" r="AD100">
        <v>8971.0</v>
      </c>
      <c s="3" r="AE100">
        <v>680.0</v>
      </c>
      <c t="s" s="3" r="AF100">
        <v>87</v>
      </c>
      <c s="54" r="AG100">
        <v>2621.0</v>
      </c>
      <c s="3" r="AH100">
        <v>452.0</v>
      </c>
      <c s="3" r="AI100"/>
      <c s="3" r="AJ100"/>
      <c t="str" s="58" r="AK100">
        <f t="shared" si="3"/>
        <v>12,724</v>
      </c>
      <c s="13" r="AL100"/>
      <c s="3" r="AM100"/>
      <c s="3" r="AN100"/>
      <c s="3" r="AO100"/>
      <c s="54" r="AP100">
        <v>4124.0</v>
      </c>
      <c s="3" r="AQ100"/>
      <c s="3" r="AR100"/>
      <c s="54" r="AS100">
        <v>8719.0</v>
      </c>
      <c s="3" r="AT100"/>
      <c t="str" s="58" r="AU100">
        <f t="shared" si="4"/>
        <v>12,843</v>
      </c>
      <c s="55" r="AV100"/>
      <c s="3" r="AW100">
        <v>915.0</v>
      </c>
      <c s="50" r="AX100"/>
      <c s="54" r="AY100">
        <v>43147.0</v>
      </c>
      <c s="54" r="AZ100">
        <v>1154.0</v>
      </c>
      <c s="3" r="BA100"/>
      <c s="54" r="BB100">
        <v>2028.0</v>
      </c>
      <c s="3" r="BC100"/>
      <c s="3" r="BD100"/>
      <c s="3" r="BE100">
        <v>467.0</v>
      </c>
      <c t="str" s="58" r="BF100">
        <f t="shared" si="5"/>
        <v>46,796</v>
      </c>
      <c s="13" r="BG100"/>
      <c s="3" r="BH100">
        <v>128.0</v>
      </c>
      <c s="3" r="BI100">
        <v>6.0</v>
      </c>
      <c s="54" r="BJ100">
        <v>1992.0</v>
      </c>
      <c s="3" r="BK100">
        <v>447.0</v>
      </c>
      <c s="3" r="BL100"/>
      <c s="3" r="BM100">
        <v>902.0</v>
      </c>
      <c s="3" r="BN100"/>
      <c s="3" r="BO100"/>
      <c s="3" r="BP100"/>
      <c t="str" s="58" r="BQ100">
        <f t="shared" si="6"/>
        <v>3,475</v>
      </c>
      <c s="13" r="BR100"/>
      <c s="54" r="BS100">
        <v>11032.0</v>
      </c>
      <c s="3" r="BT100">
        <v>676.0</v>
      </c>
      <c s="3" r="BU100"/>
      <c s="54" r="BV100">
        <v>2479.0</v>
      </c>
      <c s="3" r="BW100">
        <v>510.0</v>
      </c>
      <c s="3" r="BX100"/>
      <c s="3" r="BY100"/>
      <c t="str" s="58" r="BZ100">
        <f t="shared" si="7"/>
        <v>14,697</v>
      </c>
      <c s="13" r="CA100"/>
      <c s="3" r="CB100"/>
      <c s="3" r="CC100"/>
      <c s="3" r="CD100"/>
      <c s="54" r="CE100">
        <v>4443.0</v>
      </c>
      <c s="3" r="CF100"/>
      <c s="3" r="CG100"/>
      <c s="54" r="CH100">
        <v>4762.0</v>
      </c>
      <c s="3" r="CI100"/>
      <c t="str" s="58" r="CJ100">
        <f t="shared" si="8"/>
        <v>9,205</v>
      </c>
      <c s="13" r="CK100"/>
      <c s="54" r="CL100">
        <v>1028.0</v>
      </c>
      <c s="12" r="CM100"/>
      <c s="51" r="CN100"/>
      <c s="54" r="CO100">
        <v>3438.0</v>
      </c>
      <c s="54" r="CP100">
        <v>2310.0</v>
      </c>
      <c s="54" r="CQ100">
        <v>1020.0</v>
      </c>
      <c s="3" r="CR100">
        <v>987.0</v>
      </c>
      <c t="str" s="58" r="CS100">
        <f t="shared" si="9"/>
        <v>7,755</v>
      </c>
      <c s="13" r="CT100"/>
      <c s="54" r="CU100">
        <v>6167.0</v>
      </c>
      <c s="54" r="CV100">
        <v>2083.0</v>
      </c>
      <c s="54" r="CW100">
        <v>3601.0</v>
      </c>
      <c s="54" r="CX100">
        <v>3444.0</v>
      </c>
      <c s="3" r="CY100">
        <v>113.0</v>
      </c>
      <c s="54" r="CZ100">
        <v>7772.0</v>
      </c>
      <c s="3" r="DA100"/>
      <c s="3" r="DB100"/>
      <c s="3" r="DC100"/>
      <c t="str" s="58" r="DD100">
        <f t="shared" si="10"/>
        <v>23,180</v>
      </c>
      <c s="13" r="DE100"/>
      <c s="54" r="DF100">
        <v>19416.0</v>
      </c>
      <c s="54" r="DG100">
        <v>2209.0</v>
      </c>
      <c s="3" r="DH100">
        <v>680.0</v>
      </c>
      <c s="54" r="DI100">
        <v>4013.0</v>
      </c>
      <c s="3" r="DJ100">
        <v>377.0</v>
      </c>
      <c s="3" r="DK100"/>
      <c s="3" r="DL100"/>
      <c t="str" s="58" r="DM100">
        <f t="shared" si="11"/>
        <v>26,695</v>
      </c>
      <c s="13" r="DN100"/>
      <c t="s" s="3" r="DO100">
        <v>87</v>
      </c>
      <c s="3" r="DP100"/>
      <c s="3" r="DQ100">
        <v>927.0</v>
      </c>
      <c s="54" r="DR100">
        <v>4124.0</v>
      </c>
      <c s="3" r="DS100"/>
      <c s="3" r="DT100"/>
      <c s="54" r="DU100">
        <v>8719.0</v>
      </c>
      <c s="3" r="DV100"/>
      <c t="str" s="58" r="DW100">
        <f t="shared" si="12"/>
        <v>13,770</v>
      </c>
      <c s="13" r="DX100"/>
      <c s="54" r="DY100">
        <v>3793.0</v>
      </c>
      <c s="50" r="DZ100"/>
      <c s="54" r="EA100">
        <v>2478.0</v>
      </c>
      <c s="54" r="EB100">
        <v>1971.0</v>
      </c>
      <c s="3" r="EC100">
        <v>455.0</v>
      </c>
      <c s="3" r="ED100">
        <v>806.0</v>
      </c>
      <c t="str" s="58" r="EE100">
        <f t="shared" si="13"/>
        <v>5,710</v>
      </c>
      <c s="13" r="EF100"/>
      <c s="54" r="EG100">
        <v>6526.0</v>
      </c>
      <c s="54" r="EH100">
        <v>1735.0</v>
      </c>
      <c s="54" r="EI100">
        <v>2516.0</v>
      </c>
      <c s="54" r="EJ100">
        <v>1853.0</v>
      </c>
      <c s="3" r="EK100">
        <v>167.0</v>
      </c>
      <c s="54" r="EL100">
        <v>9352.0</v>
      </c>
      <c s="3" r="EM100"/>
      <c s="3" r="EN100"/>
      <c s="3" r="EO100"/>
      <c t="str" s="58" r="EP100">
        <f t="shared" si="14"/>
        <v>22,149</v>
      </c>
      <c s="13" r="EQ100"/>
      <c s="54" r="ER100">
        <v>20860.0</v>
      </c>
      <c s="54" r="ES100">
        <v>2052.0</v>
      </c>
      <c s="3" r="ET100">
        <v>788.0</v>
      </c>
      <c s="54" r="EU100">
        <v>3665.0</v>
      </c>
      <c s="3" r="EV100">
        <v>497.0</v>
      </c>
      <c s="3" r="EW100"/>
      <c s="3" r="EX100"/>
      <c t="str" s="58" r="EY100">
        <f t="shared" si="15"/>
        <v>27,862</v>
      </c>
      <c s="13" r="EZ100"/>
      <c t="s" s="3" r="FA100">
        <v>87</v>
      </c>
      <c s="3" r="FB100"/>
      <c s="3" r="FC100">
        <v>866.0</v>
      </c>
      <c s="54" r="FD100">
        <v>4443.0</v>
      </c>
      <c s="3" r="FE100"/>
      <c s="3" r="FF100"/>
      <c s="54" r="FG100">
        <v>6037.0</v>
      </c>
      <c s="3" r="FH100"/>
      <c t="str" s="58" r="FI100">
        <f t="shared" si="16"/>
        <v>11,346</v>
      </c>
      <c s="13" r="FJ100"/>
      <c s="54" r="FK100">
        <v>8058.0</v>
      </c>
      <c s="5" r="FL100"/>
      <c s="54" r="FM100">
        <v>75193.0</v>
      </c>
      <c s="1" r="FN100"/>
      <c s="1" r="FO100"/>
      <c s="44" r="FP100"/>
      <c s="54" r="FQ100">
        <v>75193.0</v>
      </c>
      <c s="1" r="FR100"/>
      <c s="1" r="FS100"/>
      <c s="44" r="FT100"/>
      <c t="str" s="12" r="FU100">
        <f t="shared" si="17"/>
        <v>0</v>
      </c>
      <c s="5" r="FV100"/>
      <c s="54" r="FW100">
        <v>75201.0</v>
      </c>
      <c s="1" r="FX100"/>
      <c s="1" r="FY100"/>
      <c s="44" r="FZ100"/>
      <c s="54" r="GA100">
        <v>75125.0</v>
      </c>
      <c s="1" r="GB100"/>
      <c s="1" r="GC100"/>
      <c s="44" r="GD100"/>
      <c t="str" s="12" r="GE100">
        <f t="shared" si="18"/>
        <v>76</v>
      </c>
      <c s="12" r="GF100"/>
      <c s="3" r="GG100"/>
      <c s="3" r="GH100"/>
      <c s="3" r="GI100"/>
      <c s="3" r="GJ100"/>
      <c s="3" r="GK100"/>
      <c s="3" r="GL100"/>
      <c s="3" r="GM100"/>
      <c s="3" r="GN100"/>
      <c s="3" r="GO100"/>
    </row>
    <row r="101">
      <c s="47" r="A101">
        <v>88.0</v>
      </c>
      <c t="s" s="48" r="B101">
        <v>97</v>
      </c>
      <c t="s" s="53" r="C101">
        <v>189</v>
      </c>
      <c s="48" r="D101">
        <v>3215.0</v>
      </c>
      <c t="s" s="48" r="E101">
        <v>96</v>
      </c>
      <c t="s" s="48" r="F101">
        <v>84</v>
      </c>
      <c s="48" r="G101"/>
      <c s="48" r="H101"/>
      <c s="48" r="I101"/>
      <c s="54" r="J101">
        <v>3050.0</v>
      </c>
      <c s="3" r="K101">
        <v>1.0</v>
      </c>
      <c s="3" r="L101"/>
      <c s="3" r="M101"/>
      <c s="3" r="N101"/>
      <c s="3" r="O101"/>
      <c s="54" r="P101">
        <v>8956.0</v>
      </c>
      <c t="str" s="58" r="Q101">
        <f t="shared" si="1"/>
        <v>12,007</v>
      </c>
      <c s="13" r="R101"/>
      <c s="3" r="S101">
        <v>3.0</v>
      </c>
      <c s="3" r="T101">
        <v>45.0</v>
      </c>
      <c s="3" r="U101">
        <v>350.0</v>
      </c>
      <c s="3" r="V101"/>
      <c s="3" r="W101"/>
      <c s="3" r="X101">
        <v>25.0</v>
      </c>
      <c s="3" r="Y101"/>
      <c s="3" r="Z101"/>
      <c s="3" r="AA101"/>
      <c t="str" s="58" r="AB101">
        <f t="shared" si="2"/>
        <v>423</v>
      </c>
      <c s="13" r="AC101"/>
      <c s="54" r="AD101">
        <v>25669.0</v>
      </c>
      <c s="3" r="AE101">
        <v>75.0</v>
      </c>
      <c s="3" r="AF101"/>
      <c s="54" r="AG101">
        <v>2921.0</v>
      </c>
      <c s="3" r="AH101">
        <v>65.0</v>
      </c>
      <c s="3" r="AI101"/>
      <c s="3" r="AJ101"/>
      <c t="str" s="58" r="AK101">
        <f t="shared" si="3"/>
        <v>28,730</v>
      </c>
      <c s="13" r="AL101"/>
      <c s="54" r="AM101">
        <v>3665.0</v>
      </c>
      <c s="3" r="AN101"/>
      <c s="3" r="AO101"/>
      <c s="3" r="AP101"/>
      <c s="3" r="AQ101"/>
      <c s="3" r="AR101"/>
      <c s="3" r="AS101"/>
      <c s="3" r="AT101"/>
      <c t="str" s="58" r="AU101">
        <f t="shared" si="4"/>
        <v>3,665</v>
      </c>
      <c s="55" r="AV101"/>
      <c s="3" r="AW101">
        <v>15.0</v>
      </c>
      <c s="50" r="AX101"/>
      <c s="54" r="AY101">
        <v>2407.0</v>
      </c>
      <c s="3" r="AZ101"/>
      <c s="3" r="BA101"/>
      <c s="3" r="BB101"/>
      <c s="3" r="BC101"/>
      <c s="3" r="BD101"/>
      <c s="54" r="BE101">
        <v>10301.0</v>
      </c>
      <c t="str" s="58" r="BF101">
        <f t="shared" si="5"/>
        <v>12,708</v>
      </c>
      <c s="13" r="BG101"/>
      <c s="3" r="BH101">
        <v>8.0</v>
      </c>
      <c s="3" r="BI101">
        <v>14.0</v>
      </c>
      <c s="3" r="BJ101">
        <v>375.0</v>
      </c>
      <c s="3" r="BK101">
        <v>100.0</v>
      </c>
      <c s="3" r="BL101"/>
      <c s="3" r="BM101">
        <v>111.88</v>
      </c>
      <c s="3" r="BN101"/>
      <c s="3" r="BO101"/>
      <c s="3" r="BP101"/>
      <c t="str" s="58" r="BQ101">
        <f t="shared" si="6"/>
        <v>609</v>
      </c>
      <c s="13" r="BR101"/>
      <c s="54" r="BS101">
        <v>23022.0</v>
      </c>
      <c s="3" r="BT101">
        <v>147.0</v>
      </c>
      <c s="3" r="BU101"/>
      <c s="54" r="BV101">
        <v>2880.0</v>
      </c>
      <c s="3" r="BW101">
        <v>182.0</v>
      </c>
      <c s="3" r="BX101"/>
      <c s="3" r="BY101">
        <v>121.5</v>
      </c>
      <c t="str" s="58" r="BZ101">
        <f t="shared" si="7"/>
        <v>26,353</v>
      </c>
      <c s="13" r="CA101"/>
      <c s="54" r="CB101">
        <v>2454.54</v>
      </c>
      <c s="3" r="CC101"/>
      <c s="3" r="CD101"/>
      <c s="3" r="CE101"/>
      <c s="3" r="CF101"/>
      <c s="3" r="CG101"/>
      <c s="3" r="CH101">
        <v>997.0</v>
      </c>
      <c s="3" r="CI101"/>
      <c t="str" s="58" r="CJ101">
        <f t="shared" si="8"/>
        <v>3,452</v>
      </c>
      <c s="13" r="CK101"/>
      <c s="3" r="CL101">
        <v>382.0</v>
      </c>
      <c s="12" r="CM101"/>
      <c s="51" r="CN101"/>
      <c s="54" r="CO101">
        <v>3363.0</v>
      </c>
      <c s="54" r="CP101">
        <v>1600.0</v>
      </c>
      <c s="3" r="CQ101">
        <v>220.0</v>
      </c>
      <c s="3" r="CR101"/>
      <c t="str" s="58" r="CS101">
        <f t="shared" si="9"/>
        <v>5,183</v>
      </c>
      <c s="13" r="CT101"/>
      <c s="54" r="CU101">
        <v>1162.0</v>
      </c>
      <c s="3" r="CV101">
        <v>228.0</v>
      </c>
      <c s="54" r="CW101">
        <v>1050.0</v>
      </c>
      <c s="3" r="CX101">
        <v>658.0</v>
      </c>
      <c s="3" r="CY101"/>
      <c s="3" r="CZ101">
        <v>55.0</v>
      </c>
      <c s="3" r="DA101">
        <v>300.0</v>
      </c>
      <c s="3" r="DB101"/>
      <c s="3" r="DC101"/>
      <c t="str" s="58" r="DD101">
        <f t="shared" si="10"/>
        <v>3,453</v>
      </c>
      <c s="13" r="DE101"/>
      <c s="54" r="DF101">
        <v>25462.0</v>
      </c>
      <c s="54" r="DG101">
        <v>1302.0</v>
      </c>
      <c s="3" r="DH101">
        <v>37.0</v>
      </c>
      <c s="54" r="DI101">
        <v>3871.0</v>
      </c>
      <c s="3" r="DJ101">
        <v>88.0</v>
      </c>
      <c s="3" r="DK101"/>
      <c s="3" r="DL101"/>
      <c t="str" s="58" r="DM101">
        <f t="shared" si="11"/>
        <v>30,760</v>
      </c>
      <c s="13" r="DN101"/>
      <c s="54" r="DO101">
        <v>2313.0</v>
      </c>
      <c s="3" r="DP101"/>
      <c s="3" r="DQ101"/>
      <c s="3" r="DR101"/>
      <c s="3" r="DS101"/>
      <c s="3" r="DT101"/>
      <c s="3" r="DU101">
        <v>965.0</v>
      </c>
      <c s="3" r="DV101"/>
      <c t="str" s="58" r="DW101">
        <f t="shared" si="12"/>
        <v>3,278</v>
      </c>
      <c s="13" r="DX101"/>
      <c s="54" r="DY101">
        <v>2166.0</v>
      </c>
      <c s="50" r="DZ101"/>
      <c s="54" r="EA101">
        <v>3275.0</v>
      </c>
      <c s="54" r="EB101">
        <v>1503.0</v>
      </c>
      <c s="3" r="EC101">
        <v>227.0</v>
      </c>
      <c s="3" r="ED101"/>
      <c t="str" s="58" r="EE101">
        <f t="shared" si="13"/>
        <v>5,005</v>
      </c>
      <c s="13" r="EF101"/>
      <c s="54" r="EG101">
        <v>1421.0</v>
      </c>
      <c s="3" r="EH101">
        <v>202.38</v>
      </c>
      <c s="54" r="EI101">
        <v>1129.78</v>
      </c>
      <c s="3" r="EJ101">
        <v>979.12</v>
      </c>
      <c s="3" r="EK101"/>
      <c s="3" r="EL101">
        <v>138.0</v>
      </c>
      <c s="3" r="EM101"/>
      <c s="3" r="EN101"/>
      <c s="3" r="EO101"/>
      <c t="str" s="58" r="EP101">
        <f t="shared" si="14"/>
        <v>3,870</v>
      </c>
      <c s="13" r="EQ101"/>
      <c s="54" r="ER101">
        <v>24455.0</v>
      </c>
      <c s="54" r="ES101">
        <v>1044.75</v>
      </c>
      <c s="3" r="ET101">
        <v>54.93</v>
      </c>
      <c s="54" r="EU101">
        <v>4146.0</v>
      </c>
      <c s="3" r="EV101">
        <v>51.0</v>
      </c>
      <c s="3" r="EW101"/>
      <c s="3" r="EX101">
        <v>82.0</v>
      </c>
      <c t="str" s="58" r="EY101">
        <f t="shared" si="15"/>
        <v>29,834</v>
      </c>
      <c s="13" r="EZ101"/>
      <c s="54" r="FA101">
        <v>3425.0</v>
      </c>
      <c s="3" r="FB101"/>
      <c s="3" r="FC101"/>
      <c s="3" r="FD101"/>
      <c s="3" r="FE101"/>
      <c s="3" r="FF101"/>
      <c s="3" r="FG101">
        <v>997.0</v>
      </c>
      <c s="3" r="FH101"/>
      <c t="str" s="58" r="FI101">
        <f t="shared" si="16"/>
        <v>4,422</v>
      </c>
      <c s="13" r="FJ101"/>
      <c s="54" r="FK101">
        <v>1441.0</v>
      </c>
      <c s="5" r="FL101"/>
      <c s="54" r="FM101">
        <v>44840.0</v>
      </c>
      <c s="1" r="FN101"/>
      <c s="1" r="FO101"/>
      <c s="44" r="FP101"/>
      <c s="54" r="FQ101">
        <v>44840.0</v>
      </c>
      <c s="1" r="FR101"/>
      <c s="1" r="FS101"/>
      <c s="44" r="FT101"/>
      <c t="str" s="12" r="FU101">
        <f t="shared" si="17"/>
        <v>0</v>
      </c>
      <c s="5" r="FV101"/>
      <c s="54" r="FW101">
        <v>43502.93</v>
      </c>
      <c s="1" r="FX101"/>
      <c s="1" r="FY101"/>
      <c s="44" r="FZ101"/>
      <c s="54" r="GA101">
        <v>44571.96</v>
      </c>
      <c s="1" r="GB101"/>
      <c s="1" r="GC101"/>
      <c s="44" r="GD101"/>
      <c t="str" s="12" r="GE101">
        <f t="shared" si="18"/>
        <v>-1,069</v>
      </c>
      <c s="12" r="GF101"/>
      <c s="3" r="GG101"/>
      <c s="3" r="GH101"/>
      <c s="3" r="GI101"/>
      <c s="3" r="GJ101"/>
      <c s="3" r="GK101"/>
      <c s="3" r="GL101"/>
      <c s="3" r="GM101"/>
      <c s="3" r="GN101"/>
      <c s="3" r="GO101"/>
    </row>
    <row r="102">
      <c s="47" r="A102">
        <v>89.0</v>
      </c>
      <c t="s" s="48" r="B102">
        <v>94</v>
      </c>
      <c t="s" s="53" r="C102">
        <v>190</v>
      </c>
      <c s="48" r="D102">
        <v>4119.0</v>
      </c>
      <c t="s" s="48" r="E102">
        <v>96</v>
      </c>
      <c t="s" s="48" r="F102">
        <v>84</v>
      </c>
      <c s="48" r="G102"/>
      <c s="48" r="H102"/>
      <c s="48" r="I102"/>
      <c s="54" r="J102">
        <v>5027.0</v>
      </c>
      <c s="3" r="K102">
        <v>67.0</v>
      </c>
      <c s="3" r="L102"/>
      <c s="3" r="M102"/>
      <c s="3" r="N102">
        <v>456.0</v>
      </c>
      <c s="3" r="O102"/>
      <c s="54" r="P102">
        <v>8334.0</v>
      </c>
      <c t="str" s="58" r="Q102">
        <f t="shared" si="1"/>
        <v>13,884</v>
      </c>
      <c s="13" r="R102"/>
      <c s="3" r="S102">
        <v>12.0</v>
      </c>
      <c s="3" r="T102">
        <v>160.0</v>
      </c>
      <c s="3" r="U102">
        <v>344.0</v>
      </c>
      <c s="3" r="V102">
        <v>34.0</v>
      </c>
      <c s="3" r="W102"/>
      <c s="3" r="X102">
        <v>69.0</v>
      </c>
      <c s="3" r="Y102"/>
      <c s="3" r="Z102"/>
      <c s="3" r="AA102"/>
      <c t="str" s="58" r="AB102">
        <f t="shared" si="2"/>
        <v>619</v>
      </c>
      <c s="13" r="AC102"/>
      <c s="54" r="AD102">
        <v>10354.0</v>
      </c>
      <c s="3" r="AE102">
        <v>145.0</v>
      </c>
      <c s="3" r="AF102"/>
      <c s="54" r="AG102">
        <v>1628.0</v>
      </c>
      <c s="3" r="AH102"/>
      <c s="3" r="AI102"/>
      <c s="3" r="AJ102"/>
      <c t="str" s="58" r="AK102">
        <f t="shared" si="3"/>
        <v>12,127</v>
      </c>
      <c s="13" r="AL102"/>
      <c s="54" r="AM102">
        <v>1666.0</v>
      </c>
      <c s="3" r="AN102"/>
      <c s="3" r="AO102">
        <v>30.0</v>
      </c>
      <c s="3" r="AP102"/>
      <c s="3" r="AQ102"/>
      <c s="3" r="AR102"/>
      <c s="3" r="AS102">
        <v>362.0</v>
      </c>
      <c s="3" r="AT102"/>
      <c t="str" s="58" r="AU102">
        <f t="shared" si="4"/>
        <v>2,058</v>
      </c>
      <c s="55" r="AV102"/>
      <c t="s" s="3" r="AW102">
        <v>87</v>
      </c>
      <c s="50" r="AX102"/>
      <c s="54" r="AY102">
        <v>4739.0</v>
      </c>
      <c s="3" r="AZ102">
        <v>77.0</v>
      </c>
      <c s="3" r="BA102"/>
      <c s="3" r="BB102"/>
      <c s="3" r="BC102">
        <v>460.0</v>
      </c>
      <c s="3" r="BD102"/>
      <c s="54" r="BE102">
        <v>9574.0</v>
      </c>
      <c t="str" s="58" r="BF102">
        <f t="shared" si="5"/>
        <v>14,850</v>
      </c>
      <c s="13" r="BG102"/>
      <c s="3" r="BH102">
        <v>2.0</v>
      </c>
      <c s="3" r="BI102">
        <v>143.0</v>
      </c>
      <c s="3" r="BJ102">
        <v>358.0</v>
      </c>
      <c t="s" s="3" r="BK102">
        <v>87</v>
      </c>
      <c s="3" r="BL102"/>
      <c s="3" r="BM102">
        <v>67.0</v>
      </c>
      <c s="3" r="BN102"/>
      <c s="3" r="BO102"/>
      <c s="3" r="BP102"/>
      <c t="str" s="58" r="BQ102">
        <f t="shared" si="6"/>
        <v>570</v>
      </c>
      <c s="13" r="BR102"/>
      <c s="54" r="BS102">
        <v>11207.0</v>
      </c>
      <c s="3" r="BT102">
        <v>97.0</v>
      </c>
      <c s="3" r="BU102"/>
      <c s="54" r="BV102">
        <v>1673.0</v>
      </c>
      <c s="3" r="BW102"/>
      <c s="3" r="BX102"/>
      <c s="3" r="BY102"/>
      <c t="str" s="58" r="BZ102">
        <f t="shared" si="7"/>
        <v>12,977</v>
      </c>
      <c s="13" r="CA102"/>
      <c s="54" r="CB102">
        <v>1560.0</v>
      </c>
      <c s="3" r="CC102"/>
      <c s="3" r="CD102">
        <v>27.0</v>
      </c>
      <c s="3" r="CE102"/>
      <c s="3" r="CF102"/>
      <c s="3" r="CG102"/>
      <c s="3" r="CH102">
        <v>305.0</v>
      </c>
      <c s="3" r="CI102"/>
      <c t="str" s="58" r="CJ102">
        <f t="shared" si="8"/>
        <v>1,892</v>
      </c>
      <c s="13" r="CK102"/>
      <c s="54" r="CL102">
        <v>3052.0</v>
      </c>
      <c s="12" r="CM102"/>
      <c s="51" r="CN102"/>
      <c s="54" r="CO102">
        <v>1814.0</v>
      </c>
      <c s="54" r="CP102">
        <v>1198.0</v>
      </c>
      <c s="54" r="CQ102">
        <v>1294.0</v>
      </c>
      <c s="54" r="CR102">
        <v>2043.0</v>
      </c>
      <c t="str" s="58" r="CS102">
        <f t="shared" si="9"/>
        <v>6,349</v>
      </c>
      <c s="13" r="CT102"/>
      <c s="3" r="CU102">
        <v>938.0</v>
      </c>
      <c s="3" r="CV102">
        <v>558.0</v>
      </c>
      <c s="3" r="CW102">
        <v>578.0</v>
      </c>
      <c s="3" r="CX102">
        <v>540.0</v>
      </c>
      <c s="3" r="CY102">
        <v>22.0</v>
      </c>
      <c s="3" r="CZ102">
        <v>189.0</v>
      </c>
      <c s="3" r="DA102">
        <v>83.0</v>
      </c>
      <c s="3" r="DB102"/>
      <c s="3" r="DC102"/>
      <c t="str" s="58" r="DD102">
        <f t="shared" si="10"/>
        <v>2,908</v>
      </c>
      <c s="13" r="DE102"/>
      <c s="54" r="DF102">
        <v>10888.0</v>
      </c>
      <c s="3" r="DG102">
        <v>213.0</v>
      </c>
      <c s="3" r="DH102">
        <v>142.0</v>
      </c>
      <c s="54" r="DI102">
        <v>2037.0</v>
      </c>
      <c s="3" r="DJ102">
        <v>80.0</v>
      </c>
      <c t="s" s="3" r="DK102">
        <v>87</v>
      </c>
      <c s="3" r="DL102">
        <v>138.0</v>
      </c>
      <c t="str" s="58" r="DM102">
        <f t="shared" si="11"/>
        <v>13,498</v>
      </c>
      <c s="13" r="DN102"/>
      <c s="54" r="DO102">
        <v>1720.0</v>
      </c>
      <c s="3" r="DP102"/>
      <c s="3" r="DQ102">
        <v>70.0</v>
      </c>
      <c s="3" r="DR102"/>
      <c s="3" r="DS102"/>
      <c s="3" r="DT102"/>
      <c s="3" r="DU102">
        <v>477.0</v>
      </c>
      <c s="3" r="DV102"/>
      <c t="str" s="58" r="DW102">
        <f t="shared" si="12"/>
        <v>2,267</v>
      </c>
      <c s="13" r="DX102"/>
      <c s="54" r="DY102">
        <v>3666.0</v>
      </c>
      <c s="50" r="DZ102"/>
      <c s="54" r="EA102">
        <v>2033.0</v>
      </c>
      <c s="54" r="EB102">
        <v>1310.0</v>
      </c>
      <c s="54" r="EC102">
        <v>3142.0</v>
      </c>
      <c s="54" r="ED102">
        <v>1870.0</v>
      </c>
      <c t="str" s="58" r="EE102">
        <f t="shared" si="13"/>
        <v>8,355</v>
      </c>
      <c s="13" r="EF102"/>
      <c s="3" r="EG102">
        <v>900.0</v>
      </c>
      <c s="3" r="EH102">
        <v>567.0</v>
      </c>
      <c s="3" r="EI102">
        <v>609.0</v>
      </c>
      <c s="3" r="EJ102">
        <v>498.0</v>
      </c>
      <c s="3" r="EK102">
        <v>31.0</v>
      </c>
      <c s="3" r="EL102">
        <v>166.0</v>
      </c>
      <c s="3" r="EM102">
        <v>97.0</v>
      </c>
      <c s="3" r="EN102"/>
      <c s="3" r="EO102"/>
      <c t="str" s="58" r="EP102">
        <f t="shared" si="14"/>
        <v>2,868</v>
      </c>
      <c s="13" r="EQ102"/>
      <c s="54" r="ER102">
        <v>12241.0</v>
      </c>
      <c s="3" r="ES102">
        <v>204.0</v>
      </c>
      <c s="3" r="ET102">
        <v>146.0</v>
      </c>
      <c s="54" r="EU102">
        <v>2213.0</v>
      </c>
      <c s="3" r="EV102">
        <v>78.0</v>
      </c>
      <c s="3" r="EW102"/>
      <c s="3" r="EX102">
        <v>198.0</v>
      </c>
      <c t="str" s="58" r="EY102">
        <f t="shared" si="15"/>
        <v>15,080</v>
      </c>
      <c s="13" r="EZ102"/>
      <c s="54" r="FA102">
        <v>1893.0</v>
      </c>
      <c s="3" r="FB102"/>
      <c s="3" r="FC102">
        <v>86.0</v>
      </c>
      <c s="3" r="FD102"/>
      <c s="3" r="FE102"/>
      <c s="3" r="FF102"/>
      <c s="3" r="FG102">
        <v>446.0</v>
      </c>
      <c s="3" r="FH102"/>
      <c t="str" s="58" r="FI102">
        <f t="shared" si="16"/>
        <v>2,425</v>
      </c>
      <c s="13" r="FJ102"/>
      <c s="54" r="FK102">
        <v>6993.0</v>
      </c>
      <c s="5" r="FL102"/>
      <c s="54" r="FM102">
        <v>28688.0</v>
      </c>
      <c s="1" r="FN102"/>
      <c s="1" r="FO102"/>
      <c s="44" r="FP102"/>
      <c s="54" r="FQ102">
        <v>28688.0</v>
      </c>
      <c s="1" r="FR102"/>
      <c s="1" r="FS102"/>
      <c s="44" r="FT102"/>
      <c t="str" s="12" r="FU102">
        <f t="shared" si="17"/>
        <v>0</v>
      </c>
      <c s="5" r="FV102"/>
      <c s="54" r="FW102">
        <v>33341.0</v>
      </c>
      <c s="1" r="FX102"/>
      <c s="1" r="FY102"/>
      <c s="44" r="FZ102"/>
      <c s="54" r="GA102">
        <v>35721.0</v>
      </c>
      <c s="1" r="GB102"/>
      <c s="1" r="GC102"/>
      <c s="44" r="GD102"/>
      <c t="str" s="12" r="GE102">
        <f t="shared" si="18"/>
        <v>-2,380</v>
      </c>
      <c s="12" r="GF102"/>
      <c s="3" r="GG102"/>
      <c s="3" r="GH102"/>
      <c s="3" r="GI102"/>
      <c s="3" r="GJ102"/>
      <c s="3" r="GK102"/>
      <c s="3" r="GL102"/>
      <c s="3" r="GM102"/>
      <c s="3" r="GN102"/>
      <c s="3" r="GO102"/>
    </row>
    <row r="103">
      <c s="47" r="A103">
        <v>90.0</v>
      </c>
      <c t="s" s="48" r="B103">
        <v>81</v>
      </c>
      <c t="s" s="53" r="C103">
        <v>192</v>
      </c>
      <c s="48" r="D103">
        <v>91303.0</v>
      </c>
      <c t="s" s="48" r="E103">
        <v>83</v>
      </c>
      <c t="s" s="48" r="F103">
        <v>90</v>
      </c>
      <c s="48" r="G103"/>
      <c s="48" r="H103"/>
      <c s="48" r="I103"/>
      <c s="54" r="J103">
        <v>1032533.0</v>
      </c>
      <c s="54" r="K103">
        <v>15106.0</v>
      </c>
      <c s="3" r="L103"/>
      <c s="3" r="M103"/>
      <c s="3" r="N103"/>
      <c s="3" r="O103"/>
      <c s="54" r="P103">
        <v>4500.0</v>
      </c>
      <c t="str" s="58" r="Q103">
        <f t="shared" si="1"/>
        <v>1,052,139</v>
      </c>
      <c s="13" r="R103"/>
      <c s="54" r="S103">
        <v>7636.0</v>
      </c>
      <c s="54" r="T103">
        <v>1047.0</v>
      </c>
      <c s="54" r="U103">
        <v>5808.0</v>
      </c>
      <c s="54" r="V103">
        <v>44263.0</v>
      </c>
      <c s="3" r="W103"/>
      <c s="3" r="X103"/>
      <c s="3" r="Y103"/>
      <c s="54" r="Z103">
        <v>2056.0</v>
      </c>
      <c s="3" r="AA103"/>
      <c t="str" s="58" r="AB103">
        <f t="shared" si="2"/>
        <v>60,810</v>
      </c>
      <c s="13" r="AC103"/>
      <c s="54" r="AD103">
        <v>173369.0</v>
      </c>
      <c s="54" r="AE103">
        <v>13362.0</v>
      </c>
      <c s="3" r="AF103"/>
      <c s="54" r="AG103">
        <v>133165.0</v>
      </c>
      <c s="3" r="AH103"/>
      <c s="3" r="AI103">
        <v>580.0</v>
      </c>
      <c s="3" r="AJ103"/>
      <c t="str" s="58" r="AK103">
        <f t="shared" si="3"/>
        <v>320,476</v>
      </c>
      <c s="13" r="AL103"/>
      <c s="54" r="AM103">
        <v>118778.0</v>
      </c>
      <c s="3" r="AN103"/>
      <c s="54" r="AO103">
        <v>9000.0</v>
      </c>
      <c s="54" r="AP103">
        <v>8180.0</v>
      </c>
      <c s="3" r="AQ103"/>
      <c s="3" r="AR103"/>
      <c s="54" r="AS103">
        <v>65687.0</v>
      </c>
      <c s="54" r="AT103">
        <v>258000.0</v>
      </c>
      <c t="str" s="58" r="AU103">
        <f t="shared" si="4"/>
        <v>459,645</v>
      </c>
      <c s="55" r="AV103"/>
      <c s="54" r="AW103">
        <v>18250.0</v>
      </c>
      <c s="50" r="AX103"/>
      <c s="54" r="AY103">
        <v>1080048.0</v>
      </c>
      <c s="54" r="AZ103">
        <v>13382.0</v>
      </c>
      <c s="3" r="BA103"/>
      <c s="3" r="BB103"/>
      <c s="3" r="BC103"/>
      <c s="3" r="BD103"/>
      <c s="54" r="BE103">
        <v>5085.0</v>
      </c>
      <c t="str" s="58" r="BF103">
        <f t="shared" si="5"/>
        <v>1,098,515</v>
      </c>
      <c s="13" r="BG103"/>
      <c s="54" r="BH103">
        <v>8246.0</v>
      </c>
      <c s="54" r="BI103">
        <v>1036.0</v>
      </c>
      <c s="54" r="BJ103">
        <v>7224.0</v>
      </c>
      <c s="54" r="BK103">
        <v>40737.0</v>
      </c>
      <c s="3" r="BL103"/>
      <c s="3" r="BM103"/>
      <c s="3" r="BN103"/>
      <c s="54" r="BO103">
        <v>2858.0</v>
      </c>
      <c s="3" r="BP103"/>
      <c t="str" s="58" r="BQ103">
        <f t="shared" si="6"/>
        <v>60,101</v>
      </c>
      <c s="13" r="BR103"/>
      <c s="54" r="BS103">
        <v>184657.0</v>
      </c>
      <c s="54" r="BT103">
        <v>11396.0</v>
      </c>
      <c s="3" r="BU103"/>
      <c s="54" r="BV103">
        <v>128940.0</v>
      </c>
      <c s="3" r="BW103"/>
      <c s="3" r="BX103">
        <v>165.0</v>
      </c>
      <c s="3" r="BY103"/>
      <c t="str" s="58" r="BZ103">
        <f t="shared" si="7"/>
        <v>325,158</v>
      </c>
      <c s="13" r="CA103"/>
      <c s="54" r="CB103">
        <v>111592.0</v>
      </c>
      <c s="3" r="CC103"/>
      <c s="54" r="CD103">
        <v>12678.0</v>
      </c>
      <c s="54" r="CE103">
        <v>7568.0</v>
      </c>
      <c s="3" r="CF103"/>
      <c s="3" r="CG103"/>
      <c s="54" r="CH103">
        <v>50263.0</v>
      </c>
      <c s="54" r="CI103">
        <v>270483.0</v>
      </c>
      <c t="str" s="58" r="CJ103">
        <f t="shared" si="8"/>
        <v>452,584</v>
      </c>
      <c s="13" r="CK103"/>
      <c s="54" r="CL103">
        <v>38928.0</v>
      </c>
      <c s="12" r="CM103"/>
      <c s="51" r="CN103"/>
      <c s="54" r="CO103">
        <v>39110.0</v>
      </c>
      <c s="54" r="CP103">
        <v>32745.0</v>
      </c>
      <c s="54" r="CQ103">
        <v>10550.0</v>
      </c>
      <c s="54" r="CR103">
        <v>200000.0</v>
      </c>
      <c t="str" s="58" r="CS103">
        <f t="shared" si="9"/>
        <v>282,405</v>
      </c>
      <c s="13" r="CT103"/>
      <c s="54" r="CU103">
        <v>104130.0</v>
      </c>
      <c s="54" r="CV103">
        <v>22874.0</v>
      </c>
      <c s="54" r="CW103">
        <v>47869.0</v>
      </c>
      <c s="54" r="CX103">
        <v>78219.0</v>
      </c>
      <c s="54" r="CY103">
        <v>1548.0</v>
      </c>
      <c s="54" r="CZ103">
        <v>45438.0</v>
      </c>
      <c s="54" r="DA103">
        <v>6148.0</v>
      </c>
      <c s="54" r="DB103">
        <v>24610.0</v>
      </c>
      <c s="3" r="DC103"/>
      <c t="str" s="58" r="DD103">
        <f t="shared" si="10"/>
        <v>330,836</v>
      </c>
      <c s="13" r="DE103"/>
      <c s="54" r="DF103">
        <v>291448.0</v>
      </c>
      <c s="54" r="DG103">
        <v>101960.0</v>
      </c>
      <c s="3" r="DH103">
        <v>552.0</v>
      </c>
      <c s="54" r="DI103">
        <v>192628.0</v>
      </c>
      <c s="54" r="DJ103">
        <v>6436.0</v>
      </c>
      <c s="54" r="DK103">
        <v>4292.0</v>
      </c>
      <c s="3" r="DL103"/>
      <c t="str" s="58" r="DM103">
        <f t="shared" si="11"/>
        <v>597,316</v>
      </c>
      <c s="13" r="DN103"/>
      <c s="54" r="DO103">
        <v>123779.0</v>
      </c>
      <c s="3" r="DP103"/>
      <c s="54" r="DQ103">
        <v>9132.0</v>
      </c>
      <c s="54" r="DR103">
        <v>2000.0</v>
      </c>
      <c s="3" r="DS103"/>
      <c s="3" r="DT103"/>
      <c s="54" r="DU103">
        <v>36786.0</v>
      </c>
      <c s="54" r="DV103">
        <v>258000.0</v>
      </c>
      <c t="str" s="58" r="DW103">
        <f t="shared" si="12"/>
        <v>429,697</v>
      </c>
      <c s="13" r="DX103"/>
      <c s="54" r="DY103">
        <v>271066.0</v>
      </c>
      <c s="50" r="DZ103"/>
      <c s="54" r="EA103">
        <v>39319.0</v>
      </c>
      <c s="54" r="EB103">
        <v>34222.0</v>
      </c>
      <c s="54" r="EC103">
        <v>11063.0</v>
      </c>
      <c s="54" r="ED103">
        <v>220815.0</v>
      </c>
      <c t="str" s="58" r="EE103">
        <f t="shared" si="13"/>
        <v>305,419</v>
      </c>
      <c s="13" r="EF103"/>
      <c s="54" r="EG103">
        <v>101248.0</v>
      </c>
      <c s="54" r="EH103">
        <v>23001.0</v>
      </c>
      <c s="54" r="EI103">
        <v>47667.0</v>
      </c>
      <c s="54" r="EJ103">
        <v>79459.0</v>
      </c>
      <c s="54" r="EK103">
        <v>1545.0</v>
      </c>
      <c s="54" r="EL103">
        <v>46044.0</v>
      </c>
      <c s="54" r="EM103">
        <v>6252.0</v>
      </c>
      <c s="54" r="EN103">
        <v>19352.0</v>
      </c>
      <c s="3" r="EO103"/>
      <c t="str" s="58" r="EP103">
        <f t="shared" si="14"/>
        <v>324,568</v>
      </c>
      <c s="13" r="EQ103"/>
      <c s="54" r="ER103">
        <v>299311.0</v>
      </c>
      <c s="54" r="ES103">
        <v>100247.0</v>
      </c>
      <c s="3" r="ET103">
        <v>220.0</v>
      </c>
      <c s="54" r="EU103">
        <v>187487.0</v>
      </c>
      <c s="54" r="EV103">
        <v>6436.0</v>
      </c>
      <c s="54" r="EW103">
        <v>4125.0</v>
      </c>
      <c s="3" r="EX103"/>
      <c t="str" s="58" r="EY103">
        <f t="shared" si="15"/>
        <v>597,826</v>
      </c>
      <c s="13" r="EZ103"/>
      <c s="54" r="FA103">
        <v>130690.0</v>
      </c>
      <c s="3" r="FB103"/>
      <c s="54" r="FC103">
        <v>9282.0</v>
      </c>
      <c s="54" r="FD103">
        <v>2000.0</v>
      </c>
      <c s="3" r="FE103"/>
      <c s="3" r="FF103"/>
      <c s="54" r="FG103">
        <v>38337.0</v>
      </c>
      <c s="54" r="FH103">
        <v>270483.0</v>
      </c>
      <c t="str" s="58" r="FI103">
        <f t="shared" si="16"/>
        <v>450,792</v>
      </c>
      <c s="13" r="FJ103"/>
      <c s="54" r="FK103">
        <v>291596.0</v>
      </c>
      <c s="5" r="FL103"/>
      <c s="54" r="FM103">
        <v>1911320.0</v>
      </c>
      <c s="1" r="FN103"/>
      <c s="1" r="FO103"/>
      <c s="44" r="FP103"/>
      <c s="54" r="FQ103">
        <v>1911320.0</v>
      </c>
      <c s="1" r="FR103"/>
      <c s="1" r="FS103"/>
      <c s="44" r="FT103"/>
      <c t="str" s="12" r="FU103">
        <f t="shared" si="17"/>
        <v>0</v>
      </c>
      <c s="5" r="FV103"/>
      <c s="54" r="FW103">
        <v>1975286.0</v>
      </c>
      <c s="1" r="FX103"/>
      <c s="1" r="FY103"/>
      <c s="44" r="FZ103"/>
      <c s="54" r="GA103">
        <v>1970201.0</v>
      </c>
      <c s="1" r="GB103"/>
      <c s="1" r="GC103"/>
      <c s="44" r="GD103"/>
      <c t="str" s="12" r="GE103">
        <f t="shared" si="18"/>
        <v>5,085</v>
      </c>
      <c s="12" r="GF103"/>
      <c s="3" r="GG103"/>
      <c s="3" r="GH103"/>
      <c s="3" r="GI103"/>
      <c s="3" r="GJ103"/>
      <c s="3" r="GK103"/>
      <c s="3" r="GL103"/>
      <c s="3" r="GM103"/>
      <c s="3" r="GN103"/>
      <c s="3" r="GO103"/>
    </row>
    <row r="104">
      <c s="47" r="A104">
        <v>91.0</v>
      </c>
      <c t="s" s="48" r="B104">
        <v>91</v>
      </c>
      <c t="s" s="53" r="C104">
        <v>193</v>
      </c>
      <c s="48" r="D104">
        <v>90496.0</v>
      </c>
      <c t="s" s="48" r="E104">
        <v>93</v>
      </c>
      <c t="s" s="48" r="F104">
        <v>90</v>
      </c>
      <c s="48" r="G104"/>
      <c s="48" r="H104"/>
      <c s="48" r="I104"/>
      <c s="54" r="J104">
        <v>13240.0</v>
      </c>
      <c s="3" r="K104">
        <v>21.0</v>
      </c>
      <c s="3" r="L104">
        <v>73.0</v>
      </c>
      <c s="3" r="M104"/>
      <c s="3" r="N104"/>
      <c s="3" r="O104"/>
      <c s="54" r="P104">
        <v>17950.0</v>
      </c>
      <c t="str" s="58" r="Q104">
        <f t="shared" si="1"/>
        <v>31,284</v>
      </c>
      <c s="13" r="R104"/>
      <c s="3" r="S104">
        <v>304.0</v>
      </c>
      <c s="3" r="T104">
        <v>5.0</v>
      </c>
      <c s="3" r="U104"/>
      <c s="3" r="V104">
        <v>70.0</v>
      </c>
      <c s="3" r="W104"/>
      <c s="3" r="X104">
        <v>25.0</v>
      </c>
      <c s="3" r="Y104"/>
      <c s="3" r="Z104"/>
      <c s="3" r="AA104"/>
      <c t="str" s="58" r="AB104">
        <f t="shared" si="2"/>
        <v>404</v>
      </c>
      <c s="13" r="AC104"/>
      <c s="54" r="AD104">
        <v>7563.0</v>
      </c>
      <c s="3" r="AE104">
        <v>226.0</v>
      </c>
      <c s="3" r="AF104"/>
      <c s="54" r="AG104">
        <v>5219.0</v>
      </c>
      <c s="3" r="AH104"/>
      <c s="3" r="AI104">
        <v>35.0</v>
      </c>
      <c s="3" r="AJ104"/>
      <c t="str" s="58" r="AK104">
        <f t="shared" si="3"/>
        <v>13,043</v>
      </c>
      <c s="13" r="AL104"/>
      <c s="3" r="AM104"/>
      <c s="3" r="AN104"/>
      <c s="3" r="AO104">
        <v>282.0</v>
      </c>
      <c s="3" r="AP104"/>
      <c s="3" r="AQ104"/>
      <c s="3" r="AR104"/>
      <c s="54" r="AS104">
        <v>1992.0</v>
      </c>
      <c s="3" r="AT104"/>
      <c t="str" s="58" r="AU104">
        <f t="shared" si="4"/>
        <v>2,274</v>
      </c>
      <c s="55" r="AV104"/>
      <c s="54" r="AW104">
        <v>1160.0</v>
      </c>
      <c s="50" r="AX104"/>
      <c s="54" r="AY104">
        <v>13634.0</v>
      </c>
      <c s="3" r="AZ104">
        <v>42.0</v>
      </c>
      <c s="3" r="BA104">
        <v>24.0</v>
      </c>
      <c s="3" r="BB104"/>
      <c s="3" r="BC104"/>
      <c s="3" r="BD104"/>
      <c s="54" r="BE104">
        <v>17875.0</v>
      </c>
      <c t="str" s="58" r="BF104">
        <f t="shared" si="5"/>
        <v>31,575</v>
      </c>
      <c s="13" r="BG104"/>
      <c s="3" r="BH104">
        <v>487.0</v>
      </c>
      <c s="3" r="BI104">
        <v>5.0</v>
      </c>
      <c s="3" r="BJ104"/>
      <c s="3" r="BK104">
        <v>88.0</v>
      </c>
      <c s="3" r="BL104"/>
      <c s="3" r="BM104">
        <v>113.0</v>
      </c>
      <c s="3" r="BN104"/>
      <c s="3" r="BO104"/>
      <c s="3" r="BP104"/>
      <c t="str" s="58" r="BQ104">
        <f t="shared" si="6"/>
        <v>693</v>
      </c>
      <c s="13" r="BR104"/>
      <c s="54" r="BS104">
        <v>7075.0</v>
      </c>
      <c s="3" r="BT104"/>
      <c s="3" r="BU104"/>
      <c s="54" r="BV104">
        <v>5810.0</v>
      </c>
      <c s="3" r="BW104"/>
      <c s="3" r="BX104">
        <v>37.0</v>
      </c>
      <c s="3" r="BY104">
        <v>10.0</v>
      </c>
      <c t="str" s="58" r="BZ104">
        <f t="shared" si="7"/>
        <v>12,932</v>
      </c>
      <c s="13" r="CA104"/>
      <c s="3" r="CB104"/>
      <c s="3" r="CC104"/>
      <c s="3" r="CD104">
        <v>272.0</v>
      </c>
      <c s="3" r="CE104"/>
      <c s="3" r="CF104"/>
      <c s="3" r="CG104"/>
      <c s="54" r="CH104">
        <v>1311.0</v>
      </c>
      <c s="3" r="CI104"/>
      <c t="str" s="58" r="CJ104">
        <f t="shared" si="8"/>
        <v>1,583</v>
      </c>
      <c s="13" r="CK104"/>
      <c s="54" r="CL104">
        <v>3179.0</v>
      </c>
      <c s="12" r="CM104"/>
      <c s="51" r="CN104"/>
      <c s="54" r="CO104">
        <v>2050.0</v>
      </c>
      <c s="54" r="CP104">
        <v>1977.0</v>
      </c>
      <c s="3" r="CQ104">
        <v>529.0</v>
      </c>
      <c s="54" r="CR104">
        <v>4844.0</v>
      </c>
      <c t="str" s="58" r="CS104">
        <f t="shared" si="9"/>
        <v>9,400</v>
      </c>
      <c s="13" r="CT104"/>
      <c s="54" r="CU104">
        <v>2110.0</v>
      </c>
      <c s="3" r="CV104">
        <v>829.0</v>
      </c>
      <c s="3" r="CW104">
        <v>459.0</v>
      </c>
      <c s="54" r="CX104">
        <v>2413.0</v>
      </c>
      <c s="3" r="CY104">
        <v>160.0</v>
      </c>
      <c s="3" r="CZ104">
        <v>848.0</v>
      </c>
      <c s="3" r="DA104"/>
      <c s="3" r="DB104"/>
      <c s="3" r="DC104"/>
      <c t="str" s="58" r="DD104">
        <f t="shared" si="10"/>
        <v>6,819</v>
      </c>
      <c s="13" r="DE104"/>
      <c s="54" r="DF104">
        <v>11751.0</v>
      </c>
      <c s="3" r="DG104">
        <v>570.0</v>
      </c>
      <c s="3" r="DH104">
        <v>11.0</v>
      </c>
      <c s="54" r="DI104">
        <v>7194.0</v>
      </c>
      <c s="3" r="DJ104">
        <v>850.0</v>
      </c>
      <c s="3" r="DK104">
        <v>211.0</v>
      </c>
      <c s="3" r="DL104"/>
      <c t="str" s="58" r="DM104">
        <f t="shared" si="11"/>
        <v>20,587</v>
      </c>
      <c s="13" r="DN104"/>
      <c t="s" s="3" r="DO104">
        <v>87</v>
      </c>
      <c s="3" r="DP104"/>
      <c s="3" r="DQ104">
        <v>584.0</v>
      </c>
      <c s="3" r="DR104"/>
      <c s="3" r="DS104"/>
      <c s="3" r="DT104"/>
      <c s="54" r="DU104">
        <v>1665.0</v>
      </c>
      <c s="3" r="DV104"/>
      <c t="str" s="58" r="DW104">
        <f t="shared" si="12"/>
        <v>2,249</v>
      </c>
      <c s="13" r="DX104"/>
      <c s="54" r="DY104">
        <v>9110.0</v>
      </c>
      <c s="50" r="DZ104"/>
      <c s="54" r="EA104">
        <v>2187.0</v>
      </c>
      <c s="54" r="EB104">
        <v>1912.0</v>
      </c>
      <c s="3" r="EC104">
        <v>511.0</v>
      </c>
      <c s="54" r="ED104">
        <v>4797.0</v>
      </c>
      <c t="str" s="58" r="EE104">
        <f t="shared" si="13"/>
        <v>9,407</v>
      </c>
      <c s="13" r="EF104"/>
      <c s="54" r="EG104">
        <v>2123.0</v>
      </c>
      <c s="3" r="EH104">
        <v>877.0</v>
      </c>
      <c s="3" r="EI104">
        <v>462.0</v>
      </c>
      <c s="54" r="EJ104">
        <v>2321.0</v>
      </c>
      <c s="3" r="EK104">
        <v>121.0</v>
      </c>
      <c s="3" r="EL104">
        <v>962.0</v>
      </c>
      <c s="3" r="EM104"/>
      <c s="3" r="EN104"/>
      <c s="3" r="EO104"/>
      <c t="str" s="58" r="EP104">
        <f t="shared" si="14"/>
        <v>6,866</v>
      </c>
      <c s="13" r="EQ104"/>
      <c s="54" r="ER104">
        <v>11978.0</v>
      </c>
      <c s="3" r="ES104">
        <v>570.0</v>
      </c>
      <c s="3" r="ET104">
        <v>24.0</v>
      </c>
      <c s="54" r="EU104">
        <v>8244.0</v>
      </c>
      <c s="3" r="EV104">
        <v>850.0</v>
      </c>
      <c s="3" r="EW104">
        <v>208.0</v>
      </c>
      <c s="3" r="EX104"/>
      <c t="str" s="58" r="EY104">
        <f t="shared" si="15"/>
        <v>21,874</v>
      </c>
      <c s="13" r="EZ104"/>
      <c t="s" s="3" r="FA104">
        <v>87</v>
      </c>
      <c s="3" r="FB104"/>
      <c s="3" r="FC104">
        <v>711.0</v>
      </c>
      <c s="3" r="FD104"/>
      <c s="3" r="FE104"/>
      <c s="3" r="FF104"/>
      <c s="54" r="FG104">
        <v>2509.0</v>
      </c>
      <c s="3" r="FH104"/>
      <c t="str" s="58" r="FI104">
        <f t="shared" si="16"/>
        <v>3,220</v>
      </c>
      <c s="13" r="FJ104"/>
      <c s="54" r="FK104">
        <v>18763.0</v>
      </c>
      <c s="5" r="FL104"/>
      <c s="54" r="FM104">
        <v>48165.0</v>
      </c>
      <c s="1" r="FN104"/>
      <c s="1" r="FO104"/>
      <c s="44" r="FP104"/>
      <c s="54" r="FQ104">
        <v>48165.0</v>
      </c>
      <c s="1" r="FR104"/>
      <c s="1" r="FS104"/>
      <c s="44" r="FT104"/>
      <c t="str" s="12" r="FU104">
        <f t="shared" si="17"/>
        <v>0</v>
      </c>
      <c s="5" r="FV104"/>
      <c s="54" r="FW104">
        <v>49962.0</v>
      </c>
      <c s="1" r="FX104"/>
      <c s="1" r="FY104"/>
      <c s="44" r="FZ104"/>
      <c s="54" r="GA104">
        <v>60130.0</v>
      </c>
      <c s="1" r="GB104"/>
      <c s="1" r="GC104"/>
      <c s="44" r="GD104"/>
      <c t="str" s="12" r="GE104">
        <f t="shared" si="18"/>
        <v>-10,168</v>
      </c>
      <c s="12" r="GF104"/>
      <c s="3" r="GG104"/>
      <c s="3" r="GH104"/>
      <c s="3" r="GI104"/>
      <c s="3" r="GJ104"/>
      <c s="3" r="GK104"/>
      <c s="3" r="GL104"/>
      <c s="3" r="GM104"/>
      <c s="3" r="GN104"/>
      <c s="3" r="GO104"/>
    </row>
    <row r="105">
      <c s="47" r="A105">
        <v>92.0</v>
      </c>
      <c t="s" s="48" r="B105">
        <v>97</v>
      </c>
      <c t="s" s="53" r="C105">
        <v>194</v>
      </c>
      <c s="48" r="D105">
        <v>14000.0</v>
      </c>
      <c t="s" s="48" r="E105">
        <v>96</v>
      </c>
      <c t="s" s="48" r="F105">
        <v>83</v>
      </c>
      <c s="48" r="G105"/>
      <c s="48" r="H105"/>
      <c s="48" r="I105"/>
      <c s="54" r="J105">
        <v>97500.0</v>
      </c>
      <c s="54" r="K105">
        <v>2429.0</v>
      </c>
      <c s="3" r="L105"/>
      <c s="3" r="M105"/>
      <c s="3" r="N105"/>
      <c s="3" r="O105">
        <v>50.0</v>
      </c>
      <c s="54" r="P105">
        <v>17991.0</v>
      </c>
      <c t="str" s="58" r="Q105">
        <f t="shared" si="1"/>
        <v>117,970</v>
      </c>
      <c s="13" r="R105"/>
      <c s="3" r="S105">
        <v>463.0</v>
      </c>
      <c s="3" r="T105">
        <v>150.0</v>
      </c>
      <c s="54" r="U105">
        <v>3050.0</v>
      </c>
      <c s="3" r="V105">
        <v>400.0</v>
      </c>
      <c s="3" r="W105"/>
      <c s="3" r="X105">
        <v>350.0</v>
      </c>
      <c s="3" r="Y105"/>
      <c s="54" r="Z105">
        <v>8687.0</v>
      </c>
      <c s="3" r="AA105"/>
      <c t="str" s="58" r="AB105">
        <f t="shared" si="2"/>
        <v>13,100</v>
      </c>
      <c s="13" r="AC105"/>
      <c s="54" r="AD105">
        <v>31687.0</v>
      </c>
      <c s="54" r="AE105">
        <v>2410.0</v>
      </c>
      <c s="3" r="AF105"/>
      <c s="54" r="AG105">
        <v>27618.0</v>
      </c>
      <c s="3" r="AH105">
        <v>450.0</v>
      </c>
      <c s="3" r="AI105">
        <v>385.0</v>
      </c>
      <c s="3" r="AJ105">
        <v>150.0</v>
      </c>
      <c t="str" s="58" r="AK105">
        <f t="shared" si="3"/>
        <v>62,700</v>
      </c>
      <c s="13" r="AL105"/>
      <c s="54" r="AM105">
        <v>24500.0</v>
      </c>
      <c s="3" r="AN105"/>
      <c s="3" r="AO105">
        <v>776.0</v>
      </c>
      <c s="3" r="AP105">
        <v>60.0</v>
      </c>
      <c s="3" r="AQ105"/>
      <c s="3" r="AR105"/>
      <c s="54" r="AS105">
        <v>18800.0</v>
      </c>
      <c s="3" r="AT105">
        <v>130.0</v>
      </c>
      <c t="str" s="58" r="AU105">
        <f t="shared" si="4"/>
        <v>44,266</v>
      </c>
      <c s="55" r="AV105"/>
      <c s="3" r="AW105">
        <v>220.0</v>
      </c>
      <c s="50" r="AX105"/>
      <c s="54" r="AY105">
        <v>103914.0</v>
      </c>
      <c s="54" r="AZ105">
        <v>2088.0</v>
      </c>
      <c s="3" r="BA105"/>
      <c s="3" r="BB105"/>
      <c s="3" r="BC105"/>
      <c s="3" r="BD105">
        <v>35.0</v>
      </c>
      <c s="54" r="BE105">
        <v>21510.0</v>
      </c>
      <c t="str" s="58" r="BF105">
        <f t="shared" si="5"/>
        <v>127,547</v>
      </c>
      <c s="13" r="BG105"/>
      <c s="3" r="BH105">
        <v>434.0</v>
      </c>
      <c s="3" r="BI105">
        <v>49.0</v>
      </c>
      <c s="54" r="BJ105">
        <v>1786.0</v>
      </c>
      <c s="3" r="BK105">
        <v>445.0</v>
      </c>
      <c s="3" r="BL105">
        <v>22.0</v>
      </c>
      <c s="3" r="BM105">
        <v>493.0</v>
      </c>
      <c s="3" r="BN105"/>
      <c s="54" r="BO105">
        <v>8332.0</v>
      </c>
      <c s="3" r="BP105"/>
      <c t="str" s="58" r="BQ105">
        <f t="shared" si="6"/>
        <v>11,561</v>
      </c>
      <c s="13" r="BR105"/>
      <c s="54" r="BS105">
        <v>35276.0</v>
      </c>
      <c s="54" r="BT105">
        <v>4187.0</v>
      </c>
      <c s="3" r="BU105">
        <v>52.0</v>
      </c>
      <c s="54" r="BV105">
        <v>28061.0</v>
      </c>
      <c s="3" r="BW105">
        <v>498.0</v>
      </c>
      <c s="3" r="BX105">
        <v>294.0</v>
      </c>
      <c s="3" r="BY105">
        <v>122.0</v>
      </c>
      <c t="str" s="58" r="BZ105">
        <f t="shared" si="7"/>
        <v>68,490</v>
      </c>
      <c s="13" r="CA105"/>
      <c s="54" r="CB105">
        <v>9057.0</v>
      </c>
      <c s="3" r="CC105"/>
      <c s="3" r="CD105">
        <v>775.0</v>
      </c>
      <c s="3" r="CE105">
        <v>2.0</v>
      </c>
      <c s="3" r="CF105"/>
      <c s="3" r="CG105"/>
      <c s="54" r="CH105">
        <v>4701.0</v>
      </c>
      <c s="3" r="CI105"/>
      <c t="str" s="58" r="CJ105">
        <f t="shared" si="8"/>
        <v>14,535</v>
      </c>
      <c s="13" r="CK105"/>
      <c s="54" r="CL105">
        <v>20623.0</v>
      </c>
      <c s="12" r="CM105"/>
      <c s="51" r="CN105"/>
      <c s="54" r="CO105">
        <v>7805.0</v>
      </c>
      <c s="54" r="CP105">
        <v>6549.0</v>
      </c>
      <c s="54" r="CQ105">
        <v>2770.0</v>
      </c>
      <c s="54" r="CR105">
        <v>9980.0</v>
      </c>
      <c t="str" s="58" r="CS105">
        <f t="shared" si="9"/>
        <v>27,104</v>
      </c>
      <c s="13" r="CT105"/>
      <c s="54" r="CU105">
        <v>15941.0</v>
      </c>
      <c s="54" r="CV105">
        <v>5604.0</v>
      </c>
      <c s="54" r="CW105">
        <v>2995.0</v>
      </c>
      <c s="54" r="CX105">
        <v>13214.0</v>
      </c>
      <c s="54" r="CY105">
        <v>1292.0</v>
      </c>
      <c s="54" r="CZ105">
        <v>3555.0</v>
      </c>
      <c s="3" r="DA105">
        <v>502.0</v>
      </c>
      <c s="54" r="DB105">
        <v>6985.0</v>
      </c>
      <c s="3" r="DC105"/>
      <c t="str" s="58" r="DD105">
        <f t="shared" si="10"/>
        <v>50,088</v>
      </c>
      <c s="13" r="DE105"/>
      <c s="54" r="DF105">
        <v>49151.0</v>
      </c>
      <c s="54" r="DG105">
        <v>11582.0</v>
      </c>
      <c s="3" r="DH105">
        <v>367.0</v>
      </c>
      <c s="54" r="DI105">
        <v>37340.0</v>
      </c>
      <c s="54" r="DJ105">
        <v>2370.0</v>
      </c>
      <c s="54" r="DK105">
        <v>1062.0</v>
      </c>
      <c s="3" r="DL105">
        <v>440.0</v>
      </c>
      <c t="str" s="58" r="DM105">
        <f t="shared" si="11"/>
        <v>102,312</v>
      </c>
      <c s="13" r="DN105"/>
      <c s="54" r="DO105">
        <v>16350.0</v>
      </c>
      <c s="3" r="DP105"/>
      <c s="54" r="DQ105">
        <v>3682.0</v>
      </c>
      <c s="3" r="DR105"/>
      <c s="3" r="DS105"/>
      <c s="3" r="DT105"/>
      <c s="54" r="DU105">
        <v>8375.0</v>
      </c>
      <c s="3" r="DV105"/>
      <c t="str" s="58" r="DW105">
        <f t="shared" si="12"/>
        <v>28,407</v>
      </c>
      <c s="13" r="DX105"/>
      <c s="54" r="DY105">
        <v>30345.0</v>
      </c>
      <c s="50" r="DZ105"/>
      <c s="54" r="EA105">
        <v>7826.0</v>
      </c>
      <c s="54" r="EB105">
        <v>6365.0</v>
      </c>
      <c s="54" r="EC105">
        <v>3145.0</v>
      </c>
      <c s="54" r="ED105">
        <v>8486.0</v>
      </c>
      <c t="str" s="58" r="EE105">
        <f t="shared" si="13"/>
        <v>25,822</v>
      </c>
      <c s="13" r="EF105"/>
      <c s="54" r="EG105">
        <v>16990.0</v>
      </c>
      <c s="54" r="EH105">
        <v>5171.0</v>
      </c>
      <c s="54" r="EI105">
        <v>2774.0</v>
      </c>
      <c s="54" r="EJ105">
        <v>15585.0</v>
      </c>
      <c s="3" r="EK105">
        <v>954.0</v>
      </c>
      <c s="54" r="EL105">
        <v>3287.0</v>
      </c>
      <c s="3" r="EM105">
        <v>430.0</v>
      </c>
      <c s="54" r="EN105">
        <v>6487.0</v>
      </c>
      <c s="3" r="EO105"/>
      <c t="str" s="58" r="EP105">
        <f t="shared" si="14"/>
        <v>51,678</v>
      </c>
      <c s="13" r="EQ105"/>
      <c s="54" r="ER105">
        <v>50104.0</v>
      </c>
      <c s="54" r="ES105">
        <v>12618.0</v>
      </c>
      <c s="3" r="ET105">
        <v>390.0</v>
      </c>
      <c s="54" r="EU105">
        <v>39616.0</v>
      </c>
      <c s="54" r="EV105">
        <v>2426.0</v>
      </c>
      <c s="54" r="EW105">
        <v>1233.0</v>
      </c>
      <c s="3" r="EX105">
        <v>390.0</v>
      </c>
      <c t="str" s="58" r="EY105">
        <f t="shared" si="15"/>
        <v>106,777</v>
      </c>
      <c s="13" r="EZ105"/>
      <c s="54" r="FA105">
        <v>3979.0</v>
      </c>
      <c s="3" r="FB105"/>
      <c s="54" r="FC105">
        <v>3466.0</v>
      </c>
      <c s="3" r="FD105"/>
      <c s="3" r="FE105"/>
      <c s="3" r="FF105"/>
      <c s="54" r="FG105">
        <v>7527.0</v>
      </c>
      <c s="3" r="FH105"/>
      <c t="str" s="58" r="FI105">
        <f t="shared" si="16"/>
        <v>14,972</v>
      </c>
      <c s="13" r="FJ105"/>
      <c s="54" r="FK105">
        <v>43528.0</v>
      </c>
      <c s="5" r="FL105"/>
      <c s="54" r="FM105">
        <v>238256.0</v>
      </c>
      <c s="1" r="FN105"/>
      <c s="1" r="FO105"/>
      <c s="44" r="FP105"/>
      <c s="54" r="FQ105">
        <v>238256.0</v>
      </c>
      <c s="1" r="FR105"/>
      <c s="1" r="FS105"/>
      <c s="44" r="FT105"/>
      <c t="str" s="12" r="FU105">
        <f t="shared" si="17"/>
        <v>0</v>
      </c>
      <c s="5" r="FV105"/>
      <c s="54" r="FW105">
        <v>242756.0</v>
      </c>
      <c s="1" r="FX105"/>
      <c s="1" r="FY105"/>
      <c s="44" r="FZ105"/>
      <c s="54" r="GA105">
        <v>242777.0</v>
      </c>
      <c s="1" r="GB105"/>
      <c s="1" r="GC105"/>
      <c s="44" r="GD105"/>
      <c t="str" s="12" r="GE105">
        <f t="shared" si="18"/>
        <v>-21</v>
      </c>
      <c s="12" r="GF105"/>
      <c s="3" r="GG105"/>
      <c s="3" r="GH105"/>
      <c s="3" r="GI105"/>
      <c s="3" r="GJ105"/>
      <c s="3" r="GK105"/>
      <c s="3" r="GL105"/>
      <c s="3" r="GM105"/>
      <c s="3" r="GN105"/>
      <c s="3" r="GO105"/>
    </row>
    <row r="106">
      <c s="47" r="A106">
        <v>93.0</v>
      </c>
      <c t="s" s="48" r="B106">
        <v>91</v>
      </c>
      <c t="s" s="53" r="C106">
        <v>196</v>
      </c>
      <c s="48" r="D106">
        <v>52034.0</v>
      </c>
      <c t="s" s="48" r="E106">
        <v>96</v>
      </c>
      <c t="s" s="48" r="F106">
        <v>90</v>
      </c>
      <c s="48" r="G106"/>
      <c s="48" r="H106"/>
      <c s="48" r="I106"/>
      <c s="54" r="J106">
        <v>3300.0</v>
      </c>
      <c s="3" r="K106">
        <v>5.0</v>
      </c>
      <c s="3" r="L106">
        <v>20.0</v>
      </c>
      <c s="3" r="M106"/>
      <c s="3" r="N106"/>
      <c s="3" r="O106"/>
      <c s="54" r="P106">
        <v>6874.0</v>
      </c>
      <c t="str" s="58" r="Q106">
        <f t="shared" si="1"/>
        <v>10,199</v>
      </c>
      <c s="13" r="R106"/>
      <c s="3" r="S106"/>
      <c s="3" r="T106"/>
      <c s="3" r="U106"/>
      <c s="3" r="V106"/>
      <c s="3" r="W106"/>
      <c s="3" r="X106">
        <v>100.0</v>
      </c>
      <c s="3" r="Y106"/>
      <c s="3" r="Z106"/>
      <c s="3" r="AA106"/>
      <c t="str" s="58" r="AB106">
        <f t="shared" si="2"/>
        <v>100</v>
      </c>
      <c s="13" r="AC106"/>
      <c s="54" r="AD106">
        <v>10839.0</v>
      </c>
      <c s="3" r="AE106">
        <v>216.0</v>
      </c>
      <c s="3" r="AF106"/>
      <c s="54" r="AG106">
        <v>1045.0</v>
      </c>
      <c s="3" r="AH106"/>
      <c s="3" r="AI106"/>
      <c s="3" r="AJ106"/>
      <c t="str" s="58" r="AK106">
        <f t="shared" si="3"/>
        <v>12,100</v>
      </c>
      <c s="13" r="AL106"/>
      <c s="54" r="AM106">
        <v>1530.0</v>
      </c>
      <c s="3" r="AN106"/>
      <c s="3" r="AO106"/>
      <c s="3" r="AP106"/>
      <c s="3" r="AQ106"/>
      <c s="3" r="AR106"/>
      <c s="3" r="AS106">
        <v>850.0</v>
      </c>
      <c s="3" r="AT106"/>
      <c t="str" s="58" r="AU106">
        <f t="shared" si="4"/>
        <v>2,380</v>
      </c>
      <c s="55" r="AV106"/>
      <c s="3" r="AW106">
        <v>10.0</v>
      </c>
      <c s="50" r="AX106"/>
      <c s="54" r="AY106">
        <v>3640.0</v>
      </c>
      <c s="3" r="AZ106">
        <v>12.0</v>
      </c>
      <c s="3" r="BA106">
        <v>9.0</v>
      </c>
      <c s="3" r="BB106"/>
      <c s="3" r="BC106"/>
      <c s="3" r="BD106"/>
      <c s="54" r="BE106">
        <v>11522.0</v>
      </c>
      <c t="str" s="58" r="BF106">
        <f t="shared" si="5"/>
        <v>15,183</v>
      </c>
      <c s="13" r="BG106"/>
      <c s="3" r="BH106"/>
      <c s="3" r="BI106"/>
      <c s="3" r="BJ106">
        <v>372.0</v>
      </c>
      <c s="3" r="BK106">
        <v>47.0</v>
      </c>
      <c s="3" r="BL106"/>
      <c s="3" r="BM106">
        <v>78.0</v>
      </c>
      <c s="3" r="BN106"/>
      <c s="3" r="BO106"/>
      <c s="3" r="BP106">
        <v>16.0</v>
      </c>
      <c t="str" s="58" r="BQ106">
        <f t="shared" si="6"/>
        <v>513</v>
      </c>
      <c s="13" r="BR106"/>
      <c s="54" r="BS106">
        <v>11775.0</v>
      </c>
      <c s="3" r="BT106">
        <v>698.0</v>
      </c>
      <c s="3" r="BU106"/>
      <c s="54" r="BV106">
        <v>1456.0</v>
      </c>
      <c s="3" r="BW106"/>
      <c s="3" r="BX106"/>
      <c s="3" r="BY106"/>
      <c t="str" s="58" r="BZ106">
        <f t="shared" si="7"/>
        <v>13,929</v>
      </c>
      <c s="13" r="CA106"/>
      <c s="54" r="CB106">
        <v>1573.0</v>
      </c>
      <c s="3" r="CC106"/>
      <c s="3" r="CD106"/>
      <c s="3" r="CE106"/>
      <c s="3" r="CF106"/>
      <c s="3" r="CG106"/>
      <c s="3" r="CH106">
        <v>614.0</v>
      </c>
      <c s="3" r="CI106"/>
      <c t="str" s="58" r="CJ106">
        <f t="shared" si="8"/>
        <v>2,187</v>
      </c>
      <c s="13" r="CK106"/>
      <c s="54" r="CL106">
        <v>14906.0</v>
      </c>
      <c s="12" r="CM106"/>
      <c s="51" r="CN106"/>
      <c s="54" r="CO106">
        <v>1727.0</v>
      </c>
      <c s="54" r="CP106">
        <v>1155.0</v>
      </c>
      <c s="54" r="CQ106">
        <v>1000.0</v>
      </c>
      <c s="3" r="CR106">
        <v>890.0</v>
      </c>
      <c t="str" s="58" r="CS106">
        <f t="shared" si="9"/>
        <v>4,772</v>
      </c>
      <c s="13" r="CT106"/>
      <c s="3" r="CU106">
        <v>946.0</v>
      </c>
      <c s="3" r="CV106">
        <v>266.0</v>
      </c>
      <c s="3" r="CW106">
        <v>110.0</v>
      </c>
      <c s="3" r="CX106">
        <v>160.0</v>
      </c>
      <c s="3" r="CY106"/>
      <c s="3" r="CZ106">
        <v>18.0</v>
      </c>
      <c s="3" r="DA106"/>
      <c s="3" r="DB106"/>
      <c s="3" r="DC106"/>
      <c t="str" s="58" r="DD106">
        <f t="shared" si="10"/>
        <v>1,500</v>
      </c>
      <c s="13" r="DE106"/>
      <c s="54" r="DF106">
        <v>12053.0</v>
      </c>
      <c s="3" r="DG106">
        <v>895.0</v>
      </c>
      <c s="3" r="DH106">
        <v>73.0</v>
      </c>
      <c s="54" r="DI106">
        <v>1570.0</v>
      </c>
      <c s="3" r="DJ106">
        <v>20.0</v>
      </c>
      <c s="3" r="DK106"/>
      <c s="3" r="DL106"/>
      <c t="str" s="58" r="DM106">
        <f t="shared" si="11"/>
        <v>14,611</v>
      </c>
      <c s="13" r="DN106"/>
      <c s="54" r="DO106">
        <v>1280.0</v>
      </c>
      <c s="3" r="DP106"/>
      <c s="3" r="DQ106"/>
      <c s="3" r="DR106"/>
      <c s="3" r="DS106"/>
      <c s="3" r="DT106"/>
      <c s="54" r="DU106">
        <v>2117.0</v>
      </c>
      <c s="3" r="DV106"/>
      <c t="str" s="58" r="DW106">
        <f t="shared" si="12"/>
        <v>3,397</v>
      </c>
      <c s="13" r="DX106"/>
      <c s="54" r="DY106">
        <v>1810.0</v>
      </c>
      <c s="50" r="DZ106"/>
      <c s="54" r="EA106">
        <v>1594.0</v>
      </c>
      <c s="54" r="EB106">
        <v>1303.0</v>
      </c>
      <c s="54" r="EC106">
        <v>1479.0</v>
      </c>
      <c s="3" r="ED106">
        <v>916.0</v>
      </c>
      <c t="str" s="58" r="EE106">
        <f t="shared" si="13"/>
        <v>5,292</v>
      </c>
      <c s="13" r="EF106"/>
      <c s="54" r="EG106">
        <v>1112.0</v>
      </c>
      <c s="3" r="EH106">
        <v>273.0</v>
      </c>
      <c s="3" r="EI106">
        <v>430.0</v>
      </c>
      <c s="3" r="EJ106">
        <v>264.0</v>
      </c>
      <c s="3" r="EK106"/>
      <c s="3" r="EL106">
        <v>11.0</v>
      </c>
      <c s="3" r="EM106"/>
      <c s="3" r="EN106"/>
      <c s="3" r="EO106"/>
      <c t="str" s="58" r="EP106">
        <f t="shared" si="14"/>
        <v>2,090</v>
      </c>
      <c s="13" r="EQ106"/>
      <c s="54" r="ER106">
        <v>12756.0</v>
      </c>
      <c s="54" r="ES106">
        <v>1108.0</v>
      </c>
      <c s="3" r="ET106">
        <v>61.0</v>
      </c>
      <c s="54" r="EU106">
        <v>2151.0</v>
      </c>
      <c s="3" r="EV106">
        <v>43.0</v>
      </c>
      <c s="3" r="EW106"/>
      <c s="3" r="EX106"/>
      <c t="str" s="58" r="EY106">
        <f t="shared" si="15"/>
        <v>16,119</v>
      </c>
      <c s="13" r="EZ106"/>
      <c s="54" r="FA106">
        <v>1197.0</v>
      </c>
      <c s="3" r="FB106"/>
      <c s="3" r="FC106"/>
      <c s="3" r="FD106"/>
      <c s="3" r="FE106"/>
      <c s="3" r="FF106"/>
      <c s="54" r="FG106">
        <v>2087.0</v>
      </c>
      <c s="3" r="FH106"/>
      <c t="str" s="58" r="FI106">
        <f t="shared" si="16"/>
        <v>3,284</v>
      </c>
      <c s="13" r="FJ106"/>
      <c s="54" r="FK106">
        <v>21567.0</v>
      </c>
      <c s="5" r="FL106"/>
      <c s="54" r="FM106">
        <v>24789.0</v>
      </c>
      <c s="1" r="FN106"/>
      <c s="1" r="FO106"/>
      <c s="44" r="FP106"/>
      <c s="54" r="FQ106">
        <v>26090.0</v>
      </c>
      <c s="1" r="FR106"/>
      <c s="1" r="FS106"/>
      <c s="44" r="FT106"/>
      <c t="str" s="12" r="FU106">
        <f t="shared" si="17"/>
        <v>-1,301</v>
      </c>
      <c s="5" r="FV106"/>
      <c s="54" r="FW106">
        <v>46718.0</v>
      </c>
      <c s="1" r="FX106"/>
      <c s="1" r="FY106"/>
      <c s="44" r="FZ106"/>
      <c s="54" r="GA106">
        <v>48352.0</v>
      </c>
      <c s="1" r="GB106"/>
      <c s="1" r="GC106"/>
      <c s="44" r="GD106"/>
      <c t="str" s="12" r="GE106">
        <f t="shared" si="18"/>
        <v>-1,634</v>
      </c>
      <c s="12" r="GF106"/>
      <c s="3" r="GG106"/>
      <c s="3" r="GH106"/>
      <c s="3" r="GI106"/>
      <c s="3" r="GJ106"/>
      <c s="3" r="GK106"/>
      <c s="3" r="GL106"/>
      <c s="3" r="GM106"/>
      <c s="3" r="GN106"/>
      <c s="3" r="GO106"/>
    </row>
    <row r="107">
      <c s="47" r="A107">
        <v>94.0</v>
      </c>
      <c t="s" s="48" r="B107">
        <v>91</v>
      </c>
      <c t="s" s="53" r="C107">
        <v>197</v>
      </c>
      <c s="48" r="D107">
        <v>36700.0</v>
      </c>
      <c t="s" s="48" r="E107">
        <v>96</v>
      </c>
      <c t="s" s="48" r="F107">
        <v>83</v>
      </c>
      <c s="48" r="G107"/>
      <c s="48" r="H107"/>
      <c s="48" r="I107"/>
      <c s="54" r="J107">
        <v>11100.0</v>
      </c>
      <c s="3" r="K107"/>
      <c s="3" r="L107"/>
      <c s="3" r="M107"/>
      <c s="3" r="N107"/>
      <c s="3" r="O107">
        <v>5.0</v>
      </c>
      <c s="54" r="P107">
        <v>15253.0</v>
      </c>
      <c t="str" s="58" r="Q107">
        <f t="shared" si="1"/>
        <v>26,358</v>
      </c>
      <c s="13" r="R107"/>
      <c s="3" r="S107">
        <v>22.0</v>
      </c>
      <c s="3" r="T107">
        <v>107.0</v>
      </c>
      <c s="3" r="U107">
        <v>912.0</v>
      </c>
      <c s="3" r="V107"/>
      <c s="3" r="W107"/>
      <c s="3" r="X107">
        <v>357.0</v>
      </c>
      <c s="3" r="Y107"/>
      <c s="3" r="Z107"/>
      <c s="3" r="AA107"/>
      <c t="str" s="58" r="AB107">
        <f t="shared" si="2"/>
        <v>1,398</v>
      </c>
      <c s="13" r="AC107"/>
      <c s="54" r="AD107">
        <v>12262.0</v>
      </c>
      <c s="3" r="AE107">
        <v>91.0</v>
      </c>
      <c s="3" r="AF107"/>
      <c s="54" r="AG107">
        <v>2748.0</v>
      </c>
      <c s="3" r="AH107"/>
      <c s="3" r="AI107"/>
      <c s="3" r="AJ107"/>
      <c t="str" s="58" r="AK107">
        <f t="shared" si="3"/>
        <v>15,101</v>
      </c>
      <c s="13" r="AL107"/>
      <c s="54" r="AM107">
        <v>3242.0</v>
      </c>
      <c s="3" r="AN107"/>
      <c s="3" r="AO107">
        <v>32.0</v>
      </c>
      <c s="3" r="AP107"/>
      <c s="3" r="AQ107"/>
      <c s="3" r="AR107"/>
      <c s="3" r="AS107">
        <v>512.0</v>
      </c>
      <c s="3" r="AT107"/>
      <c t="str" s="58" r="AU107">
        <f t="shared" si="4"/>
        <v>3,786</v>
      </c>
      <c s="55" r="AV107"/>
      <c s="54" r="AW107">
        <v>6784.0</v>
      </c>
      <c s="50" r="AX107"/>
      <c s="54" r="AY107">
        <v>12078.0</v>
      </c>
      <c s="3" r="AZ107"/>
      <c s="3" r="BA107"/>
      <c s="3" r="BB107"/>
      <c s="3" r="BC107"/>
      <c s="3" r="BD107">
        <v>5.0</v>
      </c>
      <c s="54" r="BE107">
        <v>14102.0</v>
      </c>
      <c t="str" s="58" r="BF107">
        <f t="shared" si="5"/>
        <v>26,185</v>
      </c>
      <c s="13" r="BG107"/>
      <c s="3" r="BH107">
        <v>26.0</v>
      </c>
      <c s="3" r="BI107">
        <v>88.0</v>
      </c>
      <c s="3" r="BJ107">
        <v>879.0</v>
      </c>
      <c s="3" r="BK107">
        <v>42.0</v>
      </c>
      <c s="3" r="BL107"/>
      <c s="3" r="BM107">
        <v>367.0</v>
      </c>
      <c s="3" r="BN107"/>
      <c s="3" r="BO107"/>
      <c s="3" r="BP107"/>
      <c t="str" s="58" r="BQ107">
        <f t="shared" si="6"/>
        <v>1,402</v>
      </c>
      <c s="13" r="BR107"/>
      <c s="54" r="BS107">
        <v>13374.0</v>
      </c>
      <c s="3" r="BT107">
        <v>14.0</v>
      </c>
      <c s="3" r="BU107"/>
      <c s="54" r="BV107">
        <v>2473.0</v>
      </c>
      <c s="3" r="BW107"/>
      <c s="3" r="BX107"/>
      <c s="3" r="BY107"/>
      <c t="str" s="58" r="BZ107">
        <f t="shared" si="7"/>
        <v>15,861</v>
      </c>
      <c s="13" r="CA107"/>
      <c s="54" r="CB107">
        <v>3388.0</v>
      </c>
      <c s="3" r="CC107"/>
      <c s="3" r="CD107">
        <v>44.0</v>
      </c>
      <c s="3" r="CE107"/>
      <c s="3" r="CF107"/>
      <c s="3" r="CG107"/>
      <c s="3" r="CH107">
        <v>564.0</v>
      </c>
      <c s="3" r="CI107"/>
      <c t="str" s="58" r="CJ107">
        <f t="shared" si="8"/>
        <v>3,996</v>
      </c>
      <c s="13" r="CK107"/>
      <c s="54" r="CL107">
        <v>2860.0</v>
      </c>
      <c s="12" r="CM107"/>
      <c s="51" r="CN107"/>
      <c s="54" r="CO107">
        <v>2626.0</v>
      </c>
      <c s="54" r="CP107">
        <v>2467.0</v>
      </c>
      <c s="54" r="CQ107">
        <v>3039.0</v>
      </c>
      <c s="54" r="CR107">
        <v>1733.0</v>
      </c>
      <c t="str" s="58" r="CS107">
        <f t="shared" si="9"/>
        <v>9,865</v>
      </c>
      <c s="13" r="CT107"/>
      <c s="54" r="CU107">
        <v>1512.0</v>
      </c>
      <c s="3" r="CV107">
        <v>423.0</v>
      </c>
      <c s="54" r="CW107">
        <v>1449.0</v>
      </c>
      <c s="54" r="CX107">
        <v>1151.0</v>
      </c>
      <c s="3" r="CY107"/>
      <c s="3" r="CZ107">
        <v>50.0</v>
      </c>
      <c s="3" r="DA107"/>
      <c s="3" r="DB107"/>
      <c s="3" r="DC107"/>
      <c t="str" s="58" r="DD107">
        <f t="shared" si="10"/>
        <v>4,585</v>
      </c>
      <c s="13" r="DE107"/>
      <c s="54" r="DF107">
        <v>12469.0</v>
      </c>
      <c s="3" r="DG107">
        <v>367.0</v>
      </c>
      <c s="3" r="DH107">
        <v>173.0</v>
      </c>
      <c s="54" r="DI107">
        <v>3861.0</v>
      </c>
      <c s="3" r="DJ107">
        <v>45.0</v>
      </c>
      <c s="3" r="DK107"/>
      <c s="3" r="DL107"/>
      <c t="str" s="58" r="DM107">
        <f t="shared" si="11"/>
        <v>16,915</v>
      </c>
      <c s="13" r="DN107"/>
      <c s="54" r="DO107">
        <v>3546.0</v>
      </c>
      <c s="3" r="DP107"/>
      <c s="3" r="DQ107"/>
      <c s="3" r="DR107"/>
      <c s="3" r="DS107"/>
      <c s="3" r="DT107"/>
      <c s="54" r="DU107">
        <v>2324.0</v>
      </c>
      <c s="3" r="DV107"/>
      <c t="str" s="58" r="DW107">
        <f t="shared" si="12"/>
        <v>5,870</v>
      </c>
      <c s="13" r="DX107"/>
      <c s="54" r="DY107">
        <v>16192.0</v>
      </c>
      <c s="50" r="DZ107"/>
      <c s="54" r="EA107">
        <v>2456.0</v>
      </c>
      <c s="54" r="EB107">
        <v>2379.0</v>
      </c>
      <c s="54" r="EC107">
        <v>4086.0</v>
      </c>
      <c s="54" r="ED107">
        <v>1664.0</v>
      </c>
      <c t="str" s="58" r="EE107">
        <f t="shared" si="13"/>
        <v>10,585</v>
      </c>
      <c s="13" r="EF107"/>
      <c s="54" r="EG107">
        <v>1455.0</v>
      </c>
      <c s="3" r="EH107">
        <v>307.0</v>
      </c>
      <c s="54" r="EI107">
        <v>1427.0</v>
      </c>
      <c s="3" r="EJ107">
        <v>934.0</v>
      </c>
      <c s="3" r="EK107"/>
      <c s="3" r="EL107">
        <v>247.0</v>
      </c>
      <c s="3" r="EM107"/>
      <c s="3" r="EN107"/>
      <c s="3" r="EO107"/>
      <c t="str" s="58" r="EP107">
        <f t="shared" si="14"/>
        <v>4,370</v>
      </c>
      <c s="13" r="EQ107"/>
      <c s="54" r="ER107">
        <v>12558.0</v>
      </c>
      <c s="3" r="ES107">
        <v>260.0</v>
      </c>
      <c s="3" r="ET107">
        <v>179.0</v>
      </c>
      <c s="54" r="EU107">
        <v>3383.0</v>
      </c>
      <c s="3" r="EV107">
        <v>50.0</v>
      </c>
      <c s="3" r="EW107"/>
      <c s="3" r="EX107"/>
      <c t="str" s="58" r="EY107">
        <f t="shared" si="15"/>
        <v>16,430</v>
      </c>
      <c s="13" r="EZ107"/>
      <c s="54" r="FA107">
        <v>3105.0</v>
      </c>
      <c s="3" r="FB107"/>
      <c s="3" r="FC107"/>
      <c s="3" r="FD107"/>
      <c s="3" r="FE107"/>
      <c s="3" r="FF107"/>
      <c s="54" r="FG107">
        <v>2487.0</v>
      </c>
      <c s="3" r="FH107"/>
      <c t="str" s="58" r="FI107">
        <f t="shared" si="16"/>
        <v>5,592</v>
      </c>
      <c s="13" r="FJ107"/>
      <c s="54" r="FK107">
        <v>11818.0</v>
      </c>
      <c s="5" r="FL107"/>
      <c s="54" r="FM107">
        <v>53427.0</v>
      </c>
      <c s="1" r="FN107"/>
      <c s="1" r="FO107"/>
      <c s="44" r="FP107"/>
      <c s="54" r="FQ107">
        <v>53427.0</v>
      </c>
      <c s="1" r="FR107"/>
      <c s="1" r="FS107"/>
      <c s="44" r="FT107"/>
      <c t="str" s="12" r="FU107">
        <f t="shared" si="17"/>
        <v>0</v>
      </c>
      <c s="5" r="FV107"/>
      <c s="54" r="FW107">
        <v>50304.0</v>
      </c>
      <c s="1" r="FX107"/>
      <c s="1" r="FY107"/>
      <c s="44" r="FZ107"/>
      <c s="54" r="GA107">
        <v>48795.0</v>
      </c>
      <c s="1" r="GB107"/>
      <c s="1" r="GC107"/>
      <c s="44" r="GD107"/>
      <c t="str" s="12" r="GE107">
        <f t="shared" si="18"/>
        <v>1,509</v>
      </c>
      <c s="12" r="GF107"/>
      <c s="3" r="GG107"/>
      <c s="3" r="GH107"/>
      <c s="3" r="GI107"/>
      <c s="3" r="GJ107"/>
      <c s="3" r="GK107"/>
      <c s="3" r="GL107"/>
      <c s="3" r="GM107"/>
      <c s="3" r="GN107"/>
      <c s="3" r="GO107"/>
    </row>
    <row r="108">
      <c s="47" r="A108">
        <v>95.0</v>
      </c>
      <c t="s" s="48" r="B108">
        <v>91</v>
      </c>
      <c t="s" s="53" r="C108">
        <v>199</v>
      </c>
      <c s="48" r="D108">
        <v>90962.0</v>
      </c>
      <c t="s" s="48" r="E108">
        <v>83</v>
      </c>
      <c t="s" s="48" r="F108">
        <v>90</v>
      </c>
      <c s="48" r="G108"/>
      <c s="48" r="H108"/>
      <c s="48" r="I108"/>
      <c s="54" r="J108">
        <v>38279.0</v>
      </c>
      <c s="3" r="K108">
        <v>15.0</v>
      </c>
      <c s="3" r="L108"/>
      <c s="3" r="M108"/>
      <c s="3" r="N108"/>
      <c s="3" r="O108"/>
      <c s="54" r="P108">
        <v>12160.0</v>
      </c>
      <c t="str" s="58" r="Q108">
        <f t="shared" si="1"/>
        <v>50,454</v>
      </c>
      <c s="13" r="R108"/>
      <c s="3" r="S108"/>
      <c s="3" r="T108"/>
      <c s="54" r="U108">
        <v>1250.0</v>
      </c>
      <c s="3" r="V108">
        <v>40.0</v>
      </c>
      <c s="3" r="W108"/>
      <c s="3" r="X108">
        <v>181.0</v>
      </c>
      <c s="3" r="Y108"/>
      <c s="3" r="Z108"/>
      <c s="3" r="AA108"/>
      <c t="str" s="58" r="AB108">
        <f t="shared" si="2"/>
        <v>1,471</v>
      </c>
      <c s="13" r="AC108"/>
      <c s="54" r="AD108">
        <v>12533.0</v>
      </c>
      <c s="3" r="AE108">
        <v>307.0</v>
      </c>
      <c s="3" r="AF108"/>
      <c s="54" r="AG108">
        <v>6911.0</v>
      </c>
      <c s="3" r="AH108"/>
      <c s="3" r="AI108"/>
      <c s="3" r="AJ108"/>
      <c t="str" s="58" r="AK108">
        <f t="shared" si="3"/>
        <v>19,751</v>
      </c>
      <c s="13" r="AL108"/>
      <c s="54" r="AM108">
        <v>12866.0</v>
      </c>
      <c s="3" r="AN108"/>
      <c s="3" r="AO108"/>
      <c s="3" r="AP108"/>
      <c s="3" r="AQ108"/>
      <c s="3" r="AR108"/>
      <c s="54" r="AS108">
        <v>2936.0</v>
      </c>
      <c s="3" r="AT108"/>
      <c t="str" s="58" r="AU108">
        <f t="shared" si="4"/>
        <v>15,802</v>
      </c>
      <c s="55" r="AV108"/>
      <c s="54" r="AW108">
        <v>2790.0</v>
      </c>
      <c s="50" r="AX108"/>
      <c s="54" r="AY108">
        <v>19343.0</v>
      </c>
      <c s="3" r="AZ108">
        <v>5.0</v>
      </c>
      <c s="3" r="BA108"/>
      <c s="3" r="BB108"/>
      <c s="3" r="BC108"/>
      <c s="3" r="BD108"/>
      <c s="54" r="BE108">
        <v>14984.0</v>
      </c>
      <c t="str" s="58" r="BF108">
        <f t="shared" si="5"/>
        <v>34,332</v>
      </c>
      <c s="13" r="BG108"/>
      <c s="3" r="BH108">
        <v>29.0</v>
      </c>
      <c s="3" r="BI108"/>
      <c s="54" r="BJ108">
        <v>1231.0</v>
      </c>
      <c s="3" r="BK108">
        <v>15.0</v>
      </c>
      <c s="3" r="BL108"/>
      <c s="3" r="BM108">
        <v>20.0</v>
      </c>
      <c s="3" r="BN108"/>
      <c s="3" r="BO108"/>
      <c s="3" r="BP108"/>
      <c t="str" s="58" r="BQ108">
        <f t="shared" si="6"/>
        <v>1,295</v>
      </c>
      <c s="13" r="BR108"/>
      <c s="54" r="BS108">
        <v>16573.0</v>
      </c>
      <c s="3" r="BT108">
        <v>355.0</v>
      </c>
      <c s="3" r="BU108"/>
      <c s="54" r="BV108">
        <v>6807.0</v>
      </c>
      <c s="3" r="BW108"/>
      <c s="3" r="BX108"/>
      <c s="3" r="BY108"/>
      <c t="str" s="58" r="BZ108">
        <f t="shared" si="7"/>
        <v>23,735</v>
      </c>
      <c s="13" r="CA108"/>
      <c s="54" r="CB108">
        <v>8412.0</v>
      </c>
      <c s="3" r="CC108"/>
      <c s="3" r="CD108"/>
      <c s="3" r="CE108"/>
      <c s="3" r="CF108"/>
      <c s="3" r="CG108"/>
      <c s="54" r="CH108">
        <v>1262.0</v>
      </c>
      <c s="3" r="CI108"/>
      <c t="str" s="58" r="CJ108">
        <f t="shared" si="8"/>
        <v>9,674</v>
      </c>
      <c s="13" r="CK108"/>
      <c s="54" r="CL108">
        <v>4234.25</v>
      </c>
      <c s="12" r="CM108"/>
      <c s="51" r="CN108"/>
      <c s="54" r="CO108">
        <v>4267.0</v>
      </c>
      <c s="54" r="CP108">
        <v>3863.0</v>
      </c>
      <c s="54" r="CQ108">
        <v>6500.0</v>
      </c>
      <c s="54" r="CR108">
        <v>4481.0</v>
      </c>
      <c t="str" s="58" r="CS108">
        <f t="shared" si="9"/>
        <v>19,111</v>
      </c>
      <c s="13" r="CT108"/>
      <c s="54" r="CU108">
        <v>4115.0</v>
      </c>
      <c s="54" r="CV108">
        <v>1296.0</v>
      </c>
      <c s="54" r="CW108">
        <v>1073.0</v>
      </c>
      <c s="54" r="CX108">
        <v>1056.0</v>
      </c>
      <c s="3" r="CY108"/>
      <c s="3" r="CZ108">
        <v>410.0</v>
      </c>
      <c s="3" r="DA108"/>
      <c s="3" r="DB108"/>
      <c s="3" r="DC108"/>
      <c t="str" s="58" r="DD108">
        <f t="shared" si="10"/>
        <v>7,950</v>
      </c>
      <c s="13" r="DE108"/>
      <c s="54" r="DF108">
        <v>12141.0</v>
      </c>
      <c s="3" r="DG108">
        <v>603.0</v>
      </c>
      <c s="3" r="DH108"/>
      <c s="54" r="DI108">
        <v>9332.0</v>
      </c>
      <c s="3" r="DJ108">
        <v>193.0</v>
      </c>
      <c s="3" r="DK108"/>
      <c s="3" r="DL108">
        <v>350.0</v>
      </c>
      <c t="str" s="58" r="DM108">
        <f t="shared" si="11"/>
        <v>22,619</v>
      </c>
      <c s="13" r="DN108"/>
      <c s="54" r="DO108">
        <v>4787.0</v>
      </c>
      <c s="3" r="DP108"/>
      <c s="3" r="DQ108">
        <v>132.0</v>
      </c>
      <c s="3" r="DR108"/>
      <c s="3" r="DS108"/>
      <c s="3" r="DT108"/>
      <c s="54" r="DU108">
        <v>2622.0</v>
      </c>
      <c s="3" r="DV108"/>
      <c t="str" s="58" r="DW108">
        <f t="shared" si="12"/>
        <v>7,541</v>
      </c>
      <c s="13" r="DX108"/>
      <c s="54" r="DY108">
        <v>33019.0</v>
      </c>
      <c s="50" r="DZ108"/>
      <c s="54" r="EA108">
        <v>3824.0</v>
      </c>
      <c s="54" r="EB108">
        <v>2810.0</v>
      </c>
      <c s="54" r="EC108">
        <v>3014.0</v>
      </c>
      <c s="54" r="ED108">
        <v>3268.0</v>
      </c>
      <c t="str" s="58" r="EE108">
        <f t="shared" si="13"/>
        <v>12,916</v>
      </c>
      <c s="13" r="EF108"/>
      <c s="54" r="EG108">
        <v>3970.0</v>
      </c>
      <c s="3" r="EH108">
        <v>931.0</v>
      </c>
      <c s="54" r="EI108">
        <v>1019.0</v>
      </c>
      <c s="3" r="EJ108">
        <v>814.0</v>
      </c>
      <c s="3" r="EK108"/>
      <c s="3" r="EL108">
        <v>462.0</v>
      </c>
      <c s="3" r="EM108"/>
      <c s="3" r="EN108"/>
      <c s="3" r="EO108"/>
      <c t="str" s="58" r="EP108">
        <f t="shared" si="14"/>
        <v>7,196</v>
      </c>
      <c s="13" r="EQ108"/>
      <c s="54" r="ER108">
        <v>15085.0</v>
      </c>
      <c s="3" r="ES108">
        <v>706.0</v>
      </c>
      <c s="3" r="ET108"/>
      <c s="54" r="EU108">
        <v>9311.0</v>
      </c>
      <c s="3" r="EV108">
        <v>190.0</v>
      </c>
      <c s="3" r="EW108"/>
      <c s="3" r="EX108">
        <v>372.0</v>
      </c>
      <c t="str" s="58" r="EY108">
        <f t="shared" si="15"/>
        <v>25,664</v>
      </c>
      <c s="13" r="EZ108"/>
      <c s="54" r="FA108">
        <v>4193.0</v>
      </c>
      <c s="3" r="FB108"/>
      <c s="3" r="FC108">
        <v>57.0</v>
      </c>
      <c s="3" r="FD108"/>
      <c s="3" r="FE108"/>
      <c s="3" r="FF108"/>
      <c s="54" r="FG108">
        <v>2158.0</v>
      </c>
      <c s="3" r="FH108"/>
      <c t="str" s="58" r="FI108">
        <f t="shared" si="16"/>
        <v>6,408</v>
      </c>
      <c s="13" r="FJ108"/>
      <c s="54" r="FK108">
        <v>20975.0</v>
      </c>
      <c s="5" r="FL108"/>
      <c s="54" r="FM108">
        <v>90268.0</v>
      </c>
      <c s="1" r="FN108"/>
      <c s="1" r="FO108"/>
      <c s="44" r="FP108"/>
      <c s="54" r="FQ108">
        <v>90240.0</v>
      </c>
      <c s="1" r="FR108"/>
      <c s="1" r="FS108"/>
      <c s="44" r="FT108"/>
      <c t="str" s="12" r="FU108">
        <f t="shared" si="17"/>
        <v>28</v>
      </c>
      <c s="5" r="FV108"/>
      <c s="54" r="FW108">
        <v>73270.25</v>
      </c>
      <c s="1" r="FX108"/>
      <c s="1" r="FY108"/>
      <c s="44" r="FZ108"/>
      <c s="54" r="GA108">
        <v>73159.0</v>
      </c>
      <c s="1" r="GB108"/>
      <c s="1" r="GC108"/>
      <c s="44" r="GD108"/>
      <c t="str" s="12" r="GE108">
        <f t="shared" si="18"/>
        <v>111</v>
      </c>
      <c s="12" r="GF108"/>
      <c s="3" r="GG108"/>
      <c s="3" r="GH108"/>
      <c s="3" r="GI108"/>
      <c s="3" r="GJ108"/>
      <c s="3" r="GK108"/>
      <c s="3" r="GL108"/>
      <c s="3" r="GM108"/>
      <c s="3" r="GN108"/>
      <c s="3" r="GO108"/>
    </row>
    <row r="109">
      <c s="47" r="A109">
        <v>96.0</v>
      </c>
      <c t="s" s="48" r="B109">
        <v>91</v>
      </c>
      <c t="s" s="53" r="C109">
        <v>200</v>
      </c>
      <c s="48" r="D109">
        <v>90498.0</v>
      </c>
      <c t="s" s="48" r="E109">
        <v>83</v>
      </c>
      <c t="s" s="48" r="F109">
        <v>90</v>
      </c>
      <c s="48" r="G109"/>
      <c s="48" r="H109"/>
      <c s="48" r="I109"/>
      <c s="54" r="J109">
        <v>58080.0</v>
      </c>
      <c s="3" r="K109"/>
      <c s="3" r="L109"/>
      <c s="3" r="M109"/>
      <c s="3" r="N109"/>
      <c s="3" r="O109"/>
      <c s="3" r="P109"/>
      <c t="str" s="58" r="Q109">
        <f t="shared" si="1"/>
        <v>58,080</v>
      </c>
      <c s="13" r="R109"/>
      <c s="3" r="S109">
        <v>450.0</v>
      </c>
      <c s="3" r="T109">
        <v>10.0</v>
      </c>
      <c s="3" r="U109">
        <v>560.0</v>
      </c>
      <c s="3" r="V109">
        <v>640.0</v>
      </c>
      <c s="3" r="W109"/>
      <c s="3" r="X109">
        <v>265.0</v>
      </c>
      <c s="3" r="Y109"/>
      <c s="3" r="Z109"/>
      <c s="3" r="AA109"/>
      <c t="str" s="58" r="AB109">
        <f t="shared" si="2"/>
        <v>1,925</v>
      </c>
      <c s="13" r="AC109"/>
      <c s="54" r="AD109">
        <v>23224.0</v>
      </c>
      <c s="3" r="AE109">
        <v>700.0</v>
      </c>
      <c s="3" r="AF109">
        <v>50.0</v>
      </c>
      <c s="54" r="AG109">
        <v>17220.0</v>
      </c>
      <c s="3" r="AH109"/>
      <c s="3" r="AI109">
        <v>166.0</v>
      </c>
      <c s="3" r="AJ109"/>
      <c t="str" s="58" r="AK109">
        <f t="shared" si="3"/>
        <v>41,360</v>
      </c>
      <c s="13" r="AL109"/>
      <c s="54" r="AM109">
        <v>6750.0</v>
      </c>
      <c s="3" r="AN109">
        <v>30.0</v>
      </c>
      <c s="3" r="AO109"/>
      <c s="3" r="AP109"/>
      <c s="3" r="AQ109"/>
      <c s="3" r="AR109"/>
      <c s="54" r="AS109">
        <v>4275.0</v>
      </c>
      <c s="3" r="AT109"/>
      <c t="str" s="58" r="AU109">
        <f t="shared" si="4"/>
        <v>11,055</v>
      </c>
      <c s="55" r="AV109"/>
      <c s="3" r="AW109">
        <v>500.0</v>
      </c>
      <c s="50" r="AX109"/>
      <c s="54" r="AY109">
        <v>62765.0</v>
      </c>
      <c s="3" r="AZ109">
        <v>44.0</v>
      </c>
      <c s="3" r="BA109"/>
      <c s="3" r="BB109"/>
      <c s="3" r="BC109"/>
      <c s="3" r="BD109"/>
      <c s="54" r="BE109">
        <v>3071.0</v>
      </c>
      <c t="str" s="58" r="BF109">
        <f t="shared" si="5"/>
        <v>65,880</v>
      </c>
      <c s="13" r="BG109"/>
      <c s="3" r="BH109">
        <v>337.0</v>
      </c>
      <c s="3" r="BI109">
        <v>7.0</v>
      </c>
      <c s="3" r="BJ109">
        <v>635.0</v>
      </c>
      <c s="54" r="BK109">
        <v>1291.0</v>
      </c>
      <c s="3" r="BL109">
        <v>10.0</v>
      </c>
      <c s="3" r="BM109">
        <v>293.0</v>
      </c>
      <c s="3" r="BN109"/>
      <c s="3" r="BO109"/>
      <c s="3" r="BP109"/>
      <c t="str" s="58" r="BQ109">
        <f t="shared" si="6"/>
        <v>2,573</v>
      </c>
      <c s="13" r="BR109"/>
      <c s="54" r="BS109">
        <v>28712.0</v>
      </c>
      <c s="3" r="BT109">
        <v>695.0</v>
      </c>
      <c s="3" r="BU109">
        <v>43.0</v>
      </c>
      <c s="54" r="BV109">
        <v>18764.0</v>
      </c>
      <c s="3" r="BW109"/>
      <c s="3" r="BX109">
        <v>147.0</v>
      </c>
      <c s="3" r="BY109"/>
      <c t="str" s="58" r="BZ109">
        <f t="shared" si="7"/>
        <v>48,361</v>
      </c>
      <c s="13" r="CA109"/>
      <c s="54" r="CB109">
        <v>6458.0</v>
      </c>
      <c s="3" r="CC109"/>
      <c s="3" r="CD109"/>
      <c s="3" r="CE109"/>
      <c s="3" r="CF109"/>
      <c s="3" r="CG109"/>
      <c s="54" r="CH109">
        <v>5602.0</v>
      </c>
      <c s="3" r="CI109"/>
      <c t="str" s="58" r="CJ109">
        <f t="shared" si="8"/>
        <v>12,060</v>
      </c>
      <c s="13" r="CK109"/>
      <c s="3" r="CL109">
        <v>968.0</v>
      </c>
      <c s="12" r="CM109"/>
      <c s="51" r="CN109"/>
      <c s="54" r="CO109">
        <v>6152.0</v>
      </c>
      <c s="54" r="CP109">
        <v>2646.0</v>
      </c>
      <c s="3" r="CQ109">
        <v>301.0</v>
      </c>
      <c s="54" r="CR109">
        <v>1295.0</v>
      </c>
      <c t="str" s="58" r="CS109">
        <f t="shared" si="9"/>
        <v>10,394</v>
      </c>
      <c s="13" r="CT109"/>
      <c s="54" r="CU109">
        <v>8431.0</v>
      </c>
      <c s="54" r="CV109">
        <v>1207.0</v>
      </c>
      <c s="54" r="CW109">
        <v>2511.0</v>
      </c>
      <c s="54" r="CX109">
        <v>5532.0</v>
      </c>
      <c s="3" r="CY109">
        <v>505.0</v>
      </c>
      <c s="3" r="CZ109">
        <v>394.0</v>
      </c>
      <c s="3" r="DA109"/>
      <c s="3" r="DB109"/>
      <c s="3" r="DC109"/>
      <c t="str" s="58" r="DD109">
        <f t="shared" si="10"/>
        <v>18,580</v>
      </c>
      <c s="13" r="DE109"/>
      <c s="54" r="DF109">
        <v>34298.0</v>
      </c>
      <c s="54" r="DG109">
        <v>4128.0</v>
      </c>
      <c s="3" r="DH109">
        <v>268.0</v>
      </c>
      <c s="54" r="DI109">
        <v>23591.0</v>
      </c>
      <c s="54" r="DJ109">
        <v>1032.0</v>
      </c>
      <c s="3" r="DK109">
        <v>276.0</v>
      </c>
      <c s="3" r="DL109">
        <v>10.0</v>
      </c>
      <c t="str" s="58" r="DM109">
        <f t="shared" si="11"/>
        <v>63,603</v>
      </c>
      <c s="13" r="DN109"/>
      <c s="54" r="DO109">
        <v>7148.0</v>
      </c>
      <c s="3" r="DP109"/>
      <c s="3" r="DQ109"/>
      <c s="3" r="DR109"/>
      <c s="3" r="DS109"/>
      <c s="3" r="DT109"/>
      <c s="54" r="DU109">
        <v>2995.0</v>
      </c>
      <c s="3" r="DV109"/>
      <c t="str" s="58" r="DW109">
        <f t="shared" si="12"/>
        <v>10,143</v>
      </c>
      <c s="13" r="DX109"/>
      <c s="54" r="DY109">
        <v>10200.0</v>
      </c>
      <c s="50" r="DZ109"/>
      <c s="54" r="EA109">
        <v>6255.0</v>
      </c>
      <c s="54" r="EB109">
        <v>3042.0</v>
      </c>
      <c s="3" r="EC109">
        <v>738.0</v>
      </c>
      <c s="54" r="ED109">
        <v>1607.0</v>
      </c>
      <c t="str" s="58" r="EE109">
        <f t="shared" si="13"/>
        <v>11,642</v>
      </c>
      <c s="13" r="EF109"/>
      <c s="54" r="EG109">
        <v>9272.0</v>
      </c>
      <c s="54" r="EH109">
        <v>1231.0</v>
      </c>
      <c s="54" r="EI109">
        <v>3148.0</v>
      </c>
      <c s="54" r="EJ109">
        <v>5601.0</v>
      </c>
      <c s="3" r="EK109">
        <v>830.0</v>
      </c>
      <c s="3" r="EL109">
        <v>274.0</v>
      </c>
      <c s="3" r="EM109"/>
      <c s="3" r="EN109"/>
      <c s="3" r="EO109"/>
      <c t="str" s="58" r="EP109">
        <f t="shared" si="14"/>
        <v>20,356</v>
      </c>
      <c s="13" r="EQ109"/>
      <c s="54" r="ER109">
        <v>41143.0</v>
      </c>
      <c s="54" r="ES109">
        <v>4501.0</v>
      </c>
      <c s="3" r="ET109">
        <v>274.0</v>
      </c>
      <c s="54" r="EU109">
        <v>26865.0</v>
      </c>
      <c s="54" r="EV109">
        <v>1035.0</v>
      </c>
      <c s="3" r="EW109">
        <v>259.0</v>
      </c>
      <c s="3" r="EX109"/>
      <c t="str" s="58" r="EY109">
        <f t="shared" si="15"/>
        <v>74,077</v>
      </c>
      <c s="13" r="EZ109"/>
      <c s="54" r="FA109">
        <v>8528.0</v>
      </c>
      <c s="3" r="FB109"/>
      <c s="3" r="FC109"/>
      <c s="3" r="FD109"/>
      <c s="3" r="FE109"/>
      <c s="3" r="FF109"/>
      <c s="54" r="FG109">
        <v>3711.0</v>
      </c>
      <c s="3" r="FH109"/>
      <c t="str" s="58" r="FI109">
        <f t="shared" si="16"/>
        <v>12,239</v>
      </c>
      <c s="13" r="FJ109"/>
      <c s="54" r="FK109">
        <v>14418.0</v>
      </c>
      <c s="5" r="FL109"/>
      <c s="54" r="FM109">
        <v>112920.0</v>
      </c>
      <c s="1" r="FN109"/>
      <c s="1" r="FO109"/>
      <c s="44" r="FP109"/>
      <c s="54" r="FQ109">
        <v>112920.0</v>
      </c>
      <c s="1" r="FR109"/>
      <c s="1" r="FS109"/>
      <c s="44" r="FT109"/>
      <c t="str" s="12" r="FU109">
        <f t="shared" si="17"/>
        <v>0</v>
      </c>
      <c s="5" r="FV109"/>
      <c s="54" r="FW109">
        <v>129842.0</v>
      </c>
      <c s="1" r="FX109"/>
      <c s="1" r="FY109"/>
      <c s="44" r="FZ109"/>
      <c s="54" r="GA109">
        <v>132732.0</v>
      </c>
      <c s="1" r="GB109"/>
      <c s="1" r="GC109"/>
      <c s="44" r="GD109"/>
      <c t="str" s="12" r="GE109">
        <f t="shared" si="18"/>
        <v>-2,890</v>
      </c>
      <c s="12" r="GF109"/>
      <c s="3" r="GG109"/>
      <c s="3" r="GH109"/>
      <c s="3" r="GI109"/>
      <c s="3" r="GJ109"/>
      <c s="3" r="GK109"/>
      <c s="3" r="GL109"/>
      <c s="3" r="GM109"/>
      <c s="3" r="GN109"/>
      <c s="3" r="GO109"/>
    </row>
    <row r="110">
      <c s="47" r="A110">
        <v>97.0</v>
      </c>
      <c t="s" s="48" r="B110">
        <v>94</v>
      </c>
      <c t="s" s="53" r="C110">
        <v>201</v>
      </c>
      <c s="48" r="D110">
        <v>92730.0</v>
      </c>
      <c t="s" s="48" r="E110">
        <v>83</v>
      </c>
      <c t="s" s="48" r="F110">
        <v>83</v>
      </c>
      <c s="48" r="G110"/>
      <c s="48" r="H110"/>
      <c s="48" r="I110"/>
      <c s="54" r="J110">
        <v>29200.0</v>
      </c>
      <c s="3" r="K110"/>
      <c s="54" r="L110">
        <v>1350.0</v>
      </c>
      <c s="3" r="M110"/>
      <c s="3" r="N110"/>
      <c s="3" r="O110"/>
      <c s="54" r="P110">
        <v>17900.0</v>
      </c>
      <c t="str" s="58" r="Q110">
        <f t="shared" si="1"/>
        <v>48,450</v>
      </c>
      <c s="13" r="R110"/>
      <c s="3" r="S110">
        <v>23.0</v>
      </c>
      <c s="3" r="T110"/>
      <c s="54" r="U110">
        <v>1600.0</v>
      </c>
      <c s="3" r="V110">
        <v>40.0</v>
      </c>
      <c s="3" r="W110"/>
      <c s="3" r="X110">
        <v>400.0</v>
      </c>
      <c s="3" r="Y110"/>
      <c s="3" r="Z110">
        <v>5.0</v>
      </c>
      <c s="3" r="AA110"/>
      <c t="str" s="58" r="AB110">
        <f t="shared" si="2"/>
        <v>2,068</v>
      </c>
      <c s="13" r="AC110"/>
      <c s="54" r="AD110">
        <v>37012.0</v>
      </c>
      <c s="3" r="AE110">
        <v>664.0</v>
      </c>
      <c s="3" r="AF110">
        <v>175.0</v>
      </c>
      <c s="54" r="AG110">
        <v>9642.0</v>
      </c>
      <c s="3" r="AH110"/>
      <c s="3" r="AI110"/>
      <c s="3" r="AJ110">
        <v>500.0</v>
      </c>
      <c t="str" s="58" r="AK110">
        <f t="shared" si="3"/>
        <v>47,993</v>
      </c>
      <c s="13" r="AL110"/>
      <c s="54" r="AM110">
        <v>7505.0</v>
      </c>
      <c s="3" r="AN110"/>
      <c s="3" r="AO110">
        <v>18.0</v>
      </c>
      <c s="3" r="AP110">
        <v>139.0</v>
      </c>
      <c s="3" r="AQ110"/>
      <c s="3" r="AR110"/>
      <c s="54" r="AS110">
        <v>2500.0</v>
      </c>
      <c s="3" r="AT110"/>
      <c t="str" s="58" r="AU110">
        <f t="shared" si="4"/>
        <v>10,162</v>
      </c>
      <c s="55" r="AV110"/>
      <c t="s" s="3" r="AW110">
        <v>87</v>
      </c>
      <c s="50" r="AX110"/>
      <c s="54" r="AY110">
        <v>21490.0</v>
      </c>
      <c s="3" r="AZ110"/>
      <c s="3" r="BA110">
        <v>338.0</v>
      </c>
      <c s="3" r="BB110"/>
      <c s="3" r="BC110"/>
      <c s="3" r="BD110"/>
      <c s="54" r="BE110">
        <v>20156.0</v>
      </c>
      <c t="str" s="58" r="BF110">
        <f t="shared" si="5"/>
        <v>41,984</v>
      </c>
      <c s="13" r="BG110"/>
      <c s="3" r="BH110">
        <v>12.0</v>
      </c>
      <c s="3" r="BI110"/>
      <c s="3" r="BJ110"/>
      <c s="3" r="BK110">
        <v>30.0</v>
      </c>
      <c s="3" r="BL110"/>
      <c s="3" r="BM110">
        <v>196.0</v>
      </c>
      <c s="3" r="BN110"/>
      <c s="3" r="BO110">
        <v>2.0</v>
      </c>
      <c s="3" r="BP110"/>
      <c t="str" s="58" r="BQ110">
        <f t="shared" si="6"/>
        <v>240</v>
      </c>
      <c s="13" r="BR110"/>
      <c s="54" r="BS110">
        <v>42405.0</v>
      </c>
      <c s="3" r="BT110">
        <v>667.0</v>
      </c>
      <c s="3" r="BU110">
        <v>184.0</v>
      </c>
      <c s="54" r="BV110">
        <v>9958.0</v>
      </c>
      <c s="3" r="BW110"/>
      <c s="3" r="BX110"/>
      <c s="3" r="BY110">
        <v>628.0</v>
      </c>
      <c t="str" s="58" r="BZ110">
        <f t="shared" si="7"/>
        <v>53,842</v>
      </c>
      <c s="13" r="CA110"/>
      <c s="54" r="CB110">
        <v>8456.0</v>
      </c>
      <c s="3" r="CC110"/>
      <c s="3" r="CD110">
        <v>48.0</v>
      </c>
      <c s="3" r="CE110">
        <v>233.0</v>
      </c>
      <c s="3" r="CF110"/>
      <c s="3" r="CG110"/>
      <c s="54" r="CH110">
        <v>1879.0</v>
      </c>
      <c s="3" r="CI110"/>
      <c t="str" s="58" r="CJ110">
        <f t="shared" si="8"/>
        <v>10,616</v>
      </c>
      <c s="13" r="CK110"/>
      <c s="54" r="CL110">
        <v>5675.0</v>
      </c>
      <c s="12" r="CM110"/>
      <c s="51" r="CN110"/>
      <c s="54" r="CO110">
        <v>5469.0</v>
      </c>
      <c s="54" r="CP110">
        <v>2811.0</v>
      </c>
      <c s="54" r="CQ110">
        <v>1330.0</v>
      </c>
      <c s="54" r="CR110">
        <v>5148.0</v>
      </c>
      <c t="str" s="58" r="CS110">
        <f t="shared" si="9"/>
        <v>14,758</v>
      </c>
      <c s="13" r="CT110"/>
      <c s="54" r="CU110">
        <v>6114.0</v>
      </c>
      <c s="3" r="CV110">
        <v>654.0</v>
      </c>
      <c s="54" r="CW110">
        <v>1594.0</v>
      </c>
      <c s="54" r="CX110">
        <v>2511.0</v>
      </c>
      <c s="3" r="CY110"/>
      <c s="3" r="CZ110"/>
      <c s="3" r="DA110"/>
      <c s="3" r="DB110"/>
      <c s="3" r="DC110">
        <v>50.0</v>
      </c>
      <c t="str" s="58" r="DD110">
        <f t="shared" si="10"/>
        <v>10,923</v>
      </c>
      <c s="13" r="DE110"/>
      <c s="54" r="DF110">
        <v>37058.0</v>
      </c>
      <c s="54" r="DG110">
        <v>3456.0</v>
      </c>
      <c s="3" r="DH110">
        <v>526.0</v>
      </c>
      <c s="54" r="DI110">
        <v>12958.0</v>
      </c>
      <c s="3" r="DJ110">
        <v>110.0</v>
      </c>
      <c s="3" r="DK110"/>
      <c s="3" r="DL110">
        <v>718.0</v>
      </c>
      <c t="str" s="58" r="DM110">
        <f t="shared" si="11"/>
        <v>54,826</v>
      </c>
      <c s="13" r="DN110"/>
      <c s="54" r="DO110">
        <v>8153.0</v>
      </c>
      <c s="3" r="DP110"/>
      <c s="3" r="DQ110">
        <v>10.0</v>
      </c>
      <c s="3" r="DR110"/>
      <c s="3" r="DS110"/>
      <c s="3" r="DT110"/>
      <c s="54" r="DU110">
        <v>2653.0</v>
      </c>
      <c s="3" r="DV110"/>
      <c t="str" s="58" r="DW110">
        <f t="shared" si="12"/>
        <v>10,816</v>
      </c>
      <c s="13" r="DX110"/>
      <c s="54" r="DY110">
        <v>17350.0</v>
      </c>
      <c s="50" r="DZ110"/>
      <c s="54" r="EA110">
        <v>6212.0</v>
      </c>
      <c s="54" r="EB110">
        <v>3413.0</v>
      </c>
      <c s="54" r="EC110">
        <v>2632.0</v>
      </c>
      <c s="54" r="ED110">
        <v>5708.0</v>
      </c>
      <c t="str" s="58" r="EE110">
        <f t="shared" si="13"/>
        <v>17,965</v>
      </c>
      <c s="13" r="EF110"/>
      <c s="54" r="EG110">
        <v>6490.0</v>
      </c>
      <c s="3" r="EH110">
        <v>713.0</v>
      </c>
      <c s="54" r="EI110">
        <v>2095.0</v>
      </c>
      <c s="54" r="EJ110">
        <v>2718.0</v>
      </c>
      <c s="3" r="EK110"/>
      <c s="3" r="EL110"/>
      <c s="3" r="EM110"/>
      <c s="3" r="EN110"/>
      <c s="3" r="EO110"/>
      <c t="str" s="58" r="EP110">
        <f t="shared" si="14"/>
        <v>12,016</v>
      </c>
      <c s="13" r="EQ110"/>
      <c s="54" r="ER110">
        <v>44950.0</v>
      </c>
      <c s="54" r="ES110">
        <v>4167.0</v>
      </c>
      <c s="3" r="ET110">
        <v>512.0</v>
      </c>
      <c s="54" r="EU110">
        <v>14284.0</v>
      </c>
      <c s="3" r="EV110">
        <v>142.0</v>
      </c>
      <c s="3" r="EW110"/>
      <c s="3" r="EX110">
        <v>814.0</v>
      </c>
      <c t="str" s="58" r="EY110">
        <f t="shared" si="15"/>
        <v>64,869</v>
      </c>
      <c s="13" r="EZ110"/>
      <c s="54" r="FA110">
        <v>10438.0</v>
      </c>
      <c s="3" r="FB110"/>
      <c s="3" r="FC110"/>
      <c s="3" r="FD110"/>
      <c s="3" r="FE110"/>
      <c s="3" r="FF110"/>
      <c s="54" r="FG110">
        <v>3395.0</v>
      </c>
      <c s="3" r="FH110"/>
      <c t="str" s="58" r="FI110">
        <f t="shared" si="16"/>
        <v>13,833</v>
      </c>
      <c s="13" r="FJ110"/>
      <c s="54" r="FK110">
        <v>14671.0</v>
      </c>
      <c s="5" r="FL110"/>
      <c s="54" r="FM110">
        <v>108673.0</v>
      </c>
      <c s="1" r="FN110"/>
      <c s="1" r="FO110"/>
      <c s="44" r="FP110"/>
      <c s="54" r="FQ110">
        <v>108673.0</v>
      </c>
      <c s="1" r="FR110"/>
      <c s="1" r="FS110"/>
      <c s="44" r="FT110"/>
      <c t="str" s="12" r="FU110">
        <f t="shared" si="17"/>
        <v>0</v>
      </c>
      <c s="5" r="FV110"/>
      <c s="54" r="FW110">
        <v>112357.0</v>
      </c>
      <c s="1" r="FX110"/>
      <c s="1" r="FY110"/>
      <c s="44" r="FZ110"/>
      <c s="54" r="GA110">
        <v>123354.0</v>
      </c>
      <c s="1" r="GB110"/>
      <c s="1" r="GC110"/>
      <c s="44" r="GD110"/>
      <c t="str" s="12" r="GE110">
        <f t="shared" si="18"/>
        <v>-10,997</v>
      </c>
      <c s="12" r="GF110"/>
      <c s="3" r="GG110"/>
      <c s="3" r="GH110"/>
      <c s="3" r="GI110"/>
      <c s="3" r="GJ110"/>
      <c s="3" r="GK110"/>
      <c s="3" r="GL110"/>
      <c s="3" r="GM110"/>
      <c s="3" r="GN110"/>
      <c s="3" r="GO110"/>
    </row>
    <row r="111">
      <c s="47" r="A111">
        <v>98.0</v>
      </c>
      <c t="s" s="48" r="B111">
        <v>94</v>
      </c>
      <c t="s" s="53" r="C111">
        <v>202</v>
      </c>
      <c s="48" r="D111">
        <v>92720.0</v>
      </c>
      <c t="s" s="48" r="E111">
        <v>83</v>
      </c>
      <c t="s" s="48" r="F111">
        <v>83</v>
      </c>
      <c s="48" r="G111"/>
      <c s="48" r="H111"/>
      <c s="48" r="I111"/>
      <c s="54" r="J111">
        <v>4448.0</v>
      </c>
      <c s="3" r="K111">
        <v>15.0</v>
      </c>
      <c s="3" r="L111">
        <v>400.0</v>
      </c>
      <c s="3" r="M111"/>
      <c s="3" r="N111"/>
      <c s="3" r="O111"/>
      <c s="54" r="P111">
        <v>6581.0</v>
      </c>
      <c t="str" s="58" r="Q111">
        <f t="shared" si="1"/>
        <v>11,444</v>
      </c>
      <c s="13" r="R111"/>
      <c s="3" r="S111">
        <v>30.0</v>
      </c>
      <c s="3" r="T111"/>
      <c s="3" r="U111">
        <v>30.0</v>
      </c>
      <c s="3" r="V111">
        <v>3.0</v>
      </c>
      <c s="3" r="W111"/>
      <c s="3" r="X111">
        <v>60.0</v>
      </c>
      <c s="3" r="Y111"/>
      <c s="3" r="Z111"/>
      <c s="3" r="AA111"/>
      <c t="str" s="58" r="AB111">
        <f t="shared" si="2"/>
        <v>123</v>
      </c>
      <c s="13" r="AC111"/>
      <c s="54" r="AD111">
        <v>8213.0</v>
      </c>
      <c s="3" r="AE111"/>
      <c s="3" r="AF111">
        <v>2.0</v>
      </c>
      <c s="54" r="AG111">
        <v>1382.0</v>
      </c>
      <c s="3" r="AH111"/>
      <c s="3" r="AI111"/>
      <c s="3" r="AJ111"/>
      <c t="str" s="58" r="AK111">
        <f t="shared" si="3"/>
        <v>9,597</v>
      </c>
      <c s="13" r="AL111"/>
      <c s="54" r="AM111">
        <v>1576.0</v>
      </c>
      <c s="3" r="AN111"/>
      <c s="3" r="AO111">
        <v>55.0</v>
      </c>
      <c s="3" r="AP111"/>
      <c s="3" r="AQ111"/>
      <c s="3" r="AR111"/>
      <c s="3" r="AS111">
        <v>670.0</v>
      </c>
      <c s="3" r="AT111"/>
      <c t="str" s="58" r="AU111">
        <f t="shared" si="4"/>
        <v>2,301</v>
      </c>
      <c s="55" r="AV111"/>
      <c s="54" r="AW111">
        <v>2222.0</v>
      </c>
      <c s="50" r="AX111"/>
      <c s="54" r="AY111">
        <v>4533.0</v>
      </c>
      <c s="3" r="AZ111">
        <v>13.0</v>
      </c>
      <c s="3" r="BA111">
        <v>2.0</v>
      </c>
      <c s="3" r="BB111"/>
      <c s="3" r="BC111"/>
      <c s="3" r="BD111"/>
      <c s="54" r="BE111">
        <v>8003.0</v>
      </c>
      <c t="str" s="58" r="BF111">
        <f t="shared" si="5"/>
        <v>12,551</v>
      </c>
      <c s="13" r="BG111"/>
      <c s="3" r="BH111">
        <v>21.0</v>
      </c>
      <c s="3" r="BI111"/>
      <c s="3" r="BJ111">
        <v>30.0</v>
      </c>
      <c s="3" r="BK111">
        <v>2.0</v>
      </c>
      <c s="3" r="BL111"/>
      <c s="3" r="BM111">
        <v>24.0</v>
      </c>
      <c s="3" r="BN111"/>
      <c s="3" r="BO111"/>
      <c s="3" r="BP111"/>
      <c t="str" s="58" r="BQ111">
        <f t="shared" si="6"/>
        <v>77</v>
      </c>
      <c s="13" r="BR111"/>
      <c s="54" r="BS111">
        <v>9616.0</v>
      </c>
      <c s="3" r="BT111">
        <v>50.0</v>
      </c>
      <c s="3" r="BU111">
        <v>2.0</v>
      </c>
      <c s="54" r="BV111">
        <v>1918.0</v>
      </c>
      <c s="3" r="BW111"/>
      <c s="3" r="BX111"/>
      <c s="3" r="BY111"/>
      <c t="str" s="58" r="BZ111">
        <f t="shared" si="7"/>
        <v>11,586</v>
      </c>
      <c s="13" r="CA111"/>
      <c s="54" r="CB111">
        <v>1516.0</v>
      </c>
      <c s="3" r="CC111"/>
      <c s="3" r="CD111">
        <v>26.0</v>
      </c>
      <c s="3" r="CE111"/>
      <c s="3" r="CF111"/>
      <c s="3" r="CG111"/>
      <c s="3" r="CH111">
        <v>785.0</v>
      </c>
      <c s="3" r="CI111"/>
      <c t="str" s="58" r="CJ111">
        <f t="shared" si="8"/>
        <v>2,327</v>
      </c>
      <c s="13" r="CK111"/>
      <c s="54" r="CL111">
        <v>4377.0</v>
      </c>
      <c s="12" r="CM111"/>
      <c s="51" r="CN111"/>
      <c s="54" r="CO111">
        <v>2021.0</v>
      </c>
      <c s="54" r="CP111">
        <v>1194.0</v>
      </c>
      <c s="3" r="CQ111">
        <v>300.0</v>
      </c>
      <c s="3" r="CR111">
        <v>751.0</v>
      </c>
      <c t="str" s="58" r="CS111">
        <f t="shared" si="9"/>
        <v>4,266</v>
      </c>
      <c s="13" r="CT111"/>
      <c s="54" r="CU111">
        <v>1004.0</v>
      </c>
      <c s="3" r="CV111">
        <v>276.0</v>
      </c>
      <c s="3" r="CW111">
        <v>495.0</v>
      </c>
      <c s="3" r="CX111">
        <v>272.0</v>
      </c>
      <c s="3" r="CY111">
        <v>16.0</v>
      </c>
      <c s="3" r="CZ111"/>
      <c s="3" r="DA111">
        <v>78.0</v>
      </c>
      <c s="3" r="DB111"/>
      <c s="3" r="DC111"/>
      <c t="str" s="58" r="DD111">
        <f t="shared" si="10"/>
        <v>2,141</v>
      </c>
      <c s="13" r="DE111"/>
      <c s="54" r="DF111">
        <v>8764.0</v>
      </c>
      <c s="3" r="DG111">
        <v>536.0</v>
      </c>
      <c s="3" r="DH111">
        <v>73.0</v>
      </c>
      <c s="54" r="DI111">
        <v>1828.0</v>
      </c>
      <c s="3" r="DJ111">
        <v>110.0</v>
      </c>
      <c s="3" r="DK111"/>
      <c s="3" r="DL111">
        <v>34.0</v>
      </c>
      <c t="str" s="58" r="DM111">
        <f t="shared" si="11"/>
        <v>11,345</v>
      </c>
      <c s="13" r="DN111"/>
      <c s="54" r="DO111">
        <v>1536.0</v>
      </c>
      <c s="3" r="DP111"/>
      <c s="3" r="DQ111"/>
      <c s="3" r="DR111"/>
      <c s="3" r="DS111"/>
      <c s="3" r="DT111"/>
      <c s="54" r="DU111">
        <v>2030.0</v>
      </c>
      <c s="3" r="DV111"/>
      <c t="str" s="58" r="DW111">
        <f t="shared" si="12"/>
        <v>3,566</v>
      </c>
      <c s="13" r="DX111"/>
      <c s="54" r="DY111">
        <v>4369.0</v>
      </c>
      <c s="50" r="DZ111"/>
      <c s="54" r="EA111">
        <v>2064.0</v>
      </c>
      <c s="54" r="EB111">
        <v>1201.0</v>
      </c>
      <c s="3" r="EC111">
        <v>256.0</v>
      </c>
      <c s="3" r="ED111">
        <v>854.0</v>
      </c>
      <c t="str" s="58" r="EE111">
        <f t="shared" si="13"/>
        <v>4,375</v>
      </c>
      <c s="13" r="EF111"/>
      <c s="54" r="EG111">
        <v>1094.0</v>
      </c>
      <c s="3" r="EH111">
        <v>360.0</v>
      </c>
      <c s="3" r="EI111">
        <v>511.0</v>
      </c>
      <c s="3" r="EJ111">
        <v>260.0</v>
      </c>
      <c s="3" r="EK111">
        <v>3.0</v>
      </c>
      <c s="3" r="EL111"/>
      <c s="3" r="EM111">
        <v>83.0</v>
      </c>
      <c s="3" r="EN111"/>
      <c s="3" r="EO111"/>
      <c t="str" s="58" r="EP111">
        <f t="shared" si="14"/>
        <v>2,311</v>
      </c>
      <c s="13" r="EQ111"/>
      <c s="54" r="ER111">
        <v>10795.0</v>
      </c>
      <c s="3" r="ES111">
        <v>575.0</v>
      </c>
      <c s="3" r="ET111">
        <v>64.0</v>
      </c>
      <c s="54" r="EU111">
        <v>2624.0</v>
      </c>
      <c s="3" r="EV111">
        <v>180.0</v>
      </c>
      <c s="3" r="EW111"/>
      <c s="3" r="EX111">
        <v>44.0</v>
      </c>
      <c t="str" s="58" r="EY111">
        <f t="shared" si="15"/>
        <v>14,282</v>
      </c>
      <c s="13" r="EZ111"/>
      <c s="54" r="FA111">
        <v>2142.0</v>
      </c>
      <c s="3" r="FB111"/>
      <c s="3" r="FC111"/>
      <c s="3" r="FD111"/>
      <c s="3" r="FE111"/>
      <c s="3" r="FF111"/>
      <c s="54" r="FG111">
        <v>2375.0</v>
      </c>
      <c s="3" r="FH111"/>
      <c t="str" s="58" r="FI111">
        <f t="shared" si="16"/>
        <v>4,517</v>
      </c>
      <c s="13" r="FJ111"/>
      <c s="54" r="FK111">
        <v>6563.0</v>
      </c>
      <c s="5" r="FL111"/>
      <c s="54" r="FM111">
        <v>25687.0</v>
      </c>
      <c s="1" r="FN111"/>
      <c s="1" r="FO111"/>
      <c s="44" r="FP111"/>
      <c s="54" r="FQ111">
        <v>25687.0</v>
      </c>
      <c s="1" r="FR111"/>
      <c s="1" r="FS111"/>
      <c s="44" r="FT111"/>
      <c t="str" s="12" r="FU111">
        <f t="shared" si="17"/>
        <v>0</v>
      </c>
      <c s="5" r="FV111"/>
      <c s="54" r="FW111">
        <v>30918.0</v>
      </c>
      <c s="1" r="FX111"/>
      <c s="1" r="FY111"/>
      <c s="44" r="FZ111"/>
      <c s="54" r="GA111">
        <v>32048.0</v>
      </c>
      <c s="1" r="GB111"/>
      <c s="1" r="GC111"/>
      <c s="44" r="GD111"/>
      <c t="str" s="12" r="GE111">
        <f t="shared" si="18"/>
        <v>-1,130</v>
      </c>
      <c s="12" r="GF111"/>
      <c s="3" r="GG111"/>
      <c s="3" r="GH111"/>
      <c s="3" r="GI111"/>
      <c s="3" r="GJ111"/>
      <c s="3" r="GK111"/>
      <c s="3" r="GL111"/>
      <c s="3" r="GM111"/>
      <c s="3" r="GN111"/>
      <c s="3" r="GO111"/>
    </row>
    <row r="112">
      <c s="47" r="A112">
        <v>99.0</v>
      </c>
      <c t="s" s="48" r="B112">
        <v>97</v>
      </c>
      <c t="s" s="53" r="C112">
        <v>203</v>
      </c>
      <c s="48" r="D112">
        <v>52100.0</v>
      </c>
      <c t="s" s="48" r="E112">
        <v>96</v>
      </c>
      <c t="s" s="48" r="F112">
        <v>83</v>
      </c>
      <c s="48" r="G112"/>
      <c s="48" r="H112"/>
      <c s="48" r="I112"/>
      <c s="54" r="J112">
        <v>4525.0</v>
      </c>
      <c s="3" r="K112"/>
      <c s="3" r="L112"/>
      <c s="3" r="M112"/>
      <c s="3" r="N112"/>
      <c s="3" r="O112"/>
      <c s="54" r="P112">
        <v>6945.0</v>
      </c>
      <c t="str" s="58" r="Q112">
        <f t="shared" si="1"/>
        <v>11,470</v>
      </c>
      <c s="13" r="R112"/>
      <c s="3" r="S112">
        <v>34.0</v>
      </c>
      <c s="3" r="T112">
        <v>10.0</v>
      </c>
      <c s="3" r="U112">
        <v>85.0</v>
      </c>
      <c s="3" r="V112"/>
      <c s="3" r="W112">
        <v>2.0</v>
      </c>
      <c s="3" r="X112">
        <v>7.0</v>
      </c>
      <c s="3" r="Y112"/>
      <c s="3" r="Z112"/>
      <c s="3" r="AA112">
        <v>101.0</v>
      </c>
      <c t="str" s="58" r="AB112">
        <f t="shared" si="2"/>
        <v>239</v>
      </c>
      <c s="13" r="AC112"/>
      <c s="54" r="AD112">
        <v>1747.0</v>
      </c>
      <c s="3" r="AE112">
        <v>24.0</v>
      </c>
      <c s="3" r="AF112"/>
      <c s="54" r="AG112">
        <v>1646.0</v>
      </c>
      <c s="3" r="AH112"/>
      <c s="3" r="AI112"/>
      <c s="3" r="AJ112"/>
      <c t="str" s="58" r="AK112">
        <f t="shared" si="3"/>
        <v>3,417</v>
      </c>
      <c s="13" r="AL112"/>
      <c s="3" r="AM112"/>
      <c s="3" r="AN112"/>
      <c s="3" r="AO112">
        <v>138.0</v>
      </c>
      <c s="3" r="AP112"/>
      <c s="3" r="AQ112"/>
      <c s="3" r="AR112"/>
      <c s="3" r="AS112">
        <v>265.0</v>
      </c>
      <c s="3" r="AT112"/>
      <c t="str" s="58" r="AU112">
        <f t="shared" si="4"/>
        <v>403</v>
      </c>
      <c s="55" r="AV112"/>
      <c t="s" s="3" r="AW112">
        <v>87</v>
      </c>
      <c s="50" r="AX112"/>
      <c s="54" r="AY112">
        <v>3997.0</v>
      </c>
      <c s="3" r="AZ112"/>
      <c s="3" r="BA112"/>
      <c s="3" r="BB112"/>
      <c s="3" r="BC112"/>
      <c s="3" r="BD112"/>
      <c s="54" r="BE112">
        <v>6537.0</v>
      </c>
      <c t="str" s="58" r="BF112">
        <f t="shared" si="5"/>
        <v>10,534</v>
      </c>
      <c s="13" r="BG112"/>
      <c s="3" r="BH112">
        <v>23.0</v>
      </c>
      <c s="3" r="BI112">
        <v>13.0</v>
      </c>
      <c s="3" r="BJ112">
        <v>85.0</v>
      </c>
      <c s="3" r="BK112">
        <v>1.0</v>
      </c>
      <c s="3" r="BL112"/>
      <c s="3" r="BM112">
        <v>61.0</v>
      </c>
      <c s="3" r="BN112"/>
      <c s="3" r="BO112"/>
      <c s="3" r="BP112"/>
      <c t="str" s="58" r="BQ112">
        <f t="shared" si="6"/>
        <v>183</v>
      </c>
      <c s="13" r="BR112"/>
      <c s="54" r="BS112">
        <v>2056.0</v>
      </c>
      <c s="3" r="BT112"/>
      <c s="3" r="BU112"/>
      <c s="54" r="BV112">
        <v>1638.0</v>
      </c>
      <c s="3" r="BW112"/>
      <c s="3" r="BX112"/>
      <c s="3" r="BY112"/>
      <c t="str" s="58" r="BZ112">
        <f t="shared" si="7"/>
        <v>3,694</v>
      </c>
      <c s="13" r="CA112"/>
      <c s="3" r="CB112"/>
      <c s="3" r="CC112"/>
      <c s="3" r="CD112">
        <v>172.0</v>
      </c>
      <c s="3" r="CE112"/>
      <c s="3" r="CF112"/>
      <c s="3" r="CG112"/>
      <c s="3" r="CH112">
        <v>290.0</v>
      </c>
      <c s="3" r="CI112"/>
      <c t="str" s="58" r="CJ112">
        <f t="shared" si="8"/>
        <v>462</v>
      </c>
      <c s="13" r="CK112"/>
      <c s="54" r="CL112">
        <v>1453.0</v>
      </c>
      <c s="12" r="CM112"/>
      <c s="51" r="CN112"/>
      <c s="54" r="CO112">
        <v>1098.0</v>
      </c>
      <c s="3" r="CP112">
        <v>927.0</v>
      </c>
      <c s="3" r="CQ112">
        <v>350.0</v>
      </c>
      <c s="3" r="CR112">
        <v>980.0</v>
      </c>
      <c t="str" s="58" r="CS112">
        <f t="shared" si="9"/>
        <v>3,355</v>
      </c>
      <c s="13" r="CT112"/>
      <c s="3" r="CU112">
        <v>562.0</v>
      </c>
      <c s="3" r="CV112">
        <v>395.0</v>
      </c>
      <c s="3" r="CW112">
        <v>75.0</v>
      </c>
      <c s="54" r="CX112">
        <v>1005.0</v>
      </c>
      <c s="3" r="CY112">
        <v>28.0</v>
      </c>
      <c s="3" r="CZ112">
        <v>12.0</v>
      </c>
      <c s="3" r="DA112"/>
      <c s="3" r="DB112"/>
      <c s="3" r="DC112">
        <v>135.0</v>
      </c>
      <c t="str" s="58" r="DD112">
        <f t="shared" si="10"/>
        <v>2,212</v>
      </c>
      <c s="13" r="DE112"/>
      <c s="54" r="DF112">
        <v>2921.0</v>
      </c>
      <c s="3" r="DG112">
        <v>443.0</v>
      </c>
      <c s="3" r="DH112">
        <v>44.0</v>
      </c>
      <c s="54" r="DI112">
        <v>2225.0</v>
      </c>
      <c s="3" r="DJ112">
        <v>300.0</v>
      </c>
      <c s="3" r="DK112"/>
      <c s="3" r="DL112"/>
      <c t="str" s="58" r="DM112">
        <f t="shared" si="11"/>
        <v>5,933</v>
      </c>
      <c s="13" r="DN112"/>
      <c t="s" s="3" r="DO112">
        <v>87</v>
      </c>
      <c s="3" r="DP112"/>
      <c s="3" r="DQ112">
        <v>50.0</v>
      </c>
      <c s="3" r="DR112"/>
      <c s="3" r="DS112"/>
      <c s="3" r="DT112"/>
      <c s="54" r="DU112">
        <v>2461.0</v>
      </c>
      <c s="3" r="DV112"/>
      <c t="str" s="58" r="DW112">
        <f t="shared" si="12"/>
        <v>2,511</v>
      </c>
      <c s="13" r="DX112"/>
      <c s="54" r="DY112">
        <v>2604.0</v>
      </c>
      <c s="50" r="DZ112"/>
      <c s="54" r="EA112">
        <v>1126.0</v>
      </c>
      <c s="3" r="EB112">
        <v>942.0</v>
      </c>
      <c s="3" r="EC112">
        <v>266.0</v>
      </c>
      <c s="3" r="ED112">
        <v>981.0</v>
      </c>
      <c t="str" s="58" r="EE112">
        <f t="shared" si="13"/>
        <v>3,315</v>
      </c>
      <c s="13" r="EF112"/>
      <c s="3" r="EG112">
        <v>587.0</v>
      </c>
      <c s="3" r="EH112">
        <v>425.0</v>
      </c>
      <c s="3" r="EI112">
        <v>50.0</v>
      </c>
      <c s="54" r="EJ112">
        <v>1051.0</v>
      </c>
      <c s="3" r="EK112">
        <v>28.0</v>
      </c>
      <c s="3" r="EL112">
        <v>12.0</v>
      </c>
      <c s="3" r="EM112"/>
      <c s="3" r="EN112"/>
      <c s="3" r="EO112">
        <v>120.0</v>
      </c>
      <c t="str" s="58" r="EP112">
        <f t="shared" si="14"/>
        <v>2,273</v>
      </c>
      <c s="13" r="EQ112"/>
      <c s="54" r="ER112">
        <v>3362.0</v>
      </c>
      <c s="3" r="ES112">
        <v>420.0</v>
      </c>
      <c s="3" r="ET112">
        <v>57.0</v>
      </c>
      <c s="54" r="EU112">
        <v>2268.0</v>
      </c>
      <c s="3" r="EV112">
        <v>300.0</v>
      </c>
      <c s="3" r="EW112"/>
      <c s="3" r="EX112"/>
      <c t="str" s="58" r="EY112">
        <f t="shared" si="15"/>
        <v>6,407</v>
      </c>
      <c s="13" r="EZ112"/>
      <c t="s" s="3" r="FA112">
        <v>87</v>
      </c>
      <c s="3" r="FB112"/>
      <c s="3" r="FC112">
        <v>50.0</v>
      </c>
      <c s="3" r="FD112"/>
      <c s="3" r="FE112"/>
      <c s="3" r="FF112"/>
      <c s="54" r="FG112">
        <v>2489.0</v>
      </c>
      <c s="3" r="FH112"/>
      <c t="str" s="58" r="FI112">
        <f t="shared" si="16"/>
        <v>2,539</v>
      </c>
      <c s="13" r="FJ112"/>
      <c s="54" r="FK112">
        <v>5252.0</v>
      </c>
      <c s="5" r="FL112"/>
      <c s="54" r="FM112">
        <v>15529.0</v>
      </c>
      <c s="1" r="FN112"/>
      <c s="1" r="FO112"/>
      <c s="44" r="FP112"/>
      <c s="54" r="FQ112">
        <v>16615.0</v>
      </c>
      <c s="1" r="FR112"/>
      <c s="1" r="FS112"/>
      <c s="44" r="FT112"/>
      <c t="str" s="12" r="FU112">
        <f t="shared" si="17"/>
        <v>-1,086</v>
      </c>
      <c s="5" r="FV112"/>
      <c s="54" r="FW112">
        <v>16326.0</v>
      </c>
      <c s="1" r="FX112"/>
      <c s="1" r="FY112"/>
      <c s="44" r="FZ112"/>
      <c s="54" r="GA112">
        <v>19786.0</v>
      </c>
      <c s="1" r="GB112"/>
      <c s="1" r="GC112"/>
      <c s="44" r="GD112"/>
      <c t="str" s="12" r="GE112">
        <f t="shared" si="18"/>
        <v>-3,460</v>
      </c>
      <c s="12" r="GF112"/>
      <c s="3" r="GG112"/>
      <c s="3" r="GH112"/>
      <c s="3" r="GI112"/>
      <c s="3" r="GJ112"/>
      <c s="3" r="GK112"/>
      <c s="3" r="GL112"/>
      <c s="3" r="GM112"/>
      <c s="3" r="GN112"/>
      <c s="3" r="GO112"/>
    </row>
    <row r="113">
      <c s="47" r="A113">
        <v>100.0</v>
      </c>
      <c t="s" s="48" r="B113">
        <v>91</v>
      </c>
      <c t="s" s="53" r="C113">
        <v>204</v>
      </c>
      <c s="48" r="D113">
        <v>98900.0</v>
      </c>
      <c t="s" s="48" r="E113">
        <v>83</v>
      </c>
      <c t="s" s="48" r="F113">
        <v>83</v>
      </c>
      <c s="48" r="G113"/>
      <c s="48" r="H113"/>
      <c s="48" r="I113"/>
      <c s="54" r="J113">
        <v>97884.0</v>
      </c>
      <c s="54" r="K113">
        <v>1357.0</v>
      </c>
      <c s="3" r="L113"/>
      <c s="3" r="M113"/>
      <c s="3" r="N113"/>
      <c s="3" r="O113"/>
      <c s="54" r="P113">
        <v>3531.0</v>
      </c>
      <c t="str" s="58" r="Q113">
        <f t="shared" si="1"/>
        <v>102,772</v>
      </c>
      <c s="13" r="R113"/>
      <c s="3" r="S113">
        <v>165.0</v>
      </c>
      <c s="3" r="T113">
        <v>19.0</v>
      </c>
      <c s="54" r="U113">
        <v>2700.0</v>
      </c>
      <c s="3" r="V113">
        <v>190.0</v>
      </c>
      <c s="3" r="W113"/>
      <c s="3" r="X113">
        <v>90.0</v>
      </c>
      <c s="3" r="Y113"/>
      <c s="3" r="Z113">
        <v>60.0</v>
      </c>
      <c s="3" r="AA113"/>
      <c t="str" s="58" r="AB113">
        <f t="shared" si="2"/>
        <v>3,224</v>
      </c>
      <c s="13" r="AC113"/>
      <c s="54" r="AD113">
        <v>43284.0</v>
      </c>
      <c s="3" r="AE113"/>
      <c s="3" r="AF113"/>
      <c s="54" r="AG113">
        <v>14565.0</v>
      </c>
      <c s="3" r="AH113"/>
      <c s="3" r="AI113">
        <v>5.0</v>
      </c>
      <c s="3" r="AJ113"/>
      <c t="str" s="58" r="AK113">
        <f t="shared" si="3"/>
        <v>57,854</v>
      </c>
      <c s="13" r="AL113"/>
      <c s="54" r="AM113">
        <v>14801.0</v>
      </c>
      <c s="3" r="AN113"/>
      <c s="3" r="AO113">
        <v>650.0</v>
      </c>
      <c s="3" r="AP113"/>
      <c s="3" r="AQ113"/>
      <c s="3" r="AR113"/>
      <c s="54" r="AS113">
        <v>5870.0</v>
      </c>
      <c s="3" r="AT113"/>
      <c t="str" s="58" r="AU113">
        <f t="shared" si="4"/>
        <v>21,321</v>
      </c>
      <c s="55" r="AV113"/>
      <c t="s" s="3" r="AW113">
        <v>87</v>
      </c>
      <c s="50" r="AX113"/>
      <c s="54" r="AY113">
        <v>100163.0</v>
      </c>
      <c s="54" r="AZ113">
        <v>1325.0</v>
      </c>
      <c s="3" r="BA113"/>
      <c s="3" r="BB113"/>
      <c s="3" r="BC113"/>
      <c s="3" r="BD113"/>
      <c s="54" r="BE113">
        <v>4001.0</v>
      </c>
      <c t="str" s="58" r="BF113">
        <f t="shared" si="5"/>
        <v>105,489</v>
      </c>
      <c s="13" r="BG113"/>
      <c s="3" r="BH113">
        <v>645.0</v>
      </c>
      <c s="3" r="BI113">
        <v>9.0</v>
      </c>
      <c s="54" r="BJ113">
        <v>1639.0</v>
      </c>
      <c s="3" r="BK113">
        <v>391.0</v>
      </c>
      <c s="3" r="BL113">
        <v>15.0</v>
      </c>
      <c s="3" r="BM113">
        <v>410.0</v>
      </c>
      <c s="3" r="BN113"/>
      <c s="3" r="BO113">
        <v>79.0</v>
      </c>
      <c s="3" r="BP113"/>
      <c t="str" s="58" r="BQ113">
        <f t="shared" si="6"/>
        <v>3,188</v>
      </c>
      <c s="13" r="BR113"/>
      <c s="54" r="BS113">
        <v>45886.0</v>
      </c>
      <c s="3" r="BT113">
        <v>285.0</v>
      </c>
      <c s="3" r="BU113"/>
      <c s="54" r="BV113">
        <v>14472.0</v>
      </c>
      <c s="3" r="BW113"/>
      <c s="3" r="BX113">
        <v>649.0</v>
      </c>
      <c s="3" r="BY113"/>
      <c t="str" s="58" r="BZ113">
        <f t="shared" si="7"/>
        <v>61,292</v>
      </c>
      <c s="13" r="CA113"/>
      <c s="54" r="CB113">
        <v>18190.0</v>
      </c>
      <c s="3" r="CC113"/>
      <c s="54" r="CD113">
        <v>1301.0</v>
      </c>
      <c s="3" r="CE113"/>
      <c s="3" r="CF113"/>
      <c s="3" r="CG113"/>
      <c s="54" r="CH113">
        <v>6250.0</v>
      </c>
      <c s="3" r="CI113"/>
      <c t="str" s="58" r="CJ113">
        <f t="shared" si="8"/>
        <v>25,741</v>
      </c>
      <c s="13" r="CK113"/>
      <c s="3" r="CL113">
        <v>100.0</v>
      </c>
      <c s="12" r="CM113"/>
      <c s="51" r="CN113"/>
      <c s="54" r="CO113">
        <v>7617.0</v>
      </c>
      <c s="54" r="CP113">
        <v>5988.0</v>
      </c>
      <c s="54" r="CQ113">
        <v>2068.0</v>
      </c>
      <c s="54" r="CR113">
        <v>11196.0</v>
      </c>
      <c t="str" s="58" r="CS113">
        <f t="shared" si="9"/>
        <v>26,869</v>
      </c>
      <c s="13" r="CT113"/>
      <c s="54" r="CU113">
        <v>13171.0</v>
      </c>
      <c s="54" r="CV113">
        <v>1188.0</v>
      </c>
      <c s="54" r="CW113">
        <v>3265.0</v>
      </c>
      <c s="54" r="CX113">
        <v>11948.0</v>
      </c>
      <c s="54" r="CY113">
        <v>1050.0</v>
      </c>
      <c s="54" r="CZ113">
        <v>2637.0</v>
      </c>
      <c s="3" r="DA113"/>
      <c s="3" r="DB113"/>
      <c s="3" r="DC113"/>
      <c t="str" s="58" r="DD113">
        <f t="shared" si="10"/>
        <v>33,259</v>
      </c>
      <c s="13" r="DE113"/>
      <c s="54" r="DF113">
        <v>56316.0</v>
      </c>
      <c s="54" r="DG113">
        <v>8422.0</v>
      </c>
      <c s="3" r="DH113">
        <v>80.0</v>
      </c>
      <c s="54" r="DI113">
        <v>21448.0</v>
      </c>
      <c s="54" r="DJ113">
        <v>2285.0</v>
      </c>
      <c s="3" r="DK113">
        <v>118.0</v>
      </c>
      <c s="3" r="DL113"/>
      <c t="str" s="58" r="DM113">
        <f t="shared" si="11"/>
        <v>88,669</v>
      </c>
      <c s="13" r="DN113"/>
      <c s="54" r="DO113">
        <v>12794.0</v>
      </c>
      <c s="3" r="DP113"/>
      <c s="3" r="DQ113"/>
      <c s="54" r="DR113">
        <v>1931.0</v>
      </c>
      <c s="3" r="DS113"/>
      <c s="3" r="DT113"/>
      <c s="54" r="DU113">
        <v>6386.0</v>
      </c>
      <c s="3" r="DV113"/>
      <c t="str" s="58" r="DW113">
        <f t="shared" si="12"/>
        <v>21,111</v>
      </c>
      <c s="13" r="DX113"/>
      <c s="54" r="DY113">
        <v>15263.0</v>
      </c>
      <c s="50" r="DZ113"/>
      <c s="54" r="EA113">
        <v>8509.0</v>
      </c>
      <c s="54" r="EB113">
        <v>6938.0</v>
      </c>
      <c s="54" r="EC113">
        <v>2277.0</v>
      </c>
      <c s="54" r="ED113">
        <v>11275.0</v>
      </c>
      <c t="str" s="58" r="EE113">
        <f t="shared" si="13"/>
        <v>28,999</v>
      </c>
      <c s="13" r="EF113"/>
      <c s="54" r="EG113">
        <v>13643.0</v>
      </c>
      <c s="3" r="EH113">
        <v>973.0</v>
      </c>
      <c s="54" r="EI113">
        <v>2887.0</v>
      </c>
      <c s="54" r="EJ113">
        <v>13488.0</v>
      </c>
      <c s="54" r="EK113">
        <v>1077.0</v>
      </c>
      <c s="54" r="EL113">
        <v>2649.0</v>
      </c>
      <c s="3" r="EM113"/>
      <c s="3" r="EN113"/>
      <c s="3" r="EO113"/>
      <c t="str" s="58" r="EP113">
        <f t="shared" si="14"/>
        <v>34,717</v>
      </c>
      <c s="13" r="EQ113"/>
      <c s="54" r="ER113">
        <v>59425.0</v>
      </c>
      <c s="54" r="ES113">
        <v>8422.0</v>
      </c>
      <c s="3" r="ET113">
        <v>87.0</v>
      </c>
      <c s="54" r="EU113">
        <v>21192.0</v>
      </c>
      <c s="54" r="EV113">
        <v>2210.0</v>
      </c>
      <c s="3" r="EW113">
        <v>777.0</v>
      </c>
      <c s="3" r="EX113"/>
      <c t="str" s="58" r="EY113">
        <f t="shared" si="15"/>
        <v>92,113</v>
      </c>
      <c s="13" r="EZ113"/>
      <c s="54" r="FA113">
        <v>17256.0</v>
      </c>
      <c s="3" r="FB113"/>
      <c s="3" r="FC113"/>
      <c s="54" r="FD113">
        <v>2055.0</v>
      </c>
      <c s="3" r="FE113"/>
      <c s="3" r="FF113"/>
      <c s="54" r="FG113">
        <v>6056.0</v>
      </c>
      <c s="3" r="FH113"/>
      <c t="str" s="58" r="FI113">
        <f t="shared" si="16"/>
        <v>25,367</v>
      </c>
      <c s="13" r="FJ113"/>
      <c s="54" r="FK113">
        <v>18855.0</v>
      </c>
      <c s="5" r="FL113"/>
      <c s="54" r="FM113">
        <v>185171.0</v>
      </c>
      <c s="1" r="FN113"/>
      <c s="1" r="FO113"/>
      <c s="44" r="FP113"/>
      <c s="54" r="FQ113">
        <v>185171.0</v>
      </c>
      <c s="1" r="FR113"/>
      <c s="1" r="FS113"/>
      <c s="44" r="FT113"/>
      <c t="str" s="12" r="FU113">
        <f t="shared" si="17"/>
        <v>0</v>
      </c>
      <c s="5" r="FV113"/>
      <c s="54" r="FW113">
        <v>195810.0</v>
      </c>
      <c s="1" r="FX113"/>
      <c s="1" r="FY113"/>
      <c s="44" r="FZ113"/>
      <c s="54" r="GA113">
        <v>200051.0</v>
      </c>
      <c s="1" r="GB113"/>
      <c s="1" r="GC113"/>
      <c s="44" r="GD113"/>
      <c t="str" s="12" r="GE113">
        <f t="shared" si="18"/>
        <v>-4,241</v>
      </c>
      <c s="12" r="GF113"/>
      <c s="3" r="GG113"/>
      <c s="3" r="GH113"/>
      <c s="3" r="GI113"/>
      <c s="3" r="GJ113"/>
      <c s="3" r="GK113"/>
      <c s="3" r="GL113"/>
      <c s="3" r="GM113"/>
      <c s="3" r="GN113"/>
      <c s="3" r="GO113"/>
    </row>
    <row r="114">
      <c s="47" r="A114">
        <v>101.0</v>
      </c>
      <c t="s" s="48" r="B114">
        <v>91</v>
      </c>
      <c t="s" s="53" r="C114">
        <v>206</v>
      </c>
      <c s="48" r="D114">
        <v>90500.0</v>
      </c>
      <c t="s" s="48" r="E114">
        <v>93</v>
      </c>
      <c t="s" s="48" r="F114">
        <v>90</v>
      </c>
      <c s="48" r="G114"/>
      <c s="48" r="H114"/>
      <c s="48" r="I114"/>
      <c s="54" r="J114">
        <v>84870.0</v>
      </c>
      <c s="3" r="K114">
        <v>714.0</v>
      </c>
      <c s="3" r="L114"/>
      <c s="3" r="M114"/>
      <c s="3" r="N114"/>
      <c s="3" r="O114"/>
      <c s="54" r="P114">
        <v>3943.0</v>
      </c>
      <c t="str" s="58" r="Q114">
        <f t="shared" si="1"/>
        <v>89,527</v>
      </c>
      <c s="13" r="R114"/>
      <c s="3" r="S114">
        <v>339.0</v>
      </c>
      <c s="3" r="T114">
        <v>384.0</v>
      </c>
      <c s="54" r="U114">
        <v>3558.0</v>
      </c>
      <c s="3" r="V114">
        <v>59.0</v>
      </c>
      <c s="3" r="W114"/>
      <c s="3" r="X114">
        <v>69.0</v>
      </c>
      <c s="3" r="Y114"/>
      <c s="3" r="Z114">
        <v>157.0</v>
      </c>
      <c s="3" r="AA114"/>
      <c t="str" s="58" r="AB114">
        <f t="shared" si="2"/>
        <v>4,566</v>
      </c>
      <c s="13" r="AC114"/>
      <c s="54" r="AD114">
        <v>14667.0</v>
      </c>
      <c s="3" r="AE114">
        <v>165.0</v>
      </c>
      <c s="3" r="AF114"/>
      <c s="54" r="AG114">
        <v>6650.0</v>
      </c>
      <c s="3" r="AH114"/>
      <c s="3" r="AI114">
        <v>16.0</v>
      </c>
      <c s="3" r="AJ114"/>
      <c t="str" s="58" r="AK114">
        <f t="shared" si="3"/>
        <v>21,498</v>
      </c>
      <c s="13" r="AL114"/>
      <c s="54" r="AM114">
        <v>11080.0</v>
      </c>
      <c s="3" r="AN114"/>
      <c s="3" r="AO114">
        <v>260.0</v>
      </c>
      <c s="3" r="AP114"/>
      <c s="3" r="AQ114"/>
      <c s="3" r="AR114"/>
      <c s="54" r="AS114">
        <v>7244.0</v>
      </c>
      <c s="3" r="AT114"/>
      <c t="str" s="58" r="AU114">
        <f t="shared" si="4"/>
        <v>18,584</v>
      </c>
      <c s="55" r="AV114"/>
      <c s="54" r="AW114">
        <v>3192.0</v>
      </c>
      <c s="50" r="AX114"/>
      <c s="54" r="AY114">
        <v>89093.0</v>
      </c>
      <c s="3" r="AZ114">
        <v>889.0</v>
      </c>
      <c s="3" r="BA114"/>
      <c s="3" r="BB114"/>
      <c s="3" r="BC114"/>
      <c s="3" r="BD114"/>
      <c s="54" r="BE114">
        <v>3982.0</v>
      </c>
      <c t="str" s="58" r="BF114">
        <f t="shared" si="5"/>
        <v>93,964</v>
      </c>
      <c s="13" r="BG114"/>
      <c s="3" r="BH114">
        <v>361.0</v>
      </c>
      <c s="3" r="BI114">
        <v>426.0</v>
      </c>
      <c s="54" r="BJ114">
        <v>1551.0</v>
      </c>
      <c s="3" r="BK114">
        <v>37.0</v>
      </c>
      <c s="3" r="BL114"/>
      <c s="3" r="BM114">
        <v>77.0</v>
      </c>
      <c s="3" r="BN114"/>
      <c s="3" r="BO114">
        <v>119.0</v>
      </c>
      <c s="3" r="BP114"/>
      <c t="str" s="58" r="BQ114">
        <f t="shared" si="6"/>
        <v>2,571</v>
      </c>
      <c s="13" r="BR114"/>
      <c s="54" r="BS114">
        <v>15114.0</v>
      </c>
      <c s="3" r="BT114">
        <v>170.0</v>
      </c>
      <c s="3" r="BU114"/>
      <c s="54" r="BV114">
        <v>7032.0</v>
      </c>
      <c s="3" r="BW114"/>
      <c s="3" r="BX114">
        <v>45.0</v>
      </c>
      <c s="3" r="BY114"/>
      <c t="str" s="58" r="BZ114">
        <f t="shared" si="7"/>
        <v>22,361</v>
      </c>
      <c s="13" r="CA114"/>
      <c s="54" r="CB114">
        <v>11954.0</v>
      </c>
      <c s="3" r="CC114"/>
      <c s="3" r="CD114">
        <v>278.0</v>
      </c>
      <c s="3" r="CE114"/>
      <c s="3" r="CF114"/>
      <c s="3" r="CG114"/>
      <c s="54" r="CH114">
        <v>7707.0</v>
      </c>
      <c s="3" r="CI114"/>
      <c t="str" s="58" r="CJ114">
        <f t="shared" si="8"/>
        <v>19,939</v>
      </c>
      <c s="13" r="CK114"/>
      <c s="54" r="CL114">
        <v>14528.0</v>
      </c>
      <c s="12" r="CM114"/>
      <c s="51" r="CN114"/>
      <c s="54" r="CO114">
        <v>9635.0</v>
      </c>
      <c s="54" r="CP114">
        <v>4534.0</v>
      </c>
      <c s="54" r="CQ114">
        <v>1570.0</v>
      </c>
      <c s="54" r="CR114">
        <v>11733.0</v>
      </c>
      <c t="str" s="58" r="CS114">
        <f t="shared" si="9"/>
        <v>27,472</v>
      </c>
      <c s="13" r="CT114"/>
      <c s="54" r="CU114">
        <v>12090.0</v>
      </c>
      <c s="54" r="CV114">
        <v>1750.0</v>
      </c>
      <c s="54" r="CW114">
        <v>3062.0</v>
      </c>
      <c s="54" r="CX114">
        <v>6447.0</v>
      </c>
      <c s="3" r="CY114">
        <v>655.0</v>
      </c>
      <c s="54" r="CZ114">
        <v>3411.0</v>
      </c>
      <c s="3" r="DA114"/>
      <c s="3" r="DB114">
        <v>415.0</v>
      </c>
      <c s="3" r="DC114"/>
      <c t="str" s="58" r="DD114">
        <f t="shared" si="10"/>
        <v>27,830</v>
      </c>
      <c s="13" r="DE114"/>
      <c s="54" r="DF114">
        <v>24642.0</v>
      </c>
      <c s="54" r="DG114">
        <v>2825.0</v>
      </c>
      <c s="3" r="DH114">
        <v>162.0</v>
      </c>
      <c s="54" r="DI114">
        <v>11098.0</v>
      </c>
      <c s="3" r="DJ114">
        <v>900.0</v>
      </c>
      <c s="3" r="DK114">
        <v>164.0</v>
      </c>
      <c s="3" r="DL114"/>
      <c t="str" s="58" r="DM114">
        <f t="shared" si="11"/>
        <v>39,791</v>
      </c>
      <c s="13" r="DN114"/>
      <c s="54" r="DO114">
        <v>11983.0</v>
      </c>
      <c s="3" r="DP114"/>
      <c s="3" r="DQ114">
        <v>411.0</v>
      </c>
      <c s="3" r="DR114">
        <v>803.0</v>
      </c>
      <c s="3" r="DS114"/>
      <c s="3" r="DT114"/>
      <c s="54" r="DU114">
        <v>7422.0</v>
      </c>
      <c s="3" r="DV114"/>
      <c t="str" s="58" r="DW114">
        <f t="shared" si="12"/>
        <v>20,619</v>
      </c>
      <c s="13" r="DX114"/>
      <c s="54" r="DY114">
        <v>21655.0</v>
      </c>
      <c s="50" r="DZ114"/>
      <c s="54" r="EA114">
        <v>9145.0</v>
      </c>
      <c s="54" r="EB114">
        <v>4654.0</v>
      </c>
      <c s="54" r="EC114">
        <v>2299.0</v>
      </c>
      <c s="54" r="ED114">
        <v>11702.0</v>
      </c>
      <c t="str" s="58" r="EE114">
        <f t="shared" si="13"/>
        <v>27,800</v>
      </c>
      <c s="13" r="EF114"/>
      <c s="54" r="EG114">
        <v>11977.0</v>
      </c>
      <c s="54" r="EH114">
        <v>1652.0</v>
      </c>
      <c s="54" r="EI114">
        <v>3035.0</v>
      </c>
      <c s="54" r="EJ114">
        <v>6291.0</v>
      </c>
      <c s="3" r="EK114">
        <v>636.0</v>
      </c>
      <c s="54" r="EL114">
        <v>3408.0</v>
      </c>
      <c s="3" r="EM114"/>
      <c s="3" r="EN114">
        <v>352.0</v>
      </c>
      <c s="3" r="EO114"/>
      <c t="str" s="58" r="EP114">
        <f t="shared" si="14"/>
        <v>27,351</v>
      </c>
      <c s="13" r="EQ114"/>
      <c s="54" r="ER114">
        <v>24541.0</v>
      </c>
      <c s="54" r="ES114">
        <v>2853.0</v>
      </c>
      <c s="3" r="ET114">
        <v>157.0</v>
      </c>
      <c s="54" r="EU114">
        <v>11223.0</v>
      </c>
      <c s="3" r="EV114">
        <v>900.0</v>
      </c>
      <c s="3" r="EW114">
        <v>141.0</v>
      </c>
      <c s="3" r="EX114"/>
      <c t="str" s="58" r="EY114">
        <f t="shared" si="15"/>
        <v>39,815</v>
      </c>
      <c s="13" r="EZ114"/>
      <c s="54" r="FA114">
        <v>11508.0</v>
      </c>
      <c s="3" r="FB114"/>
      <c s="3" r="FC114">
        <v>323.0</v>
      </c>
      <c s="3" r="FD114">
        <v>820.0</v>
      </c>
      <c s="3" r="FE114"/>
      <c s="3" r="FF114"/>
      <c s="54" r="FG114">
        <v>7463.0</v>
      </c>
      <c s="3" r="FH114"/>
      <c t="str" s="58" r="FI114">
        <f t="shared" si="16"/>
        <v>20,114</v>
      </c>
      <c s="13" r="FJ114"/>
      <c s="54" r="FK114">
        <v>38283.0</v>
      </c>
      <c s="5" r="FL114"/>
      <c s="54" r="FM114">
        <v>137367.0</v>
      </c>
      <c s="1" r="FN114"/>
      <c s="1" r="FO114"/>
      <c s="44" r="FP114"/>
      <c s="54" r="FQ114">
        <v>137367.0</v>
      </c>
      <c s="1" r="FR114"/>
      <c s="1" r="FS114"/>
      <c s="44" r="FT114"/>
      <c t="str" s="12" r="FU114">
        <f t="shared" si="17"/>
        <v>0</v>
      </c>
      <c s="5" r="FV114"/>
      <c s="54" r="FW114">
        <v>153363.0</v>
      </c>
      <c s="1" r="FX114"/>
      <c s="1" r="FY114"/>
      <c s="44" r="FZ114"/>
      <c s="54" r="GA114">
        <v>153363.0</v>
      </c>
      <c s="1" r="GB114"/>
      <c s="1" r="GC114"/>
      <c s="44" r="GD114"/>
      <c t="str" s="12" r="GE114">
        <f t="shared" si="18"/>
        <v>0</v>
      </c>
      <c s="12" r="GF114"/>
      <c s="3" r="GG114"/>
      <c s="3" r="GH114"/>
      <c s="3" r="GI114"/>
      <c s="3" r="GJ114"/>
      <c s="3" r="GK114"/>
      <c s="3" r="GL114"/>
      <c s="3" r="GM114"/>
      <c s="3" r="GN114"/>
      <c s="3" r="GO114"/>
    </row>
    <row r="115">
      <c s="47" r="A115">
        <v>102.0</v>
      </c>
      <c t="s" s="48" r="B115">
        <v>91</v>
      </c>
      <c t="s" s="53" r="C115">
        <v>207</v>
      </c>
      <c s="48" r="D115">
        <v>80046.0</v>
      </c>
      <c t="s" s="48" r="E115">
        <v>96</v>
      </c>
      <c t="s" s="48" r="F115">
        <v>90</v>
      </c>
      <c s="48" r="G115"/>
      <c s="48" r="H115"/>
      <c s="48" r="I115"/>
      <c s="54" r="J115">
        <v>19519.0</v>
      </c>
      <c s="3" r="K115">
        <v>5.0</v>
      </c>
      <c s="3" r="L115"/>
      <c s="3" r="M115"/>
      <c s="3" r="N115"/>
      <c s="3" r="O115"/>
      <c s="54" r="P115">
        <v>2807.0</v>
      </c>
      <c t="str" s="58" r="Q115">
        <f t="shared" si="1"/>
        <v>22,331</v>
      </c>
      <c s="13" r="R115"/>
      <c s="3" r="S115">
        <v>49.0</v>
      </c>
      <c s="3" r="T115">
        <v>594.0</v>
      </c>
      <c s="54" r="U115">
        <v>3223.0</v>
      </c>
      <c s="3" r="V115"/>
      <c s="3" r="W115">
        <v>62.0</v>
      </c>
      <c s="3" r="X115">
        <v>415.0</v>
      </c>
      <c s="3" r="Y115"/>
      <c s="3" r="Z115"/>
      <c s="3" r="AA115"/>
      <c t="str" s="58" r="AB115">
        <f t="shared" si="2"/>
        <v>4,343</v>
      </c>
      <c s="13" r="AC115"/>
      <c s="54" r="AD115">
        <v>23755.0</v>
      </c>
      <c s="54" r="AE115">
        <v>1669.0</v>
      </c>
      <c s="3" r="AF115"/>
      <c s="54" r="AG115">
        <v>1553.0</v>
      </c>
      <c s="3" r="AH115">
        <v>110.0</v>
      </c>
      <c s="3" r="AI115">
        <v>11.0</v>
      </c>
      <c s="3" r="AJ115"/>
      <c t="str" s="58" r="AK115">
        <f t="shared" si="3"/>
        <v>27,098</v>
      </c>
      <c s="13" r="AL115"/>
      <c s="3" r="AM115">
        <v>417.0</v>
      </c>
      <c s="3" r="AN115"/>
      <c s="3" r="AO115"/>
      <c s="54" r="AP115">
        <v>2523.0</v>
      </c>
      <c s="3" r="AQ115"/>
      <c s="3" r="AR115"/>
      <c s="54" r="AS115">
        <v>2182.0</v>
      </c>
      <c s="3" r="AT115"/>
      <c t="str" s="58" r="AU115">
        <f t="shared" si="4"/>
        <v>5,122</v>
      </c>
      <c s="55" r="AV115"/>
      <c s="54" r="AW115">
        <v>8649.0</v>
      </c>
      <c s="50" r="AX115"/>
      <c s="54" r="AY115">
        <v>19793.0</v>
      </c>
      <c s="3" r="AZ115">
        <v>5.0</v>
      </c>
      <c s="3" r="BA115"/>
      <c s="3" r="BB115"/>
      <c s="3" r="BC115"/>
      <c s="3" r="BD115"/>
      <c s="54" r="BE115">
        <v>2876.0</v>
      </c>
      <c t="str" s="58" r="BF115">
        <f t="shared" si="5"/>
        <v>22,674</v>
      </c>
      <c s="13" r="BG115"/>
      <c s="3" r="BH115">
        <v>59.0</v>
      </c>
      <c s="3" r="BI115">
        <v>821.0</v>
      </c>
      <c s="54" r="BJ115">
        <v>3793.0</v>
      </c>
      <c s="3" r="BK115"/>
      <c s="3" r="BL115">
        <v>47.0</v>
      </c>
      <c s="3" r="BM115">
        <v>457.0</v>
      </c>
      <c s="3" r="BN115"/>
      <c s="3" r="BO115"/>
      <c s="3" r="BP115"/>
      <c t="str" s="58" r="BQ115">
        <f t="shared" si="6"/>
        <v>5,177</v>
      </c>
      <c s="13" r="BR115"/>
      <c s="54" r="BS115">
        <v>24103.0</v>
      </c>
      <c s="54" r="BT115">
        <v>1834.0</v>
      </c>
      <c s="3" r="BU115"/>
      <c s="54" r="BV115">
        <v>1613.0</v>
      </c>
      <c s="3" r="BW115">
        <v>115.0</v>
      </c>
      <c s="3" r="BX115">
        <v>19.0</v>
      </c>
      <c s="3" r="BY115"/>
      <c t="str" s="58" r="BZ115">
        <f t="shared" si="7"/>
        <v>27,684</v>
      </c>
      <c s="13" r="CA115"/>
      <c s="3" r="CB115">
        <v>671.0</v>
      </c>
      <c s="3" r="CC115"/>
      <c s="3" r="CD115"/>
      <c s="54" r="CE115">
        <v>2576.0</v>
      </c>
      <c s="3" r="CF115"/>
      <c s="3" r="CG115"/>
      <c s="54" r="CH115">
        <v>2161.0</v>
      </c>
      <c s="3" r="CI115"/>
      <c t="str" s="58" r="CJ115">
        <f t="shared" si="8"/>
        <v>5,408</v>
      </c>
      <c s="13" r="CK115"/>
      <c s="54" r="CL115">
        <v>8604.0</v>
      </c>
      <c s="12" r="CM115"/>
      <c s="51" r="CN115"/>
      <c s="54" r="CO115">
        <v>3739.0</v>
      </c>
      <c s="54" r="CP115">
        <v>2730.0</v>
      </c>
      <c s="3" r="CQ115">
        <v>353.0</v>
      </c>
      <c s="54" r="CR115">
        <v>1046.0</v>
      </c>
      <c t="str" s="58" r="CS115">
        <f t="shared" si="9"/>
        <v>7,868</v>
      </c>
      <c s="13" r="CT115"/>
      <c s="54" r="CU115">
        <v>3572.0</v>
      </c>
      <c s="54" r="CV115">
        <v>1449.0</v>
      </c>
      <c s="54" r="CW115">
        <v>1122.0</v>
      </c>
      <c s="3" r="CX115">
        <v>285.0</v>
      </c>
      <c s="3" r="CY115">
        <v>261.0</v>
      </c>
      <c s="54" r="CZ115">
        <v>1306.0</v>
      </c>
      <c s="3" r="DA115"/>
      <c s="3" r="DB115"/>
      <c s="3" r="DC115">
        <v>268.0</v>
      </c>
      <c t="str" s="58" r="DD115">
        <f t="shared" si="10"/>
        <v>8,263</v>
      </c>
      <c s="13" r="DE115"/>
      <c s="54" r="DF115">
        <v>28254.0</v>
      </c>
      <c s="54" r="DG115">
        <v>4310.0</v>
      </c>
      <c s="3" r="DH115">
        <v>19.0</v>
      </c>
      <c s="54" r="DI115">
        <v>2671.0</v>
      </c>
      <c s="3" r="DJ115">
        <v>159.0</v>
      </c>
      <c s="3" r="DK115">
        <v>11.0</v>
      </c>
      <c s="3" r="DL115"/>
      <c t="str" s="58" r="DM115">
        <f t="shared" si="11"/>
        <v>35,424</v>
      </c>
      <c s="13" r="DN115"/>
      <c s="3" r="DO115">
        <v>451.0</v>
      </c>
      <c s="3" r="DP115"/>
      <c s="3" r="DQ115"/>
      <c s="54" r="DR115">
        <v>2403.0</v>
      </c>
      <c s="3" r="DS115"/>
      <c s="3" r="DT115"/>
      <c s="54" r="DU115">
        <v>2600.0</v>
      </c>
      <c s="3" r="DV115"/>
      <c t="str" s="58" r="DW115">
        <f t="shared" si="12"/>
        <v>5,454</v>
      </c>
      <c s="13" r="DX115"/>
      <c s="54" r="DY115">
        <v>10534.0</v>
      </c>
      <c s="50" r="DZ115"/>
      <c s="54" r="EA115">
        <v>4023.0</v>
      </c>
      <c s="54" r="EB115">
        <v>2733.0</v>
      </c>
      <c s="3" r="EC115">
        <v>317.0</v>
      </c>
      <c s="54" r="ED115">
        <v>1073.5</v>
      </c>
      <c t="str" s="58" r="EE115">
        <f t="shared" si="13"/>
        <v>8,147</v>
      </c>
      <c s="13" r="EF115"/>
      <c s="54" r="EG115">
        <v>3764.0</v>
      </c>
      <c s="54" r="EH115">
        <v>1728.4</v>
      </c>
      <c s="3" r="EI115">
        <v>936.0</v>
      </c>
      <c s="3" r="EJ115">
        <v>294.4</v>
      </c>
      <c s="3" r="EK115">
        <v>249.0</v>
      </c>
      <c s="54" r="EL115">
        <v>1364.0</v>
      </c>
      <c s="3" r="EM115"/>
      <c s="3" r="EN115"/>
      <c s="3" r="EO115">
        <v>264.0</v>
      </c>
      <c t="str" s="58" r="EP115">
        <f t="shared" si="14"/>
        <v>8,600</v>
      </c>
      <c s="13" r="EQ115"/>
      <c s="54" r="ER115">
        <v>29151.0</v>
      </c>
      <c s="54" r="ES115">
        <v>4328.0</v>
      </c>
      <c s="3" r="ET115">
        <v>37.0</v>
      </c>
      <c s="54" r="EU115">
        <v>2723.0</v>
      </c>
      <c s="3" r="EV115">
        <v>181.0</v>
      </c>
      <c s="3" r="EW115"/>
      <c s="3" r="EX115"/>
      <c t="str" s="58" r="EY115">
        <f t="shared" si="15"/>
        <v>36,420</v>
      </c>
      <c s="13" r="EZ115"/>
      <c s="3" r="FA115">
        <v>671.5</v>
      </c>
      <c s="3" r="FB115"/>
      <c s="3" r="FC115"/>
      <c s="54" r="FD115">
        <v>2333.0</v>
      </c>
      <c s="3" r="FE115"/>
      <c s="3" r="FF115"/>
      <c s="54" r="FG115">
        <v>2296.0</v>
      </c>
      <c s="3" r="FH115"/>
      <c t="str" s="58" r="FI115">
        <f t="shared" si="16"/>
        <v>5,301</v>
      </c>
      <c s="13" r="FJ115"/>
      <c s="54" r="FK115">
        <v>10808.0</v>
      </c>
      <c s="5" r="FL115"/>
      <c s="54" r="FM115">
        <v>67543.0</v>
      </c>
      <c s="1" r="FN115"/>
      <c s="1" r="FO115"/>
      <c s="44" r="FP115"/>
      <c s="54" r="FQ115">
        <v>67543.0</v>
      </c>
      <c s="1" r="FR115"/>
      <c s="1" r="FS115"/>
      <c s="44" r="FT115"/>
      <c t="str" s="12" r="FU115">
        <f t="shared" si="17"/>
        <v>0</v>
      </c>
      <c s="5" r="FV115"/>
      <c s="54" r="FW115">
        <v>69547.0</v>
      </c>
      <c s="1" r="FX115"/>
      <c s="1" r="FY115"/>
      <c s="44" r="FZ115"/>
      <c s="54" r="GA115">
        <v>69274.8</v>
      </c>
      <c s="1" r="GB115"/>
      <c s="1" r="GC115"/>
      <c s="44" r="GD115"/>
      <c t="str" s="12" r="GE115">
        <f t="shared" si="18"/>
        <v>272</v>
      </c>
      <c s="12" r="GF115"/>
      <c s="3" r="GG115"/>
      <c s="3" r="GH115"/>
      <c s="3" r="GI115"/>
      <c s="3" r="GJ115"/>
      <c s="3" r="GK115"/>
      <c s="3" r="GL115"/>
      <c s="3" r="GM115"/>
      <c s="3" r="GN115"/>
      <c s="3" r="GO115"/>
    </row>
    <row r="116">
      <c s="47" r="A116">
        <v>103.0</v>
      </c>
      <c t="s" s="48" r="B116">
        <v>94</v>
      </c>
      <c t="s" s="53" r="C116">
        <v>208</v>
      </c>
      <c s="48" r="D116">
        <v>52660.0</v>
      </c>
      <c t="s" s="48" r="E116">
        <v>96</v>
      </c>
      <c t="s" s="48" r="F116">
        <v>83</v>
      </c>
      <c s="48" r="G116"/>
      <c s="48" r="H116"/>
      <c s="48" r="I116"/>
      <c s="54" r="J116">
        <v>4570.0</v>
      </c>
      <c s="3" r="K116"/>
      <c s="3" r="L116"/>
      <c s="3" r="M116"/>
      <c s="3" r="N116"/>
      <c s="3" r="O116"/>
      <c s="54" r="P116">
        <v>1848.0</v>
      </c>
      <c t="str" s="58" r="Q116">
        <f t="shared" si="1"/>
        <v>6,418</v>
      </c>
      <c s="13" r="R116"/>
      <c s="3" r="S116">
        <v>22.0</v>
      </c>
      <c s="3" r="T116">
        <v>78.0</v>
      </c>
      <c s="3" r="U116">
        <v>103.0</v>
      </c>
      <c s="3" r="V116">
        <v>40.0</v>
      </c>
      <c s="3" r="W116"/>
      <c s="3" r="X116">
        <v>120.0</v>
      </c>
      <c s="3" r="Y116"/>
      <c s="3" r="Z116"/>
      <c s="3" r="AA116"/>
      <c t="str" s="58" r="AB116">
        <f t="shared" si="2"/>
        <v>363</v>
      </c>
      <c s="13" r="AC116"/>
      <c s="54" r="AD116">
        <v>1231.0</v>
      </c>
      <c s="3" r="AE116"/>
      <c s="3" r="AF116"/>
      <c s="3" r="AG116">
        <v>406.0</v>
      </c>
      <c s="3" r="AH116">
        <v>265.0</v>
      </c>
      <c s="3" r="AI116"/>
      <c s="3" r="AJ116"/>
      <c t="str" s="58" r="AK116">
        <f t="shared" si="3"/>
        <v>1,902</v>
      </c>
      <c s="13" r="AL116"/>
      <c s="3" r="AM116">
        <v>923.0</v>
      </c>
      <c s="3" r="AN116"/>
      <c s="3" r="AO116">
        <v>120.0</v>
      </c>
      <c s="3" r="AP116"/>
      <c s="3" r="AQ116"/>
      <c s="3" r="AR116"/>
      <c s="3" r="AS116">
        <v>630.0</v>
      </c>
      <c s="3" r="AT116"/>
      <c t="str" s="58" r="AU116">
        <f t="shared" si="4"/>
        <v>1,673</v>
      </c>
      <c s="55" r="AV116"/>
      <c s="3" r="AW116">
        <v>1.0</v>
      </c>
      <c s="50" r="AX116"/>
      <c s="54" r="AY116">
        <v>4823.0</v>
      </c>
      <c s="3" r="AZ116"/>
      <c s="3" r="BA116"/>
      <c s="3" r="BB116"/>
      <c s="3" r="BC116"/>
      <c s="3" r="BD116"/>
      <c s="54" r="BE116">
        <v>1894.0</v>
      </c>
      <c t="str" s="58" r="BF116">
        <f t="shared" si="5"/>
        <v>6,717</v>
      </c>
      <c s="13" r="BG116"/>
      <c s="3" r="BH116">
        <v>24.0</v>
      </c>
      <c s="3" r="BI116"/>
      <c s="3" r="BJ116">
        <v>2.0</v>
      </c>
      <c s="3" r="BK116">
        <v>41.0</v>
      </c>
      <c s="3" r="BL116"/>
      <c s="3" r="BM116">
        <v>61.0</v>
      </c>
      <c s="3" r="BN116"/>
      <c s="3" r="BO116"/>
      <c s="3" r="BP116"/>
      <c t="str" s="58" r="BQ116">
        <f t="shared" si="6"/>
        <v>128</v>
      </c>
      <c s="13" r="BR116"/>
      <c s="54" r="BS116">
        <v>1202.0</v>
      </c>
      <c s="3" r="BT116"/>
      <c s="3" r="BU116"/>
      <c s="3" r="BV116">
        <v>377.0</v>
      </c>
      <c s="3" r="BW116">
        <v>221.0</v>
      </c>
      <c s="3" r="BX116"/>
      <c s="3" r="BY116"/>
      <c t="str" s="58" r="BZ116">
        <f t="shared" si="7"/>
        <v>1,800</v>
      </c>
      <c s="13" r="CA116"/>
      <c s="3" r="CB116">
        <v>828.0</v>
      </c>
      <c s="3" r="CC116"/>
      <c s="3" r="CD116">
        <v>51.0</v>
      </c>
      <c s="3" r="CE116"/>
      <c s="3" r="CF116"/>
      <c s="3" r="CG116"/>
      <c s="3" r="CH116">
        <v>309.0</v>
      </c>
      <c s="3" r="CI116"/>
      <c t="str" s="58" r="CJ116">
        <f t="shared" si="8"/>
        <v>1,188</v>
      </c>
      <c s="13" r="CK116"/>
      <c s="54" r="CL116">
        <v>1707.0</v>
      </c>
      <c s="12" r="CM116"/>
      <c s="51" r="CN116"/>
      <c s="3" r="CO116">
        <v>940.0</v>
      </c>
      <c s="3" r="CP116">
        <v>515.0</v>
      </c>
      <c s="3" r="CQ116">
        <v>175.0</v>
      </c>
      <c s="54" r="CR116">
        <v>1030.0</v>
      </c>
      <c t="str" s="58" r="CS116">
        <f t="shared" si="9"/>
        <v>2,660</v>
      </c>
      <c s="13" r="CT116"/>
      <c s="3" r="CU116">
        <v>493.0</v>
      </c>
      <c s="3" r="CV116">
        <v>264.0</v>
      </c>
      <c s="3" r="CW116">
        <v>64.0</v>
      </c>
      <c s="3" r="CX116">
        <v>464.0</v>
      </c>
      <c s="3" r="CY116">
        <v>60.0</v>
      </c>
      <c s="3" r="CZ116"/>
      <c s="3" r="DA116">
        <v>38.0</v>
      </c>
      <c s="3" r="DB116"/>
      <c s="3" r="DC116"/>
      <c t="str" s="58" r="DD116">
        <f t="shared" si="10"/>
        <v>1,383</v>
      </c>
      <c s="13" r="DE116"/>
      <c s="54" r="DF116">
        <v>1615.0</v>
      </c>
      <c s="3" r="DG116">
        <v>500.0</v>
      </c>
      <c s="3" r="DH116">
        <v>13.0</v>
      </c>
      <c s="3" r="DI116">
        <v>528.0</v>
      </c>
      <c s="3" r="DJ116">
        <v>590.0</v>
      </c>
      <c s="3" r="DK116"/>
      <c s="3" r="DL116"/>
      <c t="str" s="58" r="DM116">
        <f t="shared" si="11"/>
        <v>3,246</v>
      </c>
      <c s="13" r="DN116"/>
      <c s="3" r="DO116">
        <v>727.0</v>
      </c>
      <c s="3" r="DP116"/>
      <c s="3" r="DQ116">
        <v>207.0</v>
      </c>
      <c s="3" r="DR116"/>
      <c s="3" r="DS116"/>
      <c s="3" r="DT116"/>
      <c s="3" r="DU116">
        <v>919.0</v>
      </c>
      <c s="3" r="DV116"/>
      <c t="str" s="58" r="DW116">
        <f t="shared" si="12"/>
        <v>1,853</v>
      </c>
      <c s="13" r="DX116"/>
      <c s="54" r="DY116">
        <v>1215.0</v>
      </c>
      <c s="50" r="DZ116"/>
      <c s="3" r="EA116">
        <v>946.0</v>
      </c>
      <c s="3" r="EB116">
        <v>498.0</v>
      </c>
      <c s="3" r="EC116">
        <v>119.0</v>
      </c>
      <c s="54" r="ED116">
        <v>1009.0</v>
      </c>
      <c t="str" s="58" r="EE116">
        <f t="shared" si="13"/>
        <v>2,572</v>
      </c>
      <c s="13" r="EF116"/>
      <c s="3" r="EG116">
        <v>451.0</v>
      </c>
      <c s="3" r="EH116">
        <v>221.0</v>
      </c>
      <c s="3" r="EI116">
        <v>32.0</v>
      </c>
      <c s="3" r="EJ116">
        <v>441.0</v>
      </c>
      <c s="3" r="EK116">
        <v>60.0</v>
      </c>
      <c s="3" r="EL116"/>
      <c s="3" r="EM116">
        <v>15.0</v>
      </c>
      <c s="3" r="EN116"/>
      <c s="3" r="EO116"/>
      <c t="str" s="58" r="EP116">
        <f t="shared" si="14"/>
        <v>1,220</v>
      </c>
      <c s="13" r="EQ116"/>
      <c s="54" r="ER116">
        <v>1449.0</v>
      </c>
      <c s="3" r="ES116">
        <v>500.0</v>
      </c>
      <c s="3" r="ET116">
        <v>13.0</v>
      </c>
      <c s="3" r="EU116">
        <v>525.0</v>
      </c>
      <c s="3" r="EV116">
        <v>589.0</v>
      </c>
      <c s="3" r="EW116"/>
      <c s="3" r="EX116"/>
      <c t="str" s="58" r="EY116">
        <f t="shared" si="15"/>
        <v>3,076</v>
      </c>
      <c s="13" r="EZ116"/>
      <c s="3" r="FA116">
        <v>509.0</v>
      </c>
      <c s="3" r="FB116"/>
      <c s="3" r="FC116">
        <v>161.0</v>
      </c>
      <c s="3" r="FD116"/>
      <c s="3" r="FE116"/>
      <c s="3" r="FF116"/>
      <c s="3" r="FG116">
        <v>921.0</v>
      </c>
      <c s="3" r="FH116"/>
      <c t="str" s="58" r="FI116">
        <f t="shared" si="16"/>
        <v>1,591</v>
      </c>
      <c s="13" r="FJ116"/>
      <c s="54" r="FK116">
        <v>3005.0</v>
      </c>
      <c s="5" r="FL116"/>
      <c s="54" r="FM116">
        <v>10357.0</v>
      </c>
      <c s="1" r="FN116"/>
      <c s="1" r="FO116"/>
      <c s="44" r="FP116"/>
      <c s="54" r="FQ116">
        <v>10357.0</v>
      </c>
      <c s="1" r="FR116"/>
      <c s="1" r="FS116"/>
      <c s="44" r="FT116"/>
      <c t="str" s="12" r="FU116">
        <f t="shared" si="17"/>
        <v>0</v>
      </c>
      <c s="5" r="FV116"/>
      <c s="54" r="FW116">
        <v>11540.0</v>
      </c>
      <c s="1" r="FX116"/>
      <c s="1" r="FY116"/>
      <c s="44" r="FZ116"/>
      <c s="54" r="GA116">
        <v>11464.0</v>
      </c>
      <c s="1" r="GB116"/>
      <c s="1" r="GC116"/>
      <c s="44" r="GD116"/>
      <c t="str" s="12" r="GE116">
        <f t="shared" si="18"/>
        <v>76</v>
      </c>
      <c s="12" r="GF116"/>
      <c s="3" r="GG116"/>
      <c s="3" r="GH116"/>
      <c s="3" r="GI116"/>
      <c s="3" r="GJ116"/>
      <c s="3" r="GK116"/>
      <c s="3" r="GL116"/>
      <c s="3" r="GM116"/>
      <c s="3" r="GN116"/>
      <c s="3" r="GO116"/>
    </row>
    <row r="117">
      <c s="47" r="A117">
        <v>104.0</v>
      </c>
      <c t="s" s="48" r="B117">
        <v>94</v>
      </c>
      <c t="s" s="53" r="C117">
        <v>209</v>
      </c>
      <c s="48" r="D117">
        <v>59400.0</v>
      </c>
      <c t="s" s="48" r="E117">
        <v>96</v>
      </c>
      <c t="s" s="48" r="F117">
        <v>83</v>
      </c>
      <c s="48" r="G117"/>
      <c s="48" r="H117"/>
      <c s="48" r="I117"/>
      <c s="54" r="J117">
        <v>13006.0</v>
      </c>
      <c s="3" r="K117"/>
      <c s="3" r="L117"/>
      <c s="3" r="M117"/>
      <c s="3" r="N117"/>
      <c s="3" r="O117"/>
      <c s="54" r="P117">
        <v>13924.0</v>
      </c>
      <c t="str" s="58" r="Q117">
        <f t="shared" si="1"/>
        <v>26,930</v>
      </c>
      <c s="13" r="R117"/>
      <c s="3" r="S117">
        <v>124.0</v>
      </c>
      <c s="3" r="T117"/>
      <c s="3" r="U117"/>
      <c s="3" r="V117">
        <v>155.0</v>
      </c>
      <c s="3" r="W117"/>
      <c s="3" r="X117">
        <v>2.0</v>
      </c>
      <c s="3" r="Y117"/>
      <c s="3" r="Z117"/>
      <c s="3" r="AA117"/>
      <c t="str" s="58" r="AB117">
        <f t="shared" si="2"/>
        <v>281</v>
      </c>
      <c s="13" r="AC117"/>
      <c s="54" r="AD117">
        <v>15219.0</v>
      </c>
      <c s="3" r="AE117">
        <v>224.0</v>
      </c>
      <c s="3" r="AF117">
        <v>80.0</v>
      </c>
      <c s="54" r="AG117">
        <v>4296.0</v>
      </c>
      <c s="3" r="AH117"/>
      <c s="3" r="AI117"/>
      <c s="3" r="AJ117"/>
      <c t="str" s="58" r="AK117">
        <f t="shared" si="3"/>
        <v>19,819</v>
      </c>
      <c s="13" r="AL117"/>
      <c s="54" r="AM117">
        <v>3850.0</v>
      </c>
      <c s="3" r="AN117"/>
      <c s="3" r="AO117"/>
      <c s="3" r="AP117"/>
      <c s="3" r="AQ117"/>
      <c s="3" r="AR117"/>
      <c s="3" r="AS117">
        <v>950.0</v>
      </c>
      <c s="3" r="AT117"/>
      <c t="str" s="58" r="AU117">
        <f t="shared" si="4"/>
        <v>4,800</v>
      </c>
      <c s="55" r="AV117"/>
      <c s="3" r="AW117">
        <v>556.0</v>
      </c>
      <c s="50" r="AX117"/>
      <c s="54" r="AY117">
        <v>11887.0</v>
      </c>
      <c s="3" r="AZ117">
        <v>5.0</v>
      </c>
      <c s="3" r="BA117"/>
      <c s="3" r="BB117"/>
      <c s="3" r="BC117"/>
      <c s="3" r="BD117"/>
      <c s="54" r="BE117">
        <v>13288.0</v>
      </c>
      <c t="str" s="58" r="BF117">
        <f t="shared" si="5"/>
        <v>25,180</v>
      </c>
      <c s="13" r="BG117"/>
      <c s="3" r="BH117">
        <v>487.0</v>
      </c>
      <c s="3" r="BI117"/>
      <c s="3" r="BJ117"/>
      <c s="3" r="BK117">
        <v>346.0</v>
      </c>
      <c s="3" r="BL117"/>
      <c s="3" r="BM117">
        <v>1.0</v>
      </c>
      <c s="3" r="BN117"/>
      <c s="3" r="BO117"/>
      <c s="3" r="BP117"/>
      <c t="str" s="58" r="BQ117">
        <f t="shared" si="6"/>
        <v>834</v>
      </c>
      <c s="13" r="BR117"/>
      <c s="54" r="BS117">
        <v>17358.0</v>
      </c>
      <c s="3" r="BT117">
        <v>276.0</v>
      </c>
      <c s="3" r="BU117">
        <v>196.0</v>
      </c>
      <c s="54" r="BV117">
        <v>4816.0</v>
      </c>
      <c s="3" r="BW117"/>
      <c s="3" r="BX117"/>
      <c s="3" r="BY117"/>
      <c t="str" s="58" r="BZ117">
        <f t="shared" si="7"/>
        <v>22,646</v>
      </c>
      <c s="13" r="CA117"/>
      <c s="54" r="CB117">
        <v>4327.0</v>
      </c>
      <c s="3" r="CC117"/>
      <c s="3" r="CD117"/>
      <c s="3" r="CE117"/>
      <c s="3" r="CF117"/>
      <c s="3" r="CG117"/>
      <c s="3" r="CH117">
        <v>950.0</v>
      </c>
      <c s="3" r="CI117"/>
      <c t="str" s="58" r="CJ117">
        <f t="shared" si="8"/>
        <v>5,277</v>
      </c>
      <c s="13" r="CK117"/>
      <c s="54" r="CL117">
        <v>1829.0</v>
      </c>
      <c s="12" r="CM117"/>
      <c s="51" r="CN117"/>
      <c s="54" r="CO117">
        <v>3933.0</v>
      </c>
      <c s="54" r="CP117">
        <v>2382.0</v>
      </c>
      <c s="3" r="CQ117">
        <v>200.0</v>
      </c>
      <c s="3" r="CR117">
        <v>545.0</v>
      </c>
      <c t="str" s="58" r="CS117">
        <f t="shared" si="9"/>
        <v>7,060</v>
      </c>
      <c s="13" r="CT117"/>
      <c s="54" r="CU117">
        <v>3325.0</v>
      </c>
      <c s="3" r="CV117">
        <v>334.0</v>
      </c>
      <c s="3" r="CW117">
        <v>449.0</v>
      </c>
      <c s="54" r="CX117">
        <v>2380.0</v>
      </c>
      <c s="3" r="CY117">
        <v>50.0</v>
      </c>
      <c s="3" r="CZ117">
        <v>291.0</v>
      </c>
      <c s="3" r="DA117"/>
      <c s="3" r="DB117"/>
      <c s="3" r="DC117"/>
      <c t="str" s="58" r="DD117">
        <f t="shared" si="10"/>
        <v>6,829</v>
      </c>
      <c s="13" r="DE117"/>
      <c s="54" r="DF117">
        <v>16769.0</v>
      </c>
      <c s="54" r="DG117">
        <v>1764.0</v>
      </c>
      <c s="3" r="DH117">
        <v>113.0</v>
      </c>
      <c s="54" r="DI117">
        <v>5928.0</v>
      </c>
      <c s="3" r="DJ117">
        <v>26.0</v>
      </c>
      <c s="3" r="DK117"/>
      <c s="3" r="DL117"/>
      <c t="str" s="58" r="DM117">
        <f t="shared" si="11"/>
        <v>24,600</v>
      </c>
      <c s="13" r="DN117"/>
      <c s="54" r="DO117">
        <v>4519.0</v>
      </c>
      <c s="3" r="DP117"/>
      <c s="3" r="DQ117"/>
      <c s="3" r="DR117"/>
      <c s="3" r="DS117"/>
      <c s="3" r="DT117"/>
      <c s="54" r="DU117">
        <v>1057.0</v>
      </c>
      <c s="3" r="DV117"/>
      <c t="str" s="58" r="DW117">
        <f t="shared" si="12"/>
        <v>5,576</v>
      </c>
      <c s="13" r="DX117"/>
      <c s="54" r="DY117">
        <v>8321.0</v>
      </c>
      <c s="50" r="DZ117"/>
      <c s="54" r="EA117">
        <v>4853.0</v>
      </c>
      <c s="54" r="EB117">
        <v>2423.0</v>
      </c>
      <c s="3" r="EC117">
        <v>236.0</v>
      </c>
      <c s="3" r="ED117">
        <v>543.0</v>
      </c>
      <c t="str" s="58" r="EE117">
        <f t="shared" si="13"/>
        <v>8,055</v>
      </c>
      <c s="13" r="EF117"/>
      <c s="54" r="EG117">
        <v>3462.0</v>
      </c>
      <c s="3" r="EH117">
        <v>414.0</v>
      </c>
      <c s="3" r="EI117">
        <v>445.0</v>
      </c>
      <c s="54" r="EJ117">
        <v>2460.0</v>
      </c>
      <c s="3" r="EK117">
        <v>52.0</v>
      </c>
      <c s="3" r="EL117">
        <v>291.0</v>
      </c>
      <c s="3" r="EM117"/>
      <c s="3" r="EN117"/>
      <c s="3" r="EO117"/>
      <c t="str" s="58" r="EP117">
        <f t="shared" si="14"/>
        <v>7,124</v>
      </c>
      <c s="13" r="EQ117"/>
      <c s="54" r="ER117">
        <v>18715.0</v>
      </c>
      <c s="54" r="ES117">
        <v>2218.0</v>
      </c>
      <c s="3" r="ET117">
        <v>113.0</v>
      </c>
      <c s="54" r="EU117">
        <v>6297.0</v>
      </c>
      <c s="3" r="EV117">
        <v>27.0</v>
      </c>
      <c s="3" r="EW117"/>
      <c s="3" r="EX117"/>
      <c t="str" s="58" r="EY117">
        <f t="shared" si="15"/>
        <v>27,370</v>
      </c>
      <c s="13" r="EZ117"/>
      <c s="54" r="FA117">
        <v>4858.0</v>
      </c>
      <c s="3" r="FB117"/>
      <c s="3" r="FC117"/>
      <c s="3" r="FD117"/>
      <c s="3" r="FE117"/>
      <c s="3" r="FF117"/>
      <c s="54" r="FG117">
        <v>1172.0</v>
      </c>
      <c s="3" r="FH117"/>
      <c t="str" s="58" r="FI117">
        <f t="shared" si="16"/>
        <v>6,030</v>
      </c>
      <c s="13" r="FJ117"/>
      <c s="54" r="FK117">
        <v>8273.0</v>
      </c>
      <c s="5" r="FL117"/>
      <c s="54" r="FM117">
        <v>52386.0</v>
      </c>
      <c s="1" r="FN117"/>
      <c s="1" r="FO117"/>
      <c s="44" r="FP117"/>
      <c s="54" r="FQ117">
        <v>52386.0</v>
      </c>
      <c s="1" r="FR117"/>
      <c s="1" r="FS117"/>
      <c s="44" r="FT117"/>
      <c t="str" s="12" r="FU117">
        <f t="shared" si="17"/>
        <v>0</v>
      </c>
      <c s="5" r="FV117"/>
      <c s="54" r="FW117">
        <v>55766.0</v>
      </c>
      <c s="1" r="FX117"/>
      <c s="1" r="FY117"/>
      <c s="44" r="FZ117"/>
      <c s="54" r="GA117">
        <v>56852.0</v>
      </c>
      <c s="1" r="GB117"/>
      <c s="1" r="GC117"/>
      <c s="44" r="GD117"/>
      <c t="str" s="12" r="GE117">
        <f t="shared" si="18"/>
        <v>-1,086</v>
      </c>
      <c s="12" r="GF117"/>
      <c s="3" r="GG117"/>
      <c s="3" r="GH117"/>
      <c s="3" r="GI117"/>
      <c s="3" r="GJ117"/>
      <c s="3" r="GK117"/>
      <c s="3" r="GL117"/>
      <c s="3" r="GM117"/>
      <c s="3" r="GN117"/>
      <c s="3" r="GO117"/>
    </row>
    <row r="118">
      <c s="47" r="A118">
        <v>105.0</v>
      </c>
      <c t="s" s="48" r="B118">
        <v>81</v>
      </c>
      <c t="s" s="53" r="C118">
        <v>210</v>
      </c>
      <c s="48" r="D118">
        <v>6135.0</v>
      </c>
      <c t="s" s="48" r="E118">
        <v>96</v>
      </c>
      <c t="s" s="48" r="F118">
        <v>84</v>
      </c>
      <c s="48" r="G118"/>
      <c s="48" r="H118"/>
      <c s="48" r="I118"/>
      <c s="54" r="J118">
        <v>45780.0</v>
      </c>
      <c s="3" r="K118">
        <v>265.0</v>
      </c>
      <c s="3" r="L118"/>
      <c s="3" r="M118"/>
      <c s="3" r="N118"/>
      <c s="3" r="O118"/>
      <c s="54" r="P118">
        <v>6313.0</v>
      </c>
      <c t="str" s="58" r="Q118">
        <f t="shared" si="1"/>
        <v>52,358</v>
      </c>
      <c s="13" r="R118"/>
      <c s="3" r="S118">
        <v>289.0</v>
      </c>
      <c s="3" r="T118">
        <v>5.0</v>
      </c>
      <c s="54" r="U118">
        <v>2065.0</v>
      </c>
      <c s="3" r="V118"/>
      <c s="3" r="W118">
        <v>40.0</v>
      </c>
      <c s="3" r="X118">
        <v>250.0</v>
      </c>
      <c s="3" r="Y118"/>
      <c s="3" r="Z118">
        <v>300.0</v>
      </c>
      <c s="3" r="AA118"/>
      <c t="str" s="58" r="AB118">
        <f t="shared" si="2"/>
        <v>2,949</v>
      </c>
      <c s="13" r="AC118"/>
      <c s="54" r="AD118">
        <v>13810.0</v>
      </c>
      <c s="3" r="AE118">
        <v>110.0</v>
      </c>
      <c s="3" r="AF118"/>
      <c s="54" r="AG118">
        <v>6691.0</v>
      </c>
      <c s="3" r="AH118"/>
      <c s="3" r="AI118">
        <v>100.0</v>
      </c>
      <c s="3" r="AJ118"/>
      <c t="str" s="58" r="AK118">
        <f t="shared" si="3"/>
        <v>20,711</v>
      </c>
      <c s="13" r="AL118"/>
      <c s="54" r="AM118">
        <v>6660.0</v>
      </c>
      <c s="3" r="AN118"/>
      <c s="3" r="AO118">
        <v>195.0</v>
      </c>
      <c s="3" r="AP118"/>
      <c s="3" r="AQ118"/>
      <c s="3" r="AR118"/>
      <c s="54" r="AS118">
        <v>1470.0</v>
      </c>
      <c s="3" r="AT118"/>
      <c t="str" s="58" r="AU118">
        <f t="shared" si="4"/>
        <v>8,325</v>
      </c>
      <c s="55" r="AV118"/>
      <c t="s" s="3" r="AW118">
        <v>87</v>
      </c>
      <c s="50" r="AX118"/>
      <c s="54" r="AY118">
        <v>49028.0</v>
      </c>
      <c s="3" r="AZ118">
        <v>215.0</v>
      </c>
      <c s="3" r="BA118"/>
      <c s="3" r="BB118"/>
      <c s="3" r="BC118"/>
      <c s="3" r="BD118"/>
      <c s="54" r="BE118">
        <v>7546.0</v>
      </c>
      <c t="str" s="58" r="BF118">
        <f t="shared" si="5"/>
        <v>56,789</v>
      </c>
      <c s="13" r="BG118"/>
      <c s="3" r="BH118">
        <v>501.0</v>
      </c>
      <c s="3" r="BI118">
        <v>7.0</v>
      </c>
      <c s="54" r="BJ118">
        <v>2627.0</v>
      </c>
      <c s="3" r="BK118"/>
      <c s="3" r="BL118">
        <v>38.0</v>
      </c>
      <c s="3" r="BM118">
        <v>431.0</v>
      </c>
      <c s="3" r="BN118"/>
      <c s="3" r="BO118">
        <v>359.0</v>
      </c>
      <c s="3" r="BP118"/>
      <c t="str" s="58" r="BQ118">
        <f t="shared" si="6"/>
        <v>3,963</v>
      </c>
      <c s="13" r="BR118"/>
      <c s="54" r="BS118">
        <v>26137.0</v>
      </c>
      <c s="3" r="BT118">
        <v>37.0</v>
      </c>
      <c s="3" r="BU118"/>
      <c s="54" r="BV118">
        <v>6489.0</v>
      </c>
      <c s="3" r="BW118"/>
      <c s="3" r="BX118">
        <v>208.0</v>
      </c>
      <c s="3" r="BY118"/>
      <c t="str" s="58" r="BZ118">
        <f t="shared" si="7"/>
        <v>32,871</v>
      </c>
      <c s="13" r="CA118"/>
      <c s="54" r="CB118">
        <v>8349.0</v>
      </c>
      <c s="3" r="CC118"/>
      <c s="3" r="CD118">
        <v>254.0</v>
      </c>
      <c s="3" r="CE118"/>
      <c s="3" r="CF118"/>
      <c s="3" r="CG118"/>
      <c s="54" r="CH118">
        <v>1612.0</v>
      </c>
      <c s="3" r="CI118"/>
      <c t="str" s="58" r="CJ118">
        <f t="shared" si="8"/>
        <v>10,215</v>
      </c>
      <c s="13" r="CK118"/>
      <c s="3" r="CL118">
        <v>441.0</v>
      </c>
      <c s="12" r="CM118"/>
      <c s="51" r="CN118"/>
      <c s="54" r="CO118">
        <v>4650.0</v>
      </c>
      <c s="54" r="CP118">
        <v>3431.0</v>
      </c>
      <c s="3" r="CQ118">
        <v>760.0</v>
      </c>
      <c s="54" r="CR118">
        <v>5590.0</v>
      </c>
      <c t="str" s="58" r="CS118">
        <f t="shared" si="9"/>
        <v>14,431</v>
      </c>
      <c s="13" r="CT118"/>
      <c s="54" r="CU118">
        <v>4550.0</v>
      </c>
      <c s="54" r="CV118">
        <v>1424.0</v>
      </c>
      <c s="54" r="CW118">
        <v>1687.0</v>
      </c>
      <c s="54" r="CX118">
        <v>6560.0</v>
      </c>
      <c s="3" r="CY118">
        <v>788.0</v>
      </c>
      <c s="54" r="CZ118">
        <v>1105.0</v>
      </c>
      <c s="3" r="DA118">
        <v>145.0</v>
      </c>
      <c s="3" r="DB118">
        <v>994.0</v>
      </c>
      <c s="3" r="DC118"/>
      <c t="str" s="58" r="DD118">
        <f t="shared" si="10"/>
        <v>17,253</v>
      </c>
      <c s="13" r="DE118"/>
      <c s="54" r="DF118">
        <v>20437.0</v>
      </c>
      <c s="54" r="DG118">
        <v>4561.0</v>
      </c>
      <c s="3" r="DH118">
        <v>360.0</v>
      </c>
      <c s="54" r="DI118">
        <v>9391.0</v>
      </c>
      <c s="54" r="DJ118">
        <v>1030.0</v>
      </c>
      <c s="3" r="DK118">
        <v>355.0</v>
      </c>
      <c s="3" r="DL118"/>
      <c t="str" s="58" r="DM118">
        <f t="shared" si="11"/>
        <v>36,134</v>
      </c>
      <c s="13" r="DN118"/>
      <c s="54" r="DO118">
        <v>5966.0</v>
      </c>
      <c s="3" r="DP118"/>
      <c s="3" r="DQ118">
        <v>290.0</v>
      </c>
      <c s="3" r="DR118">
        <v>15.0</v>
      </c>
      <c s="3" r="DS118"/>
      <c s="3" r="DT118"/>
      <c s="54" r="DU118">
        <v>1157.0</v>
      </c>
      <c s="3" r="DV118"/>
      <c t="str" s="58" r="DW118">
        <f t="shared" si="12"/>
        <v>7,428</v>
      </c>
      <c s="13" r="DX118"/>
      <c s="54" r="DY118">
        <v>9097.0</v>
      </c>
      <c s="50" r="DZ118"/>
      <c s="54" r="EA118">
        <v>4530.0</v>
      </c>
      <c s="54" r="EB118">
        <v>3528.0</v>
      </c>
      <c s="3" r="EC118">
        <v>795.0</v>
      </c>
      <c s="54" r="ED118">
        <v>5877.0</v>
      </c>
      <c t="str" s="58" r="EE118">
        <f t="shared" si="13"/>
        <v>14,730</v>
      </c>
      <c s="13" r="EF118"/>
      <c s="54" r="EG118">
        <v>4761.0</v>
      </c>
      <c s="54" r="EH118">
        <v>1496.0</v>
      </c>
      <c s="54" r="EI118">
        <v>1699.0</v>
      </c>
      <c s="54" r="EJ118">
        <v>7367.0</v>
      </c>
      <c s="54" r="EK118">
        <v>1292.0</v>
      </c>
      <c s="54" r="EL118">
        <v>1219.0</v>
      </c>
      <c s="3" r="EM118">
        <v>155.0</v>
      </c>
      <c s="54" r="EN118">
        <v>1124.0</v>
      </c>
      <c s="3" r="EO118"/>
      <c t="str" s="58" r="EP118">
        <f t="shared" si="14"/>
        <v>19,113</v>
      </c>
      <c s="13" r="EQ118"/>
      <c s="54" r="ER118">
        <v>34499.0</v>
      </c>
      <c s="54" r="ES118">
        <v>4927.0</v>
      </c>
      <c s="3" r="ET118">
        <v>360.0</v>
      </c>
      <c s="54" r="EU118">
        <v>9233.0</v>
      </c>
      <c s="54" r="EV118">
        <v>1030.0</v>
      </c>
      <c s="3" r="EW118">
        <v>474.0</v>
      </c>
      <c s="3" r="EX118"/>
      <c t="str" s="58" r="EY118">
        <f t="shared" si="15"/>
        <v>50,523</v>
      </c>
      <c s="13" r="EZ118"/>
      <c s="54" r="FA118">
        <v>6968.0</v>
      </c>
      <c s="3" r="FB118"/>
      <c s="3" r="FC118">
        <v>275.0</v>
      </c>
      <c s="3" r="FD118">
        <v>15.0</v>
      </c>
      <c s="3" r="FE118"/>
      <c s="3" r="FF118"/>
      <c s="54" r="FG118">
        <v>1278.0</v>
      </c>
      <c s="3" r="FH118"/>
      <c t="str" s="58" r="FI118">
        <f t="shared" si="16"/>
        <v>8,536</v>
      </c>
      <c s="13" r="FJ118"/>
      <c s="54" r="FK118">
        <v>12132.0</v>
      </c>
      <c s="5" r="FL118"/>
      <c s="54" r="FM118">
        <v>84343.0</v>
      </c>
      <c s="1" r="FN118"/>
      <c s="1" r="FO118"/>
      <c s="44" r="FP118"/>
      <c s="54" r="FQ118">
        <v>84343.0</v>
      </c>
      <c s="1" r="FR118"/>
      <c s="1" r="FS118"/>
      <c s="44" r="FT118"/>
      <c t="str" s="12" r="FU118">
        <f t="shared" si="17"/>
        <v>0</v>
      </c>
      <c s="5" r="FV118"/>
      <c s="54" r="FW118">
        <v>104279.0</v>
      </c>
      <c s="1" r="FX118"/>
      <c s="1" r="FY118"/>
      <c s="44" r="FZ118"/>
      <c s="54" r="GA118">
        <v>105034.0</v>
      </c>
      <c s="1" r="GB118"/>
      <c s="1" r="GC118"/>
      <c s="44" r="GD118"/>
      <c t="str" s="12" r="GE118">
        <f t="shared" si="18"/>
        <v>-755</v>
      </c>
      <c s="12" r="GF118"/>
      <c s="3" r="GG118"/>
      <c s="3" r="GH118"/>
      <c s="3" r="GI118"/>
      <c s="3" r="GJ118"/>
      <c s="3" r="GK118"/>
      <c s="3" r="GL118"/>
      <c s="3" r="GM118"/>
      <c s="3" r="GN118"/>
      <c s="3" r="GO118"/>
    </row>
    <row r="119">
      <c s="47" r="A119">
        <v>106.0</v>
      </c>
      <c t="s" s="48" r="B119">
        <v>91</v>
      </c>
      <c t="s" s="53" r="C119">
        <v>211</v>
      </c>
      <c s="48" r="D119">
        <v>80029.0</v>
      </c>
      <c t="s" s="48" r="E119">
        <v>96</v>
      </c>
      <c t="s" s="48" r="F119">
        <v>90</v>
      </c>
      <c s="48" r="G119"/>
      <c s="48" r="H119"/>
      <c s="48" r="I119"/>
      <c s="54" r="J119">
        <v>16474.0</v>
      </c>
      <c s="3" r="K119">
        <v>12.0</v>
      </c>
      <c s="3" r="L119"/>
      <c s="3" r="M119"/>
      <c s="3" r="N119"/>
      <c s="3" r="O119"/>
      <c s="54" r="P119">
        <v>23300.0</v>
      </c>
      <c t="str" s="58" r="Q119">
        <f t="shared" si="1"/>
        <v>39,786</v>
      </c>
      <c s="13" r="R119"/>
      <c s="3" r="S119">
        <v>607.0</v>
      </c>
      <c s="3" r="T119">
        <v>7.0</v>
      </c>
      <c s="3" r="U119">
        <v>110.0</v>
      </c>
      <c s="3" r="V119">
        <v>1.0</v>
      </c>
      <c s="3" r="W119"/>
      <c s="3" r="X119">
        <v>30.0</v>
      </c>
      <c s="3" r="Y119"/>
      <c s="3" r="Z119">
        <v>17.0</v>
      </c>
      <c s="3" r="AA119"/>
      <c t="str" s="58" r="AB119">
        <f t="shared" si="2"/>
        <v>772</v>
      </c>
      <c s="13" r="AC119"/>
      <c s="54" r="AD119">
        <v>6994.0</v>
      </c>
      <c s="3" r="AE119">
        <v>50.0</v>
      </c>
      <c s="3" r="AF119">
        <v>72.0</v>
      </c>
      <c s="54" r="AG119">
        <v>10061.0</v>
      </c>
      <c s="3" r="AH119"/>
      <c s="3" r="AI119">
        <v>220.0</v>
      </c>
      <c s="3" r="AJ119"/>
      <c t="str" s="58" r="AK119">
        <f t="shared" si="3"/>
        <v>17,397</v>
      </c>
      <c s="13" r="AL119"/>
      <c s="54" r="AM119">
        <v>3800.0</v>
      </c>
      <c s="3" r="AN119"/>
      <c s="3" r="AO119">
        <v>101.0</v>
      </c>
      <c s="3" r="AP119"/>
      <c s="3" r="AQ119"/>
      <c s="3" r="AR119"/>
      <c s="54" r="AS119">
        <v>1470.0</v>
      </c>
      <c s="3" r="AT119"/>
      <c t="str" s="58" r="AU119">
        <f t="shared" si="4"/>
        <v>5,371</v>
      </c>
      <c s="55" r="AV119"/>
      <c s="3" r="AW119">
        <v>170.0</v>
      </c>
      <c s="50" r="AX119"/>
      <c s="54" r="AY119">
        <v>17269.0</v>
      </c>
      <c s="3" r="AZ119">
        <v>18.0</v>
      </c>
      <c s="3" r="BA119"/>
      <c s="3" r="BB119"/>
      <c s="3" r="BC119"/>
      <c s="3" r="BD119"/>
      <c s="54" r="BE119">
        <v>22419.0</v>
      </c>
      <c t="str" s="58" r="BF119">
        <f t="shared" si="5"/>
        <v>39,706</v>
      </c>
      <c s="13" r="BG119"/>
      <c s="3" r="BH119">
        <v>674.0</v>
      </c>
      <c s="3" r="BI119">
        <v>7.0</v>
      </c>
      <c s="3" r="BJ119">
        <v>242.0</v>
      </c>
      <c s="3" r="BK119"/>
      <c s="3" r="BL119"/>
      <c s="3" r="BM119">
        <v>34.0</v>
      </c>
      <c s="3" r="BN119"/>
      <c s="3" r="BO119">
        <v>6.0</v>
      </c>
      <c s="3" r="BP119"/>
      <c t="str" s="58" r="BQ119">
        <f t="shared" si="6"/>
        <v>963</v>
      </c>
      <c s="13" r="BR119"/>
      <c s="54" r="BS119">
        <v>7609.0</v>
      </c>
      <c s="3" r="BT119">
        <v>88.0</v>
      </c>
      <c s="3" r="BU119">
        <v>28.0</v>
      </c>
      <c s="54" r="BV119">
        <v>9615.0</v>
      </c>
      <c s="3" r="BW119"/>
      <c s="3" r="BX119">
        <v>198.0</v>
      </c>
      <c s="3" r="BY119"/>
      <c t="str" s="58" r="BZ119">
        <f t="shared" si="7"/>
        <v>17,538</v>
      </c>
      <c s="13" r="CA119"/>
      <c s="54" r="CB119">
        <v>4673.0</v>
      </c>
      <c s="3" r="CC119"/>
      <c s="3" r="CD119">
        <v>51.0</v>
      </c>
      <c s="3" r="CE119"/>
      <c s="3" r="CF119"/>
      <c s="3" r="CG119"/>
      <c s="54" r="CH119">
        <v>1514.0</v>
      </c>
      <c s="3" r="CI119"/>
      <c t="str" s="58" r="CJ119">
        <f t="shared" si="8"/>
        <v>6,238</v>
      </c>
      <c s="13" r="CK119"/>
      <c s="3" r="CL119">
        <v>564.0</v>
      </c>
      <c s="12" r="CM119"/>
      <c s="51" r="CN119"/>
      <c s="54" r="CO119">
        <v>2950.0</v>
      </c>
      <c s="54" r="CP119">
        <v>2342.0</v>
      </c>
      <c s="3" r="CQ119">
        <v>375.0</v>
      </c>
      <c s="54" r="CR119">
        <v>6554.0</v>
      </c>
      <c t="str" s="58" r="CS119">
        <f t="shared" si="9"/>
        <v>12,221</v>
      </c>
      <c s="13" r="CT119"/>
      <c s="54" r="CU119">
        <v>3436.0</v>
      </c>
      <c s="3" r="CV119">
        <v>571.0</v>
      </c>
      <c s="3" r="CW119">
        <v>841.0</v>
      </c>
      <c s="54" r="CX119">
        <v>3660.0</v>
      </c>
      <c s="3" r="CY119">
        <v>393.0</v>
      </c>
      <c s="54" r="CZ119">
        <v>1025.0</v>
      </c>
      <c s="3" r="DA119">
        <v>320.0</v>
      </c>
      <c s="3" r="DB119">
        <v>14.0</v>
      </c>
      <c s="3" r="DC119"/>
      <c t="str" s="58" r="DD119">
        <f t="shared" si="10"/>
        <v>10,260</v>
      </c>
      <c s="13" r="DE119"/>
      <c s="54" r="DF119">
        <v>12810.0</v>
      </c>
      <c s="54" r="DG119">
        <v>2636.0</v>
      </c>
      <c s="3" r="DH119">
        <v>370.0</v>
      </c>
      <c s="54" r="DI119">
        <v>12745.0</v>
      </c>
      <c s="3" r="DJ119">
        <v>912.0</v>
      </c>
      <c s="3" r="DK119">
        <v>307.0</v>
      </c>
      <c s="3" r="DL119">
        <v>120.0</v>
      </c>
      <c t="str" s="58" r="DM119">
        <f t="shared" si="11"/>
        <v>29,900</v>
      </c>
      <c s="13" r="DN119"/>
      <c s="54" r="DO119">
        <v>4705.0</v>
      </c>
      <c s="3" r="DP119"/>
      <c s="3" r="DQ119">
        <v>40.0</v>
      </c>
      <c s="3" r="DR119"/>
      <c s="3" r="DS119"/>
      <c s="3" r="DT119"/>
      <c s="3" r="DU119">
        <v>323.0</v>
      </c>
      <c s="3" r="DV119"/>
      <c t="str" s="58" r="DW119">
        <f t="shared" si="12"/>
        <v>5,068</v>
      </c>
      <c s="13" r="DX119"/>
      <c s="54" r="DY119">
        <v>6047.0</v>
      </c>
      <c s="50" r="DZ119"/>
      <c s="54" r="EA119">
        <v>3099.0</v>
      </c>
      <c s="54" r="EB119">
        <v>2150.0</v>
      </c>
      <c s="3" r="EC119">
        <v>342.0</v>
      </c>
      <c s="54" r="ED119">
        <v>6298.0</v>
      </c>
      <c t="str" s="58" r="EE119">
        <f t="shared" si="13"/>
        <v>11,889</v>
      </c>
      <c s="13" r="EF119"/>
      <c s="54" r="EG119">
        <v>3351.0</v>
      </c>
      <c s="3" r="EH119">
        <v>577.0</v>
      </c>
      <c s="3" r="EI119">
        <v>795.0</v>
      </c>
      <c s="54" r="EJ119">
        <v>4206.0</v>
      </c>
      <c s="3" r="EK119">
        <v>442.0</v>
      </c>
      <c s="54" r="EL119">
        <v>1121.0</v>
      </c>
      <c s="3" r="EM119">
        <v>282.0</v>
      </c>
      <c s="3" r="EN119">
        <v>12.0</v>
      </c>
      <c s="3" r="EO119"/>
      <c t="str" s="58" r="EP119">
        <f t="shared" si="14"/>
        <v>10,786</v>
      </c>
      <c s="13" r="EQ119"/>
      <c s="54" r="ER119">
        <v>13062.0</v>
      </c>
      <c s="54" r="ES119">
        <v>2608.0</v>
      </c>
      <c s="3" r="ET119">
        <v>237.0</v>
      </c>
      <c s="54" r="EU119">
        <v>12482.0</v>
      </c>
      <c s="3" r="EV119">
        <v>912.0</v>
      </c>
      <c s="3" r="EW119">
        <v>246.0</v>
      </c>
      <c s="3" r="EX119">
        <v>120.0</v>
      </c>
      <c t="str" s="58" r="EY119">
        <f t="shared" si="15"/>
        <v>29,667</v>
      </c>
      <c s="13" r="EZ119"/>
      <c s="54" r="FA119">
        <v>5150.0</v>
      </c>
      <c s="3" r="FB119"/>
      <c s="3" r="FC119">
        <v>30.0</v>
      </c>
      <c s="3" r="FD119"/>
      <c s="3" r="FE119"/>
      <c s="3" r="FF119"/>
      <c s="3" r="FG119">
        <v>348.0</v>
      </c>
      <c s="3" r="FH119"/>
      <c t="str" s="58" r="FI119">
        <f t="shared" si="16"/>
        <v>5,528</v>
      </c>
      <c s="13" r="FJ119"/>
      <c s="54" r="FK119">
        <v>7638.0</v>
      </c>
      <c s="5" r="FL119"/>
      <c s="54" r="FM119">
        <v>63496.0</v>
      </c>
      <c s="1" r="FN119"/>
      <c s="1" r="FO119"/>
      <c s="44" r="FP119"/>
      <c s="54" r="FQ119">
        <v>63496.0</v>
      </c>
      <c s="1" r="FR119"/>
      <c s="1" r="FS119"/>
      <c s="44" r="FT119"/>
      <c t="str" s="12" r="FU119">
        <f t="shared" si="17"/>
        <v>0</v>
      </c>
      <c s="5" r="FV119"/>
      <c s="54" r="FW119">
        <v>65009.0</v>
      </c>
      <c s="1" r="FX119"/>
      <c s="1" r="FY119"/>
      <c s="44" r="FZ119"/>
      <c s="54" r="GA119">
        <v>65508.0</v>
      </c>
      <c s="1" r="GB119"/>
      <c s="1" r="GC119"/>
      <c s="44" r="GD119"/>
      <c t="str" s="12" r="GE119">
        <f t="shared" si="18"/>
        <v>-499</v>
      </c>
      <c s="12" r="GF119"/>
      <c s="3" r="GG119"/>
      <c s="3" r="GH119"/>
      <c s="3" r="GI119"/>
      <c s="3" r="GJ119"/>
      <c s="3" r="GK119"/>
      <c s="3" r="GL119"/>
      <c s="3" r="GM119"/>
      <c s="3" r="GN119"/>
      <c s="3" r="GO119"/>
    </row>
    <row r="120">
      <c s="47" r="A120">
        <v>107.0</v>
      </c>
      <c t="s" s="48" r="B120">
        <v>91</v>
      </c>
      <c t="s" s="53" r="C120">
        <v>212</v>
      </c>
      <c s="48" r="D120">
        <v>90499.0</v>
      </c>
      <c t="s" s="48" r="E120">
        <v>83</v>
      </c>
      <c t="s" s="48" r="F120">
        <v>90</v>
      </c>
      <c s="48" r="G120"/>
      <c s="48" r="H120"/>
      <c s="48" r="I120"/>
      <c s="54" r="J120">
        <v>1840000.0</v>
      </c>
      <c s="54" r="K120">
        <v>48785.0</v>
      </c>
      <c s="3" r="L120"/>
      <c s="3" r="M120"/>
      <c s="3" r="N120"/>
      <c s="54" r="O120">
        <v>5000.0</v>
      </c>
      <c s="54" r="P120">
        <v>192000.0</v>
      </c>
      <c t="str" s="58" r="Q120">
        <f t="shared" si="1"/>
        <v>2,085,785</v>
      </c>
      <c s="13" r="R120"/>
      <c s="54" r="S120">
        <v>15170.0</v>
      </c>
      <c s="54" r="T120">
        <v>62506.0</v>
      </c>
      <c s="54" r="U120">
        <v>28700.0</v>
      </c>
      <c s="3" r="V120">
        <v>794.0</v>
      </c>
      <c s="3" r="W120"/>
      <c s="54" r="X120">
        <v>39280.0</v>
      </c>
      <c s="3" r="Y120"/>
      <c s="54" r="Z120">
        <v>42315.0</v>
      </c>
      <c s="3" r="AA120"/>
      <c t="str" s="58" r="AB120">
        <f t="shared" si="2"/>
        <v>188,765</v>
      </c>
      <c s="13" r="AC120"/>
      <c s="54" r="AD120">
        <v>436631.0</v>
      </c>
      <c s="54" r="AE120">
        <v>67242.0</v>
      </c>
      <c s="54" r="AF120">
        <v>24664.0</v>
      </c>
      <c s="54" r="AG120">
        <v>288252.0</v>
      </c>
      <c s="3" r="AH120"/>
      <c s="3" r="AI120"/>
      <c s="3" r="AJ120"/>
      <c t="str" s="58" r="AK120">
        <f t="shared" si="3"/>
        <v>816,789</v>
      </c>
      <c s="13" r="AL120"/>
      <c s="3" r="AM120"/>
      <c t="s" s="3" r="AN120">
        <v>87</v>
      </c>
      <c s="54" r="AO120">
        <v>4200.0</v>
      </c>
      <c s="54" r="AP120">
        <v>69461.0</v>
      </c>
      <c s="3" r="AQ120"/>
      <c s="3" r="AR120"/>
      <c s="3" r="AS120"/>
      <c s="3" r="AT120"/>
      <c t="str" s="58" r="AU120">
        <f t="shared" si="4"/>
        <v>73,661</v>
      </c>
      <c s="55" r="AV120"/>
      <c s="54" r="AW120">
        <v>8000.0</v>
      </c>
      <c s="50" r="AX120"/>
      <c s="54" r="AY120">
        <v>1897119.0</v>
      </c>
      <c s="54" r="AZ120">
        <v>48829.0</v>
      </c>
      <c s="3" r="BA120"/>
      <c s="3" r="BB120"/>
      <c s="3" r="BC120"/>
      <c s="54" r="BD120">
        <v>20999.0</v>
      </c>
      <c s="54" r="BE120">
        <v>192943.0</v>
      </c>
      <c t="str" s="58" r="BF120">
        <f t="shared" si="5"/>
        <v>2,159,890</v>
      </c>
      <c s="13" r="BG120"/>
      <c s="54" r="BH120">
        <v>15927.0</v>
      </c>
      <c s="54" r="BI120">
        <v>52823.0</v>
      </c>
      <c s="54" r="BJ120">
        <v>28910.0</v>
      </c>
      <c s="3" r="BK120">
        <v>654.0</v>
      </c>
      <c s="3" r="BL120"/>
      <c s="54" r="BM120">
        <v>23983.0</v>
      </c>
      <c s="3" r="BN120"/>
      <c s="54" r="BO120">
        <v>37114.0</v>
      </c>
      <c s="3" r="BP120"/>
      <c t="str" s="58" r="BQ120">
        <f t="shared" si="6"/>
        <v>159,411</v>
      </c>
      <c s="13" r="BR120"/>
      <c s="54" r="BS120">
        <v>498477.0</v>
      </c>
      <c s="54" r="BT120">
        <v>50560.0</v>
      </c>
      <c s="54" r="BU120">
        <v>22856.0</v>
      </c>
      <c s="54" r="BV120">
        <v>287259.0</v>
      </c>
      <c s="3" r="BW120"/>
      <c s="3" r="BX120"/>
      <c s="3" r="BY120"/>
      <c t="str" s="58" r="BZ120">
        <f t="shared" si="7"/>
        <v>859,152</v>
      </c>
      <c s="13" r="CA120"/>
      <c s="3" r="CB120"/>
      <c s="3" r="CC120">
        <v>122.0</v>
      </c>
      <c s="54" r="CD120">
        <v>3867.0</v>
      </c>
      <c s="54" r="CE120">
        <v>67239.0</v>
      </c>
      <c s="3" r="CF120"/>
      <c s="3" r="CG120"/>
      <c s="3" r="CH120"/>
      <c s="3" r="CI120"/>
      <c t="str" s="58" r="CJ120">
        <f t="shared" si="8"/>
        <v>71,228</v>
      </c>
      <c s="13" r="CK120"/>
      <c s="54" r="CL120">
        <v>-52062.0</v>
      </c>
      <c s="12" r="CM120"/>
      <c s="51" r="CN120"/>
      <c s="54" r="CO120">
        <v>131147.0</v>
      </c>
      <c s="54" r="CP120">
        <v>58434.0</v>
      </c>
      <c s="54" r="CQ120">
        <v>14400.0</v>
      </c>
      <c s="54" r="CR120">
        <v>242000.0</v>
      </c>
      <c t="str" s="58" r="CS120">
        <f t="shared" si="9"/>
        <v>445,981</v>
      </c>
      <c s="13" r="CT120"/>
      <c s="54" r="CU120">
        <v>231997.0</v>
      </c>
      <c s="54" r="CV120">
        <v>108900.0</v>
      </c>
      <c s="54" r="CW120">
        <v>112611.0</v>
      </c>
      <c s="54" r="CX120">
        <v>100654.0</v>
      </c>
      <c s="3" r="CY120"/>
      <c s="54" r="CZ120">
        <v>29742.0</v>
      </c>
      <c s="3" r="DA120"/>
      <c s="54" r="DB120">
        <v>47322.0</v>
      </c>
      <c s="3" r="DC120"/>
      <c t="str" s="58" r="DD120">
        <f t="shared" si="10"/>
        <v>631,226</v>
      </c>
      <c s="13" r="DE120"/>
      <c s="54" r="DF120">
        <v>714410.0</v>
      </c>
      <c s="54" r="DG120">
        <v>209380.0</v>
      </c>
      <c s="54" r="DH120">
        <v>42764.0</v>
      </c>
      <c s="54" r="DI120">
        <v>414161.0</v>
      </c>
      <c s="54" r="DJ120">
        <v>20000.0</v>
      </c>
      <c s="3" r="DK120"/>
      <c s="3" r="DL120"/>
      <c t="str" s="58" r="DM120">
        <f t="shared" si="11"/>
        <v>1,400,715</v>
      </c>
      <c s="13" r="DN120"/>
      <c t="s" s="3" r="DO120">
        <v>87</v>
      </c>
      <c s="3" r="DP120"/>
      <c s="54" r="DQ120">
        <v>5078.0</v>
      </c>
      <c s="3" r="DR120"/>
      <c s="3" r="DS120"/>
      <c s="3" r="DT120"/>
      <c s="3" r="DU120"/>
      <c s="3" r="DV120"/>
      <c t="str" s="58" r="DW120">
        <f t="shared" si="12"/>
        <v>5,078</v>
      </c>
      <c s="13" r="DX120"/>
      <c s="54" r="DY120">
        <v>690000.0</v>
      </c>
      <c s="50" r="DZ120"/>
      <c s="54" r="EA120">
        <v>122283.0</v>
      </c>
      <c s="54" r="EB120">
        <v>53097.0</v>
      </c>
      <c s="54" r="EC120">
        <v>13220.0</v>
      </c>
      <c s="54" r="ED120">
        <v>242145.0</v>
      </c>
      <c t="str" s="58" r="EE120">
        <f t="shared" si="13"/>
        <v>430,745</v>
      </c>
      <c s="13" r="EF120"/>
      <c s="54" r="EG120">
        <v>232168.0</v>
      </c>
      <c s="54" r="EH120">
        <v>96803.0</v>
      </c>
      <c s="54" r="EI120">
        <v>106930.0</v>
      </c>
      <c s="54" r="EJ120">
        <v>97460.0</v>
      </c>
      <c s="3" r="EK120"/>
      <c s="54" r="EL120">
        <v>69521.0</v>
      </c>
      <c s="3" r="EM120"/>
      <c s="54" r="EN120">
        <v>44200.0</v>
      </c>
      <c s="3" r="EO120"/>
      <c t="str" s="58" r="EP120">
        <f t="shared" si="14"/>
        <v>647,082</v>
      </c>
      <c s="13" r="EQ120"/>
      <c s="54" r="ER120">
        <v>799637.0</v>
      </c>
      <c s="54" r="ES120">
        <v>191768.0</v>
      </c>
      <c s="54" r="ET120">
        <v>36759.0</v>
      </c>
      <c s="54" r="EU120">
        <v>406897.0</v>
      </c>
      <c s="54" r="EV120">
        <v>20000.0</v>
      </c>
      <c s="3" r="EW120"/>
      <c s="3" r="EX120"/>
      <c t="str" s="58" r="EY120">
        <f t="shared" si="15"/>
        <v>1,455,061</v>
      </c>
      <c s="13" r="EZ120"/>
      <c t="s" s="3" r="FA120">
        <v>87</v>
      </c>
      <c s="3" r="FB120"/>
      <c s="54" r="FC120">
        <v>4668.0</v>
      </c>
      <c s="3" r="FD120"/>
      <c s="3" r="FE120"/>
      <c s="3" r="FF120"/>
      <c s="3" r="FG120"/>
      <c s="3" r="FH120"/>
      <c t="str" s="58" r="FI120">
        <f t="shared" si="16"/>
        <v>4,668</v>
      </c>
      <c s="13" r="FJ120"/>
      <c s="54" r="FK120">
        <v>656911.0</v>
      </c>
      <c s="5" r="FL120"/>
      <c s="54" r="FM120">
        <v>3173000.0</v>
      </c>
      <c s="1" r="FN120"/>
      <c s="1" r="FO120"/>
      <c s="44" r="FP120"/>
      <c s="54" r="FQ120">
        <v>3173000.0</v>
      </c>
      <c s="1" r="FR120"/>
      <c s="1" r="FS120"/>
      <c s="44" r="FT120"/>
      <c t="str" s="12" r="FU120">
        <f t="shared" si="17"/>
        <v>0</v>
      </c>
      <c s="5" r="FV120"/>
      <c s="54" r="FW120">
        <v>3197619.0</v>
      </c>
      <c s="1" r="FX120"/>
      <c s="1" r="FY120"/>
      <c s="44" r="FZ120"/>
      <c s="54" r="GA120">
        <v>3194467.0</v>
      </c>
      <c s="1" r="GB120"/>
      <c s="1" r="GC120"/>
      <c s="44" r="GD120"/>
      <c t="str" s="12" r="GE120">
        <f t="shared" si="18"/>
        <v>3,152</v>
      </c>
      <c s="12" r="GF120"/>
      <c s="3" r="GG120"/>
      <c s="3" r="GH120"/>
      <c s="3" r="GI120"/>
      <c s="3" r="GJ120"/>
      <c s="3" r="GK120"/>
      <c s="3" r="GL120"/>
      <c s="3" r="GM120"/>
      <c s="3" r="GN120"/>
      <c s="3" r="GO120"/>
    </row>
    <row r="121">
      <c s="47" r="A121">
        <v>108.0</v>
      </c>
      <c t="s" s="48" r="B121">
        <v>91</v>
      </c>
      <c t="s" s="53" r="C121">
        <v>213</v>
      </c>
      <c s="48" r="D121">
        <v>60240.0</v>
      </c>
      <c t="s" s="48" r="E121">
        <v>96</v>
      </c>
      <c t="s" s="48" r="F121">
        <v>90</v>
      </c>
      <c s="48" r="G121"/>
      <c s="48" r="H121"/>
      <c s="48" r="I121"/>
      <c s="54" r="J121">
        <v>10876.0</v>
      </c>
      <c s="3" r="K121">
        <v>49.0</v>
      </c>
      <c s="3" r="L121"/>
      <c s="3" r="M121"/>
      <c s="3" r="N121"/>
      <c s="3" r="O121"/>
      <c s="54" r="P121">
        <v>12988.0</v>
      </c>
      <c t="str" s="58" r="Q121">
        <f t="shared" si="1"/>
        <v>23,913</v>
      </c>
      <c s="13" r="R121"/>
      <c s="3" r="S121">
        <v>1.0</v>
      </c>
      <c s="3" r="T121">
        <v>74.0</v>
      </c>
      <c s="3" r="U121"/>
      <c s="3" r="V121"/>
      <c s="3" r="W121"/>
      <c s="3" r="X121">
        <v>24.0</v>
      </c>
      <c s="3" r="Y121"/>
      <c s="3" r="Z121"/>
      <c s="3" r="AA121"/>
      <c t="str" s="58" r="AB121">
        <f t="shared" si="2"/>
        <v>99</v>
      </c>
      <c s="13" r="AC121"/>
      <c s="54" r="AD121">
        <v>13788.0</v>
      </c>
      <c s="3" r="AE121">
        <v>450.0</v>
      </c>
      <c s="3" r="AF121"/>
      <c s="54" r="AG121">
        <v>2316.0</v>
      </c>
      <c s="3" r="AH121"/>
      <c s="3" r="AI121"/>
      <c s="3" r="AJ121"/>
      <c t="str" s="58" r="AK121">
        <f t="shared" si="3"/>
        <v>16,554</v>
      </c>
      <c s="13" r="AL121"/>
      <c s="54" r="AM121">
        <v>4162.0</v>
      </c>
      <c s="3" r="AN121">
        <v>90.0</v>
      </c>
      <c s="3" r="AO121"/>
      <c s="3" r="AP121"/>
      <c s="3" r="AQ121"/>
      <c s="3" r="AR121"/>
      <c s="54" r="AS121">
        <v>1166.0</v>
      </c>
      <c s="3" r="AT121"/>
      <c t="str" s="58" r="AU121">
        <f t="shared" si="4"/>
        <v>5,418</v>
      </c>
      <c s="55" r="AV121"/>
      <c t="s" s="3" r="AW121">
        <v>87</v>
      </c>
      <c s="50" r="AX121"/>
      <c s="54" r="AY121">
        <v>13236.0</v>
      </c>
      <c s="3" r="AZ121">
        <v>343.0</v>
      </c>
      <c s="3" r="BA121"/>
      <c s="3" r="BB121"/>
      <c s="3" r="BC121"/>
      <c s="3" r="BD121"/>
      <c s="54" r="BE121">
        <v>15106.0</v>
      </c>
      <c t="str" s="58" r="BF121">
        <f t="shared" si="5"/>
        <v>28,685</v>
      </c>
      <c s="13" r="BG121"/>
      <c s="3" r="BH121">
        <v>7.0</v>
      </c>
      <c s="3" r="BI121">
        <v>57.0</v>
      </c>
      <c s="3" r="BJ121">
        <v>9.0</v>
      </c>
      <c s="3" r="BK121"/>
      <c s="3" r="BL121"/>
      <c s="3" r="BM121">
        <v>24.0</v>
      </c>
      <c s="3" r="BN121"/>
      <c s="3" r="BO121"/>
      <c s="3" r="BP121"/>
      <c t="str" s="58" r="BQ121">
        <f t="shared" si="6"/>
        <v>97</v>
      </c>
      <c s="13" r="BR121"/>
      <c s="54" r="BS121">
        <v>15650.0</v>
      </c>
      <c s="3" r="BT121">
        <v>959.0</v>
      </c>
      <c s="3" r="BU121"/>
      <c s="54" r="BV121">
        <v>1845.0</v>
      </c>
      <c s="3" r="BW121"/>
      <c s="3" r="BX121"/>
      <c s="3" r="BY121"/>
      <c t="str" s="58" r="BZ121">
        <f t="shared" si="7"/>
        <v>18,454</v>
      </c>
      <c s="13" r="CA121"/>
      <c s="54" r="CB121">
        <v>4122.0</v>
      </c>
      <c s="3" r="CC121">
        <v>12.0</v>
      </c>
      <c s="3" r="CD121"/>
      <c s="3" r="CE121"/>
      <c s="3" r="CF121"/>
      <c s="3" r="CG121"/>
      <c s="54" r="CH121">
        <v>1873.0</v>
      </c>
      <c s="3" r="CI121"/>
      <c t="str" s="58" r="CJ121">
        <f t="shared" si="8"/>
        <v>6,007</v>
      </c>
      <c s="13" r="CK121"/>
      <c s="54" r="CL121">
        <v>8292.0</v>
      </c>
      <c s="12" r="CM121"/>
      <c s="51" r="CN121"/>
      <c s="54" r="CO121">
        <v>2696.0</v>
      </c>
      <c s="54" r="CP121">
        <v>2194.0</v>
      </c>
      <c s="54" r="CQ121">
        <v>3000.0</v>
      </c>
      <c s="54" r="CR121">
        <v>2587.0</v>
      </c>
      <c t="str" s="58" r="CS121">
        <f t="shared" si="9"/>
        <v>10,477</v>
      </c>
      <c s="13" r="CT121"/>
      <c s="54" r="CU121">
        <v>2562.0</v>
      </c>
      <c s="3" r="CV121">
        <v>644.0</v>
      </c>
      <c s="3" r="CW121">
        <v>299.0</v>
      </c>
      <c s="54" r="CX121">
        <v>1235.0</v>
      </c>
      <c s="3" r="CY121"/>
      <c s="3" r="CZ121">
        <v>300.0</v>
      </c>
      <c s="3" r="DA121"/>
      <c s="3" r="DB121"/>
      <c s="3" r="DC121"/>
      <c t="str" s="58" r="DD121">
        <f t="shared" si="10"/>
        <v>5,040</v>
      </c>
      <c s="13" r="DE121"/>
      <c s="54" r="DF121">
        <v>15655.0</v>
      </c>
      <c s="3" r="DG121">
        <v>952.0</v>
      </c>
      <c s="3" r="DH121">
        <v>251.0</v>
      </c>
      <c s="54" r="DI121">
        <v>2907.0</v>
      </c>
      <c s="3" r="DJ121">
        <v>115.0</v>
      </c>
      <c s="3" r="DK121"/>
      <c s="3" r="DL121">
        <v>43.0</v>
      </c>
      <c t="str" s="58" r="DM121">
        <f t="shared" si="11"/>
        <v>19,923</v>
      </c>
      <c s="13" r="DN121"/>
      <c s="54" r="DO121">
        <v>6206.0</v>
      </c>
      <c s="3" r="DP121">
        <v>240.0</v>
      </c>
      <c s="3" r="DQ121"/>
      <c s="3" r="DR121"/>
      <c s="3" r="DS121"/>
      <c s="3" r="DT121"/>
      <c s="54" r="DU121">
        <v>2780.0</v>
      </c>
      <c s="3" r="DV121"/>
      <c t="str" s="58" r="DW121">
        <f t="shared" si="12"/>
        <v>9,226</v>
      </c>
      <c s="13" r="DX121"/>
      <c s="54" r="DY121">
        <v>12044.0</v>
      </c>
      <c s="50" r="DZ121"/>
      <c s="54" r="EA121">
        <v>3003.0</v>
      </c>
      <c s="54" r="EB121">
        <v>3837.0</v>
      </c>
      <c s="54" r="EC121">
        <v>4745.0</v>
      </c>
      <c s="54" r="ED121">
        <v>1835.0</v>
      </c>
      <c t="str" s="58" r="EE121">
        <f t="shared" si="13"/>
        <v>13,420</v>
      </c>
      <c s="13" r="EF121"/>
      <c s="54" r="EG121">
        <v>3289.0</v>
      </c>
      <c s="3" r="EH121">
        <v>606.0</v>
      </c>
      <c s="3" r="EI121">
        <v>306.0</v>
      </c>
      <c s="3" r="EJ121">
        <v>962.0</v>
      </c>
      <c s="3" r="EK121"/>
      <c s="3" r="EL121"/>
      <c s="3" r="EM121"/>
      <c s="3" r="EN121"/>
      <c s="3" r="EO121"/>
      <c t="str" s="58" r="EP121">
        <f t="shared" si="14"/>
        <v>5,163</v>
      </c>
      <c s="13" r="EQ121"/>
      <c s="54" r="ER121">
        <v>16311.0</v>
      </c>
      <c s="3" r="ES121">
        <v>529.0</v>
      </c>
      <c s="3" r="ET121">
        <v>256.0</v>
      </c>
      <c s="54" r="EU121">
        <v>2557.0</v>
      </c>
      <c s="3" r="EV121">
        <v>114.0</v>
      </c>
      <c s="3" r="EW121"/>
      <c s="3" r="EX121">
        <v>33.0</v>
      </c>
      <c t="str" s="58" r="EY121">
        <f t="shared" si="15"/>
        <v>19,800</v>
      </c>
      <c s="13" r="EZ121"/>
      <c s="54" r="FA121">
        <v>7371.0</v>
      </c>
      <c s="3" r="FB121">
        <v>239.0</v>
      </c>
      <c s="3" r="FC121">
        <v>53.0</v>
      </c>
      <c s="3" r="FD121"/>
      <c s="3" r="FE121"/>
      <c s="3" r="FF121"/>
      <c s="54" r="FG121">
        <v>2997.0</v>
      </c>
      <c s="3" r="FH121"/>
      <c t="str" s="58" r="FI121">
        <f t="shared" si="16"/>
        <v>10,660</v>
      </c>
      <c s="13" r="FJ121"/>
      <c s="54" r="FK121">
        <v>24287.0</v>
      </c>
      <c s="5" r="FL121"/>
      <c s="54" r="FM121">
        <v>45984.0</v>
      </c>
      <c s="1" r="FN121"/>
      <c s="1" r="FO121"/>
      <c s="44" r="FP121"/>
      <c s="54" r="FQ121">
        <v>56710.0</v>
      </c>
      <c s="1" r="FR121"/>
      <c s="1" r="FS121"/>
      <c s="44" r="FT121"/>
      <c t="str" s="12" r="FU121">
        <f t="shared" si="17"/>
        <v>-10,726</v>
      </c>
      <c s="5" r="FV121"/>
      <c s="54" r="FW121">
        <v>61535.0</v>
      </c>
      <c s="1" r="FX121"/>
      <c s="1" r="FY121"/>
      <c s="44" r="FZ121"/>
      <c s="54" r="GA121">
        <v>73330.0</v>
      </c>
      <c s="1" r="GB121"/>
      <c s="1" r="GC121"/>
      <c s="44" r="GD121"/>
      <c t="str" s="12" r="GE121">
        <f t="shared" si="18"/>
        <v>-11,795</v>
      </c>
      <c s="12" r="GF121"/>
      <c s="3" r="GG121"/>
      <c s="3" r="GH121"/>
      <c s="3" r="GI121"/>
      <c s="3" r="GJ121"/>
      <c s="3" r="GK121"/>
      <c s="3" r="GL121"/>
      <c s="3" r="GM121"/>
      <c s="3" r="GN121"/>
      <c s="3" r="GO121"/>
    </row>
    <row r="122">
      <c s="47" r="A122">
        <v>109.0</v>
      </c>
      <c t="s" s="48" r="B122">
        <v>81</v>
      </c>
      <c t="s" s="53" r="C122">
        <v>214</v>
      </c>
      <c s="48" r="D122">
        <v>50831.0</v>
      </c>
      <c t="s" s="48" r="E122">
        <v>96</v>
      </c>
      <c t="s" s="48" r="F122">
        <v>90</v>
      </c>
      <c s="48" r="G122"/>
      <c s="48" r="H122"/>
      <c s="48" r="I122"/>
      <c s="54" r="J122">
        <v>11500.0</v>
      </c>
      <c s="3" r="K122">
        <v>5.0</v>
      </c>
      <c s="3" r="L122"/>
      <c s="3" r="M122"/>
      <c s="3" r="N122"/>
      <c s="3" r="O122"/>
      <c s="54" r="P122">
        <v>10268.0</v>
      </c>
      <c t="str" s="58" r="Q122">
        <f t="shared" si="1"/>
        <v>21,773</v>
      </c>
      <c s="13" r="R122"/>
      <c s="3" r="S122">
        <v>50.0</v>
      </c>
      <c s="3" r="T122"/>
      <c s="3" r="U122">
        <v>400.0</v>
      </c>
      <c s="3" r="V122">
        <v>60.0</v>
      </c>
      <c s="3" r="W122"/>
      <c s="3" r="X122">
        <v>50.0</v>
      </c>
      <c s="3" r="Y122"/>
      <c s="3" r="Z122"/>
      <c s="3" r="AA122"/>
      <c t="str" s="58" r="AB122">
        <f t="shared" si="2"/>
        <v>560</v>
      </c>
      <c s="13" r="AC122"/>
      <c s="54" r="AD122">
        <v>12386.0</v>
      </c>
      <c s="3" r="AE122">
        <v>155.0</v>
      </c>
      <c s="3" r="AF122">
        <v>160.0</v>
      </c>
      <c s="54" r="AG122">
        <v>2876.0</v>
      </c>
      <c s="3" r="AH122"/>
      <c s="3" r="AI122"/>
      <c s="3" r="AJ122"/>
      <c t="str" s="58" r="AK122">
        <f t="shared" si="3"/>
        <v>15,577</v>
      </c>
      <c s="13" r="AL122"/>
      <c s="54" r="AM122">
        <v>3600.0</v>
      </c>
      <c s="3" r="AN122"/>
      <c s="3" r="AO122"/>
      <c s="3" r="AP122"/>
      <c s="3" r="AQ122"/>
      <c s="3" r="AR122"/>
      <c s="54" r="AS122">
        <v>1700.0</v>
      </c>
      <c s="3" r="AT122"/>
      <c t="str" s="58" r="AU122">
        <f t="shared" si="4"/>
        <v>5,300</v>
      </c>
      <c s="55" r="AV122"/>
      <c s="3" r="AW122">
        <v>10.0</v>
      </c>
      <c s="50" r="AX122"/>
      <c s="54" r="AY122">
        <v>9598.0</v>
      </c>
      <c s="3" r="AZ122">
        <v>4.0</v>
      </c>
      <c s="3" r="BA122"/>
      <c s="3" r="BB122"/>
      <c s="3" r="BC122"/>
      <c s="3" r="BD122"/>
      <c s="54" r="BE122">
        <v>11905.0</v>
      </c>
      <c t="str" s="58" r="BF122">
        <f t="shared" si="5"/>
        <v>21,507</v>
      </c>
      <c s="13" r="BG122"/>
      <c s="3" r="BH122">
        <v>32.0</v>
      </c>
      <c s="3" r="BI122">
        <v>134.0</v>
      </c>
      <c s="3" r="BJ122">
        <v>300.0</v>
      </c>
      <c s="3" r="BK122">
        <v>51.0</v>
      </c>
      <c s="3" r="BL122"/>
      <c s="3" r="BM122">
        <v>19.0</v>
      </c>
      <c s="3" r="BN122"/>
      <c s="3" r="BO122"/>
      <c s="3" r="BP122"/>
      <c t="str" s="58" r="BQ122">
        <f t="shared" si="6"/>
        <v>536</v>
      </c>
      <c s="13" r="BR122"/>
      <c s="54" r="BS122">
        <v>13298.0</v>
      </c>
      <c s="3" r="BT122">
        <v>285.0</v>
      </c>
      <c s="3" r="BU122">
        <v>116.0</v>
      </c>
      <c s="54" r="BV122">
        <v>3776.0</v>
      </c>
      <c s="3" r="BW122"/>
      <c s="3" r="BX122"/>
      <c s="3" r="BY122"/>
      <c t="str" s="58" r="BZ122">
        <f t="shared" si="7"/>
        <v>17,475</v>
      </c>
      <c s="13" r="CA122"/>
      <c s="54" r="CB122">
        <v>2631.0</v>
      </c>
      <c s="3" r="CC122"/>
      <c s="3" r="CD122">
        <v>5.0</v>
      </c>
      <c s="3" r="CE122"/>
      <c s="3" r="CF122"/>
      <c s="3" r="CG122"/>
      <c s="54" r="CH122">
        <v>1570.0</v>
      </c>
      <c s="3" r="CI122"/>
      <c t="str" s="58" r="CJ122">
        <f t="shared" si="8"/>
        <v>4,206</v>
      </c>
      <c s="13" r="CK122"/>
      <c s="54" r="CL122">
        <v>3316.0</v>
      </c>
      <c s="12" r="CM122"/>
      <c s="51" r="CN122"/>
      <c s="54" r="CO122">
        <v>2771.0</v>
      </c>
      <c s="54" r="CP122">
        <v>2329.0</v>
      </c>
      <c s="3" r="CQ122">
        <v>430.0</v>
      </c>
      <c s="54" r="CR122">
        <v>2248.0</v>
      </c>
      <c t="str" s="58" r="CS122">
        <f t="shared" si="9"/>
        <v>7,778</v>
      </c>
      <c s="13" r="CT122"/>
      <c s="54" r="CU122">
        <v>1208.0</v>
      </c>
      <c s="3" r="CV122">
        <v>257.0</v>
      </c>
      <c s="3" r="CW122">
        <v>931.0</v>
      </c>
      <c s="54" r="CX122">
        <v>1371.0</v>
      </c>
      <c s="3" r="CY122"/>
      <c s="3" r="CZ122">
        <v>405.0</v>
      </c>
      <c s="3" r="DA122"/>
      <c s="3" r="DB122"/>
      <c s="3" r="DC122"/>
      <c t="str" s="58" r="DD122">
        <f t="shared" si="10"/>
        <v>4,172</v>
      </c>
      <c s="13" r="DE122"/>
      <c s="54" r="DF122">
        <v>14438.0</v>
      </c>
      <c s="54" r="DG122">
        <v>1257.0</v>
      </c>
      <c s="3" r="DH122">
        <v>494.0</v>
      </c>
      <c s="54" r="DI122">
        <v>4119.0</v>
      </c>
      <c s="3" r="DJ122">
        <v>80.0</v>
      </c>
      <c s="3" r="DK122"/>
      <c s="3" r="DL122"/>
      <c t="str" s="58" r="DM122">
        <f t="shared" si="11"/>
        <v>20,388</v>
      </c>
      <c s="13" r="DN122"/>
      <c s="54" r="DO122">
        <v>3083.0</v>
      </c>
      <c s="3" r="DP122"/>
      <c s="3" r="DQ122">
        <v>231.0</v>
      </c>
      <c s="3" r="DR122"/>
      <c s="3" r="DS122"/>
      <c s="3" r="DT122"/>
      <c s="54" r="DU122">
        <v>1958.0</v>
      </c>
      <c s="3" r="DV122"/>
      <c t="str" s="58" r="DW122">
        <f t="shared" si="12"/>
        <v>5,272</v>
      </c>
      <c s="13" r="DX122"/>
      <c s="54" r="DY122">
        <v>5610.0</v>
      </c>
      <c s="50" r="DZ122"/>
      <c s="54" r="EA122">
        <v>2934.0</v>
      </c>
      <c s="54" r="EB122">
        <v>2158.0</v>
      </c>
      <c s="3" r="EC122">
        <v>409.0</v>
      </c>
      <c s="54" r="ED122">
        <v>1954.0</v>
      </c>
      <c t="str" s="58" r="EE122">
        <f t="shared" si="13"/>
        <v>7,455</v>
      </c>
      <c s="13" r="EF122"/>
      <c s="54" r="EG122">
        <v>1365.0</v>
      </c>
      <c s="3" r="EH122">
        <v>327.0</v>
      </c>
      <c s="54" r="EI122">
        <v>1036.0</v>
      </c>
      <c s="54" r="EJ122">
        <v>1016.0</v>
      </c>
      <c s="3" r="EK122"/>
      <c s="3" r="EL122">
        <v>64.0</v>
      </c>
      <c s="3" r="EM122"/>
      <c s="3" r="EN122"/>
      <c s="3" r="EO122"/>
      <c t="str" s="58" r="EP122">
        <f t="shared" si="14"/>
        <v>3,808</v>
      </c>
      <c s="13" r="EQ122"/>
      <c s="54" r="ER122">
        <v>15515.0</v>
      </c>
      <c s="54" r="ES122">
        <v>1301.0</v>
      </c>
      <c s="3" r="ET122">
        <v>518.0</v>
      </c>
      <c s="54" r="EU122">
        <v>5051.0</v>
      </c>
      <c s="3" r="EV122">
        <v>82.0</v>
      </c>
      <c s="3" r="EW122"/>
      <c s="3" r="EX122"/>
      <c t="str" s="58" r="EY122">
        <f t="shared" si="15"/>
        <v>22,467</v>
      </c>
      <c s="13" r="EZ122"/>
      <c s="54" r="FA122">
        <v>3232.0</v>
      </c>
      <c s="3" r="FB122"/>
      <c s="3" r="FC122">
        <v>201.0</v>
      </c>
      <c s="3" r="FD122"/>
      <c s="3" r="FE122"/>
      <c s="3" r="FF122"/>
      <c s="54" r="FG122">
        <v>2036.0</v>
      </c>
      <c s="3" r="FH122"/>
      <c t="str" s="58" r="FI122">
        <f t="shared" si="16"/>
        <v>5,469</v>
      </c>
      <c s="13" r="FJ122"/>
      <c s="54" r="FK122">
        <v>9212.0</v>
      </c>
      <c s="5" r="FL122"/>
      <c s="54" r="FM122">
        <v>43220.0</v>
      </c>
      <c s="1" r="FN122"/>
      <c s="1" r="FO122"/>
      <c s="44" r="FP122"/>
      <c s="54" r="FQ122">
        <v>43220.0</v>
      </c>
      <c s="1" r="FR122"/>
      <c s="1" r="FS122"/>
      <c s="44" r="FT122"/>
      <c t="str" s="12" r="FU122">
        <f t="shared" si="17"/>
        <v>0</v>
      </c>
      <c s="5" r="FV122"/>
      <c s="54" r="FW122">
        <v>47040.0</v>
      </c>
      <c s="1" r="FX122"/>
      <c s="1" r="FY122"/>
      <c s="44" r="FZ122"/>
      <c s="54" r="GA122">
        <v>48411.0</v>
      </c>
      <c s="1" r="GB122"/>
      <c s="1" r="GC122"/>
      <c s="44" r="GD122"/>
      <c t="str" s="12" r="GE122">
        <f t="shared" si="18"/>
        <v>-1,371</v>
      </c>
      <c s="12" r="GF122"/>
      <c s="3" r="GG122"/>
      <c s="3" r="GH122"/>
      <c s="3" r="GI122"/>
      <c s="3" r="GJ122"/>
      <c s="3" r="GK122"/>
      <c s="3" r="GL122"/>
      <c s="3" r="GM122"/>
      <c s="3" r="GN122"/>
      <c s="3" r="GO122"/>
    </row>
    <row r="123">
      <c s="47" r="A123">
        <v>110.0</v>
      </c>
      <c t="s" s="48" r="B123">
        <v>88</v>
      </c>
      <c t="s" s="53" r="C123">
        <v>215</v>
      </c>
      <c s="48" r="D123">
        <v>13000.0</v>
      </c>
      <c t="s" s="48" r="E123">
        <v>96</v>
      </c>
      <c t="s" s="48" r="F123">
        <v>83</v>
      </c>
      <c s="48" r="G123"/>
      <c s="48" r="H123"/>
      <c s="48" r="I123"/>
      <c s="54" r="J123">
        <v>1800.0</v>
      </c>
      <c s="3" r="K123">
        <v>5.0</v>
      </c>
      <c s="3" r="L123"/>
      <c s="3" r="M123"/>
      <c s="3" r="N123"/>
      <c s="3" r="O123"/>
      <c s="54" r="P123">
        <v>5650.0</v>
      </c>
      <c t="str" s="58" r="Q123">
        <f t="shared" si="1"/>
        <v>7,455</v>
      </c>
      <c s="13" r="R123"/>
      <c s="3" r="S123">
        <v>9.0</v>
      </c>
      <c s="3" r="T123"/>
      <c s="3" r="U123">
        <v>2.0</v>
      </c>
      <c s="3" r="V123">
        <v>108.0</v>
      </c>
      <c s="3" r="W123">
        <v>10.0</v>
      </c>
      <c s="3" r="X123">
        <v>30.0</v>
      </c>
      <c s="3" r="Y123"/>
      <c s="3" r="Z123"/>
      <c s="3" r="AA123">
        <v>30.0</v>
      </c>
      <c t="str" s="58" r="AB123">
        <f t="shared" si="2"/>
        <v>189</v>
      </c>
      <c s="13" r="AC123"/>
      <c s="54" r="AD123">
        <v>2600.0</v>
      </c>
      <c s="3" r="AE123">
        <v>450.0</v>
      </c>
      <c s="3" r="AF123">
        <v>100.0</v>
      </c>
      <c s="54" r="AG123">
        <v>1220.0</v>
      </c>
      <c s="3" r="AH123">
        <v>150.0</v>
      </c>
      <c s="3" r="AI123">
        <v>50.0</v>
      </c>
      <c s="3" r="AJ123"/>
      <c t="str" s="58" r="AK123">
        <f t="shared" si="3"/>
        <v>4,570</v>
      </c>
      <c s="13" r="AL123"/>
      <c s="3" r="AM123">
        <v>700.0</v>
      </c>
      <c s="3" r="AN123"/>
      <c s="3" r="AO123"/>
      <c s="3" r="AP123"/>
      <c s="3" r="AQ123"/>
      <c s="3" r="AR123"/>
      <c s="3" r="AS123">
        <v>380.0</v>
      </c>
      <c s="3" r="AT123"/>
      <c t="str" s="58" r="AU123">
        <f t="shared" si="4"/>
        <v>1,080</v>
      </c>
      <c s="55" r="AV123"/>
      <c s="3" r="AW123">
        <v>256.0</v>
      </c>
      <c s="50" r="AX123"/>
      <c s="54" r="AY123">
        <v>1832.0</v>
      </c>
      <c s="3" r="AZ123">
        <v>3.0</v>
      </c>
      <c s="3" r="BA123"/>
      <c s="3" r="BB123"/>
      <c s="3" r="BC123"/>
      <c s="3" r="BD123"/>
      <c s="54" r="BE123">
        <v>6272.0</v>
      </c>
      <c t="str" s="58" r="BF123">
        <f t="shared" si="5"/>
        <v>8,107</v>
      </c>
      <c s="13" r="BG123"/>
      <c s="3" r="BH123">
        <v>13.0</v>
      </c>
      <c s="3" r="BI123">
        <v>15.0</v>
      </c>
      <c s="3" r="BJ123"/>
      <c s="3" r="BK123">
        <v>78.0</v>
      </c>
      <c s="3" r="BL123"/>
      <c s="3" r="BM123">
        <v>4.0</v>
      </c>
      <c s="3" r="BN123"/>
      <c s="3" r="BO123"/>
      <c s="3" r="BP123"/>
      <c t="str" s="58" r="BQ123">
        <f t="shared" si="6"/>
        <v>110</v>
      </c>
      <c s="13" r="BR123"/>
      <c s="54" r="BS123">
        <v>2414.0</v>
      </c>
      <c s="3" r="BT123">
        <v>445.0</v>
      </c>
      <c s="3" r="BU123">
        <v>83.0</v>
      </c>
      <c s="54" r="BV123">
        <v>1271.0</v>
      </c>
      <c s="3" r="BW123"/>
      <c s="3" r="BX123">
        <v>20.0</v>
      </c>
      <c s="3" r="BY123"/>
      <c t="str" s="58" r="BZ123">
        <f t="shared" si="7"/>
        <v>4,233</v>
      </c>
      <c s="13" r="CA123"/>
      <c s="3" r="CB123">
        <v>948.0</v>
      </c>
      <c s="3" r="CC123"/>
      <c s="3" r="CD123"/>
      <c s="3" r="CE123"/>
      <c s="3" r="CF123"/>
      <c s="3" r="CG123"/>
      <c s="3" r="CH123">
        <v>437.0</v>
      </c>
      <c s="3" r="CI123"/>
      <c t="str" s="58" r="CJ123">
        <f t="shared" si="8"/>
        <v>1,385</v>
      </c>
      <c s="13" r="CK123"/>
      <c s="3" r="CL123">
        <v>112.0</v>
      </c>
      <c s="12" r="CM123"/>
      <c s="51" r="CN123"/>
      <c s="54" r="CO123">
        <v>1198.0</v>
      </c>
      <c s="54" r="CP123">
        <v>1002.0</v>
      </c>
      <c s="3" r="CQ123">
        <v>65.0</v>
      </c>
      <c s="3" r="CR123">
        <v>900.0</v>
      </c>
      <c t="str" s="58" r="CS123">
        <f t="shared" si="9"/>
        <v>3,165</v>
      </c>
      <c s="13" r="CT123"/>
      <c s="3" r="CU123">
        <v>624.0</v>
      </c>
      <c s="3" r="CV123">
        <v>65.0</v>
      </c>
      <c s="3" r="CW123">
        <v>130.0</v>
      </c>
      <c s="54" r="CX123">
        <v>1250.0</v>
      </c>
      <c s="3" r="CY123">
        <v>20.0</v>
      </c>
      <c s="3" r="CZ123">
        <v>60.0</v>
      </c>
      <c s="3" r="DA123"/>
      <c s="3" r="DB123"/>
      <c s="3" r="DC123">
        <v>10.0</v>
      </c>
      <c t="str" s="58" r="DD123">
        <f t="shared" si="10"/>
        <v>2,159</v>
      </c>
      <c s="13" r="DE123"/>
      <c s="54" r="DF123">
        <v>2913.0</v>
      </c>
      <c s="54" r="DG123">
        <v>1321.0</v>
      </c>
      <c s="3" r="DH123">
        <v>91.0</v>
      </c>
      <c s="54" r="DI123">
        <v>1550.0</v>
      </c>
      <c s="3" r="DJ123">
        <v>115.0</v>
      </c>
      <c s="3" r="DK123">
        <v>30.0</v>
      </c>
      <c s="3" r="DL123"/>
      <c t="str" s="58" r="DM123">
        <f t="shared" si="11"/>
        <v>6,020</v>
      </c>
      <c s="13" r="DN123"/>
      <c s="3" r="DO123">
        <v>706.0</v>
      </c>
      <c s="3" r="DP123"/>
      <c s="3" r="DQ123"/>
      <c s="3" r="DR123"/>
      <c s="3" r="DS123"/>
      <c s="3" r="DT123"/>
      <c s="3" r="DU123">
        <v>300.0</v>
      </c>
      <c s="3" r="DV123"/>
      <c t="str" s="58" r="DW123">
        <f t="shared" si="12"/>
        <v>1,006</v>
      </c>
      <c s="13" r="DX123"/>
      <c s="54" r="DY123">
        <v>1200.0</v>
      </c>
      <c s="50" r="DZ123"/>
      <c s="54" r="EA123">
        <v>1358.0</v>
      </c>
      <c s="3" r="EB123">
        <v>945.0</v>
      </c>
      <c s="3" r="EC123">
        <v>40.0</v>
      </c>
      <c s="3" r="ED123">
        <v>388.0</v>
      </c>
      <c t="str" s="58" r="EE123">
        <f t="shared" si="13"/>
        <v>2,731</v>
      </c>
      <c s="13" r="EF123"/>
      <c s="3" r="EG123">
        <v>716.0</v>
      </c>
      <c s="3" r="EH123">
        <v>115.0</v>
      </c>
      <c s="3" r="EI123">
        <v>125.0</v>
      </c>
      <c s="54" r="EJ123">
        <v>1233.0</v>
      </c>
      <c s="3" r="EK123">
        <v>31.0</v>
      </c>
      <c s="3" r="EL123">
        <v>72.0</v>
      </c>
      <c s="3" r="EM123"/>
      <c s="3" r="EN123"/>
      <c s="3" r="EO123">
        <v>1.0</v>
      </c>
      <c t="str" s="58" r="EP123">
        <f t="shared" si="14"/>
        <v>2,293</v>
      </c>
      <c s="13" r="EQ123"/>
      <c s="54" r="ER123">
        <v>3500.0</v>
      </c>
      <c s="54" r="ES123">
        <v>1774.0</v>
      </c>
      <c s="3" r="ET123">
        <v>120.0</v>
      </c>
      <c s="54" r="EU123">
        <v>1848.0</v>
      </c>
      <c s="3" r="EV123">
        <v>141.0</v>
      </c>
      <c s="3" r="EW123">
        <v>42.0</v>
      </c>
      <c s="3" r="EX123"/>
      <c t="str" s="58" r="EY123">
        <f t="shared" si="15"/>
        <v>7,425</v>
      </c>
      <c s="13" r="EZ123"/>
      <c s="3" r="FA123">
        <v>964.0</v>
      </c>
      <c s="3" r="FB123"/>
      <c s="3" r="FC123"/>
      <c s="3" r="FD123"/>
      <c s="3" r="FE123"/>
      <c s="3" r="FF123"/>
      <c s="3" r="FG123">
        <v>980.0</v>
      </c>
      <c s="3" r="FH123"/>
      <c t="str" s="58" r="FI123">
        <f t="shared" si="16"/>
        <v>1,944</v>
      </c>
      <c s="13" r="FJ123"/>
      <c s="54" r="FK123">
        <v>1252.0</v>
      </c>
      <c s="5" r="FL123"/>
      <c s="54" r="FM123">
        <v>13550.0</v>
      </c>
      <c s="1" r="FN123"/>
      <c s="1" r="FO123"/>
      <c s="44" r="FP123"/>
      <c s="54" r="FQ123">
        <v>13550.0</v>
      </c>
      <c s="1" r="FR123"/>
      <c s="1" r="FS123"/>
      <c s="44" r="FT123"/>
      <c t="str" s="12" r="FU123">
        <f t="shared" si="17"/>
        <v>0</v>
      </c>
      <c s="5" r="FV123"/>
      <c s="54" r="FW123">
        <v>13947.0</v>
      </c>
      <c s="1" r="FX123"/>
      <c s="1" r="FY123"/>
      <c s="44" r="FZ123"/>
      <c s="54" r="GA123">
        <v>15645.0</v>
      </c>
      <c s="1" r="GB123"/>
      <c s="1" r="GC123"/>
      <c s="44" r="GD123"/>
      <c t="str" s="12" r="GE123">
        <f t="shared" si="18"/>
        <v>-1,698</v>
      </c>
      <c s="12" r="GF123"/>
      <c s="3" r="GG123"/>
      <c s="3" r="GH123"/>
      <c s="3" r="GI123"/>
      <c s="3" r="GJ123"/>
      <c s="3" r="GK123"/>
      <c s="3" r="GL123"/>
      <c s="3" r="GM123"/>
      <c s="3" r="GN123"/>
      <c s="3" r="GO123"/>
    </row>
    <row r="124">
      <c s="47" r="A124">
        <v>111.0</v>
      </c>
      <c t="s" s="48" r="B124">
        <v>91</v>
      </c>
      <c t="s" s="53" r="C124">
        <v>216</v>
      </c>
      <c s="48" r="D124">
        <v>90502.0</v>
      </c>
      <c t="s" s="48" r="E124">
        <v>93</v>
      </c>
      <c t="s" s="48" r="F124">
        <v>90</v>
      </c>
      <c s="48" r="G124"/>
      <c s="48" r="H124"/>
      <c s="48" r="I124"/>
      <c s="54" r="J124">
        <v>25224.0</v>
      </c>
      <c s="3" r="K124">
        <v>29.0</v>
      </c>
      <c s="3" r="L124"/>
      <c s="3" r="M124"/>
      <c s="3" r="N124"/>
      <c s="3" r="O124"/>
      <c s="54" r="P124">
        <v>3641.0</v>
      </c>
      <c t="str" s="58" r="Q124">
        <f t="shared" si="1"/>
        <v>28,894</v>
      </c>
      <c s="13" r="R124"/>
      <c s="3" r="S124">
        <v>171.0</v>
      </c>
      <c s="54" r="T124">
        <v>2488.0</v>
      </c>
      <c s="3" r="U124">
        <v>904.0</v>
      </c>
      <c s="3" r="V124"/>
      <c s="3" r="W124"/>
      <c s="3" r="X124">
        <v>481.0</v>
      </c>
      <c s="3" r="Y124"/>
      <c s="3" r="Z124"/>
      <c s="3" r="AA124"/>
      <c t="str" s="58" r="AB124">
        <f t="shared" si="2"/>
        <v>4,044</v>
      </c>
      <c s="13" r="AC124"/>
      <c s="54" r="AD124">
        <v>9071.0</v>
      </c>
      <c s="3" r="AE124">
        <v>63.0</v>
      </c>
      <c s="3" r="AF124"/>
      <c s="54" r="AG124">
        <v>1564.0</v>
      </c>
      <c s="3" r="AH124"/>
      <c s="3" r="AI124"/>
      <c s="3" r="AJ124"/>
      <c t="str" s="58" r="AK124">
        <f t="shared" si="3"/>
        <v>10,698</v>
      </c>
      <c s="13" r="AL124"/>
      <c s="54" r="AM124">
        <v>6909.0</v>
      </c>
      <c s="3" r="AN124"/>
      <c s="3" r="AO124"/>
      <c s="3" r="AP124"/>
      <c s="3" r="AQ124"/>
      <c s="3" r="AR124"/>
      <c s="3" r="AS124">
        <v>967.0</v>
      </c>
      <c s="3" r="AT124"/>
      <c t="str" s="58" r="AU124">
        <f t="shared" si="4"/>
        <v>7,876</v>
      </c>
      <c s="55" r="AV124"/>
      <c s="54" r="AW124">
        <v>2188.0</v>
      </c>
      <c s="50" r="AX124"/>
      <c s="54" r="AY124">
        <v>25228.0</v>
      </c>
      <c s="3" r="AZ124">
        <v>29.0</v>
      </c>
      <c s="3" r="BA124"/>
      <c s="3" r="BB124"/>
      <c s="3" r="BC124"/>
      <c s="3" r="BD124"/>
      <c s="54" r="BE124">
        <v>3641.0</v>
      </c>
      <c t="str" s="58" r="BF124">
        <f t="shared" si="5"/>
        <v>28,898</v>
      </c>
      <c s="13" r="BG124"/>
      <c s="3" r="BH124">
        <v>171.0</v>
      </c>
      <c s="54" r="BI124">
        <v>2583.0</v>
      </c>
      <c s="3" r="BJ124">
        <v>904.0</v>
      </c>
      <c s="3" r="BK124"/>
      <c s="3" r="BL124"/>
      <c s="3" r="BM124">
        <v>429.0</v>
      </c>
      <c s="3" r="BN124"/>
      <c s="3" r="BO124"/>
      <c s="3" r="BP124"/>
      <c t="str" s="58" r="BQ124">
        <f t="shared" si="6"/>
        <v>4,087</v>
      </c>
      <c s="13" r="BR124"/>
      <c s="54" r="BS124">
        <v>9987.0</v>
      </c>
      <c s="3" r="BT124">
        <v>109.0</v>
      </c>
      <c s="3" r="BU124"/>
      <c s="54" r="BV124">
        <v>1540.0</v>
      </c>
      <c s="3" r="BW124"/>
      <c s="3" r="BX124"/>
      <c s="3" r="BY124"/>
      <c t="str" s="58" r="BZ124">
        <f t="shared" si="7"/>
        <v>11,636</v>
      </c>
      <c s="13" r="CA124"/>
      <c s="54" r="CB124">
        <v>6908.0</v>
      </c>
      <c s="3" r="CC124"/>
      <c s="3" r="CD124"/>
      <c s="3" r="CE124"/>
      <c s="3" r="CF124"/>
      <c s="3" r="CG124"/>
      <c s="3" r="CH124">
        <v>967.0</v>
      </c>
      <c s="3" r="CI124"/>
      <c t="str" s="58" r="CJ124">
        <f t="shared" si="8"/>
        <v>7,875</v>
      </c>
      <c s="13" r="CK124"/>
      <c s="54" r="CL124">
        <v>2188.0</v>
      </c>
      <c s="12" r="CM124"/>
      <c s="51" r="CN124"/>
      <c s="54" r="CO124">
        <v>3066.0</v>
      </c>
      <c s="54" r="CP124">
        <v>2201.0</v>
      </c>
      <c s="3" r="CQ124">
        <v>201.0</v>
      </c>
      <c s="54" r="CR124">
        <v>2751.0</v>
      </c>
      <c t="str" s="58" r="CS124">
        <f t="shared" si="9"/>
        <v>8,219</v>
      </c>
      <c s="13" r="CT124"/>
      <c s="54" r="CU124">
        <v>4929.0</v>
      </c>
      <c s="54" r="CV124">
        <v>2717.0</v>
      </c>
      <c s="54" r="CW124">
        <v>1222.0</v>
      </c>
      <c s="54" r="CX124">
        <v>5370.0</v>
      </c>
      <c s="3" r="CY124">
        <v>415.0</v>
      </c>
      <c s="3" r="CZ124">
        <v>350.0</v>
      </c>
      <c s="3" r="DA124"/>
      <c s="3" r="DB124"/>
      <c s="3" r="DC124"/>
      <c t="str" s="58" r="DD124">
        <f t="shared" si="10"/>
        <v>15,003</v>
      </c>
      <c s="13" r="DE124"/>
      <c s="54" r="DF124">
        <v>14972.0</v>
      </c>
      <c s="54" r="DG124">
        <v>1767.0</v>
      </c>
      <c s="3" r="DH124">
        <v>200.0</v>
      </c>
      <c s="54" r="DI124">
        <v>2496.0</v>
      </c>
      <c s="3" r="DJ124">
        <v>818.0</v>
      </c>
      <c s="3" r="DK124"/>
      <c s="3" r="DL124">
        <v>70.0</v>
      </c>
      <c t="str" s="58" r="DM124">
        <f t="shared" si="11"/>
        <v>20,323</v>
      </c>
      <c s="13" r="DN124"/>
      <c s="54" r="DO124">
        <v>5915.0</v>
      </c>
      <c s="3" r="DP124"/>
      <c s="3" r="DQ124"/>
      <c s="3" r="DR124"/>
      <c s="3" r="DS124"/>
      <c s="3" r="DT124"/>
      <c s="3" r="DU124">
        <v>669.0</v>
      </c>
      <c s="3" r="DV124"/>
      <c t="str" s="58" r="DW124">
        <f t="shared" si="12"/>
        <v>6,584</v>
      </c>
      <c s="13" r="DX124"/>
      <c s="54" r="DY124">
        <v>3571.0</v>
      </c>
      <c s="50" r="DZ124"/>
      <c s="54" r="EA124">
        <v>3049.0</v>
      </c>
      <c s="54" r="EB124">
        <v>2213.0</v>
      </c>
      <c s="3" r="EC124">
        <v>201.0</v>
      </c>
      <c s="54" r="ED124">
        <v>2644.0</v>
      </c>
      <c t="str" s="58" r="EE124">
        <f t="shared" si="13"/>
        <v>8,107</v>
      </c>
      <c s="13" r="EF124"/>
      <c s="54" r="EG124">
        <v>4923.0</v>
      </c>
      <c s="54" r="EH124">
        <v>2736.0</v>
      </c>
      <c s="54" r="EI124">
        <v>1220.0</v>
      </c>
      <c s="54" r="EJ124">
        <v>5372.0</v>
      </c>
      <c s="3" r="EK124">
        <v>415.0</v>
      </c>
      <c s="3" r="EL124">
        <v>355.0</v>
      </c>
      <c s="3" r="EM124"/>
      <c s="3" r="EN124"/>
      <c s="3" r="EO124"/>
      <c t="str" s="58" r="EP124">
        <f t="shared" si="14"/>
        <v>15,021</v>
      </c>
      <c s="13" r="EQ124"/>
      <c s="54" r="ER124">
        <v>15850.0</v>
      </c>
      <c s="54" r="ES124">
        <v>1812.0</v>
      </c>
      <c s="3" r="ET124">
        <v>200.0</v>
      </c>
      <c s="54" r="EU124">
        <v>2536.0</v>
      </c>
      <c s="3" r="EV124">
        <v>818.0</v>
      </c>
      <c s="3" r="EW124"/>
      <c s="3" r="EX124">
        <v>68.0</v>
      </c>
      <c t="str" s="58" r="EY124">
        <f t="shared" si="15"/>
        <v>21,284</v>
      </c>
      <c s="13" r="EZ124"/>
      <c s="54" r="FA124">
        <v>5906.0</v>
      </c>
      <c s="3" r="FB124"/>
      <c s="3" r="FC124"/>
      <c s="3" r="FD124"/>
      <c s="3" r="FE124"/>
      <c s="3" r="FF124"/>
      <c s="3" r="FG124">
        <v>664.0</v>
      </c>
      <c s="3" r="FH124"/>
      <c t="str" s="58" r="FI124">
        <f t="shared" si="16"/>
        <v>6,570</v>
      </c>
      <c s="13" r="FJ124"/>
      <c s="54" r="FK124">
        <v>3682.0</v>
      </c>
      <c s="5" r="FL124"/>
      <c s="54" r="FM124">
        <v>53700.0</v>
      </c>
      <c s="1" r="FN124"/>
      <c s="1" r="FO124"/>
      <c s="44" r="FP124"/>
      <c s="54" r="FQ124">
        <v>53700.0</v>
      </c>
      <c s="1" r="FR124"/>
      <c s="1" r="FS124"/>
      <c s="44" r="FT124"/>
      <c t="str" s="12" r="FU124">
        <f t="shared" si="17"/>
        <v>0</v>
      </c>
      <c s="5" r="FV124"/>
      <c s="54" r="FW124">
        <v>54684.0</v>
      </c>
      <c s="1" r="FX124"/>
      <c s="1" r="FY124"/>
      <c s="44" r="FZ124"/>
      <c s="54" r="GA124">
        <v>54664.0</v>
      </c>
      <c s="1" r="GB124"/>
      <c s="1" r="GC124"/>
      <c s="44" r="GD124"/>
      <c t="str" s="12" r="GE124">
        <f t="shared" si="18"/>
        <v>20</v>
      </c>
      <c s="12" r="GF124"/>
      <c s="3" r="GG124"/>
      <c s="3" r="GH124"/>
      <c s="3" r="GI124"/>
      <c s="3" r="GJ124"/>
      <c s="3" r="GK124"/>
      <c s="3" r="GL124"/>
      <c s="3" r="GM124"/>
      <c s="3" r="GN124"/>
      <c s="3" r="GO124"/>
    </row>
    <row r="125">
      <c s="47" r="A125">
        <v>112.0</v>
      </c>
      <c t="s" s="48" r="B125">
        <v>91</v>
      </c>
      <c t="s" s="53" r="C125">
        <v>217</v>
      </c>
      <c s="48" r="D125">
        <v>90504.0</v>
      </c>
      <c t="s" s="48" r="E125">
        <v>83</v>
      </c>
      <c t="s" s="48" r="F125">
        <v>90</v>
      </c>
      <c s="48" r="G125"/>
      <c s="48" r="H125"/>
      <c s="48" r="I125"/>
      <c s="54" r="J125">
        <v>2566.0</v>
      </c>
      <c s="3" r="K125"/>
      <c s="3" r="L125"/>
      <c s="3" r="M125"/>
      <c s="3" r="N125"/>
      <c s="3" r="O125"/>
      <c s="54" r="P125">
        <v>12102.0</v>
      </c>
      <c t="str" s="58" r="Q125">
        <f t="shared" si="1"/>
        <v>14,668</v>
      </c>
      <c s="13" r="R125"/>
      <c s="3" r="S125">
        <v>22.0</v>
      </c>
      <c s="3" r="T125"/>
      <c s="3" r="U125">
        <v>205.0</v>
      </c>
      <c s="3" r="V125"/>
      <c s="3" r="W125"/>
      <c s="3" r="X125"/>
      <c s="3" r="Y125"/>
      <c s="3" r="Z125"/>
      <c s="3" r="AA125"/>
      <c t="str" s="58" r="AB125">
        <f t="shared" si="2"/>
        <v>227</v>
      </c>
      <c s="13" r="AC125"/>
      <c s="54" r="AD125">
        <v>13661.0</v>
      </c>
      <c s="3" r="AE125">
        <v>35.0</v>
      </c>
      <c s="3" r="AF125"/>
      <c s="54" r="AG125">
        <v>2963.0</v>
      </c>
      <c s="3" r="AH125"/>
      <c s="3" r="AI125"/>
      <c s="3" r="AJ125"/>
      <c t="str" s="58" r="AK125">
        <f t="shared" si="3"/>
        <v>16,659</v>
      </c>
      <c s="13" r="AL125"/>
      <c s="54" r="AM125">
        <v>3850.0</v>
      </c>
      <c s="3" r="AN125"/>
      <c s="3" r="AO125"/>
      <c s="3" r="AP125"/>
      <c s="3" r="AQ125"/>
      <c s="3" r="AR125"/>
      <c s="3" r="AS125">
        <v>240.0</v>
      </c>
      <c s="3" r="AT125"/>
      <c t="str" s="58" r="AU125">
        <f t="shared" si="4"/>
        <v>4,090</v>
      </c>
      <c s="55" r="AV125"/>
      <c s="54" r="AW125">
        <v>1300.0</v>
      </c>
      <c s="50" r="AX125"/>
      <c s="54" r="AY125">
        <v>2504.0</v>
      </c>
      <c s="3" r="AZ125"/>
      <c s="3" r="BA125"/>
      <c s="3" r="BB125"/>
      <c s="3" r="BC125"/>
      <c s="3" r="BD125"/>
      <c s="54" r="BE125">
        <v>11154.0</v>
      </c>
      <c t="str" s="58" r="BF125">
        <f t="shared" si="5"/>
        <v>13,658</v>
      </c>
      <c s="13" r="BG125"/>
      <c s="3" r="BH125">
        <v>17.0</v>
      </c>
      <c s="3" r="BI125"/>
      <c s="3" r="BJ125">
        <v>223.0</v>
      </c>
      <c s="3" r="BK125"/>
      <c s="3" r="BL125"/>
      <c s="3" r="BM125"/>
      <c s="3" r="BN125"/>
      <c s="3" r="BO125"/>
      <c s="3" r="BP125"/>
      <c t="str" s="58" r="BQ125">
        <f t="shared" si="6"/>
        <v>240</v>
      </c>
      <c s="13" r="BR125"/>
      <c s="54" r="BS125">
        <v>13515.0</v>
      </c>
      <c s="3" r="BT125">
        <v>35.0</v>
      </c>
      <c s="3" r="BU125"/>
      <c s="54" r="BV125">
        <v>2597.0</v>
      </c>
      <c s="3" r="BW125"/>
      <c s="3" r="BX125"/>
      <c s="3" r="BY125"/>
      <c t="str" s="58" r="BZ125">
        <f t="shared" si="7"/>
        <v>16,147</v>
      </c>
      <c s="13" r="CA125"/>
      <c s="54" r="CB125">
        <v>3370.0</v>
      </c>
      <c s="3" r="CC125"/>
      <c s="3" r="CD125"/>
      <c s="3" r="CE125"/>
      <c s="3" r="CF125"/>
      <c s="3" r="CG125"/>
      <c s="3" r="CH125"/>
      <c s="3" r="CI125"/>
      <c t="str" s="58" r="CJ125">
        <f t="shared" si="8"/>
        <v>3,370</v>
      </c>
      <c s="13" r="CK125"/>
      <c s="54" r="CL125">
        <v>1739.0</v>
      </c>
      <c s="12" r="CM125"/>
      <c s="51" r="CN125"/>
      <c s="54" r="CO125">
        <v>3403.0</v>
      </c>
      <c s="54" r="CP125">
        <v>1619.0</v>
      </c>
      <c s="3" r="CQ125">
        <v>394.0</v>
      </c>
      <c s="54" r="CR125">
        <v>1728.0</v>
      </c>
      <c t="str" s="58" r="CS125">
        <f t="shared" si="9"/>
        <v>7,144</v>
      </c>
      <c s="13" r="CT125"/>
      <c s="54" r="CU125">
        <v>1139.0</v>
      </c>
      <c s="3" r="CV125">
        <v>473.0</v>
      </c>
      <c s="3" r="CW125">
        <v>964.0</v>
      </c>
      <c s="54" r="CX125">
        <v>1198.0</v>
      </c>
      <c s="3" r="CY125"/>
      <c s="3" r="CZ125"/>
      <c s="3" r="DA125"/>
      <c s="3" r="DB125"/>
      <c s="3" r="DC125">
        <v>30.0</v>
      </c>
      <c t="str" s="58" r="DD125">
        <f t="shared" si="10"/>
        <v>3,804</v>
      </c>
      <c s="13" r="DE125"/>
      <c s="54" r="DF125">
        <v>13774.0</v>
      </c>
      <c s="3" r="DG125">
        <v>799.0</v>
      </c>
      <c s="3" r="DH125">
        <v>83.0</v>
      </c>
      <c s="54" r="DI125">
        <v>3980.0</v>
      </c>
      <c s="3" r="DJ125">
        <v>34.0</v>
      </c>
      <c s="3" r="DK125"/>
      <c s="3" r="DL125"/>
      <c t="str" s="58" r="DM125">
        <f t="shared" si="11"/>
        <v>18,670</v>
      </c>
      <c s="13" r="DN125"/>
      <c s="54" r="DO125">
        <v>2498.0</v>
      </c>
      <c s="3" r="DP125"/>
      <c s="3" r="DQ125"/>
      <c s="3" r="DR125"/>
      <c s="3" r="DS125"/>
      <c s="3" r="DT125"/>
      <c s="3" r="DU125">
        <v>784.0</v>
      </c>
      <c s="3" r="DV125"/>
      <c t="str" s="58" r="DW125">
        <f t="shared" si="12"/>
        <v>3,282</v>
      </c>
      <c s="13" r="DX125"/>
      <c s="54" r="DY125">
        <v>4044.0</v>
      </c>
      <c s="50" r="DZ125"/>
      <c s="54" r="EA125">
        <v>3703.0</v>
      </c>
      <c s="54" r="EB125">
        <v>1635.0</v>
      </c>
      <c s="3" r="EC125">
        <v>660.0</v>
      </c>
      <c s="54" r="ED125">
        <v>1768.0</v>
      </c>
      <c t="str" s="58" r="EE125">
        <f t="shared" si="13"/>
        <v>7,766</v>
      </c>
      <c s="13" r="EF125"/>
      <c s="54" r="EG125">
        <v>1168.0</v>
      </c>
      <c s="3" r="EH125">
        <v>486.0</v>
      </c>
      <c s="54" r="EI125">
        <v>1135.0</v>
      </c>
      <c s="54" r="EJ125">
        <v>1367.0</v>
      </c>
      <c s="3" r="EK125"/>
      <c s="3" r="EL125"/>
      <c s="3" r="EM125"/>
      <c s="3" r="EN125"/>
      <c s="3" r="EO125"/>
      <c t="str" s="58" r="EP125">
        <f t="shared" si="14"/>
        <v>4,156</v>
      </c>
      <c s="13" r="EQ125"/>
      <c s="54" r="ER125">
        <v>14797.0</v>
      </c>
      <c s="3" r="ES125">
        <v>657.0</v>
      </c>
      <c s="3" r="ET125">
        <v>100.0</v>
      </c>
      <c s="54" r="EU125">
        <v>3705.0</v>
      </c>
      <c s="3" r="EV125">
        <v>34.0</v>
      </c>
      <c s="3" r="EW125"/>
      <c s="3" r="EX125"/>
      <c t="str" s="58" r="EY125">
        <f t="shared" si="15"/>
        <v>19,293</v>
      </c>
      <c s="13" r="EZ125"/>
      <c s="54" r="FA125">
        <v>3075.0</v>
      </c>
      <c s="3" r="FB125"/>
      <c s="3" r="FC125"/>
      <c s="3" r="FD125"/>
      <c s="3" r="FE125">
        <v>69.0</v>
      </c>
      <c s="3" r="FF125"/>
      <c s="3" r="FG125">
        <v>799.0</v>
      </c>
      <c s="3" r="FH125"/>
      <c t="str" s="58" r="FI125">
        <f t="shared" si="16"/>
        <v>3,943</v>
      </c>
      <c s="13" r="FJ125"/>
      <c s="54" r="FK125">
        <v>3567.0</v>
      </c>
      <c s="5" r="FL125"/>
      <c s="54" r="FM125">
        <v>36944.0</v>
      </c>
      <c s="1" r="FN125"/>
      <c s="1" r="FO125"/>
      <c s="44" r="FP125"/>
      <c s="54" r="FQ125">
        <v>36944.0</v>
      </c>
      <c s="1" r="FR125"/>
      <c s="1" r="FS125"/>
      <c s="44" r="FT125"/>
      <c t="str" s="12" r="FU125">
        <f t="shared" si="17"/>
        <v>0</v>
      </c>
      <c s="5" r="FV125"/>
      <c s="54" r="FW125">
        <v>35154.0</v>
      </c>
      <c s="1" r="FX125"/>
      <c s="1" r="FY125"/>
      <c s="44" r="FZ125"/>
      <c s="54" r="GA125">
        <v>38725.0</v>
      </c>
      <c s="1" r="GB125"/>
      <c s="1" r="GC125"/>
      <c s="44" r="GD125"/>
      <c t="str" s="12" r="GE125">
        <f t="shared" si="18"/>
        <v>-3,571</v>
      </c>
      <c s="12" r="GF125"/>
      <c s="3" r="GG125"/>
      <c s="3" r="GH125"/>
      <c s="3" r="GI125"/>
      <c s="3" r="GJ125"/>
      <c s="3" r="GK125"/>
      <c s="3" r="GL125"/>
      <c s="3" r="GM125"/>
      <c s="3" r="GN125"/>
      <c s="3" r="GO125"/>
    </row>
    <row r="126">
      <c s="47" r="A126">
        <v>113.0</v>
      </c>
      <c t="s" s="48" r="B126">
        <v>91</v>
      </c>
      <c t="s" s="53" r="C126">
        <v>218</v>
      </c>
      <c s="48" r="D126">
        <v>90505.0</v>
      </c>
      <c t="s" s="48" r="E126">
        <v>83</v>
      </c>
      <c t="s" s="48" r="F126">
        <v>90</v>
      </c>
      <c s="48" r="G126"/>
      <c s="48" r="H126"/>
      <c s="48" r="I126"/>
      <c s="54" r="J126">
        <v>6748.0</v>
      </c>
      <c s="3" r="K126"/>
      <c s="3" r="L126"/>
      <c s="3" r="M126"/>
      <c s="3" r="N126"/>
      <c s="3" r="O126"/>
      <c s="54" r="P126">
        <v>8896.0</v>
      </c>
      <c t="str" s="58" r="Q126">
        <f t="shared" si="1"/>
        <v>15,644</v>
      </c>
      <c s="13" r="R126"/>
      <c s="3" r="S126">
        <v>45.0</v>
      </c>
      <c s="3" r="T126">
        <v>278.0</v>
      </c>
      <c s="3" r="U126">
        <v>455.0</v>
      </c>
      <c s="3" r="V126">
        <v>35.0</v>
      </c>
      <c s="3" r="W126">
        <v>2.0</v>
      </c>
      <c s="3" r="X126">
        <v>3.0</v>
      </c>
      <c s="3" r="Y126"/>
      <c s="3" r="Z126"/>
      <c s="3" r="AA126">
        <v>11.0</v>
      </c>
      <c t="str" s="58" r="AB126">
        <f t="shared" si="2"/>
        <v>829</v>
      </c>
      <c s="13" r="AC126"/>
      <c s="54" r="AD126">
        <v>9245.0</v>
      </c>
      <c s="3" r="AE126">
        <v>434.0</v>
      </c>
      <c s="3" r="AF126">
        <v>81.0</v>
      </c>
      <c s="54" r="AG126">
        <v>1650.0</v>
      </c>
      <c s="3" r="AH126"/>
      <c s="3" r="AI126"/>
      <c s="3" r="AJ126"/>
      <c t="str" s="58" r="AK126">
        <f t="shared" si="3"/>
        <v>11,410</v>
      </c>
      <c s="13" r="AL126"/>
      <c s="54" r="AM126">
        <v>1333.0</v>
      </c>
      <c s="3" r="AN126"/>
      <c s="3" r="AO126"/>
      <c s="3" r="AP126"/>
      <c s="3" r="AQ126"/>
      <c s="3" r="AR126"/>
      <c s="3" r="AS126">
        <v>900.0</v>
      </c>
      <c s="3" r="AT126"/>
      <c t="str" s="58" r="AU126">
        <f t="shared" si="4"/>
        <v>2,233</v>
      </c>
      <c s="55" r="AV126"/>
      <c s="3" r="AW126">
        <v>444.0</v>
      </c>
      <c s="50" r="AX126"/>
      <c s="54" r="AY126">
        <v>6377.0</v>
      </c>
      <c s="3" r="AZ126"/>
      <c s="3" r="BA126"/>
      <c s="3" r="BB126"/>
      <c s="3" r="BC126"/>
      <c s="3" r="BD126"/>
      <c s="54" r="BE126">
        <v>11860.0</v>
      </c>
      <c t="str" s="58" r="BF126">
        <f t="shared" si="5"/>
        <v>18,237</v>
      </c>
      <c s="13" r="BG126"/>
      <c s="3" r="BH126">
        <v>35.0</v>
      </c>
      <c s="3" r="BI126">
        <v>320.0</v>
      </c>
      <c s="3" r="BJ126">
        <v>640.0</v>
      </c>
      <c s="3" r="BK126">
        <v>240.0</v>
      </c>
      <c s="3" r="BL126">
        <v>97.0</v>
      </c>
      <c s="3" r="BM126">
        <v>5.0</v>
      </c>
      <c s="3" r="BN126"/>
      <c s="3" r="BO126"/>
      <c s="3" r="BP126"/>
      <c t="str" s="58" r="BQ126">
        <f t="shared" si="6"/>
        <v>1,337</v>
      </c>
      <c s="13" r="BR126"/>
      <c s="54" r="BS126">
        <v>9038.0</v>
      </c>
      <c s="3" r="BT126">
        <v>836.0</v>
      </c>
      <c s="3" r="BU126">
        <v>295.0</v>
      </c>
      <c s="54" r="BV126">
        <v>1551.0</v>
      </c>
      <c s="3" r="BW126"/>
      <c s="3" r="BX126"/>
      <c s="3" r="BY126"/>
      <c t="str" s="58" r="BZ126">
        <f t="shared" si="7"/>
        <v>11,720</v>
      </c>
      <c s="13" r="CA126"/>
      <c s="54" r="CB126">
        <v>1629.0</v>
      </c>
      <c s="3" r="CC126"/>
      <c s="3" r="CD126"/>
      <c s="3" r="CE126"/>
      <c s="3" r="CF126"/>
      <c s="3" r="CG126"/>
      <c s="3" r="CH126">
        <v>720.0</v>
      </c>
      <c s="3" r="CI126"/>
      <c t="str" s="58" r="CJ126">
        <f t="shared" si="8"/>
        <v>2,349</v>
      </c>
      <c s="13" r="CK126"/>
      <c s="3" r="CL126">
        <v>526.0</v>
      </c>
      <c s="12" r="CM126"/>
      <c s="51" r="CN126"/>
      <c s="54" r="CO126">
        <v>3102.0</v>
      </c>
      <c s="54" r="CP126">
        <v>1489.0</v>
      </c>
      <c s="3" r="CQ126">
        <v>200.0</v>
      </c>
      <c s="3" r="CR126">
        <v>669.0</v>
      </c>
      <c t="str" s="58" r="CS126">
        <f t="shared" si="9"/>
        <v>5,460</v>
      </c>
      <c s="13" r="CT126"/>
      <c s="54" r="CU126">
        <v>1302.0</v>
      </c>
      <c s="54" r="CV126">
        <v>1015.0</v>
      </c>
      <c s="3" r="CW126">
        <v>447.0</v>
      </c>
      <c s="54" r="CX126">
        <v>1962.0</v>
      </c>
      <c s="3" r="CY126"/>
      <c s="3" r="CZ126">
        <v>740.0</v>
      </c>
      <c s="3" r="DA126">
        <v>16.0</v>
      </c>
      <c s="3" r="DB126">
        <v>178.0</v>
      </c>
      <c s="3" r="DC126"/>
      <c t="str" s="58" r="DD126">
        <f t="shared" si="10"/>
        <v>5,660</v>
      </c>
      <c s="13" r="DE126"/>
      <c s="54" r="DF126">
        <v>8435.0</v>
      </c>
      <c s="54" r="DG126">
        <v>1653.0</v>
      </c>
      <c s="3" r="DH126">
        <v>303.0</v>
      </c>
      <c s="54" r="DI126">
        <v>1989.0</v>
      </c>
      <c s="3" r="DJ126">
        <v>70.0</v>
      </c>
      <c s="3" r="DK126"/>
      <c s="3" r="DL126"/>
      <c t="str" s="58" r="DM126">
        <f t="shared" si="11"/>
        <v>12,450</v>
      </c>
      <c s="13" r="DN126"/>
      <c s="54" r="DO126">
        <v>1148.0</v>
      </c>
      <c s="3" r="DP126"/>
      <c s="3" r="DQ126"/>
      <c s="3" r="DR126"/>
      <c s="3" r="DS126"/>
      <c s="3" r="DT126"/>
      <c s="54" r="DU126">
        <v>1978.0</v>
      </c>
      <c s="3" r="DV126"/>
      <c t="str" s="58" r="DW126">
        <f t="shared" si="12"/>
        <v>3,126</v>
      </c>
      <c s="13" r="DX126"/>
      <c s="54" r="DY126">
        <v>3864.0</v>
      </c>
      <c s="50" r="DZ126"/>
      <c s="54" r="EA126">
        <v>3042.0</v>
      </c>
      <c s="54" r="EB126">
        <v>1453.0</v>
      </c>
      <c s="3" r="EC126">
        <v>295.0</v>
      </c>
      <c s="3" r="ED126">
        <v>567.0</v>
      </c>
      <c t="str" s="58" r="EE126">
        <f t="shared" si="13"/>
        <v>5,357</v>
      </c>
      <c s="13" r="EF126"/>
      <c s="54" r="EG126">
        <v>1294.0</v>
      </c>
      <c s="54" r="EH126">
        <v>1070.0</v>
      </c>
      <c s="3" r="EI126">
        <v>415.0</v>
      </c>
      <c s="54" r="EJ126">
        <v>2086.0</v>
      </c>
      <c s="3" r="EK126"/>
      <c s="3" r="EL126">
        <v>810.0</v>
      </c>
      <c s="3" r="EM126">
        <v>20.0</v>
      </c>
      <c s="3" r="EN126">
        <v>183.0</v>
      </c>
      <c s="3" r="EO126"/>
      <c t="str" s="58" r="EP126">
        <f t="shared" si="14"/>
        <v>5,878</v>
      </c>
      <c s="13" r="EQ126"/>
      <c s="54" r="ER126">
        <v>9813.0</v>
      </c>
      <c s="54" r="ES126">
        <v>2151.0</v>
      </c>
      <c s="3" r="ET126">
        <v>482.0</v>
      </c>
      <c s="54" r="EU126">
        <v>1895.0</v>
      </c>
      <c s="3" r="EV126">
        <v>62.0</v>
      </c>
      <c s="3" r="EW126"/>
      <c s="3" r="EX126"/>
      <c t="str" s="58" r="EY126">
        <f t="shared" si="15"/>
        <v>14,403</v>
      </c>
      <c s="13" r="EZ126"/>
      <c s="54" r="FA126">
        <v>1534.0</v>
      </c>
      <c s="3" r="FB126"/>
      <c s="3" r="FC126"/>
      <c s="3" r="FD126"/>
      <c s="3" r="FE126"/>
      <c s="3" r="FF126"/>
      <c s="54" r="FG126">
        <v>3012.0</v>
      </c>
      <c s="3" r="FH126"/>
      <c t="str" s="58" r="FI126">
        <f t="shared" si="16"/>
        <v>4,546</v>
      </c>
      <c s="13" r="FJ126"/>
      <c s="54" r="FK126">
        <v>3871.0</v>
      </c>
      <c s="5" r="FL126"/>
      <c s="54" r="FM126">
        <v>30560.0</v>
      </c>
      <c s="1" r="FN126"/>
      <c s="1" r="FO126"/>
      <c s="44" r="FP126"/>
      <c s="54" r="FQ126">
        <v>30560.0</v>
      </c>
      <c s="1" r="FR126"/>
      <c s="1" r="FS126"/>
      <c s="44" r="FT126"/>
      <c t="str" s="12" r="FU126">
        <f t="shared" si="17"/>
        <v>0</v>
      </c>
      <c s="5" r="FV126"/>
      <c s="54" r="FW126">
        <v>34169.0</v>
      </c>
      <c s="1" r="FX126"/>
      <c s="1" r="FY126"/>
      <c s="44" r="FZ126"/>
      <c s="54" r="GA126">
        <v>34055.0</v>
      </c>
      <c s="1" r="GB126"/>
      <c s="1" r="GC126"/>
      <c s="44" r="GD126"/>
      <c t="str" s="12" r="GE126">
        <f t="shared" si="18"/>
        <v>114</v>
      </c>
      <c s="12" r="GF126"/>
      <c s="3" r="GG126"/>
      <c s="3" r="GH126"/>
      <c s="3" r="GI126"/>
      <c s="3" r="GJ126"/>
      <c s="3" r="GK126"/>
      <c s="3" r="GL126"/>
      <c s="3" r="GM126"/>
      <c s="3" r="GN126"/>
      <c s="3" r="GO126"/>
    </row>
    <row r="127">
      <c s="47" r="A127">
        <v>114.0</v>
      </c>
      <c t="s" s="48" r="B127">
        <v>94</v>
      </c>
      <c t="s" s="53" r="C127">
        <v>219</v>
      </c>
      <c s="48" r="D127">
        <v>71224.0</v>
      </c>
      <c t="s" s="48" r="E127">
        <v>96</v>
      </c>
      <c t="s" s="48" r="F127">
        <v>90</v>
      </c>
      <c s="48" r="G127"/>
      <c s="48" r="H127"/>
      <c s="48" r="I127"/>
      <c s="54" r="J127">
        <v>2100.0</v>
      </c>
      <c s="3" r="K127">
        <v>200.0</v>
      </c>
      <c s="3" r="L127"/>
      <c s="3" r="M127"/>
      <c s="3" r="N127"/>
      <c s="3" r="O127"/>
      <c s="54" r="P127">
        <v>6323.0</v>
      </c>
      <c t="str" s="58" r="Q127">
        <f t="shared" si="1"/>
        <v>8,623</v>
      </c>
      <c s="13" r="R127"/>
      <c s="3" r="S127"/>
      <c s="3" r="T127"/>
      <c s="3" r="U127">
        <v>140.0</v>
      </c>
      <c s="3" r="V127"/>
      <c s="3" r="W127"/>
      <c s="3" r="X127">
        <v>10.0</v>
      </c>
      <c s="3" r="Y127"/>
      <c s="3" r="Z127"/>
      <c s="3" r="AA127"/>
      <c t="str" s="58" r="AB127">
        <f t="shared" si="2"/>
        <v>150</v>
      </c>
      <c s="13" r="AC127"/>
      <c s="54" r="AD127">
        <v>4417.0</v>
      </c>
      <c s="3" r="AE127">
        <v>167.0</v>
      </c>
      <c s="3" r="AF127"/>
      <c s="54" r="AG127">
        <v>2053.0</v>
      </c>
      <c s="3" r="AH127">
        <v>100.0</v>
      </c>
      <c s="3" r="AI127"/>
      <c s="3" r="AJ127"/>
      <c t="str" s="58" r="AK127">
        <f t="shared" si="3"/>
        <v>6,737</v>
      </c>
      <c s="13" r="AL127"/>
      <c s="3" r="AM127"/>
      <c s="3" r="AN127"/>
      <c s="3" r="AO127"/>
      <c s="3" r="AP127"/>
      <c s="3" r="AQ127"/>
      <c s="3" r="AR127"/>
      <c s="3" r="AS127"/>
      <c s="3" r="AT127"/>
      <c t="str" s="58" r="AU127">
        <f t="shared" si="4"/>
        <v>0</v>
      </c>
      <c s="55" r="AV127"/>
      <c s="54" r="AW127">
        <v>1687.0</v>
      </c>
      <c s="50" r="AX127"/>
      <c s="54" r="AY127">
        <v>1386.0</v>
      </c>
      <c s="3" r="AZ127">
        <v>330.0</v>
      </c>
      <c s="3" r="BA127"/>
      <c s="3" r="BB127"/>
      <c s="3" r="BC127"/>
      <c s="3" r="BD127"/>
      <c s="54" r="BE127">
        <v>7440.0</v>
      </c>
      <c t="str" s="58" r="BF127">
        <f t="shared" si="5"/>
        <v>9,156</v>
      </c>
      <c s="13" r="BG127"/>
      <c s="3" r="BH127"/>
      <c s="3" r="BI127"/>
      <c s="3" r="BJ127">
        <v>140.0</v>
      </c>
      <c s="3" r="BK127">
        <v>50.0</v>
      </c>
      <c s="3" r="BL127"/>
      <c s="3" r="BM127">
        <v>7.0</v>
      </c>
      <c s="3" r="BN127"/>
      <c s="3" r="BO127"/>
      <c s="3" r="BP127"/>
      <c t="str" s="58" r="BQ127">
        <f t="shared" si="6"/>
        <v>197</v>
      </c>
      <c s="13" r="BR127"/>
      <c s="54" r="BS127">
        <v>5943.0</v>
      </c>
      <c s="3" r="BT127">
        <v>85.0</v>
      </c>
      <c s="3" r="BU127"/>
      <c s="54" r="BV127">
        <v>1886.0</v>
      </c>
      <c s="3" r="BW127">
        <v>46.0</v>
      </c>
      <c s="3" r="BX127"/>
      <c s="3" r="BY127"/>
      <c t="str" s="58" r="BZ127">
        <f t="shared" si="7"/>
        <v>7,960</v>
      </c>
      <c s="13" r="CA127"/>
      <c s="3" r="CB127"/>
      <c s="3" r="CC127"/>
      <c s="3" r="CD127"/>
      <c s="3" r="CE127"/>
      <c s="3" r="CF127"/>
      <c s="3" r="CG127"/>
      <c s="3" r="CH127"/>
      <c s="3" r="CI127"/>
      <c t="str" s="58" r="CJ127">
        <f t="shared" si="8"/>
        <v>0</v>
      </c>
      <c s="13" r="CK127"/>
      <c s="3" r="CL127">
        <v>496.0</v>
      </c>
      <c s="12" r="CM127"/>
      <c s="51" r="CN127"/>
      <c s="54" r="CO127">
        <v>1951.0</v>
      </c>
      <c s="3" r="CP127">
        <v>728.0</v>
      </c>
      <c s="3" r="CQ127">
        <v>380.0</v>
      </c>
      <c s="3" r="CR127">
        <v>572.0</v>
      </c>
      <c t="str" s="58" r="CS127">
        <f t="shared" si="9"/>
        <v>3,631</v>
      </c>
      <c s="13" r="CT127"/>
      <c s="3" r="CU127">
        <v>670.0</v>
      </c>
      <c s="3" r="CV127">
        <v>188.0</v>
      </c>
      <c s="3" r="CW127">
        <v>569.0</v>
      </c>
      <c s="3" r="CX127">
        <v>162.0</v>
      </c>
      <c s="3" r="CY127"/>
      <c s="3" r="CZ127">
        <v>28.0</v>
      </c>
      <c s="3" r="DA127"/>
      <c s="3" r="DB127"/>
      <c s="3" r="DC127"/>
      <c t="str" s="58" r="DD127">
        <f t="shared" si="10"/>
        <v>1,617</v>
      </c>
      <c s="13" r="DE127"/>
      <c s="54" r="DF127">
        <v>5385.0</v>
      </c>
      <c s="3" r="DG127">
        <v>357.0</v>
      </c>
      <c s="3" r="DH127">
        <v>31.0</v>
      </c>
      <c s="54" r="DI127">
        <v>2684.0</v>
      </c>
      <c s="3" r="DJ127">
        <v>120.0</v>
      </c>
      <c s="3" r="DK127"/>
      <c s="3" r="DL127"/>
      <c t="str" s="58" r="DM127">
        <f t="shared" si="11"/>
        <v>8,577</v>
      </c>
      <c s="13" r="DN127"/>
      <c t="s" s="3" r="DO127">
        <v>87</v>
      </c>
      <c s="3" r="DP127"/>
      <c s="3" r="DQ127"/>
      <c s="3" r="DR127"/>
      <c s="3" r="DS127"/>
      <c s="3" r="DT127"/>
      <c s="3" r="DU127">
        <v>671.0</v>
      </c>
      <c s="3" r="DV127"/>
      <c t="str" s="58" r="DW127">
        <f t="shared" si="12"/>
        <v>671</v>
      </c>
      <c s="13" r="DX127"/>
      <c s="54" r="DY127">
        <v>2701.0</v>
      </c>
      <c s="50" r="DZ127"/>
      <c s="54" r="EA127">
        <v>1861.0</v>
      </c>
      <c s="3" r="EB127">
        <v>670.0</v>
      </c>
      <c s="3" r="EC127">
        <v>829.0</v>
      </c>
      <c s="3" r="ED127">
        <v>586.0</v>
      </c>
      <c t="str" s="58" r="EE127">
        <f t="shared" si="13"/>
        <v>3,946</v>
      </c>
      <c s="13" r="EF127"/>
      <c s="3" r="EG127">
        <v>676.0</v>
      </c>
      <c s="3" r="EH127">
        <v>176.0</v>
      </c>
      <c s="3" r="EI127">
        <v>583.0</v>
      </c>
      <c s="3" r="EJ127">
        <v>220.0</v>
      </c>
      <c s="3" r="EK127"/>
      <c s="3" r="EL127"/>
      <c s="3" r="EM127"/>
      <c s="3" r="EN127"/>
      <c s="3" r="EO127"/>
      <c t="str" s="58" r="EP127">
        <f t="shared" si="14"/>
        <v>1,655</v>
      </c>
      <c s="13" r="EQ127"/>
      <c s="54" r="ER127">
        <v>6946.0</v>
      </c>
      <c s="3" r="ES127">
        <v>399.0</v>
      </c>
      <c s="3" r="ET127">
        <v>39.0</v>
      </c>
      <c s="54" r="EU127">
        <v>2356.0</v>
      </c>
      <c s="3" r="EV127">
        <v>79.0</v>
      </c>
      <c s="3" r="EW127"/>
      <c s="3" r="EX127"/>
      <c t="str" s="58" r="EY127">
        <f t="shared" si="15"/>
        <v>9,819</v>
      </c>
      <c s="13" r="EZ127"/>
      <c t="s" s="3" r="FA127">
        <v>87</v>
      </c>
      <c s="3" r="FB127"/>
      <c s="3" r="FC127"/>
      <c s="3" r="FD127"/>
      <c s="3" r="FE127"/>
      <c s="3" r="FF127"/>
      <c s="3" r="FG127">
        <v>717.0</v>
      </c>
      <c s="3" r="FH127"/>
      <c t="str" s="58" r="FI127">
        <f t="shared" si="16"/>
        <v>717</v>
      </c>
      <c s="13" r="FJ127"/>
      <c s="54" r="FK127">
        <v>1854.0</v>
      </c>
      <c s="5" r="FL127"/>
      <c s="54" r="FM127">
        <v>17197.0</v>
      </c>
      <c s="1" r="FN127"/>
      <c s="1" r="FO127"/>
      <c s="44" r="FP127"/>
      <c s="54" r="FQ127">
        <v>17197.0</v>
      </c>
      <c s="1" r="FR127"/>
      <c s="1" r="FS127"/>
      <c s="44" r="FT127"/>
      <c t="str" s="12" r="FU127">
        <f t="shared" si="17"/>
        <v>0</v>
      </c>
      <c s="5" r="FV127"/>
      <c s="54" r="FW127">
        <v>17809.0</v>
      </c>
      <c s="1" r="FX127"/>
      <c s="1" r="FY127"/>
      <c s="44" r="FZ127"/>
      <c s="54" r="GA127">
        <v>17991.0</v>
      </c>
      <c s="1" r="GB127"/>
      <c s="1" r="GC127"/>
      <c s="44" r="GD127"/>
      <c t="str" s="12" r="GE127">
        <f t="shared" si="18"/>
        <v>-182</v>
      </c>
      <c s="12" r="GF127"/>
      <c s="3" r="GG127"/>
      <c s="3" r="GH127"/>
      <c s="3" r="GI127"/>
      <c s="3" r="GJ127"/>
      <c s="3" r="GK127"/>
      <c s="3" r="GL127"/>
      <c s="3" r="GM127"/>
      <c s="3" r="GN127"/>
      <c s="3" r="GO127"/>
    </row>
    <row r="128">
      <c s="47" r="A128">
        <v>115.0</v>
      </c>
      <c t="s" s="48" r="B128">
        <v>81</v>
      </c>
      <c t="s" s="53" r="C128">
        <v>220</v>
      </c>
      <c s="48" r="D128">
        <v>91059.0</v>
      </c>
      <c t="s" s="48" r="E128">
        <v>83</v>
      </c>
      <c t="s" s="48" r="F128">
        <v>90</v>
      </c>
      <c s="48" r="G128"/>
      <c s="48" r="H128"/>
      <c s="48" r="I128"/>
      <c s="54" r="J128">
        <v>2850.0</v>
      </c>
      <c s="3" r="K128"/>
      <c s="3" r="L128"/>
      <c s="3" r="M128"/>
      <c s="3" r="N128"/>
      <c s="3" r="O128">
        <v>10.0</v>
      </c>
      <c s="54" r="P128">
        <v>5225.0</v>
      </c>
      <c t="str" s="58" r="Q128">
        <f t="shared" si="1"/>
        <v>8,085</v>
      </c>
      <c s="13" r="R128"/>
      <c s="3" r="S128">
        <v>10.0</v>
      </c>
      <c s="3" r="T128"/>
      <c s="3" r="U128">
        <v>100.0</v>
      </c>
      <c s="3" r="V128">
        <v>73.0</v>
      </c>
      <c s="3" r="W128"/>
      <c s="3" r="X128">
        <v>631.0</v>
      </c>
      <c s="3" r="Y128"/>
      <c s="3" r="Z128"/>
      <c s="3" r="AA128"/>
      <c t="str" s="58" r="AB128">
        <f t="shared" si="2"/>
        <v>814</v>
      </c>
      <c s="13" r="AC128"/>
      <c s="54" r="AD128">
        <v>1720.0</v>
      </c>
      <c s="3" r="AE128"/>
      <c s="3" r="AF128"/>
      <c s="54" r="AG128">
        <v>1000.0</v>
      </c>
      <c s="3" r="AH128"/>
      <c s="3" r="AI128"/>
      <c s="3" r="AJ128"/>
      <c t="str" s="58" r="AK128">
        <f t="shared" si="3"/>
        <v>2,720</v>
      </c>
      <c s="13" r="AL128"/>
      <c s="54" r="AM128">
        <v>1100.0</v>
      </c>
      <c s="3" r="AN128"/>
      <c s="3" r="AO128"/>
      <c s="3" r="AP128"/>
      <c s="3" r="AQ128"/>
      <c s="3" r="AR128"/>
      <c s="3" r="AS128">
        <v>16.0</v>
      </c>
      <c s="3" r="AT128"/>
      <c t="str" s="58" r="AU128">
        <f t="shared" si="4"/>
        <v>1,116</v>
      </c>
      <c s="55" r="AV128"/>
      <c s="54" r="AW128">
        <v>2450.0</v>
      </c>
      <c s="50" r="AX128"/>
      <c s="54" r="AY128">
        <v>2566.0</v>
      </c>
      <c s="3" r="AZ128"/>
      <c s="3" r="BA128"/>
      <c s="3" r="BB128"/>
      <c s="3" r="BC128"/>
      <c s="3" r="BD128">
        <v>11.0</v>
      </c>
      <c s="54" r="BE128">
        <v>5886.0</v>
      </c>
      <c t="str" s="58" r="BF128">
        <f t="shared" si="5"/>
        <v>8,463</v>
      </c>
      <c s="13" r="BG128"/>
      <c s="3" r="BH128">
        <v>10.0</v>
      </c>
      <c s="3" r="BI128"/>
      <c s="3" r="BJ128"/>
      <c s="3" r="BK128">
        <v>12.0</v>
      </c>
      <c s="3" r="BL128"/>
      <c s="3" r="BM128">
        <v>622.0</v>
      </c>
      <c s="3" r="BN128"/>
      <c s="3" r="BO128"/>
      <c s="3" r="BP128"/>
      <c t="str" s="58" r="BQ128">
        <f t="shared" si="6"/>
        <v>644</v>
      </c>
      <c s="13" r="BR128"/>
      <c s="54" r="BS128">
        <v>2287.0</v>
      </c>
      <c s="3" r="BT128">
        <v>267.0</v>
      </c>
      <c s="3" r="BU128"/>
      <c s="3" r="BV128">
        <v>774.0</v>
      </c>
      <c s="3" r="BW128"/>
      <c s="3" r="BX128"/>
      <c s="3" r="BY128"/>
      <c t="str" s="58" r="BZ128">
        <f t="shared" si="7"/>
        <v>3,328</v>
      </c>
      <c s="13" r="CA128"/>
      <c s="3" r="CB128">
        <v>871.0</v>
      </c>
      <c s="3" r="CC128"/>
      <c s="3" r="CD128"/>
      <c s="3" r="CE128"/>
      <c s="3" r="CF128"/>
      <c s="3" r="CG128"/>
      <c s="3" r="CH128">
        <v>5.0</v>
      </c>
      <c s="3" r="CI128"/>
      <c t="str" s="58" r="CJ128">
        <f t="shared" si="8"/>
        <v>876</v>
      </c>
      <c s="13" r="CK128"/>
      <c s="54" r="CL128">
        <v>1038.0</v>
      </c>
      <c s="12" r="CM128"/>
      <c s="51" r="CN128"/>
      <c s="54" r="CO128">
        <v>2040.0</v>
      </c>
      <c s="3" r="CP128">
        <v>909.0</v>
      </c>
      <c s="3" r="CQ128">
        <v>200.0</v>
      </c>
      <c s="54" r="CR128">
        <v>1000.0</v>
      </c>
      <c t="str" s="58" r="CS128">
        <f t="shared" si="9"/>
        <v>4,149</v>
      </c>
      <c s="13" r="CT128"/>
      <c s="3" r="CU128">
        <v>752.0</v>
      </c>
      <c s="3" r="CV128">
        <v>200.0</v>
      </c>
      <c s="3" r="CW128">
        <v>354.0</v>
      </c>
      <c s="3" r="CX128">
        <v>369.0</v>
      </c>
      <c s="3" r="CY128"/>
      <c s="3" r="CZ128"/>
      <c s="3" r="DA128"/>
      <c s="3" r="DB128"/>
      <c s="3" r="DC128"/>
      <c t="str" s="58" r="DD128">
        <f t="shared" si="10"/>
        <v>1,675</v>
      </c>
      <c s="13" r="DE128"/>
      <c s="54" r="DF128">
        <v>2800.0</v>
      </c>
      <c s="3" r="DG128">
        <v>161.0</v>
      </c>
      <c s="3" r="DH128">
        <v>37.0</v>
      </c>
      <c s="54" r="DI128">
        <v>1398.0</v>
      </c>
      <c s="3" r="DJ128"/>
      <c s="3" r="DK128"/>
      <c s="3" r="DL128"/>
      <c t="str" s="58" r="DM128">
        <f t="shared" si="11"/>
        <v>4,396</v>
      </c>
      <c s="13" r="DN128"/>
      <c s="3" r="DO128">
        <v>250.0</v>
      </c>
      <c s="3" r="DP128"/>
      <c s="3" r="DQ128"/>
      <c s="3" r="DR128"/>
      <c s="3" r="DS128"/>
      <c s="3" r="DT128"/>
      <c s="3" r="DU128">
        <v>500.0</v>
      </c>
      <c s="3" r="DV128"/>
      <c t="str" s="58" r="DW128">
        <f t="shared" si="12"/>
        <v>750</v>
      </c>
      <c s="13" r="DX128"/>
      <c s="54" r="DY128">
        <v>4215.0</v>
      </c>
      <c s="50" r="DZ128"/>
      <c s="54" r="EA128">
        <v>1910.0</v>
      </c>
      <c s="3" r="EB128">
        <v>888.0</v>
      </c>
      <c s="3" r="EC128">
        <v>193.0</v>
      </c>
      <c s="3" r="ED128">
        <v>819.0</v>
      </c>
      <c t="str" s="58" r="EE128">
        <f t="shared" si="13"/>
        <v>3,810</v>
      </c>
      <c s="13" r="EF128"/>
      <c s="3" r="EG128">
        <v>842.0</v>
      </c>
      <c s="3" r="EH128">
        <v>224.0</v>
      </c>
      <c s="3" r="EI128">
        <v>247.0</v>
      </c>
      <c s="3" r="EJ128">
        <v>738.0</v>
      </c>
      <c s="3" r="EK128"/>
      <c s="3" r="EL128"/>
      <c s="3" r="EM128"/>
      <c s="3" r="EN128"/>
      <c s="3" r="EO128"/>
      <c t="str" s="58" r="EP128">
        <f t="shared" si="14"/>
        <v>2,051</v>
      </c>
      <c s="13" r="EQ128"/>
      <c s="54" r="ER128">
        <v>3410.0</v>
      </c>
      <c s="3" r="ES128">
        <v>179.0</v>
      </c>
      <c s="3" r="ET128">
        <v>36.0</v>
      </c>
      <c s="54" r="EU128">
        <v>1457.0</v>
      </c>
      <c s="3" r="EV128">
        <v>72.0</v>
      </c>
      <c s="3" r="EW128"/>
      <c s="3" r="EX128"/>
      <c t="str" s="58" r="EY128">
        <f t="shared" si="15"/>
        <v>5,154</v>
      </c>
      <c s="13" r="EZ128"/>
      <c s="3" r="FA128">
        <v>352.0</v>
      </c>
      <c s="3" r="FB128"/>
      <c s="3" r="FC128"/>
      <c s="3" r="FD128"/>
      <c s="3" r="FE128"/>
      <c s="3" r="FF128"/>
      <c s="3" r="FG128">
        <v>409.0</v>
      </c>
      <c s="3" r="FH128"/>
      <c t="str" s="58" r="FI128">
        <f t="shared" si="16"/>
        <v>761</v>
      </c>
      <c s="13" r="FJ128"/>
      <c s="54" r="FK128">
        <v>2452.0</v>
      </c>
      <c s="5" r="FL128"/>
      <c s="54" r="FM128">
        <v>15185.0</v>
      </c>
      <c s="1" r="FN128"/>
      <c s="1" r="FO128"/>
      <c s="44" r="FP128"/>
      <c s="54" r="FQ128">
        <v>15185.0</v>
      </c>
      <c s="1" r="FR128"/>
      <c s="1" r="FS128"/>
      <c s="44" r="FT128"/>
      <c t="str" s="12" r="FU128">
        <f t="shared" si="17"/>
        <v>0</v>
      </c>
      <c s="5" r="FV128"/>
      <c s="54" r="FW128">
        <v>14349.0</v>
      </c>
      <c s="1" r="FX128"/>
      <c s="1" r="FY128"/>
      <c s="44" r="FZ128"/>
      <c s="54" r="GA128">
        <v>14228.0</v>
      </c>
      <c s="1" r="GB128"/>
      <c s="1" r="GC128"/>
      <c s="44" r="GD128"/>
      <c t="str" s="12" r="GE128">
        <f t="shared" si="18"/>
        <v>121</v>
      </c>
      <c s="12" r="GF128"/>
      <c s="3" r="GG128"/>
      <c s="3" r="GH128"/>
      <c s="3" r="GI128"/>
      <c s="3" r="GJ128"/>
      <c s="3" r="GK128"/>
      <c s="3" r="GL128"/>
      <c s="3" r="GM128"/>
      <c s="3" r="GN128"/>
      <c s="3" r="GO128"/>
    </row>
    <row r="129">
      <c s="47" r="A129">
        <v>116.0</v>
      </c>
      <c t="s" s="48" r="B129">
        <v>91</v>
      </c>
      <c t="s" s="53" r="C129">
        <v>221</v>
      </c>
      <c s="48" r="D129">
        <v>90506.0</v>
      </c>
      <c t="s" s="48" r="E129">
        <v>93</v>
      </c>
      <c t="s" s="48" r="F129">
        <v>90</v>
      </c>
      <c s="48" r="G129"/>
      <c s="48" r="H129"/>
      <c s="48" r="I129"/>
      <c s="54" r="J129">
        <v>13500.0</v>
      </c>
      <c s="3" r="K129">
        <v>50.0</v>
      </c>
      <c s="3" r="L129"/>
      <c s="3" r="M129"/>
      <c s="3" r="N129">
        <v>480.0</v>
      </c>
      <c s="3" r="O129"/>
      <c s="3" r="P129">
        <v>120.0</v>
      </c>
      <c t="str" s="58" r="Q129">
        <f t="shared" si="1"/>
        <v>14,150</v>
      </c>
      <c s="13" r="R129"/>
      <c s="3" r="S129">
        <v>40.0</v>
      </c>
      <c s="3" r="T129">
        <v>450.0</v>
      </c>
      <c s="3" r="U129"/>
      <c s="3" r="V129"/>
      <c s="3" r="W129">
        <v>100.0</v>
      </c>
      <c s="3" r="X129">
        <v>120.0</v>
      </c>
      <c s="3" r="Y129"/>
      <c s="3" r="Z129">
        <v>60.0</v>
      </c>
      <c s="3" r="AA129"/>
      <c t="str" s="58" r="AB129">
        <f t="shared" si="2"/>
        <v>770</v>
      </c>
      <c s="13" r="AC129"/>
      <c s="54" r="AD129">
        <v>6330.0</v>
      </c>
      <c s="3" r="AE129">
        <v>115.0</v>
      </c>
      <c s="3" r="AF129"/>
      <c s="54" r="AG129">
        <v>1110.0</v>
      </c>
      <c s="3" r="AH129">
        <v>110.0</v>
      </c>
      <c s="3" r="AI129"/>
      <c s="3" r="AJ129"/>
      <c t="str" s="58" r="AK129">
        <f t="shared" si="3"/>
        <v>7,665</v>
      </c>
      <c s="13" r="AL129"/>
      <c s="54" r="AM129">
        <v>2820.0</v>
      </c>
      <c s="3" r="AN129"/>
      <c s="3" r="AO129"/>
      <c s="3" r="AP129"/>
      <c s="3" r="AQ129"/>
      <c s="3" r="AR129"/>
      <c s="3" r="AS129">
        <v>580.0</v>
      </c>
      <c s="3" r="AT129"/>
      <c t="str" s="58" r="AU129">
        <f t="shared" si="4"/>
        <v>3,400</v>
      </c>
      <c s="55" r="AV129"/>
      <c s="54" r="AW129">
        <v>1015.0</v>
      </c>
      <c s="50" r="AX129"/>
      <c s="54" r="AY129">
        <v>13919.0</v>
      </c>
      <c s="3" r="AZ129">
        <v>47.0</v>
      </c>
      <c s="3" r="BA129"/>
      <c s="3" r="BB129"/>
      <c s="3" r="BC129">
        <v>345.0</v>
      </c>
      <c s="3" r="BD129"/>
      <c s="3" r="BE129">
        <v>609.0</v>
      </c>
      <c t="str" s="58" r="BF129">
        <f t="shared" si="5"/>
        <v>14,920</v>
      </c>
      <c s="13" r="BG129"/>
      <c s="3" r="BH129">
        <v>45.0</v>
      </c>
      <c s="3" r="BI129">
        <v>457.0</v>
      </c>
      <c s="3" r="BJ129"/>
      <c s="3" r="BK129"/>
      <c s="3" r="BL129">
        <v>83.0</v>
      </c>
      <c s="3" r="BM129">
        <v>87.0</v>
      </c>
      <c s="3" r="BN129"/>
      <c s="3" r="BO129">
        <v>13.0</v>
      </c>
      <c s="3" r="BP129"/>
      <c t="str" s="58" r="BQ129">
        <f t="shared" si="6"/>
        <v>685</v>
      </c>
      <c s="13" r="BR129"/>
      <c s="54" r="BS129">
        <v>7357.0</v>
      </c>
      <c s="3" r="BT129">
        <v>115.0</v>
      </c>
      <c s="3" r="BU129"/>
      <c s="54" r="BV129">
        <v>1235.0</v>
      </c>
      <c s="3" r="BW129">
        <v>203.0</v>
      </c>
      <c s="3" r="BX129"/>
      <c s="3" r="BY129"/>
      <c t="str" s="58" r="BZ129">
        <f t="shared" si="7"/>
        <v>8,910</v>
      </c>
      <c s="13" r="CA129"/>
      <c s="54" r="CB129">
        <v>3008.0</v>
      </c>
      <c s="3" r="CC129"/>
      <c s="3" r="CD129"/>
      <c s="3" r="CE129"/>
      <c s="3" r="CF129"/>
      <c s="3" r="CG129"/>
      <c s="3" r="CH129">
        <v>604.0</v>
      </c>
      <c s="3" r="CI129"/>
      <c t="str" s="58" r="CJ129">
        <f t="shared" si="8"/>
        <v>3,612</v>
      </c>
      <c s="13" r="CK129"/>
      <c s="3" r="CL129">
        <v>121.0</v>
      </c>
      <c s="12" r="CM129"/>
      <c s="51" r="CN129"/>
      <c s="54" r="CO129">
        <v>2025.0</v>
      </c>
      <c s="3" r="CP129">
        <v>950.0</v>
      </c>
      <c s="3" r="CQ129">
        <v>370.0</v>
      </c>
      <c s="54" r="CR129">
        <v>1990.0</v>
      </c>
      <c t="str" s="58" r="CS129">
        <f t="shared" si="9"/>
        <v>5,335</v>
      </c>
      <c s="13" r="CT129"/>
      <c s="54" r="CU129">
        <v>1520.0</v>
      </c>
      <c s="3" r="CV129">
        <v>715.0</v>
      </c>
      <c s="3" r="CW129">
        <v>250.0</v>
      </c>
      <c s="54" r="CX129">
        <v>2425.0</v>
      </c>
      <c s="3" r="CY129">
        <v>260.0</v>
      </c>
      <c s="3" r="CZ129">
        <v>410.0</v>
      </c>
      <c s="3" r="DA129"/>
      <c s="3" r="DB129"/>
      <c s="3" r="DC129"/>
      <c t="str" s="58" r="DD129">
        <f t="shared" si="10"/>
        <v>5,580</v>
      </c>
      <c s="13" r="DE129"/>
      <c s="54" r="DF129">
        <v>8060.0</v>
      </c>
      <c s="54" r="DG129">
        <v>1255.0</v>
      </c>
      <c s="3" r="DH129"/>
      <c s="54" r="DI129">
        <v>1630.0</v>
      </c>
      <c s="3" r="DJ129">
        <v>150.0</v>
      </c>
      <c s="3" r="DK129"/>
      <c s="3" r="DL129"/>
      <c t="str" s="58" r="DM129">
        <f t="shared" si="11"/>
        <v>11,095</v>
      </c>
      <c s="13" r="DN129"/>
      <c s="54" r="DO129">
        <v>2595.0</v>
      </c>
      <c s="3" r="DP129"/>
      <c s="3" r="DQ129">
        <v>560.0</v>
      </c>
      <c s="3" r="DR129"/>
      <c s="3" r="DS129"/>
      <c s="3" r="DT129"/>
      <c s="3" r="DU129">
        <v>925.0</v>
      </c>
      <c s="3" r="DV129"/>
      <c t="str" s="58" r="DW129">
        <f t="shared" si="12"/>
        <v>4,080</v>
      </c>
      <c s="13" r="DX129"/>
      <c s="3" r="DY129">
        <v>910.0</v>
      </c>
      <c s="50" r="DZ129"/>
      <c s="54" r="EA129">
        <v>1960.0</v>
      </c>
      <c s="3" r="EB129">
        <v>932.0</v>
      </c>
      <c s="3" r="EC129">
        <v>287.0</v>
      </c>
      <c s="54" r="ED129">
        <v>1963.0</v>
      </c>
      <c t="str" s="58" r="EE129">
        <f t="shared" si="13"/>
        <v>5,142</v>
      </c>
      <c s="13" r="EF129"/>
      <c s="54" r="EG129">
        <v>1516.0</v>
      </c>
      <c s="3" r="EH129">
        <v>711.0</v>
      </c>
      <c s="3" r="EI129">
        <v>241.0</v>
      </c>
      <c s="54" r="EJ129">
        <v>2514.0</v>
      </c>
      <c s="3" r="EK129">
        <v>263.0</v>
      </c>
      <c s="3" r="EL129">
        <v>441.0</v>
      </c>
      <c s="3" r="EM129"/>
      <c s="3" r="EN129"/>
      <c s="3" r="EO129"/>
      <c t="str" s="58" r="EP129">
        <f t="shared" si="14"/>
        <v>5,686</v>
      </c>
      <c s="13" r="EQ129"/>
      <c s="54" r="ER129">
        <v>8938.0</v>
      </c>
      <c s="54" r="ES129">
        <v>1464.0</v>
      </c>
      <c s="3" r="ET129"/>
      <c s="54" r="EU129">
        <v>1744.0</v>
      </c>
      <c s="3" r="EV129">
        <v>133.0</v>
      </c>
      <c s="3" r="EW129"/>
      <c s="3" r="EX129"/>
      <c t="str" s="58" r="EY129">
        <f t="shared" si="15"/>
        <v>12,279</v>
      </c>
      <c s="13" r="EZ129"/>
      <c s="54" r="FA129">
        <v>2751.0</v>
      </c>
      <c s="3" r="FB129"/>
      <c s="3" r="FC129">
        <v>551.0</v>
      </c>
      <c s="3" r="FD129"/>
      <c s="3" r="FE129"/>
      <c s="3" r="FF129"/>
      <c s="3" r="FG129">
        <v>975.0</v>
      </c>
      <c s="3" r="FH129"/>
      <c t="str" s="58" r="FI129">
        <f t="shared" si="16"/>
        <v>4,277</v>
      </c>
      <c s="13" r="FJ129"/>
      <c s="3" r="FK129">
        <v>942.0</v>
      </c>
      <c s="5" r="FL129"/>
      <c s="54" r="FM129">
        <v>27000.0</v>
      </c>
      <c s="1" r="FN129"/>
      <c s="1" r="FO129"/>
      <c s="44" r="FP129"/>
      <c s="54" r="FQ129">
        <v>27000.0</v>
      </c>
      <c s="1" r="FR129"/>
      <c s="1" r="FS129"/>
      <c s="44" r="FT129"/>
      <c t="str" s="12" r="FU129">
        <f t="shared" si="17"/>
        <v>0</v>
      </c>
      <c s="5" r="FV129"/>
      <c s="54" r="FW129">
        <v>28248.0</v>
      </c>
      <c s="1" r="FX129"/>
      <c s="1" r="FY129"/>
      <c s="44" r="FZ129"/>
      <c s="54" r="GA129">
        <v>28326.0</v>
      </c>
      <c s="1" r="GB129"/>
      <c s="1" r="GC129"/>
      <c s="44" r="GD129"/>
      <c t="str" s="12" r="GE129">
        <f t="shared" si="18"/>
        <v>-78</v>
      </c>
      <c s="12" r="GF129"/>
      <c s="3" r="GG129"/>
      <c s="3" r="GH129"/>
      <c s="3" r="GI129"/>
      <c s="3" r="GJ129"/>
      <c s="3" r="GK129"/>
      <c s="3" r="GL129"/>
      <c s="3" r="GM129"/>
      <c s="3" r="GN129"/>
      <c s="3" r="GO129"/>
    </row>
    <row r="130">
      <c s="47" r="A130">
        <v>117.0</v>
      </c>
      <c t="s" s="48" r="B130">
        <v>91</v>
      </c>
      <c t="s" s="53" r="C130">
        <v>222</v>
      </c>
      <c s="48" r="D130">
        <v>90978.0</v>
      </c>
      <c t="s" s="48" r="E130">
        <v>83</v>
      </c>
      <c t="s" s="48" r="F130">
        <v>90</v>
      </c>
      <c s="48" r="G130"/>
      <c s="48" r="H130"/>
      <c s="48" r="I130"/>
      <c s="54" r="J130">
        <v>9612.0</v>
      </c>
      <c s="3" r="K130">
        <v>38.0</v>
      </c>
      <c s="3" r="L130"/>
      <c s="3" r="M130"/>
      <c s="3" r="N130"/>
      <c s="3" r="O130"/>
      <c s="54" r="P130">
        <v>8820.0</v>
      </c>
      <c t="str" s="58" r="Q130">
        <f t="shared" si="1"/>
        <v>18,470</v>
      </c>
      <c s="13" r="R130"/>
      <c s="3" r="S130">
        <v>43.0</v>
      </c>
      <c s="3" r="T130"/>
      <c s="3" r="U130">
        <v>550.0</v>
      </c>
      <c s="3" r="V130"/>
      <c s="3" r="W130"/>
      <c s="3" r="X130">
        <v>38.0</v>
      </c>
      <c s="3" r="Y130"/>
      <c s="3" r="Z130"/>
      <c s="3" r="AA130"/>
      <c t="str" s="58" r="AB130">
        <f t="shared" si="2"/>
        <v>631</v>
      </c>
      <c s="13" r="AC130"/>
      <c s="54" r="AD130">
        <v>9870.0</v>
      </c>
      <c s="3" r="AE130">
        <v>169.0</v>
      </c>
      <c s="3" r="AF130"/>
      <c s="54" r="AG130">
        <v>2415.0</v>
      </c>
      <c s="3" r="AH130"/>
      <c s="3" r="AI130"/>
      <c s="3" r="AJ130"/>
      <c t="str" s="58" r="AK130">
        <f t="shared" si="3"/>
        <v>12,454</v>
      </c>
      <c s="13" r="AL130"/>
      <c s="54" r="AM130">
        <v>3618.0</v>
      </c>
      <c s="3" r="AN130"/>
      <c s="3" r="AO130">
        <v>93.0</v>
      </c>
      <c s="3" r="AP130"/>
      <c s="3" r="AQ130"/>
      <c s="3" r="AR130"/>
      <c s="54" r="AS130">
        <v>2573.0</v>
      </c>
      <c s="3" r="AT130"/>
      <c t="str" s="58" r="AU130">
        <f t="shared" si="4"/>
        <v>6,284</v>
      </c>
      <c s="55" r="AV130"/>
      <c s="3" r="AW130">
        <v>500.0</v>
      </c>
      <c s="50" r="AX130"/>
      <c s="54" r="AY130">
        <v>9317.0</v>
      </c>
      <c s="3" r="AZ130">
        <v>9.0</v>
      </c>
      <c s="3" r="BA130"/>
      <c s="3" r="BB130"/>
      <c s="3" r="BC130"/>
      <c s="3" r="BD130"/>
      <c s="54" r="BE130">
        <v>10624.0</v>
      </c>
      <c t="str" s="58" r="BF130">
        <f t="shared" si="5"/>
        <v>19,950</v>
      </c>
      <c s="13" r="BG130"/>
      <c s="3" r="BH130">
        <v>18.0</v>
      </c>
      <c s="3" r="BI130"/>
      <c s="3" r="BJ130">
        <v>487.0</v>
      </c>
      <c s="3" r="BK130"/>
      <c s="3" r="BL130"/>
      <c s="3" r="BM130">
        <v>175.0</v>
      </c>
      <c s="3" r="BN130"/>
      <c s="3" r="BO130"/>
      <c s="3" r="BP130"/>
      <c t="str" s="58" r="BQ130">
        <f t="shared" si="6"/>
        <v>680</v>
      </c>
      <c s="13" r="BR130"/>
      <c s="54" r="BS130">
        <v>11132.0</v>
      </c>
      <c s="3" r="BT130">
        <v>168.0</v>
      </c>
      <c s="3" r="BU130"/>
      <c s="54" r="BV130">
        <v>2457.0</v>
      </c>
      <c s="3" r="BW130"/>
      <c s="3" r="BX130"/>
      <c s="3" r="BY130"/>
      <c t="str" s="58" r="BZ130">
        <f t="shared" si="7"/>
        <v>13,757</v>
      </c>
      <c s="13" r="CA130"/>
      <c s="54" r="CB130">
        <v>3525.0</v>
      </c>
      <c s="3" r="CC130"/>
      <c s="3" r="CD130">
        <v>121.0</v>
      </c>
      <c s="3" r="CE130"/>
      <c s="3" r="CF130"/>
      <c s="3" r="CG130"/>
      <c s="54" r="CH130">
        <v>2227.0</v>
      </c>
      <c s="3" r="CI130"/>
      <c t="str" s="58" r="CJ130">
        <f t="shared" si="8"/>
        <v>5,873</v>
      </c>
      <c s="13" r="CK130"/>
      <c s="3" r="CL130">
        <v>309.0</v>
      </c>
      <c s="12" r="CM130"/>
      <c s="51" r="CN130"/>
      <c s="54" r="CO130">
        <v>2105.0</v>
      </c>
      <c s="54" r="CP130">
        <v>1247.0</v>
      </c>
      <c s="54" r="CQ130">
        <v>1470.0</v>
      </c>
      <c s="54" r="CR130">
        <v>2713.0</v>
      </c>
      <c t="str" s="58" r="CS130">
        <f t="shared" si="9"/>
        <v>7,535</v>
      </c>
      <c s="13" r="CT130"/>
      <c s="54" r="CU130">
        <v>2647.0</v>
      </c>
      <c s="3" r="CV130">
        <v>326.0</v>
      </c>
      <c s="3" r="CW130">
        <v>473.0</v>
      </c>
      <c s="3" r="CX130">
        <v>813.0</v>
      </c>
      <c s="3" r="CY130">
        <v>8.0</v>
      </c>
      <c s="3" r="CZ130">
        <v>188.0</v>
      </c>
      <c s="3" r="DA130"/>
      <c s="3" r="DB130"/>
      <c s="3" r="DC130"/>
      <c t="str" s="58" r="DD130">
        <f t="shared" si="10"/>
        <v>4,455</v>
      </c>
      <c s="13" r="DE130"/>
      <c s="54" r="DF130">
        <v>9950.0</v>
      </c>
      <c s="54" r="DG130">
        <v>1051.0</v>
      </c>
      <c s="3" r="DH130">
        <v>45.0</v>
      </c>
      <c s="54" r="DI130">
        <v>3568.0</v>
      </c>
      <c s="3" r="DJ130">
        <v>60.0</v>
      </c>
      <c s="3" r="DK130"/>
      <c s="3" r="DL130"/>
      <c t="str" s="58" r="DM130">
        <f t="shared" si="11"/>
        <v>14,674</v>
      </c>
      <c s="13" r="DN130"/>
      <c s="54" r="DO130">
        <v>2625.0</v>
      </c>
      <c s="3" r="DP130"/>
      <c s="3" r="DQ130">
        <v>42.0</v>
      </c>
      <c s="3" r="DR130"/>
      <c s="3" r="DS130"/>
      <c s="3" r="DT130"/>
      <c s="54" r="DU130">
        <v>2409.0</v>
      </c>
      <c s="3" r="DV130"/>
      <c t="str" s="58" r="DW130">
        <f t="shared" si="12"/>
        <v>5,076</v>
      </c>
      <c s="13" r="DX130"/>
      <c s="54" r="DY130">
        <v>6599.0</v>
      </c>
      <c s="50" r="DZ130"/>
      <c s="54" r="EA130">
        <v>2237.0</v>
      </c>
      <c s="54" r="EB130">
        <v>1656.0</v>
      </c>
      <c s="54" r="EC130">
        <v>2474.0</v>
      </c>
      <c s="54" r="ED130">
        <v>2467.0</v>
      </c>
      <c t="str" s="58" r="EE130">
        <f t="shared" si="13"/>
        <v>8,834</v>
      </c>
      <c s="13" r="EF130"/>
      <c s="54" r="EG130">
        <v>2141.0</v>
      </c>
      <c s="3" r="EH130">
        <v>304.0</v>
      </c>
      <c s="3" r="EI130">
        <v>463.0</v>
      </c>
      <c s="3" r="EJ130">
        <v>795.0</v>
      </c>
      <c s="3" r="EK130"/>
      <c s="3" r="EL130">
        <v>316.0</v>
      </c>
      <c s="3" r="EM130"/>
      <c s="3" r="EN130"/>
      <c s="3" r="EO130"/>
      <c t="str" s="58" r="EP130">
        <f t="shared" si="14"/>
        <v>4,019</v>
      </c>
      <c s="13" r="EQ130"/>
      <c s="54" r="ER130">
        <v>12323.0</v>
      </c>
      <c s="3" r="ES130">
        <v>883.0</v>
      </c>
      <c s="3" r="ET130">
        <v>20.0</v>
      </c>
      <c s="54" r="EU130">
        <v>3520.0</v>
      </c>
      <c s="3" r="EV130">
        <v>63.0</v>
      </c>
      <c s="3" r="EW130"/>
      <c s="3" r="EX130"/>
      <c t="str" s="58" r="EY130">
        <f t="shared" si="15"/>
        <v>16,809</v>
      </c>
      <c s="13" r="EZ130"/>
      <c s="54" r="FA130">
        <v>3176.0</v>
      </c>
      <c s="3" r="FB130"/>
      <c s="3" r="FC130">
        <v>9.0</v>
      </c>
      <c s="3" r="FD130"/>
      <c s="3" r="FE130"/>
      <c s="3" r="FF130"/>
      <c s="54" r="FG130">
        <v>2578.0</v>
      </c>
      <c s="3" r="FH130"/>
      <c t="str" s="58" r="FI130">
        <f t="shared" si="16"/>
        <v>5,763</v>
      </c>
      <c s="13" r="FJ130"/>
      <c s="54" r="FK130">
        <v>5087.0</v>
      </c>
      <c s="5" r="FL130"/>
      <c s="54" r="FM130">
        <v>38339.0</v>
      </c>
      <c s="1" r="FN130"/>
      <c s="1" r="FO130"/>
      <c s="44" r="FP130"/>
      <c s="54" r="FQ130">
        <v>38339.0</v>
      </c>
      <c s="1" r="FR130"/>
      <c s="1" r="FS130"/>
      <c s="44" r="FT130"/>
      <c t="str" s="12" r="FU130">
        <f t="shared" si="17"/>
        <v>0</v>
      </c>
      <c s="5" r="FV130"/>
      <c s="54" r="FW130">
        <v>40569.0</v>
      </c>
      <c s="1" r="FX130"/>
      <c s="1" r="FY130"/>
      <c s="44" r="FZ130"/>
      <c s="54" r="GA130">
        <v>40512.0</v>
      </c>
      <c s="1" r="GB130"/>
      <c s="1" r="GC130"/>
      <c s="44" r="GD130"/>
      <c t="str" s="12" r="GE130">
        <f t="shared" si="18"/>
        <v>57</v>
      </c>
      <c s="12" r="GF130"/>
      <c s="3" r="GG130"/>
      <c s="3" r="GH130"/>
      <c s="3" r="GI130"/>
      <c s="3" r="GJ130"/>
      <c s="3" r="GK130"/>
      <c s="3" r="GL130"/>
      <c s="3" r="GM130"/>
      <c s="3" r="GN130"/>
      <c s="3" r="GO130"/>
    </row>
    <row r="131">
      <c s="47" r="A131">
        <v>118.0</v>
      </c>
      <c t="s" s="48" r="B131">
        <v>94</v>
      </c>
      <c t="s" s="53" r="C131">
        <v>223</v>
      </c>
      <c s="48" r="D131">
        <v>90633.0</v>
      </c>
      <c t="s" s="48" r="E131">
        <v>83</v>
      </c>
      <c t="s" s="48" r="F131">
        <v>90</v>
      </c>
      <c s="48" r="G131"/>
      <c s="48" r="H131"/>
      <c s="48" r="I131"/>
      <c s="54" r="J131">
        <v>30889.0</v>
      </c>
      <c s="3" r="K131">
        <v>450.0</v>
      </c>
      <c s="3" r="L131"/>
      <c s="3" r="M131"/>
      <c s="3" r="N131"/>
      <c s="3" r="O131"/>
      <c s="54" r="P131">
        <v>9912.0</v>
      </c>
      <c t="str" s="58" r="Q131">
        <f t="shared" si="1"/>
        <v>41,251</v>
      </c>
      <c s="13" r="R131"/>
      <c s="3" r="S131">
        <v>140.0</v>
      </c>
      <c s="54" r="T131">
        <v>1255.0</v>
      </c>
      <c s="54" r="U131">
        <v>1050.0</v>
      </c>
      <c s="3" r="V131">
        <v>478.0</v>
      </c>
      <c s="3" r="W131"/>
      <c s="3" r="X131">
        <v>75.0</v>
      </c>
      <c s="3" r="Y131">
        <v>150.0</v>
      </c>
      <c s="3" r="Z131">
        <v>90.0</v>
      </c>
      <c s="3" r="AA131"/>
      <c t="str" s="58" r="AB131">
        <f t="shared" si="2"/>
        <v>3,238</v>
      </c>
      <c s="13" r="AC131"/>
      <c s="54" r="AD131">
        <v>10106.0</v>
      </c>
      <c s="3" r="AE131"/>
      <c s="3" r="AF131"/>
      <c s="54" r="AG131">
        <v>4959.0</v>
      </c>
      <c s="3" r="AH131"/>
      <c s="3" r="AI131"/>
      <c s="3" r="AJ131"/>
      <c t="str" s="58" r="AK131">
        <f t="shared" si="3"/>
        <v>15,065</v>
      </c>
      <c s="13" r="AL131"/>
      <c s="54" r="AM131">
        <v>7255.0</v>
      </c>
      <c s="3" r="AN131"/>
      <c s="3" r="AO131"/>
      <c s="3" r="AP131"/>
      <c s="3" r="AQ131"/>
      <c s="3" r="AR131"/>
      <c s="54" r="AS131">
        <v>4875.0</v>
      </c>
      <c s="3" r="AT131"/>
      <c t="str" s="58" r="AU131">
        <f t="shared" si="4"/>
        <v>12,130</v>
      </c>
      <c s="55" r="AV131"/>
      <c s="3" r="AW131">
        <v>400.0</v>
      </c>
      <c s="50" r="AX131"/>
      <c s="54" r="AY131">
        <v>38906.0</v>
      </c>
      <c s="3" r="AZ131">
        <v>304.0</v>
      </c>
      <c s="3" r="BA131"/>
      <c s="3" r="BB131"/>
      <c s="3" r="BC131"/>
      <c s="3" r="BD131"/>
      <c s="54" r="BE131">
        <v>9910.0</v>
      </c>
      <c t="str" s="58" r="BF131">
        <f t="shared" si="5"/>
        <v>49,120</v>
      </c>
      <c s="13" r="BG131"/>
      <c s="3" r="BH131">
        <v>130.0</v>
      </c>
      <c s="54" r="BI131">
        <v>1319.0</v>
      </c>
      <c s="3" r="BJ131">
        <v>595.0</v>
      </c>
      <c s="3" r="BK131">
        <v>734.0</v>
      </c>
      <c s="3" r="BL131"/>
      <c s="3" r="BM131">
        <v>206.0</v>
      </c>
      <c s="3" r="BN131">
        <v>75.0</v>
      </c>
      <c s="3" r="BO131">
        <v>110.0</v>
      </c>
      <c s="3" r="BP131"/>
      <c t="str" s="58" r="BQ131">
        <f t="shared" si="6"/>
        <v>3,169</v>
      </c>
      <c s="13" r="BR131"/>
      <c s="54" r="BS131">
        <v>12607.0</v>
      </c>
      <c s="3" r="BT131">
        <v>47.0</v>
      </c>
      <c s="3" r="BU131"/>
      <c s="54" r="BV131">
        <v>4909.0</v>
      </c>
      <c s="3" r="BW131"/>
      <c s="3" r="BX131"/>
      <c s="3" r="BY131"/>
      <c t="str" s="58" r="BZ131">
        <f t="shared" si="7"/>
        <v>17,563</v>
      </c>
      <c s="13" r="CA131"/>
      <c s="54" r="CB131">
        <v>7453.0</v>
      </c>
      <c s="3" r="CC131"/>
      <c s="3" r="CD131"/>
      <c s="3" r="CE131"/>
      <c s="3" r="CF131"/>
      <c s="3" r="CG131"/>
      <c s="54" r="CH131">
        <v>3143.0</v>
      </c>
      <c s="3" r="CI131"/>
      <c t="str" s="58" r="CJ131">
        <f t="shared" si="8"/>
        <v>10,596</v>
      </c>
      <c s="13" r="CK131"/>
      <c s="3" r="CL131">
        <v>525.0</v>
      </c>
      <c s="12" r="CM131"/>
      <c s="51" r="CN131"/>
      <c s="54" r="CO131">
        <v>3346.0</v>
      </c>
      <c s="54" r="CP131">
        <v>3216.0</v>
      </c>
      <c s="3" r="CQ131">
        <v>536.0</v>
      </c>
      <c s="54" r="CR131">
        <v>1989.0</v>
      </c>
      <c t="str" s="58" r="CS131">
        <f t="shared" si="9"/>
        <v>9,087</v>
      </c>
      <c s="13" r="CT131"/>
      <c s="54" r="CU131">
        <v>5117.0</v>
      </c>
      <c s="54" r="CV131">
        <v>2086.0</v>
      </c>
      <c s="54" r="CW131">
        <v>1062.0</v>
      </c>
      <c s="54" r="CX131">
        <v>3835.0</v>
      </c>
      <c s="3" r="CY131">
        <v>395.0</v>
      </c>
      <c s="3" r="CZ131">
        <v>167.0</v>
      </c>
      <c s="3" r="DA131">
        <v>390.0</v>
      </c>
      <c s="3" r="DB131">
        <v>178.0</v>
      </c>
      <c s="3" r="DC131">
        <v>30.0</v>
      </c>
      <c t="str" s="58" r="DD131">
        <f t="shared" si="10"/>
        <v>13,260</v>
      </c>
      <c s="13" r="DE131"/>
      <c s="54" r="DF131">
        <v>19170.0</v>
      </c>
      <c s="54" r="DG131">
        <v>3369.0</v>
      </c>
      <c s="3" r="DH131">
        <v>24.0</v>
      </c>
      <c s="54" r="DI131">
        <v>7286.0</v>
      </c>
      <c s="3" r="DJ131">
        <v>900.0</v>
      </c>
      <c s="3" r="DK131"/>
      <c s="3" r="DL131">
        <v>12.0</v>
      </c>
      <c t="str" s="58" r="DM131">
        <f t="shared" si="11"/>
        <v>30,761</v>
      </c>
      <c s="13" r="DN131"/>
      <c s="54" r="DO131">
        <v>7604.0</v>
      </c>
      <c s="3" r="DP131"/>
      <c s="3" r="DQ131">
        <v>149.0</v>
      </c>
      <c s="3" r="DR131"/>
      <c s="3" r="DS131"/>
      <c s="3" r="DT131"/>
      <c s="54" r="DU131">
        <v>5327.0</v>
      </c>
      <c s="3" r="DV131"/>
      <c t="str" s="58" r="DW131">
        <f t="shared" si="12"/>
        <v>13,080</v>
      </c>
      <c s="13" r="DX131"/>
      <c s="54" r="DY131">
        <v>5896.0</v>
      </c>
      <c s="50" r="DZ131"/>
      <c s="54" r="EA131">
        <v>3594.0</v>
      </c>
      <c s="54" r="EB131">
        <v>3303.0</v>
      </c>
      <c s="3" r="EC131">
        <v>576.0</v>
      </c>
      <c s="54" r="ED131">
        <v>2055.0</v>
      </c>
      <c t="str" s="58" r="EE131">
        <f t="shared" si="13"/>
        <v>9,528</v>
      </c>
      <c s="13" r="EF131"/>
      <c s="54" r="EG131">
        <v>5205.0</v>
      </c>
      <c s="54" r="EH131">
        <v>2103.0</v>
      </c>
      <c s="54" r="EI131">
        <v>1028.0</v>
      </c>
      <c s="54" r="EJ131">
        <v>4001.0</v>
      </c>
      <c s="3" r="EK131">
        <v>395.0</v>
      </c>
      <c s="3" r="EL131">
        <v>153.0</v>
      </c>
      <c s="3" r="EM131">
        <v>534.0</v>
      </c>
      <c s="3" r="EN131">
        <v>171.0</v>
      </c>
      <c s="3" r="EO131">
        <v>36.0</v>
      </c>
      <c t="str" s="58" r="EP131">
        <f t="shared" si="14"/>
        <v>13,626</v>
      </c>
      <c s="13" r="EQ131"/>
      <c s="54" r="ER131">
        <v>22128.0</v>
      </c>
      <c s="54" r="ES131">
        <v>3466.0</v>
      </c>
      <c s="3" r="ET131">
        <v>53.0</v>
      </c>
      <c s="54" r="EU131">
        <v>7542.0</v>
      </c>
      <c s="3" r="EV131">
        <v>989.0</v>
      </c>
      <c s="3" r="EW131"/>
      <c s="3" r="EX131">
        <v>14.0</v>
      </c>
      <c t="str" s="58" r="EY131">
        <f t="shared" si="15"/>
        <v>34,192</v>
      </c>
      <c s="13" r="EZ131"/>
      <c s="54" r="FA131">
        <v>8591.0</v>
      </c>
      <c s="3" r="FB131"/>
      <c s="3" r="FC131">
        <v>149.0</v>
      </c>
      <c s="3" r="FD131"/>
      <c s="3" r="FE131"/>
      <c s="3" r="FF131"/>
      <c s="54" r="FG131">
        <v>5439.0</v>
      </c>
      <c s="3" r="FH131"/>
      <c t="str" s="58" r="FI131">
        <f t="shared" si="16"/>
        <v>14,179</v>
      </c>
      <c s="13" r="FJ131"/>
      <c s="54" r="FK131">
        <v>6294.0</v>
      </c>
      <c s="5" r="FL131"/>
      <c s="54" r="FM131">
        <v>72084.0</v>
      </c>
      <c s="1" r="FN131"/>
      <c s="1" r="FO131"/>
      <c s="44" r="FP131"/>
      <c s="54" r="FQ131">
        <v>72084.0</v>
      </c>
      <c s="1" r="FR131"/>
      <c s="1" r="FS131"/>
      <c s="44" r="FT131"/>
      <c t="str" s="12" r="FU131">
        <f t="shared" si="17"/>
        <v>0</v>
      </c>
      <c s="5" r="FV131"/>
      <c s="54" r="FW131">
        <v>80973.0</v>
      </c>
      <c s="1" r="FX131"/>
      <c s="1" r="FY131"/>
      <c s="44" r="FZ131"/>
      <c s="54" r="GA131">
        <v>77819.0</v>
      </c>
      <c s="1" r="GB131"/>
      <c s="1" r="GC131"/>
      <c s="44" r="GD131"/>
      <c t="str" s="12" r="GE131">
        <f t="shared" si="18"/>
        <v>3,154</v>
      </c>
      <c s="12" r="GF131"/>
      <c s="3" r="GG131"/>
      <c s="3" r="GH131"/>
      <c s="3" r="GI131"/>
      <c s="3" r="GJ131"/>
      <c s="3" r="GK131"/>
      <c s="3" r="GL131"/>
      <c s="3" r="GM131"/>
      <c s="3" r="GN131"/>
      <c s="3" r="GO131"/>
    </row>
    <row r="132">
      <c s="47" r="A132">
        <v>119.0</v>
      </c>
      <c t="s" s="48" r="B132">
        <v>91</v>
      </c>
      <c t="s" s="53" r="C132">
        <v>224</v>
      </c>
      <c s="48" r="D132">
        <v>81263.0</v>
      </c>
      <c t="s" s="48" r="E132">
        <v>96</v>
      </c>
      <c t="s" s="48" r="F132">
        <v>90</v>
      </c>
      <c s="48" r="G132"/>
      <c s="48" r="H132"/>
      <c s="48" r="I132"/>
      <c s="54" r="J132">
        <v>2450.0</v>
      </c>
      <c s="3" r="K132">
        <v>15.0</v>
      </c>
      <c s="3" r="L132">
        <v>2.0</v>
      </c>
      <c s="3" r="M132"/>
      <c s="3" r="N132"/>
      <c s="3" r="O132"/>
      <c s="54" r="P132">
        <v>5891.0</v>
      </c>
      <c t="str" s="58" r="Q132">
        <f t="shared" si="1"/>
        <v>8,358</v>
      </c>
      <c s="13" r="R132"/>
      <c s="3" r="S132">
        <v>24.0</v>
      </c>
      <c s="3" r="T132">
        <v>79.0</v>
      </c>
      <c s="3" r="U132"/>
      <c s="3" r="V132">
        <v>10.0</v>
      </c>
      <c s="3" r="W132"/>
      <c s="3" r="X132">
        <v>45.0</v>
      </c>
      <c s="3" r="Y132"/>
      <c s="3" r="Z132"/>
      <c s="3" r="AA132"/>
      <c t="str" s="58" r="AB132">
        <f t="shared" si="2"/>
        <v>158</v>
      </c>
      <c s="13" r="AC132"/>
      <c s="54" r="AD132">
        <v>2658.0</v>
      </c>
      <c s="3" r="AE132">
        <v>204.0</v>
      </c>
      <c s="3" r="AF132">
        <v>12.0</v>
      </c>
      <c s="3" r="AG132">
        <v>938.0</v>
      </c>
      <c s="3" r="AH132"/>
      <c s="3" r="AI132"/>
      <c s="3" r="AJ132"/>
      <c t="str" s="58" r="AK132">
        <f t="shared" si="3"/>
        <v>3,812</v>
      </c>
      <c s="13" r="AL132"/>
      <c s="3" r="AM132">
        <v>950.0</v>
      </c>
      <c s="3" r="AN132"/>
      <c s="3" r="AO132"/>
      <c s="3" r="AP132"/>
      <c s="3" r="AQ132"/>
      <c s="3" r="AR132"/>
      <c s="3" r="AS132">
        <v>130.0</v>
      </c>
      <c s="3" r="AT132"/>
      <c t="str" s="58" r="AU132">
        <f t="shared" si="4"/>
        <v>1,080</v>
      </c>
      <c s="55" r="AV132"/>
      <c s="3" r="AW132">
        <v>17.0</v>
      </c>
      <c s="50" r="AX132"/>
      <c s="54" r="AY132">
        <v>2636.0</v>
      </c>
      <c s="3" r="AZ132">
        <v>6.0</v>
      </c>
      <c s="3" r="BA132">
        <v>1.0</v>
      </c>
      <c s="3" r="BB132"/>
      <c s="3" r="BC132"/>
      <c s="3" r="BD132"/>
      <c s="54" r="BE132">
        <v>5323.0</v>
      </c>
      <c t="str" s="58" r="BF132">
        <f t="shared" si="5"/>
        <v>7,966</v>
      </c>
      <c s="13" r="BG132"/>
      <c s="3" r="BH132">
        <v>26.0</v>
      </c>
      <c s="3" r="BI132">
        <v>68.0</v>
      </c>
      <c s="3" r="BJ132"/>
      <c s="3" r="BK132">
        <v>81.0</v>
      </c>
      <c s="3" r="BL132"/>
      <c s="3" r="BM132">
        <v>52.0</v>
      </c>
      <c s="3" r="BN132"/>
      <c s="3" r="BO132"/>
      <c s="3" r="BP132"/>
      <c t="str" s="58" r="BQ132">
        <f t="shared" si="6"/>
        <v>227</v>
      </c>
      <c s="13" r="BR132"/>
      <c s="54" r="BS132">
        <v>2710.0</v>
      </c>
      <c s="3" r="BT132">
        <v>118.0</v>
      </c>
      <c s="3" r="BU132">
        <v>10.0</v>
      </c>
      <c s="54" r="BV132">
        <v>1123.0</v>
      </c>
      <c s="3" r="BW132"/>
      <c s="3" r="BX132"/>
      <c s="3" r="BY132"/>
      <c t="str" s="58" r="BZ132">
        <f t="shared" si="7"/>
        <v>3,961</v>
      </c>
      <c s="13" r="CA132"/>
      <c s="54" r="CB132">
        <v>1048.0</v>
      </c>
      <c s="3" r="CC132"/>
      <c s="3" r="CD132"/>
      <c s="3" r="CE132"/>
      <c s="3" r="CF132"/>
      <c s="3" r="CG132"/>
      <c s="3" r="CH132">
        <v>99.0</v>
      </c>
      <c s="3" r="CI132"/>
      <c t="str" s="58" r="CJ132">
        <f t="shared" si="8"/>
        <v>1,147</v>
      </c>
      <c s="13" r="CK132"/>
      <c s="54" r="CL132">
        <v>1308.0</v>
      </c>
      <c s="12" r="CM132"/>
      <c s="51" r="CN132"/>
      <c s="54" r="CO132">
        <v>1056.0</v>
      </c>
      <c s="3" r="CP132">
        <v>863.0</v>
      </c>
      <c s="3" r="CQ132">
        <v>175.0</v>
      </c>
      <c s="3" r="CR132">
        <v>292.0</v>
      </c>
      <c t="str" s="58" r="CS132">
        <f t="shared" si="9"/>
        <v>2,386</v>
      </c>
      <c s="13" r="CT132"/>
      <c s="3" r="CU132">
        <v>595.0</v>
      </c>
      <c s="3" r="CV132">
        <v>296.0</v>
      </c>
      <c s="3" r="CW132">
        <v>362.0</v>
      </c>
      <c s="3" r="CX132">
        <v>648.0</v>
      </c>
      <c s="3" r="CY132">
        <v>12.0</v>
      </c>
      <c s="3" r="CZ132">
        <v>87.0</v>
      </c>
      <c s="3" r="DA132"/>
      <c s="3" r="DB132"/>
      <c s="3" r="DC132"/>
      <c t="str" s="58" r="DD132">
        <f t="shared" si="10"/>
        <v>2,000</v>
      </c>
      <c s="13" r="DE132"/>
      <c s="54" r="DF132">
        <v>3185.0</v>
      </c>
      <c s="3" r="DG132">
        <v>808.0</v>
      </c>
      <c s="3" r="DH132">
        <v>5.0</v>
      </c>
      <c s="54" r="DI132">
        <v>1292.0</v>
      </c>
      <c s="3" r="DJ132">
        <v>97.0</v>
      </c>
      <c s="3" r="DK132"/>
      <c s="3" r="DL132">
        <v>7.0</v>
      </c>
      <c t="str" s="58" r="DM132">
        <f t="shared" si="11"/>
        <v>5,394</v>
      </c>
      <c s="13" r="DN132"/>
      <c s="3" r="DO132">
        <v>849.0</v>
      </c>
      <c s="3" r="DP132"/>
      <c s="3" r="DQ132"/>
      <c s="3" r="DR132"/>
      <c s="3" r="DS132"/>
      <c s="3" r="DT132"/>
      <c s="54" r="DU132">
        <v>1168.0</v>
      </c>
      <c s="3" r="DV132"/>
      <c t="str" s="58" r="DW132">
        <f t="shared" si="12"/>
        <v>2,017</v>
      </c>
      <c s="13" r="DX132"/>
      <c s="54" r="DY132">
        <v>1628.0</v>
      </c>
      <c s="50" r="DZ132"/>
      <c s="54" r="EA132">
        <v>1168.0</v>
      </c>
      <c s="3" r="EB132">
        <v>830.0</v>
      </c>
      <c s="3" r="EC132">
        <v>197.0</v>
      </c>
      <c s="3" r="ED132">
        <v>297.0</v>
      </c>
      <c t="str" s="58" r="EE132">
        <f t="shared" si="13"/>
        <v>2,492</v>
      </c>
      <c s="13" r="EF132"/>
      <c s="3" r="EG132">
        <v>699.0</v>
      </c>
      <c s="3" r="EH132">
        <v>301.0</v>
      </c>
      <c s="3" r="EI132">
        <v>347.0</v>
      </c>
      <c s="3" r="EJ132">
        <v>825.0</v>
      </c>
      <c s="3" r="EK132">
        <v>17.0</v>
      </c>
      <c s="3" r="EL132">
        <v>82.0</v>
      </c>
      <c s="3" r="EM132"/>
      <c s="3" r="EN132"/>
      <c s="3" r="EO132"/>
      <c t="str" s="58" r="EP132">
        <f t="shared" si="14"/>
        <v>2,271</v>
      </c>
      <c s="13" r="EQ132"/>
      <c s="54" r="ER132">
        <v>3667.0</v>
      </c>
      <c s="3" r="ES132">
        <v>753.0</v>
      </c>
      <c s="3" r="ET132">
        <v>5.0</v>
      </c>
      <c s="54" r="EU132">
        <v>1502.0</v>
      </c>
      <c s="3" r="EV132">
        <v>97.0</v>
      </c>
      <c s="3" r="EW132">
        <v>7.0</v>
      </c>
      <c s="3" r="EX132"/>
      <c t="str" s="58" r="EY132">
        <f t="shared" si="15"/>
        <v>6,031</v>
      </c>
      <c s="13" r="EZ132"/>
      <c s="54" r="FA132">
        <v>1073.0</v>
      </c>
      <c s="3" r="FB132"/>
      <c s="3" r="FC132"/>
      <c s="3" r="FD132"/>
      <c s="3" r="FE132"/>
      <c s="3" r="FF132"/>
      <c s="54" r="FG132">
        <v>1202.0</v>
      </c>
      <c s="3" r="FH132"/>
      <c t="str" s="58" r="FI132">
        <f t="shared" si="16"/>
        <v>2,275</v>
      </c>
      <c s="13" r="FJ132"/>
      <c s="54" r="FK132">
        <v>2780.0</v>
      </c>
      <c s="5" r="FL132"/>
      <c s="54" r="FM132">
        <v>13425.0</v>
      </c>
      <c s="1" r="FN132"/>
      <c s="1" r="FO132"/>
      <c s="44" r="FP132"/>
      <c s="54" r="FQ132">
        <v>13425.0</v>
      </c>
      <c s="1" r="FR132"/>
      <c s="1" r="FS132"/>
      <c s="44" r="FT132"/>
      <c t="str" s="12" r="FU132">
        <f t="shared" si="17"/>
        <v>0</v>
      </c>
      <c s="5" r="FV132"/>
      <c s="54" r="FW132">
        <v>14609.0</v>
      </c>
      <c s="1" r="FX132"/>
      <c s="1" r="FY132"/>
      <c s="44" r="FZ132"/>
      <c s="54" r="GA132">
        <v>15849.0</v>
      </c>
      <c s="1" r="GB132"/>
      <c s="1" r="GC132"/>
      <c s="44" r="GD132"/>
      <c t="str" s="12" r="GE132">
        <f t="shared" si="18"/>
        <v>-1,240</v>
      </c>
      <c s="12" r="GF132"/>
      <c s="3" r="GG132"/>
      <c s="3" r="GH132"/>
      <c s="3" r="GI132"/>
      <c s="3" r="GJ132"/>
      <c s="3" r="GK132"/>
      <c s="3" r="GL132"/>
      <c s="3" r="GM132"/>
      <c s="3" r="GN132"/>
      <c s="3" r="GO132"/>
    </row>
    <row r="133">
      <c s="47" r="A133">
        <v>120.0</v>
      </c>
      <c t="s" s="48" r="B133">
        <v>91</v>
      </c>
      <c t="s" s="53" r="C133">
        <v>225</v>
      </c>
      <c s="48" r="D133">
        <v>90507.0</v>
      </c>
      <c t="s" s="48" r="E133">
        <v>83</v>
      </c>
      <c t="s" s="48" r="F133">
        <v>90</v>
      </c>
      <c s="48" r="G133"/>
      <c s="48" r="H133"/>
      <c s="48" r="I133"/>
      <c s="54" r="J133">
        <v>14000.0</v>
      </c>
      <c s="3" r="K133">
        <v>20.0</v>
      </c>
      <c s="3" r="L133"/>
      <c s="3" r="M133"/>
      <c s="3" r="N133"/>
      <c s="3" r="O133"/>
      <c s="54" r="P133">
        <v>19834.0</v>
      </c>
      <c t="str" s="58" r="Q133">
        <f t="shared" si="1"/>
        <v>33,854</v>
      </c>
      <c s="13" r="R133"/>
      <c s="3" r="S133"/>
      <c s="3" r="T133"/>
      <c s="54" r="U133">
        <v>1230.0</v>
      </c>
      <c s="3" r="V133">
        <v>300.0</v>
      </c>
      <c s="3" r="W133"/>
      <c s="3" r="X133">
        <v>51.0</v>
      </c>
      <c s="3" r="Y133"/>
      <c s="3" r="Z133"/>
      <c s="3" r="AA133"/>
      <c t="str" s="58" r="AB133">
        <f t="shared" si="2"/>
        <v>1,581</v>
      </c>
      <c s="13" r="AC133"/>
      <c s="54" r="AD133">
        <v>17104.0</v>
      </c>
      <c s="3" r="AE133">
        <v>235.0</v>
      </c>
      <c s="3" r="AF133"/>
      <c s="54" r="AG133">
        <v>4837.0</v>
      </c>
      <c s="3" r="AH133"/>
      <c s="3" r="AI133"/>
      <c s="3" r="AJ133"/>
      <c t="str" s="58" r="AK133">
        <f t="shared" si="3"/>
        <v>22,176</v>
      </c>
      <c s="13" r="AL133"/>
      <c s="54" r="AM133">
        <v>3650.0</v>
      </c>
      <c s="3" r="AN133"/>
      <c s="3" r="AO133"/>
      <c s="3" r="AP133"/>
      <c s="3" r="AQ133"/>
      <c s="3" r="AR133"/>
      <c s="54" r="AS133">
        <v>1030.0</v>
      </c>
      <c s="3" r="AT133"/>
      <c t="str" s="58" r="AU133">
        <f t="shared" si="4"/>
        <v>4,680</v>
      </c>
      <c s="55" r="AV133"/>
      <c t="s" s="3" r="AW133">
        <v>87</v>
      </c>
      <c s="50" r="AX133"/>
      <c s="54" r="AY133">
        <v>13929.0</v>
      </c>
      <c s="3" r="AZ133">
        <v>1.0</v>
      </c>
      <c s="3" r="BA133"/>
      <c s="3" r="BB133"/>
      <c s="3" r="BC133"/>
      <c s="3" r="BD133"/>
      <c s="54" r="BE133">
        <v>21143.0</v>
      </c>
      <c t="str" s="58" r="BF133">
        <f t="shared" si="5"/>
        <v>35,073</v>
      </c>
      <c s="13" r="BG133"/>
      <c s="3" r="BH133"/>
      <c s="3" r="BI133"/>
      <c s="54" r="BJ133">
        <v>2518.0</v>
      </c>
      <c s="3" r="BK133">
        <v>386.0</v>
      </c>
      <c s="3" r="BL133"/>
      <c s="3" r="BM133">
        <v>73.0</v>
      </c>
      <c s="3" r="BN133"/>
      <c s="3" r="BO133"/>
      <c s="3" r="BP133"/>
      <c t="str" s="58" r="BQ133">
        <f t="shared" si="6"/>
        <v>2,977</v>
      </c>
      <c s="13" r="BR133"/>
      <c s="54" r="BS133">
        <v>19646.0</v>
      </c>
      <c s="3" r="BT133"/>
      <c s="3" r="BU133"/>
      <c s="54" r="BV133">
        <v>5115.0</v>
      </c>
      <c s="3" r="BW133"/>
      <c s="3" r="BX133"/>
      <c s="3" r="BY133"/>
      <c t="str" s="58" r="BZ133">
        <f t="shared" si="7"/>
        <v>24,761</v>
      </c>
      <c s="13" r="CA133"/>
      <c s="54" r="CB133">
        <v>4019.0</v>
      </c>
      <c s="3" r="CC133"/>
      <c s="3" r="CD133"/>
      <c s="3" r="CE133"/>
      <c s="3" r="CF133"/>
      <c s="3" r="CG133"/>
      <c s="54" r="CH133">
        <v>1161.0</v>
      </c>
      <c s="3" r="CI133"/>
      <c t="str" s="58" r="CJ133">
        <f t="shared" si="8"/>
        <v>5,180</v>
      </c>
      <c s="13" r="CK133"/>
      <c s="54" r="CL133">
        <v>24114.0</v>
      </c>
      <c s="12" r="CM133"/>
      <c s="51" r="CN133"/>
      <c s="54" r="CO133">
        <v>2982.0</v>
      </c>
      <c s="54" r="CP133">
        <v>2494.0</v>
      </c>
      <c s="54" r="CQ133">
        <v>1820.0</v>
      </c>
      <c s="54" r="CR133">
        <v>1790.0</v>
      </c>
      <c t="str" s="58" r="CS133">
        <f t="shared" si="9"/>
        <v>9,086</v>
      </c>
      <c s="13" r="CT133"/>
      <c s="54" r="CU133">
        <v>3224.0</v>
      </c>
      <c s="54" r="CV133">
        <v>1136.0</v>
      </c>
      <c s="54" r="CW133">
        <v>1380.0</v>
      </c>
      <c s="54" r="CX133">
        <v>1781.0</v>
      </c>
      <c s="3" r="CY133">
        <v>20.0</v>
      </c>
      <c s="3" r="CZ133">
        <v>3.0</v>
      </c>
      <c s="3" r="DA133"/>
      <c s="3" r="DB133"/>
      <c s="3" r="DC133">
        <v>35.0</v>
      </c>
      <c t="str" s="58" r="DD133">
        <f t="shared" si="10"/>
        <v>7,579</v>
      </c>
      <c s="13" r="DE133"/>
      <c s="54" r="DF133">
        <v>17678.0</v>
      </c>
      <c s="54" r="DG133">
        <v>1481.0</v>
      </c>
      <c s="3" r="DH133">
        <v>255.0</v>
      </c>
      <c s="54" r="DI133">
        <v>7398.0</v>
      </c>
      <c s="3" r="DJ133">
        <v>45.0</v>
      </c>
      <c s="3" r="DK133"/>
      <c s="3" r="DL133"/>
      <c t="str" s="58" r="DM133">
        <f t="shared" si="11"/>
        <v>26,857</v>
      </c>
      <c s="13" r="DN133"/>
      <c s="54" r="DO133">
        <v>6418.0</v>
      </c>
      <c s="3" r="DP133"/>
      <c s="3" r="DQ133">
        <v>269.0</v>
      </c>
      <c s="3" r="DR133"/>
      <c s="3" r="DS133"/>
      <c s="3" r="DT133"/>
      <c s="54" r="DU133">
        <v>4092.0</v>
      </c>
      <c s="3" r="DV133"/>
      <c t="str" s="58" r="DW133">
        <f t="shared" si="12"/>
        <v>10,779</v>
      </c>
      <c s="13" r="DX133"/>
      <c s="54" r="DY133">
        <v>7990.0</v>
      </c>
      <c s="50" r="DZ133"/>
      <c s="54" r="EA133">
        <v>3670.0</v>
      </c>
      <c s="54" r="EB133">
        <v>2398.0</v>
      </c>
      <c s="54" r="EC133">
        <v>1628.0</v>
      </c>
      <c s="54" r="ED133">
        <v>1624.0</v>
      </c>
      <c t="str" s="58" r="EE133">
        <f t="shared" si="13"/>
        <v>9,320</v>
      </c>
      <c s="13" r="EF133"/>
      <c s="54" r="EG133">
        <v>3145.0</v>
      </c>
      <c s="54" r="EH133">
        <v>1034.0</v>
      </c>
      <c s="54" r="EI133">
        <v>1764.0</v>
      </c>
      <c s="54" r="EJ133">
        <v>1834.0</v>
      </c>
      <c s="3" r="EK133">
        <v>23.0</v>
      </c>
      <c s="3" r="EL133"/>
      <c s="3" r="EM133"/>
      <c s="3" r="EN133"/>
      <c s="3" r="EO133">
        <v>43.0</v>
      </c>
      <c t="str" s="58" r="EP133">
        <f t="shared" si="14"/>
        <v>7,843</v>
      </c>
      <c s="13" r="EQ133"/>
      <c s="54" r="ER133">
        <v>20650.0</v>
      </c>
      <c s="54" r="ES133">
        <v>1539.0</v>
      </c>
      <c s="3" r="ET133">
        <v>185.0</v>
      </c>
      <c s="54" r="EU133">
        <v>7363.0</v>
      </c>
      <c s="3" r="EV133">
        <v>47.0</v>
      </c>
      <c s="3" r="EW133"/>
      <c s="3" r="EX133"/>
      <c t="str" s="58" r="EY133">
        <f t="shared" si="15"/>
        <v>29,784</v>
      </c>
      <c s="13" r="EZ133"/>
      <c s="54" r="FA133">
        <v>6317.0</v>
      </c>
      <c s="3" r="FB133"/>
      <c s="3" r="FC133">
        <v>250.0</v>
      </c>
      <c s="3" r="FD133"/>
      <c s="3" r="FE133"/>
      <c s="3" r="FF133"/>
      <c s="54" r="FG133">
        <v>4344.0</v>
      </c>
      <c s="3" r="FH133"/>
      <c t="str" s="58" r="FI133">
        <f t="shared" si="16"/>
        <v>10,911</v>
      </c>
      <c s="13" r="FJ133"/>
      <c s="54" r="FK133">
        <v>33480.0</v>
      </c>
      <c s="5" r="FL133"/>
      <c s="54" r="FM133">
        <v>62291.0</v>
      </c>
      <c s="1" r="FN133"/>
      <c s="1" r="FO133"/>
      <c s="44" r="FP133"/>
      <c s="54" r="FQ133">
        <v>62291.0</v>
      </c>
      <c s="1" r="FR133"/>
      <c s="1" r="FS133"/>
      <c s="44" r="FT133"/>
      <c t="str" s="12" r="FU133">
        <f t="shared" si="17"/>
        <v>0</v>
      </c>
      <c s="5" r="FV133"/>
      <c s="54" r="FW133">
        <v>92105.0</v>
      </c>
      <c s="1" r="FX133"/>
      <c s="1" r="FY133"/>
      <c s="44" r="FZ133"/>
      <c s="54" r="GA133">
        <v>91338.0</v>
      </c>
      <c s="1" r="GB133"/>
      <c s="1" r="GC133"/>
      <c s="44" r="GD133"/>
      <c t="str" s="12" r="GE133">
        <f t="shared" si="18"/>
        <v>767</v>
      </c>
      <c s="12" r="GF133"/>
      <c s="3" r="GG133"/>
      <c s="3" r="GH133"/>
      <c s="3" r="GI133"/>
      <c s="3" r="GJ133"/>
      <c s="3" r="GK133"/>
      <c s="3" r="GL133"/>
      <c s="3" r="GM133"/>
      <c s="3" r="GN133"/>
      <c s="3" r="GO133"/>
    </row>
    <row r="134">
      <c s="47" r="A134">
        <v>121.0</v>
      </c>
      <c t="s" s="48" r="B134">
        <v>94</v>
      </c>
      <c t="s" s="53" r="C134">
        <v>226</v>
      </c>
      <c s="48" r="D134">
        <v>60168.0</v>
      </c>
      <c t="s" s="48" r="E134">
        <v>96</v>
      </c>
      <c t="s" s="48" r="F134">
        <v>90</v>
      </c>
      <c s="48" r="G134"/>
      <c s="48" r="H134"/>
      <c s="48" r="I134"/>
      <c s="54" r="J134">
        <v>10600.0</v>
      </c>
      <c s="3" r="K134">
        <v>10.0</v>
      </c>
      <c s="3" r="L134"/>
      <c s="3" r="M134"/>
      <c s="3" r="N134"/>
      <c s="3" r="O134">
        <v>11.0</v>
      </c>
      <c s="54" r="P134">
        <v>17529.0</v>
      </c>
      <c t="str" s="58" r="Q134">
        <f t="shared" si="1"/>
        <v>28,150</v>
      </c>
      <c s="13" r="R134"/>
      <c s="3" r="S134">
        <v>5.0</v>
      </c>
      <c s="3" r="T134"/>
      <c s="3" r="U134"/>
      <c s="3" r="V134"/>
      <c s="3" r="W134"/>
      <c s="3" r="X134">
        <v>209.0</v>
      </c>
      <c s="3" r="Y134"/>
      <c s="3" r="Z134"/>
      <c s="3" r="AA134"/>
      <c t="str" s="58" r="AB134">
        <f t="shared" si="2"/>
        <v>214</v>
      </c>
      <c s="13" r="AC134"/>
      <c s="54" r="AD134">
        <v>26444.0</v>
      </c>
      <c s="3" r="AE134">
        <v>210.0</v>
      </c>
      <c s="3" r="AF134"/>
      <c s="54" r="AG134">
        <v>5225.0</v>
      </c>
      <c s="3" r="AH134"/>
      <c s="3" r="AI134"/>
      <c s="3" r="AJ134"/>
      <c t="str" s="58" r="AK134">
        <f t="shared" si="3"/>
        <v>31,879</v>
      </c>
      <c s="13" r="AL134"/>
      <c s="54" r="AM134">
        <v>5700.0</v>
      </c>
      <c s="3" r="AN134"/>
      <c s="3" r="AO134"/>
      <c s="3" r="AP134"/>
      <c s="3" r="AQ134"/>
      <c s="3" r="AR134"/>
      <c s="54" r="AS134">
        <v>1540.0</v>
      </c>
      <c s="3" r="AT134"/>
      <c t="str" s="58" r="AU134">
        <f t="shared" si="4"/>
        <v>7,240</v>
      </c>
      <c s="55" r="AV134"/>
      <c t="s" s="3" r="AW134">
        <v>87</v>
      </c>
      <c s="50" r="AX134"/>
      <c s="54" r="AY134">
        <v>13966.0</v>
      </c>
      <c s="3" r="AZ134">
        <v>1.0</v>
      </c>
      <c s="3" r="BA134"/>
      <c s="3" r="BB134"/>
      <c s="3" r="BC134"/>
      <c s="3" r="BD134">
        <v>6.0</v>
      </c>
      <c s="54" r="BE134">
        <v>20464.0</v>
      </c>
      <c t="str" s="58" r="BF134">
        <f t="shared" si="5"/>
        <v>34,437</v>
      </c>
      <c s="13" r="BG134"/>
      <c s="3" r="BH134">
        <v>51.0</v>
      </c>
      <c s="3" r="BI134"/>
      <c s="3" r="BJ134"/>
      <c s="3" r="BK134"/>
      <c s="3" r="BL134"/>
      <c s="3" r="BM134">
        <v>258.0</v>
      </c>
      <c s="3" r="BN134"/>
      <c s="3" r="BO134"/>
      <c s="3" r="BP134"/>
      <c t="str" s="58" r="BQ134">
        <f t="shared" si="6"/>
        <v>309</v>
      </c>
      <c s="13" r="BR134"/>
      <c s="54" r="BS134">
        <v>26800.0</v>
      </c>
      <c s="3" r="BT134">
        <v>1.0</v>
      </c>
      <c s="3" r="BU134"/>
      <c s="54" r="BV134">
        <v>5936.0</v>
      </c>
      <c s="3" r="BW134"/>
      <c s="3" r="BX134"/>
      <c s="3" r="BY134"/>
      <c t="str" s="58" r="BZ134">
        <f t="shared" si="7"/>
        <v>32,737</v>
      </c>
      <c s="13" r="CA134"/>
      <c s="54" r="CB134">
        <v>4034.0</v>
      </c>
      <c s="3" r="CC134"/>
      <c s="3" r="CD134">
        <v>28.0</v>
      </c>
      <c s="3" r="CE134"/>
      <c s="3" r="CF134"/>
      <c s="3" r="CG134"/>
      <c s="54" r="CH134">
        <v>1441.0</v>
      </c>
      <c s="3" r="CI134"/>
      <c t="str" s="58" r="CJ134">
        <f t="shared" si="8"/>
        <v>5,503</v>
      </c>
      <c s="13" r="CK134"/>
      <c s="54" r="CL134">
        <v>12599.0</v>
      </c>
      <c s="12" r="CM134"/>
      <c s="51" r="CN134"/>
      <c s="54" r="CO134">
        <v>3988.0</v>
      </c>
      <c s="54" r="CP134">
        <v>2223.0</v>
      </c>
      <c s="54" r="CQ134">
        <v>1000.0</v>
      </c>
      <c s="54" r="CR134">
        <v>2640.0</v>
      </c>
      <c t="str" s="58" r="CS134">
        <f t="shared" si="9"/>
        <v>9,851</v>
      </c>
      <c s="13" r="CT134"/>
      <c s="54" r="CU134">
        <v>3366.0</v>
      </c>
      <c s="3" r="CV134">
        <v>450.0</v>
      </c>
      <c s="3" r="CW134">
        <v>238.0</v>
      </c>
      <c s="3" r="CX134">
        <v>593.0</v>
      </c>
      <c s="3" r="CY134"/>
      <c s="3" r="CZ134"/>
      <c s="3" r="DA134"/>
      <c s="3" r="DB134"/>
      <c s="3" r="DC134"/>
      <c t="str" s="58" r="DD134">
        <f t="shared" si="10"/>
        <v>4,647</v>
      </c>
      <c s="13" r="DE134"/>
      <c s="54" r="DF134">
        <v>29189.0</v>
      </c>
      <c s="54" r="DG134">
        <v>1290.0</v>
      </c>
      <c s="3" r="DH134">
        <v>293.0</v>
      </c>
      <c s="54" r="DI134">
        <v>7481.0</v>
      </c>
      <c s="3" r="DJ134">
        <v>88.0</v>
      </c>
      <c s="3" r="DK134"/>
      <c s="3" r="DL134"/>
      <c t="str" s="58" r="DM134">
        <f t="shared" si="11"/>
        <v>38,341</v>
      </c>
      <c s="13" r="DN134"/>
      <c s="54" r="DO134">
        <v>4884.0</v>
      </c>
      <c s="3" r="DP134"/>
      <c s="3" r="DQ134"/>
      <c s="3" r="DR134"/>
      <c s="3" r="DS134"/>
      <c s="3" r="DT134"/>
      <c s="54" r="DU134">
        <v>2711.0</v>
      </c>
      <c s="3" r="DV134"/>
      <c t="str" s="58" r="DW134">
        <f t="shared" si="12"/>
        <v>7,595</v>
      </c>
      <c s="13" r="DX134"/>
      <c s="54" r="DY134">
        <v>7049.0</v>
      </c>
      <c s="50" r="DZ134"/>
      <c s="54" r="EA134">
        <v>3809.0</v>
      </c>
      <c s="54" r="EB134">
        <v>2812.0</v>
      </c>
      <c s="54" r="EC134">
        <v>1392.0</v>
      </c>
      <c s="54" r="ED134">
        <v>2487.0</v>
      </c>
      <c t="str" s="58" r="EE134">
        <f t="shared" si="13"/>
        <v>10,500</v>
      </c>
      <c s="13" r="EF134"/>
      <c s="54" r="EG134">
        <v>3702.0</v>
      </c>
      <c s="3" r="EH134">
        <v>479.0</v>
      </c>
      <c s="3" r="EI134">
        <v>321.0</v>
      </c>
      <c s="3" r="EJ134">
        <v>647.0</v>
      </c>
      <c s="3" r="EK134"/>
      <c s="3" r="EL134"/>
      <c s="3" r="EM134"/>
      <c s="3" r="EN134"/>
      <c s="3" r="EO134"/>
      <c t="str" s="58" r="EP134">
        <f t="shared" si="14"/>
        <v>5,149</v>
      </c>
      <c s="13" r="EQ134"/>
      <c s="54" r="ER134">
        <v>29699.0</v>
      </c>
      <c s="54" r="ES134">
        <v>1315.0</v>
      </c>
      <c s="3" r="ET134">
        <v>407.0</v>
      </c>
      <c s="54" r="EU134">
        <v>7248.0</v>
      </c>
      <c s="3" r="EV134">
        <v>152.0</v>
      </c>
      <c s="3" r="EW134"/>
      <c s="3" r="EX134"/>
      <c t="str" s="58" r="EY134">
        <f t="shared" si="15"/>
        <v>38,821</v>
      </c>
      <c s="13" r="EZ134"/>
      <c s="54" r="FA134">
        <v>5072.0</v>
      </c>
      <c s="3" r="FB134"/>
      <c s="3" r="FC134"/>
      <c s="3" r="FD134"/>
      <c s="3" r="FE134"/>
      <c s="3" r="FF134"/>
      <c s="54" r="FG134">
        <v>2825.0</v>
      </c>
      <c s="3" r="FH134"/>
      <c t="str" s="58" r="FI134">
        <f t="shared" si="16"/>
        <v>7,897</v>
      </c>
      <c s="13" r="FJ134"/>
      <c s="54" r="FK134">
        <v>22825.0</v>
      </c>
      <c s="5" r="FL134"/>
      <c s="54" r="FM134">
        <v>67483.0</v>
      </c>
      <c s="1" r="FN134"/>
      <c s="1" r="FO134"/>
      <c s="44" r="FP134"/>
      <c s="54" r="FQ134">
        <v>67483.0</v>
      </c>
      <c s="1" r="FR134"/>
      <c s="1" r="FS134"/>
      <c s="44" r="FT134"/>
      <c t="str" s="12" r="FU134">
        <f t="shared" si="17"/>
        <v>0</v>
      </c>
      <c s="5" r="FV134"/>
      <c s="54" r="FW134">
        <v>85585.0</v>
      </c>
      <c s="1" r="FX134"/>
      <c s="1" r="FY134"/>
      <c s="44" r="FZ134"/>
      <c s="54" r="GA134">
        <v>85192.0</v>
      </c>
      <c s="1" r="GB134"/>
      <c s="1" r="GC134"/>
      <c s="44" r="GD134"/>
      <c t="str" s="12" r="GE134">
        <f t="shared" si="18"/>
        <v>393</v>
      </c>
      <c s="12" r="GF134"/>
      <c s="3" r="GG134"/>
      <c s="3" r="GH134"/>
      <c s="3" r="GI134"/>
      <c s="3" r="GJ134"/>
      <c s="3" r="GK134"/>
      <c s="3" r="GL134"/>
      <c s="3" r="GM134"/>
      <c s="3" r="GN134"/>
      <c s="3" r="GO134"/>
    </row>
    <row r="135">
      <c s="47" r="A135">
        <v>122.0</v>
      </c>
      <c t="s" s="48" r="B135">
        <v>91</v>
      </c>
      <c t="s" s="53" r="C135">
        <v>227</v>
      </c>
      <c s="48" r="D135">
        <v>90508.0</v>
      </c>
      <c t="s" s="48" r="E135">
        <v>93</v>
      </c>
      <c t="s" s="48" r="F135">
        <v>90</v>
      </c>
      <c s="48" r="G135"/>
      <c s="48" r="H135"/>
      <c s="48" r="I135"/>
      <c s="54" r="J135">
        <v>232270.0</v>
      </c>
      <c s="54" r="K135">
        <v>3074.0</v>
      </c>
      <c s="3" r="L135"/>
      <c s="3" r="M135"/>
      <c s="3" r="N135"/>
      <c s="54" r="O135">
        <v>2660.0</v>
      </c>
      <c s="54" r="P135">
        <v>1143.0</v>
      </c>
      <c t="str" s="58" r="Q135">
        <f t="shared" si="1"/>
        <v>239,147</v>
      </c>
      <c s="13" r="R135"/>
      <c s="3" r="S135">
        <v>537.0</v>
      </c>
      <c s="3" r="T135">
        <v>376.0</v>
      </c>
      <c s="54" r="U135">
        <v>5721.0</v>
      </c>
      <c s="3" r="V135">
        <v>159.0</v>
      </c>
      <c t="s" s="3" r="W135">
        <v>87</v>
      </c>
      <c s="54" r="X135">
        <v>1346.0</v>
      </c>
      <c s="3" r="Y135"/>
      <c s="3" r="Z135">
        <v>452.0</v>
      </c>
      <c s="3" r="AA135">
        <v>226.0</v>
      </c>
      <c t="str" s="58" r="AB135">
        <f t="shared" si="2"/>
        <v>8,817</v>
      </c>
      <c s="13" r="AC135"/>
      <c s="54" r="AD135">
        <v>100315.0</v>
      </c>
      <c s="54" r="AE135">
        <v>9654.0</v>
      </c>
      <c s="3" r="AF135"/>
      <c s="54" r="AG135">
        <v>31957.0</v>
      </c>
      <c s="3" r="AH135"/>
      <c s="3" r="AI135">
        <v>462.0</v>
      </c>
      <c s="3" r="AJ135"/>
      <c t="str" s="58" r="AK135">
        <f t="shared" si="3"/>
        <v>142,388</v>
      </c>
      <c s="13" r="AL135"/>
      <c s="3" r="AM135"/>
      <c s="3" r="AN135"/>
      <c s="54" r="AO135">
        <v>2591.0</v>
      </c>
      <c s="54" r="AP135">
        <v>10006.0</v>
      </c>
      <c s="3" r="AQ135"/>
      <c s="3" r="AR135"/>
      <c s="54" r="AS135">
        <v>23561.0</v>
      </c>
      <c s="3" r="AT135"/>
      <c t="str" s="58" r="AU135">
        <f t="shared" si="4"/>
        <v>36,158</v>
      </c>
      <c s="55" r="AV135"/>
      <c s="54" r="AW135">
        <v>8969.0</v>
      </c>
      <c s="50" r="AX135"/>
      <c s="54" r="AY135">
        <v>232226.0</v>
      </c>
      <c s="54" r="AZ135">
        <v>3072.0</v>
      </c>
      <c s="3" r="BA135"/>
      <c s="3" r="BB135"/>
      <c s="3" r="BC135"/>
      <c s="54" r="BD135">
        <v>2767.0</v>
      </c>
      <c s="54" r="BE135">
        <v>1143.0</v>
      </c>
      <c t="str" s="58" r="BF135">
        <f t="shared" si="5"/>
        <v>239,208</v>
      </c>
      <c s="13" r="BG135"/>
      <c s="3" r="BH135">
        <v>521.0</v>
      </c>
      <c s="3" r="BI135">
        <v>376.0</v>
      </c>
      <c s="54" r="BJ135">
        <v>5721.0</v>
      </c>
      <c s="3" r="BK135">
        <v>158.0</v>
      </c>
      <c s="3" r="BL135"/>
      <c s="54" r="BM135">
        <v>1461.0</v>
      </c>
      <c s="3" r="BN135"/>
      <c s="3" r="BO135">
        <v>439.0</v>
      </c>
      <c s="3" r="BP135">
        <v>226.0</v>
      </c>
      <c t="str" s="58" r="BQ135">
        <f t="shared" si="6"/>
        <v>8,902</v>
      </c>
      <c s="13" r="BR135"/>
      <c s="54" r="BS135">
        <v>106327.0</v>
      </c>
      <c s="54" r="BT135">
        <v>9657.0</v>
      </c>
      <c s="3" r="BU135"/>
      <c s="54" r="BV135">
        <v>31935.0</v>
      </c>
      <c s="3" r="BW135"/>
      <c s="3" r="BX135">
        <v>462.0</v>
      </c>
      <c s="3" r="BY135"/>
      <c t="str" s="58" r="BZ135">
        <f t="shared" si="7"/>
        <v>148,381</v>
      </c>
      <c s="13" r="CA135"/>
      <c s="3" r="CB135"/>
      <c s="3" r="CC135"/>
      <c s="54" r="CD135">
        <v>2855.0</v>
      </c>
      <c s="54" r="CE135">
        <v>10005.0</v>
      </c>
      <c s="3" r="CF135"/>
      <c s="3" r="CG135"/>
      <c s="54" r="CH135">
        <v>23561.0</v>
      </c>
      <c s="3" r="CI135"/>
      <c t="str" s="58" r="CJ135">
        <f t="shared" si="8"/>
        <v>36,421</v>
      </c>
      <c s="13" r="CK135"/>
      <c s="54" r="CL135">
        <v>10469.0</v>
      </c>
      <c s="12" r="CM135"/>
      <c s="51" r="CN135"/>
      <c s="54" r="CO135">
        <v>16978.0</v>
      </c>
      <c s="54" r="CP135">
        <v>11157.0</v>
      </c>
      <c s="54" r="CQ135">
        <v>2049.0</v>
      </c>
      <c s="54" r="CR135">
        <v>14516.0</v>
      </c>
      <c t="str" s="58" r="CS135">
        <f t="shared" si="9"/>
        <v>44,700</v>
      </c>
      <c s="13" r="CT135"/>
      <c s="54" r="CU135">
        <v>35151.0</v>
      </c>
      <c s="54" r="CV135">
        <v>4900.0</v>
      </c>
      <c s="54" r="CW135">
        <v>5607.0</v>
      </c>
      <c s="54" r="CX135">
        <v>20045.0</v>
      </c>
      <c s="54" r="CY135">
        <v>2288.0</v>
      </c>
      <c s="54" r="CZ135">
        <v>3156.0</v>
      </c>
      <c s="3" r="DA135"/>
      <c s="3" r="DB135">
        <v>27.0</v>
      </c>
      <c s="3" r="DC135">
        <v>218.0</v>
      </c>
      <c t="str" s="58" r="DD135">
        <f t="shared" si="10"/>
        <v>71,392</v>
      </c>
      <c s="13" r="DE135"/>
      <c s="54" r="DF135">
        <v>156205.0</v>
      </c>
      <c s="54" r="DG135">
        <v>32523.0</v>
      </c>
      <c s="3" r="DH135">
        <v>126.0</v>
      </c>
      <c s="54" r="DI135">
        <v>49118.0</v>
      </c>
      <c s="54" r="DJ135">
        <v>2277.0</v>
      </c>
      <c s="3" r="DK135">
        <v>716.0</v>
      </c>
      <c s="3" r="DL135">
        <v>72.0</v>
      </c>
      <c t="str" s="58" r="DM135">
        <f t="shared" si="11"/>
        <v>241,037</v>
      </c>
      <c s="13" r="DN135"/>
      <c s="54" r="DO135">
        <v>4932.0</v>
      </c>
      <c s="3" r="DP135">
        <v>388.0</v>
      </c>
      <c s="3" r="DQ135">
        <v>833.0</v>
      </c>
      <c s="54" r="DR135">
        <v>6899.0</v>
      </c>
      <c s="3" r="DS135"/>
      <c s="3" r="DT135"/>
      <c s="54" r="DU135">
        <v>19259.0</v>
      </c>
      <c s="3" r="DV135"/>
      <c t="str" s="58" r="DW135">
        <f t="shared" si="12"/>
        <v>32,311</v>
      </c>
      <c s="13" r="DX135"/>
      <c s="54" r="DY135">
        <v>46039.0</v>
      </c>
      <c s="50" r="DZ135"/>
      <c s="54" r="EA135">
        <v>17325.0</v>
      </c>
      <c s="54" r="EB135">
        <v>11134.0</v>
      </c>
      <c s="54" r="EC135">
        <v>2054.0</v>
      </c>
      <c s="54" r="ED135">
        <v>14601.0</v>
      </c>
      <c t="str" s="58" r="EE135">
        <f t="shared" si="13"/>
        <v>45,114</v>
      </c>
      <c s="13" r="EF135"/>
      <c s="54" r="EG135">
        <v>35111.0</v>
      </c>
      <c s="54" r="EH135">
        <v>4893.0</v>
      </c>
      <c s="54" r="EI135">
        <v>5597.0</v>
      </c>
      <c s="54" r="EJ135">
        <v>20184.0</v>
      </c>
      <c s="54" r="EK135">
        <v>2279.0</v>
      </c>
      <c s="54" r="EL135">
        <v>3197.0</v>
      </c>
      <c s="3" r="EM135"/>
      <c s="3" r="EN135">
        <v>27.0</v>
      </c>
      <c s="3" r="EO135">
        <v>218.0</v>
      </c>
      <c t="str" s="58" r="EP135">
        <f t="shared" si="14"/>
        <v>71,506</v>
      </c>
      <c s="13" r="EQ135"/>
      <c s="54" r="ER135">
        <v>162729.0</v>
      </c>
      <c s="54" r="ES135">
        <v>32469.0</v>
      </c>
      <c s="3" r="ET135">
        <v>126.0</v>
      </c>
      <c s="54" r="EU135">
        <v>49085.0</v>
      </c>
      <c s="54" r="EV135">
        <v>2276.0</v>
      </c>
      <c s="3" r="EW135">
        <v>714.0</v>
      </c>
      <c s="3" r="EX135">
        <v>72.0</v>
      </c>
      <c t="str" s="58" r="EY135">
        <f t="shared" si="15"/>
        <v>247,471</v>
      </c>
      <c s="13" r="EZ135"/>
      <c s="54" r="FA135">
        <v>4932.0</v>
      </c>
      <c s="3" r="FB135">
        <v>389.0</v>
      </c>
      <c s="54" r="FC135">
        <v>1061.0</v>
      </c>
      <c s="54" r="FD135">
        <v>6899.0</v>
      </c>
      <c s="3" r="FE135"/>
      <c s="3" r="FF135"/>
      <c s="54" r="FG135">
        <v>19245.0</v>
      </c>
      <c s="3" r="FH135"/>
      <c t="str" s="58" r="FI135">
        <f t="shared" si="16"/>
        <v>32,526</v>
      </c>
      <c s="13" r="FJ135"/>
      <c s="54" r="FK135">
        <v>46325.0</v>
      </c>
      <c s="5" r="FL135"/>
      <c s="54" r="FM135">
        <v>435479.0</v>
      </c>
      <c s="1" r="FN135"/>
      <c s="1" r="FO135"/>
      <c s="44" r="FP135"/>
      <c s="54" r="FQ135">
        <v>435479.0</v>
      </c>
      <c s="1" r="FR135"/>
      <c s="1" r="FS135"/>
      <c s="44" r="FT135"/>
      <c t="str" s="12" r="FU135">
        <f t="shared" si="17"/>
        <v>0</v>
      </c>
      <c s="5" r="FV135"/>
      <c s="54" r="FW135">
        <v>443381.0</v>
      </c>
      <c s="1" r="FX135"/>
      <c s="1" r="FY135"/>
      <c s="44" r="FZ135"/>
      <c s="54" r="GA135">
        <v>442942.0</v>
      </c>
      <c s="1" r="GB135"/>
      <c s="1" r="GC135"/>
      <c s="44" r="GD135"/>
      <c t="str" s="12" r="GE135">
        <f t="shared" si="18"/>
        <v>439</v>
      </c>
      <c s="12" r="GF135"/>
      <c s="3" r="GG135"/>
      <c s="3" r="GH135"/>
      <c s="3" r="GI135"/>
      <c s="3" r="GJ135"/>
      <c s="3" r="GK135"/>
      <c s="3" r="GL135"/>
      <c s="3" r="GM135"/>
      <c s="3" r="GN135"/>
      <c s="3" r="GO135"/>
    </row>
    <row r="136">
      <c s="47" r="A136">
        <v>123.0</v>
      </c>
      <c t="s" s="48" r="B136">
        <v>91</v>
      </c>
      <c t="s" s="53" r="C136">
        <v>228</v>
      </c>
      <c s="48" r="D136">
        <v>90509.0</v>
      </c>
      <c t="s" s="48" r="E136">
        <v>83</v>
      </c>
      <c t="s" s="48" r="F136">
        <v>90</v>
      </c>
      <c s="48" r="G136"/>
      <c s="48" r="H136"/>
      <c s="48" r="I136"/>
      <c s="54" r="J136">
        <v>15773.0</v>
      </c>
      <c s="3" r="K136">
        <v>79.0</v>
      </c>
      <c s="3" r="L136"/>
      <c s="3" r="M136"/>
      <c s="3" r="N136"/>
      <c s="3" r="O136">
        <v>60.0</v>
      </c>
      <c s="54" r="P136">
        <v>12534.0</v>
      </c>
      <c t="str" s="58" r="Q136">
        <f t="shared" si="1"/>
        <v>28,446</v>
      </c>
      <c s="13" r="R136"/>
      <c s="3" r="S136">
        <v>170.0</v>
      </c>
      <c s="3" r="T136"/>
      <c s="54" r="U136">
        <v>1700.0</v>
      </c>
      <c s="54" r="V136">
        <v>1836.0</v>
      </c>
      <c s="3" r="W136"/>
      <c s="3" r="X136">
        <v>230.0</v>
      </c>
      <c s="3" r="Y136"/>
      <c s="3" r="Z136">
        <v>100.0</v>
      </c>
      <c s="3" r="AA136"/>
      <c t="str" s="58" r="AB136">
        <f t="shared" si="2"/>
        <v>4,036</v>
      </c>
      <c s="13" r="AC136"/>
      <c s="54" r="AD136">
        <v>20944.0</v>
      </c>
      <c s="3" r="AE136">
        <v>20.0</v>
      </c>
      <c s="3" r="AF136">
        <v>164.0</v>
      </c>
      <c s="54" r="AG136">
        <v>3248.0</v>
      </c>
      <c s="3" r="AH136"/>
      <c s="3" r="AI136"/>
      <c s="3" r="AJ136"/>
      <c t="str" s="58" r="AK136">
        <f t="shared" si="3"/>
        <v>24,376</v>
      </c>
      <c s="13" r="AL136"/>
      <c s="54" r="AM136">
        <v>6805.0</v>
      </c>
      <c s="3" r="AN136"/>
      <c s="3" r="AO136">
        <v>150.0</v>
      </c>
      <c s="3" r="AP136"/>
      <c s="3" r="AQ136"/>
      <c s="3" r="AR136"/>
      <c s="3" r="AS136">
        <v>700.0</v>
      </c>
      <c s="3" r="AT136"/>
      <c t="str" s="58" r="AU136">
        <f t="shared" si="4"/>
        <v>7,655</v>
      </c>
      <c s="55" r="AV136"/>
      <c s="3" r="AW136">
        <v>100.0</v>
      </c>
      <c s="50" r="AX136"/>
      <c s="54" r="AY136">
        <v>20355.0</v>
      </c>
      <c s="3" r="AZ136">
        <v>3.0</v>
      </c>
      <c s="3" r="BA136"/>
      <c s="3" r="BB136"/>
      <c s="3" r="BC136"/>
      <c s="3" r="BD136"/>
      <c s="54" r="BE136">
        <v>15699.0</v>
      </c>
      <c t="str" s="58" r="BF136">
        <f t="shared" si="5"/>
        <v>36,057</v>
      </c>
      <c s="13" r="BG136"/>
      <c s="3" r="BH136">
        <v>17.0</v>
      </c>
      <c s="3" r="BI136"/>
      <c s="54" r="BJ136">
        <v>3572.0</v>
      </c>
      <c s="3" r="BK136"/>
      <c s="3" r="BL136"/>
      <c s="3" r="BM136">
        <v>19.0</v>
      </c>
      <c s="3" r="BN136"/>
      <c s="3" r="BO136">
        <v>19.0</v>
      </c>
      <c s="3" r="BP136"/>
      <c t="str" s="58" r="BQ136">
        <f t="shared" si="6"/>
        <v>3,627</v>
      </c>
      <c s="13" r="BR136"/>
      <c s="54" r="BS136">
        <v>22315.0</v>
      </c>
      <c s="3" r="BT136">
        <v>130.0</v>
      </c>
      <c s="3" r="BU136">
        <v>198.0</v>
      </c>
      <c s="54" r="BV136">
        <v>4203.0</v>
      </c>
      <c s="3" r="BW136"/>
      <c s="3" r="BX136"/>
      <c s="3" r="BY136"/>
      <c t="str" s="58" r="BZ136">
        <f t="shared" si="7"/>
        <v>26,846</v>
      </c>
      <c s="13" r="CA136"/>
      <c s="54" r="CB136">
        <v>7615.0</v>
      </c>
      <c s="3" r="CC136"/>
      <c s="3" r="CD136"/>
      <c s="3" r="CE136"/>
      <c s="3" r="CF136"/>
      <c s="3" r="CG136"/>
      <c s="54" r="CH136">
        <v>2527.0</v>
      </c>
      <c s="3" r="CI136"/>
      <c t="str" s="58" r="CJ136">
        <f t="shared" si="8"/>
        <v>10,142</v>
      </c>
      <c s="13" r="CK136"/>
      <c s="54" r="CL136">
        <v>1235.0</v>
      </c>
      <c s="12" r="CM136"/>
      <c s="51" r="CN136"/>
      <c s="54" r="CO136">
        <v>4379.0</v>
      </c>
      <c s="54" r="CP136">
        <v>4201.0</v>
      </c>
      <c s="3" r="CQ136">
        <v>829.0</v>
      </c>
      <c s="54" r="CR136">
        <v>3424.0</v>
      </c>
      <c t="str" s="58" r="CS136">
        <f t="shared" si="9"/>
        <v>12,833</v>
      </c>
      <c s="13" r="CT136"/>
      <c s="54" r="CU136">
        <v>5297.0</v>
      </c>
      <c s="3" r="CV136">
        <v>976.0</v>
      </c>
      <c s="54" r="CW136">
        <v>1155.0</v>
      </c>
      <c s="54" r="CX136">
        <v>2088.0</v>
      </c>
      <c s="3" r="CY136"/>
      <c s="3" r="CZ136"/>
      <c s="3" r="DA136">
        <v>520.0</v>
      </c>
      <c s="3" r="DB136"/>
      <c s="3" r="DC136"/>
      <c t="str" s="58" r="DD136">
        <f t="shared" si="10"/>
        <v>10,036</v>
      </c>
      <c s="13" r="DE136"/>
      <c s="54" r="DF136">
        <v>20172.0</v>
      </c>
      <c s="3" r="DG136">
        <v>615.0</v>
      </c>
      <c s="3" r="DH136">
        <v>672.0</v>
      </c>
      <c s="54" r="DI136">
        <v>5042.0</v>
      </c>
      <c s="3" r="DJ136">
        <v>700.0</v>
      </c>
      <c s="3" r="DK136"/>
      <c s="3" r="DL136">
        <v>180.0</v>
      </c>
      <c t="str" s="58" r="DM136">
        <f t="shared" si="11"/>
        <v>27,381</v>
      </c>
      <c s="13" r="DN136"/>
      <c s="54" r="DO136">
        <v>5712.0</v>
      </c>
      <c s="3" r="DP136"/>
      <c s="3" r="DQ136"/>
      <c s="3" r="DR136"/>
      <c s="3" r="DS136"/>
      <c s="3" r="DT136"/>
      <c s="54" r="DU136">
        <v>1669.0</v>
      </c>
      <c s="3" r="DV136"/>
      <c t="str" s="58" r="DW136">
        <f t="shared" si="12"/>
        <v>7,381</v>
      </c>
      <c s="13" r="DX136"/>
      <c s="54" r="DY136">
        <v>6982.0</v>
      </c>
      <c s="50" r="DZ136"/>
      <c s="54" r="EA136">
        <v>4764.0</v>
      </c>
      <c s="54" r="EB136">
        <v>4195.0</v>
      </c>
      <c s="3" r="EC136">
        <v>750.0</v>
      </c>
      <c s="54" r="ED136">
        <v>3404.0</v>
      </c>
      <c t="str" s="58" r="EE136">
        <f t="shared" si="13"/>
        <v>13,113</v>
      </c>
      <c s="13" r="EF136"/>
      <c s="54" r="EG136">
        <v>4925.0</v>
      </c>
      <c s="3" r="EH136">
        <v>989.0</v>
      </c>
      <c s="54" r="EI136">
        <v>2154.0</v>
      </c>
      <c s="54" r="EJ136">
        <v>2136.0</v>
      </c>
      <c s="3" r="EK136"/>
      <c s="3" r="EL136"/>
      <c s="3" r="EM136">
        <v>640.0</v>
      </c>
      <c s="3" r="EN136"/>
      <c s="3" r="EO136"/>
      <c t="str" s="58" r="EP136">
        <f t="shared" si="14"/>
        <v>10,844</v>
      </c>
      <c s="13" r="EQ136"/>
      <c s="54" r="ER136">
        <v>23454.0</v>
      </c>
      <c s="54" r="ES136">
        <v>1148.0</v>
      </c>
      <c s="3" r="ET136">
        <v>772.0</v>
      </c>
      <c s="54" r="EU136">
        <v>6840.0</v>
      </c>
      <c s="3" r="EV136">
        <v>753.0</v>
      </c>
      <c s="3" r="EW136"/>
      <c s="3" r="EX136">
        <v>180.0</v>
      </c>
      <c t="str" s="58" r="EY136">
        <f t="shared" si="15"/>
        <v>33,147</v>
      </c>
      <c s="13" r="EZ136"/>
      <c s="54" r="FA136">
        <v>6987.0</v>
      </c>
      <c s="3" r="FB136"/>
      <c s="3" r="FC136"/>
      <c s="3" r="FD136"/>
      <c s="3" r="FE136"/>
      <c s="3" r="FF136"/>
      <c s="54" r="FG136">
        <v>1659.0</v>
      </c>
      <c s="3" r="FH136"/>
      <c t="str" s="58" r="FI136">
        <f t="shared" si="16"/>
        <v>8,646</v>
      </c>
      <c s="13" r="FJ136"/>
      <c s="54" r="FK136">
        <v>12040.0</v>
      </c>
      <c s="5" r="FL136"/>
      <c s="54" r="FM136">
        <v>64613.0</v>
      </c>
      <c s="1" r="FN136"/>
      <c s="1" r="FO136"/>
      <c s="44" r="FP136"/>
      <c s="54" r="FQ136">
        <v>64613.0</v>
      </c>
      <c s="1" r="FR136"/>
      <c s="1" r="FS136"/>
      <c s="44" r="FT136"/>
      <c t="str" s="12" r="FU136">
        <f t="shared" si="17"/>
        <v>0</v>
      </c>
      <c s="5" r="FV136"/>
      <c s="54" r="FW136">
        <v>77907.0</v>
      </c>
      <c s="1" r="FX136"/>
      <c s="1" r="FY136"/>
      <c s="44" r="FZ136"/>
      <c s="54" r="GA136">
        <v>77790.0</v>
      </c>
      <c s="1" r="GB136"/>
      <c s="1" r="GC136"/>
      <c s="44" r="GD136"/>
      <c t="str" s="12" r="GE136">
        <f t="shared" si="18"/>
        <v>117</v>
      </c>
      <c s="12" r="GF136"/>
      <c s="3" r="GG136"/>
      <c s="3" r="GH136"/>
      <c s="3" r="GI136"/>
      <c s="3" r="GJ136"/>
      <c s="3" r="GK136"/>
      <c s="3" r="GL136"/>
      <c s="3" r="GM136"/>
      <c s="3" r="GN136"/>
      <c s="3" r="GO136"/>
    </row>
    <row r="137">
      <c s="47" r="A137">
        <v>124.0</v>
      </c>
      <c t="s" s="48" r="B137">
        <v>91</v>
      </c>
      <c t="s" s="53" r="C137">
        <v>229</v>
      </c>
      <c s="48" r="D137">
        <v>90510.0</v>
      </c>
      <c t="s" s="48" r="E137">
        <v>83</v>
      </c>
      <c t="s" s="48" r="F137">
        <v>90</v>
      </c>
      <c s="48" r="G137"/>
      <c s="48" r="H137"/>
      <c s="48" r="I137"/>
      <c s="54" r="J137">
        <v>14600.0</v>
      </c>
      <c s="3" r="K137">
        <v>91.0</v>
      </c>
      <c s="3" r="L137"/>
      <c s="3" r="M137"/>
      <c s="3" r="N137">
        <v>100.0</v>
      </c>
      <c s="3" r="O137"/>
      <c s="54" r="P137">
        <v>11586.0</v>
      </c>
      <c t="str" s="58" r="Q137">
        <f t="shared" si="1"/>
        <v>26,377</v>
      </c>
      <c s="13" r="R137"/>
      <c s="3" r="S137">
        <v>119.0</v>
      </c>
      <c s="3" r="T137">
        <v>15.0</v>
      </c>
      <c s="3" r="U137">
        <v>700.0</v>
      </c>
      <c s="3" r="V137">
        <v>50.0</v>
      </c>
      <c s="3" r="W137"/>
      <c s="3" r="X137">
        <v>150.0</v>
      </c>
      <c s="3" r="Y137"/>
      <c s="3" r="Z137"/>
      <c s="3" r="AA137"/>
      <c t="str" s="58" r="AB137">
        <f t="shared" si="2"/>
        <v>1,034</v>
      </c>
      <c s="13" r="AC137"/>
      <c s="54" r="AD137">
        <v>16011.0</v>
      </c>
      <c s="3" r="AE137">
        <v>174.0</v>
      </c>
      <c s="3" r="AF137"/>
      <c s="54" r="AG137">
        <v>4568.0</v>
      </c>
      <c s="3" r="AH137"/>
      <c s="3" r="AI137"/>
      <c s="3" r="AJ137"/>
      <c t="str" s="58" r="AK137">
        <f t="shared" si="3"/>
        <v>20,753</v>
      </c>
      <c s="13" r="AL137"/>
      <c s="54" r="AM137">
        <v>6160.0</v>
      </c>
      <c s="3" r="AN137"/>
      <c s="3" r="AO137"/>
      <c s="3" r="AP137"/>
      <c s="3" r="AQ137"/>
      <c s="3" r="AR137"/>
      <c s="54" r="AS137">
        <v>2600.0</v>
      </c>
      <c s="3" r="AT137"/>
      <c t="str" s="58" r="AU137">
        <f t="shared" si="4"/>
        <v>8,760</v>
      </c>
      <c s="55" r="AV137"/>
      <c t="s" s="3" r="AW137">
        <v>87</v>
      </c>
      <c s="50" r="AX137"/>
      <c s="54" r="AY137">
        <v>9006.0</v>
      </c>
      <c s="3" r="AZ137">
        <v>127.0</v>
      </c>
      <c s="3" r="BA137"/>
      <c s="3" r="BB137"/>
      <c s="3" r="BC137">
        <v>76.0</v>
      </c>
      <c s="3" r="BD137"/>
      <c s="54" r="BE137">
        <v>10586.0</v>
      </c>
      <c t="str" s="58" r="BF137">
        <f t="shared" si="5"/>
        <v>19,795</v>
      </c>
      <c s="13" r="BG137"/>
      <c s="3" r="BH137">
        <v>96.0</v>
      </c>
      <c s="3" r="BI137">
        <v>43.0</v>
      </c>
      <c s="54" r="BJ137">
        <v>1045.0</v>
      </c>
      <c s="3" r="BK137">
        <v>91.0</v>
      </c>
      <c s="3" r="BL137"/>
      <c s="3" r="BM137">
        <v>247.0</v>
      </c>
      <c s="3" r="BN137"/>
      <c s="3" r="BO137"/>
      <c s="3" r="BP137"/>
      <c t="str" s="58" r="BQ137">
        <f t="shared" si="6"/>
        <v>1,522</v>
      </c>
      <c s="13" r="BR137"/>
      <c s="54" r="BS137">
        <v>18126.0</v>
      </c>
      <c s="3" r="BT137">
        <v>311.0</v>
      </c>
      <c s="3" r="BU137"/>
      <c s="54" r="BV137">
        <v>4421.0</v>
      </c>
      <c s="3" r="BW137">
        <v>56.0</v>
      </c>
      <c s="3" r="BX137"/>
      <c s="3" r="BY137"/>
      <c t="str" s="58" r="BZ137">
        <f t="shared" si="7"/>
        <v>22,914</v>
      </c>
      <c s="13" r="CA137"/>
      <c s="54" r="CB137">
        <v>5605.0</v>
      </c>
      <c s="3" r="CC137"/>
      <c s="3" r="CD137"/>
      <c s="3" r="CE137"/>
      <c s="3" r="CF137"/>
      <c s="3" r="CG137"/>
      <c s="54" r="CH137">
        <v>2550.0</v>
      </c>
      <c s="3" r="CI137"/>
      <c t="str" s="58" r="CJ137">
        <f t="shared" si="8"/>
        <v>8,155</v>
      </c>
      <c s="13" r="CK137"/>
      <c s="54" r="CL137">
        <v>1831.0</v>
      </c>
      <c s="12" r="CM137"/>
      <c s="51" r="CN137"/>
      <c s="54" r="CO137">
        <v>3429.0</v>
      </c>
      <c s="54" r="CP137">
        <v>2114.0</v>
      </c>
      <c s="3" r="CQ137">
        <v>510.0</v>
      </c>
      <c s="54" r="CR137">
        <v>3770.0</v>
      </c>
      <c t="str" s="58" r="CS137">
        <f t="shared" si="9"/>
        <v>9,823</v>
      </c>
      <c s="13" r="CT137"/>
      <c s="54" r="CU137">
        <v>2773.0</v>
      </c>
      <c s="3" r="CV137">
        <v>627.0</v>
      </c>
      <c s="54" r="CW137">
        <v>1278.0</v>
      </c>
      <c s="54" r="CX137">
        <v>3202.0</v>
      </c>
      <c s="3" r="CY137"/>
      <c s="3" r="CZ137">
        <v>260.0</v>
      </c>
      <c s="3" r="DA137"/>
      <c s="3" r="DB137"/>
      <c s="3" r="DC137"/>
      <c t="str" s="58" r="DD137">
        <f t="shared" si="10"/>
        <v>8,140</v>
      </c>
      <c s="13" r="DE137"/>
      <c s="54" r="DF137">
        <v>17015.0</v>
      </c>
      <c s="54" r="DG137">
        <v>1985.0</v>
      </c>
      <c s="3" r="DH137">
        <v>455.0</v>
      </c>
      <c s="54" r="DI137">
        <v>5799.0</v>
      </c>
      <c s="3" r="DJ137">
        <v>86.0</v>
      </c>
      <c s="3" r="DK137"/>
      <c s="3" r="DL137"/>
      <c t="str" s="58" r="DM137">
        <f t="shared" si="11"/>
        <v>25,340</v>
      </c>
      <c s="13" r="DN137"/>
      <c s="54" r="DO137">
        <v>5603.0</v>
      </c>
      <c s="3" r="DP137"/>
      <c s="3" r="DQ137"/>
      <c s="3" r="DR137"/>
      <c s="3" r="DS137"/>
      <c s="3" r="DT137"/>
      <c s="54" r="DU137">
        <v>2305.0</v>
      </c>
      <c s="3" r="DV137"/>
      <c t="str" s="58" r="DW137">
        <f t="shared" si="12"/>
        <v>7,908</v>
      </c>
      <c s="13" r="DX137"/>
      <c s="54" r="DY137">
        <v>5713.0</v>
      </c>
      <c s="50" r="DZ137"/>
      <c s="54" r="EA137">
        <v>3905.0</v>
      </c>
      <c s="54" r="EB137">
        <v>2095.0</v>
      </c>
      <c s="54" r="EC137">
        <v>1010.0</v>
      </c>
      <c s="54" r="ED137">
        <v>1774.0</v>
      </c>
      <c t="str" s="58" r="EE137">
        <f t="shared" si="13"/>
        <v>8,784</v>
      </c>
      <c s="13" r="EF137"/>
      <c s="54" r="EG137">
        <v>3115.0</v>
      </c>
      <c s="3" r="EH137">
        <v>477.0</v>
      </c>
      <c s="54" r="EI137">
        <v>2081.0</v>
      </c>
      <c s="54" r="EJ137">
        <v>2727.0</v>
      </c>
      <c s="3" r="EK137"/>
      <c s="3" r="EL137">
        <v>227.0</v>
      </c>
      <c s="3" r="EM137"/>
      <c s="3" r="EN137"/>
      <c s="3" r="EO137"/>
      <c t="str" s="58" r="EP137">
        <f t="shared" si="14"/>
        <v>8,627</v>
      </c>
      <c s="13" r="EQ137"/>
      <c s="54" r="ER137">
        <v>19644.0</v>
      </c>
      <c s="54" r="ES137">
        <v>1971.0</v>
      </c>
      <c s="3" r="ET137">
        <v>501.0</v>
      </c>
      <c s="54" r="EU137">
        <v>5782.0</v>
      </c>
      <c s="3" r="EV137">
        <v>116.0</v>
      </c>
      <c s="3" r="EW137">
        <v>5.0</v>
      </c>
      <c s="3" r="EX137"/>
      <c t="str" s="58" r="EY137">
        <f t="shared" si="15"/>
        <v>28,019</v>
      </c>
      <c s="13" r="EZ137"/>
      <c s="54" r="FA137">
        <v>6537.0</v>
      </c>
      <c s="3" r="FB137"/>
      <c s="3" r="FC137"/>
      <c s="3" r="FD137"/>
      <c s="3" r="FE137"/>
      <c s="3" r="FF137"/>
      <c s="54" r="FG137">
        <v>3888.0</v>
      </c>
      <c s="3" r="FH137"/>
      <c t="str" s="58" r="FI137">
        <f t="shared" si="16"/>
        <v>10,425</v>
      </c>
      <c s="13" r="FJ137"/>
      <c s="54" r="FK137">
        <v>3523.0</v>
      </c>
      <c s="5" r="FL137"/>
      <c s="54" r="FM137">
        <v>56924.0</v>
      </c>
      <c s="1" r="FN137"/>
      <c s="1" r="FO137"/>
      <c s="44" r="FP137"/>
      <c s="54" r="FQ137">
        <v>56924.0</v>
      </c>
      <c s="1" r="FR137"/>
      <c s="1" r="FS137"/>
      <c s="44" r="FT137"/>
      <c t="str" s="12" r="FU137">
        <f t="shared" si="17"/>
        <v>0</v>
      </c>
      <c s="5" r="FV137"/>
      <c s="54" r="FW137">
        <v>54217.0</v>
      </c>
      <c s="1" r="FX137"/>
      <c s="1" r="FY137"/>
      <c s="44" r="FZ137"/>
      <c s="54" r="GA137">
        <v>59378.0</v>
      </c>
      <c s="1" r="GB137"/>
      <c s="1" r="GC137"/>
      <c s="44" r="GD137"/>
      <c t="str" s="12" r="GE137">
        <f t="shared" si="18"/>
        <v>-5,161</v>
      </c>
      <c s="12" r="GF137"/>
      <c s="3" r="GG137"/>
      <c s="3" r="GH137"/>
      <c s="3" r="GI137"/>
      <c s="3" r="GJ137"/>
      <c s="3" r="GK137"/>
      <c s="3" r="GL137"/>
      <c s="3" r="GM137"/>
      <c s="3" r="GN137"/>
      <c s="3" r="GO137"/>
    </row>
    <row r="138">
      <c s="47" r="A138">
        <v>125.0</v>
      </c>
      <c t="s" s="48" r="B138">
        <v>94</v>
      </c>
      <c t="s" s="53" r="C138">
        <v>230</v>
      </c>
      <c s="48" r="D138">
        <v>26900.0</v>
      </c>
      <c t="s" s="48" r="E138">
        <v>96</v>
      </c>
      <c t="s" s="48" r="F138">
        <v>83</v>
      </c>
      <c s="48" r="G138"/>
      <c s="48" r="H138"/>
      <c s="48" r="I138"/>
      <c s="54" r="J138">
        <v>11880.0</v>
      </c>
      <c s="3" r="K138">
        <v>5.0</v>
      </c>
      <c s="3" r="L138"/>
      <c s="3" r="M138"/>
      <c s="3" r="N138"/>
      <c s="3" r="O138"/>
      <c s="3" r="P138"/>
      <c t="str" s="58" r="Q138">
        <f t="shared" si="1"/>
        <v>11,885</v>
      </c>
      <c s="13" r="R138"/>
      <c s="3" r="S138">
        <v>27.0</v>
      </c>
      <c s="3" r="T138">
        <v>483.0</v>
      </c>
      <c s="54" r="U138">
        <v>4512.0</v>
      </c>
      <c s="3" r="V138">
        <v>40.0</v>
      </c>
      <c s="3" r="W138"/>
      <c s="3" r="X138">
        <v>20.0</v>
      </c>
      <c s="3" r="Y138"/>
      <c s="3" r="Z138">
        <v>12.0</v>
      </c>
      <c s="3" r="AA138"/>
      <c t="str" s="58" r="AB138">
        <f t="shared" si="2"/>
        <v>5,094</v>
      </c>
      <c s="13" r="AC138"/>
      <c s="54" r="AD138">
        <v>1906.0</v>
      </c>
      <c s="54" r="AE138">
        <v>2549.0</v>
      </c>
      <c s="3" r="AF138"/>
      <c s="3" r="AG138">
        <v>755.0</v>
      </c>
      <c s="3" r="AH138"/>
      <c s="3" r="AI138"/>
      <c s="3" r="AJ138"/>
      <c t="str" s="58" r="AK138">
        <f t="shared" si="3"/>
        <v>5,210</v>
      </c>
      <c s="13" r="AL138"/>
      <c s="3" r="AM138"/>
      <c s="3" r="AN138"/>
      <c s="3" r="AO138"/>
      <c s="3" r="AP138">
        <v>280.0</v>
      </c>
      <c s="3" r="AQ138"/>
      <c s="3" r="AR138"/>
      <c s="3" r="AS138"/>
      <c s="3" r="AT138"/>
      <c t="str" s="58" r="AU138">
        <f t="shared" si="4"/>
        <v>280</v>
      </c>
      <c s="55" r="AV138"/>
      <c s="3" r="AW138">
        <v>603.0</v>
      </c>
      <c s="50" r="AX138"/>
      <c s="54" r="AY138">
        <v>12737.0</v>
      </c>
      <c s="3" r="AZ138">
        <v>3.0</v>
      </c>
      <c s="3" r="BA138"/>
      <c s="3" r="BB138"/>
      <c s="3" r="BC138"/>
      <c s="3" r="BD138"/>
      <c s="3" r="BE138"/>
      <c t="str" s="58" r="BF138">
        <f t="shared" si="5"/>
        <v>12,740</v>
      </c>
      <c s="13" r="BG138"/>
      <c s="3" r="BH138">
        <v>32.0</v>
      </c>
      <c s="3" r="BI138">
        <v>485.0</v>
      </c>
      <c s="54" r="BJ138">
        <v>3946.0</v>
      </c>
      <c s="3" r="BK138">
        <v>62.0</v>
      </c>
      <c s="3" r="BL138"/>
      <c s="3" r="BM138">
        <v>26.0</v>
      </c>
      <c s="3" r="BN138"/>
      <c s="3" r="BO138">
        <v>13.0</v>
      </c>
      <c s="3" r="BP138"/>
      <c t="str" s="58" r="BQ138">
        <f t="shared" si="6"/>
        <v>4,564</v>
      </c>
      <c s="13" r="BR138"/>
      <c s="54" r="BS138">
        <v>1800.0</v>
      </c>
      <c s="54" r="BT138">
        <v>2240.0</v>
      </c>
      <c s="3" r="BU138"/>
      <c s="3" r="BV138">
        <v>783.0</v>
      </c>
      <c s="3" r="BW138"/>
      <c s="3" r="BX138"/>
      <c s="3" r="BY138"/>
      <c t="str" s="58" r="BZ138">
        <f t="shared" si="7"/>
        <v>4,823</v>
      </c>
      <c s="13" r="CA138"/>
      <c s="3" r="CB138"/>
      <c s="3" r="CC138"/>
      <c s="3" r="CD138"/>
      <c s="3" r="CE138">
        <v>375.0</v>
      </c>
      <c s="3" r="CF138"/>
      <c s="3" r="CG138"/>
      <c s="3" r="CH138"/>
      <c s="3" r="CI138"/>
      <c t="str" s="58" r="CJ138">
        <f t="shared" si="8"/>
        <v>375</v>
      </c>
      <c s="13" r="CK138"/>
      <c s="3" r="CL138">
        <v>604.0</v>
      </c>
      <c s="12" r="CM138"/>
      <c s="51" r="CN138"/>
      <c s="54" r="CO138">
        <v>2077.0</v>
      </c>
      <c s="3" r="CP138">
        <v>914.0</v>
      </c>
      <c s="3" r="CQ138">
        <v>195.0</v>
      </c>
      <c s="3" r="CR138">
        <v>10.0</v>
      </c>
      <c t="str" s="58" r="CS138">
        <f t="shared" si="9"/>
        <v>3,196</v>
      </c>
      <c s="13" r="CT138"/>
      <c s="54" r="CU138">
        <v>1739.0</v>
      </c>
      <c s="3" r="CV138">
        <v>766.0</v>
      </c>
      <c s="54" r="CW138">
        <v>3924.0</v>
      </c>
      <c s="54" r="CX138">
        <v>1961.0</v>
      </c>
      <c s="3" r="CY138"/>
      <c s="3" r="CZ138">
        <v>269.0</v>
      </c>
      <c s="3" r="DA138"/>
      <c s="3" r="DB138">
        <v>257.0</v>
      </c>
      <c s="3" r="DC138"/>
      <c t="str" s="58" r="DD138">
        <f t="shared" si="10"/>
        <v>8,916</v>
      </c>
      <c s="13" r="DE138"/>
      <c s="54" r="DF138">
        <v>3298.0</v>
      </c>
      <c s="54" r="DG138">
        <v>4594.0</v>
      </c>
      <c s="3" r="DH138">
        <v>3.0</v>
      </c>
      <c s="54" r="DI138">
        <v>1164.0</v>
      </c>
      <c s="3" r="DJ138">
        <v>355.0</v>
      </c>
      <c s="3" r="DK138"/>
      <c s="3" r="DL138"/>
      <c t="str" s="58" r="DM138">
        <f t="shared" si="11"/>
        <v>9,414</v>
      </c>
      <c s="13" r="DN138"/>
      <c t="s" s="3" r="DO138">
        <v>87</v>
      </c>
      <c s="3" r="DP138"/>
      <c s="3" r="DQ138"/>
      <c s="3" r="DR138"/>
      <c s="3" r="DS138"/>
      <c s="3" r="DT138"/>
      <c s="3" r="DU138"/>
      <c s="3" r="DV138"/>
      <c t="str" s="58" r="DW138">
        <f t="shared" si="12"/>
        <v>0</v>
      </c>
      <c s="13" r="DX138"/>
      <c s="54" r="DY138">
        <v>1546.0</v>
      </c>
      <c s="50" r="DZ138"/>
      <c s="54" r="EA138">
        <v>2112.0</v>
      </c>
      <c s="3" r="EB138">
        <v>899.0</v>
      </c>
      <c s="3" r="EC138">
        <v>194.0</v>
      </c>
      <c s="3" r="ED138">
        <v>86.0</v>
      </c>
      <c t="str" s="58" r="EE138">
        <f t="shared" si="13"/>
        <v>3,291</v>
      </c>
      <c s="13" r="EF138"/>
      <c s="54" r="EG138">
        <v>1756.0</v>
      </c>
      <c s="3" r="EH138">
        <v>799.0</v>
      </c>
      <c s="54" r="EI138">
        <v>3265.0</v>
      </c>
      <c s="54" r="EJ138">
        <v>1758.0</v>
      </c>
      <c s="3" r="EK138"/>
      <c s="3" r="EL138">
        <v>271.0</v>
      </c>
      <c s="3" r="EM138"/>
      <c s="3" r="EN138">
        <v>250.0</v>
      </c>
      <c s="3" r="EO138"/>
      <c t="str" s="58" r="EP138">
        <f t="shared" si="14"/>
        <v>8,099</v>
      </c>
      <c s="13" r="EQ138"/>
      <c s="54" r="ER138">
        <v>3671.0</v>
      </c>
      <c s="54" r="ES138">
        <v>4804.0</v>
      </c>
      <c s="3" r="ET138">
        <v>3.0</v>
      </c>
      <c s="54" r="EU138">
        <v>1061.0</v>
      </c>
      <c s="3" r="EV138">
        <v>355.0</v>
      </c>
      <c s="3" r="EW138"/>
      <c s="3" r="EX138"/>
      <c t="str" s="58" r="EY138">
        <f t="shared" si="15"/>
        <v>9,894</v>
      </c>
      <c s="13" r="EZ138"/>
      <c t="s" s="3" r="FA138">
        <v>87</v>
      </c>
      <c s="3" r="FB138"/>
      <c s="3" r="FC138"/>
      <c s="3" r="FD138"/>
      <c s="3" r="FE138"/>
      <c s="3" r="FF138"/>
      <c s="3" r="FG138"/>
      <c s="3" r="FH138"/>
      <c t="str" s="58" r="FI138">
        <f t="shared" si="16"/>
        <v>0</v>
      </c>
      <c s="13" r="FJ138"/>
      <c s="54" r="FK138">
        <v>1789.0</v>
      </c>
      <c s="5" r="FL138"/>
      <c s="54" r="FM138">
        <v>23072.0</v>
      </c>
      <c s="1" r="FN138"/>
      <c s="1" r="FO138"/>
      <c s="44" r="FP138"/>
      <c s="54" r="FQ138">
        <v>23072.0</v>
      </c>
      <c s="1" r="FR138"/>
      <c s="1" r="FS138"/>
      <c s="44" r="FT138"/>
      <c t="str" s="12" r="FU138">
        <f t="shared" si="17"/>
        <v>0</v>
      </c>
      <c s="5" r="FV138"/>
      <c s="54" r="FW138">
        <v>23106.0</v>
      </c>
      <c s="1" r="FX138"/>
      <c s="1" r="FY138"/>
      <c s="44" r="FZ138"/>
      <c s="54" r="GA138">
        <v>23073.0</v>
      </c>
      <c s="1" r="GB138"/>
      <c s="1" r="GC138"/>
      <c s="44" r="GD138"/>
      <c t="str" s="12" r="GE138">
        <f t="shared" si="18"/>
        <v>33</v>
      </c>
      <c s="12" r="GF138"/>
      <c s="3" r="GG138"/>
      <c s="3" r="GH138"/>
      <c s="3" r="GI138"/>
      <c s="3" r="GJ138"/>
      <c s="3" r="GK138"/>
      <c s="3" r="GL138"/>
      <c s="3" r="GM138"/>
      <c s="3" r="GN138"/>
      <c s="3" r="GO138"/>
    </row>
    <row r="139">
      <c s="47" r="A139">
        <v>126.0</v>
      </c>
      <c t="s" s="48" r="B139">
        <v>94</v>
      </c>
      <c t="s" s="53" r="C139">
        <v>231</v>
      </c>
      <c s="48" r="D139">
        <v>90634.0</v>
      </c>
      <c t="s" s="48" r="E139">
        <v>83</v>
      </c>
      <c t="s" s="48" r="F139">
        <v>90</v>
      </c>
      <c s="48" r="G139"/>
      <c s="48" r="H139"/>
      <c s="48" r="I139"/>
      <c s="54" r="J139">
        <v>6985.0</v>
      </c>
      <c s="3" r="K139">
        <v>62.0</v>
      </c>
      <c s="3" r="L139">
        <v>254.0</v>
      </c>
      <c s="3" r="M139"/>
      <c s="3" r="N139">
        <v>6.0</v>
      </c>
      <c s="3" r="O139"/>
      <c s="54" r="P139">
        <v>1965.0</v>
      </c>
      <c t="str" s="58" r="Q139">
        <f t="shared" si="1"/>
        <v>9,272</v>
      </c>
      <c s="13" r="R139"/>
      <c s="3" r="S139">
        <v>30.0</v>
      </c>
      <c s="3" r="T139">
        <v>12.0</v>
      </c>
      <c s="3" r="U139">
        <v>86.0</v>
      </c>
      <c s="3" r="V139">
        <v>1.0</v>
      </c>
      <c s="3" r="W139"/>
      <c s="3" r="X139">
        <v>265.0</v>
      </c>
      <c s="3" r="Y139"/>
      <c s="3" r="Z139"/>
      <c s="3" r="AA139"/>
      <c t="str" s="58" r="AB139">
        <f t="shared" si="2"/>
        <v>394</v>
      </c>
      <c s="13" r="AC139"/>
      <c s="54" r="AD139">
        <v>2616.0</v>
      </c>
      <c s="3" r="AE139">
        <v>38.0</v>
      </c>
      <c s="3" r="AF139"/>
      <c s="3" r="AG139">
        <v>1.0</v>
      </c>
      <c s="3" r="AH139"/>
      <c s="3" r="AI139"/>
      <c s="3" r="AJ139"/>
      <c t="str" s="58" r="AK139">
        <f t="shared" si="3"/>
        <v>2,655</v>
      </c>
      <c s="13" r="AL139"/>
      <c s="54" r="AM139">
        <v>1550.0</v>
      </c>
      <c s="3" r="AN139"/>
      <c s="3" r="AO139">
        <v>934.0</v>
      </c>
      <c s="3" r="AP139"/>
      <c s="3" r="AQ139"/>
      <c s="3" r="AR139">
        <v>1.0</v>
      </c>
      <c s="3" r="AS139">
        <v>660.0</v>
      </c>
      <c s="3" r="AT139">
        <v>2.0</v>
      </c>
      <c t="str" s="58" r="AU139">
        <f t="shared" si="4"/>
        <v>3,147</v>
      </c>
      <c s="55" r="AV139"/>
      <c s="3" r="AW139">
        <v>32.0</v>
      </c>
      <c s="50" r="AX139"/>
      <c s="54" r="AY139">
        <v>7021.0</v>
      </c>
      <c s="3" r="AZ139">
        <v>61.0</v>
      </c>
      <c s="3" r="BA139">
        <v>149.0</v>
      </c>
      <c s="3" r="BB139"/>
      <c s="3" r="BC139">
        <v>6.0</v>
      </c>
      <c s="3" r="BD139"/>
      <c s="54" r="BE139">
        <v>2280.0</v>
      </c>
      <c t="str" s="58" r="BF139">
        <f t="shared" si="5"/>
        <v>9,517</v>
      </c>
      <c s="13" r="BG139"/>
      <c s="3" r="BH139">
        <v>26.0</v>
      </c>
      <c s="3" r="BI139">
        <v>14.0</v>
      </c>
      <c s="3" r="BJ139">
        <v>60.0</v>
      </c>
      <c s="3" r="BK139"/>
      <c s="3" r="BL139"/>
      <c s="3" r="BM139">
        <v>254.0</v>
      </c>
      <c s="3" r="BN139"/>
      <c s="3" r="BO139"/>
      <c s="3" r="BP139"/>
      <c t="str" s="58" r="BQ139">
        <f t="shared" si="6"/>
        <v>354</v>
      </c>
      <c s="13" r="BR139"/>
      <c s="54" r="BS139">
        <v>2425.0</v>
      </c>
      <c s="3" r="BT139">
        <v>47.0</v>
      </c>
      <c s="3" r="BU139"/>
      <c s="3" r="BV139">
        <v>3.0</v>
      </c>
      <c s="3" r="BW139"/>
      <c s="3" r="BX139"/>
      <c s="3" r="BY139"/>
      <c t="str" s="58" r="BZ139">
        <f t="shared" si="7"/>
        <v>2,475</v>
      </c>
      <c s="13" r="CA139"/>
      <c s="54" r="CB139">
        <v>1714.0</v>
      </c>
      <c s="3" r="CC139"/>
      <c s="3" r="CD139">
        <v>946.0</v>
      </c>
      <c s="3" r="CE139"/>
      <c s="3" r="CF139"/>
      <c s="3" r="CG139">
        <v>1.0</v>
      </c>
      <c s="3" r="CH139">
        <v>722.0</v>
      </c>
      <c s="3" r="CI139">
        <v>2.0</v>
      </c>
      <c t="str" s="58" r="CJ139">
        <f t="shared" si="8"/>
        <v>3,385</v>
      </c>
      <c s="13" r="CK139"/>
      <c s="3" r="CL139">
        <v>134.0</v>
      </c>
      <c s="12" r="CM139"/>
      <c s="51" r="CN139"/>
      <c s="54" r="CO139">
        <v>1721.0</v>
      </c>
      <c s="3" r="CP139">
        <v>914.0</v>
      </c>
      <c s="3" r="CQ139">
        <v>156.0</v>
      </c>
      <c s="3" r="CR139">
        <v>538.0</v>
      </c>
      <c t="str" s="58" r="CS139">
        <f t="shared" si="9"/>
        <v>3,329</v>
      </c>
      <c s="13" r="CT139"/>
      <c s="3" r="CU139">
        <v>501.0</v>
      </c>
      <c s="3" r="CV139">
        <v>549.0</v>
      </c>
      <c s="3" r="CW139">
        <v>394.0</v>
      </c>
      <c s="54" r="CX139">
        <v>2242.0</v>
      </c>
      <c s="3" r="CY139">
        <v>68.0</v>
      </c>
      <c s="3" r="CZ139">
        <v>75.0</v>
      </c>
      <c s="3" r="DA139"/>
      <c s="3" r="DB139"/>
      <c s="3" r="DC139">
        <v>97.0</v>
      </c>
      <c t="str" s="58" r="DD139">
        <f t="shared" si="10"/>
        <v>3,926</v>
      </c>
      <c s="13" r="DE139"/>
      <c s="54" r="DF139">
        <v>3543.0</v>
      </c>
      <c s="54" r="DG139">
        <v>1037.0</v>
      </c>
      <c s="3" r="DH139">
        <v>8.0</v>
      </c>
      <c s="3" r="DI139">
        <v>139.0</v>
      </c>
      <c s="3" r="DJ139">
        <v>155.0</v>
      </c>
      <c s="3" r="DK139"/>
      <c s="3" r="DL139"/>
      <c t="str" s="58" r="DM139">
        <f t="shared" si="11"/>
        <v>4,882</v>
      </c>
      <c s="13" r="DN139"/>
      <c s="54" r="DO139">
        <v>1502.0</v>
      </c>
      <c s="3" r="DP139"/>
      <c s="3" r="DQ139">
        <v>32.0</v>
      </c>
      <c s="3" r="DR139"/>
      <c s="3" r="DS139"/>
      <c s="3" r="DT139"/>
      <c s="3" r="DU139">
        <v>714.0</v>
      </c>
      <c s="3" r="DV139">
        <v>3.0</v>
      </c>
      <c t="str" s="58" r="DW139">
        <f t="shared" si="12"/>
        <v>2,251</v>
      </c>
      <c s="13" r="DX139"/>
      <c s="54" r="DY139">
        <v>1112.0</v>
      </c>
      <c s="50" r="DZ139"/>
      <c s="54" r="EA139">
        <v>1651.0</v>
      </c>
      <c s="3" r="EB139">
        <v>893.0</v>
      </c>
      <c s="3" r="EC139">
        <v>158.0</v>
      </c>
      <c s="3" r="ED139">
        <v>548.0</v>
      </c>
      <c t="str" s="58" r="EE139">
        <f t="shared" si="13"/>
        <v>3,250</v>
      </c>
      <c s="13" r="EF139"/>
      <c s="3" r="EG139">
        <v>503.0</v>
      </c>
      <c s="3" r="EH139">
        <v>542.0</v>
      </c>
      <c s="3" r="EI139">
        <v>314.0</v>
      </c>
      <c s="54" r="EJ139">
        <v>2256.0</v>
      </c>
      <c s="3" r="EK139">
        <v>68.0</v>
      </c>
      <c s="3" r="EL139">
        <v>112.0</v>
      </c>
      <c s="3" r="EM139"/>
      <c s="3" r="EN139"/>
      <c s="3" r="EO139">
        <v>97.0</v>
      </c>
      <c t="str" s="58" r="EP139">
        <f t="shared" si="14"/>
        <v>3,892</v>
      </c>
      <c s="13" r="EQ139"/>
      <c s="54" r="ER139">
        <v>3664.0</v>
      </c>
      <c s="54" r="ES139">
        <v>1043.0</v>
      </c>
      <c s="3" r="ET139">
        <v>7.0</v>
      </c>
      <c s="3" r="EU139">
        <v>135.0</v>
      </c>
      <c s="3" r="EV139">
        <v>158.0</v>
      </c>
      <c s="3" r="EW139"/>
      <c s="3" r="EX139"/>
      <c t="str" s="58" r="EY139">
        <f t="shared" si="15"/>
        <v>5,007</v>
      </c>
      <c s="13" r="EZ139"/>
      <c s="54" r="FA139">
        <v>1519.0</v>
      </c>
      <c s="3" r="FB139"/>
      <c s="3" r="FC139">
        <v>33.0</v>
      </c>
      <c s="3" r="FD139"/>
      <c s="3" r="FE139"/>
      <c s="3" r="FF139"/>
      <c s="3" r="FG139">
        <v>716.0</v>
      </c>
      <c s="3" r="FH139">
        <v>3.0</v>
      </c>
      <c t="str" s="58" r="FI139">
        <f t="shared" si="16"/>
        <v>2,271</v>
      </c>
      <c s="13" r="FJ139"/>
      <c s="54" r="FK139">
        <v>1196.0</v>
      </c>
      <c s="5" r="FL139"/>
      <c s="54" r="FM139">
        <v>15500.0</v>
      </c>
      <c s="1" r="FN139"/>
      <c s="1" r="FO139"/>
      <c s="44" r="FP139"/>
      <c s="54" r="FQ139">
        <v>15500.0</v>
      </c>
      <c s="1" r="FR139"/>
      <c s="1" r="FS139"/>
      <c s="44" r="FT139"/>
      <c t="str" s="12" r="FU139">
        <f t="shared" si="17"/>
        <v>0</v>
      </c>
      <c s="5" r="FV139"/>
      <c s="54" r="FW139">
        <v>15865.0</v>
      </c>
      <c s="1" r="FX139"/>
      <c s="1" r="FY139"/>
      <c s="44" r="FZ139"/>
      <c s="54" r="GA139">
        <v>15616.0</v>
      </c>
      <c s="1" r="GB139"/>
      <c s="1" r="GC139"/>
      <c s="44" r="GD139"/>
      <c t="str" s="12" r="GE139">
        <f t="shared" si="18"/>
        <v>249</v>
      </c>
      <c s="12" r="GF139"/>
      <c s="3" r="GG139"/>
      <c s="3" r="GH139"/>
      <c s="3" r="GI139"/>
      <c s="3" r="GJ139"/>
      <c s="3" r="GK139"/>
      <c s="3" r="GL139"/>
      <c s="3" r="GM139"/>
      <c s="3" r="GN139"/>
      <c s="3" r="GO139"/>
    </row>
    <row r="140">
      <c s="47" r="A140">
        <v>127.0</v>
      </c>
      <c t="s" s="48" r="B140">
        <v>97</v>
      </c>
      <c t="s" s="53" r="C140">
        <v>232</v>
      </c>
      <c s="48" r="D140">
        <v>90654.0</v>
      </c>
      <c t="s" s="48" r="E140">
        <v>83</v>
      </c>
      <c t="s" s="48" r="F140">
        <v>90</v>
      </c>
      <c s="48" r="G140"/>
      <c s="48" r="H140"/>
      <c s="48" r="I140"/>
      <c s="54" r="J140">
        <v>111900.0</v>
      </c>
      <c s="3" r="K140">
        <v>209.0</v>
      </c>
      <c s="3" r="L140"/>
      <c s="3" r="M140"/>
      <c s="3" r="N140"/>
      <c s="3" r="O140"/>
      <c s="54" r="P140">
        <v>10736.0</v>
      </c>
      <c t="str" s="58" r="Q140">
        <f t="shared" si="1"/>
        <v>122,845</v>
      </c>
      <c s="13" r="R140"/>
      <c s="3" r="S140">
        <v>394.0</v>
      </c>
      <c s="3" r="T140">
        <v>36.0</v>
      </c>
      <c s="3" r="U140">
        <v>940.0</v>
      </c>
      <c s="3" r="V140"/>
      <c s="3" r="W140"/>
      <c s="54" r="X140">
        <v>5752.0</v>
      </c>
      <c s="3" r="Y140"/>
      <c s="3" r="Z140">
        <v>251.0</v>
      </c>
      <c s="3" r="AA140"/>
      <c t="str" s="58" r="AB140">
        <f t="shared" si="2"/>
        <v>7,373</v>
      </c>
      <c s="13" r="AC140"/>
      <c s="54" r="AD140">
        <v>23870.0</v>
      </c>
      <c s="54" r="AE140">
        <v>1400.0</v>
      </c>
      <c s="3" r="AF140"/>
      <c s="54" r="AG140">
        <v>17620.0</v>
      </c>
      <c s="3" r="AH140"/>
      <c s="3" r="AI140"/>
      <c s="3" r="AJ140"/>
      <c t="str" s="58" r="AK140">
        <f t="shared" si="3"/>
        <v>42,890</v>
      </c>
      <c s="13" r="AL140"/>
      <c s="54" r="AM140">
        <v>21044.0</v>
      </c>
      <c s="3" r="AN140"/>
      <c s="3" r="AO140"/>
      <c s="3" r="AP140"/>
      <c s="3" r="AQ140"/>
      <c s="3" r="AR140"/>
      <c s="54" r="AS140">
        <v>8860.0</v>
      </c>
      <c s="3" r="AT140"/>
      <c t="str" s="58" r="AU140">
        <f t="shared" si="4"/>
        <v>29,904</v>
      </c>
      <c s="55" r="AV140"/>
      <c s="54" r="AW140">
        <v>1988.0</v>
      </c>
      <c s="50" r="AX140"/>
      <c s="54" r="AY140">
        <v>115187.0</v>
      </c>
      <c s="3" r="AZ140">
        <v>341.0</v>
      </c>
      <c s="3" r="BA140"/>
      <c s="3" r="BB140"/>
      <c s="3" r="BC140"/>
      <c s="3" r="BD140"/>
      <c s="54" r="BE140">
        <v>10533.0</v>
      </c>
      <c t="str" s="58" r="BF140">
        <f t="shared" si="5"/>
        <v>126,061</v>
      </c>
      <c s="13" r="BG140"/>
      <c s="3" r="BH140">
        <v>520.0</v>
      </c>
      <c s="3" r="BI140">
        <v>26.0</v>
      </c>
      <c s="54" r="BJ140">
        <v>1278.0</v>
      </c>
      <c s="3" r="BK140"/>
      <c s="3" r="BL140"/>
      <c s="54" r="BM140">
        <v>5655.0</v>
      </c>
      <c s="3" r="BN140"/>
      <c s="3" r="BO140">
        <v>225.0</v>
      </c>
      <c s="3" r="BP140"/>
      <c t="str" s="58" r="BQ140">
        <f t="shared" si="6"/>
        <v>7,704</v>
      </c>
      <c s="13" r="BR140"/>
      <c s="54" r="BS140">
        <v>25749.0</v>
      </c>
      <c s="54" r="BT140">
        <v>1325.0</v>
      </c>
      <c s="3" r="BU140"/>
      <c s="54" r="BV140">
        <v>18304.0</v>
      </c>
      <c s="3" r="BW140"/>
      <c s="3" r="BX140"/>
      <c s="3" r="BY140"/>
      <c t="str" s="58" r="BZ140">
        <f t="shared" si="7"/>
        <v>45,378</v>
      </c>
      <c s="13" r="CA140"/>
      <c s="54" r="CB140">
        <v>21405.0</v>
      </c>
      <c s="3" r="CC140"/>
      <c s="3" r="CD140"/>
      <c s="3" r="CE140"/>
      <c s="3" r="CF140"/>
      <c s="3" r="CG140"/>
      <c s="54" r="CH140">
        <v>9112.0</v>
      </c>
      <c s="3" r="CI140"/>
      <c t="str" s="58" r="CJ140">
        <f t="shared" si="8"/>
        <v>30,517</v>
      </c>
      <c s="13" r="CK140"/>
      <c s="54" r="CL140">
        <v>1988.0</v>
      </c>
      <c s="12" r="CM140"/>
      <c s="51" r="CN140"/>
      <c s="54" r="CO140">
        <v>14207.0</v>
      </c>
      <c s="54" r="CP140">
        <v>10136.0</v>
      </c>
      <c s="54" r="CQ140">
        <v>1610.0</v>
      </c>
      <c s="54" r="CR140">
        <v>10658.0</v>
      </c>
      <c t="str" s="58" r="CS140">
        <f t="shared" si="9"/>
        <v>36,611</v>
      </c>
      <c s="13" r="CT140"/>
      <c s="54" r="CU140">
        <v>18558.0</v>
      </c>
      <c s="54" r="CV140">
        <v>1880.0</v>
      </c>
      <c s="54" r="CW140">
        <v>2661.0</v>
      </c>
      <c s="54" r="CX140">
        <v>15710.0</v>
      </c>
      <c s="3" r="CY140">
        <v>664.0</v>
      </c>
      <c s="54" r="CZ140">
        <v>1829.0</v>
      </c>
      <c s="3" r="DA140">
        <v>32.0</v>
      </c>
      <c s="54" r="DB140">
        <v>1870.0</v>
      </c>
      <c s="3" r="DC140"/>
      <c t="str" s="58" r="DD140">
        <f t="shared" si="10"/>
        <v>43,204</v>
      </c>
      <c s="13" r="DE140"/>
      <c s="54" r="DF140">
        <v>39283.0</v>
      </c>
      <c s="54" r="DG140">
        <v>9156.0</v>
      </c>
      <c s="3" r="DH140">
        <v>160.0</v>
      </c>
      <c s="54" r="DI140">
        <v>25272.0</v>
      </c>
      <c s="54" r="DJ140">
        <v>1094.0</v>
      </c>
      <c s="3" r="DK140">
        <v>130.0</v>
      </c>
      <c s="3" r="DL140"/>
      <c t="str" s="58" r="DM140">
        <f t="shared" si="11"/>
        <v>75,095</v>
      </c>
      <c s="13" r="DN140"/>
      <c s="54" r="DO140">
        <v>19148.0</v>
      </c>
      <c s="3" r="DP140"/>
      <c s="3" r="DQ140">
        <v>810.0</v>
      </c>
      <c s="3" r="DR140"/>
      <c s="3" r="DS140"/>
      <c s="3" r="DT140"/>
      <c s="54" r="DU140">
        <v>8567.0</v>
      </c>
      <c s="3" r="DV140"/>
      <c t="str" s="58" r="DW140">
        <f t="shared" si="12"/>
        <v>28,525</v>
      </c>
      <c s="13" r="DX140"/>
      <c s="54" r="DY140">
        <v>21565.0</v>
      </c>
      <c s="50" r="DZ140"/>
      <c s="54" r="EA140">
        <v>14341.0</v>
      </c>
      <c s="54" r="EB140">
        <v>9847.0</v>
      </c>
      <c s="54" r="EC140">
        <v>1441.0</v>
      </c>
      <c s="54" r="ED140">
        <v>10529.0</v>
      </c>
      <c t="str" s="58" r="EE140">
        <f t="shared" si="13"/>
        <v>36,158</v>
      </c>
      <c s="13" r="EF140"/>
      <c s="54" r="EG140">
        <v>18599.0</v>
      </c>
      <c s="54" r="EH140">
        <v>1628.0</v>
      </c>
      <c s="54" r="EI140">
        <v>2652.0</v>
      </c>
      <c s="54" r="EJ140">
        <v>15775.0</v>
      </c>
      <c s="3" r="EK140">
        <v>606.0</v>
      </c>
      <c s="54" r="EL140">
        <v>1875.0</v>
      </c>
      <c s="3" r="EM140">
        <v>31.0</v>
      </c>
      <c s="54" r="EN140">
        <v>1830.0</v>
      </c>
      <c s="3" r="EO140"/>
      <c t="str" s="58" r="EP140">
        <f t="shared" si="14"/>
        <v>42,996</v>
      </c>
      <c s="13" r="EQ140"/>
      <c s="54" r="ER140">
        <v>41512.0</v>
      </c>
      <c s="54" r="ES140">
        <v>9093.0</v>
      </c>
      <c s="3" r="ET140">
        <v>198.0</v>
      </c>
      <c s="54" r="EU140">
        <v>26002.0</v>
      </c>
      <c s="54" r="EV140">
        <v>1094.0</v>
      </c>
      <c s="3" r="EW140">
        <v>130.0</v>
      </c>
      <c s="3" r="EX140"/>
      <c t="str" s="58" r="EY140">
        <f t="shared" si="15"/>
        <v>78,029</v>
      </c>
      <c s="13" r="EZ140"/>
      <c s="54" r="FA140">
        <v>18657.0</v>
      </c>
      <c s="3" r="FB140"/>
      <c s="3" r="FC140">
        <v>869.0</v>
      </c>
      <c s="3" r="FD140"/>
      <c s="3" r="FE140"/>
      <c s="3" r="FF140"/>
      <c s="54" r="FG140">
        <v>8150.0</v>
      </c>
      <c s="3" r="FH140"/>
      <c t="str" s="58" r="FI140">
        <f t="shared" si="16"/>
        <v>27,676</v>
      </c>
      <c s="13" r="FJ140"/>
      <c s="54" r="FK140">
        <v>26659.0</v>
      </c>
      <c s="5" r="FL140"/>
      <c s="54" r="FM140">
        <v>205000.0</v>
      </c>
      <c s="1" r="FN140"/>
      <c s="1" r="FO140"/>
      <c s="44" r="FP140"/>
      <c s="54" r="FQ140">
        <v>205000.0</v>
      </c>
      <c s="1" r="FR140"/>
      <c s="1" r="FS140"/>
      <c s="44" r="FT140"/>
      <c t="str" s="12" r="FU140">
        <f t="shared" si="17"/>
        <v>0</v>
      </c>
      <c s="5" r="FV140"/>
      <c s="54" r="FW140">
        <v>211648.0</v>
      </c>
      <c s="1" r="FX140"/>
      <c s="1" r="FY140"/>
      <c s="44" r="FZ140"/>
      <c s="54" r="GA140">
        <v>211518.0</v>
      </c>
      <c s="1" r="GB140"/>
      <c s="1" r="GC140"/>
      <c s="44" r="GD140"/>
      <c t="str" s="12" r="GE140">
        <f t="shared" si="18"/>
        <v>130</v>
      </c>
      <c s="12" r="GF140"/>
      <c s="3" r="GG140"/>
      <c s="3" r="GH140"/>
      <c s="3" r="GI140"/>
      <c s="3" r="GJ140"/>
      <c s="3" r="GK140"/>
      <c s="3" r="GL140"/>
      <c s="3" r="GM140"/>
      <c s="3" r="GN140"/>
      <c s="3" r="GO140"/>
    </row>
    <row r="141">
      <c s="47" r="A141">
        <v>128.0</v>
      </c>
      <c t="s" s="48" r="B141">
        <v>100</v>
      </c>
      <c t="s" s="53" r="C141">
        <v>233</v>
      </c>
      <c s="48" r="D141">
        <v>70267.0</v>
      </c>
      <c t="s" s="48" r="E141">
        <v>96</v>
      </c>
      <c t="s" s="48" r="F141">
        <v>90</v>
      </c>
      <c s="48" r="G141"/>
      <c s="48" r="H141"/>
      <c s="48" r="I141"/>
      <c s="54" r="J141">
        <v>49678.0</v>
      </c>
      <c s="3" r="K141">
        <v>15.0</v>
      </c>
      <c s="3" r="L141"/>
      <c s="3" r="M141"/>
      <c s="3" r="N141"/>
      <c s="3" r="O141"/>
      <c s="3" r="P141">
        <v>100.0</v>
      </c>
      <c t="str" s="58" r="Q141">
        <f t="shared" si="1"/>
        <v>49,793</v>
      </c>
      <c s="13" r="R141"/>
      <c s="3" r="S141">
        <v>303.0</v>
      </c>
      <c s="3" r="T141">
        <v>467.0</v>
      </c>
      <c s="54" r="U141">
        <v>2000.0</v>
      </c>
      <c s="3" r="V141">
        <v>131.0</v>
      </c>
      <c s="3" r="W141"/>
      <c s="3" r="X141">
        <v>420.0</v>
      </c>
      <c s="3" r="Y141"/>
      <c s="3" r="Z141">
        <v>425.0</v>
      </c>
      <c s="3" r="AA141"/>
      <c t="str" s="58" r="AB141">
        <f t="shared" si="2"/>
        <v>3,746</v>
      </c>
      <c s="13" r="AC141"/>
      <c s="54" r="AD141">
        <v>49449.0</v>
      </c>
      <c s="54" r="AE141">
        <v>2718.0</v>
      </c>
      <c s="3" r="AF141"/>
      <c s="54" r="AG141">
        <v>8512.0</v>
      </c>
      <c s="54" r="AH141">
        <v>1769.0</v>
      </c>
      <c s="3" r="AI141"/>
      <c s="3" r="AJ141">
        <v>78.0</v>
      </c>
      <c t="str" s="58" r="AK141">
        <f t="shared" si="3"/>
        <v>62,526</v>
      </c>
      <c s="13" r="AL141"/>
      <c s="3" r="AM141">
        <v>575.0</v>
      </c>
      <c s="3" r="AN141"/>
      <c s="3" r="AO141">
        <v>358.0</v>
      </c>
      <c s="54" r="AP141">
        <v>3900.0</v>
      </c>
      <c s="3" r="AQ141"/>
      <c s="3" r="AR141"/>
      <c s="54" r="AS141">
        <v>7030.0</v>
      </c>
      <c s="3" r="AT141"/>
      <c t="str" s="58" r="AU141">
        <f t="shared" si="4"/>
        <v>11,863</v>
      </c>
      <c s="55" r="AV141"/>
      <c s="54" r="AW141">
        <v>2560.0</v>
      </c>
      <c s="50" r="AX141"/>
      <c s="54" r="AY141">
        <v>47722.0</v>
      </c>
      <c s="3" r="AZ141">
        <v>9.0</v>
      </c>
      <c s="3" r="BA141"/>
      <c s="3" r="BB141"/>
      <c s="3" r="BC141"/>
      <c s="3" r="BD141"/>
      <c s="54" r="BE141">
        <v>2147.0</v>
      </c>
      <c t="str" s="58" r="BF141">
        <f t="shared" si="5"/>
        <v>49,878</v>
      </c>
      <c s="13" r="BG141"/>
      <c s="3" r="BH141">
        <v>283.0</v>
      </c>
      <c s="3" r="BI141">
        <v>627.0</v>
      </c>
      <c s="54" r="BJ141">
        <v>2093.0</v>
      </c>
      <c s="3" r="BK141">
        <v>360.0</v>
      </c>
      <c s="3" r="BL141"/>
      <c s="3" r="BM141">
        <v>684.0</v>
      </c>
      <c s="3" r="BN141"/>
      <c s="3" r="BO141">
        <v>224.0</v>
      </c>
      <c s="3" r="BP141"/>
      <c t="str" s="58" r="BQ141">
        <f t="shared" si="6"/>
        <v>4,271</v>
      </c>
      <c s="13" r="BR141"/>
      <c s="54" r="BS141">
        <v>53897.0</v>
      </c>
      <c s="54" r="BT141">
        <v>2730.0</v>
      </c>
      <c s="3" r="BU141"/>
      <c s="54" r="BV141">
        <v>9163.0</v>
      </c>
      <c s="54" r="BW141">
        <v>1587.0</v>
      </c>
      <c s="3" r="BX141"/>
      <c s="3" r="BY141">
        <v>112.0</v>
      </c>
      <c t="str" s="58" r="BZ141">
        <f t="shared" si="7"/>
        <v>67,489</v>
      </c>
      <c s="13" r="CA141"/>
      <c s="3" r="CB141">
        <v>638.0</v>
      </c>
      <c s="3" r="CC141"/>
      <c s="3" r="CD141">
        <v>591.0</v>
      </c>
      <c s="54" r="CE141">
        <v>3995.0</v>
      </c>
      <c s="3" r="CF141"/>
      <c s="3" r="CG141"/>
      <c s="54" r="CH141">
        <v>7230.0</v>
      </c>
      <c s="3" r="CI141"/>
      <c t="str" s="58" r="CJ141">
        <f t="shared" si="8"/>
        <v>12,454</v>
      </c>
      <c s="13" r="CK141"/>
      <c s="54" r="CL141">
        <v>2565.0</v>
      </c>
      <c s="12" r="CM141"/>
      <c s="51" r="CN141"/>
      <c s="54" r="CO141">
        <v>4856.0</v>
      </c>
      <c s="54" r="CP141">
        <v>3684.0</v>
      </c>
      <c s="3" r="CQ141">
        <v>743.0</v>
      </c>
      <c s="54" r="CR141">
        <v>5026.0</v>
      </c>
      <c t="str" s="58" r="CS141">
        <f t="shared" si="9"/>
        <v>14,309</v>
      </c>
      <c s="13" r="CT141"/>
      <c s="54" r="CU141">
        <v>4994.0</v>
      </c>
      <c s="54" r="CV141">
        <v>2499.0</v>
      </c>
      <c s="54" r="CW141">
        <v>1755.0</v>
      </c>
      <c s="54" r="CX141">
        <v>2403.0</v>
      </c>
      <c s="3" r="CY141">
        <v>194.0</v>
      </c>
      <c s="3" r="CZ141">
        <v>71.0</v>
      </c>
      <c s="3" r="DA141"/>
      <c s="3" r="DB141">
        <v>7.0</v>
      </c>
      <c s="3" r="DC141">
        <v>417.0</v>
      </c>
      <c t="str" s="58" r="DD141">
        <f t="shared" si="10"/>
        <v>12,340</v>
      </c>
      <c s="13" r="DE141"/>
      <c s="54" r="DF141">
        <v>60152.0</v>
      </c>
      <c s="54" r="DG141">
        <v>6219.0</v>
      </c>
      <c s="3" r="DH141">
        <v>63.0</v>
      </c>
      <c s="54" r="DI141">
        <v>11538.0</v>
      </c>
      <c s="54" r="DJ141">
        <v>2171.0</v>
      </c>
      <c s="3" r="DK141"/>
      <c s="3" r="DL141">
        <v>711.0</v>
      </c>
      <c t="str" s="58" r="DM141">
        <f t="shared" si="11"/>
        <v>80,854</v>
      </c>
      <c s="13" r="DN141"/>
      <c s="3" r="DO141">
        <v>478.0</v>
      </c>
      <c s="3" r="DP141"/>
      <c s="54" r="DQ141">
        <v>1309.0</v>
      </c>
      <c s="54" r="DR141">
        <v>2636.0</v>
      </c>
      <c s="3" r="DS141"/>
      <c s="3" r="DT141"/>
      <c s="54" r="DU141">
        <v>7030.0</v>
      </c>
      <c s="3" r="DV141"/>
      <c t="str" s="58" r="DW141">
        <f t="shared" si="12"/>
        <v>11,453</v>
      </c>
      <c s="13" r="DX141"/>
      <c s="54" r="DY141">
        <v>11532.0</v>
      </c>
      <c s="50" r="DZ141"/>
      <c s="54" r="EA141">
        <v>4479.0</v>
      </c>
      <c s="54" r="EB141">
        <v>3340.0</v>
      </c>
      <c s="3" r="EC141">
        <v>736.0</v>
      </c>
      <c s="54" r="ED141">
        <v>5112.0</v>
      </c>
      <c t="str" s="58" r="EE141">
        <f t="shared" si="13"/>
        <v>13,667</v>
      </c>
      <c s="13" r="EF141"/>
      <c s="54" r="EG141">
        <v>4622.0</v>
      </c>
      <c s="54" r="EH141">
        <v>2383.0</v>
      </c>
      <c s="54" r="EI141">
        <v>2041.0</v>
      </c>
      <c s="54" r="EJ141">
        <v>2690.0</v>
      </c>
      <c s="3" r="EK141">
        <v>181.0</v>
      </c>
      <c s="3" r="EL141">
        <v>70.0</v>
      </c>
      <c s="3" r="EM141"/>
      <c s="3" r="EN141">
        <v>67.0</v>
      </c>
      <c s="3" r="EO141">
        <v>208.0</v>
      </c>
      <c t="str" s="58" r="EP141">
        <f t="shared" si="14"/>
        <v>12,262</v>
      </c>
      <c s="13" r="EQ141"/>
      <c s="54" r="ER141">
        <v>65554.0</v>
      </c>
      <c s="54" r="ES141">
        <v>6661.0</v>
      </c>
      <c s="3" r="ET141">
        <v>63.0</v>
      </c>
      <c s="54" r="EU141">
        <v>12433.0</v>
      </c>
      <c s="54" r="EV141">
        <v>2209.0</v>
      </c>
      <c s="3" r="EW141"/>
      <c s="3" r="EX141">
        <v>765.0</v>
      </c>
      <c t="str" s="58" r="EY141">
        <f t="shared" si="15"/>
        <v>87,685</v>
      </c>
      <c s="13" r="EZ141"/>
      <c s="3" r="FA141">
        <v>464.0</v>
      </c>
      <c s="3" r="FB141"/>
      <c s="54" r="FC141">
        <v>1459.0</v>
      </c>
      <c s="54" r="FD141">
        <v>3319.0</v>
      </c>
      <c s="3" r="FE141"/>
      <c s="3" r="FF141"/>
      <c s="54" r="FG141">
        <v>7230.0</v>
      </c>
      <c s="3" r="FH141"/>
      <c t="str" s="58" r="FI141">
        <f t="shared" si="16"/>
        <v>12,472</v>
      </c>
      <c s="13" r="FJ141"/>
      <c s="54" r="FK141">
        <v>10842.0</v>
      </c>
      <c s="5" r="FL141"/>
      <c s="54" r="FM141">
        <v>130488.0</v>
      </c>
      <c s="1" r="FN141"/>
      <c s="1" r="FO141"/>
      <c s="44" r="FP141"/>
      <c s="54" r="FQ141">
        <v>130488.0</v>
      </c>
      <c s="1" r="FR141"/>
      <c s="1" r="FS141"/>
      <c s="44" r="FT141"/>
      <c t="str" s="12" r="FU141">
        <f t="shared" si="17"/>
        <v>0</v>
      </c>
      <c s="5" r="FV141"/>
      <c s="54" r="FW141">
        <v>136657.0</v>
      </c>
      <c s="1" r="FX141"/>
      <c s="1" r="FY141"/>
      <c s="44" r="FZ141"/>
      <c s="54" r="GA141">
        <v>136928.0</v>
      </c>
      <c s="1" r="GB141"/>
      <c s="1" r="GC141"/>
      <c s="44" r="GD141"/>
      <c t="str" s="12" r="GE141">
        <f t="shared" si="18"/>
        <v>-271</v>
      </c>
      <c s="12" r="GF141"/>
      <c s="3" r="GG141"/>
      <c s="3" r="GH141"/>
      <c s="3" r="GI141"/>
      <c s="3" r="GJ141"/>
      <c s="3" r="GK141"/>
      <c s="3" r="GL141"/>
      <c s="3" r="GM141"/>
      <c s="3" r="GN141"/>
      <c s="3" r="GO141"/>
    </row>
    <row r="142">
      <c s="47" r="A142">
        <v>129.0</v>
      </c>
      <c t="s" s="48" r="B142">
        <v>91</v>
      </c>
      <c t="s" s="53" r="C142">
        <v>234</v>
      </c>
      <c s="48" r="D142">
        <v>80047.0</v>
      </c>
      <c t="s" s="48" r="E142">
        <v>96</v>
      </c>
      <c t="s" s="48" r="F142">
        <v>90</v>
      </c>
      <c s="48" r="G142"/>
      <c s="48" r="H142"/>
      <c s="48" r="I142"/>
      <c s="54" r="J142">
        <v>13394.0</v>
      </c>
      <c s="3" r="K142"/>
      <c s="3" r="L142"/>
      <c s="3" r="M142"/>
      <c s="3" r="N142"/>
      <c s="3" r="O142"/>
      <c s="3" r="P142">
        <v>165.0</v>
      </c>
      <c t="str" s="58" r="Q142">
        <f t="shared" si="1"/>
        <v>13,559</v>
      </c>
      <c s="13" r="R142"/>
      <c s="3" r="S142">
        <v>80.0</v>
      </c>
      <c s="3" r="T142">
        <v>940.0</v>
      </c>
      <c s="3" r="U142">
        <v>420.0</v>
      </c>
      <c s="3" r="V142"/>
      <c s="3" r="W142"/>
      <c s="3" r="X142">
        <v>223.0</v>
      </c>
      <c s="3" r="Y142"/>
      <c s="3" r="Z142">
        <v>25.0</v>
      </c>
      <c s="3" r="AA142"/>
      <c t="str" s="58" r="AB142">
        <f t="shared" si="2"/>
        <v>1,688</v>
      </c>
      <c s="13" r="AC142"/>
      <c s="54" r="AD142">
        <v>4625.0</v>
      </c>
      <c s="3" r="AE142">
        <v>38.0</v>
      </c>
      <c s="3" r="AF142"/>
      <c s="54" r="AG142">
        <v>1066.0</v>
      </c>
      <c s="3" r="AH142">
        <v>206.0</v>
      </c>
      <c s="3" r="AI142"/>
      <c s="3" r="AJ142"/>
      <c t="str" s="58" r="AK142">
        <f t="shared" si="3"/>
        <v>5,935</v>
      </c>
      <c s="13" r="AL142"/>
      <c s="54" r="AM142">
        <v>3583.0</v>
      </c>
      <c s="3" r="AN142"/>
      <c s="3" r="AO142"/>
      <c s="3" r="AP142"/>
      <c s="3" r="AQ142"/>
      <c s="3" r="AR142"/>
      <c s="54" r="AS142">
        <v>1020.0</v>
      </c>
      <c s="3" r="AT142"/>
      <c t="str" s="58" r="AU142">
        <f t="shared" si="4"/>
        <v>4,603</v>
      </c>
      <c s="55" r="AV142"/>
      <c s="3" r="AW142">
        <v>350.0</v>
      </c>
      <c s="50" r="AX142"/>
      <c s="54" r="AY142">
        <v>12653.0</v>
      </c>
      <c s="3" r="AZ142"/>
      <c s="3" r="BA142"/>
      <c s="3" r="BB142"/>
      <c s="3" r="BC142"/>
      <c s="3" r="BD142"/>
      <c s="3" r="BE142">
        <v>469.0</v>
      </c>
      <c t="str" s="58" r="BF142">
        <f t="shared" si="5"/>
        <v>13,122</v>
      </c>
      <c s="13" r="BG142"/>
      <c s="3" r="BH142">
        <v>62.0</v>
      </c>
      <c s="54" r="BI142">
        <v>1014.0</v>
      </c>
      <c s="3" r="BJ142">
        <v>426.0</v>
      </c>
      <c s="3" r="BK142"/>
      <c s="3" r="BL142"/>
      <c s="3" r="BM142">
        <v>285.0</v>
      </c>
      <c s="3" r="BN142"/>
      <c s="3" r="BO142">
        <v>14.0</v>
      </c>
      <c s="3" r="BP142"/>
      <c t="str" s="58" r="BQ142">
        <f t="shared" si="6"/>
        <v>1,801</v>
      </c>
      <c s="13" r="BR142"/>
      <c s="54" r="BS142">
        <v>5444.0</v>
      </c>
      <c s="3" r="BT142">
        <v>65.0</v>
      </c>
      <c s="3" r="BU142"/>
      <c s="54" r="BV142">
        <v>1127.0</v>
      </c>
      <c s="3" r="BW142">
        <v>201.0</v>
      </c>
      <c s="3" r="BX142"/>
      <c s="3" r="BY142"/>
      <c t="str" s="58" r="BZ142">
        <f t="shared" si="7"/>
        <v>6,837</v>
      </c>
      <c s="13" r="CA142"/>
      <c s="54" r="CB142">
        <v>4040.0</v>
      </c>
      <c s="3" r="CC142"/>
      <c s="3" r="CD142"/>
      <c s="3" r="CE142"/>
      <c s="3" r="CF142"/>
      <c s="3" r="CG142"/>
      <c s="54" r="CH142">
        <v>1205.0</v>
      </c>
      <c s="3" r="CI142"/>
      <c t="str" s="58" r="CJ142">
        <f t="shared" si="8"/>
        <v>5,245</v>
      </c>
      <c s="13" r="CK142"/>
      <c s="3" r="CL142">
        <v>350.0</v>
      </c>
      <c s="12" r="CM142"/>
      <c s="51" r="CN142"/>
      <c s="54" r="CO142">
        <v>2090.0</v>
      </c>
      <c s="54" r="CP142">
        <v>1078.0</v>
      </c>
      <c s="3" r="CQ142">
        <v>143.0</v>
      </c>
      <c s="3" r="CR142">
        <v>827.0</v>
      </c>
      <c t="str" s="58" r="CS142">
        <f t="shared" si="9"/>
        <v>4,138</v>
      </c>
      <c s="13" r="CT142"/>
      <c s="54" r="CU142">
        <v>1764.0</v>
      </c>
      <c s="54" r="CV142">
        <v>1055.0</v>
      </c>
      <c s="3" r="CW142">
        <v>900.0</v>
      </c>
      <c s="54" r="CX142">
        <v>3264.0</v>
      </c>
      <c s="3" r="CY142">
        <v>148.0</v>
      </c>
      <c s="3" r="CZ142">
        <v>310.0</v>
      </c>
      <c s="3" r="DA142"/>
      <c s="3" r="DB142">
        <v>168.0</v>
      </c>
      <c s="3" r="DC142"/>
      <c t="str" s="58" r="DD142">
        <f t="shared" si="10"/>
        <v>7,609</v>
      </c>
      <c s="13" r="DE142"/>
      <c s="54" r="DF142">
        <v>6079.0</v>
      </c>
      <c s="3" r="DG142">
        <v>677.0</v>
      </c>
      <c s="3" r="DH142"/>
      <c s="54" r="DI142">
        <v>1393.0</v>
      </c>
      <c s="3" r="DJ142">
        <v>352.0</v>
      </c>
      <c s="3" r="DK142"/>
      <c s="3" r="DL142"/>
      <c t="str" s="58" r="DM142">
        <f t="shared" si="11"/>
        <v>8,501</v>
      </c>
      <c s="13" r="DN142"/>
      <c s="54" r="DO142">
        <v>3113.0</v>
      </c>
      <c s="3" r="DP142"/>
      <c s="3" r="DQ142"/>
      <c s="3" r="DR142"/>
      <c s="3" r="DS142"/>
      <c s="3" r="DT142"/>
      <c s="54" r="DU142">
        <v>1363.0</v>
      </c>
      <c s="3" r="DV142"/>
      <c t="str" s="58" r="DW142">
        <f t="shared" si="12"/>
        <v>4,476</v>
      </c>
      <c s="13" r="DX142"/>
      <c s="54" r="DY142">
        <v>1411.0</v>
      </c>
      <c s="50" r="DZ142"/>
      <c s="54" r="EA142">
        <v>2297.0</v>
      </c>
      <c s="3" r="EB142">
        <v>980.0</v>
      </c>
      <c s="3" r="EC142">
        <v>149.0</v>
      </c>
      <c s="3" r="ED142">
        <v>886.0</v>
      </c>
      <c t="str" s="58" r="EE142">
        <f t="shared" si="13"/>
        <v>4,312</v>
      </c>
      <c s="13" r="EF142"/>
      <c s="54" r="EG142">
        <v>1856.0</v>
      </c>
      <c s="54" r="EH142">
        <v>1170.0</v>
      </c>
      <c s="3" r="EI142">
        <v>887.0</v>
      </c>
      <c s="54" r="EJ142">
        <v>3118.0</v>
      </c>
      <c s="3" r="EK142">
        <v>156.0</v>
      </c>
      <c s="3" r="EL142">
        <v>305.0</v>
      </c>
      <c s="3" r="EM142"/>
      <c s="3" r="EN142">
        <v>162.0</v>
      </c>
      <c s="3" r="EO142"/>
      <c t="str" s="58" r="EP142">
        <f t="shared" si="14"/>
        <v>7,654</v>
      </c>
      <c s="13" r="EQ142"/>
      <c s="54" r="ER142">
        <v>6721.0</v>
      </c>
      <c s="3" r="ES142">
        <v>735.0</v>
      </c>
      <c s="3" r="ET142"/>
      <c s="54" r="EU142">
        <v>1484.0</v>
      </c>
      <c s="3" r="EV142">
        <v>326.0</v>
      </c>
      <c s="3" r="EW142"/>
      <c s="3" r="EX142"/>
      <c t="str" s="58" r="EY142">
        <f t="shared" si="15"/>
        <v>9,266</v>
      </c>
      <c s="13" r="EZ142"/>
      <c s="54" r="FA142">
        <v>3401.0</v>
      </c>
      <c s="3" r="FB142"/>
      <c s="3" r="FC142"/>
      <c s="3" r="FD142"/>
      <c s="3" r="FE142"/>
      <c s="3" r="FF142"/>
      <c s="54" r="FG142">
        <v>1357.0</v>
      </c>
      <c s="3" r="FH142"/>
      <c t="str" s="58" r="FI142">
        <f t="shared" si="16"/>
        <v>4,758</v>
      </c>
      <c s="13" r="FJ142"/>
      <c s="54" r="FK142">
        <v>1401.0</v>
      </c>
      <c s="5" r="FL142"/>
      <c s="54" r="FM142">
        <v>26135.0</v>
      </c>
      <c s="1" r="FN142"/>
      <c s="1" r="FO142"/>
      <c s="44" r="FP142"/>
      <c s="54" r="FQ142">
        <v>26135.0</v>
      </c>
      <c s="1" r="FR142"/>
      <c s="1" r="FS142"/>
      <c s="44" r="FT142"/>
      <c t="str" s="12" r="FU142">
        <f t="shared" si="17"/>
        <v>0</v>
      </c>
      <c s="5" r="FV142"/>
      <c s="54" r="FW142">
        <v>27355.0</v>
      </c>
      <c s="1" r="FX142"/>
      <c s="1" r="FY142"/>
      <c s="44" r="FZ142"/>
      <c s="54" r="GA142">
        <v>27391.0</v>
      </c>
      <c s="1" r="GB142"/>
      <c s="1" r="GC142"/>
      <c s="44" r="GD142"/>
      <c t="str" s="12" r="GE142">
        <f t="shared" si="18"/>
        <v>-36</v>
      </c>
      <c s="12" r="GF142"/>
      <c s="3" r="GG142"/>
      <c s="3" r="GH142"/>
      <c s="3" r="GI142"/>
      <c s="3" r="GJ142"/>
      <c s="3" r="GK142"/>
      <c s="3" r="GL142"/>
      <c s="3" r="GM142"/>
      <c s="3" r="GN142"/>
      <c s="3" r="GO142"/>
    </row>
    <row r="143">
      <c s="47" r="A143">
        <v>130.0</v>
      </c>
      <c t="s" s="48" r="B143">
        <v>91</v>
      </c>
      <c t="s" s="53" r="C143">
        <v>235</v>
      </c>
      <c s="48" r="D143">
        <v>51139.0</v>
      </c>
      <c t="s" s="48" r="E143">
        <v>96</v>
      </c>
      <c t="s" s="48" r="F143">
        <v>83</v>
      </c>
      <c s="48" r="G143"/>
      <c s="48" r="H143"/>
      <c s="48" r="I143"/>
      <c s="54" r="J143">
        <v>130975.0</v>
      </c>
      <c s="3" r="K143">
        <v>838.0</v>
      </c>
      <c s="3" r="L143"/>
      <c s="3" r="M143"/>
      <c s="3" r="N143"/>
      <c s="3" r="O143"/>
      <c s="54" r="P143">
        <v>32541.0</v>
      </c>
      <c t="str" s="58" r="Q143">
        <f t="shared" si="1"/>
        <v>164,354</v>
      </c>
      <c s="13" r="R143"/>
      <c s="54" r="S143">
        <v>1015.0</v>
      </c>
      <c s="54" r="T143">
        <v>3810.0</v>
      </c>
      <c s="54" r="U143">
        <v>2551.0</v>
      </c>
      <c s="3" r="V143">
        <v>250.0</v>
      </c>
      <c s="3" r="W143">
        <v>2.0</v>
      </c>
      <c s="54" r="X143">
        <v>1220.0</v>
      </c>
      <c s="3" r="Y143"/>
      <c s="3" r="Z143">
        <v>800.0</v>
      </c>
      <c s="3" r="AA143"/>
      <c t="str" s="58" r="AB143">
        <f t="shared" si="2"/>
        <v>9,648</v>
      </c>
      <c s="13" r="AC143"/>
      <c s="54" r="AD143">
        <v>56393.0</v>
      </c>
      <c s="3" r="AE143">
        <v>641.0</v>
      </c>
      <c s="3" r="AF143"/>
      <c s="54" r="AG143">
        <v>41629.0</v>
      </c>
      <c s="3" r="AH143"/>
      <c s="54" r="AI143">
        <v>1350.0</v>
      </c>
      <c s="3" r="AJ143">
        <v>126.0</v>
      </c>
      <c t="str" s="58" r="AK143">
        <f t="shared" si="3"/>
        <v>100,139</v>
      </c>
      <c s="13" r="AL143"/>
      <c s="54" r="AM143">
        <v>17325.0</v>
      </c>
      <c s="3" r="AN143"/>
      <c s="54" r="AO143">
        <v>3470.0</v>
      </c>
      <c s="3" r="AP143">
        <v>450.0</v>
      </c>
      <c s="3" r="AQ143"/>
      <c s="3" r="AR143"/>
      <c s="54" r="AS143">
        <v>13237.0</v>
      </c>
      <c s="3" r="AT143"/>
      <c t="str" s="58" r="AU143">
        <f t="shared" si="4"/>
        <v>34,482</v>
      </c>
      <c s="55" r="AV143"/>
      <c s="54" r="AW143">
        <v>3390.0</v>
      </c>
      <c s="50" r="AX143"/>
      <c s="54" r="AY143">
        <v>134872.0</v>
      </c>
      <c s="54" r="AZ143">
        <v>1018.0</v>
      </c>
      <c s="3" r="BA143"/>
      <c s="3" r="BB143"/>
      <c s="3" r="BC143"/>
      <c s="3" r="BD143"/>
      <c s="54" r="BE143">
        <v>33279.0</v>
      </c>
      <c t="str" s="58" r="BF143">
        <f t="shared" si="5"/>
        <v>169,169</v>
      </c>
      <c s="13" r="BG143"/>
      <c s="3" r="BH143">
        <v>726.0</v>
      </c>
      <c s="54" r="BI143">
        <v>3529.0</v>
      </c>
      <c s="54" r="BJ143">
        <v>6663.0</v>
      </c>
      <c s="3" r="BK143">
        <v>307.0</v>
      </c>
      <c s="3" r="BL143"/>
      <c s="54" r="BM143">
        <v>1803.0</v>
      </c>
      <c s="3" r="BN143"/>
      <c s="54" r="BO143">
        <v>1225.0</v>
      </c>
      <c s="3" r="BP143"/>
      <c t="str" s="58" r="BQ143">
        <f t="shared" si="6"/>
        <v>14,253</v>
      </c>
      <c s="13" r="BR143"/>
      <c s="54" r="BS143">
        <v>55246.0</v>
      </c>
      <c s="3" r="BT143">
        <v>651.0</v>
      </c>
      <c s="3" r="BU143">
        <v>5.0</v>
      </c>
      <c s="54" r="BV143">
        <v>39578.0</v>
      </c>
      <c s="3" r="BW143"/>
      <c s="54" r="BX143">
        <v>1171.0</v>
      </c>
      <c s="3" r="BY143"/>
      <c t="str" s="58" r="BZ143">
        <f t="shared" si="7"/>
        <v>96,651</v>
      </c>
      <c s="13" r="CA143"/>
      <c s="54" r="CB143">
        <v>21595.0</v>
      </c>
      <c s="3" r="CC143"/>
      <c s="54" r="CD143">
        <v>3734.0</v>
      </c>
      <c s="3" r="CE143">
        <v>339.0</v>
      </c>
      <c s="3" r="CF143"/>
      <c s="3" r="CG143"/>
      <c s="54" r="CH143">
        <v>14397.0</v>
      </c>
      <c s="3" r="CI143"/>
      <c t="str" s="58" r="CJ143">
        <f t="shared" si="8"/>
        <v>40,065</v>
      </c>
      <c s="13" r="CK143"/>
      <c s="54" r="CL143">
        <v>16904.0</v>
      </c>
      <c s="12" r="CM143"/>
      <c s="51" r="CN143"/>
      <c s="54" r="CO143">
        <v>13188.0</v>
      </c>
      <c s="54" r="CP143">
        <v>14334.0</v>
      </c>
      <c s="54" r="CQ143">
        <v>1420.0</v>
      </c>
      <c s="54" r="CR143">
        <v>12667.0</v>
      </c>
      <c t="str" s="58" r="CS143">
        <f t="shared" si="9"/>
        <v>41,609</v>
      </c>
      <c s="13" r="CT143"/>
      <c s="54" r="CU143">
        <v>27540.0</v>
      </c>
      <c s="54" r="CV143">
        <v>8783.0</v>
      </c>
      <c s="54" r="CW143">
        <v>2751.0</v>
      </c>
      <c s="54" r="CX143">
        <v>13513.0</v>
      </c>
      <c s="3" r="CY143">
        <v>307.0</v>
      </c>
      <c s="54" r="CZ143">
        <v>1499.0</v>
      </c>
      <c s="3" r="DA143"/>
      <c s="54" r="DB143">
        <v>1182.0</v>
      </c>
      <c s="3" r="DC143"/>
      <c t="str" s="58" r="DD143">
        <f t="shared" si="10"/>
        <v>55,575</v>
      </c>
      <c s="13" r="DE143"/>
      <c s="54" r="DF143">
        <v>72832.0</v>
      </c>
      <c s="54" r="DG143">
        <v>8544.0</v>
      </c>
      <c s="3" r="DH143">
        <v>368.0</v>
      </c>
      <c s="54" r="DI143">
        <v>57251.0</v>
      </c>
      <c s="54" r="DJ143">
        <v>2300.0</v>
      </c>
      <c s="54" r="DK143">
        <v>1429.0</v>
      </c>
      <c s="3" r="DL143">
        <v>421.0</v>
      </c>
      <c t="str" s="58" r="DM143">
        <f t="shared" si="11"/>
        <v>143,145</v>
      </c>
      <c s="13" r="DN143"/>
      <c s="54" r="DO143">
        <v>22316.0</v>
      </c>
      <c s="3" r="DP143"/>
      <c s="3" r="DQ143">
        <v>384.0</v>
      </c>
      <c s="3" r="DR143">
        <v>600.0</v>
      </c>
      <c s="3" r="DS143"/>
      <c s="3" r="DT143"/>
      <c s="54" r="DU143">
        <v>7891.0</v>
      </c>
      <c s="3" r="DV143"/>
      <c t="str" s="58" r="DW143">
        <f t="shared" si="12"/>
        <v>31,191</v>
      </c>
      <c s="13" r="DX143"/>
      <c s="54" r="DY143">
        <v>40493.0</v>
      </c>
      <c s="50" r="DZ143"/>
      <c s="54" r="EA143">
        <v>12127.0</v>
      </c>
      <c s="54" r="EB143">
        <v>15480.0</v>
      </c>
      <c s="54" r="EC143">
        <v>5671.0</v>
      </c>
      <c s="54" r="ED143">
        <v>10534.0</v>
      </c>
      <c t="str" s="58" r="EE143">
        <f t="shared" si="13"/>
        <v>43,812</v>
      </c>
      <c s="13" r="EF143"/>
      <c s="54" r="EG143">
        <v>26791.0</v>
      </c>
      <c s="54" r="EH143">
        <v>5892.0</v>
      </c>
      <c s="54" r="EI143">
        <v>2372.0</v>
      </c>
      <c s="54" r="EJ143">
        <v>13272.0</v>
      </c>
      <c s="3" r="EK143">
        <v>237.0</v>
      </c>
      <c s="54" r="EL143">
        <v>1535.0</v>
      </c>
      <c t="s" s="3" r="EM143">
        <v>87</v>
      </c>
      <c s="54" r="EN143">
        <v>1110.0</v>
      </c>
      <c s="3" r="EO143"/>
      <c t="str" s="58" r="EP143">
        <f t="shared" si="14"/>
        <v>51,209</v>
      </c>
      <c s="13" r="EQ143"/>
      <c s="54" r="ER143">
        <v>69114.0</v>
      </c>
      <c s="54" r="ES143">
        <v>7972.0</v>
      </c>
      <c s="3" r="ET143">
        <v>402.0</v>
      </c>
      <c s="54" r="EU143">
        <v>54387.0</v>
      </c>
      <c s="54" r="EV143">
        <v>2300.0</v>
      </c>
      <c s="54" r="EW143">
        <v>1285.0</v>
      </c>
      <c s="3" r="EX143">
        <v>274.0</v>
      </c>
      <c t="str" s="58" r="EY143">
        <f t="shared" si="15"/>
        <v>135,734</v>
      </c>
      <c s="13" r="EZ143"/>
      <c s="54" r="FA143">
        <v>22231.0</v>
      </c>
      <c s="3" r="FB143"/>
      <c s="3" r="FC143">
        <v>310.0</v>
      </c>
      <c s="3" r="FD143">
        <v>386.0</v>
      </c>
      <c s="3" r="FE143"/>
      <c s="3" r="FF143"/>
      <c s="54" r="FG143">
        <v>9527.0</v>
      </c>
      <c s="3" r="FH143"/>
      <c t="str" s="58" r="FI143">
        <f t="shared" si="16"/>
        <v>32,454</v>
      </c>
      <c s="13" r="FJ143"/>
      <c s="54" r="FK143">
        <v>72341.0</v>
      </c>
      <c s="5" r="FL143"/>
      <c s="54" r="FM143">
        <v>312013.0</v>
      </c>
      <c s="1" r="FN143"/>
      <c s="1" r="FO143"/>
      <c s="44" r="FP143"/>
      <c s="54" r="FQ143">
        <v>312013.0</v>
      </c>
      <c s="1" r="FR143"/>
      <c s="1" r="FS143"/>
      <c s="44" r="FT143"/>
      <c t="str" s="12" r="FU143">
        <f t="shared" si="17"/>
        <v>0</v>
      </c>
      <c s="5" r="FV143"/>
      <c s="54" r="FW143">
        <v>337042.0</v>
      </c>
      <c s="1" r="FX143"/>
      <c s="1" r="FY143"/>
      <c s="44" r="FZ143"/>
      <c s="54" r="GA143">
        <v>335550.0</v>
      </c>
      <c s="1" r="GB143"/>
      <c s="1" r="GC143"/>
      <c s="44" r="GD143"/>
      <c t="str" s="12" r="GE143">
        <f t="shared" si="18"/>
        <v>1,492</v>
      </c>
      <c s="12" r="GF143"/>
      <c s="3" r="GG143"/>
      <c s="3" r="GH143"/>
      <c s="3" r="GI143"/>
      <c s="3" r="GJ143"/>
      <c s="3" r="GK143"/>
      <c s="3" r="GL143"/>
      <c s="3" r="GM143"/>
      <c s="3" r="GN143"/>
      <c s="3" r="GO143"/>
    </row>
    <row r="144">
      <c s="47" r="A144">
        <v>131.0</v>
      </c>
      <c t="s" s="48" r="B144">
        <v>94</v>
      </c>
      <c t="s" s="53" r="C144">
        <v>236</v>
      </c>
      <c s="48" r="D144">
        <v>4118.0</v>
      </c>
      <c t="s" s="48" r="E144">
        <v>96</v>
      </c>
      <c t="s" s="48" r="F144">
        <v>84</v>
      </c>
      <c s="48" r="G144"/>
      <c s="48" r="H144"/>
      <c s="48" r="I144"/>
      <c s="54" r="J144">
        <v>17050.0</v>
      </c>
      <c s="3" r="K144">
        <v>2.0</v>
      </c>
      <c s="3" r="L144"/>
      <c s="3" r="M144"/>
      <c s="3" r="N144"/>
      <c s="3" r="O144"/>
      <c s="54" r="P144">
        <v>10815.0</v>
      </c>
      <c t="str" s="58" r="Q144">
        <f t="shared" si="1"/>
        <v>27,867</v>
      </c>
      <c s="13" r="R144"/>
      <c s="3" r="S144">
        <v>128.0</v>
      </c>
      <c s="3" r="T144">
        <v>498.0</v>
      </c>
      <c s="3" r="U144">
        <v>340.0</v>
      </c>
      <c s="3" r="V144">
        <v>82.0</v>
      </c>
      <c s="3" r="W144"/>
      <c s="3" r="X144">
        <v>239.0</v>
      </c>
      <c s="3" r="Y144">
        <v>60.0</v>
      </c>
      <c s="3" r="Z144"/>
      <c s="3" r="AA144">
        <v>1.0</v>
      </c>
      <c t="str" s="58" r="AB144">
        <f t="shared" si="2"/>
        <v>1,348</v>
      </c>
      <c s="13" r="AC144"/>
      <c s="54" r="AD144">
        <v>10620.0</v>
      </c>
      <c s="3" r="AE144">
        <v>353.0</v>
      </c>
      <c s="3" r="AF144"/>
      <c s="54" r="AG144">
        <v>4102.0</v>
      </c>
      <c s="3" r="AH144"/>
      <c s="3" r="AI144"/>
      <c s="3" r="AJ144"/>
      <c t="str" s="58" r="AK144">
        <f t="shared" si="3"/>
        <v>15,075</v>
      </c>
      <c s="13" r="AL144"/>
      <c s="3" r="AM144"/>
      <c s="3" r="AN144"/>
      <c s="3" r="AO144">
        <v>134.0</v>
      </c>
      <c s="3" r="AP144">
        <v>7.0</v>
      </c>
      <c s="3" r="AQ144"/>
      <c s="3" r="AR144"/>
      <c s="54" r="AS144">
        <v>2339.0</v>
      </c>
      <c s="3" r="AT144"/>
      <c t="str" s="58" r="AU144">
        <f t="shared" si="4"/>
        <v>2,480</v>
      </c>
      <c s="55" r="AV144"/>
      <c s="3" r="AW144">
        <v>695.0</v>
      </c>
      <c s="50" r="AX144"/>
      <c s="54" r="AY144">
        <v>16860.0</v>
      </c>
      <c s="3" r="AZ144"/>
      <c s="3" r="BA144"/>
      <c s="3" r="BB144"/>
      <c s="3" r="BC144"/>
      <c s="3" r="BD144"/>
      <c s="54" r="BE144">
        <v>11069.0</v>
      </c>
      <c t="str" s="58" r="BF144">
        <f t="shared" si="5"/>
        <v>27,929</v>
      </c>
      <c s="13" r="BG144"/>
      <c s="3" r="BH144">
        <v>123.0</v>
      </c>
      <c s="3" r="BI144">
        <v>504.0</v>
      </c>
      <c s="3" r="BJ144">
        <v>319.0</v>
      </c>
      <c s="3" r="BK144">
        <v>82.0</v>
      </c>
      <c s="3" r="BL144"/>
      <c s="3" r="BM144">
        <v>223.0</v>
      </c>
      <c s="3" r="BN144">
        <v>60.0</v>
      </c>
      <c s="3" r="BO144"/>
      <c s="3" r="BP144">
        <v>1.0</v>
      </c>
      <c t="str" s="58" r="BQ144">
        <f t="shared" si="6"/>
        <v>1,312</v>
      </c>
      <c s="13" r="BR144"/>
      <c s="54" r="BS144">
        <v>10760.0</v>
      </c>
      <c s="3" r="BT144">
        <v>363.0</v>
      </c>
      <c s="3" r="BU144"/>
      <c s="54" r="BV144">
        <v>3681.0</v>
      </c>
      <c s="3" r="BW144"/>
      <c s="3" r="BX144"/>
      <c s="3" r="BY144"/>
      <c t="str" s="58" r="BZ144">
        <f t="shared" si="7"/>
        <v>14,804</v>
      </c>
      <c s="13" r="CA144"/>
      <c s="3" r="CB144"/>
      <c s="3" r="CC144"/>
      <c s="3" r="CD144">
        <v>125.0</v>
      </c>
      <c s="3" r="CE144">
        <v>8.0</v>
      </c>
      <c s="3" r="CF144"/>
      <c s="3" r="CG144"/>
      <c s="54" r="CH144">
        <v>2339.0</v>
      </c>
      <c s="3" r="CI144"/>
      <c t="str" s="58" r="CJ144">
        <f t="shared" si="8"/>
        <v>2,472</v>
      </c>
      <c s="13" r="CK144"/>
      <c s="3" r="CL144">
        <v>666.0</v>
      </c>
      <c s="12" r="CM144"/>
      <c s="51" r="CN144"/>
      <c s="54" r="CO144">
        <v>2100.0</v>
      </c>
      <c s="54" r="CP144">
        <v>2182.0</v>
      </c>
      <c s="3" r="CQ144">
        <v>158.0</v>
      </c>
      <c s="54" r="CR144">
        <v>2311.0</v>
      </c>
      <c t="str" s="58" r="CS144">
        <f t="shared" si="9"/>
        <v>6,751</v>
      </c>
      <c s="13" r="CT144"/>
      <c s="54" r="CU144">
        <v>2233.0</v>
      </c>
      <c s="54" r="CV144">
        <v>1290.0</v>
      </c>
      <c s="3" r="CW144">
        <v>518.0</v>
      </c>
      <c s="54" r="CX144">
        <v>1797.0</v>
      </c>
      <c s="3" r="CY144">
        <v>70.0</v>
      </c>
      <c s="54" r="CZ144">
        <v>1949.0</v>
      </c>
      <c s="3" r="DA144"/>
      <c s="3" r="DB144"/>
      <c s="3" r="DC144">
        <v>165.0</v>
      </c>
      <c t="str" s="58" r="DD144">
        <f t="shared" si="10"/>
        <v>8,022</v>
      </c>
      <c s="13" r="DE144"/>
      <c s="54" r="DF144">
        <v>16609.0</v>
      </c>
      <c s="54" r="DG144">
        <v>1155.0</v>
      </c>
      <c s="3" r="DH144">
        <v>2.0</v>
      </c>
      <c s="54" r="DI144">
        <v>5388.0</v>
      </c>
      <c s="3" r="DJ144">
        <v>300.0</v>
      </c>
      <c s="3" r="DK144"/>
      <c s="3" r="DL144">
        <v>8.0</v>
      </c>
      <c t="str" s="58" r="DM144">
        <f t="shared" si="11"/>
        <v>23,462</v>
      </c>
      <c s="13" r="DN144"/>
      <c s="3" r="DO144">
        <v>6.0</v>
      </c>
      <c s="3" r="DP144"/>
      <c s="3" r="DQ144">
        <v>4.0</v>
      </c>
      <c s="3" r="DR144"/>
      <c s="3" r="DS144"/>
      <c s="3" r="DT144"/>
      <c s="54" r="DU144">
        <v>2074.0</v>
      </c>
      <c s="3" r="DV144"/>
      <c t="str" s="58" r="DW144">
        <f t="shared" si="12"/>
        <v>2,084</v>
      </c>
      <c s="13" r="DX144"/>
      <c s="54" r="DY144">
        <v>7146.0</v>
      </c>
      <c s="50" r="DZ144"/>
      <c s="54" r="EA144">
        <v>2051.0</v>
      </c>
      <c s="54" r="EB144">
        <v>2190.0</v>
      </c>
      <c s="3" r="EC144">
        <v>149.0</v>
      </c>
      <c s="54" r="ED144">
        <v>2309.0</v>
      </c>
      <c t="str" s="58" r="EE144">
        <f t="shared" si="13"/>
        <v>6,699</v>
      </c>
      <c s="13" r="EF144"/>
      <c s="54" r="EG144">
        <v>2155.0</v>
      </c>
      <c s="54" r="EH144">
        <v>1287.0</v>
      </c>
      <c s="3" r="EI144">
        <v>502.0</v>
      </c>
      <c s="54" r="EJ144">
        <v>1635.0</v>
      </c>
      <c s="3" r="EK144">
        <v>65.0</v>
      </c>
      <c s="54" r="EL144">
        <v>1869.0</v>
      </c>
      <c s="3" r="EM144"/>
      <c s="3" r="EN144"/>
      <c s="3" r="EO144">
        <v>223.0</v>
      </c>
      <c t="str" s="58" r="EP144">
        <f t="shared" si="14"/>
        <v>7,736</v>
      </c>
      <c s="13" r="EQ144"/>
      <c s="54" r="ER144">
        <v>16568.0</v>
      </c>
      <c s="54" r="ES144">
        <v>1097.0</v>
      </c>
      <c s="3" r="ET144">
        <v>2.0</v>
      </c>
      <c s="54" r="EU144">
        <v>5440.0</v>
      </c>
      <c s="3" r="EV144">
        <v>320.0</v>
      </c>
      <c s="3" r="EW144"/>
      <c s="3" r="EX144">
        <v>4.0</v>
      </c>
      <c t="str" s="58" r="EY144">
        <f t="shared" si="15"/>
        <v>23,431</v>
      </c>
      <c s="13" r="EZ144"/>
      <c t="s" s="3" r="FA144">
        <v>87</v>
      </c>
      <c s="3" r="FB144"/>
      <c s="3" r="FC144"/>
      <c s="3" r="FD144"/>
      <c s="3" r="FE144"/>
      <c s="3" r="FF144"/>
      <c s="54" r="FG144">
        <v>2065.0</v>
      </c>
      <c s="3" r="FH144"/>
      <c t="str" s="58" r="FI144">
        <f t="shared" si="16"/>
        <v>2,065</v>
      </c>
      <c s="13" r="FJ144"/>
      <c s="54" r="FK144">
        <v>7083.0</v>
      </c>
      <c s="5" r="FL144"/>
      <c s="54" r="FM144">
        <v>47465.0</v>
      </c>
      <c s="1" r="FN144"/>
      <c s="1" r="FO144"/>
      <c s="44" r="FP144"/>
      <c s="54" r="FQ144">
        <v>47465.0</v>
      </c>
      <c s="1" r="FR144"/>
      <c s="1" r="FS144"/>
      <c s="44" r="FT144"/>
      <c t="str" s="12" r="FU144">
        <f t="shared" si="17"/>
        <v>0</v>
      </c>
      <c s="5" r="FV144"/>
      <c s="54" r="FW144">
        <v>47183.0</v>
      </c>
      <c s="1" r="FX144"/>
      <c s="1" r="FY144"/>
      <c s="44" r="FZ144"/>
      <c s="54" r="GA144">
        <v>47014.0</v>
      </c>
      <c s="1" r="GB144"/>
      <c s="1" r="GC144"/>
      <c s="44" r="GD144"/>
      <c t="str" s="12" r="GE144">
        <f t="shared" si="18"/>
        <v>169</v>
      </c>
      <c s="12" r="GF144"/>
      <c s="3" r="GG144"/>
      <c s="3" r="GH144"/>
      <c s="3" r="GI144"/>
      <c s="3" r="GJ144"/>
      <c s="3" r="GK144"/>
      <c s="3" r="GL144"/>
      <c s="3" r="GM144"/>
      <c s="3" r="GN144"/>
      <c s="3" r="GO144"/>
    </row>
    <row r="145">
      <c s="47" r="A145">
        <v>132.0</v>
      </c>
      <c t="s" s="48" r="B145">
        <v>81</v>
      </c>
      <c t="s" s="53" r="C145">
        <v>237</v>
      </c>
      <c s="48" r="D145">
        <v>71271.0</v>
      </c>
      <c t="s" s="48" r="E145">
        <v>96</v>
      </c>
      <c t="s" s="48" r="F145">
        <v>90</v>
      </c>
      <c s="48" r="G145"/>
      <c s="48" r="H145"/>
      <c s="48" r="I145"/>
      <c s="54" r="J145">
        <v>2300.0</v>
      </c>
      <c s="3" r="K145">
        <v>40.0</v>
      </c>
      <c s="3" r="L145"/>
      <c s="3" r="M145"/>
      <c s="3" r="N145"/>
      <c s="3" r="O145">
        <v>70.0</v>
      </c>
      <c s="54" r="P145">
        <v>10483.0</v>
      </c>
      <c t="str" s="58" r="Q145">
        <f t="shared" si="1"/>
        <v>12,893</v>
      </c>
      <c s="13" r="R145"/>
      <c s="3" r="S145">
        <v>52.0</v>
      </c>
      <c s="3" r="T145"/>
      <c s="3" r="U145">
        <v>180.0</v>
      </c>
      <c s="3" r="V145"/>
      <c s="3" r="W145"/>
      <c s="3" r="X145">
        <v>210.0</v>
      </c>
      <c s="3" r="Y145"/>
      <c s="3" r="Z145"/>
      <c s="3" r="AA145"/>
      <c t="str" s="58" r="AB145">
        <f t="shared" si="2"/>
        <v>442</v>
      </c>
      <c s="13" r="AC145"/>
      <c s="54" r="AD145">
        <v>11933.0</v>
      </c>
      <c s="3" r="AE145">
        <v>80.0</v>
      </c>
      <c s="3" r="AF145"/>
      <c s="54" r="AG145">
        <v>2564.0</v>
      </c>
      <c s="3" r="AH145"/>
      <c s="3" r="AI145"/>
      <c s="3" r="AJ145"/>
      <c t="str" s="58" r="AK145">
        <f t="shared" si="3"/>
        <v>14,577</v>
      </c>
      <c s="13" r="AL145"/>
      <c s="54" r="AM145">
        <v>2143.0</v>
      </c>
      <c s="3" r="AN145"/>
      <c s="3" r="AO145"/>
      <c s="3" r="AP145"/>
      <c s="3" r="AQ145"/>
      <c s="3" r="AR145"/>
      <c s="3" r="AS145"/>
      <c s="3" r="AT145">
        <v>120.0</v>
      </c>
      <c t="str" s="58" r="AU145">
        <f t="shared" si="4"/>
        <v>2,263</v>
      </c>
      <c s="55" r="AV145"/>
      <c s="3" r="AW145">
        <v>520.0</v>
      </c>
      <c s="50" r="AX145"/>
      <c s="3" r="AY145">
        <v>980.0</v>
      </c>
      <c s="3" r="AZ145">
        <v>9.0</v>
      </c>
      <c s="3" r="BA145"/>
      <c s="3" r="BB145"/>
      <c s="3" r="BC145"/>
      <c s="3" r="BD145">
        <v>30.0</v>
      </c>
      <c s="54" r="BE145">
        <v>9996.0</v>
      </c>
      <c t="str" s="58" r="BF145">
        <f t="shared" si="5"/>
        <v>11,015</v>
      </c>
      <c s="13" r="BG145"/>
      <c s="3" r="BH145">
        <v>10.0</v>
      </c>
      <c s="3" r="BI145"/>
      <c s="3" r="BJ145">
        <v>179.0</v>
      </c>
      <c s="3" r="BK145"/>
      <c s="3" r="BL145"/>
      <c s="3" r="BM145">
        <v>110.0</v>
      </c>
      <c s="3" r="BN145"/>
      <c s="3" r="BO145"/>
      <c s="3" r="BP145"/>
      <c t="str" s="58" r="BQ145">
        <f t="shared" si="6"/>
        <v>299</v>
      </c>
      <c s="13" r="BR145"/>
      <c s="54" r="BS145">
        <v>10894.0</v>
      </c>
      <c s="3" r="BT145">
        <v>60.0</v>
      </c>
      <c s="3" r="BU145"/>
      <c s="54" r="BV145">
        <v>2845.0</v>
      </c>
      <c s="3" r="BW145"/>
      <c s="3" r="BX145"/>
      <c s="3" r="BY145"/>
      <c t="str" s="58" r="BZ145">
        <f t="shared" si="7"/>
        <v>13,799</v>
      </c>
      <c s="13" r="CA145"/>
      <c s="54" r="CB145">
        <v>1184.0</v>
      </c>
      <c s="3" r="CC145"/>
      <c s="3" r="CD145"/>
      <c s="3" r="CE145"/>
      <c s="3" r="CF145"/>
      <c s="3" r="CG145"/>
      <c s="3" r="CH145">
        <v>5.0</v>
      </c>
      <c s="3" r="CI145">
        <v>84.0</v>
      </c>
      <c t="str" s="58" r="CJ145">
        <f t="shared" si="8"/>
        <v>1,273</v>
      </c>
      <c s="13" r="CK145"/>
      <c s="3" r="CL145">
        <v>117.0</v>
      </c>
      <c s="12" r="CM145"/>
      <c s="51" r="CN145"/>
      <c s="54" r="CO145">
        <v>2621.0</v>
      </c>
      <c s="54" r="CP145">
        <v>1533.0</v>
      </c>
      <c s="3" r="CQ145">
        <v>202.0</v>
      </c>
      <c s="3" r="CR145">
        <v>236.0</v>
      </c>
      <c t="str" s="58" r="CS145">
        <f t="shared" si="9"/>
        <v>4,592</v>
      </c>
      <c s="13" r="CT145"/>
      <c s="3" r="CU145">
        <v>925.0</v>
      </c>
      <c s="3" r="CV145">
        <v>183.0</v>
      </c>
      <c s="54" r="CW145">
        <v>2323.0</v>
      </c>
      <c s="3" r="CX145">
        <v>577.0</v>
      </c>
      <c s="3" r="CY145"/>
      <c s="3" r="CZ145">
        <v>20.0</v>
      </c>
      <c s="3" r="DA145"/>
      <c s="3" r="DB145"/>
      <c s="3" r="DC145">
        <v>30.0</v>
      </c>
      <c t="str" s="58" r="DD145">
        <f t="shared" si="10"/>
        <v>4,058</v>
      </c>
      <c s="13" r="DE145"/>
      <c s="54" r="DF145">
        <v>11964.0</v>
      </c>
      <c s="3" r="DG145">
        <v>462.0</v>
      </c>
      <c s="3" r="DH145">
        <v>50.0</v>
      </c>
      <c s="54" r="DI145">
        <v>3551.0</v>
      </c>
      <c s="3" r="DJ145">
        <v>32.0</v>
      </c>
      <c s="3" r="DK145"/>
      <c s="3" r="DL145"/>
      <c t="str" s="58" r="DM145">
        <f t="shared" si="11"/>
        <v>16,059</v>
      </c>
      <c s="13" r="DN145"/>
      <c s="54" r="DO145">
        <v>3554.0</v>
      </c>
      <c s="3" r="DP145"/>
      <c s="3" r="DQ145"/>
      <c s="3" r="DR145"/>
      <c s="3" r="DS145"/>
      <c s="3" r="DT145"/>
      <c s="3" r="DU145">
        <v>640.0</v>
      </c>
      <c s="3" r="DV145"/>
      <c t="str" s="58" r="DW145">
        <f t="shared" si="12"/>
        <v>4,194</v>
      </c>
      <c s="13" r="DX145"/>
      <c s="54" r="DY145">
        <v>1792.0</v>
      </c>
      <c s="50" r="DZ145"/>
      <c s="54" r="EA145">
        <v>3167.0</v>
      </c>
      <c s="54" r="EB145">
        <v>1460.0</v>
      </c>
      <c s="3" r="EC145">
        <v>296.0</v>
      </c>
      <c s="3" r="ED145">
        <v>237.0</v>
      </c>
      <c t="str" s="58" r="EE145">
        <f t="shared" si="13"/>
        <v>5,160</v>
      </c>
      <c s="13" r="EF145"/>
      <c s="54" r="EG145">
        <v>1062.0</v>
      </c>
      <c s="3" r="EH145">
        <v>188.0</v>
      </c>
      <c s="3" r="EI145">
        <v>838.0</v>
      </c>
      <c s="3" r="EJ145">
        <v>661.0</v>
      </c>
      <c s="3" r="EK145"/>
      <c s="3" r="EL145">
        <v>10.0</v>
      </c>
      <c s="3" r="EM145"/>
      <c s="3" r="EN145"/>
      <c s="3" r="EO145">
        <v>38.0</v>
      </c>
      <c t="str" s="58" r="EP145">
        <f t="shared" si="14"/>
        <v>2,797</v>
      </c>
      <c s="13" r="EQ145"/>
      <c s="54" r="ER145">
        <v>12066.0</v>
      </c>
      <c s="3" r="ES145">
        <v>434.0</v>
      </c>
      <c s="3" r="ET145">
        <v>35.0</v>
      </c>
      <c s="54" r="EU145">
        <v>3828.0</v>
      </c>
      <c s="3" r="EV145">
        <v>30.0</v>
      </c>
      <c s="3" r="EW145"/>
      <c s="3" r="EX145"/>
      <c t="str" s="58" r="EY145">
        <f t="shared" si="15"/>
        <v>16,393</v>
      </c>
      <c s="13" r="EZ145"/>
      <c s="54" r="FA145">
        <v>4930.0</v>
      </c>
      <c s="3" r="FB145"/>
      <c s="3" r="FC145"/>
      <c s="3" r="FD145"/>
      <c s="3" r="FE145"/>
      <c s="3" r="FF145"/>
      <c s="3" r="FG145">
        <v>439.0</v>
      </c>
      <c s="3" r="FH145"/>
      <c t="str" s="58" r="FI145">
        <f t="shared" si="16"/>
        <v>5,369</v>
      </c>
      <c s="13" r="FJ145"/>
      <c s="3" r="FK145">
        <v>934.0</v>
      </c>
      <c s="5" r="FL145"/>
      <c s="54" r="FM145">
        <v>30695.0</v>
      </c>
      <c s="1" r="FN145"/>
      <c s="1" r="FO145"/>
      <c s="44" r="FP145"/>
      <c s="54" r="FQ145">
        <v>30695.0</v>
      </c>
      <c s="1" r="FR145"/>
      <c s="1" r="FS145"/>
      <c s="44" r="FT145"/>
      <c t="str" s="12" r="FU145">
        <f t="shared" si="17"/>
        <v>0</v>
      </c>
      <c s="5" r="FV145"/>
      <c s="54" r="FW145">
        <v>26503.0</v>
      </c>
      <c s="1" r="FX145"/>
      <c s="1" r="FY145"/>
      <c s="44" r="FZ145"/>
      <c s="54" r="GA145">
        <v>30653.0</v>
      </c>
      <c s="1" r="GB145"/>
      <c s="1" r="GC145"/>
      <c s="44" r="GD145"/>
      <c t="str" s="12" r="GE145">
        <f t="shared" si="18"/>
        <v>-4,150</v>
      </c>
      <c s="12" r="GF145"/>
      <c s="3" r="GG145"/>
      <c s="3" r="GH145"/>
      <c s="3" r="GI145"/>
      <c s="3" r="GJ145"/>
      <c s="3" r="GK145"/>
      <c s="3" r="GL145"/>
      <c s="3" r="GM145"/>
      <c s="3" r="GN145"/>
      <c s="3" r="GO145"/>
    </row>
    <row r="146">
      <c s="47" r="A146">
        <v>133.0</v>
      </c>
      <c t="s" s="48" r="B146">
        <v>94</v>
      </c>
      <c t="s" s="53" r="C146">
        <v>238</v>
      </c>
      <c s="48" r="D146">
        <v>37000.0</v>
      </c>
      <c t="s" s="48" r="E146">
        <v>96</v>
      </c>
      <c t="s" s="48" r="F146">
        <v>83</v>
      </c>
      <c s="48" r="G146"/>
      <c s="48" r="H146"/>
      <c s="48" r="I146"/>
      <c s="54" r="J146">
        <v>9222.0</v>
      </c>
      <c s="3" r="K146"/>
      <c s="3" r="L146"/>
      <c s="3" r="M146"/>
      <c s="3" r="N146"/>
      <c s="3" r="O146"/>
      <c s="54" r="P146">
        <v>13360.0</v>
      </c>
      <c t="str" s="58" r="Q146">
        <f t="shared" si="1"/>
        <v>22,582</v>
      </c>
      <c s="13" r="R146"/>
      <c s="3" r="S146">
        <v>317.0</v>
      </c>
      <c s="3" r="T146">
        <v>721.0</v>
      </c>
      <c s="3" r="U146">
        <v>650.0</v>
      </c>
      <c s="3" r="V146">
        <v>233.0</v>
      </c>
      <c s="3" r="W146">
        <v>5.0</v>
      </c>
      <c s="3" r="X146">
        <v>67.0</v>
      </c>
      <c s="3" r="Y146"/>
      <c s="3" r="Z146"/>
      <c s="3" r="AA146">
        <v>53.0</v>
      </c>
      <c t="str" s="58" r="AB146">
        <f t="shared" si="2"/>
        <v>2,046</v>
      </c>
      <c s="13" r="AC146"/>
      <c s="54" r="AD146">
        <v>9432.0</v>
      </c>
      <c s="3" r="AE146">
        <v>30.0</v>
      </c>
      <c s="3" r="AF146"/>
      <c s="54" r="AG146">
        <v>2966.0</v>
      </c>
      <c s="54" r="AH146">
        <v>1150.0</v>
      </c>
      <c s="3" r="AI146"/>
      <c s="3" r="AJ146"/>
      <c t="str" s="58" r="AK146">
        <f t="shared" si="3"/>
        <v>13,578</v>
      </c>
      <c s="13" r="AL146"/>
      <c s="3" r="AM146">
        <v>250.0</v>
      </c>
      <c s="3" r="AN146"/>
      <c s="3" r="AO146"/>
      <c s="54" r="AP146">
        <v>5632.0</v>
      </c>
      <c s="3" r="AQ146"/>
      <c s="3" r="AR146"/>
      <c s="54" r="AS146">
        <v>1800.0</v>
      </c>
      <c s="3" r="AT146"/>
      <c t="str" s="58" r="AU146">
        <f t="shared" si="4"/>
        <v>7,682</v>
      </c>
      <c s="55" r="AV146"/>
      <c s="54" r="AW146">
        <v>1415.0</v>
      </c>
      <c s="50" r="AX146"/>
      <c s="54" r="AY146">
        <v>8734.0</v>
      </c>
      <c s="3" r="AZ146"/>
      <c s="3" r="BA146"/>
      <c s="3" r="BB146"/>
      <c s="3" r="BC146">
        <v>69.0</v>
      </c>
      <c s="3" r="BD146"/>
      <c s="54" r="BE146">
        <v>13828.0</v>
      </c>
      <c t="str" s="58" r="BF146">
        <f t="shared" si="5"/>
        <v>22,631</v>
      </c>
      <c s="13" r="BG146"/>
      <c s="3" r="BH146">
        <v>313.0</v>
      </c>
      <c s="3" r="BI146">
        <v>736.0</v>
      </c>
      <c s="3" r="BJ146">
        <v>789.0</v>
      </c>
      <c s="3" r="BK146">
        <v>53.0</v>
      </c>
      <c s="3" r="BL146"/>
      <c s="3" r="BM146">
        <v>80.0</v>
      </c>
      <c s="3" r="BN146"/>
      <c s="3" r="BO146"/>
      <c s="3" r="BP146"/>
      <c t="str" s="58" r="BQ146">
        <f t="shared" si="6"/>
        <v>1,971</v>
      </c>
      <c s="13" r="BR146"/>
      <c s="54" r="BS146">
        <v>10268.0</v>
      </c>
      <c s="3" r="BT146"/>
      <c s="3" r="BU146"/>
      <c s="54" r="BV146">
        <v>3690.0</v>
      </c>
      <c s="54" r="BW146">
        <v>1066.0</v>
      </c>
      <c s="3" r="BX146"/>
      <c s="3" r="BY146"/>
      <c t="str" s="58" r="BZ146">
        <f t="shared" si="7"/>
        <v>15,024</v>
      </c>
      <c s="13" r="CA146"/>
      <c s="3" r="CB146">
        <v>253.0</v>
      </c>
      <c s="3" r="CC146"/>
      <c s="3" r="CD146">
        <v>100.0</v>
      </c>
      <c s="54" r="CE146">
        <v>6039.0</v>
      </c>
      <c s="3" r="CF146"/>
      <c s="3" r="CG146"/>
      <c s="54" r="CH146">
        <v>2590.0</v>
      </c>
      <c s="3" r="CI146"/>
      <c t="str" s="58" r="CJ146">
        <f t="shared" si="8"/>
        <v>8,982</v>
      </c>
      <c s="13" r="CK146"/>
      <c s="54" r="CL146">
        <v>25144.0</v>
      </c>
      <c s="12" r="CM146"/>
      <c s="51" r="CN146"/>
      <c s="54" r="CO146">
        <v>2659.0</v>
      </c>
      <c s="54" r="CP146">
        <v>1301.0</v>
      </c>
      <c s="3" r="CQ146">
        <v>140.0</v>
      </c>
      <c s="54" r="CR146">
        <v>1200.0</v>
      </c>
      <c t="str" s="58" r="CS146">
        <f t="shared" si="9"/>
        <v>5,300</v>
      </c>
      <c s="13" r="CT146"/>
      <c s="54" r="CU146">
        <v>2074.0</v>
      </c>
      <c s="54" r="CV146">
        <v>2148.0</v>
      </c>
      <c s="54" r="CW146">
        <v>1369.0</v>
      </c>
      <c s="54" r="CX146">
        <v>2234.0</v>
      </c>
      <c s="3" r="CY146">
        <v>70.0</v>
      </c>
      <c s="3" r="CZ146">
        <v>179.0</v>
      </c>
      <c s="3" r="DA146"/>
      <c s="3" r="DB146"/>
      <c s="3" r="DC146">
        <v>374.0</v>
      </c>
      <c t="str" s="58" r="DD146">
        <f t="shared" si="10"/>
        <v>8,448</v>
      </c>
      <c s="13" r="DE146"/>
      <c s="54" r="DF146">
        <v>13631.0</v>
      </c>
      <c s="54" r="DG146">
        <v>1805.0</v>
      </c>
      <c s="3" r="DH146">
        <v>64.0</v>
      </c>
      <c s="54" r="DI146">
        <v>3766.0</v>
      </c>
      <c s="54" r="DJ146">
        <v>1175.0</v>
      </c>
      <c s="3" r="DK146"/>
      <c s="3" r="DL146"/>
      <c t="str" s="58" r="DM146">
        <f t="shared" si="11"/>
        <v>20,441</v>
      </c>
      <c s="13" r="DN146"/>
      <c s="3" r="DO146">
        <v>240.0</v>
      </c>
      <c s="3" r="DP146"/>
      <c s="3" r="DQ146"/>
      <c s="54" r="DR146">
        <v>5632.0</v>
      </c>
      <c s="3" r="DS146"/>
      <c s="3" r="DT146"/>
      <c s="54" r="DU146">
        <v>5550.0</v>
      </c>
      <c s="3" r="DV146"/>
      <c t="str" s="58" r="DW146">
        <f t="shared" si="12"/>
        <v>11,422</v>
      </c>
      <c s="13" r="DX146"/>
      <c s="54" r="DY146">
        <v>1692.0</v>
      </c>
      <c s="50" r="DZ146"/>
      <c s="54" r="EA146">
        <v>2955.0</v>
      </c>
      <c s="54" r="EB146">
        <v>1440.0</v>
      </c>
      <c s="3" r="EC146">
        <v>283.0</v>
      </c>
      <c s="54" r="ED146">
        <v>1723.0</v>
      </c>
      <c t="str" s="58" r="EE146">
        <f t="shared" si="13"/>
        <v>6,401</v>
      </c>
      <c s="13" r="EF146"/>
      <c s="54" r="EG146">
        <v>2187.0</v>
      </c>
      <c s="54" r="EH146">
        <v>2152.0</v>
      </c>
      <c s="54" r="EI146">
        <v>1370.0</v>
      </c>
      <c s="54" r="EJ146">
        <v>2253.0</v>
      </c>
      <c s="3" r="EK146">
        <v>103.0</v>
      </c>
      <c s="3" r="EL146">
        <v>157.0</v>
      </c>
      <c s="3" r="EM146"/>
      <c s="3" r="EN146"/>
      <c s="3" r="EO146">
        <v>287.0</v>
      </c>
      <c t="str" s="58" r="EP146">
        <f t="shared" si="14"/>
        <v>8,509</v>
      </c>
      <c s="13" r="EQ146"/>
      <c s="54" r="ER146">
        <v>13718.0</v>
      </c>
      <c s="54" r="ES146">
        <v>1795.0</v>
      </c>
      <c s="3" r="ET146">
        <v>89.0</v>
      </c>
      <c s="54" r="EU146">
        <v>4622.0</v>
      </c>
      <c s="54" r="EV146">
        <v>1044.0</v>
      </c>
      <c s="3" r="EW146"/>
      <c s="3" r="EX146"/>
      <c t="str" s="58" r="EY146">
        <f t="shared" si="15"/>
        <v>21,268</v>
      </c>
      <c s="13" r="EZ146"/>
      <c s="3" r="FA146">
        <v>202.0</v>
      </c>
      <c s="3" r="FB146"/>
      <c s="3" r="FC146"/>
      <c s="54" r="FD146">
        <v>6544.0</v>
      </c>
      <c s="3" r="FE146"/>
      <c s="3" r="FF146"/>
      <c s="54" r="FG146">
        <v>4590.0</v>
      </c>
      <c s="3" r="FH146"/>
      <c t="str" s="58" r="FI146">
        <f t="shared" si="16"/>
        <v>11,336</v>
      </c>
      <c s="13" r="FJ146"/>
      <c s="54" r="FK146">
        <v>27241.0</v>
      </c>
      <c s="5" r="FL146"/>
      <c s="54" r="FM146">
        <v>47303.0</v>
      </c>
      <c s="1" r="FN146"/>
      <c s="1" r="FO146"/>
      <c s="44" r="FP146"/>
      <c s="54" r="FQ146">
        <v>47303.0</v>
      </c>
      <c s="1" r="FR146"/>
      <c s="1" r="FS146"/>
      <c s="44" r="FT146"/>
      <c t="str" s="12" r="FU146">
        <f t="shared" si="17"/>
        <v>0</v>
      </c>
      <c s="5" r="FV146"/>
      <c s="54" r="FW146">
        <v>73752.0</v>
      </c>
      <c s="1" r="FX146"/>
      <c s="1" r="FY146"/>
      <c s="44" r="FZ146"/>
      <c s="54" r="GA146">
        <v>74755.0</v>
      </c>
      <c s="1" r="GB146"/>
      <c s="1" r="GC146"/>
      <c s="44" r="GD146"/>
      <c t="str" s="12" r="GE146">
        <f t="shared" si="18"/>
        <v>-1,003</v>
      </c>
      <c s="12" r="GF146"/>
      <c s="3" r="GG146"/>
      <c s="3" r="GH146"/>
      <c s="3" r="GI146"/>
      <c s="3" r="GJ146"/>
      <c s="3" r="GK146"/>
      <c s="3" r="GL146"/>
      <c s="3" r="GM146"/>
      <c s="3" r="GN146"/>
      <c s="3" r="GO146"/>
    </row>
    <row r="147">
      <c s="47" r="A147">
        <v>134.0</v>
      </c>
      <c t="s" s="48" r="B147">
        <v>81</v>
      </c>
      <c t="s" s="53" r="C147">
        <v>239</v>
      </c>
      <c s="48" r="D147">
        <v>6150.0</v>
      </c>
      <c t="s" s="48" r="E147">
        <v>96</v>
      </c>
      <c t="s" s="48" r="F147">
        <v>84</v>
      </c>
      <c s="48" r="G147"/>
      <c s="48" r="H147"/>
      <c s="48" r="I147"/>
      <c s="54" r="J147">
        <v>50905.0</v>
      </c>
      <c s="3" r="K147">
        <v>250.0</v>
      </c>
      <c s="3" r="L147"/>
      <c s="3" r="M147"/>
      <c s="3" r="N147">
        <v>88.0</v>
      </c>
      <c s="3" r="O147"/>
      <c s="54" r="P147">
        <v>6600.0</v>
      </c>
      <c t="str" s="58" r="Q147">
        <f t="shared" si="1"/>
        <v>57,843</v>
      </c>
      <c s="13" r="R147"/>
      <c s="3" r="S147">
        <v>109.0</v>
      </c>
      <c s="3" r="T147">
        <v>4.0</v>
      </c>
      <c s="54" r="U147">
        <v>2500.0</v>
      </c>
      <c s="3" r="V147"/>
      <c s="3" r="W147"/>
      <c s="3" r="X147">
        <v>262.0</v>
      </c>
      <c s="3" r="Y147"/>
      <c s="3" r="Z147">
        <v>70.0</v>
      </c>
      <c s="3" r="AA147"/>
      <c t="str" s="58" r="AB147">
        <f t="shared" si="2"/>
        <v>2,945</v>
      </c>
      <c s="13" r="AC147"/>
      <c s="54" r="AD147">
        <v>15832.0</v>
      </c>
      <c s="54" r="AE147">
        <v>4310.0</v>
      </c>
      <c s="3" r="AF147">
        <v>70.0</v>
      </c>
      <c s="54" r="AG147">
        <v>5606.0</v>
      </c>
      <c s="3" r="AH147"/>
      <c s="3" r="AI147"/>
      <c s="3" r="AJ147"/>
      <c t="str" s="58" r="AK147">
        <f t="shared" si="3"/>
        <v>25,818</v>
      </c>
      <c s="13" r="AL147"/>
      <c s="54" r="AM147">
        <v>10150.0</v>
      </c>
      <c s="3" r="AN147"/>
      <c s="3" r="AO147">
        <v>110.0</v>
      </c>
      <c s="3" r="AP147"/>
      <c s="3" r="AQ147"/>
      <c s="3" r="AR147"/>
      <c s="54" r="AS147">
        <v>3350.0</v>
      </c>
      <c s="3" r="AT147"/>
      <c t="str" s="58" r="AU147">
        <f t="shared" si="4"/>
        <v>13,610</v>
      </c>
      <c s="55" r="AV147"/>
      <c s="54" r="AW147">
        <v>10012.0</v>
      </c>
      <c s="50" r="AX147"/>
      <c s="54" r="AY147">
        <v>53330.0</v>
      </c>
      <c s="3" r="AZ147">
        <v>289.0</v>
      </c>
      <c s="3" r="BA147"/>
      <c s="3" r="BB147"/>
      <c s="3" r="BC147">
        <v>57.0</v>
      </c>
      <c s="3" r="BD147"/>
      <c s="54" r="BE147">
        <v>7828.0</v>
      </c>
      <c t="str" s="58" r="BF147">
        <f t="shared" si="5"/>
        <v>61,504</v>
      </c>
      <c s="13" r="BG147"/>
      <c s="3" r="BH147">
        <v>63.0</v>
      </c>
      <c s="3" r="BI147">
        <v>5.0</v>
      </c>
      <c s="54" r="BJ147">
        <v>2500.0</v>
      </c>
      <c s="3" r="BK147"/>
      <c s="3" r="BL147"/>
      <c s="3" r="BM147">
        <v>266.0</v>
      </c>
      <c s="3" r="BN147"/>
      <c s="3" r="BO147">
        <v>23.0</v>
      </c>
      <c s="3" r="BP147"/>
      <c t="str" s="58" r="BQ147">
        <f t="shared" si="6"/>
        <v>2,857</v>
      </c>
      <c s="13" r="BR147"/>
      <c s="54" r="BS147">
        <v>20023.0</v>
      </c>
      <c s="54" r="BT147">
        <v>3768.0</v>
      </c>
      <c s="3" r="BU147">
        <v>12.0</v>
      </c>
      <c s="54" r="BV147">
        <v>6903.0</v>
      </c>
      <c s="3" r="BW147"/>
      <c s="3" r="BX147"/>
      <c s="3" r="BY147"/>
      <c t="str" s="58" r="BZ147">
        <f t="shared" si="7"/>
        <v>30,706</v>
      </c>
      <c s="13" r="CA147"/>
      <c s="54" r="CB147">
        <v>10166.0</v>
      </c>
      <c s="3" r="CC147"/>
      <c s="3" r="CD147">
        <v>103.0</v>
      </c>
      <c s="3" r="CE147"/>
      <c s="3" r="CF147"/>
      <c s="3" r="CG147"/>
      <c s="54" r="CH147">
        <v>3103.0</v>
      </c>
      <c s="3" r="CI147"/>
      <c t="str" s="58" r="CJ147">
        <f t="shared" si="8"/>
        <v>13,372</v>
      </c>
      <c s="13" r="CK147"/>
      <c s="54" r="CL147">
        <v>14277.0</v>
      </c>
      <c s="12" r="CM147"/>
      <c s="51" r="CN147"/>
      <c s="54" r="CO147">
        <v>4661.0</v>
      </c>
      <c s="54" r="CP147">
        <v>4077.0</v>
      </c>
      <c s="54" r="CQ147">
        <v>1880.0</v>
      </c>
      <c s="54" r="CR147">
        <v>12605.0</v>
      </c>
      <c t="str" s="58" r="CS147">
        <f t="shared" si="9"/>
        <v>23,223</v>
      </c>
      <c s="13" r="CT147"/>
      <c s="54" r="CU147">
        <v>7142.0</v>
      </c>
      <c s="54" r="CV147">
        <v>2203.0</v>
      </c>
      <c s="54" r="CW147">
        <v>1460.0</v>
      </c>
      <c s="54" r="CX147">
        <v>4769.0</v>
      </c>
      <c s="3" r="CY147">
        <v>188.0</v>
      </c>
      <c s="3" r="CZ147">
        <v>152.0</v>
      </c>
      <c s="3" r="DA147"/>
      <c s="3" r="DB147">
        <v>368.0</v>
      </c>
      <c s="3" r="DC147"/>
      <c t="str" s="58" r="DD147">
        <f t="shared" si="10"/>
        <v>16,282</v>
      </c>
      <c s="13" r="DE147"/>
      <c s="54" r="DF147">
        <v>26494.0</v>
      </c>
      <c s="54" r="DG147">
        <v>5355.0</v>
      </c>
      <c s="3" r="DH147">
        <v>49.0</v>
      </c>
      <c s="54" r="DI147">
        <v>8434.0</v>
      </c>
      <c s="3" r="DJ147">
        <v>650.0</v>
      </c>
      <c s="3" r="DK147"/>
      <c s="3" r="DL147"/>
      <c t="str" s="58" r="DM147">
        <f t="shared" si="11"/>
        <v>40,982</v>
      </c>
      <c s="13" r="DN147"/>
      <c s="54" r="DO147">
        <v>9123.0</v>
      </c>
      <c s="3" r="DP147"/>
      <c s="3" r="DQ147">
        <v>512.0</v>
      </c>
      <c s="3" r="DR147"/>
      <c s="3" r="DS147"/>
      <c s="3" r="DT147"/>
      <c s="54" r="DU147">
        <v>2826.0</v>
      </c>
      <c s="3" r="DV147"/>
      <c t="str" s="58" r="DW147">
        <f t="shared" si="12"/>
        <v>12,461</v>
      </c>
      <c s="13" r="DX147"/>
      <c s="54" r="DY147">
        <v>17280.0</v>
      </c>
      <c s="50" r="DZ147"/>
      <c s="54" r="EA147">
        <v>3948.0</v>
      </c>
      <c s="54" r="EB147">
        <v>5250.27</v>
      </c>
      <c s="54" r="EC147">
        <v>1462.0</v>
      </c>
      <c s="54" r="ED147">
        <v>13202.0</v>
      </c>
      <c t="str" s="58" r="EE147">
        <f t="shared" si="13"/>
        <v>23,862</v>
      </c>
      <c s="13" r="EF147"/>
      <c s="54" r="EG147">
        <v>7389.0</v>
      </c>
      <c s="54" r="EH147">
        <v>2039.0</v>
      </c>
      <c s="54" r="EI147">
        <v>1860.0</v>
      </c>
      <c s="54" r="EJ147">
        <v>4835.0</v>
      </c>
      <c s="3" r="EK147">
        <v>184.0</v>
      </c>
      <c s="3" r="EL147">
        <v>143.0</v>
      </c>
      <c s="3" r="EM147"/>
      <c s="3" r="EN147">
        <v>345.0</v>
      </c>
      <c s="3" r="EO147"/>
      <c t="str" s="58" r="EP147">
        <f t="shared" si="14"/>
        <v>16,795</v>
      </c>
      <c s="13" r="EQ147"/>
      <c s="54" r="ER147">
        <v>31685.0</v>
      </c>
      <c s="54" r="ES147">
        <v>5668.0</v>
      </c>
      <c s="3" r="ET147">
        <v>51.0</v>
      </c>
      <c s="54" r="EU147">
        <v>10081.0</v>
      </c>
      <c s="3" r="EV147">
        <v>650.0</v>
      </c>
      <c s="3" r="EW147"/>
      <c s="3" r="EX147"/>
      <c t="str" s="58" r="EY147">
        <f t="shared" si="15"/>
        <v>48,135</v>
      </c>
      <c s="13" r="EZ147"/>
      <c s="54" r="FA147">
        <v>9719.0</v>
      </c>
      <c s="3" r="FB147"/>
      <c s="3" r="FC147">
        <v>541.0</v>
      </c>
      <c s="3" r="FD147"/>
      <c s="3" r="FE147"/>
      <c s="3" r="FF147"/>
      <c s="54" r="FG147">
        <v>2796.0</v>
      </c>
      <c s="3" r="FH147"/>
      <c t="str" s="58" r="FI147">
        <f t="shared" si="16"/>
        <v>13,056</v>
      </c>
      <c s="13" r="FJ147"/>
      <c s="54" r="FK147">
        <v>20785.33</v>
      </c>
      <c s="5" r="FL147"/>
      <c s="54" r="FM147">
        <v>110228.0</v>
      </c>
      <c s="1" r="FN147"/>
      <c s="1" r="FO147"/>
      <c s="44" r="FP147"/>
      <c s="54" r="FQ147">
        <v>110228.0</v>
      </c>
      <c s="1" r="FR147"/>
      <c s="1" r="FS147"/>
      <c s="44" r="FT147"/>
      <c t="str" s="12" r="FU147">
        <f t="shared" si="17"/>
        <v>0</v>
      </c>
      <c s="5" r="FV147"/>
      <c s="54" r="FW147">
        <v>122716.0</v>
      </c>
      <c s="1" r="FX147"/>
      <c s="1" r="FY147"/>
      <c s="44" r="FZ147"/>
      <c s="54" r="GA147">
        <v>122633.6</v>
      </c>
      <c s="1" r="GB147"/>
      <c s="1" r="GC147"/>
      <c s="44" r="GD147"/>
      <c t="str" s="12" r="GE147">
        <f t="shared" si="18"/>
        <v>82</v>
      </c>
      <c s="12" r="GF147"/>
      <c s="3" r="GG147"/>
      <c s="3" r="GH147"/>
      <c s="3" r="GI147"/>
      <c s="3" r="GJ147"/>
      <c s="3" r="GK147"/>
      <c s="3" r="GL147"/>
      <c s="3" r="GM147"/>
      <c s="3" r="GN147"/>
      <c s="3" r="GO147"/>
    </row>
    <row r="148">
      <c s="47" r="A148">
        <v>135.0</v>
      </c>
      <c t="s" s="48" r="B148">
        <v>81</v>
      </c>
      <c t="s" s="53" r="C148">
        <v>240</v>
      </c>
      <c s="48" r="D148">
        <v>91060.0</v>
      </c>
      <c t="s" s="48" r="E148">
        <v>83</v>
      </c>
      <c t="s" s="48" r="F148">
        <v>90</v>
      </c>
      <c s="48" r="G148"/>
      <c s="48" r="H148"/>
      <c s="48" r="I148"/>
      <c s="54" r="J148">
        <v>5614.0</v>
      </c>
      <c s="3" r="K148">
        <v>36.0</v>
      </c>
      <c s="3" r="L148"/>
      <c s="3" r="M148"/>
      <c s="3" r="N148">
        <v>500.0</v>
      </c>
      <c s="3" r="O148">
        <v>6.0</v>
      </c>
      <c s="54" r="P148">
        <v>9237.0</v>
      </c>
      <c t="str" s="58" r="Q148">
        <f t="shared" si="1"/>
        <v>15,393</v>
      </c>
      <c s="13" r="R148"/>
      <c s="3" r="S148"/>
      <c s="3" r="T148"/>
      <c s="3" r="U148">
        <v>400.0</v>
      </c>
      <c s="3" r="V148">
        <v>100.0</v>
      </c>
      <c s="3" r="W148"/>
      <c s="3" r="X148">
        <v>11.0</v>
      </c>
      <c s="3" r="Y148"/>
      <c s="3" r="Z148"/>
      <c s="3" r="AA148"/>
      <c t="str" s="58" r="AB148">
        <f t="shared" si="2"/>
        <v>511</v>
      </c>
      <c s="13" r="AC148"/>
      <c s="54" r="AD148">
        <v>5762.0</v>
      </c>
      <c s="3" r="AE148"/>
      <c s="3" r="AF148">
        <v>90.0</v>
      </c>
      <c s="54" r="AG148">
        <v>1257.0</v>
      </c>
      <c s="3" r="AH148"/>
      <c s="3" r="AI148"/>
      <c s="3" r="AJ148"/>
      <c t="str" s="58" r="AK148">
        <f t="shared" si="3"/>
        <v>7,109</v>
      </c>
      <c s="13" r="AL148"/>
      <c s="3" r="AM148">
        <v>546.0</v>
      </c>
      <c s="3" r="AN148"/>
      <c s="3" r="AO148">
        <v>50.0</v>
      </c>
      <c s="3" r="AP148"/>
      <c s="3" r="AQ148"/>
      <c s="54" r="AR148">
        <v>8857.0</v>
      </c>
      <c s="3" r="AS148"/>
      <c s="3" r="AT148"/>
      <c t="str" s="58" r="AU148">
        <f t="shared" si="4"/>
        <v>9,453</v>
      </c>
      <c s="55" r="AV148"/>
      <c t="s" s="3" r="AW148">
        <v>87</v>
      </c>
      <c s="50" r="AX148"/>
      <c s="54" r="AY148">
        <v>4003.0</v>
      </c>
      <c s="3" r="AZ148">
        <v>39.0</v>
      </c>
      <c s="3" r="BA148"/>
      <c s="3" r="BB148"/>
      <c s="3" r="BC148">
        <v>355.0</v>
      </c>
      <c s="3" r="BD148">
        <v>12.0</v>
      </c>
      <c s="54" r="BE148">
        <v>10001.0</v>
      </c>
      <c t="str" s="58" r="BF148">
        <f t="shared" si="5"/>
        <v>14,410</v>
      </c>
      <c s="13" r="BG148"/>
      <c s="3" r="BH148"/>
      <c s="3" r="BI148"/>
      <c s="3" r="BJ148">
        <v>588.0</v>
      </c>
      <c s="3" r="BK148">
        <v>280.0</v>
      </c>
      <c s="3" r="BL148"/>
      <c s="3" r="BM148">
        <v>89.0</v>
      </c>
      <c s="3" r="BN148"/>
      <c s="3" r="BO148"/>
      <c s="3" r="BP148"/>
      <c t="str" s="58" r="BQ148">
        <f t="shared" si="6"/>
        <v>957</v>
      </c>
      <c s="13" r="BR148"/>
      <c s="54" r="BS148">
        <v>11315.0</v>
      </c>
      <c s="3" r="BT148"/>
      <c s="3" r="BU148">
        <v>281.0</v>
      </c>
      <c s="3" r="BV148">
        <v>580.0</v>
      </c>
      <c s="3" r="BW148"/>
      <c s="3" r="BX148"/>
      <c s="3" r="BY148">
        <v>10.0</v>
      </c>
      <c t="str" s="58" r="BZ148">
        <f t="shared" si="7"/>
        <v>12,186</v>
      </c>
      <c s="13" r="CA148"/>
      <c s="54" r="CB148">
        <v>2418.0</v>
      </c>
      <c s="3" r="CC148"/>
      <c s="3" r="CD148">
        <v>34.0</v>
      </c>
      <c s="3" r="CE148"/>
      <c s="3" r="CF148"/>
      <c s="54" r="CG148">
        <v>9537.0</v>
      </c>
      <c s="3" r="CH148"/>
      <c s="3" r="CI148"/>
      <c t="str" s="58" r="CJ148">
        <f t="shared" si="8"/>
        <v>11,989</v>
      </c>
      <c s="13" r="CK148"/>
      <c s="54" r="CL148">
        <v>1330.0</v>
      </c>
      <c s="12" r="CM148"/>
      <c s="51" r="CN148"/>
      <c s="54" r="CO148">
        <v>1660.0</v>
      </c>
      <c s="54" r="CP148">
        <v>1120.0</v>
      </c>
      <c s="3" r="CQ148">
        <v>186.0</v>
      </c>
      <c s="3" r="CR148"/>
      <c t="str" s="58" r="CS148">
        <f t="shared" si="9"/>
        <v>2,966</v>
      </c>
      <c s="13" r="CT148"/>
      <c s="54" r="CU148">
        <v>1249.0</v>
      </c>
      <c s="3" r="CV148">
        <v>565.0</v>
      </c>
      <c s="3" r="CW148">
        <v>963.0</v>
      </c>
      <c s="3" r="CX148">
        <v>670.0</v>
      </c>
      <c s="3" r="CY148"/>
      <c s="3" r="CZ148">
        <v>17.0</v>
      </c>
      <c s="3" r="DA148"/>
      <c s="3" r="DB148"/>
      <c s="3" r="DC148"/>
      <c t="str" s="58" r="DD148">
        <f t="shared" si="10"/>
        <v>3,464</v>
      </c>
      <c s="13" r="DE148"/>
      <c s="54" r="DF148">
        <v>8186.0</v>
      </c>
      <c s="3" r="DG148">
        <v>82.0</v>
      </c>
      <c s="54" r="DH148">
        <v>1029.0</v>
      </c>
      <c s="54" r="DI148">
        <v>1662.0</v>
      </c>
      <c s="3" r="DJ148">
        <v>44.0</v>
      </c>
      <c s="3" r="DK148"/>
      <c s="3" r="DL148"/>
      <c t="str" s="58" r="DM148">
        <f t="shared" si="11"/>
        <v>11,003</v>
      </c>
      <c s="13" r="DN148"/>
      <c s="3" r="DO148">
        <v>622.0</v>
      </c>
      <c s="3" r="DP148"/>
      <c s="3" r="DQ148">
        <v>527.0</v>
      </c>
      <c s="3" r="DR148"/>
      <c s="3" r="DS148"/>
      <c s="54" r="DT148">
        <v>7515.0</v>
      </c>
      <c s="54" r="DU148">
        <v>1090.0</v>
      </c>
      <c s="3" r="DV148"/>
      <c t="str" s="58" r="DW148">
        <f t="shared" si="12"/>
        <v>9,754</v>
      </c>
      <c s="13" r="DX148"/>
      <c s="54" r="DY148">
        <v>5279.0</v>
      </c>
      <c s="50" r="DZ148"/>
      <c s="54" r="EA148">
        <v>1411.0</v>
      </c>
      <c s="54" r="EB148">
        <v>1176.0</v>
      </c>
      <c s="3" r="EC148">
        <v>223.0</v>
      </c>
      <c s="3" r="ED148"/>
      <c t="str" s="58" r="EE148">
        <f t="shared" si="13"/>
        <v>2,810</v>
      </c>
      <c s="13" r="EF148"/>
      <c s="54" r="EG148">
        <v>1497.0</v>
      </c>
      <c s="3" r="EH148">
        <v>579.0</v>
      </c>
      <c s="54" r="EI148">
        <v>1033.0</v>
      </c>
      <c s="54" r="EJ148">
        <v>1208.0</v>
      </c>
      <c s="3" r="EK148"/>
      <c s="3" r="EL148">
        <v>17.0</v>
      </c>
      <c s="3" r="EM148"/>
      <c s="3" r="EN148"/>
      <c s="3" r="EO148"/>
      <c t="str" s="58" r="EP148">
        <f t="shared" si="14"/>
        <v>4,334</v>
      </c>
      <c s="13" r="EQ148"/>
      <c s="54" r="ER148">
        <v>13790.0</v>
      </c>
      <c s="3" r="ES148">
        <v>85.0</v>
      </c>
      <c s="3" r="ET148">
        <v>698.0</v>
      </c>
      <c s="3" r="EU148">
        <v>832.0</v>
      </c>
      <c s="3" r="EV148"/>
      <c s="3" r="EW148"/>
      <c s="3" r="EX148"/>
      <c t="str" s="58" r="EY148">
        <f t="shared" si="15"/>
        <v>15,405</v>
      </c>
      <c s="13" r="EZ148"/>
      <c s="54" r="FA148">
        <v>3483.0</v>
      </c>
      <c s="3" r="FB148"/>
      <c s="3" r="FC148">
        <v>336.0</v>
      </c>
      <c s="3" r="FD148"/>
      <c s="3" r="FE148"/>
      <c s="54" r="FF148">
        <v>9539.0</v>
      </c>
      <c s="54" r="FG148">
        <v>1194.0</v>
      </c>
      <c s="3" r="FH148"/>
      <c t="str" s="58" r="FI148">
        <f t="shared" si="16"/>
        <v>14,552</v>
      </c>
      <c s="13" r="FJ148"/>
      <c s="54" r="FK148">
        <v>3510.0</v>
      </c>
      <c s="5" r="FL148"/>
      <c s="54" r="FM148">
        <v>32466.0</v>
      </c>
      <c s="1" r="FN148"/>
      <c s="1" r="FO148"/>
      <c s="44" r="FP148"/>
      <c s="54" r="FQ148">
        <v>32466.0</v>
      </c>
      <c s="1" r="FR148"/>
      <c s="1" r="FS148"/>
      <c s="44" r="FT148"/>
      <c t="str" s="12" r="FU148">
        <f t="shared" si="17"/>
        <v>0</v>
      </c>
      <c s="5" r="FV148"/>
      <c s="54" r="FW148">
        <v>40872.0</v>
      </c>
      <c s="1" r="FX148"/>
      <c s="1" r="FY148"/>
      <c s="44" r="FZ148"/>
      <c s="54" r="GA148">
        <v>40611.0</v>
      </c>
      <c s="1" r="GB148"/>
      <c s="1" r="GC148"/>
      <c s="44" r="GD148"/>
      <c t="str" s="12" r="GE148">
        <f t="shared" si="18"/>
        <v>261</v>
      </c>
      <c s="12" r="GF148"/>
      <c s="3" r="GG148"/>
      <c s="3" r="GH148"/>
      <c s="3" r="GI148"/>
      <c s="3" r="GJ148"/>
      <c s="3" r="GK148"/>
      <c s="3" r="GL148"/>
      <c s="3" r="GM148"/>
      <c s="3" r="GN148"/>
      <c s="3" r="GO148"/>
    </row>
    <row r="149">
      <c s="47" r="A149">
        <v>136.0</v>
      </c>
      <c t="s" s="48" r="B149">
        <v>91</v>
      </c>
      <c t="s" s="53" r="C149">
        <v>242</v>
      </c>
      <c s="48" r="D149">
        <v>2155.0</v>
      </c>
      <c t="s" s="48" r="E149">
        <v>96</v>
      </c>
      <c t="s" s="48" r="F149">
        <v>84</v>
      </c>
      <c s="48" r="G149"/>
      <c s="48" r="H149"/>
      <c s="48" r="I149"/>
      <c s="54" r="J149">
        <v>16827.0</v>
      </c>
      <c s="3" r="K149">
        <v>22.0</v>
      </c>
      <c s="3" r="L149"/>
      <c s="3" r="M149"/>
      <c s="3" r="N149"/>
      <c s="3" r="O149"/>
      <c s="54" r="P149">
        <v>14030.0</v>
      </c>
      <c t="str" s="58" r="Q149">
        <f t="shared" si="1"/>
        <v>30,879</v>
      </c>
      <c s="13" r="R149"/>
      <c s="3" r="S149">
        <v>83.0</v>
      </c>
      <c s="3" r="T149"/>
      <c s="3" r="U149">
        <v>728.0</v>
      </c>
      <c s="3" r="V149">
        <v>214.0</v>
      </c>
      <c s="3" r="W149"/>
      <c s="3" r="X149">
        <v>250.0</v>
      </c>
      <c s="3" r="Y149"/>
      <c s="3" r="Z149">
        <v>2.0</v>
      </c>
      <c s="3" r="AA149"/>
      <c t="str" s="58" r="AB149">
        <f t="shared" si="2"/>
        <v>1,277</v>
      </c>
      <c s="13" r="AC149"/>
      <c s="54" r="AD149">
        <v>32246.0</v>
      </c>
      <c s="54" r="AE149">
        <v>1124.0</v>
      </c>
      <c s="3" r="AF149">
        <v>254.0</v>
      </c>
      <c s="54" r="AG149">
        <v>5644.0</v>
      </c>
      <c s="3" r="AH149">
        <v>108.0</v>
      </c>
      <c s="3" r="AI149"/>
      <c s="3" r="AJ149"/>
      <c t="str" s="58" r="AK149">
        <f t="shared" si="3"/>
        <v>39,376</v>
      </c>
      <c s="13" r="AL149"/>
      <c s="54" r="AM149">
        <v>3764.0</v>
      </c>
      <c s="3" r="AN149"/>
      <c s="3" r="AO149"/>
      <c s="3" r="AP149"/>
      <c s="3" r="AQ149"/>
      <c s="3" r="AR149"/>
      <c s="3" r="AS149">
        <v>477.0</v>
      </c>
      <c s="3" r="AT149"/>
      <c t="str" s="58" r="AU149">
        <f t="shared" si="4"/>
        <v>4,241</v>
      </c>
      <c s="55" r="AV149"/>
      <c s="3" r="AW149">
        <v>881.0</v>
      </c>
      <c s="50" r="AX149"/>
      <c s="54" r="AY149">
        <v>14510.0</v>
      </c>
      <c s="3" r="AZ149">
        <v>2.0</v>
      </c>
      <c s="3" r="BA149"/>
      <c s="3" r="BB149"/>
      <c s="3" r="BC149"/>
      <c s="3" r="BD149"/>
      <c s="54" r="BE149">
        <v>16024.0</v>
      </c>
      <c t="str" s="58" r="BF149">
        <f t="shared" si="5"/>
        <v>30,536</v>
      </c>
      <c s="13" r="BG149"/>
      <c s="3" r="BH149">
        <v>27.0</v>
      </c>
      <c s="3" r="BI149"/>
      <c s="3" r="BJ149">
        <v>580.0</v>
      </c>
      <c s="3" r="BK149">
        <v>196.0</v>
      </c>
      <c s="3" r="BL149"/>
      <c s="3" r="BM149">
        <v>243.0</v>
      </c>
      <c s="3" r="BN149"/>
      <c s="3" r="BO149"/>
      <c s="3" r="BP149"/>
      <c t="str" s="58" r="BQ149">
        <f t="shared" si="6"/>
        <v>1,046</v>
      </c>
      <c s="13" r="BR149"/>
      <c s="54" r="BS149">
        <v>38672.0</v>
      </c>
      <c s="3" r="BT149">
        <v>684.0</v>
      </c>
      <c s="3" r="BU149">
        <v>155.0</v>
      </c>
      <c s="54" r="BV149">
        <v>5674.0</v>
      </c>
      <c s="3" r="BW149">
        <v>40.0</v>
      </c>
      <c s="3" r="BX149"/>
      <c s="3" r="BY149"/>
      <c t="str" s="58" r="BZ149">
        <f t="shared" si="7"/>
        <v>45,225</v>
      </c>
      <c s="13" r="CA149"/>
      <c s="54" r="CB149">
        <v>5262.0</v>
      </c>
      <c s="3" r="CC149"/>
      <c s="3" r="CD149"/>
      <c s="3" r="CE149"/>
      <c s="3" r="CF149"/>
      <c s="3" r="CG149"/>
      <c s="3" r="CH149">
        <v>791.0</v>
      </c>
      <c s="3" r="CI149"/>
      <c t="str" s="58" r="CJ149">
        <f t="shared" si="8"/>
        <v>6,053</v>
      </c>
      <c s="13" r="CK149"/>
      <c s="54" r="CL149">
        <v>2468.0</v>
      </c>
      <c s="12" r="CM149"/>
      <c s="51" r="CN149"/>
      <c s="54" r="CO149">
        <v>4815.0</v>
      </c>
      <c s="54" r="CP149">
        <v>3341.0</v>
      </c>
      <c s="54" r="CQ149">
        <v>2050.0</v>
      </c>
      <c s="54" r="CR149">
        <v>5966.0</v>
      </c>
      <c t="str" s="58" r="CS149">
        <f t="shared" si="9"/>
        <v>16,172</v>
      </c>
      <c s="13" r="CT149"/>
      <c s="54" r="CU149">
        <v>3744.0</v>
      </c>
      <c s="54" r="CV149">
        <v>1371.0</v>
      </c>
      <c s="3" r="CW149">
        <v>850.0</v>
      </c>
      <c s="54" r="CX149">
        <v>1805.0</v>
      </c>
      <c s="3" r="CY149"/>
      <c s="3" r="CZ149"/>
      <c s="3" r="DA149"/>
      <c s="3" r="DB149">
        <v>1.0</v>
      </c>
      <c s="3" r="DC149"/>
      <c t="str" s="58" r="DD149">
        <f t="shared" si="10"/>
        <v>7,771</v>
      </c>
      <c s="13" r="DE149"/>
      <c s="54" r="DF149">
        <v>32179.0</v>
      </c>
      <c s="54" r="DG149">
        <v>1490.0</v>
      </c>
      <c s="3" r="DH149">
        <v>720.0</v>
      </c>
      <c s="54" r="DI149">
        <v>7311.0</v>
      </c>
      <c s="3" r="DJ149">
        <v>253.0</v>
      </c>
      <c s="3" r="DK149"/>
      <c s="3" r="DL149"/>
      <c t="str" s="58" r="DM149">
        <f t="shared" si="11"/>
        <v>41,953</v>
      </c>
      <c s="13" r="DN149"/>
      <c s="54" r="DO149">
        <v>1597.0</v>
      </c>
      <c s="3" r="DP149"/>
      <c s="3" r="DQ149"/>
      <c s="3" r="DR149"/>
      <c s="3" r="DS149"/>
      <c s="3" r="DT149"/>
      <c s="3" r="DU149">
        <v>386.0</v>
      </c>
      <c s="3" r="DV149"/>
      <c t="str" s="58" r="DW149">
        <f t="shared" si="12"/>
        <v>1,983</v>
      </c>
      <c s="13" r="DX149"/>
      <c s="54" r="DY149">
        <v>8793.0</v>
      </c>
      <c s="50" r="DZ149"/>
      <c s="54" r="EA149">
        <v>5164.0</v>
      </c>
      <c s="54" r="EB149">
        <v>2836.0</v>
      </c>
      <c s="54" r="EC149">
        <v>2080.0</v>
      </c>
      <c s="54" r="ED149">
        <v>1404.0</v>
      </c>
      <c t="str" s="58" r="EE149">
        <f t="shared" si="13"/>
        <v>11,484</v>
      </c>
      <c s="13" r="EF149"/>
      <c s="54" r="EG149">
        <v>4361.0</v>
      </c>
      <c s="54" r="EH149">
        <v>1411.0</v>
      </c>
      <c s="3" r="EI149">
        <v>826.0</v>
      </c>
      <c s="54" r="EJ149">
        <v>2246.0</v>
      </c>
      <c s="3" r="EK149"/>
      <c s="3" r="EL149"/>
      <c s="3" r="EM149"/>
      <c s="3" r="EN149">
        <v>22.0</v>
      </c>
      <c s="3" r="EO149"/>
      <c t="str" s="58" r="EP149">
        <f t="shared" si="14"/>
        <v>8,866</v>
      </c>
      <c s="13" r="EQ149"/>
      <c s="54" r="ER149">
        <v>40337.0</v>
      </c>
      <c s="54" r="ES149">
        <v>1735.0</v>
      </c>
      <c s="3" r="ET149">
        <v>779.0</v>
      </c>
      <c s="54" r="EU149">
        <v>7829.0</v>
      </c>
      <c s="3" r="EV149">
        <v>86.0</v>
      </c>
      <c s="3" r="EW149"/>
      <c s="3" r="EX149"/>
      <c t="str" s="58" r="EY149">
        <f t="shared" si="15"/>
        <v>50,766</v>
      </c>
      <c s="13" r="EZ149"/>
      <c s="54" r="FA149">
        <v>6577.0</v>
      </c>
      <c s="3" r="FB149"/>
      <c s="3" r="FC149"/>
      <c s="3" r="FD149"/>
      <c s="3" r="FE149"/>
      <c s="3" r="FF149"/>
      <c s="54" r="FG149">
        <v>5209.0</v>
      </c>
      <c s="3" r="FH149"/>
      <c t="str" s="58" r="FI149">
        <f t="shared" si="16"/>
        <v>11,786</v>
      </c>
      <c s="13" r="FJ149"/>
      <c s="54" r="FK149">
        <v>9304.0</v>
      </c>
      <c s="5" r="FL149"/>
      <c s="54" r="FM149">
        <v>76654.0</v>
      </c>
      <c s="1" r="FN149"/>
      <c s="1" r="FO149"/>
      <c s="44" r="FP149"/>
      <c s="54" r="FQ149">
        <v>76672.0</v>
      </c>
      <c s="1" r="FR149"/>
      <c s="1" r="FS149"/>
      <c s="44" r="FT149"/>
      <c t="str" s="12" r="FU149">
        <f t="shared" si="17"/>
        <v>-18</v>
      </c>
      <c s="5" r="FV149"/>
      <c s="54" r="FW149">
        <v>85328.0</v>
      </c>
      <c s="1" r="FX149"/>
      <c s="1" r="FY149"/>
      <c s="44" r="FZ149"/>
      <c s="54" r="GA149">
        <v>92206.0</v>
      </c>
      <c s="1" r="GB149"/>
      <c s="1" r="GC149"/>
      <c s="44" r="GD149"/>
      <c t="str" s="12" r="GE149">
        <f t="shared" si="18"/>
        <v>-6,878</v>
      </c>
      <c s="12" r="GF149"/>
      <c s="3" r="GG149"/>
      <c s="3" r="GH149"/>
      <c s="3" r="GI149"/>
      <c s="3" r="GJ149"/>
      <c s="3" r="GK149"/>
      <c s="3" r="GL149"/>
      <c s="3" r="GM149"/>
      <c s="3" r="GN149"/>
      <c s="3" r="GO149"/>
    </row>
    <row r="150">
      <c s="47" r="A150">
        <v>137.0</v>
      </c>
      <c t="s" s="48" r="B150">
        <v>88</v>
      </c>
      <c t="s" s="53" r="C150">
        <v>243</v>
      </c>
      <c s="48" r="D150">
        <v>51015.0</v>
      </c>
      <c t="s" s="48" r="E150">
        <v>96</v>
      </c>
      <c t="s" s="48" r="F150">
        <v>90</v>
      </c>
      <c s="48" r="G150"/>
      <c s="48" r="H150"/>
      <c s="48" r="I150"/>
      <c s="54" r="J150">
        <v>4856.0</v>
      </c>
      <c s="3" r="K150">
        <v>2.0</v>
      </c>
      <c s="3" r="L150"/>
      <c s="3" r="M150"/>
      <c s="3" r="N150"/>
      <c s="3" r="O150">
        <v>600.0</v>
      </c>
      <c s="54" r="P150">
        <v>3054.0</v>
      </c>
      <c t="str" s="58" r="Q150">
        <f t="shared" si="1"/>
        <v>8,512</v>
      </c>
      <c s="13" r="R150"/>
      <c s="3" r="S150">
        <v>25.0</v>
      </c>
      <c s="3" r="T150">
        <v>5.0</v>
      </c>
      <c s="3" r="U150">
        <v>750.0</v>
      </c>
      <c s="3" r="V150">
        <v>61.0</v>
      </c>
      <c s="3" r="W150"/>
      <c s="3" r="X150">
        <v>20.0</v>
      </c>
      <c s="3" r="Y150"/>
      <c s="3" r="Z150"/>
      <c s="3" r="AA150"/>
      <c t="str" s="58" r="AB150">
        <f t="shared" si="2"/>
        <v>861</v>
      </c>
      <c s="13" r="AC150"/>
      <c s="54" r="AD150">
        <v>1065.0</v>
      </c>
      <c s="3" r="AE150"/>
      <c s="3" r="AF150"/>
      <c s="3" r="AG150">
        <v>637.0</v>
      </c>
      <c s="3" r="AH150"/>
      <c s="3" r="AI150"/>
      <c s="3" r="AJ150"/>
      <c t="str" s="58" r="AK150">
        <f t="shared" si="3"/>
        <v>1,702</v>
      </c>
      <c s="13" r="AL150"/>
      <c s="54" r="AM150">
        <v>1100.0</v>
      </c>
      <c s="3" r="AN150"/>
      <c s="3" r="AO150">
        <v>400.0</v>
      </c>
      <c s="3" r="AP150"/>
      <c s="3" r="AQ150"/>
      <c s="3" r="AR150"/>
      <c s="3" r="AS150">
        <v>408.0</v>
      </c>
      <c s="3" r="AT150"/>
      <c t="str" s="58" r="AU150">
        <f t="shared" si="4"/>
        <v>1,908</v>
      </c>
      <c s="55" r="AV150"/>
      <c s="3" r="AW150">
        <v>500.0</v>
      </c>
      <c s="50" r="AX150"/>
      <c s="54" r="AY150">
        <v>5050.0</v>
      </c>
      <c s="3" r="AZ150">
        <v>1.0</v>
      </c>
      <c s="3" r="BA150"/>
      <c s="3" r="BB150"/>
      <c s="3" r="BC150"/>
      <c t="s" s="3" r="BD150">
        <v>87</v>
      </c>
      <c s="54" r="BE150">
        <v>3352.0</v>
      </c>
      <c t="str" s="58" r="BF150">
        <f t="shared" si="5"/>
        <v>8,403</v>
      </c>
      <c s="13" r="BG150"/>
      <c s="3" r="BH150">
        <v>9.0</v>
      </c>
      <c s="3" r="BI150"/>
      <c s="3" r="BJ150">
        <v>576.0</v>
      </c>
      <c s="3" r="BK150">
        <v>60.0</v>
      </c>
      <c s="3" r="BL150"/>
      <c s="3" r="BM150">
        <v>26.0</v>
      </c>
      <c s="3" r="BN150"/>
      <c s="3" r="BO150"/>
      <c s="3" r="BP150"/>
      <c t="str" s="58" r="BQ150">
        <f t="shared" si="6"/>
        <v>671</v>
      </c>
      <c s="13" r="BR150"/>
      <c s="54" r="BS150">
        <v>1366.0</v>
      </c>
      <c s="3" r="BT150">
        <v>4.0</v>
      </c>
      <c s="3" r="BU150"/>
      <c s="3" r="BV150">
        <v>673.0</v>
      </c>
      <c s="3" r="BW150"/>
      <c s="3" r="BX150"/>
      <c s="3" r="BY150"/>
      <c t="str" s="58" r="BZ150">
        <f t="shared" si="7"/>
        <v>2,043</v>
      </c>
      <c s="13" r="CA150"/>
      <c s="54" r="CB150">
        <v>1439.0</v>
      </c>
      <c s="3" r="CC150"/>
      <c s="3" r="CD150">
        <v>359.0</v>
      </c>
      <c s="3" r="CE150"/>
      <c s="3" r="CF150"/>
      <c s="3" r="CG150"/>
      <c s="3" r="CH150">
        <v>785.0</v>
      </c>
      <c s="3" r="CI150"/>
      <c t="str" s="58" r="CJ150">
        <f t="shared" si="8"/>
        <v>2,583</v>
      </c>
      <c s="13" r="CK150"/>
      <c s="54" r="CL150">
        <v>6035.0</v>
      </c>
      <c s="12" r="CM150"/>
      <c s="51" r="CN150"/>
      <c s="3" r="CO150">
        <v>379.0</v>
      </c>
      <c s="54" r="CP150">
        <v>1153.0</v>
      </c>
      <c s="3" r="CQ150">
        <v>255.0</v>
      </c>
      <c s="54" r="CR150">
        <v>1500.0</v>
      </c>
      <c t="str" s="58" r="CS150">
        <f t="shared" si="9"/>
        <v>3,287</v>
      </c>
      <c s="13" r="CT150"/>
      <c s="3" r="CU150">
        <v>792.0</v>
      </c>
      <c s="3" r="CV150">
        <v>265.0</v>
      </c>
      <c s="3" r="CW150">
        <v>565.0</v>
      </c>
      <c s="3" r="CX150">
        <v>509.0</v>
      </c>
      <c s="3" r="CY150">
        <v>58.0</v>
      </c>
      <c s="3" r="CZ150">
        <v>87.0</v>
      </c>
      <c s="3" r="DA150"/>
      <c s="3" r="DB150"/>
      <c s="3" r="DC150"/>
      <c t="str" s="58" r="DD150">
        <f t="shared" si="10"/>
        <v>2,276</v>
      </c>
      <c s="13" r="DE150"/>
      <c s="54" r="DF150">
        <v>1897.0</v>
      </c>
      <c s="3" r="DG150">
        <v>607.0</v>
      </c>
      <c s="3" r="DH150">
        <v>10.0</v>
      </c>
      <c s="3" r="DI150">
        <v>899.0</v>
      </c>
      <c s="3" r="DJ150">
        <v>600.0</v>
      </c>
      <c s="3" r="DK150"/>
      <c s="3" r="DL150"/>
      <c t="str" s="58" r="DM150">
        <f t="shared" si="11"/>
        <v>4,013</v>
      </c>
      <c s="13" r="DN150"/>
      <c s="3" r="DO150">
        <v>508.0</v>
      </c>
      <c s="3" r="DP150"/>
      <c s="3" r="DQ150">
        <v>148.0</v>
      </c>
      <c s="3" r="DR150"/>
      <c s="3" r="DS150"/>
      <c s="3" r="DT150"/>
      <c s="3" r="DU150">
        <v>963.0</v>
      </c>
      <c s="3" r="DV150"/>
      <c t="str" s="58" r="DW150">
        <f t="shared" si="12"/>
        <v>1,619</v>
      </c>
      <c s="13" r="DX150"/>
      <c s="54" r="DY150">
        <v>2288.0</v>
      </c>
      <c s="50" r="DZ150"/>
      <c s="3" r="EA150">
        <v>660.0</v>
      </c>
      <c s="54" r="EB150">
        <v>1125.0</v>
      </c>
      <c s="3" r="EC150">
        <v>136.0</v>
      </c>
      <c s="54" r="ED150">
        <v>1692.0</v>
      </c>
      <c t="str" s="58" r="EE150">
        <f t="shared" si="13"/>
        <v>3,613</v>
      </c>
      <c s="13" r="EF150"/>
      <c s="3" r="EG150">
        <v>873.0</v>
      </c>
      <c s="3" r="EH150">
        <v>236.0</v>
      </c>
      <c s="3" r="EI150">
        <v>480.0</v>
      </c>
      <c s="3" r="EJ150">
        <v>427.0</v>
      </c>
      <c s="3" r="EK150">
        <v>37.0</v>
      </c>
      <c s="3" r="EL150">
        <v>56.0</v>
      </c>
      <c s="3" r="EM150"/>
      <c s="3" r="EN150"/>
      <c s="3" r="EO150"/>
      <c t="str" s="58" r="EP150">
        <f t="shared" si="14"/>
        <v>2,109</v>
      </c>
      <c s="13" r="EQ150"/>
      <c s="54" r="ER150">
        <v>2373.0</v>
      </c>
      <c s="3" r="ES150">
        <v>598.0</v>
      </c>
      <c s="3" r="ET150">
        <v>11.0</v>
      </c>
      <c s="3" r="EU150">
        <v>927.0</v>
      </c>
      <c s="3" r="EV150">
        <v>600.0</v>
      </c>
      <c s="3" r="EW150"/>
      <c s="3" r="EX150"/>
      <c t="str" s="58" r="EY150">
        <f t="shared" si="15"/>
        <v>4,509</v>
      </c>
      <c s="13" r="EZ150"/>
      <c s="3" r="FA150">
        <v>578.0</v>
      </c>
      <c s="3" r="FB150"/>
      <c s="3" r="FC150">
        <v>111.0</v>
      </c>
      <c s="3" r="FD150"/>
      <c s="3" r="FE150"/>
      <c s="3" r="FF150"/>
      <c s="3" r="FG150">
        <v>836.0</v>
      </c>
      <c s="3" r="FH150"/>
      <c t="str" s="58" r="FI150">
        <f t="shared" si="16"/>
        <v>1,525</v>
      </c>
      <c s="13" r="FJ150"/>
      <c s="54" r="FK150">
        <v>7976.0</v>
      </c>
      <c s="5" r="FL150"/>
      <c s="54" r="FM150">
        <v>13483.0</v>
      </c>
      <c s="1" r="FN150"/>
      <c s="1" r="FO150"/>
      <c s="44" r="FP150"/>
      <c s="54" r="FQ150">
        <v>13483.0</v>
      </c>
      <c s="1" r="FR150"/>
      <c s="1" r="FS150"/>
      <c s="44" r="FT150"/>
      <c t="str" s="12" r="FU150">
        <f t="shared" si="17"/>
        <v>0</v>
      </c>
      <c s="5" r="FV150"/>
      <c s="54" r="FW150">
        <v>19735.0</v>
      </c>
      <c s="1" r="FX150"/>
      <c s="1" r="FY150"/>
      <c s="44" r="FZ150"/>
      <c s="54" r="GA150">
        <v>19732.0</v>
      </c>
      <c s="1" r="GB150"/>
      <c s="1" r="GC150"/>
      <c s="44" r="GD150"/>
      <c t="str" s="12" r="GE150">
        <f t="shared" si="18"/>
        <v>3</v>
      </c>
      <c s="12" r="GF150"/>
      <c s="3" r="GG150"/>
      <c s="3" r="GH150"/>
      <c s="3" r="GI150"/>
      <c s="3" r="GJ150"/>
      <c s="3" r="GK150"/>
      <c s="3" r="GL150"/>
      <c s="3" r="GM150"/>
      <c s="3" r="GN150"/>
      <c s="3" r="GO150"/>
    </row>
    <row r="151">
      <c s="47" r="A151">
        <v>138.0</v>
      </c>
      <c t="s" s="48" r="B151">
        <v>91</v>
      </c>
      <c t="s" s="53" r="C151">
        <v>244</v>
      </c>
      <c s="48" r="D151">
        <v>90516.0</v>
      </c>
      <c t="s" s="48" r="E151">
        <v>83</v>
      </c>
      <c t="s" s="48" r="F151">
        <v>90</v>
      </c>
      <c s="48" r="G151"/>
      <c s="48" r="H151"/>
      <c s="48" r="I151"/>
      <c s="54" r="J151">
        <v>55900.0</v>
      </c>
      <c s="3" r="K151">
        <v>231.0</v>
      </c>
      <c s="3" r="L151"/>
      <c s="3" r="M151"/>
      <c s="3" r="N151"/>
      <c s="3" r="O151">
        <v>20.0</v>
      </c>
      <c s="54" r="P151">
        <v>22404.0</v>
      </c>
      <c t="str" s="58" r="Q151">
        <f t="shared" si="1"/>
        <v>78,555</v>
      </c>
      <c s="13" r="R151"/>
      <c s="3" r="S151">
        <v>580.0</v>
      </c>
      <c s="3" r="T151">
        <v>4.0</v>
      </c>
      <c s="3" r="U151">
        <v>970.0</v>
      </c>
      <c s="3" r="V151">
        <v>104.0</v>
      </c>
      <c s="3" r="W151"/>
      <c s="3" r="X151">
        <v>110.0</v>
      </c>
      <c s="3" r="Y151">
        <v>75.0</v>
      </c>
      <c s="3" r="Z151">
        <v>900.0</v>
      </c>
      <c s="3" r="AA151"/>
      <c t="str" s="58" r="AB151">
        <f t="shared" si="2"/>
        <v>2,743</v>
      </c>
      <c s="12" r="AC151"/>
      <c s="54" r="AD151">
        <v>17058.0</v>
      </c>
      <c s="3" r="AE151"/>
      <c s="3" r="AF151"/>
      <c s="54" r="AG151">
        <v>14728.0</v>
      </c>
      <c s="3" r="AH151"/>
      <c s="3" r="AI151">
        <v>192.0</v>
      </c>
      <c s="3" r="AJ151"/>
      <c t="str" s="58" r="AK151">
        <f t="shared" si="3"/>
        <v>31,978</v>
      </c>
      <c s="12" r="AL151"/>
      <c s="54" r="AM151">
        <v>10810.0</v>
      </c>
      <c s="3" r="AN151"/>
      <c s="54" r="AO151">
        <v>1045.0</v>
      </c>
      <c s="3" r="AP151"/>
      <c s="3" r="AQ151"/>
      <c s="3" r="AR151"/>
      <c s="54" r="AS151">
        <v>5000.0</v>
      </c>
      <c s="3" r="AT151"/>
      <c t="str" s="58" r="AU151">
        <f t="shared" si="4"/>
        <v>16,855</v>
      </c>
      <c s="55" r="AV151"/>
      <c s="3" r="AW151">
        <v>328.0</v>
      </c>
      <c s="12" r="AX151"/>
      <c s="54" r="AY151">
        <v>56134.0</v>
      </c>
      <c s="3" r="AZ151">
        <v>435.0</v>
      </c>
      <c s="3" r="BA151"/>
      <c s="3" r="BB151"/>
      <c s="3" r="BC151"/>
      <c s="3" r="BD151">
        <v>95.0</v>
      </c>
      <c s="54" r="BE151">
        <v>22488.0</v>
      </c>
      <c t="str" s="58" r="BF151">
        <f t="shared" si="5"/>
        <v>79,152</v>
      </c>
      <c s="12" r="BG151"/>
      <c s="3" r="BH151">
        <v>504.0</v>
      </c>
      <c s="3" r="BI151">
        <v>10.0</v>
      </c>
      <c s="54" r="BJ151">
        <v>1011.0</v>
      </c>
      <c s="3" r="BK151">
        <v>566.0</v>
      </c>
      <c s="3" r="BL151"/>
      <c s="3" r="BM151">
        <v>134.0</v>
      </c>
      <c s="3" r="BN151">
        <v>76.0</v>
      </c>
      <c s="54" r="BO151">
        <v>1215.0</v>
      </c>
      <c s="3" r="BP151"/>
      <c t="str" s="58" r="BQ151">
        <f t="shared" si="6"/>
        <v>3,516</v>
      </c>
      <c s="12" r="BR151"/>
      <c s="54" r="BS151">
        <v>18326.0</v>
      </c>
      <c s="3" r="BT151"/>
      <c s="3" r="BU151"/>
      <c s="54" r="BV151">
        <v>15232.0</v>
      </c>
      <c s="3" r="BW151"/>
      <c s="3" r="BX151">
        <v>342.0</v>
      </c>
      <c s="3" r="BY151"/>
      <c t="str" s="58" r="BZ151">
        <f t="shared" si="7"/>
        <v>33,900</v>
      </c>
      <c s="12" r="CA151"/>
      <c s="54" r="CB151">
        <v>12328.0</v>
      </c>
      <c s="3" r="CC151"/>
      <c s="54" r="CD151">
        <v>1230.0</v>
      </c>
      <c s="3" r="CE151"/>
      <c s="3" r="CF151"/>
      <c s="3" r="CG151"/>
      <c s="54" r="CH151">
        <v>5207.0</v>
      </c>
      <c s="3" r="CI151"/>
      <c t="str" s="58" r="CJ151">
        <f t="shared" si="8"/>
        <v>18,765</v>
      </c>
      <c s="13" r="CK151"/>
      <c s="54" r="CL151">
        <v>1846.0</v>
      </c>
      <c s="12" r="CM151"/>
      <c s="51" r="CN151"/>
      <c s="54" r="CO151">
        <v>7203.0</v>
      </c>
      <c s="54" r="CP151">
        <v>4542.0</v>
      </c>
      <c s="54" r="CQ151">
        <v>1350.0</v>
      </c>
      <c s="54" r="CR151">
        <v>6964.0</v>
      </c>
      <c t="str" s="58" r="CS151">
        <f t="shared" si="9"/>
        <v>20,059</v>
      </c>
      <c s="12" r="CT151"/>
      <c s="54" r="CU151">
        <v>6739.0</v>
      </c>
      <c s="54" r="CV151">
        <v>1363.0</v>
      </c>
      <c s="54" r="CW151">
        <v>1960.0</v>
      </c>
      <c s="54" r="CX151">
        <v>4144.0</v>
      </c>
      <c s="54" r="CY151">
        <v>1714.0</v>
      </c>
      <c s="54" r="CZ151">
        <v>1068.0</v>
      </c>
      <c s="3" r="DA151">
        <v>175.0</v>
      </c>
      <c s="54" r="DB151">
        <v>1484.0</v>
      </c>
      <c s="3" r="DC151"/>
      <c t="str" s="58" r="DD151">
        <f t="shared" si="10"/>
        <v>18,647</v>
      </c>
      <c s="12" r="DE151"/>
      <c s="54" r="DF151">
        <v>28797.0</v>
      </c>
      <c s="54" r="DG151">
        <v>2884.0</v>
      </c>
      <c s="3" r="DH151">
        <v>68.0</v>
      </c>
      <c s="54" r="DI151">
        <v>20829.0</v>
      </c>
      <c s="54" r="DJ151">
        <v>1385.0</v>
      </c>
      <c s="54" r="DK151">
        <v>1125.0</v>
      </c>
      <c s="3" r="DL151">
        <v>50.0</v>
      </c>
      <c t="str" s="58" r="DM151">
        <f t="shared" si="11"/>
        <v>55,138</v>
      </c>
      <c s="12" r="DN151"/>
      <c s="54" r="DO151">
        <v>10109.0</v>
      </c>
      <c s="3" r="DP151"/>
      <c s="54" r="DQ151">
        <v>2643.0</v>
      </c>
      <c s="3" r="DR151"/>
      <c s="3" r="DS151"/>
      <c s="3" r="DT151"/>
      <c s="54" r="DU151">
        <v>3617.0</v>
      </c>
      <c s="3" r="DV151"/>
      <c t="str" s="58" r="DW151">
        <f t="shared" si="12"/>
        <v>16,369</v>
      </c>
      <c s="13" r="DX151"/>
      <c s="54" r="DY151">
        <v>20246.0</v>
      </c>
      <c s="12" r="DZ151"/>
      <c s="54" r="EA151">
        <v>7562.0</v>
      </c>
      <c s="54" r="EB151">
        <v>4056.0</v>
      </c>
      <c s="54" r="EC151">
        <v>1664.0</v>
      </c>
      <c s="54" r="ED151">
        <v>7176.0</v>
      </c>
      <c t="str" s="58" r="EE151">
        <f t="shared" si="13"/>
        <v>20,458</v>
      </c>
      <c s="13" r="EF151"/>
      <c s="54" r="EG151">
        <v>7530.0</v>
      </c>
      <c s="54" r="EH151">
        <v>1130.0</v>
      </c>
      <c s="54" r="EI151">
        <v>2015.0</v>
      </c>
      <c s="54" r="EJ151">
        <v>5075.0</v>
      </c>
      <c s="54" r="EK151">
        <v>1706.0</v>
      </c>
      <c s="3" r="EL151">
        <v>904.0</v>
      </c>
      <c s="3" r="EM151">
        <v>185.0</v>
      </c>
      <c s="54" r="EN151">
        <v>1262.0</v>
      </c>
      <c s="3" r="EO151"/>
      <c t="str" s="58" r="EP151">
        <f t="shared" si="14"/>
        <v>19,807</v>
      </c>
      <c s="13" r="EQ151"/>
      <c s="54" r="ER151">
        <v>29558.0</v>
      </c>
      <c s="54" r="ES151">
        <v>3005.0</v>
      </c>
      <c s="3" r="ET151">
        <v>70.0</v>
      </c>
      <c s="54" r="EU151">
        <v>21394.0</v>
      </c>
      <c s="54" r="EV151">
        <v>1385.0</v>
      </c>
      <c s="54" r="EW151">
        <v>1248.0</v>
      </c>
      <c s="3" r="EX151">
        <v>34.0</v>
      </c>
      <c t="str" s="58" r="EY151">
        <f t="shared" si="15"/>
        <v>56,694</v>
      </c>
      <c s="13" r="EZ151"/>
      <c s="54" r="FA151">
        <v>12284.0</v>
      </c>
      <c s="3" r="FB151"/>
      <c s="54" r="FC151">
        <v>2652.0</v>
      </c>
      <c s="3" r="FD151"/>
      <c s="3" r="FE151"/>
      <c s="3" r="FF151"/>
      <c s="54" r="FG151">
        <v>4505.0</v>
      </c>
      <c s="3" r="FH151"/>
      <c t="str" s="58" r="FI151">
        <f t="shared" si="16"/>
        <v>19,441</v>
      </c>
      <c s="13" r="FJ151"/>
      <c s="54" r="FK151">
        <v>24003.0</v>
      </c>
      <c s="5" r="FL151"/>
      <c s="54" r="FM151">
        <v>130459.0</v>
      </c>
      <c s="1" r="FN151"/>
      <c s="1" r="FO151"/>
      <c s="44" r="FP151"/>
      <c s="54" r="FQ151">
        <v>130459.0</v>
      </c>
      <c s="1" r="FR151"/>
      <c s="1" r="FS151"/>
      <c s="44" r="FT151"/>
      <c t="str" s="12" r="FU151">
        <f t="shared" si="17"/>
        <v>0</v>
      </c>
      <c s="5" r="FV151"/>
      <c s="54" r="FW151">
        <v>137179.0</v>
      </c>
      <c s="1" r="FX151"/>
      <c s="1" r="FY151"/>
      <c s="44" r="FZ151"/>
      <c s="54" r="GA151">
        <v>140403.0</v>
      </c>
      <c s="1" r="GB151"/>
      <c s="1" r="GC151"/>
      <c s="44" r="GD151"/>
      <c t="str" s="12" r="GE151">
        <f t="shared" si="18"/>
        <v>-3,224</v>
      </c>
      <c s="36" r="GF151"/>
      <c s="36" r="GG151"/>
      <c s="36" r="GH151"/>
      <c s="36" r="GI151"/>
      <c s="36" r="GJ151"/>
      <c s="36" r="GK151"/>
      <c s="36" r="GL151"/>
      <c s="36" r="GM151"/>
      <c s="36" r="GN151"/>
      <c s="36" r="GO151"/>
    </row>
    <row r="152">
      <c s="47" r="A152">
        <v>139.0</v>
      </c>
      <c t="s" s="48" r="B152">
        <v>91</v>
      </c>
      <c t="s" s="53" r="C152">
        <v>245</v>
      </c>
      <c s="48" r="D152">
        <v>94201.0</v>
      </c>
      <c t="s" s="48" r="E152">
        <v>83</v>
      </c>
      <c t="s" s="48" r="F152">
        <v>90</v>
      </c>
      <c s="48" r="G152"/>
      <c s="48" r="H152"/>
      <c s="48" r="I152"/>
      <c s="54" r="J152">
        <v>5200.0</v>
      </c>
      <c s="3" r="K152"/>
      <c s="3" r="L152"/>
      <c s="3" r="M152"/>
      <c s="3" r="N152"/>
      <c s="3" r="O152"/>
      <c s="3" r="P152"/>
      <c t="str" s="58" r="Q152">
        <f t="shared" si="1"/>
        <v>5,200</v>
      </c>
      <c s="13" r="R152"/>
      <c s="3" r="S152"/>
      <c s="3" r="T152"/>
      <c s="3" r="U152"/>
      <c s="3" r="V152"/>
      <c s="3" r="W152"/>
      <c s="3" r="X152">
        <v>80.0</v>
      </c>
      <c s="3" r="Y152"/>
      <c s="3" r="Z152"/>
      <c s="3" r="AA152"/>
      <c t="str" s="58" r="AB152">
        <f t="shared" si="2"/>
        <v>80</v>
      </c>
      <c s="13" r="AC152"/>
      <c s="54" r="AD152">
        <v>4625.0</v>
      </c>
      <c s="3" r="AE152"/>
      <c s="3" r="AF152"/>
      <c s="3" r="AG152"/>
      <c s="3" r="AH152"/>
      <c s="3" r="AI152"/>
      <c s="3" r="AJ152"/>
      <c t="str" s="58" r="AK152">
        <f t="shared" si="3"/>
        <v>4,625</v>
      </c>
      <c s="13" r="AL152"/>
      <c s="54" r="AM152">
        <v>2010.0</v>
      </c>
      <c s="3" r="AN152"/>
      <c s="3" r="AO152"/>
      <c s="3" r="AP152"/>
      <c s="3" r="AQ152"/>
      <c s="3" r="AR152"/>
      <c s="3" r="AS152"/>
      <c s="3" r="AT152"/>
      <c t="str" s="58" r="AU152">
        <f t="shared" si="4"/>
        <v>2,010</v>
      </c>
      <c s="55" r="AV152"/>
      <c s="3" r="AW152">
        <v>785.0</v>
      </c>
      <c s="50" r="AX152"/>
      <c s="54" r="AY152">
        <v>5988.0</v>
      </c>
      <c s="3" r="AZ152"/>
      <c s="3" r="BA152"/>
      <c s="3" r="BB152"/>
      <c s="3" r="BC152"/>
      <c s="3" r="BD152"/>
      <c s="3" r="BE152"/>
      <c t="str" s="58" r="BF152">
        <f t="shared" si="5"/>
        <v>5,988</v>
      </c>
      <c s="13" r="BG152"/>
      <c s="3" r="BH152">
        <v>1.0</v>
      </c>
      <c s="3" r="BI152"/>
      <c s="3" r="BJ152"/>
      <c s="3" r="BK152"/>
      <c s="3" r="BL152"/>
      <c s="3" r="BM152">
        <v>152.0</v>
      </c>
      <c s="3" r="BN152"/>
      <c s="3" r="BO152"/>
      <c s="3" r="BP152"/>
      <c t="str" s="58" r="BQ152">
        <f t="shared" si="6"/>
        <v>153</v>
      </c>
      <c s="13" r="BR152"/>
      <c s="54" r="BS152">
        <v>4965.0</v>
      </c>
      <c s="3" r="BT152"/>
      <c s="3" r="BU152"/>
      <c s="3" r="BV152"/>
      <c s="3" r="BW152"/>
      <c s="3" r="BX152"/>
      <c s="3" r="BY152"/>
      <c t="str" s="58" r="BZ152">
        <f t="shared" si="7"/>
        <v>4,965</v>
      </c>
      <c s="13" r="CA152"/>
      <c s="54" r="CB152">
        <v>2374.0</v>
      </c>
      <c s="3" r="CC152"/>
      <c s="3" r="CD152"/>
      <c s="3" r="CE152"/>
      <c s="3" r="CF152"/>
      <c s="3" r="CG152"/>
      <c s="3" r="CH152"/>
      <c s="3" r="CI152"/>
      <c t="str" s="58" r="CJ152">
        <f t="shared" si="8"/>
        <v>2,374</v>
      </c>
      <c s="13" r="CK152"/>
      <c s="3" r="CL152">
        <v>620.0</v>
      </c>
      <c s="12" r="CM152"/>
      <c s="51" r="CN152"/>
      <c s="54" r="CO152">
        <v>2149.0</v>
      </c>
      <c s="3" r="CP152">
        <v>460.0</v>
      </c>
      <c s="3" r="CQ152">
        <v>8.0</v>
      </c>
      <c s="3" r="CR152"/>
      <c t="str" s="58" r="CS152">
        <f t="shared" si="9"/>
        <v>2,617</v>
      </c>
      <c s="13" r="CT152"/>
      <c s="3" r="CU152">
        <v>400.0</v>
      </c>
      <c s="3" r="CV152">
        <v>205.0</v>
      </c>
      <c s="3" r="CW152">
        <v>268.0</v>
      </c>
      <c s="54" r="CX152">
        <v>1006.0</v>
      </c>
      <c s="3" r="CY152">
        <v>20.0</v>
      </c>
      <c s="3" r="CZ152"/>
      <c s="3" r="DA152"/>
      <c s="3" r="DB152"/>
      <c s="3" r="DC152"/>
      <c t="str" s="58" r="DD152">
        <f t="shared" si="10"/>
        <v>1,899</v>
      </c>
      <c s="13" r="DE152"/>
      <c s="54" r="DF152">
        <v>4625.0</v>
      </c>
      <c s="3" r="DG152"/>
      <c s="3" r="DH152"/>
      <c s="3" r="DI152"/>
      <c s="3" r="DJ152"/>
      <c s="3" r="DK152"/>
      <c s="3" r="DL152">
        <v>455.0</v>
      </c>
      <c t="str" s="58" r="DM152">
        <f t="shared" si="11"/>
        <v>5,080</v>
      </c>
      <c s="13" r="DN152"/>
      <c s="54" r="DO152">
        <v>1870.0</v>
      </c>
      <c s="3" r="DP152"/>
      <c s="3" r="DQ152">
        <v>65.0</v>
      </c>
      <c s="3" r="DR152"/>
      <c s="3" r="DS152"/>
      <c s="3" r="DT152"/>
      <c s="3" r="DU152">
        <v>584.0</v>
      </c>
      <c s="3" r="DV152"/>
      <c t="str" s="58" r="DW152">
        <f t="shared" si="12"/>
        <v>2,519</v>
      </c>
      <c s="13" r="DX152"/>
      <c s="3" r="DY152">
        <v>585.0</v>
      </c>
      <c s="50" r="DZ152"/>
      <c s="54" r="EA152">
        <v>2056.0</v>
      </c>
      <c s="3" r="EB152">
        <v>577.0</v>
      </c>
      <c s="3" r="EC152">
        <v>69.0</v>
      </c>
      <c s="3" r="ED152"/>
      <c t="str" s="58" r="EE152">
        <f t="shared" si="13"/>
        <v>2,702</v>
      </c>
      <c s="13" r="EF152"/>
      <c s="3" r="EG152">
        <v>448.0</v>
      </c>
      <c s="3" r="EH152">
        <v>175.0</v>
      </c>
      <c s="3" r="EI152">
        <v>278.0</v>
      </c>
      <c s="3" r="EJ152">
        <v>928.0</v>
      </c>
      <c s="3" r="EK152">
        <v>16.0</v>
      </c>
      <c s="3" r="EL152"/>
      <c s="3" r="EM152"/>
      <c s="3" r="EN152"/>
      <c s="3" r="EO152"/>
      <c t="str" s="58" r="EP152">
        <f t="shared" si="14"/>
        <v>1,845</v>
      </c>
      <c s="13" r="EQ152"/>
      <c s="54" r="ER152">
        <v>4965.0</v>
      </c>
      <c s="3" r="ES152"/>
      <c s="3" r="ET152"/>
      <c s="3" r="EU152"/>
      <c s="3" r="EV152"/>
      <c s="3" r="EW152"/>
      <c s="3" r="EX152">
        <v>484.0</v>
      </c>
      <c t="str" s="58" r="EY152">
        <f t="shared" si="15"/>
        <v>5,449</v>
      </c>
      <c s="13" r="EZ152"/>
      <c s="54" r="FA152">
        <v>2335.0</v>
      </c>
      <c s="3" r="FB152"/>
      <c s="3" r="FC152">
        <v>64.0</v>
      </c>
      <c s="3" r="FD152"/>
      <c s="3" r="FE152"/>
      <c s="3" r="FF152"/>
      <c s="3" r="FG152">
        <v>597.0</v>
      </c>
      <c s="3" r="FH152"/>
      <c t="str" s="58" r="FI152">
        <f t="shared" si="16"/>
        <v>2,996</v>
      </c>
      <c s="13" r="FJ152"/>
      <c s="3" r="FK152">
        <v>943.0</v>
      </c>
      <c s="5" r="FL152"/>
      <c s="54" r="FM152">
        <v>12700.0</v>
      </c>
      <c s="1" r="FN152"/>
      <c s="1" r="FO152"/>
      <c s="44" r="FP152"/>
      <c s="54" r="FQ152">
        <v>12700.0</v>
      </c>
      <c s="1" r="FR152"/>
      <c s="1" r="FS152"/>
      <c s="44" r="FT152"/>
      <c t="str" s="12" r="FU152">
        <f t="shared" si="17"/>
        <v>0</v>
      </c>
      <c s="5" r="FV152"/>
      <c s="54" r="FW152">
        <v>14100.0</v>
      </c>
      <c s="1" r="FX152"/>
      <c s="1" r="FY152"/>
      <c s="44" r="FZ152"/>
      <c s="54" r="GA152">
        <v>13935.0</v>
      </c>
      <c s="1" r="GB152"/>
      <c s="1" r="GC152"/>
      <c s="44" r="GD152"/>
      <c t="str" s="12" r="GE152">
        <f t="shared" si="18"/>
        <v>165</v>
      </c>
      <c s="12" r="GF152"/>
      <c s="3" r="GG152"/>
      <c s="3" r="GH152"/>
      <c s="3" r="GI152"/>
      <c s="3" r="GJ152"/>
      <c s="3" r="GK152"/>
      <c s="3" r="GL152"/>
      <c s="3" r="GM152"/>
      <c s="3" r="GN152"/>
      <c s="3" r="GO152"/>
    </row>
    <row r="153">
      <c s="47" r="A153">
        <v>140.0</v>
      </c>
      <c t="s" s="48" r="B153">
        <v>91</v>
      </c>
      <c t="s" s="53" r="C153">
        <v>246</v>
      </c>
      <c s="48" r="D153">
        <v>90481.0</v>
      </c>
      <c t="s" s="48" r="E153">
        <v>93</v>
      </c>
      <c t="s" s="48" r="F153">
        <v>90</v>
      </c>
      <c s="48" r="G153"/>
      <c s="48" r="H153"/>
      <c s="48" r="I153"/>
      <c s="54" r="J153">
        <v>22461.0</v>
      </c>
      <c s="3" r="K153"/>
      <c s="3" r="L153"/>
      <c s="3" r="M153"/>
      <c s="3" r="N153"/>
      <c s="3" r="O153"/>
      <c s="54" r="P153">
        <v>2003.0</v>
      </c>
      <c t="str" s="58" r="Q153">
        <f t="shared" si="1"/>
        <v>24,464</v>
      </c>
      <c s="13" r="R153"/>
      <c s="3" r="S153">
        <v>439.0</v>
      </c>
      <c s="3" r="T153">
        <v>507.0</v>
      </c>
      <c s="3" r="U153">
        <v>673.0</v>
      </c>
      <c s="3" r="V153"/>
      <c s="3" r="W153">
        <v>25.0</v>
      </c>
      <c s="3" r="X153">
        <v>5.0</v>
      </c>
      <c s="3" r="Y153">
        <v>24.0</v>
      </c>
      <c s="3" r="Z153"/>
      <c s="3" r="AA153">
        <v>320.0</v>
      </c>
      <c t="str" s="58" r="AB153">
        <f t="shared" si="2"/>
        <v>1,993</v>
      </c>
      <c s="13" r="AC153"/>
      <c s="54" r="AD153">
        <v>20446.0</v>
      </c>
      <c s="54" r="AE153">
        <v>2420.0</v>
      </c>
      <c s="3" r="AF153"/>
      <c s="54" r="AG153">
        <v>3064.0</v>
      </c>
      <c s="3" r="AH153">
        <v>240.0</v>
      </c>
      <c s="3" r="AI153">
        <v>159.0</v>
      </c>
      <c s="3" r="AJ153">
        <v>90.0</v>
      </c>
      <c t="str" s="58" r="AK153">
        <f t="shared" si="3"/>
        <v>26,419</v>
      </c>
      <c s="13" r="AL153"/>
      <c s="3" r="AM153"/>
      <c s="3" r="AN153"/>
      <c s="3" r="AO153"/>
      <c s="54" r="AP153">
        <v>1975.0</v>
      </c>
      <c s="3" r="AQ153"/>
      <c s="3" r="AR153"/>
      <c s="3" r="AS153">
        <v>738.0</v>
      </c>
      <c s="3" r="AT153"/>
      <c t="str" s="58" r="AU153">
        <f t="shared" si="4"/>
        <v>2,713</v>
      </c>
      <c s="55" r="AV153"/>
      <c s="54" r="AW153">
        <v>2528.0</v>
      </c>
      <c s="50" r="AX153"/>
      <c s="54" r="AY153">
        <v>24042.0</v>
      </c>
      <c s="3" r="AZ153"/>
      <c s="3" r="BA153"/>
      <c s="3" r="BB153"/>
      <c s="3" r="BC153"/>
      <c s="3" r="BD153"/>
      <c s="54" r="BE153">
        <v>3304.0</v>
      </c>
      <c t="str" s="58" r="BF153">
        <f t="shared" si="5"/>
        <v>27,346</v>
      </c>
      <c s="13" r="BG153"/>
      <c s="3" r="BH153">
        <v>609.0</v>
      </c>
      <c s="3" r="BI153">
        <v>483.0</v>
      </c>
      <c s="3" r="BJ153">
        <v>976.0</v>
      </c>
      <c s="3" r="BK153"/>
      <c s="3" r="BL153">
        <v>54.0</v>
      </c>
      <c s="3" r="BM153">
        <v>5.0</v>
      </c>
      <c s="3" r="BN153">
        <v>24.0</v>
      </c>
      <c s="3" r="BO153"/>
      <c s="3" r="BP153">
        <v>332.0</v>
      </c>
      <c t="str" s="58" r="BQ153">
        <f t="shared" si="6"/>
        <v>2,483</v>
      </c>
      <c s="13" r="BR153"/>
      <c s="54" r="BS153">
        <v>22865.0</v>
      </c>
      <c s="54" r="BT153">
        <v>2392.0</v>
      </c>
      <c s="3" r="BU153"/>
      <c s="54" r="BV153">
        <v>3274.0</v>
      </c>
      <c s="3" r="BW153">
        <v>229.0</v>
      </c>
      <c s="3" r="BX153">
        <v>314.0</v>
      </c>
      <c s="3" r="BY153">
        <v>28.0</v>
      </c>
      <c t="str" s="58" r="BZ153">
        <f t="shared" si="7"/>
        <v>29,102</v>
      </c>
      <c s="13" r="CA153"/>
      <c s="3" r="CB153"/>
      <c s="3" r="CC153"/>
      <c s="3" r="CD153"/>
      <c s="54" r="CE153">
        <v>2384.0</v>
      </c>
      <c s="3" r="CF153"/>
      <c s="3" r="CG153"/>
      <c s="3" r="CH153">
        <v>800.0</v>
      </c>
      <c s="3" r="CI153"/>
      <c t="str" s="58" r="CJ153">
        <f t="shared" si="8"/>
        <v>3,184</v>
      </c>
      <c s="13" r="CK153"/>
      <c s="54" r="CL153">
        <v>1442.0</v>
      </c>
      <c s="12" r="CM153"/>
      <c s="51" r="CN153"/>
      <c s="54" r="CO153">
        <v>2804.0</v>
      </c>
      <c s="54" r="CP153">
        <v>1605.0</v>
      </c>
      <c s="3" r="CQ153">
        <v>167.0</v>
      </c>
      <c s="54" r="CR153">
        <v>2518.0</v>
      </c>
      <c t="str" s="58" r="CS153">
        <f t="shared" si="9"/>
        <v>7,094</v>
      </c>
      <c s="13" r="CT153"/>
      <c s="54" r="CU153">
        <v>2217.0</v>
      </c>
      <c s="54" r="CV153">
        <v>1757.0</v>
      </c>
      <c s="54" r="CW153">
        <v>1222.0</v>
      </c>
      <c s="3" r="CX153">
        <v>744.0</v>
      </c>
      <c s="3" r="CY153">
        <v>240.0</v>
      </c>
      <c s="54" r="CZ153">
        <v>1140.0</v>
      </c>
      <c s="3" r="DA153"/>
      <c s="3" r="DB153"/>
      <c s="3" r="DC153">
        <v>458.0</v>
      </c>
      <c t="str" s="58" r="DD153">
        <f t="shared" si="10"/>
        <v>7,778</v>
      </c>
      <c s="13" r="DE153"/>
      <c s="54" r="DF153">
        <v>25186.0</v>
      </c>
      <c s="54" r="DG153">
        <v>4855.0</v>
      </c>
      <c s="3" r="DH153">
        <v>29.0</v>
      </c>
      <c s="54" r="DI153">
        <v>4518.0</v>
      </c>
      <c s="3" r="DJ153">
        <v>304.0</v>
      </c>
      <c s="3" r="DK153">
        <v>127.0</v>
      </c>
      <c s="3" r="DL153">
        <v>289.0</v>
      </c>
      <c t="str" s="58" r="DM153">
        <f t="shared" si="11"/>
        <v>35,308</v>
      </c>
      <c s="13" r="DN153"/>
      <c t="s" s="3" r="DO153">
        <v>87</v>
      </c>
      <c s="3" r="DP153"/>
      <c s="3" r="DQ153"/>
      <c s="54" r="DR153">
        <v>2434.0</v>
      </c>
      <c s="3" r="DS153"/>
      <c s="3" r="DT153"/>
      <c s="3" r="DU153">
        <v>831.0</v>
      </c>
      <c s="3" r="DV153"/>
      <c t="str" s="58" r="DW153">
        <f t="shared" si="12"/>
        <v>3,265</v>
      </c>
      <c s="13" r="DX153"/>
      <c s="54" r="DY153">
        <v>4672.0</v>
      </c>
      <c s="50" r="DZ153"/>
      <c s="54" r="EA153">
        <v>2789.0</v>
      </c>
      <c s="54" r="EB153">
        <v>1691.0</v>
      </c>
      <c s="3" r="EC153">
        <v>177.0</v>
      </c>
      <c s="54" r="ED153">
        <v>2632.0</v>
      </c>
      <c t="str" s="58" r="EE153">
        <f t="shared" si="13"/>
        <v>7,289</v>
      </c>
      <c s="13" r="EF153"/>
      <c s="54" r="EG153">
        <v>2455.0</v>
      </c>
      <c s="54" r="EH153">
        <v>1860.0</v>
      </c>
      <c s="54" r="EI153">
        <v>1280.0</v>
      </c>
      <c s="3" r="EJ153">
        <v>677.0</v>
      </c>
      <c s="3" r="EK153">
        <v>333.0</v>
      </c>
      <c s="54" r="EL153">
        <v>1175.0</v>
      </c>
      <c s="3" r="EM153"/>
      <c s="3" r="EN153"/>
      <c s="3" r="EO153">
        <v>407.0</v>
      </c>
      <c t="str" s="58" r="EP153">
        <f t="shared" si="14"/>
        <v>8,187</v>
      </c>
      <c s="13" r="EQ153"/>
      <c s="54" r="ER153">
        <v>28858.0</v>
      </c>
      <c s="54" r="ES153">
        <v>5092.0</v>
      </c>
      <c s="3" r="ET153">
        <v>29.0</v>
      </c>
      <c s="54" r="EU153">
        <v>4859.0</v>
      </c>
      <c s="3" r="EV153">
        <v>259.0</v>
      </c>
      <c s="3" r="EW153">
        <v>205.0</v>
      </c>
      <c s="3" r="EX153">
        <v>166.0</v>
      </c>
      <c t="str" s="58" r="EY153">
        <f t="shared" si="15"/>
        <v>39,468</v>
      </c>
      <c s="13" r="EZ153"/>
      <c t="s" s="3" r="FA153">
        <v>87</v>
      </c>
      <c s="3" r="FB153"/>
      <c s="3" r="FC153"/>
      <c s="54" r="FD153">
        <v>3313.0</v>
      </c>
      <c s="3" r="FE153"/>
      <c s="3" r="FF153"/>
      <c s="3" r="FG153">
        <v>853.0</v>
      </c>
      <c s="3" r="FH153"/>
      <c t="str" s="58" r="FI153">
        <f t="shared" si="16"/>
        <v>4,166</v>
      </c>
      <c s="13" r="FJ153"/>
      <c s="54" r="FK153">
        <v>4913.0</v>
      </c>
      <c s="5" r="FL153"/>
      <c s="54" r="FM153">
        <v>58117.0</v>
      </c>
      <c s="1" r="FN153"/>
      <c s="1" r="FO153"/>
      <c s="44" r="FP153"/>
      <c s="54" r="FQ153">
        <v>58117.0</v>
      </c>
      <c s="1" r="FR153"/>
      <c s="1" r="FS153"/>
      <c s="44" r="FT153"/>
      <c t="str" s="12" r="FU153">
        <f t="shared" si="17"/>
        <v>0</v>
      </c>
      <c s="5" r="FV153"/>
      <c s="54" r="FW153">
        <v>63557.0</v>
      </c>
      <c s="1" r="FX153"/>
      <c s="1" r="FY153"/>
      <c s="44" r="FZ153"/>
      <c s="54" r="GA153">
        <v>64023.0</v>
      </c>
      <c s="1" r="GB153"/>
      <c s="1" r="GC153"/>
      <c s="44" r="GD153"/>
      <c t="str" s="12" r="GE153">
        <f t="shared" si="18"/>
        <v>-466</v>
      </c>
      <c s="12" r="GF153"/>
      <c s="3" r="GG153"/>
      <c s="3" r="GH153"/>
      <c s="3" r="GI153"/>
      <c s="3" r="GJ153"/>
      <c s="3" r="GK153"/>
      <c s="3" r="GL153"/>
      <c s="3" r="GM153"/>
      <c s="3" r="GN153"/>
      <c s="3" r="GO153"/>
    </row>
    <row r="154">
      <c s="47" r="A154">
        <v>141.0</v>
      </c>
      <c t="s" s="48" r="B154">
        <v>91</v>
      </c>
      <c t="s" s="53" r="C154">
        <v>247</v>
      </c>
      <c s="48" r="D154">
        <v>80065.0</v>
      </c>
      <c t="s" s="48" r="E154">
        <v>96</v>
      </c>
      <c t="s" s="48" r="F154">
        <v>90</v>
      </c>
      <c s="48" r="G154"/>
      <c s="48" r="H154"/>
      <c s="48" r="I154"/>
      <c s="54" r="J154">
        <v>3542.0</v>
      </c>
      <c s="3" r="K154">
        <v>7.0</v>
      </c>
      <c s="3" r="L154"/>
      <c s="3" r="M154"/>
      <c s="3" r="N154"/>
      <c s="3" r="O154"/>
      <c s="54" r="P154">
        <v>3900.0</v>
      </c>
      <c t="str" s="58" r="Q154">
        <f t="shared" si="1"/>
        <v>7,449</v>
      </c>
      <c s="13" r="R154"/>
      <c s="3" r="S154">
        <v>262.0</v>
      </c>
      <c s="3" r="T154">
        <v>836.0</v>
      </c>
      <c s="3" r="U154">
        <v>350.0</v>
      </c>
      <c s="3" r="V154"/>
      <c s="3" r="W154"/>
      <c s="3" r="X154">
        <v>82.0</v>
      </c>
      <c s="3" r="Y154"/>
      <c s="3" r="Z154"/>
      <c s="3" r="AA154"/>
      <c t="str" s="58" r="AB154">
        <f t="shared" si="2"/>
        <v>1,530</v>
      </c>
      <c s="13" r="AC154"/>
      <c s="54" r="AD154">
        <v>5112.0</v>
      </c>
      <c s="3" r="AE154">
        <v>50.0</v>
      </c>
      <c s="3" r="AF154">
        <v>1.0</v>
      </c>
      <c s="3" r="AG154">
        <v>425.0</v>
      </c>
      <c s="3" r="AH154"/>
      <c s="3" r="AI154"/>
      <c s="3" r="AJ154"/>
      <c t="str" s="58" r="AK154">
        <f t="shared" si="3"/>
        <v>5,588</v>
      </c>
      <c s="13" r="AL154"/>
      <c s="3" r="AM154"/>
      <c s="3" r="AN154"/>
      <c s="3" r="AO154"/>
      <c s="3" r="AP154"/>
      <c s="3" r="AQ154"/>
      <c s="3" r="AR154"/>
      <c s="3" r="AS154">
        <v>115.0</v>
      </c>
      <c s="3" r="AT154"/>
      <c t="str" s="58" r="AU154">
        <f t="shared" si="4"/>
        <v>115</v>
      </c>
      <c s="55" r="AV154"/>
      <c s="3" r="AW154">
        <v>740.0</v>
      </c>
      <c s="50" r="AX154"/>
      <c s="54" r="AY154">
        <v>3427.0</v>
      </c>
      <c s="3" r="AZ154">
        <v>7.0</v>
      </c>
      <c s="3" r="BA154"/>
      <c s="3" r="BB154"/>
      <c s="3" r="BC154"/>
      <c s="3" r="BD154"/>
      <c s="54" r="BE154">
        <v>3953.0</v>
      </c>
      <c t="str" s="58" r="BF154">
        <f t="shared" si="5"/>
        <v>7,387</v>
      </c>
      <c s="13" r="BG154"/>
      <c s="3" r="BH154">
        <v>261.0</v>
      </c>
      <c s="3" r="BI154">
        <v>839.0</v>
      </c>
      <c s="3" r="BJ154">
        <v>398.0</v>
      </c>
      <c s="3" r="BK154"/>
      <c s="3" r="BL154"/>
      <c s="3" r="BM154">
        <v>86.0</v>
      </c>
      <c s="3" r="BN154"/>
      <c s="3" r="BO154"/>
      <c s="3" r="BP154"/>
      <c t="str" s="58" r="BQ154">
        <f t="shared" si="6"/>
        <v>1,584</v>
      </c>
      <c s="13" r="BR154"/>
      <c s="54" r="BS154">
        <v>5168.0</v>
      </c>
      <c s="3" r="BT154">
        <v>41.0</v>
      </c>
      <c s="3" r="BU154">
        <v>8.0</v>
      </c>
      <c s="3" r="BV154">
        <v>461.0</v>
      </c>
      <c s="3" r="BW154"/>
      <c s="3" r="BX154"/>
      <c s="3" r="BY154"/>
      <c t="str" s="58" r="BZ154">
        <f t="shared" si="7"/>
        <v>5,678</v>
      </c>
      <c s="13" r="CA154"/>
      <c s="3" r="CB154"/>
      <c s="3" r="CC154"/>
      <c s="3" r="CD154"/>
      <c s="3" r="CE154"/>
      <c s="3" r="CF154"/>
      <c s="3" r="CG154"/>
      <c s="3" r="CH154">
        <v>115.0</v>
      </c>
      <c s="3" r="CI154"/>
      <c t="str" s="58" r="CJ154">
        <f t="shared" si="8"/>
        <v>115</v>
      </c>
      <c s="13" r="CK154"/>
      <c s="3" r="CL154">
        <v>787.0</v>
      </c>
      <c s="12" r="CM154"/>
      <c s="51" r="CN154"/>
      <c s="54" r="CO154">
        <v>1295.0</v>
      </c>
      <c s="3" r="CP154">
        <v>720.0</v>
      </c>
      <c s="3" r="CQ154">
        <v>11.0</v>
      </c>
      <c s="3" r="CR154">
        <v>790.0</v>
      </c>
      <c t="str" s="58" r="CS154">
        <f t="shared" si="9"/>
        <v>2,816</v>
      </c>
      <c s="13" r="CT154"/>
      <c s="3" r="CU154">
        <v>676.0</v>
      </c>
      <c s="54" r="CV154">
        <v>1344.0</v>
      </c>
      <c s="3" r="CW154">
        <v>561.0</v>
      </c>
      <c s="3" r="CX154">
        <v>145.0</v>
      </c>
      <c s="3" r="CY154">
        <v>60.0</v>
      </c>
      <c s="3" r="CZ154">
        <v>502.0</v>
      </c>
      <c s="3" r="DA154">
        <v>493.0</v>
      </c>
      <c s="3" r="DB154"/>
      <c s="3" r="DC154">
        <v>51.0</v>
      </c>
      <c t="str" s="58" r="DD154">
        <f t="shared" si="10"/>
        <v>3,832</v>
      </c>
      <c s="13" r="DE154"/>
      <c s="54" r="DF154">
        <v>6452.0</v>
      </c>
      <c s="54" r="DG154">
        <v>1127.0</v>
      </c>
      <c s="3" r="DH154">
        <v>120.0</v>
      </c>
      <c s="3" r="DI154">
        <v>546.0</v>
      </c>
      <c s="3" r="DJ154">
        <v>50.0</v>
      </c>
      <c s="3" r="DK154"/>
      <c s="3" r="DL154">
        <v>34.0</v>
      </c>
      <c t="str" s="58" r="DM154">
        <f t="shared" si="11"/>
        <v>8,329</v>
      </c>
      <c s="13" r="DN154"/>
      <c t="s" s="3" r="DO154">
        <v>87</v>
      </c>
      <c s="3" r="DP154"/>
      <c s="3" r="DQ154">
        <v>286.0</v>
      </c>
      <c s="3" r="DR154">
        <v>1.0</v>
      </c>
      <c s="3" r="DS154"/>
      <c s="3" r="DT154"/>
      <c s="3" r="DU154">
        <v>115.0</v>
      </c>
      <c s="3" r="DV154"/>
      <c t="str" s="58" r="DW154">
        <f t="shared" si="12"/>
        <v>402</v>
      </c>
      <c s="13" r="DX154"/>
      <c s="3" r="DY154">
        <v>43.0</v>
      </c>
      <c s="50" r="DZ154"/>
      <c s="54" r="EA154">
        <v>1303.0</v>
      </c>
      <c s="3" r="EB154">
        <v>742.0</v>
      </c>
      <c s="3" r="EC154">
        <v>10.0</v>
      </c>
      <c s="3" r="ED154">
        <v>814.0</v>
      </c>
      <c t="str" s="58" r="EE154">
        <f t="shared" si="13"/>
        <v>2,869</v>
      </c>
      <c s="13" r="EF154"/>
      <c s="3" r="EG154">
        <v>659.0</v>
      </c>
      <c s="54" r="EH154">
        <v>1361.0</v>
      </c>
      <c s="3" r="EI154">
        <v>563.0</v>
      </c>
      <c s="3" r="EJ154">
        <v>133.0</v>
      </c>
      <c s="3" r="EK154">
        <v>59.0</v>
      </c>
      <c s="3" r="EL154">
        <v>449.0</v>
      </c>
      <c s="3" r="EM154">
        <v>493.0</v>
      </c>
      <c s="3" r="EN154"/>
      <c s="3" r="EO154">
        <v>46.0</v>
      </c>
      <c t="str" s="58" r="EP154">
        <f t="shared" si="14"/>
        <v>3,763</v>
      </c>
      <c s="13" r="EQ154"/>
      <c s="54" r="ER154">
        <v>6543.0</v>
      </c>
      <c s="54" r="ES154">
        <v>1167.0</v>
      </c>
      <c s="3" r="ET154">
        <v>112.0</v>
      </c>
      <c s="3" r="EU154">
        <v>554.0</v>
      </c>
      <c s="3" r="EV154">
        <v>50.0</v>
      </c>
      <c s="3" r="EW154"/>
      <c s="3" r="EX154">
        <v>33.0</v>
      </c>
      <c t="str" s="58" r="EY154">
        <f t="shared" si="15"/>
        <v>8,459</v>
      </c>
      <c s="13" r="EZ154"/>
      <c t="s" s="3" r="FA154">
        <v>87</v>
      </c>
      <c s="3" r="FB154"/>
      <c s="3" r="FC154">
        <v>291.0</v>
      </c>
      <c s="3" r="FD154"/>
      <c s="3" r="FE154"/>
      <c s="3" r="FF154"/>
      <c s="3" r="FG154">
        <v>115.0</v>
      </c>
      <c s="3" r="FH154"/>
      <c t="str" s="58" r="FI154">
        <f t="shared" si="16"/>
        <v>406</v>
      </c>
      <c s="13" r="FJ154"/>
      <c s="3" r="FK154">
        <v>33.0</v>
      </c>
      <c s="5" r="FL154"/>
      <c s="54" r="FM154">
        <v>15422.0</v>
      </c>
      <c s="1" r="FN154"/>
      <c s="1" r="FO154"/>
      <c s="44" r="FP154"/>
      <c s="54" r="FQ154">
        <v>15422.0</v>
      </c>
      <c s="1" r="FR154"/>
      <c s="1" r="FS154"/>
      <c s="44" r="FT154"/>
      <c t="str" s="12" r="FU154">
        <f t="shared" si="17"/>
        <v>0</v>
      </c>
      <c s="5" r="FV154"/>
      <c s="54" r="FW154">
        <v>15551.0</v>
      </c>
      <c s="1" r="FX154"/>
      <c s="1" r="FY154"/>
      <c s="44" r="FZ154"/>
      <c s="54" r="GA154">
        <v>15530.0</v>
      </c>
      <c s="1" r="GB154"/>
      <c s="1" r="GC154"/>
      <c s="44" r="GD154"/>
      <c t="str" s="12" r="GE154">
        <f t="shared" si="18"/>
        <v>21</v>
      </c>
      <c s="12" r="GF154"/>
      <c s="3" r="GG154"/>
      <c s="3" r="GH154"/>
      <c s="3" r="GI154"/>
      <c s="3" r="GJ154"/>
      <c s="3" r="GK154"/>
      <c s="3" r="GL154"/>
      <c s="3" r="GM154"/>
      <c s="3" r="GN154"/>
      <c s="3" r="GO154"/>
    </row>
    <row r="155">
      <c s="47" r="A155">
        <v>142.0</v>
      </c>
      <c t="s" s="48" r="B155">
        <v>91</v>
      </c>
      <c t="s" s="53" r="C155">
        <v>248</v>
      </c>
      <c s="48" r="D155">
        <v>50874.0</v>
      </c>
      <c t="s" s="48" r="E155">
        <v>96</v>
      </c>
      <c t="s" s="48" r="F155">
        <v>83</v>
      </c>
      <c s="48" r="G155"/>
      <c s="48" r="H155"/>
      <c s="48" r="I155"/>
      <c s="54" r="J155">
        <v>139431.0</v>
      </c>
      <c s="3" r="K155">
        <v>991.0</v>
      </c>
      <c s="3" r="L155"/>
      <c s="3" r="M155"/>
      <c s="3" r="N155"/>
      <c s="3" r="O155">
        <v>10.0</v>
      </c>
      <c s="54" r="P155">
        <v>2711.0</v>
      </c>
      <c t="str" s="58" r="Q155">
        <f t="shared" si="1"/>
        <v>143,143</v>
      </c>
      <c s="13" r="R155"/>
      <c s="54" r="S155">
        <v>1226.0</v>
      </c>
      <c s="54" r="T155">
        <v>5112.0</v>
      </c>
      <c s="54" r="U155">
        <v>3600.0</v>
      </c>
      <c s="3" r="V155"/>
      <c s="3" r="W155"/>
      <c s="54" r="X155">
        <v>2260.0</v>
      </c>
      <c s="3" r="Y155"/>
      <c s="3" r="Z155"/>
      <c s="3" r="AA155"/>
      <c t="str" s="58" r="AB155">
        <f t="shared" si="2"/>
        <v>12,198</v>
      </c>
      <c s="13" r="AC155"/>
      <c s="54" r="AD155">
        <v>104191.0</v>
      </c>
      <c s="54" r="AE155">
        <v>3464.0</v>
      </c>
      <c s="3" r="AF155"/>
      <c s="54" r="AG155">
        <v>10051.0</v>
      </c>
      <c s="54" r="AH155">
        <v>1120.0</v>
      </c>
      <c s="3" r="AI155">
        <v>554.0</v>
      </c>
      <c s="54" r="AJ155">
        <v>1136.0</v>
      </c>
      <c t="str" s="58" r="AK155">
        <f t="shared" si="3"/>
        <v>120,516</v>
      </c>
      <c s="13" r="AL155"/>
      <c s="3" r="AM155">
        <v>387.0</v>
      </c>
      <c s="3" r="AN155"/>
      <c s="3" r="AO155">
        <v>514.0</v>
      </c>
      <c s="3" r="AP155"/>
      <c s="3" r="AQ155"/>
      <c s="3" r="AR155"/>
      <c s="3" r="AS155">
        <v>69.0</v>
      </c>
      <c s="3" r="AT155"/>
      <c t="str" s="58" r="AU155">
        <f t="shared" si="4"/>
        <v>970</v>
      </c>
      <c s="55" r="AV155"/>
      <c s="3" r="AW155">
        <v>10.0</v>
      </c>
      <c s="50" r="AX155"/>
      <c s="54" r="AY155">
        <v>138905.0</v>
      </c>
      <c s="54" r="AZ155">
        <v>1100.0</v>
      </c>
      <c s="3" r="BA155"/>
      <c s="3" r="BB155"/>
      <c s="3" r="BC155"/>
      <c s="3" r="BD155">
        <v>6.0</v>
      </c>
      <c s="54" r="BE155">
        <v>5693.0</v>
      </c>
      <c t="str" s="58" r="BF155">
        <f t="shared" si="5"/>
        <v>145,704</v>
      </c>
      <c s="13" r="BG155"/>
      <c s="3" r="BH155">
        <v>774.0</v>
      </c>
      <c s="54" r="BI155">
        <v>6554.0</v>
      </c>
      <c s="54" r="BJ155">
        <v>6324.0</v>
      </c>
      <c s="3" r="BK155"/>
      <c s="3" r="BL155"/>
      <c s="54" r="BM155">
        <v>2028.0</v>
      </c>
      <c s="3" r="BN155"/>
      <c s="3" r="BO155"/>
      <c s="3" r="BP155"/>
      <c t="str" s="58" r="BQ155">
        <f t="shared" si="6"/>
        <v>15,680</v>
      </c>
      <c s="13" r="BR155"/>
      <c s="54" r="BS155">
        <v>114585.0</v>
      </c>
      <c s="54" r="BT155">
        <v>3010.0</v>
      </c>
      <c s="3" r="BU155"/>
      <c s="54" r="BV155">
        <v>8627.0</v>
      </c>
      <c s="54" r="BW155">
        <v>1211.0</v>
      </c>
      <c s="3" r="BX155">
        <v>502.0</v>
      </c>
      <c s="3" r="BY155">
        <v>142.0</v>
      </c>
      <c t="str" s="58" r="BZ155">
        <f t="shared" si="7"/>
        <v>128,077</v>
      </c>
      <c s="13" r="CA155"/>
      <c s="3" r="CB155">
        <v>198.0</v>
      </c>
      <c s="3" r="CC155"/>
      <c s="3" r="CD155">
        <v>329.0</v>
      </c>
      <c s="3" r="CE155"/>
      <c s="3" r="CF155"/>
      <c s="3" r="CG155"/>
      <c s="3" r="CH155">
        <v>205.0</v>
      </c>
      <c s="3" r="CI155"/>
      <c t="str" s="58" r="CJ155">
        <f t="shared" si="8"/>
        <v>732</v>
      </c>
      <c s="13" r="CK155"/>
      <c s="54" r="CL155">
        <v>1294.0</v>
      </c>
      <c s="12" r="CM155"/>
      <c s="51" r="CN155"/>
      <c s="54" r="CO155">
        <v>16705.0</v>
      </c>
      <c s="54" r="CP155">
        <v>7114.0</v>
      </c>
      <c s="54" r="CQ155">
        <v>1620.0</v>
      </c>
      <c s="54" r="CR155">
        <v>4644.0</v>
      </c>
      <c t="str" s="58" r="CS155">
        <f t="shared" si="9"/>
        <v>30,083</v>
      </c>
      <c s="13" r="CT155"/>
      <c s="54" r="CU155">
        <v>22713.0</v>
      </c>
      <c s="54" r="CV155">
        <v>9703.0</v>
      </c>
      <c s="54" r="CW155">
        <v>8406.0</v>
      </c>
      <c s="54" r="CX155">
        <v>20398.0</v>
      </c>
      <c s="54" r="CY155">
        <v>2275.0</v>
      </c>
      <c s="54" r="CZ155">
        <v>7595.0</v>
      </c>
      <c s="3" r="DA155"/>
      <c s="3" r="DB155"/>
      <c s="3" r="DC155"/>
      <c t="str" s="58" r="DD155">
        <f t="shared" si="10"/>
        <v>71,090</v>
      </c>
      <c s="13" r="DE155"/>
      <c s="54" r="DF155">
        <v>130590.0</v>
      </c>
      <c s="54" r="DG155">
        <v>9471.0</v>
      </c>
      <c s="3" r="DH155">
        <v>219.0</v>
      </c>
      <c s="54" r="DI155">
        <v>13957.0</v>
      </c>
      <c s="54" r="DJ155">
        <v>3488.0</v>
      </c>
      <c s="3" r="DK155">
        <v>939.0</v>
      </c>
      <c s="54" r="DL155">
        <v>1547.0</v>
      </c>
      <c t="str" s="58" r="DM155">
        <f t="shared" si="11"/>
        <v>160,211</v>
      </c>
      <c s="13" r="DN155"/>
      <c s="54" r="DO155">
        <v>1163.0</v>
      </c>
      <c s="3" r="DP155"/>
      <c s="3" r="DQ155"/>
      <c s="3" r="DR155"/>
      <c s="3" r="DS155"/>
      <c s="3" r="DT155"/>
      <c s="3" r="DU155"/>
      <c s="3" r="DV155"/>
      <c t="str" s="58" r="DW155">
        <f t="shared" si="12"/>
        <v>1,163</v>
      </c>
      <c s="13" r="DX155"/>
      <c s="54" r="DY155">
        <v>14290.0</v>
      </c>
      <c s="50" r="DZ155"/>
      <c s="54" r="EA155">
        <v>15289.0</v>
      </c>
      <c s="54" r="EB155">
        <v>7275.0</v>
      </c>
      <c s="54" r="EC155">
        <v>1534.0</v>
      </c>
      <c s="54" r="ED155">
        <v>4866.0</v>
      </c>
      <c t="str" s="58" r="EE155">
        <f t="shared" si="13"/>
        <v>28,964</v>
      </c>
      <c s="13" r="EF155"/>
      <c s="54" r="EG155">
        <v>23949.0</v>
      </c>
      <c s="54" r="EH155">
        <v>10429.0</v>
      </c>
      <c s="54" r="EI155">
        <v>7567.0</v>
      </c>
      <c s="54" r="EJ155">
        <v>21175.0</v>
      </c>
      <c s="54" r="EK155">
        <v>2137.0</v>
      </c>
      <c s="54" r="EL155">
        <v>7864.0</v>
      </c>
      <c s="3" r="EM155"/>
      <c s="3" r="EN155"/>
      <c s="3" r="EO155"/>
      <c t="str" s="58" r="EP155">
        <f t="shared" si="14"/>
        <v>73,121</v>
      </c>
      <c s="13" r="EQ155"/>
      <c s="54" r="ER155">
        <v>149074.0</v>
      </c>
      <c s="54" r="ES155">
        <v>8834.0</v>
      </c>
      <c s="3" r="ET155">
        <v>226.0</v>
      </c>
      <c s="54" r="EU155">
        <v>12638.0</v>
      </c>
      <c s="54" r="EV155">
        <v>3053.0</v>
      </c>
      <c s="3" r="EW155">
        <v>817.0</v>
      </c>
      <c s="3" r="EX155">
        <v>126.0</v>
      </c>
      <c t="str" s="58" r="EY155">
        <f t="shared" si="15"/>
        <v>174,768</v>
      </c>
      <c s="13" r="EZ155"/>
      <c s="54" r="FA155">
        <v>1828.0</v>
      </c>
      <c s="3" r="FB155"/>
      <c s="3" r="FC155"/>
      <c s="3" r="FD155"/>
      <c s="3" r="FE155"/>
      <c s="3" r="FF155"/>
      <c s="3" r="FG155"/>
      <c s="3" r="FH155"/>
      <c t="str" s="58" r="FI155">
        <f t="shared" si="16"/>
        <v>1,828</v>
      </c>
      <c s="13" r="FJ155"/>
      <c s="54" r="FK155">
        <v>14901.0</v>
      </c>
      <c s="5" r="FL155"/>
      <c s="54" r="FM155">
        <v>276837.0</v>
      </c>
      <c s="1" r="FN155"/>
      <c s="1" r="FO155"/>
      <c s="44" r="FP155"/>
      <c s="54" r="FQ155">
        <v>276837.0</v>
      </c>
      <c s="1" r="FR155"/>
      <c s="1" r="FS155"/>
      <c s="44" r="FT155"/>
      <c t="str" s="12" r="FU155">
        <f t="shared" si="17"/>
        <v>0</v>
      </c>
      <c s="5" r="FV155"/>
      <c s="54" r="FW155">
        <v>291487.0</v>
      </c>
      <c s="1" r="FX155"/>
      <c s="1" r="FY155"/>
      <c s="44" r="FZ155"/>
      <c s="54" r="GA155">
        <v>293582.0</v>
      </c>
      <c s="1" r="GB155"/>
      <c s="1" r="GC155"/>
      <c s="44" r="GD155"/>
      <c t="str" s="12" r="GE155">
        <f t="shared" si="18"/>
        <v>-2,095</v>
      </c>
      <c s="12" r="GF155"/>
      <c s="3" r="GG155"/>
      <c s="3" r="GH155"/>
      <c s="3" r="GI155"/>
      <c s="3" r="GJ155"/>
      <c s="3" r="GK155"/>
      <c s="3" r="GL155"/>
      <c s="3" r="GM155"/>
      <c s="3" r="GN155"/>
      <c s="3" r="GO155"/>
    </row>
    <row r="156">
      <c s="47" r="A156">
        <v>143.0</v>
      </c>
      <c t="s" s="48" r="B156">
        <v>91</v>
      </c>
      <c t="s" s="53" r="C156">
        <v>249</v>
      </c>
      <c s="48" r="D156">
        <v>88002.0</v>
      </c>
      <c t="s" s="48" r="E156">
        <v>96</v>
      </c>
      <c t="s" s="48" r="F156">
        <v>90</v>
      </c>
      <c s="48" r="G156"/>
      <c s="48" r="H156"/>
      <c s="48" r="I156"/>
      <c s="54" r="J156">
        <v>26469.0</v>
      </c>
      <c s="3" r="K156">
        <v>204.0</v>
      </c>
      <c s="3" r="L156"/>
      <c s="3" r="M156"/>
      <c s="3" r="N156"/>
      <c s="3" r="O156">
        <v>301.0</v>
      </c>
      <c s="54" r="P156">
        <v>27451.0</v>
      </c>
      <c t="str" s="58" r="Q156">
        <f t="shared" si="1"/>
        <v>54,425</v>
      </c>
      <c s="13" r="R156"/>
      <c s="3" r="S156">
        <v>409.0</v>
      </c>
      <c s="54" r="T156">
        <v>3738.0</v>
      </c>
      <c s="54" r="U156">
        <v>2263.0</v>
      </c>
      <c s="3" r="V156">
        <v>355.0</v>
      </c>
      <c s="3" r="W156"/>
      <c s="3" r="X156">
        <v>582.0</v>
      </c>
      <c s="3" r="Y156"/>
      <c s="3" r="Z156"/>
      <c s="3" r="AA156"/>
      <c t="str" s="58" r="AB156">
        <f t="shared" si="2"/>
        <v>7,347</v>
      </c>
      <c s="13" r="AC156"/>
      <c s="54" r="AD156">
        <v>16526.0</v>
      </c>
      <c s="54" r="AE156">
        <v>1347.0</v>
      </c>
      <c s="3" r="AF156">
        <v>506.0</v>
      </c>
      <c s="54" r="AG156">
        <v>18839.0</v>
      </c>
      <c s="54" r="AH156">
        <v>1785.0</v>
      </c>
      <c s="3" r="AI156">
        <v>49.0</v>
      </c>
      <c s="3" r="AJ156"/>
      <c t="str" s="58" r="AK156">
        <f t="shared" si="3"/>
        <v>39,052</v>
      </c>
      <c s="13" r="AL156"/>
      <c s="54" r="AM156">
        <v>8315.0</v>
      </c>
      <c s="3" r="AN156"/>
      <c s="3" r="AO156">
        <v>21.0</v>
      </c>
      <c s="3" r="AP156"/>
      <c s="3" r="AQ156"/>
      <c s="3" r="AR156"/>
      <c s="54" r="AS156">
        <v>4401.0</v>
      </c>
      <c s="3" r="AT156"/>
      <c t="str" s="58" r="AU156">
        <f t="shared" si="4"/>
        <v>12,737</v>
      </c>
      <c s="55" r="AV156"/>
      <c s="3" r="AW156">
        <v>716.0</v>
      </c>
      <c s="50" r="AX156"/>
      <c s="54" r="AY156">
        <v>27252.0</v>
      </c>
      <c s="3" r="AZ156">
        <v>233.0</v>
      </c>
      <c s="3" r="BA156"/>
      <c s="3" r="BB156"/>
      <c s="3" r="BC156"/>
      <c s="3" r="BD156">
        <v>339.0</v>
      </c>
      <c s="54" r="BE156">
        <v>28922.0</v>
      </c>
      <c t="str" s="58" r="BF156">
        <f t="shared" si="5"/>
        <v>56,746</v>
      </c>
      <c s="13" r="BG156"/>
      <c s="3" r="BH156">
        <v>464.0</v>
      </c>
      <c s="54" r="BI156">
        <v>4333.0</v>
      </c>
      <c s="54" r="BJ156">
        <v>2873.0</v>
      </c>
      <c s="3" r="BK156">
        <v>217.0</v>
      </c>
      <c s="3" r="BL156"/>
      <c s="3" r="BM156">
        <v>245.0</v>
      </c>
      <c s="3" r="BN156"/>
      <c s="3" r="BO156"/>
      <c s="3" r="BP156"/>
      <c t="str" s="58" r="BQ156">
        <f t="shared" si="6"/>
        <v>8,132</v>
      </c>
      <c s="13" r="BR156"/>
      <c s="54" r="BS156">
        <v>17400.0</v>
      </c>
      <c s="54" r="BT156">
        <v>1417.0</v>
      </c>
      <c s="3" r="BU156">
        <v>194.0</v>
      </c>
      <c s="54" r="BV156">
        <v>17053.0</v>
      </c>
      <c s="54" r="BW156">
        <v>1765.0</v>
      </c>
      <c s="3" r="BX156">
        <v>29.0</v>
      </c>
      <c s="3" r="BY156"/>
      <c t="str" s="58" r="BZ156">
        <f t="shared" si="7"/>
        <v>37,858</v>
      </c>
      <c s="13" r="CA156"/>
      <c s="54" r="CB156">
        <v>9343.0</v>
      </c>
      <c s="3" r="CC156"/>
      <c s="3" r="CD156">
        <v>48.0</v>
      </c>
      <c s="3" r="CE156"/>
      <c s="3" r="CF156"/>
      <c s="3" r="CG156"/>
      <c s="54" r="CH156">
        <v>4440.0</v>
      </c>
      <c s="3" r="CI156"/>
      <c t="str" s="58" r="CJ156">
        <f t="shared" si="8"/>
        <v>13,831</v>
      </c>
      <c s="13" r="CK156"/>
      <c s="3" r="CL156">
        <v>650.0</v>
      </c>
      <c s="12" r="CM156"/>
      <c s="51" r="CN156"/>
      <c s="54" r="CO156">
        <v>7190.0</v>
      </c>
      <c s="54" r="CP156">
        <v>1963.0</v>
      </c>
      <c s="3" r="CQ156">
        <v>245.0</v>
      </c>
      <c s="3" r="CR156">
        <v>119.0</v>
      </c>
      <c t="str" s="58" r="CS156">
        <f t="shared" si="9"/>
        <v>9,517</v>
      </c>
      <c s="13" r="CT156"/>
      <c s="54" r="CU156">
        <v>6987.0</v>
      </c>
      <c s="54" r="CV156">
        <v>4845.0</v>
      </c>
      <c s="54" r="CW156">
        <v>1890.0</v>
      </c>
      <c s="54" r="CX156">
        <v>3128.0</v>
      </c>
      <c s="3" r="CY156">
        <v>71.0</v>
      </c>
      <c s="3" r="CZ156"/>
      <c s="3" r="DA156"/>
      <c s="3" r="DB156"/>
      <c s="3" r="DC156"/>
      <c t="str" s="58" r="DD156">
        <f t="shared" si="10"/>
        <v>16,921</v>
      </c>
      <c s="13" r="DE156"/>
      <c s="54" r="DF156">
        <v>24175.0</v>
      </c>
      <c s="54" r="DG156">
        <v>3397.0</v>
      </c>
      <c s="3" r="DH156">
        <v>484.0</v>
      </c>
      <c s="54" r="DI156">
        <v>22668.0</v>
      </c>
      <c s="54" r="DJ156">
        <v>7894.0</v>
      </c>
      <c s="3" r="DK156">
        <v>119.0</v>
      </c>
      <c s="3" r="DL156"/>
      <c t="str" s="58" r="DM156">
        <f t="shared" si="11"/>
        <v>58,737</v>
      </c>
      <c s="13" r="DN156"/>
      <c s="54" r="DO156">
        <v>8934.0</v>
      </c>
      <c s="3" r="DP156"/>
      <c s="3" r="DQ156"/>
      <c s="3" r="DR156"/>
      <c s="3" r="DS156"/>
      <c s="3" r="DT156"/>
      <c s="54" r="DU156">
        <v>5327.0</v>
      </c>
      <c s="3" r="DV156"/>
      <c t="str" s="58" r="DW156">
        <f t="shared" si="12"/>
        <v>14,261</v>
      </c>
      <c s="13" r="DX156"/>
      <c s="54" r="DY156">
        <v>14841.0</v>
      </c>
      <c s="50" r="DZ156"/>
      <c s="54" r="EA156">
        <v>7524.0</v>
      </c>
      <c s="54" r="EB156">
        <v>2100.0</v>
      </c>
      <c s="3" r="EC156">
        <v>286.0</v>
      </c>
      <c s="3" r="ED156">
        <v>122.0</v>
      </c>
      <c t="str" s="58" r="EE156">
        <f t="shared" si="13"/>
        <v>10,032</v>
      </c>
      <c s="13" r="EF156"/>
      <c s="54" r="EG156">
        <v>7173.0</v>
      </c>
      <c s="54" r="EH156">
        <v>5010.0</v>
      </c>
      <c s="54" r="EI156">
        <v>1894.0</v>
      </c>
      <c s="54" r="EJ156">
        <v>3688.0</v>
      </c>
      <c s="3" r="EK156">
        <v>38.0</v>
      </c>
      <c s="3" r="EL156"/>
      <c s="3" r="EM156"/>
      <c s="3" r="EN156"/>
      <c s="3" r="EO156"/>
      <c t="str" s="58" r="EP156">
        <f t="shared" si="14"/>
        <v>17,803</v>
      </c>
      <c s="13" r="EQ156"/>
      <c s="54" r="ER156">
        <v>24513.0</v>
      </c>
      <c s="54" r="ES156">
        <v>3158.0</v>
      </c>
      <c s="3" r="ET156">
        <v>375.0</v>
      </c>
      <c s="54" r="EU156">
        <v>21785.0</v>
      </c>
      <c s="54" r="EV156">
        <v>6582.0</v>
      </c>
      <c s="3" r="EW156">
        <v>121.0</v>
      </c>
      <c s="3" r="EX156"/>
      <c t="str" s="58" r="EY156">
        <f t="shared" si="15"/>
        <v>56,534</v>
      </c>
      <c s="13" r="EZ156"/>
      <c s="54" r="FA156">
        <v>9474.0</v>
      </c>
      <c s="3" r="FB156"/>
      <c s="3" r="FC156"/>
      <c s="3" r="FD156"/>
      <c s="3" r="FE156"/>
      <c s="3" r="FF156"/>
      <c s="54" r="FG156">
        <v>7623.0</v>
      </c>
      <c s="3" r="FH156"/>
      <c t="str" s="58" r="FI156">
        <f t="shared" si="16"/>
        <v>17,097</v>
      </c>
      <c s="13" r="FJ156"/>
      <c s="54" r="FK156">
        <v>15690.0</v>
      </c>
      <c s="5" r="FL156"/>
      <c s="54" r="FM156">
        <v>114277.0</v>
      </c>
      <c s="1" r="FN156"/>
      <c s="1" r="FO156"/>
      <c s="44" r="FP156"/>
      <c s="54" r="FQ156">
        <v>114277.0</v>
      </c>
      <c s="1" r="FR156"/>
      <c s="1" r="FS156"/>
      <c s="44" r="FT156"/>
      <c t="str" s="12" r="FU156">
        <f t="shared" si="17"/>
        <v>0</v>
      </c>
      <c s="5" r="FV156"/>
      <c s="54" r="FW156">
        <v>117217.0</v>
      </c>
      <c s="1" r="FX156"/>
      <c s="1" r="FY156"/>
      <c s="44" r="FZ156"/>
      <c s="54" r="GA156">
        <v>117156.0</v>
      </c>
      <c s="1" r="GB156"/>
      <c s="1" r="GC156"/>
      <c s="44" r="GD156"/>
      <c t="str" s="12" r="GE156">
        <f t="shared" si="18"/>
        <v>61</v>
      </c>
      <c s="12" r="GF156"/>
      <c s="3" r="GG156"/>
      <c s="3" r="GH156"/>
      <c s="3" r="GI156"/>
      <c s="3" r="GJ156"/>
      <c s="3" r="GK156"/>
      <c s="3" r="GL156"/>
      <c s="3" r="GM156"/>
      <c s="3" r="GN156"/>
      <c s="3" r="GO156"/>
    </row>
    <row r="157">
      <c s="47" r="A157">
        <v>144.0</v>
      </c>
      <c t="s" s="48" r="B157">
        <v>91</v>
      </c>
      <c t="s" s="53" r="C157">
        <v>250</v>
      </c>
      <c s="48" r="D157">
        <v>2313.0</v>
      </c>
      <c t="s" s="48" r="E157">
        <v>96</v>
      </c>
      <c t="s" s="48" r="F157">
        <v>84</v>
      </c>
      <c s="48" r="G157"/>
      <c s="48" r="H157"/>
      <c s="48" r="I157"/>
      <c s="54" r="J157">
        <v>18820.0</v>
      </c>
      <c s="3" r="K157">
        <v>140.0</v>
      </c>
      <c s="3" r="L157"/>
      <c s="3" r="M157"/>
      <c s="3" r="N157"/>
      <c s="3" r="O157"/>
      <c s="54" r="P157">
        <v>3663.0</v>
      </c>
      <c t="str" s="58" r="Q157">
        <f t="shared" si="1"/>
        <v>22,623</v>
      </c>
      <c s="13" r="R157"/>
      <c s="3" r="S157">
        <v>320.0</v>
      </c>
      <c s="54" r="T157">
        <v>1005.0</v>
      </c>
      <c s="54" r="U157">
        <v>1460.0</v>
      </c>
      <c s="3" r="V157">
        <v>60.0</v>
      </c>
      <c s="3" r="W157">
        <v>100.0</v>
      </c>
      <c s="3" r="X157">
        <v>226.0</v>
      </c>
      <c s="3" r="Y157"/>
      <c s="3" r="Z157">
        <v>25.0</v>
      </c>
      <c s="3" r="AA157"/>
      <c t="str" s="58" r="AB157">
        <f t="shared" si="2"/>
        <v>3,196</v>
      </c>
      <c s="13" r="AC157"/>
      <c s="54" r="AD157">
        <v>7494.0</v>
      </c>
      <c s="3" r="AE157">
        <v>380.0</v>
      </c>
      <c s="3" r="AF157"/>
      <c s="54" r="AG157">
        <v>2559.0</v>
      </c>
      <c s="3" r="AH157"/>
      <c s="3" r="AI157"/>
      <c s="3" r="AJ157"/>
      <c t="str" s="58" r="AK157">
        <f t="shared" si="3"/>
        <v>10,433</v>
      </c>
      <c s="13" r="AL157"/>
      <c s="54" r="AM157">
        <v>4360.0</v>
      </c>
      <c s="3" r="AN157"/>
      <c s="3" r="AO157"/>
      <c s="3" r="AP157"/>
      <c s="3" r="AQ157"/>
      <c s="3" r="AR157"/>
      <c s="54" r="AS157">
        <v>1400.0</v>
      </c>
      <c s="3" r="AT157"/>
      <c t="str" s="58" r="AU157">
        <f t="shared" si="4"/>
        <v>5,760</v>
      </c>
      <c s="55" r="AV157"/>
      <c s="54" r="AW157">
        <v>3210.0</v>
      </c>
      <c s="50" r="AX157"/>
      <c s="54" r="AY157">
        <v>19195.0</v>
      </c>
      <c s="3" r="AZ157">
        <v>309.0</v>
      </c>
      <c s="3" r="BA157"/>
      <c s="3" r="BB157"/>
      <c s="3" r="BC157"/>
      <c s="3" r="BD157"/>
      <c s="54" r="BE157">
        <v>3443.0</v>
      </c>
      <c t="str" s="58" r="BF157">
        <f t="shared" si="5"/>
        <v>22,947</v>
      </c>
      <c s="13" r="BG157"/>
      <c s="3" r="BH157">
        <v>147.0</v>
      </c>
      <c s="54" r="BI157">
        <v>1130.0</v>
      </c>
      <c s="54" r="BJ157">
        <v>2028.0</v>
      </c>
      <c s="3" r="BK157">
        <v>70.0</v>
      </c>
      <c s="3" r="BL157"/>
      <c s="3" r="BM157">
        <v>249.0</v>
      </c>
      <c s="3" r="BN157"/>
      <c s="3" r="BO157">
        <v>319.0</v>
      </c>
      <c s="3" r="BP157"/>
      <c t="str" s="58" r="BQ157">
        <f t="shared" si="6"/>
        <v>3,943</v>
      </c>
      <c s="13" r="BR157"/>
      <c s="54" r="BS157">
        <v>8178.0</v>
      </c>
      <c s="3" r="BT157">
        <v>368.0</v>
      </c>
      <c s="3" r="BU157"/>
      <c s="54" r="BV157">
        <v>2999.0</v>
      </c>
      <c s="3" r="BW157"/>
      <c s="3" r="BX157"/>
      <c s="3" r="BY157"/>
      <c t="str" s="58" r="BZ157">
        <f t="shared" si="7"/>
        <v>11,545</v>
      </c>
      <c s="13" r="CA157"/>
      <c s="54" r="CB157">
        <v>4265.0</v>
      </c>
      <c s="3" r="CC157"/>
      <c s="3" r="CD157"/>
      <c s="3" r="CE157"/>
      <c s="3" r="CF157"/>
      <c s="3" r="CG157"/>
      <c s="54" r="CH157">
        <v>1523.0</v>
      </c>
      <c s="3" r="CI157"/>
      <c t="str" s="58" r="CJ157">
        <f t="shared" si="8"/>
        <v>5,788</v>
      </c>
      <c s="13" r="CK157"/>
      <c s="54" r="CL157">
        <v>7386.0</v>
      </c>
      <c s="12" r="CM157"/>
      <c s="51" r="CN157"/>
      <c s="54" r="CO157">
        <v>3023.0</v>
      </c>
      <c s="54" r="CP157">
        <v>2301.0</v>
      </c>
      <c s="3" r="CQ157">
        <v>280.0</v>
      </c>
      <c s="54" r="CR157">
        <v>3240.0</v>
      </c>
      <c t="str" s="58" r="CS157">
        <f t="shared" si="9"/>
        <v>8,844</v>
      </c>
      <c s="13" r="CT157"/>
      <c s="54" r="CU157">
        <v>3969.0</v>
      </c>
      <c s="54" r="CV157">
        <v>1467.0</v>
      </c>
      <c s="54" r="CW157">
        <v>1230.0</v>
      </c>
      <c s="54" r="CX157">
        <v>2674.0</v>
      </c>
      <c s="3" r="CY157">
        <v>450.0</v>
      </c>
      <c s="3" r="CZ157">
        <v>455.0</v>
      </c>
      <c s="3" r="DA157"/>
      <c s="3" r="DB157">
        <v>343.0</v>
      </c>
      <c s="3" r="DC157">
        <v>2.0</v>
      </c>
      <c t="str" s="58" r="DD157">
        <f t="shared" si="10"/>
        <v>10,590</v>
      </c>
      <c s="13" r="DE157"/>
      <c s="54" r="DF157">
        <v>10226.0</v>
      </c>
      <c s="54" r="DG157">
        <v>1778.0</v>
      </c>
      <c s="3" r="DH157">
        <v>37.0</v>
      </c>
      <c s="54" r="DI157">
        <v>3947.0</v>
      </c>
      <c s="3" r="DJ157">
        <v>500.0</v>
      </c>
      <c s="3" r="DK157"/>
      <c s="3" r="DL157">
        <v>100.0</v>
      </c>
      <c t="str" s="58" r="DM157">
        <f t="shared" si="11"/>
        <v>16,588</v>
      </c>
      <c s="13" r="DN157"/>
      <c s="54" r="DO157">
        <v>2708.0</v>
      </c>
      <c s="3" r="DP157"/>
      <c s="3" r="DQ157"/>
      <c s="3" r="DR157"/>
      <c s="3" r="DS157"/>
      <c s="3" r="DT157"/>
      <c s="54" r="DU157">
        <v>1691.0</v>
      </c>
      <c s="3" r="DV157"/>
      <c t="str" s="58" r="DW157">
        <f t="shared" si="12"/>
        <v>4,399</v>
      </c>
      <c s="13" r="DX157"/>
      <c s="54" r="DY157">
        <v>4801.0</v>
      </c>
      <c s="50" r="DZ157"/>
      <c s="54" r="EA157">
        <v>2919.0</v>
      </c>
      <c s="54" r="EB157">
        <v>2360.0</v>
      </c>
      <c s="3" r="EC157">
        <v>334.0</v>
      </c>
      <c s="54" r="ED157">
        <v>3415.0</v>
      </c>
      <c t="str" s="58" r="EE157">
        <f t="shared" si="13"/>
        <v>9,028</v>
      </c>
      <c s="13" r="EF157"/>
      <c s="54" r="EG157">
        <v>4241.0</v>
      </c>
      <c s="54" r="EH157">
        <v>1519.0</v>
      </c>
      <c s="54" r="EI157">
        <v>1580.0</v>
      </c>
      <c s="54" r="EJ157">
        <v>2864.0</v>
      </c>
      <c s="3" r="EK157">
        <v>371.0</v>
      </c>
      <c s="3" r="EL157">
        <v>487.0</v>
      </c>
      <c s="3" r="EM157"/>
      <c s="3" r="EN157">
        <v>363.0</v>
      </c>
      <c s="3" r="EO157"/>
      <c t="str" s="58" r="EP157">
        <f t="shared" si="14"/>
        <v>11,425</v>
      </c>
      <c s="13" r="EQ157"/>
      <c s="54" r="ER157">
        <v>11746.0</v>
      </c>
      <c s="54" r="ES157">
        <v>1346.0</v>
      </c>
      <c s="3" r="ET157">
        <v>51.0</v>
      </c>
      <c s="54" r="EU157">
        <v>4138.0</v>
      </c>
      <c s="3" r="EV157">
        <v>500.0</v>
      </c>
      <c s="3" r="EW157"/>
      <c s="3" r="EX157">
        <v>93.0</v>
      </c>
      <c t="str" s="58" r="EY157">
        <f t="shared" si="15"/>
        <v>17,874</v>
      </c>
      <c s="13" r="EZ157"/>
      <c s="54" r="FA157">
        <v>3429.0</v>
      </c>
      <c s="3" r="FB157"/>
      <c s="3" r="FC157"/>
      <c s="3" r="FD157"/>
      <c s="3" r="FE157"/>
      <c s="3" r="FF157"/>
      <c s="54" r="FG157">
        <v>1407.0</v>
      </c>
      <c s="3" r="FH157"/>
      <c t="str" s="58" r="FI157">
        <f t="shared" si="16"/>
        <v>4,836</v>
      </c>
      <c s="13" r="FJ157"/>
      <c s="54" r="FK157">
        <v>9373.0</v>
      </c>
      <c s="5" r="FL157"/>
      <c s="54" r="FM157">
        <v>45222.0</v>
      </c>
      <c s="1" r="FN157"/>
      <c s="1" r="FO157"/>
      <c s="44" r="FP157"/>
      <c s="54" r="FQ157">
        <v>45222.0</v>
      </c>
      <c s="1" r="FR157"/>
      <c s="1" r="FS157"/>
      <c s="44" r="FT157"/>
      <c t="str" s="12" r="FU157">
        <f t="shared" si="17"/>
        <v>0</v>
      </c>
      <c s="5" r="FV157"/>
      <c s="54" r="FW157">
        <v>51609.0</v>
      </c>
      <c s="1" r="FX157"/>
      <c s="1" r="FY157"/>
      <c s="44" r="FZ157"/>
      <c s="54" r="GA157">
        <v>52536.0</v>
      </c>
      <c s="1" r="GB157"/>
      <c s="1" r="GC157"/>
      <c s="44" r="GD157"/>
      <c t="str" s="12" r="GE157">
        <f t="shared" si="18"/>
        <v>-927</v>
      </c>
      <c s="12" r="GF157"/>
      <c s="3" r="GG157"/>
      <c s="3" r="GH157"/>
      <c s="3" r="GI157"/>
      <c s="3" r="GJ157"/>
      <c s="3" r="GK157"/>
      <c s="3" r="GL157"/>
      <c s="3" r="GM157"/>
      <c s="3" r="GN157"/>
      <c s="3" r="GO157"/>
    </row>
    <row r="158">
      <c s="47" r="A158">
        <v>145.0</v>
      </c>
      <c t="s" s="48" r="B158">
        <v>103</v>
      </c>
      <c t="s" s="53" r="C158">
        <v>251</v>
      </c>
      <c s="48" r="D158">
        <v>7574.0</v>
      </c>
      <c t="s" s="48" r="E158">
        <v>96</v>
      </c>
      <c t="s" s="48" r="F158">
        <v>84</v>
      </c>
      <c s="48" r="G158"/>
      <c s="48" r="H158"/>
      <c s="48" r="I158"/>
      <c s="54" r="J158">
        <v>2130.0</v>
      </c>
      <c s="3" r="K158"/>
      <c s="3" r="L158">
        <v>400.0</v>
      </c>
      <c s="3" r="M158"/>
      <c s="3" r="N158"/>
      <c s="3" r="O158"/>
      <c s="54" r="P158">
        <v>6238.0</v>
      </c>
      <c t="str" s="58" r="Q158">
        <f t="shared" si="1"/>
        <v>8,768</v>
      </c>
      <c s="13" r="R158"/>
      <c s="3" r="S158">
        <v>14.0</v>
      </c>
      <c s="3" r="T158"/>
      <c s="3" r="U158"/>
      <c s="3" r="V158">
        <v>70.0</v>
      </c>
      <c s="3" r="W158"/>
      <c s="3" r="X158">
        <v>162.0</v>
      </c>
      <c s="3" r="Y158"/>
      <c s="3" r="Z158"/>
      <c s="3" r="AA158"/>
      <c t="str" s="58" r="AB158">
        <f t="shared" si="2"/>
        <v>246</v>
      </c>
      <c s="13" r="AC158"/>
      <c s="54" r="AD158">
        <v>2931.0</v>
      </c>
      <c s="3" r="AE158">
        <v>240.0</v>
      </c>
      <c s="3" r="AF158">
        <v>33.0</v>
      </c>
      <c s="54" r="AG158">
        <v>1266.0</v>
      </c>
      <c s="3" r="AH158"/>
      <c s="3" r="AI158"/>
      <c s="3" r="AJ158"/>
      <c t="str" s="58" r="AK158">
        <f t="shared" si="3"/>
        <v>4,470</v>
      </c>
      <c s="13" r="AL158"/>
      <c s="54" r="AM158">
        <v>1130.0</v>
      </c>
      <c s="3" r="AN158"/>
      <c s="3" r="AO158"/>
      <c s="3" r="AP158"/>
      <c s="3" r="AQ158"/>
      <c s="3" r="AR158"/>
      <c s="3" r="AS158">
        <v>300.0</v>
      </c>
      <c s="3" r="AT158"/>
      <c t="str" s="58" r="AU158">
        <f t="shared" si="4"/>
        <v>1,430</v>
      </c>
      <c s="55" r="AV158"/>
      <c s="3" r="AW158">
        <v>2.0</v>
      </c>
      <c s="50" r="AX158"/>
      <c s="54" r="AY158">
        <v>1726.0</v>
      </c>
      <c s="3" r="AZ158"/>
      <c s="3" r="BA158">
        <v>327.0</v>
      </c>
      <c s="3" r="BB158"/>
      <c s="3" r="BC158"/>
      <c s="3" r="BD158"/>
      <c s="54" r="BE158">
        <v>6348.0</v>
      </c>
      <c t="str" s="58" r="BF158">
        <f t="shared" si="5"/>
        <v>8,401</v>
      </c>
      <c s="13" r="BG158"/>
      <c s="3" r="BH158">
        <v>4.0</v>
      </c>
      <c s="3" r="BI158"/>
      <c s="3" r="BJ158"/>
      <c s="3" r="BK158">
        <v>114.0</v>
      </c>
      <c s="3" r="BL158"/>
      <c s="3" r="BM158">
        <v>91.0</v>
      </c>
      <c s="3" r="BN158"/>
      <c s="3" r="BO158"/>
      <c s="3" r="BP158"/>
      <c t="str" s="58" r="BQ158">
        <f t="shared" si="6"/>
        <v>209</v>
      </c>
      <c s="13" r="BR158"/>
      <c s="54" r="BS158">
        <v>2558.0</v>
      </c>
      <c s="3" r="BT158">
        <v>351.0</v>
      </c>
      <c s="3" r="BU158">
        <v>36.0</v>
      </c>
      <c s="54" r="BV158">
        <v>1147.0</v>
      </c>
      <c s="3" r="BW158">
        <v>81.0</v>
      </c>
      <c s="3" r="BX158"/>
      <c s="3" r="BY158"/>
      <c t="str" s="58" r="BZ158">
        <f t="shared" si="7"/>
        <v>4,173</v>
      </c>
      <c s="13" r="CA158"/>
      <c s="54" r="CB158">
        <v>1122.0</v>
      </c>
      <c s="3" r="CC158"/>
      <c s="3" r="CD158"/>
      <c s="3" r="CE158"/>
      <c s="3" r="CF158"/>
      <c s="3" r="CG158"/>
      <c s="3" r="CH158">
        <v>244.0</v>
      </c>
      <c s="3" r="CI158"/>
      <c t="str" s="58" r="CJ158">
        <f t="shared" si="8"/>
        <v>1,366</v>
      </c>
      <c s="13" r="CK158"/>
      <c s="3" r="CL158">
        <v>370.0</v>
      </c>
      <c s="12" r="CM158"/>
      <c s="51" r="CN158"/>
      <c s="54" r="CO158">
        <v>2133.0</v>
      </c>
      <c s="54" r="CP158">
        <v>1020.0</v>
      </c>
      <c s="3" r="CQ158">
        <v>135.0</v>
      </c>
      <c s="54" r="CR158">
        <v>1235.0</v>
      </c>
      <c t="str" s="58" r="CS158">
        <f t="shared" si="9"/>
        <v>4,523</v>
      </c>
      <c s="13" r="CT158"/>
      <c s="3" r="CU158">
        <v>712.0</v>
      </c>
      <c s="3" r="CV158">
        <v>123.0</v>
      </c>
      <c s="3" r="CW158">
        <v>327.0</v>
      </c>
      <c s="3" r="CX158">
        <v>288.0</v>
      </c>
      <c s="3" r="CY158"/>
      <c s="3" r="CZ158"/>
      <c s="3" r="DA158"/>
      <c s="3" r="DB158"/>
      <c s="3" r="DC158"/>
      <c t="str" s="58" r="DD158">
        <f t="shared" si="10"/>
        <v>1,450</v>
      </c>
      <c s="13" r="DE158"/>
      <c s="54" r="DF158">
        <v>3773.0</v>
      </c>
      <c s="3" r="DG158">
        <v>592.0</v>
      </c>
      <c s="3" r="DH158">
        <v>82.0</v>
      </c>
      <c s="54" r="DI158">
        <v>1850.0</v>
      </c>
      <c s="3" r="DJ158">
        <v>85.0</v>
      </c>
      <c s="3" r="DK158"/>
      <c s="3" r="DL158">
        <v>12.0</v>
      </c>
      <c t="str" s="58" r="DM158">
        <f t="shared" si="11"/>
        <v>6,394</v>
      </c>
      <c s="13" r="DN158"/>
      <c s="54" r="DO158">
        <v>1080.0</v>
      </c>
      <c s="3" r="DP158"/>
      <c s="3" r="DQ158"/>
      <c s="3" r="DR158"/>
      <c s="3" r="DS158"/>
      <c s="3" r="DT158"/>
      <c s="3" r="DU158">
        <v>663.0</v>
      </c>
      <c s="3" r="DV158"/>
      <c t="str" s="58" r="DW158">
        <f t="shared" si="12"/>
        <v>1,743</v>
      </c>
      <c s="13" r="DX158"/>
      <c s="3" r="DY158">
        <v>806.0</v>
      </c>
      <c s="50" r="DZ158"/>
      <c s="54" r="EA158">
        <v>2419.0</v>
      </c>
      <c s="54" r="EB158">
        <v>1131.0</v>
      </c>
      <c s="3" r="EC158">
        <v>115.0</v>
      </c>
      <c s="54" r="ED158">
        <v>1368.0</v>
      </c>
      <c t="str" s="58" r="EE158">
        <f t="shared" si="13"/>
        <v>5,033</v>
      </c>
      <c s="13" r="EF158"/>
      <c s="3" r="EG158">
        <v>718.0</v>
      </c>
      <c s="3" r="EH158">
        <v>109.0</v>
      </c>
      <c s="3" r="EI158">
        <v>304.0</v>
      </c>
      <c s="3" r="EJ158">
        <v>508.0</v>
      </c>
      <c s="3" r="EK158"/>
      <c s="3" r="EL158"/>
      <c s="3" r="EM158"/>
      <c s="3" r="EN158"/>
      <c s="3" r="EO158"/>
      <c t="str" s="58" r="EP158">
        <f t="shared" si="14"/>
        <v>1,639</v>
      </c>
      <c s="13" r="EQ158"/>
      <c s="54" r="ER158">
        <v>4680.0</v>
      </c>
      <c s="3" r="ES158">
        <v>599.0</v>
      </c>
      <c s="3" r="ET158">
        <v>84.0</v>
      </c>
      <c s="54" r="EU158">
        <v>1914.0</v>
      </c>
      <c s="3" r="EV158">
        <v>126.0</v>
      </c>
      <c s="3" r="EW158"/>
      <c s="3" r="EX158">
        <v>9.0</v>
      </c>
      <c t="str" s="58" r="EY158">
        <f t="shared" si="15"/>
        <v>7,412</v>
      </c>
      <c s="13" r="EZ158"/>
      <c s="54" r="FA158">
        <v>1066.0</v>
      </c>
      <c s="3" r="FB158"/>
      <c s="3" r="FC158"/>
      <c s="3" r="FD158"/>
      <c s="3" r="FE158"/>
      <c s="3" r="FF158"/>
      <c s="3" r="FG158">
        <v>639.0</v>
      </c>
      <c s="3" r="FH158"/>
      <c t="str" s="58" r="FI158">
        <f t="shared" si="16"/>
        <v>1,705</v>
      </c>
      <c s="13" r="FJ158"/>
      <c s="54" r="FK158">
        <v>1129.0</v>
      </c>
      <c s="5" r="FL158"/>
      <c s="54" r="FM158">
        <v>14916.0</v>
      </c>
      <c s="1" r="FN158"/>
      <c s="1" r="FO158"/>
      <c s="44" r="FP158"/>
      <c s="54" r="FQ158">
        <v>14916.0</v>
      </c>
      <c s="1" r="FR158"/>
      <c s="1" r="FS158"/>
      <c s="44" r="FT158"/>
      <c t="str" s="12" r="FU158">
        <f t="shared" si="17"/>
        <v>0</v>
      </c>
      <c s="5" r="FV158"/>
      <c s="54" r="FW158">
        <v>14519.0</v>
      </c>
      <c s="1" r="FX158"/>
      <c s="1" r="FY158"/>
      <c s="44" r="FZ158"/>
      <c s="54" r="GA158">
        <v>16918.0</v>
      </c>
      <c s="1" r="GB158"/>
      <c s="1" r="GC158"/>
      <c s="44" r="GD158"/>
      <c t="str" s="12" r="GE158">
        <f t="shared" si="18"/>
        <v>-2,399</v>
      </c>
      <c s="12" r="GF158"/>
      <c s="3" r="GG158"/>
      <c s="3" r="GH158"/>
      <c s="3" r="GI158"/>
      <c s="3" r="GJ158"/>
      <c s="3" r="GK158"/>
      <c s="3" r="GL158"/>
      <c s="3" r="GM158"/>
      <c s="3" r="GN158"/>
      <c s="3" r="GO158"/>
    </row>
    <row r="159">
      <c s="47" r="A159">
        <v>146.0</v>
      </c>
      <c t="s" s="48" r="B159">
        <v>94</v>
      </c>
      <c t="s" s="53" r="C159">
        <v>252</v>
      </c>
      <c s="48" r="D159">
        <v>81200.0</v>
      </c>
      <c t="s" s="48" r="E159">
        <v>96</v>
      </c>
      <c t="s" s="48" r="F159">
        <v>83</v>
      </c>
      <c s="48" r="G159"/>
      <c s="48" r="H159"/>
      <c s="48" r="I159"/>
      <c s="54" r="J159">
        <v>55850.0</v>
      </c>
      <c s="3" r="K159">
        <v>10.0</v>
      </c>
      <c s="3" r="L159"/>
      <c s="54" r="M159">
        <v>8400.0</v>
      </c>
      <c s="3" r="N159"/>
      <c s="3" r="O159"/>
      <c s="54" r="P159">
        <v>26483.0</v>
      </c>
      <c t="str" s="58" r="Q159">
        <f t="shared" si="1"/>
        <v>90,743</v>
      </c>
      <c s="13" r="R159"/>
      <c s="54" r="S159">
        <v>4109.0</v>
      </c>
      <c s="54" r="T159">
        <v>1468.0</v>
      </c>
      <c s="54" r="U159">
        <v>1397.0</v>
      </c>
      <c s="3" r="V159">
        <v>127.0</v>
      </c>
      <c s="3" r="W159"/>
      <c s="54" r="X159">
        <v>4517.0</v>
      </c>
      <c s="54" r="Y159">
        <v>1154.0</v>
      </c>
      <c s="3" r="Z159"/>
      <c s="3" r="AA159">
        <v>250.0</v>
      </c>
      <c t="str" s="58" r="AB159">
        <f t="shared" si="2"/>
        <v>13,022</v>
      </c>
      <c s="13" r="AC159"/>
      <c s="54" r="AD159">
        <v>48728.0</v>
      </c>
      <c s="54" r="AE159">
        <v>2006.0</v>
      </c>
      <c s="3" r="AF159">
        <v>60.0</v>
      </c>
      <c s="54" r="AG159">
        <v>8053.0</v>
      </c>
      <c s="54" r="AH159">
        <v>2793.0</v>
      </c>
      <c s="3" r="AI159">
        <v>50.0</v>
      </c>
      <c s="3" r="AJ159"/>
      <c t="str" s="58" r="AK159">
        <f t="shared" si="3"/>
        <v>61,690</v>
      </c>
      <c s="13" r="AL159"/>
      <c s="3" r="AM159">
        <v>685.0</v>
      </c>
      <c s="3" r="AN159"/>
      <c s="3" r="AO159"/>
      <c s="54" r="AP159">
        <v>1800.0</v>
      </c>
      <c s="3" r="AQ159"/>
      <c s="3" r="AR159"/>
      <c s="54" r="AS159">
        <v>6588.0</v>
      </c>
      <c s="3" r="AT159"/>
      <c t="str" s="58" r="AU159">
        <f t="shared" si="4"/>
        <v>9,073</v>
      </c>
      <c s="55" r="AV159"/>
      <c s="54" r="AW159">
        <v>3154.0</v>
      </c>
      <c s="50" r="AX159"/>
      <c s="54" r="AY159">
        <v>50717.0</v>
      </c>
      <c s="3" r="AZ159">
        <v>69.0</v>
      </c>
      <c s="3" r="BA159"/>
      <c s="54" r="BB159">
        <v>7731.0</v>
      </c>
      <c s="3" r="BC159"/>
      <c s="3" r="BD159"/>
      <c s="54" r="BE159">
        <v>29098.0</v>
      </c>
      <c t="str" s="58" r="BF159">
        <f t="shared" si="5"/>
        <v>87,615</v>
      </c>
      <c s="13" r="BG159"/>
      <c s="54" r="BH159">
        <v>4696.0</v>
      </c>
      <c s="54" r="BI159">
        <v>1134.0</v>
      </c>
      <c s="54" r="BJ159">
        <v>1392.0</v>
      </c>
      <c s="3" r="BK159">
        <v>7.0</v>
      </c>
      <c s="3" r="BL159"/>
      <c s="54" r="BM159">
        <v>6837.0</v>
      </c>
      <c s="54" r="BN159">
        <v>1132.0</v>
      </c>
      <c s="3" r="BO159"/>
      <c s="3" r="BP159">
        <v>339.0</v>
      </c>
      <c t="str" s="58" r="BQ159">
        <f t="shared" si="6"/>
        <v>15,537</v>
      </c>
      <c s="13" r="BR159"/>
      <c s="54" r="BS159">
        <v>54381.0</v>
      </c>
      <c s="54" r="BT159">
        <v>2292.0</v>
      </c>
      <c s="3" r="BU159">
        <v>65.0</v>
      </c>
      <c s="54" r="BV159">
        <v>8708.0</v>
      </c>
      <c s="54" r="BW159">
        <v>2590.0</v>
      </c>
      <c s="3" r="BX159">
        <v>37.0</v>
      </c>
      <c s="3" r="BY159"/>
      <c t="str" s="58" r="BZ159">
        <f t="shared" si="7"/>
        <v>68,073</v>
      </c>
      <c s="13" r="CA159"/>
      <c s="3" r="CB159">
        <v>436.0</v>
      </c>
      <c s="3" r="CC159"/>
      <c s="3" r="CD159"/>
      <c s="54" r="CE159">
        <v>1642.0</v>
      </c>
      <c s="3" r="CF159"/>
      <c s="3" r="CG159"/>
      <c s="54" r="CH159">
        <v>9953.0</v>
      </c>
      <c s="3" r="CI159"/>
      <c t="str" s="58" r="CJ159">
        <f t="shared" si="8"/>
        <v>12,031</v>
      </c>
      <c s="13" r="CK159"/>
      <c s="54" r="CL159">
        <v>65218.0</v>
      </c>
      <c s="12" r="CM159"/>
      <c s="51" r="CN159"/>
      <c s="54" r="CO159">
        <v>5606.0</v>
      </c>
      <c s="54" r="CP159">
        <v>6477.0</v>
      </c>
      <c s="54" r="CQ159">
        <v>1250.0</v>
      </c>
      <c s="54" r="CR159">
        <v>7243.0</v>
      </c>
      <c t="str" s="58" r="CS159">
        <f t="shared" si="9"/>
        <v>20,576</v>
      </c>
      <c s="13" r="CT159"/>
      <c s="54" r="CU159">
        <v>9442.0</v>
      </c>
      <c s="54" r="CV159">
        <v>3685.0</v>
      </c>
      <c s="54" r="CW159">
        <v>3045.0</v>
      </c>
      <c s="54" r="CX159">
        <v>4975.0</v>
      </c>
      <c s="3" r="CY159">
        <v>187.0</v>
      </c>
      <c s="54" r="CZ159">
        <v>7565.0</v>
      </c>
      <c s="54" r="DA159">
        <v>1860.0</v>
      </c>
      <c s="3" r="DB159"/>
      <c s="3" r="DC159">
        <v>758.0</v>
      </c>
      <c t="str" s="58" r="DD159">
        <f t="shared" si="10"/>
        <v>31,517</v>
      </c>
      <c s="13" r="DE159"/>
      <c s="54" r="DF159">
        <v>65116.0</v>
      </c>
      <c s="54" r="DG159">
        <v>12969.0</v>
      </c>
      <c s="54" r="DH159">
        <v>2406.0</v>
      </c>
      <c s="54" r="DI159">
        <v>11513.0</v>
      </c>
      <c s="54" r="DJ159">
        <v>3187.0</v>
      </c>
      <c s="3" r="DK159">
        <v>60.0</v>
      </c>
      <c s="3" r="DL159"/>
      <c t="str" s="58" r="DM159">
        <f t="shared" si="11"/>
        <v>95,251</v>
      </c>
      <c s="13" r="DN159"/>
      <c s="3" r="DO159">
        <v>972.0</v>
      </c>
      <c s="3" r="DP159"/>
      <c s="3" r="DQ159"/>
      <c s="54" r="DR159">
        <v>2050.0</v>
      </c>
      <c s="3" r="DS159"/>
      <c s="3" r="DT159"/>
      <c s="54" r="DU159">
        <v>9835.0</v>
      </c>
      <c s="3" r="DV159"/>
      <c t="str" s="58" r="DW159">
        <f t="shared" si="12"/>
        <v>12,857</v>
      </c>
      <c s="13" r="DX159"/>
      <c s="54" r="DY159">
        <v>17481.0</v>
      </c>
      <c s="50" r="DZ159"/>
      <c s="54" r="EA159">
        <v>5661.0</v>
      </c>
      <c s="54" r="EB159">
        <v>6609.0</v>
      </c>
      <c s="54" r="EC159">
        <v>2169.0</v>
      </c>
      <c s="54" r="ED159">
        <v>6892.0</v>
      </c>
      <c t="str" s="58" r="EE159">
        <f t="shared" si="13"/>
        <v>21,331</v>
      </c>
      <c s="13" r="EF159"/>
      <c s="54" r="EG159">
        <v>10317.0</v>
      </c>
      <c s="54" r="EH159">
        <v>3175.0</v>
      </c>
      <c s="54" r="EI159">
        <v>3070.0</v>
      </c>
      <c s="54" r="EJ159">
        <v>4965.0</v>
      </c>
      <c s="3" r="EK159">
        <v>194.0</v>
      </c>
      <c s="54" r="EL159">
        <v>9111.0</v>
      </c>
      <c s="54" r="EM159">
        <v>1838.0</v>
      </c>
      <c s="3" r="EN159"/>
      <c s="3" r="EO159">
        <v>719.0</v>
      </c>
      <c t="str" s="58" r="EP159">
        <f t="shared" si="14"/>
        <v>33,389</v>
      </c>
      <c s="13" r="EQ159"/>
      <c s="54" r="ER159">
        <v>71215.0</v>
      </c>
      <c s="54" r="ES159">
        <v>14042.0</v>
      </c>
      <c s="54" r="ET159">
        <v>2014.0</v>
      </c>
      <c s="54" r="EU159">
        <v>12166.0</v>
      </c>
      <c s="54" r="EV159">
        <v>3132.0</v>
      </c>
      <c s="3" r="EW159">
        <v>47.0</v>
      </c>
      <c s="3" r="EX159"/>
      <c t="str" s="58" r="EY159">
        <f t="shared" si="15"/>
        <v>102,616</v>
      </c>
      <c s="13" r="EZ159"/>
      <c s="54" r="FA159">
        <v>1138.0</v>
      </c>
      <c s="3" r="FB159"/>
      <c s="3" r="FC159"/>
      <c s="3" r="FD159">
        <v>942.0</v>
      </c>
      <c s="3" r="FE159"/>
      <c s="3" r="FF159"/>
      <c s="54" r="FG159">
        <v>12076.0</v>
      </c>
      <c s="3" r="FH159"/>
      <c t="str" s="58" r="FI159">
        <f t="shared" si="16"/>
        <v>14,156</v>
      </c>
      <c s="13" r="FJ159"/>
      <c s="54" r="FK159">
        <v>76830.0</v>
      </c>
      <c s="5" r="FL159"/>
      <c s="54" r="FM159">
        <v>177682.0</v>
      </c>
      <c s="1" r="FN159"/>
      <c s="1" r="FO159"/>
      <c s="44" r="FP159"/>
      <c s="54" r="FQ159">
        <v>177682.0</v>
      </c>
      <c s="1" r="FR159"/>
      <c s="1" r="FS159"/>
      <c s="44" r="FT159"/>
      <c t="str" s="12" r="FU159">
        <f t="shared" si="17"/>
        <v>0</v>
      </c>
      <c s="5" r="FV159"/>
      <c s="54" r="FW159">
        <v>248474.0</v>
      </c>
      <c s="1" r="FX159"/>
      <c s="1" r="FY159"/>
      <c s="44" r="FZ159"/>
      <c s="54" r="GA159">
        <v>248322.0</v>
      </c>
      <c s="1" r="GB159"/>
      <c s="1" r="GC159"/>
      <c s="44" r="GD159"/>
      <c t="str" s="12" r="GE159">
        <f t="shared" si="18"/>
        <v>152</v>
      </c>
      <c s="12" r="GF159"/>
      <c s="3" r="GG159"/>
      <c s="3" r="GH159"/>
      <c s="3" r="GI159"/>
      <c s="3" r="GJ159"/>
      <c s="3" r="GK159"/>
      <c s="3" r="GL159"/>
      <c s="3" r="GM159"/>
      <c s="3" r="GN159"/>
      <c s="3" r="GO159"/>
    </row>
    <row r="160">
      <c s="47" r="A160">
        <v>147.0</v>
      </c>
      <c t="s" s="48" r="B160">
        <v>103</v>
      </c>
      <c t="s" s="53" r="C160">
        <v>253</v>
      </c>
      <c s="48" r="D160">
        <v>83797.0</v>
      </c>
      <c t="s" s="48" r="E160">
        <v>96</v>
      </c>
      <c t="s" s="48" r="F160">
        <v>90</v>
      </c>
      <c s="48" r="G160"/>
      <c s="48" r="H160"/>
      <c s="48" r="I160"/>
      <c s="54" r="J160">
        <v>38350.0</v>
      </c>
      <c s="3" r="K160">
        <v>10.0</v>
      </c>
      <c s="3" r="L160"/>
      <c s="3" r="M160"/>
      <c s="3" r="N160">
        <v>283.0</v>
      </c>
      <c s="3" r="O160"/>
      <c s="54" r="P160">
        <v>52655.0</v>
      </c>
      <c t="str" s="58" r="Q160">
        <f t="shared" si="1"/>
        <v>91,298</v>
      </c>
      <c s="13" r="R160"/>
      <c s="54" r="S160">
        <v>2430.0</v>
      </c>
      <c s="54" r="T160">
        <v>4356.0</v>
      </c>
      <c s="54" r="U160">
        <v>1350.0</v>
      </c>
      <c s="3" r="V160">
        <v>20.0</v>
      </c>
      <c s="3" r="W160"/>
      <c s="3" r="X160"/>
      <c s="3" r="Y160"/>
      <c s="3" r="Z160"/>
      <c s="3" r="AA160">
        <v>925.0</v>
      </c>
      <c t="str" s="58" r="AB160">
        <f t="shared" si="2"/>
        <v>9,081</v>
      </c>
      <c s="13" r="AC160"/>
      <c s="54" r="AD160">
        <v>107157.0</v>
      </c>
      <c s="3" r="AE160">
        <v>251.0</v>
      </c>
      <c s="3" r="AF160">
        <v>320.0</v>
      </c>
      <c s="54" r="AG160">
        <v>10755.0</v>
      </c>
      <c s="3" r="AH160">
        <v>25.0</v>
      </c>
      <c s="3" r="AI160">
        <v>465.0</v>
      </c>
      <c s="3" r="AJ160"/>
      <c t="str" s="58" r="AK160">
        <f t="shared" si="3"/>
        <v>118,973</v>
      </c>
      <c s="13" r="AL160"/>
      <c s="54" r="AM160">
        <v>1820.0</v>
      </c>
      <c s="3" r="AN160"/>
      <c s="3" r="AO160"/>
      <c s="3" r="AP160"/>
      <c s="3" r="AQ160"/>
      <c s="3" r="AR160"/>
      <c s="54" r="AS160">
        <v>5025.0</v>
      </c>
      <c s="3" r="AT160">
        <v>165.0</v>
      </c>
      <c t="str" s="58" r="AU160">
        <f t="shared" si="4"/>
        <v>7,010</v>
      </c>
      <c s="55" r="AV160"/>
      <c s="54" r="AW160">
        <v>1511.0</v>
      </c>
      <c s="50" r="AX160"/>
      <c s="54" r="AY160">
        <v>40059.0</v>
      </c>
      <c s="3" r="AZ160">
        <v>15.0</v>
      </c>
      <c s="3" r="BA160"/>
      <c s="3" r="BB160"/>
      <c s="3" r="BC160">
        <v>245.0</v>
      </c>
      <c s="3" r="BD160"/>
      <c s="54" r="BE160">
        <v>52596.0</v>
      </c>
      <c t="str" s="58" r="BF160">
        <f t="shared" si="5"/>
        <v>92,915</v>
      </c>
      <c s="13" r="BG160"/>
      <c s="54" r="BH160">
        <v>2307.0</v>
      </c>
      <c s="54" r="BI160">
        <v>2629.0</v>
      </c>
      <c s="54" r="BJ160">
        <v>1396.0</v>
      </c>
      <c s="3" r="BK160">
        <v>42.0</v>
      </c>
      <c s="3" r="BL160"/>
      <c s="3" r="BM160"/>
      <c s="3" r="BN160"/>
      <c s="3" r="BO160"/>
      <c s="54" r="BP160">
        <v>1103.0</v>
      </c>
      <c t="str" s="58" r="BQ160">
        <f t="shared" si="6"/>
        <v>7,477</v>
      </c>
      <c s="13" r="BR160"/>
      <c s="54" r="BS160">
        <v>118657.0</v>
      </c>
      <c s="3" r="BT160">
        <v>212.0</v>
      </c>
      <c s="3" r="BU160">
        <v>291.0</v>
      </c>
      <c s="54" r="BV160">
        <v>11468.0</v>
      </c>
      <c s="3" r="BW160">
        <v>36.0</v>
      </c>
      <c s="3" r="BX160">
        <v>804.0</v>
      </c>
      <c s="3" r="BY160"/>
      <c t="str" s="58" r="BZ160">
        <f t="shared" si="7"/>
        <v>131,468</v>
      </c>
      <c s="13" r="CA160"/>
      <c s="54" r="CB160">
        <v>2032.0</v>
      </c>
      <c s="3" r="CC160"/>
      <c s="3" r="CD160"/>
      <c s="3" r="CE160"/>
      <c s="3" r="CF160"/>
      <c s="3" r="CG160"/>
      <c s="54" r="CH160">
        <v>4327.0</v>
      </c>
      <c s="3" r="CI160">
        <v>111.0</v>
      </c>
      <c t="str" s="58" r="CJ160">
        <f t="shared" si="8"/>
        <v>6,470</v>
      </c>
      <c s="13" r="CK160"/>
      <c s="3" r="CL160">
        <v>977.0</v>
      </c>
      <c s="12" r="CM160"/>
      <c s="51" r="CN160"/>
      <c s="54" r="CO160">
        <v>7841.0</v>
      </c>
      <c s="54" r="CP160">
        <v>2607.0</v>
      </c>
      <c s="3" r="CQ160">
        <v>810.0</v>
      </c>
      <c s="54" r="CR160">
        <v>2200.0</v>
      </c>
      <c t="str" s="58" r="CS160">
        <f t="shared" si="9"/>
        <v>13,458</v>
      </c>
      <c s="13" r="CT160"/>
      <c s="54" r="CU160">
        <v>6966.0</v>
      </c>
      <c s="54" r="CV160">
        <v>9684.0</v>
      </c>
      <c s="54" r="CW160">
        <v>2940.0</v>
      </c>
      <c s="54" r="CX160">
        <v>8984.0</v>
      </c>
      <c s="3" r="CY160">
        <v>615.0</v>
      </c>
      <c s="54" r="CZ160">
        <v>23309.0</v>
      </c>
      <c s="3" r="DA160">
        <v>490.0</v>
      </c>
      <c s="3" r="DB160"/>
      <c s="3" r="DC160">
        <v>90.0</v>
      </c>
      <c t="str" s="58" r="DD160">
        <f t="shared" si="10"/>
        <v>53,078</v>
      </c>
      <c s="13" r="DE160"/>
      <c s="54" r="DF160">
        <v>122903.0</v>
      </c>
      <c s="54" r="DG160">
        <v>4271.0</v>
      </c>
      <c s="3" r="DH160">
        <v>657.0</v>
      </c>
      <c s="54" r="DI160">
        <v>16113.0</v>
      </c>
      <c s="54" r="DJ160">
        <v>1953.0</v>
      </c>
      <c s="3" r="DK160">
        <v>78.0</v>
      </c>
      <c s="3" r="DL160">
        <v>93.0</v>
      </c>
      <c t="str" s="58" r="DM160">
        <f t="shared" si="11"/>
        <v>146,068</v>
      </c>
      <c s="13" r="DN160"/>
      <c s="54" r="DO160">
        <v>2704.0</v>
      </c>
      <c s="3" r="DP160"/>
      <c s="3" r="DQ160"/>
      <c s="3" r="DR160"/>
      <c s="3" r="DS160"/>
      <c s="3" r="DT160"/>
      <c s="54" r="DU160">
        <v>7565.0</v>
      </c>
      <c s="3" r="DV160"/>
      <c t="str" s="58" r="DW160">
        <f t="shared" si="12"/>
        <v>10,269</v>
      </c>
      <c s="13" r="DX160"/>
      <c s="54" r="DY160">
        <v>5000.0</v>
      </c>
      <c s="50" r="DZ160"/>
      <c s="54" r="EA160">
        <v>7758.0</v>
      </c>
      <c s="54" r="EB160">
        <v>2930.0</v>
      </c>
      <c s="3" r="EC160">
        <v>699.0</v>
      </c>
      <c s="54" r="ED160">
        <v>2215.0</v>
      </c>
      <c t="str" s="58" r="EE160">
        <f t="shared" si="13"/>
        <v>13,602</v>
      </c>
      <c s="13" r="EF160"/>
      <c s="54" r="EG160">
        <v>7281.0</v>
      </c>
      <c s="54" r="EH160">
        <v>9263.0</v>
      </c>
      <c s="54" r="EI160">
        <v>2881.0</v>
      </c>
      <c s="54" r="EJ160">
        <v>9127.0</v>
      </c>
      <c s="3" r="EK160">
        <v>491.0</v>
      </c>
      <c s="54" r="EL160">
        <v>22347.0</v>
      </c>
      <c s="3" r="EM160">
        <v>451.0</v>
      </c>
      <c s="3" r="EN160"/>
      <c s="3" r="EO160">
        <v>90.0</v>
      </c>
      <c t="str" s="58" r="EP160">
        <f t="shared" si="14"/>
        <v>51,931</v>
      </c>
      <c s="13" r="EQ160"/>
      <c s="54" r="ER160">
        <v>127233.0</v>
      </c>
      <c s="54" r="ES160">
        <v>4200.0</v>
      </c>
      <c s="3" r="ET160">
        <v>732.0</v>
      </c>
      <c s="54" r="EU160">
        <v>16582.0</v>
      </c>
      <c s="54" r="EV160">
        <v>1891.0</v>
      </c>
      <c s="3" r="EW160">
        <v>2.0</v>
      </c>
      <c s="3" r="EX160">
        <v>94.0</v>
      </c>
      <c t="str" s="58" r="EY160">
        <f t="shared" si="15"/>
        <v>150,734</v>
      </c>
      <c s="13" r="EZ160"/>
      <c s="54" r="FA160">
        <v>2985.0</v>
      </c>
      <c s="3" r="FB160"/>
      <c s="3" r="FC160"/>
      <c s="3" r="FD160"/>
      <c s="3" r="FE160"/>
      <c s="3" r="FF160"/>
      <c s="54" r="FG160">
        <v>7230.0</v>
      </c>
      <c s="3" r="FH160"/>
      <c t="str" s="58" r="FI160">
        <f t="shared" si="16"/>
        <v>10,215</v>
      </c>
      <c s="13" r="FJ160"/>
      <c s="54" r="FK160">
        <v>6594.0</v>
      </c>
      <c s="5" r="FL160"/>
      <c s="54" r="FM160">
        <v>227873.0</v>
      </c>
      <c s="1" r="FN160"/>
      <c s="1" r="FO160"/>
      <c s="44" r="FP160"/>
      <c s="54" r="FQ160">
        <v>227873.0</v>
      </c>
      <c s="1" r="FR160"/>
      <c s="1" r="FS160"/>
      <c s="44" r="FT160"/>
      <c t="str" s="12" r="FU160">
        <f t="shared" si="17"/>
        <v>0</v>
      </c>
      <c s="5" r="FV160"/>
      <c s="54" r="FW160">
        <v>239307.0</v>
      </c>
      <c s="1" r="FX160"/>
      <c s="1" r="FY160"/>
      <c s="44" r="FZ160"/>
      <c s="54" r="GA160">
        <v>233076.0</v>
      </c>
      <c s="1" r="GB160"/>
      <c s="1" r="GC160"/>
      <c s="44" r="GD160"/>
      <c t="str" s="12" r="GE160">
        <f t="shared" si="18"/>
        <v>6,231</v>
      </c>
      <c s="12" r="GF160"/>
      <c s="3" r="GG160"/>
      <c s="3" r="GH160"/>
      <c s="3" r="GI160"/>
      <c s="3" r="GJ160"/>
      <c s="3" r="GK160"/>
      <c s="3" r="GL160"/>
      <c s="3" r="GM160"/>
      <c s="3" r="GN160"/>
      <c s="3" r="GO160"/>
    </row>
    <row r="161">
      <c s="47" r="A161">
        <v>148.0</v>
      </c>
      <c t="s" s="48" r="B161">
        <v>94</v>
      </c>
      <c t="s" s="53" r="C161">
        <v>254</v>
      </c>
      <c s="48" r="D161">
        <v>80028.0</v>
      </c>
      <c t="s" s="48" r="E161">
        <v>96</v>
      </c>
      <c t="s" s="48" r="F161">
        <v>90</v>
      </c>
      <c s="48" r="G161"/>
      <c s="48" r="H161"/>
      <c s="48" r="I161"/>
      <c s="54" r="J161">
        <v>82732.0</v>
      </c>
      <c s="3" r="K161"/>
      <c s="3" r="L161"/>
      <c s="3" r="M161"/>
      <c s="3" r="N161"/>
      <c s="3" r="O161"/>
      <c s="54" r="P161">
        <v>34317.0</v>
      </c>
      <c t="str" s="58" r="Q161">
        <f t="shared" si="1"/>
        <v>117,049</v>
      </c>
      <c s="13" r="R161"/>
      <c s="54" r="S161">
        <v>1391.0</v>
      </c>
      <c s="54" r="T161">
        <v>1849.0</v>
      </c>
      <c s="54" r="U161">
        <v>2850.0</v>
      </c>
      <c s="3" r="V161">
        <v>318.0</v>
      </c>
      <c s="3" r="W161"/>
      <c s="54" r="X161">
        <v>1801.0</v>
      </c>
      <c s="3" r="Y161"/>
      <c s="3" r="Z161"/>
      <c s="3" r="AA161"/>
      <c t="str" s="58" r="AB161">
        <f t="shared" si="2"/>
        <v>8,209</v>
      </c>
      <c s="13" r="AC161"/>
      <c s="54" r="AD161">
        <v>56647.0</v>
      </c>
      <c s="54" r="AE161">
        <v>2708.0</v>
      </c>
      <c s="3" r="AF161"/>
      <c s="54" r="AG161">
        <v>12711.0</v>
      </c>
      <c s="54" r="AH161">
        <v>5927.0</v>
      </c>
      <c s="3" r="AI161"/>
      <c s="3" r="AJ161"/>
      <c t="str" s="58" r="AK161">
        <f t="shared" si="3"/>
        <v>77,993</v>
      </c>
      <c s="13" r="AL161"/>
      <c s="3" r="AM161"/>
      <c s="3" r="AN161"/>
      <c s="3" r="AO161">
        <v>100.0</v>
      </c>
      <c s="54" r="AP161">
        <v>9544.0</v>
      </c>
      <c s="3" r="AQ161"/>
      <c s="3" r="AR161"/>
      <c s="54" r="AS161">
        <v>7590.0</v>
      </c>
      <c s="3" r="AT161"/>
      <c t="str" s="58" r="AU161">
        <f t="shared" si="4"/>
        <v>17,234</v>
      </c>
      <c s="55" r="AV161"/>
      <c t="s" s="3" r="AW161">
        <v>87</v>
      </c>
      <c s="50" r="AX161"/>
      <c s="54" r="AY161">
        <v>101958.0</v>
      </c>
      <c s="3" r="AZ161"/>
      <c s="3" r="BA161"/>
      <c s="3" r="BB161"/>
      <c s="3" r="BC161"/>
      <c s="3" r="BD161"/>
      <c s="54" r="BE161">
        <v>34317.0</v>
      </c>
      <c t="str" s="58" r="BF161">
        <f t="shared" si="5"/>
        <v>136,275</v>
      </c>
      <c s="13" r="BG161"/>
      <c s="54" r="BH161">
        <v>1469.0</v>
      </c>
      <c s="54" r="BI161">
        <v>1879.0</v>
      </c>
      <c s="54" r="BJ161">
        <v>3183.0</v>
      </c>
      <c s="3" r="BK161">
        <v>168.0</v>
      </c>
      <c s="3" r="BL161"/>
      <c s="54" r="BM161">
        <v>3720.0</v>
      </c>
      <c s="3" r="BN161"/>
      <c s="3" r="BO161"/>
      <c s="3" r="BP161"/>
      <c t="str" s="58" r="BQ161">
        <f t="shared" si="6"/>
        <v>10,419</v>
      </c>
      <c s="13" r="BR161"/>
      <c s="54" r="BS161">
        <v>62867.0</v>
      </c>
      <c s="54" r="BT161">
        <v>2601.0</v>
      </c>
      <c s="3" r="BU161"/>
      <c s="54" r="BV161">
        <v>12451.0</v>
      </c>
      <c s="54" r="BW161">
        <v>5294.0</v>
      </c>
      <c s="3" r="BX161"/>
      <c s="3" r="BY161"/>
      <c t="str" s="58" r="BZ161">
        <f t="shared" si="7"/>
        <v>83,213</v>
      </c>
      <c s="13" r="CA161"/>
      <c s="3" r="CB161"/>
      <c s="3" r="CC161"/>
      <c s="3" r="CD161">
        <v>151.0</v>
      </c>
      <c s="54" r="CE161">
        <v>8236.0</v>
      </c>
      <c s="3" r="CF161"/>
      <c s="3" r="CG161"/>
      <c s="54" r="CH161">
        <v>4046.0</v>
      </c>
      <c s="3" r="CI161"/>
      <c t="str" s="58" r="CJ161">
        <f t="shared" si="8"/>
        <v>12,433</v>
      </c>
      <c s="13" r="CK161"/>
      <c s="3" r="CL161">
        <v>839.0</v>
      </c>
      <c s="12" r="CM161"/>
      <c s="51" r="CN161"/>
      <c s="54" r="CO161">
        <v>11958.0</v>
      </c>
      <c s="54" r="CP161">
        <v>4568.0</v>
      </c>
      <c s="54" r="CQ161">
        <v>4240.0</v>
      </c>
      <c s="54" r="CR161">
        <v>7133.0</v>
      </c>
      <c t="str" s="58" r="CS161">
        <f t="shared" si="9"/>
        <v>27,899</v>
      </c>
      <c s="13" r="CT161"/>
      <c s="54" r="CU161">
        <v>8205.0</v>
      </c>
      <c s="54" r="CV161">
        <v>5590.0</v>
      </c>
      <c s="54" r="CW161">
        <v>1806.0</v>
      </c>
      <c s="54" r="CX161">
        <v>4206.0</v>
      </c>
      <c s="3" r="CY161">
        <v>130.0</v>
      </c>
      <c s="54" r="CZ161">
        <v>7820.0</v>
      </c>
      <c s="3" r="DA161">
        <v>250.0</v>
      </c>
      <c s="3" r="DB161"/>
      <c s="3" r="DC161">
        <v>743.0</v>
      </c>
      <c t="str" s="58" r="DD161">
        <f t="shared" si="10"/>
        <v>28,750</v>
      </c>
      <c s="13" r="DE161"/>
      <c s="54" r="DF161">
        <v>84467.0</v>
      </c>
      <c s="54" r="DG161">
        <v>10170.0</v>
      </c>
      <c s="3" r="DH161">
        <v>168.0</v>
      </c>
      <c s="54" r="DI161">
        <v>18695.0</v>
      </c>
      <c s="54" r="DJ161">
        <v>6988.0</v>
      </c>
      <c s="3" r="DK161"/>
      <c s="3" r="DL161"/>
      <c t="str" s="58" r="DM161">
        <f t="shared" si="11"/>
        <v>120,488</v>
      </c>
      <c s="13" r="DN161"/>
      <c t="s" s="3" r="DO161">
        <v>87</v>
      </c>
      <c s="3" r="DP161"/>
      <c s="54" r="DQ161">
        <v>1305.0</v>
      </c>
      <c s="54" r="DR161">
        <v>8375.0</v>
      </c>
      <c s="3" r="DS161"/>
      <c s="3" r="DT161"/>
      <c s="54" r="DU161">
        <v>11090.0</v>
      </c>
      <c s="3" r="DV161"/>
      <c t="str" s="58" r="DW161">
        <f t="shared" si="12"/>
        <v>20,770</v>
      </c>
      <c s="13" r="DX161"/>
      <c s="54" r="DY161">
        <v>22578.0</v>
      </c>
      <c s="50" r="DZ161"/>
      <c s="54" r="EA161">
        <v>14667.0</v>
      </c>
      <c s="54" r="EB161">
        <v>4820.0</v>
      </c>
      <c s="54" r="EC161">
        <v>4951.0</v>
      </c>
      <c s="54" r="ED161">
        <v>6179.0</v>
      </c>
      <c t="str" s="58" r="EE161">
        <f t="shared" si="13"/>
        <v>30,617</v>
      </c>
      <c s="13" r="EF161"/>
      <c s="54" r="EG161">
        <v>8601.0</v>
      </c>
      <c s="54" r="EH161">
        <v>6467.0</v>
      </c>
      <c s="54" r="EI161">
        <v>1835.0</v>
      </c>
      <c s="54" r="EJ161">
        <v>4651.0</v>
      </c>
      <c s="3" r="EK161">
        <v>143.0</v>
      </c>
      <c s="54" r="EL161">
        <v>8803.0</v>
      </c>
      <c s="3" r="EM161">
        <v>333.0</v>
      </c>
      <c s="3" r="EN161"/>
      <c s="3" r="EO161">
        <v>777.0</v>
      </c>
      <c t="str" s="58" r="EP161">
        <f t="shared" si="14"/>
        <v>31,610</v>
      </c>
      <c s="13" r="EQ161"/>
      <c s="54" r="ER161">
        <v>89011.0</v>
      </c>
      <c s="54" r="ES161">
        <v>10983.0</v>
      </c>
      <c s="3" r="ET161">
        <v>101.0</v>
      </c>
      <c s="54" r="EU161">
        <v>17684.0</v>
      </c>
      <c s="54" r="EV161">
        <v>6691.0</v>
      </c>
      <c s="3" r="EW161"/>
      <c s="3" r="EX161"/>
      <c t="str" s="58" r="EY161">
        <f t="shared" si="15"/>
        <v>124,470</v>
      </c>
      <c s="13" r="EZ161"/>
      <c t="s" s="3" r="FA161">
        <v>87</v>
      </c>
      <c s="3" r="FB161"/>
      <c s="54" r="FC161">
        <v>1027.0</v>
      </c>
      <c s="54" r="FD161">
        <v>10768.0</v>
      </c>
      <c s="3" r="FE161"/>
      <c s="3" r="FF161"/>
      <c s="54" r="FG161">
        <v>11109.0</v>
      </c>
      <c s="3" r="FH161"/>
      <c t="str" s="58" r="FI161">
        <f t="shared" si="16"/>
        <v>22,904</v>
      </c>
      <c s="13" r="FJ161"/>
      <c s="54" r="FK161">
        <v>33034.0</v>
      </c>
      <c s="5" r="FL161"/>
      <c s="54" r="FM161">
        <v>220485.0</v>
      </c>
      <c s="1" r="FN161"/>
      <c s="1" r="FO161"/>
      <c s="44" r="FP161"/>
      <c s="54" r="FQ161">
        <v>220485.0</v>
      </c>
      <c s="1" r="FR161"/>
      <c s="1" r="FS161"/>
      <c s="44" r="FT161"/>
      <c t="str" s="12" r="FU161">
        <f t="shared" si="17"/>
        <v>0</v>
      </c>
      <c s="5" r="FV161"/>
      <c s="54" r="FW161">
        <v>243179.0</v>
      </c>
      <c s="1" r="FX161"/>
      <c s="1" r="FY161"/>
      <c s="44" r="FZ161"/>
      <c s="54" r="GA161">
        <v>242635.0</v>
      </c>
      <c s="1" r="GB161"/>
      <c s="1" r="GC161"/>
      <c s="44" r="GD161"/>
      <c t="str" s="12" r="GE161">
        <f t="shared" si="18"/>
        <v>544</v>
      </c>
      <c s="12" r="GF161"/>
      <c s="3" r="GG161"/>
      <c s="3" r="GH161"/>
      <c s="3" r="GI161"/>
      <c s="3" r="GJ161"/>
      <c s="3" r="GK161"/>
      <c s="3" r="GL161"/>
      <c s="3" r="GM161"/>
      <c s="3" r="GN161"/>
      <c s="3" r="GO161"/>
    </row>
    <row r="162">
      <c s="47" r="A162">
        <v>149.0</v>
      </c>
      <c t="s" s="48" r="B162">
        <v>91</v>
      </c>
      <c t="s" s="53" r="C162">
        <v>255</v>
      </c>
      <c s="48" r="D162">
        <v>90517.0</v>
      </c>
      <c t="s" s="48" r="E162">
        <v>83</v>
      </c>
      <c t="s" s="48" r="F162">
        <v>90</v>
      </c>
      <c s="48" r="G162"/>
      <c s="48" r="H162"/>
      <c s="48" r="I162"/>
      <c s="54" r="J162">
        <v>4310.0</v>
      </c>
      <c s="3" r="K162">
        <v>40.0</v>
      </c>
      <c s="3" r="L162"/>
      <c s="3" r="M162"/>
      <c s="3" r="N162"/>
      <c s="3" r="O162"/>
      <c s="54" r="P162">
        <v>2670.0</v>
      </c>
      <c t="str" s="58" r="Q162">
        <f t="shared" si="1"/>
        <v>7,020</v>
      </c>
      <c s="13" r="R162"/>
      <c s="3" r="S162">
        <v>34.0</v>
      </c>
      <c s="3" r="T162">
        <v>181.0</v>
      </c>
      <c s="3" r="U162">
        <v>63.0</v>
      </c>
      <c s="3" r="V162"/>
      <c s="3" r="W162">
        <v>106.0</v>
      </c>
      <c s="3" r="X162">
        <v>73.0</v>
      </c>
      <c s="3" r="Y162">
        <v>180.0</v>
      </c>
      <c s="3" r="Z162"/>
      <c s="3" r="AA162"/>
      <c t="str" s="58" r="AB162">
        <f t="shared" si="2"/>
        <v>637</v>
      </c>
      <c s="13" r="AC162"/>
      <c s="54" r="AD162">
        <v>1699.0</v>
      </c>
      <c s="3" r="AE162">
        <v>1.0</v>
      </c>
      <c s="3" r="AF162"/>
      <c s="3" r="AG162">
        <v>279.0</v>
      </c>
      <c s="3" r="AH162"/>
      <c s="3" r="AI162"/>
      <c s="3" r="AJ162"/>
      <c t="str" s="58" r="AK162">
        <f t="shared" si="3"/>
        <v>1,979</v>
      </c>
      <c s="13" r="AL162"/>
      <c s="3" r="AM162">
        <v>75.0</v>
      </c>
      <c s="3" r="AN162"/>
      <c s="3" r="AO162">
        <v>150.0</v>
      </c>
      <c s="3" r="AP162"/>
      <c s="3" r="AQ162"/>
      <c s="3" r="AR162"/>
      <c s="3" r="AS162">
        <v>180.0</v>
      </c>
      <c s="3" r="AT162"/>
      <c t="str" s="58" r="AU162">
        <f t="shared" si="4"/>
        <v>405</v>
      </c>
      <c s="55" r="AV162"/>
      <c s="54" r="AW162">
        <v>3705.0</v>
      </c>
      <c s="50" r="AX162"/>
      <c s="54" r="AY162">
        <v>4401.0</v>
      </c>
      <c s="3" r="AZ162">
        <v>58.0</v>
      </c>
      <c s="3" r="BA162"/>
      <c s="3" r="BB162"/>
      <c s="3" r="BC162"/>
      <c s="3" r="BD162"/>
      <c s="54" r="BE162">
        <v>2755.0</v>
      </c>
      <c t="str" s="58" r="BF162">
        <f t="shared" si="5"/>
        <v>7,214</v>
      </c>
      <c s="13" r="BG162"/>
      <c s="3" r="BH162">
        <v>34.0</v>
      </c>
      <c s="3" r="BI162">
        <v>202.0</v>
      </c>
      <c s="3" r="BJ162">
        <v>155.0</v>
      </c>
      <c s="3" r="BK162"/>
      <c t="s" s="3" r="BL162">
        <v>87</v>
      </c>
      <c s="3" r="BM162">
        <v>51.0</v>
      </c>
      <c s="3" r="BN162"/>
      <c s="3" r="BO162"/>
      <c s="3" r="BP162"/>
      <c t="str" s="58" r="BQ162">
        <f t="shared" si="6"/>
        <v>442</v>
      </c>
      <c s="13" r="BR162"/>
      <c s="54" r="BS162">
        <v>1934.0</v>
      </c>
      <c s="3" r="BT162">
        <v>2.0</v>
      </c>
      <c s="3" r="BU162"/>
      <c s="3" r="BV162">
        <v>255.0</v>
      </c>
      <c s="3" r="BW162"/>
      <c s="3" r="BX162"/>
      <c s="3" r="BY162"/>
      <c t="str" s="58" r="BZ162">
        <f t="shared" si="7"/>
        <v>2,191</v>
      </c>
      <c s="13" r="CA162"/>
      <c s="3" r="CB162">
        <v>133.0</v>
      </c>
      <c s="3" r="CC162"/>
      <c s="3" r="CD162">
        <v>128.0</v>
      </c>
      <c s="3" r="CE162"/>
      <c s="3" r="CF162"/>
      <c s="3" r="CG162"/>
      <c s="3" r="CH162">
        <v>174.0</v>
      </c>
      <c s="3" r="CI162"/>
      <c t="str" s="58" r="CJ162">
        <f t="shared" si="8"/>
        <v>435</v>
      </c>
      <c s="13" r="CK162"/>
      <c s="54" r="CL162">
        <v>3268.0</v>
      </c>
      <c s="12" r="CM162"/>
      <c s="51" r="CN162"/>
      <c s="54" r="CO162">
        <v>1371.0</v>
      </c>
      <c s="3" r="CP162">
        <v>656.0</v>
      </c>
      <c s="3" r="CQ162">
        <v>165.0</v>
      </c>
      <c s="54" r="CR162">
        <v>1631.0</v>
      </c>
      <c t="str" s="58" r="CS162">
        <f t="shared" si="9"/>
        <v>3,823</v>
      </c>
      <c s="13" r="CT162"/>
      <c s="3" r="CU162">
        <v>572.0</v>
      </c>
      <c s="3" r="CV162">
        <v>492.0</v>
      </c>
      <c s="3" r="CW162">
        <v>304.0</v>
      </c>
      <c s="3" r="CX162">
        <v>690.0</v>
      </c>
      <c s="3" r="CY162">
        <v>191.0</v>
      </c>
      <c s="3" r="CZ162">
        <v>16.0</v>
      </c>
      <c s="3" r="DA162">
        <v>180.0</v>
      </c>
      <c s="3" r="DB162"/>
      <c s="3" r="DC162"/>
      <c t="str" s="58" r="DD162">
        <f t="shared" si="10"/>
        <v>2,445</v>
      </c>
      <c s="13" r="DE162"/>
      <c s="54" r="DF162">
        <v>2486.0</v>
      </c>
      <c s="3" r="DG162">
        <v>786.0</v>
      </c>
      <c s="3" r="DH162">
        <v>36.0</v>
      </c>
      <c s="3" r="DI162">
        <v>419.0</v>
      </c>
      <c s="3" r="DJ162">
        <v>103.0</v>
      </c>
      <c s="3" r="DK162"/>
      <c s="3" r="DL162"/>
      <c t="str" s="58" r="DM162">
        <f t="shared" si="11"/>
        <v>3,830</v>
      </c>
      <c s="13" r="DN162"/>
      <c t="s" s="3" r="DO162">
        <v>87</v>
      </c>
      <c s="3" r="DP162"/>
      <c s="3" r="DQ162"/>
      <c s="3" r="DR162">
        <v>269.0</v>
      </c>
      <c s="3" r="DS162"/>
      <c s="3" r="DT162"/>
      <c s="3" r="DU162">
        <v>172.0</v>
      </c>
      <c s="3" r="DV162"/>
      <c t="str" s="58" r="DW162">
        <f t="shared" si="12"/>
        <v>441</v>
      </c>
      <c s="13" r="DX162"/>
      <c s="54" r="DY162">
        <v>3207.0</v>
      </c>
      <c s="50" r="DZ162"/>
      <c s="54" r="EA162">
        <v>1588.0</v>
      </c>
      <c s="3" r="EB162">
        <v>583.0</v>
      </c>
      <c s="3" r="EC162">
        <v>136.0</v>
      </c>
      <c s="54" r="ED162">
        <v>1557.0</v>
      </c>
      <c t="str" s="58" r="EE162">
        <f t="shared" si="13"/>
        <v>3,864</v>
      </c>
      <c s="13" r="EF162"/>
      <c s="54" r="EG162">
        <v>1024.0</v>
      </c>
      <c s="3" r="EH162">
        <v>350.0</v>
      </c>
      <c s="3" r="EI162">
        <v>331.0</v>
      </c>
      <c s="3" r="EJ162">
        <v>913.0</v>
      </c>
      <c s="3" r="EK162">
        <v>89.0</v>
      </c>
      <c s="3" r="EL162">
        <v>16.0</v>
      </c>
      <c s="3" r="EM162">
        <v>2.0</v>
      </c>
      <c s="3" r="EN162"/>
      <c s="3" r="EO162"/>
      <c t="str" s="58" r="EP162">
        <f t="shared" si="14"/>
        <v>2,725</v>
      </c>
      <c s="13" r="EQ162"/>
      <c s="54" r="ER162">
        <v>2858.0</v>
      </c>
      <c s="3" r="ES162">
        <v>755.0</v>
      </c>
      <c s="3" r="ET162">
        <v>37.0</v>
      </c>
      <c s="3" r="EU162">
        <v>376.0</v>
      </c>
      <c s="3" r="EV162">
        <v>568.0</v>
      </c>
      <c s="3" r="EW162"/>
      <c s="3" r="EX162"/>
      <c t="str" s="58" r="EY162">
        <f t="shared" si="15"/>
        <v>4,594</v>
      </c>
      <c s="13" r="EZ162"/>
      <c t="s" s="3" r="FA162">
        <v>87</v>
      </c>
      <c s="3" r="FB162"/>
      <c s="3" r="FC162"/>
      <c s="3" r="FD162">
        <v>360.0</v>
      </c>
      <c s="3" r="FE162"/>
      <c s="3" r="FF162"/>
      <c s="3" r="FG162">
        <v>175.0</v>
      </c>
      <c s="3" r="FH162"/>
      <c t="str" s="58" r="FI162">
        <f t="shared" si="16"/>
        <v>535</v>
      </c>
      <c s="13" r="FJ162"/>
      <c s="54" r="FK162">
        <v>3324.0</v>
      </c>
      <c s="5" r="FL162"/>
      <c s="54" r="FM162">
        <v>13746.0</v>
      </c>
      <c s="1" r="FN162"/>
      <c s="1" r="FO162"/>
      <c s="44" r="FP162"/>
      <c s="54" r="FQ162">
        <v>13746.0</v>
      </c>
      <c s="1" r="FR162"/>
      <c s="1" r="FS162"/>
      <c s="44" r="FT162"/>
      <c t="str" s="12" r="FU162">
        <f t="shared" si="17"/>
        <v>0</v>
      </c>
      <c s="5" r="FV162"/>
      <c s="54" r="FW162">
        <v>13550.0</v>
      </c>
      <c s="1" r="FX162"/>
      <c s="1" r="FY162"/>
      <c s="44" r="FZ162"/>
      <c s="54" r="GA162">
        <v>15042.0</v>
      </c>
      <c s="1" r="GB162"/>
      <c s="1" r="GC162"/>
      <c s="44" r="GD162"/>
      <c t="str" s="12" r="GE162">
        <f t="shared" si="18"/>
        <v>-1,492</v>
      </c>
      <c s="12" r="GF162"/>
      <c s="3" r="GG162"/>
      <c s="3" r="GH162"/>
      <c s="3" r="GI162"/>
      <c s="3" r="GJ162"/>
      <c s="3" r="GK162"/>
      <c s="3" r="GL162"/>
      <c s="3" r="GM162"/>
      <c s="3" r="GN162"/>
      <c s="3" r="GO162"/>
    </row>
    <row r="163">
      <c s="47" r="A163">
        <v>150.0</v>
      </c>
      <c t="s" s="48" r="B163">
        <v>91</v>
      </c>
      <c t="s" s="53" r="C163">
        <v>256</v>
      </c>
      <c s="48" r="D163">
        <v>2404.0</v>
      </c>
      <c t="s" s="48" r="E163">
        <v>96</v>
      </c>
      <c t="s" s="48" r="F163">
        <v>84</v>
      </c>
      <c s="48" r="G163"/>
      <c s="48" r="H163"/>
      <c s="48" r="I163"/>
      <c s="54" r="J163">
        <v>13345.0</v>
      </c>
      <c s="3" r="K163"/>
      <c s="3" r="L163"/>
      <c s="3" r="M163"/>
      <c s="3" r="N163"/>
      <c s="3" r="O163"/>
      <c s="3" r="P163">
        <v>916.0</v>
      </c>
      <c t="str" s="58" r="Q163">
        <f t="shared" si="1"/>
        <v>14,261</v>
      </c>
      <c s="13" r="R163"/>
      <c s="3" r="S163">
        <v>172.0</v>
      </c>
      <c s="54" r="T163">
        <v>1689.0</v>
      </c>
      <c s="3" r="U163">
        <v>417.0</v>
      </c>
      <c s="3" r="V163"/>
      <c s="3" r="W163"/>
      <c s="3" r="X163">
        <v>20.0</v>
      </c>
      <c s="3" r="Y163"/>
      <c s="3" r="Z163"/>
      <c s="3" r="AA163"/>
      <c t="str" s="58" r="AB163">
        <f t="shared" si="2"/>
        <v>2,298</v>
      </c>
      <c s="13" r="AC163"/>
      <c s="54" r="AD163">
        <v>5971.0</v>
      </c>
      <c s="3" r="AE163">
        <v>211.0</v>
      </c>
      <c s="3" r="AF163"/>
      <c s="3" r="AG163">
        <v>952.0</v>
      </c>
      <c s="3" r="AH163"/>
      <c s="3" r="AI163"/>
      <c s="3" r="AJ163"/>
      <c t="str" s="58" r="AK163">
        <f t="shared" si="3"/>
        <v>7,134</v>
      </c>
      <c s="13" r="AL163"/>
      <c s="54" r="AM163">
        <v>4895.0</v>
      </c>
      <c s="3" r="AN163"/>
      <c s="3" r="AO163">
        <v>222.0</v>
      </c>
      <c s="3" r="AP163"/>
      <c s="3" r="AQ163"/>
      <c s="3" r="AR163"/>
      <c s="3" r="AS163">
        <v>500.0</v>
      </c>
      <c s="3" r="AT163"/>
      <c t="str" s="58" r="AU163">
        <f t="shared" si="4"/>
        <v>5,617</v>
      </c>
      <c s="55" r="AV163"/>
      <c s="54" r="AW163">
        <v>2776.0</v>
      </c>
      <c s="50" r="AX163"/>
      <c s="54" r="AY163">
        <v>13580.0</v>
      </c>
      <c s="3" r="AZ163"/>
      <c s="3" r="BA163"/>
      <c s="3" r="BB163"/>
      <c s="3" r="BC163"/>
      <c s="3" r="BD163"/>
      <c s="3" r="BE163">
        <v>914.0</v>
      </c>
      <c t="str" s="58" r="BF163">
        <f t="shared" si="5"/>
        <v>14,494</v>
      </c>
      <c s="13" r="BG163"/>
      <c s="3" r="BH163">
        <v>156.0</v>
      </c>
      <c s="54" r="BI163">
        <v>1728.0</v>
      </c>
      <c s="3" r="BJ163">
        <v>456.0</v>
      </c>
      <c s="3" r="BK163"/>
      <c s="3" r="BL163">
        <v>4.0</v>
      </c>
      <c s="3" r="BM163"/>
      <c s="3" r="BN163"/>
      <c s="3" r="BO163"/>
      <c s="3" r="BP163"/>
      <c t="str" s="58" r="BQ163">
        <f t="shared" si="6"/>
        <v>2,344</v>
      </c>
      <c s="13" r="BR163"/>
      <c s="54" r="BS163">
        <v>5872.0</v>
      </c>
      <c s="3" r="BT163">
        <v>192.0</v>
      </c>
      <c s="3" r="BU163"/>
      <c s="3" r="BV163">
        <v>984.0</v>
      </c>
      <c s="3" r="BW163"/>
      <c s="3" r="BX163"/>
      <c s="3" r="BY163"/>
      <c t="str" s="58" r="BZ163">
        <f t="shared" si="7"/>
        <v>7,048</v>
      </c>
      <c s="13" r="CA163"/>
      <c s="54" r="CB163">
        <v>4721.0</v>
      </c>
      <c s="3" r="CC163"/>
      <c s="3" r="CD163">
        <v>211.0</v>
      </c>
      <c s="3" r="CE163"/>
      <c s="3" r="CF163"/>
      <c s="3" r="CG163"/>
      <c s="3" r="CH163">
        <v>428.0</v>
      </c>
      <c s="3" r="CI163"/>
      <c t="str" s="58" r="CJ163">
        <f t="shared" si="8"/>
        <v>5,360</v>
      </c>
      <c s="13" r="CK163"/>
      <c s="54" r="CL163">
        <v>2937.0</v>
      </c>
      <c s="12" r="CM163"/>
      <c s="51" r="CN163"/>
      <c s="54" r="CO163">
        <v>3111.0</v>
      </c>
      <c s="54" r="CP163">
        <v>1394.0</v>
      </c>
      <c s="3" r="CQ163">
        <v>53.0</v>
      </c>
      <c s="54" r="CR163">
        <v>1922.0</v>
      </c>
      <c t="str" s="58" r="CS163">
        <f t="shared" si="9"/>
        <v>6,480</v>
      </c>
      <c s="13" r="CT163"/>
      <c s="54" r="CU163">
        <v>2287.0</v>
      </c>
      <c s="54" r="CV163">
        <v>1374.0</v>
      </c>
      <c s="54" r="CW163">
        <v>1793.0</v>
      </c>
      <c s="54" r="CX163">
        <v>1503.0</v>
      </c>
      <c s="3" r="CY163">
        <v>205.0</v>
      </c>
      <c s="3" r="CZ163">
        <v>112.0</v>
      </c>
      <c s="3" r="DA163"/>
      <c s="3" r="DB163"/>
      <c s="3" r="DC163"/>
      <c t="str" s="58" r="DD163">
        <f t="shared" si="10"/>
        <v>7,274</v>
      </c>
      <c s="13" r="DE163"/>
      <c s="54" r="DF163">
        <v>7870.0</v>
      </c>
      <c s="54" r="DG163">
        <v>1252.0</v>
      </c>
      <c s="3" r="DH163">
        <v>6.0</v>
      </c>
      <c s="54" r="DI163">
        <v>1304.0</v>
      </c>
      <c s="3" r="DJ163">
        <v>355.0</v>
      </c>
      <c s="3" r="DK163"/>
      <c s="3" r="DL163"/>
      <c t="str" s="58" r="DM163">
        <f t="shared" si="11"/>
        <v>10,787</v>
      </c>
      <c s="13" r="DN163"/>
      <c s="54" r="DO163">
        <v>4037.0</v>
      </c>
      <c s="3" r="DP163"/>
      <c s="3" r="DQ163"/>
      <c s="3" r="DR163"/>
      <c s="3" r="DS163"/>
      <c s="3" r="DT163"/>
      <c s="3" r="DU163">
        <v>46.0</v>
      </c>
      <c s="3" r="DV163"/>
      <c t="str" s="58" r="DW163">
        <f t="shared" si="12"/>
        <v>4,083</v>
      </c>
      <c s="13" r="DX163"/>
      <c s="54" r="DY163">
        <v>3462.0</v>
      </c>
      <c s="50" r="DZ163"/>
      <c s="54" r="EA163">
        <v>2995.0</v>
      </c>
      <c s="54" r="EB163">
        <v>1270.0</v>
      </c>
      <c s="3" r="EC163">
        <v>62.0</v>
      </c>
      <c s="54" r="ED163">
        <v>1873.0</v>
      </c>
      <c t="str" s="58" r="EE163">
        <f t="shared" si="13"/>
        <v>6,200</v>
      </c>
      <c s="13" r="EF163"/>
      <c s="54" r="EG163">
        <v>2412.0</v>
      </c>
      <c s="54" r="EH163">
        <v>1381.0</v>
      </c>
      <c s="54" r="EI163">
        <v>1792.0</v>
      </c>
      <c s="54" r="EJ163">
        <v>1514.0</v>
      </c>
      <c s="3" r="EK163">
        <v>192.0</v>
      </c>
      <c s="3" r="EL163">
        <v>108.0</v>
      </c>
      <c s="3" r="EM163"/>
      <c s="3" r="EN163"/>
      <c s="3" r="EO163"/>
      <c t="str" s="58" r="EP163">
        <f t="shared" si="14"/>
        <v>7,399</v>
      </c>
      <c s="13" r="EQ163"/>
      <c s="54" r="ER163">
        <v>7906.0</v>
      </c>
      <c s="54" r="ES163">
        <v>1239.0</v>
      </c>
      <c s="3" r="ET163"/>
      <c s="54" r="EU163">
        <v>1359.0</v>
      </c>
      <c s="3" r="EV163">
        <v>355.0</v>
      </c>
      <c s="3" r="EW163"/>
      <c s="3" r="EX163"/>
      <c t="str" s="58" r="EY163">
        <f t="shared" si="15"/>
        <v>10,859</v>
      </c>
      <c s="13" r="EZ163"/>
      <c s="54" r="FA163">
        <v>4146.0</v>
      </c>
      <c s="3" r="FB163"/>
      <c s="3" r="FC163"/>
      <c s="3" r="FD163"/>
      <c s="3" r="FE163"/>
      <c s="3" r="FF163"/>
      <c s="3" r="FG163">
        <v>100.0</v>
      </c>
      <c s="3" r="FH163"/>
      <c t="str" s="58" r="FI163">
        <f t="shared" si="16"/>
        <v>4,246</v>
      </c>
      <c s="13" r="FJ163"/>
      <c s="54" r="FK163">
        <v>3452.0</v>
      </c>
      <c s="5" r="FL163"/>
      <c s="54" r="FM163">
        <v>32086.0</v>
      </c>
      <c s="1" r="FN163"/>
      <c s="1" r="FO163"/>
      <c s="44" r="FP163"/>
      <c s="54" r="FQ163">
        <v>32086.0</v>
      </c>
      <c s="1" r="FR163"/>
      <c s="1" r="FS163"/>
      <c s="44" r="FT163"/>
      <c t="str" s="12" r="FU163">
        <f t="shared" si="17"/>
        <v>0</v>
      </c>
      <c s="5" r="FV163"/>
      <c s="54" r="FW163">
        <v>32183.0</v>
      </c>
      <c s="1" r="FX163"/>
      <c s="1" r="FY163"/>
      <c s="44" r="FZ163"/>
      <c s="54" r="GA163">
        <v>32156.0</v>
      </c>
      <c s="1" r="GB163"/>
      <c s="1" r="GC163"/>
      <c s="44" r="GD163"/>
      <c t="str" s="12" r="GE163">
        <f t="shared" si="18"/>
        <v>27</v>
      </c>
      <c s="12" r="GF163"/>
      <c s="3" r="GG163"/>
      <c s="3" r="GH163"/>
      <c s="3" r="GI163"/>
      <c s="3" r="GJ163"/>
      <c s="3" r="GK163"/>
      <c s="3" r="GL163"/>
      <c s="3" r="GM163"/>
      <c s="3" r="GN163"/>
      <c s="3" r="GO163"/>
    </row>
    <row r="164">
      <c s="47" r="A164">
        <v>151.0</v>
      </c>
      <c t="s" s="48" r="B164">
        <v>103</v>
      </c>
      <c t="s" s="53" r="C164">
        <v>257</v>
      </c>
      <c s="48" r="D164">
        <v>7473.0</v>
      </c>
      <c t="s" s="48" r="E164">
        <v>96</v>
      </c>
      <c t="s" s="48" r="F164">
        <v>84</v>
      </c>
      <c s="48" r="G164"/>
      <c s="48" r="H164"/>
      <c s="48" r="I164"/>
      <c s="54" r="J164">
        <v>36300.0</v>
      </c>
      <c s="3" r="K164">
        <v>304.0</v>
      </c>
      <c s="3" r="L164"/>
      <c s="3" r="M164"/>
      <c s="3" r="N164"/>
      <c s="3" r="O164">
        <v>250.0</v>
      </c>
      <c s="54" r="P164">
        <v>8470.0</v>
      </c>
      <c t="str" s="58" r="Q164">
        <f t="shared" si="1"/>
        <v>45,324</v>
      </c>
      <c s="13" r="R164"/>
      <c s="3" r="S164">
        <v>937.0</v>
      </c>
      <c s="54" r="T164">
        <v>1028.0</v>
      </c>
      <c s="54" r="U164">
        <v>1792.0</v>
      </c>
      <c s="3" r="V164">
        <v>140.0</v>
      </c>
      <c s="3" r="W164"/>
      <c s="3" r="X164">
        <v>370.0</v>
      </c>
      <c s="3" r="Y164"/>
      <c s="3" r="Z164"/>
      <c s="3" r="AA164">
        <v>610.0</v>
      </c>
      <c t="str" s="58" r="AB164">
        <f t="shared" si="2"/>
        <v>4,877</v>
      </c>
      <c s="13" r="AC164"/>
      <c s="54" r="AD164">
        <v>17831.0</v>
      </c>
      <c s="54" r="AE164">
        <v>1959.0</v>
      </c>
      <c s="3" r="AF164">
        <v>20.0</v>
      </c>
      <c s="54" r="AG164">
        <v>3514.0</v>
      </c>
      <c s="3" r="AH164">
        <v>386.0</v>
      </c>
      <c s="3" r="AI164"/>
      <c s="3" r="AJ164"/>
      <c t="str" s="58" r="AK164">
        <f t="shared" si="3"/>
        <v>23,710</v>
      </c>
      <c s="13" r="AL164"/>
      <c s="3" r="AM164"/>
      <c s="3" r="AN164"/>
      <c s="3" r="AO164">
        <v>160.0</v>
      </c>
      <c s="54" r="AP164">
        <v>6520.0</v>
      </c>
      <c s="3" r="AQ164"/>
      <c s="3" r="AR164"/>
      <c s="54" r="AS164">
        <v>5040.0</v>
      </c>
      <c s="3" r="AT164"/>
      <c t="str" s="58" r="AU164">
        <f t="shared" si="4"/>
        <v>11,720</v>
      </c>
      <c s="55" r="AV164"/>
      <c s="3" r="AW164">
        <v>51.0</v>
      </c>
      <c s="50" r="AX164"/>
      <c s="54" r="AY164">
        <v>36116.0</v>
      </c>
      <c s="3" r="AZ164">
        <v>272.0</v>
      </c>
      <c s="3" r="BA164"/>
      <c s="3" r="BB164"/>
      <c s="3" r="BC164"/>
      <c s="54" r="BD164">
        <v>1212.0</v>
      </c>
      <c s="54" r="BE164">
        <v>9343.0</v>
      </c>
      <c t="str" s="58" r="BF164">
        <f t="shared" si="5"/>
        <v>46,943</v>
      </c>
      <c s="13" r="BG164"/>
      <c s="54" r="BH164">
        <v>1076.0</v>
      </c>
      <c s="3" r="BI164">
        <v>949.0</v>
      </c>
      <c s="54" r="BJ164">
        <v>2289.0</v>
      </c>
      <c s="3" r="BK164">
        <v>61.0</v>
      </c>
      <c s="3" r="BL164"/>
      <c s="3" r="BM164">
        <v>218.0</v>
      </c>
      <c s="3" r="BN164"/>
      <c s="3" r="BO164"/>
      <c s="3" r="BP164">
        <v>624.0</v>
      </c>
      <c t="str" s="58" r="BQ164">
        <f t="shared" si="6"/>
        <v>5,217</v>
      </c>
      <c s="13" r="BR164"/>
      <c s="54" r="BS164">
        <v>18877.0</v>
      </c>
      <c s="54" r="BT164">
        <v>2008.0</v>
      </c>
      <c s="3" r="BU164"/>
      <c s="54" r="BV164">
        <v>3937.0</v>
      </c>
      <c s="3" r="BW164">
        <v>238.0</v>
      </c>
      <c s="3" r="BX164"/>
      <c s="3" r="BY164">
        <v>38.0</v>
      </c>
      <c t="str" s="58" r="BZ164">
        <f t="shared" si="7"/>
        <v>25,098</v>
      </c>
      <c s="13" r="CA164"/>
      <c s="3" r="CB164"/>
      <c s="3" r="CC164"/>
      <c s="3" r="CD164">
        <v>114.0</v>
      </c>
      <c s="54" r="CE164">
        <v>7273.0</v>
      </c>
      <c s="3" r="CF164"/>
      <c s="3" r="CG164"/>
      <c s="54" r="CH164">
        <v>5455.0</v>
      </c>
      <c s="3" r="CI164"/>
      <c t="str" s="58" r="CJ164">
        <f t="shared" si="8"/>
        <v>12,842</v>
      </c>
      <c s="13" r="CK164"/>
      <c s="54" r="CL164">
        <v>26114.0</v>
      </c>
      <c s="12" r="CM164"/>
      <c s="51" r="CN164"/>
      <c s="54" r="CO164">
        <v>4506.0</v>
      </c>
      <c s="54" r="CP164">
        <v>2554.0</v>
      </c>
      <c s="3" r="CQ164">
        <v>150.0</v>
      </c>
      <c s="54" r="CR164">
        <v>2500.0</v>
      </c>
      <c t="str" s="58" r="CS164">
        <f t="shared" si="9"/>
        <v>9,710</v>
      </c>
      <c s="13" r="CT164"/>
      <c s="54" r="CU164">
        <v>3761.0</v>
      </c>
      <c s="54" r="CV164">
        <v>2535.0</v>
      </c>
      <c s="54" r="CW164">
        <v>2225.0</v>
      </c>
      <c s="3" r="CX164">
        <v>645.0</v>
      </c>
      <c s="3" r="CY164"/>
      <c s="54" r="CZ164">
        <v>3568.0</v>
      </c>
      <c s="3" r="DA164"/>
      <c s="3" r="DB164"/>
      <c s="3" r="DC164">
        <v>559.0</v>
      </c>
      <c t="str" s="58" r="DD164">
        <f t="shared" si="10"/>
        <v>13,293</v>
      </c>
      <c s="13" r="DE164"/>
      <c s="54" r="DF164">
        <v>23893.0</v>
      </c>
      <c s="54" r="DG164">
        <v>5248.0</v>
      </c>
      <c s="3" r="DH164">
        <v>250.0</v>
      </c>
      <c s="54" r="DI164">
        <v>6848.0</v>
      </c>
      <c s="3" r="DJ164">
        <v>609.0</v>
      </c>
      <c s="3" r="DK164"/>
      <c s="3" r="DL164">
        <v>84.0</v>
      </c>
      <c t="str" s="58" r="DM164">
        <f t="shared" si="11"/>
        <v>36,932</v>
      </c>
      <c s="13" r="DN164"/>
      <c t="s" s="3" r="DO164">
        <v>87</v>
      </c>
      <c s="3" r="DP164"/>
      <c s="3" r="DQ164"/>
      <c s="54" r="DR164">
        <v>7773.0</v>
      </c>
      <c s="3" r="DS164"/>
      <c s="3" r="DT164"/>
      <c s="54" r="DU164">
        <v>5040.0</v>
      </c>
      <c s="3" r="DV164"/>
      <c t="str" s="58" r="DW164">
        <f t="shared" si="12"/>
        <v>12,813</v>
      </c>
      <c s="13" r="DX164"/>
      <c s="54" r="DY164">
        <v>12934.0</v>
      </c>
      <c s="50" r="DZ164"/>
      <c s="54" r="EA164">
        <v>4954.0</v>
      </c>
      <c s="54" r="EB164">
        <v>2960.0</v>
      </c>
      <c s="3" r="EC164">
        <v>565.0</v>
      </c>
      <c s="54" r="ED164">
        <v>3095.0</v>
      </c>
      <c t="str" s="58" r="EE164">
        <f t="shared" si="13"/>
        <v>11,574</v>
      </c>
      <c s="13" r="EF164"/>
      <c s="54" r="EG164">
        <v>4277.0</v>
      </c>
      <c s="54" r="EH164">
        <v>2452.0</v>
      </c>
      <c s="54" r="EI164">
        <v>2586.0</v>
      </c>
      <c s="3" r="EJ164">
        <v>541.0</v>
      </c>
      <c s="3" r="EK164"/>
      <c s="54" r="EL164">
        <v>3744.0</v>
      </c>
      <c s="3" r="EM164"/>
      <c s="3" r="EN164"/>
      <c s="3" r="EO164">
        <v>626.0</v>
      </c>
      <c t="str" s="58" r="EP164">
        <f t="shared" si="14"/>
        <v>14,226</v>
      </c>
      <c s="13" r="EQ164"/>
      <c s="54" r="ER164">
        <v>25498.0</v>
      </c>
      <c s="54" r="ES164">
        <v>5604.0</v>
      </c>
      <c s="3" r="ET164">
        <v>198.0</v>
      </c>
      <c s="54" r="EU164">
        <v>7136.0</v>
      </c>
      <c s="3" r="EV164">
        <v>445.0</v>
      </c>
      <c s="3" r="EW164"/>
      <c s="3" r="EX164">
        <v>109.0</v>
      </c>
      <c t="str" s="58" r="EY164">
        <f t="shared" si="15"/>
        <v>38,990</v>
      </c>
      <c s="13" r="EZ164"/>
      <c t="s" s="3" r="FA164">
        <v>87</v>
      </c>
      <c s="3" r="FB164"/>
      <c s="3" r="FC164">
        <v>26.0</v>
      </c>
      <c s="54" r="FD164">
        <v>8655.0</v>
      </c>
      <c s="3" r="FE164"/>
      <c s="3" r="FF164"/>
      <c s="54" r="FG164">
        <v>4101.0</v>
      </c>
      <c s="3" r="FH164"/>
      <c t="str" s="58" r="FI164">
        <f t="shared" si="16"/>
        <v>12,782</v>
      </c>
      <c s="13" r="FJ164"/>
      <c s="54" r="FK164">
        <v>38573.0</v>
      </c>
      <c s="5" r="FL164"/>
      <c s="54" r="FM164">
        <v>85682.0</v>
      </c>
      <c s="1" r="FN164"/>
      <c s="1" r="FO164"/>
      <c s="44" r="FP164"/>
      <c s="54" r="FQ164">
        <v>85682.0</v>
      </c>
      <c s="1" r="FR164"/>
      <c s="1" r="FS164"/>
      <c s="44" r="FT164"/>
      <c t="str" s="12" r="FU164">
        <f t="shared" si="17"/>
        <v>0</v>
      </c>
      <c s="5" r="FV164"/>
      <c s="54" r="FW164">
        <v>116214.0</v>
      </c>
      <c s="1" r="FX164"/>
      <c s="1" r="FY164"/>
      <c s="44" r="FZ164"/>
      <c s="54" r="GA164">
        <v>116145.0</v>
      </c>
      <c s="1" r="GB164"/>
      <c s="1" r="GC164"/>
      <c s="44" r="GD164"/>
      <c t="str" s="12" r="GE164">
        <f t="shared" si="18"/>
        <v>69</v>
      </c>
      <c s="12" r="GF164"/>
      <c s="3" r="GG164"/>
      <c s="3" r="GH164"/>
      <c s="3" r="GI164"/>
      <c s="3" r="GJ164"/>
      <c s="3" r="GK164"/>
      <c s="3" r="GL164"/>
      <c s="3" r="GM164"/>
      <c s="3" r="GN164"/>
      <c s="3" r="GO164"/>
    </row>
    <row r="165">
      <c s="47" r="A165">
        <v>152.0</v>
      </c>
      <c t="s" s="48" r="B165">
        <v>88</v>
      </c>
      <c t="s" s="53" r="C165">
        <v>259</v>
      </c>
      <c s="48" r="D165">
        <v>1026.0</v>
      </c>
      <c t="s" s="48" r="E165">
        <v>96</v>
      </c>
      <c t="s" s="48" r="F165">
        <v>84</v>
      </c>
      <c s="48" r="G165"/>
      <c s="48" r="H165"/>
      <c s="48" r="I165"/>
      <c s="54" r="J165">
        <v>1700.0</v>
      </c>
      <c s="3" r="K165">
        <v>2.0</v>
      </c>
      <c s="3" r="L165">
        <v>350.0</v>
      </c>
      <c s="3" r="M165"/>
      <c s="3" r="N165"/>
      <c s="3" r="O165">
        <v>380.0</v>
      </c>
      <c s="54" r="P165">
        <v>6554.0</v>
      </c>
      <c t="str" s="58" r="Q165">
        <f t="shared" si="1"/>
        <v>8,986</v>
      </c>
      <c s="13" r="R165"/>
      <c s="3" r="S165">
        <v>46.0</v>
      </c>
      <c s="3" r="T165">
        <v>24.0</v>
      </c>
      <c s="3" r="U165">
        <v>16.0</v>
      </c>
      <c s="3" r="V165">
        <v>199.0</v>
      </c>
      <c s="3" r="W165"/>
      <c s="3" r="X165"/>
      <c s="3" r="Y165"/>
      <c s="3" r="Z165"/>
      <c s="3" r="AA165"/>
      <c t="str" s="58" r="AB165">
        <f t="shared" si="2"/>
        <v>285</v>
      </c>
      <c s="13" r="AC165"/>
      <c s="54" r="AD165">
        <v>4210.0</v>
      </c>
      <c s="3" r="AE165">
        <v>33.0</v>
      </c>
      <c s="3" r="AF165">
        <v>31.0</v>
      </c>
      <c s="3" r="AG165">
        <v>569.0</v>
      </c>
      <c s="3" r="AH165">
        <v>75.0</v>
      </c>
      <c s="3" r="AI165"/>
      <c s="3" r="AJ165"/>
      <c t="str" s="58" r="AK165">
        <f t="shared" si="3"/>
        <v>4,918</v>
      </c>
      <c s="13" r="AL165"/>
      <c s="3" r="AM165">
        <v>900.0</v>
      </c>
      <c s="3" r="AN165"/>
      <c s="3" r="AO165">
        <v>50.0</v>
      </c>
      <c s="3" r="AP165"/>
      <c s="3" r="AQ165"/>
      <c s="54" r="AR165">
        <v>2886.0</v>
      </c>
      <c s="3" r="AS165"/>
      <c s="3" r="AT165"/>
      <c t="str" s="58" r="AU165">
        <f t="shared" si="4"/>
        <v>3,836</v>
      </c>
      <c s="55" r="AV165"/>
      <c t="s" s="3" r="AW165">
        <v>87</v>
      </c>
      <c s="50" r="AX165"/>
      <c s="54" r="AY165">
        <v>1532.0</v>
      </c>
      <c s="3" r="AZ165">
        <v>4.0</v>
      </c>
      <c s="3" r="BA165">
        <v>213.0</v>
      </c>
      <c s="3" r="BB165"/>
      <c s="3" r="BC165"/>
      <c s="3" r="BD165">
        <v>395.0</v>
      </c>
      <c s="54" r="BE165">
        <v>6284.0</v>
      </c>
      <c t="str" s="58" r="BF165">
        <f t="shared" si="5"/>
        <v>8,428</v>
      </c>
      <c s="13" r="BG165"/>
      <c s="3" r="BH165">
        <v>12.0</v>
      </c>
      <c s="3" r="BI165"/>
      <c s="3" r="BJ165">
        <v>11.0</v>
      </c>
      <c s="3" r="BK165">
        <v>52.0</v>
      </c>
      <c s="3" r="BL165"/>
      <c s="3" r="BM165"/>
      <c s="3" r="BN165"/>
      <c s="3" r="BO165"/>
      <c s="3" r="BP165"/>
      <c t="str" s="58" r="BQ165">
        <f t="shared" si="6"/>
        <v>75</v>
      </c>
      <c s="13" r="BR165"/>
      <c s="54" r="BS165">
        <v>3653.0</v>
      </c>
      <c s="3" r="BT165">
        <v>31.0</v>
      </c>
      <c s="3" r="BU165">
        <v>23.0</v>
      </c>
      <c s="3" r="BV165">
        <v>621.0</v>
      </c>
      <c s="3" r="BW165"/>
      <c s="3" r="BX165"/>
      <c s="3" r="BY165"/>
      <c t="str" s="58" r="BZ165">
        <f t="shared" si="7"/>
        <v>4,328</v>
      </c>
      <c s="13" r="CA165"/>
      <c s="3" r="CB165">
        <v>997.0</v>
      </c>
      <c s="3" r="CC165"/>
      <c s="3" r="CD165">
        <v>65.0</v>
      </c>
      <c s="3" r="CE165"/>
      <c s="3" r="CF165"/>
      <c s="54" r="CG165">
        <v>3323.0</v>
      </c>
      <c s="3" r="CH165"/>
      <c s="3" r="CI165"/>
      <c t="str" s="58" r="CJ165">
        <f t="shared" si="8"/>
        <v>4,385</v>
      </c>
      <c s="13" r="CK165"/>
      <c t="s" s="3" r="CL165">
        <v>87</v>
      </c>
      <c s="12" r="CM165"/>
      <c s="51" r="CN165"/>
      <c s="54" r="CO165">
        <v>1288.0</v>
      </c>
      <c s="54" r="CP165">
        <v>1084.0</v>
      </c>
      <c s="3" r="CQ165">
        <v>46.0</v>
      </c>
      <c s="3" r="CR165"/>
      <c t="str" s="58" r="CS165">
        <f t="shared" si="9"/>
        <v>2,418</v>
      </c>
      <c s="13" r="CT165"/>
      <c s="3" r="CU165">
        <v>453.0</v>
      </c>
      <c s="3" r="CV165">
        <v>253.0</v>
      </c>
      <c s="3" r="CW165">
        <v>610.0</v>
      </c>
      <c s="3" r="CX165">
        <v>883.0</v>
      </c>
      <c s="3" r="CY165"/>
      <c s="3" r="CZ165">
        <v>95.0</v>
      </c>
      <c s="3" r="DA165">
        <v>11.0</v>
      </c>
      <c s="3" r="DB165"/>
      <c s="3" r="DC165"/>
      <c t="str" s="58" r="DD165">
        <f t="shared" si="10"/>
        <v>2,305</v>
      </c>
      <c s="13" r="DE165"/>
      <c s="54" r="DF165">
        <v>5424.0</v>
      </c>
      <c s="3" r="DG165">
        <v>260.0</v>
      </c>
      <c s="3" r="DH165">
        <v>140.0</v>
      </c>
      <c s="3" r="DI165">
        <v>762.0</v>
      </c>
      <c s="3" r="DJ165">
        <v>19.0</v>
      </c>
      <c s="3" r="DK165"/>
      <c s="3" r="DL165">
        <v>19.0</v>
      </c>
      <c t="str" s="58" r="DM165">
        <f t="shared" si="11"/>
        <v>6,624</v>
      </c>
      <c s="13" r="DN165"/>
      <c s="3" r="DO165">
        <v>963.0</v>
      </c>
      <c s="3" r="DP165"/>
      <c s="3" r="DQ165">
        <v>11.0</v>
      </c>
      <c s="3" r="DR165"/>
      <c s="3" r="DS165"/>
      <c s="54" r="DT165">
        <v>3266.0</v>
      </c>
      <c s="3" r="DU165">
        <v>581.0</v>
      </c>
      <c s="3" r="DV165"/>
      <c t="str" s="58" r="DW165">
        <f t="shared" si="12"/>
        <v>4,821</v>
      </c>
      <c s="13" r="DX165"/>
      <c s="54" r="DY165">
        <v>1857.0</v>
      </c>
      <c s="50" r="DZ165"/>
      <c s="3" r="EA165">
        <v>963.0</v>
      </c>
      <c s="54" r="EB165">
        <v>1075.0</v>
      </c>
      <c s="3" r="EC165">
        <v>34.0</v>
      </c>
      <c s="3" r="ED165"/>
      <c t="str" s="58" r="EE165">
        <f t="shared" si="13"/>
        <v>2,072</v>
      </c>
      <c s="13" r="EF165"/>
      <c s="3" r="EG165">
        <v>419.0</v>
      </c>
      <c s="3" r="EH165">
        <v>205.0</v>
      </c>
      <c s="3" r="EI165">
        <v>507.0</v>
      </c>
      <c s="54" r="EJ165">
        <v>1514.0</v>
      </c>
      <c s="3" r="EK165"/>
      <c s="3" r="EL165">
        <v>84.0</v>
      </c>
      <c s="3" r="EM165">
        <v>4.0</v>
      </c>
      <c s="3" r="EN165"/>
      <c s="3" r="EO165"/>
      <c t="str" s="58" r="EP165">
        <f t="shared" si="14"/>
        <v>2,733</v>
      </c>
      <c s="13" r="EQ165"/>
      <c s="54" r="ER165">
        <v>4878.0</v>
      </c>
      <c s="3" r="ES165">
        <v>242.0</v>
      </c>
      <c s="3" r="ET165">
        <v>104.0</v>
      </c>
      <c s="3" r="EU165">
        <v>874.0</v>
      </c>
      <c s="3" r="EV165">
        <v>5.0</v>
      </c>
      <c s="3" r="EW165"/>
      <c s="3" r="EX165">
        <v>19.0</v>
      </c>
      <c t="str" s="58" r="EY165">
        <f t="shared" si="15"/>
        <v>6,122</v>
      </c>
      <c s="13" r="EZ165"/>
      <c s="54" r="FA165">
        <v>1021.0</v>
      </c>
      <c s="3" r="FB165"/>
      <c s="3" r="FC165">
        <v>4.0</v>
      </c>
      <c s="3" r="FD165"/>
      <c s="3" r="FE165"/>
      <c s="54" r="FF165">
        <v>3233.0</v>
      </c>
      <c s="3" r="FG165">
        <v>580.0</v>
      </c>
      <c s="3" r="FH165"/>
      <c t="str" s="58" r="FI165">
        <f t="shared" si="16"/>
        <v>4,838</v>
      </c>
      <c s="13" r="FJ165"/>
      <c s="54" r="FK165">
        <v>1082.0</v>
      </c>
      <c s="5" r="FL165"/>
      <c s="54" r="FM165">
        <v>18025.0</v>
      </c>
      <c s="1" r="FN165"/>
      <c s="1" r="FO165"/>
      <c s="44" r="FP165"/>
      <c s="54" r="FQ165">
        <v>18025.0</v>
      </c>
      <c s="1" r="FR165"/>
      <c s="1" r="FS165"/>
      <c s="44" r="FT165"/>
      <c t="str" s="12" r="FU165">
        <f t="shared" si="17"/>
        <v>0</v>
      </c>
      <c s="5" r="FV165"/>
      <c s="54" r="FW165">
        <v>17216.0</v>
      </c>
      <c s="1" r="FX165"/>
      <c s="1" r="FY165"/>
      <c s="44" r="FZ165"/>
      <c s="54" r="GA165">
        <v>16847.0</v>
      </c>
      <c s="1" r="GB165"/>
      <c s="1" r="GC165"/>
      <c s="44" r="GD165"/>
      <c t="str" s="12" r="GE165">
        <f t="shared" si="18"/>
        <v>369</v>
      </c>
      <c s="12" r="GF165"/>
      <c s="3" r="GG165"/>
      <c s="3" r="GH165"/>
      <c s="3" r="GI165"/>
      <c s="3" r="GJ165"/>
      <c s="3" r="GK165"/>
      <c s="3" r="GL165"/>
      <c s="3" r="GM165"/>
      <c s="3" r="GN165"/>
      <c s="3" r="GO165"/>
    </row>
    <row r="166">
      <c s="47" r="A166">
        <v>153.0</v>
      </c>
      <c t="s" s="48" r="B166">
        <v>91</v>
      </c>
      <c t="s" s="53" r="C166">
        <v>260</v>
      </c>
      <c s="48" r="D166">
        <v>70043.0</v>
      </c>
      <c t="s" s="48" r="E166">
        <v>96</v>
      </c>
      <c t="s" s="48" r="F166">
        <v>90</v>
      </c>
      <c s="48" r="G166"/>
      <c s="48" r="H166"/>
      <c s="48" r="I166"/>
      <c s="54" r="J166">
        <v>3450.0</v>
      </c>
      <c s="3" r="K166">
        <v>14.0</v>
      </c>
      <c s="3" r="L166">
        <v>570.0</v>
      </c>
      <c s="3" r="M166"/>
      <c s="3" r="N166"/>
      <c s="3" r="O166"/>
      <c s="54" r="P166">
        <v>5043.0</v>
      </c>
      <c t="str" s="58" r="Q166">
        <f t="shared" si="1"/>
        <v>9,077</v>
      </c>
      <c s="13" r="R166"/>
      <c s="3" r="S166"/>
      <c s="3" r="T166">
        <v>143.0</v>
      </c>
      <c s="3" r="U166">
        <v>143.0</v>
      </c>
      <c s="3" r="V166"/>
      <c s="3" r="W166"/>
      <c s="3" r="X166">
        <v>520.0</v>
      </c>
      <c s="3" r="Y166"/>
      <c s="3" r="Z166"/>
      <c s="3" r="AA166"/>
      <c t="str" s="58" r="AB166">
        <f t="shared" si="2"/>
        <v>806</v>
      </c>
      <c s="13" r="AC166"/>
      <c s="54" r="AD166">
        <v>1435.0</v>
      </c>
      <c s="3" r="AE166">
        <v>30.0</v>
      </c>
      <c s="3" r="AF166"/>
      <c s="3" r="AG166">
        <v>927.0</v>
      </c>
      <c s="3" r="AH166"/>
      <c s="3" r="AI166"/>
      <c s="3" r="AJ166">
        <v>47.0</v>
      </c>
      <c t="str" s="58" r="AK166">
        <f t="shared" si="3"/>
        <v>2,439</v>
      </c>
      <c s="13" r="AL166"/>
      <c s="3" r="AM166"/>
      <c s="3" r="AN166"/>
      <c s="3" r="AO166"/>
      <c s="3" r="AP166"/>
      <c s="3" r="AQ166"/>
      <c s="3" r="AR166"/>
      <c s="3" r="AS166"/>
      <c s="3" r="AT166">
        <v>100.0</v>
      </c>
      <c t="str" s="58" r="AU166">
        <f t="shared" si="4"/>
        <v>100</v>
      </c>
      <c s="55" r="AV166"/>
      <c t="s" s="3" r="AW166">
        <v>87</v>
      </c>
      <c s="50" r="AX166"/>
      <c s="54" r="AY166">
        <v>3068.0</v>
      </c>
      <c s="3" r="AZ166">
        <v>16.0</v>
      </c>
      <c s="3" r="BA166">
        <v>375.0</v>
      </c>
      <c s="3" r="BB166"/>
      <c s="3" r="BC166"/>
      <c s="3" r="BD166"/>
      <c s="54" r="BE166">
        <v>5966.0</v>
      </c>
      <c t="str" s="58" r="BF166">
        <f t="shared" si="5"/>
        <v>9,425</v>
      </c>
      <c s="13" r="BG166"/>
      <c s="3" r="BH166"/>
      <c s="3" r="BI166">
        <v>143.0</v>
      </c>
      <c s="3" r="BJ166">
        <v>161.0</v>
      </c>
      <c s="3" r="BK166"/>
      <c s="3" r="BL166"/>
      <c s="3" r="BM166">
        <v>486.0</v>
      </c>
      <c s="3" r="BN166"/>
      <c s="3" r="BO166"/>
      <c s="3" r="BP166"/>
      <c t="str" s="58" r="BQ166">
        <f t="shared" si="6"/>
        <v>790</v>
      </c>
      <c s="13" r="BR166"/>
      <c s="54" r="BS166">
        <v>1695.0</v>
      </c>
      <c s="3" r="BT166">
        <v>120.0</v>
      </c>
      <c s="3" r="BU166"/>
      <c s="3" r="BV166">
        <v>869.0</v>
      </c>
      <c s="3" r="BW166"/>
      <c s="3" r="BX166"/>
      <c s="3" r="BY166">
        <v>47.0</v>
      </c>
      <c t="str" s="58" r="BZ166">
        <f t="shared" si="7"/>
        <v>2,731</v>
      </c>
      <c s="13" r="CA166"/>
      <c s="3" r="CB166"/>
      <c s="3" r="CC166"/>
      <c s="3" r="CD166"/>
      <c s="3" r="CE166"/>
      <c s="3" r="CF166"/>
      <c s="3" r="CG166"/>
      <c s="3" r="CH166"/>
      <c s="3" r="CI166">
        <v>4.0</v>
      </c>
      <c t="str" s="58" r="CJ166">
        <f t="shared" si="8"/>
        <v>4</v>
      </c>
      <c s="13" r="CK166"/>
      <c s="3" r="CL166">
        <v>777.0</v>
      </c>
      <c s="12" r="CM166"/>
      <c s="51" r="CN166"/>
      <c s="54" r="CO166">
        <v>1385.0</v>
      </c>
      <c s="3" r="CP166">
        <v>880.0</v>
      </c>
      <c s="3" r="CQ166">
        <v>162.0</v>
      </c>
      <c s="54" r="CR166">
        <v>1707.0</v>
      </c>
      <c t="str" s="58" r="CS166">
        <f t="shared" si="9"/>
        <v>4,134</v>
      </c>
      <c s="13" r="CT166"/>
      <c s="3" r="CU166">
        <v>659.0</v>
      </c>
      <c s="3" r="CV166">
        <v>149.0</v>
      </c>
      <c s="3" r="CW166">
        <v>271.0</v>
      </c>
      <c s="54" r="CX166">
        <v>1384.0</v>
      </c>
      <c s="3" r="CY166">
        <v>35.0</v>
      </c>
      <c s="3" r="CZ166">
        <v>200.0</v>
      </c>
      <c s="3" r="DA166"/>
      <c s="3" r="DB166"/>
      <c s="3" r="DC166"/>
      <c t="str" s="58" r="DD166">
        <f t="shared" si="10"/>
        <v>2,698</v>
      </c>
      <c s="13" r="DE166"/>
      <c s="54" r="DF166">
        <v>1766.0</v>
      </c>
      <c s="3" r="DG166">
        <v>248.0</v>
      </c>
      <c s="3" r="DH166">
        <v>19.0</v>
      </c>
      <c s="54" r="DI166">
        <v>1503.0</v>
      </c>
      <c s="3" r="DJ166"/>
      <c s="3" r="DK166"/>
      <c s="3" r="DL166">
        <v>8.0</v>
      </c>
      <c t="str" s="58" r="DM166">
        <f t="shared" si="11"/>
        <v>3,544</v>
      </c>
      <c s="13" r="DN166"/>
      <c t="s" s="3" r="DO166">
        <v>87</v>
      </c>
      <c s="3" r="DP166"/>
      <c s="3" r="DQ166">
        <v>50.0</v>
      </c>
      <c s="3" r="DR166"/>
      <c s="3" r="DS166"/>
      <c s="3" r="DT166"/>
      <c s="3" r="DU166"/>
      <c s="3" r="DV166"/>
      <c t="str" s="58" r="DW166">
        <f t="shared" si="12"/>
        <v>50</v>
      </c>
      <c s="13" r="DX166"/>
      <c s="54" r="DY166">
        <v>1996.0</v>
      </c>
      <c s="50" r="DZ166"/>
      <c s="54" r="EA166">
        <v>1509.0</v>
      </c>
      <c s="3" r="EB166">
        <v>922.0</v>
      </c>
      <c s="3" r="EC166">
        <v>631.0</v>
      </c>
      <c s="54" r="ED166">
        <v>1210.0</v>
      </c>
      <c t="str" s="58" r="EE166">
        <f t="shared" si="13"/>
        <v>4,272</v>
      </c>
      <c s="13" r="EF166"/>
      <c s="3" r="EG166">
        <v>700.0</v>
      </c>
      <c s="3" r="EH166">
        <v>216.0</v>
      </c>
      <c s="3" r="EI166">
        <v>208.0</v>
      </c>
      <c s="54" r="EJ166">
        <v>1090.0</v>
      </c>
      <c s="3" r="EK166">
        <v>44.0</v>
      </c>
      <c s="3" r="EL166">
        <v>356.0</v>
      </c>
      <c s="3" r="EM166"/>
      <c s="3" r="EN166"/>
      <c s="3" r="EO166"/>
      <c t="str" s="58" r="EP166">
        <f t="shared" si="14"/>
        <v>2,614</v>
      </c>
      <c s="13" r="EQ166"/>
      <c s="54" r="ER166">
        <v>2068.0</v>
      </c>
      <c s="3" r="ES166">
        <v>276.0</v>
      </c>
      <c s="3" r="ET166">
        <v>11.0</v>
      </c>
      <c s="54" r="EU166">
        <v>1556.0</v>
      </c>
      <c s="3" r="EV166"/>
      <c s="3" r="EW166"/>
      <c s="3" r="EX166">
        <v>7.0</v>
      </c>
      <c t="str" s="58" r="EY166">
        <f t="shared" si="15"/>
        <v>3,918</v>
      </c>
      <c s="13" r="EZ166"/>
      <c t="s" s="3" r="FA166">
        <v>87</v>
      </c>
      <c s="3" r="FB166"/>
      <c s="3" r="FC166"/>
      <c s="3" r="FD166"/>
      <c s="3" r="FE166"/>
      <c s="3" r="FF166"/>
      <c s="3" r="FG166">
        <v>481.0</v>
      </c>
      <c s="3" r="FH166"/>
      <c t="str" s="58" r="FI166">
        <f t="shared" si="16"/>
        <v>481</v>
      </c>
      <c s="13" r="FJ166"/>
      <c s="54" r="FK166">
        <v>2762.0</v>
      </c>
      <c s="5" r="FL166"/>
      <c s="54" r="FM166">
        <v>12422.0</v>
      </c>
      <c s="1" r="FN166"/>
      <c s="1" r="FO166"/>
      <c s="44" r="FP166"/>
      <c s="54" r="FQ166">
        <v>12422.0</v>
      </c>
      <c s="1" r="FR166"/>
      <c s="1" r="FS166"/>
      <c s="44" r="FT166"/>
      <c t="str" s="12" r="FU166">
        <f t="shared" si="17"/>
        <v>0</v>
      </c>
      <c s="5" r="FV166"/>
      <c s="54" r="FW166">
        <v>13727.0</v>
      </c>
      <c s="1" r="FX166"/>
      <c s="1" r="FY166"/>
      <c s="44" r="FZ166"/>
      <c s="54" r="GA166">
        <v>14047.0</v>
      </c>
      <c s="1" r="GB166"/>
      <c s="1" r="GC166"/>
      <c s="44" r="GD166"/>
      <c t="str" s="12" r="GE166">
        <f t="shared" si="18"/>
        <v>-320</v>
      </c>
      <c s="12" r="GF166"/>
      <c s="3" r="GG166"/>
      <c s="3" r="GH166"/>
      <c s="3" r="GI166"/>
      <c s="3" r="GJ166"/>
      <c s="3" r="GK166"/>
      <c s="3" r="GL166"/>
      <c s="3" r="GM166"/>
      <c s="3" r="GN166"/>
      <c s="3" r="GO166"/>
    </row>
    <row r="167">
      <c s="47" r="A167">
        <v>154.0</v>
      </c>
      <c t="s" s="48" r="B167">
        <v>81</v>
      </c>
      <c t="s" s="53" r="C167">
        <v>261</v>
      </c>
      <c s="48" r="D167">
        <v>71268.0</v>
      </c>
      <c t="s" s="48" r="E167">
        <v>96</v>
      </c>
      <c t="s" s="48" r="F167">
        <v>90</v>
      </c>
      <c s="48" r="G167"/>
      <c s="48" r="H167"/>
      <c s="48" r="I167"/>
      <c s="54" r="J167">
        <v>60766.0</v>
      </c>
      <c s="3" r="K167">
        <v>226.0</v>
      </c>
      <c s="3" r="L167"/>
      <c s="3" r="M167"/>
      <c s="3" r="N167"/>
      <c s="3" r="O167"/>
      <c s="54" r="P167">
        <v>13574.0</v>
      </c>
      <c t="str" s="58" r="Q167">
        <f t="shared" si="1"/>
        <v>74,566</v>
      </c>
      <c s="13" r="R167"/>
      <c s="3" r="S167">
        <v>882.0</v>
      </c>
      <c s="54" r="T167">
        <v>5669.0</v>
      </c>
      <c s="54" r="U167">
        <v>2525.0</v>
      </c>
      <c s="3" r="V167">
        <v>85.0</v>
      </c>
      <c s="3" r="W167"/>
      <c s="54" r="X167">
        <v>2111.0</v>
      </c>
      <c s="3" r="Y167"/>
      <c s="3" r="Z167">
        <v>595.0</v>
      </c>
      <c s="3" r="AA167"/>
      <c t="str" s="58" r="AB167">
        <f t="shared" si="2"/>
        <v>11,867</v>
      </c>
      <c s="13" r="AC167"/>
      <c s="54" r="AD167">
        <v>45493.0</v>
      </c>
      <c s="3" r="AE167">
        <v>387.0</v>
      </c>
      <c s="3" r="AF167">
        <v>297.0</v>
      </c>
      <c s="54" r="AG167">
        <v>8612.0</v>
      </c>
      <c s="3" r="AH167"/>
      <c s="3" r="AI167">
        <v>362.0</v>
      </c>
      <c s="3" r="AJ167"/>
      <c t="str" s="58" r="AK167">
        <f t="shared" si="3"/>
        <v>55,151</v>
      </c>
      <c s="13" r="AL167"/>
      <c s="54" r="AM167">
        <v>13378.0</v>
      </c>
      <c s="3" r="AN167"/>
      <c s="3" r="AO167">
        <v>936.0</v>
      </c>
      <c s="3" r="AP167"/>
      <c s="3" r="AQ167"/>
      <c s="3" r="AR167"/>
      <c s="54" r="AS167">
        <v>3975.0</v>
      </c>
      <c s="3" r="AT167"/>
      <c t="str" s="58" r="AU167">
        <f t="shared" si="4"/>
        <v>18,289</v>
      </c>
      <c s="55" r="AV167"/>
      <c s="3" r="AW167">
        <v>491.0</v>
      </c>
      <c s="50" r="AX167"/>
      <c s="54" r="AY167">
        <v>61312.0</v>
      </c>
      <c s="3" r="AZ167">
        <v>205.0</v>
      </c>
      <c s="3" r="BA167"/>
      <c s="3" r="BB167"/>
      <c s="3" r="BC167"/>
      <c s="3" r="BD167"/>
      <c s="54" r="BE167">
        <v>17871.0</v>
      </c>
      <c t="str" s="58" r="BF167">
        <f t="shared" si="5"/>
        <v>79,388</v>
      </c>
      <c s="13" r="BG167"/>
      <c s="3" r="BH167">
        <v>754.0</v>
      </c>
      <c s="54" r="BI167">
        <v>5769.0</v>
      </c>
      <c s="54" r="BJ167">
        <v>1970.0</v>
      </c>
      <c s="3" r="BK167">
        <v>68.0</v>
      </c>
      <c s="3" r="BL167"/>
      <c s="54" r="BM167">
        <v>2346.0</v>
      </c>
      <c s="3" r="BN167">
        <v>5.0</v>
      </c>
      <c s="3" r="BO167">
        <v>568.0</v>
      </c>
      <c s="3" r="BP167"/>
      <c t="str" s="58" r="BQ167">
        <f t="shared" si="6"/>
        <v>11,480</v>
      </c>
      <c s="13" r="BR167"/>
      <c s="54" r="BS167">
        <v>48986.0</v>
      </c>
      <c s="3" r="BT167">
        <v>424.0</v>
      </c>
      <c s="3" r="BU167">
        <v>243.0</v>
      </c>
      <c s="54" r="BV167">
        <v>8455.0</v>
      </c>
      <c s="3" r="BW167"/>
      <c s="3" r="BX167">
        <v>350.0</v>
      </c>
      <c s="3" r="BY167"/>
      <c t="str" s="58" r="BZ167">
        <f t="shared" si="7"/>
        <v>58,458</v>
      </c>
      <c s="13" r="CA167"/>
      <c s="54" r="CB167">
        <v>14865.0</v>
      </c>
      <c s="3" r="CC167"/>
      <c s="3" r="CD167">
        <v>926.0</v>
      </c>
      <c s="3" r="CE167"/>
      <c s="3" r="CF167"/>
      <c s="3" r="CG167"/>
      <c s="54" r="CH167">
        <v>4054.0</v>
      </c>
      <c s="3" r="CI167"/>
      <c t="str" s="58" r="CJ167">
        <f t="shared" si="8"/>
        <v>19,845</v>
      </c>
      <c s="13" r="CK167"/>
      <c s="3" r="CL167">
        <v>764.0</v>
      </c>
      <c s="12" r="CM167"/>
      <c s="51" r="CN167"/>
      <c s="54" r="CO167">
        <v>9200.0</v>
      </c>
      <c s="54" r="CP167">
        <v>4977.0</v>
      </c>
      <c s="3" r="CQ167">
        <v>498.0</v>
      </c>
      <c s="54" r="CR167">
        <v>4178.0</v>
      </c>
      <c t="str" s="58" r="CS167">
        <f t="shared" si="9"/>
        <v>18,853</v>
      </c>
      <c s="13" r="CT167"/>
      <c s="54" r="CU167">
        <v>4955.0</v>
      </c>
      <c s="54" r="CV167">
        <v>7100.0</v>
      </c>
      <c s="54" r="CW167">
        <v>2491.0</v>
      </c>
      <c s="54" r="CX167">
        <v>12478.0</v>
      </c>
      <c s="3" r="CY167">
        <v>690.0</v>
      </c>
      <c s="54" r="CZ167">
        <v>3774.0</v>
      </c>
      <c s="3" r="DA167">
        <v>224.0</v>
      </c>
      <c s="3" r="DB167">
        <v>795.0</v>
      </c>
      <c s="3" r="DC167"/>
      <c t="str" s="58" r="DD167">
        <f t="shared" si="10"/>
        <v>32,507</v>
      </c>
      <c s="13" r="DE167"/>
      <c s="54" r="DF167">
        <v>63584.0</v>
      </c>
      <c s="54" r="DG167">
        <v>6121.0</v>
      </c>
      <c s="3" r="DH167">
        <v>516.0</v>
      </c>
      <c s="54" r="DI167">
        <v>12209.0</v>
      </c>
      <c s="54" r="DJ167">
        <v>1706.0</v>
      </c>
      <c s="3" r="DK167">
        <v>519.0</v>
      </c>
      <c s="3" r="DL167"/>
      <c t="str" s="58" r="DM167">
        <f t="shared" si="11"/>
        <v>84,655</v>
      </c>
      <c s="13" r="DN167"/>
      <c s="54" r="DO167">
        <v>11766.0</v>
      </c>
      <c s="3" r="DP167"/>
      <c s="54" r="DQ167">
        <v>3068.0</v>
      </c>
      <c s="3" r="DR167"/>
      <c s="3" r="DS167"/>
      <c s="3" r="DT167"/>
      <c s="54" r="DU167">
        <v>2219.0</v>
      </c>
      <c s="3" r="DV167"/>
      <c t="str" s="58" r="DW167">
        <f t="shared" si="12"/>
        <v>17,053</v>
      </c>
      <c s="13" r="DX167"/>
      <c s="54" r="DY167">
        <v>7296.0</v>
      </c>
      <c s="50" r="DZ167"/>
      <c s="54" r="EA167">
        <v>9036.0</v>
      </c>
      <c s="54" r="EB167">
        <v>4805.0</v>
      </c>
      <c s="3" r="EC167">
        <v>575.0</v>
      </c>
      <c s="54" r="ED167">
        <v>4309.0</v>
      </c>
      <c t="str" s="58" r="EE167">
        <f t="shared" si="13"/>
        <v>18,725</v>
      </c>
      <c s="13" r="EF167"/>
      <c s="54" r="EG167">
        <v>5120.0</v>
      </c>
      <c s="54" r="EH167">
        <v>7494.0</v>
      </c>
      <c s="54" r="EI167">
        <v>2329.0</v>
      </c>
      <c s="54" r="EJ167">
        <v>13466.0</v>
      </c>
      <c s="3" r="EK167">
        <v>664.0</v>
      </c>
      <c s="54" r="EL167">
        <v>3682.0</v>
      </c>
      <c s="3" r="EM167">
        <v>186.0</v>
      </c>
      <c s="3" r="EN167">
        <v>640.0</v>
      </c>
      <c s="3" r="EO167"/>
      <c t="str" s="58" r="EP167">
        <f t="shared" si="14"/>
        <v>33,581</v>
      </c>
      <c s="13" r="EQ167"/>
      <c s="54" r="ER167">
        <v>68067.0</v>
      </c>
      <c s="54" r="ES167">
        <v>5891.0</v>
      </c>
      <c s="3" r="ET167">
        <v>402.0</v>
      </c>
      <c s="54" r="EU167">
        <v>12263.0</v>
      </c>
      <c s="54" r="EV167">
        <v>1705.0</v>
      </c>
      <c s="3" r="EW167">
        <v>463.0</v>
      </c>
      <c s="3" r="EX167"/>
      <c t="str" s="58" r="EY167">
        <f t="shared" si="15"/>
        <v>88,791</v>
      </c>
      <c s="13" r="EZ167"/>
      <c s="54" r="FA167">
        <v>13273.0</v>
      </c>
      <c s="3" r="FB167"/>
      <c s="54" r="FC167">
        <v>3322.0</v>
      </c>
      <c s="3" r="FD167"/>
      <c s="3" r="FE167"/>
      <c s="3" r="FF167"/>
      <c s="54" r="FG167">
        <v>2530.0</v>
      </c>
      <c s="3" r="FH167"/>
      <c t="str" s="58" r="FI167">
        <f t="shared" si="16"/>
        <v>19,125</v>
      </c>
      <c s="13" r="FJ167"/>
      <c s="54" r="FK167">
        <v>10205.0</v>
      </c>
      <c s="5" r="FL167"/>
      <c s="54" r="FM167">
        <v>160364.0</v>
      </c>
      <c s="1" r="FN167"/>
      <c s="1" r="FO167"/>
      <c s="44" r="FP167"/>
      <c s="54" r="FQ167">
        <v>160364.0</v>
      </c>
      <c s="1" r="FR167"/>
      <c s="1" r="FS167"/>
      <c s="44" r="FT167"/>
      <c t="str" s="12" r="FU167">
        <f t="shared" si="17"/>
        <v>0</v>
      </c>
      <c s="5" r="FV167"/>
      <c s="54" r="FW167">
        <v>169935.0</v>
      </c>
      <c s="1" r="FX167"/>
      <c s="1" r="FY167"/>
      <c s="44" r="FZ167"/>
      <c s="54" r="GA167">
        <v>170427.0</v>
      </c>
      <c s="1" r="GB167"/>
      <c s="1" r="GC167"/>
      <c s="44" r="GD167"/>
      <c t="str" s="12" r="GE167">
        <f t="shared" si="18"/>
        <v>-492</v>
      </c>
      <c s="12" r="GF167"/>
      <c s="3" r="GG167"/>
      <c s="3" r="GH167"/>
      <c s="3" r="GI167"/>
      <c s="3" r="GJ167"/>
      <c s="3" r="GK167"/>
      <c s="3" r="GL167"/>
      <c s="3" r="GM167"/>
      <c s="3" r="GN167"/>
      <c s="3" r="GO167"/>
    </row>
    <row r="168">
      <c s="47" r="A168">
        <v>155.0</v>
      </c>
      <c t="s" s="48" r="B168">
        <v>91</v>
      </c>
      <c t="s" s="53" r="C168">
        <v>263</v>
      </c>
      <c s="48" r="D168">
        <v>80048.0</v>
      </c>
      <c t="s" s="48" r="E168">
        <v>96</v>
      </c>
      <c t="s" s="48" r="F168">
        <v>90</v>
      </c>
      <c s="48" r="G168"/>
      <c s="48" r="H168"/>
      <c s="48" r="I168"/>
      <c s="54" r="J168">
        <v>11400.0</v>
      </c>
      <c s="3" r="K168"/>
      <c s="3" r="L168"/>
      <c s="3" r="M168"/>
      <c s="3" r="N168"/>
      <c s="3" r="O168"/>
      <c s="54" r="P168">
        <v>19657.0</v>
      </c>
      <c t="str" s="58" r="Q168">
        <f t="shared" si="1"/>
        <v>31,057</v>
      </c>
      <c s="13" r="R168"/>
      <c s="3" r="S168">
        <v>235.0</v>
      </c>
      <c s="54" r="T168">
        <v>1476.0</v>
      </c>
      <c s="3" r="U168">
        <v>300.0</v>
      </c>
      <c s="3" r="V168">
        <v>396.0</v>
      </c>
      <c s="3" r="W168"/>
      <c s="3" r="X168">
        <v>580.0</v>
      </c>
      <c s="3" r="Y168"/>
      <c s="3" r="Z168"/>
      <c s="3" r="AA168">
        <v>137.0</v>
      </c>
      <c t="str" s="58" r="AB168">
        <f t="shared" si="2"/>
        <v>3,124</v>
      </c>
      <c s="13" r="AC168"/>
      <c s="54" r="AD168">
        <v>34716.0</v>
      </c>
      <c s="3" r="AE168">
        <v>103.0</v>
      </c>
      <c s="3" r="AF168">
        <v>24.0</v>
      </c>
      <c s="54" r="AG168">
        <v>3887.0</v>
      </c>
      <c s="54" r="AH168">
        <v>2437.0</v>
      </c>
      <c s="3" r="AI168"/>
      <c s="3" r="AJ168"/>
      <c t="str" s="58" r="AK168">
        <f t="shared" si="3"/>
        <v>41,167</v>
      </c>
      <c s="13" r="AL168"/>
      <c s="3" r="AM168"/>
      <c s="3" r="AN168"/>
      <c s="3" r="AO168">
        <v>208.0</v>
      </c>
      <c s="3" r="AP168">
        <v>782.0</v>
      </c>
      <c s="3" r="AQ168"/>
      <c s="3" r="AR168"/>
      <c s="54" r="AS168">
        <v>1362.0</v>
      </c>
      <c s="3" r="AT168"/>
      <c t="str" s="58" r="AU168">
        <f t="shared" si="4"/>
        <v>2,352</v>
      </c>
      <c s="55" r="AV168"/>
      <c s="54" r="AW168">
        <v>2600.0</v>
      </c>
      <c s="50" r="AX168"/>
      <c s="54" r="AY168">
        <v>13258.0</v>
      </c>
      <c s="3" r="AZ168"/>
      <c s="3" r="BA168">
        <v>32.0</v>
      </c>
      <c s="3" r="BB168"/>
      <c s="3" r="BC168"/>
      <c s="3" r="BD168"/>
      <c s="54" r="BE168">
        <v>20479.0</v>
      </c>
      <c t="str" s="58" r="BF168">
        <f t="shared" si="5"/>
        <v>33,769</v>
      </c>
      <c s="13" r="BG168"/>
      <c s="3" r="BH168">
        <v>241.0</v>
      </c>
      <c s="54" r="BI168">
        <v>1615.0</v>
      </c>
      <c s="3" r="BJ168"/>
      <c s="3" r="BK168">
        <v>65.0</v>
      </c>
      <c s="3" r="BL168"/>
      <c s="3" r="BM168">
        <v>547.0</v>
      </c>
      <c s="3" r="BN168">
        <v>128.0</v>
      </c>
      <c s="3" r="BO168"/>
      <c s="3" r="BP168">
        <v>12.0</v>
      </c>
      <c t="str" s="58" r="BQ168">
        <f t="shared" si="6"/>
        <v>2,608</v>
      </c>
      <c s="13" r="BR168"/>
      <c s="54" r="BS168">
        <v>39088.0</v>
      </c>
      <c s="3" r="BT168">
        <v>94.0</v>
      </c>
      <c s="3" r="BU168">
        <v>24.0</v>
      </c>
      <c s="54" r="BV168">
        <v>4179.0</v>
      </c>
      <c s="54" r="BW168">
        <v>2366.0</v>
      </c>
      <c s="3" r="BX168">
        <v>11.0</v>
      </c>
      <c s="3" r="BY168"/>
      <c t="str" s="58" r="BZ168">
        <f t="shared" si="7"/>
        <v>45,762</v>
      </c>
      <c s="13" r="CA168"/>
      <c s="3" r="CB168"/>
      <c s="3" r="CC168"/>
      <c s="3" r="CD168">
        <v>239.0</v>
      </c>
      <c s="3" r="CE168">
        <v>680.0</v>
      </c>
      <c s="3" r="CF168"/>
      <c s="3" r="CG168"/>
      <c s="54" r="CH168">
        <v>1011.0</v>
      </c>
      <c s="3" r="CI168"/>
      <c t="str" s="58" r="CJ168">
        <f t="shared" si="8"/>
        <v>1,930</v>
      </c>
      <c s="13" r="CK168"/>
      <c s="54" r="CL168">
        <v>1739.0</v>
      </c>
      <c s="12" r="CM168"/>
      <c s="51" r="CN168"/>
      <c s="54" r="CO168">
        <v>2685.0</v>
      </c>
      <c s="54" r="CP168">
        <v>2694.0</v>
      </c>
      <c s="3" r="CQ168">
        <v>770.0</v>
      </c>
      <c s="54" r="CR168">
        <v>2820.0</v>
      </c>
      <c t="str" s="58" r="CS168">
        <f t="shared" si="9"/>
        <v>8,969</v>
      </c>
      <c s="13" r="CT168"/>
      <c s="54" r="CU168">
        <v>3870.0</v>
      </c>
      <c s="54" r="CV168">
        <v>3203.0</v>
      </c>
      <c s="3" r="CW168">
        <v>697.0</v>
      </c>
      <c s="54" r="CX168">
        <v>2128.0</v>
      </c>
      <c s="3" r="CY168"/>
      <c s="3" r="CZ168">
        <v>206.0</v>
      </c>
      <c s="3" r="DA168">
        <v>390.0</v>
      </c>
      <c s="3" r="DB168"/>
      <c s="3" r="DC168">
        <v>306.0</v>
      </c>
      <c t="str" s="58" r="DD168">
        <f t="shared" si="10"/>
        <v>10,800</v>
      </c>
      <c s="13" r="DE168"/>
      <c s="54" r="DF168">
        <v>38491.0</v>
      </c>
      <c s="54" r="DG168">
        <v>3037.0</v>
      </c>
      <c s="3" r="DH168">
        <v>128.0</v>
      </c>
      <c s="54" r="DI168">
        <v>5832.0</v>
      </c>
      <c s="54" r="DJ168">
        <v>2436.0</v>
      </c>
      <c s="3" r="DK168">
        <v>86.0</v>
      </c>
      <c s="3" r="DL168">
        <v>22.0</v>
      </c>
      <c t="str" s="58" r="DM168">
        <f t="shared" si="11"/>
        <v>50,032</v>
      </c>
      <c s="13" r="DN168"/>
      <c t="s" s="3" r="DO168">
        <v>87</v>
      </c>
      <c s="3" r="DP168"/>
      <c s="3" r="DQ168"/>
      <c s="54" r="DR168">
        <v>1861.0</v>
      </c>
      <c s="3" r="DS168"/>
      <c s="3" r="DT168"/>
      <c s="54" r="DU168">
        <v>2637.0</v>
      </c>
      <c s="3" r="DV168"/>
      <c t="str" s="58" r="DW168">
        <f t="shared" si="12"/>
        <v>4,498</v>
      </c>
      <c s="13" r="DX168"/>
      <c s="54" r="DY168">
        <v>6001.0</v>
      </c>
      <c s="50" r="DZ168"/>
      <c s="54" r="EA168">
        <v>2726.0</v>
      </c>
      <c s="54" r="EB168">
        <v>2746.0</v>
      </c>
      <c s="3" r="EC168">
        <v>758.0</v>
      </c>
      <c s="54" r="ED168">
        <v>2869.0</v>
      </c>
      <c t="str" s="58" r="EE168">
        <f t="shared" si="13"/>
        <v>9,099</v>
      </c>
      <c s="13" r="EF168"/>
      <c s="54" r="EG168">
        <v>4016.0</v>
      </c>
      <c s="54" r="EH168">
        <v>3361.0</v>
      </c>
      <c s="3" r="EI168">
        <v>737.0</v>
      </c>
      <c s="54" r="EJ168">
        <v>2242.0</v>
      </c>
      <c s="3" r="EK168"/>
      <c s="3" r="EL168">
        <v>249.0</v>
      </c>
      <c s="3" r="EM168">
        <v>458.0</v>
      </c>
      <c s="3" r="EN168"/>
      <c s="3" r="EO168">
        <v>198.0</v>
      </c>
      <c t="str" s="58" r="EP168">
        <f t="shared" si="14"/>
        <v>11,261</v>
      </c>
      <c s="13" r="EQ168"/>
      <c s="54" r="ER168">
        <v>43795.0</v>
      </c>
      <c s="54" r="ES168">
        <v>3152.0</v>
      </c>
      <c s="3" r="ET168">
        <v>140.0</v>
      </c>
      <c s="54" r="EU168">
        <v>6234.0</v>
      </c>
      <c s="54" r="EV168">
        <v>2400.0</v>
      </c>
      <c s="3" r="EW168">
        <v>176.0</v>
      </c>
      <c s="3" r="EX168">
        <v>20.0</v>
      </c>
      <c t="str" s="58" r="EY168">
        <f t="shared" si="15"/>
        <v>55,917</v>
      </c>
      <c s="13" r="EZ168"/>
      <c t="s" s="3" r="FA168">
        <v>87</v>
      </c>
      <c s="3" r="FB168"/>
      <c s="3" r="FC168"/>
      <c s="54" r="FD168">
        <v>2050.0</v>
      </c>
      <c s="3" r="FE168"/>
      <c s="3" r="FF168"/>
      <c s="54" r="FG168">
        <v>2704.0</v>
      </c>
      <c s="3" r="FH168"/>
      <c t="str" s="58" r="FI168">
        <f t="shared" si="16"/>
        <v>4,754</v>
      </c>
      <c s="13" r="FJ168"/>
      <c s="54" r="FK168">
        <v>6949.0</v>
      </c>
      <c s="5" r="FL168"/>
      <c s="54" r="FM168">
        <v>80300.0</v>
      </c>
      <c s="1" r="FN168"/>
      <c s="1" r="FO168"/>
      <c s="44" r="FP168"/>
      <c s="54" r="FQ168">
        <v>80300.0</v>
      </c>
      <c s="1" r="FR168"/>
      <c s="1" r="FS168"/>
      <c s="44" r="FT168"/>
      <c t="str" s="12" r="FU168">
        <f t="shared" si="17"/>
        <v>0</v>
      </c>
      <c s="5" r="FV168"/>
      <c s="54" r="FW168">
        <v>85808.0</v>
      </c>
      <c s="1" r="FX168"/>
      <c s="1" r="FY168"/>
      <c s="44" r="FZ168"/>
      <c s="54" r="GA168">
        <v>87980.0</v>
      </c>
      <c s="1" r="GB168"/>
      <c s="1" r="GC168"/>
      <c s="44" r="GD168"/>
      <c t="str" s="12" r="GE168">
        <f t="shared" si="18"/>
        <v>-2,172</v>
      </c>
      <c s="12" r="GF168"/>
      <c s="3" r="GG168"/>
      <c s="3" r="GH168"/>
      <c s="3" r="GI168"/>
      <c s="3" r="GJ168"/>
      <c s="3" r="GK168"/>
      <c s="3" r="GL168"/>
      <c s="3" r="GM168"/>
      <c s="3" r="GN168"/>
      <c s="3" r="GO168"/>
    </row>
    <row r="169">
      <c s="47" r="A169">
        <v>156.0</v>
      </c>
      <c t="s" s="48" r="B169">
        <v>97</v>
      </c>
      <c t="s" s="53" r="C169">
        <v>264</v>
      </c>
      <c s="48" r="D169">
        <v>3214.0</v>
      </c>
      <c t="s" s="48" r="E169">
        <v>96</v>
      </c>
      <c t="s" s="48" r="F169">
        <v>84</v>
      </c>
      <c s="48" r="G169"/>
      <c s="48" r="H169"/>
      <c s="48" r="I169"/>
      <c s="54" r="J169">
        <v>13500.0</v>
      </c>
      <c s="3" r="K169">
        <v>40.0</v>
      </c>
      <c s="3" r="L169"/>
      <c s="3" r="M169"/>
      <c s="3" r="N169"/>
      <c s="3" r="O169"/>
      <c s="54" r="P169">
        <v>14393.0</v>
      </c>
      <c t="str" s="58" r="Q169">
        <f t="shared" si="1"/>
        <v>27,933</v>
      </c>
      <c s="13" r="R169"/>
      <c s="3" r="S169">
        <v>53.0</v>
      </c>
      <c s="3" r="T169">
        <v>16.0</v>
      </c>
      <c s="3" r="U169">
        <v>414.0</v>
      </c>
      <c s="3" r="V169">
        <v>28.0</v>
      </c>
      <c s="3" r="W169"/>
      <c s="3" r="X169">
        <v>73.0</v>
      </c>
      <c s="3" r="Y169"/>
      <c s="3" r="Z169"/>
      <c s="3" r="AA169"/>
      <c t="str" s="58" r="AB169">
        <f t="shared" si="2"/>
        <v>584</v>
      </c>
      <c s="13" r="AC169"/>
      <c s="54" r="AD169">
        <v>19262.0</v>
      </c>
      <c s="3" r="AE169">
        <v>404.0</v>
      </c>
      <c s="3" r="AF169"/>
      <c s="54" r="AG169">
        <v>2837.0</v>
      </c>
      <c s="3" r="AH169"/>
      <c s="3" r="AI169"/>
      <c s="3" r="AJ169"/>
      <c t="str" s="58" r="AK169">
        <f t="shared" si="3"/>
        <v>22,503</v>
      </c>
      <c s="13" r="AL169"/>
      <c s="3" r="AM169">
        <v>885.0</v>
      </c>
      <c s="3" r="AN169"/>
      <c s="3" r="AO169">
        <v>18.0</v>
      </c>
      <c s="3" r="AP169"/>
      <c s="3" r="AQ169"/>
      <c s="3" r="AR169"/>
      <c s="54" r="AS169">
        <v>1240.0</v>
      </c>
      <c s="3" r="AT169"/>
      <c t="str" s="58" r="AU169">
        <f t="shared" si="4"/>
        <v>2,143</v>
      </c>
      <c s="55" r="AV169"/>
      <c s="3" r="AW169">
        <v>822.0</v>
      </c>
      <c s="50" r="AX169"/>
      <c s="54" r="AY169">
        <v>12088.0</v>
      </c>
      <c s="3" r="AZ169">
        <v>19.0</v>
      </c>
      <c s="3" r="BA169"/>
      <c s="3" r="BB169"/>
      <c s="3" r="BC169"/>
      <c s="3" r="BD169"/>
      <c s="54" r="BE169">
        <v>13697.0</v>
      </c>
      <c t="str" s="58" r="BF169">
        <f t="shared" si="5"/>
        <v>25,804</v>
      </c>
      <c s="13" r="BG169"/>
      <c s="3" r="BH169">
        <v>9.0</v>
      </c>
      <c s="3" r="BI169"/>
      <c s="3" r="BJ169">
        <v>608.0</v>
      </c>
      <c s="3" r="BK169">
        <v>158.0</v>
      </c>
      <c s="3" r="BL169"/>
      <c s="3" r="BM169">
        <v>166.0</v>
      </c>
      <c s="3" r="BN169"/>
      <c s="3" r="BO169"/>
      <c s="3" r="BP169"/>
      <c t="str" s="58" r="BQ169">
        <f t="shared" si="6"/>
        <v>941</v>
      </c>
      <c s="13" r="BR169"/>
      <c s="54" r="BS169">
        <v>17323.0</v>
      </c>
      <c s="3" r="BT169">
        <v>344.0</v>
      </c>
      <c s="3" r="BU169"/>
      <c s="54" r="BV169">
        <v>2212.0</v>
      </c>
      <c s="3" r="BW169"/>
      <c s="3" r="BX169"/>
      <c s="3" r="BY169"/>
      <c t="str" s="58" r="BZ169">
        <f t="shared" si="7"/>
        <v>19,879</v>
      </c>
      <c s="13" r="CA169"/>
      <c s="3" r="CB169">
        <v>853.0</v>
      </c>
      <c s="3" r="CC169"/>
      <c s="3" r="CD169">
        <v>14.0</v>
      </c>
      <c s="3" r="CE169"/>
      <c s="3" r="CF169"/>
      <c s="3" r="CG169"/>
      <c s="54" r="CH169">
        <v>1126.0</v>
      </c>
      <c s="3" r="CI169"/>
      <c t="str" s="58" r="CJ169">
        <f t="shared" si="8"/>
        <v>1,993</v>
      </c>
      <c s="13" r="CK169"/>
      <c s="54" r="CL169">
        <v>2009.0</v>
      </c>
      <c s="12" r="CM169"/>
      <c s="51" r="CN169"/>
      <c s="54" r="CO169">
        <v>2438.0</v>
      </c>
      <c s="54" r="CP169">
        <v>2943.0</v>
      </c>
      <c s="3" r="CQ169">
        <v>183.0</v>
      </c>
      <c s="3" r="CR169"/>
      <c t="str" s="58" r="CS169">
        <f t="shared" si="9"/>
        <v>5,564</v>
      </c>
      <c s="13" r="CT169"/>
      <c s="54" r="CU169">
        <v>3104.0</v>
      </c>
      <c s="3" r="CV169">
        <v>383.0</v>
      </c>
      <c s="54" r="CW169">
        <v>2354.0</v>
      </c>
      <c s="54" r="CX169">
        <v>2629.0</v>
      </c>
      <c s="3" r="CY169"/>
      <c s="3" r="CZ169">
        <v>300.0</v>
      </c>
      <c s="3" r="DA169">
        <v>50.0</v>
      </c>
      <c s="3" r="DB169"/>
      <c s="3" r="DC169"/>
      <c t="str" s="58" r="DD169">
        <f t="shared" si="10"/>
        <v>8,820</v>
      </c>
      <c s="13" r="DE169"/>
      <c s="54" r="DF169">
        <v>23589.0</v>
      </c>
      <c s="54" r="DG169">
        <v>2180.0</v>
      </c>
      <c s="3" r="DH169">
        <v>76.0</v>
      </c>
      <c s="54" r="DI169">
        <v>3923.0</v>
      </c>
      <c s="3" r="DJ169">
        <v>96.0</v>
      </c>
      <c s="3" r="DK169"/>
      <c s="3" r="DL169"/>
      <c t="str" s="58" r="DM169">
        <f t="shared" si="11"/>
        <v>29,864</v>
      </c>
      <c s="13" r="DN169"/>
      <c s="54" r="DO169">
        <v>1045.0</v>
      </c>
      <c s="3" r="DP169"/>
      <c s="54" r="DQ169">
        <v>1217.0</v>
      </c>
      <c s="3" r="DR169"/>
      <c s="3" r="DS169"/>
      <c s="3" r="DT169"/>
      <c s="54" r="DU169">
        <v>1367.0</v>
      </c>
      <c s="3" r="DV169"/>
      <c t="str" s="58" r="DW169">
        <f t="shared" si="12"/>
        <v>3,629</v>
      </c>
      <c s="13" r="DX169"/>
      <c s="54" r="DY169">
        <v>6108.0</v>
      </c>
      <c s="50" r="DZ169"/>
      <c s="54" r="EA169">
        <v>2250.0</v>
      </c>
      <c s="54" r="EB169">
        <v>2647.0</v>
      </c>
      <c s="3" r="EC169">
        <v>145.0</v>
      </c>
      <c s="3" r="ED169"/>
      <c t="str" s="58" r="EE169">
        <f t="shared" si="13"/>
        <v>5,042</v>
      </c>
      <c s="13" r="EF169"/>
      <c s="54" r="EG169">
        <v>2879.0</v>
      </c>
      <c s="3" r="EH169">
        <v>351.0</v>
      </c>
      <c s="54" r="EI169">
        <v>1809.0</v>
      </c>
      <c s="54" r="EJ169">
        <v>2662.0</v>
      </c>
      <c s="3" r="EK169"/>
      <c s="3" r="EL169">
        <v>250.0</v>
      </c>
      <c s="3" r="EM169">
        <v>44.0</v>
      </c>
      <c s="3" r="EN169"/>
      <c s="3" r="EO169"/>
      <c t="str" s="58" r="EP169">
        <f t="shared" si="14"/>
        <v>7,995</v>
      </c>
      <c s="13" r="EQ169"/>
      <c s="54" r="ER169">
        <v>22188.0</v>
      </c>
      <c s="54" r="ES169">
        <v>1085.0</v>
      </c>
      <c s="3" r="ET169">
        <v>97.0</v>
      </c>
      <c s="54" r="EU169">
        <v>3367.0</v>
      </c>
      <c s="3" r="EV169">
        <v>22.0</v>
      </c>
      <c s="3" r="EW169"/>
      <c s="3" r="EX169"/>
      <c t="str" s="58" r="EY169">
        <f t="shared" si="15"/>
        <v>26,759</v>
      </c>
      <c s="13" r="EZ169"/>
      <c s="54" r="FA169">
        <v>1107.0</v>
      </c>
      <c s="3" r="FB169"/>
      <c s="54" r="FC169">
        <v>1247.0</v>
      </c>
      <c s="3" r="FD169"/>
      <c s="3" r="FE169"/>
      <c s="3" r="FF169"/>
      <c s="54" r="FG169">
        <v>1263.0</v>
      </c>
      <c s="3" r="FH169"/>
      <c t="str" s="58" r="FI169">
        <f t="shared" si="16"/>
        <v>3,617</v>
      </c>
      <c s="13" r="FJ169"/>
      <c s="54" r="FK169">
        <v>7029.0</v>
      </c>
      <c s="5" r="FL169"/>
      <c s="54" r="FM169">
        <v>53985.0</v>
      </c>
      <c s="1" r="FN169"/>
      <c s="1" r="FO169"/>
      <c s="44" r="FP169"/>
      <c s="54" r="FQ169">
        <v>53985.0</v>
      </c>
      <c s="1" r="FR169"/>
      <c s="1" r="FS169"/>
      <c s="44" r="FT169"/>
      <c t="str" s="12" r="FU169">
        <f t="shared" si="17"/>
        <v>0</v>
      </c>
      <c s="5" r="FV169"/>
      <c s="54" r="FW169">
        <v>50626.0</v>
      </c>
      <c s="1" r="FX169"/>
      <c s="1" r="FY169"/>
      <c s="44" r="FZ169"/>
      <c s="54" r="GA169">
        <v>50442.0</v>
      </c>
      <c s="1" r="GB169"/>
      <c s="1" r="GC169"/>
      <c s="44" r="GD169"/>
      <c t="str" s="12" r="GE169">
        <f t="shared" si="18"/>
        <v>184</v>
      </c>
      <c s="12" r="GF169"/>
      <c s="3" r="GG169"/>
      <c s="3" r="GH169"/>
      <c s="3" r="GI169"/>
      <c s="3" r="GJ169"/>
      <c s="3" r="GK169"/>
      <c s="3" r="GL169"/>
      <c s="3" r="GM169"/>
      <c s="3" r="GN169"/>
      <c s="3" r="GO169"/>
    </row>
    <row r="170">
      <c s="47" r="A170">
        <v>157.0</v>
      </c>
      <c t="s" s="48" r="B170">
        <v>91</v>
      </c>
      <c t="s" s="53" r="C170">
        <v>265</v>
      </c>
      <c s="48" r="D170">
        <v>94203.0</v>
      </c>
      <c t="s" s="48" r="E170">
        <v>83</v>
      </c>
      <c t="s" s="48" r="F170">
        <v>90</v>
      </c>
      <c s="48" r="G170"/>
      <c s="48" r="H170"/>
      <c s="48" r="I170"/>
      <c s="54" r="J170">
        <v>32798.0</v>
      </c>
      <c s="3" r="K170">
        <v>400.0</v>
      </c>
      <c s="3" r="L170"/>
      <c s="3" r="M170"/>
      <c s="3" r="N170"/>
      <c s="3" r="O170"/>
      <c s="54" r="P170">
        <v>32423.0</v>
      </c>
      <c t="str" s="58" r="Q170">
        <f t="shared" si="1"/>
        <v>65,621</v>
      </c>
      <c s="13" r="R170"/>
      <c s="3" r="S170">
        <v>821.0</v>
      </c>
      <c s="3" r="T170"/>
      <c s="3" r="U170">
        <v>570.0</v>
      </c>
      <c s="3" r="V170">
        <v>108.0</v>
      </c>
      <c s="3" r="W170"/>
      <c s="3" r="X170">
        <v>92.0</v>
      </c>
      <c s="3" r="Y170"/>
      <c s="3" r="Z170"/>
      <c s="3" r="AA170"/>
      <c t="str" s="58" r="AB170">
        <f t="shared" si="2"/>
        <v>1,591</v>
      </c>
      <c s="13" r="AC170"/>
      <c s="54" r="AD170">
        <v>17630.0</v>
      </c>
      <c s="54" r="AE170">
        <v>1200.0</v>
      </c>
      <c s="3" r="AF170">
        <v>85.0</v>
      </c>
      <c s="54" r="AG170">
        <v>9476.0</v>
      </c>
      <c s="3" r="AH170">
        <v>100.0</v>
      </c>
      <c s="3" r="AI170">
        <v>512.0</v>
      </c>
      <c s="3" r="AJ170"/>
      <c t="str" s="58" r="AK170">
        <f t="shared" si="3"/>
        <v>29,003</v>
      </c>
      <c s="13" r="AL170"/>
      <c s="54" r="AM170">
        <v>8373.0</v>
      </c>
      <c s="3" r="AN170"/>
      <c s="3" r="AO170">
        <v>14.0</v>
      </c>
      <c s="3" r="AP170"/>
      <c s="3" r="AQ170"/>
      <c s="3" r="AR170"/>
      <c s="54" r="AS170">
        <v>3099.0</v>
      </c>
      <c s="3" r="AT170"/>
      <c t="str" s="58" r="AU170">
        <f t="shared" si="4"/>
        <v>11,486</v>
      </c>
      <c s="55" r="AV170"/>
      <c s="54" r="AW170">
        <v>2811.0</v>
      </c>
      <c s="50" r="AX170"/>
      <c s="54" r="AY170">
        <v>32491.0</v>
      </c>
      <c s="3" r="AZ170">
        <v>281.0</v>
      </c>
      <c s="3" r="BA170"/>
      <c s="3" r="BB170"/>
      <c s="3" r="BC170"/>
      <c s="3" r="BD170"/>
      <c s="54" r="BE170">
        <v>32676.0</v>
      </c>
      <c t="str" s="58" r="BF170">
        <f t="shared" si="5"/>
        <v>65,448</v>
      </c>
      <c s="13" r="BG170"/>
      <c s="3" r="BH170">
        <v>647.0</v>
      </c>
      <c s="3" r="BI170"/>
      <c s="3" r="BJ170">
        <v>448.0</v>
      </c>
      <c s="3" r="BK170">
        <v>164.0</v>
      </c>
      <c s="3" r="BL170"/>
      <c s="3" r="BM170">
        <v>95.0</v>
      </c>
      <c s="3" r="BN170"/>
      <c s="3" r="BO170">
        <v>2.0</v>
      </c>
      <c s="3" r="BP170"/>
      <c t="str" s="58" r="BQ170">
        <f t="shared" si="6"/>
        <v>1,356</v>
      </c>
      <c s="13" r="BR170"/>
      <c s="54" r="BS170">
        <v>20071.0</v>
      </c>
      <c s="54" r="BT170">
        <v>1209.0</v>
      </c>
      <c s="3" r="BU170">
        <v>84.0</v>
      </c>
      <c s="54" r="BV170">
        <v>10713.0</v>
      </c>
      <c s="3" r="BW170">
        <v>416.0</v>
      </c>
      <c s="3" r="BX170">
        <v>500.0</v>
      </c>
      <c s="3" r="BY170"/>
      <c t="str" s="58" r="BZ170">
        <f t="shared" si="7"/>
        <v>32,993</v>
      </c>
      <c s="13" r="CA170"/>
      <c s="54" r="CB170">
        <v>8060.0</v>
      </c>
      <c s="3" r="CC170"/>
      <c s="3" r="CD170">
        <v>60.0</v>
      </c>
      <c s="3" r="CE170"/>
      <c s="3" r="CF170"/>
      <c s="3" r="CG170"/>
      <c s="54" r="CH170">
        <v>2780.0</v>
      </c>
      <c s="3" r="CI170"/>
      <c t="str" s="58" r="CJ170">
        <f t="shared" si="8"/>
        <v>10,900</v>
      </c>
      <c s="13" r="CK170"/>
      <c s="54" r="CL170">
        <v>10669.0</v>
      </c>
      <c s="12" r="CM170"/>
      <c s="51" r="CN170"/>
      <c s="54" r="CO170">
        <v>6156.0</v>
      </c>
      <c s="54" r="CP170">
        <v>4002.0</v>
      </c>
      <c s="3" r="CQ170">
        <v>980.0</v>
      </c>
      <c s="54" r="CR170">
        <v>5975.0</v>
      </c>
      <c t="str" s="58" r="CS170">
        <f t="shared" si="9"/>
        <v>17,113</v>
      </c>
      <c s="13" r="CT170"/>
      <c s="54" r="CU170">
        <v>6622.0</v>
      </c>
      <c s="54" r="CV170">
        <v>2170.0</v>
      </c>
      <c s="54" r="CW170">
        <v>1882.0</v>
      </c>
      <c s="54" r="CX170">
        <v>7929.0</v>
      </c>
      <c s="3" r="CY170">
        <v>541.0</v>
      </c>
      <c s="54" r="CZ170">
        <v>4054.0</v>
      </c>
      <c s="3" r="DA170">
        <v>235.0</v>
      </c>
      <c s="3" r="DB170"/>
      <c s="3" r="DC170"/>
      <c t="str" s="58" r="DD170">
        <f t="shared" si="10"/>
        <v>23,433</v>
      </c>
      <c s="13" r="DE170"/>
      <c s="54" r="DF170">
        <v>23111.0</v>
      </c>
      <c s="54" r="DG170">
        <v>7070.0</v>
      </c>
      <c s="3" r="DH170">
        <v>130.0</v>
      </c>
      <c s="54" r="DI170">
        <v>12451.0</v>
      </c>
      <c s="3" r="DJ170">
        <v>660.0</v>
      </c>
      <c s="54" r="DK170">
        <v>1261.0</v>
      </c>
      <c s="3" r="DL170"/>
      <c t="str" s="58" r="DM170">
        <f t="shared" si="11"/>
        <v>44,683</v>
      </c>
      <c s="13" r="DN170"/>
      <c s="54" r="DO170">
        <v>9030.0</v>
      </c>
      <c s="3" r="DP170"/>
      <c s="54" r="DQ170">
        <v>3218.0</v>
      </c>
      <c s="3" r="DR170"/>
      <c s="3" r="DS170"/>
      <c s="3" r="DT170"/>
      <c s="54" r="DU170">
        <v>2512.0</v>
      </c>
      <c s="3" r="DV170">
        <v>600.0</v>
      </c>
      <c t="str" s="58" r="DW170">
        <f t="shared" si="12"/>
        <v>15,360</v>
      </c>
      <c s="13" r="DX170"/>
      <c s="54" r="DY170">
        <v>9923.0</v>
      </c>
      <c s="50" r="DZ170"/>
      <c s="54" r="EA170">
        <v>6249.0</v>
      </c>
      <c s="54" r="EB170">
        <v>3797.0</v>
      </c>
      <c s="54" r="EC170">
        <v>1055.0</v>
      </c>
      <c s="54" r="ED170">
        <v>4465.0</v>
      </c>
      <c t="str" s="58" r="EE170">
        <f t="shared" si="13"/>
        <v>15,566</v>
      </c>
      <c s="13" r="EF170"/>
      <c s="54" r="EG170">
        <v>6605.0</v>
      </c>
      <c s="54" r="EH170">
        <v>2274.0</v>
      </c>
      <c s="54" r="EI170">
        <v>1777.0</v>
      </c>
      <c s="54" r="EJ170">
        <v>8282.0</v>
      </c>
      <c s="3" r="EK170">
        <v>970.0</v>
      </c>
      <c s="54" r="EL170">
        <v>3821.0</v>
      </c>
      <c s="3" r="EM170">
        <v>235.0</v>
      </c>
      <c s="3" r="EN170"/>
      <c s="3" r="EO170"/>
      <c t="str" s="58" r="EP170">
        <f t="shared" si="14"/>
        <v>23,964</v>
      </c>
      <c s="13" r="EQ170"/>
      <c s="54" r="ER170">
        <v>25471.0</v>
      </c>
      <c s="54" r="ES170">
        <v>7455.0</v>
      </c>
      <c s="3" r="ET170">
        <v>107.0</v>
      </c>
      <c s="54" r="EU170">
        <v>14260.0</v>
      </c>
      <c s="3" r="EV170">
        <v>885.0</v>
      </c>
      <c s="54" r="EW170">
        <v>1336.0</v>
      </c>
      <c s="3" r="EX170"/>
      <c t="str" s="58" r="EY170">
        <f t="shared" si="15"/>
        <v>49,514</v>
      </c>
      <c s="13" r="EZ170"/>
      <c s="54" r="FA170">
        <v>7226.0</v>
      </c>
      <c s="3" r="FB170"/>
      <c s="54" r="FC170">
        <v>3310.0</v>
      </c>
      <c s="3" r="FD170"/>
      <c s="3" r="FE170"/>
      <c s="3" r="FF170"/>
      <c s="54" r="FG170">
        <v>3313.0</v>
      </c>
      <c s="3" r="FH170">
        <v>637.0</v>
      </c>
      <c t="str" s="58" r="FI170">
        <f t="shared" si="16"/>
        <v>14,486</v>
      </c>
      <c s="13" r="FJ170"/>
      <c s="54" r="FK170">
        <v>19705.0</v>
      </c>
      <c s="5" r="FL170"/>
      <c s="54" r="FM170">
        <v>110512.0</v>
      </c>
      <c s="1" r="FN170"/>
      <c s="1" r="FO170"/>
      <c s="44" r="FP170"/>
      <c s="54" r="FQ170">
        <v>110512.0</v>
      </c>
      <c s="1" r="FR170"/>
      <c s="1" r="FS170"/>
      <c s="44" r="FT170"/>
      <c t="str" s="12" r="FU170">
        <f t="shared" si="17"/>
        <v>0</v>
      </c>
      <c s="5" r="FV170"/>
      <c s="54" r="FW170">
        <v>121366.0</v>
      </c>
      <c s="1" r="FX170"/>
      <c s="1" r="FY170"/>
      <c s="44" r="FZ170"/>
      <c s="54" r="GA170">
        <v>123235.0</v>
      </c>
      <c s="1" r="GB170"/>
      <c s="1" r="GC170"/>
      <c s="44" r="GD170"/>
      <c t="str" s="12" r="GE170">
        <f t="shared" si="18"/>
        <v>-1,869</v>
      </c>
      <c s="12" r="GF170"/>
      <c s="3" r="GG170"/>
      <c s="3" r="GH170"/>
      <c s="3" r="GI170"/>
      <c s="3" r="GJ170"/>
      <c s="3" r="GK170"/>
      <c s="3" r="GL170"/>
      <c s="3" r="GM170"/>
      <c s="3" r="GN170"/>
      <c s="3" r="GO170"/>
    </row>
    <row r="171">
      <c s="47" r="A171">
        <v>158.0</v>
      </c>
      <c t="s" s="48" r="B171">
        <v>91</v>
      </c>
      <c t="s" s="53" r="C171">
        <v>266</v>
      </c>
      <c s="48" r="D171">
        <v>90518.0</v>
      </c>
      <c t="s" s="48" r="E171">
        <v>83</v>
      </c>
      <c t="s" s="48" r="F171">
        <v>90</v>
      </c>
      <c s="48" r="G171"/>
      <c s="48" r="H171"/>
      <c s="48" r="I171"/>
      <c s="54" r="J171">
        <v>15830.0</v>
      </c>
      <c s="3" r="K171">
        <v>6.0</v>
      </c>
      <c s="3" r="L171"/>
      <c s="3" r="M171"/>
      <c s="3" r="N171"/>
      <c s="3" r="O171"/>
      <c s="54" r="P171">
        <v>14220.0</v>
      </c>
      <c t="str" s="58" r="Q171">
        <f t="shared" si="1"/>
        <v>30,056</v>
      </c>
      <c s="13" r="R171"/>
      <c s="3" r="S171">
        <v>31.0</v>
      </c>
      <c s="3" r="T171">
        <v>8.0</v>
      </c>
      <c s="3" r="U171">
        <v>65.0</v>
      </c>
      <c s="3" r="V171">
        <v>167.0</v>
      </c>
      <c s="3" r="W171"/>
      <c s="3" r="X171">
        <v>10.0</v>
      </c>
      <c s="3" r="Y171">
        <v>51.0</v>
      </c>
      <c s="3" r="Z171">
        <v>30.0</v>
      </c>
      <c s="3" r="AA171"/>
      <c t="str" s="58" r="AB171">
        <f t="shared" si="2"/>
        <v>362</v>
      </c>
      <c s="13" r="AC171"/>
      <c s="54" r="AD171">
        <v>10209.0</v>
      </c>
      <c s="3" r="AE171">
        <v>51.0</v>
      </c>
      <c s="3" r="AF171">
        <v>331.0</v>
      </c>
      <c s="54" r="AG171">
        <v>2586.0</v>
      </c>
      <c s="3" r="AH171"/>
      <c s="3" r="AI171">
        <v>218.0</v>
      </c>
      <c s="3" r="AJ171"/>
      <c t="str" s="58" r="AK171">
        <f t="shared" si="3"/>
        <v>13,395</v>
      </c>
      <c s="13" r="AL171"/>
      <c s="54" r="AM171">
        <v>2707.0</v>
      </c>
      <c s="3" r="AN171"/>
      <c s="3" r="AO171">
        <v>63.0</v>
      </c>
      <c s="3" r="AP171"/>
      <c s="3" r="AQ171"/>
      <c s="3" r="AR171"/>
      <c s="54" r="AS171">
        <v>1267.0</v>
      </c>
      <c s="3" r="AT171"/>
      <c t="str" s="58" r="AU171">
        <f t="shared" si="4"/>
        <v>4,037</v>
      </c>
      <c s="55" r="AV171"/>
      <c s="54" r="AW171">
        <v>2024.0</v>
      </c>
      <c s="50" r="AX171"/>
      <c s="54" r="AY171">
        <v>16666.0</v>
      </c>
      <c s="3" r="AZ171">
        <v>7.0</v>
      </c>
      <c s="3" r="BA171"/>
      <c s="3" r="BB171"/>
      <c s="3" r="BC171"/>
      <c s="3" r="BD171"/>
      <c s="54" r="BE171">
        <v>12308.0</v>
      </c>
      <c t="str" s="58" r="BF171">
        <f t="shared" si="5"/>
        <v>28,981</v>
      </c>
      <c s="13" r="BG171"/>
      <c s="3" r="BH171">
        <v>34.0</v>
      </c>
      <c s="3" r="BI171">
        <v>7.0</v>
      </c>
      <c s="3" r="BJ171">
        <v>67.0</v>
      </c>
      <c s="3" r="BK171">
        <v>186.0</v>
      </c>
      <c s="3" r="BL171"/>
      <c s="3" r="BM171">
        <v>9.0</v>
      </c>
      <c s="3" r="BN171">
        <v>108.0</v>
      </c>
      <c s="3" r="BO171">
        <v>30.0</v>
      </c>
      <c s="3" r="BP171"/>
      <c t="str" s="58" r="BQ171">
        <f t="shared" si="6"/>
        <v>441</v>
      </c>
      <c s="13" r="BR171"/>
      <c s="54" r="BS171">
        <v>10673.0</v>
      </c>
      <c s="3" r="BT171">
        <v>45.0</v>
      </c>
      <c s="3" r="BU171">
        <v>280.0</v>
      </c>
      <c s="54" r="BV171">
        <v>2847.0</v>
      </c>
      <c s="3" r="BW171"/>
      <c s="3" r="BX171">
        <v>140.0</v>
      </c>
      <c s="3" r="BY171"/>
      <c t="str" s="58" r="BZ171">
        <f t="shared" si="7"/>
        <v>13,985</v>
      </c>
      <c s="13" r="CA171"/>
      <c s="54" r="CB171">
        <v>3035.0</v>
      </c>
      <c s="3" r="CC171"/>
      <c s="3" r="CD171">
        <v>65.0</v>
      </c>
      <c s="3" r="CE171"/>
      <c s="3" r="CF171"/>
      <c s="3" r="CG171"/>
      <c s="54" r="CH171">
        <v>1204.0</v>
      </c>
      <c s="3" r="CI171"/>
      <c t="str" s="58" r="CJ171">
        <f t="shared" si="8"/>
        <v>4,304</v>
      </c>
      <c s="13" r="CK171"/>
      <c s="54" r="CL171">
        <v>2048.0</v>
      </c>
      <c s="12" r="CM171"/>
      <c s="51" r="CN171"/>
      <c s="54" r="CO171">
        <v>2746.0</v>
      </c>
      <c s="54" r="CP171">
        <v>3060.0</v>
      </c>
      <c s="3" r="CQ171">
        <v>625.0</v>
      </c>
      <c s="54" r="CR171">
        <v>2189.0</v>
      </c>
      <c t="str" s="58" r="CS171">
        <f t="shared" si="9"/>
        <v>8,620</v>
      </c>
      <c s="13" r="CT171"/>
      <c s="54" r="CU171">
        <v>2420.0</v>
      </c>
      <c s="3" r="CV171">
        <v>794.0</v>
      </c>
      <c s="3" r="CW171">
        <v>690.0</v>
      </c>
      <c s="54" r="CX171">
        <v>3775.0</v>
      </c>
      <c s="3" r="CY171">
        <v>227.0</v>
      </c>
      <c s="3" r="CZ171">
        <v>502.0</v>
      </c>
      <c s="3" r="DA171">
        <v>196.0</v>
      </c>
      <c s="3" r="DB171">
        <v>62.0</v>
      </c>
      <c s="3" r="DC171"/>
      <c t="str" s="58" r="DD171">
        <f t="shared" si="10"/>
        <v>8,666</v>
      </c>
      <c s="13" r="DE171"/>
      <c s="54" r="DF171">
        <v>12016.0</v>
      </c>
      <c s="54" r="DG171">
        <v>1526.0</v>
      </c>
      <c s="3" r="DH171">
        <v>664.0</v>
      </c>
      <c s="54" r="DI171">
        <v>3541.0</v>
      </c>
      <c s="3" r="DJ171">
        <v>599.0</v>
      </c>
      <c s="3" r="DK171">
        <v>243.0</v>
      </c>
      <c s="3" r="DL171"/>
      <c t="str" s="58" r="DM171">
        <f t="shared" si="11"/>
        <v>18,589</v>
      </c>
      <c s="13" r="DN171"/>
      <c s="54" r="DO171">
        <v>2483.0</v>
      </c>
      <c s="3" r="DP171"/>
      <c s="54" r="DQ171">
        <v>1009.0</v>
      </c>
      <c s="3" r="DR171"/>
      <c s="3" r="DS171"/>
      <c s="3" r="DT171"/>
      <c s="54" r="DU171">
        <v>1041.0</v>
      </c>
      <c s="3" r="DV171"/>
      <c t="str" s="58" r="DW171">
        <f t="shared" si="12"/>
        <v>4,533</v>
      </c>
      <c s="13" r="DX171"/>
      <c s="54" r="DY171">
        <v>9466.0</v>
      </c>
      <c s="50" r="DZ171"/>
      <c s="54" r="EA171">
        <v>3446.0</v>
      </c>
      <c s="54" r="EB171">
        <v>2957.0</v>
      </c>
      <c s="54" r="EC171">
        <v>1176.0</v>
      </c>
      <c s="54" r="ED171">
        <v>2231.0</v>
      </c>
      <c t="str" s="58" r="EE171">
        <f t="shared" si="13"/>
        <v>9,810</v>
      </c>
      <c s="13" r="EF171"/>
      <c s="54" r="EG171">
        <v>2408.0</v>
      </c>
      <c s="3" r="EH171">
        <v>711.0</v>
      </c>
      <c s="3" r="EI171">
        <v>656.0</v>
      </c>
      <c s="54" r="EJ171">
        <v>3696.0</v>
      </c>
      <c s="3" r="EK171">
        <v>223.0</v>
      </c>
      <c s="3" r="EL171">
        <v>421.0</v>
      </c>
      <c s="3" r="EM171">
        <v>209.0</v>
      </c>
      <c s="3" r="EN171">
        <v>62.0</v>
      </c>
      <c s="3" r="EO171"/>
      <c t="str" s="58" r="EP171">
        <f t="shared" si="14"/>
        <v>8,386</v>
      </c>
      <c s="13" r="EQ171"/>
      <c s="54" r="ER171">
        <v>11533.0</v>
      </c>
      <c s="54" r="ES171">
        <v>1510.0</v>
      </c>
      <c s="3" r="ET171">
        <v>561.0</v>
      </c>
      <c s="54" r="EU171">
        <v>3844.0</v>
      </c>
      <c s="3" r="EV171">
        <v>599.0</v>
      </c>
      <c s="3" r="EW171">
        <v>196.0</v>
      </c>
      <c s="3" r="EX171"/>
      <c t="str" s="58" r="EY171">
        <f t="shared" si="15"/>
        <v>18,243</v>
      </c>
      <c s="13" r="EZ171"/>
      <c s="54" r="FA171">
        <v>2380.0</v>
      </c>
      <c s="3" r="FB171"/>
      <c s="3" r="FC171">
        <v>306.0</v>
      </c>
      <c s="3" r="FD171"/>
      <c s="3" r="FE171"/>
      <c s="3" r="FF171"/>
      <c s="54" r="FG171">
        <v>1047.0</v>
      </c>
      <c s="3" r="FH171"/>
      <c t="str" s="58" r="FI171">
        <f t="shared" si="16"/>
        <v>3,733</v>
      </c>
      <c s="13" r="FJ171"/>
      <c s="54" r="FK171">
        <v>10832.0</v>
      </c>
      <c s="5" r="FL171"/>
      <c s="54" r="FM171">
        <v>49874.0</v>
      </c>
      <c s="1" r="FN171"/>
      <c s="1" r="FO171"/>
      <c s="44" r="FP171"/>
      <c s="54" r="FQ171">
        <v>49874.0</v>
      </c>
      <c s="1" r="FR171"/>
      <c s="1" r="FS171"/>
      <c s="44" r="FT171"/>
      <c t="str" s="12" r="FU171">
        <f t="shared" si="17"/>
        <v>0</v>
      </c>
      <c s="5" r="FV171"/>
      <c s="54" r="FW171">
        <v>49759.0</v>
      </c>
      <c s="1" r="FX171"/>
      <c s="1" r="FY171"/>
      <c s="44" r="FZ171"/>
      <c s="54" r="GA171">
        <v>51004.0</v>
      </c>
      <c s="1" r="GB171"/>
      <c s="1" r="GC171"/>
      <c s="44" r="GD171"/>
      <c t="str" s="12" r="GE171">
        <f t="shared" si="18"/>
        <v>-1,245</v>
      </c>
      <c s="12" r="GF171"/>
      <c s="3" r="GG171"/>
      <c s="3" r="GH171"/>
      <c s="3" r="GI171"/>
      <c s="3" r="GJ171"/>
      <c s="3" r="GK171"/>
      <c s="3" r="GL171"/>
      <c s="3" r="GM171"/>
      <c s="3" r="GN171"/>
      <c s="3" r="GO171"/>
    </row>
    <row r="172">
      <c s="47" r="A172">
        <v>159.0</v>
      </c>
      <c t="s" s="48" r="B172">
        <v>103</v>
      </c>
      <c t="s" s="53" r="C172">
        <v>267</v>
      </c>
      <c s="48" r="D172">
        <v>83616.0</v>
      </c>
      <c t="s" s="48" r="E172">
        <v>96</v>
      </c>
      <c t="s" s="48" r="F172">
        <v>83</v>
      </c>
      <c s="48" r="G172"/>
      <c s="48" r="H172"/>
      <c s="48" r="I172"/>
      <c s="54" r="J172">
        <v>15590.0</v>
      </c>
      <c s="3" r="K172"/>
      <c s="3" r="L172"/>
      <c s="3" r="M172"/>
      <c s="3" r="N172"/>
      <c s="3" r="O172">
        <v>750.0</v>
      </c>
      <c s="54" r="P172">
        <v>25227.0</v>
      </c>
      <c t="str" s="58" r="Q172">
        <f t="shared" si="1"/>
        <v>41,567</v>
      </c>
      <c s="13" r="R172"/>
      <c s="3" r="S172">
        <v>130.0</v>
      </c>
      <c s="3" r="T172">
        <v>924.0</v>
      </c>
      <c s="54" r="U172">
        <v>1145.0</v>
      </c>
      <c s="3" r="V172">
        <v>400.0</v>
      </c>
      <c t="s" s="3" r="W172">
        <v>87</v>
      </c>
      <c s="3" r="X172">
        <v>300.0</v>
      </c>
      <c s="3" r="Y172">
        <v>30.0</v>
      </c>
      <c s="3" r="Z172">
        <v>20.0</v>
      </c>
      <c s="3" r="AA172">
        <v>265.0</v>
      </c>
      <c t="str" s="58" r="AB172">
        <f t="shared" si="2"/>
        <v>3,214</v>
      </c>
      <c s="13" r="AC172"/>
      <c s="54" r="AD172">
        <v>19554.0</v>
      </c>
      <c s="3" r="AE172">
        <v>299.0</v>
      </c>
      <c s="3" r="AF172">
        <v>25.0</v>
      </c>
      <c s="54" r="AG172">
        <v>8480.0</v>
      </c>
      <c s="3" r="AH172"/>
      <c s="3" r="AI172"/>
      <c s="3" r="AJ172"/>
      <c t="str" s="58" r="AK172">
        <f t="shared" si="3"/>
        <v>28,358</v>
      </c>
      <c s="13" r="AL172"/>
      <c s="3" r="AM172">
        <v>120.0</v>
      </c>
      <c s="3" r="AN172"/>
      <c s="3" r="AO172">
        <v>125.0</v>
      </c>
      <c s="3" r="AP172"/>
      <c s="3" r="AQ172"/>
      <c s="3" r="AR172"/>
      <c s="3" r="AS172">
        <v>707.0</v>
      </c>
      <c s="3" r="AT172"/>
      <c t="str" s="58" r="AU172">
        <f t="shared" si="4"/>
        <v>952</v>
      </c>
      <c s="55" r="AV172"/>
      <c s="54" r="AW172">
        <v>1742.0</v>
      </c>
      <c s="50" r="AX172"/>
      <c s="54" r="AY172">
        <v>16626.0</v>
      </c>
      <c s="3" r="AZ172"/>
      <c s="3" r="BA172"/>
      <c s="3" r="BB172"/>
      <c s="3" r="BC172"/>
      <c s="3" r="BD172">
        <v>750.0</v>
      </c>
      <c s="54" r="BE172">
        <v>25801.0</v>
      </c>
      <c t="str" s="58" r="BF172">
        <f t="shared" si="5"/>
        <v>43,177</v>
      </c>
      <c s="13" r="BG172"/>
      <c s="3" r="BH172">
        <v>95.0</v>
      </c>
      <c s="3" r="BI172">
        <v>956.0</v>
      </c>
      <c s="3" r="BJ172">
        <v>770.0</v>
      </c>
      <c s="3" r="BK172">
        <v>248.0</v>
      </c>
      <c s="3" r="BL172"/>
      <c s="3" r="BM172">
        <v>441.0</v>
      </c>
      <c s="3" r="BN172">
        <v>362.0</v>
      </c>
      <c s="3" r="BO172">
        <v>9.0</v>
      </c>
      <c s="3" r="BP172">
        <v>273.0</v>
      </c>
      <c t="str" s="58" r="BQ172">
        <f t="shared" si="6"/>
        <v>3,154</v>
      </c>
      <c s="13" r="BR172"/>
      <c s="54" r="BS172">
        <v>20111.0</v>
      </c>
      <c s="3" r="BT172">
        <v>265.0</v>
      </c>
      <c s="3" r="BU172">
        <v>10.0</v>
      </c>
      <c s="54" r="BV172">
        <v>8260.0</v>
      </c>
      <c s="3" r="BW172"/>
      <c s="3" r="BX172"/>
      <c s="3" r="BY172"/>
      <c t="str" s="58" r="BZ172">
        <f t="shared" si="7"/>
        <v>28,646</v>
      </c>
      <c s="13" r="CA172"/>
      <c s="3" r="CB172">
        <v>74.0</v>
      </c>
      <c s="3" r="CC172"/>
      <c s="3" r="CD172">
        <v>91.0</v>
      </c>
      <c s="3" r="CE172"/>
      <c s="3" r="CF172"/>
      <c s="3" r="CG172"/>
      <c s="3" r="CH172">
        <v>911.0</v>
      </c>
      <c s="3" r="CI172"/>
      <c t="str" s="58" r="CJ172">
        <f t="shared" si="8"/>
        <v>1,076</v>
      </c>
      <c s="13" r="CK172"/>
      <c s="54" r="CL172">
        <v>3364.0</v>
      </c>
      <c s="12" r="CM172"/>
      <c s="51" r="CN172"/>
      <c s="54" r="CO172">
        <v>3479.0</v>
      </c>
      <c s="54" r="CP172">
        <v>2480.0</v>
      </c>
      <c s="3" r="CQ172">
        <v>200.0</v>
      </c>
      <c s="54" r="CR172">
        <v>1406.0</v>
      </c>
      <c t="str" s="58" r="CS172">
        <f t="shared" si="9"/>
        <v>7,565</v>
      </c>
      <c s="13" r="CT172"/>
      <c s="54" r="CU172">
        <v>3237.0</v>
      </c>
      <c s="54" r="CV172">
        <v>3000.0</v>
      </c>
      <c s="54" r="CW172">
        <v>1887.0</v>
      </c>
      <c s="54" r="CX172">
        <v>2034.0</v>
      </c>
      <c s="3" r="CY172">
        <v>110.0</v>
      </c>
      <c s="54" r="CZ172">
        <v>1360.0</v>
      </c>
      <c s="3" r="DA172">
        <v>387.0</v>
      </c>
      <c s="3" r="DB172"/>
      <c s="3" r="DC172">
        <v>658.0</v>
      </c>
      <c t="str" s="58" r="DD172">
        <f t="shared" si="10"/>
        <v>12,673</v>
      </c>
      <c s="13" r="DE172"/>
      <c s="54" r="DF172">
        <v>26605.0</v>
      </c>
      <c s="54" r="DG172">
        <v>3290.0</v>
      </c>
      <c s="3" r="DH172">
        <v>110.0</v>
      </c>
      <c s="54" r="DI172">
        <v>11679.0</v>
      </c>
      <c s="3" r="DJ172">
        <v>800.0</v>
      </c>
      <c s="3" r="DK172"/>
      <c s="3" r="DL172"/>
      <c t="str" s="58" r="DM172">
        <f t="shared" si="11"/>
        <v>42,484</v>
      </c>
      <c s="13" r="DN172"/>
      <c s="3" r="DO172">
        <v>270.0</v>
      </c>
      <c s="3" r="DP172"/>
      <c s="3" r="DQ172">
        <v>2.0</v>
      </c>
      <c s="3" r="DR172"/>
      <c s="3" r="DS172"/>
      <c s="3" r="DT172"/>
      <c s="54" r="DU172">
        <v>4448.0</v>
      </c>
      <c s="3" r="DV172"/>
      <c t="str" s="58" r="DW172">
        <f t="shared" si="12"/>
        <v>4,720</v>
      </c>
      <c s="13" r="DX172"/>
      <c s="54" r="DY172">
        <v>8391.0</v>
      </c>
      <c s="50" r="DZ172"/>
      <c s="54" r="EA172">
        <v>4075.0</v>
      </c>
      <c s="54" r="EB172">
        <v>2677.0</v>
      </c>
      <c s="3" r="EC172">
        <v>225.0</v>
      </c>
      <c s="54" r="ED172">
        <v>1117.0</v>
      </c>
      <c t="str" s="58" r="EE172">
        <f t="shared" si="13"/>
        <v>8,094</v>
      </c>
      <c s="13" r="EF172"/>
      <c s="54" r="EG172">
        <v>3547.0</v>
      </c>
      <c s="54" r="EH172">
        <v>3191.0</v>
      </c>
      <c s="54" r="EI172">
        <v>1948.0</v>
      </c>
      <c s="54" r="EJ172">
        <v>2434.0</v>
      </c>
      <c s="3" r="EK172">
        <v>158.0</v>
      </c>
      <c s="54" r="EL172">
        <v>2239.0</v>
      </c>
      <c s="3" r="EM172">
        <v>947.0</v>
      </c>
      <c s="3" r="EN172"/>
      <c s="3" r="EO172">
        <v>477.0</v>
      </c>
      <c t="str" s="58" r="EP172">
        <f t="shared" si="14"/>
        <v>14,941</v>
      </c>
      <c s="13" r="EQ172"/>
      <c s="54" r="ER172">
        <v>29034.0</v>
      </c>
      <c s="54" r="ES172">
        <v>3224.0</v>
      </c>
      <c s="3" r="ET172">
        <v>104.0</v>
      </c>
      <c s="54" r="EU172">
        <v>10695.0</v>
      </c>
      <c s="3" r="EV172">
        <v>800.0</v>
      </c>
      <c s="3" r="EW172"/>
      <c s="3" r="EX172"/>
      <c t="str" s="58" r="EY172">
        <f t="shared" si="15"/>
        <v>43,857</v>
      </c>
      <c s="13" r="EZ172"/>
      <c s="3" r="FA172">
        <v>461.0</v>
      </c>
      <c s="3" r="FB172"/>
      <c s="3" r="FC172"/>
      <c s="3" r="FD172"/>
      <c s="3" r="FE172"/>
      <c s="3" r="FF172"/>
      <c s="54" r="FG172">
        <v>4789.0</v>
      </c>
      <c s="3" r="FH172"/>
      <c t="str" s="58" r="FI172">
        <f t="shared" si="16"/>
        <v>5,250</v>
      </c>
      <c s="13" r="FJ172"/>
      <c s="54" r="FK172">
        <v>12122.0</v>
      </c>
      <c s="5" r="FL172"/>
      <c s="54" r="FM172">
        <v>75833.0</v>
      </c>
      <c s="1" r="FN172"/>
      <c s="1" r="FO172"/>
      <c s="44" r="FP172"/>
      <c s="54" r="FQ172">
        <v>75833.0</v>
      </c>
      <c s="1" r="FR172"/>
      <c s="1" r="FS172"/>
      <c s="44" r="FT172"/>
      <c t="str" s="12" r="FU172">
        <f t="shared" si="17"/>
        <v>0</v>
      </c>
      <c s="5" r="FV172"/>
      <c s="54" r="FW172">
        <v>79417.0</v>
      </c>
      <c s="1" r="FX172"/>
      <c s="1" r="FY172"/>
      <c s="44" r="FZ172"/>
      <c s="54" r="GA172">
        <v>84264.0</v>
      </c>
      <c s="1" r="GB172"/>
      <c s="1" r="GC172"/>
      <c s="44" r="GD172"/>
      <c t="str" s="12" r="GE172">
        <f t="shared" si="18"/>
        <v>-4,847</v>
      </c>
      <c s="12" r="GF172"/>
      <c s="3" r="GG172"/>
      <c s="3" r="GH172"/>
      <c s="3" r="GI172"/>
      <c s="3" r="GJ172"/>
      <c s="3" r="GK172"/>
      <c s="3" r="GL172"/>
      <c s="3" r="GM172"/>
      <c s="3" r="GN172"/>
      <c s="3" r="GO172"/>
    </row>
    <row r="173">
      <c s="47" r="A173">
        <v>160.0</v>
      </c>
      <c t="s" s="48" r="B173">
        <v>103</v>
      </c>
      <c t="s" s="53" r="C173">
        <v>268</v>
      </c>
      <c s="48" r="D173">
        <v>83608.0</v>
      </c>
      <c t="s" s="48" r="E173">
        <v>96</v>
      </c>
      <c t="s" s="48" r="F173">
        <v>90</v>
      </c>
      <c s="48" r="G173"/>
      <c s="48" r="H173"/>
      <c s="48" r="I173"/>
      <c s="54" r="J173">
        <v>31362.0</v>
      </c>
      <c s="3" r="K173"/>
      <c s="3" r="L173"/>
      <c s="3" r="M173"/>
      <c s="3" r="N173"/>
      <c s="3" r="O173"/>
      <c s="54" r="P173">
        <v>10780.0</v>
      </c>
      <c t="str" s="58" r="Q173">
        <f t="shared" si="1"/>
        <v>42,142</v>
      </c>
      <c s="13" r="R173"/>
      <c s="3" r="S173">
        <v>74.0</v>
      </c>
      <c s="3" r="T173">
        <v>10.0</v>
      </c>
      <c s="3" r="U173">
        <v>525.0</v>
      </c>
      <c s="3" r="V173">
        <v>30.0</v>
      </c>
      <c s="3" r="W173"/>
      <c s="3" r="X173">
        <v>379.0</v>
      </c>
      <c s="3" r="Y173">
        <v>12.0</v>
      </c>
      <c s="3" r="Z173"/>
      <c s="3" r="AA173">
        <v>19.0</v>
      </c>
      <c t="str" s="58" r="AB173">
        <f t="shared" si="2"/>
        <v>1,049</v>
      </c>
      <c s="13" r="AC173"/>
      <c s="54" r="AD173">
        <v>24160.0</v>
      </c>
      <c s="3" r="AE173">
        <v>359.0</v>
      </c>
      <c s="3" r="AF173">
        <v>172.0</v>
      </c>
      <c s="54" r="AG173">
        <v>5207.0</v>
      </c>
      <c s="3" r="AH173"/>
      <c s="3" r="AI173"/>
      <c s="3" r="AJ173"/>
      <c t="str" s="58" r="AK173">
        <f t="shared" si="3"/>
        <v>29,898</v>
      </c>
      <c s="13" r="AL173"/>
      <c s="3" r="AM173">
        <v>20.0</v>
      </c>
      <c s="3" r="AN173"/>
      <c s="3" r="AO173">
        <v>125.0</v>
      </c>
      <c s="3" r="AP173">
        <v>115.0</v>
      </c>
      <c s="3" r="AQ173"/>
      <c s="3" r="AR173"/>
      <c s="54" r="AS173">
        <v>1240.0</v>
      </c>
      <c s="3" r="AT173"/>
      <c t="str" s="58" r="AU173">
        <f t="shared" si="4"/>
        <v>1,500</v>
      </c>
      <c s="55" r="AV173"/>
      <c s="3" r="AW173">
        <v>230.0</v>
      </c>
      <c s="50" r="AX173"/>
      <c s="54" r="AY173">
        <v>29816.0</v>
      </c>
      <c s="3" r="AZ173"/>
      <c s="3" r="BA173"/>
      <c s="3" r="BB173"/>
      <c s="3" r="BC173"/>
      <c s="3" r="BD173"/>
      <c s="54" r="BE173">
        <v>11252.0</v>
      </c>
      <c t="str" s="58" r="BF173">
        <f t="shared" si="5"/>
        <v>41,068</v>
      </c>
      <c s="13" r="BG173"/>
      <c s="3" r="BH173">
        <v>77.0</v>
      </c>
      <c s="3" r="BI173">
        <v>6.0</v>
      </c>
      <c s="3" r="BJ173">
        <v>528.0</v>
      </c>
      <c s="3" r="BK173">
        <v>116.0</v>
      </c>
      <c s="3" r="BL173"/>
      <c s="3" r="BM173">
        <v>336.0</v>
      </c>
      <c s="3" r="BN173">
        <v>87.0</v>
      </c>
      <c s="3" r="BO173"/>
      <c s="3" r="BP173">
        <v>17.0</v>
      </c>
      <c t="str" s="58" r="BQ173">
        <f t="shared" si="6"/>
        <v>1,167</v>
      </c>
      <c s="13" r="BR173"/>
      <c s="54" r="BS173">
        <v>26156.0</v>
      </c>
      <c s="3" r="BT173">
        <v>438.0</v>
      </c>
      <c s="3" r="BU173">
        <v>180.0</v>
      </c>
      <c s="54" r="BV173">
        <v>5353.0</v>
      </c>
      <c s="3" r="BW173">
        <v>192.0</v>
      </c>
      <c s="3" r="BX173"/>
      <c s="3" r="BY173"/>
      <c t="str" s="58" r="BZ173">
        <f t="shared" si="7"/>
        <v>32,319</v>
      </c>
      <c s="13" r="CA173"/>
      <c s="3" r="CB173">
        <v>6.0</v>
      </c>
      <c s="3" r="CC173"/>
      <c s="3" r="CD173">
        <v>91.0</v>
      </c>
      <c s="3" r="CE173">
        <v>102.0</v>
      </c>
      <c s="3" r="CF173"/>
      <c s="3" r="CG173"/>
      <c s="54" r="CH173">
        <v>1258.0</v>
      </c>
      <c s="3" r="CI173"/>
      <c t="str" s="58" r="CJ173">
        <f t="shared" si="8"/>
        <v>1,457</v>
      </c>
      <c s="13" r="CK173"/>
      <c s="3" r="CL173">
        <v>802.0</v>
      </c>
      <c s="12" r="CM173"/>
      <c s="51" r="CN173"/>
      <c s="54" r="CO173">
        <v>2796.0</v>
      </c>
      <c s="54" r="CP173">
        <v>1997.0</v>
      </c>
      <c s="3" r="CQ173">
        <v>520.0</v>
      </c>
      <c s="54" r="CR173">
        <v>4825.0</v>
      </c>
      <c t="str" s="58" r="CS173">
        <f t="shared" si="9"/>
        <v>10,138</v>
      </c>
      <c s="13" r="CT173"/>
      <c s="54" r="CU173">
        <v>2300.0</v>
      </c>
      <c s="54" r="CV173">
        <v>1383.0</v>
      </c>
      <c s="54" r="CW173">
        <v>1452.0</v>
      </c>
      <c s="54" r="CX173">
        <v>2784.0</v>
      </c>
      <c s="3" r="CY173">
        <v>23.0</v>
      </c>
      <c s="3" r="CZ173">
        <v>565.0</v>
      </c>
      <c s="3" r="DA173">
        <v>279.0</v>
      </c>
      <c t="s" s="3" r="DB173">
        <v>87</v>
      </c>
      <c s="3" r="DC173">
        <v>303.0</v>
      </c>
      <c t="str" s="58" r="DD173">
        <f t="shared" si="10"/>
        <v>9,089</v>
      </c>
      <c s="13" r="DE173"/>
      <c s="54" r="DF173">
        <v>29650.0</v>
      </c>
      <c s="54" r="DG173">
        <v>4097.0</v>
      </c>
      <c s="3" r="DH173">
        <v>464.0</v>
      </c>
      <c s="54" r="DI173">
        <v>7475.0</v>
      </c>
      <c s="54" r="DJ173">
        <v>1392.0</v>
      </c>
      <c s="3" r="DK173"/>
      <c s="3" r="DL173">
        <v>68.0</v>
      </c>
      <c t="str" s="58" r="DM173">
        <f t="shared" si="11"/>
        <v>43,146</v>
      </c>
      <c s="13" r="DN173"/>
      <c s="3" r="DO173">
        <v>76.0</v>
      </c>
      <c s="3" r="DP173"/>
      <c s="3" r="DQ173">
        <v>864.0</v>
      </c>
      <c s="3" r="DR173">
        <v>115.0</v>
      </c>
      <c s="3" r="DS173"/>
      <c s="3" r="DT173"/>
      <c s="54" r="DU173">
        <v>1241.0</v>
      </c>
      <c s="3" r="DV173"/>
      <c t="str" s="58" r="DW173">
        <f t="shared" si="12"/>
        <v>2,296</v>
      </c>
      <c s="13" r="DX173"/>
      <c s="54" r="DY173">
        <v>10150.0</v>
      </c>
      <c s="50" r="DZ173"/>
      <c s="54" r="EA173">
        <v>3166.0</v>
      </c>
      <c s="54" r="EB173">
        <v>2016.0</v>
      </c>
      <c s="3" r="EC173">
        <v>661.0</v>
      </c>
      <c s="54" r="ED173">
        <v>5034.0</v>
      </c>
      <c t="str" s="58" r="EE173">
        <f t="shared" si="13"/>
        <v>10,877</v>
      </c>
      <c s="13" r="EF173"/>
      <c s="54" r="EG173">
        <v>2521.0</v>
      </c>
      <c s="3" r="EH173">
        <v>868.0</v>
      </c>
      <c s="54" r="EI173">
        <v>1478.0</v>
      </c>
      <c s="54" r="EJ173">
        <v>2990.0</v>
      </c>
      <c s="3" r="EK173">
        <v>27.0</v>
      </c>
      <c s="3" r="EL173">
        <v>715.0</v>
      </c>
      <c s="3" r="EM173">
        <v>404.0</v>
      </c>
      <c t="s" s="3" r="EN173">
        <v>87</v>
      </c>
      <c s="3" r="EO173">
        <v>298.0</v>
      </c>
      <c t="str" s="58" r="EP173">
        <f t="shared" si="14"/>
        <v>9,301</v>
      </c>
      <c s="13" r="EQ173"/>
      <c s="54" r="ER173">
        <v>33195.0</v>
      </c>
      <c s="54" r="ES173">
        <v>4245.0</v>
      </c>
      <c s="3" r="ET173">
        <v>481.0</v>
      </c>
      <c s="54" r="EU173">
        <v>7665.0</v>
      </c>
      <c s="54" r="EV173">
        <v>1385.0</v>
      </c>
      <c s="3" r="EW173"/>
      <c s="3" r="EX173">
        <v>69.0</v>
      </c>
      <c t="str" s="58" r="EY173">
        <f t="shared" si="15"/>
        <v>47,040</v>
      </c>
      <c s="13" r="EZ173"/>
      <c s="3" r="FA173">
        <v>89.0</v>
      </c>
      <c s="3" r="FB173"/>
      <c s="3" r="FC173">
        <v>895.0</v>
      </c>
      <c s="3" r="FD173">
        <v>102.0</v>
      </c>
      <c s="3" r="FE173"/>
      <c s="3" r="FF173"/>
      <c s="54" r="FG173">
        <v>1319.0</v>
      </c>
      <c s="3" r="FH173"/>
      <c t="str" s="58" r="FI173">
        <f t="shared" si="16"/>
        <v>2,405</v>
      </c>
      <c s="13" r="FJ173"/>
      <c s="54" r="FK173">
        <v>10281.0</v>
      </c>
      <c s="5" r="FL173"/>
      <c s="54" r="FM173">
        <v>74819.0</v>
      </c>
      <c s="1" r="FN173"/>
      <c s="1" r="FO173"/>
      <c s="44" r="FP173"/>
      <c s="54" r="FQ173">
        <v>74819.0</v>
      </c>
      <c s="1" r="FR173"/>
      <c s="1" r="FS173"/>
      <c s="44" r="FT173"/>
      <c t="str" s="12" r="FU173">
        <f t="shared" si="17"/>
        <v>0</v>
      </c>
      <c s="5" r="FV173"/>
      <c s="54" r="FW173">
        <v>76813.0</v>
      </c>
      <c s="1" r="FX173"/>
      <c s="1" r="FY173"/>
      <c s="44" r="FZ173"/>
      <c s="54" r="GA173">
        <v>79904.0</v>
      </c>
      <c s="1" r="GB173"/>
      <c s="1" r="GC173"/>
      <c s="44" r="GD173"/>
      <c t="str" s="12" r="GE173">
        <f t="shared" si="18"/>
        <v>-3,091</v>
      </c>
      <c s="12" r="GF173"/>
      <c s="3" r="GG173"/>
      <c s="3" r="GH173"/>
      <c s="3" r="GI173"/>
      <c s="3" r="GJ173"/>
      <c s="3" r="GK173"/>
      <c s="3" r="GL173"/>
      <c s="3" r="GM173"/>
      <c s="3" r="GN173"/>
      <c s="3" r="GO173"/>
    </row>
    <row r="174">
      <c s="47" r="A174">
        <v>161.0</v>
      </c>
      <c t="s" s="48" r="B174">
        <v>91</v>
      </c>
      <c t="s" s="53" r="C174">
        <v>269</v>
      </c>
      <c s="48" r="D174">
        <v>6252.0</v>
      </c>
      <c t="s" s="48" r="E174">
        <v>96</v>
      </c>
      <c t="s" s="48" r="F174">
        <v>84</v>
      </c>
      <c s="48" r="G174"/>
      <c s="48" r="H174"/>
      <c s="48" r="I174"/>
      <c s="54" r="J174">
        <v>37490.0</v>
      </c>
      <c s="3" r="K174"/>
      <c s="3" r="L174"/>
      <c s="3" r="M174">
        <v>10.0</v>
      </c>
      <c s="3" r="N174"/>
      <c s="3" r="O174">
        <v>365.0</v>
      </c>
      <c s="54" r="P174">
        <v>16613.0</v>
      </c>
      <c t="str" s="58" r="Q174">
        <f t="shared" si="1"/>
        <v>54,478</v>
      </c>
      <c s="13" r="R174"/>
      <c s="3" r="S174">
        <v>624.0</v>
      </c>
      <c s="54" r="T174">
        <v>1512.0</v>
      </c>
      <c s="54" r="U174">
        <v>1950.0</v>
      </c>
      <c s="3" r="V174"/>
      <c s="3" r="W174"/>
      <c s="54" r="X174">
        <v>1125.0</v>
      </c>
      <c s="3" r="Y174"/>
      <c s="3" r="Z174"/>
      <c s="3" r="AA174"/>
      <c t="str" s="58" r="AB174">
        <f t="shared" si="2"/>
        <v>5,211</v>
      </c>
      <c s="13" r="AC174"/>
      <c s="54" r="AD174">
        <v>53689.0</v>
      </c>
      <c s="3" r="AE174">
        <v>493.0</v>
      </c>
      <c s="3" r="AF174">
        <v>118.0</v>
      </c>
      <c s="54" r="AG174">
        <v>4672.0</v>
      </c>
      <c s="3" r="AH174">
        <v>500.0</v>
      </c>
      <c s="3" r="AI174"/>
      <c s="3" r="AJ174">
        <v>1.0</v>
      </c>
      <c t="str" s="58" r="AK174">
        <f t="shared" si="3"/>
        <v>59,473</v>
      </c>
      <c s="13" r="AL174"/>
      <c s="3" r="AM174">
        <v>30.0</v>
      </c>
      <c s="3" r="AN174"/>
      <c s="3" r="AO174"/>
      <c s="3" r="AP174">
        <v>435.0</v>
      </c>
      <c s="3" r="AQ174"/>
      <c s="3" r="AR174"/>
      <c s="3" r="AS174"/>
      <c s="54" r="AT174">
        <v>1241.0</v>
      </c>
      <c t="str" s="58" r="AU174">
        <f t="shared" si="4"/>
        <v>1,706</v>
      </c>
      <c s="55" r="AV174"/>
      <c s="3" r="AW174">
        <v>132.0</v>
      </c>
      <c s="50" r="AX174"/>
      <c s="54" r="AY174">
        <v>40456.0</v>
      </c>
      <c s="3" r="AZ174"/>
      <c s="3" r="BA174"/>
      <c s="3" r="BB174">
        <v>9.0</v>
      </c>
      <c s="3" r="BC174"/>
      <c s="3" r="BD174">
        <v>791.0</v>
      </c>
      <c s="54" r="BE174">
        <v>17499.0</v>
      </c>
      <c t="str" s="58" r="BF174">
        <f t="shared" si="5"/>
        <v>58,755</v>
      </c>
      <c s="13" r="BG174"/>
      <c s="3" r="BH174">
        <v>637.0</v>
      </c>
      <c s="54" r="BI174">
        <v>1648.0</v>
      </c>
      <c s="54" r="BJ174">
        <v>1886.0</v>
      </c>
      <c s="3" r="BK174"/>
      <c s="3" r="BL174"/>
      <c s="54" r="BM174">
        <v>1095.0</v>
      </c>
      <c s="3" r="BN174"/>
      <c s="3" r="BO174"/>
      <c s="3" r="BP174"/>
      <c t="str" s="58" r="BQ174">
        <f t="shared" si="6"/>
        <v>5,266</v>
      </c>
      <c s="13" r="BR174"/>
      <c s="54" r="BS174">
        <v>54863.0</v>
      </c>
      <c s="3" r="BT174">
        <v>494.0</v>
      </c>
      <c s="3" r="BU174">
        <v>93.0</v>
      </c>
      <c s="54" r="BV174">
        <v>5460.0</v>
      </c>
      <c s="3" r="BW174">
        <v>436.0</v>
      </c>
      <c s="3" r="BX174"/>
      <c s="3" r="BY174">
        <v>4.0</v>
      </c>
      <c t="str" s="58" r="BZ174">
        <f t="shared" si="7"/>
        <v>61,350</v>
      </c>
      <c s="13" r="CA174"/>
      <c s="3" r="CB174">
        <v>10.0</v>
      </c>
      <c s="3" r="CC174"/>
      <c s="3" r="CD174"/>
      <c s="3" r="CE174">
        <v>715.0</v>
      </c>
      <c s="3" r="CF174"/>
      <c s="3" r="CG174"/>
      <c s="3" r="CH174"/>
      <c s="54" r="CI174">
        <v>1127.0</v>
      </c>
      <c t="str" s="58" r="CJ174">
        <f t="shared" si="8"/>
        <v>1,852</v>
      </c>
      <c s="13" r="CK174"/>
      <c s="3" r="CL174">
        <v>440.0</v>
      </c>
      <c s="12" r="CM174"/>
      <c s="51" r="CN174"/>
      <c s="54" r="CO174">
        <v>5606.0</v>
      </c>
      <c s="54" r="CP174">
        <v>3190.0</v>
      </c>
      <c s="3" r="CQ174">
        <v>762.0</v>
      </c>
      <c s="54" r="CR174">
        <v>3470.0</v>
      </c>
      <c t="str" s="58" r="CS174">
        <f t="shared" si="9"/>
        <v>13,028</v>
      </c>
      <c s="13" r="CT174"/>
      <c s="54" r="CU174">
        <v>4862.0</v>
      </c>
      <c s="54" r="CV174">
        <v>4033.0</v>
      </c>
      <c s="54" r="CW174">
        <v>2915.0</v>
      </c>
      <c s="54" r="CX174">
        <v>2352.0</v>
      </c>
      <c s="3" r="CY174">
        <v>313.0</v>
      </c>
      <c s="54" r="CZ174">
        <v>4704.0</v>
      </c>
      <c s="3" r="DA174">
        <v>87.0</v>
      </c>
      <c s="3" r="DB174"/>
      <c s="3" r="DC174">
        <v>74.0</v>
      </c>
      <c t="str" s="58" r="DD174">
        <f t="shared" si="10"/>
        <v>19,340</v>
      </c>
      <c s="13" r="DE174"/>
      <c s="54" r="DF174">
        <v>65679.0</v>
      </c>
      <c s="54" r="DG174">
        <v>4583.0</v>
      </c>
      <c s="3" r="DH174">
        <v>355.0</v>
      </c>
      <c s="54" r="DI174">
        <v>7596.0</v>
      </c>
      <c s="3" r="DJ174">
        <v>646.0</v>
      </c>
      <c s="3" r="DK174">
        <v>155.0</v>
      </c>
      <c s="3" r="DL174">
        <v>307.0</v>
      </c>
      <c t="str" s="58" r="DM174">
        <f t="shared" si="11"/>
        <v>79,321</v>
      </c>
      <c s="13" r="DN174"/>
      <c s="3" r="DO174">
        <v>30.0</v>
      </c>
      <c s="3" r="DP174"/>
      <c s="3" r="DQ174"/>
      <c s="3" r="DR174">
        <v>439.0</v>
      </c>
      <c s="3" r="DS174"/>
      <c s="3" r="DT174"/>
      <c s="3" r="DU174"/>
      <c s="54" r="DV174">
        <v>1241.0</v>
      </c>
      <c t="str" s="58" r="DW174">
        <f t="shared" si="12"/>
        <v>1,710</v>
      </c>
      <c s="13" r="DX174"/>
      <c s="54" r="DY174">
        <v>7601.0</v>
      </c>
      <c s="50" r="DZ174"/>
      <c s="54" r="EA174">
        <v>5466.0</v>
      </c>
      <c s="54" r="EB174">
        <v>3384.0</v>
      </c>
      <c s="3" r="EC174">
        <v>609.0</v>
      </c>
      <c s="54" r="ED174">
        <v>3468.0</v>
      </c>
      <c t="str" s="58" r="EE174">
        <f t="shared" si="13"/>
        <v>12,927</v>
      </c>
      <c s="13" r="EF174"/>
      <c s="54" r="EG174">
        <v>4832.0</v>
      </c>
      <c s="54" r="EH174">
        <v>4421.0</v>
      </c>
      <c s="54" r="EI174">
        <v>2867.0</v>
      </c>
      <c s="54" r="EJ174">
        <v>2426.0</v>
      </c>
      <c s="3" r="EK174">
        <v>275.0</v>
      </c>
      <c s="54" r="EL174">
        <v>5205.0</v>
      </c>
      <c s="3" r="EM174">
        <v>87.0</v>
      </c>
      <c s="3" r="EN174"/>
      <c s="3" r="EO174">
        <v>70.0</v>
      </c>
      <c t="str" s="58" r="EP174">
        <f t="shared" si="14"/>
        <v>20,183</v>
      </c>
      <c s="13" r="EQ174"/>
      <c s="54" r="ER174">
        <v>68032.0</v>
      </c>
      <c s="54" r="ES174">
        <v>4601.0</v>
      </c>
      <c s="3" r="ET174">
        <v>426.0</v>
      </c>
      <c s="54" r="EU174">
        <v>8658.0</v>
      </c>
      <c s="3" r="EV174">
        <v>615.0</v>
      </c>
      <c s="3" r="EW174">
        <v>128.0</v>
      </c>
      <c s="3" r="EX174">
        <v>304.0</v>
      </c>
      <c t="str" s="58" r="EY174">
        <f t="shared" si="15"/>
        <v>82,764</v>
      </c>
      <c s="13" r="EZ174"/>
      <c s="3" r="FA174">
        <v>19.0</v>
      </c>
      <c s="3" r="FB174"/>
      <c s="3" r="FC174"/>
      <c s="3" r="FD174">
        <v>576.0</v>
      </c>
      <c s="3" r="FE174"/>
      <c s="3" r="FF174"/>
      <c s="3" r="FG174"/>
      <c s="54" r="FH174">
        <v>1127.0</v>
      </c>
      <c t="str" s="58" r="FI174">
        <f t="shared" si="16"/>
        <v>1,722</v>
      </c>
      <c s="13" r="FJ174"/>
      <c s="54" r="FK174">
        <v>9194.0</v>
      </c>
      <c s="5" r="FL174"/>
      <c s="54" r="FM174">
        <v>121000.0</v>
      </c>
      <c s="1" r="FN174"/>
      <c s="1" r="FO174"/>
      <c s="44" r="FP174"/>
      <c s="54" r="FQ174">
        <v>121000.0</v>
      </c>
      <c s="1" r="FR174"/>
      <c s="1" r="FS174"/>
      <c s="44" r="FT174"/>
      <c t="str" s="12" r="FU174">
        <f t="shared" si="17"/>
        <v>0</v>
      </c>
      <c s="5" r="FV174"/>
      <c s="54" r="FW174">
        <v>127663.0</v>
      </c>
      <c s="1" r="FX174"/>
      <c s="1" r="FY174"/>
      <c s="44" r="FZ174"/>
      <c s="54" r="GA174">
        <v>126790.0</v>
      </c>
      <c s="1" r="GB174"/>
      <c s="1" r="GC174"/>
      <c s="44" r="GD174"/>
      <c t="str" s="12" r="GE174">
        <f t="shared" si="18"/>
        <v>873</v>
      </c>
      <c s="12" r="GF174"/>
      <c s="3" r="GG174"/>
      <c s="3" r="GH174"/>
      <c s="3" r="GI174"/>
      <c s="3" r="GJ174"/>
      <c s="3" r="GK174"/>
      <c s="3" r="GL174"/>
      <c s="3" r="GM174"/>
      <c s="3" r="GN174"/>
      <c s="3" r="GO174"/>
    </row>
    <row r="175">
      <c s="47" r="A175">
        <v>162.0</v>
      </c>
      <c t="s" s="48" r="B175">
        <v>97</v>
      </c>
      <c t="s" s="53" r="C175">
        <v>270</v>
      </c>
      <c s="48" r="D175">
        <v>91327.0</v>
      </c>
      <c t="s" s="48" r="E175">
        <v>83</v>
      </c>
      <c t="s" s="48" r="F175">
        <v>90</v>
      </c>
      <c s="48" r="G175"/>
      <c s="48" r="H175"/>
      <c s="48" r="I175"/>
      <c s="54" r="J175">
        <v>4150.0</v>
      </c>
      <c s="3" r="K175"/>
      <c s="3" r="L175"/>
      <c s="3" r="M175"/>
      <c s="3" r="N175"/>
      <c s="3" r="O175"/>
      <c s="54" r="P175">
        <v>8800.0</v>
      </c>
      <c t="str" s="58" r="Q175">
        <f t="shared" si="1"/>
        <v>12,950</v>
      </c>
      <c s="13" r="R175"/>
      <c s="3" r="S175"/>
      <c s="3" r="T175"/>
      <c s="3" r="U175"/>
      <c s="3" r="V175"/>
      <c s="3" r="W175"/>
      <c s="3" r="X175">
        <v>170.0</v>
      </c>
      <c s="3" r="Y175"/>
      <c s="3" r="Z175"/>
      <c s="3" r="AA175"/>
      <c t="str" s="58" r="AB175">
        <f t="shared" si="2"/>
        <v>170</v>
      </c>
      <c s="13" r="AC175"/>
      <c s="54" r="AD175">
        <v>4802.0</v>
      </c>
      <c s="3" r="AE175"/>
      <c s="3" r="AF175"/>
      <c s="54" r="AG175">
        <v>1506.0</v>
      </c>
      <c s="3" r="AH175"/>
      <c s="3" r="AI175"/>
      <c s="3" r="AJ175"/>
      <c t="str" s="58" r="AK175">
        <f t="shared" si="3"/>
        <v>6,308</v>
      </c>
      <c s="13" r="AL175"/>
      <c s="54" r="AM175">
        <v>2000.0</v>
      </c>
      <c s="3" r="AN175"/>
      <c s="3" r="AO175"/>
      <c s="3" r="AP175"/>
      <c s="3" r="AQ175"/>
      <c s="3" r="AR175"/>
      <c s="3" r="AS175">
        <v>720.0</v>
      </c>
      <c s="3" r="AT175"/>
      <c t="str" s="58" r="AU175">
        <f t="shared" si="4"/>
        <v>2,720</v>
      </c>
      <c s="55" r="AV175"/>
      <c s="3" r="AW175">
        <v>589.0</v>
      </c>
      <c s="50" r="AX175"/>
      <c s="54" r="AY175">
        <v>4495.0</v>
      </c>
      <c s="3" r="AZ175"/>
      <c s="3" r="BA175"/>
      <c s="3" r="BB175"/>
      <c s="3" r="BC175"/>
      <c s="3" r="BD175"/>
      <c s="54" r="BE175">
        <v>9259.0</v>
      </c>
      <c t="str" s="58" r="BF175">
        <f t="shared" si="5"/>
        <v>13,754</v>
      </c>
      <c s="13" r="BG175"/>
      <c s="3" r="BH175"/>
      <c s="3" r="BI175"/>
      <c s="3" r="BJ175">
        <v>230.0</v>
      </c>
      <c s="3" r="BK175"/>
      <c s="3" r="BL175"/>
      <c s="3" r="BM175">
        <v>45.0</v>
      </c>
      <c s="3" r="BN175"/>
      <c s="3" r="BO175"/>
      <c s="3" r="BP175"/>
      <c t="str" s="58" r="BQ175">
        <f t="shared" si="6"/>
        <v>275</v>
      </c>
      <c s="13" r="BR175"/>
      <c s="54" r="BS175">
        <v>6198.0</v>
      </c>
      <c s="3" r="BT175">
        <v>57.0</v>
      </c>
      <c s="3" r="BU175"/>
      <c s="54" r="BV175">
        <v>1640.0</v>
      </c>
      <c s="3" r="BW175"/>
      <c s="3" r="BX175"/>
      <c s="3" r="BY175"/>
      <c t="str" s="58" r="BZ175">
        <f t="shared" si="7"/>
        <v>7,895</v>
      </c>
      <c s="13" r="CA175"/>
      <c s="54" r="CB175">
        <v>2592.0</v>
      </c>
      <c s="3" r="CC175"/>
      <c s="3" r="CD175"/>
      <c s="3" r="CE175"/>
      <c s="3" r="CF175"/>
      <c s="3" r="CG175"/>
      <c s="3" r="CH175">
        <v>284.0</v>
      </c>
      <c s="3" r="CI175"/>
      <c t="str" s="58" r="CJ175">
        <f t="shared" si="8"/>
        <v>2,876</v>
      </c>
      <c s="13" r="CK175"/>
      <c s="54" r="CL175">
        <v>5655.0</v>
      </c>
      <c s="12" r="CM175"/>
      <c s="51" r="CN175"/>
      <c s="54" r="CO175">
        <v>2483.0</v>
      </c>
      <c s="54" r="CP175">
        <v>1145.0</v>
      </c>
      <c s="3" r="CQ175">
        <v>500.0</v>
      </c>
      <c s="54" r="CR175">
        <v>2250.0</v>
      </c>
      <c t="str" s="58" r="CS175">
        <f t="shared" si="9"/>
        <v>6,378</v>
      </c>
      <c s="13" r="CT175"/>
      <c s="3" r="CU175">
        <v>920.0</v>
      </c>
      <c s="3" r="CV175">
        <v>182.0</v>
      </c>
      <c s="3" r="CW175">
        <v>100.0</v>
      </c>
      <c s="3" r="CX175">
        <v>661.0</v>
      </c>
      <c s="3" r="CY175"/>
      <c s="3" r="CZ175">
        <v>12.0</v>
      </c>
      <c s="3" r="DA175"/>
      <c s="3" r="DB175"/>
      <c s="3" r="DC175"/>
      <c t="str" s="58" r="DD175">
        <f t="shared" si="10"/>
        <v>1,875</v>
      </c>
      <c s="13" r="DE175"/>
      <c s="54" r="DF175">
        <v>6075.0</v>
      </c>
      <c s="3" r="DG175">
        <v>405.0</v>
      </c>
      <c s="3" r="DH175">
        <v>72.0</v>
      </c>
      <c s="54" r="DI175">
        <v>2802.0</v>
      </c>
      <c s="3" r="DJ175"/>
      <c s="3" r="DK175"/>
      <c s="3" r="DL175"/>
      <c t="str" s="58" r="DM175">
        <f t="shared" si="11"/>
        <v>9,354</v>
      </c>
      <c s="13" r="DN175"/>
      <c s="54" r="DO175">
        <v>1320.0</v>
      </c>
      <c s="3" r="DP175"/>
      <c s="3" r="DQ175"/>
      <c s="3" r="DR175"/>
      <c s="3" r="DS175"/>
      <c s="3" r="DT175"/>
      <c s="54" r="DU175">
        <v>1210.0</v>
      </c>
      <c s="3" r="DV175"/>
      <c t="str" s="58" r="DW175">
        <f t="shared" si="12"/>
        <v>2,530</v>
      </c>
      <c s="13" r="DX175"/>
      <c s="54" r="DY175">
        <v>2600.0</v>
      </c>
      <c s="50" r="DZ175"/>
      <c s="54" r="EA175">
        <v>3179.0</v>
      </c>
      <c s="54" r="EB175">
        <v>1216.0</v>
      </c>
      <c s="3" r="EC175">
        <v>275.0</v>
      </c>
      <c s="54" r="ED175">
        <v>1545.0</v>
      </c>
      <c t="str" s="58" r="EE175">
        <f t="shared" si="13"/>
        <v>6,215</v>
      </c>
      <c s="13" r="EF175"/>
      <c s="54" r="EG175">
        <v>1270.0</v>
      </c>
      <c s="3" r="EH175">
        <v>169.0</v>
      </c>
      <c s="3" r="EI175">
        <v>525.0</v>
      </c>
      <c s="54" r="EJ175">
        <v>1105.0</v>
      </c>
      <c s="3" r="EK175"/>
      <c s="3" r="EL175">
        <v>12.0</v>
      </c>
      <c s="3" r="EM175"/>
      <c s="3" r="EN175"/>
      <c s="3" r="EO175"/>
      <c t="str" s="58" r="EP175">
        <f t="shared" si="14"/>
        <v>3,081</v>
      </c>
      <c s="13" r="EQ175"/>
      <c s="54" r="ER175">
        <v>9220.0</v>
      </c>
      <c s="3" r="ES175">
        <v>501.0</v>
      </c>
      <c s="3" r="ET175">
        <v>103.0</v>
      </c>
      <c s="54" r="EU175">
        <v>2396.0</v>
      </c>
      <c s="3" r="EV175">
        <v>16.0</v>
      </c>
      <c s="3" r="EW175"/>
      <c s="3" r="EX175"/>
      <c t="str" s="58" r="EY175">
        <f t="shared" si="15"/>
        <v>12,236</v>
      </c>
      <c s="13" r="EZ175"/>
      <c s="54" r="FA175">
        <v>2491.0</v>
      </c>
      <c s="3" r="FB175"/>
      <c s="3" r="FC175"/>
      <c s="3" r="FD175"/>
      <c s="3" r="FE175"/>
      <c s="3" r="FF175"/>
      <c s="54" r="FG175">
        <v>2083.0</v>
      </c>
      <c s="3" r="FH175"/>
      <c t="str" s="58" r="FI175">
        <f t="shared" si="16"/>
        <v>4,574</v>
      </c>
      <c s="13" r="FJ175"/>
      <c s="54" r="FK175">
        <v>67293.0</v>
      </c>
      <c s="5" r="FL175"/>
      <c s="54" r="FM175">
        <v>22737.0</v>
      </c>
      <c s="1" r="FN175"/>
      <c s="1" r="FO175"/>
      <c s="44" r="FP175"/>
      <c s="54" r="FQ175">
        <v>22737.0</v>
      </c>
      <c s="1" r="FR175"/>
      <c s="1" r="FS175"/>
      <c s="44" r="FT175"/>
      <c t="str" s="12" r="FU175">
        <f t="shared" si="17"/>
        <v>0</v>
      </c>
      <c s="5" r="FV175"/>
      <c s="54" r="FW175">
        <v>30455.0</v>
      </c>
      <c s="1" r="FX175"/>
      <c s="1" r="FY175"/>
      <c s="44" r="FZ175"/>
      <c s="54" r="GA175">
        <v>93399.0</v>
      </c>
      <c s="1" r="GB175"/>
      <c s="1" r="GC175"/>
      <c s="44" r="GD175"/>
      <c t="str" s="12" r="GE175">
        <f t="shared" si="18"/>
        <v>-62,944</v>
      </c>
      <c s="12" r="GF175"/>
      <c s="3" r="GG175"/>
      <c s="3" r="GH175"/>
      <c s="3" r="GI175"/>
      <c s="3" r="GJ175"/>
      <c s="3" r="GK175"/>
      <c s="3" r="GL175"/>
      <c s="3" r="GM175"/>
      <c s="3" r="GN175"/>
      <c s="3" r="GO175"/>
    </row>
    <row r="176">
      <c s="47" r="A176">
        <v>163.0</v>
      </c>
      <c t="s" s="48" r="B176">
        <v>91</v>
      </c>
      <c t="s" s="53" r="C176">
        <v>271</v>
      </c>
      <c s="48" r="D176">
        <v>51063.0</v>
      </c>
      <c t="s" s="48" r="E176">
        <v>96</v>
      </c>
      <c t="s" s="48" r="F176">
        <v>83</v>
      </c>
      <c s="48" r="G176"/>
      <c s="48" r="H176"/>
      <c s="48" r="I176"/>
      <c s="54" r="J176">
        <v>121250.0</v>
      </c>
      <c s="3" r="K176">
        <v>390.0</v>
      </c>
      <c s="3" r="L176"/>
      <c s="3" r="M176"/>
      <c s="3" r="N176"/>
      <c s="3" r="O176"/>
      <c s="54" r="P176">
        <v>16710.0</v>
      </c>
      <c t="str" s="58" r="Q176">
        <f t="shared" si="1"/>
        <v>138,350</v>
      </c>
      <c s="13" r="R176"/>
      <c s="54" r="S176">
        <v>1115.0</v>
      </c>
      <c s="3" r="T176">
        <v>80.0</v>
      </c>
      <c s="54" r="U176">
        <v>3560.0</v>
      </c>
      <c s="3" r="V176">
        <v>330.0</v>
      </c>
      <c s="3" r="W176">
        <v>80.0</v>
      </c>
      <c s="54" r="X176">
        <v>1350.0</v>
      </c>
      <c s="3" r="Y176"/>
      <c s="54" r="Z176">
        <v>1275.0</v>
      </c>
      <c s="3" r="AA176">
        <v>75.0</v>
      </c>
      <c t="str" s="58" r="AB176">
        <f t="shared" si="2"/>
        <v>7,865</v>
      </c>
      <c s="13" r="AC176"/>
      <c s="54" r="AD176">
        <v>31480.0</v>
      </c>
      <c s="54" r="AE176">
        <v>1755.0</v>
      </c>
      <c s="3" r="AF176"/>
      <c s="54" r="AG176">
        <v>20310.0</v>
      </c>
      <c s="3" r="AH176"/>
      <c s="3" r="AI176">
        <v>300.0</v>
      </c>
      <c s="3" r="AJ176"/>
      <c t="str" s="58" r="AK176">
        <f t="shared" si="3"/>
        <v>53,845</v>
      </c>
      <c s="13" r="AL176"/>
      <c s="54" r="AM176">
        <v>19000.0</v>
      </c>
      <c s="3" r="AN176"/>
      <c s="54" r="AO176">
        <v>1900.0</v>
      </c>
      <c s="3" r="AP176"/>
      <c s="3" r="AQ176"/>
      <c s="3" r="AR176"/>
      <c s="54" r="AS176">
        <v>11540.0</v>
      </c>
      <c s="3" r="AT176"/>
      <c t="str" s="58" r="AU176">
        <f t="shared" si="4"/>
        <v>32,440</v>
      </c>
      <c s="55" r="AV176"/>
      <c s="54" r="AW176">
        <v>6000.0</v>
      </c>
      <c s="50" r="AX176"/>
      <c s="54" r="AY176">
        <v>128590.0</v>
      </c>
      <c s="3" r="AZ176">
        <v>787.0</v>
      </c>
      <c s="3" r="BA176"/>
      <c s="3" r="BB176"/>
      <c s="3" r="BC176"/>
      <c s="3" r="BD176"/>
      <c s="54" r="BE176">
        <v>22819.0</v>
      </c>
      <c t="str" s="58" r="BF176">
        <f t="shared" si="5"/>
        <v>152,196</v>
      </c>
      <c s="13" r="BG176"/>
      <c s="54" r="BH176">
        <v>1197.0</v>
      </c>
      <c s="3" r="BI176">
        <v>94.0</v>
      </c>
      <c s="54" r="BJ176">
        <v>4032.0</v>
      </c>
      <c s="3" r="BK176">
        <v>260.0</v>
      </c>
      <c s="3" r="BL176">
        <v>55.0</v>
      </c>
      <c s="54" r="BM176">
        <v>2327.0</v>
      </c>
      <c s="3" r="BN176"/>
      <c s="54" r="BO176">
        <v>2062.0</v>
      </c>
      <c s="3" r="BP176">
        <v>79.0</v>
      </c>
      <c t="str" s="58" r="BQ176">
        <f t="shared" si="6"/>
        <v>10,106</v>
      </c>
      <c s="13" r="BR176"/>
      <c s="54" r="BS176">
        <v>35008.0</v>
      </c>
      <c s="54" r="BT176">
        <v>2220.0</v>
      </c>
      <c s="3" r="BU176"/>
      <c s="54" r="BV176">
        <v>22064.0</v>
      </c>
      <c s="3" r="BW176"/>
      <c s="3" r="BX176">
        <v>313.0</v>
      </c>
      <c s="3" r="BY176"/>
      <c t="str" s="58" r="BZ176">
        <f t="shared" si="7"/>
        <v>59,605</v>
      </c>
      <c s="13" r="CA176"/>
      <c s="54" r="CB176">
        <v>24184.0</v>
      </c>
      <c s="3" r="CC176"/>
      <c s="54" r="CD176">
        <v>2512.0</v>
      </c>
      <c s="3" r="CE176"/>
      <c s="3" r="CF176"/>
      <c s="3" r="CG176"/>
      <c s="54" r="CH176">
        <v>13098.0</v>
      </c>
      <c s="3" r="CI176"/>
      <c t="str" s="58" r="CJ176">
        <f t="shared" si="8"/>
        <v>39,794</v>
      </c>
      <c s="13" r="CK176"/>
      <c s="54" r="CL176">
        <v>6000.0</v>
      </c>
      <c s="12" r="CM176"/>
      <c s="51" r="CN176"/>
      <c s="54" r="CO176">
        <v>10050.0</v>
      </c>
      <c s="54" r="CP176">
        <v>4920.0</v>
      </c>
      <c s="54" r="CQ176">
        <v>1870.0</v>
      </c>
      <c s="54" r="CR176">
        <v>15738.0</v>
      </c>
      <c t="str" s="58" r="CS176">
        <f t="shared" si="9"/>
        <v>32,578</v>
      </c>
      <c s="13" r="CT176"/>
      <c s="54" r="CU176">
        <v>18425.0</v>
      </c>
      <c s="54" r="CV176">
        <v>2705.0</v>
      </c>
      <c s="54" r="CW176">
        <v>3345.0</v>
      </c>
      <c s="54" r="CX176">
        <v>18485.0</v>
      </c>
      <c s="54" r="CY176">
        <v>1395.0</v>
      </c>
      <c s="54" r="CZ176">
        <v>1125.0</v>
      </c>
      <c s="3" r="DA176">
        <v>630.0</v>
      </c>
      <c s="54" r="DB176">
        <v>1655.0</v>
      </c>
      <c s="3" r="DC176">
        <v>45.0</v>
      </c>
      <c t="str" s="58" r="DD176">
        <f t="shared" si="10"/>
        <v>47,810</v>
      </c>
      <c s="13" r="DE176"/>
      <c s="54" r="DF176">
        <v>48620.0</v>
      </c>
      <c s="54" r="DG176">
        <v>13025.0</v>
      </c>
      <c s="3" r="DH176">
        <v>145.0</v>
      </c>
      <c s="54" r="DI176">
        <v>29395.0</v>
      </c>
      <c s="54" r="DJ176">
        <v>2000.0</v>
      </c>
      <c s="54" r="DK176">
        <v>1165.0</v>
      </c>
      <c s="3" r="DL176">
        <v>120.0</v>
      </c>
      <c t="str" s="58" r="DM176">
        <f t="shared" si="11"/>
        <v>94,470</v>
      </c>
      <c s="13" r="DN176"/>
      <c s="54" r="DO176">
        <v>17422.0</v>
      </c>
      <c s="3" r="DP176"/>
      <c s="3" r="DQ176"/>
      <c s="54" r="DR176">
        <v>2605.0</v>
      </c>
      <c s="3" r="DS176"/>
      <c s="3" r="DT176"/>
      <c s="54" r="DU176">
        <v>9055.0</v>
      </c>
      <c s="3" r="DV176"/>
      <c t="str" s="58" r="DW176">
        <f t="shared" si="12"/>
        <v>29,082</v>
      </c>
      <c s="13" r="DX176"/>
      <c s="54" r="DY176">
        <v>34560.0</v>
      </c>
      <c s="50" r="DZ176"/>
      <c s="54" r="EA176">
        <v>11852.0</v>
      </c>
      <c s="54" r="EB176">
        <v>4824.0</v>
      </c>
      <c s="54" r="EC176">
        <v>1818.0</v>
      </c>
      <c s="54" r="ED176">
        <v>16036.0</v>
      </c>
      <c t="str" s="58" r="EE176">
        <f t="shared" si="13"/>
        <v>34,530</v>
      </c>
      <c s="13" r="EF176"/>
      <c s="54" r="EG176">
        <v>22576.0</v>
      </c>
      <c s="54" r="EH176">
        <v>3075.0</v>
      </c>
      <c s="54" r="EI176">
        <v>3734.0</v>
      </c>
      <c s="54" r="EJ176">
        <v>23399.0</v>
      </c>
      <c s="54" r="EK176">
        <v>1957.0</v>
      </c>
      <c s="54" r="EL176">
        <v>1375.0</v>
      </c>
      <c s="3" r="EM176">
        <v>304.0</v>
      </c>
      <c s="54" r="EN176">
        <v>1992.0</v>
      </c>
      <c s="3" r="EO176">
        <v>53.0</v>
      </c>
      <c t="str" s="58" r="EP176">
        <f t="shared" si="14"/>
        <v>58,465</v>
      </c>
      <c s="13" r="EQ176"/>
      <c s="54" r="ER176">
        <v>54428.0</v>
      </c>
      <c s="54" r="ES176">
        <v>14024.0</v>
      </c>
      <c s="3" r="ET176">
        <v>145.0</v>
      </c>
      <c s="54" r="EU176">
        <v>31287.0</v>
      </c>
      <c s="54" r="EV176">
        <v>1973.0</v>
      </c>
      <c s="54" r="EW176">
        <v>1364.0</v>
      </c>
      <c s="3" r="EX176">
        <v>119.0</v>
      </c>
      <c t="str" s="58" r="EY176">
        <f t="shared" si="15"/>
        <v>103,340</v>
      </c>
      <c s="13" r="EZ176"/>
      <c s="54" r="FA176">
        <v>22596.0</v>
      </c>
      <c s="3" r="FB176"/>
      <c s="3" r="FC176"/>
      <c s="54" r="FD176">
        <v>2640.0</v>
      </c>
      <c s="3" r="FE176"/>
      <c s="3" r="FF176"/>
      <c s="54" r="FG176">
        <v>9618.0</v>
      </c>
      <c s="3" r="FH176"/>
      <c t="str" s="58" r="FI176">
        <f t="shared" si="16"/>
        <v>34,854</v>
      </c>
      <c s="13" r="FJ176"/>
      <c s="54" r="FK176">
        <v>36325.0</v>
      </c>
      <c s="5" r="FL176"/>
      <c s="54" r="FM176">
        <v>238500.0</v>
      </c>
      <c s="1" r="FN176"/>
      <c s="1" r="FO176"/>
      <c s="44" r="FP176"/>
      <c s="54" r="FQ176">
        <v>238500.0</v>
      </c>
      <c s="1" r="FR176"/>
      <c s="1" r="FS176"/>
      <c s="44" r="FT176"/>
      <c t="str" s="12" r="FU176">
        <f t="shared" si="17"/>
        <v>0</v>
      </c>
      <c s="5" r="FV176"/>
      <c s="54" r="FW176">
        <v>267701.0</v>
      </c>
      <c s="1" r="FX176"/>
      <c s="1" r="FY176"/>
      <c s="44" r="FZ176"/>
      <c s="54" r="GA176">
        <v>267514.0</v>
      </c>
      <c s="1" r="GB176"/>
      <c s="1" r="GC176"/>
      <c s="44" r="GD176"/>
      <c t="str" s="12" r="GE176">
        <f t="shared" si="18"/>
        <v>187</v>
      </c>
      <c s="12" r="GF176"/>
      <c s="3" r="GG176"/>
      <c s="3" r="GH176"/>
      <c s="3" r="GI176"/>
      <c s="3" r="GJ176"/>
      <c s="3" r="GK176"/>
      <c s="3" r="GL176"/>
      <c s="3" r="GM176"/>
      <c s="3" r="GN176"/>
      <c s="3" r="GO176"/>
    </row>
    <row r="177">
      <c s="47" r="A177">
        <v>164.0</v>
      </c>
      <c t="s" s="48" r="B177">
        <v>81</v>
      </c>
      <c t="s" s="53" r="C177">
        <v>272</v>
      </c>
      <c s="48" r="D177">
        <v>50099.0</v>
      </c>
      <c t="s" s="48" r="E177">
        <v>96</v>
      </c>
      <c t="s" s="48" r="F177">
        <v>90</v>
      </c>
      <c s="48" r="G177"/>
      <c s="48" r="H177"/>
      <c s="48" r="I177"/>
      <c s="54" r="J177">
        <v>8445.0</v>
      </c>
      <c s="3" r="K177"/>
      <c s="3" r="L177"/>
      <c s="3" r="M177">
        <v>140.0</v>
      </c>
      <c s="3" r="N177"/>
      <c s="3" r="O177"/>
      <c s="54" r="P177">
        <v>12762.0</v>
      </c>
      <c t="str" s="58" r="Q177">
        <f t="shared" si="1"/>
        <v>21,347</v>
      </c>
      <c s="13" r="R177"/>
      <c s="3" r="S177">
        <v>217.0</v>
      </c>
      <c s="3" r="T177">
        <v>517.0</v>
      </c>
      <c s="3" r="U177"/>
      <c s="3" r="V177">
        <v>600.0</v>
      </c>
      <c s="54" r="W177">
        <v>2105.0</v>
      </c>
      <c s="3" r="X177">
        <v>270.0</v>
      </c>
      <c s="3" r="Y177"/>
      <c s="3" r="Z177"/>
      <c s="3" r="AA177">
        <v>5.0</v>
      </c>
      <c t="str" s="58" r="AB177">
        <f t="shared" si="2"/>
        <v>3,714</v>
      </c>
      <c s="13" r="AC177"/>
      <c s="54" r="AD177">
        <v>7277.0</v>
      </c>
      <c s="3" r="AE177">
        <v>280.0</v>
      </c>
      <c s="3" r="AF177"/>
      <c s="54" r="AG177">
        <v>2896.0</v>
      </c>
      <c s="54" r="AH177">
        <v>1275.0</v>
      </c>
      <c s="3" r="AI177"/>
      <c s="3" r="AJ177"/>
      <c t="str" s="58" r="AK177">
        <f t="shared" si="3"/>
        <v>11,728</v>
      </c>
      <c s="13" r="AL177"/>
      <c s="3" r="AM177"/>
      <c s="3" r="AN177"/>
      <c s="3" r="AO177">
        <v>568.0</v>
      </c>
      <c s="3" r="AP177"/>
      <c s="3" r="AQ177"/>
      <c s="3" r="AR177"/>
      <c s="3" r="AS177">
        <v>850.0</v>
      </c>
      <c s="3" r="AT177"/>
      <c t="str" s="58" r="AU177">
        <f t="shared" si="4"/>
        <v>1,418</v>
      </c>
      <c s="55" r="AV177"/>
      <c s="3" r="AW177">
        <v>579.0</v>
      </c>
      <c s="50" r="AX177"/>
      <c s="54" r="AY177">
        <v>8735.0</v>
      </c>
      <c s="3" r="AZ177"/>
      <c s="3" r="BA177"/>
      <c s="3" r="BB177">
        <v>160.0</v>
      </c>
      <c s="3" r="BC177"/>
      <c s="3" r="BD177"/>
      <c s="54" r="BE177">
        <v>14870.0</v>
      </c>
      <c t="str" s="58" r="BF177">
        <f t="shared" si="5"/>
        <v>23,765</v>
      </c>
      <c s="13" r="BG177"/>
      <c s="3" r="BH177">
        <v>32.0</v>
      </c>
      <c s="3" r="BI177">
        <v>707.0</v>
      </c>
      <c s="3" r="BJ177"/>
      <c s="3" r="BK177">
        <v>870.0</v>
      </c>
      <c s="3" r="BL177">
        <v>240.0</v>
      </c>
      <c s="3" r="BM177">
        <v>255.0</v>
      </c>
      <c s="3" r="BN177"/>
      <c s="3" r="BO177"/>
      <c s="3" r="BP177">
        <v>4.0</v>
      </c>
      <c t="str" s="58" r="BQ177">
        <f t="shared" si="6"/>
        <v>2,108</v>
      </c>
      <c s="13" r="BR177"/>
      <c s="54" r="BS177">
        <v>8947.0</v>
      </c>
      <c s="3" r="BT177">
        <v>576.0</v>
      </c>
      <c s="3" r="BU177"/>
      <c s="54" r="BV177">
        <v>3754.0</v>
      </c>
      <c s="54" r="BW177">
        <v>1173.0</v>
      </c>
      <c s="3" r="BX177">
        <v>5.0</v>
      </c>
      <c s="3" r="BY177"/>
      <c t="str" s="58" r="BZ177">
        <f t="shared" si="7"/>
        <v>14,455</v>
      </c>
      <c s="13" r="CA177"/>
      <c s="3" r="CB177">
        <v>1.0</v>
      </c>
      <c s="3" r="CC177"/>
      <c s="3" r="CD177">
        <v>737.0</v>
      </c>
      <c s="3" r="CE177"/>
      <c s="3" r="CF177"/>
      <c s="3" r="CG177"/>
      <c s="3" r="CH177">
        <v>691.0</v>
      </c>
      <c s="3" r="CI177"/>
      <c t="str" s="58" r="CJ177">
        <f t="shared" si="8"/>
        <v>1,429</v>
      </c>
      <c s="13" r="CK177"/>
      <c s="54" r="CL177">
        <v>1020.0</v>
      </c>
      <c s="12" r="CM177"/>
      <c s="51" r="CN177"/>
      <c s="54" r="CO177">
        <v>2429.0</v>
      </c>
      <c s="54" r="CP177">
        <v>1863.0</v>
      </c>
      <c s="3" r="CQ177">
        <v>407.0</v>
      </c>
      <c s="3" r="CR177">
        <v>609.0</v>
      </c>
      <c t="str" s="58" r="CS177">
        <f t="shared" si="9"/>
        <v>5,308</v>
      </c>
      <c s="13" r="CT177"/>
      <c s="54" r="CU177">
        <v>1332.0</v>
      </c>
      <c s="54" r="CV177">
        <v>1367.0</v>
      </c>
      <c s="3" r="CW177">
        <v>675.0</v>
      </c>
      <c s="54" r="CX177">
        <v>1931.0</v>
      </c>
      <c s="54" r="CY177">
        <v>2180.0</v>
      </c>
      <c s="3" r="CZ177">
        <v>85.0</v>
      </c>
      <c s="3" r="DA177"/>
      <c s="3" r="DB177"/>
      <c s="3" r="DC177">
        <v>180.0</v>
      </c>
      <c t="str" s="58" r="DD177">
        <f t="shared" si="10"/>
        <v>7,750</v>
      </c>
      <c s="13" r="DE177"/>
      <c s="54" r="DF177">
        <v>10781.0</v>
      </c>
      <c s="54" r="DG177">
        <v>1957.0</v>
      </c>
      <c s="3" r="DH177">
        <v>195.0</v>
      </c>
      <c s="54" r="DI177">
        <v>4479.0</v>
      </c>
      <c s="54" r="DJ177">
        <v>1276.0</v>
      </c>
      <c s="54" r="DK177">
        <v>2931.0</v>
      </c>
      <c s="3" r="DL177"/>
      <c t="str" s="58" r="DM177">
        <f t="shared" si="11"/>
        <v>21,619</v>
      </c>
      <c s="13" r="DN177"/>
      <c t="s" s="3" r="DO177">
        <v>87</v>
      </c>
      <c s="3" r="DP177"/>
      <c s="3" r="DQ177">
        <v>76.0</v>
      </c>
      <c s="3" r="DR177"/>
      <c s="3" r="DS177"/>
      <c s="3" r="DT177"/>
      <c s="54" r="DU177">
        <v>1781.0</v>
      </c>
      <c s="3" r="DV177"/>
      <c t="str" s="58" r="DW177">
        <f t="shared" si="12"/>
        <v>1,857</v>
      </c>
      <c s="13" r="DX177"/>
      <c s="54" r="DY177">
        <v>2252.0</v>
      </c>
      <c s="50" r="DZ177"/>
      <c s="54" r="EA177">
        <v>2497.0</v>
      </c>
      <c s="54" r="EB177">
        <v>1716.0</v>
      </c>
      <c s="3" r="EC177">
        <v>755.0</v>
      </c>
      <c s="3" r="ED177">
        <v>384.0</v>
      </c>
      <c t="str" s="58" r="EE177">
        <f t="shared" si="13"/>
        <v>5,352</v>
      </c>
      <c s="13" r="EF177"/>
      <c s="54" r="EG177">
        <v>1009.0</v>
      </c>
      <c s="54" r="EH177">
        <v>1553.0</v>
      </c>
      <c s="3" r="EI177">
        <v>444.0</v>
      </c>
      <c s="54" r="EJ177">
        <v>3369.0</v>
      </c>
      <c s="3" r="EK177">
        <v>200.0</v>
      </c>
      <c s="3" r="EL177">
        <v>143.0</v>
      </c>
      <c s="3" r="EM177"/>
      <c s="3" r="EN177"/>
      <c s="3" r="EO177">
        <v>180.0</v>
      </c>
      <c t="str" s="58" r="EP177">
        <f t="shared" si="14"/>
        <v>6,898</v>
      </c>
      <c s="13" r="EQ177"/>
      <c s="54" r="ER177">
        <v>12936.0</v>
      </c>
      <c s="54" r="ES177">
        <v>1991.0</v>
      </c>
      <c s="3" r="ET177">
        <v>230.0</v>
      </c>
      <c s="54" r="EU177">
        <v>4966.0</v>
      </c>
      <c s="54" r="EV177">
        <v>1412.0</v>
      </c>
      <c s="54" r="EW177">
        <v>2407.0</v>
      </c>
      <c s="3" r="EX177"/>
      <c t="str" s="58" r="EY177">
        <f t="shared" si="15"/>
        <v>23,942</v>
      </c>
      <c s="13" r="EZ177"/>
      <c t="s" s="3" r="FA177">
        <v>87</v>
      </c>
      <c s="3" r="FB177"/>
      <c s="3" r="FC177">
        <v>92.0</v>
      </c>
      <c s="3" r="FD177"/>
      <c s="3" r="FE177"/>
      <c s="3" r="FF177"/>
      <c s="54" r="FG177">
        <v>1774.0</v>
      </c>
      <c s="3" r="FH177"/>
      <c t="str" s="58" r="FI177">
        <f t="shared" si="16"/>
        <v>1,866</v>
      </c>
      <c s="13" r="FJ177"/>
      <c s="54" r="FK177">
        <v>4272.0</v>
      </c>
      <c s="5" r="FL177"/>
      <c s="54" r="FM177">
        <v>38786.0</v>
      </c>
      <c s="1" r="FN177"/>
      <c s="1" r="FO177"/>
      <c s="44" r="FP177"/>
      <c s="54" r="FQ177">
        <v>38786.0</v>
      </c>
      <c s="1" r="FR177"/>
      <c s="1" r="FS177"/>
      <c s="44" r="FT177"/>
      <c t="str" s="12" r="FU177">
        <f t="shared" si="17"/>
        <v>0</v>
      </c>
      <c s="5" r="FV177"/>
      <c s="54" r="FW177">
        <v>42777.0</v>
      </c>
      <c s="1" r="FX177"/>
      <c s="1" r="FY177"/>
      <c s="44" r="FZ177"/>
      <c s="54" r="GA177">
        <v>42330.0</v>
      </c>
      <c s="1" r="GB177"/>
      <c s="1" r="GC177"/>
      <c s="44" r="GD177"/>
      <c t="str" s="12" r="GE177">
        <f t="shared" si="18"/>
        <v>447</v>
      </c>
      <c s="12" r="GF177"/>
      <c s="3" r="GG177"/>
      <c s="3" r="GH177"/>
      <c s="3" r="GI177"/>
      <c s="3" r="GJ177"/>
      <c s="3" r="GK177"/>
      <c s="3" r="GL177"/>
      <c s="3" r="GM177"/>
      <c s="3" r="GN177"/>
      <c s="3" r="GO177"/>
    </row>
    <row r="178">
      <c s="47" r="A178">
        <v>165.0</v>
      </c>
      <c t="s" s="48" r="B178">
        <v>91</v>
      </c>
      <c t="s" s="53" r="C178">
        <v>273</v>
      </c>
      <c s="48" r="D178">
        <v>2102.0</v>
      </c>
      <c t="s" s="48" r="E178">
        <v>96</v>
      </c>
      <c t="s" s="48" r="F178">
        <v>84</v>
      </c>
      <c s="48" r="G178"/>
      <c s="48" r="H178"/>
      <c s="48" r="I178"/>
      <c s="54" r="J178">
        <v>7393.0</v>
      </c>
      <c s="3" r="K178">
        <v>11.0</v>
      </c>
      <c s="3" r="L178">
        <v>600.0</v>
      </c>
      <c s="3" r="M178"/>
      <c s="3" r="N178"/>
      <c s="3" r="O178">
        <v>33.0</v>
      </c>
      <c s="54" r="P178">
        <v>14205.0</v>
      </c>
      <c t="str" s="58" r="Q178">
        <f t="shared" si="1"/>
        <v>22,242</v>
      </c>
      <c s="13" r="R178"/>
      <c s="3" r="S178">
        <v>43.0</v>
      </c>
      <c t="s" s="3" r="T178">
        <v>87</v>
      </c>
      <c s="3" r="U178">
        <v>745.0</v>
      </c>
      <c s="3" r="V178">
        <v>60.0</v>
      </c>
      <c s="3" r="W178"/>
      <c s="3" r="X178">
        <v>42.0</v>
      </c>
      <c s="3" r="Y178"/>
      <c s="3" r="Z178"/>
      <c s="3" r="AA178"/>
      <c t="str" s="58" r="AB178">
        <f t="shared" si="2"/>
        <v>890</v>
      </c>
      <c s="13" r="AC178"/>
      <c s="54" r="AD178">
        <v>16656.0</v>
      </c>
      <c s="3" r="AE178">
        <v>130.0</v>
      </c>
      <c s="3" r="AF178"/>
      <c s="54" r="AG178">
        <v>2366.0</v>
      </c>
      <c s="3" r="AH178"/>
      <c s="3" r="AI178"/>
      <c s="3" r="AJ178"/>
      <c t="str" s="58" r="AK178">
        <f t="shared" si="3"/>
        <v>19,152</v>
      </c>
      <c s="13" r="AL178"/>
      <c s="54" r="AM178">
        <v>2600.0</v>
      </c>
      <c s="3" r="AN178"/>
      <c s="3" r="AO178"/>
      <c s="3" r="AP178"/>
      <c s="3" r="AQ178"/>
      <c s="3" r="AR178"/>
      <c s="3" r="AS178">
        <v>355.0</v>
      </c>
      <c s="3" r="AT178"/>
      <c t="str" s="58" r="AU178">
        <f t="shared" si="4"/>
        <v>2,955</v>
      </c>
      <c s="55" r="AV178"/>
      <c s="54" r="AW178">
        <v>1528.0</v>
      </c>
      <c s="50" r="AX178"/>
      <c s="54" r="AY178">
        <v>7025.0</v>
      </c>
      <c s="3" r="AZ178">
        <v>10.0</v>
      </c>
      <c s="3" r="BA178">
        <v>553.0</v>
      </c>
      <c s="3" r="BB178"/>
      <c s="3" r="BC178"/>
      <c s="3" r="BD178">
        <v>33.0</v>
      </c>
      <c s="54" r="BE178">
        <v>14031.0</v>
      </c>
      <c t="str" s="58" r="BF178">
        <f t="shared" si="5"/>
        <v>21,652</v>
      </c>
      <c s="13" r="BG178"/>
      <c s="3" r="BH178">
        <v>70.0</v>
      </c>
      <c s="3" r="BI178">
        <v>5.0</v>
      </c>
      <c s="3" r="BJ178">
        <v>828.0</v>
      </c>
      <c s="3" r="BK178">
        <v>76.0</v>
      </c>
      <c s="3" r="BL178"/>
      <c s="3" r="BM178">
        <v>84.0</v>
      </c>
      <c s="3" r="BN178"/>
      <c s="3" r="BO178"/>
      <c s="3" r="BP178"/>
      <c t="str" s="58" r="BQ178">
        <f t="shared" si="6"/>
        <v>1,063</v>
      </c>
      <c s="13" r="BR178"/>
      <c s="54" r="BS178">
        <v>16642.0</v>
      </c>
      <c s="3" r="BT178">
        <v>290.0</v>
      </c>
      <c s="3" r="BU178"/>
      <c s="54" r="BV178">
        <v>2478.0</v>
      </c>
      <c s="3" r="BW178"/>
      <c s="3" r="BX178"/>
      <c s="3" r="BY178"/>
      <c t="str" s="58" r="BZ178">
        <f t="shared" si="7"/>
        <v>19,410</v>
      </c>
      <c s="13" r="CA178"/>
      <c s="54" r="CB178">
        <v>2612.0</v>
      </c>
      <c s="3" r="CC178"/>
      <c s="3" r="CD178"/>
      <c s="3" r="CE178"/>
      <c s="3" r="CF178"/>
      <c s="3" r="CG178"/>
      <c s="3" r="CH178">
        <v>463.0</v>
      </c>
      <c s="3" r="CI178"/>
      <c t="str" s="58" r="CJ178">
        <f t="shared" si="8"/>
        <v>3,075</v>
      </c>
      <c s="13" r="CK178"/>
      <c s="54" r="CL178">
        <v>1543.0</v>
      </c>
      <c s="12" r="CM178"/>
      <c s="51" r="CN178"/>
      <c s="54" r="CO178">
        <v>2720.0</v>
      </c>
      <c s="54" r="CP178">
        <v>1774.0</v>
      </c>
      <c s="3" r="CQ178">
        <v>605.0</v>
      </c>
      <c s="54" r="CR178">
        <v>2188.0</v>
      </c>
      <c t="str" s="58" r="CS178">
        <f t="shared" si="9"/>
        <v>7,287</v>
      </c>
      <c s="13" r="CT178"/>
      <c s="54" r="CU178">
        <v>2065.0</v>
      </c>
      <c s="3" r="CV178">
        <v>390.0</v>
      </c>
      <c s="54" r="CW178">
        <v>1179.0</v>
      </c>
      <c s="3" r="CX178">
        <v>844.0</v>
      </c>
      <c s="3" r="CY178"/>
      <c s="3" r="CZ178">
        <v>252.0</v>
      </c>
      <c s="3" r="DA178"/>
      <c s="3" r="DB178"/>
      <c s="3" r="DC178"/>
      <c t="str" s="58" r="DD178">
        <f t="shared" si="10"/>
        <v>4,730</v>
      </c>
      <c s="13" r="DE178"/>
      <c s="54" r="DF178">
        <v>17799.0</v>
      </c>
      <c s="3" r="DG178">
        <v>924.0</v>
      </c>
      <c s="3" r="DH178">
        <v>153.0</v>
      </c>
      <c s="54" r="DI178">
        <v>3434.0</v>
      </c>
      <c s="3" r="DJ178">
        <v>26.0</v>
      </c>
      <c s="3" r="DK178"/>
      <c s="3" r="DL178"/>
      <c t="str" s="58" r="DM178">
        <f t="shared" si="11"/>
        <v>22,336</v>
      </c>
      <c s="13" r="DN178"/>
      <c s="54" r="DO178">
        <v>2812.0</v>
      </c>
      <c s="3" r="DP178"/>
      <c s="3" r="DQ178"/>
      <c s="3" r="DR178"/>
      <c s="3" r="DS178"/>
      <c s="3" r="DT178"/>
      <c s="54" r="DU178">
        <v>1662.0</v>
      </c>
      <c s="3" r="DV178"/>
      <c t="str" s="58" r="DW178">
        <f t="shared" si="12"/>
        <v>4,474</v>
      </c>
      <c s="13" r="DX178"/>
      <c s="54" r="DY178">
        <v>7940.0</v>
      </c>
      <c s="50" r="DZ178"/>
      <c s="54" r="EA178">
        <v>2625.0</v>
      </c>
      <c s="54" r="EB178">
        <v>1697.0</v>
      </c>
      <c s="3" r="EC178">
        <v>577.0</v>
      </c>
      <c s="54" r="ED178">
        <v>1598.0</v>
      </c>
      <c t="str" s="58" r="EE178">
        <f t="shared" si="13"/>
        <v>6,497</v>
      </c>
      <c s="13" r="EF178"/>
      <c s="54" r="EG178">
        <v>2051.0</v>
      </c>
      <c s="3" r="EH178">
        <v>423.0</v>
      </c>
      <c s="54" r="EI178">
        <v>1234.0</v>
      </c>
      <c s="3" r="EJ178">
        <v>753.0</v>
      </c>
      <c s="3" r="EK178"/>
      <c s="3" r="EL178">
        <v>227.0</v>
      </c>
      <c s="3" r="EM178"/>
      <c s="3" r="EN178"/>
      <c s="3" r="EO178"/>
      <c t="str" s="58" r="EP178">
        <f t="shared" si="14"/>
        <v>4,688</v>
      </c>
      <c s="13" r="EQ178"/>
      <c s="54" r="ER178">
        <v>17428.0</v>
      </c>
      <c s="3" r="ES178">
        <v>787.0</v>
      </c>
      <c s="3" r="ET178">
        <v>117.0</v>
      </c>
      <c s="54" r="EU178">
        <v>3316.0</v>
      </c>
      <c s="3" r="EV178">
        <v>51.0</v>
      </c>
      <c s="3" r="EW178"/>
      <c s="3" r="EX178"/>
      <c t="str" s="58" r="EY178">
        <f t="shared" si="15"/>
        <v>21,699</v>
      </c>
      <c s="13" r="EZ178"/>
      <c s="54" r="FA178">
        <v>2944.0</v>
      </c>
      <c s="3" r="FB178"/>
      <c s="3" r="FC178"/>
      <c s="3" r="FD178"/>
      <c s="3" r="FE178"/>
      <c s="3" r="FF178"/>
      <c s="54" r="FG178">
        <v>1708.0</v>
      </c>
      <c s="3" r="FH178"/>
      <c t="str" s="58" r="FI178">
        <f t="shared" si="16"/>
        <v>4,652</v>
      </c>
      <c s="13" r="FJ178"/>
      <c s="54" r="FK178">
        <v>9207.0</v>
      </c>
      <c s="5" r="FL178"/>
      <c s="54" r="FM178">
        <v>46767.0</v>
      </c>
      <c s="1" r="FN178"/>
      <c s="1" r="FO178"/>
      <c s="44" r="FP178"/>
      <c s="54" r="FQ178">
        <v>46767.0</v>
      </c>
      <c s="1" r="FR178"/>
      <c s="1" r="FS178"/>
      <c s="44" r="FT178"/>
      <c t="str" s="12" r="FU178">
        <f t="shared" si="17"/>
        <v>0</v>
      </c>
      <c s="5" r="FV178"/>
      <c s="54" r="FW178">
        <v>46743.0</v>
      </c>
      <c s="1" r="FX178"/>
      <c s="1" r="FY178"/>
      <c s="44" r="FZ178"/>
      <c s="54" r="GA178">
        <v>46743.0</v>
      </c>
      <c s="1" r="GB178"/>
      <c s="1" r="GC178"/>
      <c s="44" r="GD178"/>
      <c t="str" s="12" r="GE178">
        <f t="shared" si="18"/>
        <v>0</v>
      </c>
      <c s="12" r="GF178"/>
      <c s="3" r="GG178"/>
      <c s="3" r="GH178"/>
      <c s="3" r="GI178"/>
      <c s="3" r="GJ178"/>
      <c s="3" r="GK178"/>
      <c s="3" r="GL178"/>
      <c s="3" r="GM178"/>
      <c s="3" r="GN178"/>
      <c s="3" r="GO178"/>
    </row>
    <row r="179">
      <c s="47" r="A179">
        <v>166.0</v>
      </c>
      <c t="s" s="48" r="B179">
        <v>81</v>
      </c>
      <c t="s" s="53" r="C179">
        <v>274</v>
      </c>
      <c s="48" r="D179">
        <v>6242.0</v>
      </c>
      <c t="s" s="48" r="E179">
        <v>96</v>
      </c>
      <c t="s" s="48" r="F179">
        <v>84</v>
      </c>
      <c s="48" r="G179"/>
      <c s="48" r="H179"/>
      <c s="48" r="I179"/>
      <c s="54" r="J179">
        <v>88581.0</v>
      </c>
      <c s="54" r="K179">
        <v>5631.0</v>
      </c>
      <c s="3" r="L179"/>
      <c s="3" r="M179"/>
      <c s="3" r="N179"/>
      <c s="3" r="O179">
        <v>200.0</v>
      </c>
      <c s="3" r="P179"/>
      <c t="str" s="58" r="Q179">
        <f t="shared" si="1"/>
        <v>94,412</v>
      </c>
      <c s="13" r="R179"/>
      <c s="3" r="S179">
        <v>229.0</v>
      </c>
      <c s="3" r="T179">
        <v>11.0</v>
      </c>
      <c s="54" r="U179">
        <v>5782.0</v>
      </c>
      <c s="54" r="V179">
        <v>1395.0</v>
      </c>
      <c s="3" r="W179"/>
      <c s="3" r="X179">
        <v>81.0</v>
      </c>
      <c s="3" r="Y179"/>
      <c s="3" r="Z179">
        <v>700.0</v>
      </c>
      <c s="3" r="AA179"/>
      <c t="str" s="58" r="AB179">
        <f t="shared" si="2"/>
        <v>8,198</v>
      </c>
      <c s="13" r="AC179"/>
      <c s="54" r="AD179">
        <v>44324.0</v>
      </c>
      <c s="3" r="AE179">
        <v>307.0</v>
      </c>
      <c s="3" r="AF179"/>
      <c s="54" r="AG179">
        <v>10772.0</v>
      </c>
      <c s="3" r="AH179">
        <v>32.0</v>
      </c>
      <c s="3" r="AI179"/>
      <c s="3" r="AJ179"/>
      <c t="str" s="58" r="AK179">
        <f t="shared" si="3"/>
        <v>55,435</v>
      </c>
      <c s="13" r="AL179"/>
      <c s="54" r="AM179">
        <v>20720.0</v>
      </c>
      <c s="3" r="AN179"/>
      <c s="3" r="AO179"/>
      <c s="3" r="AP179"/>
      <c s="3" r="AQ179"/>
      <c s="3" r="AR179"/>
      <c s="3" r="AS179"/>
      <c s="3" r="AT179"/>
      <c t="str" s="58" r="AU179">
        <f t="shared" si="4"/>
        <v>20,720</v>
      </c>
      <c s="55" r="AV179"/>
      <c s="54" r="AW179">
        <v>2961.0</v>
      </c>
      <c s="50" r="AX179"/>
      <c s="54" r="AY179">
        <v>95695.0</v>
      </c>
      <c s="54" r="AZ179">
        <v>5726.0</v>
      </c>
      <c s="3" r="BA179"/>
      <c s="3" r="BB179"/>
      <c s="3" r="BC179"/>
      <c s="3" r="BD179">
        <v>845.0</v>
      </c>
      <c s="3" r="BE179">
        <v>628.0</v>
      </c>
      <c t="str" s="58" r="BF179">
        <f t="shared" si="5"/>
        <v>102,894</v>
      </c>
      <c s="13" r="BG179"/>
      <c s="3" r="BH179">
        <v>327.0</v>
      </c>
      <c s="3" r="BI179">
        <v>14.0</v>
      </c>
      <c s="54" r="BJ179">
        <v>5878.0</v>
      </c>
      <c s="54" r="BK179">
        <v>2092.0</v>
      </c>
      <c s="3" r="BL179"/>
      <c s="3" r="BM179">
        <v>173.0</v>
      </c>
      <c s="3" r="BN179"/>
      <c s="3" r="BO179">
        <v>725.0</v>
      </c>
      <c s="3" r="BP179"/>
      <c t="str" s="58" r="BQ179">
        <f t="shared" si="6"/>
        <v>9,209</v>
      </c>
      <c s="13" r="BR179"/>
      <c s="54" r="BS179">
        <v>54285.0</v>
      </c>
      <c s="3" r="BT179">
        <v>457.0</v>
      </c>
      <c s="3" r="BU179"/>
      <c s="54" r="BV179">
        <v>13260.0</v>
      </c>
      <c s="3" r="BW179">
        <v>40.0</v>
      </c>
      <c s="3" r="BX179"/>
      <c s="3" r="BY179"/>
      <c t="str" s="58" r="BZ179">
        <f t="shared" si="7"/>
        <v>68,042</v>
      </c>
      <c s="13" r="CA179"/>
      <c s="54" r="CB179">
        <v>23522.0</v>
      </c>
      <c s="3" r="CC179"/>
      <c s="3" r="CD179"/>
      <c s="3" r="CE179"/>
      <c s="3" r="CF179"/>
      <c s="3" r="CG179"/>
      <c s="3" r="CH179"/>
      <c s="3" r="CI179"/>
      <c t="str" s="58" r="CJ179">
        <f t="shared" si="8"/>
        <v>23,522</v>
      </c>
      <c s="13" r="CK179"/>
      <c s="54" r="CL179">
        <v>5608.0</v>
      </c>
      <c s="12" r="CM179"/>
      <c s="51" r="CN179"/>
      <c s="54" r="CO179">
        <v>8485.0</v>
      </c>
      <c s="54" r="CP179">
        <v>4528.0</v>
      </c>
      <c s="54" r="CQ179">
        <v>1103.0</v>
      </c>
      <c s="54" r="CR179">
        <v>3074.0</v>
      </c>
      <c t="str" s="58" r="CS179">
        <f t="shared" si="9"/>
        <v>17,190</v>
      </c>
      <c s="13" r="CT179"/>
      <c s="54" r="CU179">
        <v>15955.0</v>
      </c>
      <c s="54" r="CV179">
        <v>5476.0</v>
      </c>
      <c s="54" r="CW179">
        <v>4572.0</v>
      </c>
      <c s="54" r="CX179">
        <v>11776.0</v>
      </c>
      <c s="54" r="CY179">
        <v>1735.0</v>
      </c>
      <c s="3" r="CZ179">
        <v>672.0</v>
      </c>
      <c s="3" r="DA179"/>
      <c s="3" r="DB179">
        <v>532.0</v>
      </c>
      <c s="3" r="DC179">
        <v>13.0</v>
      </c>
      <c t="str" s="58" r="DD179">
        <f t="shared" si="10"/>
        <v>40,731</v>
      </c>
      <c s="13" r="DE179"/>
      <c s="54" r="DF179">
        <v>62139.0</v>
      </c>
      <c s="54" r="DG179">
        <v>14439.0</v>
      </c>
      <c s="3" r="DH179">
        <v>34.0</v>
      </c>
      <c s="54" r="DI179">
        <v>17400.0</v>
      </c>
      <c s="54" r="DJ179">
        <v>1442.0</v>
      </c>
      <c s="3" r="DK179"/>
      <c s="3" r="DL179"/>
      <c t="str" s="58" r="DM179">
        <f t="shared" si="11"/>
        <v>95,454</v>
      </c>
      <c s="13" r="DN179"/>
      <c s="54" r="DO179">
        <v>12126.0</v>
      </c>
      <c s="3" r="DP179"/>
      <c s="3" r="DQ179"/>
      <c s="3" r="DR179"/>
      <c s="3" r="DS179"/>
      <c s="3" r="DT179"/>
      <c s="54" r="DU179">
        <v>1985.0</v>
      </c>
      <c s="3" r="DV179"/>
      <c t="str" s="58" r="DW179">
        <f t="shared" si="12"/>
        <v>14,111</v>
      </c>
      <c s="13" r="DX179"/>
      <c s="54" r="DY179">
        <v>14240.0</v>
      </c>
      <c s="50" r="DZ179"/>
      <c s="54" r="EA179">
        <v>10408.0</v>
      </c>
      <c s="54" r="EB179">
        <v>4994.0</v>
      </c>
      <c s="54" r="EC179">
        <v>1383.0</v>
      </c>
      <c s="54" r="ED179">
        <v>3171.0</v>
      </c>
      <c t="str" s="58" r="EE179">
        <f t="shared" si="13"/>
        <v>19,956</v>
      </c>
      <c s="13" r="EF179"/>
      <c s="54" r="EG179">
        <v>16472.0</v>
      </c>
      <c s="54" r="EH179">
        <v>7786.0</v>
      </c>
      <c s="54" r="EI179">
        <v>4701.0</v>
      </c>
      <c s="54" r="EJ179">
        <v>14835.0</v>
      </c>
      <c s="54" r="EK179">
        <v>2210.0</v>
      </c>
      <c s="3" r="EL179">
        <v>697.0</v>
      </c>
      <c s="3" r="EM179"/>
      <c s="3" r="EN179">
        <v>642.0</v>
      </c>
      <c s="3" r="EO179">
        <v>3.0</v>
      </c>
      <c t="str" s="58" r="EP179">
        <f t="shared" si="14"/>
        <v>47,346</v>
      </c>
      <c s="13" r="EQ179"/>
      <c s="54" r="ER179">
        <v>74149.0</v>
      </c>
      <c s="54" r="ES179">
        <v>15396.0</v>
      </c>
      <c s="3" r="ET179">
        <v>82.0</v>
      </c>
      <c s="54" r="EU179">
        <v>19674.0</v>
      </c>
      <c s="54" r="EV179">
        <v>1477.0</v>
      </c>
      <c s="3" r="EW179"/>
      <c s="3" r="EX179"/>
      <c t="str" s="58" r="EY179">
        <f t="shared" si="15"/>
        <v>110,778</v>
      </c>
      <c s="13" r="EZ179"/>
      <c s="54" r="FA179">
        <v>12309.0</v>
      </c>
      <c s="3" r="FB179"/>
      <c s="3" r="FC179"/>
      <c s="3" r="FD179"/>
      <c s="3" r="FE179"/>
      <c s="3" r="FF179"/>
      <c s="54" r="FG179">
        <v>2566.0</v>
      </c>
      <c s="3" r="FH179"/>
      <c t="str" s="58" r="FI179">
        <f t="shared" si="16"/>
        <v>14,875</v>
      </c>
      <c s="13" r="FJ179"/>
      <c s="54" r="FK179">
        <v>15746.0</v>
      </c>
      <c s="5" r="FL179"/>
      <c s="54" r="FM179">
        <v>181726.0</v>
      </c>
      <c s="1" r="FN179"/>
      <c s="1" r="FO179"/>
      <c s="44" r="FP179"/>
      <c s="54" r="FQ179">
        <v>181726.0</v>
      </c>
      <c s="1" r="FR179"/>
      <c s="1" r="FS179"/>
      <c s="44" r="FT179"/>
      <c t="str" s="12" r="FU179">
        <f t="shared" si="17"/>
        <v>0</v>
      </c>
      <c s="5" r="FV179"/>
      <c s="54" r="FW179">
        <v>209275.0</v>
      </c>
      <c s="1" r="FX179"/>
      <c s="1" r="FY179"/>
      <c s="44" r="FZ179"/>
      <c s="54" r="GA179">
        <v>208701.0</v>
      </c>
      <c s="1" r="GB179"/>
      <c s="1" r="GC179"/>
      <c s="44" r="GD179"/>
      <c t="str" s="12" r="GE179">
        <f t="shared" si="18"/>
        <v>574</v>
      </c>
      <c s="12" r="GF179"/>
      <c s="3" r="GG179"/>
      <c s="3" r="GH179"/>
      <c s="3" r="GI179"/>
      <c s="3" r="GJ179"/>
      <c s="3" r="GK179"/>
      <c s="3" r="GL179"/>
      <c s="3" r="GM179"/>
      <c s="3" r="GN179"/>
      <c s="3" r="GO179"/>
    </row>
    <row r="180">
      <c s="47" r="A180">
        <v>167.0</v>
      </c>
      <c t="s" s="48" r="B180">
        <v>91</v>
      </c>
      <c t="s" s="53" r="C180">
        <v>276</v>
      </c>
      <c s="48" r="D180">
        <v>2456.0</v>
      </c>
      <c t="s" s="48" r="E180">
        <v>96</v>
      </c>
      <c t="s" s="48" r="F180">
        <v>84</v>
      </c>
      <c s="48" r="G180"/>
      <c s="48" r="H180"/>
      <c s="48" r="I180"/>
      <c s="54" r="J180">
        <v>104800.0</v>
      </c>
      <c s="3" r="K180">
        <v>95.0</v>
      </c>
      <c s="3" r="L180"/>
      <c s="3" r="M180"/>
      <c s="3" r="N180">
        <v>185.0</v>
      </c>
      <c s="3" r="O180"/>
      <c s="54" r="P180">
        <v>21064.0</v>
      </c>
      <c t="str" s="58" r="Q180">
        <f t="shared" si="1"/>
        <v>126,144</v>
      </c>
      <c s="13" r="R180"/>
      <c s="54" r="S180">
        <v>1054.0</v>
      </c>
      <c s="3" r="T180">
        <v>35.0</v>
      </c>
      <c s="54" r="U180">
        <v>2466.0</v>
      </c>
      <c s="54" r="V180">
        <v>5020.0</v>
      </c>
      <c s="3" r="W180">
        <v>313.0</v>
      </c>
      <c s="54" r="X180">
        <v>1991.0</v>
      </c>
      <c s="54" r="Y180">
        <v>4015.0</v>
      </c>
      <c s="54" r="Z180">
        <v>3924.0</v>
      </c>
      <c s="3" r="AA180"/>
      <c t="str" s="58" r="AB180">
        <f t="shared" si="2"/>
        <v>18,818</v>
      </c>
      <c s="13" r="AC180"/>
      <c s="54" r="AD180">
        <v>25229.0</v>
      </c>
      <c s="3" r="AE180">
        <v>751.0</v>
      </c>
      <c s="54" r="AF180">
        <v>1560.0</v>
      </c>
      <c s="54" r="AG180">
        <v>33531.0</v>
      </c>
      <c s="3" r="AH180"/>
      <c s="54" r="AI180">
        <v>1159.0</v>
      </c>
      <c s="3" r="AJ180"/>
      <c t="str" s="58" r="AK180">
        <f t="shared" si="3"/>
        <v>62,230</v>
      </c>
      <c s="13" r="AL180"/>
      <c s="3" r="AM180">
        <v>397.0</v>
      </c>
      <c s="3" r="AN180"/>
      <c s="3" r="AO180">
        <v>250.0</v>
      </c>
      <c s="3" r="AP180"/>
      <c s="3" r="AQ180"/>
      <c s="3" r="AR180"/>
      <c s="3" r="AS180">
        <v>30.0</v>
      </c>
      <c s="3" r="AT180"/>
      <c t="str" s="58" r="AU180">
        <f t="shared" si="4"/>
        <v>677</v>
      </c>
      <c s="55" r="AV180"/>
      <c s="54" r="AW180">
        <v>4231.0</v>
      </c>
      <c s="50" r="AX180"/>
      <c s="54" r="AY180">
        <v>107982.0</v>
      </c>
      <c s="3" r="AZ180">
        <v>91.0</v>
      </c>
      <c s="3" r="BA180"/>
      <c s="3" r="BB180"/>
      <c s="3" r="BC180">
        <v>133.0</v>
      </c>
      <c s="3" r="BD180"/>
      <c s="54" r="BE180">
        <v>20976.0</v>
      </c>
      <c t="str" s="58" r="BF180">
        <f t="shared" si="5"/>
        <v>129,182</v>
      </c>
      <c s="13" r="BG180"/>
      <c s="54" r="BH180">
        <v>1031.0</v>
      </c>
      <c s="3" r="BI180">
        <v>22.0</v>
      </c>
      <c s="54" r="BJ180">
        <v>1584.0</v>
      </c>
      <c s="54" r="BK180">
        <v>4808.0</v>
      </c>
      <c s="3" r="BL180">
        <v>97.0</v>
      </c>
      <c s="54" r="BM180">
        <v>1747.0</v>
      </c>
      <c s="54" r="BN180">
        <v>4712.0</v>
      </c>
      <c s="54" r="BO180">
        <v>3871.0</v>
      </c>
      <c s="3" r="BP180"/>
      <c t="str" s="58" r="BQ180">
        <f t="shared" si="6"/>
        <v>17,872</v>
      </c>
      <c s="13" r="BR180"/>
      <c s="54" r="BS180">
        <v>25040.0</v>
      </c>
      <c s="3" r="BT180">
        <v>617.0</v>
      </c>
      <c s="54" r="BU180">
        <v>1595.0</v>
      </c>
      <c s="54" r="BV180">
        <v>32573.0</v>
      </c>
      <c s="3" r="BW180"/>
      <c s="3" r="BX180">
        <v>514.0</v>
      </c>
      <c s="3" r="BY180"/>
      <c t="str" s="58" r="BZ180">
        <f t="shared" si="7"/>
        <v>60,339</v>
      </c>
      <c s="13" r="CA180"/>
      <c s="3" r="CB180">
        <v>429.0</v>
      </c>
      <c s="3" r="CC180"/>
      <c s="3" r="CD180">
        <v>339.0</v>
      </c>
      <c s="3" r="CE180"/>
      <c s="3" r="CF180"/>
      <c s="3" r="CG180"/>
      <c s="3" r="CH180">
        <v>23.0</v>
      </c>
      <c s="3" r="CI180"/>
      <c t="str" s="58" r="CJ180">
        <f t="shared" si="8"/>
        <v>791</v>
      </c>
      <c s="13" r="CK180"/>
      <c s="54" r="CL180">
        <v>3553.0</v>
      </c>
      <c s="12" r="CM180"/>
      <c s="51" r="CN180"/>
      <c s="54" r="CO180">
        <v>11391.0</v>
      </c>
      <c s="54" r="CP180">
        <v>7534.0</v>
      </c>
      <c s="3" r="CQ180">
        <v>500.0</v>
      </c>
      <c s="54" r="CR180">
        <v>12700.0</v>
      </c>
      <c t="str" s="58" r="CS180">
        <f t="shared" si="9"/>
        <v>32,125</v>
      </c>
      <c s="13" r="CT180"/>
      <c s="54" r="CU180">
        <v>10618.0</v>
      </c>
      <c s="54" r="CV180">
        <v>2210.0</v>
      </c>
      <c s="54" r="CW180">
        <v>3944.0</v>
      </c>
      <c s="54" r="CX180">
        <v>17190.0</v>
      </c>
      <c s="54" r="CY180">
        <v>1972.0</v>
      </c>
      <c s="54" r="CZ180">
        <v>2030.0</v>
      </c>
      <c s="3" r="DA180">
        <v>707.0</v>
      </c>
      <c s="54" r="DB180">
        <v>4924.0</v>
      </c>
      <c s="3" r="DC180"/>
      <c t="str" s="58" r="DD180">
        <f t="shared" si="10"/>
        <v>43,595</v>
      </c>
      <c s="13" r="DE180"/>
      <c s="54" r="DF180">
        <v>38790.0</v>
      </c>
      <c s="54" r="DG180">
        <v>10570.0</v>
      </c>
      <c s="54" r="DH180">
        <v>1831.0</v>
      </c>
      <c s="54" r="DI180">
        <v>44526.0</v>
      </c>
      <c s="54" r="DJ180">
        <v>1532.0</v>
      </c>
      <c s="54" r="DK180">
        <v>2899.0</v>
      </c>
      <c s="3" r="DL180">
        <v>285.0</v>
      </c>
      <c t="str" s="58" r="DM180">
        <f t="shared" si="11"/>
        <v>100,433</v>
      </c>
      <c s="13" r="DN180"/>
      <c s="3" r="DO180">
        <v>167.0</v>
      </c>
      <c s="3" r="DP180"/>
      <c s="54" r="DQ180">
        <v>3452.0</v>
      </c>
      <c s="3" r="DR180">
        <v>50.0</v>
      </c>
      <c s="3" r="DS180"/>
      <c s="3" r="DT180"/>
      <c s="54" r="DU180">
        <v>1500.0</v>
      </c>
      <c s="3" r="DV180">
        <v>800.0</v>
      </c>
      <c t="str" s="58" r="DW180">
        <f t="shared" si="12"/>
        <v>5,969</v>
      </c>
      <c s="13" r="DX180"/>
      <c s="54" r="DY180">
        <v>29978.0</v>
      </c>
      <c s="50" r="DZ180"/>
      <c s="54" r="EA180">
        <v>10715.0</v>
      </c>
      <c s="54" r="EB180">
        <v>6965.0</v>
      </c>
      <c s="3" r="EC180">
        <v>792.0</v>
      </c>
      <c s="54" r="ED180">
        <v>12547.0</v>
      </c>
      <c t="str" s="58" r="EE180">
        <f t="shared" si="13"/>
        <v>31,019</v>
      </c>
      <c s="13" r="EF180"/>
      <c s="54" r="EG180">
        <v>10703.0</v>
      </c>
      <c s="54" r="EH180">
        <v>2211.0</v>
      </c>
      <c s="54" r="EI180">
        <v>3653.0</v>
      </c>
      <c s="54" r="EJ180">
        <v>16518.0</v>
      </c>
      <c s="54" r="EK180">
        <v>1873.0</v>
      </c>
      <c s="54" r="EL180">
        <v>1668.0</v>
      </c>
      <c s="3" r="EM180">
        <v>760.0</v>
      </c>
      <c s="54" r="EN180">
        <v>4776.0</v>
      </c>
      <c s="3" r="EO180"/>
      <c t="str" s="58" r="EP180">
        <f t="shared" si="14"/>
        <v>42,162</v>
      </c>
      <c s="13" r="EQ180"/>
      <c s="54" r="ER180">
        <v>39834.0</v>
      </c>
      <c s="54" r="ES180">
        <v>10123.0</v>
      </c>
      <c s="54" r="ET180">
        <v>1809.0</v>
      </c>
      <c s="54" r="EU180">
        <v>45175.0</v>
      </c>
      <c s="54" r="EV180">
        <v>1618.0</v>
      </c>
      <c s="54" r="EW180">
        <v>2168.0</v>
      </c>
      <c s="3" r="EX180">
        <v>285.0</v>
      </c>
      <c t="str" s="58" r="EY180">
        <f t="shared" si="15"/>
        <v>101,012</v>
      </c>
      <c s="13" r="EZ180"/>
      <c s="3" r="FA180">
        <v>176.0</v>
      </c>
      <c s="3" r="FB180"/>
      <c s="54" r="FC180">
        <v>3717.0</v>
      </c>
      <c s="3" r="FD180">
        <v>8.0</v>
      </c>
      <c s="3" r="FE180"/>
      <c s="3" r="FF180"/>
      <c s="54" r="FG180">
        <v>1477.0</v>
      </c>
      <c s="3" r="FH180">
        <v>900.0</v>
      </c>
      <c t="str" s="58" r="FI180">
        <f t="shared" si="16"/>
        <v>6,278</v>
      </c>
      <c s="13" r="FJ180"/>
      <c s="54" r="FK180">
        <v>30768.0</v>
      </c>
      <c s="5" r="FL180"/>
      <c s="54" r="FM180">
        <v>212100.0</v>
      </c>
      <c s="1" r="FN180"/>
      <c s="1" r="FO180"/>
      <c s="44" r="FP180"/>
      <c s="54" r="FQ180">
        <v>212100.0</v>
      </c>
      <c s="1" r="FR180"/>
      <c s="1" r="FS180"/>
      <c s="44" r="FT180"/>
      <c t="str" s="12" r="FU180">
        <f t="shared" si="17"/>
        <v>0</v>
      </c>
      <c s="5" r="FV180"/>
      <c s="54" r="FW180">
        <v>211737.0</v>
      </c>
      <c s="1" r="FX180"/>
      <c s="1" r="FY180"/>
      <c s="44" r="FZ180"/>
      <c s="54" r="GA180">
        <v>211239.0</v>
      </c>
      <c s="1" r="GB180"/>
      <c s="1" r="GC180"/>
      <c s="44" r="GD180"/>
      <c t="str" s="12" r="GE180">
        <f t="shared" si="18"/>
        <v>498</v>
      </c>
      <c s="12" r="GF180"/>
      <c s="3" r="GG180"/>
      <c s="3" r="GH180"/>
      <c s="3" r="GI180"/>
      <c s="3" r="GJ180"/>
      <c s="3" r="GK180"/>
      <c s="3" r="GL180"/>
      <c s="3" r="GM180"/>
      <c s="3" r="GN180"/>
      <c s="3" r="GO180"/>
    </row>
    <row r="181">
      <c s="47" r="A181">
        <v>168.0</v>
      </c>
      <c t="s" s="48" r="B181">
        <v>91</v>
      </c>
      <c t="s" s="53" r="C181">
        <v>277</v>
      </c>
      <c s="48" r="D181">
        <v>90520.0</v>
      </c>
      <c t="s" s="48" r="E181">
        <v>83</v>
      </c>
      <c t="s" s="48" r="F181">
        <v>90</v>
      </c>
      <c s="48" r="G181"/>
      <c s="48" r="H181"/>
      <c s="48" r="I181"/>
      <c s="54" r="J181">
        <v>78600.0</v>
      </c>
      <c s="3" r="K181">
        <v>368.0</v>
      </c>
      <c s="3" r="L181"/>
      <c s="3" r="M181"/>
      <c s="3" r="N181"/>
      <c s="3" r="O181"/>
      <c s="3" r="P181">
        <v>237.0</v>
      </c>
      <c t="str" s="58" r="Q181">
        <f t="shared" si="1"/>
        <v>79,205</v>
      </c>
      <c s="13" r="R181"/>
      <c s="3" r="S181">
        <v>174.0</v>
      </c>
      <c s="3" r="T181">
        <v>7.0</v>
      </c>
      <c s="3" r="U181">
        <v>55.0</v>
      </c>
      <c s="3" r="V181">
        <v>10.0</v>
      </c>
      <c s="3" r="W181"/>
      <c s="3" r="X181">
        <v>13.0</v>
      </c>
      <c s="3" r="Y181"/>
      <c s="3" r="Z181">
        <v>124.0</v>
      </c>
      <c s="3" r="AA181"/>
      <c t="str" s="58" r="AB181">
        <f t="shared" si="2"/>
        <v>383</v>
      </c>
      <c s="13" r="AC181"/>
      <c s="54" r="AD181">
        <v>21509.0</v>
      </c>
      <c s="3" r="AE181">
        <v>180.0</v>
      </c>
      <c s="3" r="AF181"/>
      <c s="54" r="AG181">
        <v>8718.0</v>
      </c>
      <c s="3" r="AH181"/>
      <c s="3" r="AI181">
        <v>171.0</v>
      </c>
      <c s="3" r="AJ181"/>
      <c t="str" s="58" r="AK181">
        <f t="shared" si="3"/>
        <v>30,578</v>
      </c>
      <c s="13" r="AL181"/>
      <c s="54" r="AM181">
        <v>7920.0</v>
      </c>
      <c s="3" r="AN181"/>
      <c s="3" r="AO181">
        <v>811.0</v>
      </c>
      <c s="3" r="AP181"/>
      <c s="3" r="AQ181"/>
      <c s="3" r="AR181"/>
      <c s="54" r="AS181">
        <v>3065.0</v>
      </c>
      <c s="3" r="AT181"/>
      <c t="str" s="58" r="AU181">
        <f t="shared" si="4"/>
        <v>11,796</v>
      </c>
      <c s="55" r="AV181"/>
      <c s="54" r="AW181">
        <v>9730.0</v>
      </c>
      <c s="50" r="AX181"/>
      <c s="54" r="AY181">
        <v>78549.0</v>
      </c>
      <c s="3" r="AZ181">
        <v>512.0</v>
      </c>
      <c s="3" r="BA181"/>
      <c s="3" r="BB181"/>
      <c s="3" r="BC181"/>
      <c s="3" r="BD181"/>
      <c s="54" r="BE181">
        <v>1112.0</v>
      </c>
      <c t="str" s="58" r="BF181">
        <f t="shared" si="5"/>
        <v>80,173</v>
      </c>
      <c s="13" r="BG181"/>
      <c s="3" r="BH181">
        <v>152.0</v>
      </c>
      <c s="3" r="BI181">
        <v>7.0</v>
      </c>
      <c s="54" r="BJ181">
        <v>1247.0</v>
      </c>
      <c s="3" r="BK181">
        <v>52.0</v>
      </c>
      <c s="3" r="BL181"/>
      <c s="3" r="BM181">
        <v>106.0</v>
      </c>
      <c s="3" r="BN181"/>
      <c s="3" r="BO181">
        <v>190.0</v>
      </c>
      <c s="3" r="BP181"/>
      <c t="str" s="58" r="BQ181">
        <f t="shared" si="6"/>
        <v>1,754</v>
      </c>
      <c s="13" r="BR181"/>
      <c s="54" r="BS181">
        <v>23193.0</v>
      </c>
      <c s="3" r="BT181">
        <v>189.0</v>
      </c>
      <c s="3" r="BU181"/>
      <c s="54" r="BV181">
        <v>10272.0</v>
      </c>
      <c s="3" r="BW181"/>
      <c s="3" r="BX181">
        <v>178.0</v>
      </c>
      <c s="3" r="BY181"/>
      <c t="str" s="58" r="BZ181">
        <f t="shared" si="7"/>
        <v>33,832</v>
      </c>
      <c s="13" r="CA181"/>
      <c s="54" r="CB181">
        <v>8329.0</v>
      </c>
      <c s="3" r="CC181"/>
      <c s="3" r="CD181">
        <v>625.0</v>
      </c>
      <c s="3" r="CE181"/>
      <c s="3" r="CF181"/>
      <c s="3" r="CG181"/>
      <c s="54" r="CH181">
        <v>3130.0</v>
      </c>
      <c s="3" r="CI181"/>
      <c t="str" s="58" r="CJ181">
        <f t="shared" si="8"/>
        <v>12,084</v>
      </c>
      <c s="13" r="CK181"/>
      <c s="54" r="CL181">
        <v>9231.0</v>
      </c>
      <c s="12" r="CM181"/>
      <c s="51" r="CN181"/>
      <c s="54" r="CO181">
        <v>4108.0</v>
      </c>
      <c s="54" r="CP181">
        <v>3687.0</v>
      </c>
      <c s="54" r="CQ181">
        <v>9154.0</v>
      </c>
      <c s="3" r="CR181">
        <v>585.0</v>
      </c>
      <c t="str" s="58" r="CS181">
        <f t="shared" si="9"/>
        <v>17,534</v>
      </c>
      <c s="13" r="CT181"/>
      <c s="54" r="CU181">
        <v>7409.0</v>
      </c>
      <c s="54" r="CV181">
        <v>2093.0</v>
      </c>
      <c s="54" r="CW181">
        <v>1040.0</v>
      </c>
      <c s="54" r="CX181">
        <v>6418.0</v>
      </c>
      <c s="54" r="CY181">
        <v>2000.0</v>
      </c>
      <c s="54" r="CZ181">
        <v>3331.0</v>
      </c>
      <c s="54" r="DA181">
        <v>4300.0</v>
      </c>
      <c s="54" r="DB181">
        <v>1694.0</v>
      </c>
      <c s="3" r="DC181"/>
      <c t="str" s="58" r="DD181">
        <f t="shared" si="10"/>
        <v>28,285</v>
      </c>
      <c s="13" r="DE181"/>
      <c s="54" r="DF181">
        <v>38591.0</v>
      </c>
      <c s="54" r="DG181">
        <v>4784.0</v>
      </c>
      <c s="3" r="DH181">
        <v>238.0</v>
      </c>
      <c s="54" r="DI181">
        <v>13254.0</v>
      </c>
      <c s="54" r="DJ181">
        <v>1904.0</v>
      </c>
      <c s="3" r="DK181">
        <v>204.0</v>
      </c>
      <c s="3" r="DL181">
        <v>55.0</v>
      </c>
      <c t="str" s="58" r="DM181">
        <f t="shared" si="11"/>
        <v>59,030</v>
      </c>
      <c s="13" r="DN181"/>
      <c s="54" r="DO181">
        <v>7920.0</v>
      </c>
      <c s="3" r="DP181"/>
      <c s="54" r="DQ181">
        <v>1241.0</v>
      </c>
      <c s="3" r="DR181">
        <v>36.0</v>
      </c>
      <c s="3" r="DS181"/>
      <c s="3" r="DT181"/>
      <c s="54" r="DU181">
        <v>3065.0</v>
      </c>
      <c s="3" r="DV181"/>
      <c t="str" s="58" r="DW181">
        <f t="shared" si="12"/>
        <v>12,262</v>
      </c>
      <c s="13" r="DX181"/>
      <c s="54" r="DY181">
        <v>14581.0</v>
      </c>
      <c s="50" r="DZ181"/>
      <c s="54" r="EA181">
        <v>5081.0</v>
      </c>
      <c s="54" r="EB181">
        <v>3533.0</v>
      </c>
      <c s="54" r="EC181">
        <v>8050.0</v>
      </c>
      <c s="3" r="ED181">
        <v>590.0</v>
      </c>
      <c t="str" s="58" r="EE181">
        <f t="shared" si="13"/>
        <v>17,254</v>
      </c>
      <c s="13" r="EF181"/>
      <c s="54" r="EG181">
        <v>8147.0</v>
      </c>
      <c s="54" r="EH181">
        <v>1418.0</v>
      </c>
      <c s="54" r="EI181">
        <v>2234.0</v>
      </c>
      <c s="54" r="EJ181">
        <v>7024.0</v>
      </c>
      <c s="54" r="EK181">
        <v>2030.0</v>
      </c>
      <c s="54" r="EL181">
        <v>2466.0</v>
      </c>
      <c s="3" r="EM181">
        <v>256.0</v>
      </c>
      <c s="54" r="EN181">
        <v>2171.0</v>
      </c>
      <c s="3" r="EO181"/>
      <c t="str" s="58" r="EP181">
        <f t="shared" si="14"/>
        <v>25,746</v>
      </c>
      <c s="13" r="EQ181"/>
      <c s="54" r="ER181">
        <v>38222.0</v>
      </c>
      <c s="54" r="ES181">
        <v>12309.0</v>
      </c>
      <c s="3" r="ET181">
        <v>214.0</v>
      </c>
      <c s="54" r="EU181">
        <v>14915.0</v>
      </c>
      <c s="54" r="EV181">
        <v>2334.0</v>
      </c>
      <c s="3" r="EW181">
        <v>238.0</v>
      </c>
      <c s="3" r="EX181">
        <v>45.0</v>
      </c>
      <c t="str" s="58" r="EY181">
        <f t="shared" si="15"/>
        <v>68,277</v>
      </c>
      <c s="13" r="EZ181"/>
      <c s="54" r="FA181">
        <v>8329.0</v>
      </c>
      <c s="3" r="FB181"/>
      <c s="3" r="FC181">
        <v>603.0</v>
      </c>
      <c s="3" r="FD181">
        <v>30.0</v>
      </c>
      <c s="3" r="FE181"/>
      <c s="3" r="FF181"/>
      <c s="54" r="FG181">
        <v>3130.0</v>
      </c>
      <c s="3" r="FH181"/>
      <c t="str" s="58" r="FI181">
        <f t="shared" si="16"/>
        <v>12,092</v>
      </c>
      <c s="13" r="FJ181"/>
      <c s="54" r="FK181">
        <v>12690.0</v>
      </c>
      <c s="5" r="FL181"/>
      <c s="54" r="FM181">
        <v>131692.0</v>
      </c>
      <c s="1" r="FN181"/>
      <c s="1" r="FO181"/>
      <c s="44" r="FP181"/>
      <c s="54" r="FQ181">
        <v>131692.0</v>
      </c>
      <c s="1" r="FR181"/>
      <c s="1" r="FS181"/>
      <c s="44" r="FT181"/>
      <c t="str" s="12" r="FU181">
        <f t="shared" si="17"/>
        <v>0</v>
      </c>
      <c s="5" r="FV181"/>
      <c s="54" r="FW181">
        <v>137074.0</v>
      </c>
      <c s="1" r="FX181"/>
      <c s="1" r="FY181"/>
      <c s="44" r="FZ181"/>
      <c s="54" r="GA181">
        <v>136059.0</v>
      </c>
      <c s="1" r="GB181"/>
      <c s="1" r="GC181"/>
      <c s="44" r="GD181"/>
      <c t="str" s="12" r="GE181">
        <f t="shared" si="18"/>
        <v>1,015</v>
      </c>
      <c s="12" r="GF181"/>
      <c s="3" r="GG181"/>
      <c s="3" r="GH181"/>
      <c s="3" r="GI181"/>
      <c s="3" r="GJ181"/>
      <c s="3" r="GK181"/>
      <c s="3" r="GL181"/>
      <c s="3" r="GM181"/>
      <c s="3" r="GN181"/>
      <c s="3" r="GO181"/>
    </row>
    <row r="182">
      <c s="47" r="A182">
        <v>169.0</v>
      </c>
      <c t="s" s="48" r="B182">
        <v>91</v>
      </c>
      <c t="s" s="53" r="C182">
        <v>278</v>
      </c>
      <c s="48" r="D182">
        <v>29100.0</v>
      </c>
      <c t="s" s="48" r="E182">
        <v>96</v>
      </c>
      <c t="s" s="48" r="F182">
        <v>83</v>
      </c>
      <c s="48" r="G182"/>
      <c s="48" r="H182"/>
      <c s="48" r="I182"/>
      <c s="54" r="J182">
        <v>28950.0</v>
      </c>
      <c s="3" r="K182">
        <v>60.0</v>
      </c>
      <c s="3" r="L182"/>
      <c s="3" r="M182"/>
      <c s="3" r="N182"/>
      <c s="3" r="O182"/>
      <c s="54" r="P182">
        <v>32200.0</v>
      </c>
      <c t="str" s="58" r="Q182">
        <f t="shared" si="1"/>
        <v>61,210</v>
      </c>
      <c s="13" r="R182"/>
      <c s="3" r="S182">
        <v>354.0</v>
      </c>
      <c s="54" r="T182">
        <v>1883.0</v>
      </c>
      <c s="3" r="U182">
        <v>626.0</v>
      </c>
      <c s="3" r="V182">
        <v>235.0</v>
      </c>
      <c s="3" r="W182"/>
      <c s="3" r="X182">
        <v>123.0</v>
      </c>
      <c s="3" r="Y182"/>
      <c s="3" r="Z182">
        <v>55.0</v>
      </c>
      <c s="3" r="AA182"/>
      <c t="str" s="58" r="AB182">
        <f t="shared" si="2"/>
        <v>3,276</v>
      </c>
      <c s="13" r="AC182"/>
      <c s="54" r="AD182">
        <v>36041.0</v>
      </c>
      <c s="3" r="AE182">
        <v>343.0</v>
      </c>
      <c s="3" r="AF182"/>
      <c s="54" r="AG182">
        <v>11825.0</v>
      </c>
      <c s="3" r="AH182"/>
      <c s="3" r="AI182">
        <v>164.0</v>
      </c>
      <c s="3" r="AJ182">
        <v>505.0</v>
      </c>
      <c t="str" s="58" r="AK182">
        <f t="shared" si="3"/>
        <v>48,878</v>
      </c>
      <c s="13" r="AL182"/>
      <c s="54" r="AM182">
        <v>9800.0</v>
      </c>
      <c s="3" r="AN182"/>
      <c s="3" r="AO182">
        <v>102.0</v>
      </c>
      <c s="3" r="AP182"/>
      <c s="3" r="AQ182"/>
      <c s="3" r="AR182"/>
      <c s="3" r="AS182">
        <v>810.0</v>
      </c>
      <c s="3" r="AT182"/>
      <c t="str" s="58" r="AU182">
        <f t="shared" si="4"/>
        <v>10,712</v>
      </c>
      <c s="55" r="AV182"/>
      <c s="54" r="AW182">
        <v>1089.0</v>
      </c>
      <c s="50" r="AX182"/>
      <c s="54" r="AY182">
        <v>26542.0</v>
      </c>
      <c s="3" r="AZ182">
        <v>60.0</v>
      </c>
      <c s="3" r="BA182"/>
      <c s="3" r="BB182"/>
      <c s="3" r="BC182"/>
      <c s="3" r="BD182"/>
      <c s="54" r="BE182">
        <v>34384.0</v>
      </c>
      <c t="str" s="58" r="BF182">
        <f t="shared" si="5"/>
        <v>60,986</v>
      </c>
      <c s="13" r="BG182"/>
      <c s="3" r="BH182">
        <v>225.0</v>
      </c>
      <c s="54" r="BI182">
        <v>1585.0</v>
      </c>
      <c s="3" r="BJ182">
        <v>383.0</v>
      </c>
      <c s="3" r="BK182">
        <v>242.0</v>
      </c>
      <c s="3" r="BL182"/>
      <c s="3" r="BM182">
        <v>114.0</v>
      </c>
      <c s="3" r="BN182"/>
      <c s="3" r="BO182">
        <v>83.0</v>
      </c>
      <c s="3" r="BP182"/>
      <c t="str" s="58" r="BQ182">
        <f t="shared" si="6"/>
        <v>2,632</v>
      </c>
      <c s="13" r="BR182"/>
      <c s="54" r="BS182">
        <v>38705.0</v>
      </c>
      <c s="3" r="BT182">
        <v>276.0</v>
      </c>
      <c s="3" r="BU182">
        <v>64.0</v>
      </c>
      <c s="54" r="BV182">
        <v>11276.0</v>
      </c>
      <c s="3" r="BW182">
        <v>206.0</v>
      </c>
      <c s="3" r="BX182">
        <v>303.0</v>
      </c>
      <c s="3" r="BY182">
        <v>655.0</v>
      </c>
      <c t="str" s="58" r="BZ182">
        <f t="shared" si="7"/>
        <v>51,485</v>
      </c>
      <c s="13" r="CA182"/>
      <c s="54" r="CB182">
        <v>9869.0</v>
      </c>
      <c s="3" r="CC182"/>
      <c t="s" s="3" r="CD182">
        <v>87</v>
      </c>
      <c s="3" r="CE182"/>
      <c s="3" r="CF182"/>
      <c s="3" r="CG182"/>
      <c s="3" r="CH182">
        <v>789.0</v>
      </c>
      <c s="3" r="CI182"/>
      <c t="str" s="58" r="CJ182">
        <f t="shared" si="8"/>
        <v>10,658</v>
      </c>
      <c s="13" r="CK182"/>
      <c s="54" r="CL182">
        <v>1314.0</v>
      </c>
      <c s="12" r="CM182"/>
      <c s="51" r="CN182"/>
      <c s="54" r="CO182">
        <v>5651.0</v>
      </c>
      <c s="54" r="CP182">
        <v>3111.0</v>
      </c>
      <c s="3" r="CQ182">
        <v>371.0</v>
      </c>
      <c s="54" r="CR182">
        <v>6518.0</v>
      </c>
      <c t="str" s="58" r="CS182">
        <f t="shared" si="9"/>
        <v>15,651</v>
      </c>
      <c s="13" r="CT182"/>
      <c s="54" r="CU182">
        <v>5678.0</v>
      </c>
      <c s="54" r="CV182">
        <v>3202.0</v>
      </c>
      <c s="54" r="CW182">
        <v>1911.0</v>
      </c>
      <c s="54" r="CX182">
        <v>9050.0</v>
      </c>
      <c s="3" r="CY182">
        <v>598.0</v>
      </c>
      <c s="54" r="CZ182">
        <v>1070.0</v>
      </c>
      <c s="3" r="DA182"/>
      <c s="3" r="DB182">
        <v>119.0</v>
      </c>
      <c s="3" r="DC182"/>
      <c t="str" s="58" r="DD182">
        <f t="shared" si="10"/>
        <v>21,628</v>
      </c>
      <c s="13" r="DE182"/>
      <c s="54" r="DF182">
        <v>44783.0</v>
      </c>
      <c s="54" r="DG182">
        <v>4618.0</v>
      </c>
      <c s="3" r="DH182">
        <v>610.0</v>
      </c>
      <c s="54" r="DI182">
        <v>15991.0</v>
      </c>
      <c s="54" r="DJ182">
        <v>1290.0</v>
      </c>
      <c s="3" r="DK182">
        <v>457.0</v>
      </c>
      <c s="3" r="DL182">
        <v>508.0</v>
      </c>
      <c t="str" s="58" r="DM182">
        <f t="shared" si="11"/>
        <v>68,257</v>
      </c>
      <c s="13" r="DN182"/>
      <c s="54" r="DO182">
        <v>6775.0</v>
      </c>
      <c s="3" r="DP182"/>
      <c s="54" r="DQ182">
        <v>1353.0</v>
      </c>
      <c s="3" r="DR182"/>
      <c s="3" r="DS182"/>
      <c s="3" r="DT182"/>
      <c s="3" r="DU182"/>
      <c s="3" r="DV182"/>
      <c t="str" s="58" r="DW182">
        <f t="shared" si="12"/>
        <v>8,128</v>
      </c>
      <c s="13" r="DX182"/>
      <c s="54" r="DY182">
        <v>11501.0</v>
      </c>
      <c s="50" r="DZ182"/>
      <c s="54" r="EA182">
        <v>6379.0</v>
      </c>
      <c s="54" r="EB182">
        <v>3296.0</v>
      </c>
      <c s="3" r="EC182">
        <v>390.0</v>
      </c>
      <c s="54" r="ED182">
        <v>7146.0</v>
      </c>
      <c t="str" s="58" r="EE182">
        <f t="shared" si="13"/>
        <v>17,211</v>
      </c>
      <c s="13" r="EF182"/>
      <c s="54" r="EG182">
        <v>6949.0</v>
      </c>
      <c s="54" r="EH182">
        <v>3304.0</v>
      </c>
      <c s="54" r="EI182">
        <v>2117.0</v>
      </c>
      <c s="54" r="EJ182">
        <v>8632.0</v>
      </c>
      <c s="3" r="EK182">
        <v>502.0</v>
      </c>
      <c s="3" r="EL182">
        <v>691.0</v>
      </c>
      <c s="3" r="EM182"/>
      <c s="3" r="EN182">
        <v>188.0</v>
      </c>
      <c s="3" r="EO182"/>
      <c t="str" s="58" r="EP182">
        <f t="shared" si="14"/>
        <v>22,383</v>
      </c>
      <c s="13" r="EQ182"/>
      <c s="54" r="ER182">
        <v>48787.0</v>
      </c>
      <c s="54" r="ES182">
        <v>4591.0</v>
      </c>
      <c s="3" r="ET182">
        <v>627.0</v>
      </c>
      <c s="54" r="EU182">
        <v>15408.0</v>
      </c>
      <c s="54" r="EV182">
        <v>1744.0</v>
      </c>
      <c s="3" r="EW182">
        <v>493.0</v>
      </c>
      <c s="3" r="EX182">
        <v>473.0</v>
      </c>
      <c t="str" s="58" r="EY182">
        <f t="shared" si="15"/>
        <v>72,123</v>
      </c>
      <c s="13" r="EZ182"/>
      <c s="54" r="FA182">
        <v>8879.0</v>
      </c>
      <c s="3" r="FB182"/>
      <c s="54" r="FC182">
        <v>1260.0</v>
      </c>
      <c s="3" r="FD182"/>
      <c s="3" r="FE182"/>
      <c s="3" r="FF182"/>
      <c s="3" r="FG182">
        <v>52.0</v>
      </c>
      <c s="3" r="FH182"/>
      <c t="str" s="58" r="FI182">
        <f t="shared" si="16"/>
        <v>10,191</v>
      </c>
      <c s="13" r="FJ182"/>
      <c s="54" r="FK182">
        <v>12025.0</v>
      </c>
      <c s="5" r="FL182"/>
      <c s="54" r="FM182">
        <v>125165.0</v>
      </c>
      <c s="1" r="FN182"/>
      <c s="1" r="FO182"/>
      <c s="44" r="FP182"/>
      <c s="54" r="FQ182">
        <v>125165.0</v>
      </c>
      <c s="1" r="FR182"/>
      <c s="1" r="FS182"/>
      <c s="44" r="FT182"/>
      <c t="str" s="12" r="FU182">
        <f t="shared" si="17"/>
        <v>0</v>
      </c>
      <c s="5" r="FV182"/>
      <c s="54" r="FW182">
        <v>127075.0</v>
      </c>
      <c s="1" r="FX182"/>
      <c s="1" r="FY182"/>
      <c s="44" r="FZ182"/>
      <c s="54" r="GA182">
        <v>133933.0</v>
      </c>
      <c s="1" r="GB182"/>
      <c s="1" r="GC182"/>
      <c s="44" r="GD182"/>
      <c t="str" s="12" r="GE182">
        <f t="shared" si="18"/>
        <v>-6,858</v>
      </c>
      <c s="12" r="GF182"/>
      <c s="3" r="GG182"/>
      <c s="3" r="GH182"/>
      <c s="3" r="GI182"/>
      <c s="3" r="GJ182"/>
      <c s="3" r="GK182"/>
      <c s="3" r="GL182"/>
      <c s="3" r="GM182"/>
      <c s="3" r="GN182"/>
      <c s="3" r="GO182"/>
    </row>
    <row r="183">
      <c s="47" r="A183">
        <v>170.0</v>
      </c>
      <c t="s" s="48" r="B183">
        <v>94</v>
      </c>
      <c t="s" s="53" r="C183">
        <v>279</v>
      </c>
      <c s="48" r="D183">
        <v>4431.0</v>
      </c>
      <c t="s" s="48" r="E183">
        <v>96</v>
      </c>
      <c t="s" s="48" r="F183">
        <v>84</v>
      </c>
      <c s="48" r="G183"/>
      <c s="48" r="H183"/>
      <c s="48" r="I183"/>
      <c s="54" r="J183">
        <v>502000.0</v>
      </c>
      <c s="54" r="K183">
        <v>4131.0</v>
      </c>
      <c s="3" r="L183"/>
      <c s="3" r="M183"/>
      <c s="3" r="N183"/>
      <c s="3" r="O183"/>
      <c s="54" r="P183">
        <v>5384.0</v>
      </c>
      <c t="str" s="58" r="Q183">
        <f t="shared" si="1"/>
        <v>511,515</v>
      </c>
      <c s="13" r="R183"/>
      <c s="54" r="S183">
        <v>1086.0</v>
      </c>
      <c s="3" r="T183">
        <v>98.0</v>
      </c>
      <c s="54" r="U183">
        <v>10200.0</v>
      </c>
      <c s="54" r="V183">
        <v>1005.0</v>
      </c>
      <c s="3" r="W183">
        <v>150.0</v>
      </c>
      <c s="54" r="X183">
        <v>1789.0</v>
      </c>
      <c s="54" r="Y183">
        <v>3600.0</v>
      </c>
      <c s="54" r="Z183">
        <v>2458.0</v>
      </c>
      <c s="3" r="AA183"/>
      <c t="str" s="58" r="AB183">
        <f t="shared" si="2"/>
        <v>20,386</v>
      </c>
      <c s="13" r="AC183"/>
      <c s="54" r="AD183">
        <v>197001.0</v>
      </c>
      <c s="54" r="AE183">
        <v>1115.0</v>
      </c>
      <c s="3" r="AF183"/>
      <c s="54" r="AG183">
        <v>79614.0</v>
      </c>
      <c s="3" r="AH183"/>
      <c s="54" r="AI183">
        <v>3050.0</v>
      </c>
      <c s="3" r="AJ183">
        <v>300.0</v>
      </c>
      <c t="str" s="58" r="AK183">
        <f t="shared" si="3"/>
        <v>281,080</v>
      </c>
      <c s="13" r="AL183"/>
      <c s="54" r="AM183">
        <v>1800.0</v>
      </c>
      <c s="54" r="AN183">
        <v>1322.0</v>
      </c>
      <c s="54" r="AO183">
        <v>1924.0</v>
      </c>
      <c s="54" r="AP183">
        <v>18027.0</v>
      </c>
      <c s="3" r="AQ183"/>
      <c s="3" r="AR183"/>
      <c s="54" r="AS183">
        <v>1000.0</v>
      </c>
      <c s="3" r="AT183"/>
      <c t="str" s="58" r="AU183">
        <f t="shared" si="4"/>
        <v>24,073</v>
      </c>
      <c s="55" r="AV183"/>
      <c s="54" r="AW183">
        <v>67377.0</v>
      </c>
      <c s="50" r="AX183"/>
      <c s="54" r="AY183">
        <v>498582.0</v>
      </c>
      <c s="54" r="AZ183">
        <v>5310.0</v>
      </c>
      <c s="3" r="BA183"/>
      <c s="3" r="BB183"/>
      <c s="3" r="BC183"/>
      <c s="3" r="BD183"/>
      <c s="54" r="BE183">
        <v>4623.0</v>
      </c>
      <c t="str" s="58" r="BF183">
        <f t="shared" si="5"/>
        <v>508,515</v>
      </c>
      <c s="13" r="BG183"/>
      <c s="54" r="BH183">
        <v>1017.0</v>
      </c>
      <c s="3" r="BI183">
        <v>115.0</v>
      </c>
      <c s="54" r="BJ183">
        <v>10972.0</v>
      </c>
      <c s="3" r="BK183">
        <v>950.0</v>
      </c>
      <c s="3" r="BL183">
        <v>150.0</v>
      </c>
      <c s="54" r="BM183">
        <v>2331.0</v>
      </c>
      <c s="54" r="BN183">
        <v>4904.0</v>
      </c>
      <c s="54" r="BO183">
        <v>2894.0</v>
      </c>
      <c s="3" r="BP183"/>
      <c t="str" s="58" r="BQ183">
        <f t="shared" si="6"/>
        <v>23,333</v>
      </c>
      <c s="13" r="BR183"/>
      <c s="54" r="BS183">
        <v>198414.0</v>
      </c>
      <c s="3" r="BT183">
        <v>719.0</v>
      </c>
      <c s="3" r="BU183"/>
      <c s="54" r="BV183">
        <v>80037.0</v>
      </c>
      <c s="3" r="BW183"/>
      <c s="54" r="BX183">
        <v>2753.0</v>
      </c>
      <c s="3" r="BY183">
        <v>382.0</v>
      </c>
      <c t="str" s="58" r="BZ183">
        <f t="shared" si="7"/>
        <v>282,305</v>
      </c>
      <c s="13" r="CA183"/>
      <c s="3" r="CB183">
        <v>905.0</v>
      </c>
      <c s="54" r="CC183">
        <v>1096.0</v>
      </c>
      <c s="54" r="CD183">
        <v>1809.0</v>
      </c>
      <c s="54" r="CE183">
        <v>16869.0</v>
      </c>
      <c s="3" r="CF183"/>
      <c s="3" r="CG183"/>
      <c s="3" r="CH183">
        <v>814.0</v>
      </c>
      <c s="3" r="CI183"/>
      <c t="str" s="58" r="CJ183">
        <f t="shared" si="8"/>
        <v>21,493</v>
      </c>
      <c s="13" r="CK183"/>
      <c s="54" r="CL183">
        <v>68392.0</v>
      </c>
      <c s="12" r="CM183"/>
      <c s="51" r="CN183"/>
      <c s="54" r="CO183">
        <v>38910.0</v>
      </c>
      <c s="54" r="CP183">
        <v>18640.0</v>
      </c>
      <c s="54" r="CQ183">
        <v>2120.0</v>
      </c>
      <c s="54" r="CR183">
        <v>54678.0</v>
      </c>
      <c t="str" s="58" r="CS183">
        <f t="shared" si="9"/>
        <v>114,348</v>
      </c>
      <c s="13" r="CT183"/>
      <c s="54" r="CU183">
        <v>61078.0</v>
      </c>
      <c s="54" r="CV183">
        <v>10557.0</v>
      </c>
      <c s="54" r="CW183">
        <v>12411.0</v>
      </c>
      <c s="54" r="CX183">
        <v>52109.0</v>
      </c>
      <c s="54" r="CY183">
        <v>6990.0</v>
      </c>
      <c s="54" r="CZ183">
        <v>13280.0</v>
      </c>
      <c s="54" r="DA183">
        <v>3116.0</v>
      </c>
      <c s="54" r="DB183">
        <v>11009.0</v>
      </c>
      <c s="3" r="DC183"/>
      <c t="str" s="58" r="DD183">
        <f t="shared" si="10"/>
        <v>170,550</v>
      </c>
      <c s="13" r="DE183"/>
      <c s="54" r="DF183">
        <v>280558.0</v>
      </c>
      <c s="54" r="DG183">
        <v>27978.0</v>
      </c>
      <c s="3" r="DH183">
        <v>520.0</v>
      </c>
      <c s="54" r="DI183">
        <v>117551.0</v>
      </c>
      <c s="54" r="DJ183">
        <v>5740.0</v>
      </c>
      <c s="54" r="DK183">
        <v>5237.0</v>
      </c>
      <c s="54" r="DL183">
        <v>1304.0</v>
      </c>
      <c t="str" s="58" r="DM183">
        <f t="shared" si="11"/>
        <v>438,888</v>
      </c>
      <c s="13" r="DN183"/>
      <c t="s" s="3" r="DO183">
        <v>87</v>
      </c>
      <c s="3" r="DP183">
        <v>48.0</v>
      </c>
      <c s="54" r="DQ183">
        <v>25269.0</v>
      </c>
      <c s="54" r="DR183">
        <v>5422.0</v>
      </c>
      <c s="3" r="DS183"/>
      <c s="54" r="DT183">
        <v>5182.0</v>
      </c>
      <c s="3" r="DU183"/>
      <c s="3" r="DV183"/>
      <c t="str" s="58" r="DW183">
        <f t="shared" si="12"/>
        <v>35,921</v>
      </c>
      <c s="13" r="DX183"/>
      <c s="54" r="DY183">
        <v>144724.0</v>
      </c>
      <c s="50" r="DZ183"/>
      <c s="54" r="EA183">
        <v>38992.0</v>
      </c>
      <c s="54" r="EB183">
        <v>18382.0</v>
      </c>
      <c s="54" r="EC183">
        <v>2895.0</v>
      </c>
      <c s="54" r="ED183">
        <v>54515.0</v>
      </c>
      <c t="str" s="58" r="EE183">
        <f t="shared" si="13"/>
        <v>114,784</v>
      </c>
      <c s="13" r="EF183"/>
      <c s="54" r="EG183">
        <v>61451.0</v>
      </c>
      <c s="54" r="EH183">
        <v>10200.0</v>
      </c>
      <c s="54" r="EI183">
        <v>11559.0</v>
      </c>
      <c s="54" r="EJ183">
        <v>52126.0</v>
      </c>
      <c s="54" r="EK183">
        <v>6976.0</v>
      </c>
      <c s="54" r="EL183">
        <v>12240.0</v>
      </c>
      <c s="54" r="EM183">
        <v>2758.0</v>
      </c>
      <c s="54" r="EN183">
        <v>11046.0</v>
      </c>
      <c s="3" r="EO183"/>
      <c t="str" s="58" r="EP183">
        <f t="shared" si="14"/>
        <v>168,356</v>
      </c>
      <c s="13" r="EQ183"/>
      <c s="54" r="ER183">
        <v>280174.0</v>
      </c>
      <c s="54" r="ES183">
        <v>26475.0</v>
      </c>
      <c s="3" r="ET183">
        <v>528.0</v>
      </c>
      <c s="54" r="EU183">
        <v>118263.0</v>
      </c>
      <c s="54" r="EV183">
        <v>5740.0</v>
      </c>
      <c s="54" r="EW183">
        <v>4743.0</v>
      </c>
      <c s="54" r="EX183">
        <v>1237.0</v>
      </c>
      <c t="str" s="58" r="EY183">
        <f t="shared" si="15"/>
        <v>437,160</v>
      </c>
      <c s="13" r="EZ183"/>
      <c t="s" s="3" r="FA183">
        <v>87</v>
      </c>
      <c s="3" r="FB183">
        <v>48.0</v>
      </c>
      <c s="54" r="FC183">
        <v>24835.0</v>
      </c>
      <c s="54" r="FD183">
        <v>5709.0</v>
      </c>
      <c s="3" r="FE183"/>
      <c s="54" r="FF183">
        <v>5740.0</v>
      </c>
      <c s="3" r="FG183"/>
      <c s="3" r="FH183"/>
      <c t="str" s="58" r="FI183">
        <f t="shared" si="16"/>
        <v>36,332</v>
      </c>
      <c s="13" r="FJ183"/>
      <c s="54" r="FK183">
        <v>147132.0</v>
      </c>
      <c s="5" r="FL183"/>
      <c s="54" r="FM183">
        <v>904431.0</v>
      </c>
      <c s="1" r="FN183"/>
      <c s="1" r="FO183"/>
      <c s="44" r="FP183"/>
      <c s="54" r="FQ183">
        <v>904431.0</v>
      </c>
      <c s="1" r="FR183"/>
      <c s="1" r="FS183"/>
      <c s="44" r="FT183"/>
      <c t="str" s="12" r="FU183">
        <f t="shared" si="17"/>
        <v>0</v>
      </c>
      <c s="5" r="FV183"/>
      <c s="54" r="FW183">
        <v>904038.0</v>
      </c>
      <c s="1" r="FX183"/>
      <c s="1" r="FY183"/>
      <c s="44" r="FZ183"/>
      <c s="54" r="GA183">
        <v>903764.0</v>
      </c>
      <c s="1" r="GB183"/>
      <c s="1" r="GC183"/>
      <c s="44" r="GD183"/>
      <c t="str" s="12" r="GE183">
        <f t="shared" si="18"/>
        <v>274</v>
      </c>
      <c s="12" r="GF183"/>
      <c s="3" r="GG183"/>
      <c s="3" r="GH183"/>
      <c s="3" r="GI183"/>
      <c s="3" r="GJ183"/>
      <c s="3" r="GK183"/>
      <c s="3" r="GL183"/>
      <c s="3" r="GM183"/>
      <c s="3" r="GN183"/>
      <c s="3" r="GO183"/>
    </row>
    <row r="184">
      <c s="47" r="A184">
        <v>171.0</v>
      </c>
      <c t="s" s="48" r="B184">
        <v>91</v>
      </c>
      <c t="s" s="53" r="C184">
        <v>280</v>
      </c>
      <c s="48" r="D184">
        <v>90522.0</v>
      </c>
      <c t="s" s="48" r="E184">
        <v>83</v>
      </c>
      <c t="s" s="48" r="F184">
        <v>90</v>
      </c>
      <c s="48" r="G184"/>
      <c s="48" r="H184"/>
      <c s="48" r="I184"/>
      <c s="54" r="J184">
        <v>3840.0</v>
      </c>
      <c s="3" r="K184">
        <v>9.0</v>
      </c>
      <c s="3" r="L184"/>
      <c s="3" r="M184"/>
      <c s="3" r="N184"/>
      <c s="3" r="O184"/>
      <c s="54" r="P184">
        <v>5810.0</v>
      </c>
      <c t="str" s="58" r="Q184">
        <f t="shared" si="1"/>
        <v>9,659</v>
      </c>
      <c s="13" r="R184"/>
      <c s="3" r="S184"/>
      <c s="3" r="T184"/>
      <c s="3" r="U184"/>
      <c s="3" r="V184"/>
      <c s="3" r="W184"/>
      <c s="3" r="X184">
        <v>20.0</v>
      </c>
      <c s="3" r="Y184"/>
      <c s="3" r="Z184"/>
      <c s="3" r="AA184"/>
      <c t="str" s="58" r="AB184">
        <f t="shared" si="2"/>
        <v>20</v>
      </c>
      <c s="13" r="AC184"/>
      <c s="54" r="AD184">
        <v>2592.0</v>
      </c>
      <c s="3" r="AE184">
        <v>10.0</v>
      </c>
      <c s="3" r="AF184"/>
      <c s="54" r="AG184">
        <v>1110.0</v>
      </c>
      <c s="3" r="AH184"/>
      <c s="3" r="AI184"/>
      <c s="3" r="AJ184"/>
      <c t="str" s="58" r="AK184">
        <f t="shared" si="3"/>
        <v>3,712</v>
      </c>
      <c s="13" r="AL184"/>
      <c s="54" r="AM184">
        <v>1424.0</v>
      </c>
      <c s="3" r="AN184"/>
      <c s="3" r="AO184"/>
      <c s="3" r="AP184"/>
      <c s="3" r="AQ184"/>
      <c s="3" r="AR184"/>
      <c s="3" r="AS184">
        <v>761.0</v>
      </c>
      <c s="3" r="AT184"/>
      <c t="str" s="58" r="AU184">
        <f t="shared" si="4"/>
        <v>2,185</v>
      </c>
      <c s="55" r="AV184"/>
      <c s="3" r="AW184">
        <v>353.0</v>
      </c>
      <c s="50" r="AX184"/>
      <c s="54" r="AY184">
        <v>2897.0</v>
      </c>
      <c s="3" r="AZ184">
        <v>14.0</v>
      </c>
      <c s="3" r="BA184"/>
      <c s="3" r="BB184"/>
      <c s="3" r="BC184"/>
      <c s="3" r="BD184"/>
      <c s="54" r="BE184">
        <v>5884.0</v>
      </c>
      <c t="str" s="58" r="BF184">
        <f t="shared" si="5"/>
        <v>8,795</v>
      </c>
      <c s="13" r="BG184"/>
      <c s="3" r="BH184"/>
      <c s="3" r="BI184"/>
      <c s="3" r="BJ184"/>
      <c s="3" r="BK184">
        <v>116.0</v>
      </c>
      <c s="3" r="BL184"/>
      <c s="3" r="BM184">
        <v>18.0</v>
      </c>
      <c s="3" r="BN184"/>
      <c s="3" r="BO184"/>
      <c s="3" r="BP184"/>
      <c t="str" s="58" r="BQ184">
        <f t="shared" si="6"/>
        <v>134</v>
      </c>
      <c s="13" r="BR184"/>
      <c s="54" r="BS184">
        <v>2764.0</v>
      </c>
      <c s="3" r="BT184">
        <v>2.0</v>
      </c>
      <c s="3" r="BU184"/>
      <c s="54" r="BV184">
        <v>1492.0</v>
      </c>
      <c s="3" r="BW184"/>
      <c s="3" r="BX184"/>
      <c s="3" r="BY184"/>
      <c t="str" s="58" r="BZ184">
        <f t="shared" si="7"/>
        <v>4,258</v>
      </c>
      <c s="13" r="CA184"/>
      <c s="3" r="CB184">
        <v>968.0</v>
      </c>
      <c s="3" r="CC184"/>
      <c s="3" r="CD184"/>
      <c s="3" r="CE184"/>
      <c s="3" r="CF184"/>
      <c s="3" r="CG184"/>
      <c s="3" r="CH184">
        <v>515.0</v>
      </c>
      <c s="3" r="CI184"/>
      <c t="str" s="58" r="CJ184">
        <f t="shared" si="8"/>
        <v>1,483</v>
      </c>
      <c s="13" r="CK184"/>
      <c s="3" r="CL184">
        <v>493.0</v>
      </c>
      <c s="12" r="CM184"/>
      <c s="51" r="CN184"/>
      <c s="54" r="CO184">
        <v>1692.0</v>
      </c>
      <c s="54" r="CP184">
        <v>1255.0</v>
      </c>
      <c s="3" r="CQ184">
        <v>350.0</v>
      </c>
      <c s="54" r="CR184">
        <v>1300.0</v>
      </c>
      <c t="str" s="58" r="CS184">
        <f t="shared" si="9"/>
        <v>4,597</v>
      </c>
      <c s="13" r="CT184"/>
      <c s="3" r="CU184">
        <v>567.0</v>
      </c>
      <c s="3" r="CV184">
        <v>148.0</v>
      </c>
      <c s="3" r="CW184">
        <v>166.0</v>
      </c>
      <c s="3" r="CX184">
        <v>212.0</v>
      </c>
      <c s="3" r="CY184">
        <v>3.0</v>
      </c>
      <c s="3" r="CZ184">
        <v>248.0</v>
      </c>
      <c s="3" r="DA184"/>
      <c s="3" r="DB184"/>
      <c s="3" r="DC184"/>
      <c t="str" s="58" r="DD184">
        <f t="shared" si="10"/>
        <v>1,344</v>
      </c>
      <c s="13" r="DE184"/>
      <c s="54" r="DF184">
        <v>2341.0</v>
      </c>
      <c s="3" r="DG184">
        <v>572.0</v>
      </c>
      <c s="3" r="DH184">
        <v>17.0</v>
      </c>
      <c s="54" r="DI184">
        <v>2224.0</v>
      </c>
      <c s="3" r="DJ184">
        <v>44.0</v>
      </c>
      <c s="3" r="DK184"/>
      <c s="3" r="DL184"/>
      <c t="str" s="58" r="DM184">
        <f t="shared" si="11"/>
        <v>5,198</v>
      </c>
      <c s="13" r="DN184"/>
      <c s="54" r="DO184">
        <v>1319.0</v>
      </c>
      <c s="3" r="DP184"/>
      <c s="3" r="DQ184">
        <v>407.0</v>
      </c>
      <c s="3" r="DR184"/>
      <c s="3" r="DS184"/>
      <c s="3" r="DT184"/>
      <c s="54" r="DU184">
        <v>1287.0</v>
      </c>
      <c s="3" r="DV184"/>
      <c t="str" s="58" r="DW184">
        <f t="shared" si="12"/>
        <v>3,013</v>
      </c>
      <c s="13" r="DX184"/>
      <c s="54" r="DY184">
        <v>1777.0</v>
      </c>
      <c s="50" r="DZ184"/>
      <c s="54" r="EA184">
        <v>1724.0</v>
      </c>
      <c s="54" r="EB184">
        <v>1197.0</v>
      </c>
      <c s="3" r="EC184">
        <v>627.0</v>
      </c>
      <c s="54" r="ED184">
        <v>1110.0</v>
      </c>
      <c t="str" s="58" r="EE184">
        <f t="shared" si="13"/>
        <v>4,658</v>
      </c>
      <c s="13" r="EF184"/>
      <c s="3" r="EG184">
        <v>537.0</v>
      </c>
      <c s="3" r="EH184">
        <v>139.0</v>
      </c>
      <c s="3" r="EI184">
        <v>164.0</v>
      </c>
      <c s="3" r="EJ184">
        <v>434.0</v>
      </c>
      <c s="3" r="EK184">
        <v>8.0</v>
      </c>
      <c s="3" r="EL184">
        <v>246.0</v>
      </c>
      <c s="3" r="EM184">
        <v>18.0</v>
      </c>
      <c s="3" r="EN184"/>
      <c s="3" r="EO184"/>
      <c t="str" s="58" r="EP184">
        <f t="shared" si="14"/>
        <v>1,546</v>
      </c>
      <c s="13" r="EQ184"/>
      <c s="54" r="ER184">
        <v>2975.0</v>
      </c>
      <c s="3" r="ES184">
        <v>422.0</v>
      </c>
      <c s="3" r="ET184">
        <v>16.0</v>
      </c>
      <c s="54" r="EU184">
        <v>2581.0</v>
      </c>
      <c s="3" r="EV184">
        <v>43.0</v>
      </c>
      <c s="3" r="EW184"/>
      <c s="3" r="EX184"/>
      <c t="str" s="58" r="EY184">
        <f t="shared" si="15"/>
        <v>6,037</v>
      </c>
      <c s="13" r="EZ184"/>
      <c s="54" r="FA184">
        <v>1875.0</v>
      </c>
      <c s="3" r="FB184"/>
      <c s="3" r="FC184">
        <v>874.0</v>
      </c>
      <c s="3" r="FD184"/>
      <c s="3" r="FE184"/>
      <c s="3" r="FF184"/>
      <c s="54" r="FG184">
        <v>1544.0</v>
      </c>
      <c s="3" r="FH184"/>
      <c t="str" s="58" r="FI184">
        <f t="shared" si="16"/>
        <v>4,293</v>
      </c>
      <c s="13" r="FJ184"/>
      <c s="54" r="FK184">
        <v>6608.0</v>
      </c>
      <c s="5" r="FL184"/>
      <c s="54" r="FM184">
        <v>15929.0</v>
      </c>
      <c s="1" r="FN184"/>
      <c s="1" r="FO184"/>
      <c s="44" r="FP184"/>
      <c s="54" r="FQ184">
        <v>15929.0</v>
      </c>
      <c s="1" r="FR184"/>
      <c s="1" r="FS184"/>
      <c s="44" r="FT184"/>
      <c t="str" s="12" r="FU184">
        <f t="shared" si="17"/>
        <v>0</v>
      </c>
      <c s="5" r="FV184"/>
      <c s="54" r="FW184">
        <v>15163.0</v>
      </c>
      <c s="1" r="FX184"/>
      <c s="1" r="FY184"/>
      <c s="44" r="FZ184"/>
      <c s="54" r="GA184">
        <v>23142.0</v>
      </c>
      <c s="1" r="GB184"/>
      <c s="1" r="GC184"/>
      <c s="44" r="GD184"/>
      <c t="str" s="12" r="GE184">
        <f t="shared" si="18"/>
        <v>-7,979</v>
      </c>
      <c s="12" r="GF184"/>
      <c s="3" r="GG184"/>
      <c s="3" r="GH184"/>
      <c s="3" r="GI184"/>
      <c s="3" r="GJ184"/>
      <c s="3" r="GK184"/>
      <c s="3" r="GL184"/>
      <c s="3" r="GM184"/>
      <c s="3" r="GN184"/>
      <c s="3" r="GO184"/>
    </row>
    <row r="185">
      <c s="47" r="A185">
        <v>172.0</v>
      </c>
      <c t="s" s="48" r="B185">
        <v>94</v>
      </c>
      <c t="s" s="53" r="C185">
        <v>281</v>
      </c>
      <c s="48" r="D185">
        <v>47200.0</v>
      </c>
      <c t="s" s="48" r="E185">
        <v>96</v>
      </c>
      <c t="s" s="48" r="F185">
        <v>83</v>
      </c>
      <c s="48" r="G185"/>
      <c s="48" r="H185"/>
      <c s="48" r="I185"/>
      <c s="54" r="J185">
        <v>14947.0</v>
      </c>
      <c s="3" r="K185"/>
      <c s="3" r="L185"/>
      <c s="3" r="M185"/>
      <c s="3" r="N185"/>
      <c s="3" r="O185"/>
      <c s="3" r="P185">
        <v>50.0</v>
      </c>
      <c t="str" s="58" r="Q185">
        <f t="shared" si="1"/>
        <v>14,997</v>
      </c>
      <c s="13" r="R185"/>
      <c s="3" r="S185">
        <v>2.0</v>
      </c>
      <c s="3" r="T185">
        <v>600.0</v>
      </c>
      <c s="3" r="U185">
        <v>700.0</v>
      </c>
      <c s="3" r="V185">
        <v>165.0</v>
      </c>
      <c s="3" r="W185"/>
      <c s="3" r="X185">
        <v>885.0</v>
      </c>
      <c s="3" r="Y185"/>
      <c s="3" r="Z185"/>
      <c s="3" r="AA185"/>
      <c t="str" s="58" r="AB185">
        <f t="shared" si="2"/>
        <v>2,352</v>
      </c>
      <c s="13" r="AC185"/>
      <c s="54" r="AD185">
        <v>2790.0</v>
      </c>
      <c s="54" r="AE185">
        <v>2158.0</v>
      </c>
      <c s="3" r="AF185"/>
      <c s="54" r="AG185">
        <v>1018.0</v>
      </c>
      <c s="3" r="AH185">
        <v>3.0</v>
      </c>
      <c s="3" r="AI185"/>
      <c s="3" r="AJ185"/>
      <c t="str" s="58" r="AK185">
        <f t="shared" si="3"/>
        <v>5,969</v>
      </c>
      <c s="13" r="AL185"/>
      <c s="54" r="AM185">
        <v>6616.0</v>
      </c>
      <c s="3" r="AN185"/>
      <c s="3" r="AO185"/>
      <c s="3" r="AP185"/>
      <c s="3" r="AQ185"/>
      <c s="3" r="AR185"/>
      <c s="3" r="AS185"/>
      <c s="3" r="AT185"/>
      <c t="str" s="58" r="AU185">
        <f t="shared" si="4"/>
        <v>6,616</v>
      </c>
      <c s="55" r="AV185"/>
      <c t="s" s="3" r="AW185">
        <v>87</v>
      </c>
      <c s="50" r="AX185"/>
      <c s="54" r="AY185">
        <v>15146.0</v>
      </c>
      <c s="3" r="AZ185"/>
      <c s="3" r="BA185"/>
      <c s="3" r="BB185"/>
      <c s="3" r="BC185"/>
      <c s="3" r="BD185"/>
      <c s="3" r="BE185">
        <v>68.0</v>
      </c>
      <c t="str" s="58" r="BF185">
        <f t="shared" si="5"/>
        <v>15,214</v>
      </c>
      <c s="13" r="BG185"/>
      <c s="3" r="BH185">
        <v>1.0</v>
      </c>
      <c s="3" r="BI185">
        <v>667.0</v>
      </c>
      <c s="54" r="BJ185">
        <v>1855.0</v>
      </c>
      <c s="3" r="BK185">
        <v>266.0</v>
      </c>
      <c s="3" r="BL185"/>
      <c s="54" r="BM185">
        <v>1340.0</v>
      </c>
      <c s="3" r="BN185"/>
      <c s="3" r="BO185"/>
      <c s="3" r="BP185"/>
      <c t="str" s="58" r="BQ185">
        <f t="shared" si="6"/>
        <v>4,129</v>
      </c>
      <c s="13" r="BR185"/>
      <c s="54" r="BS185">
        <v>2917.0</v>
      </c>
      <c s="54" r="BT185">
        <v>1686.0</v>
      </c>
      <c s="3" r="BU185"/>
      <c s="54" r="BV185">
        <v>1018.0</v>
      </c>
      <c s="3" r="BW185"/>
      <c s="3" r="BX185"/>
      <c s="3" r="BY185"/>
      <c t="str" s="58" r="BZ185">
        <f t="shared" si="7"/>
        <v>5,621</v>
      </c>
      <c s="13" r="CA185"/>
      <c s="54" r="CB185">
        <v>7707.0</v>
      </c>
      <c s="3" r="CC185"/>
      <c s="3" r="CD185"/>
      <c s="3" r="CE185"/>
      <c s="3" r="CF185"/>
      <c s="3" r="CG185"/>
      <c s="3" r="CH185"/>
      <c s="3" r="CI185"/>
      <c t="str" s="58" r="CJ185">
        <f t="shared" si="8"/>
        <v>7,707</v>
      </c>
      <c s="13" r="CK185"/>
      <c s="3" r="CL185">
        <v>953.0</v>
      </c>
      <c s="12" r="CM185"/>
      <c s="51" r="CN185"/>
      <c s="54" r="CO185">
        <v>1850.0</v>
      </c>
      <c s="54" r="CP185">
        <v>1095.0</v>
      </c>
      <c s="3" r="CQ185">
        <v>177.0</v>
      </c>
      <c s="3" r="CR185"/>
      <c t="str" s="58" r="CS185">
        <f t="shared" si="9"/>
        <v>3,122</v>
      </c>
      <c s="13" r="CT185"/>
      <c s="54" r="CU185">
        <v>3193.0</v>
      </c>
      <c s="54" r="CV185">
        <v>1229.0</v>
      </c>
      <c s="54" r="CW185">
        <v>1546.0</v>
      </c>
      <c s="54" r="CX185">
        <v>1924.0</v>
      </c>
      <c s="3" r="CY185">
        <v>350.0</v>
      </c>
      <c s="3" r="CZ185">
        <v>379.0</v>
      </c>
      <c s="3" r="DA185"/>
      <c s="3" r="DB185"/>
      <c s="3" r="DC185"/>
      <c t="str" s="58" r="DD185">
        <f t="shared" si="10"/>
        <v>8,621</v>
      </c>
      <c s="13" r="DE185"/>
      <c s="54" r="DF185">
        <v>6161.0</v>
      </c>
      <c s="54" r="DG185">
        <v>3724.0</v>
      </c>
      <c s="3" r="DH185">
        <v>6.0</v>
      </c>
      <c s="54" r="DI185">
        <v>1763.0</v>
      </c>
      <c s="3" r="DJ185">
        <v>528.0</v>
      </c>
      <c s="3" r="DK185"/>
      <c s="3" r="DL185"/>
      <c t="str" s="58" r="DM185">
        <f t="shared" si="11"/>
        <v>12,182</v>
      </c>
      <c s="13" r="DN185"/>
      <c s="54" r="DO185">
        <v>3739.0</v>
      </c>
      <c s="3" r="DP185"/>
      <c s="3" r="DQ185"/>
      <c s="3" r="DR185"/>
      <c s="3" r="DS185"/>
      <c s="3" r="DT185"/>
      <c s="3" r="DU185"/>
      <c s="3" r="DV185">
        <v>400.0</v>
      </c>
      <c t="str" s="58" r="DW185">
        <f t="shared" si="12"/>
        <v>4,139</v>
      </c>
      <c s="13" r="DX185"/>
      <c s="54" r="DY185">
        <v>1870.0</v>
      </c>
      <c s="50" r="DZ185"/>
      <c s="54" r="EA185">
        <v>2197.0</v>
      </c>
      <c s="54" r="EB185">
        <v>1167.0</v>
      </c>
      <c s="3" r="EC185">
        <v>209.0</v>
      </c>
      <c s="3" r="ED185"/>
      <c t="str" s="58" r="EE185">
        <f t="shared" si="13"/>
        <v>3,573</v>
      </c>
      <c s="13" r="EF185"/>
      <c s="54" r="EG185">
        <v>3748.0</v>
      </c>
      <c s="54" r="EH185">
        <v>1572.0</v>
      </c>
      <c s="54" r="EI185">
        <v>1613.0</v>
      </c>
      <c s="54" r="EJ185">
        <v>2183.0</v>
      </c>
      <c s="3" r="EK185">
        <v>374.0</v>
      </c>
      <c s="3" r="EL185">
        <v>212.0</v>
      </c>
      <c s="3" r="EM185"/>
      <c s="3" r="EN185"/>
      <c s="3" r="EO185"/>
      <c t="str" s="58" r="EP185">
        <f t="shared" si="14"/>
        <v>9,702</v>
      </c>
      <c s="13" r="EQ185"/>
      <c s="54" r="ER185">
        <v>6475.0</v>
      </c>
      <c s="54" r="ES185">
        <v>4225.0</v>
      </c>
      <c s="3" r="ET185">
        <v>4.0</v>
      </c>
      <c s="54" r="EU185">
        <v>1724.0</v>
      </c>
      <c s="3" r="EV185">
        <v>589.0</v>
      </c>
      <c s="3" r="EW185"/>
      <c s="3" r="EX185"/>
      <c t="str" s="58" r="EY185">
        <f t="shared" si="15"/>
        <v>13,017</v>
      </c>
      <c s="13" r="EZ185"/>
      <c s="54" r="FA185">
        <v>4709.0</v>
      </c>
      <c s="3" r="FB185"/>
      <c s="3" r="FC185"/>
      <c s="3" r="FD185"/>
      <c s="3" r="FE185"/>
      <c s="3" r="FF185"/>
      <c s="3" r="FG185"/>
      <c s="3" r="FH185">
        <v>557.0</v>
      </c>
      <c t="str" s="58" r="FI185">
        <f t="shared" si="16"/>
        <v>5,266</v>
      </c>
      <c s="13" r="FJ185"/>
      <c s="54" r="FK185">
        <v>2037.0</v>
      </c>
      <c s="5" r="FL185"/>
      <c s="54" r="FM185">
        <v>29934.0</v>
      </c>
      <c s="1" r="FN185"/>
      <c s="1" r="FO185"/>
      <c s="44" r="FP185"/>
      <c s="54" r="FQ185">
        <v>29934.0</v>
      </c>
      <c s="1" r="FR185"/>
      <c s="1" r="FS185"/>
      <c s="44" r="FT185"/>
      <c t="str" s="12" r="FU185">
        <f t="shared" si="17"/>
        <v>0</v>
      </c>
      <c s="5" r="FV185"/>
      <c s="54" r="FW185">
        <v>33624.0</v>
      </c>
      <c s="1" r="FX185"/>
      <c s="1" r="FY185"/>
      <c s="44" r="FZ185"/>
      <c s="54" r="GA185">
        <v>33595.0</v>
      </c>
      <c s="1" r="GB185"/>
      <c s="1" r="GC185"/>
      <c s="44" r="GD185"/>
      <c t="str" s="12" r="GE185">
        <f t="shared" si="18"/>
        <v>29</v>
      </c>
      <c s="12" r="GF185"/>
      <c s="3" r="GG185"/>
      <c s="3" r="GH185"/>
      <c s="3" r="GI185"/>
      <c s="3" r="GJ185"/>
      <c s="3" r="GK185"/>
      <c s="3" r="GL185"/>
      <c s="3" r="GM185"/>
      <c s="3" r="GN185"/>
      <c s="3" r="GO185"/>
    </row>
    <row r="186">
      <c s="47" r="A186">
        <v>173.0</v>
      </c>
      <c t="s" s="48" r="B186">
        <v>91</v>
      </c>
      <c t="s" s="53" r="C186">
        <v>282</v>
      </c>
      <c s="48" r="D186">
        <v>37300.0</v>
      </c>
      <c t="s" s="48" r="E186">
        <v>83</v>
      </c>
      <c t="s" s="48" r="F186">
        <v>83</v>
      </c>
      <c s="48" r="G186"/>
      <c s="48" r="H186"/>
      <c s="48" r="I186"/>
      <c s="54" r="J186">
        <v>29086.0</v>
      </c>
      <c s="3" r="K186">
        <v>10.0</v>
      </c>
      <c s="3" r="L186">
        <v>131.0</v>
      </c>
      <c s="3" r="M186"/>
      <c s="3" r="N186">
        <v>16.0</v>
      </c>
      <c s="3" r="O186"/>
      <c s="54" r="P186">
        <v>18367.0</v>
      </c>
      <c t="str" s="58" r="Q186">
        <f t="shared" si="1"/>
        <v>47,610</v>
      </c>
      <c s="13" r="R186"/>
      <c s="3" r="S186">
        <v>48.0</v>
      </c>
      <c s="3" r="T186">
        <v>5.0</v>
      </c>
      <c s="54" r="U186">
        <v>3925.0</v>
      </c>
      <c s="3" r="V186">
        <v>183.0</v>
      </c>
      <c s="3" r="W186"/>
      <c s="3" r="X186">
        <v>52.0</v>
      </c>
      <c s="3" r="Y186"/>
      <c s="3" r="Z186"/>
      <c s="3" r="AA186"/>
      <c t="str" s="58" r="AB186">
        <f t="shared" si="2"/>
        <v>4,213</v>
      </c>
      <c s="13" r="AC186"/>
      <c s="54" r="AD186">
        <v>39459.0</v>
      </c>
      <c s="3" r="AE186">
        <v>918.0</v>
      </c>
      <c s="3" r="AF186">
        <v>264.0</v>
      </c>
      <c s="54" r="AG186">
        <v>6374.0</v>
      </c>
      <c s="3" r="AH186">
        <v>220.0</v>
      </c>
      <c s="3" r="AI186"/>
      <c s="3" r="AJ186"/>
      <c t="str" s="58" r="AK186">
        <f t="shared" si="3"/>
        <v>47,235</v>
      </c>
      <c s="13" r="AL186"/>
      <c s="54" r="AM186">
        <v>7047.0</v>
      </c>
      <c s="3" r="AN186"/>
      <c s="3" r="AO186"/>
      <c s="3" r="AP186"/>
      <c s="3" r="AQ186"/>
      <c s="3" r="AR186"/>
      <c s="54" r="AS186">
        <v>3242.0</v>
      </c>
      <c s="3" r="AT186"/>
      <c t="str" s="58" r="AU186">
        <f t="shared" si="4"/>
        <v>10,289</v>
      </c>
      <c s="55" r="AV186"/>
      <c s="54" r="AW186">
        <v>1678.0</v>
      </c>
      <c s="50" r="AX186"/>
      <c s="54" r="AY186">
        <v>26712.0</v>
      </c>
      <c s="3" r="AZ186">
        <v>11.0</v>
      </c>
      <c s="3" r="BA186">
        <v>158.0</v>
      </c>
      <c s="3" r="BB186"/>
      <c s="3" r="BC186">
        <v>18.0</v>
      </c>
      <c s="3" r="BD186"/>
      <c s="54" r="BE186">
        <v>20268.0</v>
      </c>
      <c t="str" s="58" r="BF186">
        <f t="shared" si="5"/>
        <v>47,167</v>
      </c>
      <c s="13" r="BG186"/>
      <c s="3" r="BH186">
        <v>12.0</v>
      </c>
      <c s="3" r="BI186"/>
      <c s="54" r="BJ186">
        <v>4780.0</v>
      </c>
      <c s="3" r="BK186">
        <v>134.0</v>
      </c>
      <c s="3" r="BL186"/>
      <c s="3" r="BM186">
        <v>52.0</v>
      </c>
      <c s="3" r="BN186"/>
      <c s="3" r="BO186"/>
      <c s="3" r="BP186"/>
      <c t="str" s="58" r="BQ186">
        <f t="shared" si="6"/>
        <v>4,978</v>
      </c>
      <c s="13" r="BR186"/>
      <c s="54" r="BS186">
        <v>39060.0</v>
      </c>
      <c s="3" r="BT186">
        <v>663.0</v>
      </c>
      <c s="3" r="BU186">
        <v>333.0</v>
      </c>
      <c s="54" r="BV186">
        <v>7115.0</v>
      </c>
      <c s="3" r="BW186">
        <v>234.0</v>
      </c>
      <c s="3" r="BX186"/>
      <c s="3" r="BY186"/>
      <c t="str" s="58" r="BZ186">
        <f t="shared" si="7"/>
        <v>47,405</v>
      </c>
      <c s="13" r="CA186"/>
      <c s="54" r="CB186">
        <v>7070.0</v>
      </c>
      <c s="3" r="CC186"/>
      <c s="3" r="CD186"/>
      <c s="3" r="CE186"/>
      <c s="3" r="CF186"/>
      <c s="3" r="CG186"/>
      <c s="54" r="CH186">
        <v>2833.0</v>
      </c>
      <c s="3" r="CI186"/>
      <c t="str" s="58" r="CJ186">
        <f t="shared" si="8"/>
        <v>9,903</v>
      </c>
      <c s="13" r="CK186"/>
      <c s="54" r="CL186">
        <v>9613.0</v>
      </c>
      <c s="12" r="CM186"/>
      <c s="51" r="CN186"/>
      <c s="54" r="CO186">
        <v>5366.0</v>
      </c>
      <c s="54" r="CP186">
        <v>3637.0</v>
      </c>
      <c s="54" r="CQ186">
        <v>4820.0</v>
      </c>
      <c s="54" r="CR186">
        <v>5030.0</v>
      </c>
      <c t="str" s="58" r="CS186">
        <f t="shared" si="9"/>
        <v>18,853</v>
      </c>
      <c s="13" r="CT186"/>
      <c s="54" r="CU186">
        <v>4324.0</v>
      </c>
      <c s="3" r="CV186">
        <v>715.0</v>
      </c>
      <c s="54" r="CW186">
        <v>4612.0</v>
      </c>
      <c s="54" r="CX186">
        <v>1760.0</v>
      </c>
      <c s="3" r="CY186">
        <v>32.0</v>
      </c>
      <c s="3" r="CZ186">
        <v>398.0</v>
      </c>
      <c s="3" r="DA186">
        <v>87.0</v>
      </c>
      <c s="3" r="DB186"/>
      <c s="3" r="DC186">
        <v>82.0</v>
      </c>
      <c t="str" s="58" r="DD186">
        <f t="shared" si="10"/>
        <v>12,010</v>
      </c>
      <c s="13" r="DE186"/>
      <c s="54" r="DF186">
        <v>37852.0</v>
      </c>
      <c s="54" r="DG186">
        <v>2014.0</v>
      </c>
      <c s="3" r="DH186">
        <v>733.0</v>
      </c>
      <c s="54" r="DI186">
        <v>8740.0</v>
      </c>
      <c s="3" r="DJ186">
        <v>385.0</v>
      </c>
      <c s="3" r="DK186"/>
      <c s="3" r="DL186">
        <v>200.0</v>
      </c>
      <c t="str" s="58" r="DM186">
        <f t="shared" si="11"/>
        <v>49,924</v>
      </c>
      <c s="13" r="DN186"/>
      <c s="54" r="DO186">
        <v>6188.0</v>
      </c>
      <c s="3" r="DP186"/>
      <c s="3" r="DQ186">
        <v>423.0</v>
      </c>
      <c s="3" r="DR186"/>
      <c s="3" r="DS186"/>
      <c s="3" r="DT186"/>
      <c s="54" r="DU186">
        <v>5164.0</v>
      </c>
      <c s="3" r="DV186"/>
      <c t="str" s="58" r="DW186">
        <f t="shared" si="12"/>
        <v>11,775</v>
      </c>
      <c s="13" r="DX186"/>
      <c s="54" r="DY186">
        <v>18463.0</v>
      </c>
      <c s="50" r="DZ186"/>
      <c s="54" r="EA186">
        <v>5313.0</v>
      </c>
      <c s="54" r="EB186">
        <v>3220.0</v>
      </c>
      <c s="54" r="EC186">
        <v>9037.0</v>
      </c>
      <c s="54" r="ED186">
        <v>4280.0</v>
      </c>
      <c t="str" s="58" r="EE186">
        <f t="shared" si="13"/>
        <v>21,850</v>
      </c>
      <c s="13" r="EF186"/>
      <c s="54" r="EG186">
        <v>4452.0</v>
      </c>
      <c s="3" r="EH186">
        <v>729.0</v>
      </c>
      <c s="54" r="EI186">
        <v>4157.0</v>
      </c>
      <c s="54" r="EJ186">
        <v>2010.0</v>
      </c>
      <c s="3" r="EK186">
        <v>5.0</v>
      </c>
      <c s="3" r="EL186">
        <v>48.0</v>
      </c>
      <c s="3" r="EM186">
        <v>78.0</v>
      </c>
      <c s="3" r="EN186"/>
      <c s="3" r="EO186">
        <v>70.0</v>
      </c>
      <c t="str" s="58" r="EP186">
        <f t="shared" si="14"/>
        <v>11,549</v>
      </c>
      <c s="13" r="EQ186"/>
      <c s="54" r="ER186">
        <v>38788.0</v>
      </c>
      <c s="54" r="ES186">
        <v>1991.0</v>
      </c>
      <c s="3" r="ET186">
        <v>644.0</v>
      </c>
      <c s="54" r="EU186">
        <v>9030.0</v>
      </c>
      <c s="3" r="EV186">
        <v>311.0</v>
      </c>
      <c s="3" r="EW186"/>
      <c s="3" r="EX186">
        <v>200.0</v>
      </c>
      <c t="str" s="58" r="EY186">
        <f t="shared" si="15"/>
        <v>50,964</v>
      </c>
      <c s="13" r="EZ186"/>
      <c s="54" r="FA186">
        <v>8304.0</v>
      </c>
      <c s="3" r="FB186"/>
      <c s="3" r="FC186">
        <v>586.0</v>
      </c>
      <c s="3" r="FD186"/>
      <c s="3" r="FE186"/>
      <c s="3" r="FF186"/>
      <c s="54" r="FG186">
        <v>4674.0</v>
      </c>
      <c s="3" r="FH186"/>
      <c t="str" s="58" r="FI186">
        <f t="shared" si="16"/>
        <v>13,564</v>
      </c>
      <c s="13" r="FJ186"/>
      <c s="54" r="FK186">
        <v>26649.0</v>
      </c>
      <c s="5" r="FL186"/>
      <c s="54" r="FM186">
        <v>111025.0</v>
      </c>
      <c s="1" r="FN186"/>
      <c s="1" r="FO186"/>
      <c s="44" r="FP186"/>
      <c s="54" r="FQ186">
        <v>111025.0</v>
      </c>
      <c s="1" r="FR186"/>
      <c s="1" r="FS186"/>
      <c s="44" r="FT186"/>
      <c t="str" s="12" r="FU186">
        <f t="shared" si="17"/>
        <v>0</v>
      </c>
      <c s="5" r="FV186"/>
      <c s="54" r="FW186">
        <v>119066.0</v>
      </c>
      <c s="1" r="FX186"/>
      <c s="1" r="FY186"/>
      <c s="44" r="FZ186"/>
      <c s="54" r="GA186">
        <v>124576.0</v>
      </c>
      <c s="1" r="GB186"/>
      <c s="1" r="GC186"/>
      <c s="44" r="GD186"/>
      <c t="str" s="12" r="GE186">
        <f t="shared" si="18"/>
        <v>-5,510</v>
      </c>
      <c s="12" r="GF186"/>
      <c s="3" r="GG186"/>
      <c s="3" r="GH186"/>
      <c s="3" r="GI186"/>
      <c s="3" r="GJ186"/>
      <c s="3" r="GK186"/>
      <c s="3" r="GL186"/>
      <c s="3" r="GM186"/>
      <c s="3" r="GN186"/>
      <c s="3" r="GO186"/>
    </row>
    <row r="187">
      <c s="47" r="A187">
        <v>174.0</v>
      </c>
      <c t="s" s="48" r="B187">
        <v>91</v>
      </c>
      <c t="s" s="53" r="C187">
        <v>283</v>
      </c>
      <c s="48" r="D187">
        <v>31061.0</v>
      </c>
      <c t="s" s="48" r="E187">
        <v>96</v>
      </c>
      <c t="s" s="48" r="F187">
        <v>83</v>
      </c>
      <c s="48" r="G187"/>
      <c s="48" r="H187"/>
      <c s="48" r="I187"/>
      <c s="3" r="J187">
        <v>880.0</v>
      </c>
      <c s="3" r="K187">
        <v>1.0</v>
      </c>
      <c s="3" r="L187"/>
      <c s="3" r="M187"/>
      <c s="3" r="N187"/>
      <c s="3" r="O187"/>
      <c s="54" r="P187">
        <v>3784.0</v>
      </c>
      <c t="str" s="58" r="Q187">
        <f t="shared" si="1"/>
        <v>4,665</v>
      </c>
      <c s="13" r="R187"/>
      <c s="3" r="S187"/>
      <c s="3" r="T187">
        <v>58.0</v>
      </c>
      <c s="3" r="U187">
        <v>1.0</v>
      </c>
      <c s="3" r="V187">
        <v>50.0</v>
      </c>
      <c s="3" r="W187"/>
      <c s="3" r="X187">
        <v>42.0</v>
      </c>
      <c s="3" r="Y187"/>
      <c s="3" r="Z187"/>
      <c s="3" r="AA187"/>
      <c t="str" s="58" r="AB187">
        <f t="shared" si="2"/>
        <v>151</v>
      </c>
      <c s="13" r="AC187"/>
      <c s="54" r="AD187">
        <v>1366.0</v>
      </c>
      <c s="3" r="AE187">
        <v>10.0</v>
      </c>
      <c s="3" r="AF187">
        <v>30.0</v>
      </c>
      <c s="3" r="AG187">
        <v>122.0</v>
      </c>
      <c s="3" r="AH187"/>
      <c s="3" r="AI187"/>
      <c s="3" r="AJ187"/>
      <c t="str" s="58" r="AK187">
        <f t="shared" si="3"/>
        <v>1,528</v>
      </c>
      <c s="13" r="AL187"/>
      <c s="3" r="AM187">
        <v>353.0</v>
      </c>
      <c s="3" r="AN187"/>
      <c s="3" r="AO187">
        <v>80.0</v>
      </c>
      <c s="3" r="AP187"/>
      <c s="3" r="AQ187"/>
      <c s="54" r="AR187">
        <v>1890.0</v>
      </c>
      <c s="3" r="AS187">
        <v>130.0</v>
      </c>
      <c s="3" r="AT187"/>
      <c t="str" s="58" r="AU187">
        <f t="shared" si="4"/>
        <v>2,453</v>
      </c>
      <c s="55" r="AV187"/>
      <c s="3" r="AW187">
        <v>40.0</v>
      </c>
      <c s="50" r="AX187"/>
      <c s="3" r="AY187">
        <v>833.0</v>
      </c>
      <c s="3" r="AZ187">
        <v>1.0</v>
      </c>
      <c s="3" r="BA187"/>
      <c s="3" r="BB187"/>
      <c s="3" r="BC187"/>
      <c s="3" r="BD187"/>
      <c s="54" r="BE187">
        <v>4710.0</v>
      </c>
      <c t="str" s="58" r="BF187">
        <f t="shared" si="5"/>
        <v>5,544</v>
      </c>
      <c s="13" r="BG187"/>
      <c s="3" r="BH187"/>
      <c s="3" r="BI187">
        <v>50.0</v>
      </c>
      <c s="3" r="BJ187">
        <v>5.0</v>
      </c>
      <c s="3" r="BK187">
        <v>94.0</v>
      </c>
      <c s="3" r="BL187"/>
      <c s="3" r="BM187">
        <v>15.0</v>
      </c>
      <c s="3" r="BN187"/>
      <c s="3" r="BO187"/>
      <c s="3" r="BP187"/>
      <c t="str" s="58" r="BQ187">
        <f t="shared" si="6"/>
        <v>164</v>
      </c>
      <c s="13" r="BR187"/>
      <c s="54" r="BS187">
        <v>3433.0</v>
      </c>
      <c s="3" r="BT187">
        <v>36.0</v>
      </c>
      <c s="3" r="BU187">
        <v>33.0</v>
      </c>
      <c s="3" r="BV187">
        <v>129.0</v>
      </c>
      <c s="3" r="BW187"/>
      <c s="3" r="BX187"/>
      <c s="3" r="BY187"/>
      <c t="str" s="58" r="BZ187">
        <f t="shared" si="7"/>
        <v>3,631</v>
      </c>
      <c s="13" r="CA187"/>
      <c s="3" r="CB187">
        <v>390.0</v>
      </c>
      <c s="3" r="CC187"/>
      <c s="3" r="CD187">
        <v>76.0</v>
      </c>
      <c s="3" r="CE187"/>
      <c s="3" r="CF187"/>
      <c s="54" r="CG187">
        <v>1986.0</v>
      </c>
      <c s="3" r="CH187">
        <v>133.0</v>
      </c>
      <c s="3" r="CI187"/>
      <c t="str" s="58" r="CJ187">
        <f t="shared" si="8"/>
        <v>2,585</v>
      </c>
      <c s="13" r="CK187"/>
      <c s="3" r="CL187">
        <v>43.0</v>
      </c>
      <c s="12" r="CM187"/>
      <c s="51" r="CN187"/>
      <c s="54" r="CO187">
        <v>1468.0</v>
      </c>
      <c s="3" r="CP187">
        <v>329.0</v>
      </c>
      <c s="3" r="CQ187">
        <v>8.0</v>
      </c>
      <c s="3" r="CR187">
        <v>8.0</v>
      </c>
      <c t="str" s="58" r="CS187">
        <f t="shared" si="9"/>
        <v>1,813</v>
      </c>
      <c s="13" r="CT187"/>
      <c s="3" r="CU187">
        <v>900.0</v>
      </c>
      <c s="3" r="CV187">
        <v>476.0</v>
      </c>
      <c s="3" r="CW187">
        <v>45.0</v>
      </c>
      <c s="3" r="CX187">
        <v>423.0</v>
      </c>
      <c s="3" r="CY187"/>
      <c s="3" r="CZ187">
        <v>17.0</v>
      </c>
      <c s="3" r="DA187">
        <v>5.0</v>
      </c>
      <c s="3" r="DB187"/>
      <c s="3" r="DC187">
        <v>26.0</v>
      </c>
      <c t="str" s="58" r="DD187">
        <f t="shared" si="10"/>
        <v>1,892</v>
      </c>
      <c s="13" r="DE187"/>
      <c s="54" r="DF187">
        <v>2040.0</v>
      </c>
      <c s="3" r="DG187">
        <v>329.0</v>
      </c>
      <c s="3" r="DH187">
        <v>2.0</v>
      </c>
      <c s="3" r="DI187">
        <v>200.0</v>
      </c>
      <c s="3" r="DJ187">
        <v>6.0</v>
      </c>
      <c s="3" r="DK187"/>
      <c s="3" r="DL187"/>
      <c t="str" s="58" r="DM187">
        <f t="shared" si="11"/>
        <v>2,577</v>
      </c>
      <c s="13" r="DN187"/>
      <c s="3" r="DO187">
        <v>213.0</v>
      </c>
      <c s="3" r="DP187"/>
      <c s="3" r="DQ187"/>
      <c s="3" r="DR187"/>
      <c s="3" r="DS187"/>
      <c s="54" r="DT187">
        <v>1778.0</v>
      </c>
      <c s="3" r="DU187">
        <v>202.0</v>
      </c>
      <c s="3" r="DV187"/>
      <c t="str" s="58" r="DW187">
        <f t="shared" si="12"/>
        <v>2,193</v>
      </c>
      <c s="13" r="DX187"/>
      <c s="3" r="DY187">
        <v>362.0</v>
      </c>
      <c s="50" r="DZ187"/>
      <c s="54" r="EA187">
        <v>1483.0</v>
      </c>
      <c s="3" r="EB187">
        <v>348.0</v>
      </c>
      <c s="3" r="EC187">
        <v>8.0</v>
      </c>
      <c s="3" r="ED187">
        <v>8.0</v>
      </c>
      <c t="str" s="58" r="EE187">
        <f t="shared" si="13"/>
        <v>1,847</v>
      </c>
      <c s="13" r="EF187"/>
      <c s="3" r="EG187">
        <v>949.0</v>
      </c>
      <c s="3" r="EH187">
        <v>469.0</v>
      </c>
      <c s="3" r="EI187">
        <v>45.0</v>
      </c>
      <c s="3" r="EJ187">
        <v>524.0</v>
      </c>
      <c s="3" r="EK187"/>
      <c s="3" r="EL187">
        <v>16.0</v>
      </c>
      <c s="3" r="EM187">
        <v>46.0</v>
      </c>
      <c s="3" r="EN187"/>
      <c s="3" r="EO187">
        <v>24.0</v>
      </c>
      <c t="str" s="58" r="EP187">
        <f t="shared" si="14"/>
        <v>2,073</v>
      </c>
      <c s="13" r="EQ187"/>
      <c s="54" r="ER187">
        <v>3632.0</v>
      </c>
      <c s="3" r="ES187">
        <v>303.0</v>
      </c>
      <c s="3" r="ET187">
        <v>1.0</v>
      </c>
      <c s="3" r="EU187">
        <v>178.0</v>
      </c>
      <c s="3" r="EV187">
        <v>7.0</v>
      </c>
      <c s="3" r="EW187"/>
      <c s="3" r="EX187"/>
      <c t="str" s="58" r="EY187">
        <f t="shared" si="15"/>
        <v>4,121</v>
      </c>
      <c s="13" r="EZ187"/>
      <c s="3" r="FA187">
        <v>203.0</v>
      </c>
      <c s="3" r="FB187"/>
      <c s="3" r="FC187"/>
      <c s="3" r="FD187"/>
      <c s="3" r="FE187"/>
      <c s="54" r="FF187">
        <v>2200.0</v>
      </c>
      <c s="3" r="FG187">
        <v>209.0</v>
      </c>
      <c s="3" r="FH187"/>
      <c t="str" s="58" r="FI187">
        <f t="shared" si="16"/>
        <v>2,612</v>
      </c>
      <c s="13" r="FJ187"/>
      <c s="54" r="FK187">
        <v>1307.0</v>
      </c>
      <c s="5" r="FL187"/>
      <c s="54" r="FM187">
        <v>8837.0</v>
      </c>
      <c s="1" r="FN187"/>
      <c s="1" r="FO187"/>
      <c s="44" r="FP187"/>
      <c s="54" r="FQ187">
        <v>8837.0</v>
      </c>
      <c s="1" r="FR187"/>
      <c s="1" r="FS187"/>
      <c s="44" r="FT187"/>
      <c t="str" s="12" r="FU187">
        <f t="shared" si="17"/>
        <v>0</v>
      </c>
      <c s="5" r="FV187"/>
      <c s="54" r="FW187">
        <v>11967.0</v>
      </c>
      <c s="1" r="FX187"/>
      <c s="1" r="FY187"/>
      <c s="44" r="FZ187"/>
      <c s="54" r="GA187">
        <v>11960.0</v>
      </c>
      <c s="1" r="GB187"/>
      <c s="1" r="GC187"/>
      <c s="44" r="GD187"/>
      <c t="str" s="12" r="GE187">
        <f t="shared" si="18"/>
        <v>7</v>
      </c>
      <c s="12" r="GF187"/>
      <c s="3" r="GG187"/>
      <c s="3" r="GH187"/>
      <c s="3" r="GI187"/>
      <c s="3" r="GJ187"/>
      <c s="3" r="GK187"/>
      <c s="3" r="GL187"/>
      <c s="3" r="GM187"/>
      <c s="3" r="GN187"/>
      <c s="3" r="GO187"/>
    </row>
    <row r="188">
      <c s="47" r="A188">
        <v>175.0</v>
      </c>
      <c t="s" s="48" r="B188">
        <v>97</v>
      </c>
      <c t="s" s="53" r="C188">
        <v>284</v>
      </c>
      <c s="48" r="D188">
        <v>42500.0</v>
      </c>
      <c t="s" s="48" r="E188">
        <v>96</v>
      </c>
      <c t="s" s="48" r="F188">
        <v>83</v>
      </c>
      <c s="48" r="G188"/>
      <c s="48" r="H188"/>
      <c s="48" r="I188"/>
      <c s="54" r="J188">
        <v>23519.0</v>
      </c>
      <c s="3" r="K188">
        <v>22.0</v>
      </c>
      <c s="3" r="L188"/>
      <c s="3" r="M188"/>
      <c s="3" r="N188"/>
      <c s="3" r="O188">
        <v>217.0</v>
      </c>
      <c s="3" r="P188">
        <v>502.0</v>
      </c>
      <c t="str" s="58" r="Q188">
        <f t="shared" si="1"/>
        <v>24,260</v>
      </c>
      <c s="13" r="R188"/>
      <c s="3" r="S188">
        <v>84.0</v>
      </c>
      <c s="54" r="T188">
        <v>1875.0</v>
      </c>
      <c s="3" r="U188">
        <v>416.0</v>
      </c>
      <c s="3" r="V188">
        <v>249.0</v>
      </c>
      <c s="3" r="W188"/>
      <c s="3" r="X188">
        <v>483.0</v>
      </c>
      <c s="3" r="Y188"/>
      <c s="3" r="Z188"/>
      <c s="3" r="AA188"/>
      <c t="str" s="58" r="AB188">
        <f t="shared" si="2"/>
        <v>3,107</v>
      </c>
      <c s="13" r="AC188"/>
      <c s="54" r="AD188">
        <v>17049.0</v>
      </c>
      <c s="3" r="AE188">
        <v>312.0</v>
      </c>
      <c s="3" r="AF188"/>
      <c s="54" r="AG188">
        <v>1144.0</v>
      </c>
      <c s="3" r="AH188">
        <v>333.0</v>
      </c>
      <c s="3" r="AI188"/>
      <c s="3" r="AJ188"/>
      <c t="str" s="58" r="AK188">
        <f t="shared" si="3"/>
        <v>18,838</v>
      </c>
      <c s="13" r="AL188"/>
      <c s="54" r="AM188">
        <v>5460.0</v>
      </c>
      <c s="3" r="AN188"/>
      <c s="3" r="AO188"/>
      <c s="3" r="AP188"/>
      <c s="3" r="AQ188"/>
      <c s="3" r="AR188"/>
      <c s="54" r="AS188">
        <v>1328.0</v>
      </c>
      <c s="3" r="AT188"/>
      <c t="str" s="58" r="AU188">
        <f t="shared" si="4"/>
        <v>6,788</v>
      </c>
      <c s="55" r="AV188"/>
      <c t="s" s="3" r="AW188">
        <v>87</v>
      </c>
      <c s="50" r="AX188"/>
      <c s="54" r="AY188">
        <v>23572.0</v>
      </c>
      <c s="3" r="AZ188">
        <v>19.0</v>
      </c>
      <c s="3" r="BA188"/>
      <c s="3" r="BB188"/>
      <c s="3" r="BC188"/>
      <c s="3" r="BD188">
        <v>218.0</v>
      </c>
      <c s="3" r="BE188">
        <v>519.0</v>
      </c>
      <c t="str" s="58" r="BF188">
        <f t="shared" si="5"/>
        <v>24,328</v>
      </c>
      <c s="13" r="BG188"/>
      <c s="3" r="BH188">
        <v>89.0</v>
      </c>
      <c s="54" r="BI188">
        <v>1864.0</v>
      </c>
      <c s="3" r="BJ188">
        <v>428.0</v>
      </c>
      <c s="3" r="BK188">
        <v>155.0</v>
      </c>
      <c s="3" r="BL188"/>
      <c s="3" r="BM188">
        <v>475.0</v>
      </c>
      <c s="3" r="BN188"/>
      <c s="3" r="BO188"/>
      <c s="3" r="BP188"/>
      <c t="str" s="58" r="BQ188">
        <f t="shared" si="6"/>
        <v>3,011</v>
      </c>
      <c s="13" r="BR188"/>
      <c s="54" r="BS188">
        <v>17017.0</v>
      </c>
      <c s="3" r="BT188">
        <v>305.0</v>
      </c>
      <c s="3" r="BU188"/>
      <c s="54" r="BV188">
        <v>1141.0</v>
      </c>
      <c s="3" r="BW188">
        <v>332.0</v>
      </c>
      <c s="3" r="BX188"/>
      <c s="3" r="BY188"/>
      <c t="str" s="58" r="BZ188">
        <f t="shared" si="7"/>
        <v>18,795</v>
      </c>
      <c s="13" r="CA188"/>
      <c s="54" r="CB188">
        <v>5457.0</v>
      </c>
      <c s="3" r="CC188"/>
      <c s="3" r="CD188"/>
      <c s="3" r="CE188"/>
      <c s="3" r="CF188"/>
      <c s="3" r="CG188"/>
      <c s="54" r="CH188">
        <v>1323.0</v>
      </c>
      <c s="3" r="CI188"/>
      <c t="str" s="58" r="CJ188">
        <f t="shared" si="8"/>
        <v>6,780</v>
      </c>
      <c s="13" r="CK188"/>
      <c t="s" s="3" r="CL188">
        <v>87</v>
      </c>
      <c s="12" r="CM188"/>
      <c s="51" r="CN188"/>
      <c s="54" r="CO188">
        <v>3189.0</v>
      </c>
      <c s="54" r="CP188">
        <v>1775.0</v>
      </c>
      <c s="3" r="CQ188">
        <v>78.0</v>
      </c>
      <c s="54" r="CR188">
        <v>1002.0</v>
      </c>
      <c t="str" s="58" r="CS188">
        <f t="shared" si="9"/>
        <v>6,044</v>
      </c>
      <c s="13" r="CT188"/>
      <c s="54" r="CU188">
        <v>4375.0</v>
      </c>
      <c s="54" r="CV188">
        <v>2421.0</v>
      </c>
      <c s="3" r="CW188">
        <v>733.0</v>
      </c>
      <c s="54" r="CX188">
        <v>6067.0</v>
      </c>
      <c s="3" r="CY188">
        <v>214.0</v>
      </c>
      <c s="3" r="CZ188">
        <v>20.0</v>
      </c>
      <c s="3" r="DA188"/>
      <c s="3" r="DB188"/>
      <c s="3" r="DC188">
        <v>6.0</v>
      </c>
      <c t="str" s="58" r="DD188">
        <f t="shared" si="10"/>
        <v>13,836</v>
      </c>
      <c s="13" r="DE188"/>
      <c s="54" r="DF188">
        <v>19062.0</v>
      </c>
      <c s="54" r="DG188">
        <v>2017.0</v>
      </c>
      <c s="3" r="DH188"/>
      <c s="54" r="DI188">
        <v>1793.0</v>
      </c>
      <c s="3" r="DJ188">
        <v>410.0</v>
      </c>
      <c s="3" r="DK188"/>
      <c s="3" r="DL188"/>
      <c t="str" s="58" r="DM188">
        <f t="shared" si="11"/>
        <v>23,282</v>
      </c>
      <c s="13" r="DN188"/>
      <c s="54" r="DO188">
        <v>5287.0</v>
      </c>
      <c s="3" r="DP188"/>
      <c s="3" r="DQ188"/>
      <c s="3" r="DR188"/>
      <c s="3" r="DS188"/>
      <c s="3" r="DT188"/>
      <c s="54" r="DU188">
        <v>1324.0</v>
      </c>
      <c s="3" r="DV188"/>
      <c t="str" s="58" r="DW188">
        <f t="shared" si="12"/>
        <v>6,611</v>
      </c>
      <c s="13" r="DX188"/>
      <c s="54" r="DY188">
        <v>3220.0</v>
      </c>
      <c s="50" r="DZ188"/>
      <c s="54" r="EA188">
        <v>3096.0</v>
      </c>
      <c s="54" r="EB188">
        <v>1694.0</v>
      </c>
      <c s="3" r="EC188">
        <v>339.0</v>
      </c>
      <c s="54" r="ED188">
        <v>1001.0</v>
      </c>
      <c t="str" s="58" r="EE188">
        <f t="shared" si="13"/>
        <v>6,130</v>
      </c>
      <c s="13" r="EF188"/>
      <c s="54" r="EG188">
        <v>4337.0</v>
      </c>
      <c s="54" r="EH188">
        <v>2375.0</v>
      </c>
      <c s="3" r="EI188">
        <v>668.0</v>
      </c>
      <c s="54" r="EJ188">
        <v>6150.0</v>
      </c>
      <c s="3" r="EK188">
        <v>193.0</v>
      </c>
      <c s="3" r="EL188">
        <v>20.0</v>
      </c>
      <c s="3" r="EM188"/>
      <c s="3" r="EN188"/>
      <c s="3" r="EO188">
        <v>5.0</v>
      </c>
      <c t="str" s="58" r="EP188">
        <f t="shared" si="14"/>
        <v>13,748</v>
      </c>
      <c s="13" r="EQ188"/>
      <c s="54" r="ER188">
        <v>19268.0</v>
      </c>
      <c s="54" r="ES188">
        <v>1986.0</v>
      </c>
      <c s="3" r="ET188"/>
      <c s="54" r="EU188">
        <v>1760.0</v>
      </c>
      <c s="3" r="EV188">
        <v>395.0</v>
      </c>
      <c s="3" r="EW188"/>
      <c s="3" r="EX188"/>
      <c t="str" s="58" r="EY188">
        <f t="shared" si="15"/>
        <v>23,409</v>
      </c>
      <c s="13" r="EZ188"/>
      <c s="54" r="FA188">
        <v>5277.0</v>
      </c>
      <c s="3" r="FB188"/>
      <c s="3" r="FC188"/>
      <c s="3" r="FD188"/>
      <c s="3" r="FE188"/>
      <c s="3" r="FF188"/>
      <c s="54" r="FG188">
        <v>1337.0</v>
      </c>
      <c s="3" r="FH188"/>
      <c t="str" s="58" r="FI188">
        <f t="shared" si="16"/>
        <v>6,614</v>
      </c>
      <c s="13" r="FJ188"/>
      <c s="54" r="FK188">
        <v>2697.0</v>
      </c>
      <c s="5" r="FL188"/>
      <c s="54" r="FM188">
        <v>52993.0</v>
      </c>
      <c s="1" r="FN188"/>
      <c s="1" r="FO188"/>
      <c s="44" r="FP188"/>
      <c s="54" r="FQ188">
        <v>52993.0</v>
      </c>
      <c s="1" r="FR188"/>
      <c s="1" r="FS188"/>
      <c s="44" r="FT188"/>
      <c t="str" s="12" r="FU188">
        <f t="shared" si="17"/>
        <v>0</v>
      </c>
      <c s="5" r="FV188"/>
      <c s="54" r="FW188">
        <v>52914.0</v>
      </c>
      <c s="1" r="FX188"/>
      <c s="1" r="FY188"/>
      <c s="44" r="FZ188"/>
      <c s="54" r="GA188">
        <v>52598.0</v>
      </c>
      <c s="1" r="GB188"/>
      <c s="1" r="GC188"/>
      <c s="44" r="GD188"/>
      <c t="str" s="12" r="GE188">
        <f t="shared" si="18"/>
        <v>316</v>
      </c>
      <c s="12" r="GF188"/>
      <c s="3" r="GG188"/>
      <c s="3" r="GH188"/>
      <c s="3" r="GI188"/>
      <c s="3" r="GJ188"/>
      <c s="3" r="GK188"/>
      <c s="3" r="GL188"/>
      <c s="3" r="GM188"/>
      <c s="3" r="GN188"/>
      <c s="3" r="GO188"/>
    </row>
    <row r="189">
      <c s="47" r="A189">
        <v>176.0</v>
      </c>
      <c t="s" s="48" r="B189">
        <v>81</v>
      </c>
      <c t="s" s="53" r="C189">
        <v>285</v>
      </c>
      <c s="48" r="D189">
        <v>50246.0</v>
      </c>
      <c t="s" s="48" r="E189">
        <v>96</v>
      </c>
      <c t="s" s="48" r="F189">
        <v>83</v>
      </c>
      <c s="48" r="G189"/>
      <c s="48" r="H189"/>
      <c s="48" r="I189"/>
      <c s="54" r="J189">
        <v>4400.0</v>
      </c>
      <c s="3" r="K189">
        <v>1.0</v>
      </c>
      <c s="3" r="L189"/>
      <c s="3" r="M189"/>
      <c s="3" r="N189"/>
      <c s="3" r="O189"/>
      <c s="54" r="P189">
        <v>6959.0</v>
      </c>
      <c t="str" s="58" r="Q189">
        <f t="shared" si="1"/>
        <v>11,360</v>
      </c>
      <c s="13" r="R189"/>
      <c s="3" r="S189">
        <v>6.0</v>
      </c>
      <c s="3" r="T189"/>
      <c s="3" r="U189">
        <v>172.0</v>
      </c>
      <c s="3" r="V189">
        <v>44.0</v>
      </c>
      <c s="3" r="W189"/>
      <c s="3" r="X189">
        <v>59.0</v>
      </c>
      <c s="3" r="Y189"/>
      <c s="3" r="Z189">
        <v>1.0</v>
      </c>
      <c s="3" r="AA189"/>
      <c t="str" s="58" r="AB189">
        <f t="shared" si="2"/>
        <v>282</v>
      </c>
      <c s="13" r="AC189"/>
      <c s="54" r="AD189">
        <v>2767.0</v>
      </c>
      <c s="3" r="AE189">
        <v>199.0</v>
      </c>
      <c s="3" r="AF189">
        <v>51.0</v>
      </c>
      <c s="54" r="AG189">
        <v>2054.0</v>
      </c>
      <c s="3" r="AH189"/>
      <c s="3" r="AI189"/>
      <c s="3" r="AJ189">
        <v>15.0</v>
      </c>
      <c t="str" s="58" r="AK189">
        <f t="shared" si="3"/>
        <v>5,086</v>
      </c>
      <c s="13" r="AL189"/>
      <c s="54" r="AM189">
        <v>1745.0</v>
      </c>
      <c s="3" r="AN189"/>
      <c s="3" r="AO189">
        <v>35.0</v>
      </c>
      <c s="3" r="AP189"/>
      <c s="3" r="AQ189"/>
      <c s="3" r="AR189"/>
      <c s="54" r="AS189">
        <v>1252.0</v>
      </c>
      <c s="3" r="AT189"/>
      <c t="str" s="58" r="AU189">
        <f t="shared" si="4"/>
        <v>3,032</v>
      </c>
      <c s="55" r="AV189"/>
      <c t="s" s="3" r="AW189">
        <v>87</v>
      </c>
      <c s="50" r="AX189"/>
      <c s="54" r="AY189">
        <v>4481.0</v>
      </c>
      <c s="3" r="AZ189">
        <v>2.0</v>
      </c>
      <c s="3" r="BA189"/>
      <c s="3" r="BB189"/>
      <c s="3" r="BC189"/>
      <c s="3" r="BD189"/>
      <c s="54" r="BE189">
        <v>6574.0</v>
      </c>
      <c t="str" s="58" r="BF189">
        <f t="shared" si="5"/>
        <v>11,057</v>
      </c>
      <c s="13" r="BG189"/>
      <c s="3" r="BH189">
        <v>8.0</v>
      </c>
      <c s="3" r="BI189"/>
      <c s="3" r="BJ189">
        <v>183.0</v>
      </c>
      <c s="3" r="BK189">
        <v>108.0</v>
      </c>
      <c s="3" r="BL189"/>
      <c s="3" r="BM189">
        <v>66.0</v>
      </c>
      <c s="3" r="BN189"/>
      <c s="3" r="BO189">
        <v>2.0</v>
      </c>
      <c s="3" r="BP189"/>
      <c t="str" s="58" r="BQ189">
        <f t="shared" si="6"/>
        <v>367</v>
      </c>
      <c s="13" r="BR189"/>
      <c s="54" r="BS189">
        <v>3118.0</v>
      </c>
      <c s="3" r="BT189">
        <v>363.0</v>
      </c>
      <c s="3" r="BU189">
        <v>50.0</v>
      </c>
      <c s="54" r="BV189">
        <v>2198.0</v>
      </c>
      <c s="3" r="BW189"/>
      <c s="3" r="BX189"/>
      <c s="3" r="BY189"/>
      <c t="str" s="58" r="BZ189">
        <f t="shared" si="7"/>
        <v>5,729</v>
      </c>
      <c s="13" r="CA189"/>
      <c s="54" r="CB189">
        <v>1615.0</v>
      </c>
      <c s="3" r="CC189"/>
      <c s="3" r="CD189"/>
      <c s="3" r="CE189"/>
      <c s="3" r="CF189"/>
      <c s="3" r="CG189"/>
      <c s="54" r="CH189">
        <v>1153.0</v>
      </c>
      <c s="3" r="CI189"/>
      <c t="str" s="58" r="CJ189">
        <f t="shared" si="8"/>
        <v>2,768</v>
      </c>
      <c s="13" r="CK189"/>
      <c s="54" r="CL189">
        <v>2366.0</v>
      </c>
      <c s="12" r="CM189"/>
      <c s="51" r="CN189"/>
      <c s="54" r="CO189">
        <v>2088.0</v>
      </c>
      <c s="54" r="CP189">
        <v>1246.0</v>
      </c>
      <c s="3" r="CQ189">
        <v>170.0</v>
      </c>
      <c s="3" r="CR189">
        <v>250.0</v>
      </c>
      <c t="str" s="58" r="CS189">
        <f t="shared" si="9"/>
        <v>3,754</v>
      </c>
      <c s="13" r="CT189"/>
      <c s="54" r="CU189">
        <v>1070.0</v>
      </c>
      <c s="3" r="CV189">
        <v>363.0</v>
      </c>
      <c s="3" r="CW189">
        <v>248.0</v>
      </c>
      <c s="3" r="CX189">
        <v>688.0</v>
      </c>
      <c s="3" r="CY189"/>
      <c s="3" r="CZ189"/>
      <c s="3" r="DA189"/>
      <c s="3" r="DB189"/>
      <c s="3" r="DC189"/>
      <c t="str" s="58" r="DD189">
        <f t="shared" si="10"/>
        <v>2,369</v>
      </c>
      <c s="13" r="DE189"/>
      <c s="54" r="DF189">
        <v>4062.0</v>
      </c>
      <c s="3" r="DG189">
        <v>698.0</v>
      </c>
      <c s="3" r="DH189">
        <v>191.0</v>
      </c>
      <c s="54" r="DI189">
        <v>2695.0</v>
      </c>
      <c s="3" r="DJ189">
        <v>32.0</v>
      </c>
      <c s="3" r="DK189"/>
      <c s="3" r="DL189">
        <v>35.0</v>
      </c>
      <c t="str" s="58" r="DM189">
        <f t="shared" si="11"/>
        <v>7,713</v>
      </c>
      <c s="13" r="DN189"/>
      <c s="54" r="DO189">
        <v>1526.0</v>
      </c>
      <c s="3" r="DP189"/>
      <c s="3" r="DQ189"/>
      <c s="3" r="DR189"/>
      <c s="3" r="DS189"/>
      <c s="3" r="DT189"/>
      <c s="54" r="DU189">
        <v>1610.0</v>
      </c>
      <c s="3" r="DV189"/>
      <c t="str" s="58" r="DW189">
        <f t="shared" si="12"/>
        <v>3,136</v>
      </c>
      <c s="13" r="DX189"/>
      <c s="54" r="DY189">
        <v>2788.0</v>
      </c>
      <c s="50" r="DZ189"/>
      <c s="54" r="EA189">
        <v>2009.0</v>
      </c>
      <c s="54" r="EB189">
        <v>1135.0</v>
      </c>
      <c s="3" r="EC189">
        <v>277.0</v>
      </c>
      <c s="3" r="ED189">
        <v>248.0</v>
      </c>
      <c t="str" s="58" r="EE189">
        <f t="shared" si="13"/>
        <v>3,669</v>
      </c>
      <c s="13" r="EF189"/>
      <c s="3" r="EG189">
        <v>949.0</v>
      </c>
      <c s="3" r="EH189">
        <v>355.0</v>
      </c>
      <c s="3" r="EI189">
        <v>444.0</v>
      </c>
      <c s="3" r="EJ189">
        <v>586.0</v>
      </c>
      <c s="3" r="EK189"/>
      <c s="3" r="EL189">
        <v>1.0</v>
      </c>
      <c s="3" r="EM189"/>
      <c s="3" r="EN189"/>
      <c s="3" r="EO189"/>
      <c t="str" s="58" r="EP189">
        <f t="shared" si="14"/>
        <v>2,335</v>
      </c>
      <c s="13" r="EQ189"/>
      <c s="54" r="ER189">
        <v>4598.0</v>
      </c>
      <c s="3" r="ES189">
        <v>659.0</v>
      </c>
      <c s="3" r="ET189">
        <v>194.0</v>
      </c>
      <c s="54" r="EU189">
        <v>2842.0</v>
      </c>
      <c s="3" r="EV189">
        <v>16.0</v>
      </c>
      <c s="3" r="EW189"/>
      <c s="3" r="EX189">
        <v>65.0</v>
      </c>
      <c t="str" s="58" r="EY189">
        <f t="shared" si="15"/>
        <v>8,374</v>
      </c>
      <c s="13" r="EZ189"/>
      <c s="54" r="FA189">
        <v>1666.0</v>
      </c>
      <c s="3" r="FB189"/>
      <c s="3" r="FC189"/>
      <c s="3" r="FD189"/>
      <c s="3" r="FE189"/>
      <c s="3" r="FF189"/>
      <c s="54" r="FG189">
        <v>1498.0</v>
      </c>
      <c s="3" r="FH189"/>
      <c t="str" s="58" r="FI189">
        <f t="shared" si="16"/>
        <v>3,164</v>
      </c>
      <c s="13" r="FJ189"/>
      <c s="54" r="FK189">
        <v>5082.0</v>
      </c>
      <c s="5" r="FL189"/>
      <c s="54" r="FM189">
        <v>19760.0</v>
      </c>
      <c s="1" r="FN189"/>
      <c s="1" r="FO189"/>
      <c s="44" r="FP189"/>
      <c s="54" r="FQ189">
        <v>19760.0</v>
      </c>
      <c s="1" r="FR189"/>
      <c s="1" r="FS189"/>
      <c s="44" r="FT189"/>
      <c t="str" s="12" r="FU189">
        <f t="shared" si="17"/>
        <v>0</v>
      </c>
      <c s="5" r="FV189"/>
      <c s="54" r="FW189">
        <v>22287.0</v>
      </c>
      <c s="1" r="FX189"/>
      <c s="1" r="FY189"/>
      <c s="44" r="FZ189"/>
      <c s="54" r="GA189">
        <v>22624.0</v>
      </c>
      <c s="1" r="GB189"/>
      <c s="1" r="GC189"/>
      <c s="44" r="GD189"/>
      <c t="str" s="12" r="GE189">
        <f t="shared" si="18"/>
        <v>-337</v>
      </c>
      <c s="12" r="GF189"/>
      <c s="3" r="GG189"/>
      <c s="3" r="GH189"/>
      <c s="3" r="GI189"/>
      <c s="3" r="GJ189"/>
      <c s="3" r="GK189"/>
      <c s="3" r="GL189"/>
      <c s="3" r="GM189"/>
      <c s="3" r="GN189"/>
      <c s="3" r="GO189"/>
    </row>
    <row r="190">
      <c s="47" r="A190">
        <v>177.0</v>
      </c>
      <c t="s" s="48" r="B190">
        <v>94</v>
      </c>
      <c t="s" s="53" r="C190">
        <v>286</v>
      </c>
      <c s="48" r="D190">
        <v>27400.0</v>
      </c>
      <c t="s" s="48" r="E190">
        <v>96</v>
      </c>
      <c t="s" s="48" r="F190">
        <v>83</v>
      </c>
      <c s="48" r="G190"/>
      <c s="48" r="H190"/>
      <c s="48" r="I190"/>
      <c s="54" r="J190">
        <v>5500.0</v>
      </c>
      <c s="3" r="K190"/>
      <c s="3" r="L190"/>
      <c s="3" r="M190"/>
      <c s="3" r="N190"/>
      <c s="3" r="O190"/>
      <c s="54" r="P190">
        <v>7043.0</v>
      </c>
      <c t="str" s="58" r="Q190">
        <f t="shared" si="1"/>
        <v>12,543</v>
      </c>
      <c s="13" r="R190"/>
      <c s="3" r="S190">
        <v>100.0</v>
      </c>
      <c s="3" r="T190"/>
      <c s="3" r="U190">
        <v>300.0</v>
      </c>
      <c s="3" r="V190"/>
      <c s="3" r="W190"/>
      <c s="3" r="X190">
        <v>275.0</v>
      </c>
      <c s="3" r="Y190"/>
      <c s="3" r="Z190"/>
      <c s="3" r="AA190"/>
      <c t="str" s="58" r="AB190">
        <f t="shared" si="2"/>
        <v>675</v>
      </c>
      <c s="13" r="AC190"/>
      <c s="54" r="AD190">
        <v>7222.0</v>
      </c>
      <c s="3" r="AE190">
        <v>48.0</v>
      </c>
      <c s="3" r="AF190"/>
      <c s="54" r="AG190">
        <v>2117.0</v>
      </c>
      <c s="3" r="AH190"/>
      <c s="3" r="AI190"/>
      <c s="3" r="AJ190"/>
      <c t="str" s="58" r="AK190">
        <f t="shared" si="3"/>
        <v>9,387</v>
      </c>
      <c s="13" r="AL190"/>
      <c s="54" r="AM190">
        <v>2250.0</v>
      </c>
      <c s="3" r="AN190"/>
      <c s="3" r="AO190"/>
      <c s="3" r="AP190"/>
      <c s="3" r="AQ190"/>
      <c s="3" r="AR190"/>
      <c s="54" r="AS190">
        <v>1550.0</v>
      </c>
      <c s="3" r="AT190"/>
      <c t="str" s="58" r="AU190">
        <f t="shared" si="4"/>
        <v>3,800</v>
      </c>
      <c s="55" r="AV190"/>
      <c t="s" s="3" r="AW190">
        <v>87</v>
      </c>
      <c s="50" r="AX190"/>
      <c s="54" r="AY190">
        <v>5749.0</v>
      </c>
      <c s="3" r="AZ190"/>
      <c s="3" r="BA190"/>
      <c s="3" r="BB190"/>
      <c s="3" r="BC190"/>
      <c s="3" r="BD190"/>
      <c s="54" r="BE190">
        <v>8290.0</v>
      </c>
      <c t="str" s="58" r="BF190">
        <f t="shared" si="5"/>
        <v>14,039</v>
      </c>
      <c s="13" r="BG190"/>
      <c s="3" r="BH190">
        <v>180.0</v>
      </c>
      <c s="3" r="BI190"/>
      <c s="3" r="BJ190">
        <v>595.0</v>
      </c>
      <c s="3" r="BK190"/>
      <c s="3" r="BL190"/>
      <c s="3" r="BM190">
        <v>192.0</v>
      </c>
      <c s="3" r="BN190"/>
      <c s="3" r="BO190"/>
      <c s="3" r="BP190"/>
      <c t="str" s="58" r="BQ190">
        <f t="shared" si="6"/>
        <v>967</v>
      </c>
      <c s="13" r="BR190"/>
      <c s="54" r="BS190">
        <v>8450.0</v>
      </c>
      <c s="3" r="BT190">
        <v>50.0</v>
      </c>
      <c s="3" r="BU190"/>
      <c s="54" r="BV190">
        <v>2466.0</v>
      </c>
      <c s="3" r="BW190"/>
      <c s="3" r="BX190"/>
      <c s="3" r="BY190"/>
      <c t="str" s="58" r="BZ190">
        <f t="shared" si="7"/>
        <v>10,966</v>
      </c>
      <c s="13" r="CA190"/>
      <c s="54" r="CB190">
        <v>2418.0</v>
      </c>
      <c s="3" r="CC190"/>
      <c s="3" r="CD190"/>
      <c s="3" r="CE190"/>
      <c s="3" r="CF190"/>
      <c s="3" r="CG190"/>
      <c s="54" r="CH190">
        <v>1380.0</v>
      </c>
      <c s="3" r="CI190"/>
      <c t="str" s="58" r="CJ190">
        <f t="shared" si="8"/>
        <v>3,798</v>
      </c>
      <c s="13" r="CK190"/>
      <c s="54" r="CL190">
        <v>2215.0</v>
      </c>
      <c s="12" r="CM190"/>
      <c s="51" r="CN190"/>
      <c s="54" r="CO190">
        <v>2312.0</v>
      </c>
      <c s="54" r="CP190">
        <v>1275.0</v>
      </c>
      <c s="54" r="CQ190">
        <v>2900.0</v>
      </c>
      <c s="54" r="CR190">
        <v>1372.0</v>
      </c>
      <c t="str" s="58" r="CS190">
        <f t="shared" si="9"/>
        <v>7,859</v>
      </c>
      <c s="13" r="CT190"/>
      <c s="54" r="CU190">
        <v>1214.0</v>
      </c>
      <c s="3" r="CV190">
        <v>146.0</v>
      </c>
      <c s="3" r="CW190">
        <v>220.0</v>
      </c>
      <c s="3" r="CX190">
        <v>472.0</v>
      </c>
      <c s="3" r="CY190"/>
      <c s="3" r="CZ190">
        <v>113.0</v>
      </c>
      <c s="3" r="DA190"/>
      <c s="3" r="DB190"/>
      <c s="3" r="DC190"/>
      <c t="str" s="58" r="DD190">
        <f t="shared" si="10"/>
        <v>2,165</v>
      </c>
      <c s="13" r="DE190"/>
      <c s="54" r="DF190">
        <v>7047.0</v>
      </c>
      <c s="3" r="DG190">
        <v>100.0</v>
      </c>
      <c s="3" r="DH190">
        <v>49.0</v>
      </c>
      <c s="54" r="DI190">
        <v>2962.0</v>
      </c>
      <c s="3" r="DJ190">
        <v>72.0</v>
      </c>
      <c s="3" r="DK190"/>
      <c s="3" r="DL190"/>
      <c t="str" s="58" r="DM190">
        <f t="shared" si="11"/>
        <v>10,230</v>
      </c>
      <c s="13" r="DN190"/>
      <c s="54" r="DO190">
        <v>1895.0</v>
      </c>
      <c s="3" r="DP190"/>
      <c s="3" r="DQ190"/>
      <c s="3" r="DR190"/>
      <c s="3" r="DS190"/>
      <c s="3" r="DT190"/>
      <c s="54" r="DU190">
        <v>1566.0</v>
      </c>
      <c s="3" r="DV190"/>
      <c t="str" s="58" r="DW190">
        <f t="shared" si="12"/>
        <v>3,461</v>
      </c>
      <c s="13" r="DX190"/>
      <c s="54" r="DY190">
        <v>2690.0</v>
      </c>
      <c s="50" r="DZ190"/>
      <c s="54" r="EA190">
        <v>2620.0</v>
      </c>
      <c s="54" r="EB190">
        <v>1398.0</v>
      </c>
      <c s="54" r="EC190">
        <v>2939.0</v>
      </c>
      <c s="54" r="ED190">
        <v>1020.0</v>
      </c>
      <c t="str" s="58" r="EE190">
        <f t="shared" si="13"/>
        <v>7,977</v>
      </c>
      <c s="13" r="EF190"/>
      <c s="54" r="EG190">
        <v>1276.0</v>
      </c>
      <c s="3" r="EH190">
        <v>136.0</v>
      </c>
      <c s="3" r="EI190">
        <v>725.0</v>
      </c>
      <c s="3" r="EJ190">
        <v>558.0</v>
      </c>
      <c s="3" r="EK190"/>
      <c s="3" r="EL190">
        <v>30.0</v>
      </c>
      <c s="3" r="EM190"/>
      <c s="3" r="EN190"/>
      <c s="3" r="EO190"/>
      <c t="str" s="58" r="EP190">
        <f t="shared" si="14"/>
        <v>2,725</v>
      </c>
      <c s="13" r="EQ190"/>
      <c s="54" r="ER190">
        <v>8718.0</v>
      </c>
      <c s="3" r="ES190">
        <v>53.0</v>
      </c>
      <c s="3" r="ET190">
        <v>48.0</v>
      </c>
      <c s="54" r="EU190">
        <v>3450.0</v>
      </c>
      <c s="3" r="EV190">
        <v>70.0</v>
      </c>
      <c s="3" r="EW190"/>
      <c s="3" r="EX190">
        <v>33.0</v>
      </c>
      <c t="str" s="58" r="EY190">
        <f t="shared" si="15"/>
        <v>12,372</v>
      </c>
      <c s="13" r="EZ190"/>
      <c s="54" r="FA190">
        <v>1955.0</v>
      </c>
      <c s="3" r="FB190"/>
      <c s="3" r="FC190"/>
      <c s="3" r="FD190"/>
      <c s="3" r="FE190"/>
      <c s="3" r="FF190"/>
      <c s="54" r="FG190">
        <v>1478.0</v>
      </c>
      <c s="3" r="FH190"/>
      <c t="str" s="58" r="FI190">
        <f t="shared" si="16"/>
        <v>3,433</v>
      </c>
      <c s="13" r="FJ190"/>
      <c s="54" r="FK190">
        <v>5444.0</v>
      </c>
      <c s="5" r="FL190"/>
      <c s="54" r="FM190">
        <v>26405.0</v>
      </c>
      <c s="1" r="FN190"/>
      <c s="1" r="FO190"/>
      <c s="44" r="FP190"/>
      <c s="54" r="FQ190">
        <v>26405.0</v>
      </c>
      <c s="1" r="FR190"/>
      <c s="1" r="FS190"/>
      <c s="44" r="FT190"/>
      <c t="str" s="12" r="FU190">
        <f t="shared" si="17"/>
        <v>0</v>
      </c>
      <c s="5" r="FV190"/>
      <c s="54" r="FW190">
        <v>31985.0</v>
      </c>
      <c s="1" r="FX190"/>
      <c s="1" r="FY190"/>
      <c s="44" r="FZ190"/>
      <c s="54" r="GA190">
        <v>31951.0</v>
      </c>
      <c s="1" r="GB190"/>
      <c s="1" r="GC190"/>
      <c s="44" r="GD190"/>
      <c t="str" s="12" r="GE190">
        <f t="shared" si="18"/>
        <v>34</v>
      </c>
      <c s="12" r="GF190"/>
      <c s="3" r="GG190"/>
      <c s="3" r="GH190"/>
      <c s="3" r="GI190"/>
      <c s="3" r="GJ190"/>
      <c s="3" r="GK190"/>
      <c s="3" r="GL190"/>
      <c s="3" r="GM190"/>
      <c s="3" r="GN190"/>
      <c s="3" r="GO190"/>
    </row>
    <row r="191">
      <c s="47" r="A191">
        <v>178.0</v>
      </c>
      <c t="s" s="48" r="B191">
        <v>91</v>
      </c>
      <c t="s" s="53" r="C191">
        <v>287</v>
      </c>
      <c s="48" r="D191">
        <v>90525.0</v>
      </c>
      <c t="s" s="48" r="E191">
        <v>93</v>
      </c>
      <c t="s" s="48" r="F191">
        <v>90</v>
      </c>
      <c s="48" r="G191"/>
      <c s="48" r="H191"/>
      <c s="48" r="I191"/>
      <c s="54" r="J191">
        <v>8500.0</v>
      </c>
      <c s="3" r="K191"/>
      <c s="3" r="L191">
        <v>100.0</v>
      </c>
      <c s="3" r="M191"/>
      <c s="3" r="N191"/>
      <c s="3" r="O191"/>
      <c s="54" r="P191">
        <v>11515.0</v>
      </c>
      <c t="str" s="58" r="Q191">
        <f t="shared" si="1"/>
        <v>20,115</v>
      </c>
      <c s="13" r="R191"/>
      <c s="3" r="S191"/>
      <c s="3" r="T191"/>
      <c s="3" r="U191"/>
      <c s="3" r="V191">
        <v>15.0</v>
      </c>
      <c s="3" r="W191"/>
      <c s="3" r="X191">
        <v>31.0</v>
      </c>
      <c s="3" r="Y191"/>
      <c s="3" r="Z191"/>
      <c s="3" r="AA191"/>
      <c t="str" s="58" r="AB191">
        <f t="shared" si="2"/>
        <v>46</v>
      </c>
      <c s="13" r="AC191"/>
      <c s="54" r="AD191">
        <v>12999.0</v>
      </c>
      <c s="3" r="AE191"/>
      <c s="3" r="AF191">
        <v>250.0</v>
      </c>
      <c s="54" r="AG191">
        <v>3099.0</v>
      </c>
      <c s="3" r="AH191"/>
      <c s="3" r="AI191"/>
      <c s="3" r="AJ191"/>
      <c t="str" s="58" r="AK191">
        <f t="shared" si="3"/>
        <v>16,348</v>
      </c>
      <c s="13" r="AL191"/>
      <c s="54" r="AM191">
        <v>3950.0</v>
      </c>
      <c s="3" r="AN191"/>
      <c s="3" r="AO191"/>
      <c s="3" r="AP191"/>
      <c s="3" r="AQ191"/>
      <c s="3" r="AR191"/>
      <c s="3" r="AS191">
        <v>700.0</v>
      </c>
      <c s="3" r="AT191"/>
      <c t="str" s="58" r="AU191">
        <f t="shared" si="4"/>
        <v>4,650</v>
      </c>
      <c s="55" r="AV191"/>
      <c s="3" r="AW191">
        <v>550.0</v>
      </c>
      <c s="50" r="AX191"/>
      <c s="54" r="AY191">
        <v>7108.0</v>
      </c>
      <c s="3" r="AZ191"/>
      <c s="3" r="BA191">
        <v>98.0</v>
      </c>
      <c s="3" r="BB191"/>
      <c s="3" r="BC191"/>
      <c s="3" r="BD191"/>
      <c s="54" r="BE191">
        <v>11346.0</v>
      </c>
      <c t="str" s="58" r="BF191">
        <f t="shared" si="5"/>
        <v>18,552</v>
      </c>
      <c s="13" r="BG191"/>
      <c s="3" r="BH191"/>
      <c s="3" r="BI191"/>
      <c s="3" r="BJ191"/>
      <c s="3" r="BK191">
        <v>126.0</v>
      </c>
      <c s="3" r="BL191"/>
      <c s="3" r="BM191">
        <v>70.0</v>
      </c>
      <c s="3" r="BN191"/>
      <c s="3" r="BO191"/>
      <c s="3" r="BP191"/>
      <c t="str" s="58" r="BQ191">
        <f t="shared" si="6"/>
        <v>196</v>
      </c>
      <c s="13" r="BR191"/>
      <c s="54" r="BS191">
        <v>14803.0</v>
      </c>
      <c s="3" r="BT191">
        <v>20.0</v>
      </c>
      <c s="3" r="BU191">
        <v>24.0</v>
      </c>
      <c s="54" r="BV191">
        <v>3548.0</v>
      </c>
      <c s="3" r="BW191"/>
      <c s="3" r="BX191"/>
      <c s="3" r="BY191"/>
      <c t="str" s="58" r="BZ191">
        <f t="shared" si="7"/>
        <v>18,395</v>
      </c>
      <c s="13" r="CA191"/>
      <c s="54" r="CB191">
        <v>3103.0</v>
      </c>
      <c s="3" r="CC191"/>
      <c s="3" r="CD191"/>
      <c s="3" r="CE191"/>
      <c s="3" r="CF191"/>
      <c s="3" r="CG191"/>
      <c s="3" r="CH191">
        <v>730.0</v>
      </c>
      <c s="3" r="CI191"/>
      <c t="str" s="58" r="CJ191">
        <f t="shared" si="8"/>
        <v>3,833</v>
      </c>
      <c s="13" r="CK191"/>
      <c s="54" r="CL191">
        <v>7177.0</v>
      </c>
      <c s="12" r="CM191"/>
      <c s="51" r="CN191"/>
      <c s="54" r="CO191">
        <v>2840.0</v>
      </c>
      <c s="54" r="CP191">
        <v>1723.0</v>
      </c>
      <c s="54" r="CQ191">
        <v>1315.0</v>
      </c>
      <c s="54" r="CR191">
        <v>3263.0</v>
      </c>
      <c t="str" s="58" r="CS191">
        <f t="shared" si="9"/>
        <v>9,141</v>
      </c>
      <c s="13" r="CT191"/>
      <c s="54" r="CU191">
        <v>1704.0</v>
      </c>
      <c s="3" r="CV191">
        <v>267.0</v>
      </c>
      <c s="3" r="CW191">
        <v>233.0</v>
      </c>
      <c s="3" r="CX191">
        <v>775.0</v>
      </c>
      <c s="3" r="CY191"/>
      <c s="3" r="CZ191">
        <v>160.0</v>
      </c>
      <c s="3" r="DA191"/>
      <c s="3" r="DB191"/>
      <c s="3" r="DC191"/>
      <c t="str" s="58" r="DD191">
        <f t="shared" si="10"/>
        <v>3,139</v>
      </c>
      <c s="13" r="DE191"/>
      <c s="54" r="DF191">
        <v>13787.0</v>
      </c>
      <c s="3" r="DG191">
        <v>592.0</v>
      </c>
      <c s="3" r="DH191">
        <v>430.0</v>
      </c>
      <c s="54" r="DI191">
        <v>4020.0</v>
      </c>
      <c s="3" r="DJ191">
        <v>243.0</v>
      </c>
      <c s="3" r="DK191"/>
      <c s="3" r="DL191"/>
      <c t="str" s="58" r="DM191">
        <f t="shared" si="11"/>
        <v>19,072</v>
      </c>
      <c s="13" r="DN191"/>
      <c s="54" r="DO191">
        <v>3227.0</v>
      </c>
      <c s="3" r="DP191"/>
      <c s="3" r="DQ191"/>
      <c s="3" r="DR191"/>
      <c s="3" r="DS191"/>
      <c s="3" r="DT191"/>
      <c s="54" r="DU191">
        <v>1309.0</v>
      </c>
      <c s="3" r="DV191"/>
      <c t="str" s="58" r="DW191">
        <f t="shared" si="12"/>
        <v>4,536</v>
      </c>
      <c s="13" r="DX191"/>
      <c s="54" r="DY191">
        <v>5821.0</v>
      </c>
      <c s="50" r="DZ191"/>
      <c s="54" r="EA191">
        <v>2866.0</v>
      </c>
      <c s="54" r="EB191">
        <v>1731.0</v>
      </c>
      <c s="54" r="EC191">
        <v>1829.0</v>
      </c>
      <c s="54" r="ED191">
        <v>2276.0</v>
      </c>
      <c t="str" s="58" r="EE191">
        <f t="shared" si="13"/>
        <v>8,702</v>
      </c>
      <c s="13" r="EF191"/>
      <c s="54" r="EG191">
        <v>1901.0</v>
      </c>
      <c s="3" r="EH191">
        <v>258.0</v>
      </c>
      <c s="3" r="EI191">
        <v>235.0</v>
      </c>
      <c s="54" r="EJ191">
        <v>1073.0</v>
      </c>
      <c s="3" r="EK191"/>
      <c s="3" r="EL191">
        <v>148.0</v>
      </c>
      <c s="3" r="EM191"/>
      <c s="3" r="EN191"/>
      <c s="3" r="EO191"/>
      <c t="str" s="58" r="EP191">
        <f t="shared" si="14"/>
        <v>3,615</v>
      </c>
      <c s="13" r="EQ191"/>
      <c s="54" r="ER191">
        <v>16417.0</v>
      </c>
      <c s="3" r="ES191">
        <v>565.0</v>
      </c>
      <c s="3" r="ET191">
        <v>227.0</v>
      </c>
      <c s="54" r="EU191">
        <v>4782.0</v>
      </c>
      <c s="3" r="EV191">
        <v>150.0</v>
      </c>
      <c s="3" r="EW191"/>
      <c s="3" r="EX191"/>
      <c t="str" s="58" r="EY191">
        <f t="shared" si="15"/>
        <v>22,141</v>
      </c>
      <c s="13" r="EZ191"/>
      <c s="54" r="FA191">
        <v>3304.0</v>
      </c>
      <c s="3" r="FB191"/>
      <c s="3" r="FC191"/>
      <c s="3" r="FD191"/>
      <c s="3" r="FE191"/>
      <c s="3" r="FF191"/>
      <c s="54" r="FG191">
        <v>1764.0</v>
      </c>
      <c s="3" r="FH191"/>
      <c t="str" s="58" r="FI191">
        <f t="shared" si="16"/>
        <v>5,068</v>
      </c>
      <c s="13" r="FJ191"/>
      <c s="54" r="FK191">
        <v>27136.0</v>
      </c>
      <c s="5" r="FL191"/>
      <c s="54" r="FM191">
        <v>41709.0</v>
      </c>
      <c s="1" r="FN191"/>
      <c s="1" r="FO191"/>
      <c s="44" r="FP191"/>
      <c s="54" r="FQ191">
        <v>41709.0</v>
      </c>
      <c s="1" r="FR191"/>
      <c s="1" r="FS191"/>
      <c s="44" r="FT191"/>
      <c t="str" s="12" r="FU191">
        <f t="shared" si="17"/>
        <v>0</v>
      </c>
      <c s="5" r="FV191"/>
      <c s="54" r="FW191">
        <v>48153.0</v>
      </c>
      <c s="1" r="FX191"/>
      <c s="1" r="FY191"/>
      <c s="44" r="FZ191"/>
      <c s="54" r="GA191">
        <v>66662.0</v>
      </c>
      <c s="1" r="GB191"/>
      <c s="1" r="GC191"/>
      <c s="44" r="GD191"/>
      <c t="str" s="12" r="GE191">
        <f t="shared" si="18"/>
        <v>-18,509</v>
      </c>
      <c s="12" r="GF191"/>
      <c s="3" r="GG191"/>
      <c s="3" r="GH191"/>
      <c s="3" r="GI191"/>
      <c s="3" r="GJ191"/>
      <c s="3" r="GK191"/>
      <c s="3" r="GL191"/>
      <c s="3" r="GM191"/>
      <c s="3" r="GN191"/>
      <c s="3" r="GO191"/>
    </row>
    <row r="192">
      <c s="47" r="A192">
        <v>179.0</v>
      </c>
      <c t="s" s="48" r="B192">
        <v>94</v>
      </c>
      <c t="s" s="53" r="C192">
        <v>288</v>
      </c>
      <c s="48" r="D192">
        <v>70587.0</v>
      </c>
      <c t="s" s="48" r="E192">
        <v>96</v>
      </c>
      <c t="s" s="48" r="F192">
        <v>90</v>
      </c>
      <c s="48" r="G192"/>
      <c s="48" r="H192"/>
      <c s="48" r="I192"/>
      <c s="54" r="J192">
        <v>1492.0</v>
      </c>
      <c s="3" r="K192">
        <v>3.0</v>
      </c>
      <c s="3" r="L192"/>
      <c s="3" r="M192"/>
      <c t="s" s="3" r="N192">
        <v>87</v>
      </c>
      <c s="3" r="O192"/>
      <c s="54" r="P192">
        <v>4125.0</v>
      </c>
      <c t="str" s="58" r="Q192">
        <f t="shared" si="1"/>
        <v>5,620</v>
      </c>
      <c s="13" r="R192"/>
      <c s="3" r="S192"/>
      <c s="3" r="T192"/>
      <c s="3" r="U192">
        <v>170.0</v>
      </c>
      <c s="3" r="V192">
        <v>70.0</v>
      </c>
      <c s="3" r="W192"/>
      <c s="3" r="X192">
        <v>71.0</v>
      </c>
      <c s="3" r="Y192"/>
      <c s="3" r="Z192"/>
      <c s="3" r="AA192"/>
      <c t="str" s="58" r="AB192">
        <f t="shared" si="2"/>
        <v>311</v>
      </c>
      <c s="13" r="AC192"/>
      <c s="54" r="AD192">
        <v>1716.0</v>
      </c>
      <c s="3" r="AE192"/>
      <c s="3" r="AF192">
        <v>15.0</v>
      </c>
      <c s="3" r="AG192">
        <v>264.0</v>
      </c>
      <c s="3" r="AH192"/>
      <c s="3" r="AI192"/>
      <c s="3" r="AJ192"/>
      <c t="str" s="58" r="AK192">
        <f t="shared" si="3"/>
        <v>1,995</v>
      </c>
      <c s="13" r="AL192"/>
      <c s="3" r="AM192">
        <v>560.0</v>
      </c>
      <c s="3" r="AN192"/>
      <c s="3" r="AO192"/>
      <c s="3" r="AP192"/>
      <c s="3" r="AQ192"/>
      <c s="54" r="AR192">
        <v>1649.0</v>
      </c>
      <c s="3" r="AS192">
        <v>75.0</v>
      </c>
      <c s="3" r="AT192"/>
      <c t="str" s="58" r="AU192">
        <f t="shared" si="4"/>
        <v>2,284</v>
      </c>
      <c s="55" r="AV192"/>
      <c s="3" r="AW192">
        <v>15.0</v>
      </c>
      <c s="50" r="AX192"/>
      <c s="54" r="AY192">
        <v>1676.0</v>
      </c>
      <c s="3" r="AZ192">
        <v>2.0</v>
      </c>
      <c s="3" r="BA192"/>
      <c s="3" r="BB192"/>
      <c t="s" s="3" r="BC192">
        <v>87</v>
      </c>
      <c s="3" r="BD192"/>
      <c s="54" r="BE192">
        <v>3912.0</v>
      </c>
      <c t="str" s="58" r="BF192">
        <f t="shared" si="5"/>
        <v>5,590</v>
      </c>
      <c s="13" r="BG192"/>
      <c s="3" r="BH192"/>
      <c s="3" r="BI192"/>
      <c s="3" r="BJ192">
        <v>254.0</v>
      </c>
      <c s="3" r="BK192">
        <v>98.0</v>
      </c>
      <c s="3" r="BL192"/>
      <c s="3" r="BM192">
        <v>73.0</v>
      </c>
      <c s="3" r="BN192"/>
      <c s="3" r="BO192"/>
      <c s="3" r="BP192"/>
      <c t="str" s="58" r="BQ192">
        <f t="shared" si="6"/>
        <v>425</v>
      </c>
      <c s="13" r="BR192"/>
      <c s="54" r="BS192">
        <v>1810.0</v>
      </c>
      <c s="3" r="BT192"/>
      <c s="3" r="BU192">
        <v>5.0</v>
      </c>
      <c s="3" r="BV192">
        <v>312.0</v>
      </c>
      <c s="3" r="BW192"/>
      <c s="3" r="BX192"/>
      <c s="3" r="BY192"/>
      <c t="str" s="58" r="BZ192">
        <f t="shared" si="7"/>
        <v>2,127</v>
      </c>
      <c s="13" r="CA192"/>
      <c s="3" r="CB192">
        <v>555.0</v>
      </c>
      <c s="3" r="CC192"/>
      <c s="3" r="CD192"/>
      <c s="3" r="CE192"/>
      <c s="3" r="CF192"/>
      <c s="54" r="CG192">
        <v>1519.0</v>
      </c>
      <c s="3" r="CH192">
        <v>76.0</v>
      </c>
      <c s="3" r="CI192"/>
      <c t="str" s="58" r="CJ192">
        <f t="shared" si="8"/>
        <v>2,150</v>
      </c>
      <c s="13" r="CK192"/>
      <c s="3" r="CL192">
        <v>15.0</v>
      </c>
      <c s="12" r="CM192"/>
      <c s="51" r="CN192"/>
      <c s="54" r="CO192">
        <v>1438.0</v>
      </c>
      <c s="3" r="CP192">
        <v>538.0</v>
      </c>
      <c s="3" r="CQ192">
        <v>29.0</v>
      </c>
      <c s="3" r="CR192">
        <v>79.0</v>
      </c>
      <c t="str" s="58" r="CS192">
        <f t="shared" si="9"/>
        <v>2,084</v>
      </c>
      <c s="13" r="CT192"/>
      <c s="3" r="CU192">
        <v>344.0</v>
      </c>
      <c s="3" r="CV192">
        <v>88.0</v>
      </c>
      <c s="3" r="CW192">
        <v>284.0</v>
      </c>
      <c s="3" r="CX192">
        <v>684.0</v>
      </c>
      <c s="3" r="CY192"/>
      <c s="3" r="CZ192">
        <v>67.0</v>
      </c>
      <c s="3" r="DA192"/>
      <c s="3" r="DB192"/>
      <c s="3" r="DC192">
        <v>4.0</v>
      </c>
      <c t="str" s="58" r="DD192">
        <f t="shared" si="10"/>
        <v>1,471</v>
      </c>
      <c s="13" r="DE192"/>
      <c s="54" r="DF192">
        <v>2049.0</v>
      </c>
      <c s="3" r="DG192">
        <v>9.0</v>
      </c>
      <c s="3" r="DH192">
        <v>25.0</v>
      </c>
      <c s="3" r="DI192">
        <v>391.0</v>
      </c>
      <c s="3" r="DJ192">
        <v>8.0</v>
      </c>
      <c s="3" r="DK192"/>
      <c s="3" r="DL192"/>
      <c t="str" s="58" r="DM192">
        <f t="shared" si="11"/>
        <v>2,482</v>
      </c>
      <c s="13" r="DN192"/>
      <c s="3" r="DO192">
        <v>596.0</v>
      </c>
      <c s="3" r="DP192"/>
      <c s="3" r="DQ192"/>
      <c s="3" r="DR192"/>
      <c s="3" r="DS192"/>
      <c s="54" r="DT192">
        <v>1625.0</v>
      </c>
      <c s="3" r="DU192">
        <v>577.0</v>
      </c>
      <c s="3" r="DV192"/>
      <c t="str" s="58" r="DW192">
        <f t="shared" si="12"/>
        <v>2,798</v>
      </c>
      <c s="13" r="DX192"/>
      <c s="54" r="DY192">
        <v>1390.0</v>
      </c>
      <c s="50" r="DZ192"/>
      <c s="54" r="EA192">
        <v>1385.0</v>
      </c>
      <c s="3" r="EB192">
        <v>536.0</v>
      </c>
      <c s="3" r="EC192">
        <v>30.0</v>
      </c>
      <c s="3" r="ED192">
        <v>79.0</v>
      </c>
      <c t="str" s="58" r="EE192">
        <f t="shared" si="13"/>
        <v>2,030</v>
      </c>
      <c s="13" r="EF192"/>
      <c s="3" r="EG192">
        <v>337.0</v>
      </c>
      <c s="3" r="EH192">
        <v>89.0</v>
      </c>
      <c s="3" r="EI192">
        <v>282.0</v>
      </c>
      <c s="3" r="EJ192">
        <v>694.0</v>
      </c>
      <c s="3" r="EK192"/>
      <c s="3" r="EL192">
        <v>58.0</v>
      </c>
      <c s="3" r="EM192"/>
      <c s="3" r="EN192"/>
      <c s="3" r="EO192">
        <v>4.0</v>
      </c>
      <c t="str" s="58" r="EP192">
        <f t="shared" si="14"/>
        <v>1,464</v>
      </c>
      <c s="13" r="EQ192"/>
      <c s="54" r="ER192">
        <v>2088.0</v>
      </c>
      <c s="3" r="ES192">
        <v>8.0</v>
      </c>
      <c s="3" r="ET192">
        <v>6.0</v>
      </c>
      <c s="3" r="EU192">
        <v>442.0</v>
      </c>
      <c s="3" r="EV192">
        <v>10.0</v>
      </c>
      <c s="3" r="EW192"/>
      <c s="3" r="EX192"/>
      <c t="str" s="58" r="EY192">
        <f t="shared" si="15"/>
        <v>2,554</v>
      </c>
      <c s="13" r="EZ192"/>
      <c s="3" r="FA192">
        <v>592.0</v>
      </c>
      <c s="3" r="FB192"/>
      <c s="3" r="FC192"/>
      <c s="3" r="FD192"/>
      <c s="3" r="FE192"/>
      <c s="54" r="FF192">
        <v>1614.0</v>
      </c>
      <c s="3" r="FG192">
        <v>583.0</v>
      </c>
      <c s="3" r="FH192"/>
      <c t="str" s="58" r="FI192">
        <f t="shared" si="16"/>
        <v>2,789</v>
      </c>
      <c s="13" r="FJ192"/>
      <c s="3" r="FK192">
        <v>894.0</v>
      </c>
      <c s="5" r="FL192"/>
      <c s="54" r="FM192">
        <v>10225.0</v>
      </c>
      <c s="1" r="FN192"/>
      <c s="1" r="FO192"/>
      <c s="44" r="FP192"/>
      <c s="54" r="FQ192">
        <v>10225.0</v>
      </c>
      <c s="1" r="FR192"/>
      <c s="1" r="FS192"/>
      <c s="44" r="FT192"/>
      <c t="str" s="12" r="FU192">
        <f t="shared" si="17"/>
        <v>0</v>
      </c>
      <c s="5" r="FV192"/>
      <c s="54" r="FW192">
        <v>10307.0</v>
      </c>
      <c s="1" r="FX192"/>
      <c s="1" r="FY192"/>
      <c s="44" r="FZ192"/>
      <c s="54" r="GA192">
        <v>9731.0</v>
      </c>
      <c s="1" r="GB192"/>
      <c s="1" r="GC192"/>
      <c s="44" r="GD192"/>
      <c t="str" s="12" r="GE192">
        <f t="shared" si="18"/>
        <v>576</v>
      </c>
      <c s="12" r="GF192"/>
      <c s="3" r="GG192"/>
      <c s="3" r="GH192"/>
      <c s="3" r="GI192"/>
      <c s="3" r="GJ192"/>
      <c s="3" r="GK192"/>
      <c s="3" r="GL192"/>
      <c s="3" r="GM192"/>
      <c s="3" r="GN192"/>
      <c s="3" r="GO192"/>
    </row>
    <row r="193">
      <c s="47" r="A193">
        <v>180.0</v>
      </c>
      <c t="s" s="48" r="B193">
        <v>91</v>
      </c>
      <c t="s" s="53" r="C193">
        <v>289</v>
      </c>
      <c s="48" r="D193">
        <v>97500.0</v>
      </c>
      <c t="s" s="48" r="E193">
        <v>83</v>
      </c>
      <c t="s" s="48" r="F193">
        <v>83</v>
      </c>
      <c s="48" r="G193"/>
      <c s="48" r="H193"/>
      <c s="48" r="I193"/>
      <c s="54" r="J193">
        <v>25000.0</v>
      </c>
      <c s="3" r="K193">
        <v>18.0</v>
      </c>
      <c s="3" r="L193"/>
      <c s="3" r="M193"/>
      <c s="3" r="N193"/>
      <c s="3" r="O193"/>
      <c s="54" r="P193">
        <v>22302.0</v>
      </c>
      <c t="str" s="58" r="Q193">
        <f t="shared" si="1"/>
        <v>47,320</v>
      </c>
      <c s="13" r="R193"/>
      <c s="3" r="S193">
        <v>160.0</v>
      </c>
      <c s="3" r="T193"/>
      <c s="3" r="U193">
        <v>350.0</v>
      </c>
      <c s="3" r="V193">
        <v>483.0</v>
      </c>
      <c s="3" r="W193"/>
      <c s="3" r="X193">
        <v>778.0</v>
      </c>
      <c s="3" r="Y193"/>
      <c s="3" r="Z193"/>
      <c s="3" r="AA193"/>
      <c t="str" s="58" r="AB193">
        <f t="shared" si="2"/>
        <v>1,771</v>
      </c>
      <c s="13" r="AC193"/>
      <c s="54" r="AD193">
        <v>21709.0</v>
      </c>
      <c s="3" r="AE193">
        <v>859.0</v>
      </c>
      <c s="3" r="AF193"/>
      <c s="54" r="AG193">
        <v>7172.0</v>
      </c>
      <c s="3" r="AH193"/>
      <c s="3" r="AI193"/>
      <c s="3" r="AJ193">
        <v>346.0</v>
      </c>
      <c t="str" s="58" r="AK193">
        <f t="shared" si="3"/>
        <v>30,086</v>
      </c>
      <c s="13" r="AL193"/>
      <c s="54" r="AM193">
        <v>9520.0</v>
      </c>
      <c s="3" r="AN193"/>
      <c s="3" r="AO193"/>
      <c s="3" r="AP193">
        <v>80.0</v>
      </c>
      <c s="3" r="AQ193"/>
      <c s="3" r="AR193"/>
      <c s="54" r="AS193">
        <v>2255.0</v>
      </c>
      <c s="3" r="AT193"/>
      <c t="str" s="58" r="AU193">
        <f t="shared" si="4"/>
        <v>11,855</v>
      </c>
      <c s="55" r="AV193"/>
      <c s="54" r="AW193">
        <v>2260.0</v>
      </c>
      <c s="50" r="AX193"/>
      <c s="54" r="AY193">
        <v>25097.0</v>
      </c>
      <c s="3" r="AZ193">
        <v>17.0</v>
      </c>
      <c s="3" r="BA193"/>
      <c s="3" r="BB193"/>
      <c s="3" r="BC193"/>
      <c s="3" r="BD193"/>
      <c s="54" r="BE193">
        <v>22334.0</v>
      </c>
      <c t="str" s="58" r="BF193">
        <f t="shared" si="5"/>
        <v>47,448</v>
      </c>
      <c s="13" r="BG193"/>
      <c s="3" r="BH193">
        <v>121.0</v>
      </c>
      <c s="3" r="BI193"/>
      <c s="3" r="BJ193">
        <v>545.0</v>
      </c>
      <c s="3" r="BK193">
        <v>330.0</v>
      </c>
      <c s="3" r="BL193"/>
      <c s="3" r="BM193">
        <v>711.0</v>
      </c>
      <c s="3" r="BN193"/>
      <c s="3" r="BO193"/>
      <c s="3" r="BP193"/>
      <c t="str" s="58" r="BQ193">
        <f t="shared" si="6"/>
        <v>1,707</v>
      </c>
      <c s="13" r="BR193"/>
      <c s="54" r="BS193">
        <v>21085.0</v>
      </c>
      <c s="3" r="BT193">
        <v>598.0</v>
      </c>
      <c s="3" r="BU193"/>
      <c s="54" r="BV193">
        <v>7771.0</v>
      </c>
      <c s="3" r="BW193"/>
      <c s="3" r="BX193"/>
      <c s="3" r="BY193">
        <v>3.0</v>
      </c>
      <c t="str" s="58" r="BZ193">
        <f t="shared" si="7"/>
        <v>29,457</v>
      </c>
      <c s="13" r="CA193"/>
      <c s="54" r="CB193">
        <v>9413.0</v>
      </c>
      <c s="3" r="CC193"/>
      <c s="3" r="CD193"/>
      <c s="3" r="CE193"/>
      <c s="3" r="CF193"/>
      <c s="3" r="CG193"/>
      <c s="54" r="CH193">
        <v>1267.0</v>
      </c>
      <c s="3" r="CI193"/>
      <c t="str" s="58" r="CJ193">
        <f t="shared" si="8"/>
        <v>10,680</v>
      </c>
      <c s="13" r="CK193"/>
      <c s="54" r="CL193">
        <v>5183.0</v>
      </c>
      <c s="12" r="CM193"/>
      <c s="51" r="CN193"/>
      <c s="54" r="CO193">
        <v>7546.0</v>
      </c>
      <c s="54" r="CP193">
        <v>4404.0</v>
      </c>
      <c s="54" r="CQ193">
        <v>1360.0</v>
      </c>
      <c s="54" r="CR193">
        <v>6300.0</v>
      </c>
      <c t="str" s="58" r="CS193">
        <f t="shared" si="9"/>
        <v>19,610</v>
      </c>
      <c s="13" r="CT193"/>
      <c s="54" r="CU193">
        <v>6390.0</v>
      </c>
      <c s="54" r="CV193">
        <v>1703.0</v>
      </c>
      <c s="3" r="CW193">
        <v>837.0</v>
      </c>
      <c s="54" r="CX193">
        <v>3163.0</v>
      </c>
      <c s="3" r="CY193">
        <v>15.0</v>
      </c>
      <c s="3" r="CZ193">
        <v>300.0</v>
      </c>
      <c s="3" r="DA193"/>
      <c s="3" r="DB193"/>
      <c s="3" r="DC193"/>
      <c t="str" s="58" r="DD193">
        <f t="shared" si="10"/>
        <v>12,408</v>
      </c>
      <c s="13" r="DE193"/>
      <c s="54" r="DF193">
        <v>22966.0</v>
      </c>
      <c s="54" r="DG193">
        <v>3146.0</v>
      </c>
      <c s="3" r="DH193">
        <v>273.0</v>
      </c>
      <c s="54" r="DI193">
        <v>9630.0</v>
      </c>
      <c s="3" r="DJ193">
        <v>25.0</v>
      </c>
      <c s="3" r="DK193"/>
      <c s="3" r="DL193">
        <v>100.0</v>
      </c>
      <c t="str" s="58" r="DM193">
        <f t="shared" si="11"/>
        <v>36,140</v>
      </c>
      <c s="13" r="DN193"/>
      <c s="54" r="DO193">
        <v>9940.0</v>
      </c>
      <c s="3" r="DP193"/>
      <c s="3" r="DQ193">
        <v>35.0</v>
      </c>
      <c s="3" r="DR193"/>
      <c s="3" r="DS193"/>
      <c s="3" r="DT193"/>
      <c s="54" r="DU193">
        <v>9501.0</v>
      </c>
      <c s="3" r="DV193">
        <v>320.0</v>
      </c>
      <c t="str" s="58" r="DW193">
        <f t="shared" si="12"/>
        <v>19,796</v>
      </c>
      <c s="13" r="DX193"/>
      <c s="54" r="DY193">
        <v>11574.0</v>
      </c>
      <c s="50" r="DZ193"/>
      <c s="54" r="EA193">
        <v>6641.0</v>
      </c>
      <c s="54" r="EB193">
        <v>4774.0</v>
      </c>
      <c s="54" r="EC193">
        <v>4752.0</v>
      </c>
      <c s="54" r="ED193">
        <v>6419.0</v>
      </c>
      <c t="str" s="58" r="EE193">
        <f t="shared" si="13"/>
        <v>22,586</v>
      </c>
      <c s="13" r="EF193"/>
      <c s="54" r="EG193">
        <v>6758.0</v>
      </c>
      <c s="54" r="EH193">
        <v>1380.0</v>
      </c>
      <c s="3" r="EI193">
        <v>722.0</v>
      </c>
      <c s="54" r="EJ193">
        <v>2917.0</v>
      </c>
      <c s="3" r="EK193">
        <v>365.0</v>
      </c>
      <c s="3" r="EL193">
        <v>410.0</v>
      </c>
      <c s="3" r="EM193"/>
      <c s="3" r="EN193"/>
      <c s="3" r="EO193"/>
      <c t="str" s="58" r="EP193">
        <f t="shared" si="14"/>
        <v>12,552</v>
      </c>
      <c s="13" r="EQ193"/>
      <c s="54" r="ER193">
        <v>24286.0</v>
      </c>
      <c s="54" r="ES193">
        <v>2080.0</v>
      </c>
      <c s="3" r="ET193">
        <v>340.0</v>
      </c>
      <c s="54" r="EU193">
        <v>10253.0</v>
      </c>
      <c s="3" r="EV193">
        <v>78.0</v>
      </c>
      <c s="3" r="EW193"/>
      <c s="3" r="EX193">
        <v>43.0</v>
      </c>
      <c t="str" s="58" r="EY193">
        <f t="shared" si="15"/>
        <v>37,080</v>
      </c>
      <c s="13" r="EZ193"/>
      <c s="54" r="FA193">
        <v>12067.0</v>
      </c>
      <c s="3" r="FB193"/>
      <c s="3" r="FC193">
        <v>32.0</v>
      </c>
      <c s="3" r="FD193"/>
      <c s="3" r="FE193"/>
      <c s="3" r="FF193"/>
      <c s="54" r="FG193">
        <v>9698.0</v>
      </c>
      <c s="3" r="FH193">
        <v>212.0</v>
      </c>
      <c t="str" s="58" r="FI193">
        <f t="shared" si="16"/>
        <v>22,009</v>
      </c>
      <c s="13" r="FJ193"/>
      <c s="54" r="FK193">
        <v>22711.0</v>
      </c>
      <c s="5" r="FL193"/>
      <c s="54" r="FM193">
        <v>93292.0</v>
      </c>
      <c s="1" r="FN193"/>
      <c s="1" r="FO193"/>
      <c s="44" r="FP193"/>
      <c s="54" r="FQ193">
        <v>99528.0</v>
      </c>
      <c s="1" r="FR193"/>
      <c s="1" r="FS193"/>
      <c s="44" r="FT193"/>
      <c t="str" s="12" r="FU193">
        <f t="shared" si="17"/>
        <v>-6,236</v>
      </c>
      <c s="5" r="FV193"/>
      <c s="54" r="FW193">
        <v>94475.0</v>
      </c>
      <c s="1" r="FX193"/>
      <c s="1" r="FY193"/>
      <c s="44" r="FZ193"/>
      <c s="54" r="GA193">
        <v>116938.0</v>
      </c>
      <c s="1" r="GB193"/>
      <c s="1" r="GC193"/>
      <c s="44" r="GD193"/>
      <c t="str" s="12" r="GE193">
        <f t="shared" si="18"/>
        <v>-22,463</v>
      </c>
      <c s="12" r="GF193"/>
      <c s="3" r="GG193"/>
      <c s="3" r="GH193"/>
      <c s="3" r="GI193"/>
      <c s="3" r="GJ193"/>
      <c s="3" r="GK193"/>
      <c s="3" r="GL193"/>
      <c s="3" r="GM193"/>
      <c s="3" r="GN193"/>
      <c s="3" r="GO193"/>
    </row>
    <row r="194">
      <c s="47" r="A194">
        <v>181.0</v>
      </c>
      <c t="s" s="48" r="B194">
        <v>91</v>
      </c>
      <c t="s" s="53" r="C194">
        <v>290</v>
      </c>
      <c s="48" r="D194">
        <v>94501.0</v>
      </c>
      <c t="s" s="48" r="E194">
        <v>83</v>
      </c>
      <c t="s" s="48" r="F194">
        <v>90</v>
      </c>
      <c s="48" r="G194"/>
      <c s="48" r="H194"/>
      <c s="48" r="I194"/>
      <c s="54" r="J194">
        <v>100050.0</v>
      </c>
      <c s="54" r="K194">
        <v>1282.0</v>
      </c>
      <c s="3" r="L194"/>
      <c s="3" r="M194"/>
      <c s="3" r="N194"/>
      <c s="3" r="O194">
        <v>380.0</v>
      </c>
      <c s="54" r="P194">
        <v>26580.0</v>
      </c>
      <c t="str" s="58" r="Q194">
        <f t="shared" si="1"/>
        <v>128,292</v>
      </c>
      <c s="13" r="R194"/>
      <c s="3" r="S194">
        <v>305.0</v>
      </c>
      <c s="3" r="T194">
        <v>42.0</v>
      </c>
      <c s="54" r="U194">
        <v>1905.0</v>
      </c>
      <c s="3" r="V194">
        <v>20.0</v>
      </c>
      <c s="3" r="W194"/>
      <c s="3" r="X194">
        <v>80.0</v>
      </c>
      <c s="3" r="Y194"/>
      <c s="3" r="Z194">
        <v>701.0</v>
      </c>
      <c s="3" r="AA194"/>
      <c t="str" s="58" r="AB194">
        <f t="shared" si="2"/>
        <v>3,053</v>
      </c>
      <c s="13" r="AC194"/>
      <c s="54" r="AD194">
        <v>27921.0</v>
      </c>
      <c s="54" r="AE194">
        <v>5888.0</v>
      </c>
      <c s="3" r="AF194"/>
      <c s="54" r="AG194">
        <v>24026.0</v>
      </c>
      <c s="3" r="AH194"/>
      <c s="3" r="AI194"/>
      <c s="3" r="AJ194"/>
      <c t="str" s="58" r="AK194">
        <f t="shared" si="3"/>
        <v>57,835</v>
      </c>
      <c s="13" r="AL194"/>
      <c s="54" r="AM194">
        <v>16642.0</v>
      </c>
      <c s="3" r="AN194"/>
      <c s="54" r="AO194">
        <v>4597.0</v>
      </c>
      <c s="54" r="AP194">
        <v>2982.0</v>
      </c>
      <c s="3" r="AQ194"/>
      <c s="3" r="AR194"/>
      <c s="54" r="AS194">
        <v>7795.0</v>
      </c>
      <c s="3" r="AT194"/>
      <c t="str" s="58" r="AU194">
        <f t="shared" si="4"/>
        <v>32,016</v>
      </c>
      <c s="55" r="AV194"/>
      <c s="54" r="AW194">
        <v>3000.0</v>
      </c>
      <c s="50" r="AX194"/>
      <c s="54" r="AY194">
        <v>106207.0</v>
      </c>
      <c s="54" r="AZ194">
        <v>1756.0</v>
      </c>
      <c s="3" r="BA194"/>
      <c s="3" r="BB194"/>
      <c s="3" r="BC194"/>
      <c s="54" r="BD194">
        <v>1917.0</v>
      </c>
      <c s="54" r="BE194">
        <v>28097.0</v>
      </c>
      <c t="str" s="58" r="BF194">
        <f t="shared" si="5"/>
        <v>137,977</v>
      </c>
      <c s="13" r="BG194"/>
      <c s="3" r="BH194">
        <v>334.0</v>
      </c>
      <c s="3" r="BI194">
        <v>49.0</v>
      </c>
      <c s="54" r="BJ194">
        <v>1685.0</v>
      </c>
      <c s="3" r="BK194">
        <v>157.0</v>
      </c>
      <c s="3" r="BL194"/>
      <c s="3" r="BM194">
        <v>96.0</v>
      </c>
      <c s="3" r="BN194"/>
      <c s="3" r="BO194">
        <v>417.0</v>
      </c>
      <c s="3" r="BP194"/>
      <c t="str" s="58" r="BQ194">
        <f t="shared" si="6"/>
        <v>2,738</v>
      </c>
      <c s="13" r="BR194"/>
      <c s="54" r="BS194">
        <v>28300.0</v>
      </c>
      <c s="54" r="BT194">
        <v>4967.0</v>
      </c>
      <c s="3" r="BU194"/>
      <c s="54" r="BV194">
        <v>28686.0</v>
      </c>
      <c s="3" r="BW194"/>
      <c s="3" r="BX194"/>
      <c s="3" r="BY194"/>
      <c t="str" s="58" r="BZ194">
        <f t="shared" si="7"/>
        <v>61,953</v>
      </c>
      <c s="13" r="CA194"/>
      <c s="54" r="CB194">
        <v>16641.0</v>
      </c>
      <c s="3" r="CC194"/>
      <c s="54" r="CD194">
        <v>1617.0</v>
      </c>
      <c s="54" r="CE194">
        <v>5295.0</v>
      </c>
      <c s="3" r="CF194"/>
      <c s="3" r="CG194"/>
      <c s="54" r="CH194">
        <v>8249.0</v>
      </c>
      <c s="3" r="CI194"/>
      <c t="str" s="58" r="CJ194">
        <f t="shared" si="8"/>
        <v>31,802</v>
      </c>
      <c s="13" r="CK194"/>
      <c s="54" r="CL194">
        <v>8381.0</v>
      </c>
      <c s="12" r="CM194"/>
      <c s="51" r="CN194"/>
      <c s="54" r="CO194">
        <v>8094.0</v>
      </c>
      <c s="54" r="CP194">
        <v>7895.0</v>
      </c>
      <c s="54" r="CQ194">
        <v>1150.0</v>
      </c>
      <c s="54" r="CR194">
        <v>13127.0</v>
      </c>
      <c t="str" s="58" r="CS194">
        <f t="shared" si="9"/>
        <v>30,266</v>
      </c>
      <c s="13" r="CT194"/>
      <c s="54" r="CU194">
        <v>15185.0</v>
      </c>
      <c s="54" r="CV194">
        <v>2671.0</v>
      </c>
      <c s="54" r="CW194">
        <v>3036.0</v>
      </c>
      <c s="54" r="CX194">
        <v>10852.0</v>
      </c>
      <c s="3" r="CY194">
        <v>758.0</v>
      </c>
      <c s="54" r="CZ194">
        <v>3889.0</v>
      </c>
      <c s="3" r="DA194">
        <v>315.0</v>
      </c>
      <c s="54" r="DB194">
        <v>1814.0</v>
      </c>
      <c s="3" r="DC194"/>
      <c t="str" s="58" r="DD194">
        <f t="shared" si="10"/>
        <v>38,520</v>
      </c>
      <c s="13" r="DE194"/>
      <c s="54" r="DF194">
        <v>40048.0</v>
      </c>
      <c s="54" r="DG194">
        <v>13080.0</v>
      </c>
      <c s="3" r="DH194">
        <v>458.0</v>
      </c>
      <c s="54" r="DI194">
        <v>32660.0</v>
      </c>
      <c s="54" r="DJ194">
        <v>1200.0</v>
      </c>
      <c s="3" r="DK194">
        <v>272.0</v>
      </c>
      <c s="3" r="DL194">
        <v>140.0</v>
      </c>
      <c t="str" s="58" r="DM194">
        <f t="shared" si="11"/>
        <v>87,858</v>
      </c>
      <c s="13" r="DN194"/>
      <c s="54" r="DO194">
        <v>14533.0</v>
      </c>
      <c s="3" r="DP194"/>
      <c s="54" r="DQ194">
        <v>6765.0</v>
      </c>
      <c s="3" r="DR194"/>
      <c s="3" r="DS194"/>
      <c s="3" r="DT194"/>
      <c s="54" r="DU194">
        <v>7122.0</v>
      </c>
      <c s="3" r="DV194">
        <v>68.0</v>
      </c>
      <c t="str" s="58" r="DW194">
        <f t="shared" si="12"/>
        <v>28,488</v>
      </c>
      <c s="13" r="DX194"/>
      <c s="54" r="DY194">
        <v>39064.0</v>
      </c>
      <c s="50" r="DZ194"/>
      <c s="54" r="EA194">
        <v>8184.0</v>
      </c>
      <c s="54" r="EB194">
        <v>8228.0</v>
      </c>
      <c s="54" r="EC194">
        <v>1705.0</v>
      </c>
      <c s="54" r="ED194">
        <v>13022.0</v>
      </c>
      <c t="str" s="58" r="EE194">
        <f t="shared" si="13"/>
        <v>31,139</v>
      </c>
      <c s="13" r="EF194"/>
      <c s="54" r="EG194">
        <v>17638.0</v>
      </c>
      <c s="54" r="EH194">
        <v>2603.0</v>
      </c>
      <c s="54" r="EI194">
        <v>3087.0</v>
      </c>
      <c s="54" r="EJ194">
        <v>13344.0</v>
      </c>
      <c s="54" r="EK194">
        <v>1047.0</v>
      </c>
      <c s="54" r="EL194">
        <v>3732.0</v>
      </c>
      <c s="3" r="EM194">
        <v>215.0</v>
      </c>
      <c s="54" r="EN194">
        <v>2109.0</v>
      </c>
      <c s="3" r="EO194"/>
      <c t="str" s="58" r="EP194">
        <f t="shared" si="14"/>
        <v>43,775</v>
      </c>
      <c s="13" r="EQ194"/>
      <c s="54" r="ER194">
        <v>40460.0</v>
      </c>
      <c s="54" r="ES194">
        <v>12860.0</v>
      </c>
      <c s="3" r="ET194">
        <v>401.0</v>
      </c>
      <c s="54" r="EU194">
        <v>38548.0</v>
      </c>
      <c s="54" r="EV194">
        <v>1200.0</v>
      </c>
      <c s="3" r="EW194">
        <v>275.0</v>
      </c>
      <c s="3" r="EX194">
        <v>140.0</v>
      </c>
      <c t="str" s="58" r="EY194">
        <f t="shared" si="15"/>
        <v>93,884</v>
      </c>
      <c s="13" r="EZ194"/>
      <c s="54" r="FA194">
        <v>15710.0</v>
      </c>
      <c s="3" r="FB194"/>
      <c s="54" r="FC194">
        <v>7256.0</v>
      </c>
      <c s="3" r="FD194"/>
      <c s="3" r="FE194"/>
      <c s="3" r="FF194"/>
      <c s="54" r="FG194">
        <v>7264.0</v>
      </c>
      <c s="3" r="FH194">
        <v>58.0</v>
      </c>
      <c t="str" s="58" r="FI194">
        <f t="shared" si="16"/>
        <v>30,288</v>
      </c>
      <c s="13" r="FJ194"/>
      <c s="54" r="FK194">
        <v>47986.0</v>
      </c>
      <c s="5" r="FL194"/>
      <c s="54" r="FM194">
        <v>224196.0</v>
      </c>
      <c s="1" r="FN194"/>
      <c s="1" r="FO194"/>
      <c s="44" r="FP194"/>
      <c s="54" r="FQ194">
        <v>224196.0</v>
      </c>
      <c s="1" r="FR194"/>
      <c s="1" r="FS194"/>
      <c s="44" r="FT194"/>
      <c t="str" s="12" r="FU194">
        <f t="shared" si="17"/>
        <v>0</v>
      </c>
      <c s="5" r="FV194"/>
      <c s="54" r="FW194">
        <v>242851.0</v>
      </c>
      <c s="1" r="FX194"/>
      <c s="1" r="FY194"/>
      <c s="44" r="FZ194"/>
      <c s="54" r="GA194">
        <v>247072.0</v>
      </c>
      <c s="1" r="GB194"/>
      <c s="1" r="GC194"/>
      <c s="44" r="GD194"/>
      <c t="str" s="12" r="GE194">
        <f t="shared" si="18"/>
        <v>-4,221</v>
      </c>
      <c s="12" r="GF194"/>
      <c s="3" r="GG194"/>
      <c s="3" r="GH194"/>
      <c s="3" r="GI194"/>
      <c s="3" r="GJ194"/>
      <c s="3" r="GK194"/>
      <c s="3" r="GL194"/>
      <c s="3" r="GM194"/>
      <c s="3" r="GN194"/>
      <c s="3" r="GO194"/>
    </row>
    <row r="195">
      <c s="47" r="A195">
        <v>182.0</v>
      </c>
      <c t="s" s="48" r="B195">
        <v>81</v>
      </c>
      <c t="s" s="53" r="C195">
        <v>291</v>
      </c>
      <c s="48" r="D195">
        <v>70666.0</v>
      </c>
      <c t="s" s="48" r="E195">
        <v>96</v>
      </c>
      <c t="s" s="48" r="F195">
        <v>90</v>
      </c>
      <c s="48" r="G195"/>
      <c s="48" r="H195"/>
      <c s="48" r="I195"/>
      <c s="54" r="J195">
        <v>3141.0</v>
      </c>
      <c s="3" r="K195"/>
      <c s="3" r="L195"/>
      <c s="3" r="M195"/>
      <c s="3" r="N195"/>
      <c s="3" r="O195"/>
      <c s="54" r="P195">
        <v>9260.0</v>
      </c>
      <c t="str" s="58" r="Q195">
        <f t="shared" si="1"/>
        <v>12,401</v>
      </c>
      <c s="13" r="R195"/>
      <c s="3" r="S195"/>
      <c s="3" r="T195">
        <v>346.0</v>
      </c>
      <c s="3" r="U195">
        <v>360.0</v>
      </c>
      <c s="3" r="V195">
        <v>25.0</v>
      </c>
      <c s="3" r="W195">
        <v>350.0</v>
      </c>
      <c s="3" r="X195"/>
      <c s="3" r="Y195">
        <v>25.0</v>
      </c>
      <c s="3" r="Z195">
        <v>5.0</v>
      </c>
      <c s="3" r="AA195"/>
      <c t="str" s="58" r="AB195">
        <f t="shared" si="2"/>
        <v>1,111</v>
      </c>
      <c s="13" r="AC195"/>
      <c s="54" r="AD195">
        <v>3855.0</v>
      </c>
      <c s="3" r="AE195">
        <v>220.0</v>
      </c>
      <c s="3" r="AF195">
        <v>65.0</v>
      </c>
      <c s="54" r="AG195">
        <v>4202.0</v>
      </c>
      <c s="3" r="AH195"/>
      <c s="3" r="AI195"/>
      <c s="3" r="AJ195"/>
      <c t="str" s="58" r="AK195">
        <f t="shared" si="3"/>
        <v>8,342</v>
      </c>
      <c s="13" r="AL195"/>
      <c s="54" r="AM195">
        <v>1120.0</v>
      </c>
      <c s="3" r="AN195"/>
      <c s="3" r="AO195">
        <v>54.0</v>
      </c>
      <c s="3" r="AP195"/>
      <c s="3" r="AQ195"/>
      <c s="3" r="AR195"/>
      <c s="3" r="AS195">
        <v>295.0</v>
      </c>
      <c s="3" r="AT195"/>
      <c t="str" s="58" r="AU195">
        <f t="shared" si="4"/>
        <v>1,469</v>
      </c>
      <c s="55" r="AV195"/>
      <c s="3" r="AW195">
        <v>50.0</v>
      </c>
      <c s="50" r="AX195"/>
      <c s="54" r="AY195">
        <v>3052.0</v>
      </c>
      <c s="3" r="AZ195"/>
      <c s="3" r="BA195"/>
      <c s="3" r="BB195"/>
      <c t="s" s="3" r="BC195">
        <v>87</v>
      </c>
      <c s="3" r="BD195"/>
      <c s="54" r="BE195">
        <v>10365.0</v>
      </c>
      <c t="str" s="58" r="BF195">
        <f t="shared" si="5"/>
        <v>13,417</v>
      </c>
      <c s="13" r="BG195"/>
      <c s="3" r="BH195">
        <v>2.0</v>
      </c>
      <c s="3" r="BI195">
        <v>825.0</v>
      </c>
      <c s="3" r="BJ195"/>
      <c s="3" r="BK195">
        <v>92.0</v>
      </c>
      <c s="3" r="BL195"/>
      <c s="3" r="BM195"/>
      <c s="3" r="BN195">
        <v>15.0</v>
      </c>
      <c s="3" r="BO195"/>
      <c s="3" r="BP195"/>
      <c t="str" s="58" r="BQ195">
        <f t="shared" si="6"/>
        <v>934</v>
      </c>
      <c s="13" r="BR195"/>
      <c s="54" r="BS195">
        <v>4098.0</v>
      </c>
      <c s="3" r="BT195">
        <v>3.0</v>
      </c>
      <c s="3" r="BU195">
        <v>74.0</v>
      </c>
      <c s="54" r="BV195">
        <v>3637.0</v>
      </c>
      <c s="3" r="BW195"/>
      <c s="3" r="BX195"/>
      <c s="3" r="BY195"/>
      <c t="str" s="58" r="BZ195">
        <f t="shared" si="7"/>
        <v>7,812</v>
      </c>
      <c s="13" r="CA195"/>
      <c s="54" r="CB195">
        <v>1101.0</v>
      </c>
      <c s="3" r="CC195"/>
      <c s="3" r="CD195">
        <v>43.0</v>
      </c>
      <c s="3" r="CE195"/>
      <c s="3" r="CF195"/>
      <c s="3" r="CG195"/>
      <c s="3" r="CH195">
        <v>437.0</v>
      </c>
      <c s="3" r="CI195"/>
      <c t="str" s="58" r="CJ195">
        <f t="shared" si="8"/>
        <v>1,581</v>
      </c>
      <c s="13" r="CK195"/>
      <c s="3" r="CL195">
        <v>657.0</v>
      </c>
      <c s="12" r="CM195"/>
      <c s="51" r="CN195"/>
      <c s="54" r="CO195">
        <v>1730.0</v>
      </c>
      <c s="54" r="CP195">
        <v>1250.0</v>
      </c>
      <c s="3" r="CQ195">
        <v>297.0</v>
      </c>
      <c s="3" r="CR195">
        <v>600.0</v>
      </c>
      <c t="str" s="58" r="CS195">
        <f t="shared" si="9"/>
        <v>3,877</v>
      </c>
      <c s="13" r="CT195"/>
      <c s="3" r="CU195">
        <v>582.0</v>
      </c>
      <c s="54" r="CV195">
        <v>1249.0</v>
      </c>
      <c s="3" r="CW195">
        <v>255.0</v>
      </c>
      <c s="54" r="CX195">
        <v>1419.0</v>
      </c>
      <c s="3" r="CY195">
        <v>55.0</v>
      </c>
      <c s="3" r="CZ195">
        <v>496.0</v>
      </c>
      <c s="3" r="DA195"/>
      <c s="3" r="DB195">
        <v>53.0</v>
      </c>
      <c s="3" r="DC195"/>
      <c t="str" s="58" r="DD195">
        <f t="shared" si="10"/>
        <v>4,109</v>
      </c>
      <c s="13" r="DE195"/>
      <c s="54" r="DF195">
        <v>5355.0</v>
      </c>
      <c s="3" r="DG195">
        <v>461.0</v>
      </c>
      <c s="3" r="DH195">
        <v>195.0</v>
      </c>
      <c s="54" r="DI195">
        <v>4692.0</v>
      </c>
      <c s="3" r="DJ195">
        <v>570.0</v>
      </c>
      <c s="3" r="DK195">
        <v>18.0</v>
      </c>
      <c s="3" r="DL195"/>
      <c t="str" s="58" r="DM195">
        <f t="shared" si="11"/>
        <v>11,291</v>
      </c>
      <c s="13" r="DN195"/>
      <c s="54" r="DO195">
        <v>1061.0</v>
      </c>
      <c s="3" r="DP195"/>
      <c s="3" r="DQ195"/>
      <c s="3" r="DR195"/>
      <c s="3" r="DS195"/>
      <c s="3" r="DT195"/>
      <c s="3" r="DU195">
        <v>510.0</v>
      </c>
      <c s="3" r="DV195">
        <v>46.0</v>
      </c>
      <c t="str" s="58" r="DW195">
        <f t="shared" si="12"/>
        <v>1,617</v>
      </c>
      <c s="13" r="DX195"/>
      <c s="54" r="DY195">
        <v>2479.0</v>
      </c>
      <c s="50" r="DZ195"/>
      <c s="54" r="EA195">
        <v>1903.0</v>
      </c>
      <c s="54" r="EB195">
        <v>1386.0</v>
      </c>
      <c s="3" r="EC195">
        <v>355.0</v>
      </c>
      <c s="3" r="ED195">
        <v>559.0</v>
      </c>
      <c t="str" s="58" r="EE195">
        <f t="shared" si="13"/>
        <v>4,203</v>
      </c>
      <c s="13" r="EF195"/>
      <c s="3" r="EG195">
        <v>592.0</v>
      </c>
      <c s="54" r="EH195">
        <v>1437.0</v>
      </c>
      <c s="3" r="EI195">
        <v>199.0</v>
      </c>
      <c s="54" r="EJ195">
        <v>1396.0</v>
      </c>
      <c s="3" r="EK195"/>
      <c s="3" r="EL195">
        <v>434.0</v>
      </c>
      <c s="3" r="EM195">
        <v>14.0</v>
      </c>
      <c s="3" r="EN195">
        <v>52.0</v>
      </c>
      <c s="3" r="EO195"/>
      <c t="str" s="58" r="EP195">
        <f t="shared" si="14"/>
        <v>4,124</v>
      </c>
      <c s="13" r="EQ195"/>
      <c s="54" r="ER195">
        <v>5829.0</v>
      </c>
      <c s="3" r="ES195">
        <v>348.0</v>
      </c>
      <c s="3" r="ET195">
        <v>231.0</v>
      </c>
      <c s="54" r="EU195">
        <v>5093.0</v>
      </c>
      <c s="3" r="EV195">
        <v>552.0</v>
      </c>
      <c t="s" s="3" r="EW195">
        <v>87</v>
      </c>
      <c s="3" r="EX195">
        <v>19.0</v>
      </c>
      <c t="str" s="58" r="EY195">
        <f t="shared" si="15"/>
        <v>12,072</v>
      </c>
      <c s="13" r="EZ195"/>
      <c s="54" r="FA195">
        <v>1110.0</v>
      </c>
      <c s="3" r="FB195"/>
      <c s="3" r="FC195"/>
      <c s="3" r="FD195">
        <v>18.0</v>
      </c>
      <c s="3" r="FE195"/>
      <c s="3" r="FF195"/>
      <c s="3" r="FG195">
        <v>430.0</v>
      </c>
      <c s="3" r="FH195"/>
      <c t="str" s="58" r="FI195">
        <f t="shared" si="16"/>
        <v>1,558</v>
      </c>
      <c s="13" r="FJ195"/>
      <c s="54" r="FK195">
        <v>2958.0</v>
      </c>
      <c s="5" r="FL195"/>
      <c s="54" r="FM195">
        <v>23373.0</v>
      </c>
      <c s="1" r="FN195"/>
      <c s="1" r="FO195"/>
      <c s="44" r="FP195"/>
      <c s="54" r="FQ195">
        <v>23373.0</v>
      </c>
      <c s="1" r="FR195"/>
      <c s="1" r="FS195"/>
      <c s="44" r="FT195"/>
      <c t="str" s="12" r="FU195">
        <f t="shared" si="17"/>
        <v>0</v>
      </c>
      <c s="5" r="FV195"/>
      <c s="54" r="FW195">
        <v>24401.0</v>
      </c>
      <c s="1" r="FX195"/>
      <c s="1" r="FY195"/>
      <c s="44" r="FZ195"/>
      <c s="54" r="GA195">
        <v>24915.0</v>
      </c>
      <c s="1" r="GB195"/>
      <c s="1" r="GC195"/>
      <c s="44" r="GD195"/>
      <c t="str" s="12" r="GE195">
        <f t="shared" si="18"/>
        <v>-514</v>
      </c>
      <c s="12" r="GF195"/>
      <c s="3" r="GG195"/>
      <c s="3" r="GH195"/>
      <c s="3" r="GI195"/>
      <c s="3" r="GJ195"/>
      <c s="3" r="GK195"/>
      <c s="3" r="GL195"/>
      <c s="3" r="GM195"/>
      <c s="3" r="GN195"/>
      <c s="3" r="GO195"/>
    </row>
    <row r="196">
      <c s="47" r="A196">
        <v>183.0</v>
      </c>
      <c t="s" s="48" r="B196">
        <v>91</v>
      </c>
      <c t="s" s="53" r="C196">
        <v>292</v>
      </c>
      <c s="48" r="D196">
        <v>90530.0</v>
      </c>
      <c t="s" s="48" r="E196">
        <v>83</v>
      </c>
      <c t="s" s="48" r="F196">
        <v>90</v>
      </c>
      <c s="48" r="G196"/>
      <c s="48" r="H196"/>
      <c s="48" r="I196"/>
      <c s="54" r="J196">
        <v>34900.0</v>
      </c>
      <c s="3" r="K196"/>
      <c s="3" r="L196"/>
      <c s="3" r="M196"/>
      <c s="3" r="N196"/>
      <c s="3" r="O196">
        <v>275.0</v>
      </c>
      <c s="54" r="P196">
        <v>10500.0</v>
      </c>
      <c t="str" s="58" r="Q196">
        <f t="shared" si="1"/>
        <v>45,675</v>
      </c>
      <c s="13" r="R196"/>
      <c s="54" r="S196">
        <v>4926.0</v>
      </c>
      <c s="54" r="T196">
        <v>1062.0</v>
      </c>
      <c s="54" r="U196">
        <v>1035.0</v>
      </c>
      <c s="3" r="V196"/>
      <c s="3" r="W196"/>
      <c s="3" r="X196"/>
      <c s="3" r="Y196">
        <v>300.0</v>
      </c>
      <c s="3" r="Z196"/>
      <c s="54" r="AA196">
        <v>1500.0</v>
      </c>
      <c t="str" s="58" r="AB196">
        <f t="shared" si="2"/>
        <v>8,823</v>
      </c>
      <c s="13" r="AC196"/>
      <c s="54" r="AD196">
        <v>27145.0</v>
      </c>
      <c s="54" r="AE196">
        <v>4664.0</v>
      </c>
      <c s="54" r="AF196">
        <v>1296.0</v>
      </c>
      <c s="54" r="AG196">
        <v>5803.0</v>
      </c>
      <c s="3" r="AH196"/>
      <c s="3" r="AI196">
        <v>320.0</v>
      </c>
      <c s="3" r="AJ196"/>
      <c t="str" s="58" r="AK196">
        <f t="shared" si="3"/>
        <v>39,228</v>
      </c>
      <c s="13" r="AL196"/>
      <c s="3" r="AM196"/>
      <c s="3" r="AN196"/>
      <c s="3" r="AO196">
        <v>140.0</v>
      </c>
      <c s="54" r="AP196">
        <v>4250.0</v>
      </c>
      <c s="3" r="AQ196"/>
      <c s="3" r="AR196"/>
      <c s="54" r="AS196">
        <v>4764.0</v>
      </c>
      <c s="3" r="AT196">
        <v>280.0</v>
      </c>
      <c t="str" s="58" r="AU196">
        <f t="shared" si="4"/>
        <v>9,434</v>
      </c>
      <c s="55" r="AV196"/>
      <c s="54" r="AW196">
        <v>1060.0</v>
      </c>
      <c s="50" r="AX196"/>
      <c s="54" r="AY196">
        <v>38089.0</v>
      </c>
      <c s="3" r="AZ196"/>
      <c s="3" r="BA196"/>
      <c s="3" r="BB196"/>
      <c s="3" r="BC196"/>
      <c s="3" r="BD196">
        <v>553.0</v>
      </c>
      <c s="54" r="BE196">
        <v>11328.0</v>
      </c>
      <c t="str" s="58" r="BF196">
        <f t="shared" si="5"/>
        <v>49,970</v>
      </c>
      <c s="13" r="BG196"/>
      <c s="54" r="BH196">
        <v>5611.0</v>
      </c>
      <c s="54" r="BI196">
        <v>1164.0</v>
      </c>
      <c s="54" r="BJ196">
        <v>1082.0</v>
      </c>
      <c s="3" r="BK196"/>
      <c s="3" r="BL196"/>
      <c s="3" r="BM196">
        <v>1.0</v>
      </c>
      <c s="3" r="BN196">
        <v>289.0</v>
      </c>
      <c s="3" r="BO196">
        <v>3.0</v>
      </c>
      <c s="54" r="BP196">
        <v>1418.0</v>
      </c>
      <c t="str" s="58" r="BQ196">
        <f t="shared" si="6"/>
        <v>9,568</v>
      </c>
      <c s="13" r="BR196"/>
      <c s="54" r="BS196">
        <v>32689.0</v>
      </c>
      <c s="54" r="BT196">
        <v>4663.0</v>
      </c>
      <c s="54" r="BU196">
        <v>1155.0</v>
      </c>
      <c s="54" r="BV196">
        <v>6089.0</v>
      </c>
      <c s="3" r="BW196">
        <v>10.0</v>
      </c>
      <c s="3" r="BX196">
        <v>353.0</v>
      </c>
      <c s="3" r="BY196"/>
      <c t="str" s="58" r="BZ196">
        <f t="shared" si="7"/>
        <v>44,959</v>
      </c>
      <c s="13" r="CA196"/>
      <c s="3" r="CB196">
        <v>1.0</v>
      </c>
      <c s="3" r="CC196"/>
      <c s="3" r="CD196">
        <v>91.0</v>
      </c>
      <c s="54" r="CE196">
        <v>4106.0</v>
      </c>
      <c s="3" r="CF196"/>
      <c s="3" r="CG196"/>
      <c s="54" r="CH196">
        <v>5195.0</v>
      </c>
      <c s="3" r="CI196">
        <v>245.0</v>
      </c>
      <c t="str" s="58" r="CJ196">
        <f t="shared" si="8"/>
        <v>9,638</v>
      </c>
      <c s="13" r="CK196"/>
      <c s="54" r="CL196">
        <v>4257.0</v>
      </c>
      <c s="12" r="CM196"/>
      <c s="51" r="CN196"/>
      <c s="54" r="CO196">
        <v>3221.0</v>
      </c>
      <c s="54" r="CP196">
        <v>2894.0</v>
      </c>
      <c s="3" r="CQ196">
        <v>700.0</v>
      </c>
      <c s="54" r="CR196">
        <v>5685.0</v>
      </c>
      <c t="str" s="58" r="CS196">
        <f t="shared" si="9"/>
        <v>12,500</v>
      </c>
      <c s="13" r="CT196"/>
      <c s="54" r="CU196">
        <v>7353.0</v>
      </c>
      <c s="54" r="CV196">
        <v>2518.0</v>
      </c>
      <c s="54" r="CW196">
        <v>2864.0</v>
      </c>
      <c s="3" r="CX196">
        <v>75.0</v>
      </c>
      <c s="3" r="CY196"/>
      <c s="54" r="CZ196">
        <v>3675.0</v>
      </c>
      <c s="3" r="DA196">
        <v>753.0</v>
      </c>
      <c s="3" r="DB196"/>
      <c s="54" r="DC196">
        <v>2286.0</v>
      </c>
      <c t="str" s="58" r="DD196">
        <f t="shared" si="10"/>
        <v>19,524</v>
      </c>
      <c s="13" r="DE196"/>
      <c s="54" r="DF196">
        <v>31581.0</v>
      </c>
      <c s="54" r="DG196">
        <v>10003.0</v>
      </c>
      <c s="54" r="DH196">
        <v>1715.0</v>
      </c>
      <c s="54" r="DI196">
        <v>8905.0</v>
      </c>
      <c s="3" r="DJ196">
        <v>350.0</v>
      </c>
      <c s="3" r="DK196">
        <v>393.0</v>
      </c>
      <c s="3" r="DL196"/>
      <c t="str" s="58" r="DM196">
        <f t="shared" si="11"/>
        <v>52,947</v>
      </c>
      <c s="13" r="DN196"/>
      <c t="s" s="3" r="DO196">
        <v>87</v>
      </c>
      <c s="3" r="DP196"/>
      <c s="3" r="DQ196">
        <v>254.0</v>
      </c>
      <c s="54" r="DR196">
        <v>6155.0</v>
      </c>
      <c s="3" r="DS196"/>
      <c s="3" r="DT196"/>
      <c s="54" r="DU196">
        <v>5279.0</v>
      </c>
      <c s="3" r="DV196">
        <v>333.0</v>
      </c>
      <c t="str" s="58" r="DW196">
        <f t="shared" si="12"/>
        <v>12,021</v>
      </c>
      <c s="13" r="DX196"/>
      <c s="54" r="DY196">
        <v>7228.0</v>
      </c>
      <c s="50" r="DZ196"/>
      <c s="54" r="EA196">
        <v>3191.0</v>
      </c>
      <c s="54" r="EB196">
        <v>2799.0</v>
      </c>
      <c s="3" r="EC196">
        <v>846.0</v>
      </c>
      <c s="54" r="ED196">
        <v>5470.0</v>
      </c>
      <c t="str" s="58" r="EE196">
        <f t="shared" si="13"/>
        <v>12,306</v>
      </c>
      <c s="13" r="EF196"/>
      <c s="54" r="EG196">
        <v>7123.0</v>
      </c>
      <c s="54" r="EH196">
        <v>2625.0</v>
      </c>
      <c s="54" r="EI196">
        <v>2808.0</v>
      </c>
      <c s="3" r="EJ196">
        <v>119.0</v>
      </c>
      <c s="3" r="EK196"/>
      <c s="54" r="EL196">
        <v>3654.0</v>
      </c>
      <c s="3" r="EM196">
        <v>766.0</v>
      </c>
      <c s="3" r="EN196"/>
      <c s="54" r="EO196">
        <v>2177.0</v>
      </c>
      <c t="str" s="58" r="EP196">
        <f t="shared" si="14"/>
        <v>19,272</v>
      </c>
      <c s="13" r="EQ196"/>
      <c s="54" r="ER196">
        <v>35580.0</v>
      </c>
      <c s="54" r="ES196">
        <v>10388.0</v>
      </c>
      <c s="54" r="ET196">
        <v>1900.0</v>
      </c>
      <c s="54" r="EU196">
        <v>9662.0</v>
      </c>
      <c s="3" r="EV196">
        <v>365.0</v>
      </c>
      <c s="3" r="EW196">
        <v>484.0</v>
      </c>
      <c s="3" r="EX196"/>
      <c t="str" s="58" r="EY196">
        <f t="shared" si="15"/>
        <v>58,379</v>
      </c>
      <c s="13" r="EZ196"/>
      <c t="s" s="3" r="FA196">
        <v>87</v>
      </c>
      <c s="3" r="FB196"/>
      <c s="3" r="FC196">
        <v>165.0</v>
      </c>
      <c s="54" r="FD196">
        <v>6243.0</v>
      </c>
      <c s="3" r="FE196"/>
      <c s="3" r="FF196"/>
      <c s="54" r="FG196">
        <v>5758.0</v>
      </c>
      <c s="3" r="FH196">
        <v>438.0</v>
      </c>
      <c t="str" s="58" r="FI196">
        <f t="shared" si="16"/>
        <v>12,604</v>
      </c>
      <c s="13" r="FJ196"/>
      <c s="54" r="FK196">
        <v>17578.0</v>
      </c>
      <c s="5" r="FL196"/>
      <c s="54" r="FM196">
        <v>104220.0</v>
      </c>
      <c s="1" r="FN196"/>
      <c s="1" r="FO196"/>
      <c s="44" r="FP196"/>
      <c s="54" r="FQ196">
        <v>104220.0</v>
      </c>
      <c s="1" r="FR196"/>
      <c s="1" r="FS196"/>
      <c s="44" r="FT196"/>
      <c t="str" s="12" r="FU196">
        <f t="shared" si="17"/>
        <v>0</v>
      </c>
      <c s="5" r="FV196"/>
      <c s="54" r="FW196">
        <v>118392.0</v>
      </c>
      <c s="1" r="FX196"/>
      <c s="1" r="FY196"/>
      <c s="44" r="FZ196"/>
      <c s="54" r="GA196">
        <v>120139.0</v>
      </c>
      <c s="1" r="GB196"/>
      <c s="1" r="GC196"/>
      <c s="44" r="GD196"/>
      <c t="str" s="12" r="GE196">
        <f t="shared" si="18"/>
        <v>-1,747</v>
      </c>
      <c s="12" r="GF196"/>
      <c s="3" r="GG196"/>
      <c s="3" r="GH196"/>
      <c s="3" r="GI196"/>
      <c s="3" r="GJ196"/>
      <c s="3" r="GK196"/>
      <c s="3" r="GL196"/>
      <c s="3" r="GM196"/>
      <c s="3" r="GN196"/>
      <c s="3" r="GO196"/>
    </row>
    <row r="197">
      <c s="47" r="A197">
        <v>184.0</v>
      </c>
      <c t="s" s="48" r="B197">
        <v>91</v>
      </c>
      <c t="s" s="53" r="C197">
        <v>293</v>
      </c>
      <c s="48" r="D197">
        <v>90511.0</v>
      </c>
      <c t="s" s="48" r="E197">
        <v>83</v>
      </c>
      <c t="s" s="48" r="F197">
        <v>90</v>
      </c>
      <c s="48" r="G197"/>
      <c s="48" r="H197"/>
      <c s="48" r="I197"/>
      <c s="54" r="J197">
        <v>80537.0</v>
      </c>
      <c s="3" r="K197">
        <v>285.0</v>
      </c>
      <c s="3" r="L197"/>
      <c s="54" r="M197">
        <v>1457.0</v>
      </c>
      <c s="3" r="N197"/>
      <c s="3" r="O197"/>
      <c s="54" r="P197">
        <v>10196.0</v>
      </c>
      <c t="str" s="58" r="Q197">
        <f t="shared" si="1"/>
        <v>92,475</v>
      </c>
      <c s="13" r="R197"/>
      <c s="54" r="S197">
        <v>2058.0</v>
      </c>
      <c s="54" r="T197">
        <v>3066.0</v>
      </c>
      <c s="54" r="U197">
        <v>3752.0</v>
      </c>
      <c s="3" r="V197">
        <v>187.0</v>
      </c>
      <c s="3" r="W197">
        <v>18.0</v>
      </c>
      <c s="3" r="X197">
        <v>130.0</v>
      </c>
      <c s="3" r="Y197"/>
      <c s="3" r="Z197">
        <v>270.0</v>
      </c>
      <c s="3" r="AA197">
        <v>370.0</v>
      </c>
      <c t="str" s="58" r="AB197">
        <f t="shared" si="2"/>
        <v>9,851</v>
      </c>
      <c s="13" r="AC197"/>
      <c s="54" r="AD197">
        <v>69403.0</v>
      </c>
      <c s="54" r="AE197">
        <v>1955.0</v>
      </c>
      <c s="3" r="AF197">
        <v>108.0</v>
      </c>
      <c s="54" r="AG197">
        <v>9904.0</v>
      </c>
      <c s="54" r="AH197">
        <v>1375.0</v>
      </c>
      <c s="3" r="AI197"/>
      <c s="3" r="AJ197">
        <v>7.0</v>
      </c>
      <c t="str" s="58" r="AK197">
        <f t="shared" si="3"/>
        <v>82,752</v>
      </c>
      <c s="13" r="AL197"/>
      <c s="54" r="AM197">
        <v>3808.0</v>
      </c>
      <c s="3" r="AN197"/>
      <c s="54" r="AO197">
        <v>1573.0</v>
      </c>
      <c s="54" r="AP197">
        <v>4206.0</v>
      </c>
      <c s="3" r="AQ197"/>
      <c s="3" r="AR197"/>
      <c s="54" r="AS197">
        <v>9500.0</v>
      </c>
      <c s="3" r="AT197"/>
      <c t="str" s="58" r="AU197">
        <f t="shared" si="4"/>
        <v>19,087</v>
      </c>
      <c s="55" r="AV197"/>
      <c s="54" r="AW197">
        <v>9520.0</v>
      </c>
      <c s="50" r="AX197"/>
      <c s="54" r="AY197">
        <v>82707.0</v>
      </c>
      <c s="3" r="AZ197">
        <v>236.0</v>
      </c>
      <c s="3" r="BA197"/>
      <c s="54" r="BB197">
        <v>1960.0</v>
      </c>
      <c s="3" r="BC197"/>
      <c s="3" r="BD197"/>
      <c s="54" r="BE197">
        <v>10656.0</v>
      </c>
      <c t="str" s="58" r="BF197">
        <f t="shared" si="5"/>
        <v>95,559</v>
      </c>
      <c s="13" r="BG197"/>
      <c s="54" r="BH197">
        <v>2634.0</v>
      </c>
      <c s="54" r="BI197">
        <v>3082.0</v>
      </c>
      <c s="54" r="BJ197">
        <v>3870.0</v>
      </c>
      <c s="3" r="BK197">
        <v>353.0</v>
      </c>
      <c s="3" r="BL197">
        <v>12.0</v>
      </c>
      <c s="3" r="BM197">
        <v>617.0</v>
      </c>
      <c s="3" r="BN197"/>
      <c s="3" r="BO197">
        <v>519.0</v>
      </c>
      <c s="3" r="BP197">
        <v>413.0</v>
      </c>
      <c t="str" s="58" r="BQ197">
        <f t="shared" si="6"/>
        <v>11,500</v>
      </c>
      <c s="13" r="BR197"/>
      <c s="54" r="BS197">
        <v>71025.0</v>
      </c>
      <c s="54" r="BT197">
        <v>1658.0</v>
      </c>
      <c s="3" r="BU197">
        <v>113.0</v>
      </c>
      <c s="54" r="BV197">
        <v>9185.0</v>
      </c>
      <c s="54" r="BW197">
        <v>1246.0</v>
      </c>
      <c s="3" r="BX197">
        <v>448.0</v>
      </c>
      <c s="3" r="BY197">
        <v>66.0</v>
      </c>
      <c t="str" s="58" r="BZ197">
        <f t="shared" si="7"/>
        <v>83,741</v>
      </c>
      <c s="13" r="CA197"/>
      <c s="54" r="CB197">
        <v>4373.0</v>
      </c>
      <c s="3" r="CC197"/>
      <c s="54" r="CD197">
        <v>2004.0</v>
      </c>
      <c s="54" r="CE197">
        <v>1020.0</v>
      </c>
      <c s="3" r="CF197"/>
      <c s="3" r="CG197"/>
      <c s="54" r="CH197">
        <v>9428.0</v>
      </c>
      <c s="3" r="CI197"/>
      <c t="str" s="58" r="CJ197">
        <f t="shared" si="8"/>
        <v>16,825</v>
      </c>
      <c s="13" r="CK197"/>
      <c s="54" r="CL197">
        <v>55704.0</v>
      </c>
      <c s="12" r="CM197"/>
      <c s="51" r="CN197"/>
      <c s="54" r="CO197">
        <v>5303.0</v>
      </c>
      <c s="54" r="CP197">
        <v>6136.0</v>
      </c>
      <c s="54" r="CQ197">
        <v>1124.0</v>
      </c>
      <c s="54" r="CR197">
        <v>10228.0</v>
      </c>
      <c t="str" s="58" r="CS197">
        <f t="shared" si="9"/>
        <v>22,791</v>
      </c>
      <c s="13" r="CT197"/>
      <c s="54" r="CU197">
        <v>9464.0</v>
      </c>
      <c s="54" r="CV197">
        <v>5146.0</v>
      </c>
      <c s="54" r="CW197">
        <v>3319.0</v>
      </c>
      <c s="54" r="CX197">
        <v>2403.0</v>
      </c>
      <c s="3" r="CY197">
        <v>143.0</v>
      </c>
      <c s="54" r="CZ197">
        <v>21270.0</v>
      </c>
      <c s="3" r="DA197"/>
      <c s="3" r="DB197">
        <v>682.0</v>
      </c>
      <c s="54" r="DC197">
        <v>2469.0</v>
      </c>
      <c t="str" s="58" r="DD197">
        <f t="shared" si="10"/>
        <v>44,896</v>
      </c>
      <c s="13" r="DE197"/>
      <c s="54" r="DF197">
        <v>85167.0</v>
      </c>
      <c s="54" r="DG197">
        <v>6197.0</v>
      </c>
      <c s="3" r="DH197">
        <v>336.0</v>
      </c>
      <c s="54" r="DI197">
        <v>14550.0</v>
      </c>
      <c s="54" r="DJ197">
        <v>1824.0</v>
      </c>
      <c s="3" r="DK197"/>
      <c s="3" r="DL197">
        <v>60.0</v>
      </c>
      <c t="str" s="58" r="DM197">
        <f t="shared" si="11"/>
        <v>108,134</v>
      </c>
      <c s="13" r="DN197"/>
      <c s="54" r="DO197">
        <v>3463.0</v>
      </c>
      <c s="3" r="DP197"/>
      <c s="54" r="DQ197">
        <v>1363.0</v>
      </c>
      <c s="54" r="DR197">
        <v>3184.0</v>
      </c>
      <c s="3" r="DS197"/>
      <c s="3" r="DT197"/>
      <c s="54" r="DU197">
        <v>14972.0</v>
      </c>
      <c s="3" r="DV197"/>
      <c t="str" s="58" r="DW197">
        <f t="shared" si="12"/>
        <v>22,982</v>
      </c>
      <c s="13" r="DX197"/>
      <c s="54" r="DY197">
        <v>14882.0</v>
      </c>
      <c s="50" r="DZ197"/>
      <c s="54" r="EA197">
        <v>5199.0</v>
      </c>
      <c s="54" r="EB197">
        <v>7706.0</v>
      </c>
      <c s="54" r="EC197">
        <v>1537.0</v>
      </c>
      <c s="54" r="ED197">
        <v>10200.0</v>
      </c>
      <c t="str" s="58" r="EE197">
        <f t="shared" si="13"/>
        <v>24,642</v>
      </c>
      <c s="13" r="EF197"/>
      <c s="54" r="EG197">
        <v>9816.0</v>
      </c>
      <c s="54" r="EH197">
        <v>5199.0</v>
      </c>
      <c s="54" r="EI197">
        <v>3588.0</v>
      </c>
      <c s="54" r="EJ197">
        <v>2669.0</v>
      </c>
      <c s="3" r="EK197">
        <v>138.0</v>
      </c>
      <c s="54" r="EL197">
        <v>21622.0</v>
      </c>
      <c s="3" r="EM197"/>
      <c s="3" r="EN197">
        <v>704.0</v>
      </c>
      <c s="54" r="EO197">
        <v>2423.0</v>
      </c>
      <c t="str" s="58" r="EP197">
        <f t="shared" si="14"/>
        <v>46,159</v>
      </c>
      <c s="13" r="EQ197"/>
      <c s="54" r="ER197">
        <v>85213.0</v>
      </c>
      <c s="54" r="ES197">
        <v>6107.0</v>
      </c>
      <c s="3" r="ET197">
        <v>381.0</v>
      </c>
      <c s="54" r="EU197">
        <v>13079.0</v>
      </c>
      <c s="54" r="EV197">
        <v>1867.0</v>
      </c>
      <c s="3" r="EW197">
        <v>555.0</v>
      </c>
      <c s="3" r="EX197">
        <v>106.0</v>
      </c>
      <c t="str" s="58" r="EY197">
        <f t="shared" si="15"/>
        <v>107,308</v>
      </c>
      <c s="13" r="EZ197"/>
      <c s="54" r="FA197">
        <v>4220.0</v>
      </c>
      <c s="3" r="FB197"/>
      <c s="54" r="FC197">
        <v>1651.0</v>
      </c>
      <c s="54" r="FD197">
        <v>3606.0</v>
      </c>
      <c s="3" r="FE197"/>
      <c s="3" r="FF197"/>
      <c s="54" r="FG197">
        <v>13879.0</v>
      </c>
      <c s="3" r="FH197"/>
      <c t="str" s="58" r="FI197">
        <f t="shared" si="16"/>
        <v>23,356</v>
      </c>
      <c s="13" r="FJ197"/>
      <c s="54" r="FK197">
        <v>60222.0</v>
      </c>
      <c s="5" r="FL197"/>
      <c s="54" r="FM197">
        <v>213685.0</v>
      </c>
      <c s="1" r="FN197"/>
      <c s="1" r="FO197"/>
      <c s="44" r="FP197"/>
      <c s="54" r="FQ197">
        <v>213685.0</v>
      </c>
      <c s="1" r="FR197"/>
      <c s="1" r="FS197"/>
      <c s="44" r="FT197"/>
      <c t="str" s="12" r="FU197">
        <f t="shared" si="17"/>
        <v>0</v>
      </c>
      <c s="5" r="FV197"/>
      <c s="54" r="FW197">
        <v>263329.0</v>
      </c>
      <c s="1" r="FX197"/>
      <c s="1" r="FY197"/>
      <c s="44" r="FZ197"/>
      <c s="54" r="GA197">
        <v>261687.0</v>
      </c>
      <c s="1" r="GB197"/>
      <c s="1" r="GC197"/>
      <c s="44" r="GD197"/>
      <c t="str" s="12" r="GE197">
        <f t="shared" si="18"/>
        <v>1,642</v>
      </c>
      <c s="12" r="GF197"/>
      <c s="3" r="GG197"/>
      <c s="3" r="GH197"/>
      <c s="3" r="GI197"/>
      <c s="3" r="GJ197"/>
      <c s="3" r="GK197"/>
      <c s="3" r="GL197"/>
      <c s="3" r="GM197"/>
      <c s="3" r="GN197"/>
      <c s="3" r="GO197"/>
    </row>
    <row r="198">
      <c s="47" r="A198">
        <v>185.0</v>
      </c>
      <c t="s" s="48" r="B198">
        <v>91</v>
      </c>
      <c t="s" s="53" r="C198">
        <v>294</v>
      </c>
      <c s="48" r="D198">
        <v>90532.0</v>
      </c>
      <c t="s" s="48" r="E198">
        <v>83</v>
      </c>
      <c t="s" s="48" r="F198">
        <v>90</v>
      </c>
      <c s="48" r="G198"/>
      <c s="48" r="H198"/>
      <c s="48" r="I198"/>
      <c s="54" r="J198">
        <v>73240.0</v>
      </c>
      <c s="3" r="K198">
        <v>41.0</v>
      </c>
      <c s="3" r="L198"/>
      <c s="3" r="M198"/>
      <c s="3" r="N198"/>
      <c s="3" r="O198">
        <v>450.0</v>
      </c>
      <c s="54" r="P198">
        <v>9984.0</v>
      </c>
      <c t="str" s="58" r="Q198">
        <f t="shared" si="1"/>
        <v>83,715</v>
      </c>
      <c s="13" r="R198"/>
      <c s="54" r="S198">
        <v>2477.0</v>
      </c>
      <c s="3" r="T198">
        <v>388.0</v>
      </c>
      <c s="54" r="U198">
        <v>3685.0</v>
      </c>
      <c s="3" r="V198">
        <v>50.0</v>
      </c>
      <c s="3" r="W198">
        <v>400.0</v>
      </c>
      <c s="3" r="X198">
        <v>272.0</v>
      </c>
      <c s="3" r="Y198">
        <v>36.0</v>
      </c>
      <c s="3" r="Z198"/>
      <c s="54" r="AA198">
        <v>1090.0</v>
      </c>
      <c t="str" s="58" r="AB198">
        <f t="shared" si="2"/>
        <v>8,398</v>
      </c>
      <c s="13" r="AC198"/>
      <c s="54" r="AD198">
        <v>55528.0</v>
      </c>
      <c s="54" r="AE198">
        <v>3735.0</v>
      </c>
      <c s="3" r="AF198">
        <v>10.0</v>
      </c>
      <c s="54" r="AG198">
        <v>6391.0</v>
      </c>
      <c s="3" r="AH198"/>
      <c s="3" r="AI198">
        <v>142.0</v>
      </c>
      <c s="3" r="AJ198">
        <v>256.0</v>
      </c>
      <c t="str" s="58" r="AK198">
        <f t="shared" si="3"/>
        <v>66,062</v>
      </c>
      <c s="13" r="AL198"/>
      <c s="54" r="AM198">
        <v>1100.0</v>
      </c>
      <c s="3" r="AN198"/>
      <c s="3" r="AO198">
        <v>80.0</v>
      </c>
      <c s="3" r="AP198"/>
      <c s="3" r="AQ198"/>
      <c s="3" r="AR198"/>
      <c s="54" r="AS198">
        <v>7724.0</v>
      </c>
      <c s="3" r="AT198"/>
      <c t="str" s="58" r="AU198">
        <f t="shared" si="4"/>
        <v>8,904</v>
      </c>
      <c s="55" r="AV198"/>
      <c s="3" r="AW198">
        <v>25.0</v>
      </c>
      <c s="50" r="AX198"/>
      <c s="54" r="AY198">
        <v>78631.0</v>
      </c>
      <c s="3" r="AZ198">
        <v>37.0</v>
      </c>
      <c s="3" r="BA198"/>
      <c s="3" r="BB198"/>
      <c s="3" r="BC198">
        <v>364.0</v>
      </c>
      <c s="3" r="BD198">
        <v>346.0</v>
      </c>
      <c s="54" r="BE198">
        <v>10116.0</v>
      </c>
      <c t="str" s="58" r="BF198">
        <f t="shared" si="5"/>
        <v>89,494</v>
      </c>
      <c s="13" r="BG198"/>
      <c s="54" r="BH198">
        <v>2649.0</v>
      </c>
      <c s="3" r="BI198">
        <v>393.0</v>
      </c>
      <c s="54" r="BJ198">
        <v>3204.0</v>
      </c>
      <c s="3" r="BK198">
        <v>69.0</v>
      </c>
      <c s="3" r="BL198">
        <v>538.0</v>
      </c>
      <c s="3" r="BM198">
        <v>602.0</v>
      </c>
      <c s="3" r="BN198">
        <v>251.0</v>
      </c>
      <c s="3" r="BO198"/>
      <c s="54" r="BP198">
        <v>1100.0</v>
      </c>
      <c t="str" s="58" r="BQ198">
        <f t="shared" si="6"/>
        <v>8,806</v>
      </c>
      <c s="13" r="BR198"/>
      <c s="54" r="BS198">
        <v>56699.0</v>
      </c>
      <c s="54" r="BT198">
        <v>4562.0</v>
      </c>
      <c s="3" r="BU198">
        <v>5.0</v>
      </c>
      <c s="54" r="BV198">
        <v>6972.0</v>
      </c>
      <c s="3" r="BW198"/>
      <c s="3" r="BX198">
        <v>225.0</v>
      </c>
      <c s="3" r="BY198">
        <v>393.0</v>
      </c>
      <c t="str" s="58" r="BZ198">
        <f t="shared" si="7"/>
        <v>68,856</v>
      </c>
      <c s="13" r="CA198"/>
      <c s="54" r="CB198">
        <v>1173.0</v>
      </c>
      <c s="3" r="CC198"/>
      <c s="3" r="CD198">
        <v>198.0</v>
      </c>
      <c s="3" r="CE198"/>
      <c s="3" r="CF198"/>
      <c s="3" r="CG198"/>
      <c s="54" r="CH198">
        <v>8581.0</v>
      </c>
      <c s="3" r="CI198"/>
      <c t="str" s="58" r="CJ198">
        <f t="shared" si="8"/>
        <v>9,952</v>
      </c>
      <c s="13" r="CK198"/>
      <c s="3" r="CL198">
        <v>163.0</v>
      </c>
      <c s="12" r="CM198"/>
      <c s="51" r="CN198"/>
      <c s="54" r="CO198">
        <v>9405.0</v>
      </c>
      <c s="54" r="CP198">
        <v>5200.0</v>
      </c>
      <c s="54" r="CQ198">
        <v>1090.0</v>
      </c>
      <c s="54" r="CR198">
        <v>9320.0</v>
      </c>
      <c t="str" s="58" r="CS198">
        <f t="shared" si="9"/>
        <v>25,015</v>
      </c>
      <c s="13" r="CT198"/>
      <c s="54" r="CU198">
        <v>7771.0</v>
      </c>
      <c s="54" r="CV198">
        <v>2881.0</v>
      </c>
      <c s="54" r="CW198">
        <v>3819.0</v>
      </c>
      <c s="54" r="CX198">
        <v>2954.0</v>
      </c>
      <c s="54" r="CY198">
        <v>1660.0</v>
      </c>
      <c s="54" r="CZ198">
        <v>7231.0</v>
      </c>
      <c s="54" r="DA198">
        <v>1537.0</v>
      </c>
      <c s="3" r="DB198"/>
      <c s="54" r="DC198">
        <v>1182.0</v>
      </c>
      <c t="str" s="58" r="DD198">
        <f t="shared" si="10"/>
        <v>29,035</v>
      </c>
      <c s="13" r="DE198"/>
      <c s="54" r="DF198">
        <v>75706.0</v>
      </c>
      <c s="54" r="DG198">
        <v>10000.0</v>
      </c>
      <c s="54" r="DH198">
        <v>1100.0</v>
      </c>
      <c s="54" r="DI198">
        <v>9421.0</v>
      </c>
      <c s="3" r="DJ198">
        <v>170.0</v>
      </c>
      <c s="3" r="DK198">
        <v>182.0</v>
      </c>
      <c s="3" r="DL198">
        <v>515.0</v>
      </c>
      <c t="str" s="58" r="DM198">
        <f t="shared" si="11"/>
        <v>97,094</v>
      </c>
      <c s="13" r="DN198"/>
      <c s="54" r="DO198">
        <v>1100.0</v>
      </c>
      <c s="3" r="DP198"/>
      <c s="3" r="DQ198">
        <v>10.0</v>
      </c>
      <c s="3" r="DR198"/>
      <c s="3" r="DS198"/>
      <c s="3" r="DT198"/>
      <c s="54" r="DU198">
        <v>6660.0</v>
      </c>
      <c s="3" r="DV198"/>
      <c t="str" s="58" r="DW198">
        <f t="shared" si="12"/>
        <v>7,770</v>
      </c>
      <c s="13" r="DX198"/>
      <c s="54" r="DY198">
        <v>8190.0</v>
      </c>
      <c s="50" r="DZ198"/>
      <c s="54" r="EA198">
        <v>10041.0</v>
      </c>
      <c s="54" r="EB198">
        <v>5371.0</v>
      </c>
      <c s="54" r="EC198">
        <v>1242.0</v>
      </c>
      <c s="54" r="ED198">
        <v>9311.0</v>
      </c>
      <c t="str" s="58" r="EE198">
        <f t="shared" si="13"/>
        <v>25,965</v>
      </c>
      <c s="13" r="EF198"/>
      <c s="54" r="EG198">
        <v>8202.0</v>
      </c>
      <c s="54" r="EH198">
        <v>2847.0</v>
      </c>
      <c s="54" r="EI198">
        <v>3924.0</v>
      </c>
      <c s="54" r="EJ198">
        <v>3076.0</v>
      </c>
      <c s="54" r="EK198">
        <v>1782.0</v>
      </c>
      <c s="54" r="EL198">
        <v>7545.0</v>
      </c>
      <c s="54" r="EM198">
        <v>1542.0</v>
      </c>
      <c s="3" r="EN198"/>
      <c s="54" r="EO198">
        <v>1182.0</v>
      </c>
      <c t="str" s="58" r="EP198">
        <f t="shared" si="14"/>
        <v>30,100</v>
      </c>
      <c s="13" r="EQ198"/>
      <c s="54" r="ER198">
        <v>79544.0</v>
      </c>
      <c s="54" r="ES198">
        <v>11450.0</v>
      </c>
      <c s="54" r="ET198">
        <v>1319.0</v>
      </c>
      <c s="54" r="EU198">
        <v>9959.0</v>
      </c>
      <c s="3" r="EV198">
        <v>161.0</v>
      </c>
      <c s="3" r="EW198">
        <v>278.0</v>
      </c>
      <c s="3" r="EX198">
        <v>629.0</v>
      </c>
      <c t="str" s="58" r="EY198">
        <f t="shared" si="15"/>
        <v>103,340</v>
      </c>
      <c s="13" r="EZ198"/>
      <c s="54" r="FA198">
        <v>1180.0</v>
      </c>
      <c s="3" r="FB198"/>
      <c s="3" r="FC198"/>
      <c s="3" r="FD198"/>
      <c s="3" r="FE198"/>
      <c s="3" r="FF198"/>
      <c s="54" r="FG198">
        <v>7991.0</v>
      </c>
      <c s="3" r="FH198"/>
      <c t="str" s="58" r="FI198">
        <f t="shared" si="16"/>
        <v>9,171</v>
      </c>
      <c s="13" r="FJ198"/>
      <c s="54" r="FK198">
        <v>8697.0</v>
      </c>
      <c s="5" r="FL198"/>
      <c s="54" r="FM198">
        <v>167104.0</v>
      </c>
      <c s="1" r="FN198"/>
      <c s="1" r="FO198"/>
      <c s="44" r="FP198"/>
      <c s="54" r="FQ198">
        <v>167104.0</v>
      </c>
      <c s="1" r="FR198"/>
      <c s="1" r="FS198"/>
      <c s="44" r="FT198"/>
      <c t="str" s="12" r="FU198">
        <f t="shared" si="17"/>
        <v>0</v>
      </c>
      <c s="5" r="FV198"/>
      <c s="54" r="FW198">
        <v>177271.0</v>
      </c>
      <c s="1" r="FX198"/>
      <c s="1" r="FY198"/>
      <c s="44" r="FZ198"/>
      <c s="54" r="GA198">
        <v>177273.0</v>
      </c>
      <c s="1" r="GB198"/>
      <c s="1" r="GC198"/>
      <c s="44" r="GD198"/>
      <c t="str" s="12" r="GE198">
        <f t="shared" si="18"/>
        <v>-2</v>
      </c>
      <c s="12" r="GF198"/>
      <c s="3" r="GG198"/>
      <c s="3" r="GH198"/>
      <c s="3" r="GI198"/>
      <c s="3" r="GJ198"/>
      <c s="3" r="GK198"/>
      <c s="3" r="GL198"/>
      <c s="3" r="GM198"/>
      <c s="3" r="GN198"/>
      <c s="3" r="GO198"/>
    </row>
    <row r="199">
      <c s="47" r="A199">
        <v>186.0</v>
      </c>
      <c t="s" s="48" r="B199">
        <v>91</v>
      </c>
      <c t="s" s="53" r="C199">
        <v>295</v>
      </c>
      <c s="48" r="D199">
        <v>94502.0</v>
      </c>
      <c t="s" s="48" r="E199">
        <v>83</v>
      </c>
      <c t="s" s="48" r="F199">
        <v>90</v>
      </c>
      <c s="48" r="G199"/>
      <c s="48" r="H199"/>
      <c s="48" r="I199"/>
      <c s="54" r="J199">
        <v>29722.0</v>
      </c>
      <c s="3" r="K199">
        <v>12.0</v>
      </c>
      <c s="3" r="L199"/>
      <c s="3" r="M199">
        <v>554.0</v>
      </c>
      <c s="3" r="N199"/>
      <c s="3" r="O199"/>
      <c s="54" r="P199">
        <v>3287.0</v>
      </c>
      <c t="str" s="58" r="Q199">
        <f t="shared" si="1"/>
        <v>33,575</v>
      </c>
      <c s="13" r="R199"/>
      <c s="3" r="S199">
        <v>60.0</v>
      </c>
      <c s="3" r="T199">
        <v>7.0</v>
      </c>
      <c s="54" r="U199">
        <v>3390.0</v>
      </c>
      <c s="3" r="V199"/>
      <c s="3" r="W199"/>
      <c s="3" r="X199">
        <v>29.0</v>
      </c>
      <c s="3" r="Y199"/>
      <c s="3" r="Z199"/>
      <c s="3" r="AA199"/>
      <c t="str" s="58" r="AB199">
        <f t="shared" si="2"/>
        <v>3,486</v>
      </c>
      <c s="13" r="AC199"/>
      <c s="54" r="AD199">
        <v>16771.0</v>
      </c>
      <c s="3" r="AE199">
        <v>125.0</v>
      </c>
      <c s="3" r="AF199">
        <v>14.0</v>
      </c>
      <c s="54" r="AG199">
        <v>6778.0</v>
      </c>
      <c s="3" r="AH199"/>
      <c s="3" r="AI199">
        <v>4.0</v>
      </c>
      <c s="3" r="AJ199"/>
      <c t="str" s="58" r="AK199">
        <f t="shared" si="3"/>
        <v>23,692</v>
      </c>
      <c s="13" r="AL199"/>
      <c s="3" r="AM199"/>
      <c s="3" r="AN199"/>
      <c s="3" r="AO199">
        <v>52.0</v>
      </c>
      <c s="3" r="AP199"/>
      <c s="3" r="AQ199"/>
      <c s="3" r="AR199"/>
      <c s="54" r="AS199">
        <v>2096.0</v>
      </c>
      <c s="3" r="AT199"/>
      <c t="str" s="58" r="AU199">
        <f t="shared" si="4"/>
        <v>2,148</v>
      </c>
      <c s="55" r="AV199"/>
      <c s="3" r="AW199">
        <v>185.0</v>
      </c>
      <c s="50" r="AX199"/>
      <c s="54" r="AY199">
        <v>29952.0</v>
      </c>
      <c s="3" r="AZ199">
        <v>12.0</v>
      </c>
      <c s="3" r="BA199"/>
      <c s="3" r="BB199">
        <v>560.0</v>
      </c>
      <c s="3" r="BC199"/>
      <c s="3" r="BD199"/>
      <c s="54" r="BE199">
        <v>3287.0</v>
      </c>
      <c t="str" s="58" r="BF199">
        <f t="shared" si="5"/>
        <v>33,811</v>
      </c>
      <c s="13" r="BG199"/>
      <c s="3" r="BH199">
        <v>56.0</v>
      </c>
      <c s="3" r="BI199">
        <v>7.0</v>
      </c>
      <c s="54" r="BJ199">
        <v>3351.0</v>
      </c>
      <c s="3" r="BK199"/>
      <c s="3" r="BL199"/>
      <c s="3" r="BM199">
        <v>66.0</v>
      </c>
      <c s="3" r="BN199"/>
      <c s="3" r="BO199"/>
      <c s="3" r="BP199"/>
      <c t="str" s="58" r="BQ199">
        <f t="shared" si="6"/>
        <v>3,480</v>
      </c>
      <c s="13" r="BR199"/>
      <c s="54" r="BS199">
        <v>18129.0</v>
      </c>
      <c s="3" r="BT199">
        <v>95.0</v>
      </c>
      <c s="3" r="BU199"/>
      <c s="54" r="BV199">
        <v>6357.0</v>
      </c>
      <c s="3" r="BW199"/>
      <c s="3" r="BX199">
        <v>4.0</v>
      </c>
      <c s="3" r="BY199"/>
      <c t="str" s="58" r="BZ199">
        <f t="shared" si="7"/>
        <v>24,585</v>
      </c>
      <c s="13" r="CA199"/>
      <c s="3" r="CB199"/>
      <c s="3" r="CC199"/>
      <c s="3" r="CD199">
        <v>46.0</v>
      </c>
      <c s="3" r="CE199"/>
      <c s="3" r="CF199"/>
      <c s="3" r="CG199"/>
      <c s="54" r="CH199">
        <v>2041.0</v>
      </c>
      <c s="3" r="CI199"/>
      <c t="str" s="58" r="CJ199">
        <f t="shared" si="8"/>
        <v>2,087</v>
      </c>
      <c s="13" r="CK199"/>
      <c s="54" r="CL199">
        <v>11138.0</v>
      </c>
      <c s="12" r="CM199"/>
      <c s="51" r="CN199"/>
      <c s="54" r="CO199">
        <v>2125.0</v>
      </c>
      <c s="54" r="CP199">
        <v>2476.0</v>
      </c>
      <c s="3" r="CQ199">
        <v>330.0</v>
      </c>
      <c s="54" r="CR199">
        <v>1719.0</v>
      </c>
      <c t="str" s="58" r="CS199">
        <f t="shared" si="9"/>
        <v>6,650</v>
      </c>
      <c s="13" r="CT199"/>
      <c s="54" r="CU199">
        <v>5400.0</v>
      </c>
      <c s="3" r="CV199">
        <v>742.0</v>
      </c>
      <c s="54" r="CW199">
        <v>1203.0</v>
      </c>
      <c s="54" r="CX199">
        <v>1897.0</v>
      </c>
      <c s="3" r="CY199">
        <v>146.0</v>
      </c>
      <c s="54" r="CZ199">
        <v>1393.0</v>
      </c>
      <c s="3" r="DA199"/>
      <c s="3" r="DB199"/>
      <c s="3" r="DC199"/>
      <c t="str" s="58" r="DD199">
        <f t="shared" si="10"/>
        <v>10,781</v>
      </c>
      <c s="13" r="DE199"/>
      <c s="54" r="DF199">
        <v>25163.0</v>
      </c>
      <c s="3" r="DG199">
        <v>921.0</v>
      </c>
      <c s="3" r="DH199">
        <v>47.0</v>
      </c>
      <c s="54" r="DI199">
        <v>7689.0</v>
      </c>
      <c s="54" r="DJ199">
        <v>1187.0</v>
      </c>
      <c s="3" r="DK199"/>
      <c s="3" r="DL199"/>
      <c t="str" s="58" r="DM199">
        <f t="shared" si="11"/>
        <v>35,007</v>
      </c>
      <c s="13" r="DN199"/>
      <c t="s" s="3" r="DO199">
        <v>87</v>
      </c>
      <c s="3" r="DP199"/>
      <c s="54" r="DQ199">
        <v>1209.0</v>
      </c>
      <c s="3" r="DR199"/>
      <c s="3" r="DS199"/>
      <c s="3" r="DT199"/>
      <c s="54" r="DU199">
        <v>5131.0</v>
      </c>
      <c s="3" r="DV199"/>
      <c t="str" s="58" r="DW199">
        <f t="shared" si="12"/>
        <v>6,340</v>
      </c>
      <c s="13" r="DX199"/>
      <c s="54" r="DY199">
        <v>4308.0</v>
      </c>
      <c s="50" r="DZ199"/>
      <c s="54" r="EA199">
        <v>2179.0</v>
      </c>
      <c s="54" r="EB199">
        <v>2681.0</v>
      </c>
      <c s="3" r="EC199">
        <v>544.0</v>
      </c>
      <c s="54" r="ED199">
        <v>1706.0</v>
      </c>
      <c t="str" s="58" r="EE199">
        <f t="shared" si="13"/>
        <v>7,110</v>
      </c>
      <c s="13" r="EF199"/>
      <c s="54" r="EG199">
        <v>5514.0</v>
      </c>
      <c s="3" r="EH199">
        <v>787.0</v>
      </c>
      <c s="54" r="EI199">
        <v>1192.0</v>
      </c>
      <c s="54" r="EJ199">
        <v>1833.0</v>
      </c>
      <c s="3" r="EK199">
        <v>150.0</v>
      </c>
      <c s="54" r="EL199">
        <v>1328.0</v>
      </c>
      <c s="3" r="EM199"/>
      <c s="3" r="EN199"/>
      <c s="3" r="EO199"/>
      <c t="str" s="58" r="EP199">
        <f t="shared" si="14"/>
        <v>10,804</v>
      </c>
      <c s="13" r="EQ199"/>
      <c s="54" r="ER199">
        <v>26861.0</v>
      </c>
      <c s="54" r="ES199">
        <v>1031.0</v>
      </c>
      <c s="3" r="ET199">
        <v>61.0</v>
      </c>
      <c s="54" r="EU199">
        <v>7937.0</v>
      </c>
      <c s="54" r="EV199">
        <v>1191.0</v>
      </c>
      <c s="3" r="EW199"/>
      <c s="3" r="EX199"/>
      <c t="str" s="58" r="EY199">
        <f t="shared" si="15"/>
        <v>37,081</v>
      </c>
      <c s="13" r="EZ199"/>
      <c t="s" s="3" r="FA199">
        <v>87</v>
      </c>
      <c s="3" r="FB199"/>
      <c s="54" r="FC199">
        <v>1210.0</v>
      </c>
      <c s="3" r="FD199"/>
      <c s="3" r="FE199"/>
      <c s="3" r="FF199"/>
      <c s="54" r="FG199">
        <v>5028.0</v>
      </c>
      <c s="3" r="FH199"/>
      <c t="str" s="58" r="FI199">
        <f t="shared" si="16"/>
        <v>6,238</v>
      </c>
      <c s="13" r="FJ199"/>
      <c s="54" r="FK199">
        <v>15097.0</v>
      </c>
      <c s="5" r="FL199"/>
      <c s="54" r="FM199">
        <v>63086.0</v>
      </c>
      <c s="1" r="FN199"/>
      <c s="1" r="FO199"/>
      <c s="44" r="FP199"/>
      <c s="54" r="FQ199">
        <v>63086.0</v>
      </c>
      <c s="1" r="FR199"/>
      <c s="1" r="FS199"/>
      <c s="44" r="FT199"/>
      <c t="str" s="12" r="FU199">
        <f t="shared" si="17"/>
        <v>0</v>
      </c>
      <c s="5" r="FV199"/>
      <c s="54" r="FW199">
        <v>75101.0</v>
      </c>
      <c s="1" r="FX199"/>
      <c s="1" r="FY199"/>
      <c s="44" r="FZ199"/>
      <c s="54" r="GA199">
        <v>76330.0</v>
      </c>
      <c s="1" r="GB199"/>
      <c s="1" r="GC199"/>
      <c s="44" r="GD199"/>
      <c t="str" s="12" r="GE199">
        <f t="shared" si="18"/>
        <v>-1,229</v>
      </c>
      <c s="12" r="GF199"/>
      <c s="3" r="GG199"/>
      <c s="3" r="GH199"/>
      <c s="3" r="GI199"/>
      <c s="3" r="GJ199"/>
      <c s="3" r="GK199"/>
      <c s="3" r="GL199"/>
      <c s="3" r="GM199"/>
      <c s="3" r="GN199"/>
      <c s="3" r="GO199"/>
    </row>
    <row r="200">
      <c s="47" r="A200">
        <v>187.0</v>
      </c>
      <c t="s" s="48" r="B200">
        <v>97</v>
      </c>
      <c t="s" s="53" r="C200">
        <v>296</v>
      </c>
      <c s="48" r="D200">
        <v>1353.0</v>
      </c>
      <c t="s" s="48" r="E200">
        <v>93</v>
      </c>
      <c t="s" s="48" r="F200">
        <v>83</v>
      </c>
      <c s="48" r="G200"/>
      <c s="48" r="H200"/>
      <c s="48" r="I200"/>
      <c s="54" r="J200">
        <v>111525.0</v>
      </c>
      <c s="54" r="K200">
        <v>1345.0</v>
      </c>
      <c s="3" r="L200"/>
      <c s="3" r="M200"/>
      <c s="3" r="N200">
        <v>483.0</v>
      </c>
      <c s="3" r="O200"/>
      <c s="54" r="P200">
        <v>8600.0</v>
      </c>
      <c t="str" s="58" r="Q200">
        <f t="shared" si="1"/>
        <v>121,953</v>
      </c>
      <c s="13" r="R200"/>
      <c s="3" r="S200">
        <v>195.0</v>
      </c>
      <c s="3" r="T200">
        <v>18.0</v>
      </c>
      <c s="54" r="U200">
        <v>1760.0</v>
      </c>
      <c s="3" r="V200">
        <v>68.0</v>
      </c>
      <c s="3" r="W200"/>
      <c s="3" r="X200"/>
      <c s="3" r="Y200"/>
      <c s="3" r="Z200">
        <v>150.0</v>
      </c>
      <c s="3" r="AA200"/>
      <c t="str" s="58" r="AB200">
        <f t="shared" si="2"/>
        <v>2,191</v>
      </c>
      <c s="13" r="AC200"/>
      <c s="54" r="AD200">
        <v>38794.0</v>
      </c>
      <c s="54" r="AE200">
        <v>2190.0</v>
      </c>
      <c s="3" r="AF200">
        <v>90.0</v>
      </c>
      <c s="54" r="AG200">
        <v>24210.0</v>
      </c>
      <c s="3" r="AH200"/>
      <c s="3" r="AI200">
        <v>4.0</v>
      </c>
      <c s="3" r="AJ200">
        <v>60.0</v>
      </c>
      <c t="str" s="58" r="AK200">
        <f t="shared" si="3"/>
        <v>65,348</v>
      </c>
      <c s="13" r="AL200"/>
      <c s="54" r="AM200">
        <v>16620.0</v>
      </c>
      <c s="3" r="AN200"/>
      <c s="54" r="AO200">
        <v>2130.0</v>
      </c>
      <c s="3" r="AP200"/>
      <c s="3" r="AQ200"/>
      <c s="3" r="AR200"/>
      <c s="54" r="AS200">
        <v>7600.0</v>
      </c>
      <c s="3" r="AT200"/>
      <c t="str" s="58" r="AU200">
        <f t="shared" si="4"/>
        <v>26,350</v>
      </c>
      <c s="55" r="AV200"/>
      <c s="54" r="AW200">
        <v>1200.0</v>
      </c>
      <c s="50" r="AX200"/>
      <c s="54" r="AY200">
        <v>106483.0</v>
      </c>
      <c s="54" r="AZ200">
        <v>1445.0</v>
      </c>
      <c s="3" r="BA200"/>
      <c s="3" r="BB200"/>
      <c s="3" r="BC200">
        <v>483.0</v>
      </c>
      <c s="3" r="BD200"/>
      <c s="54" r="BE200">
        <v>10385.0</v>
      </c>
      <c t="str" s="58" r="BF200">
        <f t="shared" si="5"/>
        <v>118,796</v>
      </c>
      <c s="13" r="BG200"/>
      <c s="3" r="BH200">
        <v>206.0</v>
      </c>
      <c s="3" r="BI200">
        <v>22.0</v>
      </c>
      <c s="54" r="BJ200">
        <v>2988.0</v>
      </c>
      <c s="3" r="BK200">
        <v>57.0</v>
      </c>
      <c s="3" r="BL200"/>
      <c s="3" r="BM200"/>
      <c s="3" r="BN200"/>
      <c s="3" r="BO200">
        <v>122.0</v>
      </c>
      <c s="3" r="BP200"/>
      <c t="str" s="58" r="BQ200">
        <f t="shared" si="6"/>
        <v>3,395</v>
      </c>
      <c s="13" r="BR200"/>
      <c s="54" r="BS200">
        <v>43764.0</v>
      </c>
      <c s="54" r="BT200">
        <v>1919.0</v>
      </c>
      <c s="3" r="BU200">
        <v>86.0</v>
      </c>
      <c s="54" r="BV200">
        <v>23142.0</v>
      </c>
      <c s="3" r="BW200"/>
      <c s="3" r="BX200"/>
      <c s="3" r="BY200">
        <v>161.0</v>
      </c>
      <c t="str" s="58" r="BZ200">
        <f t="shared" si="7"/>
        <v>69,072</v>
      </c>
      <c s="13" r="CA200"/>
      <c s="54" r="CB200">
        <v>18071.0</v>
      </c>
      <c s="3" r="CC200"/>
      <c s="54" r="CD200">
        <v>2399.0</v>
      </c>
      <c s="3" r="CE200"/>
      <c s="3" r="CF200"/>
      <c s="3" r="CG200"/>
      <c s="54" r="CH200">
        <v>9274.0</v>
      </c>
      <c s="3" r="CI200"/>
      <c t="str" s="58" r="CJ200">
        <f t="shared" si="8"/>
        <v>29,744</v>
      </c>
      <c s="13" r="CK200"/>
      <c s="54" r="CL200">
        <v>1755.0</v>
      </c>
      <c s="12" r="CM200"/>
      <c s="51" r="CN200"/>
      <c s="54" r="CO200">
        <v>7468.0</v>
      </c>
      <c s="54" r="CP200">
        <v>5211.0</v>
      </c>
      <c s="54" r="CQ200">
        <v>1800.0</v>
      </c>
      <c s="54" r="CR200">
        <v>11290.0</v>
      </c>
      <c t="str" s="58" r="CS200">
        <f t="shared" si="9"/>
        <v>25,769</v>
      </c>
      <c s="13" r="CT200"/>
      <c s="54" r="CU200">
        <v>9358.0</v>
      </c>
      <c s="54" r="CV200">
        <v>2135.0</v>
      </c>
      <c s="54" r="CW200">
        <v>2402.0</v>
      </c>
      <c s="54" r="CX200">
        <v>14082.0</v>
      </c>
      <c s="3" r="CY200">
        <v>50.0</v>
      </c>
      <c s="3" r="CZ200">
        <v>716.0</v>
      </c>
      <c s="3" r="DA200"/>
      <c s="54" r="DB200">
        <v>1088.0</v>
      </c>
      <c s="3" r="DC200">
        <v>50.0</v>
      </c>
      <c t="str" s="58" r="DD200">
        <f t="shared" si="10"/>
        <v>29,881</v>
      </c>
      <c s="13" r="DE200"/>
      <c s="54" r="DF200">
        <v>54553.0</v>
      </c>
      <c s="54" r="DG200">
        <v>15252.0</v>
      </c>
      <c s="3" r="DH200">
        <v>403.0</v>
      </c>
      <c s="54" r="DI200">
        <v>32124.0</v>
      </c>
      <c s="54" r="DJ200">
        <v>1582.0</v>
      </c>
      <c s="3" r="DK200">
        <v>910.0</v>
      </c>
      <c s="3" r="DL200"/>
      <c t="str" s="58" r="DM200">
        <f t="shared" si="11"/>
        <v>104,824</v>
      </c>
      <c s="13" r="DN200"/>
      <c s="54" r="DO200">
        <v>14397.0</v>
      </c>
      <c s="3" r="DP200"/>
      <c s="3" r="DQ200">
        <v>110.0</v>
      </c>
      <c s="54" r="DR200">
        <v>2330.0</v>
      </c>
      <c s="3" r="DS200"/>
      <c s="3" r="DT200"/>
      <c s="54" r="DU200">
        <v>6260.0</v>
      </c>
      <c s="3" r="DV200"/>
      <c t="str" s="58" r="DW200">
        <f t="shared" si="12"/>
        <v>23,097</v>
      </c>
      <c s="13" r="DX200"/>
      <c s="54" r="DY200">
        <v>33471.0</v>
      </c>
      <c s="50" r="DZ200"/>
      <c s="54" r="EA200">
        <v>7159.0</v>
      </c>
      <c s="54" r="EB200">
        <v>5651.0</v>
      </c>
      <c s="54" r="EC200">
        <v>1797.0</v>
      </c>
      <c s="54" r="ED200">
        <v>11553.0</v>
      </c>
      <c t="str" s="58" r="EE200">
        <f t="shared" si="13"/>
        <v>26,160</v>
      </c>
      <c s="13" r="EF200"/>
      <c s="54" r="EG200">
        <v>9071.0</v>
      </c>
      <c s="54" r="EH200">
        <v>1922.0</v>
      </c>
      <c s="54" r="EI200">
        <v>2331.0</v>
      </c>
      <c s="54" r="EJ200">
        <v>15834.0</v>
      </c>
      <c s="3" r="EK200">
        <v>50.0</v>
      </c>
      <c s="3" r="EL200">
        <v>686.0</v>
      </c>
      <c s="3" r="EM200"/>
      <c s="54" r="EN200">
        <v>1108.0</v>
      </c>
      <c s="3" r="EO200">
        <v>52.0</v>
      </c>
      <c t="str" s="58" r="EP200">
        <f t="shared" si="14"/>
        <v>31,054</v>
      </c>
      <c s="13" r="EQ200"/>
      <c s="54" r="ER200">
        <v>58854.0</v>
      </c>
      <c s="54" r="ES200">
        <v>14508.0</v>
      </c>
      <c s="3" r="ET200">
        <v>353.0</v>
      </c>
      <c s="54" r="EU200">
        <v>31545.0</v>
      </c>
      <c s="54" r="EV200">
        <v>1582.0</v>
      </c>
      <c s="3" r="EW200">
        <v>846.0</v>
      </c>
      <c s="3" r="EX200"/>
      <c t="str" s="58" r="EY200">
        <f t="shared" si="15"/>
        <v>107,688</v>
      </c>
      <c s="13" r="EZ200"/>
      <c s="54" r="FA200">
        <v>16723.0</v>
      </c>
      <c s="3" r="FB200"/>
      <c s="3" r="FC200">
        <v>110.0</v>
      </c>
      <c s="54" r="FD200">
        <v>2582.0</v>
      </c>
      <c s="3" r="FE200"/>
      <c s="3" r="FF200"/>
      <c s="54" r="FG200">
        <v>6822.0</v>
      </c>
      <c s="3" r="FH200"/>
      <c t="str" s="58" r="FI200">
        <f t="shared" si="16"/>
        <v>26,237</v>
      </c>
      <c s="13" r="FJ200"/>
      <c s="54" r="FK200">
        <v>31050.0</v>
      </c>
      <c s="5" r="FL200"/>
      <c s="54" r="FM200">
        <v>217042.0</v>
      </c>
      <c s="1" r="FN200"/>
      <c s="1" r="FO200"/>
      <c s="44" r="FP200"/>
      <c s="54" r="FQ200">
        <v>217042.0</v>
      </c>
      <c s="1" r="FR200"/>
      <c s="1" r="FS200"/>
      <c s="44" r="FT200"/>
      <c t="str" s="12" r="FU200">
        <f t="shared" si="17"/>
        <v>0</v>
      </c>
      <c s="5" r="FV200"/>
      <c s="54" r="FW200">
        <v>222762.0</v>
      </c>
      <c s="1" r="FX200"/>
      <c s="1" r="FY200"/>
      <c s="44" r="FZ200"/>
      <c s="54" r="GA200">
        <v>222189.0</v>
      </c>
      <c s="1" r="GB200"/>
      <c s="1" r="GC200"/>
      <c s="44" r="GD200"/>
      <c t="str" s="12" r="GE200">
        <f t="shared" si="18"/>
        <v>573</v>
      </c>
      <c s="12" r="GF200"/>
      <c s="3" r="GG200"/>
      <c s="3" r="GH200"/>
      <c s="3" r="GI200"/>
      <c s="3" r="GJ200"/>
      <c s="3" r="GK200"/>
      <c s="3" r="GL200"/>
      <c s="3" r="GM200"/>
      <c s="3" r="GN200"/>
      <c s="3" r="GO200"/>
    </row>
    <row r="201">
      <c s="47" r="A201">
        <v>188.0</v>
      </c>
      <c t="s" s="48" r="B201">
        <v>91</v>
      </c>
      <c t="s" s="53" r="C201">
        <v>297</v>
      </c>
      <c s="48" r="D201">
        <v>37600.0</v>
      </c>
      <c t="s" s="48" r="E201">
        <v>96</v>
      </c>
      <c t="s" s="48" r="F201">
        <v>83</v>
      </c>
      <c s="48" r="G201"/>
      <c s="48" r="H201"/>
      <c s="48" r="I201"/>
      <c s="54" r="J201">
        <v>15000.0</v>
      </c>
      <c s="3" r="K201">
        <v>19.0</v>
      </c>
      <c s="3" r="L201">
        <v>30.0</v>
      </c>
      <c s="3" r="M201"/>
      <c s="3" r="N201"/>
      <c s="3" r="O201"/>
      <c s="54" r="P201">
        <v>15519.0</v>
      </c>
      <c t="str" s="58" r="Q201">
        <f t="shared" si="1"/>
        <v>30,568</v>
      </c>
      <c s="13" r="R201"/>
      <c s="3" r="S201">
        <v>5.0</v>
      </c>
      <c s="3" r="T201"/>
      <c s="54" r="U201">
        <v>1938.0</v>
      </c>
      <c s="3" r="V201"/>
      <c s="3" r="W201"/>
      <c s="3" r="X201">
        <v>120.0</v>
      </c>
      <c s="3" r="Y201"/>
      <c s="3" r="Z201"/>
      <c s="3" r="AA201"/>
      <c t="str" s="58" r="AB201">
        <f t="shared" si="2"/>
        <v>2,063</v>
      </c>
      <c s="13" r="AC201"/>
      <c s="54" r="AD201">
        <v>27080.0</v>
      </c>
      <c s="3" r="AE201"/>
      <c s="3" r="AF201">
        <v>184.0</v>
      </c>
      <c s="54" r="AG201">
        <v>4172.0</v>
      </c>
      <c s="3" r="AH201"/>
      <c s="3" r="AI201"/>
      <c s="3" r="AJ201"/>
      <c t="str" s="58" r="AK201">
        <f t="shared" si="3"/>
        <v>31,436</v>
      </c>
      <c s="13" r="AL201"/>
      <c s="54" r="AM201">
        <v>6300.0</v>
      </c>
      <c s="3" r="AN201"/>
      <c s="3" r="AO201"/>
      <c s="3" r="AP201"/>
      <c s="3" r="AQ201"/>
      <c s="3" r="AR201"/>
      <c s="54" r="AS201">
        <v>1050.0</v>
      </c>
      <c s="3" r="AT201"/>
      <c t="str" s="58" r="AU201">
        <f t="shared" si="4"/>
        <v>7,350</v>
      </c>
      <c s="55" r="AV201"/>
      <c t="s" s="3" r="AW201">
        <v>87</v>
      </c>
      <c s="50" r="AX201"/>
      <c s="54" r="AY201">
        <v>15760.0</v>
      </c>
      <c s="3" r="AZ201">
        <v>13.0</v>
      </c>
      <c s="3" r="BA201"/>
      <c s="3" r="BB201"/>
      <c s="3" r="BC201"/>
      <c s="3" r="BD201"/>
      <c s="54" r="BE201">
        <v>18062.0</v>
      </c>
      <c t="str" s="58" r="BF201">
        <f t="shared" si="5"/>
        <v>33,835</v>
      </c>
      <c s="13" r="BG201"/>
      <c s="3" r="BH201">
        <v>131.0</v>
      </c>
      <c s="3" r="BI201"/>
      <c s="54" r="BJ201">
        <v>3316.0</v>
      </c>
      <c s="3" r="BK201">
        <v>962.0</v>
      </c>
      <c s="3" r="BL201"/>
      <c s="3" r="BM201">
        <v>606.0</v>
      </c>
      <c s="3" r="BN201"/>
      <c s="3" r="BO201"/>
      <c s="3" r="BP201"/>
      <c t="str" s="58" r="BQ201">
        <f t="shared" si="6"/>
        <v>5,015</v>
      </c>
      <c s="13" r="BR201"/>
      <c s="54" r="BS201">
        <v>32540.0</v>
      </c>
      <c s="3" r="BT201"/>
      <c s="3" r="BU201">
        <v>269.0</v>
      </c>
      <c s="54" r="BV201">
        <v>5002.0</v>
      </c>
      <c s="3" r="BW201"/>
      <c s="3" r="BX201"/>
      <c s="3" r="BY201"/>
      <c t="str" s="58" r="BZ201">
        <f t="shared" si="7"/>
        <v>37,811</v>
      </c>
      <c s="13" r="CA201"/>
      <c s="54" r="CB201">
        <v>6967.0</v>
      </c>
      <c s="3" r="CC201"/>
      <c s="3" r="CD201"/>
      <c s="3" r="CE201"/>
      <c s="3" r="CF201"/>
      <c s="3" r="CG201"/>
      <c s="54" r="CH201">
        <v>1270.0</v>
      </c>
      <c s="3" r="CI201"/>
      <c t="str" s="58" r="CJ201">
        <f t="shared" si="8"/>
        <v>8,237</v>
      </c>
      <c s="13" r="CK201"/>
      <c s="54" r="CL201">
        <v>99015.0</v>
      </c>
      <c s="12" r="CM201"/>
      <c s="51" r="CN201"/>
      <c s="54" r="CO201">
        <v>3032.0</v>
      </c>
      <c s="54" r="CP201">
        <v>2506.0</v>
      </c>
      <c s="3" r="CQ201">
        <v>368.0</v>
      </c>
      <c s="3" r="CR201">
        <v>606.0</v>
      </c>
      <c t="str" s="58" r="CS201">
        <f t="shared" si="9"/>
        <v>6,512</v>
      </c>
      <c s="13" r="CT201"/>
      <c s="54" r="CU201">
        <v>3382.0</v>
      </c>
      <c s="3" r="CV201">
        <v>360.0</v>
      </c>
      <c s="54" r="CW201">
        <v>1394.0</v>
      </c>
      <c s="54" r="CX201">
        <v>1690.0</v>
      </c>
      <c s="3" r="CY201">
        <v>70.0</v>
      </c>
      <c s="3" r="CZ201">
        <v>20.0</v>
      </c>
      <c s="3" r="DA201"/>
      <c s="3" r="DB201"/>
      <c s="3" r="DC201">
        <v>30.0</v>
      </c>
      <c t="str" s="58" r="DD201">
        <f t="shared" si="10"/>
        <v>6,946</v>
      </c>
      <c s="13" r="DE201"/>
      <c s="54" r="DF201">
        <v>28523.0</v>
      </c>
      <c s="54" r="DG201">
        <v>1671.0</v>
      </c>
      <c s="3" r="DH201">
        <v>879.0</v>
      </c>
      <c s="54" r="DI201">
        <v>5788.0</v>
      </c>
      <c s="3" r="DJ201">
        <v>10.0</v>
      </c>
      <c s="3" r="DK201"/>
      <c s="3" r="DL201">
        <v>158.0</v>
      </c>
      <c t="str" s="58" r="DM201">
        <f t="shared" si="11"/>
        <v>37,029</v>
      </c>
      <c s="13" r="DN201"/>
      <c s="54" r="DO201">
        <v>5283.0</v>
      </c>
      <c s="3" r="DP201"/>
      <c s="3" r="DQ201"/>
      <c s="3" r="DR201"/>
      <c s="3" r="DS201"/>
      <c s="3" r="DT201"/>
      <c s="54" r="DU201">
        <v>4732.0</v>
      </c>
      <c s="3" r="DV201">
        <v>65.0</v>
      </c>
      <c t="str" s="58" r="DW201">
        <f t="shared" si="12"/>
        <v>10,080</v>
      </c>
      <c s="13" r="DX201"/>
      <c s="54" r="DY201">
        <v>10850.0</v>
      </c>
      <c s="50" r="DZ201"/>
      <c s="54" r="EA201">
        <v>2810.0</v>
      </c>
      <c s="54" r="EB201">
        <v>3537.0</v>
      </c>
      <c s="3" r="EC201">
        <v>533.0</v>
      </c>
      <c s="3" r="ED201"/>
      <c t="str" s="58" r="EE201">
        <f t="shared" si="13"/>
        <v>6,880</v>
      </c>
      <c s="13" r="EF201"/>
      <c s="54" r="EG201">
        <v>4037.0</v>
      </c>
      <c s="3" r="EH201">
        <v>360.0</v>
      </c>
      <c s="54" r="EI201">
        <v>4057.0</v>
      </c>
      <c s="54" r="EJ201">
        <v>1576.0</v>
      </c>
      <c s="3" r="EK201">
        <v>221.0</v>
      </c>
      <c s="3" r="EL201">
        <v>3.0</v>
      </c>
      <c s="3" r="EM201"/>
      <c s="3" r="EN201"/>
      <c s="3" r="EO201"/>
      <c t="str" s="58" r="EP201">
        <f t="shared" si="14"/>
        <v>10,254</v>
      </c>
      <c s="13" r="EQ201"/>
      <c s="54" r="ER201">
        <v>41943.0</v>
      </c>
      <c s="54" r="ES201">
        <v>2422.0</v>
      </c>
      <c s="3" r="ET201">
        <v>901.0</v>
      </c>
      <c s="54" r="EU201">
        <v>7297.0</v>
      </c>
      <c s="3" r="EV201"/>
      <c s="3" r="EW201"/>
      <c s="3" r="EX201">
        <v>158.0</v>
      </c>
      <c t="str" s="58" r="EY201">
        <f t="shared" si="15"/>
        <v>52,721</v>
      </c>
      <c s="13" r="EZ201"/>
      <c s="54" r="FA201">
        <v>9162.0</v>
      </c>
      <c s="3" r="FB201"/>
      <c s="3" r="FC201"/>
      <c s="3" r="FD201"/>
      <c s="3" r="FE201"/>
      <c s="3" r="FF201"/>
      <c s="54" r="FG201">
        <v>3435.0</v>
      </c>
      <c s="3" r="FH201">
        <v>76.0</v>
      </c>
      <c t="str" s="58" r="FI201">
        <f t="shared" si="16"/>
        <v>12,673</v>
      </c>
      <c s="13" r="FJ201"/>
      <c s="54" r="FK201">
        <v>109863.0</v>
      </c>
      <c s="5" r="FL201"/>
      <c s="54" r="FM201">
        <v>71417.0</v>
      </c>
      <c s="1" r="FN201"/>
      <c s="1" r="FO201"/>
      <c s="44" r="FP201"/>
      <c s="54" r="FQ201">
        <v>71417.0</v>
      </c>
      <c s="1" r="FR201"/>
      <c s="1" r="FS201"/>
      <c s="44" r="FT201"/>
      <c t="str" s="12" r="FU201">
        <f t="shared" si="17"/>
        <v>0</v>
      </c>
      <c s="5" r="FV201"/>
      <c s="54" r="FW201">
        <v>183913.0</v>
      </c>
      <c s="1" r="FX201"/>
      <c s="1" r="FY201"/>
      <c s="44" r="FZ201"/>
      <c s="54" r="GA201">
        <v>192391.0</v>
      </c>
      <c s="1" r="GB201"/>
      <c s="1" r="GC201"/>
      <c s="44" r="GD201"/>
      <c t="str" s="12" r="GE201">
        <f t="shared" si="18"/>
        <v>-8,478</v>
      </c>
      <c s="12" r="GF201"/>
      <c s="3" r="GG201"/>
      <c s="3" r="GH201"/>
      <c s="3" r="GI201"/>
      <c s="3" r="GJ201"/>
      <c s="3" r="GK201"/>
      <c s="3" r="GL201"/>
      <c s="3" r="GM201"/>
      <c s="3" r="GN201"/>
      <c s="3" r="GO201"/>
    </row>
    <row r="202">
      <c s="47" r="A202">
        <v>189.0</v>
      </c>
      <c t="s" s="48" r="B202">
        <v>103</v>
      </c>
      <c t="s" s="53" r="C202">
        <v>298</v>
      </c>
      <c s="48" r="D202">
        <v>53660.0</v>
      </c>
      <c t="s" s="48" r="E202">
        <v>96</v>
      </c>
      <c t="s" s="48" r="F202">
        <v>90</v>
      </c>
      <c s="48" r="G202"/>
      <c s="48" r="H202"/>
      <c s="48" r="I202"/>
      <c s="54" r="J202">
        <v>45163.0</v>
      </c>
      <c s="3" r="K202">
        <v>539.0</v>
      </c>
      <c s="3" r="L202"/>
      <c s="3" r="M202"/>
      <c s="3" r="N202"/>
      <c s="3" r="O202"/>
      <c s="54" r="P202">
        <v>30274.0</v>
      </c>
      <c t="str" s="58" r="Q202">
        <f t="shared" si="1"/>
        <v>75,976</v>
      </c>
      <c s="13" r="R202"/>
      <c s="54" r="S202">
        <v>1913.0</v>
      </c>
      <c s="3" r="T202">
        <v>7.0</v>
      </c>
      <c s="3" r="U202">
        <v>130.0</v>
      </c>
      <c s="54" r="V202">
        <v>1410.0</v>
      </c>
      <c s="3" r="W202">
        <v>200.0</v>
      </c>
      <c s="3" r="X202">
        <v>111.0</v>
      </c>
      <c s="3" r="Y202">
        <v>1.0</v>
      </c>
      <c s="3" r="Z202">
        <v>203.0</v>
      </c>
      <c s="3" r="AA202"/>
      <c t="str" s="58" r="AB202">
        <f t="shared" si="2"/>
        <v>3,975</v>
      </c>
      <c s="13" r="AC202"/>
      <c s="54" r="AD202">
        <v>11944.0</v>
      </c>
      <c s="3" r="AE202">
        <v>11.0</v>
      </c>
      <c s="3" r="AF202">
        <v>21.0</v>
      </c>
      <c s="54" r="AG202">
        <v>12068.0</v>
      </c>
      <c s="3" r="AH202"/>
      <c s="3" r="AI202">
        <v>295.0</v>
      </c>
      <c s="3" r="AJ202">
        <v>709.0</v>
      </c>
      <c t="str" s="58" r="AK202">
        <f t="shared" si="3"/>
        <v>25,048</v>
      </c>
      <c s="13" r="AL202"/>
      <c s="54" r="AM202">
        <v>11599.0</v>
      </c>
      <c s="3" r="AN202"/>
      <c s="3" r="AO202">
        <v>507.0</v>
      </c>
      <c s="3" r="AP202"/>
      <c s="3" r="AQ202"/>
      <c s="3" r="AR202"/>
      <c s="54" r="AS202">
        <v>2252.0</v>
      </c>
      <c s="3" r="AT202">
        <v>53.0</v>
      </c>
      <c t="str" s="58" r="AU202">
        <f t="shared" si="4"/>
        <v>14,411</v>
      </c>
      <c s="55" r="AV202"/>
      <c s="54" r="AW202">
        <v>4240.0</v>
      </c>
      <c s="50" r="AX202"/>
      <c s="54" r="AY202">
        <v>45205.0</v>
      </c>
      <c s="3" r="AZ202">
        <v>541.0</v>
      </c>
      <c s="3" r="BA202"/>
      <c s="3" r="BB202"/>
      <c s="3" r="BC202"/>
      <c s="3" r="BD202"/>
      <c s="54" r="BE202">
        <v>30277.0</v>
      </c>
      <c t="str" s="58" r="BF202">
        <f t="shared" si="5"/>
        <v>76,023</v>
      </c>
      <c s="13" r="BG202"/>
      <c s="54" r="BH202">
        <v>1925.0</v>
      </c>
      <c s="3" r="BI202">
        <v>6.0</v>
      </c>
      <c s="3" r="BJ202">
        <v>131.0</v>
      </c>
      <c s="54" r="BK202">
        <v>1409.0</v>
      </c>
      <c s="3" r="BL202">
        <v>200.0</v>
      </c>
      <c s="3" r="BM202">
        <v>111.0</v>
      </c>
      <c s="3" r="BN202">
        <v>1.0</v>
      </c>
      <c s="3" r="BO202">
        <v>186.0</v>
      </c>
      <c s="3" r="BP202"/>
      <c t="str" s="58" r="BQ202">
        <f t="shared" si="6"/>
        <v>3,969</v>
      </c>
      <c s="13" r="BR202"/>
      <c s="54" r="BS202">
        <v>11962.0</v>
      </c>
      <c s="3" r="BT202">
        <v>10.0</v>
      </c>
      <c s="3" r="BU202">
        <v>27.0</v>
      </c>
      <c s="54" r="BV202">
        <v>12068.0</v>
      </c>
      <c s="3" r="BW202"/>
      <c s="3" r="BX202">
        <v>295.0</v>
      </c>
      <c s="3" r="BY202">
        <v>708.0</v>
      </c>
      <c t="str" s="58" r="BZ202">
        <f t="shared" si="7"/>
        <v>25,070</v>
      </c>
      <c s="13" r="CA202"/>
      <c s="54" r="CB202">
        <v>11597.0</v>
      </c>
      <c s="3" r="CC202"/>
      <c s="3" r="CD202">
        <v>507.0</v>
      </c>
      <c s="3" r="CE202"/>
      <c s="3" r="CF202"/>
      <c s="3" r="CG202"/>
      <c s="54" r="CH202">
        <v>2252.0</v>
      </c>
      <c s="3" r="CI202">
        <v>53.0</v>
      </c>
      <c t="str" s="58" r="CJ202">
        <f t="shared" si="8"/>
        <v>14,409</v>
      </c>
      <c s="13" r="CK202"/>
      <c s="54" r="CL202">
        <v>4244.0</v>
      </c>
      <c s="12" r="CM202"/>
      <c s="51" r="CN202"/>
      <c s="54" r="CO202">
        <v>6643.0</v>
      </c>
      <c s="54" r="CP202">
        <v>4321.0</v>
      </c>
      <c s="3" r="CQ202">
        <v>240.0</v>
      </c>
      <c s="54" r="CR202">
        <v>6840.0</v>
      </c>
      <c t="str" s="58" r="CS202">
        <f t="shared" si="9"/>
        <v>18,044</v>
      </c>
      <c s="13" r="CT202"/>
      <c s="54" r="CU202">
        <v>8275.0</v>
      </c>
      <c s="54" r="CV202">
        <v>1591.0</v>
      </c>
      <c s="54" r="CW202">
        <v>1277.0</v>
      </c>
      <c s="54" r="CX202">
        <v>11128.0</v>
      </c>
      <c s="54" r="CY202">
        <v>1118.0</v>
      </c>
      <c s="54" r="CZ202">
        <v>1585.0</v>
      </c>
      <c s="3" r="DA202">
        <v>217.0</v>
      </c>
      <c s="3" r="DB202">
        <v>559.0</v>
      </c>
      <c s="3" r="DC202"/>
      <c t="str" s="58" r="DD202">
        <f t="shared" si="10"/>
        <v>25,750</v>
      </c>
      <c s="13" r="DE202"/>
      <c s="54" r="DF202">
        <v>20563.0</v>
      </c>
      <c s="54" r="DG202">
        <v>4590.0</v>
      </c>
      <c s="3" r="DH202">
        <v>408.0</v>
      </c>
      <c s="54" r="DI202">
        <v>17518.0</v>
      </c>
      <c s="54" r="DJ202">
        <v>1152.0</v>
      </c>
      <c s="3" r="DK202">
        <v>664.0</v>
      </c>
      <c s="3" r="DL202">
        <v>942.0</v>
      </c>
      <c t="str" s="58" r="DM202">
        <f t="shared" si="11"/>
        <v>45,837</v>
      </c>
      <c s="13" r="DN202"/>
      <c s="54" r="DO202">
        <v>12267.0</v>
      </c>
      <c s="3" r="DP202"/>
      <c s="3" r="DQ202">
        <v>274.0</v>
      </c>
      <c s="54" r="DR202">
        <v>2921.0</v>
      </c>
      <c s="3" r="DS202"/>
      <c s="3" r="DT202"/>
      <c s="54" r="DU202">
        <v>2773.0</v>
      </c>
      <c s="3" r="DV202">
        <v>161.0</v>
      </c>
      <c t="str" s="58" r="DW202">
        <f t="shared" si="12"/>
        <v>18,396</v>
      </c>
      <c s="13" r="DX202"/>
      <c s="54" r="DY202">
        <v>15623.0</v>
      </c>
      <c s="50" r="DZ202"/>
      <c s="54" r="EA202">
        <v>6633.0</v>
      </c>
      <c s="54" r="EB202">
        <v>4264.0</v>
      </c>
      <c s="3" r="EC202">
        <v>282.0</v>
      </c>
      <c s="54" r="ED202">
        <v>6838.0</v>
      </c>
      <c t="str" s="58" r="EE202">
        <f t="shared" si="13"/>
        <v>18,017</v>
      </c>
      <c s="13" r="EF202"/>
      <c s="54" r="EG202">
        <v>8282.0</v>
      </c>
      <c s="54" r="EH202">
        <v>1566.0</v>
      </c>
      <c s="54" r="EI202">
        <v>1291.0</v>
      </c>
      <c s="54" r="EJ202">
        <v>11145.0</v>
      </c>
      <c s="54" r="EK202">
        <v>1117.0</v>
      </c>
      <c s="54" r="EL202">
        <v>1557.0</v>
      </c>
      <c s="3" r="EM202">
        <v>198.0</v>
      </c>
      <c s="3" r="EN202">
        <v>559.0</v>
      </c>
      <c s="3" r="EO202"/>
      <c t="str" s="58" r="EP202">
        <f t="shared" si="14"/>
        <v>25,715</v>
      </c>
      <c s="13" r="EQ202"/>
      <c s="54" r="ER202">
        <v>20723.0</v>
      </c>
      <c s="54" r="ES202">
        <v>4562.0</v>
      </c>
      <c s="3" r="ET202">
        <v>408.0</v>
      </c>
      <c s="54" r="EU202">
        <v>17517.0</v>
      </c>
      <c s="54" r="EV202">
        <v>1152.0</v>
      </c>
      <c s="3" r="EW202">
        <v>665.0</v>
      </c>
      <c s="3" r="EX202">
        <v>926.0</v>
      </c>
      <c t="str" s="58" r="EY202">
        <f t="shared" si="15"/>
        <v>45,953</v>
      </c>
      <c s="13" r="EZ202"/>
      <c s="54" r="FA202">
        <v>12252.0</v>
      </c>
      <c s="3" r="FB202"/>
      <c s="3" r="FC202">
        <v>330.0</v>
      </c>
      <c s="54" r="FD202">
        <v>2911.0</v>
      </c>
      <c s="3" r="FE202"/>
      <c s="3" r="FF202"/>
      <c s="54" r="FG202">
        <v>2767.0</v>
      </c>
      <c s="3" r="FH202">
        <v>162.0</v>
      </c>
      <c t="str" s="58" r="FI202">
        <f t="shared" si="16"/>
        <v>18,422</v>
      </c>
      <c s="13" r="FJ202"/>
      <c s="54" r="FK202">
        <v>15584.0</v>
      </c>
      <c s="5" r="FL202"/>
      <c s="54" r="FM202">
        <v>123650.0</v>
      </c>
      <c s="1" r="FN202"/>
      <c s="1" r="FO202"/>
      <c s="44" r="FP202"/>
      <c s="54" r="FQ202">
        <v>123650.0</v>
      </c>
      <c s="1" r="FR202"/>
      <c s="1" r="FS202"/>
      <c s="44" r="FT202"/>
      <c t="str" s="12" r="FU202">
        <f t="shared" si="17"/>
        <v>0</v>
      </c>
      <c s="5" r="FV202"/>
      <c s="54" r="FW202">
        <v>123715.0</v>
      </c>
      <c s="1" r="FX202"/>
      <c s="1" r="FY202"/>
      <c s="44" r="FZ202"/>
      <c s="54" r="GA202">
        <v>123691.0</v>
      </c>
      <c s="1" r="GB202"/>
      <c s="1" r="GC202"/>
      <c s="44" r="GD202"/>
      <c t="str" s="12" r="GE202">
        <f t="shared" si="18"/>
        <v>24</v>
      </c>
      <c s="12" r="GF202"/>
      <c s="3" r="GG202"/>
      <c s="3" r="GH202"/>
      <c s="3" r="GI202"/>
      <c s="3" r="GJ202"/>
      <c s="3" r="GK202"/>
      <c s="3" r="GL202"/>
      <c s="3" r="GM202"/>
      <c s="3" r="GN202"/>
      <c s="3" r="GO202"/>
    </row>
    <row r="203">
      <c s="47" r="A203">
        <v>190.0</v>
      </c>
      <c t="s" s="48" r="B203">
        <v>91</v>
      </c>
      <c t="s" s="53" r="C203">
        <v>299</v>
      </c>
      <c s="48" r="D203">
        <v>2206.0</v>
      </c>
      <c t="s" s="48" r="E203">
        <v>96</v>
      </c>
      <c t="s" s="48" r="F203">
        <v>84</v>
      </c>
      <c s="48" r="G203"/>
      <c s="48" r="H203"/>
      <c s="48" r="I203"/>
      <c s="54" r="J203">
        <v>13800.0</v>
      </c>
      <c s="3" r="K203">
        <v>91.0</v>
      </c>
      <c s="3" r="L203"/>
      <c s="3" r="M203"/>
      <c s="3" r="N203"/>
      <c s="3" r="O203">
        <v>125.0</v>
      </c>
      <c s="54" r="P203">
        <v>14218.0</v>
      </c>
      <c t="str" s="58" r="Q203">
        <f t="shared" si="1"/>
        <v>28,234</v>
      </c>
      <c s="13" r="R203"/>
      <c s="3" r="S203">
        <v>10.0</v>
      </c>
      <c s="3" r="T203">
        <v>5.0</v>
      </c>
      <c s="3" r="U203">
        <v>100.0</v>
      </c>
      <c s="3" r="V203">
        <v>73.0</v>
      </c>
      <c s="3" r="W203"/>
      <c s="3" r="X203">
        <v>50.0</v>
      </c>
      <c s="3" r="Y203"/>
      <c s="3" r="Z203"/>
      <c s="3" r="AA203"/>
      <c t="str" s="58" r="AB203">
        <f t="shared" si="2"/>
        <v>238</v>
      </c>
      <c s="13" r="AC203"/>
      <c s="54" r="AD203">
        <v>25049.0</v>
      </c>
      <c s="3" r="AE203">
        <v>150.0</v>
      </c>
      <c s="3" r="AF203"/>
      <c s="54" r="AG203">
        <v>3483.0</v>
      </c>
      <c s="3" r="AH203"/>
      <c s="3" r="AI203"/>
      <c s="3" r="AJ203"/>
      <c t="str" s="58" r="AK203">
        <f t="shared" si="3"/>
        <v>28,682</v>
      </c>
      <c s="13" r="AL203"/>
      <c s="54" r="AM203">
        <v>2400.0</v>
      </c>
      <c s="3" r="AN203"/>
      <c s="3" r="AO203"/>
      <c s="3" r="AP203"/>
      <c s="3" r="AQ203"/>
      <c s="3" r="AR203"/>
      <c s="54" r="AS203">
        <v>1400.0</v>
      </c>
      <c s="3" r="AT203"/>
      <c t="str" s="58" r="AU203">
        <f t="shared" si="4"/>
        <v>3,800</v>
      </c>
      <c s="55" r="AV203"/>
      <c t="s" s="3" r="AW203">
        <v>87</v>
      </c>
      <c s="50" r="AX203"/>
      <c s="54" r="AY203">
        <v>12590.0</v>
      </c>
      <c s="3" r="AZ203">
        <v>64.0</v>
      </c>
      <c s="3" r="BA203"/>
      <c s="3" r="BB203"/>
      <c s="3" r="BC203"/>
      <c s="3" r="BD203">
        <v>39.0</v>
      </c>
      <c s="54" r="BE203">
        <v>13932.0</v>
      </c>
      <c t="str" s="58" r="BF203">
        <f t="shared" si="5"/>
        <v>26,625</v>
      </c>
      <c s="13" r="BG203"/>
      <c s="3" r="BH203">
        <v>5.0</v>
      </c>
      <c s="3" r="BI203"/>
      <c s="54" r="BJ203">
        <v>1188.0</v>
      </c>
      <c s="3" r="BK203">
        <v>55.0</v>
      </c>
      <c s="3" r="BL203"/>
      <c s="3" r="BM203">
        <v>32.0</v>
      </c>
      <c s="3" r="BN203"/>
      <c s="3" r="BO203"/>
      <c s="3" r="BP203"/>
      <c t="str" s="58" r="BQ203">
        <f t="shared" si="6"/>
        <v>1,280</v>
      </c>
      <c s="13" r="BR203"/>
      <c s="54" r="BS203">
        <v>25377.0</v>
      </c>
      <c s="3" r="BT203">
        <v>41.0</v>
      </c>
      <c s="3" r="BU203"/>
      <c s="54" r="BV203">
        <v>4732.0</v>
      </c>
      <c s="3" r="BW203"/>
      <c s="3" r="BX203"/>
      <c s="3" r="BY203"/>
      <c t="str" s="58" r="BZ203">
        <f t="shared" si="7"/>
        <v>30,150</v>
      </c>
      <c s="13" r="CA203"/>
      <c s="54" r="CB203">
        <v>2398.0</v>
      </c>
      <c s="3" r="CC203"/>
      <c s="3" r="CD203"/>
      <c s="3" r="CE203"/>
      <c s="3" r="CF203"/>
      <c s="3" r="CG203"/>
      <c s="3" r="CH203">
        <v>316.0</v>
      </c>
      <c s="3" r="CI203"/>
      <c t="str" s="58" r="CJ203">
        <f t="shared" si="8"/>
        <v>2,714</v>
      </c>
      <c s="13" r="CK203"/>
      <c s="3" r="CL203">
        <v>704.0</v>
      </c>
      <c s="12" r="CM203"/>
      <c s="51" r="CN203"/>
      <c s="54" r="CO203">
        <v>2900.0</v>
      </c>
      <c s="54" r="CP203">
        <v>2258.0</v>
      </c>
      <c s="3" r="CQ203">
        <v>130.0</v>
      </c>
      <c s="54" r="CR203">
        <v>1611.0</v>
      </c>
      <c t="str" s="58" r="CS203">
        <f t="shared" si="9"/>
        <v>6,899</v>
      </c>
      <c s="13" r="CT203"/>
      <c s="54" r="CU203">
        <v>2535.0</v>
      </c>
      <c s="3" r="CV203">
        <v>505.0</v>
      </c>
      <c s="54" r="CW203">
        <v>1711.0</v>
      </c>
      <c s="54" r="CX203">
        <v>2359.0</v>
      </c>
      <c s="3" r="CY203"/>
      <c s="3" r="CZ203">
        <v>210.0</v>
      </c>
      <c s="3" r="DA203"/>
      <c s="3" r="DB203"/>
      <c s="3" r="DC203"/>
      <c t="str" s="58" r="DD203">
        <f t="shared" si="10"/>
        <v>7,320</v>
      </c>
      <c s="13" r="DE203"/>
      <c s="54" r="DF203">
        <v>27877.0</v>
      </c>
      <c s="54" r="DG203">
        <v>1400.0</v>
      </c>
      <c s="3" r="DH203">
        <v>79.0</v>
      </c>
      <c s="54" r="DI203">
        <v>4773.0</v>
      </c>
      <c s="3" r="DJ203">
        <v>100.0</v>
      </c>
      <c s="3" r="DK203"/>
      <c s="3" r="DL203"/>
      <c t="str" s="58" r="DM203">
        <f t="shared" si="11"/>
        <v>34,229</v>
      </c>
      <c s="13" r="DN203"/>
      <c s="54" r="DO203">
        <v>1692.0</v>
      </c>
      <c s="3" r="DP203"/>
      <c s="3" r="DQ203">
        <v>546.0</v>
      </c>
      <c s="3" r="DR203"/>
      <c s="3" r="DS203"/>
      <c s="3" r="DT203"/>
      <c s="54" r="DU203">
        <v>1492.0</v>
      </c>
      <c s="3" r="DV203"/>
      <c t="str" s="58" r="DW203">
        <f t="shared" si="12"/>
        <v>3,730</v>
      </c>
      <c s="13" r="DX203"/>
      <c s="54" r="DY203">
        <v>8776.0</v>
      </c>
      <c s="50" r="DZ203"/>
      <c s="54" r="EA203">
        <v>2916.0</v>
      </c>
      <c s="54" r="EB203">
        <v>1920.0</v>
      </c>
      <c s="3" r="EC203">
        <v>148.0</v>
      </c>
      <c s="54" r="ED203">
        <v>1992.0</v>
      </c>
      <c t="str" s="58" r="EE203">
        <f t="shared" si="13"/>
        <v>6,976</v>
      </c>
      <c s="13" r="EF203"/>
      <c s="54" r="EG203">
        <v>2481.0</v>
      </c>
      <c s="3" r="EH203">
        <v>470.0</v>
      </c>
      <c s="54" r="EI203">
        <v>1362.0</v>
      </c>
      <c s="54" r="EJ203">
        <v>2222.0</v>
      </c>
      <c s="3" r="EK203"/>
      <c s="3" r="EL203">
        <v>203.0</v>
      </c>
      <c s="3" r="EM203"/>
      <c s="3" r="EN203"/>
      <c s="3" r="EO203"/>
      <c t="str" s="58" r="EP203">
        <f t="shared" si="14"/>
        <v>6,738</v>
      </c>
      <c s="13" r="EQ203"/>
      <c s="54" r="ER203">
        <v>28020.0</v>
      </c>
      <c s="3" r="ES203">
        <v>979.0</v>
      </c>
      <c s="3" r="ET203">
        <v>73.0</v>
      </c>
      <c s="54" r="EU203">
        <v>6570.0</v>
      </c>
      <c s="3" r="EV203">
        <v>62.0</v>
      </c>
      <c s="3" r="EW203"/>
      <c s="3" r="EX203"/>
      <c t="str" s="58" r="EY203">
        <f t="shared" si="15"/>
        <v>35,704</v>
      </c>
      <c s="13" r="EZ203"/>
      <c s="54" r="FA203">
        <v>2190.0</v>
      </c>
      <c s="3" r="FB203"/>
      <c s="3" r="FC203">
        <v>517.0</v>
      </c>
      <c s="3" r="FD203"/>
      <c s="3" r="FE203"/>
      <c s="3" r="FF203"/>
      <c s="54" r="FG203">
        <v>1004.0</v>
      </c>
      <c s="3" r="FH203"/>
      <c t="str" s="58" r="FI203">
        <f t="shared" si="16"/>
        <v>3,711</v>
      </c>
      <c s="13" r="FJ203"/>
      <c s="54" r="FK203">
        <v>8286.0</v>
      </c>
      <c s="5" r="FL203"/>
      <c s="54" r="FM203">
        <v>60954.0</v>
      </c>
      <c s="1" r="FN203"/>
      <c s="1" r="FO203"/>
      <c s="44" r="FP203"/>
      <c s="54" r="FQ203">
        <v>60954.0</v>
      </c>
      <c s="1" r="FR203"/>
      <c s="1" r="FS203"/>
      <c s="44" r="FT203"/>
      <c t="str" s="12" r="FU203">
        <f t="shared" si="17"/>
        <v>0</v>
      </c>
      <c s="5" r="FV203"/>
      <c s="54" r="FW203">
        <v>61473.0</v>
      </c>
      <c s="1" r="FX203"/>
      <c s="1" r="FY203"/>
      <c s="44" r="FZ203"/>
      <c s="54" r="GA203">
        <v>61415.0</v>
      </c>
      <c s="1" r="GB203"/>
      <c s="1" r="GC203"/>
      <c s="44" r="GD203"/>
      <c t="str" s="12" r="GE203">
        <f t="shared" si="18"/>
        <v>58</v>
      </c>
      <c s="12" r="GF203"/>
      <c s="3" r="GG203"/>
      <c s="3" r="GH203"/>
      <c s="3" r="GI203"/>
      <c s="3" r="GJ203"/>
      <c s="3" r="GK203"/>
      <c s="3" r="GL203"/>
      <c s="3" r="GM203"/>
      <c s="3" r="GN203"/>
      <c s="3" r="GO203"/>
    </row>
    <row r="204">
      <c s="47" r="A204">
        <v>191.0</v>
      </c>
      <c t="s" s="48" r="B204">
        <v>94</v>
      </c>
      <c t="s" s="53" r="C204">
        <v>300</v>
      </c>
      <c s="48" r="D204">
        <v>4116.0</v>
      </c>
      <c t="s" s="48" r="E204">
        <v>96</v>
      </c>
      <c t="s" s="48" r="F204">
        <v>84</v>
      </c>
      <c s="48" r="G204"/>
      <c s="48" r="H204"/>
      <c s="48" r="I204"/>
      <c s="54" r="J204">
        <v>1555.0</v>
      </c>
      <c s="3" r="K204">
        <v>163.0</v>
      </c>
      <c s="3" r="L204"/>
      <c s="3" r="M204"/>
      <c s="3" r="N204"/>
      <c s="3" r="O204"/>
      <c s="54" r="P204">
        <v>12455.0</v>
      </c>
      <c t="str" s="58" r="Q204">
        <f t="shared" si="1"/>
        <v>14,173</v>
      </c>
      <c s="13" r="R204"/>
      <c s="3" r="S204"/>
      <c s="3" r="T204"/>
      <c s="3" r="U204">
        <v>66.0</v>
      </c>
      <c s="3" r="V204"/>
      <c s="3" r="W204"/>
      <c s="3" r="X204">
        <v>200.0</v>
      </c>
      <c s="3" r="Y204"/>
      <c s="3" r="Z204"/>
      <c s="3" r="AA204"/>
      <c t="str" s="58" r="AB204">
        <f t="shared" si="2"/>
        <v>266</v>
      </c>
      <c s="13" r="AC204"/>
      <c s="54" r="AD204">
        <v>13007.0</v>
      </c>
      <c s="3" r="AE204">
        <v>40.0</v>
      </c>
      <c s="3" r="AF204"/>
      <c s="54" r="AG204">
        <v>1295.0</v>
      </c>
      <c s="3" r="AH204"/>
      <c s="3" r="AI204"/>
      <c s="3" r="AJ204"/>
      <c t="str" s="58" r="AK204">
        <f t="shared" si="3"/>
        <v>14,342</v>
      </c>
      <c s="13" r="AL204"/>
      <c s="54" r="AM204">
        <v>3117.0</v>
      </c>
      <c s="3" r="AN204"/>
      <c s="3" r="AO204">
        <v>28.0</v>
      </c>
      <c s="3" r="AP204"/>
      <c s="3" r="AQ204"/>
      <c s="3" r="AR204"/>
      <c s="54" r="AS204">
        <v>1210.0</v>
      </c>
      <c s="3" r="AT204"/>
      <c t="str" s="58" r="AU204">
        <f t="shared" si="4"/>
        <v>4,355</v>
      </c>
      <c s="55" r="AV204"/>
      <c s="3" r="AW204">
        <v>5.0</v>
      </c>
      <c s="50" r="AX204"/>
      <c s="54" r="AY204">
        <v>2255.0</v>
      </c>
      <c s="3" r="AZ204">
        <v>163.0</v>
      </c>
      <c s="3" r="BA204"/>
      <c s="3" r="BB204"/>
      <c s="3" r="BC204"/>
      <c s="3" r="BD204"/>
      <c s="54" r="BE204">
        <v>16528.0</v>
      </c>
      <c t="str" s="58" r="BF204">
        <f t="shared" si="5"/>
        <v>18,946</v>
      </c>
      <c s="13" r="BG204"/>
      <c s="3" r="BH204"/>
      <c s="3" r="BI204"/>
      <c s="3" r="BJ204">
        <v>9.0</v>
      </c>
      <c s="3" r="BK204"/>
      <c s="3" r="BL204"/>
      <c s="3" r="BM204">
        <v>134.0</v>
      </c>
      <c s="3" r="BN204"/>
      <c s="3" r="BO204"/>
      <c s="3" r="BP204"/>
      <c t="str" s="58" r="BQ204">
        <f t="shared" si="6"/>
        <v>143</v>
      </c>
      <c s="13" r="BR204"/>
      <c s="54" r="BS204">
        <v>13527.0</v>
      </c>
      <c s="3" r="BT204">
        <v>66.0</v>
      </c>
      <c s="3" r="BU204"/>
      <c s="3" r="BV204">
        <v>656.0</v>
      </c>
      <c s="3" r="BW204"/>
      <c s="3" r="BX204"/>
      <c s="3" r="BY204"/>
      <c t="str" s="58" r="BZ204">
        <f t="shared" si="7"/>
        <v>14,249</v>
      </c>
      <c s="13" r="CA204"/>
      <c s="54" r="CB204">
        <v>2915.0</v>
      </c>
      <c s="3" r="CC204"/>
      <c s="3" r="CD204"/>
      <c s="3" r="CE204"/>
      <c s="3" r="CF204"/>
      <c s="3" r="CG204"/>
      <c s="3" r="CH204">
        <v>120.0</v>
      </c>
      <c s="3" r="CI204"/>
      <c t="str" s="58" r="CJ204">
        <f t="shared" si="8"/>
        <v>3,035</v>
      </c>
      <c s="13" r="CK204"/>
      <c s="3" r="CL204">
        <v>72.0</v>
      </c>
      <c s="12" r="CM204"/>
      <c s="51" r="CN204"/>
      <c s="54" r="CO204">
        <v>3186.0</v>
      </c>
      <c s="54" r="CP204">
        <v>1927.0</v>
      </c>
      <c s="3" r="CQ204">
        <v>730.0</v>
      </c>
      <c s="3" r="CR204">
        <v>763.0</v>
      </c>
      <c t="str" s="58" r="CS204">
        <f t="shared" si="9"/>
        <v>6,606</v>
      </c>
      <c s="13" r="CT204"/>
      <c s="54" r="CU204">
        <v>1013.0</v>
      </c>
      <c s="3" r="CV204">
        <v>697.0</v>
      </c>
      <c s="3" r="CW204">
        <v>762.0</v>
      </c>
      <c s="3" r="CX204">
        <v>907.0</v>
      </c>
      <c s="3" r="CY204"/>
      <c s="3" r="CZ204">
        <v>477.0</v>
      </c>
      <c s="3" r="DA204"/>
      <c s="3" r="DB204"/>
      <c s="3" r="DC204"/>
      <c t="str" s="58" r="DD204">
        <f t="shared" si="10"/>
        <v>3,856</v>
      </c>
      <c s="13" r="DE204"/>
      <c s="54" r="DF204">
        <v>12588.0</v>
      </c>
      <c s="3" r="DG204">
        <v>42.0</v>
      </c>
      <c s="3" r="DH204">
        <v>190.0</v>
      </c>
      <c s="54" r="DI204">
        <v>1844.0</v>
      </c>
      <c s="3" r="DJ204">
        <v>162.0</v>
      </c>
      <c s="3" r="DK204"/>
      <c s="3" r="DL204"/>
      <c t="str" s="58" r="DM204">
        <f t="shared" si="11"/>
        <v>14,826</v>
      </c>
      <c s="13" r="DN204"/>
      <c s="54" r="DO204">
        <v>2779.0</v>
      </c>
      <c s="3" r="DP204"/>
      <c s="3" r="DQ204"/>
      <c s="3" r="DR204"/>
      <c s="3" r="DS204"/>
      <c s="3" r="DT204"/>
      <c s="54" r="DU204">
        <v>2651.0</v>
      </c>
      <c s="3" r="DV204"/>
      <c t="str" s="58" r="DW204">
        <f t="shared" si="12"/>
        <v>5,430</v>
      </c>
      <c s="13" r="DX204"/>
      <c s="54" r="DY204">
        <v>2423.0</v>
      </c>
      <c s="50" r="DZ204"/>
      <c s="54" r="EA204">
        <v>2850.0</v>
      </c>
      <c s="54" r="EB204">
        <v>2708.0</v>
      </c>
      <c s="3" r="EC204">
        <v>203.0</v>
      </c>
      <c s="3" r="ED204">
        <v>765.0</v>
      </c>
      <c t="str" s="58" r="EE204">
        <f t="shared" si="13"/>
        <v>6,526</v>
      </c>
      <c s="13" r="EF204"/>
      <c s="54" r="EG204">
        <v>1104.0</v>
      </c>
      <c s="3" r="EH204">
        <v>572.0</v>
      </c>
      <c s="3" r="EI204">
        <v>651.0</v>
      </c>
      <c s="3" r="EJ204">
        <v>992.0</v>
      </c>
      <c s="3" r="EK204"/>
      <c s="3" r="EL204">
        <v>268.0</v>
      </c>
      <c s="3" r="EM204"/>
      <c s="3" r="EN204"/>
      <c s="3" r="EO204"/>
      <c t="str" s="58" r="EP204">
        <f t="shared" si="14"/>
        <v>3,587</v>
      </c>
      <c s="13" r="EQ204"/>
      <c s="54" r="ER204">
        <v>13600.0</v>
      </c>
      <c s="3" r="ES204">
        <v>14.0</v>
      </c>
      <c s="3" r="ET204">
        <v>201.0</v>
      </c>
      <c s="54" r="EU204">
        <v>1052.0</v>
      </c>
      <c s="3" r="EV204">
        <v>322.0</v>
      </c>
      <c s="3" r="EW204"/>
      <c s="3" r="EX204"/>
      <c t="str" s="58" r="EY204">
        <f t="shared" si="15"/>
        <v>15,189</v>
      </c>
      <c s="13" r="EZ204"/>
      <c s="54" r="FA204">
        <v>4074.0</v>
      </c>
      <c s="3" r="FB204"/>
      <c s="3" r="FC204"/>
      <c s="3" r="FD204"/>
      <c s="3" r="FE204"/>
      <c s="3" r="FF204"/>
      <c s="54" r="FG204">
        <v>2736.0</v>
      </c>
      <c s="3" r="FH204"/>
      <c t="str" s="58" r="FI204">
        <f t="shared" si="16"/>
        <v>6,810</v>
      </c>
      <c s="13" r="FJ204"/>
      <c s="54" r="FK204">
        <v>3692.0</v>
      </c>
      <c s="5" r="FL204"/>
      <c s="54" r="FM204">
        <v>33141.0</v>
      </c>
      <c s="1" r="FN204"/>
      <c s="1" r="FO204"/>
      <c s="44" r="FP204"/>
      <c s="54" r="FQ204">
        <v>33141.0</v>
      </c>
      <c s="1" r="FR204"/>
      <c s="1" r="FS204"/>
      <c s="44" r="FT204"/>
      <c t="str" s="12" r="FU204">
        <f t="shared" si="17"/>
        <v>0</v>
      </c>
      <c s="5" r="FV204"/>
      <c s="54" r="FW204">
        <v>36445.0</v>
      </c>
      <c s="1" r="FX204"/>
      <c s="1" r="FY204"/>
      <c s="44" r="FZ204"/>
      <c s="54" r="GA204">
        <v>35804.0</v>
      </c>
      <c s="1" r="GB204"/>
      <c s="1" r="GC204"/>
      <c s="44" r="GD204"/>
      <c t="str" s="12" r="GE204">
        <f t="shared" si="18"/>
        <v>641</v>
      </c>
      <c s="12" r="GF204"/>
      <c s="3" r="GG204"/>
      <c s="3" r="GH204"/>
      <c s="3" r="GI204"/>
      <c s="3" r="GJ204"/>
      <c s="3" r="GK204"/>
      <c s="3" r="GL204"/>
      <c s="3" r="GM204"/>
      <c s="3" r="GN204"/>
      <c s="3" r="GO204"/>
    </row>
    <row r="205">
      <c s="47" r="A205">
        <v>192.0</v>
      </c>
      <c t="s" s="48" r="B205">
        <v>91</v>
      </c>
      <c t="s" s="53" r="C205">
        <v>301</v>
      </c>
      <c s="48" r="D205">
        <v>2309.0</v>
      </c>
      <c t="s" s="48" r="E205">
        <v>96</v>
      </c>
      <c t="s" s="48" r="F205">
        <v>84</v>
      </c>
      <c s="48" r="G205"/>
      <c s="48" r="H205"/>
      <c s="48" r="I205"/>
      <c s="54" r="J205">
        <v>6302.0</v>
      </c>
      <c s="3" r="K205"/>
      <c s="3" r="L205"/>
      <c s="3" r="M205"/>
      <c s="3" r="N205"/>
      <c s="3" r="O205"/>
      <c s="54" r="P205">
        <v>8272.0</v>
      </c>
      <c t="str" s="58" r="Q205">
        <f t="shared" si="1"/>
        <v>14,574</v>
      </c>
      <c s="13" r="R205"/>
      <c s="3" r="S205"/>
      <c s="3" r="T205"/>
      <c s="3" r="U205">
        <v>811.0</v>
      </c>
      <c s="54" r="V205">
        <v>1187.0</v>
      </c>
      <c s="3" r="W205"/>
      <c s="3" r="X205"/>
      <c s="3" r="Y205"/>
      <c s="3" r="Z205"/>
      <c s="3" r="AA205">
        <v>18.0</v>
      </c>
      <c t="str" s="58" r="AB205">
        <f t="shared" si="2"/>
        <v>2,016</v>
      </c>
      <c s="13" r="AC205"/>
      <c s="54" r="AD205">
        <v>14102.0</v>
      </c>
      <c s="3" r="AE205">
        <v>224.0</v>
      </c>
      <c s="3" r="AF205">
        <v>122.0</v>
      </c>
      <c s="54" r="AG205">
        <v>2533.0</v>
      </c>
      <c s="3" r="AH205"/>
      <c s="3" r="AI205"/>
      <c s="3" r="AJ205"/>
      <c t="str" s="58" r="AK205">
        <f t="shared" si="3"/>
        <v>16,981</v>
      </c>
      <c s="13" r="AL205"/>
      <c s="54" r="AM205">
        <v>3364.0</v>
      </c>
      <c s="3" r="AN205"/>
      <c s="3" r="AO205"/>
      <c s="3" r="AP205"/>
      <c s="3" r="AQ205"/>
      <c s="3" r="AR205"/>
      <c s="54" r="AS205">
        <v>1360.0</v>
      </c>
      <c s="3" r="AT205"/>
      <c t="str" s="58" r="AU205">
        <f t="shared" si="4"/>
        <v>4,724</v>
      </c>
      <c s="55" r="AV205"/>
      <c s="3" r="AW205">
        <v>682.0</v>
      </c>
      <c s="50" r="AX205"/>
      <c s="54" r="AY205">
        <v>4092.0</v>
      </c>
      <c s="3" r="AZ205"/>
      <c s="3" r="BA205"/>
      <c s="3" r="BB205"/>
      <c s="3" r="BC205"/>
      <c s="3" r="BD205"/>
      <c s="54" r="BE205">
        <v>9976.0</v>
      </c>
      <c t="str" s="58" r="BF205">
        <f t="shared" si="5"/>
        <v>14,068</v>
      </c>
      <c s="13" r="BG205"/>
      <c s="3" r="BH205"/>
      <c s="3" r="BI205"/>
      <c s="54" r="BJ205">
        <v>1084.0</v>
      </c>
      <c s="3" r="BK205">
        <v>429.0</v>
      </c>
      <c s="3" r="BL205"/>
      <c s="3" r="BM205"/>
      <c s="3" r="BN205"/>
      <c s="3" r="BO205"/>
      <c s="3" r="BP205"/>
      <c t="str" s="58" r="BQ205">
        <f t="shared" si="6"/>
        <v>1,513</v>
      </c>
      <c s="13" r="BR205"/>
      <c s="54" r="BS205">
        <v>16016.0</v>
      </c>
      <c s="3" r="BT205">
        <v>682.0</v>
      </c>
      <c s="3" r="BU205">
        <v>79.0</v>
      </c>
      <c s="54" r="BV205">
        <v>3156.0</v>
      </c>
      <c s="3" r="BW205"/>
      <c s="3" r="BX205"/>
      <c s="3" r="BY205"/>
      <c t="str" s="58" r="BZ205">
        <f t="shared" si="7"/>
        <v>19,933</v>
      </c>
      <c s="13" r="CA205"/>
      <c s="54" r="CB205">
        <v>3055.0</v>
      </c>
      <c s="3" r="CC205"/>
      <c s="3" r="CD205"/>
      <c s="3" r="CE205"/>
      <c s="3" r="CF205"/>
      <c s="3" r="CG205"/>
      <c s="3" r="CH205">
        <v>825.0</v>
      </c>
      <c s="3" r="CI205"/>
      <c t="str" s="58" r="CJ205">
        <f t="shared" si="8"/>
        <v>3,880</v>
      </c>
      <c s="13" r="CK205"/>
      <c s="3" r="CL205">
        <v>782.0</v>
      </c>
      <c s="12" r="CM205"/>
      <c s="51" r="CN205"/>
      <c s="54" r="CO205">
        <v>2823.0</v>
      </c>
      <c s="54" r="CP205">
        <v>1492.0</v>
      </c>
      <c s="3" r="CQ205">
        <v>98.0</v>
      </c>
      <c s="3" r="CR205">
        <v>612.0</v>
      </c>
      <c t="str" s="58" r="CS205">
        <f t="shared" si="9"/>
        <v>5,025</v>
      </c>
      <c s="13" r="CT205"/>
      <c s="54" r="CU205">
        <v>2529.0</v>
      </c>
      <c s="3" r="CV205">
        <v>298.0</v>
      </c>
      <c s="3" r="CW205">
        <v>713.0</v>
      </c>
      <c s="3" r="CX205">
        <v>646.0</v>
      </c>
      <c s="3" r="CY205"/>
      <c s="3" r="CZ205">
        <v>82.0</v>
      </c>
      <c s="3" r="DA205"/>
      <c s="3" r="DB205"/>
      <c s="3" r="DC205"/>
      <c t="str" s="58" r="DD205">
        <f t="shared" si="10"/>
        <v>4,268</v>
      </c>
      <c s="13" r="DE205"/>
      <c s="54" r="DF205">
        <v>14915.0</v>
      </c>
      <c s="54" r="DG205">
        <v>1788.0</v>
      </c>
      <c s="3" r="DH205">
        <v>127.0</v>
      </c>
      <c s="54" r="DI205">
        <v>3877.0</v>
      </c>
      <c s="3" r="DJ205">
        <v>32.0</v>
      </c>
      <c s="3" r="DK205"/>
      <c s="3" r="DL205"/>
      <c t="str" s="58" r="DM205">
        <f t="shared" si="11"/>
        <v>20,739</v>
      </c>
      <c s="13" r="DN205"/>
      <c s="54" r="DO205">
        <v>2909.0</v>
      </c>
      <c s="3" r="DP205"/>
      <c s="3" r="DQ205"/>
      <c s="3" r="DR205"/>
      <c s="3" r="DS205"/>
      <c s="3" r="DT205"/>
      <c s="3" r="DU205">
        <v>810.0</v>
      </c>
      <c s="3" r="DV205"/>
      <c t="str" s="58" r="DW205">
        <f t="shared" si="12"/>
        <v>3,719</v>
      </c>
      <c s="13" r="DX205"/>
      <c s="54" r="DY205">
        <v>5226.0</v>
      </c>
      <c s="50" r="DZ205"/>
      <c s="54" r="EA205">
        <v>2903.0</v>
      </c>
      <c s="54" r="EB205">
        <v>1530.0</v>
      </c>
      <c s="3" r="EC205">
        <v>86.0</v>
      </c>
      <c s="3" r="ED205">
        <v>626.0</v>
      </c>
      <c t="str" s="58" r="EE205">
        <f t="shared" si="13"/>
        <v>5,145</v>
      </c>
      <c s="13" r="EF205"/>
      <c s="54" r="EG205">
        <v>2240.0</v>
      </c>
      <c s="3" r="EH205">
        <v>781.0</v>
      </c>
      <c s="3" r="EI205">
        <v>681.0</v>
      </c>
      <c s="3" r="EJ205">
        <v>733.0</v>
      </c>
      <c s="3" r="EK205"/>
      <c s="3" r="EL205">
        <v>87.0</v>
      </c>
      <c s="3" r="EM205"/>
      <c s="3" r="EN205"/>
      <c s="3" r="EO205"/>
      <c t="str" s="58" r="EP205">
        <f t="shared" si="14"/>
        <v>4,522</v>
      </c>
      <c s="13" r="EQ205"/>
      <c s="54" r="ER205">
        <v>17002.0</v>
      </c>
      <c s="54" r="ES205">
        <v>1593.0</v>
      </c>
      <c s="3" r="ET205">
        <v>122.0</v>
      </c>
      <c s="54" r="EU205">
        <v>4408.0</v>
      </c>
      <c s="3" r="EV205">
        <v>47.0</v>
      </c>
      <c s="3" r="EW205"/>
      <c s="3" r="EX205"/>
      <c t="str" s="58" r="EY205">
        <f t="shared" si="15"/>
        <v>23,172</v>
      </c>
      <c s="13" r="EZ205"/>
      <c s="54" r="FA205">
        <v>4203.0</v>
      </c>
      <c s="3" r="FB205"/>
      <c s="3" r="FC205"/>
      <c s="3" r="FD205"/>
      <c s="3" r="FE205"/>
      <c s="3" r="FF205"/>
      <c s="54" r="FG205">
        <v>1417.0</v>
      </c>
      <c s="3" r="FH205"/>
      <c t="str" s="58" r="FI205">
        <f t="shared" si="16"/>
        <v>5,620</v>
      </c>
      <c s="13" r="FJ205"/>
      <c s="54" r="FK205">
        <v>2718.0</v>
      </c>
      <c s="5" r="FL205"/>
      <c s="54" r="FM205">
        <v>38977.0</v>
      </c>
      <c s="1" r="FN205"/>
      <c s="1" r="FO205"/>
      <c s="44" r="FP205"/>
      <c s="54" r="FQ205">
        <v>38977.0</v>
      </c>
      <c s="1" r="FR205"/>
      <c s="1" r="FS205"/>
      <c s="44" r="FT205"/>
      <c t="str" s="12" r="FU205">
        <f t="shared" si="17"/>
        <v>0</v>
      </c>
      <c s="5" r="FV205"/>
      <c s="54" r="FW205">
        <v>40176.0</v>
      </c>
      <c s="1" r="FX205"/>
      <c s="1" r="FY205"/>
      <c s="44" r="FZ205"/>
      <c s="54" r="GA205">
        <v>41177.0</v>
      </c>
      <c s="1" r="GB205"/>
      <c s="1" r="GC205"/>
      <c s="44" r="GD205"/>
      <c t="str" s="12" r="GE205">
        <f t="shared" si="18"/>
        <v>-1,001</v>
      </c>
      <c s="12" r="GF205"/>
      <c s="3" r="GG205"/>
      <c s="3" r="GH205"/>
      <c s="3" r="GI205"/>
      <c s="3" r="GJ205"/>
      <c s="3" r="GK205"/>
      <c s="3" r="GL205"/>
      <c s="3" r="GM205"/>
      <c s="3" r="GN205"/>
      <c s="3" r="GO205"/>
    </row>
    <row r="206">
      <c s="47" r="A206">
        <v>193.0</v>
      </c>
      <c t="s" s="48" r="B206">
        <v>94</v>
      </c>
      <c t="s" s="53" r="C206">
        <v>302</v>
      </c>
      <c s="48" r="D206">
        <v>4340.0</v>
      </c>
      <c t="s" s="48" r="E206">
        <v>96</v>
      </c>
      <c t="s" s="48" r="F206">
        <v>84</v>
      </c>
      <c s="48" r="G206"/>
      <c s="48" r="H206"/>
      <c s="48" r="I206"/>
      <c s="54" r="J206">
        <v>3350.0</v>
      </c>
      <c s="3" r="K206"/>
      <c s="3" r="L206"/>
      <c s="3" r="M206"/>
      <c s="3" r="N206"/>
      <c s="3" r="O206"/>
      <c s="54" r="P206">
        <v>6264.0</v>
      </c>
      <c t="str" s="58" r="Q206">
        <f t="shared" si="1"/>
        <v>9,614</v>
      </c>
      <c s="13" r="R206"/>
      <c s="3" r="S206">
        <v>10.0</v>
      </c>
      <c s="3" r="T206">
        <v>13.0</v>
      </c>
      <c s="3" r="U206">
        <v>290.0</v>
      </c>
      <c s="3" r="V206"/>
      <c s="3" r="W206"/>
      <c s="3" r="X206">
        <v>20.0</v>
      </c>
      <c s="3" r="Y206"/>
      <c s="3" r="Z206"/>
      <c s="3" r="AA206"/>
      <c t="str" s="58" r="AB206">
        <f t="shared" si="2"/>
        <v>333</v>
      </c>
      <c s="13" r="AC206"/>
      <c s="54" r="AD206">
        <v>1895.0</v>
      </c>
      <c s="3" r="AE206"/>
      <c s="3" r="AF206"/>
      <c s="3" r="AG206">
        <v>681.0</v>
      </c>
      <c s="3" r="AH206"/>
      <c s="3" r="AI206"/>
      <c s="3" r="AJ206"/>
      <c t="str" s="58" r="AK206">
        <f t="shared" si="3"/>
        <v>2,576</v>
      </c>
      <c s="13" r="AL206"/>
      <c s="54" r="AM206">
        <v>1015.0</v>
      </c>
      <c s="3" r="AN206"/>
      <c s="3" r="AO206"/>
      <c s="3" r="AP206"/>
      <c s="3" r="AQ206"/>
      <c s="3" r="AR206"/>
      <c s="3" r="AS206">
        <v>240.0</v>
      </c>
      <c s="3" r="AT206"/>
      <c t="str" s="58" r="AU206">
        <f t="shared" si="4"/>
        <v>1,255</v>
      </c>
      <c s="55" r="AV206"/>
      <c s="3" r="AW206">
        <v>242.0</v>
      </c>
      <c s="50" r="AX206"/>
      <c s="54" r="AY206">
        <v>2939.0</v>
      </c>
      <c s="3" r="AZ206">
        <v>3.0</v>
      </c>
      <c s="3" r="BA206"/>
      <c s="3" r="BB206"/>
      <c s="3" r="BC206"/>
      <c s="3" r="BD206"/>
      <c s="54" r="BE206">
        <v>7032.0</v>
      </c>
      <c t="str" s="58" r="BF206">
        <f t="shared" si="5"/>
        <v>9,974</v>
      </c>
      <c s="13" r="BG206"/>
      <c s="3" r="BH206">
        <v>13.0</v>
      </c>
      <c s="3" r="BI206">
        <v>30.0</v>
      </c>
      <c s="3" r="BJ206">
        <v>328.0</v>
      </c>
      <c s="3" r="BK206"/>
      <c s="3" r="BL206"/>
      <c s="3" r="BM206">
        <v>8.0</v>
      </c>
      <c s="3" r="BN206"/>
      <c s="3" r="BO206"/>
      <c s="3" r="BP206"/>
      <c t="str" s="58" r="BQ206">
        <f t="shared" si="6"/>
        <v>379</v>
      </c>
      <c s="13" r="BR206"/>
      <c s="54" r="BS206">
        <v>2074.0</v>
      </c>
      <c s="3" r="BT206">
        <v>15.0</v>
      </c>
      <c s="3" r="BU206"/>
      <c s="54" r="BV206">
        <v>1117.0</v>
      </c>
      <c s="3" r="BW206"/>
      <c s="3" r="BX206"/>
      <c s="3" r="BY206"/>
      <c t="str" s="58" r="BZ206">
        <f t="shared" si="7"/>
        <v>3,206</v>
      </c>
      <c s="13" r="CA206"/>
      <c s="54" r="CB206">
        <v>1111.0</v>
      </c>
      <c s="3" r="CC206"/>
      <c s="3" r="CD206"/>
      <c s="3" r="CE206"/>
      <c s="3" r="CF206"/>
      <c s="3" r="CG206"/>
      <c s="3" r="CH206">
        <v>108.0</v>
      </c>
      <c s="3" r="CI206"/>
      <c t="str" s="58" r="CJ206">
        <f t="shared" si="8"/>
        <v>1,219</v>
      </c>
      <c s="13" r="CK206"/>
      <c s="3" r="CL206">
        <v>451.0</v>
      </c>
      <c s="12" r="CM206"/>
      <c s="51" r="CN206"/>
      <c s="54" r="CO206">
        <v>1401.0</v>
      </c>
      <c s="54" r="CP206">
        <v>1115.0</v>
      </c>
      <c s="3" r="CQ206">
        <v>120.0</v>
      </c>
      <c s="54" r="CR206">
        <v>1800.0</v>
      </c>
      <c t="str" s="58" r="CS206">
        <f t="shared" si="9"/>
        <v>4,436</v>
      </c>
      <c s="13" r="CT206"/>
      <c s="3" r="CU206">
        <v>822.0</v>
      </c>
      <c s="3" r="CV206">
        <v>168.0</v>
      </c>
      <c s="3" r="CW206">
        <v>373.0</v>
      </c>
      <c s="3" r="CX206">
        <v>397.0</v>
      </c>
      <c s="3" r="CY206">
        <v>30.0</v>
      </c>
      <c s="3" r="CZ206">
        <v>199.0</v>
      </c>
      <c s="3" r="DA206"/>
      <c s="3" r="DB206"/>
      <c s="3" r="DC206"/>
      <c t="str" s="58" r="DD206">
        <f t="shared" si="10"/>
        <v>1,989</v>
      </c>
      <c s="13" r="DE206"/>
      <c s="54" r="DF206">
        <v>2614.0</v>
      </c>
      <c s="3" r="DG206">
        <v>428.0</v>
      </c>
      <c s="3" r="DH206">
        <v>22.0</v>
      </c>
      <c s="3" r="DI206">
        <v>956.0</v>
      </c>
      <c s="3" r="DJ206">
        <v>2.0</v>
      </c>
      <c s="3" r="DK206"/>
      <c s="3" r="DL206"/>
      <c t="str" s="58" r="DM206">
        <f t="shared" si="11"/>
        <v>4,022</v>
      </c>
      <c s="13" r="DN206"/>
      <c s="3" r="DO206">
        <v>983.0</v>
      </c>
      <c s="3" r="DP206"/>
      <c s="3" r="DQ206">
        <v>15.0</v>
      </c>
      <c s="3" r="DR206"/>
      <c s="3" r="DS206"/>
      <c s="3" r="DT206"/>
      <c s="3" r="DU206">
        <v>96.0</v>
      </c>
      <c s="3" r="DV206"/>
      <c t="str" s="58" r="DW206">
        <f t="shared" si="12"/>
        <v>1,094</v>
      </c>
      <c s="13" r="DX206"/>
      <c s="54" r="DY206">
        <v>2479.0</v>
      </c>
      <c s="50" r="DZ206"/>
      <c s="54" r="EA206">
        <v>1440.0</v>
      </c>
      <c s="54" r="EB206">
        <v>1018.0</v>
      </c>
      <c s="3" r="EC206">
        <v>143.0</v>
      </c>
      <c s="54" r="ED206">
        <v>1139.0</v>
      </c>
      <c t="str" s="58" r="EE206">
        <f t="shared" si="13"/>
        <v>3,740</v>
      </c>
      <c s="13" r="EF206"/>
      <c s="3" r="EG206">
        <v>875.0</v>
      </c>
      <c s="3" r="EH206">
        <v>143.0</v>
      </c>
      <c s="3" r="EI206">
        <v>361.0</v>
      </c>
      <c s="3" r="EJ206">
        <v>724.0</v>
      </c>
      <c s="3" r="EK206">
        <v>69.0</v>
      </c>
      <c s="3" r="EL206">
        <v>159.0</v>
      </c>
      <c s="3" r="EM206"/>
      <c s="3" r="EN206"/>
      <c s="3" r="EO206"/>
      <c t="str" s="58" r="EP206">
        <f t="shared" si="14"/>
        <v>2,331</v>
      </c>
      <c s="13" r="EQ206"/>
      <c s="54" r="ER206">
        <v>2640.0</v>
      </c>
      <c s="3" r="ES206">
        <v>441.0</v>
      </c>
      <c s="3" r="ET206">
        <v>22.0</v>
      </c>
      <c s="54" r="EU206">
        <v>1372.0</v>
      </c>
      <c s="3" r="EV206">
        <v>7.0</v>
      </c>
      <c s="3" r="EW206"/>
      <c s="3" r="EX206"/>
      <c t="str" s="58" r="EY206">
        <f t="shared" si="15"/>
        <v>4,482</v>
      </c>
      <c s="13" r="EZ206"/>
      <c s="54" r="FA206">
        <v>1106.0</v>
      </c>
      <c s="3" r="FB206"/>
      <c s="3" r="FC206">
        <v>197.0</v>
      </c>
      <c s="3" r="FD206"/>
      <c s="3" r="FE206"/>
      <c s="3" r="FF206"/>
      <c s="3" r="FG206">
        <v>655.0</v>
      </c>
      <c s="3" r="FH206"/>
      <c t="str" s="58" r="FI206">
        <f t="shared" si="16"/>
        <v>1,958</v>
      </c>
      <c s="13" r="FJ206"/>
      <c s="54" r="FK206">
        <v>4099.0</v>
      </c>
      <c s="5" r="FL206"/>
      <c s="54" r="FM206">
        <v>14020.0</v>
      </c>
      <c s="1" r="FN206"/>
      <c s="1" r="FO206"/>
      <c s="44" r="FP206"/>
      <c s="54" r="FQ206">
        <v>14020.0</v>
      </c>
      <c s="1" r="FR206"/>
      <c s="1" r="FS206"/>
      <c s="44" r="FT206"/>
      <c t="str" s="12" r="FU206">
        <f t="shared" si="17"/>
        <v>0</v>
      </c>
      <c s="5" r="FV206"/>
      <c s="54" r="FW206">
        <v>15229.0</v>
      </c>
      <c s="1" r="FX206"/>
      <c s="1" r="FY206"/>
      <c s="44" r="FZ206"/>
      <c s="54" r="GA206">
        <v>16610.0</v>
      </c>
      <c s="1" r="GB206"/>
      <c s="1" r="GC206"/>
      <c s="44" r="GD206"/>
      <c t="str" s="12" r="GE206">
        <f t="shared" si="18"/>
        <v>-1,381</v>
      </c>
      <c s="12" r="GF206"/>
      <c s="3" r="GG206"/>
      <c s="3" r="GH206"/>
      <c s="3" r="GI206"/>
      <c s="3" r="GJ206"/>
      <c s="3" r="GK206"/>
      <c s="3" r="GL206"/>
      <c s="3" r="GM206"/>
      <c s="3" r="GN206"/>
      <c s="3" r="GO206"/>
    </row>
    <row r="207">
      <c s="47" r="A207">
        <v>194.0</v>
      </c>
      <c t="s" s="48" r="B207">
        <v>91</v>
      </c>
      <c t="s" s="53" r="C207">
        <v>303</v>
      </c>
      <c s="48" r="D207">
        <v>37700.0</v>
      </c>
      <c t="s" s="48" r="E207">
        <v>96</v>
      </c>
      <c t="s" s="48" r="F207">
        <v>83</v>
      </c>
      <c s="48" r="G207"/>
      <c s="48" r="H207"/>
      <c s="48" r="I207"/>
      <c s="54" r="J207">
        <v>4455.0</v>
      </c>
      <c s="3" r="K207">
        <v>129.0</v>
      </c>
      <c s="3" r="L207">
        <v>1.0</v>
      </c>
      <c s="3" r="M207"/>
      <c s="3" r="N207"/>
      <c s="3" r="O207">
        <v>5.0</v>
      </c>
      <c s="54" r="P207">
        <v>6500.0</v>
      </c>
      <c t="str" s="58" r="Q207">
        <f t="shared" si="1"/>
        <v>11,090</v>
      </c>
      <c s="13" r="R207"/>
      <c s="3" r="S207">
        <v>18.0</v>
      </c>
      <c s="3" r="T207">
        <v>69.0</v>
      </c>
      <c s="3" r="U207">
        <v>257.0</v>
      </c>
      <c s="3" r="V207">
        <v>10.0</v>
      </c>
      <c t="s" s="3" r="W207">
        <v>87</v>
      </c>
      <c s="3" r="X207">
        <v>23.0</v>
      </c>
      <c t="s" s="3" r="Y207">
        <v>87</v>
      </c>
      <c t="s" s="3" r="Z207">
        <v>87</v>
      </c>
      <c t="s" s="3" r="AA207">
        <v>87</v>
      </c>
      <c t="str" s="58" r="AB207">
        <f t="shared" si="2"/>
        <v>377</v>
      </c>
      <c s="13" r="AC207"/>
      <c s="54" r="AD207">
        <v>10141.0</v>
      </c>
      <c s="3" r="AE207">
        <v>141.0</v>
      </c>
      <c t="s" s="3" r="AF207">
        <v>87</v>
      </c>
      <c s="54" r="AG207">
        <v>1796.0</v>
      </c>
      <c t="s" s="3" r="AH207">
        <v>87</v>
      </c>
      <c t="s" s="3" r="AI207">
        <v>87</v>
      </c>
      <c s="3" r="AJ207">
        <v>450.0</v>
      </c>
      <c t="str" s="58" r="AK207">
        <f t="shared" si="3"/>
        <v>12,528</v>
      </c>
      <c s="13" r="AL207"/>
      <c s="54" r="AM207">
        <v>1716.0</v>
      </c>
      <c s="3" r="AN207"/>
      <c s="3" r="AO207"/>
      <c s="3" r="AP207"/>
      <c s="3" r="AQ207"/>
      <c s="3" r="AR207"/>
      <c s="3" r="AS207">
        <v>160.0</v>
      </c>
      <c s="3" r="AT207"/>
      <c t="str" s="58" r="AU207">
        <f t="shared" si="4"/>
        <v>1,876</v>
      </c>
      <c s="55" r="AV207"/>
      <c s="3" r="AW207">
        <v>10.0</v>
      </c>
      <c s="50" r="AX207"/>
      <c s="54" r="AY207">
        <v>5111.0</v>
      </c>
      <c s="3" r="AZ207">
        <v>128.0</v>
      </c>
      <c s="3" r="BA207"/>
      <c s="3" r="BB207"/>
      <c s="3" r="BC207"/>
      <c s="3" r="BD207">
        <v>16.0</v>
      </c>
      <c s="54" r="BE207">
        <v>6837.0</v>
      </c>
      <c t="str" s="58" r="BF207">
        <f t="shared" si="5"/>
        <v>12,092</v>
      </c>
      <c s="13" r="BG207"/>
      <c s="3" r="BH207">
        <v>33.0</v>
      </c>
      <c t="s" s="3" r="BI207">
        <v>87</v>
      </c>
      <c s="3" r="BJ207">
        <v>100.0</v>
      </c>
      <c s="3" r="BK207">
        <v>133.0</v>
      </c>
      <c t="s" s="3" r="BL207">
        <v>87</v>
      </c>
      <c s="3" r="BM207">
        <v>9.0</v>
      </c>
      <c t="s" s="3" r="BN207">
        <v>87</v>
      </c>
      <c t="s" s="3" r="BO207">
        <v>87</v>
      </c>
      <c t="s" s="3" r="BP207">
        <v>87</v>
      </c>
      <c t="str" s="58" r="BQ207">
        <f t="shared" si="6"/>
        <v>275</v>
      </c>
      <c s="13" r="BR207"/>
      <c s="54" r="BS207">
        <v>12185.0</v>
      </c>
      <c s="3" r="BT207">
        <v>180.0</v>
      </c>
      <c s="3" r="BU207"/>
      <c s="54" r="BV207">
        <v>2134.0</v>
      </c>
      <c t="s" s="3" r="BW207">
        <v>87</v>
      </c>
      <c t="s" s="3" r="BX207">
        <v>87</v>
      </c>
      <c s="3" r="BY207">
        <v>308.0</v>
      </c>
      <c t="str" s="58" r="BZ207">
        <f t="shared" si="7"/>
        <v>14,807</v>
      </c>
      <c s="13" r="CA207"/>
      <c s="54" r="CB207">
        <v>1957.0</v>
      </c>
      <c s="3" r="CC207"/>
      <c s="3" r="CD207"/>
      <c s="3" r="CE207"/>
      <c s="3" r="CF207"/>
      <c s="3" r="CG207"/>
      <c s="3" r="CH207">
        <v>146.0</v>
      </c>
      <c s="3" r="CI207"/>
      <c t="str" s="58" r="CJ207">
        <f t="shared" si="8"/>
        <v>2,103</v>
      </c>
      <c s="13" r="CK207"/>
      <c s="54" r="CL207">
        <v>4291.0</v>
      </c>
      <c s="12" r="CM207"/>
      <c s="51" r="CN207"/>
      <c s="54" r="CO207">
        <v>1552.0</v>
      </c>
      <c s="3" r="CP207">
        <v>940.0</v>
      </c>
      <c s="3" r="CQ207">
        <v>250.0</v>
      </c>
      <c s="54" r="CR207">
        <v>1382.0</v>
      </c>
      <c t="str" s="58" r="CS207">
        <f t="shared" si="9"/>
        <v>4,124</v>
      </c>
      <c s="13" r="CT207"/>
      <c s="3" r="CU207">
        <v>929.0</v>
      </c>
      <c s="3" r="CV207">
        <v>184.0</v>
      </c>
      <c s="3" r="CW207">
        <v>550.0</v>
      </c>
      <c s="54" r="CX207">
        <v>1576.0</v>
      </c>
      <c s="3" r="CY207">
        <v>5.0</v>
      </c>
      <c s="3" r="CZ207">
        <v>140.0</v>
      </c>
      <c s="3" r="DA207">
        <v>104.0</v>
      </c>
      <c s="3" r="DB207">
        <v>56.0</v>
      </c>
      <c s="3" r="DC207"/>
      <c t="str" s="58" r="DD207">
        <f t="shared" si="10"/>
        <v>3,544</v>
      </c>
      <c s="13" r="DE207"/>
      <c s="54" r="DF207">
        <v>9804.0</v>
      </c>
      <c s="3" r="DG207">
        <v>505.0</v>
      </c>
      <c s="3" r="DH207">
        <v>4.0</v>
      </c>
      <c s="54" r="DI207">
        <v>2521.0</v>
      </c>
      <c s="3" r="DJ207">
        <v>16.0</v>
      </c>
      <c t="s" s="3" r="DK207">
        <v>87</v>
      </c>
      <c s="3" r="DL207">
        <v>474.0</v>
      </c>
      <c t="str" s="58" r="DM207">
        <f t="shared" si="11"/>
        <v>13,324</v>
      </c>
      <c s="13" r="DN207"/>
      <c s="54" r="DO207">
        <v>1354.0</v>
      </c>
      <c s="3" r="DP207"/>
      <c s="3" r="DQ207"/>
      <c s="3" r="DR207"/>
      <c s="3" r="DS207"/>
      <c s="3" r="DT207"/>
      <c s="3" r="DU207">
        <v>927.0</v>
      </c>
      <c s="3" r="DV207"/>
      <c t="str" s="58" r="DW207">
        <f t="shared" si="12"/>
        <v>2,281</v>
      </c>
      <c s="13" r="DX207"/>
      <c s="54" r="DY207">
        <v>2608.0</v>
      </c>
      <c s="50" r="DZ207"/>
      <c s="54" r="EA207">
        <v>1966.0</v>
      </c>
      <c s="3" r="EB207">
        <v>971.0</v>
      </c>
      <c s="54" r="EC207">
        <v>1727.0</v>
      </c>
      <c s="54" r="ED207">
        <v>1237.0</v>
      </c>
      <c t="str" s="58" r="EE207">
        <f t="shared" si="13"/>
        <v>5,901</v>
      </c>
      <c s="13" r="EF207"/>
      <c s="3" r="EG207">
        <v>966.0</v>
      </c>
      <c s="3" r="EH207">
        <v>171.0</v>
      </c>
      <c s="3" r="EI207">
        <v>503.0</v>
      </c>
      <c s="54" r="EJ207">
        <v>1640.0</v>
      </c>
      <c s="3" r="EK207">
        <v>29.0</v>
      </c>
      <c s="3" r="EL207">
        <v>143.0</v>
      </c>
      <c s="3" r="EM207">
        <v>129.0</v>
      </c>
      <c s="3" r="EN207">
        <v>58.0</v>
      </c>
      <c t="s" s="3" r="EO207">
        <v>87</v>
      </c>
      <c t="str" s="58" r="EP207">
        <f t="shared" si="14"/>
        <v>3,639</v>
      </c>
      <c s="13" r="EQ207"/>
      <c s="54" r="ER207">
        <v>12012.0</v>
      </c>
      <c s="3" r="ES207">
        <v>747.0</v>
      </c>
      <c s="3" r="ET207">
        <v>7.0</v>
      </c>
      <c s="54" r="EU207">
        <v>2916.0</v>
      </c>
      <c s="3" r="EV207">
        <v>12.0</v>
      </c>
      <c t="s" s="3" r="EW207">
        <v>87</v>
      </c>
      <c s="3" r="EX207">
        <v>442.0</v>
      </c>
      <c t="str" s="58" r="EY207">
        <f t="shared" si="15"/>
        <v>16,136</v>
      </c>
      <c s="13" r="EZ207"/>
      <c s="54" r="FA207">
        <v>1805.0</v>
      </c>
      <c s="3" r="FB207"/>
      <c s="3" r="FC207"/>
      <c s="3" r="FD207"/>
      <c s="3" r="FE207"/>
      <c s="3" r="FF207"/>
      <c s="54" r="FG207">
        <v>1082.0</v>
      </c>
      <c s="3" r="FH207"/>
      <c t="str" s="58" r="FI207">
        <f t="shared" si="16"/>
        <v>2,887</v>
      </c>
      <c s="13" r="FJ207"/>
      <c s="54" r="FK207">
        <v>10710.0</v>
      </c>
      <c s="5" r="FL207"/>
      <c s="54" r="FM207">
        <v>25881.0</v>
      </c>
      <c s="1" r="FN207"/>
      <c s="1" r="FO207"/>
      <c s="44" r="FP207"/>
      <c s="54" r="FQ207">
        <v>25881.0</v>
      </c>
      <c s="1" r="FR207"/>
      <c s="1" r="FS207"/>
      <c s="44" r="FT207"/>
      <c t="str" s="12" r="FU207">
        <f t="shared" si="17"/>
        <v>0</v>
      </c>
      <c s="5" r="FV207"/>
      <c s="54" r="FW207">
        <v>33568.0</v>
      </c>
      <c s="1" r="FX207"/>
      <c s="1" r="FY207"/>
      <c s="44" r="FZ207"/>
      <c s="54" r="GA207">
        <v>39273.0</v>
      </c>
      <c s="1" r="GB207"/>
      <c s="1" r="GC207"/>
      <c s="44" r="GD207"/>
      <c t="str" s="12" r="GE207">
        <f t="shared" si="18"/>
        <v>-5,705</v>
      </c>
      <c s="12" r="GF207"/>
      <c s="3" r="GG207"/>
      <c s="3" r="GH207"/>
      <c s="3" r="GI207"/>
      <c s="3" r="GJ207"/>
      <c s="3" r="GK207"/>
      <c s="3" r="GL207"/>
      <c s="3" r="GM207"/>
      <c s="3" r="GN207"/>
      <c s="3" r="GO207"/>
    </row>
    <row r="208">
      <c s="47" r="A208">
        <v>195.0</v>
      </c>
      <c t="s" s="48" r="B208">
        <v>91</v>
      </c>
      <c t="s" s="53" r="C208">
        <v>304</v>
      </c>
      <c s="48" r="D208">
        <v>90531.0</v>
      </c>
      <c t="s" s="48" r="E208">
        <v>83</v>
      </c>
      <c t="s" s="48" r="F208">
        <v>90</v>
      </c>
      <c s="48" r="G208"/>
      <c s="48" r="H208"/>
      <c s="48" r="I208"/>
      <c s="54" r="J208">
        <v>58718.0</v>
      </c>
      <c s="3" r="K208">
        <v>202.0</v>
      </c>
      <c s="3" r="L208"/>
      <c s="3" r="M208"/>
      <c s="3" r="N208"/>
      <c s="3" r="O208"/>
      <c s="54" r="P208">
        <v>21399.0</v>
      </c>
      <c t="str" s="58" r="Q208">
        <f t="shared" si="1"/>
        <v>80,319</v>
      </c>
      <c s="13" r="R208"/>
      <c s="3" r="S208">
        <v>30.0</v>
      </c>
      <c s="3" r="T208">
        <v>530.0</v>
      </c>
      <c s="54" r="U208">
        <v>3712.0</v>
      </c>
      <c s="3" r="V208">
        <v>800.0</v>
      </c>
      <c s="3" r="W208"/>
      <c s="3" r="X208">
        <v>41.0</v>
      </c>
      <c s="3" r="Y208"/>
      <c s="3" r="Z208"/>
      <c s="3" r="AA208"/>
      <c t="str" s="58" r="AB208">
        <f t="shared" si="2"/>
        <v>5,113</v>
      </c>
      <c s="13" r="AC208"/>
      <c s="54" r="AD208">
        <v>14991.0</v>
      </c>
      <c s="3" r="AE208">
        <v>325.0</v>
      </c>
      <c s="3" r="AF208"/>
      <c s="54" r="AG208">
        <v>14105.0</v>
      </c>
      <c s="3" r="AH208"/>
      <c s="3" r="AI208">
        <v>400.0</v>
      </c>
      <c s="3" r="AJ208"/>
      <c t="str" s="58" r="AK208">
        <f t="shared" si="3"/>
        <v>29,821</v>
      </c>
      <c s="13" r="AL208"/>
      <c s="3" r="AM208"/>
      <c s="3" r="AN208"/>
      <c s="3" r="AO208">
        <v>600.0</v>
      </c>
      <c s="3" r="AP208"/>
      <c s="3" r="AQ208"/>
      <c s="3" r="AR208"/>
      <c s="3" r="AS208"/>
      <c s="3" r="AT208"/>
      <c t="str" s="58" r="AU208">
        <f t="shared" si="4"/>
        <v>600</v>
      </c>
      <c s="55" r="AV208"/>
      <c s="3" r="AW208">
        <v>594.0</v>
      </c>
      <c s="50" r="AX208"/>
      <c s="54" r="AY208">
        <v>67568.0</v>
      </c>
      <c s="3" r="AZ208">
        <v>138.0</v>
      </c>
      <c s="3" r="BA208"/>
      <c s="3" r="BB208"/>
      <c s="3" r="BC208"/>
      <c s="3" r="BD208"/>
      <c s="54" r="BE208">
        <v>22814.0</v>
      </c>
      <c t="str" s="58" r="BF208">
        <f t="shared" si="5"/>
        <v>90,520</v>
      </c>
      <c s="13" r="BG208"/>
      <c s="3" r="BH208">
        <v>40.0</v>
      </c>
      <c s="3" r="BI208">
        <v>441.0</v>
      </c>
      <c s="54" r="BJ208">
        <v>3635.0</v>
      </c>
      <c s="3" r="BK208">
        <v>400.0</v>
      </c>
      <c s="3" r="BL208"/>
      <c s="3" r="BM208">
        <v>85.0</v>
      </c>
      <c s="3" r="BN208"/>
      <c s="3" r="BO208"/>
      <c s="3" r="BP208"/>
      <c t="str" s="58" r="BQ208">
        <f t="shared" si="6"/>
        <v>4,601</v>
      </c>
      <c s="13" r="BR208"/>
      <c s="54" r="BS208">
        <v>17428.0</v>
      </c>
      <c s="3" r="BT208">
        <v>646.0</v>
      </c>
      <c s="3" r="BU208"/>
      <c s="54" r="BV208">
        <v>15576.0</v>
      </c>
      <c s="3" r="BW208"/>
      <c s="3" r="BX208">
        <v>282.0</v>
      </c>
      <c s="3" r="BY208"/>
      <c t="str" s="58" r="BZ208">
        <f t="shared" si="7"/>
        <v>33,932</v>
      </c>
      <c s="13" r="CA208"/>
      <c s="3" r="CB208">
        <v>5.0</v>
      </c>
      <c s="3" r="CC208"/>
      <c s="54" r="CD208">
        <v>1158.0</v>
      </c>
      <c s="3" r="CE208"/>
      <c s="3" r="CF208"/>
      <c s="3" r="CG208"/>
      <c s="3" r="CH208"/>
      <c s="3" r="CI208"/>
      <c t="str" s="58" r="CJ208">
        <f t="shared" si="8"/>
        <v>1,163</v>
      </c>
      <c s="13" r="CK208"/>
      <c s="54" r="CL208">
        <v>2086.0</v>
      </c>
      <c s="12" r="CM208"/>
      <c s="51" r="CN208"/>
      <c s="54" r="CO208">
        <v>6473.0</v>
      </c>
      <c s="54" r="CP208">
        <v>4645.0</v>
      </c>
      <c s="54" r="CQ208">
        <v>1100.0</v>
      </c>
      <c s="54" r="CR208">
        <v>9315.0</v>
      </c>
      <c t="str" s="58" r="CS208">
        <f t="shared" si="9"/>
        <v>21,533</v>
      </c>
      <c s="13" r="CT208"/>
      <c s="54" r="CU208">
        <v>11620.0</v>
      </c>
      <c s="54" r="CV208">
        <v>1475.0</v>
      </c>
      <c s="54" r="CW208">
        <v>3062.0</v>
      </c>
      <c s="54" r="CX208">
        <v>6910.0</v>
      </c>
      <c s="3" r="CY208">
        <v>700.0</v>
      </c>
      <c s="3" r="CZ208">
        <v>192.0</v>
      </c>
      <c s="3" r="DA208"/>
      <c s="3" r="DB208">
        <v>455.0</v>
      </c>
      <c s="3" r="DC208">
        <v>300.0</v>
      </c>
      <c t="str" s="58" r="DD208">
        <f t="shared" si="10"/>
        <v>24,714</v>
      </c>
      <c s="13" r="DE208"/>
      <c s="54" r="DF208">
        <v>27877.0</v>
      </c>
      <c s="54" r="DG208">
        <v>4424.0</v>
      </c>
      <c s="3" r="DH208">
        <v>291.0</v>
      </c>
      <c s="54" r="DI208">
        <v>19061.0</v>
      </c>
      <c s="54" r="DJ208">
        <v>1611.0</v>
      </c>
      <c s="3" r="DK208">
        <v>400.0</v>
      </c>
      <c s="3" r="DL208">
        <v>31.0</v>
      </c>
      <c t="str" s="58" r="DM208">
        <f t="shared" si="11"/>
        <v>53,695</v>
      </c>
      <c s="13" r="DN208"/>
      <c t="s" s="3" r="DO208">
        <v>87</v>
      </c>
      <c s="3" r="DP208"/>
      <c s="3" r="DQ208"/>
      <c s="3" r="DR208"/>
      <c s="3" r="DS208"/>
      <c s="3" r="DT208"/>
      <c s="3" r="DU208">
        <v>385.0</v>
      </c>
      <c s="3" r="DV208"/>
      <c t="str" s="58" r="DW208">
        <f t="shared" si="12"/>
        <v>385</v>
      </c>
      <c s="13" r="DX208"/>
      <c s="54" r="DY208">
        <v>16120.0</v>
      </c>
      <c s="50" r="DZ208"/>
      <c s="54" r="EA208">
        <v>6857.0</v>
      </c>
      <c s="54" r="EB208">
        <v>5500.0</v>
      </c>
      <c s="54" r="EC208">
        <v>1682.0</v>
      </c>
      <c s="54" r="ED208">
        <v>8667.0</v>
      </c>
      <c t="str" s="58" r="EE208">
        <f t="shared" si="13"/>
        <v>22,706</v>
      </c>
      <c s="13" r="EF208"/>
      <c s="54" r="EG208">
        <v>11764.0</v>
      </c>
      <c s="54" r="EH208">
        <v>1408.0</v>
      </c>
      <c s="54" r="EI208">
        <v>3305.0</v>
      </c>
      <c s="54" r="EJ208">
        <v>6896.0</v>
      </c>
      <c s="3" r="EK208">
        <v>658.0</v>
      </c>
      <c s="3" r="EL208">
        <v>237.0</v>
      </c>
      <c s="3" r="EM208"/>
      <c s="3" r="EN208">
        <v>346.0</v>
      </c>
      <c s="3" r="EO208">
        <v>342.0</v>
      </c>
      <c t="str" s="58" r="EP208">
        <f t="shared" si="14"/>
        <v>24,956</v>
      </c>
      <c s="13" r="EQ208"/>
      <c s="54" r="ER208">
        <v>30202.0</v>
      </c>
      <c s="54" r="ES208">
        <v>4338.0</v>
      </c>
      <c s="3" r="ET208">
        <v>252.0</v>
      </c>
      <c s="54" r="EU208">
        <v>22606.0</v>
      </c>
      <c s="54" r="EV208">
        <v>1627.0</v>
      </c>
      <c s="3" r="EW208">
        <v>262.0</v>
      </c>
      <c s="3" r="EX208">
        <v>31.0</v>
      </c>
      <c t="str" s="58" r="EY208">
        <f t="shared" si="15"/>
        <v>59,318</v>
      </c>
      <c s="13" r="EZ208"/>
      <c t="s" s="3" r="FA208">
        <v>87</v>
      </c>
      <c s="3" r="FB208"/>
      <c s="3" r="FC208"/>
      <c s="3" r="FD208"/>
      <c s="3" r="FE208"/>
      <c s="3" r="FF208"/>
      <c s="3" r="FG208">
        <v>383.0</v>
      </c>
      <c s="3" r="FH208"/>
      <c t="str" s="58" r="FI208">
        <f t="shared" si="16"/>
        <v>383</v>
      </c>
      <c s="13" r="FJ208"/>
      <c s="54" r="FK208">
        <v>24935.0</v>
      </c>
      <c s="5" r="FL208"/>
      <c s="54" r="FM208">
        <v>116447.0</v>
      </c>
      <c s="1" r="FN208"/>
      <c s="1" r="FO208"/>
      <c s="44" r="FP208"/>
      <c s="54" r="FQ208">
        <v>116447.0</v>
      </c>
      <c s="1" r="FR208"/>
      <c s="1" r="FS208"/>
      <c s="44" r="FT208"/>
      <c t="str" s="12" r="FU208">
        <f t="shared" si="17"/>
        <v>0</v>
      </c>
      <c s="5" r="FV208"/>
      <c s="54" r="FW208">
        <v>132302.0</v>
      </c>
      <c s="1" r="FX208"/>
      <c s="1" r="FY208"/>
      <c s="44" r="FZ208"/>
      <c s="54" r="GA208">
        <v>132298.0</v>
      </c>
      <c s="1" r="GB208"/>
      <c s="1" r="GC208"/>
      <c s="44" r="GD208"/>
      <c t="str" s="12" r="GE208">
        <f t="shared" si="18"/>
        <v>4</v>
      </c>
      <c s="12" r="GF208"/>
      <c s="3" r="GG208"/>
      <c s="3" r="GH208"/>
      <c s="3" r="GI208"/>
      <c s="3" r="GJ208"/>
      <c s="3" r="GK208"/>
      <c s="3" r="GL208"/>
      <c s="3" r="GM208"/>
      <c s="3" r="GN208"/>
      <c s="3" r="GO208"/>
    </row>
    <row r="209">
      <c s="47" r="A209">
        <v>196.0</v>
      </c>
      <c t="s" s="48" r="B209">
        <v>81</v>
      </c>
      <c t="s" s="53" r="C209">
        <v>305</v>
      </c>
      <c s="48" r="D209">
        <v>52560.0</v>
      </c>
      <c t="s" s="48" r="E209">
        <v>96</v>
      </c>
      <c t="s" s="48" r="F209">
        <v>83</v>
      </c>
      <c s="48" r="G209"/>
      <c s="48" r="H209"/>
      <c s="48" r="I209"/>
      <c s="54" r="J209">
        <v>9450.0</v>
      </c>
      <c s="3" r="K209">
        <v>13.0</v>
      </c>
      <c s="3" r="L209"/>
      <c s="3" r="M209"/>
      <c s="3" r="N209"/>
      <c s="3" r="O209">
        <v>30.0</v>
      </c>
      <c s="54" r="P209">
        <v>3030.0</v>
      </c>
      <c t="str" s="58" r="Q209">
        <f t="shared" si="1"/>
        <v>12,523</v>
      </c>
      <c s="13" r="R209"/>
      <c s="3" r="S209">
        <v>155.0</v>
      </c>
      <c s="3" r="T209">
        <v>634.0</v>
      </c>
      <c s="3" r="U209">
        <v>370.0</v>
      </c>
      <c s="3" r="V209">
        <v>105.0</v>
      </c>
      <c s="3" r="W209"/>
      <c s="3" r="X209">
        <v>340.0</v>
      </c>
      <c s="3" r="Y209"/>
      <c s="3" r="Z209"/>
      <c s="3" r="AA209"/>
      <c t="str" s="58" r="AB209">
        <f t="shared" si="2"/>
        <v>1,604</v>
      </c>
      <c s="13" r="AC209"/>
      <c s="54" r="AD209">
        <v>6204.0</v>
      </c>
      <c s="54" r="AE209">
        <v>2090.0</v>
      </c>
      <c s="3" r="AF209">
        <v>10.0</v>
      </c>
      <c s="54" r="AG209">
        <v>1212.0</v>
      </c>
      <c s="3" r="AH209"/>
      <c s="3" r="AI209"/>
      <c s="3" r="AJ209"/>
      <c t="str" s="58" r="AK209">
        <f t="shared" si="3"/>
        <v>9,516</v>
      </c>
      <c s="13" r="AL209"/>
      <c s="54" r="AM209">
        <v>2945.0</v>
      </c>
      <c s="3" r="AN209"/>
      <c s="3" r="AO209">
        <v>22.0</v>
      </c>
      <c s="3" r="AP209"/>
      <c s="3" r="AQ209"/>
      <c s="3" r="AR209"/>
      <c s="54" r="AS209">
        <v>1740.0</v>
      </c>
      <c s="3" r="AT209">
        <v>150.0</v>
      </c>
      <c t="str" s="58" r="AU209">
        <f t="shared" si="4"/>
        <v>4,857</v>
      </c>
      <c s="55" r="AV209"/>
      <c t="s" s="3" r="AW209">
        <v>87</v>
      </c>
      <c s="50" r="AX209"/>
      <c s="54" r="AY209">
        <v>9849.0</v>
      </c>
      <c s="3" r="AZ209">
        <v>4.0</v>
      </c>
      <c s="3" r="BA209"/>
      <c s="3" r="BB209"/>
      <c s="3" r="BC209"/>
      <c s="3" r="BD209">
        <v>43.0</v>
      </c>
      <c s="54" r="BE209">
        <v>4308.0</v>
      </c>
      <c t="str" s="58" r="BF209">
        <f t="shared" si="5"/>
        <v>14,204</v>
      </c>
      <c s="13" r="BG209"/>
      <c s="3" r="BH209">
        <v>96.0</v>
      </c>
      <c s="3" r="BI209">
        <v>644.0</v>
      </c>
      <c s="3" r="BJ209">
        <v>365.0</v>
      </c>
      <c s="3" r="BK209">
        <v>151.0</v>
      </c>
      <c s="3" r="BL209"/>
      <c s="3" r="BM209">
        <v>390.0</v>
      </c>
      <c s="3" r="BN209"/>
      <c s="3" r="BO209"/>
      <c s="3" r="BP209"/>
      <c t="str" s="58" r="BQ209">
        <f t="shared" si="6"/>
        <v>1,646</v>
      </c>
      <c s="13" r="BR209"/>
      <c s="54" r="BS209">
        <v>6867.0</v>
      </c>
      <c s="54" r="BT209">
        <v>1855.0</v>
      </c>
      <c s="3" r="BU209">
        <v>12.0</v>
      </c>
      <c s="54" r="BV209">
        <v>1203.0</v>
      </c>
      <c s="3" r="BW209"/>
      <c s="3" r="BX209"/>
      <c s="3" r="BY209"/>
      <c t="str" s="58" r="BZ209">
        <f t="shared" si="7"/>
        <v>9,937</v>
      </c>
      <c s="13" r="CA209"/>
      <c s="54" r="CB209">
        <v>2958.0</v>
      </c>
      <c s="3" r="CC209"/>
      <c s="3" r="CD209">
        <v>69.0</v>
      </c>
      <c s="3" r="CE209"/>
      <c s="3" r="CF209"/>
      <c s="3" r="CG209"/>
      <c s="54" r="CH209">
        <v>1846.0</v>
      </c>
      <c s="3" r="CI209">
        <v>150.0</v>
      </c>
      <c t="str" s="58" r="CJ209">
        <f t="shared" si="8"/>
        <v>5,023</v>
      </c>
      <c s="13" r="CK209"/>
      <c s="3" r="CL209">
        <v>162.0</v>
      </c>
      <c s="12" r="CM209"/>
      <c s="51" r="CN209"/>
      <c s="54" r="CO209">
        <v>1452.0</v>
      </c>
      <c s="54" r="CP209">
        <v>1106.0</v>
      </c>
      <c s="3" r="CQ209">
        <v>147.0</v>
      </c>
      <c s="3" r="CR209">
        <v>960.0</v>
      </c>
      <c t="str" s="58" r="CS209">
        <f t="shared" si="9"/>
        <v>3,665</v>
      </c>
      <c s="13" r="CT209"/>
      <c s="54" r="CU209">
        <v>1734.0</v>
      </c>
      <c s="3" r="CV209">
        <v>899.0</v>
      </c>
      <c s="3" r="CW209">
        <v>322.0</v>
      </c>
      <c s="54" r="CX209">
        <v>1765.0</v>
      </c>
      <c s="3" r="CY209">
        <v>170.0</v>
      </c>
      <c s="3" r="CZ209">
        <v>22.0</v>
      </c>
      <c s="3" r="DA209"/>
      <c s="3" r="DB209">
        <v>103.0</v>
      </c>
      <c s="3" r="DC209"/>
      <c t="str" s="58" r="DD209">
        <f t="shared" si="10"/>
        <v>5,015</v>
      </c>
      <c s="13" r="DE209"/>
      <c s="54" r="DF209">
        <v>9367.0</v>
      </c>
      <c s="54" r="DG209">
        <v>3378.0</v>
      </c>
      <c s="3" r="DH209">
        <v>75.0</v>
      </c>
      <c s="54" r="DI209">
        <v>1707.0</v>
      </c>
      <c s="3" r="DJ209"/>
      <c s="3" r="DK209">
        <v>425.0</v>
      </c>
      <c s="3" r="DL209"/>
      <c t="str" s="58" r="DM209">
        <f t="shared" si="11"/>
        <v>14,952</v>
      </c>
      <c s="13" r="DN209"/>
      <c s="54" r="DO209">
        <v>1496.0</v>
      </c>
      <c s="3" r="DP209"/>
      <c s="3" r="DQ209">
        <v>167.0</v>
      </c>
      <c s="3" r="DR209"/>
      <c s="3" r="DS209"/>
      <c s="3" r="DT209"/>
      <c s="54" r="DU209">
        <v>1740.0</v>
      </c>
      <c s="3" r="DV209"/>
      <c t="str" s="58" r="DW209">
        <f t="shared" si="12"/>
        <v>3,403</v>
      </c>
      <c s="13" r="DX209"/>
      <c s="54" r="DY209">
        <v>1465.0</v>
      </c>
      <c s="50" r="DZ209"/>
      <c s="54" r="EA209">
        <v>1542.0</v>
      </c>
      <c s="54" r="EB209">
        <v>1082.0</v>
      </c>
      <c s="3" r="EC209">
        <v>146.0</v>
      </c>
      <c s="3" r="ED209">
        <v>990.0</v>
      </c>
      <c t="str" s="58" r="EE209">
        <f t="shared" si="13"/>
        <v>3,760</v>
      </c>
      <c s="13" r="EF209"/>
      <c s="54" r="EG209">
        <v>1872.0</v>
      </c>
      <c s="3" r="EH209">
        <v>883.0</v>
      </c>
      <c s="3" r="EI209">
        <v>313.0</v>
      </c>
      <c s="54" r="EJ209">
        <v>1976.0</v>
      </c>
      <c s="3" r="EK209">
        <v>175.0</v>
      </c>
      <c s="3" r="EL209">
        <v>21.0</v>
      </c>
      <c s="3" r="EM209"/>
      <c s="3" r="EN209">
        <v>89.0</v>
      </c>
      <c s="3" r="EO209"/>
      <c t="str" s="58" r="EP209">
        <f t="shared" si="14"/>
        <v>5,329</v>
      </c>
      <c s="13" r="EQ209"/>
      <c s="54" r="ER209">
        <v>10529.0</v>
      </c>
      <c s="54" r="ES209">
        <v>3512.0</v>
      </c>
      <c s="3" r="ET209">
        <v>63.0</v>
      </c>
      <c s="54" r="EU209">
        <v>1930.0</v>
      </c>
      <c s="3" r="EV209"/>
      <c s="3" r="EW209">
        <v>422.0</v>
      </c>
      <c s="3" r="EX209"/>
      <c t="str" s="58" r="EY209">
        <f t="shared" si="15"/>
        <v>16,456</v>
      </c>
      <c s="13" r="EZ209"/>
      <c s="54" r="FA209">
        <v>1799.0</v>
      </c>
      <c s="3" r="FB209"/>
      <c s="3" r="FC209">
        <v>276.0</v>
      </c>
      <c s="3" r="FD209"/>
      <c s="3" r="FE209"/>
      <c s="3" r="FF209"/>
      <c s="54" r="FG209">
        <v>1846.0</v>
      </c>
      <c s="3" r="FH209"/>
      <c t="str" s="58" r="FI209">
        <f t="shared" si="16"/>
        <v>3,921</v>
      </c>
      <c s="13" r="FJ209"/>
      <c s="54" r="FK209">
        <v>1506.0</v>
      </c>
      <c s="5" r="FL209"/>
      <c s="54" r="FM209">
        <v>28500.0</v>
      </c>
      <c s="1" r="FN209"/>
      <c s="1" r="FO209"/>
      <c s="44" r="FP209"/>
      <c s="54" r="FQ209">
        <v>28500.0</v>
      </c>
      <c s="1" r="FR209"/>
      <c s="1" r="FS209"/>
      <c s="44" r="FT209"/>
      <c t="str" s="12" r="FU209">
        <f t="shared" si="17"/>
        <v>0</v>
      </c>
      <c s="5" r="FV209"/>
      <c s="54" r="FW209">
        <v>30972.0</v>
      </c>
      <c s="1" r="FX209"/>
      <c s="1" r="FY209"/>
      <c s="44" r="FZ209"/>
      <c s="54" r="GA209">
        <v>30972.0</v>
      </c>
      <c s="1" r="GB209"/>
      <c s="1" r="GC209"/>
      <c s="44" r="GD209"/>
      <c t="str" s="12" r="GE209">
        <f t="shared" si="18"/>
        <v>0</v>
      </c>
      <c s="12" r="GF209"/>
      <c s="3" r="GG209"/>
      <c s="3" r="GH209"/>
      <c s="3" r="GI209"/>
      <c s="3" r="GJ209"/>
      <c s="3" r="GK209"/>
      <c s="3" r="GL209"/>
      <c s="3" r="GM209"/>
      <c s="3" r="GN209"/>
      <c s="3" r="GO209"/>
    </row>
    <row r="210">
      <c s="47" r="A210">
        <v>197.0</v>
      </c>
      <c t="s" s="48" r="B210">
        <v>97</v>
      </c>
      <c t="s" s="53" r="C210">
        <v>306</v>
      </c>
      <c s="48" r="D210">
        <v>90637.0</v>
      </c>
      <c t="s" s="48" r="E210">
        <v>83</v>
      </c>
      <c t="s" s="48" r="F210">
        <v>90</v>
      </c>
      <c s="48" r="G210"/>
      <c s="48" r="H210"/>
      <c s="48" r="I210"/>
      <c s="54" r="J210">
        <v>730849.0</v>
      </c>
      <c s="54" r="K210">
        <v>8789.0</v>
      </c>
      <c s="3" r="L210"/>
      <c s="3" r="M210"/>
      <c s="3" r="N210"/>
      <c s="3" r="O210"/>
      <c s="54" r="P210">
        <v>1644.0</v>
      </c>
      <c t="str" s="58" r="Q210">
        <f t="shared" si="1"/>
        <v>741,282</v>
      </c>
      <c s="13" r="R210"/>
      <c s="54" r="S210">
        <v>1523.0</v>
      </c>
      <c s="3" r="T210">
        <v>463.0</v>
      </c>
      <c s="54" r="U210">
        <v>37788.0</v>
      </c>
      <c s="54" r="V210">
        <v>4782.0</v>
      </c>
      <c s="3" r="W210"/>
      <c s="54" r="X210">
        <v>14146.0</v>
      </c>
      <c s="3" r="Y210"/>
      <c s="54" r="Z210">
        <v>32614.0</v>
      </c>
      <c s="3" r="AA210"/>
      <c t="str" s="58" r="AB210">
        <f t="shared" si="2"/>
        <v>91,316</v>
      </c>
      <c s="13" r="AC210"/>
      <c s="54" r="AD210">
        <v>169037.0</v>
      </c>
      <c s="54" r="AE210">
        <v>18599.0</v>
      </c>
      <c s="54" r="AF210">
        <v>3119.0</v>
      </c>
      <c s="54" r="AG210">
        <v>73543.0</v>
      </c>
      <c s="3" r="AH210"/>
      <c s="54" r="AI210">
        <v>1204.0</v>
      </c>
      <c s="54" r="AJ210">
        <v>1051.0</v>
      </c>
      <c t="str" s="58" r="AK210">
        <f t="shared" si="3"/>
        <v>266,553</v>
      </c>
      <c s="13" r="AL210"/>
      <c s="54" r="AM210">
        <v>1010.0</v>
      </c>
      <c s="3" r="AN210"/>
      <c s="54" r="AO210">
        <v>1813.0</v>
      </c>
      <c s="3" r="AP210"/>
      <c s="3" r="AQ210"/>
      <c s="3" r="AR210"/>
      <c s="54" r="AS210">
        <v>1000.0</v>
      </c>
      <c s="3" r="AT210"/>
      <c t="str" s="58" r="AU210">
        <f t="shared" si="4"/>
        <v>3,823</v>
      </c>
      <c s="55" r="AV210"/>
      <c s="54" r="AW210">
        <v>40181.0</v>
      </c>
      <c s="50" r="AX210"/>
      <c s="54" r="AY210">
        <v>733479.0</v>
      </c>
      <c s="54" r="AZ210">
        <v>7767.0</v>
      </c>
      <c s="3" r="BA210"/>
      <c s="3" r="BB210"/>
      <c s="3" r="BC210"/>
      <c s="3" r="BD210"/>
      <c s="54" r="BE210">
        <v>1101.0</v>
      </c>
      <c t="str" s="58" r="BF210">
        <f t="shared" si="5"/>
        <v>742,347</v>
      </c>
      <c s="13" r="BG210"/>
      <c s="54" r="BH210">
        <v>2157.0</v>
      </c>
      <c s="3" r="BI210">
        <v>125.0</v>
      </c>
      <c s="54" r="BJ210">
        <v>38232.0</v>
      </c>
      <c s="54" r="BK210">
        <v>4613.0</v>
      </c>
      <c s="3" r="BL210"/>
      <c s="54" r="BM210">
        <v>15532.0</v>
      </c>
      <c s="3" r="BN210"/>
      <c s="54" r="BO210">
        <v>27615.0</v>
      </c>
      <c s="3" r="BP210"/>
      <c t="str" s="58" r="BQ210">
        <f t="shared" si="6"/>
        <v>88,274</v>
      </c>
      <c s="13" r="BR210"/>
      <c s="54" r="BS210">
        <v>153496.0</v>
      </c>
      <c s="54" r="BT210">
        <v>18697.0</v>
      </c>
      <c s="54" r="BU210">
        <v>2843.0</v>
      </c>
      <c s="54" r="BV210">
        <v>73322.0</v>
      </c>
      <c s="3" r="BW210"/>
      <c s="3" r="BX210">
        <v>910.0</v>
      </c>
      <c s="54" r="BY210">
        <v>1028.0</v>
      </c>
      <c t="str" s="58" r="BZ210">
        <f t="shared" si="7"/>
        <v>250,296</v>
      </c>
      <c s="13" r="CA210"/>
      <c s="54" r="CB210">
        <v>2262.0</v>
      </c>
      <c s="3" r="CC210"/>
      <c s="54" r="CD210">
        <v>1372.0</v>
      </c>
      <c s="3" r="CE210"/>
      <c s="3" r="CF210"/>
      <c s="3" r="CG210"/>
      <c s="3" r="CH210">
        <v>309.0</v>
      </c>
      <c s="3" r="CI210"/>
      <c t="str" s="58" r="CJ210">
        <f t="shared" si="8"/>
        <v>3,943</v>
      </c>
      <c s="13" r="CK210"/>
      <c s="54" r="CL210">
        <v>46587.0</v>
      </c>
      <c s="12" r="CM210"/>
      <c s="51" r="CN210"/>
      <c s="54" r="CO210">
        <v>48873.0</v>
      </c>
      <c s="54" r="CP210">
        <v>42573.0</v>
      </c>
      <c s="54" r="CQ210">
        <v>21208.0</v>
      </c>
      <c s="54" r="CR210">
        <v>54174.0</v>
      </c>
      <c t="str" s="58" r="CS210">
        <f t="shared" si="9"/>
        <v>166,828</v>
      </c>
      <c s="13" r="CT210"/>
      <c s="54" r="CU210">
        <v>123000.0</v>
      </c>
      <c s="54" r="CV210">
        <v>13970.0</v>
      </c>
      <c s="54" r="CW210">
        <v>15717.0</v>
      </c>
      <c s="54" r="CX210">
        <v>40686.0</v>
      </c>
      <c s="54" r="CY210">
        <v>6565.0</v>
      </c>
      <c s="54" r="CZ210">
        <v>19837.0</v>
      </c>
      <c s="3" r="DA210">
        <v>50.0</v>
      </c>
      <c s="3" r="DB210">
        <v>693.0</v>
      </c>
      <c s="3" r="DC210">
        <v>300.0</v>
      </c>
      <c t="str" s="58" r="DD210">
        <f t="shared" si="10"/>
        <v>220,818</v>
      </c>
      <c s="13" r="DE210"/>
      <c s="54" r="DF210">
        <v>316082.0</v>
      </c>
      <c s="54" r="DG210">
        <v>89621.0</v>
      </c>
      <c s="54" r="DH210">
        <v>6665.0</v>
      </c>
      <c s="54" r="DI210">
        <v>107418.0</v>
      </c>
      <c s="54" r="DJ210">
        <v>6188.0</v>
      </c>
      <c s="54" r="DK210">
        <v>6027.0</v>
      </c>
      <c s="54" r="DL210">
        <v>3733.0</v>
      </c>
      <c t="str" s="58" r="DM210">
        <f t="shared" si="11"/>
        <v>535,734</v>
      </c>
      <c s="13" r="DN210"/>
      <c s="54" r="DO210">
        <v>1377.0</v>
      </c>
      <c s="3" r="DP210"/>
      <c s="54" r="DQ210">
        <v>2352.0</v>
      </c>
      <c s="54" r="DR210">
        <v>16041.0</v>
      </c>
      <c s="3" r="DS210"/>
      <c s="3" r="DT210"/>
      <c s="54" r="DU210">
        <v>2449.0</v>
      </c>
      <c s="3" r="DV210"/>
      <c t="str" s="58" r="DW210">
        <f t="shared" si="12"/>
        <v>22,219</v>
      </c>
      <c s="13" r="DX210"/>
      <c s="54" r="DY210">
        <v>197556.0</v>
      </c>
      <c s="50" r="DZ210"/>
      <c s="54" r="EA210">
        <v>49183.0</v>
      </c>
      <c s="54" r="EB210">
        <v>41497.0</v>
      </c>
      <c s="54" r="EC210">
        <v>21537.0</v>
      </c>
      <c s="54" r="ED210">
        <v>54172.0</v>
      </c>
      <c t="str" s="58" r="EE210">
        <f t="shared" si="13"/>
        <v>166,389</v>
      </c>
      <c s="13" r="EF210"/>
      <c s="54" r="EG210">
        <v>122312.0</v>
      </c>
      <c s="54" r="EH210">
        <v>13348.0</v>
      </c>
      <c s="54" r="EI210">
        <v>15597.0</v>
      </c>
      <c s="54" r="EJ210">
        <v>40168.0</v>
      </c>
      <c s="54" r="EK210">
        <v>6179.0</v>
      </c>
      <c s="54" r="EL210">
        <v>19722.0</v>
      </c>
      <c s="3" r="EM210"/>
      <c s="3" r="EN210">
        <v>613.0</v>
      </c>
      <c s="3" r="EO210">
        <v>190.0</v>
      </c>
      <c t="str" s="58" r="EP210">
        <f t="shared" si="14"/>
        <v>218,129</v>
      </c>
      <c s="13" r="EQ210"/>
      <c s="54" r="ER210">
        <v>303605.0</v>
      </c>
      <c s="54" r="ES210">
        <v>88470.0</v>
      </c>
      <c s="54" r="ET210">
        <v>6305.0</v>
      </c>
      <c s="54" r="EU210">
        <v>107360.0</v>
      </c>
      <c s="54" r="EV210">
        <v>6068.0</v>
      </c>
      <c s="54" r="EW210">
        <v>5944.0</v>
      </c>
      <c s="54" r="EX210">
        <v>3302.0</v>
      </c>
      <c t="str" s="58" r="EY210">
        <f t="shared" si="15"/>
        <v>521,054</v>
      </c>
      <c s="13" r="EZ210"/>
      <c s="54" r="FA210">
        <v>1367.0</v>
      </c>
      <c s="3" r="FB210"/>
      <c s="54" r="FC210">
        <v>2112.0</v>
      </c>
      <c s="54" r="FD210">
        <v>15925.0</v>
      </c>
      <c s="3" r="FE210"/>
      <c s="3" r="FF210"/>
      <c s="54" r="FG210">
        <v>2433.0</v>
      </c>
      <c s="3" r="FH210"/>
      <c t="str" s="58" r="FI210">
        <f t="shared" si="16"/>
        <v>21,837</v>
      </c>
      <c s="13" r="FJ210"/>
      <c s="54" r="FK210">
        <v>204338.0</v>
      </c>
      <c s="5" r="FL210"/>
      <c s="54" r="FM210">
        <v>1143155.0</v>
      </c>
      <c s="1" r="FN210"/>
      <c s="1" r="FO210"/>
      <c s="44" r="FP210"/>
      <c s="54" r="FQ210">
        <v>1143155.0</v>
      </c>
      <c s="1" r="FR210"/>
      <c s="1" r="FS210"/>
      <c s="44" r="FT210"/>
      <c t="str" s="12" r="FU210">
        <f t="shared" si="17"/>
        <v>0</v>
      </c>
      <c s="5" r="FV210"/>
      <c s="54" r="FW210">
        <v>1131447.0</v>
      </c>
      <c s="1" r="FX210"/>
      <c s="1" r="FY210"/>
      <c s="44" r="FZ210"/>
      <c s="54" r="GA210">
        <v>1131747.0</v>
      </c>
      <c s="1" r="GB210"/>
      <c s="1" r="GC210"/>
      <c s="44" r="GD210"/>
      <c t="str" s="12" r="GE210">
        <f t="shared" si="18"/>
        <v>-300</v>
      </c>
      <c s="12" r="GF210"/>
      <c s="3" r="GG210"/>
      <c s="3" r="GH210"/>
      <c s="3" r="GI210"/>
      <c s="3" r="GJ210"/>
      <c s="3" r="GK210"/>
      <c s="3" r="GL210"/>
      <c s="3" r="GM210"/>
      <c s="3" r="GN210"/>
      <c s="3" r="GO210"/>
    </row>
    <row r="211">
      <c s="47" r="A211">
        <v>198.0</v>
      </c>
      <c t="s" s="48" r="B211">
        <v>81</v>
      </c>
      <c t="s" s="53" r="C211">
        <v>307</v>
      </c>
      <c s="48" r="D211">
        <v>91192.0</v>
      </c>
      <c t="s" s="48" r="E211">
        <v>83</v>
      </c>
      <c t="s" s="48" r="F211">
        <v>90</v>
      </c>
      <c s="48" r="G211"/>
      <c s="48" r="H211"/>
      <c s="48" r="I211"/>
      <c s="54" r="J211">
        <v>26807.0</v>
      </c>
      <c s="3" r="K211">
        <v>20.0</v>
      </c>
      <c s="3" r="L211"/>
      <c s="3" r="M211"/>
      <c s="3" r="N211"/>
      <c s="3" r="O211"/>
      <c s="54" r="P211">
        <v>9957.0</v>
      </c>
      <c t="str" s="58" r="Q211">
        <f t="shared" si="1"/>
        <v>36,784</v>
      </c>
      <c s="13" r="R211"/>
      <c s="3" r="S211">
        <v>280.0</v>
      </c>
      <c s="54" r="T211">
        <v>1649.0</v>
      </c>
      <c s="54" r="U211">
        <v>2439.0</v>
      </c>
      <c s="3" r="V211">
        <v>10.0</v>
      </c>
      <c t="s" s="3" r="W211">
        <v>87</v>
      </c>
      <c s="3" r="X211">
        <v>10.0</v>
      </c>
      <c s="54" r="Y211">
        <v>1165.0</v>
      </c>
      <c s="3" r="Z211">
        <v>78.0</v>
      </c>
      <c s="3" r="AA211">
        <v>230.0</v>
      </c>
      <c t="str" s="58" r="AB211">
        <f t="shared" si="2"/>
        <v>5,861</v>
      </c>
      <c s="13" r="AC211"/>
      <c s="54" r="AD211">
        <v>13178.0</v>
      </c>
      <c s="54" r="AE211">
        <v>1703.0</v>
      </c>
      <c s="3" r="AF211">
        <v>70.0</v>
      </c>
      <c s="54" r="AG211">
        <v>5263.0</v>
      </c>
      <c s="3" r="AH211"/>
      <c s="3" r="AI211">
        <v>38.0</v>
      </c>
      <c s="3" r="AJ211"/>
      <c t="str" s="58" r="AK211">
        <f t="shared" si="3"/>
        <v>20,252</v>
      </c>
      <c s="13" r="AL211"/>
      <c s="54" r="AM211">
        <v>5905.0</v>
      </c>
      <c s="3" r="AN211"/>
      <c s="3" r="AO211">
        <v>186.0</v>
      </c>
      <c s="3" r="AP211"/>
      <c s="3" r="AQ211"/>
      <c s="3" r="AR211"/>
      <c s="54" r="AS211">
        <v>5209.0</v>
      </c>
      <c s="3" r="AT211"/>
      <c t="str" s="58" r="AU211">
        <f t="shared" si="4"/>
        <v>11,300</v>
      </c>
      <c s="55" r="AV211"/>
      <c s="54" r="AW211">
        <v>2955.0</v>
      </c>
      <c s="50" r="AX211"/>
      <c s="54" r="AY211">
        <v>27978.0</v>
      </c>
      <c s="3" r="AZ211">
        <v>26.0</v>
      </c>
      <c s="3" r="BA211"/>
      <c s="3" r="BB211"/>
      <c s="3" r="BC211"/>
      <c s="3" r="BD211"/>
      <c s="54" r="BE211">
        <v>9452.0</v>
      </c>
      <c t="str" s="58" r="BF211">
        <f t="shared" si="5"/>
        <v>37,456</v>
      </c>
      <c s="13" r="BG211"/>
      <c s="3" r="BH211">
        <v>183.0</v>
      </c>
      <c s="54" r="BI211">
        <v>1736.0</v>
      </c>
      <c s="54" r="BJ211">
        <v>2178.0</v>
      </c>
      <c s="3" r="BK211">
        <v>6.0</v>
      </c>
      <c t="s" s="3" r="BL211">
        <v>87</v>
      </c>
      <c s="3" r="BM211">
        <v>18.0</v>
      </c>
      <c s="54" r="BN211">
        <v>1154.0</v>
      </c>
      <c s="3" r="BO211">
        <v>35.0</v>
      </c>
      <c s="3" r="BP211">
        <v>241.0</v>
      </c>
      <c t="str" s="58" r="BQ211">
        <f t="shared" si="6"/>
        <v>5,551</v>
      </c>
      <c s="13" r="BR211"/>
      <c s="54" r="BS211">
        <v>15126.0</v>
      </c>
      <c s="54" r="BT211">
        <v>1557.0</v>
      </c>
      <c s="3" r="BU211">
        <v>61.0</v>
      </c>
      <c s="54" r="BV211">
        <v>4865.0</v>
      </c>
      <c s="3" r="BW211"/>
      <c s="3" r="BX211">
        <v>26.0</v>
      </c>
      <c s="3" r="BY211"/>
      <c t="str" s="58" r="BZ211">
        <f t="shared" si="7"/>
        <v>21,635</v>
      </c>
      <c s="13" r="CA211"/>
      <c s="54" r="CB211">
        <v>6910.0</v>
      </c>
      <c s="3" r="CC211"/>
      <c s="3" r="CD211">
        <v>216.0</v>
      </c>
      <c s="3" r="CE211"/>
      <c s="3" r="CF211"/>
      <c s="3" r="CG211"/>
      <c s="54" r="CH211">
        <v>3902.0</v>
      </c>
      <c s="3" r="CI211"/>
      <c t="str" s="58" r="CJ211">
        <f t="shared" si="8"/>
        <v>11,028</v>
      </c>
      <c s="13" r="CK211"/>
      <c s="54" r="CL211">
        <v>2580.0</v>
      </c>
      <c s="12" r="CM211"/>
      <c s="51" r="CN211"/>
      <c s="54" r="CO211">
        <v>3425.0</v>
      </c>
      <c s="54" r="CP211">
        <v>3246.0</v>
      </c>
      <c s="3" r="CQ211">
        <v>418.0</v>
      </c>
      <c s="54" r="CR211">
        <v>2995.0</v>
      </c>
      <c t="str" s="58" r="CS211">
        <f t="shared" si="9"/>
        <v>10,084</v>
      </c>
      <c s="13" r="CT211"/>
      <c s="54" r="CU211">
        <v>6048.0</v>
      </c>
      <c s="54" r="CV211">
        <v>2192.0</v>
      </c>
      <c s="54" r="CW211">
        <v>1650.0</v>
      </c>
      <c s="54" r="CX211">
        <v>3803.0</v>
      </c>
      <c s="3" r="CY211">
        <v>325.0</v>
      </c>
      <c s="3" r="CZ211">
        <v>407.0</v>
      </c>
      <c s="3" r="DA211">
        <v>459.0</v>
      </c>
      <c s="3" r="DB211"/>
      <c s="3" r="DC211">
        <v>215.0</v>
      </c>
      <c t="str" s="58" r="DD211">
        <f t="shared" si="10"/>
        <v>15,099</v>
      </c>
      <c s="13" r="DE211"/>
      <c s="54" r="DF211">
        <v>23766.0</v>
      </c>
      <c s="54" r="DG211">
        <v>3584.0</v>
      </c>
      <c s="3" r="DH211">
        <v>215.0</v>
      </c>
      <c s="54" r="DI211">
        <v>7709.0</v>
      </c>
      <c s="3" r="DJ211">
        <v>679.0</v>
      </c>
      <c s="3" r="DK211">
        <v>50.0</v>
      </c>
      <c s="3" r="DL211"/>
      <c t="str" s="58" r="DM211">
        <f t="shared" si="11"/>
        <v>36,003</v>
      </c>
      <c s="13" r="DN211"/>
      <c s="54" r="DO211">
        <v>4662.0</v>
      </c>
      <c s="3" r="DP211"/>
      <c s="3" r="DQ211">
        <v>264.0</v>
      </c>
      <c s="3" r="DR211"/>
      <c s="3" r="DS211"/>
      <c s="3" r="DT211"/>
      <c s="54" r="DU211">
        <v>5202.0</v>
      </c>
      <c s="3" r="DV211"/>
      <c t="str" s="58" r="DW211">
        <f t="shared" si="12"/>
        <v>10,128</v>
      </c>
      <c s="13" r="DX211"/>
      <c s="54" r="DY211">
        <v>5838.0</v>
      </c>
      <c s="50" r="DZ211"/>
      <c s="54" r="EA211">
        <v>3406.0</v>
      </c>
      <c s="54" r="EB211">
        <v>3157.0</v>
      </c>
      <c s="3" r="EC211">
        <v>382.0</v>
      </c>
      <c s="54" r="ED211">
        <v>3151.0</v>
      </c>
      <c t="str" s="58" r="EE211">
        <f t="shared" si="13"/>
        <v>10,096</v>
      </c>
      <c s="13" r="EF211"/>
      <c s="54" r="EG211">
        <v>6481.0</v>
      </c>
      <c s="54" r="EH211">
        <v>2727.0</v>
      </c>
      <c s="54" r="EI211">
        <v>1397.0</v>
      </c>
      <c s="54" r="EJ211">
        <v>3924.0</v>
      </c>
      <c s="3" r="EK211">
        <v>322.0</v>
      </c>
      <c s="3" r="EL211">
        <v>223.0</v>
      </c>
      <c s="3" r="EM211">
        <v>463.0</v>
      </c>
      <c s="3" r="EN211"/>
      <c s="3" r="EO211">
        <v>195.0</v>
      </c>
      <c t="str" s="58" r="EP211">
        <f t="shared" si="14"/>
        <v>15,732</v>
      </c>
      <c s="13" r="EQ211"/>
      <c s="54" r="ER211">
        <v>25908.0</v>
      </c>
      <c s="54" r="ES211">
        <v>3367.0</v>
      </c>
      <c s="3" r="ET211">
        <v>209.0</v>
      </c>
      <c s="54" r="EU211">
        <v>7295.0</v>
      </c>
      <c s="3" r="EV211">
        <v>750.0</v>
      </c>
      <c s="3" r="EW211">
        <v>57.0</v>
      </c>
      <c s="3" r="EX211"/>
      <c t="str" s="58" r="EY211">
        <f t="shared" si="15"/>
        <v>37,586</v>
      </c>
      <c s="13" r="EZ211"/>
      <c s="54" r="FA211">
        <v>5663.0</v>
      </c>
      <c s="3" r="FB211"/>
      <c s="3" r="FC211">
        <v>294.0</v>
      </c>
      <c s="3" r="FD211"/>
      <c s="3" r="FE211"/>
      <c s="3" r="FF211"/>
      <c s="54" r="FG211">
        <v>3882.0</v>
      </c>
      <c s="3" r="FH211"/>
      <c t="str" s="58" r="FI211">
        <f t="shared" si="16"/>
        <v>9,839</v>
      </c>
      <c s="13" r="FJ211"/>
      <c s="54" r="FK211">
        <v>7833.0</v>
      </c>
      <c s="5" r="FL211"/>
      <c s="54" r="FM211">
        <v>77152.0</v>
      </c>
      <c s="1" r="FN211"/>
      <c s="1" r="FO211"/>
      <c s="44" r="FP211"/>
      <c s="54" r="FQ211">
        <v>77152.0</v>
      </c>
      <c s="1" r="FR211"/>
      <c s="1" r="FS211"/>
      <c s="44" r="FT211"/>
      <c t="str" s="12" r="FU211">
        <f t="shared" si="17"/>
        <v>0</v>
      </c>
      <c s="5" r="FV211"/>
      <c s="54" r="FW211">
        <v>78250.0</v>
      </c>
      <c s="1" r="FX211"/>
      <c s="1" r="FY211"/>
      <c s="44" r="FZ211"/>
      <c s="54" r="GA211">
        <v>81086.0</v>
      </c>
      <c s="1" r="GB211"/>
      <c s="1" r="GC211"/>
      <c s="44" r="GD211"/>
      <c t="str" s="12" r="GE211">
        <f t="shared" si="18"/>
        <v>-2,836</v>
      </c>
      <c s="12" r="GF211"/>
      <c s="3" r="GG211"/>
      <c s="3" r="GH211"/>
      <c s="3" r="GI211"/>
      <c s="3" r="GJ211"/>
      <c s="3" r="GK211"/>
      <c s="3" r="GL211"/>
      <c s="3" r="GM211"/>
      <c s="3" r="GN211"/>
      <c s="3" r="GO211"/>
    </row>
    <row r="212">
      <c s="47" r="A212">
        <v>199.0</v>
      </c>
      <c t="s" s="48" r="B212">
        <v>97</v>
      </c>
      <c t="s" s="53" r="C212">
        <v>308</v>
      </c>
      <c s="48" r="D212">
        <v>90537.0</v>
      </c>
      <c t="s" s="48" r="E212">
        <v>83</v>
      </c>
      <c t="s" s="48" r="F212">
        <v>90</v>
      </c>
      <c s="48" r="G212"/>
      <c s="48" r="H212"/>
      <c s="48" r="I212"/>
      <c s="54" r="J212">
        <v>52875.0</v>
      </c>
      <c s="3" r="K212">
        <v>270.0</v>
      </c>
      <c s="3" r="L212"/>
      <c s="3" r="M212"/>
      <c s="3" r="N212"/>
      <c s="3" r="O212"/>
      <c s="54" r="P212">
        <v>25441.0</v>
      </c>
      <c t="str" s="58" r="Q212">
        <f t="shared" si="1"/>
        <v>78,586</v>
      </c>
      <c s="13" r="R212"/>
      <c s="54" r="S212">
        <v>2048.0</v>
      </c>
      <c s="3" r="T212"/>
      <c s="3" r="U212"/>
      <c s="3" r="V212">
        <v>947.0</v>
      </c>
      <c s="3" r="W212"/>
      <c s="3" r="X212">
        <v>335.0</v>
      </c>
      <c s="3" r="Y212"/>
      <c s="3" r="Z212">
        <v>615.0</v>
      </c>
      <c s="3" r="AA212"/>
      <c t="str" s="58" r="AB212">
        <f t="shared" si="2"/>
        <v>3,945</v>
      </c>
      <c s="13" r="AC212"/>
      <c s="54" r="AD212">
        <v>20548.0</v>
      </c>
      <c s="3" r="AE212">
        <v>165.0</v>
      </c>
      <c s="3" r="AF212"/>
      <c s="54" r="AG212">
        <v>16465.0</v>
      </c>
      <c s="3" r="AH212"/>
      <c s="3" r="AI212"/>
      <c s="3" r="AJ212"/>
      <c t="str" s="58" r="AK212">
        <f t="shared" si="3"/>
        <v>37,178</v>
      </c>
      <c s="13" r="AL212"/>
      <c s="3" r="AM212">
        <v>500.0</v>
      </c>
      <c s="3" r="AN212"/>
      <c s="3" r="AO212"/>
      <c s="3" r="AP212"/>
      <c s="3" r="AQ212"/>
      <c s="3" r="AR212"/>
      <c s="3" r="AS212"/>
      <c s="3" r="AT212"/>
      <c t="str" s="58" r="AU212">
        <f t="shared" si="4"/>
        <v>500</v>
      </c>
      <c s="55" r="AV212"/>
      <c s="54" r="AW212">
        <v>16123.0</v>
      </c>
      <c s="50" r="AX212"/>
      <c s="54" r="AY212">
        <v>52158.0</v>
      </c>
      <c s="3" r="AZ212">
        <v>382.0</v>
      </c>
      <c s="3" r="BA212"/>
      <c s="3" r="BB212"/>
      <c s="3" r="BC212"/>
      <c s="3" r="BD212"/>
      <c s="54" r="BE212">
        <v>25441.0</v>
      </c>
      <c t="str" s="58" r="BF212">
        <f t="shared" si="5"/>
        <v>77,981</v>
      </c>
      <c s="13" r="BG212"/>
      <c s="54" r="BH212">
        <v>2967.0</v>
      </c>
      <c s="3" r="BI212"/>
      <c s="54" r="BJ212">
        <v>1796.0</v>
      </c>
      <c s="3" r="BK212">
        <v>727.0</v>
      </c>
      <c s="3" r="BL212"/>
      <c s="3" r="BM212">
        <v>531.0</v>
      </c>
      <c s="3" r="BN212"/>
      <c s="3" r="BO212">
        <v>519.0</v>
      </c>
      <c s="3" r="BP212"/>
      <c t="str" s="58" r="BQ212">
        <f t="shared" si="6"/>
        <v>6,540</v>
      </c>
      <c s="13" r="BR212"/>
      <c s="54" r="BS212">
        <v>23625.0</v>
      </c>
      <c s="3" r="BT212">
        <v>233.0</v>
      </c>
      <c s="3" r="BU212"/>
      <c s="54" r="BV212">
        <v>18414.0</v>
      </c>
      <c s="3" r="BW212"/>
      <c s="3" r="BX212">
        <v>230.0</v>
      </c>
      <c s="3" r="BY212"/>
      <c t="str" s="58" r="BZ212">
        <f t="shared" si="7"/>
        <v>42,502</v>
      </c>
      <c s="13" r="CA212"/>
      <c s="54" r="CB212">
        <v>3645.0</v>
      </c>
      <c s="3" r="CC212"/>
      <c s="3" r="CD212">
        <v>5.0</v>
      </c>
      <c s="3" r="CE212"/>
      <c s="3" r="CF212"/>
      <c s="3" r="CG212"/>
      <c s="3" r="CH212"/>
      <c s="3" r="CI212"/>
      <c t="str" s="58" r="CJ212">
        <f t="shared" si="8"/>
        <v>3,650</v>
      </c>
      <c s="13" r="CK212"/>
      <c s="54" r="CL212">
        <v>15874.0</v>
      </c>
      <c s="12" r="CM212"/>
      <c s="51" r="CN212"/>
      <c s="54" r="CO212">
        <v>9901.0</v>
      </c>
      <c s="54" r="CP212">
        <v>3652.0</v>
      </c>
      <c s="54" r="CQ212">
        <v>2763.0</v>
      </c>
      <c s="54" r="CR212">
        <v>17172.0</v>
      </c>
      <c t="str" s="58" r="CS212">
        <f t="shared" si="9"/>
        <v>33,488</v>
      </c>
      <c s="13" r="CT212"/>
      <c s="54" r="CU212">
        <v>11734.0</v>
      </c>
      <c s="54" r="CV212">
        <v>2418.0</v>
      </c>
      <c s="54" r="CW212">
        <v>1423.0</v>
      </c>
      <c s="54" r="CX212">
        <v>2968.0</v>
      </c>
      <c s="3" r="CY212">
        <v>25.0</v>
      </c>
      <c s="3" r="CZ212">
        <v>321.0</v>
      </c>
      <c s="3" r="DA212">
        <v>251.0</v>
      </c>
      <c s="54" r="DB212">
        <v>1178.0</v>
      </c>
      <c s="3" r="DC212"/>
      <c t="str" s="58" r="DD212">
        <f t="shared" si="10"/>
        <v>20,318</v>
      </c>
      <c s="13" r="DE212"/>
      <c s="54" r="DF212">
        <v>31216.0</v>
      </c>
      <c s="54" r="DG212">
        <v>1679.0</v>
      </c>
      <c s="3" r="DH212"/>
      <c s="54" r="DI212">
        <v>22842.0</v>
      </c>
      <c s="54" r="DJ212">
        <v>2070.0</v>
      </c>
      <c s="3" r="DK212">
        <v>122.0</v>
      </c>
      <c s="3" r="DL212"/>
      <c t="str" s="58" r="DM212">
        <f t="shared" si="11"/>
        <v>57,929</v>
      </c>
      <c s="13" r="DN212"/>
      <c s="3" r="DO212">
        <v>980.0</v>
      </c>
      <c s="3" r="DP212">
        <v>773.0</v>
      </c>
      <c t="s" s="3" r="DQ212">
        <v>87</v>
      </c>
      <c s="3" r="DR212"/>
      <c s="3" r="DS212"/>
      <c t="s" s="3" r="DT212">
        <v>87</v>
      </c>
      <c t="s" s="3" r="DU212">
        <v>87</v>
      </c>
      <c s="3" r="DV212">
        <v>722.0</v>
      </c>
      <c t="str" s="58" r="DW212">
        <f t="shared" si="12"/>
        <v>2,475</v>
      </c>
      <c s="13" r="DX212"/>
      <c s="54" r="DY212">
        <v>22122.0</v>
      </c>
      <c s="50" r="DZ212"/>
      <c s="54" r="EA212">
        <v>9441.0</v>
      </c>
      <c s="54" r="EB212">
        <v>4276.0</v>
      </c>
      <c s="54" r="EC212">
        <v>2072.0</v>
      </c>
      <c s="54" r="ED212">
        <v>15704.0</v>
      </c>
      <c t="str" s="58" r="EE212">
        <f t="shared" si="13"/>
        <v>31,493</v>
      </c>
      <c s="13" r="EF212"/>
      <c s="54" r="EG212">
        <v>12309.0</v>
      </c>
      <c s="54" r="EH212">
        <v>2214.0</v>
      </c>
      <c s="54" r="EI212">
        <v>1390.0</v>
      </c>
      <c s="54" r="EJ212">
        <v>3257.0</v>
      </c>
      <c s="3" r="EK212">
        <v>25.0</v>
      </c>
      <c s="3" r="EL212">
        <v>373.0</v>
      </c>
      <c s="3" r="EM212">
        <v>199.0</v>
      </c>
      <c s="54" r="EN212">
        <v>1082.0</v>
      </c>
      <c s="3" r="EO212"/>
      <c t="str" s="58" r="EP212">
        <f t="shared" si="14"/>
        <v>20,849</v>
      </c>
      <c s="13" r="EQ212"/>
      <c s="54" r="ER212">
        <v>32362.0</v>
      </c>
      <c s="54" r="ES212">
        <v>1697.0</v>
      </c>
      <c s="3" r="ET212">
        <v>156.0</v>
      </c>
      <c s="54" r="EU212">
        <v>25780.0</v>
      </c>
      <c s="54" r="EV212">
        <v>2070.0</v>
      </c>
      <c s="3" r="EW212">
        <v>118.0</v>
      </c>
      <c s="3" r="EX212"/>
      <c t="str" s="58" r="EY212">
        <f t="shared" si="15"/>
        <v>62,183</v>
      </c>
      <c s="13" r="EZ212"/>
      <c s="54" r="FA212">
        <v>2023.0</v>
      </c>
      <c s="3" r="FB212">
        <v>772.0</v>
      </c>
      <c t="s" s="3" r="FC212">
        <v>87</v>
      </c>
      <c s="3" r="FD212"/>
      <c s="3" r="FE212"/>
      <c t="s" s="3" r="FF212">
        <v>87</v>
      </c>
      <c s="54" r="FG212">
        <v>4989.0</v>
      </c>
      <c s="54" r="FH212">
        <v>2289.0</v>
      </c>
      <c t="str" s="58" r="FI212">
        <f t="shared" si="16"/>
        <v>10,073</v>
      </c>
      <c s="13" r="FJ212"/>
      <c s="54" r="FK212">
        <v>29978.0</v>
      </c>
      <c s="5" r="FL212"/>
      <c s="54" r="FM212">
        <v>136332.0</v>
      </c>
      <c s="1" r="FN212"/>
      <c s="1" r="FO212"/>
      <c s="44" r="FP212"/>
      <c s="54" r="FQ212">
        <v>136332.0</v>
      </c>
      <c s="1" r="FR212"/>
      <c s="1" r="FS212"/>
      <c s="44" r="FT212"/>
      <c t="str" s="12" r="FU212">
        <f t="shared" si="17"/>
        <v>0</v>
      </c>
      <c s="5" r="FV212"/>
      <c s="54" r="FW212">
        <v>146547.0</v>
      </c>
      <c s="1" r="FX212"/>
      <c s="1" r="FY212"/>
      <c s="44" r="FZ212"/>
      <c s="54" r="GA212">
        <v>154576.0</v>
      </c>
      <c s="1" r="GB212"/>
      <c s="1" r="GC212"/>
      <c s="44" r="GD212"/>
      <c t="str" s="12" r="GE212">
        <f t="shared" si="18"/>
        <v>-8,029</v>
      </c>
      <c s="12" r="GF212"/>
      <c s="3" r="GG212"/>
      <c s="3" r="GH212"/>
      <c s="3" r="GI212"/>
      <c s="3" r="GJ212"/>
      <c s="3" r="GK212"/>
      <c s="3" r="GL212"/>
      <c s="3" r="GM212"/>
      <c s="3" r="GN212"/>
      <c s="3" r="GO212"/>
    </row>
    <row r="213">
      <c s="47" r="A213">
        <v>200.0</v>
      </c>
      <c t="s" s="48" r="B213">
        <v>91</v>
      </c>
      <c t="s" s="53" r="C213">
        <v>309</v>
      </c>
      <c s="48" r="D213">
        <v>90535.0</v>
      </c>
      <c t="s" s="48" r="E213">
        <v>83</v>
      </c>
      <c t="s" s="48" r="F213">
        <v>90</v>
      </c>
      <c s="48" r="G213"/>
      <c s="48" r="H213"/>
      <c s="48" r="I213"/>
      <c s="54" r="J213">
        <v>4320.0</v>
      </c>
      <c s="3" r="K213"/>
      <c s="3" r="L213"/>
      <c s="3" r="M213"/>
      <c s="3" r="N213">
        <v>35.0</v>
      </c>
      <c s="3" r="O213"/>
      <c s="54" r="P213">
        <v>8373.0</v>
      </c>
      <c t="str" s="58" r="Q213">
        <f t="shared" si="1"/>
        <v>12,728</v>
      </c>
      <c s="13" r="R213"/>
      <c s="3" r="S213">
        <v>80.0</v>
      </c>
      <c s="54" r="T213">
        <v>2692.0</v>
      </c>
      <c s="3" r="U213">
        <v>45.0</v>
      </c>
      <c s="3" r="V213">
        <v>124.0</v>
      </c>
      <c s="3" r="W213"/>
      <c s="3" r="X213">
        <v>212.0</v>
      </c>
      <c s="3" r="Y213"/>
      <c s="3" r="Z213"/>
      <c s="3" r="AA213"/>
      <c t="str" s="58" r="AB213">
        <f t="shared" si="2"/>
        <v>3,153</v>
      </c>
      <c s="13" r="AC213"/>
      <c s="54" r="AD213">
        <v>7682.0</v>
      </c>
      <c s="3" r="AE213">
        <v>77.0</v>
      </c>
      <c s="3" r="AF213"/>
      <c s="54" r="AG213">
        <v>1180.0</v>
      </c>
      <c s="3" r="AH213">
        <v>147.0</v>
      </c>
      <c s="3" r="AI213">
        <v>22.0</v>
      </c>
      <c s="3" r="AJ213"/>
      <c t="str" s="58" r="AK213">
        <f t="shared" si="3"/>
        <v>9,108</v>
      </c>
      <c s="13" r="AL213"/>
      <c s="54" r="AM213">
        <v>1468.0</v>
      </c>
      <c s="3" r="AN213"/>
      <c s="3" r="AO213">
        <v>144.0</v>
      </c>
      <c s="3" r="AP213"/>
      <c s="3" r="AQ213"/>
      <c s="3" r="AR213">
        <v>594.0</v>
      </c>
      <c s="3" r="AS213">
        <v>788.0</v>
      </c>
      <c s="3" r="AT213">
        <v>388.0</v>
      </c>
      <c t="str" s="58" r="AU213">
        <f t="shared" si="4"/>
        <v>3,382</v>
      </c>
      <c s="55" r="AV213"/>
      <c s="3" r="AW213">
        <v>266.0</v>
      </c>
      <c s="50" r="AX213"/>
      <c s="54" r="AY213">
        <v>4316.0</v>
      </c>
      <c s="3" r="AZ213"/>
      <c s="3" r="BA213"/>
      <c s="3" r="BB213"/>
      <c s="3" r="BC213">
        <v>33.0</v>
      </c>
      <c s="3" r="BD213"/>
      <c s="54" r="BE213">
        <v>8373.0</v>
      </c>
      <c t="str" s="58" r="BF213">
        <f t="shared" si="5"/>
        <v>12,722</v>
      </c>
      <c s="13" r="BG213"/>
      <c s="3" r="BH213">
        <v>77.0</v>
      </c>
      <c s="54" r="BI213">
        <v>2752.0</v>
      </c>
      <c s="3" r="BJ213">
        <v>47.0</v>
      </c>
      <c s="3" r="BK213">
        <v>119.0</v>
      </c>
      <c s="3" r="BL213"/>
      <c s="3" r="BM213">
        <v>221.0</v>
      </c>
      <c s="3" r="BN213"/>
      <c s="3" r="BO213"/>
      <c s="3" r="BP213"/>
      <c t="str" s="58" r="BQ213">
        <f t="shared" si="6"/>
        <v>3,216</v>
      </c>
      <c s="13" r="BR213"/>
      <c s="54" r="BS213">
        <v>7900.0</v>
      </c>
      <c s="3" r="BT213">
        <v>78.0</v>
      </c>
      <c s="3" r="BU213"/>
      <c s="54" r="BV213">
        <v>1105.0</v>
      </c>
      <c s="3" r="BW213">
        <v>154.0</v>
      </c>
      <c s="3" r="BX213">
        <v>21.0</v>
      </c>
      <c s="3" r="BY213"/>
      <c t="str" s="58" r="BZ213">
        <f t="shared" si="7"/>
        <v>9,258</v>
      </c>
      <c s="13" r="CA213"/>
      <c s="54" r="CB213">
        <v>1476.0</v>
      </c>
      <c s="3" r="CC213"/>
      <c s="3" r="CD213">
        <v>150.0</v>
      </c>
      <c s="3" r="CE213"/>
      <c s="3" r="CF213"/>
      <c s="3" r="CG213">
        <v>622.0</v>
      </c>
      <c s="3" r="CH213">
        <v>826.0</v>
      </c>
      <c s="3" r="CI213">
        <v>406.0</v>
      </c>
      <c t="str" s="58" r="CJ213">
        <f t="shared" si="8"/>
        <v>3,480</v>
      </c>
      <c s="13" r="CK213"/>
      <c s="3" r="CL213">
        <v>250.0</v>
      </c>
      <c s="12" r="CM213"/>
      <c s="51" r="CN213"/>
      <c s="54" r="CO213">
        <v>1701.0</v>
      </c>
      <c s="54" r="CP213">
        <v>1123.0</v>
      </c>
      <c s="3" r="CQ213">
        <v>300.0</v>
      </c>
      <c s="54" r="CR213">
        <v>2060.0</v>
      </c>
      <c t="str" s="58" r="CS213">
        <f t="shared" si="9"/>
        <v>5,184</v>
      </c>
      <c s="13" r="CT213"/>
      <c s="3" r="CU213">
        <v>625.0</v>
      </c>
      <c s="54" r="CV213">
        <v>3116.0</v>
      </c>
      <c s="3" r="CW213">
        <v>543.0</v>
      </c>
      <c s="54" r="CX213">
        <v>1803.0</v>
      </c>
      <c s="3" r="CY213"/>
      <c s="3" r="CZ213">
        <v>106.0</v>
      </c>
      <c s="3" r="DA213">
        <v>185.0</v>
      </c>
      <c s="3" r="DB213"/>
      <c s="3" r="DC213">
        <v>64.0</v>
      </c>
      <c t="str" s="58" r="DD213">
        <f t="shared" si="10"/>
        <v>6,442</v>
      </c>
      <c s="13" r="DE213"/>
      <c s="54" r="DF213">
        <v>10309.0</v>
      </c>
      <c s="3" r="DG213">
        <v>698.0</v>
      </c>
      <c s="3" r="DH213"/>
      <c s="54" r="DI213">
        <v>1604.0</v>
      </c>
      <c s="3" r="DJ213">
        <v>681.0</v>
      </c>
      <c s="3" r="DK213">
        <v>283.0</v>
      </c>
      <c s="3" r="DL213"/>
      <c t="str" s="58" r="DM213">
        <f t="shared" si="11"/>
        <v>13,575</v>
      </c>
      <c s="13" r="DN213"/>
      <c s="54" r="DO213">
        <v>1266.0</v>
      </c>
      <c s="3" r="DP213"/>
      <c s="3" r="DQ213"/>
      <c s="3" r="DR213">
        <v>9.0</v>
      </c>
      <c s="3" r="DS213"/>
      <c s="3" r="DT213">
        <v>636.0</v>
      </c>
      <c s="3" r="DU213">
        <v>125.0</v>
      </c>
      <c s="3" r="DV213"/>
      <c t="str" s="58" r="DW213">
        <f t="shared" si="12"/>
        <v>2,036</v>
      </c>
      <c s="13" r="DX213"/>
      <c s="54" r="DY213">
        <v>1400.0</v>
      </c>
      <c s="50" r="DZ213"/>
      <c s="54" r="EA213">
        <v>1693.0</v>
      </c>
      <c s="54" r="EB213">
        <v>1133.0</v>
      </c>
      <c s="3" r="EC213">
        <v>351.0</v>
      </c>
      <c s="54" r="ED213">
        <v>1838.0</v>
      </c>
      <c t="str" s="58" r="EE213">
        <f t="shared" si="13"/>
        <v>5,015</v>
      </c>
      <c s="13" r="EF213"/>
      <c s="3" r="EG213">
        <v>639.0</v>
      </c>
      <c s="54" r="EH213">
        <v>3172.0</v>
      </c>
      <c s="3" r="EI213">
        <v>553.0</v>
      </c>
      <c s="54" r="EJ213">
        <v>1831.0</v>
      </c>
      <c s="3" r="EK213"/>
      <c s="3" r="EL213">
        <v>109.0</v>
      </c>
      <c s="3" r="EM213">
        <v>189.0</v>
      </c>
      <c s="3" r="EN213"/>
      <c s="3" r="EO213">
        <v>65.0</v>
      </c>
      <c t="str" s="58" r="EP213">
        <f t="shared" si="14"/>
        <v>6,558</v>
      </c>
      <c s="13" r="EQ213"/>
      <c s="54" r="ER213">
        <v>10622.0</v>
      </c>
      <c s="3" r="ES213">
        <v>696.0</v>
      </c>
      <c s="3" r="ET213"/>
      <c s="54" r="EU213">
        <v>1496.0</v>
      </c>
      <c s="3" r="EV213">
        <v>698.0</v>
      </c>
      <c s="3" r="EW213">
        <v>284.0</v>
      </c>
      <c s="3" r="EX213"/>
      <c t="str" s="58" r="EY213">
        <f t="shared" si="15"/>
        <v>13,796</v>
      </c>
      <c s="13" r="EZ213"/>
      <c s="54" r="FA213">
        <v>1271.0</v>
      </c>
      <c s="3" r="FB213"/>
      <c s="3" r="FC213"/>
      <c s="3" r="FD213">
        <v>9.0</v>
      </c>
      <c s="3" r="FE213"/>
      <c s="3" r="FF213">
        <v>652.0</v>
      </c>
      <c s="3" r="FG213">
        <v>348.0</v>
      </c>
      <c s="3" r="FH213"/>
      <c t="str" s="58" r="FI213">
        <f t="shared" si="16"/>
        <v>2,280</v>
      </c>
      <c s="13" r="FJ213"/>
      <c s="54" r="FK213">
        <v>1405.0</v>
      </c>
      <c s="5" r="FL213"/>
      <c s="54" r="FM213">
        <v>28637.0</v>
      </c>
      <c s="1" r="FN213"/>
      <c s="1" r="FO213"/>
      <c s="44" r="FP213"/>
      <c s="54" r="FQ213">
        <v>28637.0</v>
      </c>
      <c s="1" r="FR213"/>
      <c s="1" r="FS213"/>
      <c s="44" r="FT213"/>
      <c t="str" s="12" r="FU213">
        <f t="shared" si="17"/>
        <v>0</v>
      </c>
      <c s="5" r="FV213"/>
      <c s="54" r="FW213">
        <v>28926.0</v>
      </c>
      <c s="1" r="FX213"/>
      <c s="1" r="FY213"/>
      <c s="44" r="FZ213"/>
      <c s="54" r="GA213">
        <v>29054.0</v>
      </c>
      <c s="1" r="GB213"/>
      <c s="1" r="GC213"/>
      <c s="44" r="GD213"/>
      <c t="str" s="12" r="GE213">
        <f t="shared" si="18"/>
        <v>-128</v>
      </c>
      <c s="12" r="GF213"/>
      <c s="3" r="GG213"/>
      <c s="3" r="GH213"/>
      <c s="3" r="GI213"/>
      <c s="3" r="GJ213"/>
      <c s="3" r="GK213"/>
      <c s="3" r="GL213"/>
      <c s="3" r="GM213"/>
      <c s="3" r="GN213"/>
      <c s="3" r="GO213"/>
    </row>
    <row r="214">
      <c s="47" r="A214">
        <v>201.0</v>
      </c>
      <c t="s" s="48" r="B214">
        <v>91</v>
      </c>
      <c t="s" s="53" r="C214">
        <v>310</v>
      </c>
      <c s="48" r="D214">
        <v>90536.0</v>
      </c>
      <c t="s" s="48" r="E214">
        <v>93</v>
      </c>
      <c t="s" s="48" r="F214">
        <v>90</v>
      </c>
      <c s="48" r="G214"/>
      <c s="48" r="H214"/>
      <c s="48" r="I214"/>
      <c s="54" r="J214">
        <v>11974.0</v>
      </c>
      <c s="3" r="K214">
        <v>500.0</v>
      </c>
      <c s="3" r="L214"/>
      <c s="3" r="M214"/>
      <c s="3" r="N214"/>
      <c s="3" r="O214">
        <v>6.0</v>
      </c>
      <c s="54" r="P214">
        <v>11330.0</v>
      </c>
      <c t="str" s="58" r="Q214">
        <f t="shared" si="1"/>
        <v>23,810</v>
      </c>
      <c s="13" r="R214"/>
      <c s="3" r="S214">
        <v>14.0</v>
      </c>
      <c s="3" r="T214"/>
      <c s="54" r="U214">
        <v>1200.0</v>
      </c>
      <c s="3" r="V214">
        <v>170.0</v>
      </c>
      <c s="3" r="W214"/>
      <c s="3" r="X214"/>
      <c s="3" r="Y214"/>
      <c s="3" r="Z214"/>
      <c s="3" r="AA214"/>
      <c t="str" s="58" r="AB214">
        <f t="shared" si="2"/>
        <v>1,384</v>
      </c>
      <c s="13" r="AC214"/>
      <c s="54" r="AD214">
        <v>13245.0</v>
      </c>
      <c s="3" r="AE214"/>
      <c s="3" r="AF214"/>
      <c s="54" r="AG214">
        <v>4284.0</v>
      </c>
      <c s="3" r="AH214"/>
      <c s="3" r="AI214"/>
      <c s="3" r="AJ214"/>
      <c t="str" s="58" r="AK214">
        <f t="shared" si="3"/>
        <v>17,529</v>
      </c>
      <c s="13" r="AL214"/>
      <c s="54" r="AM214">
        <v>5580.0</v>
      </c>
      <c s="3" r="AN214"/>
      <c s="3" r="AO214"/>
      <c s="3" r="AP214"/>
      <c s="3" r="AQ214"/>
      <c s="3" r="AR214"/>
      <c s="3" r="AS214">
        <v>900.0</v>
      </c>
      <c s="3" r="AT214"/>
      <c t="str" s="58" r="AU214">
        <f t="shared" si="4"/>
        <v>6,480</v>
      </c>
      <c s="55" r="AV214"/>
      <c t="s" s="3" r="AW214">
        <v>87</v>
      </c>
      <c s="50" r="AX214"/>
      <c s="54" r="AY214">
        <v>5657.0</v>
      </c>
      <c s="3" r="AZ214">
        <v>68.0</v>
      </c>
      <c s="3" r="BA214"/>
      <c s="3" r="BB214"/>
      <c s="3" r="BC214"/>
      <c s="3" r="BD214">
        <v>11.0</v>
      </c>
      <c s="54" r="BE214">
        <v>14805.0</v>
      </c>
      <c t="str" s="58" r="BF214">
        <f t="shared" si="5"/>
        <v>20,541</v>
      </c>
      <c s="13" r="BG214"/>
      <c s="3" r="BH214">
        <v>34.0</v>
      </c>
      <c s="3" r="BI214"/>
      <c s="3" r="BJ214">
        <v>452.0</v>
      </c>
      <c s="3" r="BK214">
        <v>31.0</v>
      </c>
      <c s="3" r="BL214"/>
      <c s="3" r="BM214"/>
      <c s="3" r="BN214"/>
      <c s="3" r="BO214"/>
      <c s="3" r="BP214"/>
      <c t="str" s="58" r="BQ214">
        <f t="shared" si="6"/>
        <v>517</v>
      </c>
      <c s="13" r="BR214"/>
      <c s="54" r="BS214">
        <v>13431.0</v>
      </c>
      <c s="3" r="BT214">
        <v>2.0</v>
      </c>
      <c s="3" r="BU214"/>
      <c s="54" r="BV214">
        <v>4663.0</v>
      </c>
      <c s="3" r="BW214"/>
      <c s="3" r="BX214"/>
      <c s="3" r="BY214"/>
      <c t="str" s="58" r="BZ214">
        <f t="shared" si="7"/>
        <v>18,096</v>
      </c>
      <c s="13" r="CA214"/>
      <c s="54" r="CB214">
        <v>2822.0</v>
      </c>
      <c s="3" r="CC214"/>
      <c s="3" r="CD214"/>
      <c s="3" r="CE214"/>
      <c s="3" r="CF214"/>
      <c s="3" r="CG214"/>
      <c s="3" r="CH214">
        <v>574.0</v>
      </c>
      <c s="3" r="CI214"/>
      <c t="str" s="58" r="CJ214">
        <f t="shared" si="8"/>
        <v>3,396</v>
      </c>
      <c s="13" r="CK214"/>
      <c s="54" r="CL214">
        <v>1065.0</v>
      </c>
      <c s="12" r="CM214"/>
      <c s="51" r="CN214"/>
      <c s="54" r="CO214">
        <v>5348.0</v>
      </c>
      <c s="54" r="CP214">
        <v>2564.0</v>
      </c>
      <c s="3" r="CQ214">
        <v>646.0</v>
      </c>
      <c s="3" r="CR214">
        <v>500.0</v>
      </c>
      <c t="str" s="58" r="CS214">
        <f t="shared" si="9"/>
        <v>9,058</v>
      </c>
      <c s="13" r="CT214"/>
      <c s="54" r="CU214">
        <v>2148.0</v>
      </c>
      <c s="3" r="CV214">
        <v>76.0</v>
      </c>
      <c s="54" r="CW214">
        <v>1100.0</v>
      </c>
      <c s="54" r="CX214">
        <v>1491.0</v>
      </c>
      <c s="3" r="CY214"/>
      <c s="3" r="CZ214"/>
      <c s="3" r="DA214"/>
      <c s="3" r="DB214"/>
      <c s="3" r="DC214"/>
      <c t="str" s="58" r="DD214">
        <f t="shared" si="10"/>
        <v>4,815</v>
      </c>
      <c s="13" r="DE214"/>
      <c s="54" r="DF214">
        <v>11498.0</v>
      </c>
      <c s="3" r="DG214">
        <v>260.0</v>
      </c>
      <c s="3" r="DH214">
        <v>185.0</v>
      </c>
      <c s="54" r="DI214">
        <v>5717.0</v>
      </c>
      <c s="3" r="DJ214">
        <v>184.0</v>
      </c>
      <c s="3" r="DK214"/>
      <c s="3" r="DL214"/>
      <c t="str" s="58" r="DM214">
        <f t="shared" si="11"/>
        <v>17,844</v>
      </c>
      <c s="13" r="DN214"/>
      <c s="54" r="DO214">
        <v>3794.0</v>
      </c>
      <c s="3" r="DP214"/>
      <c s="3" r="DQ214"/>
      <c s="3" r="DR214"/>
      <c s="3" r="DS214"/>
      <c s="3" r="DT214"/>
      <c s="54" r="DU214">
        <v>6294.0</v>
      </c>
      <c s="3" r="DV214"/>
      <c t="str" s="58" r="DW214">
        <f t="shared" si="12"/>
        <v>10,088</v>
      </c>
      <c s="13" r="DX214"/>
      <c s="54" r="DY214">
        <v>6826.0</v>
      </c>
      <c s="50" r="DZ214"/>
      <c s="54" r="EA214">
        <v>4530.0</v>
      </c>
      <c s="54" r="EB214">
        <v>1872.0</v>
      </c>
      <c s="3" r="EC214">
        <v>486.0</v>
      </c>
      <c s="3" r="ED214">
        <v>102.0</v>
      </c>
      <c t="str" s="58" r="EE214">
        <f t="shared" si="13"/>
        <v>6,990</v>
      </c>
      <c s="13" r="EF214"/>
      <c s="54" r="EG214">
        <v>2843.0</v>
      </c>
      <c s="3" r="EH214">
        <v>61.0</v>
      </c>
      <c s="3" r="EI214">
        <v>826.0</v>
      </c>
      <c s="3" r="EJ214">
        <v>960.0</v>
      </c>
      <c s="3" r="EK214"/>
      <c s="3" r="EL214"/>
      <c s="3" r="EM214"/>
      <c s="3" r="EN214"/>
      <c s="3" r="EO214"/>
      <c t="str" s="58" r="EP214">
        <f t="shared" si="14"/>
        <v>4,690</v>
      </c>
      <c s="13" r="EQ214"/>
      <c s="54" r="ER214">
        <v>15766.0</v>
      </c>
      <c s="3" r="ES214">
        <v>379.0</v>
      </c>
      <c s="3" r="ET214">
        <v>91.0</v>
      </c>
      <c s="54" r="EU214">
        <v>6058.0</v>
      </c>
      <c s="3" r="EV214">
        <v>139.0</v>
      </c>
      <c s="3" r="EW214"/>
      <c s="3" r="EX214"/>
      <c t="str" s="58" r="EY214">
        <f t="shared" si="15"/>
        <v>22,433</v>
      </c>
      <c s="13" r="EZ214"/>
      <c s="54" r="FA214">
        <v>1991.0</v>
      </c>
      <c s="3" r="FB214"/>
      <c s="3" r="FC214"/>
      <c s="3" r="FD214"/>
      <c s="3" r="FE214"/>
      <c s="3" r="FF214"/>
      <c s="54" r="FG214">
        <v>4511.0</v>
      </c>
      <c s="3" r="FH214"/>
      <c t="str" s="58" r="FI214">
        <f t="shared" si="16"/>
        <v>6,502</v>
      </c>
      <c s="13" r="FJ214"/>
      <c s="54" r="FK214">
        <v>3999.0</v>
      </c>
      <c s="5" r="FL214"/>
      <c s="54" r="FM214">
        <v>49203.0</v>
      </c>
      <c s="1" r="FN214"/>
      <c s="1" r="FO214"/>
      <c s="44" r="FP214"/>
      <c s="54" r="FQ214">
        <v>48631.0</v>
      </c>
      <c s="1" r="FR214"/>
      <c s="1" r="FS214"/>
      <c s="44" r="FT214"/>
      <c t="str" s="12" r="FU214">
        <f t="shared" si="17"/>
        <v>572</v>
      </c>
      <c s="5" r="FV214"/>
      <c s="54" r="FW214">
        <v>43615.0</v>
      </c>
      <c s="1" r="FX214"/>
      <c s="1" r="FY214"/>
      <c s="44" r="FZ214"/>
      <c s="54" r="GA214">
        <v>44614.0</v>
      </c>
      <c s="1" r="GB214"/>
      <c s="1" r="GC214"/>
      <c s="44" r="GD214"/>
      <c t="str" s="12" r="GE214">
        <f t="shared" si="18"/>
        <v>-999</v>
      </c>
      <c s="12" r="GF214"/>
      <c s="3" r="GG214"/>
      <c s="3" r="GH214"/>
      <c s="3" r="GI214"/>
      <c s="3" r="GJ214"/>
      <c s="3" r="GK214"/>
      <c s="3" r="GL214"/>
      <c s="3" r="GM214"/>
      <c s="3" r="GN214"/>
      <c s="3" r="GO214"/>
    </row>
    <row r="215">
      <c s="47" r="A215">
        <v>202.0</v>
      </c>
      <c t="s" s="48" r="B215">
        <v>97</v>
      </c>
      <c t="s" s="53" r="C215">
        <v>311</v>
      </c>
      <c s="48" r="D215">
        <v>67800.0</v>
      </c>
      <c t="s" s="48" r="E215">
        <v>96</v>
      </c>
      <c t="s" s="48" r="F215">
        <v>90</v>
      </c>
      <c s="48" r="G215"/>
      <c s="48" r="H215"/>
      <c s="48" r="I215"/>
      <c s="54" r="J215">
        <v>5320.0</v>
      </c>
      <c s="3" r="K215"/>
      <c s="3" r="L215"/>
      <c s="3" r="M215"/>
      <c s="3" r="N215"/>
      <c s="3" r="O215"/>
      <c s="54" r="P215">
        <v>6742.0</v>
      </c>
      <c t="str" s="58" r="Q215">
        <f t="shared" si="1"/>
        <v>12,062</v>
      </c>
      <c s="13" r="R215"/>
      <c s="3" r="S215"/>
      <c s="3" r="T215">
        <v>400.0</v>
      </c>
      <c s="3" r="U215">
        <v>260.0</v>
      </c>
      <c s="3" r="V215">
        <v>200.0</v>
      </c>
      <c s="3" r="W215"/>
      <c s="3" r="X215">
        <v>12.0</v>
      </c>
      <c s="3" r="Y215"/>
      <c s="3" r="Z215"/>
      <c s="3" r="AA215"/>
      <c t="str" s="58" r="AB215">
        <f t="shared" si="2"/>
        <v>872</v>
      </c>
      <c s="13" r="AC215"/>
      <c s="54" r="AD215">
        <v>5590.0</v>
      </c>
      <c s="3" r="AE215">
        <v>216.0</v>
      </c>
      <c s="3" r="AF215"/>
      <c s="3" r="AG215">
        <v>958.0</v>
      </c>
      <c s="3" r="AH215">
        <v>255.0</v>
      </c>
      <c s="3" r="AI215"/>
      <c s="3" r="AJ215"/>
      <c t="str" s="58" r="AK215">
        <f t="shared" si="3"/>
        <v>7,019</v>
      </c>
      <c s="13" r="AL215"/>
      <c s="54" r="AM215">
        <v>1207.0</v>
      </c>
      <c s="3" r="AN215"/>
      <c s="3" r="AO215">
        <v>280.0</v>
      </c>
      <c s="3" r="AP215"/>
      <c s="3" r="AQ215"/>
      <c s="3" r="AR215"/>
      <c s="3" r="AS215">
        <v>135.0</v>
      </c>
      <c s="3" r="AT215"/>
      <c t="str" s="58" r="AU215">
        <f t="shared" si="4"/>
        <v>1,622</v>
      </c>
      <c s="55" r="AV215"/>
      <c s="54" r="AW215">
        <v>7110.0</v>
      </c>
      <c s="50" r="AX215"/>
      <c s="54" r="AY215">
        <v>4781.0</v>
      </c>
      <c s="3" r="AZ215"/>
      <c s="3" r="BA215"/>
      <c s="3" r="BB215"/>
      <c s="3" r="BC215"/>
      <c s="3" r="BD215"/>
      <c s="54" r="BE215">
        <v>7273.0</v>
      </c>
      <c t="str" s="58" r="BF215">
        <f t="shared" si="5"/>
        <v>12,054</v>
      </c>
      <c s="13" r="BG215"/>
      <c s="3" r="BH215"/>
      <c s="3" r="BI215">
        <v>125.0</v>
      </c>
      <c s="3" r="BJ215">
        <v>261.0</v>
      </c>
      <c s="3" r="BK215">
        <v>62.0</v>
      </c>
      <c s="3" r="BL215"/>
      <c s="3" r="BM215">
        <v>65.0</v>
      </c>
      <c s="3" r="BN215"/>
      <c s="3" r="BO215"/>
      <c s="3" r="BP215"/>
      <c t="str" s="58" r="BQ215">
        <f t="shared" si="6"/>
        <v>513</v>
      </c>
      <c s="13" r="BR215"/>
      <c s="54" r="BS215">
        <v>5610.0</v>
      </c>
      <c s="3" r="BT215">
        <v>297.0</v>
      </c>
      <c s="3" r="BU215"/>
      <c s="54" r="BV215">
        <v>1127.0</v>
      </c>
      <c s="3" r="BW215">
        <v>60.0</v>
      </c>
      <c s="3" r="BX215"/>
      <c s="3" r="BY215"/>
      <c t="str" s="58" r="BZ215">
        <f t="shared" si="7"/>
        <v>7,094</v>
      </c>
      <c s="13" r="CA215"/>
      <c s="54" r="CB215">
        <v>1327.0</v>
      </c>
      <c s="3" r="CC215"/>
      <c s="3" r="CD215">
        <v>277.0</v>
      </c>
      <c s="3" r="CE215"/>
      <c s="3" r="CF215"/>
      <c s="3" r="CG215"/>
      <c s="3" r="CH215">
        <v>272.0</v>
      </c>
      <c s="3" r="CI215"/>
      <c t="str" s="58" r="CJ215">
        <f t="shared" si="8"/>
        <v>1,876</v>
      </c>
      <c s="13" r="CK215"/>
      <c s="54" r="CL215">
        <v>6704.0</v>
      </c>
      <c s="12" r="CM215"/>
      <c s="51" r="CN215"/>
      <c s="54" r="CO215">
        <v>1467.0</v>
      </c>
      <c s="54" r="CP215">
        <v>1326.0</v>
      </c>
      <c s="3" r="CQ215">
        <v>140.0</v>
      </c>
      <c s="54" r="CR215">
        <v>2117.0</v>
      </c>
      <c t="str" s="58" r="CS215">
        <f t="shared" si="9"/>
        <v>5,050</v>
      </c>
      <c s="13" r="CT215"/>
      <c s="3" r="CU215">
        <v>749.0</v>
      </c>
      <c s="3" r="CV215">
        <v>840.0</v>
      </c>
      <c s="3" r="CW215">
        <v>362.0</v>
      </c>
      <c s="54" r="CX215">
        <v>1818.0</v>
      </c>
      <c s="3" r="CY215">
        <v>100.0</v>
      </c>
      <c s="3" r="CZ215">
        <v>152.0</v>
      </c>
      <c s="3" r="DA215"/>
      <c s="3" r="DB215"/>
      <c s="3" r="DC215"/>
      <c t="str" s="58" r="DD215">
        <f t="shared" si="10"/>
        <v>4,021</v>
      </c>
      <c s="13" r="DE215"/>
      <c s="54" r="DF215">
        <v>7489.0</v>
      </c>
      <c s="3" r="DG215">
        <v>598.0</v>
      </c>
      <c s="3" r="DH215">
        <v>2.0</v>
      </c>
      <c s="54" r="DI215">
        <v>1457.0</v>
      </c>
      <c s="3" r="DJ215">
        <v>327.0</v>
      </c>
      <c s="3" r="DK215"/>
      <c s="3" r="DL215"/>
      <c t="str" s="58" r="DM215">
        <f t="shared" si="11"/>
        <v>9,873</v>
      </c>
      <c s="13" r="DN215"/>
      <c s="54" r="DO215">
        <v>1099.0</v>
      </c>
      <c s="3" r="DP215"/>
      <c s="3" r="DQ215">
        <v>207.0</v>
      </c>
      <c s="3" r="DR215"/>
      <c s="3" r="DS215"/>
      <c s="3" r="DT215"/>
      <c s="3" r="DU215">
        <v>280.0</v>
      </c>
      <c s="3" r="DV215"/>
      <c t="str" s="58" r="DW215">
        <f t="shared" si="12"/>
        <v>1,586</v>
      </c>
      <c s="13" r="DX215"/>
      <c s="54" r="DY215">
        <v>8155.0</v>
      </c>
      <c s="50" r="DZ215"/>
      <c s="54" r="EA215">
        <v>1585.0</v>
      </c>
      <c s="54" r="EB215">
        <v>1526.0</v>
      </c>
      <c s="3" r="EC215">
        <v>259.0</v>
      </c>
      <c s="54" r="ED215">
        <v>2143.0</v>
      </c>
      <c t="str" s="58" r="EE215">
        <f t="shared" si="13"/>
        <v>5,513</v>
      </c>
      <c s="13" r="EF215"/>
      <c s="3" r="EG215">
        <v>850.0</v>
      </c>
      <c s="3" r="EH215">
        <v>707.0</v>
      </c>
      <c s="3" r="EI215">
        <v>256.0</v>
      </c>
      <c s="54" r="EJ215">
        <v>1882.0</v>
      </c>
      <c s="3" r="EK215">
        <v>83.0</v>
      </c>
      <c s="3" r="EL215">
        <v>90.0</v>
      </c>
      <c s="3" r="EM215"/>
      <c s="3" r="EN215"/>
      <c s="3" r="EO215"/>
      <c t="str" s="58" r="EP215">
        <f t="shared" si="14"/>
        <v>3,868</v>
      </c>
      <c s="13" r="EQ215"/>
      <c s="54" r="ER215">
        <v>8394.0</v>
      </c>
      <c s="3" r="ES215">
        <v>508.0</v>
      </c>
      <c s="3" r="ET215"/>
      <c s="54" r="EU215">
        <v>1593.0</v>
      </c>
      <c s="3" r="EV215">
        <v>317.0</v>
      </c>
      <c s="3" r="EW215"/>
      <c s="3" r="EX215"/>
      <c t="str" s="58" r="EY215">
        <f t="shared" si="15"/>
        <v>10,812</v>
      </c>
      <c s="13" r="EZ215"/>
      <c s="54" r="FA215">
        <v>1216.0</v>
      </c>
      <c s="3" r="FB215"/>
      <c s="3" r="FC215">
        <v>241.0</v>
      </c>
      <c s="3" r="FD215"/>
      <c s="3" r="FE215"/>
      <c s="3" r="FF215"/>
      <c s="3" r="FG215">
        <v>346.0</v>
      </c>
      <c s="3" r="FH215"/>
      <c t="str" s="58" r="FI215">
        <f t="shared" si="16"/>
        <v>1,803</v>
      </c>
      <c s="13" r="FJ215"/>
      <c s="54" r="FK215">
        <v>7569.0</v>
      </c>
      <c s="5" r="FL215"/>
      <c s="54" r="FM215">
        <v>28685.0</v>
      </c>
      <c s="1" r="FN215"/>
      <c s="1" r="FO215"/>
      <c s="44" r="FP215"/>
      <c s="54" r="FQ215">
        <v>28685.0</v>
      </c>
      <c s="1" r="FR215"/>
      <c s="1" r="FS215"/>
      <c s="44" r="FT215"/>
      <c t="str" s="12" r="FU215">
        <f t="shared" si="17"/>
        <v>0</v>
      </c>
      <c s="5" r="FV215"/>
      <c s="54" r="FW215">
        <v>28241.0</v>
      </c>
      <c s="1" r="FX215"/>
      <c s="1" r="FY215"/>
      <c s="44" r="FZ215"/>
      <c s="54" r="GA215">
        <v>29565.0</v>
      </c>
      <c s="1" r="GB215"/>
      <c s="1" r="GC215"/>
      <c s="44" r="GD215"/>
      <c t="str" s="12" r="GE215">
        <f t="shared" si="18"/>
        <v>-1,324</v>
      </c>
      <c s="12" r="GF215"/>
      <c s="3" r="GG215"/>
      <c s="3" r="GH215"/>
      <c s="3" r="GI215"/>
      <c s="3" r="GJ215"/>
      <c s="3" r="GK215"/>
      <c s="3" r="GL215"/>
      <c s="3" r="GM215"/>
      <c s="3" r="GN215"/>
      <c s="3" r="GO215"/>
    </row>
    <row r="216">
      <c s="47" r="A216">
        <v>203.0</v>
      </c>
      <c t="s" s="48" r="B216">
        <v>94</v>
      </c>
      <c t="s" s="53" r="C216">
        <v>312</v>
      </c>
      <c s="48" r="D216">
        <v>80171.0</v>
      </c>
      <c t="s" s="48" r="E216">
        <v>96</v>
      </c>
      <c t="s" s="48" r="F216">
        <v>90</v>
      </c>
      <c s="48" r="G216"/>
      <c s="48" r="H216"/>
      <c s="48" r="I216"/>
      <c s="54" r="J216">
        <v>11745.0</v>
      </c>
      <c s="3" r="K216"/>
      <c s="3" r="L216"/>
      <c s="3" r="M216"/>
      <c s="3" r="N216"/>
      <c s="3" r="O216"/>
      <c s="54" r="P216">
        <v>15136.0</v>
      </c>
      <c t="str" s="58" r="Q216">
        <f t="shared" si="1"/>
        <v>26,881</v>
      </c>
      <c s="13" r="R216"/>
      <c s="3" r="S216">
        <v>203.0</v>
      </c>
      <c s="3" r="T216">
        <v>125.0</v>
      </c>
      <c s="3" r="U216">
        <v>425.0</v>
      </c>
      <c s="3" r="V216">
        <v>50.0</v>
      </c>
      <c s="3" r="W216">
        <v>144.0</v>
      </c>
      <c s="3" r="X216"/>
      <c s="3" r="Y216">
        <v>330.0</v>
      </c>
      <c s="3" r="Z216"/>
      <c s="3" r="AA216"/>
      <c t="str" s="58" r="AB216">
        <f t="shared" si="2"/>
        <v>1,277</v>
      </c>
      <c s="13" r="AC216"/>
      <c s="54" r="AD216">
        <v>8694.0</v>
      </c>
      <c s="3" r="AE216">
        <v>54.0</v>
      </c>
      <c s="3" r="AF216">
        <v>35.0</v>
      </c>
      <c s="54" r="AG216">
        <v>2914.0</v>
      </c>
      <c s="3" r="AH216"/>
      <c s="3" r="AI216">
        <v>70.0</v>
      </c>
      <c s="3" r="AJ216">
        <v>30.0</v>
      </c>
      <c t="str" s="58" r="AK216">
        <f t="shared" si="3"/>
        <v>11,797</v>
      </c>
      <c s="13" r="AL216"/>
      <c s="54" r="AM216">
        <v>1380.0</v>
      </c>
      <c s="3" r="AN216"/>
      <c s="3" r="AO216">
        <v>782.0</v>
      </c>
      <c s="3" r="AP216"/>
      <c s="3" r="AQ216"/>
      <c s="3" r="AR216"/>
      <c s="3" r="AS216">
        <v>180.0</v>
      </c>
      <c s="3" r="AT216"/>
      <c t="str" s="58" r="AU216">
        <f t="shared" si="4"/>
        <v>2,342</v>
      </c>
      <c s="55" r="AV216"/>
      <c s="54" r="AW216">
        <v>1908.0</v>
      </c>
      <c s="50" r="AX216"/>
      <c s="54" r="AY216">
        <v>11806.0</v>
      </c>
      <c s="3" r="AZ216"/>
      <c s="3" r="BA216"/>
      <c s="3" r="BB216"/>
      <c s="3" r="BC216"/>
      <c s="3" r="BD216"/>
      <c s="54" r="BE216">
        <v>14588.0</v>
      </c>
      <c t="str" s="58" r="BF216">
        <f t="shared" si="5"/>
        <v>26,394</v>
      </c>
      <c s="13" r="BG216"/>
      <c s="3" r="BH216">
        <v>146.0</v>
      </c>
      <c s="3" r="BI216">
        <v>138.0</v>
      </c>
      <c s="3" r="BJ216">
        <v>317.0</v>
      </c>
      <c s="3" r="BK216">
        <v>107.0</v>
      </c>
      <c s="3" r="BL216">
        <v>174.0</v>
      </c>
      <c s="3" r="BM216"/>
      <c s="3" r="BN216">
        <v>366.0</v>
      </c>
      <c s="3" r="BO216"/>
      <c s="3" r="BP216"/>
      <c t="str" s="58" r="BQ216">
        <f t="shared" si="6"/>
        <v>1,248</v>
      </c>
      <c s="13" r="BR216"/>
      <c s="54" r="BS216">
        <v>9315.0</v>
      </c>
      <c s="3" r="BT216">
        <v>47.0</v>
      </c>
      <c s="3" r="BU216">
        <v>30.0</v>
      </c>
      <c s="54" r="BV216">
        <v>3273.0</v>
      </c>
      <c s="3" r="BW216"/>
      <c s="3" r="BX216">
        <v>74.0</v>
      </c>
      <c s="3" r="BY216">
        <v>29.0</v>
      </c>
      <c t="str" s="58" r="BZ216">
        <f t="shared" si="7"/>
        <v>12,768</v>
      </c>
      <c s="13" r="CA216"/>
      <c s="54" r="CB216">
        <v>1425.0</v>
      </c>
      <c s="3" r="CC216"/>
      <c s="3" r="CD216">
        <v>694.0</v>
      </c>
      <c s="3" r="CE216"/>
      <c s="3" r="CF216"/>
      <c s="3" r="CG216"/>
      <c s="3" r="CH216">
        <v>182.0</v>
      </c>
      <c s="3" r="CI216"/>
      <c t="str" s="58" r="CJ216">
        <f t="shared" si="8"/>
        <v>2,301</v>
      </c>
      <c s="13" r="CK216"/>
      <c s="54" r="CL216">
        <v>1964.0</v>
      </c>
      <c s="12" r="CM216"/>
      <c s="51" r="CN216"/>
      <c s="54" r="CO216">
        <v>2863.0</v>
      </c>
      <c s="54" r="CP216">
        <v>1446.0</v>
      </c>
      <c s="3" r="CQ216">
        <v>155.0</v>
      </c>
      <c s="54" r="CR216">
        <v>1080.0</v>
      </c>
      <c t="str" s="58" r="CS216">
        <f t="shared" si="9"/>
        <v>5,544</v>
      </c>
      <c s="13" r="CT216"/>
      <c s="54" r="CU216">
        <v>2131.0</v>
      </c>
      <c s="54" r="CV216">
        <v>1033.0</v>
      </c>
      <c s="54" r="CW216">
        <v>1181.0</v>
      </c>
      <c s="54" r="CX216">
        <v>2768.0</v>
      </c>
      <c s="3" r="CY216">
        <v>419.0</v>
      </c>
      <c s="54" r="CZ216">
        <v>1102.0</v>
      </c>
      <c s="54" r="DA216">
        <v>1018.0</v>
      </c>
      <c s="3" r="DB216">
        <v>58.0</v>
      </c>
      <c s="3" r="DC216"/>
      <c t="str" s="58" r="DD216">
        <f t="shared" si="10"/>
        <v>9,710</v>
      </c>
      <c s="13" r="DE216"/>
      <c s="54" r="DF216">
        <v>14752.0</v>
      </c>
      <c s="54" r="DG216">
        <v>3952.0</v>
      </c>
      <c s="3" r="DH216">
        <v>90.0</v>
      </c>
      <c s="54" r="DI216">
        <v>4495.0</v>
      </c>
      <c s="3" r="DJ216">
        <v>612.0</v>
      </c>
      <c s="3" r="DK216">
        <v>377.0</v>
      </c>
      <c s="3" r="DL216">
        <v>190.0</v>
      </c>
      <c t="str" s="58" r="DM216">
        <f t="shared" si="11"/>
        <v>24,468</v>
      </c>
      <c s="13" r="DN216"/>
      <c s="3" r="DO216">
        <v>79.0</v>
      </c>
      <c s="3" r="DP216"/>
      <c s="3" r="DQ216">
        <v>533.0</v>
      </c>
      <c s="3" r="DR216"/>
      <c s="3" r="DS216"/>
      <c s="3" r="DT216"/>
      <c s="3" r="DU216">
        <v>5.0</v>
      </c>
      <c s="3" r="DV216"/>
      <c t="str" s="58" r="DW216">
        <f t="shared" si="12"/>
        <v>617</v>
      </c>
      <c s="13" r="DX216"/>
      <c s="54" r="DY216">
        <v>3866.0</v>
      </c>
      <c s="50" r="DZ216"/>
      <c s="54" r="EA216">
        <v>2644.0</v>
      </c>
      <c s="54" r="EB216">
        <v>1428.0</v>
      </c>
      <c s="3" r="EC216">
        <v>149.0</v>
      </c>
      <c s="54" r="ED216">
        <v>1070.0</v>
      </c>
      <c t="str" s="58" r="EE216">
        <f t="shared" si="13"/>
        <v>5,291</v>
      </c>
      <c s="13" r="EF216"/>
      <c s="54" r="EG216">
        <v>2058.0</v>
      </c>
      <c s="54" r="EH216">
        <v>1026.0</v>
      </c>
      <c s="54" r="EI216">
        <v>1215.0</v>
      </c>
      <c s="54" r="EJ216">
        <v>2813.0</v>
      </c>
      <c s="3" r="EK216">
        <v>387.0</v>
      </c>
      <c s="54" r="EL216">
        <v>1037.0</v>
      </c>
      <c s="54" r="EM216">
        <v>1041.0</v>
      </c>
      <c s="3" r="EN216">
        <v>65.0</v>
      </c>
      <c s="3" r="EO216"/>
      <c t="str" s="58" r="EP216">
        <f t="shared" si="14"/>
        <v>9,642</v>
      </c>
      <c s="13" r="EQ216"/>
      <c s="54" r="ER216">
        <v>15019.0</v>
      </c>
      <c s="54" r="ES216">
        <v>3833.0</v>
      </c>
      <c s="3" r="ET216">
        <v>80.0</v>
      </c>
      <c s="54" r="EU216">
        <v>4747.0</v>
      </c>
      <c s="3" r="EV216">
        <v>612.0</v>
      </c>
      <c s="3" r="EW216">
        <v>296.0</v>
      </c>
      <c s="3" r="EX216">
        <v>96.0</v>
      </c>
      <c t="str" s="58" r="EY216">
        <f t="shared" si="15"/>
        <v>24,683</v>
      </c>
      <c s="13" r="EZ216"/>
      <c s="3" r="FA216">
        <v>27.0</v>
      </c>
      <c s="3" r="FB216"/>
      <c s="3" r="FC216">
        <v>616.0</v>
      </c>
      <c s="3" r="FD216"/>
      <c s="3" r="FE216"/>
      <c s="3" r="FF216"/>
      <c s="3" r="FG216">
        <v>4.0</v>
      </c>
      <c s="3" r="FH216"/>
      <c t="str" s="58" r="FI216">
        <f t="shared" si="16"/>
        <v>647</v>
      </c>
      <c s="13" r="FJ216"/>
      <c s="54" r="FK216">
        <v>4544.0</v>
      </c>
      <c s="5" r="FL216"/>
      <c s="54" r="FM216">
        <v>44205.0</v>
      </c>
      <c s="1" r="FN216"/>
      <c s="1" r="FO216"/>
      <c s="44" r="FP216"/>
      <c s="54" r="FQ216">
        <v>44205.0</v>
      </c>
      <c s="1" r="FR216"/>
      <c s="1" r="FS216"/>
      <c s="44" r="FT216"/>
      <c t="str" s="12" r="FU216">
        <f t="shared" si="17"/>
        <v>0</v>
      </c>
      <c s="5" r="FV216"/>
      <c s="54" r="FW216">
        <v>44675.0</v>
      </c>
      <c s="1" r="FX216"/>
      <c s="1" r="FY216"/>
      <c s="44" r="FZ216"/>
      <c s="54" r="GA216">
        <v>44807.0</v>
      </c>
      <c s="1" r="GB216"/>
      <c s="1" r="GC216"/>
      <c s="44" r="GD216"/>
      <c t="str" s="12" r="GE216">
        <f t="shared" si="18"/>
        <v>-132</v>
      </c>
      <c s="12" r="GF216"/>
      <c s="3" r="GG216"/>
      <c s="3" r="GH216"/>
      <c s="3" r="GI216"/>
      <c s="3" r="GJ216"/>
      <c s="3" r="GK216"/>
      <c s="3" r="GL216"/>
      <c s="3" r="GM216"/>
      <c s="3" r="GN216"/>
      <c s="3" r="GO216"/>
    </row>
    <row r="217">
      <c s="47" r="A217">
        <v>204.0</v>
      </c>
      <c t="s" s="48" r="B217">
        <v>94</v>
      </c>
      <c t="s" s="53" r="C217">
        <v>313</v>
      </c>
      <c s="48" r="D217">
        <v>27900.0</v>
      </c>
      <c t="s" s="48" r="E217">
        <v>96</v>
      </c>
      <c t="s" s="48" r="F217">
        <v>83</v>
      </c>
      <c s="48" r="G217"/>
      <c s="48" r="H217"/>
      <c s="48" r="I217"/>
      <c s="54" r="J217">
        <v>79623.0</v>
      </c>
      <c s="54" r="K217">
        <v>1510.0</v>
      </c>
      <c s="3" r="L217"/>
      <c s="3" r="M217"/>
      <c s="3" r="N217"/>
      <c s="3" r="O217">
        <v>50.0</v>
      </c>
      <c s="54" r="P217">
        <v>3689.0</v>
      </c>
      <c t="str" s="58" r="Q217">
        <f t="shared" si="1"/>
        <v>84,872</v>
      </c>
      <c s="13" r="R217"/>
      <c s="3" r="S217">
        <v>439.0</v>
      </c>
      <c s="3" r="T217">
        <v>13.0</v>
      </c>
      <c s="54" r="U217">
        <v>4176.0</v>
      </c>
      <c s="54" r="V217">
        <v>2230.0</v>
      </c>
      <c s="3" r="W217"/>
      <c s="54" r="X217">
        <v>1756.0</v>
      </c>
      <c s="3" r="Y217"/>
      <c s="3" r="Z217">
        <v>610.0</v>
      </c>
      <c s="3" r="AA217"/>
      <c t="str" s="58" r="AB217">
        <f t="shared" si="2"/>
        <v>9,224</v>
      </c>
      <c s="13" r="AC217"/>
      <c s="54" r="AD217">
        <v>30032.0</v>
      </c>
      <c s="54" r="AE217">
        <v>1485.0</v>
      </c>
      <c s="3" r="AF217"/>
      <c s="54" r="AG217">
        <v>7966.0</v>
      </c>
      <c s="3" r="AH217"/>
      <c s="3" r="AI217">
        <v>20.0</v>
      </c>
      <c s="3" r="AJ217"/>
      <c t="str" s="58" r="AK217">
        <f t="shared" si="3"/>
        <v>39,503</v>
      </c>
      <c s="13" r="AL217"/>
      <c s="54" r="AM217">
        <v>12719.0</v>
      </c>
      <c s="3" r="AN217"/>
      <c s="3" r="AO217"/>
      <c s="3" r="AP217"/>
      <c s="3" r="AQ217"/>
      <c s="3" r="AR217"/>
      <c s="54" r="AS217">
        <v>5152.0</v>
      </c>
      <c s="3" r="AT217"/>
      <c t="str" s="58" r="AU217">
        <f t="shared" si="4"/>
        <v>17,871</v>
      </c>
      <c s="55" r="AV217"/>
      <c s="3" r="AW217">
        <v>965.0</v>
      </c>
      <c s="50" r="AX217"/>
      <c s="54" r="AY217">
        <v>86902.0</v>
      </c>
      <c s="54" r="AZ217">
        <v>1602.0</v>
      </c>
      <c s="3" r="BA217"/>
      <c s="3" r="BB217"/>
      <c s="3" r="BC217"/>
      <c s="3" r="BD217">
        <v>192.0</v>
      </c>
      <c s="54" r="BE217">
        <v>3682.0</v>
      </c>
      <c t="str" s="58" r="BF217">
        <f t="shared" si="5"/>
        <v>92,378</v>
      </c>
      <c s="13" r="BG217"/>
      <c s="3" r="BH217">
        <v>649.0</v>
      </c>
      <c s="3" r="BI217">
        <v>114.0</v>
      </c>
      <c s="54" r="BJ217">
        <v>6051.0</v>
      </c>
      <c s="3" r="BK217">
        <v>795.0</v>
      </c>
      <c s="3" r="BL217"/>
      <c s="54" r="BM217">
        <v>2482.0</v>
      </c>
      <c s="3" r="BN217"/>
      <c s="3" r="BO217">
        <v>973.0</v>
      </c>
      <c s="3" r="BP217"/>
      <c t="str" s="58" r="BQ217">
        <f t="shared" si="6"/>
        <v>11,064</v>
      </c>
      <c s="13" r="BR217"/>
      <c s="54" r="BS217">
        <v>35683.0</v>
      </c>
      <c s="54" r="BT217">
        <v>1725.0</v>
      </c>
      <c s="3" r="BU217"/>
      <c s="54" r="BV217">
        <v>8632.0</v>
      </c>
      <c s="3" r="BW217"/>
      <c s="3" r="BX217">
        <v>14.0</v>
      </c>
      <c s="3" r="BY217"/>
      <c t="str" s="58" r="BZ217">
        <f t="shared" si="7"/>
        <v>46,054</v>
      </c>
      <c s="13" r="CA217"/>
      <c s="54" r="CB217">
        <v>14596.0</v>
      </c>
      <c s="3" r="CC217"/>
      <c s="3" r="CD217"/>
      <c s="3" r="CE217"/>
      <c s="3" r="CF217"/>
      <c s="3" r="CG217"/>
      <c s="54" r="CH217">
        <v>5347.0</v>
      </c>
      <c s="3" r="CI217"/>
      <c t="str" s="58" r="CJ217">
        <f t="shared" si="8"/>
        <v>19,943</v>
      </c>
      <c s="13" r="CK217"/>
      <c s="3" r="CL217">
        <v>122.0</v>
      </c>
      <c s="12" r="CM217"/>
      <c s="51" r="CN217"/>
      <c s="54" r="CO217">
        <v>6189.0</v>
      </c>
      <c s="54" r="CP217">
        <v>4467.0</v>
      </c>
      <c s="54" r="CQ217">
        <v>1561.0</v>
      </c>
      <c s="54" r="CR217">
        <v>4716.0</v>
      </c>
      <c t="str" s="58" r="CS217">
        <f t="shared" si="9"/>
        <v>16,933</v>
      </c>
      <c s="13" r="CT217"/>
      <c s="54" r="CU217">
        <v>11823.0</v>
      </c>
      <c s="54" r="CV217">
        <v>2319.0</v>
      </c>
      <c s="54" r="CW217">
        <v>1720.0</v>
      </c>
      <c s="54" r="CX217">
        <v>7322.0</v>
      </c>
      <c s="3" r="CY217">
        <v>150.0</v>
      </c>
      <c s="54" r="CZ217">
        <v>2282.0</v>
      </c>
      <c s="3" r="DA217"/>
      <c s="3" r="DB217"/>
      <c s="3" r="DC217"/>
      <c t="str" s="58" r="DD217">
        <f t="shared" si="10"/>
        <v>25,616</v>
      </c>
      <c s="13" r="DE217"/>
      <c s="54" r="DF217">
        <v>46268.0</v>
      </c>
      <c s="54" r="DG217">
        <v>8419.0</v>
      </c>
      <c s="3" r="DH217"/>
      <c s="54" r="DI217">
        <v>12868.0</v>
      </c>
      <c s="54" r="DJ217">
        <v>1200.0</v>
      </c>
      <c s="3" r="DK217">
        <v>20.0</v>
      </c>
      <c s="3" r="DL217"/>
      <c t="str" s="58" r="DM217">
        <f t="shared" si="11"/>
        <v>68,775</v>
      </c>
      <c s="13" r="DN217"/>
      <c s="54" r="DO217">
        <v>5850.0</v>
      </c>
      <c s="3" r="DP217"/>
      <c s="3" r="DQ217"/>
      <c s="3" r="DR217"/>
      <c s="3" r="DS217"/>
      <c s="3" r="DT217"/>
      <c s="54" r="DU217">
        <v>3007.0</v>
      </c>
      <c s="3" r="DV217"/>
      <c t="str" s="58" r="DW217">
        <f t="shared" si="12"/>
        <v>8,857</v>
      </c>
      <c s="13" r="DX217"/>
      <c s="54" r="DY217">
        <v>32254.0</v>
      </c>
      <c s="50" r="DZ217"/>
      <c s="54" r="EA217">
        <v>6176.0</v>
      </c>
      <c s="54" r="EB217">
        <v>4591.0</v>
      </c>
      <c s="54" r="EC217">
        <v>1211.0</v>
      </c>
      <c s="54" r="ED217">
        <v>4656.0</v>
      </c>
      <c t="str" s="58" r="EE217">
        <f t="shared" si="13"/>
        <v>16,634</v>
      </c>
      <c s="13" r="EF217"/>
      <c s="54" r="EG217">
        <v>13247.0</v>
      </c>
      <c s="54" r="EH217">
        <v>2647.0</v>
      </c>
      <c s="54" r="EI217">
        <v>1647.0</v>
      </c>
      <c s="54" r="EJ217">
        <v>8785.0</v>
      </c>
      <c s="3" r="EK217">
        <v>118.0</v>
      </c>
      <c s="54" r="EL217">
        <v>2288.0</v>
      </c>
      <c s="3" r="EM217"/>
      <c s="3" r="EN217"/>
      <c s="3" r="EO217"/>
      <c t="str" s="58" r="EP217">
        <f t="shared" si="14"/>
        <v>28,732</v>
      </c>
      <c s="13" r="EQ217"/>
      <c s="54" r="ER217">
        <v>54271.0</v>
      </c>
      <c s="54" r="ES217">
        <v>8545.0</v>
      </c>
      <c s="3" r="ET217"/>
      <c s="54" r="EU217">
        <v>13600.0</v>
      </c>
      <c s="54" r="EV217">
        <v>1200.0</v>
      </c>
      <c s="3" r="EW217">
        <v>15.0</v>
      </c>
      <c s="3" r="EX217"/>
      <c t="str" s="58" r="EY217">
        <f t="shared" si="15"/>
        <v>77,631</v>
      </c>
      <c s="13" r="EZ217"/>
      <c s="54" r="FA217">
        <v>7041.0</v>
      </c>
      <c s="3" r="FB217"/>
      <c s="3" r="FC217"/>
      <c s="3" r="FD217"/>
      <c s="3" r="FE217"/>
      <c s="3" r="FF217"/>
      <c s="54" r="FG217">
        <v>3335.0</v>
      </c>
      <c s="3" r="FH217"/>
      <c t="str" s="58" r="FI217">
        <f t="shared" si="16"/>
        <v>10,376</v>
      </c>
      <c s="13" r="FJ217"/>
      <c s="54" r="FK217">
        <v>34284.0</v>
      </c>
      <c s="5" r="FL217"/>
      <c s="54" r="FM217">
        <v>152435.0</v>
      </c>
      <c s="1" r="FN217"/>
      <c s="1" r="FO217"/>
      <c s="44" r="FP217"/>
      <c s="54" r="FQ217">
        <v>152435.0</v>
      </c>
      <c s="1" r="FR217"/>
      <c s="1" r="FS217"/>
      <c s="44" r="FT217"/>
      <c t="str" s="12" r="FU217">
        <f t="shared" si="17"/>
        <v>0</v>
      </c>
      <c s="5" r="FV217"/>
      <c s="54" r="FW217">
        <v>169561.0</v>
      </c>
      <c s="1" r="FX217"/>
      <c s="1" r="FY217"/>
      <c s="44" r="FZ217"/>
      <c s="54" r="GA217">
        <v>167657.0</v>
      </c>
      <c s="1" r="GB217"/>
      <c s="1" r="GC217"/>
      <c s="44" r="GD217"/>
      <c t="str" s="12" r="GE217">
        <f t="shared" si="18"/>
        <v>1,904</v>
      </c>
      <c s="12" r="GF217"/>
      <c s="3" r="GG217"/>
      <c s="3" r="GH217"/>
      <c s="3" r="GI217"/>
      <c s="3" r="GJ217"/>
      <c s="3" r="GK217"/>
      <c s="3" r="GL217"/>
      <c s="3" r="GM217"/>
      <c s="3" r="GN217"/>
      <c s="3" r="GO217"/>
    </row>
    <row r="218">
      <c s="47" r="A218">
        <v>205.0</v>
      </c>
      <c t="s" s="48" r="B218">
        <v>94</v>
      </c>
      <c t="s" s="53" r="C218">
        <v>314</v>
      </c>
      <c s="48" r="D218">
        <v>1350.0</v>
      </c>
      <c t="s" s="48" r="E218">
        <v>96</v>
      </c>
      <c t="s" s="48" r="F218">
        <v>90</v>
      </c>
      <c s="48" r="G218"/>
      <c s="48" r="H218"/>
      <c s="48" r="I218"/>
      <c s="54" r="J218">
        <v>6169.0</v>
      </c>
      <c s="3" r="K218">
        <v>13.0</v>
      </c>
      <c s="3" r="L218"/>
      <c s="3" r="M218"/>
      <c s="3" r="N218"/>
      <c s="3" r="O218"/>
      <c s="54" r="P218">
        <v>13282.0</v>
      </c>
      <c t="str" s="58" r="Q218">
        <f t="shared" si="1"/>
        <v>19,464</v>
      </c>
      <c s="13" r="R218"/>
      <c s="3" r="S218">
        <v>533.0</v>
      </c>
      <c s="54" r="T218">
        <v>2145.0</v>
      </c>
      <c s="3" r="U218">
        <v>6.0</v>
      </c>
      <c s="3" r="V218">
        <v>80.0</v>
      </c>
      <c s="3" r="W218"/>
      <c s="3" r="X218">
        <v>85.0</v>
      </c>
      <c s="3" r="Y218"/>
      <c s="3" r="Z218">
        <v>35.0</v>
      </c>
      <c s="3" r="AA218"/>
      <c t="str" s="58" r="AB218">
        <f t="shared" si="2"/>
        <v>2,884</v>
      </c>
      <c s="13" r="AC218"/>
      <c s="54" r="AD218">
        <v>13054.0</v>
      </c>
      <c s="3" r="AE218">
        <v>349.0</v>
      </c>
      <c s="54" r="AF218">
        <v>1144.0</v>
      </c>
      <c s="54" r="AG218">
        <v>3072.0</v>
      </c>
      <c s="3" r="AH218"/>
      <c s="3" r="AI218">
        <v>145.0</v>
      </c>
      <c s="3" r="AJ218"/>
      <c t="str" s="58" r="AK218">
        <f t="shared" si="3"/>
        <v>17,764</v>
      </c>
      <c s="13" r="AL218"/>
      <c s="54" r="AM218">
        <v>2410.0</v>
      </c>
      <c s="3" r="AN218"/>
      <c s="54" r="AO218">
        <v>1066.0</v>
      </c>
      <c s="3" r="AP218">
        <v>45.0</v>
      </c>
      <c s="3" r="AQ218"/>
      <c s="3" r="AR218"/>
      <c s="3" r="AS218">
        <v>265.0</v>
      </c>
      <c s="3" r="AT218">
        <v>83.0</v>
      </c>
      <c t="str" s="58" r="AU218">
        <f t="shared" si="4"/>
        <v>3,869</v>
      </c>
      <c s="55" r="AV218"/>
      <c s="54" r="AW218">
        <v>1301.0</v>
      </c>
      <c s="50" r="AX218"/>
      <c s="54" r="AY218">
        <v>6664.0</v>
      </c>
      <c s="3" r="AZ218">
        <v>17.0</v>
      </c>
      <c s="3" r="BA218"/>
      <c s="3" r="BB218"/>
      <c s="3" r="BC218"/>
      <c s="3" r="BD218"/>
      <c s="54" r="BE218">
        <v>15178.0</v>
      </c>
      <c t="str" s="58" r="BF218">
        <f t="shared" si="5"/>
        <v>21,859</v>
      </c>
      <c s="13" r="BG218"/>
      <c s="3" r="BH218">
        <v>588.0</v>
      </c>
      <c s="54" r="BI218">
        <v>2114.0</v>
      </c>
      <c s="3" r="BJ218">
        <v>250.0</v>
      </c>
      <c s="3" r="BK218">
        <v>93.0</v>
      </c>
      <c s="3" r="BL218"/>
      <c s="3" r="BM218">
        <v>260.0</v>
      </c>
      <c s="3" r="BN218"/>
      <c s="3" r="BO218">
        <v>43.0</v>
      </c>
      <c s="3" r="BP218"/>
      <c t="str" s="58" r="BQ218">
        <f t="shared" si="6"/>
        <v>3,348</v>
      </c>
      <c s="13" r="BR218"/>
      <c s="54" r="BS218">
        <v>10725.0</v>
      </c>
      <c s="3" r="BT218">
        <v>266.0</v>
      </c>
      <c s="54" r="BU218">
        <v>1120.0</v>
      </c>
      <c s="54" r="BV218">
        <v>3922.0</v>
      </c>
      <c s="3" r="BW218"/>
      <c s="3" r="BX218">
        <v>123.0</v>
      </c>
      <c s="3" r="BY218"/>
      <c t="str" s="58" r="BZ218">
        <f t="shared" si="7"/>
        <v>16,156</v>
      </c>
      <c s="13" r="CA218"/>
      <c s="54" r="CB218">
        <v>2475.0</v>
      </c>
      <c s="3" r="CC218"/>
      <c s="54" r="CD218">
        <v>1038.0</v>
      </c>
      <c s="3" r="CE218">
        <v>107.0</v>
      </c>
      <c s="3" r="CF218"/>
      <c s="3" r="CG218"/>
      <c s="3" r="CH218">
        <v>248.0</v>
      </c>
      <c s="3" r="CI218">
        <v>146.0</v>
      </c>
      <c t="str" s="58" r="CJ218">
        <f t="shared" si="8"/>
        <v>4,014</v>
      </c>
      <c s="13" r="CK218"/>
      <c s="54" r="CL218">
        <v>1103.0</v>
      </c>
      <c s="12" r="CM218"/>
      <c s="51" r="CN218"/>
      <c s="54" r="CO218">
        <v>2981.0</v>
      </c>
      <c s="54" r="CP218">
        <v>1475.0</v>
      </c>
      <c s="3" r="CQ218">
        <v>396.0</v>
      </c>
      <c s="3" r="CR218">
        <v>871.0</v>
      </c>
      <c t="str" s="58" r="CS218">
        <f t="shared" si="9"/>
        <v>5,723</v>
      </c>
      <c s="13" r="CT218"/>
      <c s="3" r="CU218">
        <v>962.0</v>
      </c>
      <c s="54" r="CV218">
        <v>2928.0</v>
      </c>
      <c s="3" r="CW218">
        <v>558.0</v>
      </c>
      <c s="54" r="CX218">
        <v>3775.0</v>
      </c>
      <c s="3" r="CY218">
        <v>156.0</v>
      </c>
      <c s="3" r="CZ218">
        <v>203.0</v>
      </c>
      <c s="3" r="DA218"/>
      <c s="3" r="DB218">
        <v>20.0</v>
      </c>
      <c s="3" r="DC218"/>
      <c t="str" s="58" r="DD218">
        <f t="shared" si="10"/>
        <v>8,602</v>
      </c>
      <c s="13" r="DE218"/>
      <c s="54" r="DF218">
        <v>15873.0</v>
      </c>
      <c s="54" r="DG218">
        <v>1706.0</v>
      </c>
      <c s="54" r="DH218">
        <v>1448.0</v>
      </c>
      <c s="54" r="DI218">
        <v>3794.0</v>
      </c>
      <c s="3" r="DJ218">
        <v>900.0</v>
      </c>
      <c s="3" r="DK218">
        <v>586.0</v>
      </c>
      <c s="3" r="DL218">
        <v>2.0</v>
      </c>
      <c t="str" s="58" r="DM218">
        <f t="shared" si="11"/>
        <v>24,309</v>
      </c>
      <c s="13" r="DN218"/>
      <c s="54" r="DO218">
        <v>2282.0</v>
      </c>
      <c s="3" r="DP218"/>
      <c s="54" r="DQ218">
        <v>1185.0</v>
      </c>
      <c s="3" r="DR218">
        <v>105.0</v>
      </c>
      <c s="3" r="DS218"/>
      <c s="3" r="DT218"/>
      <c s="3" r="DU218"/>
      <c s="3" r="DV218">
        <v>26.0</v>
      </c>
      <c t="str" s="58" r="DW218">
        <f t="shared" si="12"/>
        <v>3,598</v>
      </c>
      <c s="13" r="DX218"/>
      <c s="54" r="DY218">
        <v>3050.0</v>
      </c>
      <c s="50" r="DZ218"/>
      <c s="54" r="EA218">
        <v>3097.0</v>
      </c>
      <c s="54" r="EB218">
        <v>1521.0</v>
      </c>
      <c s="3" r="EC218">
        <v>487.0</v>
      </c>
      <c s="3" r="ED218">
        <v>931.0</v>
      </c>
      <c t="str" s="58" r="EE218">
        <f t="shared" si="13"/>
        <v>6,036</v>
      </c>
      <c s="13" r="EF218"/>
      <c s="3" r="EG218">
        <v>951.0</v>
      </c>
      <c s="54" r="EH218">
        <v>3385.0</v>
      </c>
      <c s="3" r="EI218">
        <v>502.0</v>
      </c>
      <c s="54" r="EJ218">
        <v>4065.0</v>
      </c>
      <c s="3" r="EK218">
        <v>121.0</v>
      </c>
      <c s="3" r="EL218">
        <v>75.0</v>
      </c>
      <c s="3" r="EM218"/>
      <c s="3" r="EN218">
        <v>20.0</v>
      </c>
      <c s="3" r="EO218"/>
      <c t="str" s="58" r="EP218">
        <f t="shared" si="14"/>
        <v>9,119</v>
      </c>
      <c s="13" r="EQ218"/>
      <c s="54" r="ER218">
        <v>16102.0</v>
      </c>
      <c s="54" r="ES218">
        <v>1681.0</v>
      </c>
      <c s="54" r="ET218">
        <v>1586.0</v>
      </c>
      <c s="54" r="EU218">
        <v>5308.0</v>
      </c>
      <c s="3" r="EV218">
        <v>896.0</v>
      </c>
      <c s="3" r="EW218">
        <v>555.0</v>
      </c>
      <c s="3" r="EX218"/>
      <c t="str" s="58" r="EY218">
        <f t="shared" si="15"/>
        <v>26,128</v>
      </c>
      <c s="13" r="EZ218"/>
      <c s="54" r="FA218">
        <v>2300.0</v>
      </c>
      <c s="3" r="FB218"/>
      <c s="54" r="FC218">
        <v>1140.0</v>
      </c>
      <c s="3" r="FD218">
        <v>114.0</v>
      </c>
      <c s="3" r="FE218"/>
      <c s="3" r="FF218"/>
      <c s="3" r="FG218"/>
      <c s="3" r="FH218">
        <v>60.0</v>
      </c>
      <c t="str" s="58" r="FI218">
        <f t="shared" si="16"/>
        <v>3,614</v>
      </c>
      <c s="13" r="FJ218"/>
      <c s="54" r="FK218">
        <v>3342.0</v>
      </c>
      <c s="5" r="FL218"/>
      <c s="54" r="FM218">
        <v>45282.0</v>
      </c>
      <c s="1" r="FN218"/>
      <c s="1" r="FO218"/>
      <c s="44" r="FP218"/>
      <c s="54" r="FQ218">
        <v>45282.0</v>
      </c>
      <c s="1" r="FR218"/>
      <c s="1" r="FS218"/>
      <c s="44" r="FT218"/>
      <c t="str" s="12" r="FU218">
        <f t="shared" si="17"/>
        <v>0</v>
      </c>
      <c s="5" r="FV218"/>
      <c s="54" r="FW218">
        <v>46480.0</v>
      </c>
      <c s="1" r="FX218"/>
      <c s="1" r="FY218"/>
      <c s="44" r="FZ218"/>
      <c s="54" r="GA218">
        <v>48239.0</v>
      </c>
      <c s="1" r="GB218"/>
      <c s="1" r="GC218"/>
      <c s="44" r="GD218"/>
      <c t="str" s="12" r="GE218">
        <f t="shared" si="18"/>
        <v>-1,759</v>
      </c>
      <c s="12" r="GF218"/>
      <c s="3" r="GG218"/>
      <c s="3" r="GH218"/>
      <c s="3" r="GI218"/>
      <c s="3" r="GJ218"/>
      <c s="3" r="GK218"/>
      <c s="3" r="GL218"/>
      <c s="3" r="GM218"/>
      <c s="3" r="GN218"/>
      <c s="3" r="GO218"/>
    </row>
    <row r="219">
      <c s="47" r="A219">
        <v>206.0</v>
      </c>
      <c t="s" s="48" r="B219">
        <v>91</v>
      </c>
      <c t="s" s="53" r="C219">
        <v>315</v>
      </c>
      <c s="48" r="D219">
        <v>38000.0</v>
      </c>
      <c t="s" s="48" r="E219">
        <v>96</v>
      </c>
      <c t="s" s="48" r="F219">
        <v>83</v>
      </c>
      <c s="48" r="G219"/>
      <c s="48" r="H219"/>
      <c s="48" r="I219"/>
      <c s="54" r="J219">
        <v>113500.0</v>
      </c>
      <c s="3" r="K219">
        <v>75.0</v>
      </c>
      <c s="3" r="L219"/>
      <c s="3" r="M219"/>
      <c s="3" r="N219"/>
      <c s="3" r="O219">
        <v>301.0</v>
      </c>
      <c s="54" r="P219">
        <v>17938.0</v>
      </c>
      <c t="str" s="58" r="Q219">
        <f t="shared" si="1"/>
        <v>131,814</v>
      </c>
      <c s="13" r="R219"/>
      <c s="3" r="S219">
        <v>968.0</v>
      </c>
      <c s="54" r="T219">
        <v>3011.0</v>
      </c>
      <c s="54" r="U219">
        <v>5391.0</v>
      </c>
      <c s="54" r="V219">
        <v>6662.0</v>
      </c>
      <c s="3" r="W219">
        <v>20.0</v>
      </c>
      <c s="3" r="X219">
        <v>10.0</v>
      </c>
      <c s="3" r="Y219"/>
      <c s="3" r="Z219">
        <v>200.0</v>
      </c>
      <c s="3" r="AA219"/>
      <c t="str" s="58" r="AB219">
        <f t="shared" si="2"/>
        <v>16,262</v>
      </c>
      <c s="13" r="AC219"/>
      <c s="54" r="AD219">
        <v>50910.0</v>
      </c>
      <c s="3" r="AE219">
        <v>6.0</v>
      </c>
      <c s="3" r="AF219"/>
      <c s="54" r="AG219">
        <v>24487.0</v>
      </c>
      <c s="3" r="AH219"/>
      <c s="3" r="AI219"/>
      <c s="3" r="AJ219"/>
      <c t="str" s="58" r="AK219">
        <f t="shared" si="3"/>
        <v>75,403</v>
      </c>
      <c s="13" r="AL219"/>
      <c s="54" r="AM219">
        <v>21101.0</v>
      </c>
      <c s="3" r="AN219"/>
      <c s="3" r="AO219">
        <v>492.0</v>
      </c>
      <c s="3" r="AP219"/>
      <c s="3" r="AQ219"/>
      <c s="3" r="AR219"/>
      <c s="54" r="AS219">
        <v>8229.0</v>
      </c>
      <c s="3" r="AT219"/>
      <c t="str" s="58" r="AU219">
        <f t="shared" si="4"/>
        <v>29,822</v>
      </c>
      <c s="55" r="AV219"/>
      <c s="54" r="AW219">
        <v>18030.0</v>
      </c>
      <c s="50" r="AX219"/>
      <c s="54" r="AY219">
        <v>143479.0</v>
      </c>
      <c s="3" r="AZ219">
        <v>161.0</v>
      </c>
      <c s="3" r="BA219"/>
      <c s="3" r="BB219"/>
      <c s="3" r="BC219"/>
      <c s="3" r="BD219">
        <v>508.0</v>
      </c>
      <c s="54" r="BE219">
        <v>18023.0</v>
      </c>
      <c t="str" s="58" r="BF219">
        <f t="shared" si="5"/>
        <v>162,171</v>
      </c>
      <c s="13" r="BG219"/>
      <c s="54" r="BH219">
        <v>1406.0</v>
      </c>
      <c s="54" r="BI219">
        <v>3147.0</v>
      </c>
      <c s="54" r="BJ219">
        <v>6618.0</v>
      </c>
      <c s="54" r="BK219">
        <v>6885.0</v>
      </c>
      <c s="3" r="BL219">
        <v>32.0</v>
      </c>
      <c s="3" r="BM219">
        <v>28.0</v>
      </c>
      <c s="3" r="BN219"/>
      <c s="3" r="BO219">
        <v>144.0</v>
      </c>
      <c s="3" r="BP219"/>
      <c t="str" s="58" r="BQ219">
        <f t="shared" si="6"/>
        <v>18,260</v>
      </c>
      <c s="13" r="BR219"/>
      <c s="54" r="BS219">
        <v>56028.0</v>
      </c>
      <c s="3" r="BT219">
        <v>6.0</v>
      </c>
      <c s="3" r="BU219"/>
      <c s="54" r="BV219">
        <v>25891.0</v>
      </c>
      <c s="3" r="BW219"/>
      <c s="3" r="BX219">
        <v>27.0</v>
      </c>
      <c s="3" r="BY219"/>
      <c t="str" s="58" r="BZ219">
        <f t="shared" si="7"/>
        <v>81,952</v>
      </c>
      <c s="13" r="CA219"/>
      <c s="54" r="CB219">
        <v>21597.0</v>
      </c>
      <c s="3" r="CC219"/>
      <c s="3" r="CD219">
        <v>408.0</v>
      </c>
      <c s="3" r="CE219"/>
      <c s="3" r="CF219"/>
      <c s="3" r="CG219"/>
      <c s="54" r="CH219">
        <v>9203.0</v>
      </c>
      <c s="3" r="CI219"/>
      <c t="str" s="58" r="CJ219">
        <f t="shared" si="8"/>
        <v>31,208</v>
      </c>
      <c s="13" r="CK219"/>
      <c s="54" r="CL219">
        <v>6495.0</v>
      </c>
      <c s="12" r="CM219"/>
      <c s="51" r="CN219"/>
      <c s="54" r="CO219">
        <v>9476.0</v>
      </c>
      <c s="54" r="CP219">
        <v>6127.0</v>
      </c>
      <c s="54" r="CQ219">
        <v>1420.0</v>
      </c>
      <c s="54" r="CR219">
        <v>15500.0</v>
      </c>
      <c t="str" s="58" r="CS219">
        <f t="shared" si="9"/>
        <v>32,523</v>
      </c>
      <c s="13" r="CT219"/>
      <c s="54" r="CU219">
        <v>18265.0</v>
      </c>
      <c s="54" r="CV219">
        <v>4792.0</v>
      </c>
      <c s="54" r="CW219">
        <v>4625.0</v>
      </c>
      <c s="54" r="CX219">
        <v>8142.0</v>
      </c>
      <c s="54" r="CY219">
        <v>2020.0</v>
      </c>
      <c s="54" r="CZ219">
        <v>2665.0</v>
      </c>
      <c s="3" r="DA219"/>
      <c s="54" r="DB219">
        <v>1444.0</v>
      </c>
      <c s="3" r="DC219"/>
      <c t="str" s="58" r="DD219">
        <f t="shared" si="10"/>
        <v>41,953</v>
      </c>
      <c s="13" r="DE219"/>
      <c s="54" r="DF219">
        <v>75098.0</v>
      </c>
      <c s="54" r="DG219">
        <v>9890.0</v>
      </c>
      <c s="3" r="DH219">
        <v>282.0</v>
      </c>
      <c s="54" r="DI219">
        <v>33486.0</v>
      </c>
      <c s="3" r="DJ219">
        <v>905.0</v>
      </c>
      <c s="3" r="DK219">
        <v>3.0</v>
      </c>
      <c s="3" r="DL219">
        <v>494.0</v>
      </c>
      <c t="str" s="58" r="DM219">
        <f t="shared" si="11"/>
        <v>120,158</v>
      </c>
      <c s="13" r="DN219"/>
      <c s="54" r="DO219">
        <v>19705.0</v>
      </c>
      <c s="3" r="DP219"/>
      <c s="54" r="DQ219">
        <v>5682.0</v>
      </c>
      <c s="3" r="DR219"/>
      <c s="3" r="DS219"/>
      <c s="3" r="DT219"/>
      <c s="54" r="DU219">
        <v>7630.0</v>
      </c>
      <c s="3" r="DV219"/>
      <c t="str" s="58" r="DW219">
        <f t="shared" si="12"/>
        <v>33,017</v>
      </c>
      <c s="13" r="DX219"/>
      <c s="54" r="DY219">
        <v>43680.0</v>
      </c>
      <c s="50" r="DZ219"/>
      <c s="54" r="EA219">
        <v>9436.0</v>
      </c>
      <c s="54" r="EB219">
        <v>6966.0</v>
      </c>
      <c s="54" r="EC219">
        <v>1273.0</v>
      </c>
      <c s="54" r="ED219">
        <v>14120.0</v>
      </c>
      <c t="str" s="58" r="EE219">
        <f t="shared" si="13"/>
        <v>31,795</v>
      </c>
      <c s="13" r="EF219"/>
      <c s="54" r="EG219">
        <v>19061.0</v>
      </c>
      <c s="54" r="EH219">
        <v>4883.0</v>
      </c>
      <c s="54" r="EI219">
        <v>5576.0</v>
      </c>
      <c s="54" r="EJ219">
        <v>9514.0</v>
      </c>
      <c s="54" r="EK219">
        <v>2297.0</v>
      </c>
      <c s="54" r="EL219">
        <v>3142.0</v>
      </c>
      <c s="3" r="EM219"/>
      <c s="54" r="EN219">
        <v>1626.0</v>
      </c>
      <c s="3" r="EO219"/>
      <c t="str" s="58" r="EP219">
        <f t="shared" si="14"/>
        <v>46,099</v>
      </c>
      <c s="13" r="EQ219"/>
      <c s="54" r="ER219">
        <v>83105.0</v>
      </c>
      <c s="54" r="ES219">
        <v>10341.0</v>
      </c>
      <c s="3" r="ET219">
        <v>258.0</v>
      </c>
      <c s="54" r="EU219">
        <v>34623.0</v>
      </c>
      <c s="54" r="EV219">
        <v>1818.0</v>
      </c>
      <c s="3" r="EW219">
        <v>85.0</v>
      </c>
      <c s="3" r="EX219">
        <v>458.0</v>
      </c>
      <c t="str" s="58" r="EY219">
        <f t="shared" si="15"/>
        <v>130,688</v>
      </c>
      <c s="13" r="EZ219"/>
      <c s="54" r="FA219">
        <v>17526.0</v>
      </c>
      <c s="3" r="FB219"/>
      <c s="54" r="FC219">
        <v>6723.0</v>
      </c>
      <c s="3" r="FD219">
        <v>18.0</v>
      </c>
      <c s="3" r="FE219"/>
      <c s="3" r="FF219"/>
      <c s="54" r="FG219">
        <v>7090.0</v>
      </c>
      <c s="3" r="FH219"/>
      <c t="str" s="58" r="FI219">
        <f t="shared" si="16"/>
        <v>31,357</v>
      </c>
      <c s="13" r="FJ219"/>
      <c s="54" r="FK219">
        <v>60006.0</v>
      </c>
      <c s="5" r="FL219"/>
      <c s="54" r="FM219">
        <v>271331.0</v>
      </c>
      <c s="1" r="FN219"/>
      <c s="1" r="FO219"/>
      <c s="44" r="FP219"/>
      <c s="54" r="FQ219">
        <v>271331.0</v>
      </c>
      <c s="1" r="FR219"/>
      <c s="1" r="FS219"/>
      <c s="44" r="FT219"/>
      <c t="str" s="12" r="FU219">
        <f t="shared" si="17"/>
        <v>0</v>
      </c>
      <c s="5" r="FV219"/>
      <c s="54" r="FW219">
        <v>300086.0</v>
      </c>
      <c s="1" r="FX219"/>
      <c s="1" r="FY219"/>
      <c s="44" r="FZ219"/>
      <c s="54" r="GA219">
        <v>299945.0</v>
      </c>
      <c s="1" r="GB219"/>
      <c s="1" r="GC219"/>
      <c s="44" r="GD219"/>
      <c t="str" s="12" r="GE219">
        <f t="shared" si="18"/>
        <v>141</v>
      </c>
      <c s="12" r="GF219"/>
      <c s="3" r="GG219"/>
      <c s="3" r="GH219"/>
      <c s="3" r="GI219"/>
      <c s="3" r="GJ219"/>
      <c s="3" r="GK219"/>
      <c s="3" r="GL219"/>
      <c s="3" r="GM219"/>
      <c s="3" r="GN219"/>
      <c s="3" r="GO219"/>
    </row>
    <row r="220">
      <c s="47" r="A220">
        <v>207.0</v>
      </c>
      <c t="s" s="48" r="B220">
        <v>103</v>
      </c>
      <c t="s" s="53" r="C220">
        <v>316</v>
      </c>
      <c s="48" r="D220">
        <v>83557.0</v>
      </c>
      <c t="s" s="48" r="E220">
        <v>96</v>
      </c>
      <c t="s" s="48" r="F220">
        <v>90</v>
      </c>
      <c s="48" r="G220"/>
      <c s="48" r="H220"/>
      <c s="48" r="I220"/>
      <c s="54" r="J220">
        <v>95026.0</v>
      </c>
      <c s="54" r="K220">
        <v>1446.0</v>
      </c>
      <c s="3" r="L220"/>
      <c s="3" r="M220"/>
      <c s="3" r="N220"/>
      <c s="3" r="O220">
        <v>175.0</v>
      </c>
      <c s="3" r="P220">
        <v>568.0</v>
      </c>
      <c t="str" s="58" r="Q220">
        <f t="shared" si="1"/>
        <v>97,215</v>
      </c>
      <c s="13" r="R220"/>
      <c s="54" r="S220">
        <v>3232.0</v>
      </c>
      <c s="3" r="T220">
        <v>22.0</v>
      </c>
      <c s="54" r="U220">
        <v>2393.0</v>
      </c>
      <c s="54" r="V220">
        <v>9025.0</v>
      </c>
      <c s="3" r="W220"/>
      <c s="3" r="X220">
        <v>370.0</v>
      </c>
      <c s="3" r="Y220"/>
      <c s="54" r="Z220">
        <v>1590.0</v>
      </c>
      <c s="3" r="AA220"/>
      <c t="str" s="58" r="AB220">
        <f t="shared" si="2"/>
        <v>16,632</v>
      </c>
      <c s="13" r="AC220"/>
      <c s="54" r="AD220">
        <v>22253.0</v>
      </c>
      <c s="54" r="AE220">
        <v>3625.0</v>
      </c>
      <c s="3" r="AF220"/>
      <c s="54" r="AG220">
        <v>14546.0</v>
      </c>
      <c s="3" r="AH220"/>
      <c s="3" r="AI220">
        <v>230.0</v>
      </c>
      <c s="3" r="AJ220">
        <v>240.0</v>
      </c>
      <c t="str" s="58" r="AK220">
        <f t="shared" si="3"/>
        <v>40,894</v>
      </c>
      <c s="13" r="AL220"/>
      <c s="54" r="AM220">
        <v>13579.0</v>
      </c>
      <c s="3" r="AN220"/>
      <c s="3" r="AO220">
        <v>400.0</v>
      </c>
      <c s="3" r="AP220"/>
      <c s="3" r="AQ220"/>
      <c s="3" r="AR220"/>
      <c s="54" r="AS220">
        <v>7276.0</v>
      </c>
      <c s="3" r="AT220"/>
      <c t="str" s="58" r="AU220">
        <f t="shared" si="4"/>
        <v>21,255</v>
      </c>
      <c s="55" r="AV220"/>
      <c t="s" s="3" r="AW220">
        <v>87</v>
      </c>
      <c s="50" r="AX220"/>
      <c s="54" r="AY220">
        <v>105250.0</v>
      </c>
      <c s="54" r="AZ220">
        <v>2164.0</v>
      </c>
      <c s="3" r="BA220"/>
      <c s="3" r="BB220"/>
      <c s="3" r="BC220"/>
      <c s="3" r="BD220">
        <v>535.0</v>
      </c>
      <c s="54" r="BE220">
        <v>1313.0</v>
      </c>
      <c t="str" s="58" r="BF220">
        <f t="shared" si="5"/>
        <v>109,262</v>
      </c>
      <c s="13" r="BG220"/>
      <c s="54" r="BH220">
        <v>2877.0</v>
      </c>
      <c s="3" r="BI220">
        <v>14.0</v>
      </c>
      <c s="3" r="BJ220"/>
      <c s="54" r="BK220">
        <v>7332.0</v>
      </c>
      <c s="3" r="BL220">
        <v>5.0</v>
      </c>
      <c s="3" r="BM220">
        <v>808.0</v>
      </c>
      <c s="3" r="BN220"/>
      <c s="54" r="BO220">
        <v>1497.0</v>
      </c>
      <c s="3" r="BP220"/>
      <c t="str" s="58" r="BQ220">
        <f t="shared" si="6"/>
        <v>12,533</v>
      </c>
      <c s="13" r="BR220"/>
      <c s="54" r="BS220">
        <v>18152.0</v>
      </c>
      <c s="54" r="BT220">
        <v>4499.0</v>
      </c>
      <c s="3" r="BU220"/>
      <c s="54" r="BV220">
        <v>15542.0</v>
      </c>
      <c s="3" r="BW220"/>
      <c s="3" r="BX220">
        <v>377.0</v>
      </c>
      <c s="3" r="BY220">
        <v>26.0</v>
      </c>
      <c t="str" s="58" r="BZ220">
        <f t="shared" si="7"/>
        <v>38,596</v>
      </c>
      <c s="13" r="CA220"/>
      <c s="54" r="CB220">
        <v>15985.0</v>
      </c>
      <c s="3" r="CC220"/>
      <c s="3" r="CD220">
        <v>569.0</v>
      </c>
      <c s="3" r="CE220"/>
      <c s="3" r="CF220"/>
      <c s="3" r="CG220"/>
      <c s="54" r="CH220">
        <v>7924.0</v>
      </c>
      <c s="3" r="CI220"/>
      <c t="str" s="58" r="CJ220">
        <f t="shared" si="8"/>
        <v>24,478</v>
      </c>
      <c s="13" r="CK220"/>
      <c s="54" r="CL220">
        <v>2638.0</v>
      </c>
      <c s="12" r="CM220"/>
      <c s="51" r="CN220"/>
      <c s="54" r="CO220">
        <v>6897.0</v>
      </c>
      <c s="54" r="CP220">
        <v>5602.0</v>
      </c>
      <c s="54" r="CQ220">
        <v>1366.0</v>
      </c>
      <c s="54" r="CR220">
        <v>7962.0</v>
      </c>
      <c t="str" s="58" r="CS220">
        <f t="shared" si="9"/>
        <v>21,827</v>
      </c>
      <c s="13" r="CT220"/>
      <c s="54" r="CU220">
        <v>13983.0</v>
      </c>
      <c s="54" r="CV220">
        <v>4064.0</v>
      </c>
      <c s="54" r="CW220">
        <v>1878.0</v>
      </c>
      <c s="54" r="CX220">
        <v>14896.0</v>
      </c>
      <c s="3" r="CY220">
        <v>773.0</v>
      </c>
      <c s="54" r="CZ220">
        <v>1109.0</v>
      </c>
      <c s="3" r="DA220"/>
      <c s="54" r="DB220">
        <v>1833.0</v>
      </c>
      <c s="3" r="DC220"/>
      <c t="str" s="58" r="DD220">
        <f t="shared" si="10"/>
        <v>38,536</v>
      </c>
      <c s="13" r="DE220"/>
      <c s="54" r="DF220">
        <v>30882.0</v>
      </c>
      <c s="54" r="DG220">
        <v>11988.0</v>
      </c>
      <c s="3" r="DH220">
        <v>329.0</v>
      </c>
      <c s="54" r="DI220">
        <v>20826.0</v>
      </c>
      <c s="54" r="DJ220">
        <v>1315.0</v>
      </c>
      <c s="3" r="DK220">
        <v>712.0</v>
      </c>
      <c s="3" r="DL220">
        <v>699.0</v>
      </c>
      <c t="str" s="58" r="DM220">
        <f t="shared" si="11"/>
        <v>66,751</v>
      </c>
      <c s="13" r="DN220"/>
      <c s="54" r="DO220">
        <v>14886.0</v>
      </c>
      <c s="3" r="DP220"/>
      <c s="3" r="DQ220">
        <v>103.0</v>
      </c>
      <c s="3" r="DR220">
        <v>72.0</v>
      </c>
      <c s="3" r="DS220"/>
      <c s="3" r="DT220"/>
      <c s="54" r="DU220">
        <v>6018.0</v>
      </c>
      <c s="3" r="DV220"/>
      <c t="str" s="58" r="DW220">
        <f t="shared" si="12"/>
        <v>21,079</v>
      </c>
      <c s="13" r="DX220"/>
      <c s="54" r="DY220">
        <v>27803.0</v>
      </c>
      <c s="50" r="DZ220"/>
      <c s="54" r="EA220">
        <v>6414.0</v>
      </c>
      <c s="54" r="EB220">
        <v>6580.0</v>
      </c>
      <c s="54" r="EC220">
        <v>1560.0</v>
      </c>
      <c s="54" r="ED220">
        <v>8510.0</v>
      </c>
      <c t="str" s="58" r="EE220">
        <f t="shared" si="13"/>
        <v>23,064</v>
      </c>
      <c s="13" r="EF220"/>
      <c s="54" r="EG220">
        <v>14772.0</v>
      </c>
      <c s="54" r="EH220">
        <v>4001.0</v>
      </c>
      <c s="54" r="EI220">
        <v>1636.0</v>
      </c>
      <c s="54" r="EJ220">
        <v>18223.0</v>
      </c>
      <c s="3" r="EK220">
        <v>925.0</v>
      </c>
      <c s="54" r="EL220">
        <v>1092.0</v>
      </c>
      <c s="3" r="EM220"/>
      <c s="54" r="EN220">
        <v>1836.0</v>
      </c>
      <c s="3" r="EO220"/>
      <c t="str" s="58" r="EP220">
        <f t="shared" si="14"/>
        <v>42,485</v>
      </c>
      <c s="13" r="EQ220"/>
      <c s="54" r="ER220">
        <v>28066.0</v>
      </c>
      <c s="54" r="ES220">
        <v>12545.0</v>
      </c>
      <c s="3" r="ET220">
        <v>323.0</v>
      </c>
      <c s="54" r="EU220">
        <v>22211.0</v>
      </c>
      <c s="54" r="EV220">
        <v>1369.0</v>
      </c>
      <c s="3" r="EW220">
        <v>647.0</v>
      </c>
      <c s="3" r="EX220">
        <v>539.0</v>
      </c>
      <c t="str" s="58" r="EY220">
        <f t="shared" si="15"/>
        <v>65,700</v>
      </c>
      <c s="13" r="EZ220"/>
      <c s="54" r="FA220">
        <v>17010.0</v>
      </c>
      <c s="3" r="FB220"/>
      <c s="3" r="FC220">
        <v>103.0</v>
      </c>
      <c s="3" r="FD220">
        <v>74.0</v>
      </c>
      <c s="3" r="FE220"/>
      <c s="3" r="FF220"/>
      <c s="54" r="FG220">
        <v>6393.0</v>
      </c>
      <c s="3" r="FH220"/>
      <c t="str" s="58" r="FI220">
        <f t="shared" si="16"/>
        <v>23,580</v>
      </c>
      <c s="13" r="FJ220"/>
      <c s="54" r="FK220">
        <v>32678.0</v>
      </c>
      <c s="5" r="FL220"/>
      <c s="54" r="FM220">
        <v>175996.0</v>
      </c>
      <c s="1" r="FN220"/>
      <c s="1" r="FO220"/>
      <c s="44" r="FP220"/>
      <c s="54" r="FQ220">
        <v>175996.0</v>
      </c>
      <c s="1" r="FR220"/>
      <c s="1" r="FS220"/>
      <c s="44" r="FT220"/>
      <c t="str" s="12" r="FU220">
        <f t="shared" si="17"/>
        <v>0</v>
      </c>
      <c s="5" r="FV220"/>
      <c s="54" r="FW220">
        <v>187507.0</v>
      </c>
      <c s="1" r="FX220"/>
      <c s="1" r="FY220"/>
      <c s="44" r="FZ220"/>
      <c s="54" r="GA220">
        <v>187507.0</v>
      </c>
      <c s="1" r="GB220"/>
      <c s="1" r="GC220"/>
      <c s="44" r="GD220"/>
      <c t="str" s="12" r="GE220">
        <f t="shared" si="18"/>
        <v>0</v>
      </c>
      <c s="12" r="GF220"/>
      <c s="3" r="GG220"/>
      <c s="3" r="GH220"/>
      <c s="3" r="GI220"/>
      <c s="3" r="GJ220"/>
      <c s="3" r="GK220"/>
      <c s="3" r="GL220"/>
      <c s="3" r="GM220"/>
      <c s="3" r="GN220"/>
      <c s="3" r="GO220"/>
    </row>
    <row r="221">
      <c s="47" r="A221">
        <v>208.0</v>
      </c>
      <c t="s" s="48" r="B221">
        <v>94</v>
      </c>
      <c t="s" s="53" r="C221">
        <v>317</v>
      </c>
      <c s="48" r="D221">
        <v>90638.0</v>
      </c>
      <c t="s" s="48" r="E221">
        <v>83</v>
      </c>
      <c t="s" s="48" r="F221">
        <v>83</v>
      </c>
      <c s="48" r="G221"/>
      <c s="48" r="H221"/>
      <c s="48" r="I221"/>
      <c s="54" r="J221">
        <v>114200.0</v>
      </c>
      <c s="3" r="K221">
        <v>385.0</v>
      </c>
      <c s="54" r="L221">
        <v>3700.0</v>
      </c>
      <c s="3" r="M221"/>
      <c s="3" r="N221"/>
      <c s="3" r="O221">
        <v>415.0</v>
      </c>
      <c s="54" r="P221">
        <v>27134.0</v>
      </c>
      <c t="str" s="58" r="Q221">
        <f t="shared" si="1"/>
        <v>145,834</v>
      </c>
      <c s="13" r="R221"/>
      <c s="3" r="S221">
        <v>770.0</v>
      </c>
      <c s="3" r="T221">
        <v>65.0</v>
      </c>
      <c s="54" r="U221">
        <v>2285.0</v>
      </c>
      <c s="3" r="V221"/>
      <c s="3" r="W221"/>
      <c s="54" r="X221">
        <v>1751.0</v>
      </c>
      <c s="3" r="Y221"/>
      <c s="54" r="Z221">
        <v>1265.0</v>
      </c>
      <c s="3" r="AA221"/>
      <c t="str" s="58" r="AB221">
        <f t="shared" si="2"/>
        <v>6,136</v>
      </c>
      <c s="13" r="AC221"/>
      <c s="54" r="AD221">
        <v>80734.0</v>
      </c>
      <c s="54" r="AE221">
        <v>1092.0</v>
      </c>
      <c s="3" r="AF221">
        <v>906.0</v>
      </c>
      <c s="54" r="AG221">
        <v>29884.0</v>
      </c>
      <c s="3" r="AH221"/>
      <c s="3" r="AI221">
        <v>715.0</v>
      </c>
      <c s="3" r="AJ221"/>
      <c t="str" s="58" r="AK221">
        <f t="shared" si="3"/>
        <v>113,331</v>
      </c>
      <c s="13" r="AL221"/>
      <c s="54" r="AM221">
        <v>21000.0</v>
      </c>
      <c s="3" r="AN221"/>
      <c s="3" r="AO221">
        <v>650.0</v>
      </c>
      <c s="3" r="AP221">
        <v>341.0</v>
      </c>
      <c s="3" r="AQ221"/>
      <c s="3" r="AR221"/>
      <c s="54" r="AS221">
        <v>13350.0</v>
      </c>
      <c s="3" r="AT221"/>
      <c t="str" s="58" r="AU221">
        <f t="shared" si="4"/>
        <v>35,341</v>
      </c>
      <c s="55" r="AV221"/>
      <c s="54" r="AW221">
        <v>13162.0</v>
      </c>
      <c s="50" r="AX221"/>
      <c s="54" r="AY221">
        <v>114213.0</v>
      </c>
      <c s="3" r="AZ221">
        <v>196.0</v>
      </c>
      <c s="54" r="BA221">
        <v>3459.0</v>
      </c>
      <c s="3" r="BB221"/>
      <c s="3" r="BC221"/>
      <c s="54" r="BD221">
        <v>1105.0</v>
      </c>
      <c s="54" r="BE221">
        <v>26768.0</v>
      </c>
      <c t="str" s="58" r="BF221">
        <f t="shared" si="5"/>
        <v>145,741</v>
      </c>
      <c s="13" r="BG221"/>
      <c s="3" r="BH221">
        <v>855.0</v>
      </c>
      <c s="3" r="BI221"/>
      <c s="54" r="BJ221">
        <v>1568.0</v>
      </c>
      <c s="3" r="BK221"/>
      <c s="3" r="BL221"/>
      <c s="54" r="BM221">
        <v>5910.0</v>
      </c>
      <c s="3" r="BN221"/>
      <c s="3" r="BO221">
        <v>588.0</v>
      </c>
      <c s="3" r="BP221"/>
      <c t="str" s="58" r="BQ221">
        <f t="shared" si="6"/>
        <v>8,921</v>
      </c>
      <c s="13" r="BR221"/>
      <c s="54" r="BS221">
        <v>79410.0</v>
      </c>
      <c s="3" r="BT221">
        <v>731.0</v>
      </c>
      <c s="3" r="BU221">
        <v>801.0</v>
      </c>
      <c s="54" r="BV221">
        <v>27371.0</v>
      </c>
      <c s="3" r="BW221"/>
      <c s="3" r="BX221">
        <v>502.0</v>
      </c>
      <c s="3" r="BY221"/>
      <c t="str" s="58" r="BZ221">
        <f t="shared" si="7"/>
        <v>108,815</v>
      </c>
      <c s="13" r="CA221"/>
      <c s="54" r="CB221">
        <v>29714.0</v>
      </c>
      <c s="3" r="CC221"/>
      <c s="3" r="CD221">
        <v>341.0</v>
      </c>
      <c s="3" r="CE221">
        <v>314.0</v>
      </c>
      <c s="3" r="CF221"/>
      <c s="3" r="CG221"/>
      <c s="54" r="CH221">
        <v>17360.0</v>
      </c>
      <c s="3" r="CI221"/>
      <c t="str" s="58" r="CJ221">
        <f t="shared" si="8"/>
        <v>47,729</v>
      </c>
      <c s="13" r="CK221"/>
      <c s="54" r="CL221">
        <v>10337.0</v>
      </c>
      <c s="12" r="CM221"/>
      <c s="51" r="CN221"/>
      <c s="54" r="CO221">
        <v>9293.0</v>
      </c>
      <c s="54" r="CP221">
        <v>8701.0</v>
      </c>
      <c s="54" r="CQ221">
        <v>3990.0</v>
      </c>
      <c s="54" r="CR221">
        <v>13000.0</v>
      </c>
      <c t="str" s="58" r="CS221">
        <f t="shared" si="9"/>
        <v>34,984</v>
      </c>
      <c s="13" r="CT221"/>
      <c s="54" r="CU221">
        <v>15981.0</v>
      </c>
      <c s="54" r="CV221">
        <v>2519.0</v>
      </c>
      <c s="54" r="CW221">
        <v>3733.0</v>
      </c>
      <c s="54" r="CX221">
        <v>9800.0</v>
      </c>
      <c s="3" r="CY221">
        <v>613.0</v>
      </c>
      <c s="54" r="CZ221">
        <v>2656.0</v>
      </c>
      <c s="3" r="DA221"/>
      <c s="54" r="DB221">
        <v>1729.0</v>
      </c>
      <c s="3" r="DC221"/>
      <c t="str" s="58" r="DD221">
        <f t="shared" si="10"/>
        <v>37,031</v>
      </c>
      <c s="13" r="DE221"/>
      <c s="54" r="DF221">
        <v>100623.0</v>
      </c>
      <c s="54" r="DG221">
        <v>9285.0</v>
      </c>
      <c s="54" r="DH221">
        <v>2220.0</v>
      </c>
      <c s="54" r="DI221">
        <v>39266.0</v>
      </c>
      <c s="54" r="DJ221">
        <v>1730.0</v>
      </c>
      <c s="54" r="DK221">
        <v>1080.0</v>
      </c>
      <c s="3" r="DL221">
        <v>31.0</v>
      </c>
      <c t="str" s="58" r="DM221">
        <f t="shared" si="11"/>
        <v>154,235</v>
      </c>
      <c s="13" r="DN221"/>
      <c s="54" r="DO221">
        <v>22193.0</v>
      </c>
      <c s="3" r="DP221"/>
      <c s="54" r="DQ221">
        <v>2350.0</v>
      </c>
      <c s="3" r="DR221"/>
      <c s="3" r="DS221"/>
      <c s="3" r="DT221"/>
      <c s="54" r="DU221">
        <v>11707.0</v>
      </c>
      <c s="3" r="DV221"/>
      <c t="str" s="58" r="DW221">
        <f t="shared" si="12"/>
        <v>36,250</v>
      </c>
      <c s="13" r="DX221"/>
      <c s="54" r="DY221">
        <v>51304.0</v>
      </c>
      <c s="50" r="DZ221"/>
      <c s="54" r="EA221">
        <v>9690.0</v>
      </c>
      <c s="54" r="EB221">
        <v>10208.0</v>
      </c>
      <c s="54" r="EC221">
        <v>3395.0</v>
      </c>
      <c s="54" r="ED221">
        <v>12682.0</v>
      </c>
      <c t="str" s="58" r="EE221">
        <f t="shared" si="13"/>
        <v>35,975</v>
      </c>
      <c s="13" r="EF221"/>
      <c s="54" r="EG221">
        <v>17289.0</v>
      </c>
      <c s="54" r="EH221">
        <v>2623.0</v>
      </c>
      <c s="54" r="EI221">
        <v>3449.0</v>
      </c>
      <c s="54" r="EJ221">
        <v>11587.0</v>
      </c>
      <c s="3" r="EK221">
        <v>463.0</v>
      </c>
      <c s="54" r="EL221">
        <v>2704.0</v>
      </c>
      <c s="3" r="EM221"/>
      <c s="54" r="EN221">
        <v>1932.0</v>
      </c>
      <c s="3" r="EO221"/>
      <c t="str" s="58" r="EP221">
        <f t="shared" si="14"/>
        <v>40,047</v>
      </c>
      <c s="13" r="EQ221"/>
      <c s="54" r="ER221">
        <v>102722.0</v>
      </c>
      <c s="54" r="ES221">
        <v>9655.0</v>
      </c>
      <c s="54" r="ET221">
        <v>2241.0</v>
      </c>
      <c s="54" r="EU221">
        <v>37966.0</v>
      </c>
      <c s="54" r="EV221">
        <v>1738.0</v>
      </c>
      <c s="3" r="EW221">
        <v>969.0</v>
      </c>
      <c s="3" r="EX221">
        <v>31.0</v>
      </c>
      <c t="str" s="58" r="EY221">
        <f t="shared" si="15"/>
        <v>155,322</v>
      </c>
      <c s="13" r="EZ221"/>
      <c s="54" r="FA221">
        <v>25050.0</v>
      </c>
      <c s="3" r="FB221"/>
      <c s="54" r="FC221">
        <v>2664.0</v>
      </c>
      <c s="3" r="FD221"/>
      <c s="3" r="FE221"/>
      <c s="3" r="FF221"/>
      <c s="54" r="FG221">
        <v>10381.0</v>
      </c>
      <c s="3" r="FH221"/>
      <c t="str" s="58" r="FI221">
        <f t="shared" si="16"/>
        <v>38,095</v>
      </c>
      <c s="13" r="FJ221"/>
      <c s="54" r="FK221">
        <v>51793.0</v>
      </c>
      <c s="5" r="FL221"/>
      <c s="54" r="FM221">
        <v>313804.0</v>
      </c>
      <c s="1" r="FN221"/>
      <c s="1" r="FO221"/>
      <c s="44" r="FP221"/>
      <c s="54" r="FQ221">
        <v>313804.0</v>
      </c>
      <c s="1" r="FR221"/>
      <c s="1" r="FS221"/>
      <c s="44" r="FT221"/>
      <c t="str" s="12" r="FU221">
        <f t="shared" si="17"/>
        <v>0</v>
      </c>
      <c s="5" r="FV221"/>
      <c s="54" r="FW221">
        <v>321543.0</v>
      </c>
      <c s="1" r="FX221"/>
      <c s="1" r="FY221"/>
      <c s="44" r="FZ221"/>
      <c s="54" r="GA221">
        <v>321232.0</v>
      </c>
      <c s="1" r="GB221"/>
      <c s="1" r="GC221"/>
      <c s="44" r="GD221"/>
      <c t="str" s="12" r="GE221">
        <f t="shared" si="18"/>
        <v>311</v>
      </c>
      <c s="12" r="GF221"/>
      <c s="3" r="GG221"/>
      <c s="3" r="GH221"/>
      <c s="3" r="GI221"/>
      <c s="3" r="GJ221"/>
      <c s="3" r="GK221"/>
      <c s="3" r="GL221"/>
      <c s="3" r="GM221"/>
      <c s="3" r="GN221"/>
      <c s="3" r="GO221"/>
    </row>
    <row r="222">
      <c s="47" r="A222">
        <v>209.0</v>
      </c>
      <c t="s" s="48" r="B222">
        <v>97</v>
      </c>
      <c t="s" s="53" r="C222">
        <v>318</v>
      </c>
      <c s="48" r="D222">
        <v>81247.0</v>
      </c>
      <c t="s" s="48" r="E222">
        <v>96</v>
      </c>
      <c t="s" s="48" r="F222">
        <v>90</v>
      </c>
      <c s="48" r="G222"/>
      <c s="48" r="H222"/>
      <c s="48" r="I222"/>
      <c s="54" r="J222">
        <v>43800.0</v>
      </c>
      <c s="3" r="K222">
        <v>110.0</v>
      </c>
      <c s="3" r="L222"/>
      <c s="3" r="M222"/>
      <c s="3" r="N222"/>
      <c s="3" r="O222"/>
      <c s="3" r="P222">
        <v>100.0</v>
      </c>
      <c t="str" s="58" r="Q222">
        <f t="shared" si="1"/>
        <v>44,010</v>
      </c>
      <c s="13" r="R222"/>
      <c s="3" r="S222">
        <v>435.0</v>
      </c>
      <c s="3" r="T222">
        <v>6.0</v>
      </c>
      <c s="54" r="U222">
        <v>1495.0</v>
      </c>
      <c s="54" r="V222">
        <v>2635.0</v>
      </c>
      <c s="3" r="W222"/>
      <c s="3" r="X222">
        <v>90.0</v>
      </c>
      <c s="3" r="Y222"/>
      <c s="3" r="Z222">
        <v>350.0</v>
      </c>
      <c s="3" r="AA222"/>
      <c t="str" s="58" r="AB222">
        <f t="shared" si="2"/>
        <v>5,011</v>
      </c>
      <c s="13" r="AC222"/>
      <c s="54" r="AD222">
        <v>6766.0</v>
      </c>
      <c s="3" r="AE222">
        <v>25.0</v>
      </c>
      <c s="3" r="AF222">
        <v>225.0</v>
      </c>
      <c s="54" r="AG222">
        <v>5500.0</v>
      </c>
      <c s="3" r="AH222"/>
      <c s="3" r="AI222"/>
      <c s="3" r="AJ222"/>
      <c t="str" s="58" r="AK222">
        <f t="shared" si="3"/>
        <v>12,516</v>
      </c>
      <c s="13" r="AL222"/>
      <c s="54" r="AM222">
        <v>6900.0</v>
      </c>
      <c s="3" r="AN222"/>
      <c s="3" r="AO222">
        <v>630.0</v>
      </c>
      <c s="3" r="AP222">
        <v>50.0</v>
      </c>
      <c s="3" r="AQ222"/>
      <c s="3" r="AR222"/>
      <c s="54" r="AS222">
        <v>2908.0</v>
      </c>
      <c s="3" r="AT222"/>
      <c t="str" s="58" r="AU222">
        <f t="shared" si="4"/>
        <v>10,488</v>
      </c>
      <c s="55" r="AV222"/>
      <c s="3" r="AW222">
        <v>150.0</v>
      </c>
      <c s="50" r="AX222"/>
      <c s="54" r="AY222">
        <v>43668.0</v>
      </c>
      <c s="3" r="AZ222">
        <v>92.0</v>
      </c>
      <c s="3" r="BA222"/>
      <c s="3" r="BB222"/>
      <c s="3" r="BC222"/>
      <c s="3" r="BD222"/>
      <c s="3" r="BE222">
        <v>795.0</v>
      </c>
      <c t="str" s="58" r="BF222">
        <f t="shared" si="5"/>
        <v>44,555</v>
      </c>
      <c s="13" r="BG222"/>
      <c s="3" r="BH222">
        <v>468.0</v>
      </c>
      <c s="3" r="BI222">
        <v>5.0</v>
      </c>
      <c s="54" r="BJ222">
        <v>1593.0</v>
      </c>
      <c s="54" r="BK222">
        <v>2679.0</v>
      </c>
      <c s="3" r="BL222"/>
      <c s="3" r="BM222">
        <v>124.0</v>
      </c>
      <c s="3" r="BN222"/>
      <c s="3" r="BO222">
        <v>183.0</v>
      </c>
      <c s="3" r="BP222"/>
      <c t="str" s="58" r="BQ222">
        <f t="shared" si="6"/>
        <v>5,052</v>
      </c>
      <c s="13" r="BR222"/>
      <c s="54" r="BS222">
        <v>7762.0</v>
      </c>
      <c s="3" r="BT222">
        <v>12.0</v>
      </c>
      <c s="3" r="BU222">
        <v>248.0</v>
      </c>
      <c s="54" r="BV222">
        <v>6141.0</v>
      </c>
      <c s="3" r="BW222"/>
      <c s="3" r="BX222"/>
      <c s="3" r="BY222"/>
      <c t="str" s="58" r="BZ222">
        <f t="shared" si="7"/>
        <v>14,163</v>
      </c>
      <c s="13" r="CA222"/>
      <c s="54" r="CB222">
        <v>7356.0</v>
      </c>
      <c s="3" r="CC222"/>
      <c s="3" r="CD222">
        <v>607.0</v>
      </c>
      <c s="3" r="CE222">
        <v>57.0</v>
      </c>
      <c s="3" r="CF222"/>
      <c s="3" r="CG222"/>
      <c s="54" r="CH222">
        <v>2749.0</v>
      </c>
      <c s="3" r="CI222"/>
      <c t="str" s="58" r="CJ222">
        <f t="shared" si="8"/>
        <v>10,769</v>
      </c>
      <c s="13" r="CK222"/>
      <c s="3" r="CL222">
        <v>245.0</v>
      </c>
      <c s="12" r="CM222"/>
      <c s="51" r="CN222"/>
      <c s="54" r="CO222">
        <v>4826.0</v>
      </c>
      <c s="54" r="CP222">
        <v>2700.0</v>
      </c>
      <c s="3" r="CQ222">
        <v>597.0</v>
      </c>
      <c s="54" r="CR222">
        <v>3900.0</v>
      </c>
      <c t="str" s="58" r="CS222">
        <f t="shared" si="9"/>
        <v>12,023</v>
      </c>
      <c s="13" r="CT222"/>
      <c s="54" r="CU222">
        <v>5708.0</v>
      </c>
      <c s="54" r="CV222">
        <v>1722.0</v>
      </c>
      <c s="54" r="CW222">
        <v>1375.0</v>
      </c>
      <c s="54" r="CX222">
        <v>4979.0</v>
      </c>
      <c s="3" r="CY222">
        <v>489.0</v>
      </c>
      <c s="3" r="CZ222">
        <v>670.0</v>
      </c>
      <c s="3" r="DA222"/>
      <c s="3" r="DB222">
        <v>363.0</v>
      </c>
      <c s="3" r="DC222"/>
      <c t="str" s="58" r="DD222">
        <f t="shared" si="10"/>
        <v>15,306</v>
      </c>
      <c s="13" r="DE222"/>
      <c s="54" r="DF222">
        <v>14261.0</v>
      </c>
      <c s="54" r="DG222">
        <v>3621.0</v>
      </c>
      <c s="3" r="DH222">
        <v>196.0</v>
      </c>
      <c s="54" r="DI222">
        <v>7984.0</v>
      </c>
      <c s="3" r="DJ222">
        <v>831.0</v>
      </c>
      <c s="3" r="DK222"/>
      <c s="3" r="DL222">
        <v>125.0</v>
      </c>
      <c t="str" s="58" r="DM222">
        <f t="shared" si="11"/>
        <v>27,018</v>
      </c>
      <c s="13" r="DN222"/>
      <c s="54" r="DO222">
        <v>6627.0</v>
      </c>
      <c s="3" r="DP222"/>
      <c s="3" r="DQ222">
        <v>92.0</v>
      </c>
      <c s="3" r="DR222">
        <v>27.0</v>
      </c>
      <c s="3" r="DS222"/>
      <c s="3" r="DT222"/>
      <c s="54" r="DU222">
        <v>2197.0</v>
      </c>
      <c s="3" r="DV222"/>
      <c t="str" s="58" r="DW222">
        <f t="shared" si="12"/>
        <v>8,943</v>
      </c>
      <c s="13" r="DX222"/>
      <c s="54" r="DY222">
        <v>8885.0</v>
      </c>
      <c s="50" r="DZ222"/>
      <c s="54" r="EA222">
        <v>5103.0</v>
      </c>
      <c s="54" r="EB222">
        <v>2653.0</v>
      </c>
      <c s="3" r="EC222">
        <v>581.0</v>
      </c>
      <c s="54" r="ED222">
        <v>4040.0</v>
      </c>
      <c t="str" s="58" r="EE222">
        <f t="shared" si="13"/>
        <v>12,377</v>
      </c>
      <c s="13" r="EF222"/>
      <c s="54" r="EG222">
        <v>5949.0</v>
      </c>
      <c s="54" r="EH222">
        <v>1756.0</v>
      </c>
      <c s="54" r="EI222">
        <v>1395.0</v>
      </c>
      <c s="54" r="EJ222">
        <v>5001.0</v>
      </c>
      <c s="3" r="EK222">
        <v>503.0</v>
      </c>
      <c s="3" r="EL222">
        <v>669.0</v>
      </c>
      <c s="3" r="EM222"/>
      <c s="3" r="EN222">
        <v>334.0</v>
      </c>
      <c s="3" r="EO222"/>
      <c t="str" s="58" r="EP222">
        <f t="shared" si="14"/>
        <v>15,607</v>
      </c>
      <c s="13" r="EQ222"/>
      <c s="54" r="ER222">
        <v>15276.0</v>
      </c>
      <c s="54" r="ES222">
        <v>3880.0</v>
      </c>
      <c s="3" r="ET222">
        <v>198.0</v>
      </c>
      <c s="54" r="EU222">
        <v>8749.0</v>
      </c>
      <c s="3" r="EV222">
        <v>831.0</v>
      </c>
      <c s="3" r="EW222"/>
      <c s="3" r="EX222">
        <v>35.0</v>
      </c>
      <c t="str" s="58" r="EY222">
        <f t="shared" si="15"/>
        <v>28,969</v>
      </c>
      <c s="13" r="EZ222"/>
      <c s="54" r="FA222">
        <v>7234.0</v>
      </c>
      <c s="3" r="FB222"/>
      <c s="3" r="FC222">
        <v>75.0</v>
      </c>
      <c s="3" r="FD222">
        <v>28.0</v>
      </c>
      <c s="3" r="FE222"/>
      <c s="3" r="FF222"/>
      <c s="54" r="FG222">
        <v>2195.0</v>
      </c>
      <c s="3" r="FH222"/>
      <c t="str" s="58" r="FI222">
        <f t="shared" si="16"/>
        <v>9,532</v>
      </c>
      <c s="13" r="FJ222"/>
      <c s="54" r="FK222">
        <v>16333.0</v>
      </c>
      <c s="5" r="FL222"/>
      <c s="54" r="FM222">
        <v>72175.0</v>
      </c>
      <c s="1" r="FN222"/>
      <c s="1" r="FO222"/>
      <c s="44" r="FP222"/>
      <c s="54" r="FQ222">
        <v>72175.0</v>
      </c>
      <c s="1" r="FR222"/>
      <c s="1" r="FS222"/>
      <c s="44" r="FT222"/>
      <c t="str" s="12" r="FU222">
        <f t="shared" si="17"/>
        <v>0</v>
      </c>
      <c s="5" r="FV222"/>
      <c s="54" r="FW222">
        <v>74784.0</v>
      </c>
      <c s="1" r="FX222"/>
      <c s="1" r="FY222"/>
      <c s="44" r="FZ222"/>
      <c s="54" r="GA222">
        <v>82818.0</v>
      </c>
      <c s="1" r="GB222"/>
      <c s="1" r="GC222"/>
      <c s="44" r="GD222"/>
      <c t="str" s="12" r="GE222">
        <f t="shared" si="18"/>
        <v>-8,034</v>
      </c>
      <c s="12" r="GF222"/>
      <c s="3" r="GG222"/>
      <c s="3" r="GH222"/>
      <c s="3" r="GI222"/>
      <c s="3" r="GJ222"/>
      <c s="3" r="GK222"/>
      <c s="3" r="GL222"/>
      <c s="3" r="GM222"/>
      <c s="3" r="GN222"/>
      <c s="3" r="GO222"/>
    </row>
    <row r="223">
      <c s="47" r="A223">
        <v>210.0</v>
      </c>
      <c t="s" s="48" r="B223">
        <v>91</v>
      </c>
      <c t="s" s="53" r="C223">
        <v>319</v>
      </c>
      <c s="48" r="D223">
        <v>84100.0</v>
      </c>
      <c t="s" s="48" r="E223">
        <v>96</v>
      </c>
      <c t="s" s="48" r="F223">
        <v>90</v>
      </c>
      <c s="48" r="G223"/>
      <c s="48" r="H223"/>
      <c s="48" r="I223"/>
      <c s="54" r="J223">
        <v>57404.0</v>
      </c>
      <c s="3" r="K223">
        <v>263.0</v>
      </c>
      <c s="3" r="L223"/>
      <c s="3" r="M223"/>
      <c s="3" r="N223"/>
      <c s="3" r="O223"/>
      <c s="54" r="P223">
        <v>32464.0</v>
      </c>
      <c t="str" s="58" r="Q223">
        <f t="shared" si="1"/>
        <v>90,131</v>
      </c>
      <c s="13" r="R223"/>
      <c s="3" r="S223">
        <v>154.0</v>
      </c>
      <c s="3" r="T223">
        <v>8.0</v>
      </c>
      <c s="3" r="U223">
        <v>395.0</v>
      </c>
      <c s="3" r="V223">
        <v>85.0</v>
      </c>
      <c s="3" r="W223">
        <v>7.0</v>
      </c>
      <c s="54" r="X223">
        <v>4921.0</v>
      </c>
      <c s="3" r="Y223"/>
      <c s="3" r="Z223">
        <v>80.0</v>
      </c>
      <c s="3" r="AA223"/>
      <c t="str" s="58" r="AB223">
        <f t="shared" si="2"/>
        <v>5,650</v>
      </c>
      <c s="13" r="AC223"/>
      <c s="54" r="AD223">
        <v>36258.0</v>
      </c>
      <c s="54" r="AE223">
        <v>1217.0</v>
      </c>
      <c s="3" r="AF223">
        <v>77.0</v>
      </c>
      <c s="54" r="AG223">
        <v>22510.0</v>
      </c>
      <c s="3" r="AH223"/>
      <c s="3" r="AI223">
        <v>101.0</v>
      </c>
      <c s="3" r="AJ223"/>
      <c t="str" s="58" r="AK223">
        <f t="shared" si="3"/>
        <v>60,163</v>
      </c>
      <c s="13" r="AL223"/>
      <c s="54" r="AM223">
        <v>11956.0</v>
      </c>
      <c s="3" r="AN223"/>
      <c s="3" r="AO223">
        <v>525.0</v>
      </c>
      <c s="3" r="AP223"/>
      <c s="3" r="AQ223"/>
      <c s="3" r="AR223"/>
      <c s="54" r="AS223">
        <v>4686.0</v>
      </c>
      <c s="3" r="AT223"/>
      <c t="str" s="58" r="AU223">
        <f t="shared" si="4"/>
        <v>17,167</v>
      </c>
      <c s="55" r="AV223"/>
      <c s="54" r="AW223">
        <v>1858.0</v>
      </c>
      <c s="50" r="AX223"/>
      <c s="54" r="AY223">
        <v>57498.0</v>
      </c>
      <c s="3" r="AZ223">
        <v>275.0</v>
      </c>
      <c s="3" r="BA223"/>
      <c s="3" r="BB223"/>
      <c s="3" r="BC223"/>
      <c s="3" r="BD223"/>
      <c s="54" r="BE223">
        <v>32465.0</v>
      </c>
      <c t="str" s="58" r="BF223">
        <f t="shared" si="5"/>
        <v>90,238</v>
      </c>
      <c s="13" r="BG223"/>
      <c s="3" r="BH223">
        <v>77.0</v>
      </c>
      <c s="3" r="BI223">
        <v>-3.0</v>
      </c>
      <c s="3" r="BJ223">
        <v>31.0</v>
      </c>
      <c s="3" r="BK223">
        <v>132.0</v>
      </c>
      <c s="3" r="BL223">
        <v>7.0</v>
      </c>
      <c s="54" r="BM223">
        <v>7465.0</v>
      </c>
      <c s="3" r="BN223"/>
      <c s="3" r="BO223">
        <v>77.0</v>
      </c>
      <c s="3" r="BP223"/>
      <c t="str" s="58" r="BQ223">
        <f t="shared" si="6"/>
        <v>7,786</v>
      </c>
      <c s="13" r="BR223"/>
      <c s="54" r="BS223">
        <v>36611.0</v>
      </c>
      <c s="54" r="BT223">
        <v>1149.0</v>
      </c>
      <c s="3" r="BU223">
        <v>69.0</v>
      </c>
      <c s="54" r="BV223">
        <v>22833.0</v>
      </c>
      <c s="3" r="BW223"/>
      <c s="3" r="BX223">
        <v>173.0</v>
      </c>
      <c s="3" r="BY223"/>
      <c t="str" s="58" r="BZ223">
        <f t="shared" si="7"/>
        <v>60,835</v>
      </c>
      <c s="13" r="CA223"/>
      <c s="54" r="CB223">
        <v>12220.0</v>
      </c>
      <c s="3" r="CC223"/>
      <c s="3" r="CD223">
        <v>423.0</v>
      </c>
      <c s="3" r="CE223"/>
      <c s="3" r="CF223"/>
      <c s="3" r="CG223"/>
      <c s="54" r="CH223">
        <v>4669.0</v>
      </c>
      <c s="3" r="CI223"/>
      <c t="str" s="58" r="CJ223">
        <f t="shared" si="8"/>
        <v>17,312</v>
      </c>
      <c s="13" r="CK223"/>
      <c s="54" r="CL223">
        <v>5189.0</v>
      </c>
      <c s="12" r="CM223"/>
      <c s="51" r="CN223"/>
      <c s="54" r="CO223">
        <v>5402.0</v>
      </c>
      <c s="54" r="CP223">
        <v>2665.0</v>
      </c>
      <c s="3" r="CQ223">
        <v>926.0</v>
      </c>
      <c s="54" r="CR223">
        <v>8925.0</v>
      </c>
      <c t="str" s="58" r="CS223">
        <f t="shared" si="9"/>
        <v>17,918</v>
      </c>
      <c s="13" r="CT223"/>
      <c s="54" r="CU223">
        <v>12803.0</v>
      </c>
      <c s="54" r="CV223">
        <v>2298.0</v>
      </c>
      <c s="3" r="CW223">
        <v>701.0</v>
      </c>
      <c s="54" r="CX223">
        <v>9062.0</v>
      </c>
      <c s="3" r="CY223">
        <v>733.0</v>
      </c>
      <c s="54" r="CZ223">
        <v>1153.0</v>
      </c>
      <c s="3" r="DA223"/>
      <c s="3" r="DB223">
        <v>565.0</v>
      </c>
      <c s="3" r="DC223"/>
      <c t="str" s="58" r="DD223">
        <f t="shared" si="10"/>
        <v>27,315</v>
      </c>
      <c s="13" r="DE223"/>
      <c s="54" r="DF223">
        <v>49492.0</v>
      </c>
      <c s="54" r="DG223">
        <v>4025.0</v>
      </c>
      <c s="3" r="DH223">
        <v>503.0</v>
      </c>
      <c s="54" r="DI223">
        <v>29732.0</v>
      </c>
      <c s="3" r="DJ223">
        <v>326.0</v>
      </c>
      <c s="3" r="DK223">
        <v>317.0</v>
      </c>
      <c s="3" r="DL223">
        <v>57.0</v>
      </c>
      <c t="str" s="58" r="DM223">
        <f t="shared" si="11"/>
        <v>84,452</v>
      </c>
      <c s="13" r="DN223"/>
      <c s="54" r="DO223">
        <v>12100.0</v>
      </c>
      <c s="3" r="DP223"/>
      <c s="3" r="DQ223">
        <v>162.0</v>
      </c>
      <c s="3" r="DR223"/>
      <c s="3" r="DS223"/>
      <c s="3" r="DT223"/>
      <c s="54" r="DU223">
        <v>3719.0</v>
      </c>
      <c s="3" r="DV223"/>
      <c t="str" s="58" r="DW223">
        <f t="shared" si="12"/>
        <v>15,981</v>
      </c>
      <c s="13" r="DX223"/>
      <c s="54" r="DY223">
        <v>29303.0</v>
      </c>
      <c s="50" r="DZ223"/>
      <c s="54" r="EA223">
        <v>5741.0</v>
      </c>
      <c s="54" r="EB223">
        <v>2847.0</v>
      </c>
      <c s="54" r="EC223">
        <v>1255.0</v>
      </c>
      <c s="54" r="ED223">
        <v>9113.0</v>
      </c>
      <c t="str" s="58" r="EE223">
        <f t="shared" si="13"/>
        <v>18,956</v>
      </c>
      <c s="13" r="EF223"/>
      <c s="54" r="EG223">
        <v>13460.0</v>
      </c>
      <c s="54" r="EH223">
        <v>2368.0</v>
      </c>
      <c s="3" r="EI223">
        <v>708.0</v>
      </c>
      <c s="54" r="EJ223">
        <v>10834.0</v>
      </c>
      <c s="3" r="EK223">
        <v>776.0</v>
      </c>
      <c s="54" r="EL223">
        <v>1235.0</v>
      </c>
      <c s="3" r="EM223"/>
      <c s="3" r="EN223">
        <v>572.0</v>
      </c>
      <c s="3" r="EO223"/>
      <c t="str" s="58" r="EP223">
        <f t="shared" si="14"/>
        <v>29,953</v>
      </c>
      <c s="13" r="EQ223"/>
      <c s="54" r="ER223">
        <v>51103.0</v>
      </c>
      <c s="54" r="ES223">
        <v>4391.0</v>
      </c>
      <c s="3" r="ET223">
        <v>509.0</v>
      </c>
      <c s="54" r="EU223">
        <v>31248.0</v>
      </c>
      <c s="3" r="EV223">
        <v>482.0</v>
      </c>
      <c s="3" r="EW223">
        <v>383.0</v>
      </c>
      <c s="3" r="EX223">
        <v>57.0</v>
      </c>
      <c t="str" s="58" r="EY223">
        <f t="shared" si="15"/>
        <v>88,173</v>
      </c>
      <c s="13" r="EZ223"/>
      <c s="54" r="FA223">
        <v>12355.0</v>
      </c>
      <c s="3" r="FB223"/>
      <c s="3" r="FC223">
        <v>165.0</v>
      </c>
      <c s="3" r="FD223"/>
      <c s="3" r="FE223"/>
      <c s="3" r="FF223"/>
      <c s="54" r="FG223">
        <v>3682.0</v>
      </c>
      <c s="3" r="FH223"/>
      <c t="str" s="58" r="FI223">
        <f t="shared" si="16"/>
        <v>16,202</v>
      </c>
      <c s="13" r="FJ223"/>
      <c s="54" r="FK223">
        <v>32067.0</v>
      </c>
      <c s="5" r="FL223"/>
      <c s="54" r="FM223">
        <v>174969.0</v>
      </c>
      <c s="1" r="FN223"/>
      <c s="1" r="FO223"/>
      <c s="44" r="FP223"/>
      <c s="54" r="FQ223">
        <v>174969.0</v>
      </c>
      <c s="1" r="FR223"/>
      <c s="1" r="FS223"/>
      <c s="44" r="FT223"/>
      <c t="str" s="12" r="FU223">
        <f t="shared" si="17"/>
        <v>0</v>
      </c>
      <c s="5" r="FV223"/>
      <c s="54" r="FW223">
        <v>181360.0</v>
      </c>
      <c s="1" r="FX223"/>
      <c s="1" r="FY223"/>
      <c s="44" r="FZ223"/>
      <c s="54" r="GA223">
        <v>185351.0</v>
      </c>
      <c s="1" r="GB223"/>
      <c s="1" r="GC223"/>
      <c s="44" r="GD223"/>
      <c t="str" s="12" r="GE223">
        <f t="shared" si="18"/>
        <v>-3,991</v>
      </c>
      <c s="12" r="GF223"/>
      <c s="3" r="GG223"/>
      <c s="3" r="GH223"/>
      <c s="3" r="GI223"/>
      <c s="3" r="GJ223"/>
      <c s="3" r="GK223"/>
      <c s="3" r="GL223"/>
      <c s="3" r="GM223"/>
      <c s="3" r="GN223"/>
      <c s="3" r="GO223"/>
    </row>
    <row r="224">
      <c s="47" r="A224">
        <v>211.0</v>
      </c>
      <c t="s" s="48" r="B224">
        <v>100</v>
      </c>
      <c t="s" s="53" r="C224">
        <v>320</v>
      </c>
      <c s="48" r="D224">
        <v>42620.0</v>
      </c>
      <c t="s" s="48" r="E224">
        <v>96</v>
      </c>
      <c t="s" s="48" r="F224">
        <v>83</v>
      </c>
      <c s="48" r="G224"/>
      <c s="48" r="H224"/>
      <c s="48" r="I224"/>
      <c s="54" r="J224">
        <v>2700.0</v>
      </c>
      <c s="3" r="K224">
        <v>4.0</v>
      </c>
      <c s="3" r="L224"/>
      <c s="3" r="M224"/>
      <c s="3" r="N224"/>
      <c s="3" r="O224"/>
      <c s="54" r="P224">
        <v>7365.0</v>
      </c>
      <c t="str" s="58" r="Q224">
        <f t="shared" si="1"/>
        <v>10,069</v>
      </c>
      <c s="13" r="R224"/>
      <c s="3" r="S224"/>
      <c s="3" r="T224">
        <v>640.0</v>
      </c>
      <c s="54" r="U224">
        <v>1305.0</v>
      </c>
      <c s="3" r="V224"/>
      <c s="3" r="W224"/>
      <c s="3" r="X224"/>
      <c s="3" r="Y224"/>
      <c s="3" r="Z224"/>
      <c s="3" r="AA224"/>
      <c t="str" s="58" r="AB224">
        <f t="shared" si="2"/>
        <v>1,945</v>
      </c>
      <c s="13" r="AC224"/>
      <c s="54" r="AD224">
        <v>1437.0</v>
      </c>
      <c s="3" r="AE224"/>
      <c s="3" r="AF224">
        <v>340.0</v>
      </c>
      <c s="54" r="AG224">
        <v>1861.0</v>
      </c>
      <c s="3" r="AH224"/>
      <c s="3" r="AI224"/>
      <c s="3" r="AJ224"/>
      <c t="str" s="58" r="AK224">
        <f t="shared" si="3"/>
        <v>3,638</v>
      </c>
      <c s="13" r="AL224"/>
      <c s="54" r="AM224">
        <v>1165.0</v>
      </c>
      <c s="3" r="AN224"/>
      <c s="3" r="AO224"/>
      <c s="3" r="AP224"/>
      <c s="3" r="AQ224"/>
      <c s="3" r="AR224"/>
      <c s="3" r="AS224">
        <v>650.0</v>
      </c>
      <c s="3" r="AT224"/>
      <c t="str" s="58" r="AU224">
        <f t="shared" si="4"/>
        <v>1,815</v>
      </c>
      <c s="55" r="AV224"/>
      <c s="3" r="AW224">
        <v>29.0</v>
      </c>
      <c s="50" r="AX224"/>
      <c s="54" r="AY224">
        <v>2763.0</v>
      </c>
      <c s="3" r="AZ224">
        <v>5.0</v>
      </c>
      <c s="3" r="BA224"/>
      <c s="3" r="BB224"/>
      <c s="3" r="BC224"/>
      <c s="3" r="BD224"/>
      <c s="54" r="BE224">
        <v>7686.0</v>
      </c>
      <c t="str" s="58" r="BF224">
        <f t="shared" si="5"/>
        <v>10,454</v>
      </c>
      <c s="13" r="BG224"/>
      <c s="3" r="BH224"/>
      <c s="3" r="BI224">
        <v>637.0</v>
      </c>
      <c s="54" r="BJ224">
        <v>1305.0</v>
      </c>
      <c s="3" r="BK224"/>
      <c s="3" r="BL224"/>
      <c s="3" r="BM224"/>
      <c s="3" r="BN224"/>
      <c s="3" r="BO224"/>
      <c s="3" r="BP224"/>
      <c t="str" s="58" r="BQ224">
        <f t="shared" si="6"/>
        <v>1,942</v>
      </c>
      <c s="13" r="BR224"/>
      <c s="54" r="BS224">
        <v>1499.0</v>
      </c>
      <c s="3" r="BT224"/>
      <c s="3" r="BU224">
        <v>274.0</v>
      </c>
      <c s="54" r="BV224">
        <v>2155.0</v>
      </c>
      <c s="3" r="BW224"/>
      <c s="3" r="BX224"/>
      <c s="3" r="BY224"/>
      <c t="str" s="58" r="BZ224">
        <f t="shared" si="7"/>
        <v>3,928</v>
      </c>
      <c s="13" r="CA224"/>
      <c s="54" r="CB224">
        <v>1261.0</v>
      </c>
      <c s="3" r="CC224"/>
      <c s="3" r="CD224"/>
      <c s="3" r="CE224"/>
      <c s="3" r="CF224"/>
      <c s="3" r="CG224"/>
      <c s="3" r="CH224">
        <v>733.0</v>
      </c>
      <c s="3" r="CI224"/>
      <c t="str" s="58" r="CJ224">
        <f t="shared" si="8"/>
        <v>1,994</v>
      </c>
      <c s="13" r="CK224"/>
      <c s="3" r="CL224">
        <v>77.0</v>
      </c>
      <c s="12" r="CM224"/>
      <c s="51" r="CN224"/>
      <c s="54" r="CO224">
        <v>2600.0</v>
      </c>
      <c s="3" r="CP224">
        <v>895.0</v>
      </c>
      <c s="3" r="CQ224">
        <v>70.0</v>
      </c>
      <c s="54" r="CR224">
        <v>1480.0</v>
      </c>
      <c t="str" s="58" r="CS224">
        <f t="shared" si="9"/>
        <v>5,045</v>
      </c>
      <c s="13" r="CT224"/>
      <c s="3" r="CU224">
        <v>308.0</v>
      </c>
      <c s="3" r="CV224">
        <v>365.0</v>
      </c>
      <c s="3" r="CW224">
        <v>192.0</v>
      </c>
      <c s="3" r="CX224">
        <v>894.0</v>
      </c>
      <c s="3" r="CY224">
        <v>55.0</v>
      </c>
      <c s="3" r="CZ224">
        <v>244.0</v>
      </c>
      <c s="3" r="DA224"/>
      <c s="3" r="DB224"/>
      <c s="3" r="DC224"/>
      <c t="str" s="58" r="DD224">
        <f t="shared" si="10"/>
        <v>2,058</v>
      </c>
      <c s="13" r="DE224"/>
      <c s="54" r="DF224">
        <v>3570.0</v>
      </c>
      <c s="3" r="DG224">
        <v>387.0</v>
      </c>
      <c s="3" r="DH224">
        <v>470.0</v>
      </c>
      <c s="54" r="DI224">
        <v>3025.0</v>
      </c>
      <c s="54" r="DJ224">
        <v>1255.0</v>
      </c>
      <c s="3" r="DK224"/>
      <c s="3" r="DL224"/>
      <c t="str" s="58" r="DM224">
        <f t="shared" si="11"/>
        <v>8,707</v>
      </c>
      <c s="13" r="DN224"/>
      <c s="3" r="DO224">
        <v>765.0</v>
      </c>
      <c s="3" r="DP224"/>
      <c s="3" r="DQ224"/>
      <c s="3" r="DR224"/>
      <c s="3" r="DS224"/>
      <c s="3" r="DT224"/>
      <c s="3" r="DU224">
        <v>272.0</v>
      </c>
      <c s="3" r="DV224"/>
      <c t="str" s="58" r="DW224">
        <f t="shared" si="12"/>
        <v>1,037</v>
      </c>
      <c s="13" r="DX224"/>
      <c s="3" r="DY224">
        <v>649.0</v>
      </c>
      <c s="50" r="DZ224"/>
      <c s="54" r="EA224">
        <v>2655.0</v>
      </c>
      <c s="3" r="EB224">
        <v>789.0</v>
      </c>
      <c s="3" r="EC224">
        <v>206.0</v>
      </c>
      <c s="54" r="ED224">
        <v>1064.0</v>
      </c>
      <c t="str" s="58" r="EE224">
        <f t="shared" si="13"/>
        <v>4,714</v>
      </c>
      <c s="13" r="EF224"/>
      <c s="3" r="EG224">
        <v>313.0</v>
      </c>
      <c s="3" r="EH224">
        <v>431.0</v>
      </c>
      <c s="3" r="EI224">
        <v>186.0</v>
      </c>
      <c s="3" r="EJ224">
        <v>945.0</v>
      </c>
      <c s="3" r="EK224">
        <v>77.0</v>
      </c>
      <c s="3" r="EL224">
        <v>230.0</v>
      </c>
      <c s="3" r="EM224"/>
      <c s="3" r="EN224"/>
      <c s="3" r="EO224"/>
      <c t="str" s="58" r="EP224">
        <f t="shared" si="14"/>
        <v>2,182</v>
      </c>
      <c s="13" r="EQ224"/>
      <c s="54" r="ER224">
        <v>3974.0</v>
      </c>
      <c s="3" r="ES224">
        <v>307.0</v>
      </c>
      <c s="3" r="ET224">
        <v>603.0</v>
      </c>
      <c s="54" r="EU224">
        <v>3145.0</v>
      </c>
      <c s="54" r="EV224">
        <v>1147.0</v>
      </c>
      <c s="3" r="EW224"/>
      <c s="3" r="EX224"/>
      <c t="str" s="58" r="EY224">
        <f t="shared" si="15"/>
        <v>9,176</v>
      </c>
      <c s="13" r="EZ224"/>
      <c s="3" r="FA224">
        <v>773.0</v>
      </c>
      <c s="3" r="FB224"/>
      <c s="3" r="FC224"/>
      <c s="3" r="FD224"/>
      <c s="3" r="FE224"/>
      <c s="3" r="FF224"/>
      <c s="3" r="FG224">
        <v>725.0</v>
      </c>
      <c s="3" r="FH224"/>
      <c t="str" s="58" r="FI224">
        <f t="shared" si="16"/>
        <v>1,498</v>
      </c>
      <c s="13" r="FJ224"/>
      <c s="3" r="FK224">
        <v>685.0</v>
      </c>
      <c s="5" r="FL224"/>
      <c s="54" r="FM224">
        <v>17496.0</v>
      </c>
      <c s="1" r="FN224"/>
      <c s="1" r="FO224"/>
      <c s="44" r="FP224"/>
      <c s="54" r="FQ224">
        <v>17496.0</v>
      </c>
      <c s="1" r="FR224"/>
      <c s="1" r="FS224"/>
      <c s="44" r="FT224"/>
      <c t="str" s="12" r="FU224">
        <f t="shared" si="17"/>
        <v>0</v>
      </c>
      <c s="5" r="FV224"/>
      <c s="54" r="FW224">
        <v>18395.0</v>
      </c>
      <c s="1" r="FX224"/>
      <c s="1" r="FY224"/>
      <c s="44" r="FZ224"/>
      <c s="54" r="GA224">
        <v>18255.0</v>
      </c>
      <c s="1" r="GB224"/>
      <c s="1" r="GC224"/>
      <c s="44" r="GD224"/>
      <c t="str" s="12" r="GE224">
        <f t="shared" si="18"/>
        <v>140</v>
      </c>
      <c s="12" r="GF224"/>
      <c s="3" r="GG224"/>
      <c s="3" r="GH224"/>
      <c s="3" r="GI224"/>
      <c s="3" r="GJ224"/>
      <c s="3" r="GK224"/>
      <c s="3" r="GL224"/>
      <c s="3" r="GM224"/>
      <c s="3" r="GN224"/>
      <c s="3" r="GO224"/>
    </row>
    <row r="225">
      <c s="47" r="A225">
        <v>212.0</v>
      </c>
      <c t="s" s="48" r="B225">
        <v>103</v>
      </c>
      <c t="s" s="53" r="C225">
        <v>321</v>
      </c>
      <c s="48" r="D225">
        <v>83611.0</v>
      </c>
      <c t="s" s="48" r="E225">
        <v>96</v>
      </c>
      <c t="s" s="48" r="F225">
        <v>90</v>
      </c>
      <c s="48" r="G225"/>
      <c s="48" r="H225"/>
      <c s="48" r="I225"/>
      <c s="54" r="J225">
        <v>76450.0</v>
      </c>
      <c s="54" r="K225">
        <v>5349.0</v>
      </c>
      <c s="3" r="L225"/>
      <c s="3" r="M225"/>
      <c s="3" r="N225"/>
      <c s="3" r="O225"/>
      <c s="54" r="P225">
        <v>12280.0</v>
      </c>
      <c t="str" s="58" r="Q225">
        <f t="shared" si="1"/>
        <v>94,079</v>
      </c>
      <c s="13" r="R225"/>
      <c s="3" r="S225">
        <v>47.0</v>
      </c>
      <c s="54" r="T225">
        <v>1350.0</v>
      </c>
      <c s="54" r="U225">
        <v>2680.0</v>
      </c>
      <c s="54" r="V225">
        <v>3144.0</v>
      </c>
      <c s="3" r="W225">
        <v>20.0</v>
      </c>
      <c s="54" r="X225">
        <v>1325.0</v>
      </c>
      <c s="3" r="Y225"/>
      <c s="54" r="Z225">
        <v>2600.0</v>
      </c>
      <c s="3" r="AA225"/>
      <c t="str" s="58" r="AB225">
        <f t="shared" si="2"/>
        <v>11,166</v>
      </c>
      <c s="13" r="AC225"/>
      <c s="54" r="AD225">
        <v>41575.0</v>
      </c>
      <c s="3" r="AE225">
        <v>478.0</v>
      </c>
      <c s="3" r="AF225"/>
      <c s="54" r="AG225">
        <v>13118.0</v>
      </c>
      <c s="3" r="AH225"/>
      <c s="3" r="AI225">
        <v>265.0</v>
      </c>
      <c s="3" r="AJ225"/>
      <c t="str" s="58" r="AK225">
        <f t="shared" si="3"/>
        <v>55,436</v>
      </c>
      <c s="13" r="AL225"/>
      <c s="54" r="AM225">
        <v>11235.0</v>
      </c>
      <c s="3" r="AN225"/>
      <c s="3" r="AO225">
        <v>990.0</v>
      </c>
      <c s="3" r="AP225"/>
      <c s="3" r="AQ225"/>
      <c s="3" r="AR225"/>
      <c s="54" r="AS225">
        <v>5604.0</v>
      </c>
      <c s="3" r="AT225"/>
      <c t="str" s="58" r="AU225">
        <f t="shared" si="4"/>
        <v>17,829</v>
      </c>
      <c s="55" r="AV225"/>
      <c t="s" s="3" r="AW225">
        <v>87</v>
      </c>
      <c s="50" r="AX225"/>
      <c s="54" r="AY225">
        <v>76775.0</v>
      </c>
      <c s="54" r="AZ225">
        <v>5325.0</v>
      </c>
      <c s="3" r="BA225"/>
      <c s="3" r="BB225"/>
      <c s="3" r="BC225"/>
      <c s="3" r="BD225"/>
      <c s="54" r="BE225">
        <v>13182.0</v>
      </c>
      <c t="str" s="58" r="BF225">
        <f t="shared" si="5"/>
        <v>95,282</v>
      </c>
      <c s="13" r="BG225"/>
      <c s="3" r="BH225">
        <v>65.0</v>
      </c>
      <c s="54" r="BI225">
        <v>1488.0</v>
      </c>
      <c s="3" r="BJ225">
        <v>568.0</v>
      </c>
      <c s="54" r="BK225">
        <v>2833.0</v>
      </c>
      <c s="3" r="BL225">
        <v>32.0</v>
      </c>
      <c s="54" r="BM225">
        <v>1005.0</v>
      </c>
      <c s="3" r="BN225"/>
      <c s="54" r="BO225">
        <v>3715.0</v>
      </c>
      <c s="3" r="BP225"/>
      <c t="str" s="58" r="BQ225">
        <f t="shared" si="6"/>
        <v>9,706</v>
      </c>
      <c s="13" r="BR225"/>
      <c s="54" r="BS225">
        <v>43003.0</v>
      </c>
      <c s="3" r="BT225">
        <v>386.0</v>
      </c>
      <c s="3" r="BU225"/>
      <c s="54" r="BV225">
        <v>14470.0</v>
      </c>
      <c s="3" r="BW225"/>
      <c s="3" r="BX225">
        <v>346.0</v>
      </c>
      <c s="3" r="BY225"/>
      <c t="str" s="58" r="BZ225">
        <f t="shared" si="7"/>
        <v>58,205</v>
      </c>
      <c s="13" r="CA225"/>
      <c s="54" r="CB225">
        <v>12887.0</v>
      </c>
      <c s="3" r="CC225"/>
      <c s="3" r="CD225">
        <v>990.0</v>
      </c>
      <c s="3" r="CE225"/>
      <c s="3" r="CF225"/>
      <c s="3" r="CG225"/>
      <c s="54" r="CH225">
        <v>5719.0</v>
      </c>
      <c s="3" r="CI225"/>
      <c t="str" s="58" r="CJ225">
        <f t="shared" si="8"/>
        <v>19,596</v>
      </c>
      <c s="13" r="CK225"/>
      <c s="54" r="CL225">
        <v>1073.0</v>
      </c>
      <c s="12" r="CM225"/>
      <c s="51" r="CN225"/>
      <c s="54" r="CO225">
        <v>7148.0</v>
      </c>
      <c s="54" r="CP225">
        <v>5668.0</v>
      </c>
      <c s="54" r="CQ225">
        <v>1300.0</v>
      </c>
      <c s="54" r="CR225">
        <v>10873.0</v>
      </c>
      <c t="str" s="58" r="CS225">
        <f t="shared" si="9"/>
        <v>24,989</v>
      </c>
      <c s="13" r="CT225"/>
      <c s="54" r="CU225">
        <v>15010.0</v>
      </c>
      <c s="54" r="CV225">
        <v>3556.0</v>
      </c>
      <c s="54" r="CW225">
        <v>2250.0</v>
      </c>
      <c s="54" r="CX225">
        <v>8997.0</v>
      </c>
      <c s="54" r="CY225">
        <v>1627.0</v>
      </c>
      <c s="3" r="CZ225">
        <v>945.0</v>
      </c>
      <c s="3" r="DA225"/>
      <c s="54" r="DB225">
        <v>2237.0</v>
      </c>
      <c s="3" r="DC225"/>
      <c t="str" s="58" r="DD225">
        <f t="shared" si="10"/>
        <v>34,622</v>
      </c>
      <c s="13" r="DE225"/>
      <c s="54" r="DF225">
        <v>51515.0</v>
      </c>
      <c s="54" r="DG225">
        <v>7357.0</v>
      </c>
      <c s="3" r="DH225">
        <v>339.0</v>
      </c>
      <c s="54" r="DI225">
        <v>18639.0</v>
      </c>
      <c s="54" r="DJ225">
        <v>1200.0</v>
      </c>
      <c s="3" r="DK225">
        <v>825.0</v>
      </c>
      <c s="3" r="DL225">
        <v>112.0</v>
      </c>
      <c t="str" s="58" r="DM225">
        <f t="shared" si="11"/>
        <v>79,987</v>
      </c>
      <c s="13" r="DN225"/>
      <c s="54" r="DO225">
        <v>10465.0</v>
      </c>
      <c s="3" r="DP225"/>
      <c s="3" r="DQ225"/>
      <c s="3" r="DR225"/>
      <c s="3" r="DS225"/>
      <c s="3" r="DT225"/>
      <c s="54" r="DU225">
        <v>4072.0</v>
      </c>
      <c s="3" r="DV225"/>
      <c t="str" s="58" r="DW225">
        <f t="shared" si="12"/>
        <v>14,537</v>
      </c>
      <c s="13" r="DX225"/>
      <c s="54" r="DY225">
        <v>24375.0</v>
      </c>
      <c s="50" r="DZ225"/>
      <c s="54" r="EA225">
        <v>7862.0</v>
      </c>
      <c s="54" r="EB225">
        <v>5666.0</v>
      </c>
      <c s="54" r="EC225">
        <v>1446.0</v>
      </c>
      <c s="54" r="ED225">
        <v>13760.0</v>
      </c>
      <c t="str" s="58" r="EE225">
        <f t="shared" si="13"/>
        <v>28,734</v>
      </c>
      <c s="13" r="EF225"/>
      <c s="54" r="EG225">
        <v>15516.0</v>
      </c>
      <c s="54" r="EH225">
        <v>3497.0</v>
      </c>
      <c s="54" r="EI225">
        <v>2198.0</v>
      </c>
      <c s="54" r="EJ225">
        <v>9576.0</v>
      </c>
      <c s="54" r="EK225">
        <v>1773.0</v>
      </c>
      <c s="54" r="EL225">
        <v>1031.0</v>
      </c>
      <c s="3" r="EM225"/>
      <c s="54" r="EN225">
        <v>2352.0</v>
      </c>
      <c s="3" r="EO225"/>
      <c t="str" s="58" r="EP225">
        <f t="shared" si="14"/>
        <v>35,943</v>
      </c>
      <c s="13" r="EQ225"/>
      <c s="54" r="ER225">
        <v>54675.0</v>
      </c>
      <c s="54" r="ES225">
        <v>7198.0</v>
      </c>
      <c s="3" r="ET225">
        <v>351.0</v>
      </c>
      <c s="54" r="EU225">
        <v>20110.0</v>
      </c>
      <c s="54" r="EV225">
        <v>1209.0</v>
      </c>
      <c s="3" r="EW225">
        <v>936.0</v>
      </c>
      <c s="3" r="EX225">
        <v>117.0</v>
      </c>
      <c t="str" s="58" r="EY225">
        <f t="shared" si="15"/>
        <v>84,596</v>
      </c>
      <c s="13" r="EZ225"/>
      <c s="54" r="FA225">
        <v>12974.0</v>
      </c>
      <c s="3" r="FB225"/>
      <c s="3" r="FC225"/>
      <c s="3" r="FD225"/>
      <c s="3" r="FE225"/>
      <c s="3" r="FF225"/>
      <c s="54" r="FG225">
        <v>4138.0</v>
      </c>
      <c s="3" r="FH225"/>
      <c t="str" s="58" r="FI225">
        <f t="shared" si="16"/>
        <v>17,112</v>
      </c>
      <c s="13" r="FJ225"/>
      <c s="54" r="FK225">
        <v>27773.0</v>
      </c>
      <c s="5" r="FL225"/>
      <c s="54" r="FM225">
        <v>178510.0</v>
      </c>
      <c s="1" r="FN225"/>
      <c s="1" r="FO225"/>
      <c s="44" r="FP225"/>
      <c s="54" r="FQ225">
        <v>178510.0</v>
      </c>
      <c s="1" r="FR225"/>
      <c s="1" r="FS225"/>
      <c s="44" r="FT225"/>
      <c t="str" s="12" r="FU225">
        <f t="shared" si="17"/>
        <v>0</v>
      </c>
      <c s="5" r="FV225"/>
      <c s="54" r="FW225">
        <v>183862.0</v>
      </c>
      <c s="1" r="FX225"/>
      <c s="1" r="FY225"/>
      <c s="44" r="FZ225"/>
      <c s="54" r="GA225">
        <v>194158.0</v>
      </c>
      <c s="1" r="GB225"/>
      <c s="1" r="GC225"/>
      <c s="44" r="GD225"/>
      <c t="str" s="12" r="GE225">
        <f t="shared" si="18"/>
        <v>-10,296</v>
      </c>
      <c s="12" r="GF225"/>
      <c s="3" r="GG225"/>
      <c s="3" r="GH225"/>
      <c s="3" r="GI225"/>
      <c s="3" r="GJ225"/>
      <c s="3" r="GK225"/>
      <c s="3" r="GL225"/>
      <c s="3" r="GM225"/>
      <c s="3" r="GN225"/>
      <c s="3" r="GO225"/>
    </row>
    <row r="226">
      <c s="47" r="A226">
        <v>213.0</v>
      </c>
      <c t="s" s="48" r="B226">
        <v>97</v>
      </c>
      <c t="s" s="53" r="C226">
        <v>322</v>
      </c>
      <c s="48" r="D226">
        <v>36800.0</v>
      </c>
      <c t="s" s="48" r="E226">
        <v>96</v>
      </c>
      <c t="s" s="48" r="F226">
        <v>83</v>
      </c>
      <c s="48" r="G226"/>
      <c s="48" r="H226"/>
      <c s="48" r="I226"/>
      <c s="54" r="J226">
        <v>42372.0</v>
      </c>
      <c s="3" r="K226"/>
      <c s="3" r="L226"/>
      <c s="3" r="M226"/>
      <c s="3" r="N226"/>
      <c s="3" r="O226"/>
      <c s="54" r="P226">
        <v>29777.0</v>
      </c>
      <c t="str" s="58" r="Q226">
        <f t="shared" si="1"/>
        <v>72,149</v>
      </c>
      <c s="13" r="R226"/>
      <c s="3" r="S226">
        <v>96.0</v>
      </c>
      <c s="3" r="T226">
        <v>12.0</v>
      </c>
      <c s="54" r="U226">
        <v>1472.0</v>
      </c>
      <c s="3" r="V226">
        <v>105.0</v>
      </c>
      <c s="3" r="W226"/>
      <c s="3" r="X226">
        <v>276.0</v>
      </c>
      <c s="3" r="Y226"/>
      <c s="3" r="Z226">
        <v>230.0</v>
      </c>
      <c s="3" r="AA226"/>
      <c t="str" s="58" r="AB226">
        <f t="shared" si="2"/>
        <v>2,191</v>
      </c>
      <c s="13" r="AC226"/>
      <c s="54" r="AD226">
        <v>20696.0</v>
      </c>
      <c s="3" r="AE226">
        <v>253.0</v>
      </c>
      <c t="s" s="3" r="AF226">
        <v>87</v>
      </c>
      <c s="54" r="AG226">
        <v>14733.0</v>
      </c>
      <c s="3" r="AH226"/>
      <c s="3" r="AI226">
        <v>650.0</v>
      </c>
      <c s="3" r="AJ226"/>
      <c t="str" s="58" r="AK226">
        <f t="shared" si="3"/>
        <v>36,332</v>
      </c>
      <c s="13" r="AL226"/>
      <c s="54" r="AM226">
        <v>8615.0</v>
      </c>
      <c s="3" r="AN226"/>
      <c s="3" r="AO226">
        <v>185.0</v>
      </c>
      <c s="3" r="AP226"/>
      <c s="3" r="AQ226"/>
      <c s="3" r="AR226"/>
      <c s="54" r="AS226">
        <v>4475.0</v>
      </c>
      <c s="3" r="AT226"/>
      <c t="str" s="58" r="AU226">
        <f t="shared" si="4"/>
        <v>13,275</v>
      </c>
      <c s="55" r="AV226"/>
      <c s="54" r="AW226">
        <v>4146.0</v>
      </c>
      <c s="50" r="AX226"/>
      <c s="54" r="AY226">
        <v>44501.0</v>
      </c>
      <c s="3" r="AZ226"/>
      <c s="3" r="BA226"/>
      <c s="3" r="BB226"/>
      <c s="3" r="BC226"/>
      <c s="3" r="BD226"/>
      <c s="54" r="BE226">
        <v>29722.0</v>
      </c>
      <c t="str" s="58" r="BF226">
        <f t="shared" si="5"/>
        <v>74,223</v>
      </c>
      <c s="13" r="BG226"/>
      <c s="3" r="BH226">
        <v>73.0</v>
      </c>
      <c s="3" r="BI226">
        <v>10.0</v>
      </c>
      <c s="3" r="BJ226">
        <v>368.0</v>
      </c>
      <c s="3" r="BK226">
        <v>134.0</v>
      </c>
      <c s="3" r="BL226"/>
      <c s="3" r="BM226">
        <v>298.0</v>
      </c>
      <c s="3" r="BN226"/>
      <c s="3" r="BO226">
        <v>171.0</v>
      </c>
      <c s="3" r="BP226"/>
      <c t="str" s="58" r="BQ226">
        <f t="shared" si="6"/>
        <v>1,054</v>
      </c>
      <c s="13" r="BR226"/>
      <c s="54" r="BS226">
        <v>20804.0</v>
      </c>
      <c s="3" r="BT226">
        <v>271.0</v>
      </c>
      <c s="3" r="BU226">
        <v>3.0</v>
      </c>
      <c s="54" r="BV226">
        <v>13625.0</v>
      </c>
      <c s="3" r="BW226"/>
      <c s="3" r="BX226">
        <v>908.0</v>
      </c>
      <c s="3" r="BY226"/>
      <c t="str" s="58" r="BZ226">
        <f t="shared" si="7"/>
        <v>35,611</v>
      </c>
      <c s="13" r="CA226"/>
      <c s="54" r="CB226">
        <v>8244.0</v>
      </c>
      <c s="3" r="CC226"/>
      <c s="3" r="CD226">
        <v>203.0</v>
      </c>
      <c s="3" r="CE226"/>
      <c s="3" r="CF226"/>
      <c s="3" r="CG226"/>
      <c s="54" r="CH226">
        <v>4442.0</v>
      </c>
      <c s="3" r="CI226"/>
      <c t="str" s="58" r="CJ226">
        <f t="shared" si="8"/>
        <v>12,889</v>
      </c>
      <c s="13" r="CK226"/>
      <c s="54" r="CL226">
        <v>8942.0</v>
      </c>
      <c s="12" r="CM226"/>
      <c s="51" r="CN226"/>
      <c s="54" r="CO226">
        <v>5426.0</v>
      </c>
      <c s="54" r="CP226">
        <v>5391.0</v>
      </c>
      <c s="3" r="CQ226">
        <v>890.0</v>
      </c>
      <c s="54" r="CR226">
        <v>11484.0</v>
      </c>
      <c t="str" s="58" r="CS226">
        <f t="shared" si="9"/>
        <v>23,191</v>
      </c>
      <c s="13" r="CT226"/>
      <c s="54" r="CU226">
        <v>9159.0</v>
      </c>
      <c s="54" r="CV226">
        <v>1897.0</v>
      </c>
      <c s="54" r="CW226">
        <v>1712.0</v>
      </c>
      <c s="54" r="CX226">
        <v>4836.0</v>
      </c>
      <c s="3" r="CY226">
        <v>750.0</v>
      </c>
      <c s="54" r="CZ226">
        <v>1739.0</v>
      </c>
      <c s="3" r="DA226"/>
      <c s="3" r="DB226"/>
      <c s="3" r="DC226"/>
      <c t="str" s="58" r="DD226">
        <f t="shared" si="10"/>
        <v>20,093</v>
      </c>
      <c s="13" r="DE226"/>
      <c s="54" r="DF226">
        <v>29954.0</v>
      </c>
      <c s="54" r="DG226">
        <v>2357.0</v>
      </c>
      <c s="3" r="DH226">
        <v>8.0</v>
      </c>
      <c s="54" r="DI226">
        <v>20613.0</v>
      </c>
      <c s="54" r="DJ226">
        <v>1412.0</v>
      </c>
      <c s="3" r="DK226">
        <v>558.0</v>
      </c>
      <c s="3" r="DL226"/>
      <c t="str" s="58" r="DM226">
        <f t="shared" si="11"/>
        <v>54,902</v>
      </c>
      <c s="13" r="DN226"/>
      <c s="54" r="DO226">
        <v>7798.0</v>
      </c>
      <c s="3" r="DP226"/>
      <c s="54" r="DQ226">
        <v>1395.0</v>
      </c>
      <c s="3" r="DR226"/>
      <c s="3" r="DS226"/>
      <c s="3" r="DT226"/>
      <c s="54" r="DU226">
        <v>4606.0</v>
      </c>
      <c s="3" r="DV226"/>
      <c t="str" s="58" r="DW226">
        <f t="shared" si="12"/>
        <v>13,799</v>
      </c>
      <c s="13" r="DX226"/>
      <c s="54" r="DY226">
        <v>16108.0</v>
      </c>
      <c s="50" r="DZ226"/>
      <c s="54" r="EA226">
        <v>5050.0</v>
      </c>
      <c s="54" r="EB226">
        <v>4398.0</v>
      </c>
      <c s="54" r="EC226">
        <v>1288.0</v>
      </c>
      <c s="54" r="ED226">
        <v>11922.0</v>
      </c>
      <c t="str" s="58" r="EE226">
        <f t="shared" si="13"/>
        <v>22,658</v>
      </c>
      <c s="13" r="EF226"/>
      <c s="54" r="EG226">
        <v>8270.0</v>
      </c>
      <c s="54" r="EH226">
        <v>1779.0</v>
      </c>
      <c s="54" r="EI226">
        <v>1486.0</v>
      </c>
      <c s="54" r="EJ226">
        <v>5219.0</v>
      </c>
      <c s="3" r="EK226">
        <v>786.0</v>
      </c>
      <c s="54" r="EL226">
        <v>1557.0</v>
      </c>
      <c s="3" r="EM226"/>
      <c s="3" r="EN226"/>
      <c s="3" r="EO226"/>
      <c t="str" s="58" r="EP226">
        <f t="shared" si="14"/>
        <v>19,097</v>
      </c>
      <c s="13" r="EQ226"/>
      <c s="54" r="ER226">
        <v>29707.0</v>
      </c>
      <c s="54" r="ES226">
        <v>2466.0</v>
      </c>
      <c s="3" r="ET226">
        <v>15.0</v>
      </c>
      <c s="54" r="EU226">
        <v>19317.0</v>
      </c>
      <c s="54" r="EV226">
        <v>1411.0</v>
      </c>
      <c s="3" r="EW226">
        <v>753.0</v>
      </c>
      <c s="3" r="EX226"/>
      <c t="str" s="58" r="EY226">
        <f t="shared" si="15"/>
        <v>53,669</v>
      </c>
      <c s="13" r="EZ226"/>
      <c s="54" r="FA226">
        <v>7880.0</v>
      </c>
      <c s="3" r="FB226"/>
      <c s="54" r="FC226">
        <v>1272.0</v>
      </c>
      <c s="3" r="FD226"/>
      <c s="3" r="FE226"/>
      <c s="3" r="FF226"/>
      <c s="54" r="FG226">
        <v>4999.0</v>
      </c>
      <c s="3" r="FH226"/>
      <c t="str" s="58" r="FI226">
        <f t="shared" si="16"/>
        <v>14,151</v>
      </c>
      <c s="13" r="FJ226"/>
      <c s="54" r="FK226">
        <v>24464.0</v>
      </c>
      <c s="5" r="FL226"/>
      <c s="54" r="FM226">
        <v>128093.0</v>
      </c>
      <c s="1" r="FN226"/>
      <c s="1" r="FO226"/>
      <c s="44" r="FP226"/>
      <c s="54" r="FQ226">
        <v>128093.0</v>
      </c>
      <c s="1" r="FR226"/>
      <c s="1" r="FS226"/>
      <c s="44" r="FT226"/>
      <c t="str" s="12" r="FU226">
        <f t="shared" si="17"/>
        <v>0</v>
      </c>
      <c s="5" r="FV226"/>
      <c s="54" r="FW226">
        <v>132719.0</v>
      </c>
      <c s="1" r="FX226"/>
      <c s="1" r="FY226"/>
      <c s="44" r="FZ226"/>
      <c s="54" r="GA226">
        <v>134039.0</v>
      </c>
      <c s="1" r="GB226"/>
      <c s="1" r="GC226"/>
      <c s="44" r="GD226"/>
      <c t="str" s="12" r="GE226">
        <f t="shared" si="18"/>
        <v>-1,320</v>
      </c>
      <c s="12" r="GF226"/>
      <c s="3" r="GG226"/>
      <c s="3" r="GH226"/>
      <c s="3" r="GI226"/>
      <c s="3" r="GJ226"/>
      <c s="3" r="GK226"/>
      <c s="3" r="GL226"/>
      <c s="3" r="GM226"/>
      <c s="3" r="GN226"/>
      <c s="3" r="GO226"/>
    </row>
    <row r="227">
      <c s="47" r="A227">
        <v>214.0</v>
      </c>
      <c t="s" s="48" r="B227">
        <v>97</v>
      </c>
      <c t="s" s="53" r="C227">
        <v>323</v>
      </c>
      <c s="48" r="D227">
        <v>39500.0</v>
      </c>
      <c t="s" s="48" r="E227">
        <v>96</v>
      </c>
      <c t="s" s="48" r="F227">
        <v>83</v>
      </c>
      <c s="48" r="G227"/>
      <c s="48" r="H227"/>
      <c s="48" r="I227"/>
      <c s="54" r="J227">
        <v>22000.0</v>
      </c>
      <c s="54" r="K227">
        <v>1002.0</v>
      </c>
      <c s="3" r="L227"/>
      <c s="3" r="M227"/>
      <c s="3" r="N227"/>
      <c s="3" r="O227"/>
      <c s="54" r="P227">
        <v>7092.0</v>
      </c>
      <c t="str" s="58" r="Q227">
        <f t="shared" si="1"/>
        <v>30,094</v>
      </c>
      <c s="13" r="R227"/>
      <c s="3" r="S227">
        <v>30.0</v>
      </c>
      <c s="3" r="T227">
        <v>3.0</v>
      </c>
      <c s="54" r="U227">
        <v>2954.0</v>
      </c>
      <c s="3" r="V227">
        <v>50.0</v>
      </c>
      <c s="3" r="W227"/>
      <c s="3" r="X227">
        <v>150.0</v>
      </c>
      <c s="3" r="Y227"/>
      <c s="3" r="Z227">
        <v>15.0</v>
      </c>
      <c s="3" r="AA227"/>
      <c t="str" s="58" r="AB227">
        <f t="shared" si="2"/>
        <v>3,202</v>
      </c>
      <c s="13" r="AC227"/>
      <c s="54" r="AD227">
        <v>5220.0</v>
      </c>
      <c s="3" r="AE227">
        <v>245.0</v>
      </c>
      <c s="3" r="AF227"/>
      <c s="54" r="AG227">
        <v>4503.0</v>
      </c>
      <c s="3" r="AH227"/>
      <c s="3" r="AI227">
        <v>50.0</v>
      </c>
      <c s="3" r="AJ227"/>
      <c t="str" s="58" r="AK227">
        <f t="shared" si="3"/>
        <v>10,018</v>
      </c>
      <c s="13" r="AL227"/>
      <c s="54" r="AM227">
        <v>3310.0</v>
      </c>
      <c s="3" r="AN227"/>
      <c s="3" r="AO227">
        <v>100.0</v>
      </c>
      <c s="3" r="AP227"/>
      <c s="3" r="AQ227"/>
      <c s="3" r="AR227"/>
      <c s="54" r="AS227">
        <v>1245.0</v>
      </c>
      <c s="3" r="AT227"/>
      <c t="str" s="58" r="AU227">
        <f t="shared" si="4"/>
        <v>4,655</v>
      </c>
      <c s="55" r="AV227"/>
      <c s="54" r="AW227">
        <v>3091.0</v>
      </c>
      <c s="50" r="AX227"/>
      <c s="54" r="AY227">
        <v>23736.0</v>
      </c>
      <c s="54" r="AZ227">
        <v>1127.0</v>
      </c>
      <c s="3" r="BA227"/>
      <c s="3" r="BB227"/>
      <c s="3" r="BC227"/>
      <c s="3" r="BD227"/>
      <c s="54" r="BE227">
        <v>7744.0</v>
      </c>
      <c t="str" s="58" r="BF227">
        <f t="shared" si="5"/>
        <v>32,607</v>
      </c>
      <c s="13" r="BG227"/>
      <c s="3" r="BH227">
        <v>32.0</v>
      </c>
      <c s="3" r="BI227">
        <v>5.0</v>
      </c>
      <c s="54" r="BJ227">
        <v>3023.0</v>
      </c>
      <c s="3" r="BK227">
        <v>90.0</v>
      </c>
      <c s="3" r="BL227"/>
      <c s="3" r="BM227">
        <v>223.0</v>
      </c>
      <c s="3" r="BN227"/>
      <c s="3" r="BO227">
        <v>64.0</v>
      </c>
      <c s="3" r="BP227"/>
      <c t="str" s="58" r="BQ227">
        <f t="shared" si="6"/>
        <v>3,437</v>
      </c>
      <c s="13" r="BR227"/>
      <c s="54" r="BS227">
        <v>5448.0</v>
      </c>
      <c s="3" r="BT227">
        <v>284.0</v>
      </c>
      <c s="3" r="BU227"/>
      <c s="54" r="BV227">
        <v>4941.0</v>
      </c>
      <c s="3" r="BW227"/>
      <c s="3" r="BX227">
        <v>50.0</v>
      </c>
      <c s="3" r="BY227"/>
      <c t="str" s="58" r="BZ227">
        <f t="shared" si="7"/>
        <v>10,723</v>
      </c>
      <c s="13" r="CA227"/>
      <c s="54" r="CB227">
        <v>4000.0</v>
      </c>
      <c s="3" r="CC227"/>
      <c s="3" r="CD227">
        <v>103.0</v>
      </c>
      <c s="3" r="CE227"/>
      <c s="3" r="CF227"/>
      <c s="3" r="CG227"/>
      <c s="54" r="CH227">
        <v>1643.0</v>
      </c>
      <c s="3" r="CI227"/>
      <c t="str" s="58" r="CJ227">
        <f t="shared" si="8"/>
        <v>5,746</v>
      </c>
      <c s="13" r="CK227"/>
      <c s="54" r="CL227">
        <v>3287.0</v>
      </c>
      <c s="12" r="CM227"/>
      <c s="51" r="CN227"/>
      <c s="54" r="CO227">
        <v>2808.0</v>
      </c>
      <c s="54" r="CP227">
        <v>2650.0</v>
      </c>
      <c s="3" r="CQ227">
        <v>670.0</v>
      </c>
      <c s="54" r="CR227">
        <v>3939.0</v>
      </c>
      <c t="str" s="58" r="CS227">
        <f t="shared" si="9"/>
        <v>10,067</v>
      </c>
      <c s="13" r="CT227"/>
      <c s="54" r="CU227">
        <v>5003.0</v>
      </c>
      <c s="3" r="CV227">
        <v>197.0</v>
      </c>
      <c s="54" r="CW227">
        <v>1135.0</v>
      </c>
      <c s="54" r="CX227">
        <v>2540.0</v>
      </c>
      <c s="3" r="CY227">
        <v>170.0</v>
      </c>
      <c s="3" r="CZ227">
        <v>406.0</v>
      </c>
      <c s="3" r="DA227"/>
      <c s="3" r="DB227">
        <v>130.0</v>
      </c>
      <c s="3" r="DC227">
        <v>16.0</v>
      </c>
      <c t="str" s="58" r="DD227">
        <f t="shared" si="10"/>
        <v>9,597</v>
      </c>
      <c s="13" r="DE227"/>
      <c s="54" r="DF227">
        <v>9119.0</v>
      </c>
      <c s="54" r="DG227">
        <v>1619.0</v>
      </c>
      <c s="3" r="DH227">
        <v>25.0</v>
      </c>
      <c s="54" r="DI227">
        <v>6608.0</v>
      </c>
      <c s="3" r="DJ227">
        <v>450.0</v>
      </c>
      <c s="3" r="DK227">
        <v>50.0</v>
      </c>
      <c s="3" r="DL227"/>
      <c t="str" s="58" r="DM227">
        <f t="shared" si="11"/>
        <v>17,871</v>
      </c>
      <c s="13" r="DN227"/>
      <c s="54" r="DO227">
        <v>2975.0</v>
      </c>
      <c s="3" r="DP227"/>
      <c s="3" r="DQ227">
        <v>22.0</v>
      </c>
      <c s="3" r="DR227"/>
      <c s="3" r="DS227"/>
      <c s="3" r="DT227"/>
      <c s="54" r="DU227">
        <v>1636.0</v>
      </c>
      <c s="3" r="DV227"/>
      <c t="str" s="58" r="DW227">
        <f t="shared" si="12"/>
        <v>4,633</v>
      </c>
      <c s="13" r="DX227"/>
      <c s="54" r="DY227">
        <v>8892.0</v>
      </c>
      <c s="50" r="DZ227"/>
      <c s="54" r="EA227">
        <v>3263.0</v>
      </c>
      <c s="54" r="EB227">
        <v>2757.0</v>
      </c>
      <c s="3" r="EC227">
        <v>385.0</v>
      </c>
      <c s="54" r="ED227">
        <v>4060.0</v>
      </c>
      <c t="str" s="58" r="EE227">
        <f t="shared" si="13"/>
        <v>10,465</v>
      </c>
      <c s="13" r="EF227"/>
      <c s="54" r="EG227">
        <v>5253.0</v>
      </c>
      <c s="3" r="EH227">
        <v>181.0</v>
      </c>
      <c s="3" r="EI227">
        <v>995.0</v>
      </c>
      <c s="54" r="EJ227">
        <v>2972.0</v>
      </c>
      <c s="3" r="EK227">
        <v>170.0</v>
      </c>
      <c s="3" r="EL227">
        <v>476.0</v>
      </c>
      <c s="3" r="EM227"/>
      <c s="3" r="EN227">
        <v>112.0</v>
      </c>
      <c s="3" r="EO227">
        <v>20.0</v>
      </c>
      <c t="str" s="58" r="EP227">
        <f t="shared" si="14"/>
        <v>10,179</v>
      </c>
      <c s="13" r="EQ227"/>
      <c s="54" r="ER227">
        <v>10232.0</v>
      </c>
      <c s="54" r="ES227">
        <v>1703.0</v>
      </c>
      <c s="3" r="ET227">
        <v>26.0</v>
      </c>
      <c s="54" r="EU227">
        <v>6988.0</v>
      </c>
      <c s="3" r="EV227">
        <v>525.0</v>
      </c>
      <c s="3" r="EW227">
        <v>19.0</v>
      </c>
      <c s="3" r="EX227"/>
      <c t="str" s="58" r="EY227">
        <f t="shared" si="15"/>
        <v>19,493</v>
      </c>
      <c s="13" r="EZ227"/>
      <c s="54" r="FA227">
        <v>3451.0</v>
      </c>
      <c s="3" r="FB227"/>
      <c s="3" r="FC227">
        <v>26.0</v>
      </c>
      <c s="3" r="FD227"/>
      <c s="3" r="FE227"/>
      <c s="3" r="FF227"/>
      <c s="54" r="FG227">
        <v>1778.0</v>
      </c>
      <c s="3" r="FH227"/>
      <c t="str" s="58" r="FI227">
        <f t="shared" si="16"/>
        <v>5,255</v>
      </c>
      <c s="13" r="FJ227"/>
      <c s="54" r="FK227">
        <v>10264.0</v>
      </c>
      <c s="5" r="FL227"/>
      <c s="54" r="FM227">
        <v>51060.0</v>
      </c>
      <c s="1" r="FN227"/>
      <c s="1" r="FO227"/>
      <c s="44" r="FP227"/>
      <c s="54" r="FQ227">
        <v>51060.0</v>
      </c>
      <c s="1" r="FR227"/>
      <c s="1" r="FS227"/>
      <c s="44" r="FT227"/>
      <c t="str" s="12" r="FU227">
        <f t="shared" si="17"/>
        <v>0</v>
      </c>
      <c s="5" r="FV227"/>
      <c s="54" r="FW227">
        <v>55800.0</v>
      </c>
      <c s="1" r="FX227"/>
      <c s="1" r="FY227"/>
      <c s="44" r="FZ227"/>
      <c s="54" r="GA227">
        <v>55656.0</v>
      </c>
      <c s="1" r="GB227"/>
      <c s="1" r="GC227"/>
      <c s="44" r="GD227"/>
      <c t="str" s="12" r="GE227">
        <f t="shared" si="18"/>
        <v>144</v>
      </c>
      <c s="12" r="GF227"/>
      <c s="3" r="GG227"/>
      <c s="3" r="GH227"/>
      <c s="3" r="GI227"/>
      <c s="3" r="GJ227"/>
      <c s="3" r="GK227"/>
      <c s="3" r="GL227"/>
      <c s="3" r="GM227"/>
      <c s="3" r="GN227"/>
      <c s="3" r="GO227"/>
    </row>
    <row r="228">
      <c s="47" r="A228">
        <v>215.0</v>
      </c>
      <c t="s" s="48" r="B228">
        <v>81</v>
      </c>
      <c t="s" s="53" r="C228">
        <v>324</v>
      </c>
      <c s="48" r="D228">
        <v>32630.0</v>
      </c>
      <c t="s" s="48" r="E228">
        <v>96</v>
      </c>
      <c t="s" s="48" r="F228">
        <v>83</v>
      </c>
      <c s="48" r="G228"/>
      <c s="48" r="H228"/>
      <c s="48" r="I228"/>
      <c s="54" r="J228">
        <v>42977.0</v>
      </c>
      <c s="54" r="K228">
        <v>1024.0</v>
      </c>
      <c s="3" r="L228"/>
      <c s="3" r="M228"/>
      <c s="3" r="N228"/>
      <c s="3" r="O228">
        <v>18.0</v>
      </c>
      <c s="54" r="P228">
        <v>20899.0</v>
      </c>
      <c t="str" s="58" r="Q228">
        <f t="shared" si="1"/>
        <v>64,918</v>
      </c>
      <c s="13" r="R228"/>
      <c s="3" r="S228">
        <v>170.0</v>
      </c>
      <c s="3" r="T228">
        <v>129.0</v>
      </c>
      <c s="3" r="U228">
        <v>600.0</v>
      </c>
      <c s="3" r="V228">
        <v>60.0</v>
      </c>
      <c s="3" r="W228"/>
      <c s="3" r="X228">
        <v>108.0</v>
      </c>
      <c s="3" r="Y228"/>
      <c s="3" r="Z228">
        <v>80.0</v>
      </c>
      <c s="3" r="AA228"/>
      <c t="str" s="58" r="AB228">
        <f t="shared" si="2"/>
        <v>1,147</v>
      </c>
      <c s="13" r="AC228"/>
      <c s="54" r="AD228">
        <v>40499.0</v>
      </c>
      <c s="3" r="AE228">
        <v>899.0</v>
      </c>
      <c s="3" r="AF228">
        <v>239.0</v>
      </c>
      <c s="54" r="AG228">
        <v>13100.0</v>
      </c>
      <c s="3" r="AH228"/>
      <c s="3" r="AI228">
        <v>250.0</v>
      </c>
      <c s="3" r="AJ228">
        <v>257.0</v>
      </c>
      <c t="str" s="58" r="AK228">
        <f t="shared" si="3"/>
        <v>55,244</v>
      </c>
      <c s="13" r="AL228"/>
      <c s="3" r="AM228">
        <v>500.0</v>
      </c>
      <c s="3" r="AN228"/>
      <c s="3" r="AO228">
        <v>450.0</v>
      </c>
      <c s="3" r="AP228"/>
      <c s="3" r="AQ228"/>
      <c s="3" r="AR228"/>
      <c t="s" s="3" r="AS228">
        <v>87</v>
      </c>
      <c s="3" r="AT228"/>
      <c t="str" s="58" r="AU228">
        <f t="shared" si="4"/>
        <v>950</v>
      </c>
      <c s="55" r="AV228"/>
      <c s="54" r="AW228">
        <v>27367.0</v>
      </c>
      <c s="50" r="AX228"/>
      <c s="54" r="AY228">
        <v>41265.0</v>
      </c>
      <c s="54" r="AZ228">
        <v>1026.0</v>
      </c>
      <c s="3" r="BA228"/>
      <c s="3" r="BB228"/>
      <c s="3" r="BC228"/>
      <c s="3" r="BD228">
        <v>53.0</v>
      </c>
      <c s="54" r="BE228">
        <v>21218.0</v>
      </c>
      <c t="str" s="58" r="BF228">
        <f t="shared" si="5"/>
        <v>63,562</v>
      </c>
      <c s="13" r="BG228"/>
      <c s="3" r="BH228">
        <v>142.0</v>
      </c>
      <c s="3" r="BI228">
        <v>86.0</v>
      </c>
      <c s="54" r="BJ228">
        <v>1603.0</v>
      </c>
      <c s="3" r="BK228">
        <v>168.0</v>
      </c>
      <c s="3" r="BL228"/>
      <c s="3" r="BM228">
        <v>314.0</v>
      </c>
      <c s="3" r="BN228"/>
      <c s="3" r="BO228">
        <v>5.0</v>
      </c>
      <c s="3" r="BP228"/>
      <c t="str" s="58" r="BQ228">
        <f t="shared" si="6"/>
        <v>2,318</v>
      </c>
      <c s="13" r="BR228"/>
      <c s="54" r="BS228">
        <v>43147.0</v>
      </c>
      <c s="3" r="BT228">
        <v>559.0</v>
      </c>
      <c s="3" r="BU228">
        <v>219.0</v>
      </c>
      <c s="54" r="BV228">
        <v>13069.0</v>
      </c>
      <c s="3" r="BW228"/>
      <c s="3" r="BX228">
        <v>256.0</v>
      </c>
      <c s="3" r="BY228">
        <v>178.0</v>
      </c>
      <c t="str" s="58" r="BZ228">
        <f t="shared" si="7"/>
        <v>57,428</v>
      </c>
      <c s="13" r="CA228"/>
      <c s="3" r="CB228">
        <v>372.0</v>
      </c>
      <c s="3" r="CC228"/>
      <c s="3" r="CD228">
        <v>545.0</v>
      </c>
      <c s="3" r="CE228"/>
      <c s="3" r="CF228"/>
      <c s="3" r="CG228"/>
      <c s="3" r="CH228">
        <v>69.0</v>
      </c>
      <c s="3" r="CI228"/>
      <c t="str" s="58" r="CJ228">
        <f t="shared" si="8"/>
        <v>986</v>
      </c>
      <c s="13" r="CK228"/>
      <c s="54" r="CL228">
        <v>28165.0</v>
      </c>
      <c s="12" r="CM228"/>
      <c s="51" r="CN228"/>
      <c s="54" r="CO228">
        <v>6560.0</v>
      </c>
      <c s="54" r="CP228">
        <v>3495.0</v>
      </c>
      <c s="54" r="CQ228">
        <v>1150.0</v>
      </c>
      <c s="54" r="CR228">
        <v>8246.0</v>
      </c>
      <c t="str" s="58" r="CS228">
        <f t="shared" si="9"/>
        <v>19,451</v>
      </c>
      <c s="13" r="CT228"/>
      <c s="54" r="CU228">
        <v>7188.0</v>
      </c>
      <c s="54" r="CV228">
        <v>3567.0</v>
      </c>
      <c s="54" r="CW228">
        <v>1280.0</v>
      </c>
      <c s="54" r="CX228">
        <v>3331.0</v>
      </c>
      <c s="3" r="CY228">
        <v>349.0</v>
      </c>
      <c s="3" r="CZ228">
        <v>530.0</v>
      </c>
      <c s="3" r="DA228">
        <v>240.0</v>
      </c>
      <c s="3" r="DB228"/>
      <c s="3" r="DC228"/>
      <c t="str" s="58" r="DD228">
        <f t="shared" si="10"/>
        <v>16,485</v>
      </c>
      <c s="13" r="DE228"/>
      <c s="54" r="DF228">
        <v>47726.0</v>
      </c>
      <c s="54" r="DG228">
        <v>2532.0</v>
      </c>
      <c s="3" r="DH228">
        <v>419.0</v>
      </c>
      <c s="54" r="DI228">
        <v>17958.0</v>
      </c>
      <c s="54" r="DJ228">
        <v>1255.0</v>
      </c>
      <c s="3" r="DK228">
        <v>277.0</v>
      </c>
      <c s="3" r="DL228">
        <v>627.0</v>
      </c>
      <c t="str" s="58" r="DM228">
        <f t="shared" si="11"/>
        <v>70,794</v>
      </c>
      <c s="13" r="DN228"/>
      <c t="s" s="3" r="DO228">
        <v>87</v>
      </c>
      <c s="3" r="DP228"/>
      <c t="s" s="3" r="DQ228">
        <v>87</v>
      </c>
      <c s="3" r="DR228"/>
      <c s="3" r="DS228"/>
      <c s="3" r="DT228"/>
      <c s="54" r="DU228">
        <v>12817.0</v>
      </c>
      <c s="3" r="DV228"/>
      <c t="str" s="58" r="DW228">
        <f t="shared" si="12"/>
        <v>12,817</v>
      </c>
      <c s="13" r="DX228"/>
      <c s="54" r="DY228">
        <v>34579.0</v>
      </c>
      <c s="50" r="DZ228"/>
      <c s="54" r="EA228">
        <v>6387.0</v>
      </c>
      <c s="54" r="EB228">
        <v>3434.0</v>
      </c>
      <c s="54" r="EC228">
        <v>1157.0</v>
      </c>
      <c s="54" r="ED228">
        <v>8829.0</v>
      </c>
      <c t="str" s="58" r="EE228">
        <f t="shared" si="13"/>
        <v>19,807</v>
      </c>
      <c s="13" r="EF228"/>
      <c s="54" r="EG228">
        <v>7129.0</v>
      </c>
      <c s="54" r="EH228">
        <v>3498.0</v>
      </c>
      <c s="54" r="EI228">
        <v>1319.0</v>
      </c>
      <c s="54" r="EJ228">
        <v>3749.0</v>
      </c>
      <c s="3" r="EK228">
        <v>338.0</v>
      </c>
      <c s="3" r="EL228">
        <v>528.0</v>
      </c>
      <c s="3" r="EM228">
        <v>120.0</v>
      </c>
      <c s="3" r="EN228"/>
      <c s="3" r="EO228"/>
      <c t="str" s="58" r="EP228">
        <f t="shared" si="14"/>
        <v>16,681</v>
      </c>
      <c s="13" r="EQ228"/>
      <c s="54" r="ER228">
        <v>50913.0</v>
      </c>
      <c s="54" r="ES228">
        <v>2613.0</v>
      </c>
      <c s="3" r="ET228">
        <v>426.0</v>
      </c>
      <c s="54" r="EU228">
        <v>17568.0</v>
      </c>
      <c s="54" r="EV228">
        <v>1611.0</v>
      </c>
      <c s="3" r="EW228">
        <v>252.0</v>
      </c>
      <c s="3" r="EX228">
        <v>626.0</v>
      </c>
      <c t="str" s="58" r="EY228">
        <f t="shared" si="15"/>
        <v>74,009</v>
      </c>
      <c s="13" r="EZ228"/>
      <c t="s" s="3" r="FA228">
        <v>87</v>
      </c>
      <c s="3" r="FB228"/>
      <c s="3" r="FC228">
        <v>9.0</v>
      </c>
      <c s="3" r="FD228"/>
      <c s="3" r="FE228"/>
      <c s="3" r="FF228"/>
      <c s="54" r="FG228">
        <v>13272.0</v>
      </c>
      <c s="3" r="FH228"/>
      <c t="str" s="58" r="FI228">
        <f t="shared" si="16"/>
        <v>13,281</v>
      </c>
      <c s="13" r="FJ228"/>
      <c s="54" r="FK228">
        <v>34649.0</v>
      </c>
      <c s="5" r="FL228"/>
      <c s="54" r="FM228">
        <v>149626.0</v>
      </c>
      <c s="1" r="FN228"/>
      <c s="1" r="FO228"/>
      <c s="44" r="FP228"/>
      <c s="54" r="FQ228">
        <v>154126.0</v>
      </c>
      <c s="1" r="FR228"/>
      <c s="1" r="FS228"/>
      <c s="44" r="FT228"/>
      <c t="str" s="12" r="FU228">
        <f t="shared" si="17"/>
        <v>-4,500</v>
      </c>
      <c s="5" r="FV228"/>
      <c s="54" r="FW228">
        <v>152459.0</v>
      </c>
      <c s="1" r="FX228"/>
      <c s="1" r="FY228"/>
      <c s="44" r="FZ228"/>
      <c s="54" r="GA228">
        <v>158427.0</v>
      </c>
      <c s="1" r="GB228"/>
      <c s="1" r="GC228"/>
      <c s="44" r="GD228"/>
      <c t="str" s="12" r="GE228">
        <f t="shared" si="18"/>
        <v>-5,968</v>
      </c>
      <c s="12" r="GF228"/>
      <c s="3" r="GG228"/>
      <c s="3" r="GH228"/>
      <c s="3" r="GI228"/>
      <c s="3" r="GJ228"/>
      <c s="3" r="GK228"/>
      <c s="3" r="GL228"/>
      <c s="3" r="GM228"/>
      <c s="3" r="GN228"/>
      <c s="3" r="GO228"/>
    </row>
    <row r="229">
      <c s="47" r="A229">
        <v>216.0</v>
      </c>
      <c t="s" s="48" r="B229">
        <v>97</v>
      </c>
      <c t="s" s="53" r="C229">
        <v>325</v>
      </c>
      <c s="48" r="D229">
        <v>42300.0</v>
      </c>
      <c t="s" s="48" r="E229">
        <v>96</v>
      </c>
      <c t="s" s="48" r="F229">
        <v>90</v>
      </c>
      <c s="48" r="G229"/>
      <c s="48" r="H229"/>
      <c s="48" r="I229"/>
      <c s="54" r="J229">
        <v>7640.0</v>
      </c>
      <c s="3" r="K229">
        <v>10.0</v>
      </c>
      <c s="3" r="L229"/>
      <c s="3" r="M229"/>
      <c s="3" r="N229"/>
      <c s="3" r="O229"/>
      <c s="54" r="P229">
        <v>8905.0</v>
      </c>
      <c t="str" s="58" r="Q229">
        <f t="shared" si="1"/>
        <v>16,555</v>
      </c>
      <c s="13" r="R229"/>
      <c s="3" r="S229">
        <v>55.0</v>
      </c>
      <c s="54" r="T229">
        <v>2445.0</v>
      </c>
      <c s="3" r="U229">
        <v>110.0</v>
      </c>
      <c s="3" r="V229">
        <v>233.0</v>
      </c>
      <c s="3" r="W229"/>
      <c s="3" r="X229">
        <v>359.0</v>
      </c>
      <c s="3" r="Y229"/>
      <c s="3" r="Z229"/>
      <c s="3" r="AA229"/>
      <c t="str" s="58" r="AB229">
        <f t="shared" si="2"/>
        <v>3,202</v>
      </c>
      <c s="13" r="AC229"/>
      <c s="54" r="AD229">
        <v>18578.0</v>
      </c>
      <c s="3" r="AE229">
        <v>37.0</v>
      </c>
      <c s="3" r="AF229"/>
      <c s="54" r="AG229">
        <v>2677.0</v>
      </c>
      <c s="3" r="AH229"/>
      <c s="3" r="AI229">
        <v>22.0</v>
      </c>
      <c s="3" r="AJ229"/>
      <c t="str" s="58" r="AK229">
        <f t="shared" si="3"/>
        <v>21,314</v>
      </c>
      <c s="13" r="AL229"/>
      <c s="3" r="AM229">
        <v>840.0</v>
      </c>
      <c s="3" r="AN229"/>
      <c s="3" r="AO229">
        <v>440.0</v>
      </c>
      <c s="3" r="AP229"/>
      <c s="3" r="AQ229"/>
      <c s="3" r="AR229"/>
      <c s="54" r="AS229">
        <v>1755.0</v>
      </c>
      <c s="3" r="AT229"/>
      <c t="str" s="58" r="AU229">
        <f t="shared" si="4"/>
        <v>3,035</v>
      </c>
      <c s="55" r="AV229"/>
      <c s="3" r="AW229">
        <v>454.0</v>
      </c>
      <c s="50" r="AX229"/>
      <c s="54" r="AY229">
        <v>8455.0</v>
      </c>
      <c s="3" r="AZ229">
        <v>2.0</v>
      </c>
      <c s="3" r="BA229"/>
      <c s="3" r="BB229"/>
      <c s="3" r="BC229"/>
      <c s="3" r="BD229"/>
      <c s="54" r="BE229">
        <v>10620.0</v>
      </c>
      <c t="str" s="58" r="BF229">
        <f t="shared" si="5"/>
        <v>19,077</v>
      </c>
      <c s="13" r="BG229"/>
      <c s="3" r="BH229">
        <v>99.0</v>
      </c>
      <c s="54" r="BI229">
        <v>2301.0</v>
      </c>
      <c s="3" r="BJ229">
        <v>88.0</v>
      </c>
      <c s="3" r="BK229">
        <v>200.0</v>
      </c>
      <c s="3" r="BL229">
        <v>80.0</v>
      </c>
      <c s="3" r="BM229">
        <v>250.0</v>
      </c>
      <c s="3" r="BN229"/>
      <c s="3" r="BO229">
        <v>13.0</v>
      </c>
      <c s="3" r="BP229"/>
      <c t="str" s="58" r="BQ229">
        <f t="shared" si="6"/>
        <v>3,031</v>
      </c>
      <c s="13" r="BR229"/>
      <c s="54" r="BS229">
        <v>21187.0</v>
      </c>
      <c s="3" r="BT229">
        <v>39.0</v>
      </c>
      <c s="3" r="BU229"/>
      <c s="54" r="BV229">
        <v>3093.0</v>
      </c>
      <c s="3" r="BW229"/>
      <c s="3" r="BX229">
        <v>44.0</v>
      </c>
      <c s="3" r="BY229"/>
      <c t="str" s="58" r="BZ229">
        <f t="shared" si="7"/>
        <v>24,363</v>
      </c>
      <c s="13" r="CA229"/>
      <c s="3" r="CB229">
        <v>974.0</v>
      </c>
      <c s="3" r="CC229"/>
      <c s="3" r="CD229">
        <v>419.0</v>
      </c>
      <c s="3" r="CE229"/>
      <c s="3" r="CF229"/>
      <c s="3" r="CG229"/>
      <c s="54" r="CH229">
        <v>1611.0</v>
      </c>
      <c s="3" r="CI229"/>
      <c t="str" s="58" r="CJ229">
        <f t="shared" si="8"/>
        <v>3,004</v>
      </c>
      <c s="13" r="CK229"/>
      <c s="3" r="CL229">
        <v>159.0</v>
      </c>
      <c s="12" r="CM229"/>
      <c s="51" r="CN229"/>
      <c s="54" r="CO229">
        <v>2390.0</v>
      </c>
      <c s="54" r="CP229">
        <v>1801.0</v>
      </c>
      <c s="3" r="CQ229">
        <v>282.0</v>
      </c>
      <c s="54" r="CR229">
        <v>1569.0</v>
      </c>
      <c t="str" s="58" r="CS229">
        <f t="shared" si="9"/>
        <v>6,042</v>
      </c>
      <c s="13" r="CT229"/>
      <c s="54" r="CU229">
        <v>1692.0</v>
      </c>
      <c s="54" r="CV229">
        <v>2896.0</v>
      </c>
      <c s="3" r="CW229">
        <v>564.0</v>
      </c>
      <c s="54" r="CX229">
        <v>2673.0</v>
      </c>
      <c s="3" r="CY229">
        <v>268.0</v>
      </c>
      <c s="3" r="CZ229">
        <v>141.0</v>
      </c>
      <c s="3" r="DA229"/>
      <c s="3" r="DB229">
        <v>10.0</v>
      </c>
      <c s="3" r="DC229"/>
      <c t="str" s="58" r="DD229">
        <f t="shared" si="10"/>
        <v>8,244</v>
      </c>
      <c s="13" r="DE229"/>
      <c s="54" r="DF229">
        <v>20781.0</v>
      </c>
      <c s="54" r="DG229">
        <v>1235.0</v>
      </c>
      <c s="3" r="DH229">
        <v>10.0</v>
      </c>
      <c s="54" r="DI229">
        <v>3592.0</v>
      </c>
      <c s="3" r="DJ229">
        <v>666.0</v>
      </c>
      <c s="3" r="DK229">
        <v>32.0</v>
      </c>
      <c s="3" r="DL229">
        <v>25.0</v>
      </c>
      <c t="str" s="58" r="DM229">
        <f t="shared" si="11"/>
        <v>26,341</v>
      </c>
      <c s="13" r="DN229"/>
      <c s="3" r="DO229">
        <v>347.0</v>
      </c>
      <c s="3" r="DP229"/>
      <c s="3" r="DQ229">
        <v>790.0</v>
      </c>
      <c s="3" r="DR229"/>
      <c s="3" r="DS229"/>
      <c s="3" r="DT229"/>
      <c s="54" r="DU229">
        <v>1305.0</v>
      </c>
      <c s="3" r="DV229"/>
      <c t="str" s="58" r="DW229">
        <f t="shared" si="12"/>
        <v>2,442</v>
      </c>
      <c s="13" r="DX229"/>
      <c s="54" r="DY229">
        <v>1491.0</v>
      </c>
      <c s="50" r="DZ229"/>
      <c s="54" r="EA229">
        <v>2434.0</v>
      </c>
      <c s="54" r="EB229">
        <v>1655.0</v>
      </c>
      <c s="3" r="EC229">
        <v>222.0</v>
      </c>
      <c s="54" r="ED229">
        <v>1491.0</v>
      </c>
      <c t="str" s="58" r="EE229">
        <f t="shared" si="13"/>
        <v>5,802</v>
      </c>
      <c s="13" r="EF229"/>
      <c s="54" r="EG229">
        <v>1707.0</v>
      </c>
      <c s="54" r="EH229">
        <v>2941.0</v>
      </c>
      <c s="3" r="EI229">
        <v>550.0</v>
      </c>
      <c s="54" r="EJ229">
        <v>2979.0</v>
      </c>
      <c s="3" r="EK229">
        <v>300.0</v>
      </c>
      <c s="3" r="EL229">
        <v>130.0</v>
      </c>
      <c s="3" r="EM229"/>
      <c s="3" r="EN229">
        <v>13.0</v>
      </c>
      <c s="3" r="EO229"/>
      <c t="str" s="58" r="EP229">
        <f t="shared" si="14"/>
        <v>8,620</v>
      </c>
      <c s="13" r="EQ229"/>
      <c s="54" r="ER229">
        <v>23892.0</v>
      </c>
      <c s="54" r="ES229">
        <v>1286.0</v>
      </c>
      <c s="3" r="ET229">
        <v>11.0</v>
      </c>
      <c s="54" r="EU229">
        <v>3993.0</v>
      </c>
      <c s="3" r="EV229">
        <v>665.0</v>
      </c>
      <c s="3" r="EW229">
        <v>47.0</v>
      </c>
      <c s="3" r="EX229">
        <v>25.0</v>
      </c>
      <c t="str" s="58" r="EY229">
        <f t="shared" si="15"/>
        <v>29,919</v>
      </c>
      <c s="13" r="EZ229"/>
      <c s="3" r="FA229">
        <v>379.0</v>
      </c>
      <c s="3" r="FB229"/>
      <c s="54" r="FC229">
        <v>1007.0</v>
      </c>
      <c s="3" r="FD229"/>
      <c s="3" r="FE229"/>
      <c s="3" r="FF229"/>
      <c s="54" r="FG229">
        <v>1236.0</v>
      </c>
      <c s="3" r="FH229"/>
      <c t="str" s="58" r="FI229">
        <f t="shared" si="16"/>
        <v>2,622</v>
      </c>
      <c s="13" r="FJ229"/>
      <c s="54" r="FK229">
        <v>2589.0</v>
      </c>
      <c s="5" r="FL229"/>
      <c s="54" r="FM229">
        <v>44560.0</v>
      </c>
      <c s="1" r="FN229"/>
      <c s="1" r="FO229"/>
      <c s="44" r="FP229"/>
      <c s="54" r="FQ229">
        <v>44560.0</v>
      </c>
      <c s="1" r="FR229"/>
      <c s="1" r="FS229"/>
      <c s="44" r="FT229"/>
      <c t="str" s="12" r="FU229">
        <f t="shared" si="17"/>
        <v>0</v>
      </c>
      <c s="5" r="FV229"/>
      <c s="54" r="FW229">
        <v>49634.0</v>
      </c>
      <c s="1" r="FX229"/>
      <c s="1" r="FY229"/>
      <c s="44" r="FZ229"/>
      <c s="54" r="GA229">
        <v>49552.0</v>
      </c>
      <c s="1" r="GB229"/>
      <c s="1" r="GC229"/>
      <c s="44" r="GD229"/>
      <c t="str" s="12" r="GE229">
        <f t="shared" si="18"/>
        <v>82</v>
      </c>
      <c s="12" r="GF229"/>
      <c s="3" r="GG229"/>
      <c s="3" r="GH229"/>
      <c s="3" r="GI229"/>
      <c s="3" r="GJ229"/>
      <c s="3" r="GK229"/>
      <c s="3" r="GL229"/>
      <c s="3" r="GM229"/>
      <c s="3" r="GN229"/>
      <c s="3" r="GO229"/>
    </row>
    <row r="230">
      <c s="47" r="A230">
        <v>217.0</v>
      </c>
      <c t="s" s="48" r="B230">
        <v>97</v>
      </c>
      <c t="s" s="53" r="C230">
        <v>326</v>
      </c>
      <c s="48" r="D230">
        <v>39600.0</v>
      </c>
      <c t="s" s="48" r="E230">
        <v>96</v>
      </c>
      <c t="s" s="48" r="F230">
        <v>83</v>
      </c>
      <c s="48" r="G230"/>
      <c s="48" r="H230"/>
      <c s="48" r="I230"/>
      <c s="54" r="J230">
        <v>9300.0</v>
      </c>
      <c s="3" r="K230">
        <v>50.0</v>
      </c>
      <c s="3" r="L230">
        <v>100.0</v>
      </c>
      <c s="3" r="M230"/>
      <c t="s" s="3" r="N230">
        <v>87</v>
      </c>
      <c t="s" s="3" r="O230">
        <v>87</v>
      </c>
      <c s="54" r="P230">
        <v>8764.0</v>
      </c>
      <c t="str" s="58" r="Q230">
        <f t="shared" si="1"/>
        <v>18,214</v>
      </c>
      <c s="13" r="R230"/>
      <c s="3" r="S230">
        <v>20.0</v>
      </c>
      <c s="3" r="T230"/>
      <c s="3" r="U230"/>
      <c s="3" r="V230">
        <v>80.0</v>
      </c>
      <c s="3" r="W230"/>
      <c s="3" r="X230">
        <v>20.0</v>
      </c>
      <c s="3" r="Y230"/>
      <c s="3" r="Z230"/>
      <c s="3" r="AA230"/>
      <c t="str" s="58" r="AB230">
        <f t="shared" si="2"/>
        <v>120</v>
      </c>
      <c s="13" r="AC230"/>
      <c s="54" r="AD230">
        <v>8100.0</v>
      </c>
      <c s="3" r="AE230">
        <v>95.0</v>
      </c>
      <c s="3" r="AF230">
        <v>10.0</v>
      </c>
      <c s="54" r="AG230">
        <v>2975.0</v>
      </c>
      <c s="3" r="AH230"/>
      <c s="3" r="AI230"/>
      <c s="3" r="AJ230"/>
      <c t="str" s="58" r="AK230">
        <f t="shared" si="3"/>
        <v>11,180</v>
      </c>
      <c s="13" r="AL230"/>
      <c s="54" r="AM230">
        <v>2930.0</v>
      </c>
      <c s="3" r="AN230"/>
      <c s="3" r="AO230"/>
      <c s="3" r="AP230"/>
      <c s="3" r="AQ230"/>
      <c s="3" r="AR230"/>
      <c s="3" r="AS230">
        <v>645.0</v>
      </c>
      <c s="3" r="AT230"/>
      <c t="str" s="58" r="AU230">
        <f t="shared" si="4"/>
        <v>3,575</v>
      </c>
      <c s="55" r="AV230"/>
      <c t="s" s="3" r="AW230">
        <v>87</v>
      </c>
      <c s="50" r="AX230"/>
      <c s="54" r="AY230">
        <v>8940.0</v>
      </c>
      <c s="3" r="AZ230"/>
      <c s="3" r="BA230"/>
      <c s="3" r="BB230"/>
      <c s="3" r="BC230"/>
      <c s="3" r="BD230"/>
      <c s="54" r="BE230">
        <v>10576.0</v>
      </c>
      <c t="str" s="58" r="BF230">
        <f t="shared" si="5"/>
        <v>19,516</v>
      </c>
      <c s="13" r="BG230"/>
      <c s="3" r="BH230">
        <v>6.0</v>
      </c>
      <c s="3" r="BI230"/>
      <c s="3" r="BJ230"/>
      <c s="3" r="BK230">
        <v>41.0</v>
      </c>
      <c s="3" r="BL230"/>
      <c s="3" r="BM230">
        <v>-30.0</v>
      </c>
      <c s="3" r="BN230"/>
      <c s="3" r="BO230">
        <v>8.0</v>
      </c>
      <c s="3" r="BP230"/>
      <c t="str" s="58" r="BQ230">
        <f t="shared" si="6"/>
        <v>25</v>
      </c>
      <c s="13" r="BR230"/>
      <c s="54" r="BS230">
        <v>10722.0</v>
      </c>
      <c s="3" r="BT230">
        <v>39.0</v>
      </c>
      <c s="3" r="BU230">
        <v>4.0</v>
      </c>
      <c s="54" r="BV230">
        <v>3145.0</v>
      </c>
      <c s="3" r="BW230">
        <v>207.0</v>
      </c>
      <c s="3" r="BX230"/>
      <c s="3" r="BY230"/>
      <c t="str" s="58" r="BZ230">
        <f t="shared" si="7"/>
        <v>14,117</v>
      </c>
      <c s="13" r="CA230"/>
      <c s="54" r="CB230">
        <v>2645.0</v>
      </c>
      <c s="3" r="CC230"/>
      <c s="3" r="CD230"/>
      <c s="3" r="CE230"/>
      <c s="3" r="CF230"/>
      <c s="3" r="CG230"/>
      <c s="3" r="CH230">
        <v>447.0</v>
      </c>
      <c s="3" r="CI230"/>
      <c t="str" s="58" r="CJ230">
        <f t="shared" si="8"/>
        <v>3,092</v>
      </c>
      <c s="13" r="CK230"/>
      <c s="54" r="CL230">
        <v>7994.0</v>
      </c>
      <c s="12" r="CM230"/>
      <c s="51" r="CN230"/>
      <c s="54" r="CO230">
        <v>1576.0</v>
      </c>
      <c s="54" r="CP230">
        <v>1383.0</v>
      </c>
      <c s="54" r="CQ230">
        <v>1300.0</v>
      </c>
      <c s="54" r="CR230">
        <v>2290.0</v>
      </c>
      <c t="str" s="58" r="CS230">
        <f t="shared" si="9"/>
        <v>6,549</v>
      </c>
      <c s="13" r="CT230"/>
      <c s="54" r="CU230">
        <v>1228.0</v>
      </c>
      <c s="3" r="CV230">
        <v>214.0</v>
      </c>
      <c s="3" r="CW230">
        <v>170.0</v>
      </c>
      <c s="3" r="CX230">
        <v>880.0</v>
      </c>
      <c s="3" r="CY230">
        <v>5.0</v>
      </c>
      <c s="3" r="CZ230">
        <v>25.0</v>
      </c>
      <c s="3" r="DA230"/>
      <c s="3" r="DB230"/>
      <c s="3" r="DC230"/>
      <c t="str" s="58" r="DD230">
        <f t="shared" si="10"/>
        <v>2,522</v>
      </c>
      <c s="13" r="DE230"/>
      <c s="54" r="DF230">
        <v>8600.0</v>
      </c>
      <c s="3" r="DG230">
        <v>687.0</v>
      </c>
      <c s="3" r="DH230">
        <v>304.0</v>
      </c>
      <c s="54" r="DI230">
        <v>3965.0</v>
      </c>
      <c s="3" r="DJ230">
        <v>15.0</v>
      </c>
      <c s="3" r="DK230"/>
      <c s="3" r="DL230"/>
      <c t="str" s="58" r="DM230">
        <f t="shared" si="11"/>
        <v>13,571</v>
      </c>
      <c s="13" r="DN230"/>
      <c s="54" r="DO230">
        <v>2459.0</v>
      </c>
      <c s="3" r="DP230"/>
      <c s="3" r="DQ230"/>
      <c s="3" r="DR230"/>
      <c t="s" s="3" r="DS230">
        <v>87</v>
      </c>
      <c s="3" r="DT230"/>
      <c s="54" r="DU230">
        <v>1124.0</v>
      </c>
      <c s="3" r="DV230"/>
      <c t="str" s="58" r="DW230">
        <f t="shared" si="12"/>
        <v>3,583</v>
      </c>
      <c s="13" r="DX230"/>
      <c s="54" r="DY230">
        <v>6864.0</v>
      </c>
      <c s="50" r="DZ230"/>
      <c s="54" r="EA230">
        <v>1900.0</v>
      </c>
      <c s="54" r="EB230">
        <v>1849.0</v>
      </c>
      <c s="54" r="EC230">
        <v>1474.0</v>
      </c>
      <c s="54" r="ED230">
        <v>1551.0</v>
      </c>
      <c t="str" s="58" r="EE230">
        <f t="shared" si="13"/>
        <v>6,774</v>
      </c>
      <c s="13" r="EF230"/>
      <c s="54" r="EG230">
        <v>1415.0</v>
      </c>
      <c s="3" r="EH230">
        <v>188.0</v>
      </c>
      <c s="3" r="EI230">
        <v>141.0</v>
      </c>
      <c s="54" r="EJ230">
        <v>1242.0</v>
      </c>
      <c s="3" r="EK230">
        <v>2.0</v>
      </c>
      <c s="3" r="EL230"/>
      <c s="3" r="EM230"/>
      <c s="3" r="EN230"/>
      <c s="3" r="EO230"/>
      <c t="str" s="58" r="EP230">
        <f t="shared" si="14"/>
        <v>2,988</v>
      </c>
      <c s="13" r="EQ230"/>
      <c s="54" r="ER230">
        <v>11594.0</v>
      </c>
      <c s="3" r="ES230">
        <v>800.0</v>
      </c>
      <c s="3" r="ET230">
        <v>134.0</v>
      </c>
      <c s="54" r="EU230">
        <v>4151.0</v>
      </c>
      <c s="3" r="EV230">
        <v>253.0</v>
      </c>
      <c s="3" r="EW230"/>
      <c s="3" r="EX230"/>
      <c t="str" s="58" r="EY230">
        <f t="shared" si="15"/>
        <v>16,932</v>
      </c>
      <c s="13" r="EZ230"/>
      <c s="54" r="FA230">
        <v>3288.0</v>
      </c>
      <c s="3" r="FB230"/>
      <c s="3" r="FC230"/>
      <c s="3" r="FD230"/>
      <c s="3" r="FE230"/>
      <c s="3" r="FF230"/>
      <c s="54" r="FG230">
        <v>1092.0</v>
      </c>
      <c s="3" r="FH230">
        <v>33.0</v>
      </c>
      <c t="str" s="58" r="FI230">
        <f t="shared" si="16"/>
        <v>4,413</v>
      </c>
      <c s="13" r="FJ230"/>
      <c s="54" r="FK230">
        <v>15464.0</v>
      </c>
      <c s="5" r="FL230"/>
      <c s="54" r="FM230">
        <v>33089.0</v>
      </c>
      <c s="1" r="FN230"/>
      <c s="1" r="FO230"/>
      <c s="44" r="FP230"/>
      <c s="54" r="FQ230">
        <v>33089.0</v>
      </c>
      <c s="1" r="FR230"/>
      <c s="1" r="FS230"/>
      <c s="44" r="FT230"/>
      <c t="str" s="12" r="FU230">
        <f t="shared" si="17"/>
        <v>0</v>
      </c>
      <c s="5" r="FV230"/>
      <c s="54" r="FW230">
        <v>44744.0</v>
      </c>
      <c s="1" r="FX230"/>
      <c s="1" r="FY230"/>
      <c s="44" r="FZ230"/>
      <c s="54" r="GA230">
        <v>46571.0</v>
      </c>
      <c s="1" r="GB230"/>
      <c s="1" r="GC230"/>
      <c s="44" r="GD230"/>
      <c t="str" s="12" r="GE230">
        <f t="shared" si="18"/>
        <v>-1,827</v>
      </c>
      <c s="12" r="GF230"/>
      <c s="3" r="GG230"/>
      <c s="3" r="GH230"/>
      <c s="3" r="GI230"/>
      <c s="3" r="GJ230"/>
      <c s="3" r="GK230"/>
      <c s="3" r="GL230"/>
      <c s="3" r="GM230"/>
      <c s="3" r="GN230"/>
      <c s="3" r="GO230"/>
    </row>
    <row r="231">
      <c s="47" r="A231">
        <v>218.0</v>
      </c>
      <c t="s" s="48" r="B231">
        <v>88</v>
      </c>
      <c t="s" s="53" r="C231">
        <v>327</v>
      </c>
      <c s="48" r="D231">
        <v>81137.0</v>
      </c>
      <c t="s" s="48" r="E231">
        <v>96</v>
      </c>
      <c t="s" s="48" r="F231">
        <v>90</v>
      </c>
      <c s="48" r="G231"/>
      <c s="48" r="H231"/>
      <c s="48" r="I231"/>
      <c s="54" r="J231">
        <v>109339.0</v>
      </c>
      <c s="3" r="K231">
        <v>640.0</v>
      </c>
      <c s="3" r="L231"/>
      <c s="3" r="M231"/>
      <c s="3" r="N231"/>
      <c s="3" r="O231"/>
      <c s="54" r="P231">
        <v>1828.0</v>
      </c>
      <c t="str" s="58" r="Q231">
        <f t="shared" si="1"/>
        <v>111,807</v>
      </c>
      <c s="13" r="R231"/>
      <c s="3" r="S231">
        <v>399.0</v>
      </c>
      <c s="54" r="T231">
        <v>2820.0</v>
      </c>
      <c s="54" r="U231">
        <v>1090.0</v>
      </c>
      <c s="3" r="V231">
        <v>200.0</v>
      </c>
      <c s="3" r="W231">
        <v>50.0</v>
      </c>
      <c s="3" r="X231">
        <v>56.0</v>
      </c>
      <c s="3" r="Y231"/>
      <c s="3" r="Z231">
        <v>150.0</v>
      </c>
      <c s="3" r="AA231"/>
      <c t="str" s="58" r="AB231">
        <f t="shared" si="2"/>
        <v>4,765</v>
      </c>
      <c s="13" r="AC231"/>
      <c s="54" r="AD231">
        <v>47005.0</v>
      </c>
      <c s="3" r="AE231">
        <v>515.0</v>
      </c>
      <c s="3" r="AF231"/>
      <c s="54" r="AG231">
        <v>15845.0</v>
      </c>
      <c s="3" r="AH231"/>
      <c s="3" r="AI231"/>
      <c s="3" r="AJ231">
        <v>6.0</v>
      </c>
      <c t="str" s="58" r="AK231">
        <f t="shared" si="3"/>
        <v>63,371</v>
      </c>
      <c s="13" r="AL231"/>
      <c s="54" r="AM231">
        <v>16750.0</v>
      </c>
      <c s="3" r="AN231"/>
      <c s="3" r="AO231">
        <v>830.0</v>
      </c>
      <c s="54" r="AP231">
        <v>1402.0</v>
      </c>
      <c s="3" r="AQ231"/>
      <c s="3" r="AR231"/>
      <c s="54" r="AS231">
        <v>5700.0</v>
      </c>
      <c s="3" r="AT231"/>
      <c t="str" s="58" r="AU231">
        <f t="shared" si="4"/>
        <v>24,682</v>
      </c>
      <c s="55" r="AV231"/>
      <c s="54" r="AW231">
        <v>6643.0</v>
      </c>
      <c s="50" r="AX231"/>
      <c s="54" r="AY231">
        <v>113083.0</v>
      </c>
      <c s="3" r="AZ231">
        <v>942.0</v>
      </c>
      <c s="3" r="BA231"/>
      <c s="3" r="BB231"/>
      <c s="3" r="BC231"/>
      <c s="3" r="BD231"/>
      <c s="54" r="BE231">
        <v>3029.0</v>
      </c>
      <c t="str" s="58" r="BF231">
        <f t="shared" si="5"/>
        <v>117,054</v>
      </c>
      <c s="13" r="BG231"/>
      <c s="3" r="BH231">
        <v>321.0</v>
      </c>
      <c s="54" r="BI231">
        <v>3318.0</v>
      </c>
      <c s="54" r="BJ231">
        <v>1229.0</v>
      </c>
      <c s="3" r="BK231">
        <v>213.0</v>
      </c>
      <c s="3" r="BL231">
        <v>280.0</v>
      </c>
      <c s="3" r="BM231">
        <v>166.0</v>
      </c>
      <c s="3" r="BN231"/>
      <c s="3" r="BO231">
        <v>148.0</v>
      </c>
      <c s="3" r="BP231"/>
      <c t="str" s="58" r="BQ231">
        <f t="shared" si="6"/>
        <v>5,675</v>
      </c>
      <c s="13" r="BR231"/>
      <c s="54" r="BS231">
        <v>53366.0</v>
      </c>
      <c s="3" r="BT231">
        <v>758.0</v>
      </c>
      <c s="3" r="BU231"/>
      <c s="54" r="BV231">
        <v>16992.0</v>
      </c>
      <c s="3" r="BW231"/>
      <c s="3" r="BX231"/>
      <c s="3" r="BY231"/>
      <c t="str" s="58" r="BZ231">
        <f t="shared" si="7"/>
        <v>71,116</v>
      </c>
      <c s="13" r="CA231"/>
      <c s="54" r="CB231">
        <v>19358.0</v>
      </c>
      <c s="3" r="CC231"/>
      <c s="54" r="CD231">
        <v>1228.0</v>
      </c>
      <c s="54" r="CE231">
        <v>2490.0</v>
      </c>
      <c s="3" r="CF231"/>
      <c s="3" r="CG231"/>
      <c s="54" r="CH231">
        <v>5941.0</v>
      </c>
      <c s="3" r="CI231"/>
      <c t="str" s="58" r="CJ231">
        <f t="shared" si="8"/>
        <v>29,017</v>
      </c>
      <c s="13" r="CK231"/>
      <c s="3" r="CL231">
        <v>581.0</v>
      </c>
      <c s="12" r="CM231"/>
      <c s="51" r="CN231"/>
      <c s="54" r="CO231">
        <v>8156.0</v>
      </c>
      <c s="54" r="CP231">
        <v>8166.0</v>
      </c>
      <c s="54" r="CQ231">
        <v>1054.0</v>
      </c>
      <c s="54" r="CR231">
        <v>12385.0</v>
      </c>
      <c t="str" s="58" r="CS231">
        <f t="shared" si="9"/>
        <v>29,761</v>
      </c>
      <c s="13" r="CT231"/>
      <c s="54" r="CU231">
        <v>14711.0</v>
      </c>
      <c s="54" r="CV231">
        <v>5486.0</v>
      </c>
      <c s="54" r="CW231">
        <v>3287.0</v>
      </c>
      <c s="54" r="CX231">
        <v>8103.0</v>
      </c>
      <c s="54" r="CY231">
        <v>1241.0</v>
      </c>
      <c s="3" r="CZ231">
        <v>976.0</v>
      </c>
      <c s="3" r="DA231"/>
      <c s="3" r="DB231"/>
      <c s="3" r="DC231"/>
      <c t="str" s="58" r="DD231">
        <f t="shared" si="10"/>
        <v>33,804</v>
      </c>
      <c s="13" r="DE231"/>
      <c s="54" r="DF231">
        <v>69590.0</v>
      </c>
      <c s="54" r="DG231">
        <v>6850.0</v>
      </c>
      <c s="3" r="DH231">
        <v>346.0</v>
      </c>
      <c s="54" r="DI231">
        <v>23480.0</v>
      </c>
      <c s="54" r="DJ231">
        <v>1908.0</v>
      </c>
      <c s="3" r="DK231"/>
      <c s="3" r="DL231">
        <v>365.0</v>
      </c>
      <c t="str" s="58" r="DM231">
        <f t="shared" si="11"/>
        <v>102,539</v>
      </c>
      <c s="13" r="DN231"/>
      <c s="54" r="DO231">
        <v>17949.0</v>
      </c>
      <c s="3" r="DP231"/>
      <c s="3" r="DQ231">
        <v>750.0</v>
      </c>
      <c s="54" r="DR231">
        <v>1660.0</v>
      </c>
      <c s="3" r="DS231"/>
      <c s="3" r="DT231"/>
      <c s="54" r="DU231">
        <v>5347.0</v>
      </c>
      <c s="3" r="DV231"/>
      <c t="str" s="58" r="DW231">
        <f t="shared" si="12"/>
        <v>25,706</v>
      </c>
      <c s="13" r="DX231"/>
      <c s="54" r="DY231">
        <v>19458.0</v>
      </c>
      <c s="50" r="DZ231"/>
      <c s="54" r="EA231">
        <v>8242.0</v>
      </c>
      <c s="54" r="EB231">
        <v>7619.0</v>
      </c>
      <c s="54" r="EC231">
        <v>1617.0</v>
      </c>
      <c s="54" r="ED231">
        <v>12201.0</v>
      </c>
      <c t="str" s="58" r="EE231">
        <f t="shared" si="13"/>
        <v>29,679</v>
      </c>
      <c s="13" r="EF231"/>
      <c s="54" r="EG231">
        <v>15831.0</v>
      </c>
      <c s="54" r="EH231">
        <v>5774.0</v>
      </c>
      <c s="54" r="EI231">
        <v>3252.0</v>
      </c>
      <c s="54" r="EJ231">
        <v>9702.0</v>
      </c>
      <c s="54" r="EK231">
        <v>1379.0</v>
      </c>
      <c s="3" r="EL231">
        <v>936.0</v>
      </c>
      <c s="3" r="EM231"/>
      <c s="3" r="EN231"/>
      <c s="3" r="EO231"/>
      <c t="str" s="58" r="EP231">
        <f t="shared" si="14"/>
        <v>36,874</v>
      </c>
      <c s="13" r="EQ231"/>
      <c s="54" r="ER231">
        <v>70137.0</v>
      </c>
      <c s="54" r="ES231">
        <v>6786.0</v>
      </c>
      <c s="3" r="ET231">
        <v>329.0</v>
      </c>
      <c s="54" r="EU231">
        <v>24380.0</v>
      </c>
      <c s="54" r="EV231">
        <v>2018.0</v>
      </c>
      <c s="3" r="EW231"/>
      <c s="3" r="EX231">
        <v>348.0</v>
      </c>
      <c t="str" s="58" r="EY231">
        <f t="shared" si="15"/>
        <v>103,998</v>
      </c>
      <c s="13" r="EZ231"/>
      <c s="54" r="FA231">
        <v>17561.0</v>
      </c>
      <c s="3" r="FB231"/>
      <c s="54" r="FC231">
        <v>1150.0</v>
      </c>
      <c s="54" r="FD231">
        <v>2774.0</v>
      </c>
      <c s="3" r="FE231"/>
      <c s="3" r="FF231"/>
      <c s="54" r="FG231">
        <v>5332.0</v>
      </c>
      <c s="3" r="FH231"/>
      <c t="str" s="58" r="FI231">
        <f t="shared" si="16"/>
        <v>26,817</v>
      </c>
      <c s="13" r="FJ231"/>
      <c s="54" r="FK231">
        <v>25779.0</v>
      </c>
      <c s="5" r="FL231"/>
      <c s="54" r="FM231">
        <v>211268.0</v>
      </c>
      <c s="1" r="FN231"/>
      <c s="1" r="FO231"/>
      <c s="44" r="FP231"/>
      <c s="54" r="FQ231">
        <v>211268.0</v>
      </c>
      <c s="1" r="FR231"/>
      <c s="1" r="FS231"/>
      <c s="44" r="FT231"/>
      <c t="str" s="12" r="FU231">
        <f t="shared" si="17"/>
        <v>0</v>
      </c>
      <c s="5" r="FV231"/>
      <c s="54" r="FW231">
        <v>223443.0</v>
      </c>
      <c s="1" r="FX231"/>
      <c s="1" r="FY231"/>
      <c s="44" r="FZ231"/>
      <c s="54" r="GA231">
        <v>223147.0</v>
      </c>
      <c s="1" r="GB231"/>
      <c s="1" r="GC231"/>
      <c s="44" r="GD231"/>
      <c t="str" s="12" r="GE231">
        <f t="shared" si="18"/>
        <v>296</v>
      </c>
      <c s="12" r="GF231"/>
      <c s="3" r="GG231"/>
      <c s="3" r="GH231"/>
      <c s="3" r="GI231"/>
      <c s="3" r="GJ231"/>
      <c s="3" r="GK231"/>
      <c s="3" r="GL231"/>
      <c s="3" r="GM231"/>
      <c s="3" r="GN231"/>
      <c s="3" r="GO231"/>
    </row>
    <row r="232">
      <c s="47" r="A232">
        <v>219.0</v>
      </c>
      <c t="s" s="48" r="B232">
        <v>97</v>
      </c>
      <c t="s" s="53" r="C232">
        <v>328</v>
      </c>
      <c s="48" r="D232">
        <v>38200.0</v>
      </c>
      <c t="s" s="48" r="E232">
        <v>96</v>
      </c>
      <c t="s" s="48" r="F232">
        <v>83</v>
      </c>
      <c s="48" r="G232"/>
      <c s="48" r="H232"/>
      <c s="48" r="I232"/>
      <c s="54" r="J232">
        <v>16845.0</v>
      </c>
      <c s="3" r="K232"/>
      <c s="3" r="L232">
        <v>910.0</v>
      </c>
      <c s="3" r="M232"/>
      <c s="3" r="N232">
        <v>105.0</v>
      </c>
      <c s="3" r="O232">
        <v>113.0</v>
      </c>
      <c s="3" r="P232">
        <v>300.0</v>
      </c>
      <c t="str" s="58" r="Q232">
        <f t="shared" si="1"/>
        <v>18,273</v>
      </c>
      <c s="13" r="R232"/>
      <c s="3" r="S232">
        <v>95.0</v>
      </c>
      <c s="3" r="T232">
        <v>2.0</v>
      </c>
      <c s="3" r="U232">
        <v>170.0</v>
      </c>
      <c s="3" r="V232">
        <v>68.0</v>
      </c>
      <c s="3" r="W232"/>
      <c s="3" r="X232">
        <v>140.0</v>
      </c>
      <c s="3" r="Y232"/>
      <c s="3" r="Z232"/>
      <c s="3" r="AA232"/>
      <c t="str" s="58" r="AB232">
        <f t="shared" si="2"/>
        <v>475</v>
      </c>
      <c s="13" r="AC232"/>
      <c s="54" r="AD232">
        <v>2015.0</v>
      </c>
      <c s="3" r="AE232">
        <v>35.0</v>
      </c>
      <c s="3" r="AF232"/>
      <c s="3" r="AG232">
        <v>722.0</v>
      </c>
      <c s="3" r="AH232"/>
      <c s="3" r="AI232"/>
      <c s="3" r="AJ232"/>
      <c t="str" s="58" r="AK232">
        <f t="shared" si="3"/>
        <v>2,772</v>
      </c>
      <c s="13" r="AL232"/>
      <c s="54" r="AM232">
        <v>2700.0</v>
      </c>
      <c s="3" r="AN232"/>
      <c s="3" r="AO232">
        <v>145.0</v>
      </c>
      <c s="3" r="AP232"/>
      <c s="3" r="AQ232"/>
      <c s="3" r="AR232"/>
      <c s="54" r="AS232">
        <v>1370.0</v>
      </c>
      <c s="3" r="AT232"/>
      <c t="str" s="58" r="AU232">
        <f t="shared" si="4"/>
        <v>4,215</v>
      </c>
      <c s="55" r="AV232"/>
      <c s="54" r="AW232">
        <v>1790.0</v>
      </c>
      <c s="50" r="AX232"/>
      <c s="54" r="AY232">
        <v>17035.0</v>
      </c>
      <c s="3" r="AZ232"/>
      <c s="3" r="BA232">
        <v>986.0</v>
      </c>
      <c s="3" r="BB232"/>
      <c s="3" r="BC232">
        <v>109.0</v>
      </c>
      <c s="3" r="BD232">
        <v>128.0</v>
      </c>
      <c s="3" r="BE232">
        <v>328.0</v>
      </c>
      <c t="str" s="58" r="BF232">
        <f t="shared" si="5"/>
        <v>18,586</v>
      </c>
      <c s="13" r="BG232"/>
      <c s="3" r="BH232">
        <v>94.0</v>
      </c>
      <c s="3" r="BI232">
        <v>4.0</v>
      </c>
      <c s="3" r="BJ232">
        <v>185.0</v>
      </c>
      <c s="3" r="BK232">
        <v>68.0</v>
      </c>
      <c s="3" r="BL232"/>
      <c s="3" r="BM232">
        <v>138.0</v>
      </c>
      <c s="3" r="BN232"/>
      <c s="3" r="BO232"/>
      <c s="3" r="BP232"/>
      <c t="str" s="58" r="BQ232">
        <f t="shared" si="6"/>
        <v>489</v>
      </c>
      <c s="13" r="BR232"/>
      <c s="54" r="BS232">
        <v>2261.0</v>
      </c>
      <c s="3" r="BT232">
        <v>21.0</v>
      </c>
      <c s="3" r="BU232"/>
      <c s="3" r="BV232">
        <v>788.0</v>
      </c>
      <c s="3" r="BW232"/>
      <c s="3" r="BX232"/>
      <c s="3" r="BY232"/>
      <c t="str" s="58" r="BZ232">
        <f t="shared" si="7"/>
        <v>3,070</v>
      </c>
      <c s="13" r="CA232"/>
      <c s="54" r="CB232">
        <v>2764.0</v>
      </c>
      <c s="3" r="CC232"/>
      <c s="3" r="CD232">
        <v>155.0</v>
      </c>
      <c s="3" r="CE232"/>
      <c s="3" r="CF232"/>
      <c s="3" r="CG232"/>
      <c s="54" r="CH232">
        <v>1401.0</v>
      </c>
      <c s="3" r="CI232"/>
      <c t="str" s="58" r="CJ232">
        <f t="shared" si="8"/>
        <v>4,320</v>
      </c>
      <c s="13" r="CK232"/>
      <c s="54" r="CL232">
        <v>1834.0</v>
      </c>
      <c s="12" r="CM232"/>
      <c s="51" r="CN232"/>
      <c s="54" r="CO232">
        <v>1874.0</v>
      </c>
      <c s="3" r="CP232">
        <v>982.0</v>
      </c>
      <c s="3" r="CQ232">
        <v>130.0</v>
      </c>
      <c s="54" r="CR232">
        <v>1270.0</v>
      </c>
      <c t="str" s="58" r="CS232">
        <f t="shared" si="9"/>
        <v>4,256</v>
      </c>
      <c s="13" r="CT232"/>
      <c s="54" r="CU232">
        <v>1576.0</v>
      </c>
      <c s="3" r="CV232">
        <v>378.0</v>
      </c>
      <c s="3" r="CW232">
        <v>828.0</v>
      </c>
      <c s="54" r="CX232">
        <v>2759.0</v>
      </c>
      <c s="3" r="CY232">
        <v>304.0</v>
      </c>
      <c s="3" r="CZ232">
        <v>227.0</v>
      </c>
      <c s="3" r="DA232">
        <v>137.0</v>
      </c>
      <c s="3" r="DB232">
        <v>65.0</v>
      </c>
      <c s="3" r="DC232">
        <v>100.0</v>
      </c>
      <c t="str" s="58" r="DD232">
        <f t="shared" si="10"/>
        <v>6,374</v>
      </c>
      <c s="13" r="DE232"/>
      <c s="54" r="DF232">
        <v>5018.0</v>
      </c>
      <c s="54" r="DG232">
        <v>2097.0</v>
      </c>
      <c s="3" r="DH232">
        <v>37.0</v>
      </c>
      <c s="54" r="DI232">
        <v>1204.0</v>
      </c>
      <c s="3" r="DJ232">
        <v>431.0</v>
      </c>
      <c s="3" r="DK232"/>
      <c s="3" r="DL232">
        <v>50.0</v>
      </c>
      <c t="str" s="58" r="DM232">
        <f t="shared" si="11"/>
        <v>8,837</v>
      </c>
      <c s="13" r="DN232"/>
      <c s="54" r="DO232">
        <v>2273.0</v>
      </c>
      <c s="3" r="DP232"/>
      <c s="3" r="DQ232">
        <v>389.0</v>
      </c>
      <c s="3" r="DR232">
        <v>36.0</v>
      </c>
      <c s="3" r="DS232"/>
      <c s="3" r="DT232"/>
      <c s="54" r="DU232">
        <v>1786.0</v>
      </c>
      <c s="3" r="DV232"/>
      <c t="str" s="58" r="DW232">
        <f t="shared" si="12"/>
        <v>4,484</v>
      </c>
      <c s="13" r="DX232"/>
      <c s="54" r="DY232">
        <v>3574.0</v>
      </c>
      <c s="50" r="DZ232"/>
      <c s="54" r="EA232">
        <v>1840.0</v>
      </c>
      <c s="3" r="EB232">
        <v>997.0</v>
      </c>
      <c s="3" r="EC232">
        <v>127.0</v>
      </c>
      <c s="54" r="ED232">
        <v>1273.0</v>
      </c>
      <c t="str" s="58" r="EE232">
        <f t="shared" si="13"/>
        <v>4,237</v>
      </c>
      <c s="13" r="EF232"/>
      <c s="54" r="EG232">
        <v>1549.0</v>
      </c>
      <c s="3" r="EH232">
        <v>363.0</v>
      </c>
      <c s="3" r="EI232">
        <v>795.0</v>
      </c>
      <c s="54" r="EJ232">
        <v>2740.0</v>
      </c>
      <c s="3" r="EK232">
        <v>322.0</v>
      </c>
      <c s="3" r="EL232">
        <v>205.0</v>
      </c>
      <c s="3" r="EM232">
        <v>137.0</v>
      </c>
      <c s="3" r="EN232">
        <v>65.0</v>
      </c>
      <c s="3" r="EO232">
        <v>100.0</v>
      </c>
      <c t="str" s="58" r="EP232">
        <f t="shared" si="14"/>
        <v>6,276</v>
      </c>
      <c s="13" r="EQ232"/>
      <c s="54" r="ER232">
        <v>5199.0</v>
      </c>
      <c s="54" r="ES232">
        <v>2051.0</v>
      </c>
      <c s="3" r="ET232">
        <v>38.0</v>
      </c>
      <c s="54" r="EU232">
        <v>1207.0</v>
      </c>
      <c s="3" r="EV232">
        <v>439.0</v>
      </c>
      <c s="3" r="EW232"/>
      <c s="3" r="EX232"/>
      <c t="str" s="58" r="EY232">
        <f t="shared" si="15"/>
        <v>8,934</v>
      </c>
      <c s="13" r="EZ232"/>
      <c s="54" r="FA232">
        <v>2180.0</v>
      </c>
      <c s="3" r="FB232"/>
      <c s="3" r="FC232">
        <v>396.0</v>
      </c>
      <c s="3" r="FD232">
        <v>36.0</v>
      </c>
      <c s="3" r="FE232"/>
      <c s="3" r="FF232"/>
      <c s="54" r="FG232">
        <v>1749.0</v>
      </c>
      <c s="3" r="FH232"/>
      <c t="str" s="58" r="FI232">
        <f t="shared" si="16"/>
        <v>4,361</v>
      </c>
      <c s="13" r="FJ232"/>
      <c s="54" r="FK232">
        <v>3694.0</v>
      </c>
      <c s="5" r="FL232"/>
      <c s="54" r="FM232">
        <v>27525.0</v>
      </c>
      <c s="1" r="FN232"/>
      <c s="1" r="FO232"/>
      <c s="44" r="FP232"/>
      <c s="54" r="FQ232">
        <v>27525.0</v>
      </c>
      <c s="1" r="FR232"/>
      <c s="1" r="FS232"/>
      <c s="44" r="FT232"/>
      <c t="str" s="12" r="FU232">
        <f t="shared" si="17"/>
        <v>0</v>
      </c>
      <c s="5" r="FV232"/>
      <c s="54" r="FW232">
        <v>28299.0</v>
      </c>
      <c s="1" r="FX232"/>
      <c s="1" r="FY232"/>
      <c s="44" r="FZ232"/>
      <c s="54" r="GA232">
        <v>27502.0</v>
      </c>
      <c s="1" r="GB232"/>
      <c s="1" r="GC232"/>
      <c s="44" r="GD232"/>
      <c t="str" s="12" r="GE232">
        <f t="shared" si="18"/>
        <v>797</v>
      </c>
      <c s="12" r="GF232"/>
      <c s="3" r="GG232"/>
      <c s="3" r="GH232"/>
      <c s="3" r="GI232"/>
      <c s="3" r="GJ232"/>
      <c s="3" r="GK232"/>
      <c s="3" r="GL232"/>
      <c s="3" r="GM232"/>
      <c s="3" r="GN232"/>
      <c s="3" r="GO232"/>
    </row>
    <row r="233">
      <c s="47" r="A233">
        <v>220.0</v>
      </c>
      <c t="s" s="48" r="B233">
        <v>81</v>
      </c>
      <c t="s" s="53" r="C233">
        <v>329</v>
      </c>
      <c s="48" r="D233">
        <v>51034.0</v>
      </c>
      <c t="s" s="48" r="E233">
        <v>96</v>
      </c>
      <c t="s" s="48" r="F233">
        <v>83</v>
      </c>
      <c s="48" r="G233"/>
      <c s="48" r="H233"/>
      <c s="48" r="I233"/>
      <c s="54" r="J233">
        <v>646000.0</v>
      </c>
      <c s="3" r="K233">
        <v>250.0</v>
      </c>
      <c s="3" r="L233"/>
      <c s="3" r="M233"/>
      <c s="3" r="N233"/>
      <c s="3" r="O233"/>
      <c s="54" r="P233">
        <v>3600.0</v>
      </c>
      <c t="str" s="58" r="Q233">
        <f t="shared" si="1"/>
        <v>649,850</v>
      </c>
      <c s="13" r="R233"/>
      <c s="54" r="S233">
        <v>13950.0</v>
      </c>
      <c s="3" r="T233">
        <v>100.0</v>
      </c>
      <c s="54" r="U233">
        <v>6850.0</v>
      </c>
      <c s="3" r="V233">
        <v>100.0</v>
      </c>
      <c s="3" r="W233"/>
      <c s="3" r="X233">
        <v>950.0</v>
      </c>
      <c s="3" r="Y233">
        <v>215.0</v>
      </c>
      <c s="54" r="Z233">
        <v>3700.0</v>
      </c>
      <c s="3" r="AA233"/>
      <c t="str" s="58" r="AB233">
        <f t="shared" si="2"/>
        <v>25,865</v>
      </c>
      <c s="13" r="AC233"/>
      <c s="54" r="AD233">
        <v>223386.0</v>
      </c>
      <c s="3" r="AE233">
        <v>700.0</v>
      </c>
      <c s="3" r="AF233"/>
      <c s="54" r="AG233">
        <v>73808.0</v>
      </c>
      <c s="3" r="AH233"/>
      <c s="3" r="AI233">
        <v>54.0</v>
      </c>
      <c s="3" r="AJ233">
        <v>198.0</v>
      </c>
      <c t="str" s="58" r="AK233">
        <f t="shared" si="3"/>
        <v>298,146</v>
      </c>
      <c s="13" r="AL233"/>
      <c s="3" r="AM233"/>
      <c s="3" r="AN233"/>
      <c s="54" r="AO233">
        <v>11500.0</v>
      </c>
      <c s="3" r="AP233"/>
      <c s="3" r="AQ233"/>
      <c s="3" r="AR233"/>
      <c s="3" r="AS233"/>
      <c s="54" r="AT233">
        <v>2970.0</v>
      </c>
      <c t="str" s="58" r="AU233">
        <f t="shared" si="4"/>
        <v>14,470</v>
      </c>
      <c s="55" r="AV233"/>
      <c s="54" r="AW233">
        <v>99386.0</v>
      </c>
      <c s="50" r="AX233"/>
      <c s="54" r="AY233">
        <v>673533.0</v>
      </c>
      <c s="3" r="AZ233">
        <v>222.0</v>
      </c>
      <c s="3" r="BA233"/>
      <c s="3" r="BB233"/>
      <c s="3" r="BC233"/>
      <c s="3" r="BD233"/>
      <c s="54" r="BE233">
        <v>4161.0</v>
      </c>
      <c t="str" s="58" r="BF233">
        <f t="shared" si="5"/>
        <v>677,916</v>
      </c>
      <c s="13" r="BG233"/>
      <c s="54" r="BH233">
        <v>17129.0</v>
      </c>
      <c s="3" r="BI233">
        <v>86.0</v>
      </c>
      <c s="54" r="BJ233">
        <v>9464.0</v>
      </c>
      <c s="3" r="BK233">
        <v>264.0</v>
      </c>
      <c s="3" r="BL233"/>
      <c s="54" r="BM233">
        <v>1533.0</v>
      </c>
      <c s="3" r="BN233">
        <v>835.0</v>
      </c>
      <c s="54" r="BO233">
        <v>7210.0</v>
      </c>
      <c s="3" r="BP233">
        <v>196.0</v>
      </c>
      <c t="str" s="58" r="BQ233">
        <f t="shared" si="6"/>
        <v>36,717</v>
      </c>
      <c s="13" r="BR233"/>
      <c s="54" r="BS233">
        <v>245160.0</v>
      </c>
      <c s="3" r="BT233">
        <v>690.0</v>
      </c>
      <c s="3" r="BU233">
        <v>8.0</v>
      </c>
      <c s="54" r="BV233">
        <v>79929.0</v>
      </c>
      <c s="3" r="BW233"/>
      <c s="3" r="BX233">
        <v>44.0</v>
      </c>
      <c s="3" r="BY233">
        <v>473.0</v>
      </c>
      <c t="str" s="58" r="BZ233">
        <f t="shared" si="7"/>
        <v>326,304</v>
      </c>
      <c s="13" r="CA233"/>
      <c s="3" r="CB233"/>
      <c s="3" r="CC233"/>
      <c s="54" r="CD233">
        <v>15134.0</v>
      </c>
      <c s="3" r="CE233">
        <v>8.0</v>
      </c>
      <c s="3" r="CF233"/>
      <c s="3" r="CG233"/>
      <c s="3" r="CH233"/>
      <c s="54" r="CI233">
        <v>2970.0</v>
      </c>
      <c t="str" s="58" r="CJ233">
        <f t="shared" si="8"/>
        <v>18,112</v>
      </c>
      <c s="13" r="CK233"/>
      <c s="54" r="CL233">
        <v>65475.0</v>
      </c>
      <c s="12" r="CM233"/>
      <c s="51" r="CN233"/>
      <c s="54" r="CO233">
        <v>53139.0</v>
      </c>
      <c s="54" r="CP233">
        <v>42332.0</v>
      </c>
      <c s="54" r="CQ233">
        <v>3850.0</v>
      </c>
      <c s="54" r="CR233">
        <v>28500.0</v>
      </c>
      <c t="str" s="58" r="CS233">
        <f t="shared" si="9"/>
        <v>127,821</v>
      </c>
      <c s="13" r="CT233"/>
      <c s="54" r="CU233">
        <v>144625.0</v>
      </c>
      <c s="54" r="CV233">
        <v>8334.0</v>
      </c>
      <c s="54" r="CW233">
        <v>20963.0</v>
      </c>
      <c s="54" r="CX233">
        <v>62266.0</v>
      </c>
      <c s="54" r="CY233">
        <v>1193.0</v>
      </c>
      <c s="54" r="CZ233">
        <v>10636.0</v>
      </c>
      <c s="54" r="DA233">
        <v>21432.0</v>
      </c>
      <c s="54" r="DB233">
        <v>16113.0</v>
      </c>
      <c s="3" r="DC233">
        <v>130.0</v>
      </c>
      <c t="str" s="58" r="DD233">
        <f t="shared" si="10"/>
        <v>285,692</v>
      </c>
      <c s="13" r="DE233"/>
      <c s="54" r="DF233">
        <v>316151.0</v>
      </c>
      <c s="54" r="DG233">
        <v>48367.0</v>
      </c>
      <c s="54" r="DH233">
        <v>2273.0</v>
      </c>
      <c s="54" r="DI233">
        <v>122237.0</v>
      </c>
      <c s="54" r="DJ233">
        <v>4531.0</v>
      </c>
      <c s="3" r="DK233">
        <v>861.0</v>
      </c>
      <c s="54" r="DL233">
        <v>21730.0</v>
      </c>
      <c t="str" s="58" r="DM233">
        <f t="shared" si="11"/>
        <v>516,150</v>
      </c>
      <c s="13" r="DN233"/>
      <c t="s" s="3" r="DO233">
        <v>87</v>
      </c>
      <c s="3" r="DP233"/>
      <c s="54" r="DQ233">
        <v>25381.0</v>
      </c>
      <c s="54" r="DR233">
        <v>1173.0</v>
      </c>
      <c s="3" r="DS233"/>
      <c s="3" r="DT233"/>
      <c s="3" r="DU233"/>
      <c s="3" r="DV233"/>
      <c t="str" s="58" r="DW233">
        <f t="shared" si="12"/>
        <v>26,554</v>
      </c>
      <c s="13" r="DX233"/>
      <c s="54" r="DY233">
        <v>131500.0</v>
      </c>
      <c s="50" r="DZ233"/>
      <c s="54" r="EA233">
        <v>51336.0</v>
      </c>
      <c s="54" r="EB233">
        <v>40453.0</v>
      </c>
      <c s="54" r="EC233">
        <v>4196.0</v>
      </c>
      <c s="54" r="ED233">
        <v>26868.0</v>
      </c>
      <c t="str" s="58" r="EE233">
        <f t="shared" si="13"/>
        <v>122,853</v>
      </c>
      <c s="13" r="EF233"/>
      <c s="54" r="EG233">
        <v>145296.0</v>
      </c>
      <c s="54" r="EH233">
        <v>7997.0</v>
      </c>
      <c s="54" r="EI233">
        <v>19341.0</v>
      </c>
      <c s="54" r="EJ233">
        <v>59893.0</v>
      </c>
      <c s="54" r="EK233">
        <v>1257.0</v>
      </c>
      <c s="54" r="EL233">
        <v>9396.0</v>
      </c>
      <c s="54" r="EM233">
        <v>22990.0</v>
      </c>
      <c s="54" r="EN233">
        <v>20041.0</v>
      </c>
      <c s="3" r="EO233">
        <v>86.0</v>
      </c>
      <c t="str" s="58" r="EP233">
        <f t="shared" si="14"/>
        <v>286,297</v>
      </c>
      <c s="13" r="EQ233"/>
      <c s="54" r="ER233">
        <v>329235.0</v>
      </c>
      <c s="54" r="ES233">
        <v>48182.0</v>
      </c>
      <c s="54" r="ET233">
        <v>1658.0</v>
      </c>
      <c s="54" r="EU233">
        <v>120497.0</v>
      </c>
      <c s="54" r="EV233">
        <v>4634.0</v>
      </c>
      <c s="3" r="EW233">
        <v>753.0</v>
      </c>
      <c s="54" r="EX233">
        <v>22627.0</v>
      </c>
      <c t="str" s="58" r="EY233">
        <f t="shared" si="15"/>
        <v>527,586</v>
      </c>
      <c s="13" r="EZ233"/>
      <c t="s" s="3" r="FA233">
        <v>87</v>
      </c>
      <c s="3" r="FB233"/>
      <c s="54" r="FC233">
        <v>24874.0</v>
      </c>
      <c s="54" r="FD233">
        <v>1110.0</v>
      </c>
      <c s="3" r="FE233"/>
      <c s="3" r="FF233"/>
      <c s="3" r="FG233"/>
      <c s="3" r="FH233"/>
      <c t="str" s="58" r="FI233">
        <f t="shared" si="16"/>
        <v>25,984</v>
      </c>
      <c s="13" r="FJ233"/>
      <c s="54" r="FK233">
        <v>133111.0</v>
      </c>
      <c s="5" r="FL233"/>
      <c s="54" r="FM233">
        <v>1087717.0</v>
      </c>
      <c s="1" r="FN233"/>
      <c s="1" r="FO233"/>
      <c s="44" r="FP233"/>
      <c s="54" r="FQ233">
        <v>1087717.0</v>
      </c>
      <c s="1" r="FR233"/>
      <c s="1" r="FS233"/>
      <c s="44" r="FT233"/>
      <c t="str" s="12" r="FU233">
        <f t="shared" si="17"/>
        <v>0</v>
      </c>
      <c s="5" r="FV233"/>
      <c s="54" r="FW233">
        <v>1124524.0</v>
      </c>
      <c s="1" r="FX233"/>
      <c s="1" r="FY233"/>
      <c s="44" r="FZ233"/>
      <c s="54" r="GA233">
        <v>1095831.0</v>
      </c>
      <c s="1" r="GB233"/>
      <c s="1" r="GC233"/>
      <c s="44" r="GD233"/>
      <c t="str" s="12" r="GE233">
        <f t="shared" si="18"/>
        <v>28,693</v>
      </c>
      <c s="12" r="GF233"/>
      <c s="3" r="GG233"/>
      <c s="3" r="GH233"/>
      <c s="3" r="GI233"/>
      <c s="3" r="GJ233"/>
      <c s="3" r="GK233"/>
      <c s="3" r="GL233"/>
      <c s="3" r="GM233"/>
      <c s="3" r="GN233"/>
      <c s="3" r="GO233"/>
    </row>
    <row r="234">
      <c s="47" r="A234">
        <v>221.0</v>
      </c>
      <c t="s" s="48" r="B234">
        <v>94</v>
      </c>
      <c t="s" s="53" r="C234">
        <v>330</v>
      </c>
      <c s="48" r="D234">
        <v>50469.0</v>
      </c>
      <c t="s" s="48" r="E234">
        <v>96</v>
      </c>
      <c t="s" s="48" r="F234">
        <v>90</v>
      </c>
      <c s="48" r="G234"/>
      <c s="48" r="H234"/>
      <c s="48" r="I234"/>
      <c s="54" r="J234">
        <v>20018.0</v>
      </c>
      <c s="3" r="K234">
        <v>17.0</v>
      </c>
      <c s="3" r="L234"/>
      <c s="3" r="M234"/>
      <c s="3" r="N234">
        <v>26.0</v>
      </c>
      <c s="3" r="O234"/>
      <c s="54" r="P234">
        <v>27715.0</v>
      </c>
      <c t="str" s="58" r="Q234">
        <f t="shared" si="1"/>
        <v>47,776</v>
      </c>
      <c s="13" r="R234"/>
      <c s="3" r="S234">
        <v>257.0</v>
      </c>
      <c s="54" r="T234">
        <v>1427.0</v>
      </c>
      <c s="54" r="U234">
        <v>1161.0</v>
      </c>
      <c s="3" r="V234"/>
      <c s="3" r="W234"/>
      <c s="3" r="X234">
        <v>31.0</v>
      </c>
      <c s="3" r="Y234"/>
      <c s="3" r="Z234">
        <v>395.0</v>
      </c>
      <c s="3" r="AA234"/>
      <c t="str" s="58" r="AB234">
        <f t="shared" si="2"/>
        <v>3,271</v>
      </c>
      <c s="13" r="AC234"/>
      <c s="54" r="AD234">
        <v>60114.0</v>
      </c>
      <c s="3" r="AE234">
        <v>530.0</v>
      </c>
      <c s="3" r="AF234">
        <v>16.0</v>
      </c>
      <c s="54" r="AG234">
        <v>7002.0</v>
      </c>
      <c s="3" r="AH234"/>
      <c s="3" r="AI234"/>
      <c s="3" r="AJ234">
        <v>80.0</v>
      </c>
      <c t="str" s="58" r="AK234">
        <f t="shared" si="3"/>
        <v>67,742</v>
      </c>
      <c s="13" r="AL234"/>
      <c s="54" r="AM234">
        <v>12928.0</v>
      </c>
      <c s="3" r="AN234"/>
      <c s="3" r="AO234"/>
      <c s="3" r="AP234"/>
      <c s="3" r="AQ234"/>
      <c s="3" r="AR234"/>
      <c s="54" r="AS234">
        <v>2711.0</v>
      </c>
      <c s="3" r="AT234"/>
      <c t="str" s="58" r="AU234">
        <f t="shared" si="4"/>
        <v>15,639</v>
      </c>
      <c s="55" r="AV234"/>
      <c s="3" r="AW234">
        <v>400.0</v>
      </c>
      <c s="50" r="AX234"/>
      <c s="54" r="AY234">
        <v>17195.0</v>
      </c>
      <c s="3" r="AZ234">
        <v>30.0</v>
      </c>
      <c s="3" r="BA234"/>
      <c s="3" r="BB234"/>
      <c t="s" s="3" r="BC234">
        <v>87</v>
      </c>
      <c s="3" r="BD234"/>
      <c s="54" r="BE234">
        <v>29150.0</v>
      </c>
      <c t="str" s="58" r="BF234">
        <f t="shared" si="5"/>
        <v>46,375</v>
      </c>
      <c s="13" r="BG234"/>
      <c s="3" r="BH234">
        <v>357.0</v>
      </c>
      <c s="3" r="BI234">
        <v>879.0</v>
      </c>
      <c s="54" r="BJ234">
        <v>1252.0</v>
      </c>
      <c s="3" r="BK234">
        <v>270.0</v>
      </c>
      <c s="3" r="BL234"/>
      <c s="3" r="BM234">
        <v>59.0</v>
      </c>
      <c s="3" r="BN234"/>
      <c s="3" r="BO234">
        <v>148.0</v>
      </c>
      <c s="3" r="BP234"/>
      <c t="str" s="58" r="BQ234">
        <f t="shared" si="6"/>
        <v>2,965</v>
      </c>
      <c s="13" r="BR234"/>
      <c s="54" r="BS234">
        <v>62900.0</v>
      </c>
      <c s="54" r="BT234">
        <v>2287.0</v>
      </c>
      <c s="3" r="BU234">
        <v>15.0</v>
      </c>
      <c s="54" r="BV234">
        <v>8550.0</v>
      </c>
      <c s="3" r="BW234"/>
      <c s="3" r="BX234"/>
      <c s="3" r="BY234">
        <v>89.0</v>
      </c>
      <c t="str" s="58" r="BZ234">
        <f t="shared" si="7"/>
        <v>73,841</v>
      </c>
      <c s="13" r="CA234"/>
      <c s="54" r="CB234">
        <v>11497.0</v>
      </c>
      <c s="3" r="CC234"/>
      <c s="3" r="CD234">
        <v>35.0</v>
      </c>
      <c s="3" r="CE234"/>
      <c s="3" r="CF234"/>
      <c s="3" r="CG234"/>
      <c s="54" r="CH234">
        <v>2210.0</v>
      </c>
      <c s="3" r="CI234"/>
      <c t="str" s="58" r="CJ234">
        <f t="shared" si="8"/>
        <v>13,742</v>
      </c>
      <c s="13" r="CK234"/>
      <c s="54" r="CL234">
        <v>4017.0</v>
      </c>
      <c s="12" r="CM234"/>
      <c s="51" r="CN234"/>
      <c s="54" r="CO234">
        <v>9035.0</v>
      </c>
      <c s="54" r="CP234">
        <v>4543.0</v>
      </c>
      <c s="3" r="CQ234">
        <v>830.0</v>
      </c>
      <c s="3" r="CR234">
        <v>564.0</v>
      </c>
      <c t="str" s="58" r="CS234">
        <f t="shared" si="9"/>
        <v>14,972</v>
      </c>
      <c s="13" r="CT234"/>
      <c s="54" r="CU234">
        <v>6997.0</v>
      </c>
      <c s="54" r="CV234">
        <v>2906.0</v>
      </c>
      <c s="54" r="CW234">
        <v>3399.0</v>
      </c>
      <c s="54" r="CX234">
        <v>2039.0</v>
      </c>
      <c s="3" r="CY234"/>
      <c s="3" r="CZ234">
        <v>351.0</v>
      </c>
      <c s="3" r="DA234"/>
      <c s="3" r="DB234">
        <v>133.0</v>
      </c>
      <c s="3" r="DC234"/>
      <c t="str" s="58" r="DD234">
        <f t="shared" si="10"/>
        <v>15,825</v>
      </c>
      <c s="13" r="DE234"/>
      <c s="54" r="DF234">
        <v>57285.0</v>
      </c>
      <c s="54" r="DG234">
        <v>2625.0</v>
      </c>
      <c s="3" r="DH234">
        <v>376.0</v>
      </c>
      <c s="54" r="DI234">
        <v>9648.0</v>
      </c>
      <c s="3" r="DJ234">
        <v>431.0</v>
      </c>
      <c s="3" r="DK234"/>
      <c s="3" r="DL234">
        <v>150.0</v>
      </c>
      <c t="str" s="58" r="DM234">
        <f t="shared" si="11"/>
        <v>70,515</v>
      </c>
      <c s="13" r="DN234"/>
      <c s="54" r="DO234">
        <v>11257.0</v>
      </c>
      <c s="3" r="DP234"/>
      <c s="3" r="DQ234"/>
      <c s="3" r="DR234"/>
      <c s="3" r="DS234"/>
      <c s="3" r="DT234"/>
      <c s="54" r="DU234">
        <v>8330.0</v>
      </c>
      <c s="3" r="DV234"/>
      <c t="str" s="58" r="DW234">
        <f t="shared" si="12"/>
        <v>19,587</v>
      </c>
      <c s="13" r="DX234"/>
      <c s="54" r="DY234">
        <v>13929.0</v>
      </c>
      <c s="50" r="DZ234"/>
      <c s="54" r="EA234">
        <v>9817.0</v>
      </c>
      <c s="54" r="EB234">
        <v>4809.0</v>
      </c>
      <c s="54" r="EC234">
        <v>1517.0</v>
      </c>
      <c s="54" r="ED234">
        <v>1254.0</v>
      </c>
      <c t="str" s="58" r="EE234">
        <f t="shared" si="13"/>
        <v>17,397</v>
      </c>
      <c s="13" r="EF234"/>
      <c s="54" r="EG234">
        <v>8205.0</v>
      </c>
      <c s="54" r="EH234">
        <v>2877.0</v>
      </c>
      <c s="54" r="EI234">
        <v>3762.0</v>
      </c>
      <c s="54" r="EJ234">
        <v>2834.0</v>
      </c>
      <c s="3" r="EK234">
        <v>48.0</v>
      </c>
      <c s="3" r="EL234">
        <v>409.0</v>
      </c>
      <c s="3" r="EM234"/>
      <c s="3" r="EN234">
        <v>125.0</v>
      </c>
      <c s="3" r="EO234"/>
      <c t="str" s="58" r="EP234">
        <f t="shared" si="14"/>
        <v>18,260</v>
      </c>
      <c s="13" r="EQ234"/>
      <c s="54" r="ER234">
        <v>63165.0</v>
      </c>
      <c s="54" r="ES234">
        <v>4547.0</v>
      </c>
      <c s="3" r="ET234">
        <v>366.0</v>
      </c>
      <c s="54" r="EU234">
        <v>12924.0</v>
      </c>
      <c s="3" r="EV234">
        <v>542.0</v>
      </c>
      <c s="3" r="EW234"/>
      <c s="3" r="EX234">
        <v>81.0</v>
      </c>
      <c t="str" s="58" r="EY234">
        <f t="shared" si="15"/>
        <v>81,625</v>
      </c>
      <c s="13" r="EZ234"/>
      <c s="54" r="FA234">
        <v>13993.0</v>
      </c>
      <c s="3" r="FB234"/>
      <c s="3" r="FC234"/>
      <c s="3" r="FD234"/>
      <c s="3" r="FE234"/>
      <c s="3" r="FF234"/>
      <c s="54" r="FG234">
        <v>8143.0</v>
      </c>
      <c s="3" r="FH234"/>
      <c t="str" s="58" r="FI234">
        <f t="shared" si="16"/>
        <v>22,136</v>
      </c>
      <c s="13" r="FJ234"/>
      <c s="54" r="FK234">
        <v>15457.0</v>
      </c>
      <c s="5" r="FL234"/>
      <c s="54" r="FM234">
        <v>134828.0</v>
      </c>
      <c s="1" r="FN234"/>
      <c s="1" r="FO234"/>
      <c s="44" r="FP234"/>
      <c s="54" r="FQ234">
        <v>134828.0</v>
      </c>
      <c s="1" r="FR234"/>
      <c s="1" r="FS234"/>
      <c s="44" r="FT234"/>
      <c t="str" s="12" r="FU234">
        <f t="shared" si="17"/>
        <v>0</v>
      </c>
      <c s="5" r="FV234"/>
      <c s="54" r="FW234">
        <v>140940.0</v>
      </c>
      <c s="1" r="FX234"/>
      <c s="1" r="FY234"/>
      <c s="44" r="FZ234"/>
      <c s="54" r="GA234">
        <v>154875.0</v>
      </c>
      <c s="1" r="GB234"/>
      <c s="1" r="GC234"/>
      <c s="44" r="GD234"/>
      <c t="str" s="12" r="GE234">
        <f t="shared" si="18"/>
        <v>-13,935</v>
      </c>
      <c s="12" r="GF234"/>
      <c s="3" r="GG234"/>
      <c s="3" r="GH234"/>
      <c s="3" r="GI234"/>
      <c s="3" r="GJ234"/>
      <c s="3" r="GK234"/>
      <c s="3" r="GL234"/>
      <c s="3" r="GM234"/>
      <c s="3" r="GN234"/>
      <c s="3" r="GO234"/>
    </row>
    <row r="235">
      <c s="47" r="A235">
        <v>222.0</v>
      </c>
      <c t="s" s="48" r="B235">
        <v>91</v>
      </c>
      <c t="s" s="53" r="C235">
        <v>331</v>
      </c>
      <c s="48" r="D235">
        <v>32800.0</v>
      </c>
      <c t="s" s="48" r="E235">
        <v>96</v>
      </c>
      <c t="s" s="48" r="F235">
        <v>83</v>
      </c>
      <c s="48" r="G235"/>
      <c s="48" r="H235"/>
      <c s="48" r="I235"/>
      <c s="54" r="J235">
        <v>313701.0</v>
      </c>
      <c s="54" r="K235">
        <v>4217.0</v>
      </c>
      <c s="3" r="L235"/>
      <c s="3" r="M235"/>
      <c s="3" r="N235"/>
      <c s="3" r="O235"/>
      <c s="3" r="P235">
        <v>300.0</v>
      </c>
      <c t="str" s="58" r="Q235">
        <f t="shared" si="1"/>
        <v>318,218</v>
      </c>
      <c s="13" r="R235"/>
      <c s="3" r="S235">
        <v>915.0</v>
      </c>
      <c s="3" r="T235">
        <v>256.0</v>
      </c>
      <c s="54" r="U235">
        <v>2866.0</v>
      </c>
      <c s="3" r="V235">
        <v>101.0</v>
      </c>
      <c s="3" r="W235"/>
      <c s="54" r="X235">
        <v>2399.0</v>
      </c>
      <c s="3" r="Y235"/>
      <c s="3" r="Z235">
        <v>499.0</v>
      </c>
      <c s="3" r="AA235"/>
      <c t="str" s="58" r="AB235">
        <f t="shared" si="2"/>
        <v>7,036</v>
      </c>
      <c s="13" r="AC235"/>
      <c s="54" r="AD235">
        <v>84873.0</v>
      </c>
      <c s="3" r="AE235">
        <v>914.0</v>
      </c>
      <c s="3" r="AF235">
        <v>142.0</v>
      </c>
      <c s="54" r="AG235">
        <v>45133.0</v>
      </c>
      <c s="3" r="AH235"/>
      <c s="3" r="AI235">
        <v>729.0</v>
      </c>
      <c s="3" r="AJ235"/>
      <c t="str" s="58" r="AK235">
        <f t="shared" si="3"/>
        <v>131,791</v>
      </c>
      <c s="13" r="AL235"/>
      <c s="54" r="AM235">
        <v>59547.0</v>
      </c>
      <c s="3" r="AN235"/>
      <c s="3" r="AO235">
        <v>671.0</v>
      </c>
      <c s="54" r="AP235">
        <v>7800.0</v>
      </c>
      <c s="3" r="AQ235"/>
      <c s="3" r="AR235"/>
      <c s="3" r="AS235">
        <v>300.0</v>
      </c>
      <c s="3" r="AT235"/>
      <c t="str" s="58" r="AU235">
        <f t="shared" si="4"/>
        <v>68,318</v>
      </c>
      <c s="55" r="AV235"/>
      <c s="54" r="AW235">
        <v>22505.0</v>
      </c>
      <c s="50" r="AX235"/>
      <c s="54" r="AY235">
        <v>320809.0</v>
      </c>
      <c s="54" r="AZ235">
        <v>4085.0</v>
      </c>
      <c s="3" r="BA235"/>
      <c s="3" r="BB235"/>
      <c s="3" r="BC235"/>
      <c s="3" r="BD235"/>
      <c s="54" r="BE235">
        <v>1543.0</v>
      </c>
      <c t="str" s="58" r="BF235">
        <f t="shared" si="5"/>
        <v>326,437</v>
      </c>
      <c s="13" r="BG235"/>
      <c s="3" r="BH235">
        <v>959.0</v>
      </c>
      <c s="3" r="BI235">
        <v>171.0</v>
      </c>
      <c s="54" r="BJ235">
        <v>5776.0</v>
      </c>
      <c s="3" r="BK235">
        <v>549.0</v>
      </c>
      <c s="3" r="BL235"/>
      <c s="54" r="BM235">
        <v>3766.0</v>
      </c>
      <c s="3" r="BN235"/>
      <c s="3" r="BO235">
        <v>689.0</v>
      </c>
      <c s="3" r="BP235"/>
      <c t="str" s="58" r="BQ235">
        <f t="shared" si="6"/>
        <v>11,910</v>
      </c>
      <c s="13" r="BR235"/>
      <c s="54" r="BS235">
        <v>89219.0</v>
      </c>
      <c s="54" r="BT235">
        <v>1121.0</v>
      </c>
      <c s="3" r="BU235">
        <v>298.0</v>
      </c>
      <c s="54" r="BV235">
        <v>46884.0</v>
      </c>
      <c s="3" r="BW235"/>
      <c s="54" r="BX235">
        <v>1405.0</v>
      </c>
      <c s="3" r="BY235"/>
      <c t="str" s="58" r="BZ235">
        <f t="shared" si="7"/>
        <v>138,927</v>
      </c>
      <c s="13" r="CA235"/>
      <c s="54" r="CB235">
        <v>63669.0</v>
      </c>
      <c s="3" r="CC235"/>
      <c s="54" r="CD235">
        <v>1023.0</v>
      </c>
      <c s="54" r="CE235">
        <v>7000.0</v>
      </c>
      <c s="3" r="CF235"/>
      <c s="3" r="CG235"/>
      <c s="3" r="CH235"/>
      <c s="3" r="CI235"/>
      <c t="str" s="58" r="CJ235">
        <f t="shared" si="8"/>
        <v>71,692</v>
      </c>
      <c s="13" r="CK235"/>
      <c s="54" r="CL235">
        <v>24619.0</v>
      </c>
      <c s="12" r="CM235"/>
      <c s="51" r="CN235"/>
      <c s="54" r="CO235">
        <v>17517.0</v>
      </c>
      <c s="54" r="CP235">
        <v>16838.0</v>
      </c>
      <c s="54" r="CQ235">
        <v>5083.0</v>
      </c>
      <c s="54" r="CR235">
        <v>35405.0</v>
      </c>
      <c t="str" s="58" r="CS235">
        <f t="shared" si="9"/>
        <v>74,843</v>
      </c>
      <c s="13" r="CT235"/>
      <c s="54" r="CU235">
        <v>43398.0</v>
      </c>
      <c s="54" r="CV235">
        <v>5202.0</v>
      </c>
      <c s="54" r="CW235">
        <v>5301.0</v>
      </c>
      <c s="54" r="CX235">
        <v>25181.0</v>
      </c>
      <c s="3" r="CY235">
        <v>695.0</v>
      </c>
      <c s="54" r="CZ235">
        <v>6332.0</v>
      </c>
      <c s="3" r="DA235"/>
      <c s="3" r="DB235">
        <v>46.0</v>
      </c>
      <c s="3" r="DC235">
        <v>60.0</v>
      </c>
      <c t="str" s="58" r="DD235">
        <f t="shared" si="10"/>
        <v>86,215</v>
      </c>
      <c s="13" r="DE235"/>
      <c s="54" r="DF235">
        <v>125543.0</v>
      </c>
      <c s="54" r="DG235">
        <v>23675.0</v>
      </c>
      <c s="3" r="DH235">
        <v>832.0</v>
      </c>
      <c s="54" r="DI235">
        <v>64378.0</v>
      </c>
      <c s="54" r="DJ235">
        <v>4600.0</v>
      </c>
      <c s="54" r="DK235">
        <v>2864.0</v>
      </c>
      <c s="3" r="DL235"/>
      <c t="str" s="58" r="DM235">
        <f t="shared" si="11"/>
        <v>221,892</v>
      </c>
      <c s="13" r="DN235"/>
      <c s="54" r="DO235">
        <v>32890.0</v>
      </c>
      <c s="3" r="DP235"/>
      <c s="54" r="DQ235">
        <v>8122.0</v>
      </c>
      <c s="54" r="DR235">
        <v>9154.0</v>
      </c>
      <c s="3" r="DS235"/>
      <c s="3" r="DT235"/>
      <c s="54" r="DU235">
        <v>13585.0</v>
      </c>
      <c s="3" r="DV235">
        <v>844.0</v>
      </c>
      <c t="str" s="58" r="DW235">
        <f t="shared" si="12"/>
        <v>64,595</v>
      </c>
      <c s="13" r="DX235"/>
      <c s="54" r="DY235">
        <v>100323.0</v>
      </c>
      <c s="50" r="DZ235"/>
      <c s="54" r="EA235">
        <v>20877.0</v>
      </c>
      <c s="54" r="EB235">
        <v>14021.0</v>
      </c>
      <c s="54" r="EC235">
        <v>5238.0</v>
      </c>
      <c s="54" r="ED235">
        <v>36663.0</v>
      </c>
      <c t="str" s="58" r="EE235">
        <f t="shared" si="13"/>
        <v>76,799</v>
      </c>
      <c s="13" r="EF235"/>
      <c s="54" r="EG235">
        <v>49675.0</v>
      </c>
      <c s="54" r="EH235">
        <v>4812.0</v>
      </c>
      <c s="54" r="EI235">
        <v>5643.0</v>
      </c>
      <c s="54" r="EJ235">
        <v>28370.0</v>
      </c>
      <c s="3" r="EK235">
        <v>814.0</v>
      </c>
      <c s="54" r="EL235">
        <v>6889.0</v>
      </c>
      <c s="3" r="EM235"/>
      <c s="3" r="EN235">
        <v>77.0</v>
      </c>
      <c s="3" r="EO235">
        <v>44.0</v>
      </c>
      <c t="str" s="58" r="EP235">
        <f t="shared" si="14"/>
        <v>96,324</v>
      </c>
      <c s="13" r="EQ235"/>
      <c s="54" r="ER235">
        <v>141080.0</v>
      </c>
      <c s="54" r="ES235">
        <v>27081.0</v>
      </c>
      <c s="54" r="ET235">
        <v>1079.0</v>
      </c>
      <c s="54" r="EU235">
        <v>69046.0</v>
      </c>
      <c s="54" r="EV235">
        <v>4556.0</v>
      </c>
      <c s="54" r="EW235">
        <v>4358.0</v>
      </c>
      <c s="3" r="EX235"/>
      <c t="str" s="58" r="EY235">
        <f t="shared" si="15"/>
        <v>247,200</v>
      </c>
      <c s="13" r="EZ235"/>
      <c s="54" r="FA235">
        <v>33935.0</v>
      </c>
      <c s="3" r="FB235"/>
      <c s="54" r="FC235">
        <v>9408.0</v>
      </c>
      <c s="54" r="FD235">
        <v>8947.0</v>
      </c>
      <c s="3" r="FE235"/>
      <c s="3" r="FF235"/>
      <c s="54" r="FG235">
        <v>14777.0</v>
      </c>
      <c s="3" r="FH235">
        <v>838.0</v>
      </c>
      <c t="str" s="58" r="FI235">
        <f t="shared" si="16"/>
        <v>67,905</v>
      </c>
      <c s="13" r="FJ235"/>
      <c s="54" r="FK235">
        <v>107863.0</v>
      </c>
      <c s="5" r="FL235"/>
      <c s="54" r="FM235">
        <v>547868.0</v>
      </c>
      <c s="1" r="FN235"/>
      <c s="1" r="FO235"/>
      <c s="44" r="FP235"/>
      <c s="54" r="FQ235">
        <v>547868.0</v>
      </c>
      <c s="1" r="FR235"/>
      <c s="1" r="FS235"/>
      <c s="44" r="FT235"/>
      <c t="str" s="12" r="FU235">
        <f t="shared" si="17"/>
        <v>0</v>
      </c>
      <c s="5" r="FV235"/>
      <c s="54" r="FW235">
        <v>573585.0</v>
      </c>
      <c s="1" r="FX235"/>
      <c s="1" r="FY235"/>
      <c s="44" r="FZ235"/>
      <c s="54" r="GA235">
        <v>596091.0</v>
      </c>
      <c s="1" r="GB235"/>
      <c s="1" r="GC235"/>
      <c s="44" r="GD235"/>
      <c t="str" s="12" r="GE235">
        <f t="shared" si="18"/>
        <v>-22,506</v>
      </c>
      <c s="12" r="GF235"/>
      <c s="3" r="GG235"/>
      <c s="3" r="GH235"/>
      <c s="3" r="GI235"/>
      <c s="3" r="GJ235"/>
      <c s="3" r="GK235"/>
      <c s="3" r="GL235"/>
      <c s="3" r="GM235"/>
      <c s="3" r="GN235"/>
      <c s="3" r="GO235"/>
    </row>
    <row r="236">
      <c s="47" r="A236">
        <v>223.0</v>
      </c>
      <c t="s" s="48" r="B236">
        <v>103</v>
      </c>
      <c t="s" s="53" r="C236">
        <v>332</v>
      </c>
      <c s="48" r="D236">
        <v>83640.0</v>
      </c>
      <c t="s" s="48" r="E236">
        <v>96</v>
      </c>
      <c t="s" s="48" r="F236">
        <v>90</v>
      </c>
      <c s="48" r="G236"/>
      <c s="48" r="H236"/>
      <c s="48" r="I236"/>
      <c s="54" r="J236">
        <v>16013.0</v>
      </c>
      <c s="3" r="K236">
        <v>17.0</v>
      </c>
      <c s="3" r="L236"/>
      <c s="3" r="M236"/>
      <c s="3" r="N236">
        <v>240.0</v>
      </c>
      <c s="3" r="O236"/>
      <c s="54" r="P236">
        <v>9470.0</v>
      </c>
      <c t="str" s="58" r="Q236">
        <f t="shared" si="1"/>
        <v>25,740</v>
      </c>
      <c s="13" r="R236"/>
      <c s="3" r="S236">
        <v>18.0</v>
      </c>
      <c s="3" r="T236"/>
      <c s="3" r="U236">
        <v>7.0</v>
      </c>
      <c s="3" r="V236"/>
      <c s="3" r="W236"/>
      <c s="3" r="X236">
        <v>9.0</v>
      </c>
      <c s="3" r="Y236"/>
      <c s="3" r="Z236"/>
      <c s="3" r="AA236"/>
      <c t="str" s="58" r="AB236">
        <f t="shared" si="2"/>
        <v>34</v>
      </c>
      <c s="13" r="AC236"/>
      <c s="54" r="AD236">
        <v>15937.0</v>
      </c>
      <c s="3" r="AE236">
        <v>540.0</v>
      </c>
      <c s="3" r="AF236"/>
      <c s="54" r="AG236">
        <v>5274.0</v>
      </c>
      <c s="3" r="AH236"/>
      <c s="3" r="AI236"/>
      <c s="3" r="AJ236"/>
      <c t="str" s="58" r="AK236">
        <f t="shared" si="3"/>
        <v>21,751</v>
      </c>
      <c s="13" r="AL236"/>
      <c s="54" r="AM236">
        <v>8781.0</v>
      </c>
      <c s="3" r="AN236"/>
      <c s="3" r="AO236">
        <v>74.0</v>
      </c>
      <c s="3" r="AP236"/>
      <c s="3" r="AQ236"/>
      <c s="3" r="AR236"/>
      <c s="54" r="AS236">
        <v>1220.0</v>
      </c>
      <c s="3" r="AT236"/>
      <c t="str" s="58" r="AU236">
        <f t="shared" si="4"/>
        <v>10,075</v>
      </c>
      <c s="55" r="AV236"/>
      <c t="s" s="3" r="AW236">
        <v>87</v>
      </c>
      <c s="50" r="AX236"/>
      <c s="54" r="AY236">
        <v>6460.0</v>
      </c>
      <c s="3" r="AZ236">
        <v>5.0</v>
      </c>
      <c s="3" r="BA236"/>
      <c s="3" r="BB236"/>
      <c s="3" r="BC236">
        <v>572.0</v>
      </c>
      <c s="3" r="BD236"/>
      <c s="54" r="BE236">
        <v>12487.0</v>
      </c>
      <c t="str" s="58" r="BF236">
        <f t="shared" si="5"/>
        <v>19,524</v>
      </c>
      <c s="13" r="BG236"/>
      <c s="3" r="BH236">
        <v>20.0</v>
      </c>
      <c s="3" r="BI236"/>
      <c s="3" r="BJ236"/>
      <c s="3" r="BK236"/>
      <c s="3" r="BL236"/>
      <c s="3" r="BM236">
        <v>97.0</v>
      </c>
      <c s="3" r="BN236"/>
      <c s="3" r="BO236"/>
      <c s="3" r="BP236"/>
      <c t="str" s="58" r="BQ236">
        <f t="shared" si="6"/>
        <v>117</v>
      </c>
      <c s="13" r="BR236"/>
      <c s="54" r="BS236">
        <v>15812.0</v>
      </c>
      <c s="3" r="BT236">
        <v>41.0</v>
      </c>
      <c s="3" r="BU236"/>
      <c s="54" r="BV236">
        <v>5704.0</v>
      </c>
      <c s="3" r="BW236"/>
      <c s="3" r="BX236"/>
      <c s="3" r="BY236"/>
      <c t="str" s="58" r="BZ236">
        <f t="shared" si="7"/>
        <v>21,557</v>
      </c>
      <c s="13" r="CA236"/>
      <c s="54" r="CB236">
        <v>4640.0</v>
      </c>
      <c s="3" r="CC236"/>
      <c s="3" r="CD236">
        <v>59.0</v>
      </c>
      <c s="3" r="CE236"/>
      <c s="3" r="CF236"/>
      <c s="3" r="CG236"/>
      <c s="3" r="CH236">
        <v>785.0</v>
      </c>
      <c s="3" r="CI236"/>
      <c t="str" s="58" r="CJ236">
        <f t="shared" si="8"/>
        <v>5,484</v>
      </c>
      <c s="13" r="CK236"/>
      <c t="s" s="3" r="CL236">
        <v>87</v>
      </c>
      <c s="12" r="CM236"/>
      <c s="51" r="CN236"/>
      <c s="54" r="CO236">
        <v>3441.0</v>
      </c>
      <c s="54" r="CP236">
        <v>3283.0</v>
      </c>
      <c s="3" r="CQ236">
        <v>445.0</v>
      </c>
      <c s="54" r="CR236">
        <v>3400.0</v>
      </c>
      <c t="str" s="58" r="CS236">
        <f t="shared" si="9"/>
        <v>10,569</v>
      </c>
      <c s="13" r="CT236"/>
      <c s="54" r="CU236">
        <v>2595.0</v>
      </c>
      <c s="3" r="CV236">
        <v>624.0</v>
      </c>
      <c s="3" r="CW236">
        <v>270.0</v>
      </c>
      <c s="54" r="CX236">
        <v>1355.0</v>
      </c>
      <c s="3" r="CY236">
        <v>50.0</v>
      </c>
      <c s="3" r="CZ236">
        <v>455.0</v>
      </c>
      <c s="3" r="DA236"/>
      <c s="3" r="DB236"/>
      <c s="3" r="DC236"/>
      <c t="str" s="58" r="DD236">
        <f t="shared" si="10"/>
        <v>5,349</v>
      </c>
      <c s="13" r="DE236"/>
      <c s="54" r="DF236">
        <v>15512.0</v>
      </c>
      <c s="54" r="DG236">
        <v>1578.0</v>
      </c>
      <c s="3" r="DH236">
        <v>302.0</v>
      </c>
      <c s="54" r="DI236">
        <v>7255.0</v>
      </c>
      <c s="3" r="DJ236">
        <v>137.0</v>
      </c>
      <c s="3" r="DK236"/>
      <c s="3" r="DL236"/>
      <c t="str" s="58" r="DM236">
        <f t="shared" si="11"/>
        <v>24,784</v>
      </c>
      <c s="13" r="DN236"/>
      <c s="54" r="DO236">
        <v>5415.0</v>
      </c>
      <c s="3" r="DP236"/>
      <c s="3" r="DQ236"/>
      <c s="3" r="DR236"/>
      <c s="3" r="DS236"/>
      <c s="3" r="DT236"/>
      <c s="3" r="DU236">
        <v>487.0</v>
      </c>
      <c s="3" r="DV236"/>
      <c t="str" s="58" r="DW236">
        <f t="shared" si="12"/>
        <v>5,902</v>
      </c>
      <c s="13" r="DX236"/>
      <c s="54" r="DY236">
        <v>10996.0</v>
      </c>
      <c s="50" r="DZ236"/>
      <c s="54" r="EA236">
        <v>4784.0</v>
      </c>
      <c s="54" r="EB236">
        <v>2303.0</v>
      </c>
      <c s="54" r="EC236">
        <v>2786.0</v>
      </c>
      <c s="54" r="ED236">
        <v>1704.0</v>
      </c>
      <c t="str" s="58" r="EE236">
        <f t="shared" si="13"/>
        <v>11,577</v>
      </c>
      <c s="13" r="EF236"/>
      <c s="54" r="EG236">
        <v>2584.0</v>
      </c>
      <c s="3" r="EH236">
        <v>232.0</v>
      </c>
      <c s="3" r="EI236">
        <v>262.0</v>
      </c>
      <c s="54" r="EJ236">
        <v>1136.0</v>
      </c>
      <c s="3" r="EK236">
        <v>4.0</v>
      </c>
      <c s="3" r="EL236">
        <v>23.0</v>
      </c>
      <c s="3" r="EM236"/>
      <c s="3" r="EN236"/>
      <c s="3" r="EO236"/>
      <c t="str" s="58" r="EP236">
        <f t="shared" si="14"/>
        <v>4,241</v>
      </c>
      <c s="13" r="EQ236"/>
      <c s="54" r="ER236">
        <v>17082.0</v>
      </c>
      <c s="3" r="ES236">
        <v>729.0</v>
      </c>
      <c s="3" r="ET236">
        <v>251.0</v>
      </c>
      <c s="54" r="EU236">
        <v>7982.0</v>
      </c>
      <c s="3" r="EV236">
        <v>45.0</v>
      </c>
      <c s="3" r="EW236"/>
      <c s="3" r="EX236"/>
      <c t="str" s="58" r="EY236">
        <f t="shared" si="15"/>
        <v>26,089</v>
      </c>
      <c s="13" r="EZ236"/>
      <c s="54" r="FA236">
        <v>6007.0</v>
      </c>
      <c s="3" r="FB236"/>
      <c s="3" r="FC236"/>
      <c s="3" r="FD236"/>
      <c s="3" r="FE236"/>
      <c s="3" r="FF236"/>
      <c s="54" r="FG236">
        <v>1244.0</v>
      </c>
      <c s="3" r="FH236"/>
      <c t="str" s="58" r="FI236">
        <f t="shared" si="16"/>
        <v>7,251</v>
      </c>
      <c s="13" r="FJ236"/>
      <c s="54" r="FK236">
        <v>9594.0</v>
      </c>
      <c s="5" r="FL236"/>
      <c s="54" r="FM236">
        <v>57600.0</v>
      </c>
      <c s="1" r="FN236"/>
      <c s="1" r="FO236"/>
      <c s="44" r="FP236"/>
      <c s="54" r="FQ236">
        <v>57600.0</v>
      </c>
      <c s="1" r="FR236"/>
      <c s="1" r="FS236"/>
      <c s="44" r="FT236"/>
      <c t="str" s="12" r="FU236">
        <f t="shared" si="17"/>
        <v>0</v>
      </c>
      <c s="5" r="FV236"/>
      <c s="54" r="FW236">
        <v>46682.0</v>
      </c>
      <c s="1" r="FX236"/>
      <c s="1" r="FY236"/>
      <c s="44" r="FZ236"/>
      <c s="54" r="GA236">
        <v>58752.0</v>
      </c>
      <c s="1" r="GB236"/>
      <c s="1" r="GC236"/>
      <c s="44" r="GD236"/>
      <c t="str" s="12" r="GE236">
        <f t="shared" si="18"/>
        <v>-12,070</v>
      </c>
      <c s="12" r="GF236"/>
      <c s="3" r="GG236"/>
      <c s="3" r="GH236"/>
      <c s="3" r="GI236"/>
      <c s="3" r="GJ236"/>
      <c s="3" r="GK236"/>
      <c s="3" r="GL236"/>
      <c s="3" r="GM236"/>
      <c s="3" r="GN236"/>
      <c s="3" r="GO236"/>
    </row>
    <row r="237">
      <c s="47" r="A237">
        <v>224.0</v>
      </c>
      <c t="s" s="48" r="B237">
        <v>91</v>
      </c>
      <c t="s" s="53" r="C237">
        <v>333</v>
      </c>
      <c s="48" r="D237">
        <v>90543.0</v>
      </c>
      <c t="s" s="48" r="E237">
        <v>83</v>
      </c>
      <c t="s" s="48" r="F237">
        <v>90</v>
      </c>
      <c s="48" r="G237"/>
      <c s="48" r="H237"/>
      <c s="48" r="I237"/>
      <c s="54" r="J237">
        <v>5203.0</v>
      </c>
      <c s="3" r="K237">
        <v>12.0</v>
      </c>
      <c s="3" r="L237"/>
      <c s="3" r="M237"/>
      <c s="3" r="N237"/>
      <c s="3" r="O237"/>
      <c s="54" r="P237">
        <v>14190.0</v>
      </c>
      <c t="str" s="58" r="Q237">
        <f t="shared" si="1"/>
        <v>19,405</v>
      </c>
      <c s="13" r="R237"/>
      <c s="3" r="S237">
        <v>17.0</v>
      </c>
      <c s="3" r="T237">
        <v>5.0</v>
      </c>
      <c s="3" r="U237"/>
      <c s="3" r="V237"/>
      <c s="3" r="W237"/>
      <c s="3" r="X237">
        <v>5.0</v>
      </c>
      <c s="3" r="Y237"/>
      <c s="3" r="Z237"/>
      <c s="3" r="AA237"/>
      <c t="str" s="58" r="AB237">
        <f t="shared" si="2"/>
        <v>27</v>
      </c>
      <c s="13" r="AC237"/>
      <c s="54" r="AD237">
        <v>3084.0</v>
      </c>
      <c s="3" r="AE237">
        <v>72.0</v>
      </c>
      <c s="3" r="AF237"/>
      <c s="54" r="AG237">
        <v>3606.0</v>
      </c>
      <c s="3" r="AH237"/>
      <c s="3" r="AI237">
        <v>20.0</v>
      </c>
      <c s="3" r="AJ237"/>
      <c t="str" s="58" r="AK237">
        <f t="shared" si="3"/>
        <v>6,782</v>
      </c>
      <c s="13" r="AL237"/>
      <c s="54" r="AM237">
        <v>2510.0</v>
      </c>
      <c s="3" r="AN237"/>
      <c s="3" r="AO237"/>
      <c s="3" r="AP237"/>
      <c s="3" r="AQ237"/>
      <c s="3" r="AR237"/>
      <c s="3" r="AS237">
        <v>780.0</v>
      </c>
      <c s="3" r="AT237"/>
      <c t="str" s="58" r="AU237">
        <f t="shared" si="4"/>
        <v>3,290</v>
      </c>
      <c s="55" r="AV237"/>
      <c s="3" r="AW237">
        <v>26.0</v>
      </c>
      <c s="50" r="AX237"/>
      <c s="54" r="AY237">
        <v>5651.0</v>
      </c>
      <c s="3" r="AZ237">
        <v>13.0</v>
      </c>
      <c s="3" r="BA237"/>
      <c s="3" r="BB237"/>
      <c s="3" r="BC237"/>
      <c s="3" r="BD237"/>
      <c s="54" r="BE237">
        <v>13967.0</v>
      </c>
      <c t="str" s="58" r="BF237">
        <f t="shared" si="5"/>
        <v>19,631</v>
      </c>
      <c s="13" r="BG237"/>
      <c s="3" r="BH237">
        <v>18.0</v>
      </c>
      <c s="3" r="BI237">
        <v>4.0</v>
      </c>
      <c s="3" r="BJ237">
        <v>10.0</v>
      </c>
      <c s="3" r="BK237">
        <v>41.0</v>
      </c>
      <c s="3" r="BL237"/>
      <c s="3" r="BM237">
        <v>33.0</v>
      </c>
      <c s="3" r="BN237"/>
      <c s="3" r="BO237"/>
      <c s="3" r="BP237"/>
      <c t="str" s="58" r="BQ237">
        <f t="shared" si="6"/>
        <v>106</v>
      </c>
      <c s="13" r="BR237"/>
      <c s="54" r="BS237">
        <v>3258.0</v>
      </c>
      <c s="3" r="BT237">
        <v>264.0</v>
      </c>
      <c s="3" r="BU237"/>
      <c s="54" r="BV237">
        <v>4224.0</v>
      </c>
      <c s="3" r="BW237"/>
      <c s="3" r="BX237">
        <v>24.0</v>
      </c>
      <c s="3" r="BY237"/>
      <c t="str" s="58" r="BZ237">
        <f t="shared" si="7"/>
        <v>7,770</v>
      </c>
      <c s="13" r="CA237"/>
      <c s="54" r="CB237">
        <v>2439.0</v>
      </c>
      <c s="3" r="CC237"/>
      <c s="3" r="CD237"/>
      <c s="3" r="CE237"/>
      <c s="3" r="CF237"/>
      <c s="3" r="CG237"/>
      <c s="3" r="CH237">
        <v>802.0</v>
      </c>
      <c s="3" r="CI237"/>
      <c t="str" s="58" r="CJ237">
        <f t="shared" si="8"/>
        <v>3,241</v>
      </c>
      <c s="13" r="CK237"/>
      <c s="3" r="CL237">
        <v>257.0</v>
      </c>
      <c s="12" r="CM237"/>
      <c s="51" r="CN237"/>
      <c s="54" r="CO237">
        <v>1858.0</v>
      </c>
      <c s="3" r="CP237">
        <v>993.0</v>
      </c>
      <c s="3" r="CQ237">
        <v>130.0</v>
      </c>
      <c s="3" r="CR237">
        <v>900.0</v>
      </c>
      <c t="str" s="58" r="CS237">
        <f t="shared" si="9"/>
        <v>3,881</v>
      </c>
      <c s="13" r="CT237"/>
      <c s="54" r="CU237">
        <v>1605.0</v>
      </c>
      <c s="3" r="CV237">
        <v>512.0</v>
      </c>
      <c s="3" r="CW237">
        <v>512.0</v>
      </c>
      <c s="54" r="CX237">
        <v>1386.0</v>
      </c>
      <c s="3" r="CY237">
        <v>90.0</v>
      </c>
      <c s="3" r="CZ237">
        <v>15.0</v>
      </c>
      <c s="3" r="DA237"/>
      <c s="3" r="DB237"/>
      <c s="3" r="DC237"/>
      <c t="str" s="58" r="DD237">
        <f t="shared" si="10"/>
        <v>4,120</v>
      </c>
      <c s="13" r="DE237"/>
      <c s="54" r="DF237">
        <v>6562.0</v>
      </c>
      <c s="3" r="DG237">
        <v>449.0</v>
      </c>
      <c s="3" r="DH237"/>
      <c s="54" r="DI237">
        <v>4973.0</v>
      </c>
      <c s="3" r="DJ237">
        <v>860.0</v>
      </c>
      <c s="3" r="DK237">
        <v>2.0</v>
      </c>
      <c s="3" r="DL237">
        <v>17.0</v>
      </c>
      <c t="str" s="58" r="DM237">
        <f t="shared" si="11"/>
        <v>12,863</v>
      </c>
      <c s="13" r="DN237"/>
      <c s="54" r="DO237">
        <v>1991.0</v>
      </c>
      <c s="3" r="DP237"/>
      <c s="3" r="DQ237"/>
      <c s="3" r="DR237"/>
      <c s="3" r="DS237"/>
      <c s="3" r="DT237"/>
      <c s="54" r="DU237">
        <v>1469.0</v>
      </c>
      <c s="3" r="DV237"/>
      <c t="str" s="58" r="DW237">
        <f t="shared" si="12"/>
        <v>3,460</v>
      </c>
      <c s="13" r="DX237"/>
      <c s="54" r="DY237">
        <v>5206.0</v>
      </c>
      <c s="50" r="DZ237"/>
      <c s="54" r="EA237">
        <v>2172.0</v>
      </c>
      <c s="3" r="EB237">
        <v>938.0</v>
      </c>
      <c s="3" r="EC237">
        <v>146.0</v>
      </c>
      <c s="3" r="ED237">
        <v>899.0</v>
      </c>
      <c t="str" s="58" r="EE237">
        <f t="shared" si="13"/>
        <v>4,155</v>
      </c>
      <c s="13" r="EF237"/>
      <c s="54" r="EG237">
        <v>1621.0</v>
      </c>
      <c s="3" r="EH237">
        <v>566.0</v>
      </c>
      <c s="3" r="EI237">
        <v>510.0</v>
      </c>
      <c s="54" r="EJ237">
        <v>1612.0</v>
      </c>
      <c s="3" r="EK237">
        <v>99.0</v>
      </c>
      <c s="3" r="EL237">
        <v>15.0</v>
      </c>
      <c s="3" r="EM237"/>
      <c s="3" r="EN237"/>
      <c s="3" r="EO237"/>
      <c t="str" s="58" r="EP237">
        <f t="shared" si="14"/>
        <v>4,423</v>
      </c>
      <c s="13" r="EQ237"/>
      <c s="54" r="ER237">
        <v>6484.0</v>
      </c>
      <c s="3" r="ES237">
        <v>626.0</v>
      </c>
      <c s="3" r="ET237"/>
      <c s="54" r="EU237">
        <v>5764.0</v>
      </c>
      <c s="3" r="EV237">
        <v>855.0</v>
      </c>
      <c s="3" r="EW237">
        <v>10.0</v>
      </c>
      <c s="3" r="EX237">
        <v>18.0</v>
      </c>
      <c t="str" s="58" r="EY237">
        <f t="shared" si="15"/>
        <v>13,757</v>
      </c>
      <c s="13" r="EZ237"/>
      <c s="54" r="FA237">
        <v>2345.0</v>
      </c>
      <c s="3" r="FB237"/>
      <c s="3" r="FC237"/>
      <c s="3" r="FD237"/>
      <c s="3" r="FE237"/>
      <c s="3" r="FF237"/>
      <c s="54" r="FG237">
        <v>1835.0</v>
      </c>
      <c s="3" r="FH237"/>
      <c t="str" s="58" r="FI237">
        <f t="shared" si="16"/>
        <v>4,180</v>
      </c>
      <c s="13" r="FJ237"/>
      <c s="54" r="FK237">
        <v>4541.0</v>
      </c>
      <c s="5" r="FL237"/>
      <c s="54" r="FM237">
        <v>29530.0</v>
      </c>
      <c s="1" r="FN237"/>
      <c s="1" r="FO237"/>
      <c s="44" r="FP237"/>
      <c s="54" r="FQ237">
        <v>29530.0</v>
      </c>
      <c s="1" r="FR237"/>
      <c s="1" r="FS237"/>
      <c s="44" r="FT237"/>
      <c t="str" s="12" r="FU237">
        <f t="shared" si="17"/>
        <v>0</v>
      </c>
      <c s="5" r="FV237"/>
      <c s="54" r="FW237">
        <v>31005.0</v>
      </c>
      <c s="1" r="FX237"/>
      <c s="1" r="FY237"/>
      <c s="44" r="FZ237"/>
      <c s="54" r="GA237">
        <v>31056.0</v>
      </c>
      <c s="1" r="GB237"/>
      <c s="1" r="GC237"/>
      <c s="44" r="GD237"/>
      <c t="str" s="12" r="GE237">
        <f t="shared" si="18"/>
        <v>-51</v>
      </c>
      <c s="12" r="GF237"/>
      <c s="3" r="GG237"/>
      <c s="3" r="GH237"/>
      <c s="3" r="GI237"/>
      <c s="3" r="GJ237"/>
      <c s="3" r="GK237"/>
      <c s="3" r="GL237"/>
      <c s="3" r="GM237"/>
      <c s="3" r="GN237"/>
      <c s="3" r="GO237"/>
    </row>
    <row r="238">
      <c s="47" r="A238">
        <v>225.0</v>
      </c>
      <c t="s" s="48" r="B238">
        <v>94</v>
      </c>
      <c t="s" s="53" r="C238">
        <v>334</v>
      </c>
      <c s="48" r="D238">
        <v>52640.0</v>
      </c>
      <c t="s" s="48" r="E238">
        <v>96</v>
      </c>
      <c t="s" s="48" r="F238">
        <v>83</v>
      </c>
      <c s="48" r="G238"/>
      <c s="48" r="H238"/>
      <c s="48" r="I238"/>
      <c s="54" r="J238">
        <v>136500.0</v>
      </c>
      <c s="54" r="K238">
        <v>1420.0</v>
      </c>
      <c s="3" r="L238"/>
      <c s="3" r="M238"/>
      <c s="3" r="N238"/>
      <c s="3" r="O238"/>
      <c s="54" r="P238">
        <v>42503.0</v>
      </c>
      <c t="str" s="58" r="Q238">
        <f t="shared" si="1"/>
        <v>180,423</v>
      </c>
      <c s="13" r="R238"/>
      <c s="54" r="S238">
        <v>2896.0</v>
      </c>
      <c s="3" r="T238">
        <v>17.0</v>
      </c>
      <c s="54" r="U238">
        <v>5560.0</v>
      </c>
      <c s="54" r="V238">
        <v>5775.0</v>
      </c>
      <c s="3" r="W238"/>
      <c s="3" r="X238">
        <v>703.0</v>
      </c>
      <c s="3" r="Y238">
        <v>100.0</v>
      </c>
      <c s="54" r="Z238">
        <v>1470.0</v>
      </c>
      <c s="3" r="AA238"/>
      <c t="str" s="58" r="AB238">
        <f t="shared" si="2"/>
        <v>16,521</v>
      </c>
      <c s="13" r="AC238"/>
      <c s="54" r="AD238">
        <v>47215.0</v>
      </c>
      <c s="54" r="AE238">
        <v>3352.0</v>
      </c>
      <c s="3" r="AF238">
        <v>553.0</v>
      </c>
      <c s="54" r="AG238">
        <v>32624.0</v>
      </c>
      <c s="3" r="AH238"/>
      <c s="54" r="AI238">
        <v>3008.0</v>
      </c>
      <c s="3" r="AJ238">
        <v>300.0</v>
      </c>
      <c t="str" s="58" r="AK238">
        <f t="shared" si="3"/>
        <v>87,052</v>
      </c>
      <c s="13" r="AL238"/>
      <c s="54" r="AM238">
        <v>21400.0</v>
      </c>
      <c s="3" r="AN238"/>
      <c s="54" r="AO238">
        <v>1400.0</v>
      </c>
      <c s="54" r="AP238">
        <v>1318.0</v>
      </c>
      <c s="3" r="AQ238"/>
      <c s="3" r="AR238"/>
      <c s="54" r="AS238">
        <v>10200.0</v>
      </c>
      <c s="3" r="AT238"/>
      <c t="str" s="58" r="AU238">
        <f t="shared" si="4"/>
        <v>34,318</v>
      </c>
      <c s="55" r="AV238"/>
      <c s="3" r="AW238">
        <v>220.0</v>
      </c>
      <c s="50" r="AX238"/>
      <c s="54" r="AY238">
        <v>144912.0</v>
      </c>
      <c s="54" r="AZ238">
        <v>1392.0</v>
      </c>
      <c s="3" r="BA238"/>
      <c s="3" r="BB238"/>
      <c s="3" r="BC238"/>
      <c s="3" r="BD238"/>
      <c s="54" r="BE238">
        <v>44937.0</v>
      </c>
      <c t="str" s="58" r="BF238">
        <f t="shared" si="5"/>
        <v>191,241</v>
      </c>
      <c s="13" r="BG238"/>
      <c s="54" r="BH238">
        <v>2180.0</v>
      </c>
      <c s="3" r="BI238">
        <v>23.0</v>
      </c>
      <c s="54" r="BJ238">
        <v>1217.0</v>
      </c>
      <c s="54" r="BK238">
        <v>5629.0</v>
      </c>
      <c s="3" r="BL238"/>
      <c s="3" r="BM238">
        <v>676.0</v>
      </c>
      <c s="3" r="BN238">
        <v>14.0</v>
      </c>
      <c s="3" r="BO238">
        <v>876.0</v>
      </c>
      <c s="3" r="BP238"/>
      <c t="str" s="58" r="BQ238">
        <f t="shared" si="6"/>
        <v>10,615</v>
      </c>
      <c s="13" r="BR238"/>
      <c s="54" r="BS238">
        <v>43621.0</v>
      </c>
      <c s="54" r="BT238">
        <v>3187.0</v>
      </c>
      <c s="3" r="BU238">
        <v>714.0</v>
      </c>
      <c s="54" r="BV238">
        <v>31847.0</v>
      </c>
      <c s="3" r="BW238"/>
      <c s="54" r="BX238">
        <v>1346.0</v>
      </c>
      <c s="3" r="BY238">
        <v>235.0</v>
      </c>
      <c t="str" s="58" r="BZ238">
        <f t="shared" si="7"/>
        <v>80,950</v>
      </c>
      <c s="13" r="CA238"/>
      <c s="54" r="CB238">
        <v>21479.0</v>
      </c>
      <c s="3" r="CC238"/>
      <c s="54" r="CD238">
        <v>1284.0</v>
      </c>
      <c s="54" r="CE238">
        <v>1702.0</v>
      </c>
      <c s="3" r="CF238"/>
      <c s="3" r="CG238"/>
      <c s="54" r="CH238">
        <v>10746.0</v>
      </c>
      <c s="3" r="CI238"/>
      <c t="str" s="58" r="CJ238">
        <f t="shared" si="8"/>
        <v>35,211</v>
      </c>
      <c s="13" r="CK238"/>
      <c s="3" r="CL238">
        <v>252.0</v>
      </c>
      <c s="12" r="CM238"/>
      <c s="51" r="CN238"/>
      <c s="54" r="CO238">
        <v>11232.0</v>
      </c>
      <c s="54" r="CP238">
        <v>9288.0</v>
      </c>
      <c s="54" r="CQ238">
        <v>3100.0</v>
      </c>
      <c s="54" r="CR238">
        <v>16500.0</v>
      </c>
      <c t="str" s="58" r="CS238">
        <f t="shared" si="9"/>
        <v>40,120</v>
      </c>
      <c s="13" r="CT238"/>
      <c s="54" r="CU238">
        <v>29256.0</v>
      </c>
      <c s="54" r="CV238">
        <v>3954.0</v>
      </c>
      <c s="54" r="CW238">
        <v>3933.0</v>
      </c>
      <c s="54" r="CX238">
        <v>12017.0</v>
      </c>
      <c s="3" r="CY238">
        <v>957.0</v>
      </c>
      <c s="3" r="CZ238">
        <v>913.0</v>
      </c>
      <c s="3" r="DA238">
        <v>666.0</v>
      </c>
      <c s="54" r="DB238">
        <v>1914.0</v>
      </c>
      <c s="3" r="DC238"/>
      <c t="str" s="58" r="DD238">
        <f t="shared" si="10"/>
        <v>53,610</v>
      </c>
      <c s="13" r="DE238"/>
      <c s="54" r="DF238">
        <v>76426.0</v>
      </c>
      <c s="54" r="DG238">
        <v>18171.0</v>
      </c>
      <c s="54" r="DH238">
        <v>1459.0</v>
      </c>
      <c s="54" r="DI238">
        <v>42673.0</v>
      </c>
      <c s="54" r="DJ238">
        <v>1630.0</v>
      </c>
      <c s="54" r="DK238">
        <v>4184.0</v>
      </c>
      <c s="3" r="DL238">
        <v>717.0</v>
      </c>
      <c t="str" s="58" r="DM238">
        <f t="shared" si="11"/>
        <v>145,260</v>
      </c>
      <c s="13" r="DN238"/>
      <c s="54" r="DO238">
        <v>20796.0</v>
      </c>
      <c s="3" r="DP238"/>
      <c s="54" r="DQ238">
        <v>4895.0</v>
      </c>
      <c s="3" r="DR238">
        <v>548.0</v>
      </c>
      <c s="3" r="DS238"/>
      <c s="3" r="DT238"/>
      <c s="54" r="DU238">
        <v>10854.0</v>
      </c>
      <c s="3" r="DV238">
        <v>583.0</v>
      </c>
      <c t="str" s="58" r="DW238">
        <f t="shared" si="12"/>
        <v>37,676</v>
      </c>
      <c s="13" r="DX238"/>
      <c s="54" r="DY238">
        <v>41868.0</v>
      </c>
      <c s="50" r="DZ238"/>
      <c s="54" r="EA238">
        <v>11050.0</v>
      </c>
      <c s="54" r="EB238">
        <v>10037.0</v>
      </c>
      <c s="54" r="EC238">
        <v>2748.0</v>
      </c>
      <c s="54" r="ED238">
        <v>16249.0</v>
      </c>
      <c t="str" s="58" r="EE238">
        <f t="shared" si="13"/>
        <v>40,084</v>
      </c>
      <c s="13" r="EF238"/>
      <c s="54" r="EG238">
        <v>28962.0</v>
      </c>
      <c s="54" r="EH238">
        <v>3868.0</v>
      </c>
      <c s="54" r="EI238">
        <v>3662.0</v>
      </c>
      <c s="54" r="EJ238">
        <v>12385.0</v>
      </c>
      <c s="3" r="EK238">
        <v>645.0</v>
      </c>
      <c s="54" r="EL238">
        <v>1101.0</v>
      </c>
      <c s="3" r="EM238">
        <v>862.0</v>
      </c>
      <c s="54" r="EN238">
        <v>2050.0</v>
      </c>
      <c s="3" r="EO238"/>
      <c t="str" s="58" r="EP238">
        <f t="shared" si="14"/>
        <v>53,535</v>
      </c>
      <c s="13" r="EQ238"/>
      <c s="54" r="ER238">
        <v>72019.0</v>
      </c>
      <c s="54" r="ES238">
        <v>17741.0</v>
      </c>
      <c s="54" r="ET238">
        <v>1544.0</v>
      </c>
      <c s="54" r="EU238">
        <v>45040.0</v>
      </c>
      <c s="54" r="EV238">
        <v>1630.0</v>
      </c>
      <c s="54" r="EW238">
        <v>3220.0</v>
      </c>
      <c s="3" r="EX238">
        <v>596.0</v>
      </c>
      <c t="str" s="58" r="EY238">
        <f t="shared" si="15"/>
        <v>141,790</v>
      </c>
      <c s="13" r="EZ238"/>
      <c s="54" r="FA238">
        <v>18581.0</v>
      </c>
      <c s="3" r="FB238"/>
      <c s="54" r="FC238">
        <v>5354.0</v>
      </c>
      <c s="3" r="FD238">
        <v>599.0</v>
      </c>
      <c s="3" r="FE238"/>
      <c s="3" r="FF238"/>
      <c s="54" r="FG238">
        <v>9695.0</v>
      </c>
      <c s="3" r="FH238">
        <v>714.0</v>
      </c>
      <c t="str" s="58" r="FI238">
        <f t="shared" si="16"/>
        <v>34,943</v>
      </c>
      <c s="13" r="FJ238"/>
      <c s="54" r="FK238">
        <v>45684.0</v>
      </c>
      <c s="5" r="FL238"/>
      <c s="54" r="FM238">
        <v>318534.0</v>
      </c>
      <c s="1" r="FN238"/>
      <c s="1" r="FO238"/>
      <c s="44" r="FP238"/>
      <c s="54" r="FQ238">
        <v>318534.0</v>
      </c>
      <c s="1" r="FR238"/>
      <c s="1" r="FS238"/>
      <c s="44" r="FT238"/>
      <c t="str" s="12" r="FU238">
        <f t="shared" si="17"/>
        <v>0</v>
      </c>
      <c s="5" r="FV238"/>
      <c s="54" r="FW238">
        <v>318269.0</v>
      </c>
      <c s="1" r="FX238"/>
      <c s="1" r="FY238"/>
      <c s="44" r="FZ238"/>
      <c s="54" r="GA238">
        <v>316036.0</v>
      </c>
      <c s="1" r="GB238"/>
      <c s="1" r="GC238"/>
      <c s="44" r="GD238"/>
      <c t="str" s="12" r="GE238">
        <f t="shared" si="18"/>
        <v>2,233</v>
      </c>
      <c s="12" r="GF238"/>
      <c s="3" r="GG238"/>
      <c s="3" r="GH238"/>
      <c s="3" r="GI238"/>
      <c s="3" r="GJ238"/>
      <c s="3" r="GK238"/>
      <c s="3" r="GL238"/>
      <c s="3" r="GM238"/>
      <c s="3" r="GN238"/>
      <c s="3" r="GO238"/>
    </row>
    <row r="239">
      <c s="47" r="A239">
        <v>226.0</v>
      </c>
      <c t="s" s="48" r="B239">
        <v>91</v>
      </c>
      <c t="s" s="53" r="C239">
        <v>335</v>
      </c>
      <c s="48" r="D239">
        <v>80026.0</v>
      </c>
      <c t="s" s="48" r="E239">
        <v>96</v>
      </c>
      <c t="s" s="48" r="F239">
        <v>90</v>
      </c>
      <c s="48" r="G239"/>
      <c s="48" r="H239"/>
      <c s="48" r="I239"/>
      <c s="54" r="J239">
        <v>486300.0</v>
      </c>
      <c s="54" r="K239">
        <v>7502.0</v>
      </c>
      <c s="3" r="L239"/>
      <c s="3" r="M239"/>
      <c s="3" r="N239"/>
      <c s="3" r="O239"/>
      <c s="54" r="P239">
        <v>2000.0</v>
      </c>
      <c t="str" s="58" r="Q239">
        <f t="shared" si="1"/>
        <v>495,802</v>
      </c>
      <c s="13" r="R239"/>
      <c s="54" r="S239">
        <v>1606.0</v>
      </c>
      <c s="54" r="T239">
        <v>5655.0</v>
      </c>
      <c s="54" r="U239">
        <v>3850.0</v>
      </c>
      <c s="3" r="V239">
        <v>312.0</v>
      </c>
      <c t="s" s="3" r="W239">
        <v>87</v>
      </c>
      <c s="54" r="X239">
        <v>1112.1</v>
      </c>
      <c t="s" s="3" r="Y239">
        <v>87</v>
      </c>
      <c s="54" r="Z239">
        <v>10255.0</v>
      </c>
      <c s="3" r="AA239"/>
      <c t="str" s="58" r="AB239">
        <f t="shared" si="2"/>
        <v>22,790</v>
      </c>
      <c s="13" r="AC239"/>
      <c s="54" r="AD239">
        <v>127699.0</v>
      </c>
      <c s="3" r="AE239">
        <v>300.0</v>
      </c>
      <c s="3" r="AF239">
        <v>300.0</v>
      </c>
      <c s="54" r="AG239">
        <v>42240.0</v>
      </c>
      <c t="s" s="3" r="AH239">
        <v>87</v>
      </c>
      <c s="3" r="AI239">
        <v>45.0</v>
      </c>
      <c s="3" r="AJ239">
        <v>700.0</v>
      </c>
      <c t="str" s="58" r="AK239">
        <f t="shared" si="3"/>
        <v>171,284</v>
      </c>
      <c s="13" r="AL239"/>
      <c s="54" r="AM239">
        <v>58900.0</v>
      </c>
      <c s="3" r="AN239"/>
      <c s="54" r="AO239">
        <v>10335.0</v>
      </c>
      <c s="54" r="AP239">
        <v>12790.0</v>
      </c>
      <c s="3" r="AQ239"/>
      <c s="3" r="AR239"/>
      <c s="54" r="AS239">
        <v>29200.0</v>
      </c>
      <c s="3" r="AT239"/>
      <c t="str" s="58" r="AU239">
        <f t="shared" si="4"/>
        <v>111,225</v>
      </c>
      <c s="55" r="AV239"/>
      <c s="54" r="AW239">
        <v>17079.0</v>
      </c>
      <c s="50" r="AX239"/>
      <c s="54" r="AY239">
        <v>473961.0</v>
      </c>
      <c s="54" r="AZ239">
        <v>7696.0</v>
      </c>
      <c s="3" r="BA239"/>
      <c s="3" r="BB239"/>
      <c s="3" r="BC239"/>
      <c s="3" r="BD239"/>
      <c s="54" r="BE239">
        <v>11780.0</v>
      </c>
      <c t="str" s="58" r="BF239">
        <f t="shared" si="5"/>
        <v>493,437</v>
      </c>
      <c s="13" r="BG239"/>
      <c s="54" r="BH239">
        <v>1401.63</v>
      </c>
      <c s="54" r="BI239">
        <v>5609.47</v>
      </c>
      <c s="54" r="BJ239">
        <v>8080.0</v>
      </c>
      <c s="3" r="BK239">
        <v>216.58</v>
      </c>
      <c t="s" s="3" r="BL239">
        <v>87</v>
      </c>
      <c s="54" r="BM239">
        <v>1608.74</v>
      </c>
      <c t="s" s="3" r="BN239">
        <v>87</v>
      </c>
      <c s="54" r="BO239">
        <v>8006.94</v>
      </c>
      <c s="3" r="BP239"/>
      <c t="str" s="58" r="BQ239">
        <f t="shared" si="6"/>
        <v>24,923</v>
      </c>
      <c s="13" r="BR239"/>
      <c s="54" r="BS239">
        <v>129838.0</v>
      </c>
      <c s="3" r="BT239">
        <v>654.51</v>
      </c>
      <c s="3" r="BU239">
        <v>851.88</v>
      </c>
      <c s="54" r="BV239">
        <v>48011.61</v>
      </c>
      <c t="s" s="3" r="BW239">
        <v>87</v>
      </c>
      <c s="3" r="BX239">
        <v>21.19</v>
      </c>
      <c s="3" r="BY239">
        <v>559.69</v>
      </c>
      <c t="str" s="58" r="BZ239">
        <f t="shared" si="7"/>
        <v>179,937</v>
      </c>
      <c s="13" r="CA239"/>
      <c s="54" r="CB239">
        <v>60544.0</v>
      </c>
      <c s="3" r="CC239"/>
      <c s="54" r="CD239">
        <v>10481.0</v>
      </c>
      <c s="54" r="CE239">
        <v>12439.0</v>
      </c>
      <c s="3" r="CF239"/>
      <c s="3" r="CG239"/>
      <c s="54" r="CH239">
        <v>27500.0</v>
      </c>
      <c s="3" r="CI239"/>
      <c t="str" s="58" r="CJ239">
        <f t="shared" si="8"/>
        <v>110,964</v>
      </c>
      <c s="13" r="CK239"/>
      <c s="54" r="CL239">
        <v>19759.0</v>
      </c>
      <c s="12" r="CM239"/>
      <c s="51" r="CN239"/>
      <c s="54" r="CO239">
        <v>21573.0</v>
      </c>
      <c s="54" r="CP239">
        <v>24688.0</v>
      </c>
      <c s="54" r="CQ239">
        <v>3890.0</v>
      </c>
      <c s="54" r="CR239">
        <v>49600.0</v>
      </c>
      <c t="str" s="58" r="CS239">
        <f t="shared" si="9"/>
        <v>99,751</v>
      </c>
      <c s="13" r="CT239"/>
      <c s="54" r="CU239">
        <v>92315.0</v>
      </c>
      <c s="54" r="CV239">
        <v>22064.35</v>
      </c>
      <c s="54" r="CW239">
        <v>10417.0</v>
      </c>
      <c s="54" r="CX239">
        <v>33218.0</v>
      </c>
      <c s="54" r="CY239">
        <v>5896.0</v>
      </c>
      <c s="54" r="CZ239">
        <v>10085.0</v>
      </c>
      <c t="s" s="3" r="DA239">
        <v>87</v>
      </c>
      <c s="3" r="DB239">
        <v>923.0</v>
      </c>
      <c s="3" r="DC239"/>
      <c t="str" s="58" r="DD239">
        <f t="shared" si="10"/>
        <v>174,918</v>
      </c>
      <c s="13" r="DE239"/>
      <c s="54" r="DF239">
        <v>223050.0</v>
      </c>
      <c s="54" r="DG239">
        <v>34666.0</v>
      </c>
      <c s="54" r="DH239">
        <v>2305.0</v>
      </c>
      <c s="54" r="DI239">
        <v>74479.0</v>
      </c>
      <c s="54" r="DJ239">
        <v>6352.0</v>
      </c>
      <c s="3" r="DK239">
        <v>475.0</v>
      </c>
      <c s="54" r="DL239">
        <v>2003.0</v>
      </c>
      <c t="str" s="58" r="DM239">
        <f t="shared" si="11"/>
        <v>343,330</v>
      </c>
      <c s="13" r="DN239"/>
      <c s="54" r="DO239">
        <v>50759.0</v>
      </c>
      <c s="3" r="DP239"/>
      <c s="54" r="DQ239">
        <v>3252.97</v>
      </c>
      <c s="54" r="DR239">
        <v>9431.96</v>
      </c>
      <c t="s" s="3" r="DS239">
        <v>87</v>
      </c>
      <c t="s" s="3" r="DT239">
        <v>87</v>
      </c>
      <c s="54" r="DU239">
        <v>23887.54</v>
      </c>
      <c s="3" r="DV239"/>
      <c t="str" s="58" r="DW239">
        <f t="shared" si="12"/>
        <v>87,331</v>
      </c>
      <c s="13" r="DX239"/>
      <c s="54" r="DY239">
        <v>112849.0</v>
      </c>
      <c s="50" r="DZ239"/>
      <c s="54" r="EA239">
        <v>21169.0</v>
      </c>
      <c s="54" r="EB239">
        <v>23146.0</v>
      </c>
      <c s="54" r="EC239">
        <v>3889.0</v>
      </c>
      <c s="54" r="ED239">
        <v>47438.0</v>
      </c>
      <c t="str" s="58" r="EE239">
        <f t="shared" si="13"/>
        <v>95,642</v>
      </c>
      <c s="13" r="EF239"/>
      <c s="54" r="EG239">
        <v>93499.0</v>
      </c>
      <c s="54" r="EH239">
        <v>21670.0</v>
      </c>
      <c s="54" r="EI239">
        <v>10458.0</v>
      </c>
      <c s="54" r="EJ239">
        <v>35074.0</v>
      </c>
      <c s="54" r="EK239">
        <v>5553.0</v>
      </c>
      <c s="54" r="EL239">
        <v>8710.0</v>
      </c>
      <c t="s" s="3" r="EM239">
        <v>87</v>
      </c>
      <c s="3" r="EN239">
        <v>706.0</v>
      </c>
      <c s="3" r="EO239"/>
      <c t="str" s="58" r="EP239">
        <f t="shared" si="14"/>
        <v>175,670</v>
      </c>
      <c s="13" r="EQ239"/>
      <c s="54" r="ER239">
        <v>228504.0</v>
      </c>
      <c s="54" r="ES239">
        <v>34581.0</v>
      </c>
      <c s="54" r="ET239">
        <v>2128.0</v>
      </c>
      <c s="54" r="EU239">
        <v>83645.0</v>
      </c>
      <c s="54" r="EV239">
        <v>6327.0</v>
      </c>
      <c s="3" r="EW239">
        <v>475.0</v>
      </c>
      <c s="54" r="EX239">
        <v>1637.0</v>
      </c>
      <c t="str" s="58" r="EY239">
        <f t="shared" si="15"/>
        <v>357,297</v>
      </c>
      <c s="13" r="EZ239"/>
      <c s="54" r="FA239">
        <v>48005.0</v>
      </c>
      <c s="3" r="FB239"/>
      <c s="54" r="FC239">
        <v>3189.0</v>
      </c>
      <c s="54" r="FD239">
        <v>8388.0</v>
      </c>
      <c t="s" s="3" r="FE239">
        <v>87</v>
      </c>
      <c t="s" s="3" r="FF239">
        <v>87</v>
      </c>
      <c s="54" r="FG239">
        <v>24426.0</v>
      </c>
      <c s="3" r="FH239"/>
      <c t="str" s="58" r="FI239">
        <f t="shared" si="16"/>
        <v>84,008</v>
      </c>
      <c s="13" r="FJ239"/>
      <c s="54" r="FK239">
        <v>116391.0</v>
      </c>
      <c s="5" r="FL239"/>
      <c s="54" r="FM239">
        <v>818180.1</v>
      </c>
      <c s="1" r="FN239"/>
      <c s="1" r="FO239"/>
      <c s="44" r="FP239"/>
      <c s="54" r="FQ239">
        <v>818179.82</v>
      </c>
      <c s="1" r="FR239"/>
      <c s="1" r="FS239"/>
      <c s="44" r="FT239"/>
      <c t="str" s="12" r="FU239">
        <f t="shared" si="17"/>
        <v>0</v>
      </c>
      <c s="5" r="FV239"/>
      <c s="54" r="FW239">
        <v>829020.24</v>
      </c>
      <c s="1" r="FX239"/>
      <c s="1" r="FY239"/>
      <c s="44" r="FZ239"/>
      <c s="54" r="GA239">
        <v>829008.0</v>
      </c>
      <c s="1" r="GB239"/>
      <c s="1" r="GC239"/>
      <c s="44" r="GD239"/>
      <c t="str" s="12" r="GE239">
        <f t="shared" si="18"/>
        <v>12</v>
      </c>
      <c s="12" r="GF239"/>
      <c s="3" r="GG239"/>
      <c s="3" r="GH239"/>
      <c s="3" r="GI239"/>
      <c s="3" r="GJ239"/>
      <c s="3" r="GK239"/>
      <c s="3" r="GL239"/>
      <c s="3" r="GM239"/>
      <c s="3" r="GN239"/>
      <c s="3" r="GO239"/>
    </row>
    <row r="240">
      <c s="47" r="A240">
        <v>227.0</v>
      </c>
      <c t="s" s="48" r="B240">
        <v>94</v>
      </c>
      <c t="s" s="53" r="C240">
        <v>336</v>
      </c>
      <c s="48" r="D240">
        <v>28300.0</v>
      </c>
      <c t="s" s="48" r="E240">
        <v>96</v>
      </c>
      <c t="s" s="48" r="F240">
        <v>83</v>
      </c>
      <c s="48" r="G240"/>
      <c s="48" r="H240"/>
      <c s="48" r="I240"/>
      <c s="54" r="J240">
        <v>168184.0</v>
      </c>
      <c s="54" r="K240">
        <v>3085.0</v>
      </c>
      <c s="54" r="L240">
        <v>8849.0</v>
      </c>
      <c s="3" r="M240"/>
      <c s="3" r="N240"/>
      <c s="3" r="O240"/>
      <c s="3" r="P240">
        <v>780.0</v>
      </c>
      <c t="str" s="58" r="Q240">
        <f t="shared" si="1"/>
        <v>180,898</v>
      </c>
      <c s="13" r="R240"/>
      <c s="3" r="S240">
        <v>434.0</v>
      </c>
      <c s="3" r="T240">
        <v>221.0</v>
      </c>
      <c s="54" r="U240">
        <v>8108.0</v>
      </c>
      <c s="3" r="V240">
        <v>170.0</v>
      </c>
      <c s="3" r="W240"/>
      <c s="3" r="X240">
        <v>430.0</v>
      </c>
      <c s="3" r="Y240"/>
      <c s="54" r="Z240">
        <v>3250.0</v>
      </c>
      <c s="3" r="AA240"/>
      <c t="str" s="58" r="AB240">
        <f t="shared" si="2"/>
        <v>12,613</v>
      </c>
      <c s="13" r="AC240"/>
      <c s="54" r="AD240">
        <v>40241.0</v>
      </c>
      <c s="54" r="AE240">
        <v>3388.0</v>
      </c>
      <c s="3" r="AF240"/>
      <c s="54" r="AG240">
        <v>13529.0</v>
      </c>
      <c s="3" r="AH240"/>
      <c s="3" r="AI240"/>
      <c s="3" r="AJ240"/>
      <c t="str" s="58" r="AK240">
        <f t="shared" si="3"/>
        <v>57,158</v>
      </c>
      <c s="13" r="AL240"/>
      <c s="54" r="AM240">
        <v>27250.0</v>
      </c>
      <c s="3" r="AN240"/>
      <c s="54" r="AO240">
        <v>3050.0</v>
      </c>
      <c s="3" r="AP240">
        <v>300.0</v>
      </c>
      <c s="3" r="AQ240"/>
      <c s="3" r="AR240"/>
      <c s="54" r="AS240">
        <v>9000.0</v>
      </c>
      <c s="3" r="AT240"/>
      <c t="str" s="58" r="AU240">
        <f t="shared" si="4"/>
        <v>39,600</v>
      </c>
      <c s="55" r="AV240"/>
      <c s="3" r="AW240">
        <v>780.0</v>
      </c>
      <c s="50" r="AX240"/>
      <c s="54" r="AY240">
        <v>172021.0</v>
      </c>
      <c s="54" r="AZ240">
        <v>2475.0</v>
      </c>
      <c s="54" r="BA240">
        <v>9201.0</v>
      </c>
      <c s="3" r="BB240"/>
      <c s="3" r="BC240"/>
      <c s="3" r="BD240"/>
      <c s="3" r="BE240">
        <v>487.0</v>
      </c>
      <c t="str" s="58" r="BF240">
        <f t="shared" si="5"/>
        <v>184,184</v>
      </c>
      <c s="13" r="BG240"/>
      <c s="3" r="BH240">
        <v>355.0</v>
      </c>
      <c s="3" r="BI240">
        <v>194.0</v>
      </c>
      <c s="54" r="BJ240">
        <v>6198.0</v>
      </c>
      <c s="3" r="BK240">
        <v>248.0</v>
      </c>
      <c s="3" r="BL240"/>
      <c s="3" r="BM240">
        <v>274.0</v>
      </c>
      <c s="3" r="BN240"/>
      <c s="54" r="BO240">
        <v>2782.0</v>
      </c>
      <c s="3" r="BP240"/>
      <c t="str" s="58" r="BQ240">
        <f t="shared" si="6"/>
        <v>10,051</v>
      </c>
      <c s="13" r="BR240"/>
      <c s="54" r="BS240">
        <v>44439.0</v>
      </c>
      <c s="54" r="BT240">
        <v>3674.0</v>
      </c>
      <c s="3" r="BU240"/>
      <c s="54" r="BV240">
        <v>14714.0</v>
      </c>
      <c s="3" r="BW240"/>
      <c s="3" r="BX240"/>
      <c s="3" r="BY240"/>
      <c t="str" s="58" r="BZ240">
        <f t="shared" si="7"/>
        <v>62,827</v>
      </c>
      <c s="13" r="CA240"/>
      <c s="54" r="CB240">
        <v>33523.0</v>
      </c>
      <c s="3" r="CC240"/>
      <c s="54" r="CD240">
        <v>3176.0</v>
      </c>
      <c s="3" r="CE240">
        <v>378.0</v>
      </c>
      <c s="3" r="CF240"/>
      <c s="3" r="CG240"/>
      <c s="54" r="CH240">
        <v>9321.0</v>
      </c>
      <c s="3" r="CI240"/>
      <c t="str" s="58" r="CJ240">
        <f t="shared" si="8"/>
        <v>46,398</v>
      </c>
      <c s="13" r="CK240"/>
      <c s="54" r="CL240">
        <v>6704.0</v>
      </c>
      <c s="12" r="CM240"/>
      <c s="51" r="CN240"/>
      <c s="54" r="CO240">
        <v>23482.0</v>
      </c>
      <c s="54" r="CP240">
        <v>4930.0</v>
      </c>
      <c s="54" r="CQ240">
        <v>2100.0</v>
      </c>
      <c s="54" r="CR240">
        <v>10132.0</v>
      </c>
      <c t="str" s="58" r="CS240">
        <f t="shared" si="9"/>
        <v>40,644</v>
      </c>
      <c s="13" r="CT240"/>
      <c s="54" r="CU240">
        <v>21845.0</v>
      </c>
      <c s="54" r="CV240">
        <v>4104.0</v>
      </c>
      <c s="54" r="CW240">
        <v>7050.0</v>
      </c>
      <c s="54" r="CX240">
        <v>18412.0</v>
      </c>
      <c s="3" r="CY240">
        <v>360.0</v>
      </c>
      <c s="54" r="CZ240">
        <v>5145.0</v>
      </c>
      <c s="3" r="DA240"/>
      <c s="54" r="DB240">
        <v>4110.0</v>
      </c>
      <c s="3" r="DC240">
        <v>475.0</v>
      </c>
      <c t="str" s="58" r="DD240">
        <f t="shared" si="10"/>
        <v>61,501</v>
      </c>
      <c s="13" r="DE240"/>
      <c s="54" r="DF240">
        <v>78762.0</v>
      </c>
      <c s="54" r="DG240">
        <v>24454.0</v>
      </c>
      <c s="3" r="DH240">
        <v>765.0</v>
      </c>
      <c s="54" r="DI240">
        <v>23855.0</v>
      </c>
      <c s="54" r="DJ240">
        <v>1742.0</v>
      </c>
      <c s="3" r="DK240"/>
      <c s="3" r="DL240">
        <v>587.0</v>
      </c>
      <c t="str" s="58" r="DM240">
        <f t="shared" si="11"/>
        <v>130,165</v>
      </c>
      <c s="13" r="DN240"/>
      <c s="54" r="DO240">
        <v>21945.0</v>
      </c>
      <c s="3" r="DP240"/>
      <c s="54" r="DQ240">
        <v>1010.0</v>
      </c>
      <c s="3" r="DR240"/>
      <c s="3" r="DS240"/>
      <c s="3" r="DT240"/>
      <c s="54" r="DU240">
        <v>9719.0</v>
      </c>
      <c s="3" r="DV240"/>
      <c t="str" s="58" r="DW240">
        <f t="shared" si="12"/>
        <v>32,674</v>
      </c>
      <c s="13" r="DX240"/>
      <c s="54" r="DY240">
        <v>26065.0</v>
      </c>
      <c s="50" r="DZ240"/>
      <c s="54" r="EA240">
        <v>25874.0</v>
      </c>
      <c s="54" r="EB240">
        <v>5452.0</v>
      </c>
      <c s="54" r="EC240">
        <v>2417.0</v>
      </c>
      <c s="54" r="ED240">
        <v>10507.0</v>
      </c>
      <c t="str" s="58" r="EE240">
        <f t="shared" si="13"/>
        <v>44,250</v>
      </c>
      <c s="13" r="EF240"/>
      <c s="54" r="EG240">
        <v>23057.0</v>
      </c>
      <c s="54" r="EH240">
        <v>3936.0</v>
      </c>
      <c s="54" r="EI240">
        <v>6690.0</v>
      </c>
      <c s="54" r="EJ240">
        <v>18354.0</v>
      </c>
      <c s="3" r="EK240">
        <v>329.0</v>
      </c>
      <c s="54" r="EL240">
        <v>4902.0</v>
      </c>
      <c s="3" r="EM240"/>
      <c s="54" r="EN240">
        <v>4107.0</v>
      </c>
      <c s="3" r="EO240">
        <v>647.0</v>
      </c>
      <c t="str" s="58" r="EP240">
        <f t="shared" si="14"/>
        <v>62,022</v>
      </c>
      <c s="13" r="EQ240"/>
      <c s="54" r="ER240">
        <v>83830.0</v>
      </c>
      <c s="54" r="ES240">
        <v>25483.0</v>
      </c>
      <c s="3" r="ET240">
        <v>621.0</v>
      </c>
      <c s="54" r="EU240">
        <v>23790.0</v>
      </c>
      <c s="54" r="EV240">
        <v>1738.0</v>
      </c>
      <c s="3" r="EW240"/>
      <c s="3" r="EX240">
        <v>622.0</v>
      </c>
      <c t="str" s="58" r="EY240">
        <f t="shared" si="15"/>
        <v>136,084</v>
      </c>
      <c s="13" r="EZ240"/>
      <c s="54" r="FA240">
        <v>27362.0</v>
      </c>
      <c s="3" r="FB240"/>
      <c s="3" r="FC240">
        <v>809.0</v>
      </c>
      <c s="3" r="FD240"/>
      <c s="3" r="FE240"/>
      <c s="3" r="FF240"/>
      <c s="54" r="FG240">
        <v>8827.0</v>
      </c>
      <c s="3" r="FH240"/>
      <c t="str" s="58" r="FI240">
        <f t="shared" si="16"/>
        <v>36,998</v>
      </c>
      <c s="13" r="FJ240"/>
      <c s="54" r="FK240">
        <v>30368.0</v>
      </c>
      <c s="5" r="FL240"/>
      <c s="54" r="FM240">
        <v>291049.0</v>
      </c>
      <c s="1" r="FN240"/>
      <c s="1" r="FO240"/>
      <c s="44" r="FP240"/>
      <c s="54" r="FQ240">
        <v>291049.0</v>
      </c>
      <c s="1" r="FR240"/>
      <c s="1" r="FS240"/>
      <c s="44" r="FT240"/>
      <c t="str" s="12" r="FU240">
        <f t="shared" si="17"/>
        <v>0</v>
      </c>
      <c s="5" r="FV240"/>
      <c s="54" r="FW240">
        <v>310164.0</v>
      </c>
      <c s="1" r="FX240"/>
      <c s="1" r="FY240"/>
      <c s="44" r="FZ240"/>
      <c s="54" r="GA240">
        <v>309722.0</v>
      </c>
      <c s="1" r="GB240"/>
      <c s="1" r="GC240"/>
      <c s="44" r="GD240"/>
      <c t="str" s="12" r="GE240">
        <f t="shared" si="18"/>
        <v>442</v>
      </c>
      <c s="12" r="GF240"/>
      <c s="3" r="GG240"/>
      <c s="3" r="GH240"/>
      <c s="3" r="GI240"/>
      <c s="3" r="GJ240"/>
      <c s="3" r="GK240"/>
      <c s="3" r="GL240"/>
      <c s="3" r="GM240"/>
      <c s="3" r="GN240"/>
      <c s="3" r="GO240"/>
    </row>
    <row r="241">
      <c s="47" r="A241">
        <v>228.0</v>
      </c>
      <c t="s" s="48" r="B241">
        <v>81</v>
      </c>
      <c t="s" s="53" r="C241">
        <v>337</v>
      </c>
      <c s="48" r="D241">
        <v>91161.0</v>
      </c>
      <c t="s" s="48" r="E241">
        <v>83</v>
      </c>
      <c t="s" s="48" r="F241">
        <v>83</v>
      </c>
      <c s="48" r="G241"/>
      <c s="48" r="H241"/>
      <c s="48" r="I241"/>
      <c s="54" r="J241">
        <v>14500.0</v>
      </c>
      <c s="3" r="K241"/>
      <c s="3" r="L241"/>
      <c s="3" r="M241"/>
      <c s="3" r="N241"/>
      <c s="3" r="O241"/>
      <c s="3" r="P241">
        <v>133.0</v>
      </c>
      <c t="str" s="58" r="Q241">
        <f t="shared" si="1"/>
        <v>14,633</v>
      </c>
      <c s="13" r="R241"/>
      <c s="54" r="S241">
        <v>2325.0</v>
      </c>
      <c s="3" r="T241">
        <v>509.0</v>
      </c>
      <c s="3" r="U241">
        <v>550.0</v>
      </c>
      <c s="3" r="V241">
        <v>432.0</v>
      </c>
      <c s="3" r="W241"/>
      <c s="3" r="X241">
        <v>105.0</v>
      </c>
      <c s="3" r="Y241"/>
      <c s="54" r="Z241">
        <v>4800.0</v>
      </c>
      <c s="3" r="AA241"/>
      <c t="str" s="58" r="AB241">
        <f t="shared" si="2"/>
        <v>8,721</v>
      </c>
      <c s="13" r="AC241"/>
      <c s="3" r="AD241"/>
      <c s="3" r="AE241"/>
      <c s="3" r="AF241"/>
      <c s="3" r="AG241"/>
      <c s="3" r="AH241"/>
      <c s="3" r="AI241"/>
      <c s="3" r="AJ241"/>
      <c t="str" s="58" r="AK241">
        <f t="shared" si="3"/>
        <v>0</v>
      </c>
      <c s="13" r="AL241"/>
      <c s="54" r="AM241">
        <v>10037.0</v>
      </c>
      <c s="3" r="AN241"/>
      <c s="3" r="AO241"/>
      <c s="3" r="AP241"/>
      <c s="3" r="AQ241"/>
      <c s="3" r="AR241"/>
      <c s="54" r="AS241">
        <v>7267.0</v>
      </c>
      <c s="3" r="AT241"/>
      <c t="str" s="58" r="AU241">
        <f t="shared" si="4"/>
        <v>17,304</v>
      </c>
      <c s="55" r="AV241"/>
      <c s="54" r="AW241">
        <v>6100.0</v>
      </c>
      <c s="50" r="AX241"/>
      <c s="54" r="AY241">
        <v>14966.0</v>
      </c>
      <c s="3" r="AZ241"/>
      <c s="3" r="BA241"/>
      <c s="3" r="BB241"/>
      <c s="3" r="BC241"/>
      <c s="3" r="BD241"/>
      <c s="3" r="BE241">
        <v>147.0</v>
      </c>
      <c t="str" s="58" r="BF241">
        <f t="shared" si="5"/>
        <v>15,113</v>
      </c>
      <c s="13" r="BG241"/>
      <c s="54" r="BH241">
        <v>2201.0</v>
      </c>
      <c s="3" r="BI241">
        <v>549.0</v>
      </c>
      <c s="3" r="BJ241">
        <v>683.0</v>
      </c>
      <c s="3" r="BK241">
        <v>433.0</v>
      </c>
      <c s="3" r="BL241"/>
      <c s="3" r="BM241">
        <v>80.0</v>
      </c>
      <c s="3" r="BN241"/>
      <c s="54" r="BO241">
        <v>4855.0</v>
      </c>
      <c s="3" r="BP241"/>
      <c t="str" s="58" r="BQ241">
        <f t="shared" si="6"/>
        <v>8,801</v>
      </c>
      <c s="13" r="BR241"/>
      <c s="3" r="BS241"/>
      <c s="3" r="BT241"/>
      <c s="3" r="BU241"/>
      <c s="3" r="BV241"/>
      <c s="3" r="BW241"/>
      <c s="3" r="BX241"/>
      <c s="3" r="BY241"/>
      <c t="str" s="58" r="BZ241">
        <f t="shared" si="7"/>
        <v>0</v>
      </c>
      <c s="13" r="CA241"/>
      <c s="54" r="CB241">
        <v>10252.0</v>
      </c>
      <c s="3" r="CC241"/>
      <c s="3" r="CD241"/>
      <c s="3" r="CE241"/>
      <c s="3" r="CF241"/>
      <c s="3" r="CG241"/>
      <c s="54" r="CH241">
        <v>7469.0</v>
      </c>
      <c s="3" r="CI241"/>
      <c t="str" s="58" r="CJ241">
        <f t="shared" si="8"/>
        <v>17,721</v>
      </c>
      <c s="13" r="CK241"/>
      <c s="54" r="CL241">
        <v>6126.0</v>
      </c>
      <c s="12" r="CM241"/>
      <c s="51" r="CN241"/>
      <c s="54" r="CO241">
        <v>7978.0</v>
      </c>
      <c s="54" r="CP241">
        <v>1246.0</v>
      </c>
      <c s="3" r="CQ241">
        <v>11.0</v>
      </c>
      <c s="3" r="CR241"/>
      <c t="str" s="58" r="CS241">
        <f t="shared" si="9"/>
        <v>9,235</v>
      </c>
      <c s="13" r="CT241"/>
      <c s="54" r="CU241">
        <v>2057.0</v>
      </c>
      <c s="3" r="CV241">
        <v>509.0</v>
      </c>
      <c s="54" r="CW241">
        <v>1636.0</v>
      </c>
      <c s="3" r="CX241">
        <v>711.0</v>
      </c>
      <c s="3" r="CY241"/>
      <c s="3" r="CZ241"/>
      <c s="3" r="DA241"/>
      <c s="54" r="DB241">
        <v>6227.0</v>
      </c>
      <c s="3" r="DC241"/>
      <c t="str" s="58" r="DD241">
        <f t="shared" si="10"/>
        <v>11,140</v>
      </c>
      <c s="13" r="DE241"/>
      <c s="3" r="DF241"/>
      <c s="3" r="DG241"/>
      <c s="54" r="DH241">
        <v>1625.0</v>
      </c>
      <c s="3" r="DI241"/>
      <c s="3" r="DJ241"/>
      <c s="3" r="DK241"/>
      <c s="3" r="DL241"/>
      <c t="str" s="58" r="DM241">
        <f t="shared" si="11"/>
        <v>1,625</v>
      </c>
      <c s="13" r="DN241"/>
      <c s="54" r="DO241">
        <v>9586.0</v>
      </c>
      <c s="3" r="DP241"/>
      <c s="3" r="DQ241"/>
      <c s="3" r="DR241"/>
      <c s="3" r="DS241"/>
      <c s="3" r="DT241"/>
      <c s="54" r="DU241">
        <v>8804.0</v>
      </c>
      <c s="3" r="DV241"/>
      <c t="str" s="58" r="DW241">
        <f t="shared" si="12"/>
        <v>18,390</v>
      </c>
      <c s="13" r="DX241"/>
      <c s="54" r="DY241">
        <v>6368.0</v>
      </c>
      <c s="50" r="DZ241"/>
      <c s="54" r="EA241">
        <v>5947.0</v>
      </c>
      <c s="54" r="EB241">
        <v>1220.0</v>
      </c>
      <c s="3" r="EC241">
        <v>6.0</v>
      </c>
      <c s="3" r="ED241"/>
      <c t="str" s="58" r="EE241">
        <f t="shared" si="13"/>
        <v>7,173</v>
      </c>
      <c s="13" r="EF241"/>
      <c s="54" r="EG241">
        <v>1797.0</v>
      </c>
      <c s="3" r="EH241">
        <v>461.0</v>
      </c>
      <c s="54" r="EI241">
        <v>1517.0</v>
      </c>
      <c s="3" r="EJ241">
        <v>792.0</v>
      </c>
      <c s="3" r="EK241"/>
      <c s="3" r="EL241"/>
      <c s="3" r="EM241"/>
      <c s="54" r="EN241">
        <v>5956.0</v>
      </c>
      <c s="3" r="EO241"/>
      <c t="str" s="58" r="EP241">
        <f t="shared" si="14"/>
        <v>10,523</v>
      </c>
      <c s="13" r="EQ241"/>
      <c s="3" r="ER241"/>
      <c s="3" r="ES241"/>
      <c s="54" r="ET241">
        <v>1567.0</v>
      </c>
      <c s="3" r="EU241"/>
      <c s="3" r="EV241"/>
      <c s="3" r="EW241"/>
      <c s="3" r="EX241"/>
      <c t="str" s="58" r="EY241">
        <f t="shared" si="15"/>
        <v>1,567</v>
      </c>
      <c s="13" r="EZ241"/>
      <c s="54" r="FA241">
        <v>9454.0</v>
      </c>
      <c s="3" r="FB241"/>
      <c s="3" r="FC241"/>
      <c s="3" r="FD241"/>
      <c s="3" r="FE241"/>
      <c s="3" r="FF241"/>
      <c s="54" r="FG241">
        <v>8158.0</v>
      </c>
      <c s="3" r="FH241"/>
      <c t="str" s="58" r="FI241">
        <f t="shared" si="16"/>
        <v>17,612</v>
      </c>
      <c s="13" r="FJ241"/>
      <c s="54" r="FK241">
        <v>6218.0</v>
      </c>
      <c s="5" r="FL241"/>
      <c s="54" r="FM241">
        <v>46758.0</v>
      </c>
      <c s="1" r="FN241"/>
      <c s="1" r="FO241"/>
      <c s="44" r="FP241"/>
      <c s="54" r="FQ241">
        <v>46758.0</v>
      </c>
      <c s="1" r="FR241"/>
      <c s="1" r="FS241"/>
      <c s="44" r="FT241"/>
      <c t="str" s="12" r="FU241">
        <f t="shared" si="17"/>
        <v>0</v>
      </c>
      <c s="5" r="FV241"/>
      <c s="54" r="FW241">
        <v>47761.0</v>
      </c>
      <c s="1" r="FX241"/>
      <c s="1" r="FY241"/>
      <c s="44" r="FZ241"/>
      <c s="54" r="GA241">
        <v>43093.0</v>
      </c>
      <c s="1" r="GB241"/>
      <c s="1" r="GC241"/>
      <c s="44" r="GD241"/>
      <c t="str" s="12" r="GE241">
        <f t="shared" si="18"/>
        <v>4,668</v>
      </c>
      <c s="12" r="GF241"/>
      <c s="3" r="GG241"/>
      <c s="3" r="GH241"/>
      <c s="3" r="GI241"/>
      <c s="3" r="GJ241"/>
      <c s="3" r="GK241"/>
      <c s="3" r="GL241"/>
      <c s="3" r="GM241"/>
      <c s="3" r="GN241"/>
      <c s="3" r="GO241"/>
    </row>
    <row r="242">
      <c s="47" r="A242">
        <v>229.0</v>
      </c>
      <c t="s" s="48" r="B242">
        <v>94</v>
      </c>
      <c t="s" s="53" r="C242">
        <v>338</v>
      </c>
      <c s="48" r="D242">
        <v>28400.0</v>
      </c>
      <c t="s" s="48" r="E242">
        <v>96</v>
      </c>
      <c t="s" s="48" r="F242">
        <v>83</v>
      </c>
      <c s="48" r="G242"/>
      <c s="48" r="H242"/>
      <c s="48" r="I242"/>
      <c s="54" r="J242">
        <v>13814.0</v>
      </c>
      <c s="3" r="K242">
        <v>107.0</v>
      </c>
      <c s="3" r="L242"/>
      <c s="3" r="M242"/>
      <c s="3" r="N242"/>
      <c s="3" r="O242"/>
      <c s="54" r="P242">
        <v>1216.0</v>
      </c>
      <c t="str" s="58" r="Q242">
        <f t="shared" si="1"/>
        <v>15,137</v>
      </c>
      <c s="13" r="R242"/>
      <c s="3" r="S242">
        <v>268.0</v>
      </c>
      <c s="3" r="T242">
        <v>5.0</v>
      </c>
      <c s="3" r="U242"/>
      <c s="54" r="V242">
        <v>1422.0</v>
      </c>
      <c s="3" r="W242"/>
      <c s="3" r="X242">
        <v>200.0</v>
      </c>
      <c s="3" r="Y242"/>
      <c s="3" r="Z242">
        <v>20.0</v>
      </c>
      <c s="3" r="AA242"/>
      <c t="str" s="58" r="AB242">
        <f t="shared" si="2"/>
        <v>1,915</v>
      </c>
      <c s="13" r="AC242"/>
      <c s="54" r="AD242">
        <v>3377.0</v>
      </c>
      <c s="3" r="AE242"/>
      <c s="3" r="AF242"/>
      <c s="54" r="AG242">
        <v>1493.0</v>
      </c>
      <c s="3" r="AH242"/>
      <c s="3" r="AI242"/>
      <c s="3" r="AJ242">
        <v>5.0</v>
      </c>
      <c t="str" s="58" r="AK242">
        <f t="shared" si="3"/>
        <v>4,875</v>
      </c>
      <c s="13" r="AL242"/>
      <c s="54" r="AM242">
        <v>3617.0</v>
      </c>
      <c s="3" r="AN242"/>
      <c s="3" r="AO242"/>
      <c s="3" r="AP242"/>
      <c s="3" r="AQ242"/>
      <c s="3" r="AR242"/>
      <c s="54" r="AS242">
        <v>1917.0</v>
      </c>
      <c s="3" r="AT242"/>
      <c t="str" s="58" r="AU242">
        <f t="shared" si="4"/>
        <v>5,534</v>
      </c>
      <c s="55" r="AV242"/>
      <c t="s" s="3" r="AW242">
        <v>87</v>
      </c>
      <c s="50" r="AX242"/>
      <c s="54" r="AY242">
        <v>13600.0</v>
      </c>
      <c s="3" r="AZ242">
        <v>155.0</v>
      </c>
      <c s="3" r="BA242"/>
      <c s="3" r="BB242"/>
      <c s="3" r="BC242"/>
      <c s="3" r="BD242"/>
      <c s="54" r="BE242">
        <v>1292.0</v>
      </c>
      <c t="str" s="58" r="BF242">
        <f t="shared" si="5"/>
        <v>15,047</v>
      </c>
      <c s="13" r="BG242"/>
      <c s="3" r="BH242">
        <v>80.0</v>
      </c>
      <c s="3" r="BI242">
        <v>5.0</v>
      </c>
      <c s="3" r="BJ242">
        <v>2.0</v>
      </c>
      <c s="54" r="BK242">
        <v>1013.0</v>
      </c>
      <c s="3" r="BL242"/>
      <c s="3" r="BM242">
        <v>137.0</v>
      </c>
      <c s="3" r="BN242"/>
      <c s="3" r="BO242">
        <v>11.0</v>
      </c>
      <c s="3" r="BP242"/>
      <c t="str" s="58" r="BQ242">
        <f t="shared" si="6"/>
        <v>1,248</v>
      </c>
      <c s="13" r="BR242"/>
      <c s="54" r="BS242">
        <v>4182.0</v>
      </c>
      <c s="3" r="BT242"/>
      <c s="3" r="BU242"/>
      <c s="54" r="BV242">
        <v>1912.0</v>
      </c>
      <c s="3" r="BW242"/>
      <c s="3" r="BX242"/>
      <c s="3" r="BY242"/>
      <c t="str" s="58" r="BZ242">
        <f t="shared" si="7"/>
        <v>6,094</v>
      </c>
      <c s="13" r="CA242"/>
      <c s="54" r="CB242">
        <v>4050.0</v>
      </c>
      <c s="3" r="CC242"/>
      <c s="3" r="CD242"/>
      <c s="3" r="CE242"/>
      <c s="3" r="CF242"/>
      <c s="3" r="CG242"/>
      <c s="54" r="CH242">
        <v>2018.0</v>
      </c>
      <c s="3" r="CI242"/>
      <c t="str" s="58" r="CJ242">
        <f t="shared" si="8"/>
        <v>6,068</v>
      </c>
      <c s="13" r="CK242"/>
      <c s="3" r="CL242">
        <v>300.0</v>
      </c>
      <c s="12" r="CM242"/>
      <c s="51" r="CN242"/>
      <c s="54" r="CO242">
        <v>2013.0</v>
      </c>
      <c s="54" r="CP242">
        <v>1211.0</v>
      </c>
      <c s="3" r="CQ242">
        <v>767.0</v>
      </c>
      <c s="54" r="CR242">
        <v>1395.0</v>
      </c>
      <c t="str" s="58" r="CS242">
        <f t="shared" si="9"/>
        <v>5,386</v>
      </c>
      <c s="13" r="CT242"/>
      <c s="54" r="CU242">
        <v>2885.0</v>
      </c>
      <c s="3" r="CV242">
        <v>320.0</v>
      </c>
      <c s="3" r="CW242">
        <v>260.0</v>
      </c>
      <c s="54" r="CX242">
        <v>1966.0</v>
      </c>
      <c s="3" r="CY242">
        <v>165.0</v>
      </c>
      <c s="3" r="CZ242">
        <v>417.0</v>
      </c>
      <c s="3" r="DA242"/>
      <c s="3" r="DB242">
        <v>52.0</v>
      </c>
      <c s="3" r="DC242"/>
      <c t="str" s="58" r="DD242">
        <f t="shared" si="10"/>
        <v>6,065</v>
      </c>
      <c s="13" r="DE242"/>
      <c s="54" r="DF242">
        <v>5874.0</v>
      </c>
      <c s="3" r="DG242">
        <v>884.0</v>
      </c>
      <c s="3" r="DH242">
        <v>23.0</v>
      </c>
      <c s="54" r="DI242">
        <v>2327.0</v>
      </c>
      <c s="3" r="DJ242">
        <v>569.0</v>
      </c>
      <c s="3" r="DK242"/>
      <c s="3" r="DL242"/>
      <c t="str" s="58" r="DM242">
        <f t="shared" si="11"/>
        <v>9,677</v>
      </c>
      <c s="13" r="DN242"/>
      <c s="54" r="DO242">
        <v>2496.0</v>
      </c>
      <c s="3" r="DP242"/>
      <c s="3" r="DQ242"/>
      <c s="3" r="DR242"/>
      <c s="3" r="DS242"/>
      <c s="3" r="DT242"/>
      <c s="54" r="DU242">
        <v>1793.0</v>
      </c>
      <c s="3" r="DV242"/>
      <c t="str" s="58" r="DW242">
        <f t="shared" si="12"/>
        <v>4,289</v>
      </c>
      <c s="13" r="DX242"/>
      <c s="54" r="DY242">
        <v>2044.0</v>
      </c>
      <c s="50" r="DZ242"/>
      <c s="54" r="EA242">
        <v>2187.0</v>
      </c>
      <c s="54" r="EB242">
        <v>1439.0</v>
      </c>
      <c s="54" r="EC242">
        <v>1017.0</v>
      </c>
      <c s="54" r="ED242">
        <v>1506.0</v>
      </c>
      <c t="str" s="58" r="EE242">
        <f t="shared" si="13"/>
        <v>6,149</v>
      </c>
      <c s="13" r="EF242"/>
      <c s="54" r="EG242">
        <v>3631.0</v>
      </c>
      <c s="3" r="EH242">
        <v>318.0</v>
      </c>
      <c s="3" r="EI242">
        <v>275.0</v>
      </c>
      <c s="54" r="EJ242">
        <v>2049.0</v>
      </c>
      <c s="3" r="EK242">
        <v>219.0</v>
      </c>
      <c s="3" r="EL242">
        <v>241.0</v>
      </c>
      <c s="3" r="EM242"/>
      <c s="3" r="EN242">
        <v>104.0</v>
      </c>
      <c s="3" r="EO242"/>
      <c t="str" s="58" r="EP242">
        <f t="shared" si="14"/>
        <v>6,837</v>
      </c>
      <c s="13" r="EQ242"/>
      <c s="54" r="ER242">
        <v>6655.0</v>
      </c>
      <c s="3" r="ES242">
        <v>877.0</v>
      </c>
      <c s="3" r="ET242">
        <v>14.0</v>
      </c>
      <c s="54" r="EU242">
        <v>3000.0</v>
      </c>
      <c s="3" r="EV242">
        <v>570.0</v>
      </c>
      <c s="3" r="EW242"/>
      <c s="3" r="EX242"/>
      <c t="str" s="58" r="EY242">
        <f t="shared" si="15"/>
        <v>11,116</v>
      </c>
      <c s="13" r="EZ242"/>
      <c s="54" r="FA242">
        <v>2875.0</v>
      </c>
      <c s="3" r="FB242"/>
      <c s="3" r="FC242"/>
      <c s="3" r="FD242"/>
      <c s="3" r="FE242"/>
      <c s="3" r="FF242"/>
      <c s="54" r="FG242">
        <v>1883.0</v>
      </c>
      <c s="3" r="FH242"/>
      <c t="str" s="58" r="FI242">
        <f t="shared" si="16"/>
        <v>4,758</v>
      </c>
      <c s="13" r="FJ242"/>
      <c s="54" r="FK242">
        <v>3041.0</v>
      </c>
      <c s="5" r="FL242"/>
      <c s="54" r="FM242">
        <v>27461.0</v>
      </c>
      <c s="1" r="FN242"/>
      <c s="1" r="FO242"/>
      <c s="44" r="FP242"/>
      <c s="54" r="FQ242">
        <v>27461.0</v>
      </c>
      <c s="1" r="FR242"/>
      <c s="1" r="FS242"/>
      <c s="44" r="FT242"/>
      <c t="str" s="12" r="FU242">
        <f t="shared" si="17"/>
        <v>0</v>
      </c>
      <c s="5" r="FV242"/>
      <c s="54" r="FW242">
        <v>28757.0</v>
      </c>
      <c s="1" r="FX242"/>
      <c s="1" r="FY242"/>
      <c s="44" r="FZ242"/>
      <c s="54" r="GA242">
        <v>31901.0</v>
      </c>
      <c s="1" r="GB242"/>
      <c s="1" r="GC242"/>
      <c s="44" r="GD242"/>
      <c t="str" s="12" r="GE242">
        <f t="shared" si="18"/>
        <v>-3,144</v>
      </c>
      <c s="12" r="GF242"/>
      <c s="3" r="GG242"/>
      <c s="3" r="GH242"/>
      <c s="3" r="GI242"/>
      <c s="3" r="GJ242"/>
      <c s="3" r="GK242"/>
      <c s="3" r="GL242"/>
      <c s="3" r="GM242"/>
      <c s="3" r="GN242"/>
      <c s="3" r="GO242"/>
    </row>
    <row r="243">
      <c s="47" r="A243">
        <v>230.0</v>
      </c>
      <c t="s" s="48" r="B243">
        <v>91</v>
      </c>
      <c t="s" s="53" r="C243">
        <v>339</v>
      </c>
      <c s="48" r="D243">
        <v>90542.0</v>
      </c>
      <c t="s" s="48" r="E243">
        <v>83</v>
      </c>
      <c t="s" s="48" r="F243">
        <v>90</v>
      </c>
      <c s="48" r="G243"/>
      <c s="48" r="H243"/>
      <c s="48" r="I243"/>
      <c s="54" r="J243">
        <v>39916.0</v>
      </c>
      <c s="3" r="K243">
        <v>495.0</v>
      </c>
      <c s="3" r="L243"/>
      <c s="3" r="M243">
        <v>125.0</v>
      </c>
      <c s="3" r="N243"/>
      <c s="3" r="O243"/>
      <c s="3" r="P243">
        <v>788.0</v>
      </c>
      <c t="str" s="58" r="Q243">
        <f t="shared" si="1"/>
        <v>41,324</v>
      </c>
      <c s="13" r="R243"/>
      <c s="54" r="S243">
        <v>1090.0</v>
      </c>
      <c s="3" r="T243">
        <v>628.0</v>
      </c>
      <c s="3" r="U243"/>
      <c s="3" r="V243">
        <v>5.0</v>
      </c>
      <c s="3" r="W243"/>
      <c s="3" r="X243">
        <v>496.0</v>
      </c>
      <c s="3" r="Y243">
        <v>404.0</v>
      </c>
      <c s="3" r="Z243"/>
      <c s="3" r="AA243">
        <v>495.0</v>
      </c>
      <c t="str" s="58" r="AB243">
        <f t="shared" si="2"/>
        <v>3,118</v>
      </c>
      <c s="13" r="AC243"/>
      <c s="54" r="AD243">
        <v>9062.0</v>
      </c>
      <c s="3" r="AE243">
        <v>110.0</v>
      </c>
      <c s="3" r="AF243">
        <v>65.0</v>
      </c>
      <c s="3" r="AG243">
        <v>936.0</v>
      </c>
      <c s="3" r="AH243">
        <v>190.0</v>
      </c>
      <c s="3" r="AI243">
        <v>125.0</v>
      </c>
      <c s="3" r="AJ243">
        <v>110.0</v>
      </c>
      <c t="str" s="58" r="AK243">
        <f t="shared" si="3"/>
        <v>10,598</v>
      </c>
      <c s="13" r="AL243"/>
      <c s="3" r="AM243"/>
      <c s="3" r="AN243"/>
      <c s="3" r="AO243">
        <v>11.0</v>
      </c>
      <c s="3" r="AP243"/>
      <c s="3" r="AQ243"/>
      <c s="3" r="AR243"/>
      <c s="3" r="AS243">
        <v>450.0</v>
      </c>
      <c s="3" r="AT243"/>
      <c t="str" s="58" r="AU243">
        <f t="shared" si="4"/>
        <v>461</v>
      </c>
      <c s="55" r="AV243"/>
      <c s="3" r="AW243">
        <v>500.0</v>
      </c>
      <c s="50" r="AX243"/>
      <c s="54" r="AY243">
        <v>42294.0</v>
      </c>
      <c s="3" r="AZ243">
        <v>435.0</v>
      </c>
      <c s="3" r="BA243"/>
      <c s="3" r="BB243">
        <v>156.0</v>
      </c>
      <c s="3" r="BC243"/>
      <c s="3" r="BD243"/>
      <c s="3" r="BE243">
        <v>846.0</v>
      </c>
      <c t="str" s="58" r="BF243">
        <f t="shared" si="5"/>
        <v>43,731</v>
      </c>
      <c s="13" r="BG243"/>
      <c s="54" r="BH243">
        <v>1436.0</v>
      </c>
      <c s="54" r="BI243">
        <v>1073.0</v>
      </c>
      <c s="3" r="BJ243"/>
      <c s="3" r="BK243"/>
      <c s="3" r="BL243"/>
      <c s="3" r="BM243">
        <v>652.0</v>
      </c>
      <c s="3" r="BN243">
        <v>481.0</v>
      </c>
      <c s="3" r="BO243"/>
      <c s="3" r="BP243">
        <v>410.0</v>
      </c>
      <c t="str" s="58" r="BQ243">
        <f t="shared" si="6"/>
        <v>4,052</v>
      </c>
      <c s="13" r="BR243"/>
      <c s="54" r="BS243">
        <v>11148.0</v>
      </c>
      <c s="3" r="BT243">
        <v>181.0</v>
      </c>
      <c s="3" r="BU243">
        <v>106.0</v>
      </c>
      <c s="54" r="BV243">
        <v>1202.0</v>
      </c>
      <c s="3" r="BW243">
        <v>154.0</v>
      </c>
      <c s="3" r="BX243">
        <v>142.0</v>
      </c>
      <c s="3" r="BY243">
        <v>137.0</v>
      </c>
      <c t="str" s="58" r="BZ243">
        <f t="shared" si="7"/>
        <v>13,070</v>
      </c>
      <c s="13" r="CA243"/>
      <c s="3" r="CB243"/>
      <c s="3" r="CC243"/>
      <c s="3" r="CD243">
        <v>12.0</v>
      </c>
      <c s="3" r="CE243"/>
      <c s="3" r="CF243"/>
      <c s="3" r="CG243"/>
      <c s="3" r="CH243">
        <v>595.0</v>
      </c>
      <c s="3" r="CI243"/>
      <c t="str" s="58" r="CJ243">
        <f t="shared" si="8"/>
        <v>607</v>
      </c>
      <c s="13" r="CK243"/>
      <c s="3" r="CL243">
        <v>836.0</v>
      </c>
      <c s="12" r="CM243"/>
      <c s="51" r="CN243"/>
      <c s="54" r="CO243">
        <v>3555.0</v>
      </c>
      <c s="54" r="CP243">
        <v>2117.0</v>
      </c>
      <c s="3" r="CQ243">
        <v>175.0</v>
      </c>
      <c s="3" r="CR243">
        <v>309.0</v>
      </c>
      <c t="str" s="58" r="CS243">
        <f t="shared" si="9"/>
        <v>6,156</v>
      </c>
      <c s="13" r="CT243"/>
      <c s="54" r="CU243">
        <v>4204.0</v>
      </c>
      <c s="54" r="CV243">
        <v>1565.0</v>
      </c>
      <c s="3" r="CW243">
        <v>787.0</v>
      </c>
      <c s="3" r="CX243">
        <v>385.0</v>
      </c>
      <c s="3" r="CY243">
        <v>25.0</v>
      </c>
      <c s="54" r="CZ243">
        <v>6034.0</v>
      </c>
      <c s="3" r="DA243">
        <v>841.0</v>
      </c>
      <c s="3" r="DB243"/>
      <c s="3" r="DC243">
        <v>603.0</v>
      </c>
      <c t="str" s="58" r="DD243">
        <f t="shared" si="10"/>
        <v>14,444</v>
      </c>
      <c s="13" r="DE243"/>
      <c s="54" r="DF243">
        <v>15914.0</v>
      </c>
      <c s="54" r="DG243">
        <v>2488.0</v>
      </c>
      <c s="3" r="DH243">
        <v>276.0</v>
      </c>
      <c s="54" r="DI243">
        <v>1928.0</v>
      </c>
      <c s="3" r="DJ243">
        <v>207.0</v>
      </c>
      <c s="3" r="DK243">
        <v>587.0</v>
      </c>
      <c s="3" r="DL243">
        <v>355.0</v>
      </c>
      <c t="str" s="58" r="DM243">
        <f t="shared" si="11"/>
        <v>21,755</v>
      </c>
      <c s="13" r="DN243"/>
      <c t="s" s="3" r="DO243">
        <v>87</v>
      </c>
      <c s="3" r="DP243"/>
      <c s="54" r="DQ243">
        <v>1621.0</v>
      </c>
      <c s="3" r="DR243"/>
      <c s="3" r="DS243"/>
      <c s="3" r="DT243"/>
      <c s="3" r="DU243">
        <v>367.0</v>
      </c>
      <c s="3" r="DV243"/>
      <c t="str" s="58" r="DW243">
        <f t="shared" si="12"/>
        <v>1,988</v>
      </c>
      <c s="13" r="DX243"/>
      <c s="54" r="DY243">
        <v>11658.0</v>
      </c>
      <c s="50" r="DZ243"/>
      <c s="54" r="EA243">
        <v>3431.0</v>
      </c>
      <c s="54" r="EB243">
        <v>1917.0</v>
      </c>
      <c s="3" r="EC243">
        <v>194.0</v>
      </c>
      <c s="3" r="ED243">
        <v>175.0</v>
      </c>
      <c t="str" s="58" r="EE243">
        <f t="shared" si="13"/>
        <v>5,717</v>
      </c>
      <c s="13" r="EF243"/>
      <c s="54" r="EG243">
        <v>4363.0</v>
      </c>
      <c s="54" r="EH243">
        <v>1571.0</v>
      </c>
      <c s="3" r="EI243">
        <v>815.0</v>
      </c>
      <c s="3" r="EJ243">
        <v>336.0</v>
      </c>
      <c s="3" r="EK243">
        <v>17.0</v>
      </c>
      <c s="54" r="EL243">
        <v>6433.0</v>
      </c>
      <c s="54" r="EM243">
        <v>1241.0</v>
      </c>
      <c s="3" r="EN243"/>
      <c s="3" r="EO243">
        <v>646.0</v>
      </c>
      <c t="str" s="58" r="EP243">
        <f t="shared" si="14"/>
        <v>15,422</v>
      </c>
      <c s="13" r="EQ243"/>
      <c s="54" r="ER243">
        <v>18560.0</v>
      </c>
      <c s="54" r="ES243">
        <v>2779.0</v>
      </c>
      <c s="3" r="ET243">
        <v>429.0</v>
      </c>
      <c s="54" r="EU243">
        <v>2019.0</v>
      </c>
      <c s="3" r="EV243">
        <v>195.0</v>
      </c>
      <c s="3" r="EW243">
        <v>702.0</v>
      </c>
      <c s="3" r="EX243">
        <v>359.0</v>
      </c>
      <c t="str" s="58" r="EY243">
        <f t="shared" si="15"/>
        <v>25,043</v>
      </c>
      <c s="13" r="EZ243"/>
      <c t="s" s="3" r="FA243">
        <v>87</v>
      </c>
      <c s="3" r="FB243"/>
      <c s="54" r="FC243">
        <v>1377.0</v>
      </c>
      <c s="3" r="FD243"/>
      <c s="3" r="FE243"/>
      <c s="3" r="FF243"/>
      <c s="3" r="FG243">
        <v>543.0</v>
      </c>
      <c s="3" r="FH243"/>
      <c t="str" s="58" r="FI243">
        <f t="shared" si="16"/>
        <v>1,920</v>
      </c>
      <c s="13" r="FJ243"/>
      <c s="54" r="FK243">
        <v>13838.0</v>
      </c>
      <c s="5" r="FL243"/>
      <c s="54" r="FM243">
        <v>56001.0</v>
      </c>
      <c s="1" r="FN243"/>
      <c s="1" r="FO243"/>
      <c s="44" r="FP243"/>
      <c s="54" r="FQ243">
        <v>56001.0</v>
      </c>
      <c s="1" r="FR243"/>
      <c s="1" r="FS243"/>
      <c s="44" r="FT243"/>
      <c t="str" s="12" r="FU243">
        <f t="shared" si="17"/>
        <v>0</v>
      </c>
      <c s="5" r="FV243"/>
      <c s="54" r="FW243">
        <v>62296.0</v>
      </c>
      <c s="1" r="FX243"/>
      <c s="1" r="FY243"/>
      <c s="44" r="FZ243"/>
      <c s="54" r="GA243">
        <v>61940.0</v>
      </c>
      <c s="1" r="GB243"/>
      <c s="1" r="GC243"/>
      <c s="44" r="GD243"/>
      <c t="str" s="12" r="GE243">
        <f t="shared" si="18"/>
        <v>356</v>
      </c>
      <c s="12" r="GF243"/>
      <c s="3" r="GG243"/>
      <c s="3" r="GH243"/>
      <c s="3" r="GI243"/>
      <c s="3" r="GJ243"/>
      <c s="3" r="GK243"/>
      <c s="3" r="GL243"/>
      <c s="3" r="GM243"/>
      <c s="3" r="GN243"/>
      <c s="3" r="GO243"/>
    </row>
    <row r="244">
      <c s="47" r="A244">
        <v>231.0</v>
      </c>
      <c t="s" s="48" r="B244">
        <v>97</v>
      </c>
      <c t="s" s="53" r="C244">
        <v>340</v>
      </c>
      <c s="48" r="D244">
        <v>50922.0</v>
      </c>
      <c t="s" s="48" r="E244">
        <v>96</v>
      </c>
      <c t="s" s="48" r="F244">
        <v>90</v>
      </c>
      <c s="48" r="G244"/>
      <c s="48" r="H244"/>
      <c s="48" r="I244"/>
      <c s="54" r="J244">
        <v>226074.0</v>
      </c>
      <c s="3" r="K244">
        <v>120.0</v>
      </c>
      <c s="3" r="L244"/>
      <c s="3" r="M244"/>
      <c s="3" r="N244"/>
      <c s="54" r="O244">
        <v>29050.0</v>
      </c>
      <c s="54" r="P244">
        <v>9460.0</v>
      </c>
      <c t="str" s="58" r="Q244">
        <f t="shared" si="1"/>
        <v>264,704</v>
      </c>
      <c s="13" r="R244"/>
      <c s="54" r="S244">
        <v>2469.0</v>
      </c>
      <c s="54" r="T244">
        <v>7356.0</v>
      </c>
      <c s="54" r="U244">
        <v>11174.0</v>
      </c>
      <c s="54" r="V244">
        <v>2556.0</v>
      </c>
      <c s="54" r="W244">
        <v>1002.0</v>
      </c>
      <c s="54" r="X244">
        <v>1924.0</v>
      </c>
      <c s="3" r="Y244"/>
      <c s="54" r="Z244">
        <v>8440.0</v>
      </c>
      <c s="3" r="AA244"/>
      <c t="str" s="58" r="AB244">
        <f t="shared" si="2"/>
        <v>34,921</v>
      </c>
      <c s="13" r="AC244"/>
      <c s="54" r="AD244">
        <v>109395.0</v>
      </c>
      <c s="54" r="AE244">
        <v>25183.0</v>
      </c>
      <c s="3" r="AF244"/>
      <c s="54" r="AG244">
        <v>21625.0</v>
      </c>
      <c s="3" r="AH244"/>
      <c s="3" r="AI244">
        <v>83.0</v>
      </c>
      <c s="54" r="AJ244">
        <v>1312.0</v>
      </c>
      <c t="str" s="58" r="AK244">
        <f t="shared" si="3"/>
        <v>157,598</v>
      </c>
      <c s="13" r="AL244"/>
      <c s="54" r="AM244">
        <v>41203.0</v>
      </c>
      <c s="3" r="AN244"/>
      <c s="3" r="AO244">
        <v>407.0</v>
      </c>
      <c s="3" r="AP244">
        <v>662.0</v>
      </c>
      <c s="3" r="AQ244"/>
      <c s="3" r="AR244"/>
      <c s="54" r="AS244">
        <v>10355.0</v>
      </c>
      <c s="3" r="AT244"/>
      <c t="str" s="58" r="AU244">
        <f t="shared" si="4"/>
        <v>52,627</v>
      </c>
      <c s="55" r="AV244"/>
      <c s="54" r="AW244">
        <v>6450.0</v>
      </c>
      <c s="50" r="AX244"/>
      <c s="54" r="AY244">
        <v>227754.0</v>
      </c>
      <c s="3" r="AZ244">
        <v>79.0</v>
      </c>
      <c s="3" r="BA244"/>
      <c s="3" r="BB244"/>
      <c s="3" r="BC244"/>
      <c s="54" r="BD244">
        <v>28882.0</v>
      </c>
      <c s="54" r="BE244">
        <v>1047.0</v>
      </c>
      <c t="str" s="58" r="BF244">
        <f t="shared" si="5"/>
        <v>257,762</v>
      </c>
      <c s="13" r="BG244"/>
      <c s="54" r="BH244">
        <v>2635.0</v>
      </c>
      <c s="54" r="BI244">
        <v>7632.0</v>
      </c>
      <c s="54" r="BJ244">
        <v>11679.0</v>
      </c>
      <c s="54" r="BK244">
        <v>2226.0</v>
      </c>
      <c s="3" r="BL244">
        <v>547.0</v>
      </c>
      <c s="54" r="BM244">
        <v>2566.0</v>
      </c>
      <c s="3" r="BN244"/>
      <c s="54" r="BO244">
        <v>8412.0</v>
      </c>
      <c s="3" r="BP244"/>
      <c t="str" s="58" r="BQ244">
        <f t="shared" si="6"/>
        <v>35,697</v>
      </c>
      <c s="13" r="BR244"/>
      <c s="54" r="BS244">
        <v>111857.0</v>
      </c>
      <c s="54" r="BT244">
        <v>24809.0</v>
      </c>
      <c s="3" r="BU244"/>
      <c s="54" r="BV244">
        <v>22962.0</v>
      </c>
      <c s="3" r="BW244"/>
      <c s="3" r="BX244">
        <v>84.0</v>
      </c>
      <c s="54" r="BY244">
        <v>1387.0</v>
      </c>
      <c t="str" s="58" r="BZ244">
        <f t="shared" si="7"/>
        <v>161,099</v>
      </c>
      <c s="13" r="CA244"/>
      <c s="54" r="CB244">
        <v>42911.0</v>
      </c>
      <c s="3" r="CC244"/>
      <c s="3" r="CD244">
        <v>565.0</v>
      </c>
      <c s="3" r="CE244">
        <v>753.0</v>
      </c>
      <c s="3" r="CF244"/>
      <c s="3" r="CG244"/>
      <c s="54" r="CH244">
        <v>11139.0</v>
      </c>
      <c s="3" r="CI244"/>
      <c t="str" s="58" r="CJ244">
        <f t="shared" si="8"/>
        <v>55,368</v>
      </c>
      <c s="13" r="CK244"/>
      <c s="54" r="CL244">
        <v>8567.0</v>
      </c>
      <c s="12" r="CM244"/>
      <c s="51" r="CN244"/>
      <c s="54" r="CO244">
        <v>12858.0</v>
      </c>
      <c s="54" r="CP244">
        <v>10387.0</v>
      </c>
      <c s="54" r="CQ244">
        <v>2460.0</v>
      </c>
      <c s="54" r="CR244">
        <v>24583.0</v>
      </c>
      <c t="str" s="58" r="CS244">
        <f t="shared" si="9"/>
        <v>50,288</v>
      </c>
      <c s="13" r="CT244"/>
      <c s="54" r="CU244">
        <v>37676.0</v>
      </c>
      <c s="54" r="CV244">
        <v>12059.0</v>
      </c>
      <c s="54" r="CW244">
        <v>11521.0</v>
      </c>
      <c s="54" r="CX244">
        <v>30698.0</v>
      </c>
      <c s="54" r="CY244">
        <v>4585.0</v>
      </c>
      <c s="54" r="CZ244">
        <v>9130.0</v>
      </c>
      <c s="3" r="DA244"/>
      <c s="54" r="DB244">
        <v>2523.0</v>
      </c>
      <c s="3" r="DC244">
        <v>703.0</v>
      </c>
      <c t="str" s="58" r="DD244">
        <f t="shared" si="10"/>
        <v>108,895</v>
      </c>
      <c s="13" r="DE244"/>
      <c s="54" r="DF244">
        <v>175073.0</v>
      </c>
      <c s="54" r="DG244">
        <v>55509.0</v>
      </c>
      <c s="3" r="DH244">
        <v>147.0</v>
      </c>
      <c s="54" r="DI244">
        <v>35691.0</v>
      </c>
      <c s="54" r="DJ244">
        <v>2336.0</v>
      </c>
      <c s="3" r="DK244">
        <v>657.0</v>
      </c>
      <c s="54" r="DL244">
        <v>2093.0</v>
      </c>
      <c t="str" s="58" r="DM244">
        <f t="shared" si="11"/>
        <v>271,506</v>
      </c>
      <c s="13" r="DN244"/>
      <c s="54" r="DO244">
        <v>30628.0</v>
      </c>
      <c s="3" r="DP244"/>
      <c s="54" r="DQ244">
        <v>3555.0</v>
      </c>
      <c s="54" r="DR244">
        <v>3139.0</v>
      </c>
      <c s="3" r="DS244"/>
      <c s="3" r="DT244"/>
      <c s="54" r="DU244">
        <v>12646.0</v>
      </c>
      <c s="3" r="DV244"/>
      <c t="str" s="58" r="DW244">
        <f t="shared" si="12"/>
        <v>49,968</v>
      </c>
      <c s="13" r="DX244"/>
      <c s="54" r="DY244">
        <v>35643.0</v>
      </c>
      <c s="50" r="DZ244"/>
      <c s="54" r="EA244">
        <v>12969.0</v>
      </c>
      <c s="54" r="EB244">
        <v>9947.0</v>
      </c>
      <c s="54" r="EC244">
        <v>2741.0</v>
      </c>
      <c s="54" r="ED244">
        <v>24515.0</v>
      </c>
      <c t="str" s="58" r="EE244">
        <f t="shared" si="13"/>
        <v>50,172</v>
      </c>
      <c s="13" r="EF244"/>
      <c s="54" r="EG244">
        <v>38282.0</v>
      </c>
      <c s="54" r="EH244">
        <v>14432.0</v>
      </c>
      <c s="54" r="EI244">
        <v>11368.0</v>
      </c>
      <c s="54" r="EJ244">
        <v>31027.0</v>
      </c>
      <c s="54" r="EK244">
        <v>4355.0</v>
      </c>
      <c s="54" r="EL244">
        <v>9039.0</v>
      </c>
      <c s="3" r="EM244"/>
      <c s="54" r="EN244">
        <v>2572.0</v>
      </c>
      <c s="3" r="EO244">
        <v>543.0</v>
      </c>
      <c t="str" s="58" r="EP244">
        <f t="shared" si="14"/>
        <v>111,618</v>
      </c>
      <c s="13" r="EQ244"/>
      <c s="54" r="ER244">
        <v>183778.0</v>
      </c>
      <c s="54" r="ES244">
        <v>57076.0</v>
      </c>
      <c s="3" r="ET244">
        <v>129.0</v>
      </c>
      <c s="54" r="EU244">
        <v>37697.0</v>
      </c>
      <c s="54" r="EV244">
        <v>2177.0</v>
      </c>
      <c s="3" r="EW244">
        <v>676.0</v>
      </c>
      <c s="54" r="EX244">
        <v>1906.0</v>
      </c>
      <c t="str" s="58" r="EY244">
        <f t="shared" si="15"/>
        <v>283,439</v>
      </c>
      <c s="13" r="EZ244"/>
      <c s="54" r="FA244">
        <v>22848.0</v>
      </c>
      <c s="3" r="FB244"/>
      <c s="54" r="FC244">
        <v>3321.0</v>
      </c>
      <c s="54" r="FD244">
        <v>3166.0</v>
      </c>
      <c s="3" r="FE244"/>
      <c s="3" r="FF244"/>
      <c s="54" r="FG244">
        <v>12843.0</v>
      </c>
      <c s="3" r="FH244"/>
      <c t="str" s="58" r="FI244">
        <f t="shared" si="16"/>
        <v>42,178</v>
      </c>
      <c s="13" r="FJ244"/>
      <c s="54" r="FK244">
        <v>35941.0</v>
      </c>
      <c s="5" r="FL244"/>
      <c s="54" r="FM244">
        <v>516300.0</v>
      </c>
      <c s="1" r="FN244"/>
      <c s="1" r="FO244"/>
      <c s="44" r="FP244"/>
      <c s="54" r="FQ244">
        <v>516300.0</v>
      </c>
      <c s="1" r="FR244"/>
      <c s="1" r="FS244"/>
      <c s="44" r="FT244"/>
      <c t="str" s="12" r="FU244">
        <f t="shared" si="17"/>
        <v>0</v>
      </c>
      <c s="5" r="FV244"/>
      <c s="54" r="FW244">
        <v>518493.0</v>
      </c>
      <c s="1" r="FX244"/>
      <c s="1" r="FY244"/>
      <c s="44" r="FZ244"/>
      <c s="54" r="GA244">
        <v>523348.0</v>
      </c>
      <c s="1" r="GB244"/>
      <c s="1" r="GC244"/>
      <c s="44" r="GD244"/>
      <c t="str" s="12" r="GE244">
        <f t="shared" si="18"/>
        <v>-4,855</v>
      </c>
      <c s="12" r="GF244"/>
      <c s="3" r="GG244"/>
      <c s="3" r="GH244"/>
      <c s="3" r="GI244"/>
      <c s="3" r="GJ244"/>
      <c s="3" r="GK244"/>
      <c s="3" r="GL244"/>
      <c s="3" r="GM244"/>
      <c s="3" r="GN244"/>
      <c s="3" r="GO244"/>
    </row>
    <row r="245">
      <c s="47" r="A245">
        <v>232.0</v>
      </c>
      <c t="s" s="48" r="B245">
        <v>94</v>
      </c>
      <c t="s" s="53" r="C245">
        <v>341</v>
      </c>
      <c s="48" r="D245">
        <v>38500.0</v>
      </c>
      <c t="s" s="48" r="E245">
        <v>96</v>
      </c>
      <c t="s" s="48" r="F245">
        <v>83</v>
      </c>
      <c s="48" r="G245"/>
      <c s="48" r="H245"/>
      <c s="48" r="I245"/>
      <c s="54" r="J245">
        <v>3218.0</v>
      </c>
      <c s="3" r="K245"/>
      <c s="3" r="L245"/>
      <c s="3" r="M245"/>
      <c s="3" r="N245"/>
      <c s="3" r="O245"/>
      <c s="54" r="P245">
        <v>7910.0</v>
      </c>
      <c t="str" s="58" r="Q245">
        <f t="shared" si="1"/>
        <v>11,128</v>
      </c>
      <c s="13" r="R245"/>
      <c s="3" r="S245"/>
      <c s="3" r="T245"/>
      <c s="3" r="U245"/>
      <c s="3" r="V245">
        <v>80.0</v>
      </c>
      <c s="3" r="W245"/>
      <c s="3" r="X245">
        <v>110.0</v>
      </c>
      <c s="3" r="Y245"/>
      <c s="3" r="Z245"/>
      <c s="3" r="AA245"/>
      <c t="str" s="58" r="AB245">
        <f t="shared" si="2"/>
        <v>190</v>
      </c>
      <c s="13" r="AC245"/>
      <c s="54" r="AD245">
        <v>7108.0</v>
      </c>
      <c s="3" r="AE245">
        <v>220.0</v>
      </c>
      <c s="3" r="AF245"/>
      <c s="54" r="AG245">
        <v>1301.0</v>
      </c>
      <c s="3" r="AH245"/>
      <c s="3" r="AI245"/>
      <c s="3" r="AJ245"/>
      <c t="str" s="58" r="AK245">
        <f t="shared" si="3"/>
        <v>8,629</v>
      </c>
      <c s="13" r="AL245"/>
      <c s="3" r="AM245">
        <v>960.0</v>
      </c>
      <c s="3" r="AN245"/>
      <c s="3" r="AO245"/>
      <c s="3" r="AP245"/>
      <c s="3" r="AQ245"/>
      <c s="3" r="AR245"/>
      <c s="3" r="AS245">
        <v>780.0</v>
      </c>
      <c s="3" r="AT245"/>
      <c t="str" s="58" r="AU245">
        <f t="shared" si="4"/>
        <v>1,740</v>
      </c>
      <c s="55" r="AV245"/>
      <c t="s" s="3" r="AW245">
        <v>87</v>
      </c>
      <c s="50" r="AX245"/>
      <c s="54" r="AY245">
        <v>3031.0</v>
      </c>
      <c s="3" r="AZ245"/>
      <c s="3" r="BA245"/>
      <c s="3" r="BB245"/>
      <c s="3" r="BC245"/>
      <c s="3" r="BD245"/>
      <c s="54" r="BE245">
        <v>7040.0</v>
      </c>
      <c t="str" s="58" r="BF245">
        <f t="shared" si="5"/>
        <v>10,071</v>
      </c>
      <c s="13" r="BG245"/>
      <c s="3" r="BH245"/>
      <c s="3" r="BI245"/>
      <c s="3" r="BJ245">
        <v>33.0</v>
      </c>
      <c s="3" r="BK245">
        <v>81.0</v>
      </c>
      <c s="3" r="BL245"/>
      <c s="3" r="BM245">
        <v>67.0</v>
      </c>
      <c s="3" r="BN245"/>
      <c s="3" r="BO245"/>
      <c s="3" r="BP245"/>
      <c t="str" s="58" r="BQ245">
        <f t="shared" si="6"/>
        <v>181</v>
      </c>
      <c s="13" r="BR245"/>
      <c s="54" r="BS245">
        <v>8678.0</v>
      </c>
      <c s="3" r="BT245"/>
      <c s="3" r="BU245"/>
      <c s="54" r="BV245">
        <v>1369.0</v>
      </c>
      <c s="3" r="BW245"/>
      <c s="3" r="BX245"/>
      <c s="3" r="BY245"/>
      <c t="str" s="58" r="BZ245">
        <f t="shared" si="7"/>
        <v>10,047</v>
      </c>
      <c s="13" r="CA245"/>
      <c s="54" r="CB245">
        <v>1098.0</v>
      </c>
      <c s="3" r="CC245"/>
      <c s="3" r="CD245"/>
      <c s="3" r="CE245"/>
      <c s="3" r="CF245"/>
      <c s="3" r="CG245"/>
      <c s="3" r="CH245">
        <v>811.0</v>
      </c>
      <c s="3" r="CI245"/>
      <c t="str" s="58" r="CJ245">
        <f t="shared" si="8"/>
        <v>1,909</v>
      </c>
      <c s="13" r="CK245"/>
      <c s="54" r="CL245">
        <v>3593.0</v>
      </c>
      <c s="12" r="CM245"/>
      <c s="51" r="CN245"/>
      <c s="54" r="CO245">
        <v>1973.0</v>
      </c>
      <c s="54" r="CP245">
        <v>1030.0</v>
      </c>
      <c s="3" r="CQ245">
        <v>500.0</v>
      </c>
      <c s="54" r="CR245">
        <v>1106.0</v>
      </c>
      <c t="str" s="58" r="CS245">
        <f t="shared" si="9"/>
        <v>4,609</v>
      </c>
      <c s="13" r="CT245"/>
      <c s="3" r="CU245">
        <v>676.0</v>
      </c>
      <c s="3" r="CV245">
        <v>124.0</v>
      </c>
      <c s="3" r="CW245">
        <v>197.0</v>
      </c>
      <c s="3" r="CX245">
        <v>778.0</v>
      </c>
      <c s="3" r="CY245"/>
      <c s="3" r="CZ245"/>
      <c s="3" r="DA245"/>
      <c s="3" r="DB245"/>
      <c s="3" r="DC245"/>
      <c t="str" s="58" r="DD245">
        <f t="shared" si="10"/>
        <v>1,775</v>
      </c>
      <c s="13" r="DE245"/>
      <c s="54" r="DF245">
        <v>8689.0</v>
      </c>
      <c s="3" r="DG245">
        <v>774.0</v>
      </c>
      <c s="3" r="DH245">
        <v>9.0</v>
      </c>
      <c s="54" r="DI245">
        <v>1635.0</v>
      </c>
      <c s="3" r="DJ245">
        <v>22.0</v>
      </c>
      <c s="3" r="DK245"/>
      <c s="3" r="DL245"/>
      <c t="str" s="58" r="DM245">
        <f t="shared" si="11"/>
        <v>11,129</v>
      </c>
      <c s="13" r="DN245"/>
      <c s="54" r="DO245">
        <v>1666.0</v>
      </c>
      <c s="3" r="DP245"/>
      <c s="3" r="DQ245"/>
      <c s="3" r="DR245"/>
      <c s="3" r="DS245"/>
      <c s="3" r="DT245"/>
      <c s="3" r="DU245">
        <v>949.0</v>
      </c>
      <c s="3" r="DV245"/>
      <c t="str" s="58" r="DW245">
        <f t="shared" si="12"/>
        <v>2,615</v>
      </c>
      <c s="13" r="DX245"/>
      <c s="54" r="DY245">
        <v>1559.0</v>
      </c>
      <c s="50" r="DZ245"/>
      <c s="54" r="EA245">
        <v>2526.0</v>
      </c>
      <c s="3" r="EB245">
        <v>872.0</v>
      </c>
      <c s="3" r="EC245">
        <v>607.0</v>
      </c>
      <c s="54" r="ED245">
        <v>1253.0</v>
      </c>
      <c t="str" s="58" r="EE245">
        <f t="shared" si="13"/>
        <v>5,258</v>
      </c>
      <c s="13" r="EF245"/>
      <c s="3" r="EG245">
        <v>665.0</v>
      </c>
      <c s="3" r="EH245">
        <v>119.0</v>
      </c>
      <c s="3" r="EI245">
        <v>215.0</v>
      </c>
      <c s="3" r="EJ245">
        <v>918.0</v>
      </c>
      <c s="3" r="EK245"/>
      <c s="3" r="EL245"/>
      <c s="3" r="EM245"/>
      <c s="3" r="EN245"/>
      <c s="3" r="EO245"/>
      <c t="str" s="58" r="EP245">
        <f t="shared" si="14"/>
        <v>1,917</v>
      </c>
      <c s="13" r="EQ245"/>
      <c s="54" r="ER245">
        <v>10290.0</v>
      </c>
      <c s="3" r="ES245">
        <v>848.0</v>
      </c>
      <c s="3" r="ET245">
        <v>11.0</v>
      </c>
      <c s="54" r="EU245">
        <v>1746.0</v>
      </c>
      <c s="3" r="EV245">
        <v>57.0</v>
      </c>
      <c s="3" r="EW245"/>
      <c s="3" r="EX245"/>
      <c t="str" s="58" r="EY245">
        <f t="shared" si="15"/>
        <v>12,952</v>
      </c>
      <c s="13" r="EZ245"/>
      <c s="54" r="FA245">
        <v>1761.0</v>
      </c>
      <c s="3" r="FB245">
        <v>6.0</v>
      </c>
      <c s="3" r="FC245"/>
      <c s="3" r="FD245"/>
      <c s="3" r="FE245"/>
      <c s="3" r="FF245"/>
      <c s="54" r="FG245">
        <v>1170.0</v>
      </c>
      <c s="3" r="FH245"/>
      <c t="str" s="58" r="FI245">
        <f t="shared" si="16"/>
        <v>2,937</v>
      </c>
      <c s="13" r="FJ245"/>
      <c s="54" r="FK245">
        <v>4196.0</v>
      </c>
      <c s="5" r="FL245"/>
      <c s="54" r="FM245">
        <v>21687.0</v>
      </c>
      <c s="1" r="FN245"/>
      <c s="1" r="FO245"/>
      <c s="44" r="FP245"/>
      <c s="54" r="FQ245">
        <v>21687.0</v>
      </c>
      <c s="1" r="FR245"/>
      <c s="1" r="FS245"/>
      <c s="44" r="FT245"/>
      <c t="str" s="12" r="FU245">
        <f t="shared" si="17"/>
        <v>0</v>
      </c>
      <c s="5" r="FV245"/>
      <c s="54" r="FW245">
        <v>25801.0</v>
      </c>
      <c s="1" r="FX245"/>
      <c s="1" r="FY245"/>
      <c s="44" r="FZ245"/>
      <c s="54" r="GA245">
        <v>27260.0</v>
      </c>
      <c s="1" r="GB245"/>
      <c s="1" r="GC245"/>
      <c s="44" r="GD245"/>
      <c t="str" s="12" r="GE245">
        <f t="shared" si="18"/>
        <v>-1,459</v>
      </c>
      <c s="12" r="GF245"/>
      <c s="3" r="GG245"/>
      <c s="3" r="GH245"/>
      <c s="3" r="GI245"/>
      <c s="3" r="GJ245"/>
      <c s="3" r="GK245"/>
      <c s="3" r="GL245"/>
      <c s="3" r="GM245"/>
      <c s="3" r="GN245"/>
      <c s="3" r="GO245"/>
    </row>
    <row r="246">
      <c s="47" r="A246">
        <v>233.0</v>
      </c>
      <c t="s" s="48" r="B246">
        <v>100</v>
      </c>
      <c t="s" s="53" r="C246">
        <v>342</v>
      </c>
      <c s="48" r="D246">
        <v>18600.0</v>
      </c>
      <c t="s" s="48" r="E246">
        <v>96</v>
      </c>
      <c t="s" s="48" r="F246">
        <v>83</v>
      </c>
      <c s="48" r="G246"/>
      <c s="48" r="H246"/>
      <c s="48" r="I246"/>
      <c s="54" r="J246">
        <v>2362.0</v>
      </c>
      <c s="3" r="K246">
        <v>15.0</v>
      </c>
      <c s="3" r="L246"/>
      <c s="3" r="M246"/>
      <c s="3" r="N246"/>
      <c s="3" r="O246"/>
      <c s="54" r="P246">
        <v>8712.0</v>
      </c>
      <c t="str" s="58" r="Q246">
        <f t="shared" si="1"/>
        <v>11,089</v>
      </c>
      <c s="13" r="R246"/>
      <c s="3" r="S246">
        <v>20.0</v>
      </c>
      <c s="3" r="T246"/>
      <c s="3" r="U246">
        <v>210.0</v>
      </c>
      <c s="3" r="V246">
        <v>45.0</v>
      </c>
      <c s="3" r="W246"/>
      <c s="3" r="X246">
        <v>75.0</v>
      </c>
      <c s="3" r="Y246"/>
      <c s="3" r="Z246"/>
      <c s="3" r="AA246"/>
      <c t="str" s="58" r="AB246">
        <f t="shared" si="2"/>
        <v>350</v>
      </c>
      <c s="13" r="AC246"/>
      <c s="54" r="AD246">
        <v>12193.0</v>
      </c>
      <c s="54" r="AE246">
        <v>1254.0</v>
      </c>
      <c s="3" r="AF246"/>
      <c s="54" r="AG246">
        <v>1247.0</v>
      </c>
      <c s="3" r="AH246"/>
      <c s="3" r="AI246"/>
      <c s="3" r="AJ246"/>
      <c t="str" s="58" r="AK246">
        <f t="shared" si="3"/>
        <v>14,694</v>
      </c>
      <c s="13" r="AL246"/>
      <c s="54" r="AM246">
        <v>1720.0</v>
      </c>
      <c s="3" r="AN246"/>
      <c s="3" r="AO246"/>
      <c s="3" r="AP246"/>
      <c s="3" r="AQ246"/>
      <c s="3" r="AR246"/>
      <c s="3" r="AS246">
        <v>761.0</v>
      </c>
      <c s="3" r="AT246"/>
      <c t="str" s="58" r="AU246">
        <f t="shared" si="4"/>
        <v>2,481</v>
      </c>
      <c s="55" r="AV246"/>
      <c s="3" r="AW246">
        <v>140.0</v>
      </c>
      <c s="50" r="AX246"/>
      <c s="54" r="AY246">
        <v>1285.0</v>
      </c>
      <c s="3" r="AZ246">
        <v>13.0</v>
      </c>
      <c s="3" r="BA246"/>
      <c s="3" r="BB246"/>
      <c s="3" r="BC246"/>
      <c s="3" r="BD246"/>
      <c s="54" r="BE246">
        <v>9065.0</v>
      </c>
      <c t="str" s="58" r="BF246">
        <f t="shared" si="5"/>
        <v>10,363</v>
      </c>
      <c s="13" r="BG246"/>
      <c s="3" r="BH246">
        <v>16.0</v>
      </c>
      <c s="3" r="BI246"/>
      <c s="3" r="BJ246">
        <v>780.0</v>
      </c>
      <c s="3" r="BK246">
        <v>40.0</v>
      </c>
      <c s="3" r="BL246"/>
      <c s="3" r="BM246">
        <v>56.0</v>
      </c>
      <c s="3" r="BN246"/>
      <c s="3" r="BO246"/>
      <c s="3" r="BP246"/>
      <c t="str" s="58" r="BQ246">
        <f t="shared" si="6"/>
        <v>892</v>
      </c>
      <c s="13" r="BR246"/>
      <c s="54" r="BS246">
        <v>14215.0</v>
      </c>
      <c s="3" r="BT246">
        <v>594.0</v>
      </c>
      <c s="3" r="BU246"/>
      <c s="54" r="BV246">
        <v>1543.0</v>
      </c>
      <c s="3" r="BW246"/>
      <c s="3" r="BX246"/>
      <c s="3" r="BY246"/>
      <c t="str" s="58" r="BZ246">
        <f t="shared" si="7"/>
        <v>16,352</v>
      </c>
      <c s="13" r="CA246"/>
      <c s="54" r="CB246">
        <v>1811.0</v>
      </c>
      <c s="3" r="CC246"/>
      <c s="3" r="CD246"/>
      <c s="3" r="CE246"/>
      <c s="3" r="CF246"/>
      <c s="3" r="CG246"/>
      <c s="3" r="CH246">
        <v>584.0</v>
      </c>
      <c s="3" r="CI246"/>
      <c t="str" s="58" r="CJ246">
        <f t="shared" si="8"/>
        <v>2,395</v>
      </c>
      <c s="13" r="CK246"/>
      <c s="3" r="CL246">
        <v>521.0</v>
      </c>
      <c s="12" r="CM246"/>
      <c s="51" r="CN246"/>
      <c s="54" r="CO246">
        <v>2416.0</v>
      </c>
      <c s="54" r="CP246">
        <v>1863.0</v>
      </c>
      <c s="3" r="CQ246">
        <v>55.0</v>
      </c>
      <c s="3" r="CR246"/>
      <c t="str" s="58" r="CS246">
        <f t="shared" si="9"/>
        <v>4,334</v>
      </c>
      <c s="13" r="CT246"/>
      <c s="3" r="CU246">
        <v>911.0</v>
      </c>
      <c s="3" r="CV246">
        <v>239.0</v>
      </c>
      <c s="3" r="CW246">
        <v>880.0</v>
      </c>
      <c s="54" r="CX246">
        <v>1361.0</v>
      </c>
      <c s="3" r="CY246">
        <v>10.0</v>
      </c>
      <c s="3" r="CZ246">
        <v>714.0</v>
      </c>
      <c s="3" r="DA246"/>
      <c s="3" r="DB246"/>
      <c s="3" r="DC246"/>
      <c t="str" s="58" r="DD246">
        <f t="shared" si="10"/>
        <v>4,115</v>
      </c>
      <c s="13" r="DE246"/>
      <c s="54" r="DF246">
        <v>10605.0</v>
      </c>
      <c s="54" r="DG246">
        <v>2666.0</v>
      </c>
      <c s="3" r="DH246">
        <v>20.0</v>
      </c>
      <c s="54" r="DI246">
        <v>1656.0</v>
      </c>
      <c s="3" r="DJ246">
        <v>195.0</v>
      </c>
      <c s="3" r="DK246"/>
      <c s="3" r="DL246"/>
      <c t="str" s="58" r="DM246">
        <f t="shared" si="11"/>
        <v>15,142</v>
      </c>
      <c s="13" r="DN246"/>
      <c s="54" r="DO246">
        <v>1920.0</v>
      </c>
      <c s="3" r="DP246"/>
      <c s="3" r="DQ246"/>
      <c s="3" r="DR246"/>
      <c s="3" r="DS246"/>
      <c s="3" r="DT246"/>
      <c s="54" r="DU246">
        <v>1016.0</v>
      </c>
      <c s="3" r="DV246"/>
      <c t="str" s="58" r="DW246">
        <f t="shared" si="12"/>
        <v>2,936</v>
      </c>
      <c s="13" r="DX246"/>
      <c s="54" r="DY246">
        <v>2227.0</v>
      </c>
      <c s="50" r="DZ246"/>
      <c s="54" r="EA246">
        <v>2515.0</v>
      </c>
      <c s="54" r="EB246">
        <v>1885.0</v>
      </c>
      <c s="3" r="EC246">
        <v>37.0</v>
      </c>
      <c s="3" r="ED246"/>
      <c t="str" s="58" r="EE246">
        <f t="shared" si="13"/>
        <v>4,437</v>
      </c>
      <c s="13" r="EF246"/>
      <c s="3" r="EG246">
        <v>923.0</v>
      </c>
      <c s="3" r="EH246">
        <v>180.0</v>
      </c>
      <c s="3" r="EI246">
        <v>834.0</v>
      </c>
      <c s="54" r="EJ246">
        <v>1431.0</v>
      </c>
      <c s="3" r="EK246"/>
      <c s="3" r="EL246">
        <v>648.0</v>
      </c>
      <c s="3" r="EM246"/>
      <c s="3" r="EN246"/>
      <c s="3" r="EO246"/>
      <c t="str" s="58" r="EP246">
        <f t="shared" si="14"/>
        <v>4,016</v>
      </c>
      <c s="13" r="EQ246"/>
      <c s="54" r="ER246">
        <v>12925.0</v>
      </c>
      <c s="54" r="ES246">
        <v>2077.0</v>
      </c>
      <c s="3" r="ET246">
        <v>18.0</v>
      </c>
      <c s="54" r="EU246">
        <v>2320.0</v>
      </c>
      <c s="3" r="EV246">
        <v>177.0</v>
      </c>
      <c s="3" r="EW246"/>
      <c s="3" r="EX246"/>
      <c t="str" s="58" r="EY246">
        <f t="shared" si="15"/>
        <v>17,517</v>
      </c>
      <c s="13" r="EZ246"/>
      <c s="54" r="FA246">
        <v>2600.0</v>
      </c>
      <c s="3" r="FB246"/>
      <c s="3" r="FC246"/>
      <c s="3" r="FD246"/>
      <c s="3" r="FE246"/>
      <c s="3" r="FF246"/>
      <c s="3" r="FG246">
        <v>971.0</v>
      </c>
      <c s="3" r="FH246"/>
      <c t="str" s="58" r="FI246">
        <f t="shared" si="16"/>
        <v>3,571</v>
      </c>
      <c s="13" r="FJ246"/>
      <c s="54" r="FK246">
        <v>1053.0</v>
      </c>
      <c s="5" r="FL246"/>
      <c s="54" r="FM246">
        <v>28754.0</v>
      </c>
      <c s="1" r="FN246"/>
      <c s="1" r="FO246"/>
      <c s="44" r="FP246"/>
      <c s="54" r="FQ246">
        <v>28754.0</v>
      </c>
      <c s="1" r="FR246"/>
      <c s="1" r="FS246"/>
      <c s="44" r="FT246"/>
      <c t="str" s="12" r="FU246">
        <f t="shared" si="17"/>
        <v>0</v>
      </c>
      <c s="5" r="FV246"/>
      <c s="54" r="FW246">
        <v>30523.0</v>
      </c>
      <c s="1" r="FX246"/>
      <c s="1" r="FY246"/>
      <c s="44" r="FZ246"/>
      <c s="54" r="GA246">
        <v>30594.0</v>
      </c>
      <c s="1" r="GB246"/>
      <c s="1" r="GC246"/>
      <c s="44" r="GD246"/>
      <c t="str" s="12" r="GE246">
        <f t="shared" si="18"/>
        <v>-71</v>
      </c>
      <c s="12" r="GF246"/>
      <c s="3" r="GG246"/>
      <c s="3" r="GH246"/>
      <c s="3" r="GI246"/>
      <c s="3" r="GJ246"/>
      <c s="3" r="GK246"/>
      <c s="3" r="GL246"/>
      <c s="3" r="GM246"/>
      <c s="3" r="GN246"/>
      <c s="3" r="GO246"/>
    </row>
    <row r="247">
      <c s="47" r="A247">
        <v>234.0</v>
      </c>
      <c t="s" s="48" r="B247">
        <v>100</v>
      </c>
      <c t="s" s="53" r="C247">
        <v>346</v>
      </c>
      <c s="48" r="D247">
        <v>42650.0</v>
      </c>
      <c t="s" s="48" r="E247">
        <v>96</v>
      </c>
      <c t="s" s="48" r="F247">
        <v>83</v>
      </c>
      <c s="48" r="G247"/>
      <c s="48" r="H247"/>
      <c s="48" r="I247"/>
      <c s="54" r="J247">
        <v>18500.0</v>
      </c>
      <c s="3" r="K247">
        <v>40.0</v>
      </c>
      <c s="3" r="L247"/>
      <c s="3" r="M247"/>
      <c s="3" r="N247"/>
      <c s="3" r="O247"/>
      <c s="54" r="P247">
        <v>29552.0</v>
      </c>
      <c t="str" s="58" r="Q247">
        <f t="shared" si="1"/>
        <v>48,092</v>
      </c>
      <c s="13" r="R247"/>
      <c s="3" r="S247">
        <v>443.0</v>
      </c>
      <c s="3" r="T247">
        <v>13.0</v>
      </c>
      <c s="54" r="U247">
        <v>1430.0</v>
      </c>
      <c s="3" r="V247">
        <v>85.0</v>
      </c>
      <c s="3" r="W247"/>
      <c s="3" r="X247">
        <v>280.0</v>
      </c>
      <c s="3" r="Y247"/>
      <c s="3" r="Z247"/>
      <c s="3" r="AA247"/>
      <c t="str" s="58" r="AB247">
        <f t="shared" si="2"/>
        <v>2,251</v>
      </c>
      <c s="13" r="AC247"/>
      <c s="54" r="AD247">
        <v>25968.0</v>
      </c>
      <c s="3" r="AE247">
        <v>495.0</v>
      </c>
      <c s="3" r="AF247"/>
      <c s="54" r="AG247">
        <v>8653.0</v>
      </c>
      <c s="3" r="AH247"/>
      <c s="3" r="AI247"/>
      <c s="3" r="AJ247">
        <v>270.0</v>
      </c>
      <c t="str" s="58" r="AK247">
        <f t="shared" si="3"/>
        <v>35,386</v>
      </c>
      <c s="13" r="AL247"/>
      <c s="54" r="AM247">
        <v>10650.0</v>
      </c>
      <c s="3" r="AN247"/>
      <c s="3" r="AO247">
        <v>20.0</v>
      </c>
      <c s="3" r="AP247"/>
      <c s="3" r="AQ247"/>
      <c s="3" r="AR247"/>
      <c s="54" r="AS247">
        <v>2000.0</v>
      </c>
      <c s="3" r="AT247"/>
      <c t="str" s="58" r="AU247">
        <f t="shared" si="4"/>
        <v>12,670</v>
      </c>
      <c s="55" r="AV247"/>
      <c t="s" s="3" r="AW247">
        <v>87</v>
      </c>
      <c s="50" r="AX247"/>
      <c s="54" r="AY247">
        <v>17903.0</v>
      </c>
      <c s="3" r="AZ247">
        <v>1.0</v>
      </c>
      <c s="3" r="BA247"/>
      <c s="3" r="BB247"/>
      <c s="3" r="BC247"/>
      <c s="3" r="BD247"/>
      <c s="54" r="BE247">
        <v>33367.0</v>
      </c>
      <c t="str" s="58" r="BF247">
        <f t="shared" si="5"/>
        <v>51,271</v>
      </c>
      <c s="13" r="BG247"/>
      <c s="3" r="BH247">
        <v>487.0</v>
      </c>
      <c s="3" r="BI247">
        <v>12.0</v>
      </c>
      <c s="54" r="BJ247">
        <v>1787.0</v>
      </c>
      <c s="3" r="BK247">
        <v>31.0</v>
      </c>
      <c s="3" r="BL247"/>
      <c s="3" r="BM247">
        <v>98.0</v>
      </c>
      <c s="3" r="BN247"/>
      <c s="3" r="BO247"/>
      <c s="3" r="BP247"/>
      <c t="str" s="58" r="BQ247">
        <f t="shared" si="6"/>
        <v>2,415</v>
      </c>
      <c s="13" r="BR247"/>
      <c s="54" r="BS247">
        <v>33360.0</v>
      </c>
      <c s="3" r="BT247">
        <v>268.0</v>
      </c>
      <c s="3" r="BU247"/>
      <c s="54" r="BV247">
        <v>9486.0</v>
      </c>
      <c s="3" r="BW247"/>
      <c s="3" r="BX247"/>
      <c s="3" r="BY247"/>
      <c t="str" s="58" r="BZ247">
        <f t="shared" si="7"/>
        <v>43,114</v>
      </c>
      <c s="13" r="CA247"/>
      <c s="54" r="CB247">
        <v>9321.0</v>
      </c>
      <c s="3" r="CC247"/>
      <c s="3" r="CD247">
        <v>1.0</v>
      </c>
      <c s="3" r="CE247"/>
      <c s="3" r="CF247"/>
      <c s="3" r="CG247"/>
      <c s="54" r="CH247">
        <v>1934.0</v>
      </c>
      <c s="3" r="CI247"/>
      <c t="str" s="58" r="CJ247">
        <f t="shared" si="8"/>
        <v>11,256</v>
      </c>
      <c s="13" r="CK247"/>
      <c s="54" r="CL247">
        <v>1679.0</v>
      </c>
      <c s="12" r="CM247"/>
      <c s="51" r="CN247"/>
      <c s="54" r="CO247">
        <v>6389.0</v>
      </c>
      <c s="54" r="CP247">
        <v>4269.0</v>
      </c>
      <c s="3" r="CQ247">
        <v>685.0</v>
      </c>
      <c s="54" r="CR247">
        <v>2824.0</v>
      </c>
      <c t="str" s="58" r="CS247">
        <f t="shared" si="9"/>
        <v>14,167</v>
      </c>
      <c s="13" r="CT247"/>
      <c s="54" r="CU247">
        <v>5875.0</v>
      </c>
      <c s="3" r="CV247">
        <v>852.0</v>
      </c>
      <c s="54" r="CW247">
        <v>2464.0</v>
      </c>
      <c s="54" r="CX247">
        <v>2173.0</v>
      </c>
      <c s="3" r="CY247">
        <v>25.0</v>
      </c>
      <c s="3" r="CZ247">
        <v>647.0</v>
      </c>
      <c s="3" r="DA247"/>
      <c s="3" r="DB247"/>
      <c s="3" r="DC247"/>
      <c t="str" s="58" r="DD247">
        <f t="shared" si="10"/>
        <v>12,036</v>
      </c>
      <c s="13" r="DE247"/>
      <c s="54" r="DF247">
        <v>30161.0</v>
      </c>
      <c s="3" r="DG247">
        <v>861.0</v>
      </c>
      <c s="3" r="DH247">
        <v>788.0</v>
      </c>
      <c s="54" r="DI247">
        <v>11801.0</v>
      </c>
      <c s="3" r="DJ247">
        <v>79.0</v>
      </c>
      <c s="3" r="DK247"/>
      <c s="3" r="DL247">
        <v>280.0</v>
      </c>
      <c t="str" s="58" r="DM247">
        <f t="shared" si="11"/>
        <v>43,970</v>
      </c>
      <c s="13" r="DN247"/>
      <c s="54" r="DO247">
        <v>9158.0</v>
      </c>
      <c s="3" r="DP247"/>
      <c s="3" r="DQ247"/>
      <c s="3" r="DR247"/>
      <c s="3" r="DS247"/>
      <c s="3" r="DT247"/>
      <c s="54" r="DU247">
        <v>9148.0</v>
      </c>
      <c s="3" r="DV247"/>
      <c t="str" s="58" r="DW247">
        <f t="shared" si="12"/>
        <v>18,306</v>
      </c>
      <c s="13" r="DX247"/>
      <c s="54" r="DY247">
        <v>15599.0</v>
      </c>
      <c s="50" r="DZ247"/>
      <c s="54" r="EA247">
        <v>5826.0</v>
      </c>
      <c s="54" r="EB247">
        <v>3553.0</v>
      </c>
      <c s="3" r="EC247">
        <v>783.0</v>
      </c>
      <c s="54" r="ED247">
        <v>2499.0</v>
      </c>
      <c t="str" s="58" r="EE247">
        <f t="shared" si="13"/>
        <v>12,661</v>
      </c>
      <c s="13" r="EF247"/>
      <c s="54" r="EG247">
        <v>5855.0</v>
      </c>
      <c s="3" r="EH247">
        <v>788.0</v>
      </c>
      <c s="54" r="EI247">
        <v>1832.0</v>
      </c>
      <c s="54" r="EJ247">
        <v>2130.0</v>
      </c>
      <c s="3" r="EK247">
        <v>10.0</v>
      </c>
      <c s="3" r="EL247">
        <v>434.0</v>
      </c>
      <c s="3" r="EM247"/>
      <c s="3" r="EN247"/>
      <c s="3" r="EO247"/>
      <c t="str" s="58" r="EP247">
        <f t="shared" si="14"/>
        <v>11,049</v>
      </c>
      <c s="13" r="EQ247"/>
      <c s="54" r="ER247">
        <v>37465.0</v>
      </c>
      <c s="3" r="ES247">
        <v>711.0</v>
      </c>
      <c s="3" r="ET247">
        <v>477.0</v>
      </c>
      <c s="54" r="EU247">
        <v>12964.0</v>
      </c>
      <c s="3" r="EV247">
        <v>71.0</v>
      </c>
      <c s="3" r="EW247"/>
      <c t="s" s="3" r="EX247">
        <v>87</v>
      </c>
      <c t="str" s="58" r="EY247">
        <f t="shared" si="15"/>
        <v>51,688</v>
      </c>
      <c s="13" r="EZ247"/>
      <c s="54" r="FA247">
        <v>10621.0</v>
      </c>
      <c s="3" r="FB247"/>
      <c s="3" r="FC247"/>
      <c s="3" r="FD247"/>
      <c s="3" r="FE247"/>
      <c s="3" r="FF247"/>
      <c s="54" r="FG247">
        <v>9142.0</v>
      </c>
      <c s="3" r="FH247"/>
      <c t="str" s="58" r="FI247">
        <f t="shared" si="16"/>
        <v>19,763</v>
      </c>
      <c s="13" r="FJ247"/>
      <c s="54" r="FK247">
        <v>16136.0</v>
      </c>
      <c s="5" r="FL247"/>
      <c s="54" r="FM247">
        <v>98399.0</v>
      </c>
      <c s="1" r="FN247"/>
      <c s="1" r="FO247"/>
      <c s="44" r="FP247"/>
      <c s="54" r="FQ247">
        <v>104078.0</v>
      </c>
      <c s="1" r="FR247"/>
      <c s="1" r="FS247"/>
      <c s="44" r="FT247"/>
      <c t="str" s="12" r="FU247">
        <f t="shared" si="17"/>
        <v>-5,679</v>
      </c>
      <c s="5" r="FV247"/>
      <c s="54" r="FW247">
        <v>109735.0</v>
      </c>
      <c s="1" r="FX247"/>
      <c s="1" r="FY247"/>
      <c s="44" r="FZ247"/>
      <c s="54" r="GA247">
        <v>111297.0</v>
      </c>
      <c s="1" r="GB247"/>
      <c s="1" r="GC247"/>
      <c s="44" r="GD247"/>
      <c t="str" s="12" r="GE247">
        <f t="shared" si="18"/>
        <v>-1,562</v>
      </c>
      <c s="12" r="GF247"/>
      <c s="3" r="GG247"/>
      <c s="3" r="GH247"/>
      <c s="3" r="GI247"/>
      <c s="3" r="GJ247"/>
      <c s="3" r="GK247"/>
      <c s="3" r="GL247"/>
      <c s="3" r="GM247"/>
      <c s="3" r="GN247"/>
      <c s="3" r="GO247"/>
    </row>
    <row r="248">
      <c s="47" r="A248">
        <v>235.0</v>
      </c>
      <c t="s" s="48" r="B248">
        <v>81</v>
      </c>
      <c t="s" s="53" r="C248">
        <v>343</v>
      </c>
      <c s="48" r="D248">
        <v>88001.0</v>
      </c>
      <c t="s" s="48" r="E248">
        <v>96</v>
      </c>
      <c t="s" s="48" r="F248">
        <v>90</v>
      </c>
      <c s="48" r="G248"/>
      <c s="48" r="H248"/>
      <c s="48" r="I248"/>
      <c s="54" r="J248">
        <v>17000.0</v>
      </c>
      <c s="3" r="K248"/>
      <c s="3" r="L248"/>
      <c s="3" r="M248"/>
      <c s="3" r="N248"/>
      <c s="3" r="O248"/>
      <c s="54" r="P248">
        <v>17380.0</v>
      </c>
      <c t="str" s="58" r="Q248">
        <f t="shared" si="1"/>
        <v>34,380</v>
      </c>
      <c s="13" r="R248"/>
      <c s="3" r="S248">
        <v>74.0</v>
      </c>
      <c s="3" r="T248">
        <v>516.0</v>
      </c>
      <c s="3" r="U248">
        <v>380.0</v>
      </c>
      <c s="3" r="V248">
        <v>35.0</v>
      </c>
      <c s="3" r="W248"/>
      <c s="3" r="X248"/>
      <c s="3" r="Y248"/>
      <c s="3" r="Z248"/>
      <c s="3" r="AA248"/>
      <c t="str" s="58" r="AB248">
        <f t="shared" si="2"/>
        <v>1,005</v>
      </c>
      <c s="13" r="AC248"/>
      <c s="54" r="AD248">
        <v>20042.0</v>
      </c>
      <c s="54" r="AE248">
        <v>1026.0</v>
      </c>
      <c s="3" r="AF248"/>
      <c s="54" r="AG248">
        <v>6050.0</v>
      </c>
      <c s="3" r="AH248"/>
      <c s="3" r="AI248"/>
      <c s="3" r="AJ248"/>
      <c t="str" s="58" r="AK248">
        <f t="shared" si="3"/>
        <v>27,118</v>
      </c>
      <c s="13" r="AL248"/>
      <c s="3" r="AM248">
        <v>375.0</v>
      </c>
      <c s="3" r="AN248"/>
      <c s="3" r="AO248">
        <v>345.0</v>
      </c>
      <c s="3" r="AP248">
        <v>440.0</v>
      </c>
      <c s="3" r="AQ248"/>
      <c s="3" r="AR248"/>
      <c s="54" r="AS248">
        <v>4128.0</v>
      </c>
      <c s="3" r="AT248"/>
      <c t="str" s="58" r="AU248">
        <f t="shared" si="4"/>
        <v>5,288</v>
      </c>
      <c s="55" r="AV248"/>
      <c s="3" r="AW248">
        <v>391.0</v>
      </c>
      <c s="50" r="AX248"/>
      <c s="54" r="AY248">
        <v>17625.0</v>
      </c>
      <c s="3" r="AZ248"/>
      <c s="3" r="BA248"/>
      <c s="3" r="BB248"/>
      <c s="3" r="BC248"/>
      <c s="3" r="BD248"/>
      <c s="54" r="BE248">
        <v>20533.0</v>
      </c>
      <c t="str" s="58" r="BF248">
        <f t="shared" si="5"/>
        <v>38,158</v>
      </c>
      <c s="13" r="BG248"/>
      <c s="3" r="BH248">
        <v>63.0</v>
      </c>
      <c s="54" r="BI248">
        <v>2115.0</v>
      </c>
      <c s="3" r="BJ248">
        <v>806.0</v>
      </c>
      <c s="3" r="BK248">
        <v>144.0</v>
      </c>
      <c s="3" r="BL248"/>
      <c s="3" r="BM248"/>
      <c s="3" r="BN248">
        <v>30.0</v>
      </c>
      <c s="3" r="BO248"/>
      <c s="3" r="BP248"/>
      <c t="str" s="58" r="BQ248">
        <f t="shared" si="6"/>
        <v>3,158</v>
      </c>
      <c s="13" r="BR248"/>
      <c s="54" r="BS248">
        <v>20116.0</v>
      </c>
      <c s="3" r="BT248">
        <v>965.0</v>
      </c>
      <c s="3" r="BU248"/>
      <c s="54" r="BV248">
        <v>6825.0</v>
      </c>
      <c s="3" r="BW248"/>
      <c s="3" r="BX248"/>
      <c s="3" r="BY248"/>
      <c t="str" s="58" r="BZ248">
        <f t="shared" si="7"/>
        <v>27,906</v>
      </c>
      <c s="13" r="CA248"/>
      <c s="3" r="CB248">
        <v>492.0</v>
      </c>
      <c s="3" r="CC248"/>
      <c s="3" r="CD248">
        <v>302.0</v>
      </c>
      <c s="3" r="CE248">
        <v>518.0</v>
      </c>
      <c s="3" r="CF248"/>
      <c s="3" r="CG248"/>
      <c s="54" r="CH248">
        <v>2175.0</v>
      </c>
      <c s="3" r="CI248"/>
      <c t="str" s="58" r="CJ248">
        <f t="shared" si="8"/>
        <v>3,487</v>
      </c>
      <c s="13" r="CK248"/>
      <c s="54" r="CL248">
        <v>17109.0</v>
      </c>
      <c s="12" r="CM248"/>
      <c s="51" r="CN248"/>
      <c s="54" r="CO248">
        <v>1904.0</v>
      </c>
      <c s="54" r="CP248">
        <v>2234.0</v>
      </c>
      <c s="3" r="CQ248">
        <v>615.0</v>
      </c>
      <c s="54" r="CR248">
        <v>4972.0</v>
      </c>
      <c t="str" s="58" r="CS248">
        <f t="shared" si="9"/>
        <v>9,725</v>
      </c>
      <c s="13" r="CT248"/>
      <c s="54" r="CU248">
        <v>2243.0</v>
      </c>
      <c s="54" r="CV248">
        <v>2068.0</v>
      </c>
      <c s="3" r="CW248">
        <v>666.0</v>
      </c>
      <c s="54" r="CX248">
        <v>2075.0</v>
      </c>
      <c s="3" r="CY248">
        <v>70.0</v>
      </c>
      <c s="3" r="CZ248">
        <v>442.0</v>
      </c>
      <c s="3" r="DA248">
        <v>205.0</v>
      </c>
      <c s="3" r="DB248"/>
      <c s="3" r="DC248">
        <v>40.0</v>
      </c>
      <c t="str" s="58" r="DD248">
        <f t="shared" si="10"/>
        <v>7,809</v>
      </c>
      <c s="13" r="DE248"/>
      <c s="54" r="DF248">
        <v>27105.0</v>
      </c>
      <c s="54" r="DG248">
        <v>3283.0</v>
      </c>
      <c s="3" r="DH248">
        <v>143.0</v>
      </c>
      <c s="54" r="DI248">
        <v>7699.0</v>
      </c>
      <c s="3" r="DJ248">
        <v>200.0</v>
      </c>
      <c s="3" r="DK248"/>
      <c s="3" r="DL248">
        <v>60.0</v>
      </c>
      <c t="str" s="58" r="DM248">
        <f t="shared" si="11"/>
        <v>38,490</v>
      </c>
      <c s="13" r="DN248"/>
      <c s="3" r="DO248">
        <v>290.0</v>
      </c>
      <c s="3" r="DP248"/>
      <c s="3" r="DQ248">
        <v>920.0</v>
      </c>
      <c s="3" r="DR248">
        <v>433.0</v>
      </c>
      <c s="3" r="DS248"/>
      <c s="3" r="DT248"/>
      <c s="54" r="DU248">
        <v>4205.0</v>
      </c>
      <c s="3" r="DV248"/>
      <c t="str" s="58" r="DW248">
        <f t="shared" si="12"/>
        <v>5,848</v>
      </c>
      <c s="13" r="DX248"/>
      <c s="54" r="DY248">
        <v>6310.0</v>
      </c>
      <c s="50" r="DZ248"/>
      <c s="54" r="EA248">
        <v>2001.0</v>
      </c>
      <c s="54" r="EB248">
        <v>2352.0</v>
      </c>
      <c s="3" r="EC248">
        <v>941.0</v>
      </c>
      <c s="54" r="ED248">
        <v>5632.0</v>
      </c>
      <c t="str" s="58" r="EE248">
        <f t="shared" si="13"/>
        <v>10,926</v>
      </c>
      <c s="13" r="EF248"/>
      <c s="54" r="EG248">
        <v>2885.0</v>
      </c>
      <c s="54" r="EH248">
        <v>1929.0</v>
      </c>
      <c s="3" r="EI248">
        <v>651.0</v>
      </c>
      <c s="54" r="EJ248">
        <v>2457.0</v>
      </c>
      <c s="3" r="EK248">
        <v>68.0</v>
      </c>
      <c s="3" r="EL248">
        <v>318.0</v>
      </c>
      <c s="3" r="EM248">
        <v>317.0</v>
      </c>
      <c s="3" r="EN248"/>
      <c s="3" r="EO248">
        <v>31.0</v>
      </c>
      <c t="str" s="58" r="EP248">
        <f t="shared" si="14"/>
        <v>8,656</v>
      </c>
      <c s="13" r="EQ248"/>
      <c s="54" r="ER248">
        <v>27763.0</v>
      </c>
      <c s="54" r="ES248">
        <v>3490.0</v>
      </c>
      <c s="3" r="ET248">
        <v>154.0</v>
      </c>
      <c s="54" r="EU248">
        <v>7212.0</v>
      </c>
      <c s="3" r="EV248">
        <v>450.0</v>
      </c>
      <c s="3" r="EW248"/>
      <c s="3" r="EX248">
        <v>69.0</v>
      </c>
      <c t="str" s="58" r="EY248">
        <f t="shared" si="15"/>
        <v>39,138</v>
      </c>
      <c s="13" r="EZ248"/>
      <c s="3" r="FA248">
        <v>402.0</v>
      </c>
      <c s="3" r="FB248"/>
      <c s="3" r="FC248">
        <v>896.0</v>
      </c>
      <c s="3" r="FD248">
        <v>518.0</v>
      </c>
      <c s="3" r="FE248"/>
      <c s="3" r="FF248"/>
      <c s="54" r="FG248">
        <v>3608.0</v>
      </c>
      <c s="3" r="FH248"/>
      <c t="str" s="58" r="FI248">
        <f t="shared" si="16"/>
        <v>5,424</v>
      </c>
      <c s="13" r="FJ248"/>
      <c s="54" r="FK248">
        <v>25529.0</v>
      </c>
      <c s="5" r="FL248"/>
      <c s="54" r="FM248">
        <v>68182.0</v>
      </c>
      <c s="1" r="FN248"/>
      <c s="1" r="FO248"/>
      <c s="44" r="FP248"/>
      <c s="54" r="FQ248">
        <v>68182.0</v>
      </c>
      <c s="1" r="FR248"/>
      <c s="1" r="FS248"/>
      <c s="44" r="FT248"/>
      <c t="str" s="12" r="FU248">
        <f t="shared" si="17"/>
        <v>0</v>
      </c>
      <c s="5" r="FV248"/>
      <c s="54" r="FW248">
        <v>89818.0</v>
      </c>
      <c s="1" r="FX248"/>
      <c s="1" r="FY248"/>
      <c s="44" r="FZ248"/>
      <c s="54" r="GA248">
        <v>89673.0</v>
      </c>
      <c s="1" r="GB248"/>
      <c s="1" r="GC248"/>
      <c s="44" r="GD248"/>
      <c t="str" s="12" r="GE248">
        <f t="shared" si="18"/>
        <v>145</v>
      </c>
      <c s="12" r="GF248"/>
      <c s="3" r="GG248"/>
      <c s="3" r="GH248"/>
      <c s="3" r="GI248"/>
      <c s="3" r="GJ248"/>
      <c s="3" r="GK248"/>
      <c s="3" r="GL248"/>
      <c s="3" r="GM248"/>
      <c s="3" r="GN248"/>
      <c s="3" r="GO248"/>
    </row>
    <row r="249">
      <c s="47" r="A249">
        <v>236.0</v>
      </c>
      <c t="s" s="48" r="B249">
        <v>91</v>
      </c>
      <c t="s" s="53" r="C249">
        <v>344</v>
      </c>
      <c s="48" r="D249">
        <v>80122.0</v>
      </c>
      <c t="s" s="48" r="E249">
        <v>96</v>
      </c>
      <c t="s" s="48" r="F249">
        <v>90</v>
      </c>
      <c s="48" r="G249"/>
      <c s="48" r="H249"/>
      <c s="48" r="I249"/>
      <c s="54" r="J249">
        <v>37175.0</v>
      </c>
      <c s="3" r="K249">
        <v>75.0</v>
      </c>
      <c s="3" r="L249"/>
      <c s="3" r="M249"/>
      <c s="3" r="N249"/>
      <c s="3" r="O249"/>
      <c s="54" r="P249">
        <v>54463.0</v>
      </c>
      <c t="str" s="58" r="Q249">
        <f t="shared" si="1"/>
        <v>91,713</v>
      </c>
      <c s="13" r="R249"/>
      <c s="3" r="S249">
        <v>104.0</v>
      </c>
      <c s="3" r="T249">
        <v>315.0</v>
      </c>
      <c s="3" r="U249">
        <v>210.0</v>
      </c>
      <c s="3" r="V249"/>
      <c s="3" r="W249"/>
      <c s="3" r="X249">
        <v>103.0</v>
      </c>
      <c s="3" r="Y249">
        <v>550.0</v>
      </c>
      <c s="3" r="Z249"/>
      <c s="3" r="AA249"/>
      <c t="str" s="58" r="AB249">
        <f t="shared" si="2"/>
        <v>1,282</v>
      </c>
      <c s="13" r="AC249"/>
      <c s="54" r="AD249">
        <v>21842.0</v>
      </c>
      <c s="3" r="AE249">
        <v>390.0</v>
      </c>
      <c s="3" r="AF249">
        <v>500.0</v>
      </c>
      <c s="54" r="AG249">
        <v>11856.0</v>
      </c>
      <c s="3" r="AH249"/>
      <c s="3" r="AI249">
        <v>221.0</v>
      </c>
      <c s="3" r="AJ249"/>
      <c t="str" s="58" r="AK249">
        <f t="shared" si="3"/>
        <v>34,809</v>
      </c>
      <c s="13" r="AL249"/>
      <c s="54" r="AM249">
        <v>7045.0</v>
      </c>
      <c s="3" r="AN249"/>
      <c s="3" r="AO249">
        <v>65.0</v>
      </c>
      <c s="3" r="AP249"/>
      <c s="3" r="AQ249"/>
      <c s="3" r="AR249"/>
      <c s="3" r="AS249">
        <v>710.0</v>
      </c>
      <c s="3" r="AT249"/>
      <c t="str" s="58" r="AU249">
        <f t="shared" si="4"/>
        <v>7,820</v>
      </c>
      <c s="55" r="AV249"/>
      <c s="3" r="AW249">
        <v>160.0</v>
      </c>
      <c s="50" r="AX249"/>
      <c s="54" r="AY249">
        <v>37050.0</v>
      </c>
      <c s="3" r="AZ249">
        <v>83.0</v>
      </c>
      <c s="3" r="BA249"/>
      <c s="3" r="BB249"/>
      <c s="3" r="BC249"/>
      <c s="3" r="BD249"/>
      <c s="54" r="BE249">
        <v>56597.0</v>
      </c>
      <c t="str" s="58" r="BF249">
        <f t="shared" si="5"/>
        <v>93,730</v>
      </c>
      <c s="13" r="BG249"/>
      <c s="3" r="BH249">
        <v>111.0</v>
      </c>
      <c s="54" r="BI249">
        <v>1107.0</v>
      </c>
      <c s="54" r="BJ249">
        <v>1457.0</v>
      </c>
      <c s="3" r="BK249">
        <v>155.0</v>
      </c>
      <c s="3" r="BL249">
        <v>200.0</v>
      </c>
      <c s="3" r="BM249">
        <v>220.0</v>
      </c>
      <c s="3" r="BN249">
        <v>700.0</v>
      </c>
      <c s="3" r="BO249"/>
      <c s="3" r="BP249"/>
      <c t="str" s="58" r="BQ249">
        <f t="shared" si="6"/>
        <v>3,950</v>
      </c>
      <c s="13" r="BR249"/>
      <c s="54" r="BS249">
        <v>24630.0</v>
      </c>
      <c s="3" r="BT249">
        <v>625.0</v>
      </c>
      <c s="3" r="BU249">
        <v>500.0</v>
      </c>
      <c s="54" r="BV249">
        <v>14093.0</v>
      </c>
      <c s="3" r="BW249"/>
      <c s="3" r="BX249">
        <v>167.0</v>
      </c>
      <c s="3" r="BY249"/>
      <c t="str" s="58" r="BZ249">
        <f t="shared" si="7"/>
        <v>40,015</v>
      </c>
      <c s="13" r="CA249"/>
      <c s="54" r="CB249">
        <v>6584.0</v>
      </c>
      <c s="3" r="CC249"/>
      <c s="3" r="CD249">
        <v>106.0</v>
      </c>
      <c s="3" r="CE249"/>
      <c s="3" r="CF249"/>
      <c s="3" r="CG249"/>
      <c s="3" r="CH249">
        <v>620.0</v>
      </c>
      <c s="3" r="CI249"/>
      <c t="str" s="58" r="CJ249">
        <f t="shared" si="8"/>
        <v>7,310</v>
      </c>
      <c s="13" r="CK249"/>
      <c s="3" r="CL249">
        <v>344.0</v>
      </c>
      <c s="12" r="CM249"/>
      <c s="51" r="CN249"/>
      <c s="54" r="CO249">
        <v>8775.0</v>
      </c>
      <c s="54" r="CP249">
        <v>3821.0</v>
      </c>
      <c s="3" r="CQ249">
        <v>750.0</v>
      </c>
      <c s="54" r="CR249">
        <v>6200.0</v>
      </c>
      <c t="str" s="58" r="CS249">
        <f t="shared" si="9"/>
        <v>19,546</v>
      </c>
      <c s="13" r="CT249"/>
      <c s="54" r="CU249">
        <v>9454.0</v>
      </c>
      <c s="54" r="CV249">
        <v>1840.0</v>
      </c>
      <c s="54" r="CW249">
        <v>1010.0</v>
      </c>
      <c s="54" r="CX249">
        <v>5410.0</v>
      </c>
      <c s="3" r="CY249">
        <v>435.0</v>
      </c>
      <c s="3" r="CZ249">
        <v>872.0</v>
      </c>
      <c s="3" r="DA249">
        <v>440.0</v>
      </c>
      <c s="3" r="DB249">
        <v>453.0</v>
      </c>
      <c s="3" r="DC249"/>
      <c t="str" s="58" r="DD249">
        <f t="shared" si="10"/>
        <v>19,914</v>
      </c>
      <c s="13" r="DE249"/>
      <c s="54" r="DF249">
        <v>34811.0</v>
      </c>
      <c s="54" r="DG249">
        <v>4961.0</v>
      </c>
      <c s="3" r="DH249">
        <v>741.0</v>
      </c>
      <c s="54" r="DI249">
        <v>17310.0</v>
      </c>
      <c s="54" r="DJ249">
        <v>1083.0</v>
      </c>
      <c s="3" r="DK249">
        <v>780.0</v>
      </c>
      <c s="3" r="DL249">
        <v>12.0</v>
      </c>
      <c t="str" s="58" r="DM249">
        <f t="shared" si="11"/>
        <v>59,698</v>
      </c>
      <c s="13" r="DN249"/>
      <c s="54" r="DO249">
        <v>8226.0</v>
      </c>
      <c s="3" r="DP249"/>
      <c s="3" r="DQ249"/>
      <c s="3" r="DR249"/>
      <c s="3" r="DS249"/>
      <c s="3" r="DT249"/>
      <c s="3" r="DU249">
        <v>700.0</v>
      </c>
      <c s="3" r="DV249"/>
      <c t="str" s="58" r="DW249">
        <f t="shared" si="12"/>
        <v>8,926</v>
      </c>
      <c s="13" r="DX249"/>
      <c s="54" r="DY249">
        <v>27700.0</v>
      </c>
      <c s="50" r="DZ249"/>
      <c s="54" r="EA249">
        <v>8504.0</v>
      </c>
      <c s="54" r="EB249">
        <v>4100.0</v>
      </c>
      <c s="3" r="EC249">
        <v>736.0</v>
      </c>
      <c s="54" r="ED249">
        <v>6297.0</v>
      </c>
      <c t="str" s="58" r="EE249">
        <f t="shared" si="13"/>
        <v>19,637</v>
      </c>
      <c s="13" r="EF249"/>
      <c s="54" r="EG249">
        <v>10581.0</v>
      </c>
      <c s="54" r="EH249">
        <v>2751.0</v>
      </c>
      <c s="54" r="EI249">
        <v>2494.0</v>
      </c>
      <c s="54" r="EJ249">
        <v>5522.0</v>
      </c>
      <c s="3" r="EK249">
        <v>567.0</v>
      </c>
      <c s="54" r="EL249">
        <v>1097.0</v>
      </c>
      <c s="3" r="EM249">
        <v>436.0</v>
      </c>
      <c s="3" r="EN249">
        <v>450.0</v>
      </c>
      <c s="3" r="EO249"/>
      <c t="str" s="58" r="EP249">
        <f t="shared" si="14"/>
        <v>23,898</v>
      </c>
      <c s="13" r="EQ249"/>
      <c s="54" r="ER249">
        <v>39782.0</v>
      </c>
      <c s="54" r="ES249">
        <v>5128.0</v>
      </c>
      <c s="3" r="ET249">
        <v>772.0</v>
      </c>
      <c s="54" r="EU249">
        <v>20219.0</v>
      </c>
      <c s="54" r="EV249">
        <v>1525.0</v>
      </c>
      <c s="3" r="EW249">
        <v>689.0</v>
      </c>
      <c s="3" r="EX249">
        <v>12.0</v>
      </c>
      <c t="str" s="58" r="EY249">
        <f t="shared" si="15"/>
        <v>68,127</v>
      </c>
      <c s="13" r="EZ249"/>
      <c s="54" r="FA249">
        <v>9213.0</v>
      </c>
      <c s="3" r="FB249"/>
      <c s="3" r="FC249"/>
      <c s="3" r="FD249"/>
      <c s="3" r="FE249"/>
      <c s="3" r="FF249"/>
      <c s="3" r="FG249">
        <v>707.0</v>
      </c>
      <c s="3" r="FH249"/>
      <c t="str" s="58" r="FI249">
        <f t="shared" si="16"/>
        <v>9,920</v>
      </c>
      <c s="13" r="FJ249"/>
      <c s="54" r="FK249">
        <v>29814.0</v>
      </c>
      <c s="5" r="FL249"/>
      <c s="54" r="FM249">
        <v>135784.0</v>
      </c>
      <c s="1" r="FN249"/>
      <c s="1" r="FO249"/>
      <c s="44" r="FP249"/>
      <c s="54" r="FQ249">
        <v>135784.0</v>
      </c>
      <c s="1" r="FR249"/>
      <c s="1" r="FS249"/>
      <c s="44" r="FT249"/>
      <c t="str" s="12" r="FU249">
        <f t="shared" si="17"/>
        <v>0</v>
      </c>
      <c s="5" r="FV249"/>
      <c s="54" r="FW249">
        <v>145349.0</v>
      </c>
      <c s="1" r="FX249"/>
      <c s="1" r="FY249"/>
      <c s="44" r="FZ249"/>
      <c s="54" r="GA249">
        <v>151396.0</v>
      </c>
      <c s="1" r="GB249"/>
      <c s="1" r="GC249"/>
      <c s="44" r="GD249"/>
      <c t="str" s="12" r="GE249">
        <f t="shared" si="18"/>
        <v>-6,047</v>
      </c>
      <c s="12" r="GF249"/>
      <c s="3" r="GG249"/>
      <c s="3" r="GH249"/>
      <c s="3" r="GI249"/>
      <c s="3" r="GJ249"/>
      <c s="3" r="GK249"/>
      <c s="3" r="GL249"/>
      <c s="3" r="GM249"/>
      <c s="3" r="GN249"/>
      <c s="3" r="GO249"/>
    </row>
    <row r="250">
      <c s="47" r="A250">
        <v>237.0</v>
      </c>
      <c t="s" s="48" r="B250">
        <v>81</v>
      </c>
      <c t="s" s="53" r="C250">
        <v>345</v>
      </c>
      <c s="48" r="D250">
        <v>6248.0</v>
      </c>
      <c t="s" s="48" r="E250">
        <v>96</v>
      </c>
      <c t="s" s="48" r="F250">
        <v>84</v>
      </c>
      <c s="48" r="G250"/>
      <c s="48" r="H250"/>
      <c s="48" r="I250"/>
      <c s="54" r="J250">
        <v>36686.0</v>
      </c>
      <c s="3" r="K250">
        <v>220.0</v>
      </c>
      <c s="3" r="L250"/>
      <c s="3" r="M250"/>
      <c s="3" r="N250"/>
      <c s="3" r="O250"/>
      <c s="3" r="P250">
        <v>657.0</v>
      </c>
      <c t="str" s="58" r="Q250">
        <f t="shared" si="1"/>
        <v>37,563</v>
      </c>
      <c s="13" r="R250"/>
      <c s="3" r="S250">
        <v>444.0</v>
      </c>
      <c s="3" r="T250">
        <v>116.0</v>
      </c>
      <c s="54" r="U250">
        <v>1401.0</v>
      </c>
      <c s="3" r="V250"/>
      <c s="3" r="W250"/>
      <c s="3" r="X250"/>
      <c s="3" r="Y250"/>
      <c s="3" r="Z250"/>
      <c s="3" r="AA250"/>
      <c t="str" s="58" r="AB250">
        <f t="shared" si="2"/>
        <v>1,961</v>
      </c>
      <c s="13" r="AC250"/>
      <c s="54" r="AD250">
        <v>30756.0</v>
      </c>
      <c s="54" r="AE250">
        <v>2760.0</v>
      </c>
      <c s="3" r="AF250"/>
      <c s="54" r="AG250">
        <v>2029.0</v>
      </c>
      <c s="3" r="AH250">
        <v>465.0</v>
      </c>
      <c s="3" r="AI250"/>
      <c s="3" r="AJ250"/>
      <c t="str" s="58" r="AK250">
        <f t="shared" si="3"/>
        <v>36,010</v>
      </c>
      <c s="13" r="AL250"/>
      <c s="54" r="AM250">
        <v>9412.0</v>
      </c>
      <c s="3" r="AN250"/>
      <c s="3" r="AO250"/>
      <c s="3" r="AP250"/>
      <c s="3" r="AQ250"/>
      <c s="3" r="AR250"/>
      <c s="54" r="AS250">
        <v>2668.0</v>
      </c>
      <c s="3" r="AT250"/>
      <c t="str" s="58" r="AU250">
        <f t="shared" si="4"/>
        <v>12,080</v>
      </c>
      <c s="55" r="AV250"/>
      <c s="54" r="AW250">
        <v>1409.0</v>
      </c>
      <c s="50" r="AX250"/>
      <c s="54" r="AY250">
        <v>37041.0</v>
      </c>
      <c s="3" r="AZ250">
        <v>252.0</v>
      </c>
      <c s="3" r="BA250"/>
      <c s="3" r="BB250"/>
      <c s="3" r="BC250"/>
      <c s="3" r="BD250"/>
      <c s="3" r="BE250">
        <v>683.0</v>
      </c>
      <c t="str" s="58" r="BF250">
        <f t="shared" si="5"/>
        <v>37,976</v>
      </c>
      <c s="13" r="BG250"/>
      <c s="3" r="BH250">
        <v>407.0</v>
      </c>
      <c s="3" r="BI250">
        <v>115.0</v>
      </c>
      <c s="54" r="BJ250">
        <v>1416.0</v>
      </c>
      <c s="3" r="BK250"/>
      <c s="3" r="BL250"/>
      <c s="3" r="BM250"/>
      <c s="3" r="BN250"/>
      <c s="3" r="BO250"/>
      <c s="3" r="BP250"/>
      <c t="str" s="58" r="BQ250">
        <f t="shared" si="6"/>
        <v>1,938</v>
      </c>
      <c s="13" r="BR250"/>
      <c s="54" r="BS250">
        <v>30677.0</v>
      </c>
      <c s="54" r="BT250">
        <v>3645.0</v>
      </c>
      <c s="3" r="BU250"/>
      <c s="54" r="BV250">
        <v>2193.0</v>
      </c>
      <c s="3" r="BW250">
        <v>440.0</v>
      </c>
      <c s="3" r="BX250"/>
      <c s="3" r="BY250"/>
      <c t="str" s="58" r="BZ250">
        <f t="shared" si="7"/>
        <v>36,955</v>
      </c>
      <c s="13" r="CA250"/>
      <c s="54" r="CB250">
        <v>9641.0</v>
      </c>
      <c s="3" r="CC250"/>
      <c s="3" r="CD250"/>
      <c s="3" r="CE250"/>
      <c s="3" r="CF250"/>
      <c s="3" r="CG250"/>
      <c s="54" r="CH250">
        <v>2767.0</v>
      </c>
      <c s="3" r="CI250"/>
      <c t="str" s="58" r="CJ250">
        <f t="shared" si="8"/>
        <v>12,408</v>
      </c>
      <c s="13" r="CK250"/>
      <c s="54" r="CL250">
        <v>1282.0</v>
      </c>
      <c s="12" r="CM250"/>
      <c s="51" r="CN250"/>
      <c s="54" r="CO250">
        <v>4517.0</v>
      </c>
      <c s="54" r="CP250">
        <v>3685.0</v>
      </c>
      <c s="3" r="CQ250">
        <v>432.0</v>
      </c>
      <c s="3" r="CR250"/>
      <c t="str" s="58" r="CS250">
        <f t="shared" si="9"/>
        <v>8,634</v>
      </c>
      <c s="13" r="CT250"/>
      <c s="54" r="CU250">
        <v>6482.0</v>
      </c>
      <c s="54" r="CV250">
        <v>1241.0</v>
      </c>
      <c s="54" r="CW250">
        <v>2016.0</v>
      </c>
      <c s="54" r="CX250">
        <v>6470.0</v>
      </c>
      <c s="3" r="CY250">
        <v>490.0</v>
      </c>
      <c s="54" r="CZ250">
        <v>1013.0</v>
      </c>
      <c s="3" r="DA250"/>
      <c s="3" r="DB250"/>
      <c s="3" r="DC250"/>
      <c t="str" s="58" r="DD250">
        <f t="shared" si="10"/>
        <v>17,712</v>
      </c>
      <c s="13" r="DE250"/>
      <c s="54" r="DF250">
        <v>41535.0</v>
      </c>
      <c s="54" r="DG250">
        <v>4918.0</v>
      </c>
      <c s="3" r="DH250">
        <v>363.0</v>
      </c>
      <c s="54" r="DI250">
        <v>3062.0</v>
      </c>
      <c s="54" r="DJ250">
        <v>1079.0</v>
      </c>
      <c s="3" r="DK250"/>
      <c s="3" r="DL250"/>
      <c t="str" s="58" r="DM250">
        <f t="shared" si="11"/>
        <v>50,957</v>
      </c>
      <c s="13" r="DN250"/>
      <c s="54" r="DO250">
        <v>7330.0</v>
      </c>
      <c s="3" r="DP250"/>
      <c s="3" r="DQ250"/>
      <c s="3" r="DR250"/>
      <c s="3" r="DS250"/>
      <c s="3" r="DT250"/>
      <c s="54" r="DU250">
        <v>1697.0</v>
      </c>
      <c s="3" r="DV250"/>
      <c t="str" s="58" r="DW250">
        <f t="shared" si="12"/>
        <v>9,027</v>
      </c>
      <c s="13" r="DX250"/>
      <c s="54" r="DY250">
        <v>2693.0</v>
      </c>
      <c s="50" r="DZ250"/>
      <c s="54" r="EA250">
        <v>4493.0</v>
      </c>
      <c s="54" r="EB250">
        <v>3638.0</v>
      </c>
      <c s="3" r="EC250">
        <v>510.0</v>
      </c>
      <c s="3" r="ED250"/>
      <c t="str" s="58" r="EE250">
        <f t="shared" si="13"/>
        <v>8,641</v>
      </c>
      <c s="13" r="EF250"/>
      <c s="54" r="EG250">
        <v>6134.0</v>
      </c>
      <c s="54" r="EH250">
        <v>1141.0</v>
      </c>
      <c s="54" r="EI250">
        <v>1899.0</v>
      </c>
      <c s="54" r="EJ250">
        <v>7237.0</v>
      </c>
      <c s="3" r="EK250">
        <v>491.0</v>
      </c>
      <c s="54" r="EL250">
        <v>1006.0</v>
      </c>
      <c s="3" r="EM250"/>
      <c s="3" r="EN250"/>
      <c s="3" r="EO250"/>
      <c t="str" s="58" r="EP250">
        <f t="shared" si="14"/>
        <v>17,908</v>
      </c>
      <c s="13" r="EQ250"/>
      <c s="54" r="ER250">
        <v>40478.0</v>
      </c>
      <c s="54" r="ES250">
        <v>5930.0</v>
      </c>
      <c s="3" r="ET250">
        <v>374.0</v>
      </c>
      <c s="54" r="EU250">
        <v>3005.0</v>
      </c>
      <c s="54" r="EV250">
        <v>1138.0</v>
      </c>
      <c s="3" r="EW250"/>
      <c s="3" r="EX250"/>
      <c t="str" s="58" r="EY250">
        <f t="shared" si="15"/>
        <v>50,925</v>
      </c>
      <c s="13" r="EZ250"/>
      <c s="54" r="FA250">
        <v>7210.0</v>
      </c>
      <c s="3" r="FB250"/>
      <c s="3" r="FC250"/>
      <c s="3" r="FD250"/>
      <c s="3" r="FE250"/>
      <c s="3" r="FF250"/>
      <c s="54" r="FG250">
        <v>2066.0</v>
      </c>
      <c s="3" r="FH250"/>
      <c t="str" s="58" r="FI250">
        <f t="shared" si="16"/>
        <v>9,276</v>
      </c>
      <c s="13" r="FJ250"/>
      <c s="54" r="FK250">
        <v>3639.0</v>
      </c>
      <c s="5" r="FL250"/>
      <c s="54" r="FM250">
        <v>89023.0</v>
      </c>
      <c s="1" r="FN250"/>
      <c s="1" r="FO250"/>
      <c s="44" r="FP250"/>
      <c s="54" r="FQ250">
        <v>89023.0</v>
      </c>
      <c s="1" r="FR250"/>
      <c s="1" r="FS250"/>
      <c s="44" r="FT250"/>
      <c t="str" s="12" r="FU250">
        <f t="shared" si="17"/>
        <v>0</v>
      </c>
      <c s="5" r="FV250"/>
      <c s="54" r="FW250">
        <v>90559.0</v>
      </c>
      <c s="1" r="FX250"/>
      <c s="1" r="FY250"/>
      <c s="44" r="FZ250"/>
      <c s="54" r="GA250">
        <v>90389.0</v>
      </c>
      <c s="1" r="GB250"/>
      <c s="1" r="GC250"/>
      <c s="44" r="GD250"/>
      <c t="str" s="12" r="GE250">
        <f t="shared" si="18"/>
        <v>170</v>
      </c>
      <c s="12" r="GF250"/>
      <c s="3" r="GG250"/>
      <c s="3" r="GH250"/>
      <c s="3" r="GI250"/>
      <c s="3" r="GJ250"/>
      <c s="3" r="GK250"/>
      <c s="3" r="GL250"/>
      <c s="3" r="GM250"/>
      <c s="3" r="GN250"/>
      <c s="3" r="GO250"/>
    </row>
    <row r="251">
      <c s="47" r="A251">
        <v>238.0</v>
      </c>
      <c t="s" s="48" r="B251">
        <v>94</v>
      </c>
      <c t="s" s="53" r="C251">
        <v>347</v>
      </c>
      <c s="48" r="D251">
        <v>48700.0</v>
      </c>
      <c t="s" s="48" r="E251">
        <v>96</v>
      </c>
      <c t="s" s="48" r="F251">
        <v>83</v>
      </c>
      <c s="48" r="G251"/>
      <c s="48" r="H251"/>
      <c s="48" r="I251"/>
      <c s="54" r="J251">
        <v>35880.0</v>
      </c>
      <c s="3" r="K251"/>
      <c s="3" r="L251"/>
      <c s="3" r="M251"/>
      <c s="3" r="N251"/>
      <c s="3" r="O251"/>
      <c s="54" r="P251">
        <v>42364.0</v>
      </c>
      <c t="str" s="58" r="Q251">
        <f t="shared" si="1"/>
        <v>78,244</v>
      </c>
      <c s="13" r="R251"/>
      <c s="54" r="S251">
        <v>3244.0</v>
      </c>
      <c s="54" r="T251">
        <v>6197.0</v>
      </c>
      <c s="3" r="U251">
        <v>970.0</v>
      </c>
      <c s="3" r="V251"/>
      <c s="3" r="W251"/>
      <c s="54" r="X251">
        <v>2310.0</v>
      </c>
      <c s="54" r="Y251">
        <v>1280.0</v>
      </c>
      <c s="3" r="Z251"/>
      <c s="3" r="AA251"/>
      <c t="str" s="58" r="AB251">
        <f t="shared" si="2"/>
        <v>14,001</v>
      </c>
      <c s="13" r="AC251"/>
      <c s="54" r="AD251">
        <v>46840.0</v>
      </c>
      <c s="3" r="AE251"/>
      <c s="3" r="AF251">
        <v>771.0</v>
      </c>
      <c s="54" r="AG251">
        <v>6332.0</v>
      </c>
      <c s="3" r="AH251"/>
      <c s="54" r="AI251">
        <v>1200.0</v>
      </c>
      <c s="3" r="AJ251"/>
      <c t="str" s="58" r="AK251">
        <f t="shared" si="3"/>
        <v>55,143</v>
      </c>
      <c s="13" r="AL251"/>
      <c s="54" r="AM251">
        <v>1800.0</v>
      </c>
      <c s="3" r="AN251"/>
      <c s="3" r="AO251"/>
      <c s="3" r="AP251"/>
      <c s="3" r="AQ251"/>
      <c s="3" r="AR251"/>
      <c s="54" r="AS251">
        <v>4430.0</v>
      </c>
      <c s="3" r="AT251"/>
      <c t="str" s="58" r="AU251">
        <f t="shared" si="4"/>
        <v>6,230</v>
      </c>
      <c s="55" r="AV251"/>
      <c s="3" r="AW251">
        <v>10.0</v>
      </c>
      <c s="50" r="AX251"/>
      <c s="54" r="AY251">
        <v>37142.0</v>
      </c>
      <c s="3" r="AZ251"/>
      <c s="3" r="BA251"/>
      <c s="3" r="BB251"/>
      <c s="3" r="BC251"/>
      <c s="3" r="BD251"/>
      <c s="54" r="BE251">
        <v>44312.0</v>
      </c>
      <c t="str" s="58" r="BF251">
        <f t="shared" si="5"/>
        <v>81,454</v>
      </c>
      <c s="13" r="BG251"/>
      <c s="54" r="BH251">
        <v>3231.0</v>
      </c>
      <c s="54" r="BI251">
        <v>5008.0</v>
      </c>
      <c s="54" r="BJ251">
        <v>1005.0</v>
      </c>
      <c s="3" r="BK251"/>
      <c s="3" r="BL251"/>
      <c s="54" r="BM251">
        <v>2124.0</v>
      </c>
      <c s="54" r="BN251">
        <v>1275.0</v>
      </c>
      <c s="3" r="BO251"/>
      <c s="3" r="BP251"/>
      <c t="str" s="58" r="BQ251">
        <f t="shared" si="6"/>
        <v>12,643</v>
      </c>
      <c s="13" r="BR251"/>
      <c s="54" r="BS251">
        <v>46302.0</v>
      </c>
      <c s="3" r="BT251"/>
      <c s="3" r="BU251">
        <v>707.0</v>
      </c>
      <c s="54" r="BV251">
        <v>6420.0</v>
      </c>
      <c s="3" r="BW251"/>
      <c s="3" r="BX251">
        <v>725.0</v>
      </c>
      <c s="3" r="BY251"/>
      <c t="str" s="58" r="BZ251">
        <f t="shared" si="7"/>
        <v>54,154</v>
      </c>
      <c s="13" r="CA251"/>
      <c s="54" r="CB251">
        <v>1620.0</v>
      </c>
      <c s="3" r="CC251"/>
      <c s="3" r="CD251"/>
      <c s="3" r="CE251"/>
      <c s="3" r="CF251"/>
      <c s="3" r="CG251"/>
      <c s="54" r="CH251">
        <v>4412.0</v>
      </c>
      <c s="3" r="CI251"/>
      <c t="str" s="58" r="CJ251">
        <f t="shared" si="8"/>
        <v>6,032</v>
      </c>
      <c s="13" r="CK251"/>
      <c s="3" r="CL251">
        <v>191.0</v>
      </c>
      <c s="12" r="CM251"/>
      <c s="51" r="CN251"/>
      <c s="54" r="CO251">
        <v>13900.0</v>
      </c>
      <c s="54" r="CP251">
        <v>5655.0</v>
      </c>
      <c s="3" r="CQ251">
        <v>530.0</v>
      </c>
      <c s="54" r="CR251">
        <v>4231.0</v>
      </c>
      <c t="str" s="58" r="CS251">
        <f t="shared" si="9"/>
        <v>24,316</v>
      </c>
      <c s="13" r="CT251"/>
      <c s="54" r="CU251">
        <v>10968.0</v>
      </c>
      <c s="54" r="CV251">
        <v>8050.0</v>
      </c>
      <c s="54" r="CW251">
        <v>2760.0</v>
      </c>
      <c s="3" r="CX251"/>
      <c s="3" r="CY251">
        <v>74.0</v>
      </c>
      <c s="54" r="CZ251">
        <v>8712.0</v>
      </c>
      <c s="54" r="DA251">
        <v>5085.0</v>
      </c>
      <c s="3" r="DB251"/>
      <c s="3" r="DC251">
        <v>90.0</v>
      </c>
      <c t="str" s="58" r="DD251">
        <f t="shared" si="10"/>
        <v>35,739</v>
      </c>
      <c s="13" r="DE251"/>
      <c s="54" r="DF251">
        <v>58076.0</v>
      </c>
      <c s="54" r="DG251">
        <v>3328.0</v>
      </c>
      <c s="3" r="DH251">
        <v>903.0</v>
      </c>
      <c s="54" r="DI251">
        <v>8744.0</v>
      </c>
      <c s="54" r="DJ251">
        <v>1960.0</v>
      </c>
      <c s="54" r="DK251">
        <v>2846.0</v>
      </c>
      <c s="3" r="DL251">
        <v>60.0</v>
      </c>
      <c t="str" s="58" r="DM251">
        <f t="shared" si="11"/>
        <v>75,917</v>
      </c>
      <c s="13" r="DN251"/>
      <c s="54" r="DO251">
        <v>1900.0</v>
      </c>
      <c s="3" r="DP251"/>
      <c s="3" r="DQ251">
        <v>100.0</v>
      </c>
      <c s="3" r="DR251">
        <v>909.0</v>
      </c>
      <c s="3" r="DS251"/>
      <c s="3" r="DT251"/>
      <c s="54" r="DU251">
        <v>3017.0</v>
      </c>
      <c s="3" r="DV251"/>
      <c t="str" s="58" r="DW251">
        <f t="shared" si="12"/>
        <v>5,926</v>
      </c>
      <c s="13" r="DX251"/>
      <c s="54" r="DY251">
        <v>11730.0</v>
      </c>
      <c s="50" r="DZ251"/>
      <c s="54" r="EA251">
        <v>13291.0</v>
      </c>
      <c s="54" r="EB251">
        <v>5123.0</v>
      </c>
      <c s="3" r="EC251">
        <v>527.0</v>
      </c>
      <c s="54" r="ED251">
        <v>4282.0</v>
      </c>
      <c t="str" s="58" r="EE251">
        <f t="shared" si="13"/>
        <v>23,223</v>
      </c>
      <c s="13" r="EF251"/>
      <c s="54" r="EG251">
        <v>10973.0</v>
      </c>
      <c s="54" r="EH251">
        <v>7712.0</v>
      </c>
      <c s="54" r="EI251">
        <v>2752.0</v>
      </c>
      <c s="3" r="EJ251"/>
      <c s="3" r="EK251">
        <v>59.0</v>
      </c>
      <c s="54" r="EL251">
        <v>8532.0</v>
      </c>
      <c s="54" r="EM251">
        <v>4843.0</v>
      </c>
      <c s="3" r="EN251"/>
      <c s="3" r="EO251">
        <v>60.0</v>
      </c>
      <c t="str" s="58" r="EP251">
        <f t="shared" si="14"/>
        <v>34,931</v>
      </c>
      <c s="13" r="EQ251"/>
      <c s="54" r="ER251">
        <v>58908.0</v>
      </c>
      <c s="54" r="ES251">
        <v>3328.0</v>
      </c>
      <c s="3" r="ET251">
        <v>783.0</v>
      </c>
      <c s="54" r="EU251">
        <v>8727.0</v>
      </c>
      <c s="54" r="EV251">
        <v>1955.0</v>
      </c>
      <c s="54" r="EW251">
        <v>2266.0</v>
      </c>
      <c s="3" r="EX251">
        <v>60.0</v>
      </c>
      <c t="str" s="58" r="EY251">
        <f t="shared" si="15"/>
        <v>76,027</v>
      </c>
      <c s="13" r="EZ251"/>
      <c s="54" r="FA251">
        <v>1878.0</v>
      </c>
      <c s="3" r="FB251"/>
      <c s="3" r="FC251">
        <v>17.0</v>
      </c>
      <c s="3" r="FD251">
        <v>872.0</v>
      </c>
      <c s="3" r="FE251"/>
      <c s="3" r="FF251"/>
      <c s="54" r="FG251">
        <v>2798.0</v>
      </c>
      <c s="3" r="FH251"/>
      <c t="str" s="58" r="FI251">
        <f t="shared" si="16"/>
        <v>5,565</v>
      </c>
      <c s="13" r="FJ251"/>
      <c s="54" r="FK251">
        <v>11809.0</v>
      </c>
      <c s="5" r="FL251"/>
      <c s="54" r="FM251">
        <v>153628.0</v>
      </c>
      <c s="1" r="FN251"/>
      <c s="1" r="FO251"/>
      <c s="44" r="FP251"/>
      <c s="54" r="FQ251">
        <v>153628.0</v>
      </c>
      <c s="1" r="FR251"/>
      <c s="1" r="FS251"/>
      <c s="44" r="FT251"/>
      <c t="str" s="12" r="FU251">
        <f t="shared" si="17"/>
        <v>0</v>
      </c>
      <c s="5" r="FV251"/>
      <c s="54" r="FW251">
        <v>154474.0</v>
      </c>
      <c s="1" r="FX251"/>
      <c s="1" r="FY251"/>
      <c s="44" r="FZ251"/>
      <c s="54" r="GA251">
        <v>151555.0</v>
      </c>
      <c s="1" r="GB251"/>
      <c s="1" r="GC251"/>
      <c s="44" r="GD251"/>
      <c t="str" s="12" r="GE251">
        <f t="shared" si="18"/>
        <v>2,919</v>
      </c>
      <c s="12" r="GF251"/>
      <c s="3" r="GG251"/>
      <c s="3" r="GH251"/>
      <c s="3" r="GI251"/>
      <c s="3" r="GJ251"/>
      <c s="3" r="GK251"/>
      <c s="3" r="GL251"/>
      <c s="3" r="GM251"/>
      <c s="3" r="GN251"/>
      <c s="3" r="GO251"/>
    </row>
    <row r="252">
      <c s="47" r="A252">
        <v>239.0</v>
      </c>
      <c t="s" s="48" r="B252">
        <v>91</v>
      </c>
      <c t="s" s="53" r="C252">
        <v>348</v>
      </c>
      <c s="48" r="D252">
        <v>90913.0</v>
      </c>
      <c t="s" s="48" r="E252">
        <v>83</v>
      </c>
      <c t="s" s="48" r="F252">
        <v>90</v>
      </c>
      <c s="48" r="G252"/>
      <c s="48" r="H252"/>
      <c s="48" r="I252"/>
      <c s="54" r="J252">
        <v>15000.0</v>
      </c>
      <c s="3" r="K252">
        <v>8.0</v>
      </c>
      <c s="3" r="L252"/>
      <c s="3" r="M252"/>
      <c s="3" r="N252"/>
      <c s="3" r="O252"/>
      <c s="54" r="P252">
        <v>11200.0</v>
      </c>
      <c t="str" s="58" r="Q252">
        <f t="shared" si="1"/>
        <v>26,208</v>
      </c>
      <c s="13" r="R252"/>
      <c s="3" r="S252">
        <v>129.0</v>
      </c>
      <c s="3" r="T252">
        <v>83.0</v>
      </c>
      <c s="3" r="U252">
        <v>60.0</v>
      </c>
      <c s="3" r="V252">
        <v>2.0</v>
      </c>
      <c s="3" r="W252"/>
      <c s="3" r="X252">
        <v>250.0</v>
      </c>
      <c s="3" r="Y252"/>
      <c s="3" r="Z252">
        <v>6.0</v>
      </c>
      <c s="3" r="AA252"/>
      <c t="str" s="58" r="AB252">
        <f t="shared" si="2"/>
        <v>530</v>
      </c>
      <c s="13" r="AC252"/>
      <c s="54" r="AD252">
        <v>8231.0</v>
      </c>
      <c s="3" r="AE252"/>
      <c s="3" r="AF252">
        <v>70.0</v>
      </c>
      <c s="54" r="AG252">
        <v>3627.0</v>
      </c>
      <c s="3" r="AH252"/>
      <c s="3" r="AI252">
        <v>100.0</v>
      </c>
      <c s="3" r="AJ252"/>
      <c t="str" s="58" r="AK252">
        <f t="shared" si="3"/>
        <v>12,028</v>
      </c>
      <c s="13" r="AL252"/>
      <c s="54" r="AM252">
        <v>3724.0</v>
      </c>
      <c s="3" r="AN252"/>
      <c s="3" r="AO252">
        <v>17.0</v>
      </c>
      <c s="3" r="AP252">
        <v>680.0</v>
      </c>
      <c s="3" r="AQ252"/>
      <c s="3" r="AR252"/>
      <c s="54" r="AS252">
        <v>1094.0</v>
      </c>
      <c s="3" r="AT252"/>
      <c t="str" s="58" r="AU252">
        <f t="shared" si="4"/>
        <v>5,515</v>
      </c>
      <c s="55" r="AV252"/>
      <c s="3" r="AW252">
        <v>120.0</v>
      </c>
      <c s="50" r="AX252"/>
      <c s="54" r="AY252">
        <v>15645.0</v>
      </c>
      <c s="3" r="AZ252">
        <v>4.0</v>
      </c>
      <c s="3" r="BA252"/>
      <c s="3" r="BB252"/>
      <c s="3" r="BC252"/>
      <c s="3" r="BD252"/>
      <c s="54" r="BE252">
        <v>8993.0</v>
      </c>
      <c t="str" s="58" r="BF252">
        <f t="shared" si="5"/>
        <v>24,642</v>
      </c>
      <c s="13" r="BG252"/>
      <c s="3" r="BH252">
        <v>194.0</v>
      </c>
      <c s="3" r="BI252">
        <v>101.0</v>
      </c>
      <c s="3" r="BJ252">
        <v>94.0</v>
      </c>
      <c s="3" r="BK252">
        <v>1.0</v>
      </c>
      <c s="3" r="BL252"/>
      <c s="3" r="BM252">
        <v>84.0</v>
      </c>
      <c s="3" r="BN252"/>
      <c s="3" r="BO252">
        <v>4.0</v>
      </c>
      <c s="3" r="BP252"/>
      <c t="str" s="58" r="BQ252">
        <f t="shared" si="6"/>
        <v>478</v>
      </c>
      <c s="13" r="BR252"/>
      <c s="54" r="BS252">
        <v>8917.0</v>
      </c>
      <c s="3" r="BT252">
        <v>5.0</v>
      </c>
      <c s="3" r="BU252">
        <v>57.0</v>
      </c>
      <c s="54" r="BV252">
        <v>4807.0</v>
      </c>
      <c s="3" r="BW252"/>
      <c s="3" r="BX252">
        <v>242.0</v>
      </c>
      <c s="3" r="BY252"/>
      <c t="str" s="58" r="BZ252">
        <f t="shared" si="7"/>
        <v>14,028</v>
      </c>
      <c s="13" r="CA252"/>
      <c s="54" r="CB252">
        <v>3920.0</v>
      </c>
      <c s="3" r="CC252"/>
      <c s="3" r="CD252">
        <v>20.0</v>
      </c>
      <c s="3" r="CE252">
        <v>841.0</v>
      </c>
      <c s="3" r="CF252"/>
      <c s="3" r="CG252"/>
      <c s="54" r="CH252">
        <v>1326.0</v>
      </c>
      <c s="3" r="CI252"/>
      <c t="str" s="58" r="CJ252">
        <f t="shared" si="8"/>
        <v>6,107</v>
      </c>
      <c s="13" r="CK252"/>
      <c s="54" r="CL252">
        <v>1104.0</v>
      </c>
      <c s="12" r="CM252"/>
      <c s="51" r="CN252"/>
      <c s="54" r="CO252">
        <v>3472.0</v>
      </c>
      <c s="54" r="CP252">
        <v>2256.0</v>
      </c>
      <c s="3" r="CQ252">
        <v>180.0</v>
      </c>
      <c s="54" r="CR252">
        <v>1820.0</v>
      </c>
      <c t="str" s="58" r="CS252">
        <f t="shared" si="9"/>
        <v>7,728</v>
      </c>
      <c s="13" r="CT252"/>
      <c s="54" r="CU252">
        <v>4141.0</v>
      </c>
      <c s="3" r="CV252">
        <v>919.0</v>
      </c>
      <c s="3" r="CW252">
        <v>639.0</v>
      </c>
      <c s="54" r="CX252">
        <v>2717.0</v>
      </c>
      <c s="3" r="CY252">
        <v>270.0</v>
      </c>
      <c s="3" r="CZ252">
        <v>202.0</v>
      </c>
      <c s="3" r="DA252">
        <v>91.0</v>
      </c>
      <c s="3" r="DB252"/>
      <c s="3" r="DC252"/>
      <c t="str" s="58" r="DD252">
        <f t="shared" si="10"/>
        <v>8,979</v>
      </c>
      <c s="13" r="DE252"/>
      <c s="54" r="DF252">
        <v>11270.0</v>
      </c>
      <c s="54" r="DG252">
        <v>1102.0</v>
      </c>
      <c s="3" r="DH252">
        <v>67.0</v>
      </c>
      <c s="54" r="DI252">
        <v>5303.0</v>
      </c>
      <c s="3" r="DJ252">
        <v>509.0</v>
      </c>
      <c s="3" r="DK252">
        <v>67.0</v>
      </c>
      <c s="3" r="DL252"/>
      <c t="str" s="58" r="DM252">
        <f t="shared" si="11"/>
        <v>18,318</v>
      </c>
      <c s="13" r="DN252"/>
      <c s="54" r="DO252">
        <v>2957.0</v>
      </c>
      <c s="3" r="DP252"/>
      <c s="3" r="DQ252">
        <v>125.0</v>
      </c>
      <c s="3" r="DR252">
        <v>815.0</v>
      </c>
      <c s="3" r="DS252"/>
      <c s="3" r="DT252"/>
      <c s="3" r="DU252">
        <v>528.0</v>
      </c>
      <c s="3" r="DV252"/>
      <c t="str" s="58" r="DW252">
        <f t="shared" si="12"/>
        <v>4,425</v>
      </c>
      <c s="13" r="DX252"/>
      <c s="54" r="DY252">
        <v>4951.0</v>
      </c>
      <c s="50" r="DZ252"/>
      <c s="54" r="EA252">
        <v>3404.0</v>
      </c>
      <c s="54" r="EB252">
        <v>2352.0</v>
      </c>
      <c s="3" r="EC252">
        <v>543.0</v>
      </c>
      <c s="54" r="ED252">
        <v>1156.0</v>
      </c>
      <c t="str" s="58" r="EE252">
        <f t="shared" si="13"/>
        <v>7,455</v>
      </c>
      <c s="13" r="EF252"/>
      <c s="54" r="EG252">
        <v>4620.0</v>
      </c>
      <c s="3" r="EH252">
        <v>642.0</v>
      </c>
      <c s="3" r="EI252">
        <v>580.0</v>
      </c>
      <c s="54" r="EJ252">
        <v>2939.0</v>
      </c>
      <c s="3" r="EK252">
        <v>180.0</v>
      </c>
      <c s="3" r="EL252">
        <v>210.0</v>
      </c>
      <c s="3" r="EM252">
        <v>86.0</v>
      </c>
      <c s="3" r="EN252"/>
      <c s="3" r="EO252"/>
      <c t="str" s="58" r="EP252">
        <f t="shared" si="14"/>
        <v>9,257</v>
      </c>
      <c s="13" r="EQ252"/>
      <c s="54" r="ER252">
        <v>11758.0</v>
      </c>
      <c s="54" r="ES252">
        <v>1449.0</v>
      </c>
      <c s="3" r="ET252">
        <v>61.0</v>
      </c>
      <c s="54" r="EU252">
        <v>6380.0</v>
      </c>
      <c s="3" r="EV252">
        <v>797.0</v>
      </c>
      <c s="3" r="EW252">
        <v>162.0</v>
      </c>
      <c s="3" r="EX252"/>
      <c t="str" s="58" r="EY252">
        <f t="shared" si="15"/>
        <v>20,607</v>
      </c>
      <c s="13" r="EZ252"/>
      <c s="54" r="FA252">
        <v>4037.0</v>
      </c>
      <c s="3" r="FB252"/>
      <c s="3" r="FC252">
        <v>186.0</v>
      </c>
      <c s="3" r="FD252">
        <v>833.0</v>
      </c>
      <c s="3" r="FE252"/>
      <c s="3" r="FF252"/>
      <c s="54" r="FG252">
        <v>1333.0</v>
      </c>
      <c s="3" r="FH252"/>
      <c t="str" s="58" r="FI252">
        <f t="shared" si="16"/>
        <v>6,389</v>
      </c>
      <c s="13" r="FJ252"/>
      <c s="54" r="FK252">
        <v>5071.0</v>
      </c>
      <c s="5" r="FL252"/>
      <c s="54" r="FM252">
        <v>44401.0</v>
      </c>
      <c s="1" r="FN252"/>
      <c s="1" r="FO252"/>
      <c s="44" r="FP252"/>
      <c s="54" r="FQ252">
        <v>44401.0</v>
      </c>
      <c s="1" r="FR252"/>
      <c s="1" r="FS252"/>
      <c s="44" r="FT252"/>
      <c t="str" s="12" r="FU252">
        <f t="shared" si="17"/>
        <v>0</v>
      </c>
      <c s="5" r="FV252"/>
      <c s="54" r="FW252">
        <v>46359.0</v>
      </c>
      <c s="1" r="FX252"/>
      <c s="1" r="FY252"/>
      <c s="44" r="FZ252"/>
      <c s="54" r="GA252">
        <v>48779.0</v>
      </c>
      <c s="1" r="GB252"/>
      <c s="1" r="GC252"/>
      <c s="44" r="GD252"/>
      <c t="str" s="12" r="GE252">
        <f t="shared" si="18"/>
        <v>-2,420</v>
      </c>
      <c s="12" r="GF252"/>
      <c s="3" r="GG252"/>
      <c s="3" r="GH252"/>
      <c s="3" r="GI252"/>
      <c s="3" r="GJ252"/>
      <c s="3" r="GK252"/>
      <c s="3" r="GL252"/>
      <c s="3" r="GM252"/>
      <c s="3" r="GN252"/>
      <c s="3" r="GO252"/>
    </row>
    <row r="253">
      <c s="47" r="A253">
        <v>240.0</v>
      </c>
      <c t="s" s="48" r="B253">
        <v>81</v>
      </c>
      <c t="s" s="53" r="C253">
        <v>349</v>
      </c>
      <c s="48" r="D253">
        <v>91286.0</v>
      </c>
      <c t="s" s="48" r="E253">
        <v>83</v>
      </c>
      <c t="s" s="48" r="F253">
        <v>90</v>
      </c>
      <c s="48" r="G253"/>
      <c s="48" r="H253"/>
      <c s="48" r="I253"/>
      <c s="54" r="J253">
        <v>4530.0</v>
      </c>
      <c s="3" r="K253"/>
      <c s="3" r="L253"/>
      <c s="3" r="M253"/>
      <c s="3" r="N253">
        <v>24.0</v>
      </c>
      <c s="3" r="O253"/>
      <c s="54" r="P253">
        <v>7357.0</v>
      </c>
      <c t="str" s="58" r="Q253">
        <f t="shared" si="1"/>
        <v>11,911</v>
      </c>
      <c s="13" r="R253"/>
      <c s="3" r="S253">
        <v>4.0</v>
      </c>
      <c s="3" r="T253"/>
      <c s="3" r="U253">
        <v>90.0</v>
      </c>
      <c s="3" r="V253">
        <v>20.0</v>
      </c>
      <c s="3" r="W253"/>
      <c s="3" r="X253">
        <v>85.0</v>
      </c>
      <c s="3" r="Y253"/>
      <c s="3" r="Z253"/>
      <c s="3" r="AA253"/>
      <c t="str" s="58" r="AB253">
        <f t="shared" si="2"/>
        <v>199</v>
      </c>
      <c s="13" r="AC253"/>
      <c s="54" r="AD253">
        <v>7595.0</v>
      </c>
      <c s="3" r="AE253">
        <v>100.0</v>
      </c>
      <c s="3" r="AF253">
        <v>11.0</v>
      </c>
      <c s="54" r="AG253">
        <v>1700.0</v>
      </c>
      <c s="3" r="AH253">
        <v>20.0</v>
      </c>
      <c s="3" r="AI253"/>
      <c s="3" r="AJ253">
        <v>10.0</v>
      </c>
      <c t="str" s="58" r="AK253">
        <f t="shared" si="3"/>
        <v>9,436</v>
      </c>
      <c s="13" r="AL253"/>
      <c s="54" r="AM253">
        <v>1650.0</v>
      </c>
      <c s="3" r="AN253"/>
      <c s="3" r="AO253"/>
      <c s="3" r="AP253"/>
      <c s="3" r="AQ253"/>
      <c s="3" r="AR253"/>
      <c s="54" r="AS253">
        <v>1458.0</v>
      </c>
      <c s="3" r="AT253"/>
      <c t="str" s="58" r="AU253">
        <f t="shared" si="4"/>
        <v>3,108</v>
      </c>
      <c s="55" r="AV253"/>
      <c t="s" s="3" r="AW253">
        <v>87</v>
      </c>
      <c s="50" r="AX253"/>
      <c s="54" r="AY253">
        <v>3616.0</v>
      </c>
      <c s="3" r="AZ253">
        <v>1.0</v>
      </c>
      <c s="3" r="BA253"/>
      <c s="3" r="BB253"/>
      <c s="3" r="BC253">
        <v>42.0</v>
      </c>
      <c s="3" r="BD253"/>
      <c s="54" r="BE253">
        <v>8374.0</v>
      </c>
      <c t="str" s="58" r="BF253">
        <f t="shared" si="5"/>
        <v>12,033</v>
      </c>
      <c s="13" r="BG253"/>
      <c s="3" r="BH253"/>
      <c s="3" r="BI253"/>
      <c s="3" r="BJ253">
        <v>168.0</v>
      </c>
      <c s="3" r="BK253">
        <v>50.0</v>
      </c>
      <c s="3" r="BL253"/>
      <c s="3" r="BM253">
        <v>57.0</v>
      </c>
      <c s="3" r="BN253"/>
      <c s="3" r="BO253"/>
      <c s="3" r="BP253"/>
      <c t="str" s="58" r="BQ253">
        <f t="shared" si="6"/>
        <v>275</v>
      </c>
      <c s="13" r="BR253"/>
      <c s="54" r="BS253">
        <v>8447.0</v>
      </c>
      <c s="3" r="BT253">
        <v>81.0</v>
      </c>
      <c s="3" r="BU253">
        <v>9.0</v>
      </c>
      <c s="54" r="BV253">
        <v>2128.0</v>
      </c>
      <c s="3" r="BW253"/>
      <c s="3" r="BX253"/>
      <c s="3" r="BY253"/>
      <c t="str" s="58" r="BZ253">
        <f t="shared" si="7"/>
        <v>10,665</v>
      </c>
      <c s="13" r="CA253"/>
      <c s="54" r="CB253">
        <v>1350.0</v>
      </c>
      <c s="3" r="CC253"/>
      <c s="3" r="CD253"/>
      <c s="3" r="CE253"/>
      <c s="3" r="CF253"/>
      <c s="3" r="CG253"/>
      <c s="54" r="CH253">
        <v>1096.0</v>
      </c>
      <c s="3" r="CI253"/>
      <c t="str" s="58" r="CJ253">
        <f t="shared" si="8"/>
        <v>2,446</v>
      </c>
      <c s="13" r="CK253"/>
      <c s="54" r="CL253">
        <v>1595.0</v>
      </c>
      <c s="12" r="CM253"/>
      <c s="51" r="CN253"/>
      <c s="54" r="CO253">
        <v>1782.0</v>
      </c>
      <c s="54" r="CP253">
        <v>1020.0</v>
      </c>
      <c s="3" r="CQ253">
        <v>500.0</v>
      </c>
      <c s="54" r="CR253">
        <v>1927.0</v>
      </c>
      <c t="str" s="58" r="CS253">
        <f t="shared" si="9"/>
        <v>5,229</v>
      </c>
      <c s="13" r="CT253"/>
      <c s="54" r="CU253">
        <v>1291.0</v>
      </c>
      <c s="3" r="CV253">
        <v>132.0</v>
      </c>
      <c s="3" r="CW253">
        <v>170.0</v>
      </c>
      <c s="3" r="CX253">
        <v>593.0</v>
      </c>
      <c s="3" r="CY253"/>
      <c s="3" r="CZ253">
        <v>80.0</v>
      </c>
      <c s="3" r="DA253"/>
      <c s="3" r="DB253"/>
      <c s="3" r="DC253"/>
      <c t="str" s="58" r="DD253">
        <f t="shared" si="10"/>
        <v>2,266</v>
      </c>
      <c s="13" r="DE253"/>
      <c s="54" r="DF253">
        <v>8517.0</v>
      </c>
      <c s="3" r="DG253">
        <v>579.0</v>
      </c>
      <c s="3" r="DH253">
        <v>102.0</v>
      </c>
      <c s="54" r="DI253">
        <v>2358.0</v>
      </c>
      <c s="3" r="DJ253">
        <v>105.0</v>
      </c>
      <c s="3" r="DK253"/>
      <c s="3" r="DL253">
        <v>26.0</v>
      </c>
      <c t="str" s="58" r="DM253">
        <f t="shared" si="11"/>
        <v>11,687</v>
      </c>
      <c s="13" r="DN253"/>
      <c s="54" r="DO253">
        <v>1492.0</v>
      </c>
      <c s="3" r="DP253"/>
      <c s="3" r="DQ253"/>
      <c s="3" r="DR253"/>
      <c s="3" r="DS253"/>
      <c s="3" r="DT253"/>
      <c s="54" r="DU253">
        <v>1680.0</v>
      </c>
      <c s="3" r="DV253"/>
      <c t="str" s="58" r="DW253">
        <f t="shared" si="12"/>
        <v>3,172</v>
      </c>
      <c s="13" r="DX253"/>
      <c s="54" r="DY253">
        <v>2300.0</v>
      </c>
      <c s="50" r="DZ253"/>
      <c s="54" r="EA253">
        <v>2095.0</v>
      </c>
      <c s="54" r="EB253">
        <v>1146.0</v>
      </c>
      <c s="3" r="EC253">
        <v>304.0</v>
      </c>
      <c s="54" r="ED253">
        <v>1852.0</v>
      </c>
      <c t="str" s="58" r="EE253">
        <f t="shared" si="13"/>
        <v>5,397</v>
      </c>
      <c s="13" r="EF253"/>
      <c s="54" r="EG253">
        <v>1111.0</v>
      </c>
      <c s="3" r="EH253">
        <v>136.0</v>
      </c>
      <c s="3" r="EI253">
        <v>224.0</v>
      </c>
      <c s="3" r="EJ253">
        <v>731.0</v>
      </c>
      <c s="3" r="EK253"/>
      <c s="3" r="EL253">
        <v>130.0</v>
      </c>
      <c s="3" r="EM253"/>
      <c s="3" r="EN253"/>
      <c s="3" r="EO253"/>
      <c t="str" s="58" r="EP253">
        <f t="shared" si="14"/>
        <v>2,332</v>
      </c>
      <c s="13" r="EQ253"/>
      <c s="54" r="ER253">
        <v>10120.0</v>
      </c>
      <c s="3" r="ES253">
        <v>644.0</v>
      </c>
      <c s="3" r="ET253">
        <v>114.0</v>
      </c>
      <c s="54" r="EU253">
        <v>2994.0</v>
      </c>
      <c s="3" r="EV253">
        <v>19.0</v>
      </c>
      <c s="3" r="EW253"/>
      <c s="3" r="EX253">
        <v>26.0</v>
      </c>
      <c t="str" s="58" r="EY253">
        <f t="shared" si="15"/>
        <v>13,917</v>
      </c>
      <c s="13" r="EZ253"/>
      <c s="54" r="FA253">
        <v>1916.0</v>
      </c>
      <c s="3" r="FB253"/>
      <c s="3" r="FC253"/>
      <c s="3" r="FD253"/>
      <c s="3" r="FE253"/>
      <c s="3" r="FF253"/>
      <c s="54" r="FG253">
        <v>1833.0</v>
      </c>
      <c s="3" r="FH253"/>
      <c t="str" s="58" r="FI253">
        <f t="shared" si="16"/>
        <v>3,749</v>
      </c>
      <c s="13" r="FJ253"/>
      <c s="54" r="FK253">
        <v>6952.0</v>
      </c>
      <c s="5" r="FL253"/>
      <c s="54" r="FM253">
        <v>24654.0</v>
      </c>
      <c s="1" r="FN253"/>
      <c s="1" r="FO253"/>
      <c s="44" r="FP253"/>
      <c s="54" r="FQ253">
        <v>24654.0</v>
      </c>
      <c s="1" r="FR253"/>
      <c s="1" r="FS253"/>
      <c s="44" r="FT253"/>
      <c t="str" s="12" r="FU253">
        <f t="shared" si="17"/>
        <v>0</v>
      </c>
      <c s="5" r="FV253"/>
      <c s="54" r="FW253">
        <v>27014.0</v>
      </c>
      <c s="1" r="FX253"/>
      <c s="1" r="FY253"/>
      <c s="44" r="FZ253"/>
      <c s="54" r="GA253">
        <v>32347.0</v>
      </c>
      <c s="1" r="GB253"/>
      <c s="1" r="GC253"/>
      <c s="44" r="GD253"/>
      <c t="str" s="12" r="GE253">
        <f t="shared" si="18"/>
        <v>-5,333</v>
      </c>
      <c s="12" r="GF253"/>
      <c s="3" r="GG253"/>
      <c s="3" r="GH253"/>
      <c s="3" r="GI253"/>
      <c s="3" r="GJ253"/>
      <c s="3" r="GK253"/>
      <c s="3" r="GL253"/>
      <c s="3" r="GM253"/>
      <c s="3" r="GN253"/>
      <c s="3" r="GO253"/>
    </row>
    <row r="254">
      <c s="47" r="A254">
        <v>241.0</v>
      </c>
      <c t="s" s="48" r="B254">
        <v>81</v>
      </c>
      <c t="s" s="53" r="C254">
        <v>350</v>
      </c>
      <c s="48" r="D254">
        <v>6239.0</v>
      </c>
      <c t="s" s="48" r="E254">
        <v>96</v>
      </c>
      <c t="s" s="48" r="F254">
        <v>84</v>
      </c>
      <c s="48" r="G254"/>
      <c s="48" r="H254"/>
      <c s="48" r="I254"/>
      <c s="54" r="J254">
        <v>18852.0</v>
      </c>
      <c s="3" r="K254">
        <v>140.0</v>
      </c>
      <c s="3" r="L254"/>
      <c s="3" r="M254"/>
      <c s="3" r="N254"/>
      <c s="3" r="O254"/>
      <c s="54" r="P254">
        <v>17571.0</v>
      </c>
      <c t="str" s="58" r="Q254">
        <f t="shared" si="1"/>
        <v>36,563</v>
      </c>
      <c s="13" r="R254"/>
      <c s="3" r="S254">
        <v>557.0</v>
      </c>
      <c s="54" r="T254">
        <v>1198.0</v>
      </c>
      <c s="54" r="U254">
        <v>1270.0</v>
      </c>
      <c s="54" r="V254">
        <v>1101.0</v>
      </c>
      <c s="3" r="W254"/>
      <c s="3" r="X254">
        <v>942.0</v>
      </c>
      <c s="3" r="Y254">
        <v>700.0</v>
      </c>
      <c s="3" r="Z254"/>
      <c s="3" r="AA254">
        <v>61.0</v>
      </c>
      <c t="str" s="58" r="AB254">
        <f t="shared" si="2"/>
        <v>5,829</v>
      </c>
      <c s="13" r="AC254"/>
      <c s="54" r="AD254">
        <v>31264.0</v>
      </c>
      <c s="54" r="AE254">
        <v>1643.0</v>
      </c>
      <c s="3" r="AF254">
        <v>40.0</v>
      </c>
      <c s="54" r="AG254">
        <v>3496.0</v>
      </c>
      <c s="3" r="AH254">
        <v>310.0</v>
      </c>
      <c s="3" r="AI254"/>
      <c s="3" r="AJ254"/>
      <c t="str" s="58" r="AK254">
        <f t="shared" si="3"/>
        <v>36,753</v>
      </c>
      <c s="13" r="AL254"/>
      <c s="3" r="AM254">
        <v>359.0</v>
      </c>
      <c s="3" r="AN254"/>
      <c s="3" r="AO254">
        <v>700.0</v>
      </c>
      <c s="54" r="AP254">
        <v>2220.0</v>
      </c>
      <c s="3" r="AQ254"/>
      <c s="3" r="AR254"/>
      <c s="3" r="AS254"/>
      <c s="3" r="AT254"/>
      <c t="str" s="58" r="AU254">
        <f t="shared" si="4"/>
        <v>3,279</v>
      </c>
      <c s="55" r="AV254"/>
      <c s="3" r="AW254">
        <v>305.0</v>
      </c>
      <c s="50" r="AX254"/>
      <c s="54" r="AY254">
        <v>18734.0</v>
      </c>
      <c s="3" r="AZ254">
        <v>140.0</v>
      </c>
      <c s="3" r="BA254"/>
      <c s="3" r="BB254"/>
      <c s="3" r="BC254"/>
      <c s="3" r="BD254"/>
      <c s="54" r="BE254">
        <v>17607.0</v>
      </c>
      <c t="str" s="58" r="BF254">
        <f t="shared" si="5"/>
        <v>36,481</v>
      </c>
      <c s="13" r="BG254"/>
      <c s="3" r="BH254">
        <v>534.0</v>
      </c>
      <c s="54" r="BI254">
        <v>1211.0</v>
      </c>
      <c s="54" r="BJ254">
        <v>1272.0</v>
      </c>
      <c s="54" r="BK254">
        <v>1095.0</v>
      </c>
      <c s="3" r="BL254"/>
      <c s="3" r="BM254">
        <v>936.0</v>
      </c>
      <c s="3" r="BN254">
        <v>700.0</v>
      </c>
      <c s="3" r="BO254"/>
      <c s="3" r="BP254">
        <v>55.0</v>
      </c>
      <c t="str" s="58" r="BQ254">
        <f t="shared" si="6"/>
        <v>5,803</v>
      </c>
      <c s="13" r="BR254"/>
      <c s="54" r="BS254">
        <v>31172.0</v>
      </c>
      <c s="54" r="BT254">
        <v>1630.0</v>
      </c>
      <c s="3" r="BU254">
        <v>45.0</v>
      </c>
      <c s="54" r="BV254">
        <v>5735.0</v>
      </c>
      <c s="3" r="BW254">
        <v>311.0</v>
      </c>
      <c s="3" r="BX254"/>
      <c s="3" r="BY254"/>
      <c t="str" s="58" r="BZ254">
        <f t="shared" si="7"/>
        <v>38,893</v>
      </c>
      <c s="13" r="CA254"/>
      <c s="3" r="CB254">
        <v>362.0</v>
      </c>
      <c s="3" r="CC254"/>
      <c s="3" r="CD254">
        <v>702.0</v>
      </c>
      <c s="54" r="CE254">
        <v>2169.0</v>
      </c>
      <c s="3" r="CF254"/>
      <c s="3" r="CG254"/>
      <c s="3" r="CH254"/>
      <c s="3" r="CI254"/>
      <c t="str" s="58" r="CJ254">
        <f t="shared" si="8"/>
        <v>3,233</v>
      </c>
      <c s="13" r="CK254"/>
      <c s="3" r="CL254">
        <v>366.0</v>
      </c>
      <c s="12" r="CM254"/>
      <c s="51" r="CN254"/>
      <c s="54" r="CO254">
        <v>5197.0</v>
      </c>
      <c s="54" r="CP254">
        <v>2782.0</v>
      </c>
      <c s="3" r="CQ254">
        <v>66.0</v>
      </c>
      <c s="54" r="CR254">
        <v>3612.0</v>
      </c>
      <c t="str" s="58" r="CS254">
        <f t="shared" si="9"/>
        <v>11,657</v>
      </c>
      <c s="13" r="CT254"/>
      <c s="54" r="CU254">
        <v>2477.0</v>
      </c>
      <c s="54" r="CV254">
        <v>1683.0</v>
      </c>
      <c s="54" r="CW254">
        <v>2902.0</v>
      </c>
      <c s="54" r="CX254">
        <v>1671.0</v>
      </c>
      <c s="3" r="CY254">
        <v>10.0</v>
      </c>
      <c s="54" r="CZ254">
        <v>2144.0</v>
      </c>
      <c s="54" r="DA254">
        <v>1873.0</v>
      </c>
      <c s="3" r="DB254"/>
      <c s="3" r="DC254">
        <v>205.0</v>
      </c>
      <c t="str" s="58" r="DD254">
        <f t="shared" si="10"/>
        <v>12,965</v>
      </c>
      <c s="13" r="DE254"/>
      <c s="54" r="DF254">
        <v>35765.0</v>
      </c>
      <c s="54" r="DG254">
        <v>3178.0</v>
      </c>
      <c s="3" r="DH254">
        <v>152.0</v>
      </c>
      <c s="54" r="DI254">
        <v>5125.0</v>
      </c>
      <c s="3" r="DJ254">
        <v>275.0</v>
      </c>
      <c s="3" r="DK254"/>
      <c s="3" r="DL254"/>
      <c t="str" s="58" r="DM254">
        <f t="shared" si="11"/>
        <v>44,495</v>
      </c>
      <c s="13" r="DN254"/>
      <c s="3" r="DO254">
        <v>294.0</v>
      </c>
      <c s="3" r="DP254"/>
      <c s="3" r="DQ254">
        <v>386.0</v>
      </c>
      <c s="54" r="DR254">
        <v>1955.0</v>
      </c>
      <c s="3" r="DS254"/>
      <c s="3" r="DT254"/>
      <c s="3" r="DU254">
        <v>153.0</v>
      </c>
      <c s="3" r="DV254"/>
      <c t="str" s="58" r="DW254">
        <f t="shared" si="12"/>
        <v>2,788</v>
      </c>
      <c s="13" r="DX254"/>
      <c s="54" r="DY254">
        <v>10824.0</v>
      </c>
      <c s="50" r="DZ254"/>
      <c s="54" r="EA254">
        <v>5094.0</v>
      </c>
      <c s="54" r="EB254">
        <v>2742.0</v>
      </c>
      <c s="3" r="EC254">
        <v>58.0</v>
      </c>
      <c s="54" r="ED254">
        <v>3557.0</v>
      </c>
      <c t="str" s="58" r="EE254">
        <f t="shared" si="13"/>
        <v>11,451</v>
      </c>
      <c s="13" r="EF254"/>
      <c s="54" r="EG254">
        <v>2538.0</v>
      </c>
      <c s="54" r="EH254">
        <v>1695.0</v>
      </c>
      <c s="54" r="EI254">
        <v>2832.0</v>
      </c>
      <c s="54" r="EJ254">
        <v>1708.0</v>
      </c>
      <c s="3" r="EK254">
        <v>9.0</v>
      </c>
      <c s="54" r="EL254">
        <v>2083.0</v>
      </c>
      <c s="54" r="EM254">
        <v>1888.0</v>
      </c>
      <c s="3" r="EN254"/>
      <c s="3" r="EO254">
        <v>200.0</v>
      </c>
      <c t="str" s="58" r="EP254">
        <f t="shared" si="14"/>
        <v>12,953</v>
      </c>
      <c s="13" r="EQ254"/>
      <c s="54" r="ER254">
        <v>35811.0</v>
      </c>
      <c s="54" r="ES254">
        <v>3134.0</v>
      </c>
      <c s="3" r="ET254">
        <v>150.0</v>
      </c>
      <c s="54" r="EU254">
        <v>7375.0</v>
      </c>
      <c s="3" r="EV254">
        <v>291.0</v>
      </c>
      <c s="3" r="EW254"/>
      <c s="3" r="EX254"/>
      <c t="str" s="58" r="EY254">
        <f t="shared" si="15"/>
        <v>46,761</v>
      </c>
      <c s="13" r="EZ254"/>
      <c s="3" r="FA254">
        <v>293.0</v>
      </c>
      <c s="3" r="FB254"/>
      <c s="3" r="FC254">
        <v>400.0</v>
      </c>
      <c s="54" r="FD254">
        <v>1925.0</v>
      </c>
      <c s="3" r="FE254"/>
      <c s="3" r="FF254"/>
      <c s="3" r="FG254">
        <v>153.0</v>
      </c>
      <c s="3" r="FH254"/>
      <c t="str" s="58" r="FI254">
        <f t="shared" si="16"/>
        <v>2,771</v>
      </c>
      <c s="13" r="FJ254"/>
      <c s="54" r="FK254">
        <v>10706.0</v>
      </c>
      <c s="5" r="FL254"/>
      <c s="54" r="FM254">
        <v>82729.0</v>
      </c>
      <c s="1" r="FN254"/>
      <c s="1" r="FO254"/>
      <c s="44" r="FP254"/>
      <c s="54" r="FQ254">
        <v>82729.0</v>
      </c>
      <c s="1" r="FR254"/>
      <c s="1" r="FS254"/>
      <c s="44" r="FT254"/>
      <c t="str" s="12" r="FU254">
        <f t="shared" si="17"/>
        <v>0</v>
      </c>
      <c s="5" r="FV254"/>
      <c s="54" r="FW254">
        <v>84776.0</v>
      </c>
      <c s="1" r="FX254"/>
      <c s="1" r="FY254"/>
      <c s="44" r="FZ254"/>
      <c s="54" r="GA254">
        <v>84642.0</v>
      </c>
      <c s="1" r="GB254"/>
      <c s="1" r="GC254"/>
      <c s="44" r="GD254"/>
      <c t="str" s="12" r="GE254">
        <f t="shared" si="18"/>
        <v>134</v>
      </c>
      <c s="12" r="GF254"/>
      <c s="3" r="GG254"/>
      <c s="3" r="GH254"/>
      <c s="3" r="GI254"/>
      <c s="3" r="GJ254"/>
      <c s="3" r="GK254"/>
      <c s="3" r="GL254"/>
      <c s="3" r="GM254"/>
      <c s="3" r="GN254"/>
      <c s="3" r="GO254"/>
    </row>
    <row r="255">
      <c s="47" r="A255">
        <v>242.0</v>
      </c>
      <c t="s" s="48" r="B255">
        <v>81</v>
      </c>
      <c t="s" s="53" r="C255">
        <v>351</v>
      </c>
      <c s="48" r="D255">
        <v>51031.0</v>
      </c>
      <c t="s" s="48" r="E255">
        <v>96</v>
      </c>
      <c t="s" s="48" r="F255">
        <v>83</v>
      </c>
      <c s="48" r="G255"/>
      <c s="48" r="H255"/>
      <c s="48" r="I255"/>
      <c s="54" r="J255">
        <v>16008.0</v>
      </c>
      <c s="3" r="K255">
        <v>40.0</v>
      </c>
      <c s="3" r="L255"/>
      <c s="3" r="M255">
        <v>500.0</v>
      </c>
      <c s="3" r="N255"/>
      <c s="3" r="O255"/>
      <c s="54" r="P255">
        <v>13113.0</v>
      </c>
      <c t="str" s="58" r="Q255">
        <f t="shared" si="1"/>
        <v>29,661</v>
      </c>
      <c s="13" r="R255"/>
      <c s="3" r="S255">
        <v>462.0</v>
      </c>
      <c s="3" r="T255">
        <v>22.0</v>
      </c>
      <c s="3" r="U255">
        <v>500.0</v>
      </c>
      <c s="3" r="V255"/>
      <c s="3" r="W255"/>
      <c s="3" r="X255">
        <v>140.0</v>
      </c>
      <c s="54" r="Y255">
        <v>3000.0</v>
      </c>
      <c s="3" r="Z255"/>
      <c s="3" r="AA255">
        <v>120.0</v>
      </c>
      <c t="str" s="58" r="AB255">
        <f t="shared" si="2"/>
        <v>4,244</v>
      </c>
      <c s="13" r="AC255"/>
      <c s="54" r="AD255">
        <v>23678.0</v>
      </c>
      <c s="3" r="AE255">
        <v>858.0</v>
      </c>
      <c s="3" r="AF255"/>
      <c s="54" r="AG255">
        <v>7246.0</v>
      </c>
      <c s="3" r="AH255">
        <v>170.0</v>
      </c>
      <c s="3" r="AI255"/>
      <c s="3" r="AJ255"/>
      <c t="str" s="58" r="AK255">
        <f t="shared" si="3"/>
        <v>31,952</v>
      </c>
      <c s="13" r="AL255"/>
      <c s="54" r="AM255">
        <v>1250.0</v>
      </c>
      <c s="3" r="AN255"/>
      <c s="3" r="AO255">
        <v>210.0</v>
      </c>
      <c s="3" r="AP255">
        <v>92.0</v>
      </c>
      <c s="3" r="AQ255"/>
      <c s="3" r="AR255"/>
      <c s="3" r="AS255">
        <v>615.0</v>
      </c>
      <c s="3" r="AT255"/>
      <c t="str" s="58" r="AU255">
        <f t="shared" si="4"/>
        <v>2,167</v>
      </c>
      <c s="55" r="AV255"/>
      <c s="54" r="AW255">
        <v>7014.0</v>
      </c>
      <c s="50" r="AX255"/>
      <c s="54" r="AY255">
        <v>16650.0</v>
      </c>
      <c s="3" r="AZ255">
        <v>38.0</v>
      </c>
      <c s="3" r="BA255"/>
      <c s="3" r="BB255">
        <v>518.0</v>
      </c>
      <c s="3" r="BC255"/>
      <c s="3" r="BD255"/>
      <c s="54" r="BE255">
        <v>14029.0</v>
      </c>
      <c t="str" s="58" r="BF255">
        <f t="shared" si="5"/>
        <v>31,235</v>
      </c>
      <c s="13" r="BG255"/>
      <c s="3" r="BH255">
        <v>510.0</v>
      </c>
      <c s="3" r="BI255">
        <v>22.0</v>
      </c>
      <c s="3" r="BJ255">
        <v>350.0</v>
      </c>
      <c s="3" r="BK255"/>
      <c s="3" r="BL255"/>
      <c s="3" r="BM255">
        <v>186.0</v>
      </c>
      <c s="54" r="BN255">
        <v>3088.0</v>
      </c>
      <c s="3" r="BO255"/>
      <c s="3" r="BP255">
        <v>52.0</v>
      </c>
      <c t="str" s="58" r="BQ255">
        <f t="shared" si="6"/>
        <v>4,208</v>
      </c>
      <c s="13" r="BR255"/>
      <c s="54" r="BS255">
        <v>27079.0</v>
      </c>
      <c s="3" r="BT255">
        <v>698.0</v>
      </c>
      <c s="3" r="BU255"/>
      <c s="54" r="BV255">
        <v>7368.0</v>
      </c>
      <c s="3" r="BW255">
        <v>170.0</v>
      </c>
      <c s="3" r="BX255"/>
      <c s="3" r="BY255"/>
      <c t="str" s="58" r="BZ255">
        <f t="shared" si="7"/>
        <v>35,315</v>
      </c>
      <c s="13" r="CA255"/>
      <c s="54" r="CB255">
        <v>1505.0</v>
      </c>
      <c s="3" r="CC255"/>
      <c s="3" r="CD255">
        <v>372.0</v>
      </c>
      <c s="3" r="CE255">
        <v>182.0</v>
      </c>
      <c s="3" r="CF255"/>
      <c s="3" r="CG255"/>
      <c s="3" r="CH255">
        <v>980.0</v>
      </c>
      <c s="3" r="CI255"/>
      <c t="str" s="58" r="CJ255">
        <f t="shared" si="8"/>
        <v>3,039</v>
      </c>
      <c s="13" r="CK255"/>
      <c s="54" r="CL255">
        <v>6960.0</v>
      </c>
      <c s="12" r="CM255"/>
      <c s="51" r="CN255"/>
      <c s="54" r="CO255">
        <v>3044.0</v>
      </c>
      <c s="54" r="CP255">
        <v>2525.0</v>
      </c>
      <c s="3" r="CQ255">
        <v>650.0</v>
      </c>
      <c s="54" r="CR255">
        <v>1900.0</v>
      </c>
      <c t="str" s="58" r="CS255">
        <f t="shared" si="9"/>
        <v>8,119</v>
      </c>
      <c s="13" r="CT255"/>
      <c s="54" r="CU255">
        <v>2059.0</v>
      </c>
      <c s="3" r="CV255">
        <v>397.0</v>
      </c>
      <c s="3" r="CW255">
        <v>681.0</v>
      </c>
      <c s="54" r="CX255">
        <v>2216.0</v>
      </c>
      <c s="3" r="CY255"/>
      <c s="3" r="CZ255">
        <v>989.0</v>
      </c>
      <c s="3" r="DA255">
        <v>40.0</v>
      </c>
      <c s="3" r="DB255"/>
      <c s="3" r="DC255">
        <v>86.0</v>
      </c>
      <c t="str" s="58" r="DD255">
        <f t="shared" si="10"/>
        <v>6,468</v>
      </c>
      <c s="13" r="DE255"/>
      <c s="54" r="DF255">
        <v>31611.0</v>
      </c>
      <c s="54" r="DG255">
        <v>2382.0</v>
      </c>
      <c s="3" r="DH255">
        <v>12.0</v>
      </c>
      <c s="54" r="DI255">
        <v>9791.0</v>
      </c>
      <c s="3" r="DJ255">
        <v>600.0</v>
      </c>
      <c s="3" r="DK255">
        <v>10.0</v>
      </c>
      <c s="3" r="DL255"/>
      <c t="str" s="58" r="DM255">
        <f t="shared" si="11"/>
        <v>44,406</v>
      </c>
      <c s="13" r="DN255"/>
      <c s="54" r="DO255">
        <v>1250.0</v>
      </c>
      <c s="3" r="DP255"/>
      <c s="3" r="DQ255">
        <v>283.0</v>
      </c>
      <c s="3" r="DR255">
        <v>923.0</v>
      </c>
      <c s="3" r="DS255"/>
      <c s="3" r="DT255"/>
      <c s="54" r="DU255">
        <v>3139.0</v>
      </c>
      <c s="3" r="DV255"/>
      <c t="str" s="58" r="DW255">
        <f t="shared" si="12"/>
        <v>5,595</v>
      </c>
      <c s="13" r="DX255"/>
      <c s="54" r="DY255">
        <v>10450.0</v>
      </c>
      <c s="50" r="DZ255"/>
      <c s="54" r="EA255">
        <v>2754.0</v>
      </c>
      <c s="54" r="EB255">
        <v>2810.0</v>
      </c>
      <c s="3" r="EC255">
        <v>638.0</v>
      </c>
      <c s="54" r="ED255">
        <v>1921.0</v>
      </c>
      <c t="str" s="58" r="EE255">
        <f t="shared" si="13"/>
        <v>8,123</v>
      </c>
      <c s="13" r="EF255"/>
      <c s="54" r="EG255">
        <v>2244.0</v>
      </c>
      <c s="3" r="EH255">
        <v>393.0</v>
      </c>
      <c s="3" r="EI255">
        <v>465.0</v>
      </c>
      <c s="54" r="EJ255">
        <v>2144.0</v>
      </c>
      <c s="3" r="EK255"/>
      <c s="54" r="EL255">
        <v>1050.0</v>
      </c>
      <c s="3" r="EM255">
        <v>191.0</v>
      </c>
      <c s="3" r="EN255"/>
      <c s="3" r="EO255">
        <v>98.0</v>
      </c>
      <c t="str" s="58" r="EP255">
        <f t="shared" si="14"/>
        <v>6,585</v>
      </c>
      <c s="13" r="EQ255"/>
      <c s="54" r="ER255">
        <v>35501.0</v>
      </c>
      <c s="54" r="ES255">
        <v>2136.0</v>
      </c>
      <c s="3" r="ET255">
        <v>16.0</v>
      </c>
      <c s="54" r="EU255">
        <v>9876.0</v>
      </c>
      <c s="3" r="EV255">
        <v>572.0</v>
      </c>
      <c s="3" r="EW255">
        <v>10.0</v>
      </c>
      <c s="3" r="EX255"/>
      <c t="str" s="58" r="EY255">
        <f t="shared" si="15"/>
        <v>48,111</v>
      </c>
      <c s="13" r="EZ255"/>
      <c s="54" r="FA255">
        <v>1297.0</v>
      </c>
      <c s="3" r="FB255"/>
      <c s="3" r="FC255">
        <v>97.0</v>
      </c>
      <c s="3" r="FD255">
        <v>938.0</v>
      </c>
      <c s="3" r="FE255"/>
      <c s="3" r="FF255"/>
      <c s="54" r="FG255">
        <v>3059.0</v>
      </c>
      <c s="3" r="FH255"/>
      <c t="str" s="58" r="FI255">
        <f t="shared" si="16"/>
        <v>5,391</v>
      </c>
      <c s="13" r="FJ255"/>
      <c s="54" r="FK255">
        <v>12470.0</v>
      </c>
      <c s="5" r="FL255"/>
      <c s="54" r="FM255">
        <v>75038.0</v>
      </c>
      <c s="1" r="FN255"/>
      <c s="1" r="FO255"/>
      <c s="44" r="FP255"/>
      <c s="54" r="FQ255">
        <v>75038.0</v>
      </c>
      <c s="1" r="FR255"/>
      <c s="1" r="FS255"/>
      <c s="44" r="FT255"/>
      <c t="str" s="12" r="FU255">
        <f t="shared" si="17"/>
        <v>0</v>
      </c>
      <c s="5" r="FV255"/>
      <c s="54" r="FW255">
        <v>80757.0</v>
      </c>
      <c s="1" r="FX255"/>
      <c s="1" r="FY255"/>
      <c s="44" r="FZ255"/>
      <c s="54" r="GA255">
        <v>80680.0</v>
      </c>
      <c s="1" r="GB255"/>
      <c s="1" r="GC255"/>
      <c s="44" r="GD255"/>
      <c t="str" s="12" r="GE255">
        <f t="shared" si="18"/>
        <v>77</v>
      </c>
      <c s="12" r="GF255"/>
      <c s="3" r="GG255"/>
      <c s="3" r="GH255"/>
      <c s="3" r="GI255"/>
      <c s="3" r="GJ255"/>
      <c s="3" r="GK255"/>
      <c s="3" r="GL255"/>
      <c s="3" r="GM255"/>
      <c s="3" r="GN255"/>
      <c s="3" r="GO255"/>
    </row>
    <row r="256">
      <c s="47" r="A256">
        <v>243.0</v>
      </c>
      <c t="s" s="48" r="B256">
        <v>94</v>
      </c>
      <c t="s" s="53" r="C256">
        <v>352</v>
      </c>
      <c s="48" r="D256">
        <v>81304.0</v>
      </c>
      <c t="s" s="48" r="E256">
        <v>96</v>
      </c>
      <c t="s" s="48" r="F256">
        <v>90</v>
      </c>
      <c s="48" r="G256"/>
      <c s="48" r="H256"/>
      <c s="48" r="I256"/>
      <c s="54" r="J256">
        <v>35942.0</v>
      </c>
      <c s="3" r="K256">
        <v>25.0</v>
      </c>
      <c s="3" r="L256"/>
      <c s="3" r="M256"/>
      <c s="3" r="N256"/>
      <c s="3" r="O256"/>
      <c s="54" r="P256">
        <v>22066.0</v>
      </c>
      <c t="str" s="58" r="Q256">
        <f t="shared" si="1"/>
        <v>58,033</v>
      </c>
      <c s="13" r="R256"/>
      <c s="3" r="S256">
        <v>215.0</v>
      </c>
      <c s="3" r="T256">
        <v>6.0</v>
      </c>
      <c s="54" r="U256">
        <v>2900.0</v>
      </c>
      <c s="3" r="V256">
        <v>21.0</v>
      </c>
      <c s="3" r="W256"/>
      <c s="3" r="X256">
        <v>225.0</v>
      </c>
      <c s="3" r="Y256"/>
      <c s="3" r="Z256">
        <v>150.0</v>
      </c>
      <c s="3" r="AA256"/>
      <c t="str" s="58" r="AB256">
        <f t="shared" si="2"/>
        <v>3,517</v>
      </c>
      <c s="13" r="AC256"/>
      <c s="54" r="AD256">
        <v>32537.0</v>
      </c>
      <c s="54" r="AE256">
        <v>1100.0</v>
      </c>
      <c s="3" r="AF256">
        <v>257.0</v>
      </c>
      <c s="54" r="AG256">
        <v>10601.0</v>
      </c>
      <c s="3" r="AH256"/>
      <c s="3" r="AI256"/>
      <c s="3" r="AJ256"/>
      <c t="str" s="58" r="AK256">
        <f t="shared" si="3"/>
        <v>44,495</v>
      </c>
      <c s="13" r="AL256"/>
      <c s="54" r="AM256">
        <v>10580.0</v>
      </c>
      <c s="3" r="AN256">
        <v>200.0</v>
      </c>
      <c s="3" r="AO256">
        <v>570.0</v>
      </c>
      <c s="3" r="AP256"/>
      <c s="3" r="AQ256"/>
      <c s="3" r="AR256"/>
      <c s="54" r="AS256">
        <v>4665.0</v>
      </c>
      <c s="3" r="AT256"/>
      <c t="str" s="58" r="AU256">
        <f t="shared" si="4"/>
        <v>16,015</v>
      </c>
      <c s="55" r="AV256"/>
      <c s="3" r="AW256">
        <v>15.0</v>
      </c>
      <c s="50" r="AX256"/>
      <c s="54" r="AY256">
        <v>31883.0</v>
      </c>
      <c s="3" r="AZ256">
        <v>17.0</v>
      </c>
      <c s="3" r="BA256"/>
      <c s="3" r="BB256"/>
      <c s="3" r="BC256"/>
      <c s="3" r="BD256"/>
      <c s="54" r="BE256">
        <v>23377.0</v>
      </c>
      <c t="str" s="58" r="BF256">
        <f t="shared" si="5"/>
        <v>55,277</v>
      </c>
      <c s="13" r="BG256"/>
      <c s="3" r="BH256">
        <v>206.0</v>
      </c>
      <c s="3" r="BI256">
        <v>48.0</v>
      </c>
      <c s="54" r="BJ256">
        <v>2247.0</v>
      </c>
      <c s="3" r="BK256">
        <v>33.0</v>
      </c>
      <c s="3" r="BL256">
        <v>30.0</v>
      </c>
      <c s="3" r="BM256">
        <v>387.0</v>
      </c>
      <c s="3" r="BN256"/>
      <c s="3" r="BO256">
        <v>241.0</v>
      </c>
      <c s="3" r="BP256"/>
      <c t="str" s="58" r="BQ256">
        <f t="shared" si="6"/>
        <v>3,192</v>
      </c>
      <c s="13" r="BR256"/>
      <c s="54" r="BS256">
        <v>36168.0</v>
      </c>
      <c s="54" r="BT256">
        <v>1552.0</v>
      </c>
      <c s="3" r="BU256">
        <v>322.0</v>
      </c>
      <c s="54" r="BV256">
        <v>11102.0</v>
      </c>
      <c s="3" r="BW256"/>
      <c s="3" r="BX256"/>
      <c s="3" r="BY256"/>
      <c t="str" s="58" r="BZ256">
        <f t="shared" si="7"/>
        <v>49,144</v>
      </c>
      <c s="13" r="CA256"/>
      <c s="54" r="CB256">
        <v>8512.0</v>
      </c>
      <c s="3" r="CC256">
        <v>240.0</v>
      </c>
      <c s="3" r="CD256">
        <v>460.0</v>
      </c>
      <c s="3" r="CE256"/>
      <c s="3" r="CF256"/>
      <c s="3" r="CG256"/>
      <c s="54" r="CH256">
        <v>4336.0</v>
      </c>
      <c s="3" r="CI256"/>
      <c t="str" s="58" r="CJ256">
        <f t="shared" si="8"/>
        <v>13,548</v>
      </c>
      <c s="13" r="CK256"/>
      <c s="3" r="CL256">
        <v>776.0</v>
      </c>
      <c s="12" r="CM256"/>
      <c s="51" r="CN256"/>
      <c s="54" r="CO256">
        <v>7084.0</v>
      </c>
      <c s="54" r="CP256">
        <v>3819.0</v>
      </c>
      <c s="3" r="CQ256">
        <v>631.0</v>
      </c>
      <c s="54" r="CR256">
        <v>4800.0</v>
      </c>
      <c t="str" s="58" r="CS256">
        <f t="shared" si="9"/>
        <v>16,334</v>
      </c>
      <c s="13" r="CT256"/>
      <c s="54" r="CU256">
        <v>7129.0</v>
      </c>
      <c s="3" r="CV256">
        <v>903.0</v>
      </c>
      <c s="54" r="CW256">
        <v>2551.0</v>
      </c>
      <c s="54" r="CX256">
        <v>3360.0</v>
      </c>
      <c s="3" r="CY256">
        <v>250.0</v>
      </c>
      <c s="54" r="CZ256">
        <v>1553.0</v>
      </c>
      <c s="3" r="DA256"/>
      <c s="3" r="DB256"/>
      <c s="3" r="DC256"/>
      <c t="str" s="58" r="DD256">
        <f t="shared" si="10"/>
        <v>15,746</v>
      </c>
      <c s="13" r="DE256"/>
      <c s="54" r="DF256">
        <v>35079.0</v>
      </c>
      <c s="54" r="DG256">
        <v>3834.0</v>
      </c>
      <c s="3" r="DH256">
        <v>826.0</v>
      </c>
      <c s="54" r="DI256">
        <v>14433.0</v>
      </c>
      <c s="3" r="DJ256"/>
      <c s="3" r="DK256"/>
      <c s="3" r="DL256"/>
      <c t="str" s="58" r="DM256">
        <f t="shared" si="11"/>
        <v>54,172</v>
      </c>
      <c s="13" r="DN256"/>
      <c s="54" r="DO256">
        <v>11088.0</v>
      </c>
      <c s="3" r="DP256">
        <v>897.0</v>
      </c>
      <c s="3" r="DQ256"/>
      <c s="3" r="DR256"/>
      <c s="3" r="DS256"/>
      <c s="3" r="DT256"/>
      <c s="54" r="DU256">
        <v>4300.0</v>
      </c>
      <c s="3" r="DV256">
        <v>200.0</v>
      </c>
      <c t="str" s="58" r="DW256">
        <f t="shared" si="12"/>
        <v>16,485</v>
      </c>
      <c s="13" r="DX256"/>
      <c s="54" r="DY256">
        <v>19338.0</v>
      </c>
      <c s="50" r="DZ256"/>
      <c s="54" r="EA256">
        <v>7472.0</v>
      </c>
      <c s="54" r="EB256">
        <v>3857.0</v>
      </c>
      <c s="3" r="EC256">
        <v>951.0</v>
      </c>
      <c s="54" r="ED256">
        <v>4156.0</v>
      </c>
      <c t="str" s="58" r="EE256">
        <f t="shared" si="13"/>
        <v>16,436</v>
      </c>
      <c s="13" r="EF256"/>
      <c s="54" r="EG256">
        <v>7121.0</v>
      </c>
      <c s="3" r="EH256">
        <v>833.0</v>
      </c>
      <c s="54" r="EI256">
        <v>1986.0</v>
      </c>
      <c s="54" r="EJ256">
        <v>3168.0</v>
      </c>
      <c s="3" r="EK256">
        <v>255.0</v>
      </c>
      <c s="54" r="EL256">
        <v>1355.0</v>
      </c>
      <c s="3" r="EM256"/>
      <c s="3" r="EN256"/>
      <c s="3" r="EO256"/>
      <c t="str" s="58" r="EP256">
        <f t="shared" si="14"/>
        <v>14,718</v>
      </c>
      <c s="13" r="EQ256"/>
      <c s="54" r="ER256">
        <v>39210.0</v>
      </c>
      <c s="54" r="ES256">
        <v>3084.0</v>
      </c>
      <c s="3" r="ET256">
        <v>808.0</v>
      </c>
      <c s="54" r="EU256">
        <v>13736.0</v>
      </c>
      <c s="3" r="EV256">
        <v>83.0</v>
      </c>
      <c s="3" r="EW256"/>
      <c s="3" r="EX256"/>
      <c t="str" s="58" r="EY256">
        <f t="shared" si="15"/>
        <v>56,921</v>
      </c>
      <c s="13" r="EZ256"/>
      <c s="54" r="FA256">
        <v>13052.0</v>
      </c>
      <c s="3" r="FB256">
        <v>990.0</v>
      </c>
      <c s="3" r="FC256"/>
      <c s="3" r="FD256"/>
      <c s="3" r="FE256"/>
      <c s="3" r="FF256"/>
      <c s="54" r="FG256">
        <v>4926.0</v>
      </c>
      <c s="3" r="FH256">
        <v>98.0</v>
      </c>
      <c t="str" s="58" r="FI256">
        <f t="shared" si="16"/>
        <v>19,066</v>
      </c>
      <c s="13" r="FJ256"/>
      <c s="54" r="FK256">
        <v>17577.0</v>
      </c>
      <c s="5" r="FL256"/>
      <c s="54" r="FM256">
        <v>122075.0</v>
      </c>
      <c s="1" r="FN256"/>
      <c s="1" r="FO256"/>
      <c s="44" r="FP256"/>
      <c s="54" r="FQ256">
        <v>122075.0</v>
      </c>
      <c s="1" r="FR256"/>
      <c s="1" r="FS256"/>
      <c s="44" r="FT256"/>
      <c t="str" s="12" r="FU256">
        <f t="shared" si="17"/>
        <v>0</v>
      </c>
      <c s="5" r="FV256"/>
      <c s="54" r="FW256">
        <v>121937.0</v>
      </c>
      <c s="1" r="FX256"/>
      <c s="1" r="FY256"/>
      <c s="44" r="FZ256"/>
      <c s="54" r="GA256">
        <v>124718.0</v>
      </c>
      <c s="1" r="GB256"/>
      <c s="1" r="GC256"/>
      <c s="44" r="GD256"/>
      <c t="str" s="12" r="GE256">
        <f t="shared" si="18"/>
        <v>-2,781</v>
      </c>
      <c s="12" r="GF256"/>
      <c s="3" r="GG256"/>
      <c s="3" r="GH256"/>
      <c s="3" r="GI256"/>
      <c s="3" r="GJ256"/>
      <c s="3" r="GK256"/>
      <c s="3" r="GL256"/>
      <c s="3" r="GM256"/>
      <c s="3" r="GN256"/>
      <c s="3" r="GO256"/>
    </row>
    <row r="257">
      <c s="47" r="A257">
        <v>244.0</v>
      </c>
      <c t="s" s="48" r="B257">
        <v>103</v>
      </c>
      <c t="s" s="53" r="C257">
        <v>353</v>
      </c>
      <c s="48" r="D257">
        <v>7372.0</v>
      </c>
      <c t="s" s="48" r="E257">
        <v>96</v>
      </c>
      <c t="s" s="48" r="F257">
        <v>84</v>
      </c>
      <c s="48" r="G257"/>
      <c s="48" r="H257"/>
      <c s="48" r="I257"/>
      <c s="54" r="J257">
        <v>2405850.0</v>
      </c>
      <c s="54" r="K257">
        <v>54380.0</v>
      </c>
      <c s="3" r="L257"/>
      <c s="3" r="M257"/>
      <c s="3" r="N257"/>
      <c s="3" r="O257"/>
      <c s="54" r="P257">
        <v>4930.0</v>
      </c>
      <c t="str" s="58" r="Q257">
        <f t="shared" si="1"/>
        <v>2,465,160</v>
      </c>
      <c s="13" r="R257"/>
      <c s="54" r="S257">
        <v>128300.0</v>
      </c>
      <c s="54" r="T257">
        <v>19290.0</v>
      </c>
      <c s="54" r="U257">
        <v>70695.0</v>
      </c>
      <c s="54" r="V257">
        <v>39835.0</v>
      </c>
      <c s="3" r="W257"/>
      <c s="54" r="X257">
        <v>24120.0</v>
      </c>
      <c s="3" r="Y257"/>
      <c s="54" r="Z257">
        <v>24140.0</v>
      </c>
      <c s="3" r="AA257">
        <v>987.0</v>
      </c>
      <c t="str" s="58" r="AB257">
        <f t="shared" si="2"/>
        <v>307,367</v>
      </c>
      <c s="13" r="AC257"/>
      <c s="54" r="AD257">
        <v>293683.0</v>
      </c>
      <c s="54" r="AE257">
        <v>8040.0</v>
      </c>
      <c s="54" r="AF257">
        <v>10571.0</v>
      </c>
      <c s="54" r="AG257">
        <v>190050.0</v>
      </c>
      <c s="3" r="AH257"/>
      <c s="54" r="AI257">
        <v>1047.0</v>
      </c>
      <c s="3" r="AJ257">
        <v>600.0</v>
      </c>
      <c t="str" s="58" r="AK257">
        <f t="shared" si="3"/>
        <v>503,991</v>
      </c>
      <c s="13" r="AL257"/>
      <c s="54" r="AM257">
        <v>225080.0</v>
      </c>
      <c s="3" r="AN257"/>
      <c s="54" r="AO257">
        <v>27920.0</v>
      </c>
      <c s="54" r="AP257">
        <v>237200.0</v>
      </c>
      <c s="3" r="AQ257"/>
      <c s="3" r="AR257"/>
      <c s="3" r="AS257"/>
      <c s="3" r="AT257"/>
      <c t="str" s="58" r="AU257">
        <f t="shared" si="4"/>
        <v>490,200</v>
      </c>
      <c s="55" r="AV257"/>
      <c s="54" r="AW257">
        <v>54500.0</v>
      </c>
      <c s="50" r="AX257"/>
      <c s="54" r="AY257">
        <v>2392765.0</v>
      </c>
      <c s="54" r="AZ257">
        <v>51014.0</v>
      </c>
      <c s="3" r="BA257"/>
      <c s="3" r="BB257"/>
      <c s="3" r="BC257"/>
      <c s="3" r="BD257"/>
      <c s="54" r="BE257">
        <v>6815.0</v>
      </c>
      <c t="str" s="58" r="BF257">
        <f t="shared" si="5"/>
        <v>2,450,594</v>
      </c>
      <c s="13" r="BG257"/>
      <c s="54" r="BH257">
        <v>128399.0</v>
      </c>
      <c s="54" r="BI257">
        <v>19930.0</v>
      </c>
      <c s="54" r="BJ257">
        <v>38741.0</v>
      </c>
      <c s="54" r="BK257">
        <v>39221.0</v>
      </c>
      <c s="3" r="BL257"/>
      <c s="54" r="BM257">
        <v>29412.0</v>
      </c>
      <c s="3" r="BN257"/>
      <c s="54" r="BO257">
        <v>23708.0</v>
      </c>
      <c s="3" r="BP257">
        <v>687.0</v>
      </c>
      <c t="str" s="58" r="BQ257">
        <f t="shared" si="6"/>
        <v>280,098</v>
      </c>
      <c s="13" r="BR257"/>
      <c s="54" r="BS257">
        <v>295929.0</v>
      </c>
      <c s="54" r="BT257">
        <v>7368.0</v>
      </c>
      <c s="54" r="BU257">
        <v>11443.0</v>
      </c>
      <c s="54" r="BV257">
        <v>182531.0</v>
      </c>
      <c s="3" r="BW257"/>
      <c s="3" r="BX257">
        <v>624.0</v>
      </c>
      <c s="3" r="BY257">
        <v>419.0</v>
      </c>
      <c t="str" s="58" r="BZ257">
        <f t="shared" si="7"/>
        <v>498,314</v>
      </c>
      <c s="13" r="CA257"/>
      <c s="54" r="CB257">
        <v>227166.0</v>
      </c>
      <c s="3" r="CC257"/>
      <c s="54" r="CD257">
        <v>26418.0</v>
      </c>
      <c s="54" r="CE257">
        <v>243285.0</v>
      </c>
      <c s="3" r="CF257"/>
      <c s="3" r="CG257"/>
      <c s="3" r="CH257"/>
      <c s="3" r="CI257"/>
      <c t="str" s="58" r="CJ257">
        <f t="shared" si="8"/>
        <v>496,869</v>
      </c>
      <c s="13" r="CK257"/>
      <c s="54" r="CL257">
        <v>137312.0</v>
      </c>
      <c s="12" r="CM257"/>
      <c s="51" r="CN257"/>
      <c s="54" r="CO257">
        <v>199909.0</v>
      </c>
      <c s="54" r="CP257">
        <v>246097.0</v>
      </c>
      <c s="54" r="CQ257">
        <v>118000.0</v>
      </c>
      <c s="54" r="CR257">
        <v>304045.0</v>
      </c>
      <c t="str" s="58" r="CS257">
        <f t="shared" si="9"/>
        <v>868,051</v>
      </c>
      <c s="13" r="CT257"/>
      <c s="54" r="CU257">
        <v>336550.0</v>
      </c>
      <c s="54" r="CV257">
        <v>53276.0</v>
      </c>
      <c s="54" r="CW257">
        <v>52355.0</v>
      </c>
      <c s="54" r="CX257">
        <v>216025.0</v>
      </c>
      <c s="54" r="CY257">
        <v>4671.0</v>
      </c>
      <c s="54" r="CZ257">
        <v>71108.0</v>
      </c>
      <c s="54" r="DA257">
        <v>5830.0</v>
      </c>
      <c s="54" r="DB257">
        <v>84605.0</v>
      </c>
      <c s="54" r="DC257">
        <v>36513.0</v>
      </c>
      <c t="str" s="58" r="DD257">
        <f t="shared" si="10"/>
        <v>860,933</v>
      </c>
      <c s="13" r="DE257"/>
      <c s="54" r="DF257">
        <v>614517.0</v>
      </c>
      <c s="54" r="DG257">
        <v>243961.0</v>
      </c>
      <c s="54" r="DH257">
        <v>17734.0</v>
      </c>
      <c s="54" r="DI257">
        <v>302516.0</v>
      </c>
      <c s="54" r="DJ257">
        <v>13600.0</v>
      </c>
      <c s="54" r="DK257">
        <v>2120.0</v>
      </c>
      <c s="54" r="DL257">
        <v>6070.0</v>
      </c>
      <c t="str" s="58" r="DM257">
        <f t="shared" si="11"/>
        <v>1,200,518</v>
      </c>
      <c s="13" r="DN257"/>
      <c s="54" r="DO257">
        <v>347704.0</v>
      </c>
      <c s="3" r="DP257"/>
      <c s="54" r="DQ257">
        <v>13384.0</v>
      </c>
      <c s="3" r="DR257"/>
      <c s="3" r="DS257"/>
      <c s="3" r="DT257"/>
      <c s="3" r="DU257"/>
      <c s="3" r="DV257"/>
      <c t="str" s="58" r="DW257">
        <f t="shared" si="12"/>
        <v>361,088</v>
      </c>
      <c s="13" r="DX257"/>
      <c s="54" r="DY257">
        <v>530628.0</v>
      </c>
      <c s="50" r="DZ257"/>
      <c s="54" r="EA257">
        <v>189596.0</v>
      </c>
      <c s="54" r="EB257">
        <v>224206.0</v>
      </c>
      <c s="54" r="EC257">
        <v>154443.0</v>
      </c>
      <c s="54" r="ED257">
        <v>304031.0</v>
      </c>
      <c t="str" s="58" r="EE257">
        <f t="shared" si="13"/>
        <v>872,276</v>
      </c>
      <c s="13" r="EF257"/>
      <c s="54" r="EG257">
        <v>342152.0</v>
      </c>
      <c s="54" r="EH257">
        <v>52317.0</v>
      </c>
      <c s="54" r="EI257">
        <v>50607.0</v>
      </c>
      <c s="54" r="EJ257">
        <v>213690.0</v>
      </c>
      <c s="54" r="EK257">
        <v>4305.0</v>
      </c>
      <c s="54" r="EL257">
        <v>118621.0</v>
      </c>
      <c s="54" r="EM257">
        <v>5504.0</v>
      </c>
      <c s="54" r="EN257">
        <v>75829.0</v>
      </c>
      <c s="54" r="EO257">
        <v>38903.0</v>
      </c>
      <c t="str" s="58" r="EP257">
        <f t="shared" si="14"/>
        <v>901,928</v>
      </c>
      <c s="13" r="EQ257"/>
      <c s="54" r="ER257">
        <v>611750.0</v>
      </c>
      <c s="54" r="ES257">
        <v>239349.0</v>
      </c>
      <c s="54" r="ET257">
        <v>17352.0</v>
      </c>
      <c s="54" r="EU257">
        <v>290134.0</v>
      </c>
      <c s="54" r="EV257">
        <v>13600.0</v>
      </c>
      <c s="54" r="EW257">
        <v>1998.0</v>
      </c>
      <c s="54" r="EX257">
        <v>5484.0</v>
      </c>
      <c t="str" s="58" r="EY257">
        <f t="shared" si="15"/>
        <v>1,179,667</v>
      </c>
      <c s="13" r="EZ257"/>
      <c s="54" r="FA257">
        <v>333216.0</v>
      </c>
      <c s="3" r="FB257"/>
      <c s="54" r="FC257">
        <v>11473.0</v>
      </c>
      <c s="3" r="FD257"/>
      <c s="3" r="FE257"/>
      <c s="3" r="FF257"/>
      <c s="3" r="FG257"/>
      <c s="3" r="FH257"/>
      <c t="str" s="58" r="FI257">
        <f t="shared" si="16"/>
        <v>344,689</v>
      </c>
      <c s="13" r="FJ257"/>
      <c s="54" r="FK257">
        <v>543915.0</v>
      </c>
      <c s="5" r="FL257"/>
      <c s="54" r="FM257">
        <v>3821218.0</v>
      </c>
      <c s="1" r="FN257"/>
      <c s="1" r="FO257"/>
      <c s="44" r="FP257"/>
      <c s="54" r="FQ257">
        <v>3821218.0</v>
      </c>
      <c s="1" r="FR257"/>
      <c s="1" r="FS257"/>
      <c s="44" r="FT257"/>
      <c t="str" s="12" r="FU257">
        <f t="shared" si="17"/>
        <v>0</v>
      </c>
      <c s="5" r="FV257"/>
      <c s="54" r="FW257">
        <v>3863187.0</v>
      </c>
      <c s="1" r="FX257"/>
      <c s="1" r="FY257"/>
      <c s="44" r="FZ257"/>
      <c s="54" r="GA257">
        <v>3842475.0</v>
      </c>
      <c s="1" r="GB257"/>
      <c s="1" r="GC257"/>
      <c s="44" r="GD257"/>
      <c t="str" s="12" r="GE257">
        <f t="shared" si="18"/>
        <v>20,712</v>
      </c>
      <c s="12" r="GF257"/>
      <c s="3" r="GG257"/>
      <c s="3" r="GH257"/>
      <c s="3" r="GI257"/>
      <c s="3" r="GJ257"/>
      <c s="3" r="GK257"/>
      <c s="3" r="GL257"/>
      <c s="3" r="GM257"/>
      <c s="3" r="GN257"/>
      <c s="3" r="GO257"/>
    </row>
    <row r="258">
      <c s="47" r="A258">
        <v>245.0</v>
      </c>
      <c t="s" s="48" r="B258">
        <v>91</v>
      </c>
      <c t="s" s="53" r="C258">
        <v>354</v>
      </c>
      <c s="48" r="D258">
        <v>50812.0</v>
      </c>
      <c t="s" s="48" r="E258">
        <v>96</v>
      </c>
      <c t="s" s="48" r="F258">
        <v>90</v>
      </c>
      <c s="48" r="G258"/>
      <c s="48" r="H258"/>
      <c s="48" r="I258"/>
      <c s="54" r="J258">
        <v>20000.0</v>
      </c>
      <c s="3" r="K258">
        <v>321.0</v>
      </c>
      <c s="3" r="L258"/>
      <c s="3" r="M258"/>
      <c s="3" r="N258">
        <v>70.0</v>
      </c>
      <c s="3" r="O258"/>
      <c s="54" r="P258">
        <v>4455.0</v>
      </c>
      <c t="str" s="58" r="Q258">
        <f t="shared" si="1"/>
        <v>24,846</v>
      </c>
      <c s="13" r="R258"/>
      <c s="3" r="S258">
        <v>180.0</v>
      </c>
      <c s="54" r="T258">
        <v>1385.0</v>
      </c>
      <c s="3" r="U258">
        <v>507.0</v>
      </c>
      <c s="3" r="V258">
        <v>43.0</v>
      </c>
      <c s="3" r="W258"/>
      <c s="3" r="X258">
        <v>392.0</v>
      </c>
      <c s="3" r="Y258"/>
      <c s="3" r="Z258"/>
      <c s="3" r="AA258">
        <v>270.0</v>
      </c>
      <c t="str" s="58" r="AB258">
        <f t="shared" si="2"/>
        <v>2,777</v>
      </c>
      <c s="13" r="AC258"/>
      <c s="54" r="AD258">
        <v>19836.0</v>
      </c>
      <c s="3" r="AE258">
        <v>38.0</v>
      </c>
      <c s="3" r="AF258"/>
      <c s="54" r="AG258">
        <v>4237.0</v>
      </c>
      <c s="3" r="AH258"/>
      <c s="3" r="AI258"/>
      <c s="3" r="AJ258"/>
      <c t="str" s="58" r="AK258">
        <f t="shared" si="3"/>
        <v>24,111</v>
      </c>
      <c s="13" r="AL258"/>
      <c s="54" r="AM258">
        <v>5930.0</v>
      </c>
      <c s="3" r="AN258"/>
      <c s="3" r="AO258"/>
      <c s="3" r="AP258"/>
      <c s="3" r="AQ258"/>
      <c s="3" r="AR258"/>
      <c s="54" r="AS258">
        <v>3105.0</v>
      </c>
      <c s="3" r="AT258"/>
      <c t="str" s="58" r="AU258">
        <f t="shared" si="4"/>
        <v>9,035</v>
      </c>
      <c s="55" r="AV258"/>
      <c s="54" r="AW258">
        <v>3019.0</v>
      </c>
      <c s="50" r="AX258"/>
      <c s="54" r="AY258">
        <v>19264.0</v>
      </c>
      <c s="3" r="AZ258">
        <v>305.0</v>
      </c>
      <c s="3" r="BA258"/>
      <c s="3" r="BB258"/>
      <c s="3" r="BC258">
        <v>74.0</v>
      </c>
      <c s="3" r="BD258"/>
      <c s="54" r="BE258">
        <v>5525.0</v>
      </c>
      <c t="str" s="58" r="BF258">
        <f t="shared" si="5"/>
        <v>25,168</v>
      </c>
      <c s="13" r="BG258"/>
      <c s="3" r="BH258">
        <v>69.0</v>
      </c>
      <c s="54" r="BI258">
        <v>1457.0</v>
      </c>
      <c s="3" r="BJ258">
        <v>527.0</v>
      </c>
      <c s="3" r="BK258">
        <v>44.0</v>
      </c>
      <c s="3" r="BL258"/>
      <c s="3" r="BM258">
        <v>329.0</v>
      </c>
      <c s="3" r="BN258"/>
      <c s="3" r="BO258"/>
      <c s="3" r="BP258">
        <v>292.0</v>
      </c>
      <c t="str" s="58" r="BQ258">
        <f t="shared" si="6"/>
        <v>2,718</v>
      </c>
      <c s="13" r="BR258"/>
      <c s="54" r="BS258">
        <v>20615.0</v>
      </c>
      <c s="3" r="BT258">
        <v>218.0</v>
      </c>
      <c s="3" r="BU258"/>
      <c s="54" r="BV258">
        <v>4235.0</v>
      </c>
      <c s="3" r="BW258"/>
      <c s="3" r="BX258"/>
      <c s="3" r="BY258"/>
      <c t="str" s="58" r="BZ258">
        <f t="shared" si="7"/>
        <v>25,068</v>
      </c>
      <c s="13" r="CA258"/>
      <c s="54" r="CB258">
        <v>6084.0</v>
      </c>
      <c s="3" r="CC258"/>
      <c s="3" r="CD258"/>
      <c s="3" r="CE258"/>
      <c s="3" r="CF258"/>
      <c s="3" r="CG258"/>
      <c s="54" r="CH258">
        <v>2879.0</v>
      </c>
      <c s="3" r="CI258"/>
      <c t="str" s="58" r="CJ258">
        <f t="shared" si="8"/>
        <v>8,963</v>
      </c>
      <c s="13" r="CK258"/>
      <c s="54" r="CL258">
        <v>3281.0</v>
      </c>
      <c s="12" r="CM258"/>
      <c s="51" r="CN258"/>
      <c s="54" r="CO258">
        <v>2976.0</v>
      </c>
      <c s="54" r="CP258">
        <v>2465.0</v>
      </c>
      <c s="3" r="CQ258">
        <v>620.0</v>
      </c>
      <c s="54" r="CR258">
        <v>3155.0</v>
      </c>
      <c t="str" s="58" r="CS258">
        <f t="shared" si="9"/>
        <v>9,216</v>
      </c>
      <c s="13" r="CT258"/>
      <c s="54" r="CU258">
        <v>3487.0</v>
      </c>
      <c s="54" r="CV258">
        <v>1230.0</v>
      </c>
      <c s="3" r="CW258">
        <v>310.0</v>
      </c>
      <c s="54" r="CX258">
        <v>3278.0</v>
      </c>
      <c s="3" r="CY258">
        <v>200.0</v>
      </c>
      <c s="3" r="CZ258">
        <v>734.0</v>
      </c>
      <c s="3" r="DA258"/>
      <c s="3" r="DB258"/>
      <c s="3" r="DC258">
        <v>40.0</v>
      </c>
      <c t="str" s="58" r="DD258">
        <f t="shared" si="10"/>
        <v>9,279</v>
      </c>
      <c s="13" r="DE258"/>
      <c s="54" r="DF258">
        <v>24565.0</v>
      </c>
      <c s="54" r="DG258">
        <v>1365.0</v>
      </c>
      <c s="3" r="DH258">
        <v>16.0</v>
      </c>
      <c s="54" r="DI258">
        <v>6270.0</v>
      </c>
      <c s="3" r="DJ258">
        <v>836.0</v>
      </c>
      <c s="3" r="DK258"/>
      <c s="3" r="DL258">
        <v>84.0</v>
      </c>
      <c t="str" s="58" r="DM258">
        <f t="shared" si="11"/>
        <v>33,136</v>
      </c>
      <c s="13" r="DN258"/>
      <c s="54" r="DO258">
        <v>4542.0</v>
      </c>
      <c s="3" r="DP258"/>
      <c s="3" r="DQ258">
        <v>25.0</v>
      </c>
      <c s="3" r="DR258"/>
      <c s="3" r="DS258"/>
      <c s="3" r="DT258"/>
      <c s="54" r="DU258">
        <v>3048.0</v>
      </c>
      <c s="3" r="DV258"/>
      <c t="str" s="58" r="DW258">
        <f t="shared" si="12"/>
        <v>7,615</v>
      </c>
      <c s="13" r="DX258"/>
      <c s="54" r="DY258">
        <v>4542.0</v>
      </c>
      <c s="50" r="DZ258"/>
      <c s="54" r="EA258">
        <v>3170.0</v>
      </c>
      <c s="54" r="EB258">
        <v>2520.0</v>
      </c>
      <c s="3" r="EC258">
        <v>741.0</v>
      </c>
      <c s="54" r="ED258">
        <v>3423.0</v>
      </c>
      <c t="str" s="58" r="EE258">
        <f t="shared" si="13"/>
        <v>9,854</v>
      </c>
      <c s="13" r="EF258"/>
      <c s="54" r="EG258">
        <v>3838.0</v>
      </c>
      <c s="54" r="EH258">
        <v>1259.0</v>
      </c>
      <c s="3" r="EI258">
        <v>328.0</v>
      </c>
      <c s="54" r="EJ258">
        <v>3221.0</v>
      </c>
      <c s="3" r="EK258">
        <v>208.0</v>
      </c>
      <c s="3" r="EL258">
        <v>728.0</v>
      </c>
      <c s="3" r="EM258"/>
      <c s="3" r="EN258"/>
      <c s="3" r="EO258">
        <v>41.0</v>
      </c>
      <c t="str" s="58" r="EP258">
        <f t="shared" si="14"/>
        <v>9,623</v>
      </c>
      <c s="13" r="EQ258"/>
      <c s="54" r="ER258">
        <v>26568.0</v>
      </c>
      <c s="54" r="ES258">
        <v>1354.0</v>
      </c>
      <c s="3" r="ET258">
        <v>16.0</v>
      </c>
      <c s="54" r="EU258">
        <v>6104.0</v>
      </c>
      <c s="3" r="EV258">
        <v>836.0</v>
      </c>
      <c s="3" r="EW258"/>
      <c s="3" r="EX258">
        <v>76.0</v>
      </c>
      <c t="str" s="58" r="EY258">
        <f t="shared" si="15"/>
        <v>34,954</v>
      </c>
      <c s="13" r="EZ258"/>
      <c s="54" r="FA258">
        <v>4933.0</v>
      </c>
      <c s="3" r="FB258"/>
      <c s="3" r="FC258">
        <v>25.0</v>
      </c>
      <c s="3" r="FD258"/>
      <c s="3" r="FE258"/>
      <c s="3" r="FF258"/>
      <c s="54" r="FG258">
        <v>2916.0</v>
      </c>
      <c s="3" r="FH258"/>
      <c t="str" s="58" r="FI258">
        <f t="shared" si="16"/>
        <v>7,874</v>
      </c>
      <c s="13" r="FJ258"/>
      <c s="54" r="FK258">
        <v>4722.0</v>
      </c>
      <c s="5" r="FL258"/>
      <c s="54" r="FM258">
        <v>63788.0</v>
      </c>
      <c s="1" r="FN258"/>
      <c s="1" r="FO258"/>
      <c s="44" r="FP258"/>
      <c s="54" r="FQ258">
        <v>63788.0</v>
      </c>
      <c s="1" r="FR258"/>
      <c s="1" r="FS258"/>
      <c s="44" r="FT258"/>
      <c t="str" s="12" r="FU258">
        <f t="shared" si="17"/>
        <v>0</v>
      </c>
      <c s="5" r="FV258"/>
      <c s="54" r="FW258">
        <v>65198.0</v>
      </c>
      <c s="1" r="FX258"/>
      <c s="1" r="FY258"/>
      <c s="44" r="FZ258"/>
      <c s="54" r="GA258">
        <v>67027.0</v>
      </c>
      <c s="1" r="GB258"/>
      <c s="1" r="GC258"/>
      <c s="44" r="GD258"/>
      <c t="str" s="12" r="GE258">
        <f t="shared" si="18"/>
        <v>-1,829</v>
      </c>
      <c s="12" r="GF258"/>
      <c s="3" r="GG258"/>
      <c s="3" r="GH258"/>
      <c s="3" r="GI258"/>
      <c s="3" r="GJ258"/>
      <c s="3" r="GK258"/>
      <c s="3" r="GL258"/>
      <c s="3" r="GM258"/>
      <c s="3" r="GN258"/>
      <c s="3" r="GO258"/>
    </row>
    <row r="259">
      <c s="47" r="A259">
        <v>246.0</v>
      </c>
      <c t="s" s="48" r="B259">
        <v>91</v>
      </c>
      <c t="s" s="53" r="C259">
        <v>355</v>
      </c>
      <c s="48" r="D259">
        <v>90538.0</v>
      </c>
      <c t="s" s="48" r="E259">
        <v>83</v>
      </c>
      <c t="s" s="48" r="F259">
        <v>90</v>
      </c>
      <c s="48" r="G259"/>
      <c s="48" r="H259"/>
      <c s="48" r="I259"/>
      <c s="54" r="J259">
        <v>3761.0</v>
      </c>
      <c s="3" r="K259"/>
      <c s="3" r="L259"/>
      <c s="3" r="M259"/>
      <c s="3" r="N259"/>
      <c s="3" r="O259">
        <v>15.0</v>
      </c>
      <c s="54" r="P259">
        <v>11490.0</v>
      </c>
      <c t="str" s="58" r="Q259">
        <f t="shared" si="1"/>
        <v>15,266</v>
      </c>
      <c s="13" r="R259"/>
      <c s="3" r="S259">
        <v>65.0</v>
      </c>
      <c s="3" r="T259">
        <v>196.0</v>
      </c>
      <c s="3" r="U259"/>
      <c s="3" r="V259"/>
      <c s="3" r="W259"/>
      <c s="3" r="X259">
        <v>30.0</v>
      </c>
      <c s="3" r="Y259"/>
      <c s="3" r="Z259"/>
      <c s="3" r="AA259"/>
      <c t="str" s="58" r="AB259">
        <f t="shared" si="2"/>
        <v>291</v>
      </c>
      <c s="13" r="AC259"/>
      <c s="54" r="AD259">
        <v>15855.0</v>
      </c>
      <c s="3" r="AE259">
        <v>210.0</v>
      </c>
      <c s="3" r="AF259"/>
      <c s="54" r="AG259">
        <v>2923.0</v>
      </c>
      <c s="3" r="AH259"/>
      <c s="3" r="AI259"/>
      <c s="3" r="AJ259"/>
      <c t="str" s="58" r="AK259">
        <f t="shared" si="3"/>
        <v>18,988</v>
      </c>
      <c s="13" r="AL259"/>
      <c s="54" r="AM259">
        <v>3830.0</v>
      </c>
      <c s="3" r="AN259"/>
      <c s="3" r="AO259">
        <v>60.0</v>
      </c>
      <c s="3" r="AP259"/>
      <c s="3" r="AQ259"/>
      <c s="3" r="AR259"/>
      <c s="54" r="AS259">
        <v>1050.0</v>
      </c>
      <c s="3" r="AT259"/>
      <c t="str" s="58" r="AU259">
        <f t="shared" si="4"/>
        <v>4,940</v>
      </c>
      <c s="55" r="AV259"/>
      <c s="3" r="AW259">
        <v>130.0</v>
      </c>
      <c s="50" r="AX259"/>
      <c s="54" r="AY259">
        <v>3708.0</v>
      </c>
      <c s="3" r="AZ259"/>
      <c s="3" r="BA259"/>
      <c s="3" r="BB259"/>
      <c s="3" r="BC259"/>
      <c s="3" r="BD259">
        <v>10.0</v>
      </c>
      <c s="54" r="BE259">
        <v>12471.0</v>
      </c>
      <c t="str" s="58" r="BF259">
        <f t="shared" si="5"/>
        <v>16,189</v>
      </c>
      <c s="13" r="BG259"/>
      <c s="3" r="BH259">
        <v>4.0</v>
      </c>
      <c s="3" r="BI259">
        <v>175.0</v>
      </c>
      <c s="3" r="BJ259"/>
      <c s="3" r="BK259"/>
      <c s="3" r="BL259"/>
      <c s="3" r="BM259">
        <v>31.0</v>
      </c>
      <c s="3" r="BN259"/>
      <c s="3" r="BO259"/>
      <c s="3" r="BP259"/>
      <c t="str" s="58" r="BQ259">
        <f t="shared" si="6"/>
        <v>210</v>
      </c>
      <c s="13" r="BR259"/>
      <c s="54" r="BS259">
        <v>17151.0</v>
      </c>
      <c s="3" r="BT259">
        <v>210.0</v>
      </c>
      <c s="3" r="BU259"/>
      <c s="54" r="BV259">
        <v>4179.0</v>
      </c>
      <c s="3" r="BW259"/>
      <c s="3" r="BX259"/>
      <c s="3" r="BY259"/>
      <c t="str" s="58" r="BZ259">
        <f t="shared" si="7"/>
        <v>21,540</v>
      </c>
      <c s="13" r="CA259"/>
      <c s="54" r="CB259">
        <v>2852.0</v>
      </c>
      <c s="3" r="CC259"/>
      <c s="3" r="CD259">
        <v>63.0</v>
      </c>
      <c s="3" r="CE259"/>
      <c s="3" r="CF259"/>
      <c s="3" r="CG259"/>
      <c s="3" r="CH259">
        <v>764.0</v>
      </c>
      <c s="3" r="CI259"/>
      <c t="str" s="58" r="CJ259">
        <f t="shared" si="8"/>
        <v>3,679</v>
      </c>
      <c s="13" r="CK259"/>
      <c s="54" r="CL259">
        <v>1389.0</v>
      </c>
      <c s="12" r="CM259"/>
      <c s="51" r="CN259"/>
      <c s="54" r="CO259">
        <v>3801.0</v>
      </c>
      <c s="54" r="CP259">
        <v>1673.0</v>
      </c>
      <c s="3" r="CQ259">
        <v>76.0</v>
      </c>
      <c s="3" r="CR259">
        <v>380.0</v>
      </c>
      <c t="str" s="58" r="CS259">
        <f t="shared" si="9"/>
        <v>5,930</v>
      </c>
      <c s="13" r="CT259"/>
      <c s="54" r="CU259">
        <v>1579.0</v>
      </c>
      <c s="3" r="CV259">
        <v>446.0</v>
      </c>
      <c s="54" r="CW259">
        <v>1037.0</v>
      </c>
      <c s="54" r="CX259">
        <v>1092.0</v>
      </c>
      <c s="3" r="CY259"/>
      <c s="3" r="CZ259">
        <v>410.0</v>
      </c>
      <c s="3" r="DA259"/>
      <c s="3" r="DB259"/>
      <c s="3" r="DC259"/>
      <c t="str" s="58" r="DD259">
        <f t="shared" si="10"/>
        <v>4,564</v>
      </c>
      <c s="13" r="DE259"/>
      <c s="54" r="DF259">
        <v>15588.0</v>
      </c>
      <c s="54" r="DG259">
        <v>1088.0</v>
      </c>
      <c s="3" r="DH259">
        <v>18.0</v>
      </c>
      <c s="54" r="DI259">
        <v>4078.0</v>
      </c>
      <c s="3" r="DJ259">
        <v>90.0</v>
      </c>
      <c s="3" r="DK259"/>
      <c s="3" r="DL259"/>
      <c t="str" s="58" r="DM259">
        <f t="shared" si="11"/>
        <v>20,862</v>
      </c>
      <c s="13" r="DN259"/>
      <c s="54" r="DO259">
        <v>3371.0</v>
      </c>
      <c s="3" r="DP259"/>
      <c s="3" r="DQ259"/>
      <c s="3" r="DR259"/>
      <c s="3" r="DS259"/>
      <c s="3" r="DT259"/>
      <c s="54" r="DU259">
        <v>2510.0</v>
      </c>
      <c s="3" r="DV259"/>
      <c t="str" s="58" r="DW259">
        <f t="shared" si="12"/>
        <v>5,881</v>
      </c>
      <c s="13" r="DX259"/>
      <c s="54" r="DY259">
        <v>2378.0</v>
      </c>
      <c s="50" r="DZ259"/>
      <c s="54" r="EA259">
        <v>3733.0</v>
      </c>
      <c s="54" r="EB259">
        <v>1549.0</v>
      </c>
      <c s="3" r="EC259">
        <v>99.0</v>
      </c>
      <c s="3" r="ED259">
        <v>381.0</v>
      </c>
      <c t="str" s="58" r="EE259">
        <f t="shared" si="13"/>
        <v>5,762</v>
      </c>
      <c s="13" r="EF259"/>
      <c s="54" r="EG259">
        <v>1467.0</v>
      </c>
      <c s="3" r="EH259">
        <v>398.0</v>
      </c>
      <c s="3" r="EI259">
        <v>984.0</v>
      </c>
      <c s="54" r="EJ259">
        <v>1397.0</v>
      </c>
      <c s="3" r="EK259"/>
      <c s="3" r="EL259">
        <v>426.0</v>
      </c>
      <c s="3" r="EM259"/>
      <c s="3" r="EN259"/>
      <c s="3" r="EO259"/>
      <c t="str" s="58" r="EP259">
        <f t="shared" si="14"/>
        <v>4,672</v>
      </c>
      <c s="13" r="EQ259"/>
      <c s="54" r="ER259">
        <v>17485.0</v>
      </c>
      <c s="54" r="ES259">
        <v>1036.0</v>
      </c>
      <c s="3" r="ET259">
        <v>20.0</v>
      </c>
      <c s="54" r="EU259">
        <v>5622.0</v>
      </c>
      <c s="3" r="EV259">
        <v>162.0</v>
      </c>
      <c s="3" r="EW259"/>
      <c s="3" r="EX259"/>
      <c t="str" s="58" r="EY259">
        <f t="shared" si="15"/>
        <v>24,325</v>
      </c>
      <c s="13" r="EZ259"/>
      <c s="54" r="FA259">
        <v>4522.0</v>
      </c>
      <c s="3" r="FB259"/>
      <c s="3" r="FC259"/>
      <c s="3" r="FD259"/>
      <c s="3" r="FE259"/>
      <c s="3" r="FF259"/>
      <c s="54" r="FG259">
        <v>2151.0</v>
      </c>
      <c s="3" r="FH259"/>
      <c t="str" s="58" r="FI259">
        <f t="shared" si="16"/>
        <v>6,673</v>
      </c>
      <c s="13" r="FJ259"/>
      <c s="54" r="FK259">
        <v>4312.0</v>
      </c>
      <c s="5" r="FL259"/>
      <c s="54" r="FM259">
        <v>39615.0</v>
      </c>
      <c s="1" r="FN259"/>
      <c s="1" r="FO259"/>
      <c s="44" r="FP259"/>
      <c s="54" r="FQ259">
        <v>39615.0</v>
      </c>
      <c s="1" r="FR259"/>
      <c s="1" r="FS259"/>
      <c s="44" r="FT259"/>
      <c t="str" s="12" r="FU259">
        <f t="shared" si="17"/>
        <v>0</v>
      </c>
      <c s="5" r="FV259"/>
      <c s="54" r="FW259">
        <v>43007.0</v>
      </c>
      <c s="1" r="FX259"/>
      <c s="1" r="FY259"/>
      <c s="44" r="FZ259"/>
      <c s="54" r="GA259">
        <v>45744.0</v>
      </c>
      <c s="1" r="GB259"/>
      <c s="1" r="GC259"/>
      <c s="44" r="GD259"/>
      <c t="str" s="12" r="GE259">
        <f t="shared" si="18"/>
        <v>-2,737</v>
      </c>
      <c s="12" r="GF259"/>
      <c s="3" r="GG259"/>
      <c s="3" r="GH259"/>
      <c s="3" r="GI259"/>
      <c s="3" r="GJ259"/>
      <c s="3" r="GK259"/>
      <c s="3" r="GL259"/>
      <c s="3" r="GM259"/>
      <c s="3" r="GN259"/>
      <c s="3" r="GO259"/>
    </row>
    <row r="260">
      <c s="47" r="A260">
        <v>247.0</v>
      </c>
      <c t="s" s="48" r="B260">
        <v>81</v>
      </c>
      <c t="s" s="53" r="C260">
        <v>356</v>
      </c>
      <c s="48" r="D260">
        <v>6137.0</v>
      </c>
      <c t="s" s="48" r="E260">
        <v>96</v>
      </c>
      <c t="s" s="48" r="F260">
        <v>84</v>
      </c>
      <c s="48" r="G260"/>
      <c s="48" r="H260"/>
      <c s="48" r="I260"/>
      <c s="54" r="J260">
        <v>71194.0</v>
      </c>
      <c s="3" r="K260"/>
      <c s="3" r="L260"/>
      <c s="3" r="M260"/>
      <c s="3" r="N260"/>
      <c s="3" r="O260"/>
      <c s="3" r="P260">
        <v>81.0</v>
      </c>
      <c t="str" s="58" r="Q260">
        <f t="shared" si="1"/>
        <v>71,275</v>
      </c>
      <c s="13" r="R260"/>
      <c s="54" r="S260">
        <v>3883.0</v>
      </c>
      <c s="3" r="T260">
        <v>754.0</v>
      </c>
      <c s="3" r="U260">
        <v>948.0</v>
      </c>
      <c s="3" r="V260">
        <v>430.0</v>
      </c>
      <c s="3" r="W260">
        <v>12.0</v>
      </c>
      <c s="3" r="X260">
        <v>200.0</v>
      </c>
      <c s="3" r="Y260">
        <v>704.0</v>
      </c>
      <c s="3" r="Z260"/>
      <c s="3" r="AA260">
        <v>45.0</v>
      </c>
      <c t="str" s="58" r="AB260">
        <f t="shared" si="2"/>
        <v>6,976</v>
      </c>
      <c s="13" r="AC260"/>
      <c s="54" r="AD260">
        <v>5923.0</v>
      </c>
      <c s="3" r="AE260"/>
      <c s="3" r="AF260"/>
      <c s="3" r="AG260">
        <v>281.0</v>
      </c>
      <c s="3" r="AH260"/>
      <c s="3" r="AI260"/>
      <c s="3" r="AJ260"/>
      <c t="str" s="58" r="AK260">
        <f t="shared" si="3"/>
        <v>6,204</v>
      </c>
      <c s="13" r="AL260"/>
      <c s="3" r="AM260">
        <v>70.0</v>
      </c>
      <c s="3" r="AN260"/>
      <c s="3" r="AO260">
        <v>311.0</v>
      </c>
      <c s="3" r="AP260"/>
      <c s="3" r="AQ260"/>
      <c s="3" r="AR260"/>
      <c s="54" r="AS260">
        <v>4953.0</v>
      </c>
      <c s="3" r="AT260"/>
      <c t="str" s="58" r="AU260">
        <f t="shared" si="4"/>
        <v>5,334</v>
      </c>
      <c s="55" r="AV260"/>
      <c s="54" r="AW260">
        <v>3782.0</v>
      </c>
      <c s="50" r="AX260"/>
      <c s="54" r="AY260">
        <v>72374.0</v>
      </c>
      <c s="3" r="AZ260"/>
      <c s="3" r="BA260"/>
      <c s="3" r="BB260"/>
      <c s="3" r="BC260"/>
      <c s="3" r="BD260"/>
      <c s="3" r="BE260">
        <v>81.0</v>
      </c>
      <c t="str" s="58" r="BF260">
        <f t="shared" si="5"/>
        <v>72,455</v>
      </c>
      <c s="13" r="BG260"/>
      <c s="54" r="BH260">
        <v>3897.0</v>
      </c>
      <c s="3" r="BI260">
        <v>777.0</v>
      </c>
      <c s="3" r="BJ260">
        <v>948.0</v>
      </c>
      <c s="3" r="BK260">
        <v>283.0</v>
      </c>
      <c s="3" r="BL260">
        <v>12.0</v>
      </c>
      <c s="3" r="BM260">
        <v>208.0</v>
      </c>
      <c s="3" r="BN260">
        <v>706.0</v>
      </c>
      <c s="3" r="BO260">
        <v>1.0</v>
      </c>
      <c s="3" r="BP260">
        <v>45.0</v>
      </c>
      <c t="str" s="58" r="BQ260">
        <f t="shared" si="6"/>
        <v>6,877</v>
      </c>
      <c s="13" r="BR260"/>
      <c s="54" r="BS260">
        <v>5838.0</v>
      </c>
      <c s="3" r="BT260">
        <v>20.0</v>
      </c>
      <c s="3" r="BU260"/>
      <c s="3" r="BV260">
        <v>279.0</v>
      </c>
      <c s="3" r="BW260"/>
      <c s="3" r="BX260"/>
      <c s="3" r="BY260"/>
      <c t="str" s="58" r="BZ260">
        <f t="shared" si="7"/>
        <v>6,137</v>
      </c>
      <c s="13" r="CA260"/>
      <c s="3" r="CB260">
        <v>68.0</v>
      </c>
      <c s="3" r="CC260"/>
      <c s="3" r="CD260">
        <v>310.0</v>
      </c>
      <c s="3" r="CE260"/>
      <c s="3" r="CF260"/>
      <c s="3" r="CG260"/>
      <c s="54" r="CH260">
        <v>4968.0</v>
      </c>
      <c s="3" r="CI260"/>
      <c t="str" s="58" r="CJ260">
        <f t="shared" si="8"/>
        <v>5,346</v>
      </c>
      <c s="13" r="CK260"/>
      <c s="54" r="CL260">
        <v>3789.0</v>
      </c>
      <c s="12" r="CM260"/>
      <c s="51" r="CN260"/>
      <c s="54" r="CO260">
        <v>4444.0</v>
      </c>
      <c s="54" r="CP260">
        <v>2663.0</v>
      </c>
      <c s="3" r="CQ260">
        <v>335.0</v>
      </c>
      <c s="54" r="CR260">
        <v>4647.0</v>
      </c>
      <c t="str" s="58" r="CS260">
        <f t="shared" si="9"/>
        <v>12,089</v>
      </c>
      <c s="13" r="CT260"/>
      <c s="54" r="CU260">
        <v>6438.0</v>
      </c>
      <c s="54" r="CV260">
        <v>2954.0</v>
      </c>
      <c s="54" r="CW260">
        <v>2473.0</v>
      </c>
      <c s="54" r="CX260">
        <v>12466.0</v>
      </c>
      <c s="3" r="CY260">
        <v>62.0</v>
      </c>
      <c s="54" r="CZ260">
        <v>8497.0</v>
      </c>
      <c s="54" r="DA260">
        <v>5621.0</v>
      </c>
      <c s="3" r="DB260"/>
      <c s="54" r="DC260">
        <v>1705.0</v>
      </c>
      <c t="str" s="58" r="DD260">
        <f t="shared" si="10"/>
        <v>40,216</v>
      </c>
      <c s="13" r="DE260"/>
      <c s="54" r="DF260">
        <v>15873.0</v>
      </c>
      <c s="54" r="DG260">
        <v>3826.0</v>
      </c>
      <c s="54" r="DH260">
        <v>1559.0</v>
      </c>
      <c s="3" r="DI260">
        <v>674.0</v>
      </c>
      <c s="3" r="DJ260">
        <v>167.0</v>
      </c>
      <c s="3" r="DK260"/>
      <c s="3" r="DL260">
        <v>289.0</v>
      </c>
      <c t="str" s="58" r="DM260">
        <f t="shared" si="11"/>
        <v>22,388</v>
      </c>
      <c s="13" r="DN260"/>
      <c s="3" r="DO260">
        <v>124.0</v>
      </c>
      <c s="3" r="DP260"/>
      <c s="54" r="DQ260">
        <v>1779.0</v>
      </c>
      <c s="3" r="DR260">
        <v>231.0</v>
      </c>
      <c s="3" r="DS260"/>
      <c s="3" r="DT260"/>
      <c s="54" r="DU260">
        <v>7125.0</v>
      </c>
      <c s="3" r="DV260"/>
      <c t="str" s="58" r="DW260">
        <f t="shared" si="12"/>
        <v>9,259</v>
      </c>
      <c s="13" r="DX260"/>
      <c s="54" r="DY260">
        <v>9619.0</v>
      </c>
      <c s="50" r="DZ260"/>
      <c s="54" r="EA260">
        <v>4396.0</v>
      </c>
      <c s="54" r="EB260">
        <v>2645.0</v>
      </c>
      <c s="3" r="EC260">
        <v>292.0</v>
      </c>
      <c s="54" r="ED260">
        <v>4517.0</v>
      </c>
      <c t="str" s="58" r="EE260">
        <f t="shared" si="13"/>
        <v>11,850</v>
      </c>
      <c s="13" r="EF260"/>
      <c s="54" r="EG260">
        <v>6467.0</v>
      </c>
      <c s="54" r="EH260">
        <v>2933.0</v>
      </c>
      <c s="54" r="EI260">
        <v>2536.0</v>
      </c>
      <c s="54" r="EJ260">
        <v>12368.0</v>
      </c>
      <c s="3" r="EK260">
        <v>57.0</v>
      </c>
      <c s="54" r="EL260">
        <v>8446.0</v>
      </c>
      <c s="54" r="EM260">
        <v>5576.0</v>
      </c>
      <c s="3" r="EN260"/>
      <c s="54" r="EO260">
        <v>1713.0</v>
      </c>
      <c t="str" s="58" r="EP260">
        <f t="shared" si="14"/>
        <v>40,096</v>
      </c>
      <c s="13" r="EQ260"/>
      <c s="54" r="ER260">
        <v>15875.0</v>
      </c>
      <c s="54" r="ES260">
        <v>3738.0</v>
      </c>
      <c s="54" r="ET260">
        <v>1576.0</v>
      </c>
      <c s="3" r="EU260">
        <v>676.0</v>
      </c>
      <c s="3" r="EV260">
        <v>167.0</v>
      </c>
      <c s="3" r="EW260"/>
      <c s="3" r="EX260">
        <v>283.0</v>
      </c>
      <c t="str" s="58" r="EY260">
        <f t="shared" si="15"/>
        <v>22,315</v>
      </c>
      <c s="13" r="EZ260"/>
      <c s="3" r="FA260">
        <v>135.0</v>
      </c>
      <c s="3" r="FB260"/>
      <c s="54" r="FC260">
        <v>1758.0</v>
      </c>
      <c s="3" r="FD260">
        <v>240.0</v>
      </c>
      <c s="3" r="FE260"/>
      <c s="3" r="FF260"/>
      <c s="54" r="FG260">
        <v>7186.0</v>
      </c>
      <c s="3" r="FH260"/>
      <c t="str" s="58" r="FI260">
        <f t="shared" si="16"/>
        <v>9,319</v>
      </c>
      <c s="13" r="FJ260"/>
      <c s="54" r="FK260">
        <v>11020.0</v>
      </c>
      <c s="5" r="FL260"/>
      <c s="54" r="FM260">
        <v>93571.0</v>
      </c>
      <c s="1" r="FN260"/>
      <c s="1" r="FO260"/>
      <c s="44" r="FP260"/>
      <c s="54" r="FQ260">
        <v>93571.0</v>
      </c>
      <c s="1" r="FR260"/>
      <c s="1" r="FS260"/>
      <c s="44" r="FT260"/>
      <c t="str" s="12" r="FU260">
        <f t="shared" si="17"/>
        <v>0</v>
      </c>
      <c s="5" r="FV260"/>
      <c s="54" r="FW260">
        <v>94604.0</v>
      </c>
      <c s="1" r="FX260"/>
      <c s="1" r="FY260"/>
      <c s="44" r="FZ260"/>
      <c s="54" r="GA260">
        <v>94600.0</v>
      </c>
      <c s="1" r="GB260"/>
      <c s="1" r="GC260"/>
      <c s="44" r="GD260"/>
      <c t="str" s="12" r="GE260">
        <f t="shared" si="18"/>
        <v>4</v>
      </c>
      <c s="12" r="GF260"/>
      <c s="3" r="GG260"/>
      <c s="3" r="GH260"/>
      <c s="3" r="GI260"/>
      <c s="3" r="GJ260"/>
      <c s="3" r="GK260"/>
      <c s="3" r="GL260"/>
      <c s="3" r="GM260"/>
      <c s="3" r="GN260"/>
      <c s="3" r="GO260"/>
    </row>
    <row r="261">
      <c s="3" r="A261"/>
      <c s="3" r="B261"/>
      <c s="3" r="C261"/>
      <c s="3" r="D261"/>
      <c s="3" r="E261"/>
      <c s="3" r="F261"/>
      <c s="3" r="G261"/>
      <c s="3" r="H261"/>
      <c s="3" r="I261"/>
      <c s="12" r="J261"/>
      <c s="12" r="K261"/>
      <c s="12" r="L261"/>
      <c s="12" r="M261"/>
      <c s="12" r="N261"/>
      <c s="12" r="O261"/>
      <c s="12" r="P261"/>
      <c s="12" r="Q261"/>
      <c s="13" r="R261"/>
      <c s="12" r="S261"/>
      <c s="12" r="T261"/>
      <c s="12" r="U261"/>
      <c s="12" r="V261"/>
      <c s="12" r="W261"/>
      <c s="12" r="X261"/>
      <c s="12" r="Y261"/>
      <c s="12" r="Z261"/>
      <c s="12" r="AA261"/>
      <c s="12" r="AB261"/>
      <c s="13" r="AC261"/>
      <c s="12" r="AD261"/>
      <c s="12" r="AE261"/>
      <c s="12" r="AF261"/>
      <c s="12" r="AG261"/>
      <c s="12" r="AH261"/>
      <c s="12" r="AI261"/>
      <c s="12" r="AJ261"/>
      <c s="12" r="AK261"/>
      <c s="13" r="AL261"/>
      <c s="12" r="AM261"/>
      <c s="12" r="AN261"/>
      <c s="12" r="AO261"/>
      <c s="12" r="AP261"/>
      <c s="12" r="AQ261"/>
      <c s="12" r="AR261"/>
      <c s="12" r="AS261"/>
      <c s="12" r="AT261"/>
      <c s="12" r="AU261"/>
      <c s="13" r="AV261"/>
      <c s="12" r="AW261"/>
      <c s="50" r="AX261"/>
      <c s="12" r="AY261"/>
      <c s="12" r="AZ261"/>
      <c s="12" r="BA261"/>
      <c s="12" r="BB261"/>
      <c s="12" r="BC261"/>
      <c s="12" r="BD261"/>
      <c s="12" r="BE261"/>
      <c s="12" r="BF261"/>
      <c s="13" r="BG261"/>
      <c s="12" r="BH261"/>
      <c s="12" r="BI261"/>
      <c s="12" r="BJ261"/>
      <c s="12" r="BK261"/>
      <c s="12" r="BL261"/>
      <c s="12" r="BM261"/>
      <c s="12" r="BN261"/>
      <c s="12" r="BO261"/>
      <c s="12" r="BP261"/>
      <c s="12" r="BQ261"/>
      <c s="13" r="BR261"/>
      <c s="12" r="BS261"/>
      <c s="12" r="BT261"/>
      <c s="12" r="BU261"/>
      <c s="12" r="BV261"/>
      <c s="12" r="BW261"/>
      <c s="12" r="BX261"/>
      <c s="12" r="BY261"/>
      <c s="12" r="BZ261"/>
      <c s="65" r="CA261"/>
      <c s="12" r="CB261"/>
      <c s="12" r="CC261"/>
      <c s="12" r="CD261"/>
      <c s="12" r="CE261"/>
      <c s="12" r="CF261"/>
      <c s="12" r="CG261"/>
      <c s="12" r="CH261"/>
      <c s="12" r="CI261"/>
      <c s="12" r="CJ261"/>
      <c s="13" r="CK261"/>
      <c s="12" r="CL261"/>
      <c s="12" r="CM261"/>
      <c s="64" r="CN261"/>
      <c s="12" r="CO261"/>
      <c s="12" r="CP261"/>
      <c s="12" r="CQ261"/>
      <c s="12" r="CR261"/>
      <c s="12" r="CS261"/>
      <c s="13" r="CT261"/>
      <c s="12" r="CU261"/>
      <c s="12" r="CV261"/>
      <c s="12" r="CW261"/>
      <c s="12" r="CX261"/>
      <c s="12" r="CY261"/>
      <c s="12" r="CZ261"/>
      <c s="12" r="DA261"/>
      <c s="12" r="DB261"/>
      <c s="12" r="DC261"/>
      <c s="12" r="DD261"/>
      <c s="13" r="DE261"/>
      <c s="12" r="DF261"/>
      <c s="12" r="DG261"/>
      <c s="12" r="DH261"/>
      <c s="12" r="DI261"/>
      <c s="12" r="DJ261"/>
      <c s="12" r="DK261"/>
      <c s="12" r="DL261"/>
      <c s="12" r="DM261"/>
      <c s="13" r="DN261"/>
      <c s="12" r="DO261"/>
      <c s="12" r="DP261"/>
      <c s="12" r="DQ261"/>
      <c s="12" r="DR261"/>
      <c s="12" r="DS261"/>
      <c s="12" r="DT261"/>
      <c s="12" r="DU261"/>
      <c s="12" r="DV261"/>
      <c s="12" r="DW261"/>
      <c s="13" r="DX261"/>
      <c s="12" r="DY261"/>
      <c s="50" r="DZ261"/>
      <c s="12" r="EA261"/>
      <c s="12" r="EB261"/>
      <c s="12" r="EC261"/>
      <c s="12" r="ED261"/>
      <c s="12" r="EE261"/>
      <c s="13" r="EF261"/>
      <c s="12" r="EG261"/>
      <c s="12" r="EH261"/>
      <c s="12" r="EI261"/>
      <c s="12" r="EJ261"/>
      <c s="12" r="EK261"/>
      <c s="12" r="EL261"/>
      <c s="12" r="EM261"/>
      <c s="12" r="EN261"/>
      <c s="12" r="EO261"/>
      <c s="12" r="EP261"/>
      <c s="13" r="EQ261"/>
      <c s="12" r="ER261"/>
      <c s="12" r="ES261"/>
      <c s="12" r="ET261"/>
      <c s="12" r="EU261"/>
      <c s="12" r="EV261"/>
      <c s="12" r="EW261"/>
      <c s="12" r="EX261"/>
      <c s="12" r="EY261"/>
      <c s="13" r="EZ261"/>
      <c s="12" r="FA261"/>
      <c s="12" r="FB261"/>
      <c s="12" r="FC261"/>
      <c s="12" r="FD261"/>
      <c s="12" r="FE261"/>
      <c s="12" r="FF261"/>
      <c s="12" r="FG261"/>
      <c s="12" r="FH261"/>
      <c s="12" r="FI261"/>
      <c s="13" r="FJ261"/>
      <c s="12" r="FK261"/>
      <c s="12" r="FL261"/>
      <c s="1" r="FM261"/>
      <c s="1" r="FN261"/>
      <c s="1" r="FO261"/>
      <c s="13" r="FP261"/>
      <c s="1" r="FQ261"/>
      <c s="1" r="FR261"/>
      <c s="1" r="FS261"/>
      <c s="13" r="FT261"/>
      <c s="1" r="FU261"/>
      <c s="12" r="FV261"/>
      <c s="1" r="FW261"/>
      <c s="1" r="FX261"/>
      <c s="1" r="FY261"/>
      <c s="65" r="FZ261"/>
      <c s="1" r="GA261"/>
      <c s="1" r="GB261"/>
      <c s="1" r="GC261"/>
      <c s="13" r="GD261"/>
      <c s="1" r="GE261"/>
      <c s="12" r="GF261"/>
      <c s="3" r="GG261"/>
      <c s="3" r="GH261"/>
      <c s="3" r="GI261"/>
      <c s="3" r="GJ261"/>
      <c s="3" r="GK261"/>
      <c s="3" r="GL261"/>
      <c s="3" r="GM261"/>
      <c s="3" r="GN261"/>
      <c s="3" r="GO261"/>
    </row>
    <row customHeight="1" r="262" ht="15.75">
      <c s="3" r="A262"/>
      <c s="3" r="B262"/>
      <c t="s" s="66" r="C262">
        <v>357</v>
      </c>
      <c s="3" r="D262"/>
      <c s="3" r="E262"/>
      <c s="3" r="F262"/>
      <c s="3" r="G262"/>
      <c s="3" r="H262"/>
      <c s="3" r="I262"/>
      <c t="str" s="67" r="J262">
        <f ref="J262:Q262" t="shared" si="19">SUM(J14:J261)</f>
        <v>18,376,401</v>
      </c>
      <c t="str" s="67" r="K262">
        <f t="shared" si="19"/>
        <v>256,922</v>
      </c>
      <c t="str" s="67" r="L262">
        <f t="shared" si="19"/>
        <v>39,647</v>
      </c>
      <c t="str" s="67" r="M262">
        <f t="shared" si="19"/>
        <v>27,044</v>
      </c>
      <c t="str" s="67" r="N262">
        <f t="shared" si="19"/>
        <v>7,360</v>
      </c>
      <c t="str" s="67" r="O262">
        <f t="shared" si="19"/>
        <v>103,036</v>
      </c>
      <c t="str" s="67" r="P262">
        <f t="shared" si="19"/>
        <v>2,951,613</v>
      </c>
      <c t="str" s="67" r="Q262">
        <f t="shared" si="19"/>
        <v>21,762,023</v>
      </c>
      <c s="13" r="R262"/>
      <c t="str" s="67" r="S262">
        <f ref="S262:AB262" t="shared" si="20">SUM(S14:S261)</f>
        <v>284,098</v>
      </c>
      <c t="str" s="67" r="T262">
        <f t="shared" si="20"/>
        <v>266,418</v>
      </c>
      <c t="str" s="67" r="U262">
        <f t="shared" si="20"/>
        <v>523,295</v>
      </c>
      <c t="str" s="67" r="V262">
        <f t="shared" si="20"/>
        <v>193,800</v>
      </c>
      <c t="str" s="67" r="W262">
        <f t="shared" si="20"/>
        <v>8,555</v>
      </c>
      <c t="str" s="67" r="X262">
        <f t="shared" si="20"/>
        <v>197,417</v>
      </c>
      <c t="str" s="67" r="Y262">
        <f t="shared" si="20"/>
        <v>26,102</v>
      </c>
      <c t="str" s="67" r="Z262">
        <f t="shared" si="20"/>
        <v>237,343</v>
      </c>
      <c t="str" s="67" r="AA262">
        <f t="shared" si="20"/>
        <v>21,109</v>
      </c>
      <c t="str" s="67" r="AB262">
        <f t="shared" si="20"/>
        <v>1,758,137</v>
      </c>
      <c s="13" r="AC262"/>
      <c t="str" s="67" r="AD262">
        <f ref="AD262:AE262" t="shared" si="21">SUM(AD14:AD261)</f>
        <v>7,369,190</v>
      </c>
      <c t="str" s="67" r="AE262">
        <f t="shared" si="21"/>
        <v>341,447</v>
      </c>
      <c t="str" s="67" r="AF262">
        <f ref="AF262:AJ262" t="shared" si="22">SUM(AF14:AF260)</f>
        <v>61,855</v>
      </c>
      <c t="str" s="67" r="AG262">
        <f t="shared" si="22"/>
        <v>2,883,673</v>
      </c>
      <c t="str" s="67" r="AH262">
        <f t="shared" si="22"/>
        <v>46,041</v>
      </c>
      <c t="str" s="67" r="AI262">
        <f t="shared" si="22"/>
        <v>36,458</v>
      </c>
      <c t="str" s="67" r="AJ262">
        <f t="shared" si="22"/>
        <v>16,410</v>
      </c>
      <c t="str" s="67" r="AK262">
        <f>SUM(AK14:AK261)</f>
        <v>10,755,074</v>
      </c>
      <c s="13" r="AL262"/>
      <c t="str" s="67" r="AM262">
        <f ref="AM262:AP262" t="shared" si="23">SUM(AM14:AM261)</f>
        <v>1,856,076</v>
      </c>
      <c t="str" s="67" r="AN262">
        <f t="shared" si="23"/>
        <v>2,492</v>
      </c>
      <c t="str" s="67" r="AO262">
        <f t="shared" si="23"/>
        <v>154,164</v>
      </c>
      <c t="str" s="67" r="AP262">
        <f t="shared" si="23"/>
        <v>524,468</v>
      </c>
      <c t="str" s="67" r="AQ262">
        <f ref="AQ262:AS262" t="shared" si="24">SUM(AQ14:AQ260)</f>
        <v>0</v>
      </c>
      <c t="str" s="67" r="AR262">
        <f t="shared" si="24"/>
        <v>21,331</v>
      </c>
      <c t="str" s="67" r="AS262">
        <f t="shared" si="24"/>
        <v>824,404</v>
      </c>
      <c t="str" s="67" r="AT262">
        <f ref="AT262:AU262" t="shared" si="25">SUM(AT14:AT261)</f>
        <v>297,792</v>
      </c>
      <c t="str" s="67" r="AU262">
        <f t="shared" si="25"/>
        <v>3,680,727</v>
      </c>
      <c s="13" r="AV262"/>
      <c t="str" s="67" r="AW262">
        <f>SUM(AW14:AW261)</f>
        <v>991,428</v>
      </c>
      <c s="50" r="AX262"/>
      <c t="str" s="67" r="AY262">
        <f ref="AY262:BE262" t="shared" si="26">SUM(AY14:AY261)</f>
        <v>18,635,642</v>
      </c>
      <c t="str" s="67" r="AZ262">
        <f t="shared" si="26"/>
        <v>249,926</v>
      </c>
      <c t="str" s="67" r="BA262">
        <f t="shared" si="26"/>
        <v>35,817</v>
      </c>
      <c t="str" s="67" r="BB262">
        <f t="shared" si="26"/>
        <v>26,431</v>
      </c>
      <c t="str" s="67" r="BC262">
        <f t="shared" si="26"/>
        <v>7,105</v>
      </c>
      <c t="str" s="67" r="BD262">
        <f t="shared" si="26"/>
        <v>100,801</v>
      </c>
      <c t="str" s="67" r="BE262">
        <f t="shared" si="26"/>
        <v>3,152,271</v>
      </c>
      <c t="str" s="67" r="BF262">
        <f>SUM(AY262:BE262)</f>
        <v>22,207,993</v>
      </c>
      <c s="65" r="BG262"/>
      <c t="str" s="67" r="BH262">
        <f ref="BH262:BQ262" t="shared" si="27">SUM(BH14:BH261)</f>
        <v>293,446</v>
      </c>
      <c t="str" s="67" r="BI262">
        <f t="shared" si="27"/>
        <v>260,260</v>
      </c>
      <c t="str" s="67" r="BJ262">
        <f t="shared" si="27"/>
        <v>507,675</v>
      </c>
      <c t="str" s="67" r="BK262">
        <f t="shared" si="27"/>
        <v>186,827</v>
      </c>
      <c t="str" s="67" r="BL262">
        <f t="shared" si="27"/>
        <v>6,014</v>
      </c>
      <c t="str" s="67" r="BM262">
        <f t="shared" si="27"/>
        <v>211,294</v>
      </c>
      <c t="str" s="67" r="BN262">
        <f t="shared" si="27"/>
        <v>29,178</v>
      </c>
      <c t="str" s="67" r="BO262">
        <f t="shared" si="27"/>
        <v>229,832</v>
      </c>
      <c t="str" s="67" r="BP262">
        <f t="shared" si="27"/>
        <v>19,859</v>
      </c>
      <c t="str" s="67" r="BQ262">
        <f t="shared" si="27"/>
        <v>1,744,384</v>
      </c>
      <c s="65" r="BR262"/>
      <c t="str" s="67" r="BS262">
        <f ref="BS262:BZ262" t="shared" si="28">SUM(BS14:BS260)</f>
        <v>7,859,387</v>
      </c>
      <c t="str" s="67" r="BT262">
        <f t="shared" si="28"/>
        <v>323,799</v>
      </c>
      <c t="str" s="67" r="BU262">
        <f t="shared" si="28"/>
        <v>57,906</v>
      </c>
      <c t="str" s="67" r="BV262">
        <f t="shared" si="28"/>
        <v>2,962,511</v>
      </c>
      <c t="str" s="67" r="BW262">
        <f t="shared" si="28"/>
        <v>44,061</v>
      </c>
      <c t="str" s="67" r="BX262">
        <f t="shared" si="28"/>
        <v>33,611</v>
      </c>
      <c t="str" s="67" r="BY262">
        <f t="shared" si="28"/>
        <v>16,071</v>
      </c>
      <c t="str" s="67" r="BZ262">
        <f t="shared" si="28"/>
        <v>11,297,345</v>
      </c>
      <c s="65" r="CA262"/>
      <c t="str" s="67" r="CB262">
        <f ref="CB262:CI262" t="shared" si="29">SUM(CB14:CB260)</f>
        <v>1,909,703</v>
      </c>
      <c t="str" s="67" r="CC262">
        <f t="shared" si="29"/>
        <v>2,800</v>
      </c>
      <c t="str" s="67" r="CD262">
        <f t="shared" si="29"/>
        <v>157,409</v>
      </c>
      <c t="str" s="67" r="CE262">
        <f t="shared" si="29"/>
        <v>525,565</v>
      </c>
      <c t="str" s="67" r="CF262">
        <f t="shared" si="29"/>
        <v>0</v>
      </c>
      <c t="str" s="67" r="CG262">
        <f t="shared" si="29"/>
        <v>23,807</v>
      </c>
      <c t="str" s="67" r="CH262">
        <f t="shared" si="29"/>
        <v>789,008</v>
      </c>
      <c t="str" s="67" r="CI262">
        <f t="shared" si="29"/>
        <v>310,847</v>
      </c>
      <c t="str" s="67" r="CJ262">
        <f>SUM(CJ14:CJ261)</f>
        <v>3,719,139</v>
      </c>
      <c s="65" r="CK262"/>
      <c t="str" s="67" r="CL262">
        <f>SUM(CL14:CL260)</f>
        <v>1,756,488</v>
      </c>
      <c s="67" r="CM262"/>
      <c s="64" r="CN262"/>
      <c t="str" s="67" r="CO262">
        <f ref="CO262:CS262" t="shared" si="30">SUM(CO14:CO260)</f>
        <v>1,770,755</v>
      </c>
      <c t="str" s="67" r="CP262">
        <f t="shared" si="30"/>
        <v>1,306,953</v>
      </c>
      <c t="str" s="67" r="CQ262">
        <f t="shared" si="30"/>
        <v>405,873</v>
      </c>
      <c t="str" s="67" r="CR262">
        <f t="shared" si="30"/>
        <v>2,108,435</v>
      </c>
      <c t="str" s="67" r="CS262">
        <f t="shared" si="30"/>
        <v>5,592,016</v>
      </c>
      <c s="65" r="CT262"/>
      <c t="str" s="67" r="CU262">
        <f ref="CU262:DD262" t="shared" si="31">SUM(CU14:CU260)</f>
        <v>2,773,988</v>
      </c>
      <c t="str" s="67" r="CV262">
        <f t="shared" si="31"/>
        <v>737,553</v>
      </c>
      <c t="str" s="67" r="CW262">
        <f t="shared" si="31"/>
        <v>742,833</v>
      </c>
      <c t="str" s="67" r="CX262">
        <f t="shared" si="31"/>
        <v>1,853,533</v>
      </c>
      <c t="str" s="67" r="CY262">
        <f t="shared" si="31"/>
        <v>132,894</v>
      </c>
      <c t="str" s="67" r="CZ262">
        <f t="shared" si="31"/>
        <v>617,550</v>
      </c>
      <c t="str" s="67" r="DA262">
        <f t="shared" si="31"/>
        <v>107,740</v>
      </c>
      <c t="str" s="67" r="DB262">
        <f t="shared" si="31"/>
        <v>327,158</v>
      </c>
      <c t="str" s="67" r="DC262">
        <f t="shared" si="31"/>
        <v>74,943</v>
      </c>
      <c t="str" s="67" r="DD262">
        <f t="shared" si="31"/>
        <v>7,368,192</v>
      </c>
      <c s="65" r="DE262"/>
      <c t="str" s="67" r="DF262">
        <f ref="DF262:DM262" t="shared" si="32">SUM(DF14:DF260)</f>
        <v>10,546,761</v>
      </c>
      <c t="str" s="67" r="DG262">
        <f t="shared" si="32"/>
        <v>1,994,458</v>
      </c>
      <c t="str" s="67" r="DH262">
        <f t="shared" si="32"/>
        <v>159,917</v>
      </c>
      <c t="str" s="67" r="DI262">
        <f t="shared" si="32"/>
        <v>4,189,792</v>
      </c>
      <c t="str" s="67" r="DJ262">
        <f t="shared" si="32"/>
        <v>303,686</v>
      </c>
      <c t="str" s="67" r="DK262">
        <f t="shared" si="32"/>
        <v>82,459</v>
      </c>
      <c t="str" s="67" r="DL262">
        <f t="shared" si="32"/>
        <v>69,574</v>
      </c>
      <c t="str" s="67" r="DM262">
        <f t="shared" si="32"/>
        <v>17,346,647</v>
      </c>
      <c s="65" r="DN262"/>
      <c t="str" s="67" r="DO262">
        <f ref="DO262:DW262" t="shared" si="33">SUM(DO14:DO260)</f>
        <v>1,715,541</v>
      </c>
      <c t="str" s="67" r="DP262">
        <f t="shared" si="33"/>
        <v>3,019</v>
      </c>
      <c t="str" s="67" r="DQ262">
        <f t="shared" si="33"/>
        <v>261,126</v>
      </c>
      <c t="str" s="67" r="DR262">
        <f t="shared" si="33"/>
        <v>191,832</v>
      </c>
      <c t="str" s="67" r="DS262">
        <f t="shared" si="33"/>
        <v>0</v>
      </c>
      <c t="str" s="67" r="DT262">
        <f t="shared" si="33"/>
        <v>26,918</v>
      </c>
      <c t="str" s="67" r="DU262">
        <f t="shared" si="33"/>
        <v>874,767</v>
      </c>
      <c t="str" s="67" r="DV262">
        <f t="shared" si="33"/>
        <v>302,926</v>
      </c>
      <c t="str" s="67" r="DW262">
        <f t="shared" si="33"/>
        <v>3,376,129</v>
      </c>
      <c s="65" r="DX262"/>
      <c t="str" s="67" r="DY262">
        <f>SUM(DY14:DY260)</f>
        <v>5,302,445</v>
      </c>
      <c s="50" r="DZ262"/>
      <c t="str" s="67" r="EA262">
        <f ref="EA262:EE262" t="shared" si="34">SUM(EA14:EA260)</f>
        <v>1,774,799</v>
      </c>
      <c t="str" s="67" r="EB262">
        <f t="shared" si="34"/>
        <v>1,284,580</v>
      </c>
      <c t="str" s="67" r="EC262">
        <f t="shared" si="34"/>
        <v>498,599</v>
      </c>
      <c t="str" s="67" r="ED262">
        <f t="shared" si="34"/>
        <v>2,099,946</v>
      </c>
      <c t="str" s="67" r="EE262">
        <f t="shared" si="34"/>
        <v>5,657,924</v>
      </c>
      <c s="65" r="EF262"/>
      <c t="str" s="67" r="EG262">
        <f ref="EG262:EP262" t="shared" si="35">SUM(EG14:EG260)</f>
        <v>2,850,775</v>
      </c>
      <c t="str" s="67" r="EH262">
        <f t="shared" si="35"/>
        <v>721,200</v>
      </c>
      <c t="str" s="67" r="EI262">
        <f t="shared" si="35"/>
        <v>730,314</v>
      </c>
      <c t="str" s="67" r="EJ262">
        <f t="shared" si="35"/>
        <v>1,910,416</v>
      </c>
      <c t="str" s="67" r="EK262">
        <f t="shared" si="35"/>
        <v>132,299</v>
      </c>
      <c t="str" s="67" r="EL262">
        <f t="shared" si="35"/>
        <v>705,736</v>
      </c>
      <c t="str" s="67" r="EM262">
        <f t="shared" si="35"/>
        <v>107,085</v>
      </c>
      <c t="str" s="67" r="EN262">
        <f t="shared" si="35"/>
        <v>314,022</v>
      </c>
      <c t="str" s="67" r="EO262">
        <f t="shared" si="35"/>
        <v>75,777</v>
      </c>
      <c t="str" s="67" r="EP262">
        <f t="shared" si="35"/>
        <v>7,547,623</v>
      </c>
      <c s="65" r="EQ262"/>
      <c t="str" s="67" r="ER262">
        <f ref="ER262:EY262" t="shared" si="36">SUM(ER14:ER260)</f>
        <v>11,185,201</v>
      </c>
      <c t="str" s="67" r="ES262">
        <f t="shared" si="36"/>
        <v>1,987,984</v>
      </c>
      <c t="str" s="67" r="ET262">
        <f t="shared" si="36"/>
        <v>149,943</v>
      </c>
      <c t="str" s="67" r="EU262">
        <f t="shared" si="36"/>
        <v>4,273,601</v>
      </c>
      <c t="str" s="67" r="EV262">
        <f t="shared" si="36"/>
        <v>309,615</v>
      </c>
      <c t="str" s="67" r="EW262">
        <f t="shared" si="36"/>
        <v>79,650</v>
      </c>
      <c t="str" s="67" r="EX262">
        <f t="shared" si="36"/>
        <v>65,959</v>
      </c>
      <c t="str" s="67" r="EY262">
        <f t="shared" si="36"/>
        <v>18,051,953</v>
      </c>
      <c s="65" r="EZ262"/>
      <c t="str" s="67" r="FA262">
        <f ref="FA262:FI262" t="shared" si="37">SUM(FA14:FA260)</f>
        <v>1,820,343</v>
      </c>
      <c t="str" s="67" r="FB262">
        <f t="shared" si="37"/>
        <v>3,590</v>
      </c>
      <c t="str" s="67" r="FC262">
        <f t="shared" si="37"/>
        <v>264,198</v>
      </c>
      <c t="str" s="67" r="FD262">
        <f t="shared" si="37"/>
        <v>199,591</v>
      </c>
      <c t="str" s="67" r="FE262">
        <f t="shared" si="37"/>
        <v>69</v>
      </c>
      <c t="str" s="67" r="FF262">
        <f t="shared" si="37"/>
        <v>31,201</v>
      </c>
      <c t="str" s="67" r="FG262">
        <f t="shared" si="37"/>
        <v>910,404</v>
      </c>
      <c t="str" s="67" r="FH262">
        <f t="shared" si="37"/>
        <v>317,408</v>
      </c>
      <c t="str" s="67" r="FI262">
        <f t="shared" si="37"/>
        <v>3,546,804</v>
      </c>
      <c s="65" r="FJ262"/>
      <c t="str" s="67" r="FK262">
        <f>SUM(FK14:FK260)</f>
        <v>6,388,471</v>
      </c>
      <c s="12" r="FL262"/>
      <c t="str" s="67" r="FM262">
        <f>SUM(FM14:FM260)</f>
        <v>38,947,389</v>
      </c>
      <c s="67" r="FN262"/>
      <c s="67" r="FO262"/>
      <c s="65" r="FP262"/>
      <c t="str" s="67" r="FQ262">
        <f>SUM(FQ14:FQ260)</f>
        <v>38,985,430</v>
      </c>
      <c s="67" r="FR262"/>
      <c s="67" r="FS262"/>
      <c s="65" r="FT262"/>
      <c t="str" s="67" r="FU262">
        <f>SUM(FU14:FU260)</f>
        <v>-38,041</v>
      </c>
      <c s="12" r="FV262"/>
      <c t="str" s="67" r="FW262">
        <f>SUM(FW14:FW260)</f>
        <v>40,725,349</v>
      </c>
      <c s="67" r="FX262"/>
      <c s="67" r="FY262"/>
      <c s="65" r="FZ262"/>
      <c t="str" s="67" r="GA262">
        <f>SUM(GA14:GA260)</f>
        <v>41,192,775</v>
      </c>
      <c s="67" r="GB262"/>
      <c s="67" r="GC262"/>
      <c s="65" r="GD262"/>
      <c t="str" s="67" r="GE262">
        <f>FW262-GA262</f>
        <v>-467,426</v>
      </c>
      <c s="12" r="GF262"/>
      <c s="3" r="GG262"/>
      <c s="3" r="GH262"/>
      <c s="3" r="GI262"/>
      <c s="3" r="GJ262"/>
      <c s="3" r="GK262"/>
      <c s="3" r="GL262"/>
      <c s="3" r="GM262"/>
      <c s="3" r="GN262"/>
      <c s="3" r="GO262"/>
    </row>
    <row r="263">
      <c s="3" r="A263"/>
      <c s="3" r="B263"/>
      <c s="3" r="C263"/>
      <c s="3" r="D263"/>
      <c s="3" r="E263"/>
      <c s="3" r="F263"/>
      <c s="3" r="G263"/>
      <c s="3" r="H263"/>
      <c s="3" r="I263"/>
      <c s="12" r="J263"/>
      <c s="12" r="K263"/>
      <c s="12" r="L263"/>
      <c s="12" r="M263"/>
      <c s="12" r="N263"/>
      <c s="12" r="O263"/>
      <c s="12" r="P263"/>
      <c t="str" s="67" r="Q263">
        <f>SUM(J262:P262)</f>
        <v>21,762,023</v>
      </c>
      <c s="13" r="R263"/>
      <c s="12" r="S263"/>
      <c s="12" r="T263"/>
      <c s="12" r="U263"/>
      <c s="12" r="V263"/>
      <c s="12" r="W263"/>
      <c s="12" r="X263"/>
      <c s="12" r="Y263"/>
      <c s="12" r="Z263"/>
      <c s="12" r="AA263"/>
      <c t="str" s="67" r="AB263">
        <f>SUM(S262:AA262)</f>
        <v>1,758,137</v>
      </c>
      <c s="13" r="AC263"/>
      <c s="12" r="AD263"/>
      <c s="12" r="AE263"/>
      <c s="12" r="AF263"/>
      <c s="12" r="AG263"/>
      <c s="12" r="AH263"/>
      <c s="12" r="AI263"/>
      <c s="12" r="AJ263"/>
      <c t="str" s="67" r="AK263">
        <f>SUM(AD262:AJ262)</f>
        <v>10,755,074</v>
      </c>
      <c s="13" r="AL263"/>
      <c s="12" r="AM263"/>
      <c s="12" r="AN263"/>
      <c s="12" r="AO263"/>
      <c s="12" r="AP263"/>
      <c s="12" r="AQ263"/>
      <c s="12" r="AR263"/>
      <c s="12" r="AS263"/>
      <c s="12" r="AT263"/>
      <c t="str" s="67" r="AU263">
        <f>SUM(AM262:AT262)</f>
        <v>3,680,727</v>
      </c>
      <c s="13" r="AV263"/>
      <c s="12" r="AW263"/>
      <c s="50" r="AX263"/>
      <c s="67" r="AY263"/>
      <c s="67" r="AZ263"/>
      <c s="67" r="BA263"/>
      <c s="67" r="BB263"/>
      <c s="67" r="BC263"/>
      <c s="67" r="BD263"/>
      <c s="67" r="BE263"/>
      <c s="67" r="BF263"/>
      <c s="65" r="BG263"/>
      <c s="67" r="BH263"/>
      <c s="67" r="BI263"/>
      <c s="67" r="BJ263"/>
      <c s="67" r="BK263"/>
      <c s="67" r="BL263"/>
      <c s="67" r="BM263"/>
      <c s="67" r="BN263"/>
      <c s="67" r="BO263"/>
      <c s="67" r="BP263"/>
      <c t="str" s="67" r="BQ263">
        <f>SUM(BH262:BP262)</f>
        <v>1,744,384</v>
      </c>
      <c s="65" r="BR263"/>
      <c s="67" r="BS263"/>
      <c s="67" r="BT263"/>
      <c s="67" r="BU263"/>
      <c s="67" r="BV263"/>
      <c s="67" r="BW263"/>
      <c s="67" r="BX263"/>
      <c s="67" r="BY263"/>
      <c t="str" s="67" r="BZ263">
        <f>SUM(BS262:BY262)</f>
        <v>11,297,345</v>
      </c>
      <c s="44" r="CA263"/>
      <c s="67" r="CB263"/>
      <c s="67" r="CC263"/>
      <c s="67" r="CD263"/>
      <c s="67" r="CE263"/>
      <c s="67" r="CF263"/>
      <c s="67" r="CG263"/>
      <c s="67" r="CH263"/>
      <c s="67" r="CI263"/>
      <c t="str" s="67" r="CJ263">
        <f>SUM(CB262:CI262)</f>
        <v>3,719,139</v>
      </c>
      <c s="65" r="CK263"/>
      <c s="67" r="CL263"/>
      <c s="67" r="CM263"/>
      <c s="64" r="CN263"/>
      <c s="67" r="CO263"/>
      <c s="67" r="CP263"/>
      <c s="67" r="CQ263"/>
      <c s="67" r="CR263"/>
      <c t="str" s="67" r="CS263">
        <f>SUM(CO262:CR262)</f>
        <v>5,592,016</v>
      </c>
      <c s="65" r="CT263"/>
      <c s="67" r="CU263"/>
      <c s="67" r="CV263"/>
      <c s="67" r="CW263"/>
      <c s="67" r="CX263"/>
      <c s="67" r="CY263"/>
      <c s="67" r="CZ263"/>
      <c s="67" r="DA263"/>
      <c s="67" r="DB263"/>
      <c s="67" r="DC263"/>
      <c t="str" s="67" r="DD263">
        <f>SUM(CU262:DC262)</f>
        <v>7,368,192</v>
      </c>
      <c s="65" r="DE263"/>
      <c s="67" r="DF263"/>
      <c s="67" r="DG263"/>
      <c s="67" r="DH263"/>
      <c s="67" r="DI263"/>
      <c s="67" r="DJ263"/>
      <c s="67" r="DK263"/>
      <c s="67" r="DL263"/>
      <c t="str" s="67" r="DM263">
        <f>SUM(DF262:DL262)</f>
        <v>17,346,647</v>
      </c>
      <c s="65" r="DN263"/>
      <c s="67" r="DO263"/>
      <c s="67" r="DP263"/>
      <c s="67" r="DQ263"/>
      <c s="67" r="DR263"/>
      <c s="67" r="DS263"/>
      <c s="67" r="DT263"/>
      <c s="67" r="DU263"/>
      <c s="67" r="DV263"/>
      <c t="str" s="67" r="DW263">
        <f>SUM(DO262:DV262)</f>
        <v>3,376,129</v>
      </c>
      <c s="65" r="DX263"/>
      <c s="67" r="DY263"/>
      <c s="68" r="DZ263"/>
      <c s="67" r="EA263"/>
      <c s="67" r="EB263"/>
      <c s="67" r="EC263"/>
      <c s="67" r="ED263"/>
      <c t="str" s="67" r="EE263">
        <f>SUM(EA262:ED262)</f>
        <v>5,657,924</v>
      </c>
      <c s="65" r="EF263"/>
      <c s="67" r="EG263"/>
      <c s="67" r="EH263"/>
      <c s="67" r="EI263"/>
      <c s="67" r="EJ263"/>
      <c s="67" r="EK263"/>
      <c s="67" r="EL263"/>
      <c s="67" r="EM263"/>
      <c s="67" r="EN263"/>
      <c s="67" r="EO263"/>
      <c t="str" s="67" r="EP263">
        <f>SUM(EG262:EO262)</f>
        <v>7,547,623</v>
      </c>
      <c s="65" r="EQ263"/>
      <c s="67" r="ER263"/>
      <c s="67" r="ES263"/>
      <c s="67" r="ET263"/>
      <c s="67" r="EU263"/>
      <c s="67" r="EV263"/>
      <c s="67" r="EW263"/>
      <c s="67" r="EX263"/>
      <c t="str" s="67" r="EY263">
        <f>SUM(ER262:EX262)</f>
        <v>18,051,953</v>
      </c>
      <c s="65" r="EZ263"/>
      <c s="67" r="FA263"/>
      <c s="67" r="FB263"/>
      <c s="67" r="FC263"/>
      <c s="67" r="FD263"/>
      <c s="67" r="FE263"/>
      <c s="67" r="FF263"/>
      <c s="67" r="FG263"/>
      <c s="67" r="FH263"/>
      <c t="str" s="67" r="FI263">
        <f>SUM(FA262:FH262)</f>
        <v>3,546,804</v>
      </c>
      <c s="65" r="FJ263"/>
      <c s="67" r="FK263"/>
      <c s="12" r="FL263"/>
      <c t="str" s="67" r="FM263">
        <f>+Q262+AB262++AK262++AU262+AW262</f>
        <v>38,947,389</v>
      </c>
      <c s="67" r="FN263"/>
      <c s="67" r="FO263"/>
      <c s="65" r="FP263"/>
      <c t="str" s="67" r="FQ263">
        <f>+CS262+DD262+DM262+DW262+DY262</f>
        <v>38,985,430</v>
      </c>
      <c s="67" r="FR263"/>
      <c s="67" r="FS263"/>
      <c s="65" r="FT263"/>
      <c t="str" s="67" r="FU263">
        <f>SUM(FU14:FU260)</f>
        <v>-38,041</v>
      </c>
      <c s="12" r="FV263"/>
      <c t="str" s="67" r="FW263">
        <f>+BF262+BQ262+BZ262+CJ262+CL262</f>
        <v>40,725,349</v>
      </c>
      <c s="67" r="FX263"/>
      <c s="67" r="FY263"/>
      <c s="44" r="FZ263"/>
      <c t="str" s="67" r="GA263">
        <f>+EE262+EP262+EY262+FI262+FK262</f>
        <v>41,192,775</v>
      </c>
      <c s="67" r="GB263"/>
      <c s="67" r="GC263"/>
      <c s="65" r="GD263"/>
      <c t="str" s="67" r="GE263">
        <f>SUM(GE14:GE260)</f>
        <v>-467,426</v>
      </c>
      <c s="12" r="GF263"/>
      <c s="3" r="GG263"/>
      <c s="3" r="GH263"/>
      <c s="3" r="GI263"/>
      <c s="3" r="GJ263"/>
      <c s="3" r="GK263"/>
      <c s="3" r="GL263"/>
      <c s="3" r="GM263"/>
      <c s="3" r="GN263"/>
      <c s="3" r="GO263"/>
    </row>
    <row r="264">
      <c s="3" r="A264"/>
      <c s="3" r="B264"/>
      <c s="3" r="C264"/>
      <c s="3" r="D264"/>
      <c s="3" r="E264"/>
      <c s="3" r="F264"/>
      <c s="3" r="G264"/>
      <c s="3" r="H264"/>
      <c s="3" r="I264"/>
      <c s="1" r="J264"/>
      <c s="1" r="K264"/>
      <c s="1" r="L264"/>
      <c s="1" r="M264"/>
      <c s="1" r="N264"/>
      <c s="1" r="O264"/>
      <c s="1" r="P264"/>
      <c s="1" r="Q264"/>
      <c s="44" r="R264"/>
      <c s="1" r="S264"/>
      <c s="1" r="T264"/>
      <c s="1" r="U264"/>
      <c s="1" r="V264"/>
      <c s="1" r="W264"/>
      <c s="1" r="X264"/>
      <c s="1" r="Y264"/>
      <c s="1" r="Z264"/>
      <c s="1" r="AA264"/>
      <c s="1" r="AB264"/>
      <c s="44" r="AC264"/>
      <c s="1" r="AD264"/>
      <c s="1" r="AE264"/>
      <c s="1" r="AF264"/>
      <c s="1" r="AG264"/>
      <c s="1" r="AH264"/>
      <c s="1" r="AI264"/>
      <c s="1" r="AJ264"/>
      <c s="1" r="AK264"/>
      <c s="44" r="AL264"/>
      <c s="1" r="AM264"/>
      <c s="1" r="AN264"/>
      <c s="1" r="AO264"/>
      <c s="1" r="AP264"/>
      <c s="1" r="AQ264"/>
      <c s="1" r="AR264"/>
      <c s="1" r="AS264"/>
      <c s="1" r="AT264"/>
      <c s="1" r="AU264"/>
      <c s="44" r="AV264"/>
      <c s="1" r="AW264"/>
      <c s="68" r="AX264"/>
      <c s="1" r="AY264"/>
      <c s="1" r="AZ264"/>
      <c s="1" r="BA264"/>
      <c s="1" r="BB264"/>
      <c s="1" r="BC264"/>
      <c s="1" r="BD264"/>
      <c s="1" r="BE264"/>
      <c s="12" r="BF264"/>
      <c s="44" r="BG264"/>
      <c s="1" r="BH264"/>
      <c s="1" r="BI264"/>
      <c s="1" r="BJ264"/>
      <c s="1" r="BK264"/>
      <c s="1" r="BL264"/>
      <c s="1" r="BM264"/>
      <c s="1" r="BN264"/>
      <c s="1" r="BO264"/>
      <c s="1" r="BP264"/>
      <c s="1" r="BQ264"/>
      <c s="44" r="BR264"/>
      <c s="1" r="BS264"/>
      <c s="1" r="BT264"/>
      <c s="1" r="BU264"/>
      <c s="1" r="BV264"/>
      <c s="1" r="BW264"/>
      <c s="1" r="BX264"/>
      <c s="1" r="BY264"/>
      <c s="1" r="BZ264"/>
      <c s="44" r="CA264"/>
      <c s="1" r="CB264"/>
      <c s="1" r="CC264"/>
      <c s="1" r="CD264"/>
      <c s="1" r="CE264"/>
      <c s="1" r="CF264"/>
      <c s="1" r="CG264"/>
      <c s="1" r="CH264"/>
      <c s="1" r="CI264"/>
      <c s="1" r="CJ264"/>
      <c s="44" r="CK264"/>
      <c s="1" r="CL264"/>
      <c s="1" r="CM264"/>
      <c s="64" r="CN264"/>
      <c s="1" r="CO264"/>
      <c s="1" r="CP264"/>
      <c s="1" r="CQ264"/>
      <c s="1" r="CR264"/>
      <c s="1" r="CS264"/>
      <c s="44" r="CT264"/>
      <c s="1" r="CU264"/>
      <c s="1" r="CV264"/>
      <c s="1" r="CW264"/>
      <c s="1" r="CX264"/>
      <c s="1" r="CY264"/>
      <c s="1" r="CZ264"/>
      <c s="1" r="DA264"/>
      <c s="1" r="DB264"/>
      <c s="1" r="DC264"/>
      <c s="1" r="DD264"/>
      <c s="44" r="DE264"/>
      <c s="1" r="DF264"/>
      <c s="1" r="DG264"/>
      <c s="1" r="DH264"/>
      <c s="1" r="DI264"/>
      <c s="1" r="DJ264"/>
      <c s="1" r="DK264"/>
      <c s="1" r="DL264"/>
      <c s="1" r="DM264"/>
      <c s="44" r="DN264"/>
      <c s="1" r="DO264"/>
      <c s="1" r="DP264"/>
      <c s="1" r="DQ264"/>
      <c s="1" r="DR264"/>
      <c s="1" r="DS264"/>
      <c s="1" r="DT264"/>
      <c s="1" r="DU264"/>
      <c s="1" r="DV264"/>
      <c s="1" r="DW264"/>
      <c s="44" r="DX264"/>
      <c s="1" r="DY264"/>
      <c s="50" r="DZ264"/>
      <c s="1" r="EA264"/>
      <c s="1" r="EB264"/>
      <c s="1" r="EC264"/>
      <c s="1" r="ED264"/>
      <c s="1" r="EE264"/>
      <c s="44" r="EF264"/>
      <c s="1" r="EG264"/>
      <c s="1" r="EH264"/>
      <c s="1" r="EI264"/>
      <c s="1" r="EJ264"/>
      <c s="1" r="EK264"/>
      <c s="1" r="EL264"/>
      <c s="1" r="EM264"/>
      <c s="1" r="EN264"/>
      <c s="1" r="EO264"/>
      <c s="1" r="EP264"/>
      <c s="44" r="EQ264"/>
      <c s="1" r="ER264"/>
      <c s="1" r="ES264"/>
      <c s="1" r="ET264"/>
      <c s="1" r="EU264"/>
      <c s="1" r="EV264"/>
      <c s="1" r="EW264"/>
      <c s="1" r="EX264"/>
      <c s="1" r="EY264"/>
      <c s="44" r="EZ264"/>
      <c s="1" r="FA264"/>
      <c s="1" r="FB264"/>
      <c s="1" r="FC264"/>
      <c s="1" r="FD264"/>
      <c s="1" r="FE264"/>
      <c s="1" r="FF264"/>
      <c s="1" r="FG264"/>
      <c s="1" r="FH264"/>
      <c s="1" r="FI264"/>
      <c s="44" r="FJ264"/>
      <c s="1" r="FK264"/>
      <c s="12" r="FL264"/>
      <c s="1" r="FM264"/>
      <c s="1" r="FN264"/>
      <c s="1" r="FO264"/>
      <c s="44" r="FP264"/>
      <c s="1" r="FQ264"/>
      <c s="1" r="FR264"/>
      <c s="1" r="FS264"/>
      <c s="44" r="FT264"/>
      <c s="1" r="FU264"/>
      <c s="12" r="FV264"/>
      <c s="1" r="FW264"/>
      <c s="1" r="FX264"/>
      <c s="1" r="FY264"/>
      <c s="44" r="FZ264"/>
      <c s="1" r="GA264"/>
      <c s="1" r="GB264"/>
      <c s="1" r="GC264"/>
      <c s="44" r="GD264"/>
      <c s="1" r="GE264"/>
      <c s="12" r="GF264"/>
      <c s="3" r="GG264"/>
      <c s="3" r="GH264"/>
      <c s="3" r="GI264"/>
      <c s="3" r="GJ264"/>
      <c s="3" r="GK264"/>
      <c s="3" r="GL264"/>
      <c s="3" r="GM264"/>
      <c s="3" r="GN264"/>
      <c s="3" r="GO264"/>
    </row>
    <row r="265">
      <c s="3" r="A265"/>
      <c s="3" r="B265"/>
      <c s="3" r="C265"/>
      <c s="3" r="D265"/>
      <c s="3" r="E265"/>
      <c s="3" r="F265"/>
      <c s="3" r="G265"/>
      <c s="3" r="H265"/>
      <c s="3" r="I265"/>
      <c s="1" r="J265"/>
      <c s="1" r="K265"/>
      <c s="1" r="L265"/>
      <c s="1" r="M265"/>
      <c s="1" r="N265"/>
      <c s="1" r="O265"/>
      <c s="1" r="P265"/>
      <c s="1" r="Q265"/>
      <c s="44" r="R265"/>
      <c s="1" r="S265"/>
      <c s="1" r="T265"/>
      <c s="1" r="U265"/>
      <c s="1" r="V265"/>
      <c s="1" r="W265"/>
      <c s="1" r="X265"/>
      <c s="1" r="Y265"/>
      <c s="1" r="Z265"/>
      <c s="1" r="AA265"/>
      <c s="1" r="AB265"/>
      <c s="44" r="AC265"/>
      <c s="1" r="AD265"/>
      <c s="1" r="AE265"/>
      <c s="1" r="AF265"/>
      <c s="1" r="AG265"/>
      <c s="1" r="AH265"/>
      <c s="1" r="AI265"/>
      <c s="1" r="AJ265"/>
      <c s="12" r="AK265"/>
      <c s="44" r="AL265"/>
      <c s="1" r="AM265"/>
      <c s="1" r="AN265"/>
      <c s="1" r="AO265"/>
      <c s="1" r="AP265"/>
      <c s="1" r="AQ265"/>
      <c s="1" r="AR265"/>
      <c s="1" r="AS265"/>
      <c s="1" r="AT265"/>
      <c s="1" r="AU265"/>
      <c s="44" r="AV265"/>
      <c s="1" r="AW265"/>
      <c s="68" r="AX265"/>
      <c s="1" r="AY265"/>
      <c s="1" r="AZ265"/>
      <c s="1" r="BA265"/>
      <c s="1" r="BB265"/>
      <c s="1" r="BC265"/>
      <c s="1" r="BD265"/>
      <c s="1" r="BE265"/>
      <c s="12" r="BF265"/>
      <c s="44" r="BG265"/>
      <c s="1" r="BH265"/>
      <c s="1" r="BI265"/>
      <c s="1" r="BJ265"/>
      <c s="1" r="BK265"/>
      <c s="1" r="BL265"/>
      <c s="1" r="BM265"/>
      <c s="1" r="BN265"/>
      <c s="1" r="BO265"/>
      <c s="1" r="BP265"/>
      <c s="1" r="BQ265"/>
      <c s="44" r="BR265"/>
      <c s="1" r="BS265"/>
      <c s="1" r="BT265"/>
      <c s="1" r="BU265"/>
      <c s="1" r="BV265"/>
      <c s="1" r="BW265"/>
      <c s="1" r="BX265"/>
      <c s="1" r="BY265"/>
      <c s="1" r="BZ265"/>
      <c s="13" r="CA265"/>
      <c s="1" r="CB265"/>
      <c s="1" r="CC265"/>
      <c s="1" r="CD265"/>
      <c s="1" r="CE265"/>
      <c s="1" r="CF265"/>
      <c s="1" r="CG265"/>
      <c s="1" r="CH265"/>
      <c s="1" r="CI265"/>
      <c s="1" r="CJ265"/>
      <c s="44" r="CK265"/>
      <c s="1" r="CL265"/>
      <c s="1" r="CM265"/>
      <c s="64" r="CN265"/>
      <c s="1" r="CO265"/>
      <c s="1" r="CP265"/>
      <c s="1" r="CQ265"/>
      <c s="1" r="CR265"/>
      <c s="1" r="CS265"/>
      <c s="44" r="CT265"/>
      <c s="1" r="CU265"/>
      <c s="1" r="CV265"/>
      <c s="1" r="CW265"/>
      <c s="1" r="CX265"/>
      <c s="1" r="CY265"/>
      <c s="1" r="CZ265"/>
      <c s="1" r="DA265"/>
      <c s="1" r="DB265"/>
      <c s="1" r="DC265"/>
      <c s="1" r="DD265"/>
      <c s="44" r="DE265"/>
      <c s="1" r="DF265"/>
      <c s="1" r="DG265"/>
      <c s="1" r="DH265"/>
      <c s="1" r="DI265"/>
      <c s="1" r="DJ265"/>
      <c s="1" r="DK265"/>
      <c s="1" r="DL265"/>
      <c s="1" r="DM265"/>
      <c s="44" r="DN265"/>
      <c s="1" r="DO265"/>
      <c s="1" r="DP265"/>
      <c s="1" r="DQ265"/>
      <c s="1" r="DR265"/>
      <c s="1" r="DS265"/>
      <c s="1" r="DT265"/>
      <c s="1" r="DU265"/>
      <c s="1" r="DV265"/>
      <c s="1" r="DW265"/>
      <c s="44" r="DX265"/>
      <c s="1" r="DY265"/>
      <c s="50" r="DZ265"/>
      <c s="1" r="EA265"/>
      <c s="1" r="EB265"/>
      <c s="1" r="EC265"/>
      <c s="1" r="ED265"/>
      <c s="1" r="EE265"/>
      <c s="44" r="EF265"/>
      <c s="1" r="EG265"/>
      <c s="1" r="EH265"/>
      <c s="1" r="EI265"/>
      <c s="1" r="EJ265"/>
      <c s="1" r="EK265"/>
      <c s="1" r="EL265"/>
      <c s="1" r="EM265"/>
      <c s="1" r="EN265"/>
      <c s="1" r="EO265"/>
      <c s="1" r="EP265"/>
      <c s="44" r="EQ265"/>
      <c s="1" r="ER265"/>
      <c s="1" r="ES265"/>
      <c s="1" r="ET265"/>
      <c s="1" r="EU265"/>
      <c s="1" r="EV265"/>
      <c s="1" r="EW265"/>
      <c s="1" r="EX265"/>
      <c s="1" r="EY265"/>
      <c s="44" r="EZ265"/>
      <c s="1" r="FA265"/>
      <c s="1" r="FB265"/>
      <c s="1" r="FC265"/>
      <c s="1" r="FD265"/>
      <c s="1" r="FE265"/>
      <c s="1" r="FF265"/>
      <c s="1" r="FG265"/>
      <c s="1" r="FH265"/>
      <c s="1" r="FI265"/>
      <c s="44" r="FJ265"/>
      <c s="1" r="FK265"/>
      <c s="12" r="FL265"/>
      <c s="1" r="FM265"/>
      <c s="1" r="FN265"/>
      <c s="1" r="FO265"/>
      <c s="44" r="FP265"/>
      <c s="12" r="FQ265"/>
      <c s="1" r="FR265"/>
      <c s="1" r="FS265"/>
      <c s="44" r="FT265"/>
      <c s="1" r="FU265"/>
      <c s="5" r="FV265"/>
      <c s="12" r="FW265"/>
      <c s="1" r="FX265"/>
      <c s="1" r="FY265"/>
      <c s="13" r="FZ265"/>
      <c s="12" r="GA265"/>
      <c s="1" r="GB265"/>
      <c s="1" r="GC265"/>
      <c s="44" r="GD265"/>
      <c s="12" r="GE265"/>
      <c s="12" r="GF265"/>
      <c s="3" r="GG265"/>
      <c s="3" r="GH265"/>
      <c s="3" r="GI265"/>
      <c s="3" r="GJ265"/>
      <c s="3" r="GK265"/>
      <c s="3" r="GL265"/>
      <c s="3" r="GM265"/>
      <c s="3" r="GN265"/>
      <c s="3" r="GO265"/>
    </row>
    <row r="266">
      <c s="3" r="A266"/>
      <c s="3" r="B266"/>
      <c s="3" r="C266"/>
      <c s="3" r="D266"/>
      <c s="3" r="E266"/>
      <c s="3" r="F266"/>
      <c s="3" r="G266"/>
      <c s="3" r="H266"/>
      <c s="3" r="I266"/>
      <c s="1" r="J266"/>
      <c s="1" r="K266"/>
      <c s="1" r="L266"/>
      <c s="1" r="M266"/>
      <c s="1" r="N266"/>
      <c s="1" r="O266"/>
      <c s="1" r="P266"/>
      <c s="1" r="Q266"/>
      <c s="44" r="R266"/>
      <c s="1" r="S266"/>
      <c s="1" r="T266"/>
      <c s="1" r="U266"/>
      <c s="1" r="V266"/>
      <c s="1" r="W266"/>
      <c s="1" r="X266"/>
      <c s="1" r="Y266"/>
      <c s="1" r="Z266"/>
      <c s="1" r="AA266"/>
      <c s="1" r="AB266"/>
      <c s="44" r="AC266"/>
      <c s="1" r="AD266"/>
      <c s="1" r="AE266"/>
      <c s="1" r="AF266"/>
      <c s="1" r="AG266"/>
      <c s="1" r="AH266"/>
      <c s="1" r="AI266"/>
      <c s="1" r="AJ266"/>
      <c s="1" r="AK266"/>
      <c s="44" r="AL266"/>
      <c s="1" r="AM266"/>
      <c s="1" r="AN266"/>
      <c s="1" r="AO266"/>
      <c s="1" r="AP266"/>
      <c s="1" r="AQ266"/>
      <c s="1" r="AR266"/>
      <c s="1" r="AS266"/>
      <c s="1" r="AT266"/>
      <c s="1" r="AU266"/>
      <c s="44" r="AV266"/>
      <c s="1" r="AW266"/>
      <c s="68" r="AX266"/>
      <c s="1" r="AY266"/>
      <c s="1" r="AZ266"/>
      <c s="1" r="BA266"/>
      <c s="1" r="BB266"/>
      <c s="1" r="BC266"/>
      <c s="1" r="BD266"/>
      <c s="1" r="BE266"/>
      <c s="12" r="BF266"/>
      <c s="11" r="BG266"/>
      <c s="1" r="BH266"/>
      <c s="1" r="BI266"/>
      <c s="1" r="BJ266"/>
      <c s="1" r="BK266"/>
      <c s="1" r="BL266"/>
      <c s="1" r="BM266"/>
      <c s="1" r="BN266"/>
      <c s="1" r="BO266"/>
      <c s="1" r="BP266"/>
      <c s="1" r="BQ266"/>
      <c s="44" r="BR266"/>
      <c s="1" r="BS266"/>
      <c s="1" r="BT266"/>
      <c s="1" r="BU266"/>
      <c s="1" r="BV266"/>
      <c s="1" r="BW266"/>
      <c s="1" r="BX266"/>
      <c s="1" r="BY266"/>
      <c s="1" r="BZ266"/>
      <c s="44" r="CA266"/>
      <c s="1" r="CB266"/>
      <c s="1" r="CC266"/>
      <c s="1" r="CD266"/>
      <c s="1" r="CE266"/>
      <c s="1" r="CF266"/>
      <c s="1" r="CG266"/>
      <c s="1" r="CH266"/>
      <c s="1" r="CI266"/>
      <c s="1" r="CJ266"/>
      <c s="44" r="CK266"/>
      <c s="1" r="CL266"/>
      <c s="1" r="CM266"/>
      <c s="13" r="CN266"/>
      <c s="1" r="CO266"/>
      <c s="1" r="CP266"/>
      <c s="1" r="CQ266"/>
      <c s="1" r="CR266"/>
      <c s="1" r="CS266"/>
      <c s="44" r="CT266"/>
      <c s="1" r="CU266"/>
      <c s="1" r="CV266"/>
      <c s="1" r="CW266"/>
      <c s="1" r="CX266"/>
      <c s="1" r="CY266"/>
      <c s="1" r="CZ266"/>
      <c s="1" r="DA266"/>
      <c s="1" r="DB266"/>
      <c s="1" r="DC266"/>
      <c s="1" r="DD266"/>
      <c s="44" r="DE266"/>
      <c s="1" r="DF266"/>
      <c s="1" r="DG266"/>
      <c s="1" r="DH266"/>
      <c s="1" r="DI266"/>
      <c s="1" r="DJ266"/>
      <c s="1" r="DK266"/>
      <c s="1" r="DL266"/>
      <c s="1" r="DM266"/>
      <c s="44" r="DN266"/>
      <c s="1" r="DO266"/>
      <c s="1" r="DP266"/>
      <c s="1" r="DQ266"/>
      <c s="1" r="DR266"/>
      <c s="1" r="DS266"/>
      <c s="1" r="DT266"/>
      <c s="1" r="DU266"/>
      <c s="1" r="DV266"/>
      <c s="1" r="DW266"/>
      <c s="44" r="DX266"/>
      <c s="1" r="DY266"/>
      <c s="68" r="DZ266"/>
      <c s="1" r="EA266"/>
      <c s="1" r="EB266"/>
      <c s="1" r="EC266"/>
      <c s="1" r="ED266"/>
      <c s="1" r="EE266"/>
      <c s="44" r="EF266"/>
      <c s="1" r="EG266"/>
      <c s="1" r="EH266"/>
      <c s="1" r="EI266"/>
      <c s="1" r="EJ266"/>
      <c s="1" r="EK266"/>
      <c s="1" r="EL266"/>
      <c s="1" r="EM266"/>
      <c s="1" r="EN266"/>
      <c s="1" r="EO266"/>
      <c s="1" r="EP266"/>
      <c s="44" r="EQ266"/>
      <c s="1" r="ER266"/>
      <c s="1" r="ES266"/>
      <c s="1" r="ET266"/>
      <c s="1" r="EU266"/>
      <c s="1" r="EV266"/>
      <c s="1" r="EW266"/>
      <c s="1" r="EX266"/>
      <c s="1" r="EY266"/>
      <c s="44" r="EZ266"/>
      <c s="1" r="FA266"/>
      <c s="1" r="FB266"/>
      <c s="1" r="FC266"/>
      <c s="1" r="FD266"/>
      <c s="1" r="FE266"/>
      <c s="1" r="FF266"/>
      <c s="1" r="FG266"/>
      <c s="1" r="FH266"/>
      <c s="1" r="FI266"/>
      <c s="44" r="FJ266"/>
      <c s="1" r="FK266"/>
      <c s="12" r="FL266"/>
      <c s="1" r="FM266"/>
      <c s="1" r="FN266"/>
      <c s="1" r="FO266"/>
      <c s="44" r="FP266"/>
      <c s="1" r="FQ266"/>
      <c s="1" r="FR266"/>
      <c s="1" r="FS266"/>
      <c s="13" r="FT266"/>
      <c s="1" r="FU266"/>
      <c s="5" r="FV266"/>
      <c s="1" r="FW266"/>
      <c s="1" r="FX266"/>
      <c s="1" r="FY266"/>
      <c s="13" r="FZ266"/>
      <c s="1" r="GA266"/>
      <c s="1" r="GB266"/>
      <c s="1" r="GC266"/>
      <c s="44" r="GD266"/>
      <c s="1" r="GE266"/>
      <c s="12" r="GF266"/>
      <c s="3" r="GG266"/>
      <c s="3" r="GH266"/>
      <c s="3" r="GI266"/>
      <c s="3" r="GJ266"/>
      <c s="3" r="GK266"/>
      <c s="3" r="GL266"/>
      <c s="3" r="GM266"/>
      <c s="3" r="GN266"/>
      <c s="3" r="GO266"/>
    </row>
    <row r="267">
      <c s="3" r="A267"/>
      <c s="3" r="B267"/>
      <c s="3" r="C267"/>
      <c s="3" r="D267"/>
      <c s="3" r="E267"/>
      <c s="3" r="F267"/>
      <c s="3" r="G267"/>
      <c s="3" r="H267"/>
      <c s="3" r="I267"/>
      <c s="1" r="J267"/>
      <c s="1" r="K267"/>
      <c s="1" r="L267"/>
      <c s="1" r="M267"/>
      <c s="1" r="N267"/>
      <c s="1" r="O267"/>
      <c s="1" r="P267"/>
      <c s="58" r="Q267"/>
      <c s="44" r="R267"/>
      <c s="1" r="S267"/>
      <c s="1" r="T267"/>
      <c s="1" r="U267"/>
      <c s="1" r="V267"/>
      <c s="1" r="W267"/>
      <c s="1" r="X267"/>
      <c s="1" r="Y267"/>
      <c s="1" r="Z267"/>
      <c s="1" r="AA267"/>
      <c s="1" r="AB267"/>
      <c s="44" r="AC267"/>
      <c s="1" r="AD267"/>
      <c s="1" r="AE267"/>
      <c s="1" r="AF267"/>
      <c s="1" r="AG267"/>
      <c s="1" r="AH267"/>
      <c s="1" r="AI267"/>
      <c s="1" r="AJ267"/>
      <c s="1" r="AK267"/>
      <c s="44" r="AL267"/>
      <c s="1" r="AM267"/>
      <c s="1" r="AN267"/>
      <c s="1" r="AO267"/>
      <c s="1" r="AP267"/>
      <c s="1" r="AQ267"/>
      <c s="1" r="AR267"/>
      <c s="1" r="AS267"/>
      <c s="1" r="AT267"/>
      <c s="1" r="AU267"/>
      <c s="44" r="AV267"/>
      <c s="1" r="AW267"/>
      <c s="68" r="AX267"/>
      <c s="1" r="AY267"/>
      <c s="1" r="AZ267"/>
      <c s="1" r="BA267"/>
      <c s="1" r="BB267"/>
      <c s="1" r="BC267"/>
      <c s="1" r="BD267"/>
      <c s="1" r="BE267"/>
      <c s="12" r="BF267"/>
      <c s="11" r="BG267"/>
      <c s="1" r="BH267"/>
      <c s="1" r="BI267"/>
      <c s="1" r="BJ267"/>
      <c s="1" r="BK267"/>
      <c s="1" r="BL267"/>
      <c s="1" r="BM267"/>
      <c s="1" r="BN267"/>
      <c s="1" r="BO267"/>
      <c s="1" r="BP267"/>
      <c s="1" r="BQ267"/>
      <c s="44" r="BR267"/>
      <c s="1" r="BS267"/>
      <c s="1" r="BT267"/>
      <c s="1" r="BU267"/>
      <c s="1" r="BV267"/>
      <c s="1" r="BW267"/>
      <c s="1" r="BX267"/>
      <c s="1" r="BY267"/>
      <c s="1" r="BZ267"/>
      <c s="44" r="CA267"/>
      <c s="1" r="CB267"/>
      <c s="1" r="CC267"/>
      <c s="1" r="CD267"/>
      <c s="1" r="CE267"/>
      <c s="1" r="CF267"/>
      <c s="1" r="CG267"/>
      <c s="1" r="CH267"/>
      <c s="1" r="CI267"/>
      <c s="1" r="CJ267"/>
      <c s="44" r="CK267"/>
      <c s="1" r="CL267"/>
      <c s="1" r="CM267"/>
      <c s="13" r="CN267"/>
      <c s="1" r="CO267"/>
      <c s="1" r="CP267"/>
      <c s="1" r="CQ267"/>
      <c s="1" r="CR267"/>
      <c s="1" r="CS267"/>
      <c s="44" r="CT267"/>
      <c s="1" r="CU267"/>
      <c s="1" r="CV267"/>
      <c s="1" r="CW267"/>
      <c s="1" r="CX267"/>
      <c s="1" r="CY267"/>
      <c s="1" r="CZ267"/>
      <c s="1" r="DA267"/>
      <c s="1" r="DB267"/>
      <c s="1" r="DC267"/>
      <c s="1" r="DD267"/>
      <c s="44" r="DE267"/>
      <c s="1" r="DF267"/>
      <c s="1" r="DG267"/>
      <c s="1" r="DH267"/>
      <c s="1" r="DI267"/>
      <c s="1" r="DJ267"/>
      <c s="1" r="DK267"/>
      <c s="1" r="DL267"/>
      <c s="1" r="DM267"/>
      <c s="44" r="DN267"/>
      <c s="1" r="DO267"/>
      <c s="1" r="DP267"/>
      <c s="1" r="DQ267"/>
      <c s="1" r="DR267"/>
      <c s="1" r="DS267"/>
      <c s="1" r="DT267"/>
      <c s="1" r="DU267"/>
      <c s="1" r="DV267"/>
      <c s="1" r="DW267"/>
      <c s="44" r="DX267"/>
      <c s="1" r="DY267"/>
      <c s="68" r="DZ267"/>
      <c s="1" r="EA267"/>
      <c s="1" r="EB267"/>
      <c s="1" r="EC267"/>
      <c s="1" r="ED267"/>
      <c s="1" r="EE267"/>
      <c s="44" r="EF267"/>
      <c s="1" r="EG267"/>
      <c s="1" r="EH267"/>
      <c s="1" r="EI267"/>
      <c s="1" r="EJ267"/>
      <c s="1" r="EK267"/>
      <c s="1" r="EL267"/>
      <c s="1" r="EM267"/>
      <c s="1" r="EN267"/>
      <c s="1" r="EO267"/>
      <c s="1" r="EP267"/>
      <c s="44" r="EQ267"/>
      <c s="1" r="ER267"/>
      <c s="1" r="ES267"/>
      <c s="1" r="ET267"/>
      <c s="1" r="EU267"/>
      <c s="1" r="EV267"/>
      <c s="1" r="EW267"/>
      <c s="1" r="EX267"/>
      <c s="1" r="EY267"/>
      <c s="44" r="EZ267"/>
      <c s="1" r="FA267"/>
      <c s="1" r="FB267"/>
      <c s="1" r="FC267"/>
      <c s="1" r="FD267"/>
      <c s="1" r="FE267"/>
      <c s="1" r="FF267"/>
      <c s="1" r="FG267"/>
      <c s="1" r="FH267"/>
      <c s="1" r="FI267"/>
      <c s="44" r="FJ267"/>
      <c s="12" r="FK267"/>
      <c s="5" r="FL267"/>
      <c s="58" r="FM267"/>
      <c s="1" r="FN267"/>
      <c s="1" r="FO267"/>
      <c s="44" r="FP267"/>
      <c s="58" r="FQ267"/>
      <c s="1" r="FR267"/>
      <c s="1" r="FS267"/>
      <c s="44" r="FT267"/>
      <c s="58" r="FU267"/>
      <c s="5" r="FV267"/>
      <c s="58" r="FW267"/>
      <c s="1" r="FX267"/>
      <c s="1" r="FY267"/>
      <c s="44" r="FZ267"/>
      <c s="58" r="GA267"/>
      <c s="1" r="GB267"/>
      <c s="1" r="GC267"/>
      <c s="44" r="GD267"/>
      <c s="58" r="GE267"/>
      <c s="12" r="GF267"/>
      <c s="3" r="GG267"/>
      <c s="3" r="GH267"/>
      <c s="3" r="GI267"/>
      <c s="3" r="GJ267"/>
      <c s="3" r="GK267"/>
      <c s="3" r="GL267"/>
      <c s="3" r="GM267"/>
      <c s="3" r="GN267"/>
      <c s="3" r="GO267"/>
    </row>
    <row r="268">
      <c s="3" r="A268"/>
      <c s="3" r="B268"/>
      <c s="3" r="C268"/>
      <c s="3" r="D268"/>
      <c s="3" r="E268"/>
      <c s="3" r="F268"/>
      <c s="3" r="G268"/>
      <c s="3" r="H268"/>
      <c s="3" r="I268"/>
      <c s="1" r="J268"/>
      <c s="1" r="K268"/>
      <c s="1" r="L268"/>
      <c s="1" r="M268"/>
      <c s="1" r="N268"/>
      <c s="1" r="O268"/>
      <c s="1" r="P268"/>
      <c s="1" r="Q268"/>
      <c s="44" r="R268"/>
      <c s="1" r="S268"/>
      <c s="1" r="T268"/>
      <c s="1" r="U268"/>
      <c s="1" r="V268"/>
      <c s="1" r="W268"/>
      <c s="1" r="X268"/>
      <c s="1" r="Y268"/>
      <c s="1" r="Z268"/>
      <c s="1" r="AA268"/>
      <c s="1" r="AB268"/>
      <c s="44" r="AC268"/>
      <c s="1" r="AD268"/>
      <c s="1" r="AE268"/>
      <c s="1" r="AF268"/>
      <c s="1" r="AG268"/>
      <c s="1" r="AH268"/>
      <c s="1" r="AI268"/>
      <c s="1" r="AJ268"/>
      <c s="1" r="AK268"/>
      <c s="44" r="AL268"/>
      <c s="1" r="AM268"/>
      <c s="1" r="AN268"/>
      <c s="1" r="AO268"/>
      <c s="1" r="AP268"/>
      <c s="1" r="AQ268"/>
      <c s="1" r="AR268"/>
      <c s="1" r="AS268"/>
      <c s="1" r="AT268"/>
      <c s="1" r="AU268"/>
      <c s="44" r="AV268"/>
      <c s="1" r="AW268"/>
      <c s="68" r="AX268"/>
      <c s="1" r="AY268"/>
      <c s="1" r="AZ268"/>
      <c s="1" r="BA268"/>
      <c s="1" r="BB268"/>
      <c s="1" r="BC268"/>
      <c s="1" r="BD268"/>
      <c s="1" r="BE268"/>
      <c s="12" r="BF268"/>
      <c s="11" r="BG268"/>
      <c s="1" r="BH268"/>
      <c s="1" r="BI268"/>
      <c s="1" r="BJ268"/>
      <c s="1" r="BK268"/>
      <c s="1" r="BL268"/>
      <c s="1" r="BM268"/>
      <c s="1" r="BN268"/>
      <c s="1" r="BO268"/>
      <c s="1" r="BP268"/>
      <c s="1" r="BQ268"/>
      <c s="44" r="BR268"/>
      <c s="1" r="BS268"/>
      <c s="1" r="BT268"/>
      <c s="1" r="BU268"/>
      <c s="1" r="BV268"/>
      <c s="1" r="BW268"/>
      <c s="1" r="BX268"/>
      <c s="1" r="BY268"/>
      <c s="1" r="BZ268"/>
      <c s="44" r="CA268"/>
      <c s="1" r="CB268"/>
      <c s="1" r="CC268"/>
      <c s="1" r="CD268"/>
      <c s="1" r="CE268"/>
      <c s="1" r="CF268"/>
      <c s="1" r="CG268"/>
      <c s="1" r="CH268"/>
      <c s="1" r="CI268"/>
      <c s="1" r="CJ268"/>
      <c s="44" r="CK268"/>
      <c s="1" r="CL268"/>
      <c s="1" r="CM268"/>
      <c s="13" r="CN268"/>
      <c s="1" r="CO268"/>
      <c s="1" r="CP268"/>
      <c s="1" r="CQ268"/>
      <c s="1" r="CR268"/>
      <c s="1" r="CS268"/>
      <c s="44" r="CT268"/>
      <c s="1" r="CU268"/>
      <c s="1" r="CV268"/>
      <c s="1" r="CW268"/>
      <c s="1" r="CX268"/>
      <c s="1" r="CY268"/>
      <c s="1" r="CZ268"/>
      <c s="1" r="DA268"/>
      <c s="1" r="DB268"/>
      <c s="1" r="DC268"/>
      <c s="1" r="DD268"/>
      <c s="44" r="DE268"/>
      <c s="1" r="DF268"/>
      <c s="1" r="DG268"/>
      <c s="1" r="DH268"/>
      <c s="1" r="DI268"/>
      <c s="1" r="DJ268"/>
      <c s="1" r="DK268"/>
      <c s="1" r="DL268"/>
      <c s="1" r="DM268"/>
      <c s="44" r="DN268"/>
      <c s="1" r="DO268"/>
      <c s="1" r="DP268"/>
      <c s="1" r="DQ268"/>
      <c s="1" r="DR268"/>
      <c s="1" r="DS268"/>
      <c s="1" r="DT268"/>
      <c s="1" r="DU268"/>
      <c s="1" r="DV268"/>
      <c s="1" r="DW268"/>
      <c s="44" r="DX268"/>
      <c s="1" r="DY268"/>
      <c s="68" r="DZ268"/>
      <c s="1" r="EA268"/>
      <c s="1" r="EB268"/>
      <c s="1" r="EC268"/>
      <c s="1" r="ED268"/>
      <c s="1" r="EE268"/>
      <c s="44" r="EF268"/>
      <c s="1" r="EG268"/>
      <c s="1" r="EH268"/>
      <c s="1" r="EI268"/>
      <c s="1" r="EJ268"/>
      <c s="1" r="EK268"/>
      <c s="1" r="EL268"/>
      <c s="1" r="EM268"/>
      <c s="1" r="EN268"/>
      <c s="1" r="EO268"/>
      <c s="1" r="EP268"/>
      <c s="44" r="EQ268"/>
      <c s="1" r="ER268"/>
      <c s="1" r="ES268"/>
      <c s="1" r="ET268"/>
      <c s="1" r="EU268"/>
      <c s="1" r="EV268"/>
      <c s="1" r="EW268"/>
      <c s="1" r="EX268"/>
      <c s="1" r="EY268"/>
      <c s="44" r="EZ268"/>
      <c s="1" r="FA268"/>
      <c s="1" r="FB268"/>
      <c s="1" r="FC268"/>
      <c s="1" r="FD268"/>
      <c s="1" r="FE268"/>
      <c s="1" r="FF268"/>
      <c s="1" r="FG268"/>
      <c s="1" r="FH268"/>
      <c s="1" r="FI268"/>
      <c s="44" r="FJ268"/>
      <c s="1" r="FK268"/>
      <c s="5" r="FL268"/>
      <c s="1" r="FM268"/>
      <c s="1" r="FN268"/>
      <c s="1" r="FO268"/>
      <c s="44" r="FP268"/>
      <c s="1" r="FQ268"/>
      <c s="1" r="FR268"/>
      <c s="1" r="FS268"/>
      <c s="44" r="FT268"/>
      <c s="1" r="FU268"/>
      <c s="5" r="FV268"/>
      <c s="1" r="FW268"/>
      <c s="1" r="FX268"/>
      <c s="1" r="FY268"/>
      <c s="44" r="FZ268"/>
      <c s="1" r="GA268"/>
      <c s="1" r="GB268"/>
      <c s="1" r="GC268"/>
      <c s="44" r="GD268"/>
      <c s="1" r="GE268"/>
      <c s="12" r="GF268"/>
      <c s="3" r="GG268"/>
      <c s="3" r="GH268"/>
      <c s="3" r="GI268"/>
      <c s="3" r="GJ268"/>
      <c s="3" r="GK268"/>
      <c s="3" r="GL268"/>
      <c s="3" r="GM268"/>
      <c s="3" r="GN268"/>
      <c s="3" r="GO268"/>
    </row>
    <row r="269">
      <c s="3" r="A269"/>
      <c s="3" r="B269"/>
      <c s="3" r="C269"/>
      <c s="3" r="D269"/>
      <c s="3" r="E269"/>
      <c s="3" r="F269"/>
      <c s="3" r="G269"/>
      <c s="3" r="H269"/>
      <c s="3" r="I269"/>
      <c s="1" r="J269"/>
      <c s="1" r="K269"/>
      <c s="1" r="L269"/>
      <c s="1" r="M269"/>
      <c s="1" r="N269"/>
      <c s="1" r="O269"/>
      <c s="1" r="P269"/>
      <c s="1" r="Q269"/>
      <c s="44" r="R269"/>
      <c s="1" r="S269"/>
      <c s="1" r="T269"/>
      <c s="1" r="U269"/>
      <c s="1" r="V269"/>
      <c s="1" r="W269"/>
      <c s="1" r="X269"/>
      <c s="1" r="Y269"/>
      <c s="1" r="Z269"/>
      <c s="1" r="AA269"/>
      <c s="1" r="AB269"/>
      <c s="44" r="AC269"/>
      <c s="1" r="AD269"/>
      <c s="1" r="AE269"/>
      <c s="1" r="AF269"/>
      <c s="1" r="AG269"/>
      <c s="1" r="AH269"/>
      <c s="1" r="AI269"/>
      <c s="1" r="AJ269"/>
      <c s="1" r="AK269"/>
      <c s="44" r="AL269"/>
      <c s="1" r="AM269"/>
      <c s="1" r="AN269"/>
      <c s="1" r="AO269"/>
      <c s="1" r="AP269"/>
      <c s="1" r="AQ269"/>
      <c s="1" r="AR269"/>
      <c s="1" r="AS269"/>
      <c s="1" r="AT269"/>
      <c s="1" r="AU269"/>
      <c s="44" r="AV269"/>
      <c s="1" r="AW269"/>
      <c s="68" r="AX269"/>
      <c s="1" r="AY269"/>
      <c s="1" r="AZ269"/>
      <c s="1" r="BA269"/>
      <c s="1" r="BB269"/>
      <c s="1" r="BC269"/>
      <c s="1" r="BD269"/>
      <c s="1" r="BE269"/>
      <c s="12" r="BF269"/>
      <c s="11" r="BG269"/>
      <c s="1" r="BH269"/>
      <c s="1" r="BI269"/>
      <c s="1" r="BJ269"/>
      <c s="1" r="BK269"/>
      <c s="1" r="BL269"/>
      <c s="1" r="BM269"/>
      <c s="1" r="BN269"/>
      <c s="1" r="BO269"/>
      <c s="1" r="BP269"/>
      <c s="1" r="BQ269"/>
      <c s="44" r="BR269"/>
      <c s="1" r="BS269"/>
      <c s="1" r="BT269"/>
      <c s="1" r="BU269"/>
      <c s="1" r="BV269"/>
      <c s="1" r="BW269"/>
      <c s="1" r="BX269"/>
      <c s="1" r="BY269"/>
      <c s="1" r="BZ269"/>
      <c s="44" r="CA269"/>
      <c s="1" r="CB269"/>
      <c s="1" r="CC269"/>
      <c s="1" r="CD269"/>
      <c s="1" r="CE269"/>
      <c s="1" r="CF269"/>
      <c s="1" r="CG269"/>
      <c s="1" r="CH269"/>
      <c s="1" r="CI269"/>
      <c s="1" r="CJ269"/>
      <c s="44" r="CK269"/>
      <c s="1" r="CL269"/>
      <c s="1" r="CM269"/>
      <c s="13" r="CN269"/>
      <c s="1" r="CO269"/>
      <c s="1" r="CP269"/>
      <c s="1" r="CQ269"/>
      <c s="1" r="CR269"/>
      <c s="1" r="CS269"/>
      <c s="44" r="CT269"/>
      <c s="1" r="CU269"/>
      <c s="1" r="CV269"/>
      <c s="1" r="CW269"/>
      <c s="1" r="CX269"/>
      <c s="1" r="CY269"/>
      <c s="1" r="CZ269"/>
      <c s="1" r="DA269"/>
      <c s="1" r="DB269"/>
      <c s="1" r="DC269"/>
      <c s="1" r="DD269"/>
      <c s="44" r="DE269"/>
      <c s="1" r="DF269"/>
      <c s="1" r="DG269"/>
      <c s="1" r="DH269"/>
      <c s="1" r="DI269"/>
      <c s="1" r="DJ269"/>
      <c s="1" r="DK269"/>
      <c s="1" r="DL269"/>
      <c s="1" r="DM269"/>
      <c s="44" r="DN269"/>
      <c s="1" r="DO269"/>
      <c s="1" r="DP269"/>
      <c s="1" r="DQ269"/>
      <c s="1" r="DR269"/>
      <c s="1" r="DS269"/>
      <c s="1" r="DT269"/>
      <c s="1" r="DU269"/>
      <c s="1" r="DV269"/>
      <c s="1" r="DW269"/>
      <c s="44" r="DX269"/>
      <c s="1" r="DY269"/>
      <c s="68" r="DZ269"/>
      <c s="1" r="EA269"/>
      <c s="1" r="EB269"/>
      <c s="1" r="EC269"/>
      <c s="1" r="ED269"/>
      <c s="1" r="EE269"/>
      <c s="44" r="EF269"/>
      <c s="1" r="EG269"/>
      <c s="1" r="EH269"/>
      <c s="1" r="EI269"/>
      <c s="1" r="EJ269"/>
      <c s="1" r="EK269"/>
      <c s="1" r="EL269"/>
      <c s="1" r="EM269"/>
      <c s="1" r="EN269"/>
      <c s="1" r="EO269"/>
      <c s="1" r="EP269"/>
      <c s="44" r="EQ269"/>
      <c s="1" r="ER269"/>
      <c s="1" r="ES269"/>
      <c s="1" r="ET269"/>
      <c s="1" r="EU269"/>
      <c s="1" r="EV269"/>
      <c s="1" r="EW269"/>
      <c s="1" r="EX269"/>
      <c s="1" r="EY269"/>
      <c s="44" r="EZ269"/>
      <c s="1" r="FA269"/>
      <c s="1" r="FB269"/>
      <c s="1" r="FC269"/>
      <c s="1" r="FD269"/>
      <c s="1" r="FE269"/>
      <c s="1" r="FF269"/>
      <c s="1" r="FG269"/>
      <c s="1" r="FH269"/>
      <c s="1" r="FI269"/>
      <c s="44" r="FJ269"/>
      <c s="1" r="FK269"/>
      <c s="5" r="FL269"/>
      <c s="1" r="FM269"/>
      <c s="1" r="FN269"/>
      <c s="1" r="FO269"/>
      <c s="44" r="FP269"/>
      <c s="1" r="FQ269"/>
      <c s="1" r="FR269"/>
      <c s="1" r="FS269"/>
      <c s="44" r="FT269"/>
      <c s="1" r="FU269"/>
      <c s="5" r="FV269"/>
      <c s="1" r="FW269"/>
      <c s="1" r="FX269"/>
      <c s="1" r="FY269"/>
      <c s="44" r="FZ269"/>
      <c s="1" r="GA269"/>
      <c s="1" r="GB269"/>
      <c s="1" r="GC269"/>
      <c s="44" r="GD269"/>
      <c s="1" r="GE269"/>
      <c s="12" r="GF269"/>
      <c s="3" r="GG269"/>
      <c s="3" r="GH269"/>
      <c s="3" r="GI269"/>
      <c s="3" r="GJ269"/>
      <c s="3" r="GK269"/>
      <c s="3" r="GL269"/>
      <c s="3" r="GM269"/>
      <c s="3" r="GN269"/>
      <c s="3" r="GO269"/>
    </row>
    <row r="270">
      <c s="3" r="A270"/>
      <c s="3" r="B270"/>
      <c s="3" r="C270"/>
      <c s="3" r="D270"/>
      <c s="3" r="E270"/>
      <c s="3" r="F270"/>
      <c s="3" r="G270"/>
      <c s="3" r="H270"/>
      <c s="3" r="I270"/>
      <c s="1" r="J270"/>
      <c s="1" r="K270"/>
      <c s="1" r="L270"/>
      <c s="1" r="M270"/>
      <c s="1" r="N270"/>
      <c s="1" r="O270"/>
      <c s="1" r="P270"/>
      <c s="1" r="Q270"/>
      <c s="44" r="R270"/>
      <c s="1" r="S270"/>
      <c s="1" r="T270"/>
      <c s="1" r="U270"/>
      <c s="1" r="V270"/>
      <c s="1" r="W270"/>
      <c s="1" r="X270"/>
      <c s="1" r="Y270"/>
      <c s="1" r="Z270"/>
      <c s="1" r="AA270"/>
      <c s="1" r="AB270"/>
      <c s="44" r="AC270"/>
      <c s="1" r="AD270"/>
      <c s="1" r="AE270"/>
      <c s="1" r="AF270"/>
      <c s="1" r="AG270"/>
      <c s="1" r="AH270"/>
      <c s="1" r="AI270"/>
      <c s="1" r="AJ270"/>
      <c s="1" r="AK270"/>
      <c s="44" r="AL270"/>
      <c s="1" r="AM270"/>
      <c s="1" r="AN270"/>
      <c s="1" r="AO270"/>
      <c s="1" r="AP270"/>
      <c s="1" r="AQ270"/>
      <c s="1" r="AR270"/>
      <c s="1" r="AS270"/>
      <c s="1" r="AT270"/>
      <c s="1" r="AU270"/>
      <c s="44" r="AV270"/>
      <c s="1" r="AW270"/>
      <c s="68" r="AX270"/>
      <c s="1" r="AY270"/>
      <c s="1" r="AZ270"/>
      <c s="1" r="BA270"/>
      <c s="1" r="BB270"/>
      <c s="1" r="BC270"/>
      <c s="1" r="BD270"/>
      <c s="1" r="BE270"/>
      <c s="12" r="BF270"/>
      <c s="11" r="BG270"/>
      <c s="1" r="BH270"/>
      <c s="1" r="BI270"/>
      <c s="1" r="BJ270"/>
      <c s="1" r="BK270"/>
      <c s="1" r="BL270"/>
      <c s="1" r="BM270"/>
      <c s="1" r="BN270"/>
      <c s="1" r="BO270"/>
      <c s="1" r="BP270"/>
      <c s="1" r="BQ270"/>
      <c s="44" r="BR270"/>
      <c s="1" r="BS270"/>
      <c s="1" r="BT270"/>
      <c s="1" r="BU270"/>
      <c s="1" r="BV270"/>
      <c s="1" r="BW270"/>
      <c s="1" r="BX270"/>
      <c s="1" r="BY270"/>
      <c s="1" r="BZ270"/>
      <c s="44" r="CA270"/>
      <c s="1" r="CB270"/>
      <c s="1" r="CC270"/>
      <c s="1" r="CD270"/>
      <c s="1" r="CE270"/>
      <c s="1" r="CF270"/>
      <c s="1" r="CG270"/>
      <c s="1" r="CH270"/>
      <c s="1" r="CI270"/>
      <c s="1" r="CJ270"/>
      <c s="44" r="CK270"/>
      <c s="1" r="CL270"/>
      <c s="1" r="CM270"/>
      <c s="13" r="CN270"/>
      <c s="1" r="CO270"/>
      <c s="1" r="CP270"/>
      <c s="1" r="CQ270"/>
      <c s="1" r="CR270"/>
      <c s="1" r="CS270"/>
      <c s="44" r="CT270"/>
      <c s="1" r="CU270"/>
      <c s="1" r="CV270"/>
      <c s="1" r="CW270"/>
      <c s="1" r="CX270"/>
      <c s="1" r="CY270"/>
      <c s="1" r="CZ270"/>
      <c s="1" r="DA270"/>
      <c s="1" r="DB270"/>
      <c s="1" r="DC270"/>
      <c s="1" r="DD270"/>
      <c s="44" r="DE270"/>
      <c s="1" r="DF270"/>
      <c s="1" r="DG270"/>
      <c s="1" r="DH270"/>
      <c s="1" r="DI270"/>
      <c s="1" r="DJ270"/>
      <c s="1" r="DK270"/>
      <c s="1" r="DL270"/>
      <c s="1" r="DM270"/>
      <c s="44" r="DN270"/>
      <c s="1" r="DO270"/>
      <c s="1" r="DP270"/>
      <c s="1" r="DQ270"/>
      <c s="1" r="DR270"/>
      <c s="1" r="DS270"/>
      <c s="1" r="DT270"/>
      <c s="1" r="DU270"/>
      <c s="1" r="DV270"/>
      <c s="1" r="DW270"/>
      <c s="44" r="DX270"/>
      <c s="1" r="DY270"/>
      <c s="68" r="DZ270"/>
      <c s="1" r="EA270"/>
      <c s="1" r="EB270"/>
      <c s="1" r="EC270"/>
      <c s="1" r="ED270"/>
      <c s="1" r="EE270"/>
      <c s="44" r="EF270"/>
      <c s="1" r="EG270"/>
      <c s="1" r="EH270"/>
      <c s="1" r="EI270"/>
      <c s="1" r="EJ270"/>
      <c s="1" r="EK270"/>
      <c s="1" r="EL270"/>
      <c s="1" r="EM270"/>
      <c s="1" r="EN270"/>
      <c s="1" r="EO270"/>
      <c s="1" r="EP270"/>
      <c s="44" r="EQ270"/>
      <c s="1" r="ER270"/>
      <c s="1" r="ES270"/>
      <c s="1" r="ET270"/>
      <c s="1" r="EU270"/>
      <c s="1" r="EV270"/>
      <c s="1" r="EW270"/>
      <c s="1" r="EX270"/>
      <c s="1" r="EY270"/>
      <c s="44" r="EZ270"/>
      <c s="1" r="FA270"/>
      <c s="1" r="FB270"/>
      <c s="1" r="FC270"/>
      <c s="1" r="FD270"/>
      <c s="1" r="FE270"/>
      <c s="1" r="FF270"/>
      <c s="1" r="FG270"/>
      <c s="1" r="FH270"/>
      <c s="1" r="FI270"/>
      <c s="44" r="FJ270"/>
      <c s="1" r="FK270"/>
      <c s="5" r="FL270"/>
      <c s="1" r="FM270"/>
      <c s="1" r="FN270"/>
      <c s="1" r="FO270"/>
      <c s="44" r="FP270"/>
      <c s="1" r="FQ270"/>
      <c s="1" r="FR270"/>
      <c s="1" r="FS270"/>
      <c s="44" r="FT270"/>
      <c s="1" r="FU270"/>
      <c s="5" r="FV270"/>
      <c s="1" r="FW270"/>
      <c s="1" r="FX270"/>
      <c s="1" r="FY270"/>
      <c s="44" r="FZ270"/>
      <c s="1" r="GA270"/>
      <c s="1" r="GB270"/>
      <c s="1" r="GC270"/>
      <c s="44" r="GD270"/>
      <c s="1" r="GE270"/>
      <c s="12" r="GF270"/>
      <c s="3" r="GG270"/>
      <c s="3" r="GH270"/>
      <c s="3" r="GI270"/>
      <c s="3" r="GJ270"/>
      <c s="3" r="GK270"/>
      <c s="3" r="GL270"/>
      <c s="3" r="GM270"/>
      <c s="3" r="GN270"/>
      <c s="3" r="GO270"/>
    </row>
    <row r="271">
      <c s="3" r="A271"/>
      <c s="3" r="B271"/>
      <c s="3" r="C271"/>
      <c s="3" r="D271"/>
      <c s="3" r="E271"/>
      <c s="3" r="F271"/>
      <c s="3" r="G271"/>
      <c s="3" r="H271"/>
      <c s="3" r="I271"/>
      <c s="1" r="J271"/>
      <c s="1" r="K271"/>
      <c s="1" r="L271"/>
      <c s="1" r="M271"/>
      <c s="1" r="N271"/>
      <c s="1" r="O271"/>
      <c s="1" r="P271"/>
      <c s="1" r="Q271"/>
      <c s="44" r="R271"/>
      <c s="1" r="S271"/>
      <c s="1" r="T271"/>
      <c s="1" r="U271"/>
      <c s="1" r="V271"/>
      <c s="1" r="W271"/>
      <c s="1" r="X271"/>
      <c s="1" r="Y271"/>
      <c s="1" r="Z271"/>
      <c s="1" r="AA271"/>
      <c s="1" r="AB271"/>
      <c s="44" r="AC271"/>
      <c s="1" r="AD271"/>
      <c s="1" r="AE271"/>
      <c s="1" r="AF271"/>
      <c s="1" r="AG271"/>
      <c s="1" r="AH271"/>
      <c s="1" r="AI271"/>
      <c s="1" r="AJ271"/>
      <c s="1" r="AK271"/>
      <c s="44" r="AL271"/>
      <c s="1" r="AM271"/>
      <c s="1" r="AN271"/>
      <c s="1" r="AO271"/>
      <c s="1" r="AP271"/>
      <c s="1" r="AQ271"/>
      <c s="1" r="AR271"/>
      <c s="1" r="AS271"/>
      <c s="1" r="AT271"/>
      <c s="1" r="AU271"/>
      <c s="44" r="AV271"/>
      <c s="1" r="AW271"/>
      <c s="68" r="AX271"/>
      <c s="1" r="AY271"/>
      <c s="1" r="AZ271"/>
      <c s="1" r="BA271"/>
      <c s="1" r="BB271"/>
      <c s="1" r="BC271"/>
      <c s="1" r="BD271"/>
      <c s="1" r="BE271"/>
      <c s="12" r="BF271"/>
      <c s="11" r="BG271"/>
      <c s="1" r="BH271"/>
      <c s="1" r="BI271"/>
      <c s="1" r="BJ271"/>
      <c s="1" r="BK271"/>
      <c s="1" r="BL271"/>
      <c s="1" r="BM271"/>
      <c s="1" r="BN271"/>
      <c s="1" r="BO271"/>
      <c s="1" r="BP271"/>
      <c s="1" r="BQ271"/>
      <c s="44" r="BR271"/>
      <c s="1" r="BS271"/>
      <c s="1" r="BT271"/>
      <c s="1" r="BU271"/>
      <c s="1" r="BV271"/>
      <c s="1" r="BW271"/>
      <c s="1" r="BX271"/>
      <c s="1" r="BY271"/>
      <c s="1" r="BZ271"/>
      <c s="44" r="CA271"/>
      <c s="1" r="CB271"/>
      <c s="1" r="CC271"/>
      <c s="1" r="CD271"/>
      <c s="1" r="CE271"/>
      <c s="1" r="CF271"/>
      <c s="1" r="CG271"/>
      <c s="1" r="CH271"/>
      <c s="1" r="CI271"/>
      <c s="1" r="CJ271"/>
      <c s="44" r="CK271"/>
      <c s="1" r="CL271"/>
      <c s="1" r="CM271"/>
      <c s="13" r="CN271"/>
      <c s="1" r="CO271"/>
      <c s="1" r="CP271"/>
      <c s="1" r="CQ271"/>
      <c s="1" r="CR271"/>
      <c s="1" r="CS271"/>
      <c s="44" r="CT271"/>
      <c s="1" r="CU271"/>
      <c s="1" r="CV271"/>
      <c s="1" r="CW271"/>
      <c s="1" r="CX271"/>
      <c s="1" r="CY271"/>
      <c s="1" r="CZ271"/>
      <c s="1" r="DA271"/>
      <c s="1" r="DB271"/>
      <c s="1" r="DC271"/>
      <c s="1" r="DD271"/>
      <c s="44" r="DE271"/>
      <c s="1" r="DF271"/>
      <c s="1" r="DG271"/>
      <c s="1" r="DH271"/>
      <c s="1" r="DI271"/>
      <c s="1" r="DJ271"/>
      <c s="1" r="DK271"/>
      <c s="1" r="DL271"/>
      <c s="1" r="DM271"/>
      <c s="44" r="DN271"/>
      <c s="1" r="DO271"/>
      <c s="1" r="DP271"/>
      <c s="1" r="DQ271"/>
      <c s="1" r="DR271"/>
      <c s="1" r="DS271"/>
      <c s="1" r="DT271"/>
      <c s="1" r="DU271"/>
      <c s="1" r="DV271"/>
      <c s="1" r="DW271"/>
      <c s="44" r="DX271"/>
      <c s="1" r="DY271"/>
      <c s="68" r="DZ271"/>
      <c s="1" r="EA271"/>
      <c s="1" r="EB271"/>
      <c s="1" r="EC271"/>
      <c s="1" r="ED271"/>
      <c s="1" r="EE271"/>
      <c s="44" r="EF271"/>
      <c s="1" r="EG271"/>
      <c s="1" r="EH271"/>
      <c s="1" r="EI271"/>
      <c s="1" r="EJ271"/>
      <c s="1" r="EK271"/>
      <c s="1" r="EL271"/>
      <c s="1" r="EM271"/>
      <c s="1" r="EN271"/>
      <c s="1" r="EO271"/>
      <c s="1" r="EP271"/>
      <c s="44" r="EQ271"/>
      <c s="1" r="ER271"/>
      <c s="1" r="ES271"/>
      <c s="1" r="ET271"/>
      <c s="1" r="EU271"/>
      <c s="1" r="EV271"/>
      <c s="1" r="EW271"/>
      <c s="1" r="EX271"/>
      <c s="1" r="EY271"/>
      <c s="44" r="EZ271"/>
      <c s="1" r="FA271"/>
      <c s="1" r="FB271"/>
      <c s="1" r="FC271"/>
      <c s="1" r="FD271"/>
      <c s="1" r="FE271"/>
      <c s="1" r="FF271"/>
      <c s="1" r="FG271"/>
      <c s="1" r="FH271"/>
      <c s="1" r="FI271"/>
      <c s="44" r="FJ271"/>
      <c s="1" r="FK271"/>
      <c s="5" r="FL271"/>
      <c s="1" r="FM271"/>
      <c s="1" r="FN271"/>
      <c s="1" r="FO271"/>
      <c s="44" r="FP271"/>
      <c s="1" r="FQ271"/>
      <c s="1" r="FR271"/>
      <c s="1" r="FS271"/>
      <c s="44" r="FT271"/>
      <c s="1" r="FU271"/>
      <c s="5" r="FV271"/>
      <c s="1" r="FW271"/>
      <c s="1" r="FX271"/>
      <c s="1" r="FY271"/>
      <c s="44" r="FZ271"/>
      <c s="1" r="GA271"/>
      <c s="1" r="GB271"/>
      <c s="1" r="GC271"/>
      <c s="44" r="GD271"/>
      <c s="1" r="GE271"/>
      <c s="12" r="GF271"/>
      <c s="3" r="GG271"/>
      <c s="3" r="GH271"/>
      <c s="3" r="GI271"/>
      <c s="3" r="GJ271"/>
      <c s="3" r="GK271"/>
      <c s="3" r="GL271"/>
      <c s="3" r="GM271"/>
      <c s="3" r="GN271"/>
      <c s="3" r="GO271"/>
    </row>
    <row r="272">
      <c s="3" r="A272"/>
      <c s="3" r="B272"/>
      <c s="3" r="C272"/>
      <c s="3" r="D272"/>
      <c s="3" r="E272"/>
      <c s="3" r="F272"/>
      <c s="3" r="G272"/>
      <c s="3" r="H272"/>
      <c s="3" r="I272"/>
      <c s="1" r="J272"/>
      <c s="1" r="K272"/>
      <c s="1" r="L272"/>
      <c s="1" r="M272"/>
      <c s="1" r="N272"/>
      <c s="1" r="O272"/>
      <c s="1" r="P272"/>
      <c s="1" r="Q272"/>
      <c s="44" r="R272"/>
      <c s="1" r="S272"/>
      <c s="1" r="T272"/>
      <c s="1" r="U272"/>
      <c s="1" r="V272"/>
      <c s="1" r="W272"/>
      <c s="1" r="X272"/>
      <c s="1" r="Y272"/>
      <c s="1" r="Z272"/>
      <c s="1" r="AA272"/>
      <c s="1" r="AB272"/>
      <c s="44" r="AC272"/>
      <c s="1" r="AD272"/>
      <c s="1" r="AE272"/>
      <c s="1" r="AF272"/>
      <c s="1" r="AG272"/>
      <c s="1" r="AH272"/>
      <c s="1" r="AI272"/>
      <c s="1" r="AJ272"/>
      <c s="1" r="AK272"/>
      <c s="44" r="AL272"/>
      <c s="1" r="AM272"/>
      <c s="1" r="AN272"/>
      <c s="1" r="AO272"/>
      <c s="1" r="AP272"/>
      <c s="1" r="AQ272"/>
      <c s="1" r="AR272"/>
      <c s="1" r="AS272"/>
      <c s="1" r="AT272"/>
      <c s="1" r="AU272"/>
      <c s="44" r="AV272"/>
      <c s="1" r="AW272"/>
      <c s="68" r="AX272"/>
      <c s="1" r="AY272"/>
      <c s="1" r="AZ272"/>
      <c s="1" r="BA272"/>
      <c s="1" r="BB272"/>
      <c s="1" r="BC272"/>
      <c s="1" r="BD272"/>
      <c s="1" r="BE272"/>
      <c s="12" r="BF272"/>
      <c s="11" r="BG272"/>
      <c s="1" r="BH272"/>
      <c s="1" r="BI272"/>
      <c s="1" r="BJ272"/>
      <c s="1" r="BK272"/>
      <c s="1" r="BL272"/>
      <c s="1" r="BM272"/>
      <c s="1" r="BN272"/>
      <c s="1" r="BO272"/>
      <c s="1" r="BP272"/>
      <c s="1" r="BQ272"/>
      <c s="44" r="BR272"/>
      <c s="1" r="BS272"/>
      <c s="1" r="BT272"/>
      <c s="1" r="BU272"/>
      <c s="1" r="BV272"/>
      <c s="1" r="BW272"/>
      <c s="1" r="BX272"/>
      <c s="1" r="BY272"/>
      <c s="1" r="BZ272"/>
      <c s="44" r="CA272"/>
      <c s="1" r="CB272"/>
      <c s="1" r="CC272"/>
      <c s="1" r="CD272"/>
      <c s="1" r="CE272"/>
      <c s="1" r="CF272"/>
      <c s="1" r="CG272"/>
      <c s="1" r="CH272"/>
      <c s="1" r="CI272"/>
      <c s="1" r="CJ272"/>
      <c s="44" r="CK272"/>
      <c s="1" r="CL272"/>
      <c s="1" r="CM272"/>
      <c s="13" r="CN272"/>
      <c s="1" r="CO272"/>
      <c s="1" r="CP272"/>
      <c s="1" r="CQ272"/>
      <c s="1" r="CR272"/>
      <c s="1" r="CS272"/>
      <c s="44" r="CT272"/>
      <c s="1" r="CU272"/>
      <c s="1" r="CV272"/>
      <c s="1" r="CW272"/>
      <c s="1" r="CX272"/>
      <c s="1" r="CY272"/>
      <c s="1" r="CZ272"/>
      <c s="1" r="DA272"/>
      <c s="1" r="DB272"/>
      <c s="1" r="DC272"/>
      <c s="1" r="DD272"/>
      <c s="44" r="DE272"/>
      <c s="1" r="DF272"/>
      <c s="1" r="DG272"/>
      <c s="1" r="DH272"/>
      <c s="1" r="DI272"/>
      <c s="1" r="DJ272"/>
      <c s="1" r="DK272"/>
      <c s="1" r="DL272"/>
      <c s="1" r="DM272"/>
      <c s="44" r="DN272"/>
      <c s="1" r="DO272"/>
      <c s="1" r="DP272"/>
      <c s="1" r="DQ272"/>
      <c s="1" r="DR272"/>
      <c s="1" r="DS272"/>
      <c s="1" r="DT272"/>
      <c s="1" r="DU272"/>
      <c s="1" r="DV272"/>
      <c s="1" r="DW272"/>
      <c s="44" r="DX272"/>
      <c s="1" r="DY272"/>
      <c s="68" r="DZ272"/>
      <c s="1" r="EA272"/>
      <c s="1" r="EB272"/>
      <c s="1" r="EC272"/>
      <c s="1" r="ED272"/>
      <c s="1" r="EE272"/>
      <c s="44" r="EF272"/>
      <c s="1" r="EG272"/>
      <c s="1" r="EH272"/>
      <c s="1" r="EI272"/>
      <c s="1" r="EJ272"/>
      <c s="1" r="EK272"/>
      <c s="1" r="EL272"/>
      <c s="1" r="EM272"/>
      <c s="1" r="EN272"/>
      <c s="1" r="EO272"/>
      <c s="1" r="EP272"/>
      <c s="44" r="EQ272"/>
      <c s="1" r="ER272"/>
      <c s="1" r="ES272"/>
      <c s="1" r="ET272"/>
      <c s="1" r="EU272"/>
      <c s="1" r="EV272"/>
      <c s="1" r="EW272"/>
      <c s="1" r="EX272"/>
      <c s="1" r="EY272"/>
      <c s="44" r="EZ272"/>
      <c s="1" r="FA272"/>
      <c s="1" r="FB272"/>
      <c s="1" r="FC272"/>
      <c s="1" r="FD272"/>
      <c s="1" r="FE272"/>
      <c s="1" r="FF272"/>
      <c s="1" r="FG272"/>
      <c s="1" r="FH272"/>
      <c s="1" r="FI272"/>
      <c s="44" r="FJ272"/>
      <c s="1" r="FK272"/>
      <c s="5" r="FL272"/>
      <c s="1" r="FM272"/>
      <c s="1" r="FN272"/>
      <c s="1" r="FO272"/>
      <c s="44" r="FP272"/>
      <c s="1" r="FQ272"/>
      <c s="1" r="FR272"/>
      <c s="1" r="FS272"/>
      <c s="44" r="FT272"/>
      <c s="1" r="FU272"/>
      <c s="5" r="FV272"/>
      <c s="1" r="FW272"/>
      <c s="1" r="FX272"/>
      <c s="1" r="FY272"/>
      <c s="44" r="FZ272"/>
      <c s="1" r="GA272"/>
      <c s="1" r="GB272"/>
      <c s="1" r="GC272"/>
      <c s="44" r="GD272"/>
      <c s="1" r="GE272"/>
      <c s="12" r="GF272"/>
      <c s="3" r="GG272"/>
      <c s="3" r="GH272"/>
      <c s="3" r="GI272"/>
      <c s="3" r="GJ272"/>
      <c s="3" r="GK272"/>
      <c s="3" r="GL272"/>
      <c s="3" r="GM272"/>
      <c s="3" r="GN272"/>
      <c s="3" r="GO272"/>
    </row>
    <row r="273">
      <c s="3" r="A273"/>
      <c s="3" r="B273"/>
      <c s="3" r="C273"/>
      <c s="3" r="D273"/>
      <c s="3" r="E273"/>
      <c s="3" r="F273"/>
      <c s="3" r="G273"/>
      <c s="3" r="H273"/>
      <c s="3" r="I273"/>
      <c s="1" r="J273"/>
      <c s="1" r="K273"/>
      <c s="1" r="L273"/>
      <c s="1" r="M273"/>
      <c s="1" r="N273"/>
      <c s="1" r="O273"/>
      <c s="1" r="P273"/>
      <c s="1" r="Q273"/>
      <c s="44" r="R273"/>
      <c s="1" r="S273"/>
      <c s="1" r="T273"/>
      <c s="1" r="U273"/>
      <c s="1" r="V273"/>
      <c s="1" r="W273"/>
      <c s="1" r="X273"/>
      <c s="1" r="Y273"/>
      <c s="1" r="Z273"/>
      <c s="1" r="AA273"/>
      <c s="1" r="AB273"/>
      <c s="44" r="AC273"/>
      <c s="1" r="AD273"/>
      <c s="1" r="AE273"/>
      <c s="1" r="AF273"/>
      <c s="1" r="AG273"/>
      <c s="1" r="AH273"/>
      <c s="1" r="AI273"/>
      <c s="1" r="AJ273"/>
      <c s="1" r="AK273"/>
      <c s="44" r="AL273"/>
      <c s="1" r="AM273"/>
      <c s="1" r="AN273"/>
      <c s="1" r="AO273"/>
      <c s="1" r="AP273"/>
      <c s="1" r="AQ273"/>
      <c s="1" r="AR273"/>
      <c s="1" r="AS273"/>
      <c s="1" r="AT273"/>
      <c s="1" r="AU273"/>
      <c s="44" r="AV273"/>
      <c s="1" r="AW273"/>
      <c s="68" r="AX273"/>
      <c s="1" r="AY273"/>
      <c s="1" r="AZ273"/>
      <c s="1" r="BA273"/>
      <c s="1" r="BB273"/>
      <c s="1" r="BC273"/>
      <c s="1" r="BD273"/>
      <c s="1" r="BE273"/>
      <c s="12" r="BF273"/>
      <c s="11" r="BG273"/>
      <c s="1" r="BH273"/>
      <c s="1" r="BI273"/>
      <c s="1" r="BJ273"/>
      <c s="1" r="BK273"/>
      <c s="1" r="BL273"/>
      <c s="1" r="BM273"/>
      <c s="1" r="BN273"/>
      <c s="1" r="BO273"/>
      <c s="1" r="BP273"/>
      <c s="1" r="BQ273"/>
      <c s="44" r="BR273"/>
      <c s="1" r="BS273"/>
      <c s="1" r="BT273"/>
      <c s="1" r="BU273"/>
      <c s="1" r="BV273"/>
      <c s="1" r="BW273"/>
      <c s="1" r="BX273"/>
      <c s="1" r="BY273"/>
      <c s="1" r="BZ273"/>
      <c s="44" r="CA273"/>
      <c s="1" r="CB273"/>
      <c s="1" r="CC273"/>
      <c s="1" r="CD273"/>
      <c s="1" r="CE273"/>
      <c s="1" r="CF273"/>
      <c s="1" r="CG273"/>
      <c s="1" r="CH273"/>
      <c s="1" r="CI273"/>
      <c s="1" r="CJ273"/>
      <c s="44" r="CK273"/>
      <c s="1" r="CL273"/>
      <c s="1" r="CM273"/>
      <c s="13" r="CN273"/>
      <c s="1" r="CO273"/>
      <c s="1" r="CP273"/>
      <c s="1" r="CQ273"/>
      <c s="1" r="CR273"/>
      <c s="1" r="CS273"/>
      <c s="44" r="CT273"/>
      <c s="1" r="CU273"/>
      <c s="1" r="CV273"/>
      <c s="1" r="CW273"/>
      <c s="1" r="CX273"/>
      <c s="1" r="CY273"/>
      <c s="1" r="CZ273"/>
      <c s="1" r="DA273"/>
      <c s="1" r="DB273"/>
      <c s="1" r="DC273"/>
      <c s="1" r="DD273"/>
      <c s="44" r="DE273"/>
      <c s="1" r="DF273"/>
      <c s="1" r="DG273"/>
      <c s="1" r="DH273"/>
      <c s="1" r="DI273"/>
      <c s="1" r="DJ273"/>
      <c s="1" r="DK273"/>
      <c s="1" r="DL273"/>
      <c s="1" r="DM273"/>
      <c s="44" r="DN273"/>
      <c s="1" r="DO273"/>
      <c s="1" r="DP273"/>
      <c s="1" r="DQ273"/>
      <c s="1" r="DR273"/>
      <c s="1" r="DS273"/>
      <c s="1" r="DT273"/>
      <c s="1" r="DU273"/>
      <c s="1" r="DV273"/>
      <c s="1" r="DW273"/>
      <c s="44" r="DX273"/>
      <c s="1" r="DY273"/>
      <c s="68" r="DZ273"/>
      <c s="1" r="EA273"/>
      <c s="1" r="EB273"/>
      <c s="1" r="EC273"/>
      <c s="1" r="ED273"/>
      <c s="1" r="EE273"/>
      <c s="44" r="EF273"/>
      <c s="1" r="EG273"/>
      <c s="1" r="EH273"/>
      <c s="1" r="EI273"/>
      <c s="1" r="EJ273"/>
      <c s="1" r="EK273"/>
      <c s="1" r="EL273"/>
      <c s="1" r="EM273"/>
      <c s="1" r="EN273"/>
      <c s="1" r="EO273"/>
      <c s="1" r="EP273"/>
      <c s="44" r="EQ273"/>
      <c s="1" r="ER273"/>
      <c s="1" r="ES273"/>
      <c s="1" r="ET273"/>
      <c s="1" r="EU273"/>
      <c s="1" r="EV273"/>
      <c s="1" r="EW273"/>
      <c s="1" r="EX273"/>
      <c s="1" r="EY273"/>
      <c s="44" r="EZ273"/>
      <c s="1" r="FA273"/>
      <c s="1" r="FB273"/>
      <c s="1" r="FC273"/>
      <c s="1" r="FD273"/>
      <c s="1" r="FE273"/>
      <c s="1" r="FF273"/>
      <c s="1" r="FG273"/>
      <c s="1" r="FH273"/>
      <c s="1" r="FI273"/>
      <c s="44" r="FJ273"/>
      <c s="1" r="FK273"/>
      <c s="5" r="FL273"/>
      <c s="1" r="FM273"/>
      <c s="1" r="FN273"/>
      <c s="1" r="FO273"/>
      <c s="44" r="FP273"/>
      <c s="1" r="FQ273"/>
      <c s="1" r="FR273"/>
      <c s="1" r="FS273"/>
      <c s="44" r="FT273"/>
      <c s="1" r="FU273"/>
      <c s="5" r="FV273"/>
      <c s="1" r="FW273"/>
      <c s="1" r="FX273"/>
      <c s="1" r="FY273"/>
      <c s="44" r="FZ273"/>
      <c s="1" r="GA273"/>
      <c s="1" r="GB273"/>
      <c s="1" r="GC273"/>
      <c s="44" r="GD273"/>
      <c s="1" r="GE273"/>
      <c s="12" r="GF273"/>
      <c s="3" r="GG273"/>
      <c s="3" r="GH273"/>
      <c s="3" r="GI273"/>
      <c s="3" r="GJ273"/>
      <c s="3" r="GK273"/>
      <c s="3" r="GL273"/>
      <c s="3" r="GM273"/>
      <c s="3" r="GN273"/>
      <c s="3" r="GO273"/>
    </row>
    <row r="274">
      <c s="3" r="A274"/>
      <c s="3" r="B274"/>
      <c s="3" r="C274"/>
      <c s="3" r="D274"/>
      <c s="3" r="E274"/>
      <c s="3" r="F274"/>
      <c s="3" r="G274"/>
      <c s="3" r="H274"/>
      <c s="3" r="I274"/>
      <c s="1" r="J274"/>
      <c s="1" r="K274"/>
      <c s="1" r="L274"/>
      <c s="1" r="M274"/>
      <c s="1" r="N274"/>
      <c s="1" r="O274"/>
      <c s="1" r="P274"/>
      <c s="1" r="Q274"/>
      <c s="44" r="R274"/>
      <c s="1" r="S274"/>
      <c s="1" r="T274"/>
      <c s="1" r="U274"/>
      <c s="1" r="V274"/>
      <c s="1" r="W274"/>
      <c s="1" r="X274"/>
      <c s="1" r="Y274"/>
      <c s="1" r="Z274"/>
      <c s="1" r="AA274"/>
      <c s="1" r="AB274"/>
      <c s="44" r="AC274"/>
      <c s="1" r="AD274"/>
      <c s="1" r="AE274"/>
      <c s="1" r="AF274"/>
      <c s="1" r="AG274"/>
      <c s="1" r="AH274"/>
      <c s="1" r="AI274"/>
      <c s="1" r="AJ274"/>
      <c s="1" r="AK274"/>
      <c s="44" r="AL274"/>
      <c s="1" r="AM274"/>
      <c s="1" r="AN274"/>
      <c s="1" r="AO274"/>
      <c s="1" r="AP274"/>
      <c s="1" r="AQ274"/>
      <c s="1" r="AR274"/>
      <c s="1" r="AS274"/>
      <c s="1" r="AT274"/>
      <c s="1" r="AU274"/>
      <c s="44" r="AV274"/>
      <c s="1" r="AW274"/>
      <c s="68" r="AX274"/>
      <c s="1" r="AY274"/>
      <c s="1" r="AZ274"/>
      <c s="1" r="BA274"/>
      <c s="1" r="BB274"/>
      <c s="1" r="BC274"/>
      <c s="1" r="BD274"/>
      <c s="1" r="BE274"/>
      <c s="12" r="BF274"/>
      <c s="11" r="BG274"/>
      <c s="1" r="BH274"/>
      <c s="1" r="BI274"/>
      <c s="1" r="BJ274"/>
      <c s="1" r="BK274"/>
      <c s="1" r="BL274"/>
      <c s="1" r="BM274"/>
      <c s="1" r="BN274"/>
      <c s="1" r="BO274"/>
      <c s="1" r="BP274"/>
      <c s="1" r="BQ274"/>
      <c s="44" r="BR274"/>
      <c s="1" r="BS274"/>
      <c s="1" r="BT274"/>
      <c s="1" r="BU274"/>
      <c s="1" r="BV274"/>
      <c s="1" r="BW274"/>
      <c s="1" r="BX274"/>
      <c s="1" r="BY274"/>
      <c s="1" r="BZ274"/>
      <c s="44" r="CA274"/>
      <c s="1" r="CB274"/>
      <c s="1" r="CC274"/>
      <c s="1" r="CD274"/>
      <c s="1" r="CE274"/>
      <c s="1" r="CF274"/>
      <c s="1" r="CG274"/>
      <c s="1" r="CH274"/>
      <c s="1" r="CI274"/>
      <c s="1" r="CJ274"/>
      <c s="44" r="CK274"/>
      <c s="1" r="CL274"/>
      <c s="1" r="CM274"/>
      <c s="13" r="CN274"/>
      <c s="1" r="CO274"/>
      <c s="1" r="CP274"/>
      <c s="1" r="CQ274"/>
      <c s="1" r="CR274"/>
      <c s="1" r="CS274"/>
      <c s="44" r="CT274"/>
      <c s="1" r="CU274"/>
      <c s="1" r="CV274"/>
      <c s="1" r="CW274"/>
      <c s="1" r="CX274"/>
      <c s="1" r="CY274"/>
      <c s="1" r="CZ274"/>
      <c s="1" r="DA274"/>
      <c s="1" r="DB274"/>
      <c s="1" r="DC274"/>
      <c s="1" r="DD274"/>
      <c s="44" r="DE274"/>
      <c s="1" r="DF274"/>
      <c s="1" r="DG274"/>
      <c s="1" r="DH274"/>
      <c s="1" r="DI274"/>
      <c s="1" r="DJ274"/>
      <c s="1" r="DK274"/>
      <c s="1" r="DL274"/>
      <c s="1" r="DM274"/>
      <c s="44" r="DN274"/>
      <c s="1" r="DO274"/>
      <c s="1" r="DP274"/>
      <c s="1" r="DQ274"/>
      <c s="1" r="DR274"/>
      <c s="1" r="DS274"/>
      <c s="1" r="DT274"/>
      <c s="1" r="DU274"/>
      <c s="1" r="DV274"/>
      <c s="1" r="DW274"/>
      <c s="44" r="DX274"/>
      <c s="1" r="DY274"/>
      <c s="68" r="DZ274"/>
      <c s="1" r="EA274"/>
      <c s="1" r="EB274"/>
      <c s="1" r="EC274"/>
      <c s="1" r="ED274"/>
      <c s="1" r="EE274"/>
      <c s="44" r="EF274"/>
      <c s="1" r="EG274"/>
      <c s="1" r="EH274"/>
      <c s="1" r="EI274"/>
      <c s="1" r="EJ274"/>
      <c s="1" r="EK274"/>
      <c s="1" r="EL274"/>
      <c s="1" r="EM274"/>
      <c s="1" r="EN274"/>
      <c s="1" r="EO274"/>
      <c s="1" r="EP274"/>
      <c s="44" r="EQ274"/>
      <c s="1" r="ER274"/>
      <c s="1" r="ES274"/>
      <c s="1" r="ET274"/>
      <c s="1" r="EU274"/>
      <c s="1" r="EV274"/>
      <c s="1" r="EW274"/>
      <c s="1" r="EX274"/>
      <c s="1" r="EY274"/>
      <c s="44" r="EZ274"/>
      <c s="1" r="FA274"/>
      <c s="1" r="FB274"/>
      <c s="1" r="FC274"/>
      <c s="1" r="FD274"/>
      <c s="1" r="FE274"/>
      <c s="1" r="FF274"/>
      <c s="1" r="FG274"/>
      <c s="1" r="FH274"/>
      <c s="1" r="FI274"/>
      <c s="44" r="FJ274"/>
      <c s="1" r="FK274"/>
      <c s="5" r="FL274"/>
      <c s="1" r="FM274"/>
      <c s="1" r="FN274"/>
      <c s="1" r="FO274"/>
      <c s="44" r="FP274"/>
      <c s="1" r="FQ274"/>
      <c s="1" r="FR274"/>
      <c s="1" r="FS274"/>
      <c s="44" r="FT274"/>
      <c s="1" r="FU274"/>
      <c s="5" r="FV274"/>
      <c s="1" r="FW274"/>
      <c s="1" r="FX274"/>
      <c s="1" r="FY274"/>
      <c s="44" r="FZ274"/>
      <c s="1" r="GA274"/>
      <c s="1" r="GB274"/>
      <c s="1" r="GC274"/>
      <c s="44" r="GD274"/>
      <c s="1" r="GE274"/>
      <c s="12" r="GF274"/>
      <c s="3" r="GG274"/>
      <c s="3" r="GH274"/>
      <c s="3" r="GI274"/>
      <c s="3" r="GJ274"/>
      <c s="3" r="GK274"/>
      <c s="3" r="GL274"/>
      <c s="3" r="GM274"/>
      <c s="3" r="GN274"/>
      <c s="3" r="GO274"/>
    </row>
    <row r="275">
      <c s="3" r="A275"/>
      <c s="3" r="B275"/>
      <c s="3" r="C275"/>
      <c s="3" r="D275"/>
      <c s="3" r="E275"/>
      <c s="3" r="F275"/>
      <c s="3" r="G275"/>
      <c s="3" r="H275"/>
      <c s="3" r="I275"/>
      <c s="1" r="J275"/>
      <c s="1" r="K275"/>
      <c s="1" r="L275"/>
      <c s="1" r="M275"/>
      <c s="1" r="N275"/>
      <c s="1" r="O275"/>
      <c s="1" r="P275"/>
      <c s="1" r="Q275"/>
      <c s="44" r="R275"/>
      <c s="1" r="S275"/>
      <c s="1" r="T275"/>
      <c s="1" r="U275"/>
      <c s="1" r="V275"/>
      <c s="1" r="W275"/>
      <c s="1" r="X275"/>
      <c s="1" r="Y275"/>
      <c s="1" r="Z275"/>
      <c s="1" r="AA275"/>
      <c s="1" r="AB275"/>
      <c s="44" r="AC275"/>
      <c s="1" r="AD275"/>
      <c s="1" r="AE275"/>
      <c s="1" r="AF275"/>
      <c s="1" r="AG275"/>
      <c s="1" r="AH275"/>
      <c s="1" r="AI275"/>
      <c s="1" r="AJ275"/>
      <c s="1" r="AK275"/>
      <c s="44" r="AL275"/>
      <c s="1" r="AM275"/>
      <c s="1" r="AN275"/>
      <c s="1" r="AO275"/>
      <c s="1" r="AP275"/>
      <c s="1" r="AQ275"/>
      <c s="1" r="AR275"/>
      <c s="1" r="AS275"/>
      <c s="1" r="AT275"/>
      <c s="1" r="AU275"/>
      <c s="44" r="AV275"/>
      <c s="1" r="AW275"/>
      <c s="68" r="AX275"/>
      <c s="1" r="AY275"/>
      <c s="1" r="AZ275"/>
      <c s="1" r="BA275"/>
      <c s="1" r="BB275"/>
      <c s="1" r="BC275"/>
      <c s="1" r="BD275"/>
      <c s="1" r="BE275"/>
      <c s="12" r="BF275"/>
      <c s="11" r="BG275"/>
      <c s="1" r="BH275"/>
      <c s="1" r="BI275"/>
      <c s="1" r="BJ275"/>
      <c s="1" r="BK275"/>
      <c s="1" r="BL275"/>
      <c s="1" r="BM275"/>
      <c s="1" r="BN275"/>
      <c s="1" r="BO275"/>
      <c s="1" r="BP275"/>
      <c s="1" r="BQ275"/>
      <c s="44" r="BR275"/>
      <c s="1" r="BS275"/>
      <c s="1" r="BT275"/>
      <c s="1" r="BU275"/>
      <c s="1" r="BV275"/>
      <c s="1" r="BW275"/>
      <c s="1" r="BX275"/>
      <c s="1" r="BY275"/>
      <c s="1" r="BZ275"/>
      <c s="44" r="CA275"/>
      <c s="1" r="CB275"/>
      <c s="1" r="CC275"/>
      <c s="1" r="CD275"/>
      <c s="1" r="CE275"/>
      <c s="1" r="CF275"/>
      <c s="1" r="CG275"/>
      <c s="1" r="CH275"/>
      <c s="1" r="CI275"/>
      <c s="1" r="CJ275"/>
      <c s="44" r="CK275"/>
      <c s="1" r="CL275"/>
      <c s="1" r="CM275"/>
      <c s="13" r="CN275"/>
      <c s="1" r="CO275"/>
      <c s="1" r="CP275"/>
      <c s="1" r="CQ275"/>
      <c s="1" r="CR275"/>
      <c s="1" r="CS275"/>
      <c s="44" r="CT275"/>
      <c s="1" r="CU275"/>
      <c s="1" r="CV275"/>
      <c s="1" r="CW275"/>
      <c s="1" r="CX275"/>
      <c s="1" r="CY275"/>
      <c s="1" r="CZ275"/>
      <c s="1" r="DA275"/>
      <c s="1" r="DB275"/>
      <c s="1" r="DC275"/>
      <c s="1" r="DD275"/>
      <c s="44" r="DE275"/>
      <c s="1" r="DF275"/>
      <c s="1" r="DG275"/>
      <c s="1" r="DH275"/>
      <c s="1" r="DI275"/>
      <c s="1" r="DJ275"/>
      <c s="1" r="DK275"/>
      <c s="1" r="DL275"/>
      <c s="1" r="DM275"/>
      <c s="44" r="DN275"/>
      <c s="1" r="DO275"/>
      <c s="1" r="DP275"/>
      <c s="1" r="DQ275"/>
      <c s="1" r="DR275"/>
      <c s="1" r="DS275"/>
      <c s="1" r="DT275"/>
      <c s="1" r="DU275"/>
      <c s="1" r="DV275"/>
      <c s="1" r="DW275"/>
      <c s="44" r="DX275"/>
      <c s="1" r="DY275"/>
      <c s="68" r="DZ275"/>
      <c s="1" r="EA275"/>
      <c s="1" r="EB275"/>
      <c s="1" r="EC275"/>
      <c s="1" r="ED275"/>
      <c s="1" r="EE275"/>
      <c s="44" r="EF275"/>
      <c s="1" r="EG275"/>
      <c s="1" r="EH275"/>
      <c s="1" r="EI275"/>
      <c s="1" r="EJ275"/>
      <c s="1" r="EK275"/>
      <c s="1" r="EL275"/>
      <c s="1" r="EM275"/>
      <c s="1" r="EN275"/>
      <c s="1" r="EO275"/>
      <c s="1" r="EP275"/>
      <c s="44" r="EQ275"/>
      <c s="1" r="ER275"/>
      <c s="1" r="ES275"/>
      <c s="1" r="ET275"/>
      <c s="1" r="EU275"/>
      <c s="1" r="EV275"/>
      <c s="1" r="EW275"/>
      <c s="1" r="EX275"/>
      <c s="1" r="EY275"/>
      <c s="44" r="EZ275"/>
      <c s="1" r="FA275"/>
      <c s="1" r="FB275"/>
      <c s="1" r="FC275"/>
      <c s="1" r="FD275"/>
      <c s="1" r="FE275"/>
      <c s="1" r="FF275"/>
      <c s="1" r="FG275"/>
      <c s="1" r="FH275"/>
      <c s="1" r="FI275"/>
      <c s="44" r="FJ275"/>
      <c s="1" r="FK275"/>
      <c s="5" r="FL275"/>
      <c s="1" r="FM275"/>
      <c s="1" r="FN275"/>
      <c s="1" r="FO275"/>
      <c s="44" r="FP275"/>
      <c s="1" r="FQ275"/>
      <c s="1" r="FR275"/>
      <c s="1" r="FS275"/>
      <c s="44" r="FT275"/>
      <c s="1" r="FU275"/>
      <c s="5" r="FV275"/>
      <c s="1" r="FW275"/>
      <c s="1" r="FX275"/>
      <c s="1" r="FY275"/>
      <c s="44" r="FZ275"/>
      <c s="1" r="GA275"/>
      <c s="1" r="GB275"/>
      <c s="1" r="GC275"/>
      <c s="44" r="GD275"/>
      <c s="1" r="GE275"/>
      <c s="12" r="GF275"/>
      <c s="3" r="GG275"/>
      <c s="3" r="GH275"/>
      <c s="3" r="GI275"/>
      <c s="3" r="GJ275"/>
      <c s="3" r="GK275"/>
      <c s="3" r="GL275"/>
      <c s="3" r="GM275"/>
      <c s="3" r="GN275"/>
      <c s="3" r="GO275"/>
    </row>
    <row r="276">
      <c s="3" r="A276"/>
      <c s="3" r="B276"/>
      <c s="3" r="C276"/>
      <c s="3" r="D276"/>
      <c s="3" r="E276"/>
      <c s="3" r="F276"/>
      <c s="3" r="G276"/>
      <c s="3" r="H276"/>
      <c s="3" r="I276"/>
      <c s="1" r="J276"/>
      <c s="1" r="K276"/>
      <c s="1" r="L276"/>
      <c s="1" r="M276"/>
      <c s="1" r="N276"/>
      <c s="1" r="O276"/>
      <c s="1" r="P276"/>
      <c s="1" r="Q276"/>
      <c s="44" r="R276"/>
      <c s="1" r="S276"/>
      <c s="1" r="T276"/>
      <c s="1" r="U276"/>
      <c s="1" r="V276"/>
      <c s="1" r="W276"/>
      <c s="1" r="X276"/>
      <c s="1" r="Y276"/>
      <c s="1" r="Z276"/>
      <c s="1" r="AA276"/>
      <c s="1" r="AB276"/>
      <c s="44" r="AC276"/>
      <c s="1" r="AD276"/>
      <c s="1" r="AE276"/>
      <c s="1" r="AF276"/>
      <c s="1" r="AG276"/>
      <c s="1" r="AH276"/>
      <c s="1" r="AI276"/>
      <c s="1" r="AJ276"/>
      <c s="1" r="AK276"/>
      <c s="44" r="AL276"/>
      <c s="1" r="AM276"/>
      <c s="1" r="AN276"/>
      <c s="1" r="AO276"/>
      <c s="1" r="AP276"/>
      <c s="1" r="AQ276"/>
      <c s="1" r="AR276"/>
      <c s="1" r="AS276"/>
      <c s="1" r="AT276"/>
      <c s="1" r="AU276"/>
      <c s="44" r="AV276"/>
      <c s="1" r="AW276"/>
      <c s="68" r="AX276"/>
      <c s="1" r="AY276"/>
      <c s="1" r="AZ276"/>
      <c s="1" r="BA276"/>
      <c s="1" r="BB276"/>
      <c s="1" r="BC276"/>
      <c s="1" r="BD276"/>
      <c s="1" r="BE276"/>
      <c s="12" r="BF276"/>
      <c s="11" r="BG276"/>
      <c s="1" r="BH276"/>
      <c s="1" r="BI276"/>
      <c s="1" r="BJ276"/>
      <c s="1" r="BK276"/>
      <c s="1" r="BL276"/>
      <c s="1" r="BM276"/>
      <c s="1" r="BN276"/>
      <c s="1" r="BO276"/>
      <c s="1" r="BP276"/>
      <c s="1" r="BQ276"/>
      <c s="44" r="BR276"/>
      <c s="1" r="BS276"/>
      <c s="1" r="BT276"/>
      <c s="1" r="BU276"/>
      <c s="1" r="BV276"/>
      <c s="1" r="BW276"/>
      <c s="1" r="BX276"/>
      <c s="1" r="BY276"/>
      <c s="1" r="BZ276"/>
      <c s="44" r="CA276"/>
      <c s="1" r="CB276"/>
      <c s="1" r="CC276"/>
      <c s="1" r="CD276"/>
      <c s="1" r="CE276"/>
      <c s="1" r="CF276"/>
      <c s="1" r="CG276"/>
      <c s="1" r="CH276"/>
      <c s="1" r="CI276"/>
      <c s="1" r="CJ276"/>
      <c s="44" r="CK276"/>
      <c s="1" r="CL276"/>
      <c s="1" r="CM276"/>
      <c s="13" r="CN276"/>
      <c s="1" r="CO276"/>
      <c s="1" r="CP276"/>
      <c s="1" r="CQ276"/>
      <c s="1" r="CR276"/>
      <c s="1" r="CS276"/>
      <c s="44" r="CT276"/>
      <c s="1" r="CU276"/>
      <c s="1" r="CV276"/>
      <c s="1" r="CW276"/>
      <c s="1" r="CX276"/>
      <c s="1" r="CY276"/>
      <c s="1" r="CZ276"/>
      <c s="1" r="DA276"/>
      <c s="1" r="DB276"/>
      <c s="1" r="DC276"/>
      <c s="1" r="DD276"/>
      <c s="44" r="DE276"/>
      <c s="1" r="DF276"/>
      <c s="1" r="DG276"/>
      <c s="1" r="DH276"/>
      <c s="1" r="DI276"/>
      <c s="1" r="DJ276"/>
      <c s="1" r="DK276"/>
      <c s="1" r="DL276"/>
      <c s="1" r="DM276"/>
      <c s="44" r="DN276"/>
      <c s="1" r="DO276"/>
      <c s="1" r="DP276"/>
      <c s="1" r="DQ276"/>
      <c s="1" r="DR276"/>
      <c s="1" r="DS276"/>
      <c s="1" r="DT276"/>
      <c s="1" r="DU276"/>
      <c s="1" r="DV276"/>
      <c s="1" r="DW276"/>
      <c s="44" r="DX276"/>
      <c s="1" r="DY276"/>
      <c s="68" r="DZ276"/>
      <c s="1" r="EA276"/>
      <c s="1" r="EB276"/>
      <c s="1" r="EC276"/>
      <c s="1" r="ED276"/>
      <c s="1" r="EE276"/>
      <c s="44" r="EF276"/>
      <c s="1" r="EG276"/>
      <c s="1" r="EH276"/>
      <c s="1" r="EI276"/>
      <c s="1" r="EJ276"/>
      <c s="1" r="EK276"/>
      <c s="1" r="EL276"/>
      <c s="1" r="EM276"/>
      <c s="1" r="EN276"/>
      <c s="1" r="EO276"/>
      <c s="1" r="EP276"/>
      <c s="44" r="EQ276"/>
      <c s="1" r="ER276"/>
      <c s="1" r="ES276"/>
      <c s="1" r="ET276"/>
      <c s="1" r="EU276"/>
      <c s="1" r="EV276"/>
      <c s="1" r="EW276"/>
      <c s="1" r="EX276"/>
      <c s="1" r="EY276"/>
      <c s="44" r="EZ276"/>
      <c s="1" r="FA276"/>
      <c s="1" r="FB276"/>
      <c s="1" r="FC276"/>
      <c s="1" r="FD276"/>
      <c s="1" r="FE276"/>
      <c s="1" r="FF276"/>
      <c s="1" r="FG276"/>
      <c s="1" r="FH276"/>
      <c s="1" r="FI276"/>
      <c s="44" r="FJ276"/>
      <c s="1" r="FK276"/>
      <c s="5" r="FL276"/>
      <c s="1" r="FM276"/>
      <c s="1" r="FN276"/>
      <c s="1" r="FO276"/>
      <c s="44" r="FP276"/>
      <c s="1" r="FQ276"/>
      <c s="1" r="FR276"/>
      <c s="1" r="FS276"/>
      <c s="44" r="FT276"/>
      <c s="1" r="FU276"/>
      <c s="5" r="FV276"/>
      <c s="1" r="FW276"/>
      <c s="1" r="FX276"/>
      <c s="1" r="FY276"/>
      <c s="44" r="FZ276"/>
      <c s="1" r="GA276"/>
      <c s="1" r="GB276"/>
      <c s="1" r="GC276"/>
      <c s="44" r="GD276"/>
      <c s="1" r="GE276"/>
      <c s="12" r="GF276"/>
      <c s="3" r="GG276"/>
      <c s="3" r="GH276"/>
      <c s="3" r="GI276"/>
      <c s="3" r="GJ276"/>
      <c s="3" r="GK276"/>
      <c s="3" r="GL276"/>
      <c s="3" r="GM276"/>
      <c s="3" r="GN276"/>
      <c s="3" r="GO276"/>
    </row>
    <row r="277">
      <c s="3" r="A277"/>
      <c s="3" r="B277"/>
      <c s="3" r="C277"/>
      <c s="3" r="D277"/>
      <c s="3" r="E277"/>
      <c s="3" r="F277"/>
      <c s="3" r="G277"/>
      <c s="3" r="H277"/>
      <c s="3" r="I277"/>
      <c s="1" r="J277"/>
      <c s="1" r="K277"/>
      <c s="1" r="L277"/>
      <c s="1" r="M277"/>
      <c s="1" r="N277"/>
      <c s="1" r="O277"/>
      <c s="1" r="P277"/>
      <c s="1" r="Q277"/>
      <c s="44" r="R277"/>
      <c s="1" r="S277"/>
      <c s="1" r="T277"/>
      <c s="1" r="U277"/>
      <c s="1" r="V277"/>
      <c s="1" r="W277"/>
      <c s="1" r="X277"/>
      <c s="1" r="Y277"/>
      <c s="1" r="Z277"/>
      <c s="1" r="AA277"/>
      <c s="1" r="AB277"/>
      <c s="44" r="AC277"/>
      <c s="1" r="AD277"/>
      <c s="1" r="AE277"/>
      <c s="1" r="AF277"/>
      <c s="1" r="AG277"/>
      <c s="1" r="AH277"/>
      <c s="1" r="AI277"/>
      <c s="1" r="AJ277"/>
      <c s="1" r="AK277"/>
      <c s="44" r="AL277"/>
      <c s="1" r="AM277"/>
      <c s="1" r="AN277"/>
      <c s="1" r="AO277"/>
      <c s="1" r="AP277"/>
      <c s="1" r="AQ277"/>
      <c s="1" r="AR277"/>
      <c s="1" r="AS277"/>
      <c s="1" r="AT277"/>
      <c s="1" r="AU277"/>
      <c s="44" r="AV277"/>
      <c s="1" r="AW277"/>
      <c s="68" r="AX277"/>
      <c s="1" r="AY277"/>
      <c s="1" r="AZ277"/>
      <c s="1" r="BA277"/>
      <c s="1" r="BB277"/>
      <c s="1" r="BC277"/>
      <c s="1" r="BD277"/>
      <c s="1" r="BE277"/>
      <c s="1" r="BF277"/>
      <c s="11" r="BG277"/>
      <c s="1" r="BH277"/>
      <c s="1" r="BI277"/>
      <c s="1" r="BJ277"/>
      <c s="1" r="BK277"/>
      <c s="1" r="BL277"/>
      <c s="1" r="BM277"/>
      <c s="1" r="BN277"/>
      <c s="1" r="BO277"/>
      <c s="1" r="BP277"/>
      <c s="1" r="BQ277"/>
      <c s="44" r="BR277"/>
      <c s="1" r="BS277"/>
      <c s="1" r="BT277"/>
      <c s="1" r="BU277"/>
      <c s="1" r="BV277"/>
      <c s="1" r="BW277"/>
      <c s="1" r="BX277"/>
      <c s="1" r="BY277"/>
      <c s="1" r="BZ277"/>
      <c s="44" r="CA277"/>
      <c s="1" r="CB277"/>
      <c s="1" r="CC277"/>
      <c s="1" r="CD277"/>
      <c s="1" r="CE277"/>
      <c s="1" r="CF277"/>
      <c s="1" r="CG277"/>
      <c s="1" r="CH277"/>
      <c s="1" r="CI277"/>
      <c s="1" r="CJ277"/>
      <c s="44" r="CK277"/>
      <c s="1" r="CL277"/>
      <c s="1" r="CM277"/>
      <c s="13" r="CN277"/>
      <c s="1" r="CO277"/>
      <c s="1" r="CP277"/>
      <c s="1" r="CQ277"/>
      <c s="1" r="CR277"/>
      <c s="1" r="CS277"/>
      <c s="44" r="CT277"/>
      <c s="1" r="CU277"/>
      <c s="1" r="CV277"/>
      <c s="1" r="CW277"/>
      <c s="1" r="CX277"/>
      <c s="1" r="CY277"/>
      <c s="1" r="CZ277"/>
      <c s="1" r="DA277"/>
      <c s="1" r="DB277"/>
      <c s="1" r="DC277"/>
      <c s="1" r="DD277"/>
      <c s="44" r="DE277"/>
      <c s="1" r="DF277"/>
      <c s="1" r="DG277"/>
      <c s="1" r="DH277"/>
      <c s="1" r="DI277"/>
      <c s="1" r="DJ277"/>
      <c s="1" r="DK277"/>
      <c s="1" r="DL277"/>
      <c s="1" r="DM277"/>
      <c s="44" r="DN277"/>
      <c s="1" r="DO277"/>
      <c s="1" r="DP277"/>
      <c s="1" r="DQ277"/>
      <c s="1" r="DR277"/>
      <c s="1" r="DS277"/>
      <c s="1" r="DT277"/>
      <c s="1" r="DU277"/>
      <c s="1" r="DV277"/>
      <c s="1" r="DW277"/>
      <c s="44" r="DX277"/>
      <c s="1" r="DY277"/>
      <c s="68" r="DZ277"/>
      <c s="1" r="EA277"/>
      <c s="1" r="EB277"/>
      <c s="1" r="EC277"/>
      <c s="1" r="ED277"/>
      <c s="1" r="EE277"/>
      <c s="44" r="EF277"/>
      <c s="1" r="EG277"/>
      <c s="1" r="EH277"/>
      <c s="1" r="EI277"/>
      <c s="1" r="EJ277"/>
      <c s="1" r="EK277"/>
      <c s="1" r="EL277"/>
      <c s="1" r="EM277"/>
      <c s="1" r="EN277"/>
      <c s="1" r="EO277"/>
      <c s="1" r="EP277"/>
      <c s="44" r="EQ277"/>
      <c s="1" r="ER277"/>
      <c s="1" r="ES277"/>
      <c s="1" r="ET277"/>
      <c s="1" r="EU277"/>
      <c s="1" r="EV277"/>
      <c s="1" r="EW277"/>
      <c s="1" r="EX277"/>
      <c s="1" r="EY277"/>
      <c s="44" r="EZ277"/>
      <c s="1" r="FA277"/>
      <c s="1" r="FB277"/>
      <c s="1" r="FC277"/>
      <c s="1" r="FD277"/>
      <c s="1" r="FE277"/>
      <c s="1" r="FF277"/>
      <c s="1" r="FG277"/>
      <c s="1" r="FH277"/>
      <c s="1" r="FI277"/>
      <c s="44" r="FJ277"/>
      <c s="1" r="FK277"/>
      <c s="5" r="FL277"/>
      <c s="1" r="FM277"/>
      <c s="1" r="FN277"/>
      <c s="1" r="FO277"/>
      <c s="44" r="FP277"/>
      <c s="1" r="FQ277"/>
      <c s="1" r="FR277"/>
      <c s="1" r="FS277"/>
      <c s="44" r="FT277"/>
      <c s="1" r="FU277"/>
      <c s="5" r="FV277"/>
      <c s="1" r="FW277"/>
      <c s="1" r="FX277"/>
      <c s="1" r="FY277"/>
      <c s="44" r="FZ277"/>
      <c s="1" r="GA277"/>
      <c s="1" r="GB277"/>
      <c s="1" r="GC277"/>
      <c s="44" r="GD277"/>
      <c s="1" r="GE277"/>
      <c s="12" r="GF277"/>
      <c s="3" r="GG277"/>
      <c s="3" r="GH277"/>
      <c s="3" r="GI277"/>
      <c s="3" r="GJ277"/>
      <c s="3" r="GK277"/>
      <c s="3" r="GL277"/>
      <c s="3" r="GM277"/>
      <c s="3" r="GN277"/>
      <c s="3" r="GO277"/>
    </row>
    <row r="278">
      <c s="3" r="A278"/>
      <c s="3" r="B278"/>
      <c s="3" r="C278"/>
      <c s="3" r="D278"/>
      <c s="3" r="E278"/>
      <c s="3" r="F278"/>
      <c s="3" r="G278"/>
      <c s="3" r="H278"/>
      <c s="3" r="I278"/>
      <c s="1" r="J278"/>
      <c s="1" r="K278"/>
      <c s="1" r="L278"/>
      <c s="1" r="M278"/>
      <c s="1" r="N278"/>
      <c s="1" r="O278"/>
      <c s="1" r="P278"/>
      <c s="1" r="Q278"/>
      <c s="44" r="R278"/>
      <c s="1" r="S278"/>
      <c s="1" r="T278"/>
      <c s="1" r="U278"/>
      <c s="1" r="V278"/>
      <c s="1" r="W278"/>
      <c s="1" r="X278"/>
      <c s="1" r="Y278"/>
      <c s="1" r="Z278"/>
      <c s="1" r="AA278"/>
      <c s="1" r="AB278"/>
      <c s="44" r="AC278"/>
      <c s="1" r="AD278"/>
      <c s="1" r="AE278"/>
      <c s="1" r="AF278"/>
      <c s="1" r="AG278"/>
      <c s="1" r="AH278"/>
      <c s="1" r="AI278"/>
      <c s="1" r="AJ278"/>
      <c s="1" r="AK278"/>
      <c s="44" r="AL278"/>
      <c s="1" r="AM278"/>
      <c s="1" r="AN278"/>
      <c s="1" r="AO278"/>
      <c s="1" r="AP278"/>
      <c s="1" r="AQ278"/>
      <c s="1" r="AR278"/>
      <c s="1" r="AS278"/>
      <c s="1" r="AT278"/>
      <c s="1" r="AU278"/>
      <c s="44" r="AV278"/>
      <c s="1" r="AW278"/>
      <c s="68" r="AX278"/>
      <c s="1" r="AY278"/>
      <c s="1" r="AZ278"/>
      <c s="1" r="BA278"/>
      <c s="1" r="BB278"/>
      <c s="1" r="BC278"/>
      <c s="1" r="BD278"/>
      <c s="1" r="BE278"/>
      <c s="1" r="BF278"/>
      <c s="11" r="BG278"/>
      <c s="1" r="BH278"/>
      <c s="1" r="BI278"/>
      <c s="1" r="BJ278"/>
      <c s="1" r="BK278"/>
      <c s="1" r="BL278"/>
      <c s="1" r="BM278"/>
      <c s="1" r="BN278"/>
      <c s="1" r="BO278"/>
      <c s="1" r="BP278"/>
      <c s="1" r="BQ278"/>
      <c s="44" r="BR278"/>
      <c s="1" r="BS278"/>
      <c s="1" r="BT278"/>
      <c s="1" r="BU278"/>
      <c s="1" r="BV278"/>
      <c s="1" r="BW278"/>
      <c s="1" r="BX278"/>
      <c s="1" r="BY278"/>
      <c s="1" r="BZ278"/>
      <c s="44" r="CA278"/>
      <c s="1" r="CB278"/>
      <c s="1" r="CC278"/>
      <c s="1" r="CD278"/>
      <c s="1" r="CE278"/>
      <c s="1" r="CF278"/>
      <c s="1" r="CG278"/>
      <c s="1" r="CH278"/>
      <c s="1" r="CI278"/>
      <c s="1" r="CJ278"/>
      <c s="44" r="CK278"/>
      <c s="1" r="CL278"/>
      <c s="1" r="CM278"/>
      <c s="13" r="CN278"/>
      <c s="1" r="CO278"/>
      <c s="1" r="CP278"/>
      <c s="1" r="CQ278"/>
      <c s="1" r="CR278"/>
      <c s="1" r="CS278"/>
      <c s="44" r="CT278"/>
      <c s="1" r="CU278"/>
      <c s="1" r="CV278"/>
      <c s="1" r="CW278"/>
      <c s="1" r="CX278"/>
      <c s="1" r="CY278"/>
      <c s="1" r="CZ278"/>
      <c s="1" r="DA278"/>
      <c s="1" r="DB278"/>
      <c s="1" r="DC278"/>
      <c s="1" r="DD278"/>
      <c s="44" r="DE278"/>
      <c s="1" r="DF278"/>
      <c s="1" r="DG278"/>
      <c s="1" r="DH278"/>
      <c s="1" r="DI278"/>
      <c s="1" r="DJ278"/>
      <c s="1" r="DK278"/>
      <c s="1" r="DL278"/>
      <c s="1" r="DM278"/>
      <c s="44" r="DN278"/>
      <c s="1" r="DO278"/>
      <c s="1" r="DP278"/>
      <c s="1" r="DQ278"/>
      <c s="1" r="DR278"/>
      <c s="1" r="DS278"/>
      <c s="1" r="DT278"/>
      <c s="1" r="DU278"/>
      <c s="1" r="DV278"/>
      <c s="1" r="DW278"/>
      <c s="44" r="DX278"/>
      <c s="1" r="DY278"/>
      <c s="68" r="DZ278"/>
      <c s="1" r="EA278"/>
      <c s="1" r="EB278"/>
      <c s="1" r="EC278"/>
      <c s="1" r="ED278"/>
      <c s="1" r="EE278"/>
      <c s="44" r="EF278"/>
      <c s="1" r="EG278"/>
      <c s="1" r="EH278"/>
      <c s="1" r="EI278"/>
      <c s="1" r="EJ278"/>
      <c s="1" r="EK278"/>
      <c s="1" r="EL278"/>
      <c s="1" r="EM278"/>
      <c s="1" r="EN278"/>
      <c s="1" r="EO278"/>
      <c s="1" r="EP278"/>
      <c s="44" r="EQ278"/>
      <c s="1" r="ER278"/>
      <c s="1" r="ES278"/>
      <c s="1" r="ET278"/>
      <c s="1" r="EU278"/>
      <c s="1" r="EV278"/>
      <c s="1" r="EW278"/>
      <c s="1" r="EX278"/>
      <c s="1" r="EY278"/>
      <c s="44" r="EZ278"/>
      <c s="1" r="FA278"/>
      <c s="1" r="FB278"/>
      <c s="1" r="FC278"/>
      <c s="1" r="FD278"/>
      <c s="1" r="FE278"/>
      <c s="1" r="FF278"/>
      <c s="1" r="FG278"/>
      <c s="1" r="FH278"/>
      <c s="1" r="FI278"/>
      <c s="44" r="FJ278"/>
      <c s="1" r="FK278"/>
      <c s="5" r="FL278"/>
      <c s="1" r="FM278"/>
      <c s="1" r="FN278"/>
      <c s="1" r="FO278"/>
      <c s="44" r="FP278"/>
      <c s="1" r="FQ278"/>
      <c s="1" r="FR278"/>
      <c s="1" r="FS278"/>
      <c s="44" r="FT278"/>
      <c s="1" r="FU278"/>
      <c s="5" r="FV278"/>
      <c s="1" r="FW278"/>
      <c s="1" r="FX278"/>
      <c s="1" r="FY278"/>
      <c s="44" r="FZ278"/>
      <c s="1" r="GA278"/>
      <c s="1" r="GB278"/>
      <c s="1" r="GC278"/>
      <c s="44" r="GD278"/>
      <c s="1" r="GE278"/>
      <c s="12" r="GF278"/>
      <c s="3" r="GG278"/>
      <c s="3" r="GH278"/>
      <c s="3" r="GI278"/>
      <c s="3" r="GJ278"/>
      <c s="3" r="GK278"/>
      <c s="3" r="GL278"/>
      <c s="3" r="GM278"/>
      <c s="3" r="GN278"/>
      <c s="3" r="GO278"/>
    </row>
    <row r="279">
      <c s="3" r="A279"/>
      <c s="3" r="B279"/>
      <c s="3" r="C279"/>
      <c s="3" r="D279"/>
      <c s="3" r="E279"/>
      <c s="3" r="F279"/>
      <c s="3" r="G279"/>
      <c s="3" r="H279"/>
      <c s="3" r="I279"/>
      <c s="1" r="J279"/>
      <c s="1" r="K279"/>
      <c s="1" r="L279"/>
      <c s="1" r="M279"/>
      <c s="1" r="N279"/>
      <c s="1" r="O279"/>
      <c s="1" r="P279"/>
      <c s="1" r="Q279"/>
      <c s="44" r="R279"/>
      <c s="1" r="S279"/>
      <c s="1" r="T279"/>
      <c s="1" r="U279"/>
      <c s="1" r="V279"/>
      <c s="1" r="W279"/>
      <c s="1" r="X279"/>
      <c s="1" r="Y279"/>
      <c s="1" r="Z279"/>
      <c s="1" r="AA279"/>
      <c s="1" r="AB279"/>
      <c s="44" r="AC279"/>
      <c s="1" r="AD279"/>
      <c s="1" r="AE279"/>
      <c s="1" r="AF279"/>
      <c s="1" r="AG279"/>
      <c s="1" r="AH279"/>
      <c s="1" r="AI279"/>
      <c s="1" r="AJ279"/>
      <c s="1" r="AK279"/>
      <c s="44" r="AL279"/>
      <c s="1" r="AM279"/>
      <c s="1" r="AN279"/>
      <c s="1" r="AO279"/>
      <c s="1" r="AP279"/>
      <c s="1" r="AQ279"/>
      <c s="1" r="AR279"/>
      <c s="1" r="AS279"/>
      <c s="1" r="AT279"/>
      <c s="1" r="AU279"/>
      <c s="44" r="AV279"/>
      <c s="1" r="AW279"/>
      <c s="68" r="AX279"/>
      <c s="1" r="AY279"/>
      <c s="1" r="AZ279"/>
      <c s="1" r="BA279"/>
      <c s="1" r="BB279"/>
      <c s="1" r="BC279"/>
      <c s="1" r="BD279"/>
      <c s="1" r="BE279"/>
      <c s="1" r="BF279"/>
      <c s="11" r="BG279"/>
      <c s="1" r="BH279"/>
      <c s="1" r="BI279"/>
      <c s="1" r="BJ279"/>
      <c s="1" r="BK279"/>
      <c s="1" r="BL279"/>
      <c s="1" r="BM279"/>
      <c s="1" r="BN279"/>
      <c s="1" r="BO279"/>
      <c s="1" r="BP279"/>
      <c s="1" r="BQ279"/>
      <c s="44" r="BR279"/>
      <c s="1" r="BS279"/>
      <c s="1" r="BT279"/>
      <c s="1" r="BU279"/>
      <c s="1" r="BV279"/>
      <c s="1" r="BW279"/>
      <c s="1" r="BX279"/>
      <c s="1" r="BY279"/>
      <c s="1" r="BZ279"/>
      <c s="44" r="CA279"/>
      <c s="1" r="CB279"/>
      <c s="1" r="CC279"/>
      <c s="1" r="CD279"/>
      <c s="1" r="CE279"/>
      <c s="1" r="CF279"/>
      <c s="1" r="CG279"/>
      <c s="1" r="CH279"/>
      <c s="1" r="CI279"/>
      <c s="1" r="CJ279"/>
      <c s="44" r="CK279"/>
      <c s="1" r="CL279"/>
      <c s="1" r="CM279"/>
      <c s="13" r="CN279"/>
      <c s="1" r="CO279"/>
      <c s="1" r="CP279"/>
      <c s="1" r="CQ279"/>
      <c s="1" r="CR279"/>
      <c s="1" r="CS279"/>
      <c s="44" r="CT279"/>
      <c s="1" r="CU279"/>
      <c s="1" r="CV279"/>
      <c s="1" r="CW279"/>
      <c s="1" r="CX279"/>
      <c s="1" r="CY279"/>
      <c s="1" r="CZ279"/>
      <c s="1" r="DA279"/>
      <c s="1" r="DB279"/>
      <c s="1" r="DC279"/>
      <c s="1" r="DD279"/>
      <c s="44" r="DE279"/>
      <c s="1" r="DF279"/>
      <c s="1" r="DG279"/>
      <c s="1" r="DH279"/>
      <c s="1" r="DI279"/>
      <c s="1" r="DJ279"/>
      <c s="1" r="DK279"/>
      <c s="1" r="DL279"/>
      <c s="1" r="DM279"/>
      <c s="44" r="DN279"/>
      <c s="1" r="DO279"/>
      <c s="1" r="DP279"/>
      <c s="1" r="DQ279"/>
      <c s="1" r="DR279"/>
      <c s="1" r="DS279"/>
      <c s="1" r="DT279"/>
      <c s="1" r="DU279"/>
      <c s="1" r="DV279"/>
      <c s="1" r="DW279"/>
      <c s="44" r="DX279"/>
      <c s="1" r="DY279"/>
      <c s="68" r="DZ279"/>
      <c s="1" r="EA279"/>
      <c s="1" r="EB279"/>
      <c s="1" r="EC279"/>
      <c s="1" r="ED279"/>
      <c s="1" r="EE279"/>
      <c s="44" r="EF279"/>
      <c s="1" r="EG279"/>
      <c s="1" r="EH279"/>
      <c s="1" r="EI279"/>
      <c s="1" r="EJ279"/>
      <c s="1" r="EK279"/>
      <c s="1" r="EL279"/>
      <c s="1" r="EM279"/>
      <c s="1" r="EN279"/>
      <c s="1" r="EO279"/>
      <c s="1" r="EP279"/>
      <c s="44" r="EQ279"/>
      <c s="1" r="ER279"/>
      <c s="1" r="ES279"/>
      <c s="1" r="ET279"/>
      <c s="1" r="EU279"/>
      <c s="1" r="EV279"/>
      <c s="1" r="EW279"/>
      <c s="1" r="EX279"/>
      <c s="1" r="EY279"/>
      <c s="44" r="EZ279"/>
      <c s="1" r="FA279"/>
      <c s="1" r="FB279"/>
      <c s="1" r="FC279"/>
      <c s="1" r="FD279"/>
      <c s="1" r="FE279"/>
      <c s="1" r="FF279"/>
      <c s="1" r="FG279"/>
      <c s="1" r="FH279"/>
      <c s="1" r="FI279"/>
      <c s="44" r="FJ279"/>
      <c s="1" r="FK279"/>
      <c s="5" r="FL279"/>
      <c s="1" r="FM279"/>
      <c s="1" r="FN279"/>
      <c s="1" r="FO279"/>
      <c s="44" r="FP279"/>
      <c s="1" r="FQ279"/>
      <c s="1" r="FR279"/>
      <c s="1" r="FS279"/>
      <c s="44" r="FT279"/>
      <c s="1" r="FU279"/>
      <c s="5" r="FV279"/>
      <c s="1" r="FW279"/>
      <c s="1" r="FX279"/>
      <c s="1" r="FY279"/>
      <c s="44" r="FZ279"/>
      <c s="1" r="GA279"/>
      <c s="1" r="GB279"/>
      <c s="1" r="GC279"/>
      <c s="44" r="GD279"/>
      <c s="1" r="GE279"/>
      <c s="12" r="GF279"/>
      <c s="3" r="GG279"/>
      <c s="3" r="GH279"/>
      <c s="3" r="GI279"/>
      <c s="3" r="GJ279"/>
      <c s="3" r="GK279"/>
      <c s="3" r="GL279"/>
      <c s="3" r="GM279"/>
      <c s="3" r="GN279"/>
      <c s="3" r="GO279"/>
    </row>
    <row r="280">
      <c s="3" r="A280"/>
      <c s="3" r="B280"/>
      <c s="3" r="C280"/>
      <c s="3" r="D280"/>
      <c s="3" r="E280"/>
      <c s="3" r="F280"/>
      <c s="3" r="G280"/>
      <c s="3" r="H280"/>
      <c s="3" r="I280"/>
      <c s="3" r="J280"/>
      <c s="3" r="K280"/>
      <c s="3" r="L280"/>
      <c s="3" r="M280"/>
      <c s="3" r="N280"/>
      <c s="3" r="O280"/>
      <c s="3" r="P280"/>
      <c s="3" r="Q280"/>
      <c s="4" r="R280"/>
      <c s="3" r="S280"/>
      <c s="3" r="T280"/>
      <c s="3" r="U280"/>
      <c s="3" r="V280"/>
      <c s="3" r="W280"/>
      <c s="3" r="X280"/>
      <c s="3" r="Y280"/>
      <c s="3" r="Z280"/>
      <c s="3" r="AA280"/>
      <c s="3" r="AB280"/>
      <c s="4" r="AC280"/>
      <c s="3" r="AD280"/>
      <c s="3" r="AE280"/>
      <c s="3" r="AF280"/>
      <c s="3" r="AG280"/>
      <c s="3" r="AH280"/>
      <c s="3" r="AI280"/>
      <c s="3" r="AJ280"/>
      <c s="3" r="AK280"/>
      <c s="4" r="AL280"/>
      <c s="3" r="AM280"/>
      <c s="3" r="AN280"/>
      <c s="3" r="AO280"/>
      <c s="3" r="AP280"/>
      <c s="3" r="AQ280"/>
      <c s="3" r="AR280"/>
      <c s="3" r="AS280"/>
      <c s="3" r="AT280"/>
      <c s="3" r="AU280"/>
      <c s="4" r="AV280"/>
      <c s="5" r="AW280"/>
      <c s="7" r="AX280"/>
      <c s="8" r="AY280"/>
      <c s="3" r="AZ280"/>
      <c s="3" r="BA280"/>
      <c s="3" r="BB280"/>
      <c s="3" r="BC280"/>
      <c s="3" r="BD280"/>
      <c s="3" r="BE280"/>
      <c s="3" r="BF280"/>
      <c s="11" r="BG280"/>
      <c s="36" r="BH280"/>
      <c s="36" r="BI280"/>
      <c s="36" r="BJ280"/>
      <c s="36" r="BK280"/>
      <c s="36" r="BL280"/>
      <c s="36" r="BM280"/>
      <c s="36" r="BN280"/>
      <c s="36" r="BO280"/>
      <c s="36" r="BP280"/>
      <c s="36" r="BQ280"/>
      <c s="4" r="BR280"/>
      <c s="36" r="BS280"/>
      <c s="36" r="BT280"/>
      <c s="36" r="BU280"/>
      <c s="36" r="BV280"/>
      <c s="36" r="BW280"/>
      <c s="36" r="BX280"/>
      <c s="36" r="BY280"/>
      <c s="36" r="BZ280"/>
      <c s="4" r="CA280"/>
      <c s="36" r="CB280"/>
      <c s="36" r="CC280"/>
      <c s="36" r="CD280"/>
      <c s="36" r="CE280"/>
      <c s="36" r="CF280"/>
      <c s="36" r="CG280"/>
      <c s="36" r="CH280"/>
      <c s="36" r="CI280"/>
      <c s="36" r="CJ280"/>
      <c s="4" r="CK280"/>
      <c s="36" r="CL280"/>
      <c s="3" r="CM280"/>
      <c s="13" r="CN280"/>
      <c s="3" r="CO280"/>
      <c s="3" r="CP280"/>
      <c s="3" r="CQ280"/>
      <c s="3" r="CR280"/>
      <c s="3" r="CS280"/>
      <c s="4" r="CT280"/>
      <c s="3" r="CU280"/>
      <c s="3" r="CV280"/>
      <c s="3" r="CW280"/>
      <c s="3" r="CX280"/>
      <c s="3" r="CY280"/>
      <c s="3" r="CZ280"/>
      <c s="3" r="DA280"/>
      <c s="3" r="DB280"/>
      <c s="3" r="DC280"/>
      <c s="3" r="DD280"/>
      <c s="4" r="DE280"/>
      <c s="3" r="DF280"/>
      <c s="3" r="DG280"/>
      <c s="3" r="DH280"/>
      <c s="3" r="DI280"/>
      <c s="3" r="DJ280"/>
      <c s="3" r="DK280"/>
      <c s="3" r="DL280"/>
      <c s="3" r="DM280"/>
      <c s="4" r="DN280"/>
      <c s="3" r="DO280"/>
      <c s="3" r="DP280"/>
      <c s="3" r="DQ280"/>
      <c s="3" r="DR280"/>
      <c s="3" r="DS280"/>
      <c s="3" r="DT280"/>
      <c s="3" r="DU280"/>
      <c s="3" r="DV280"/>
      <c s="3" r="DW280"/>
      <c s="4" r="DX280"/>
      <c s="3" r="DY280"/>
      <c s="7" r="DZ280"/>
      <c s="3" r="EA280"/>
      <c s="3" r="EB280"/>
      <c s="3" r="EC280"/>
      <c s="3" r="ED280"/>
      <c s="3" r="EE280"/>
      <c s="4" r="EF280"/>
      <c s="36" r="EG280"/>
      <c s="36" r="EH280"/>
      <c s="36" r="EI280"/>
      <c s="36" r="EJ280"/>
      <c s="36" r="EK280"/>
      <c s="36" r="EL280"/>
      <c s="36" r="EM280"/>
      <c s="36" r="EN280"/>
      <c s="36" r="EO280"/>
      <c s="36" r="EP280"/>
      <c s="4" r="EQ280"/>
      <c s="3" r="ER280"/>
      <c s="3" r="ES280"/>
      <c s="3" r="ET280"/>
      <c s="3" r="EU280"/>
      <c s="3" r="EV280"/>
      <c s="3" r="EW280"/>
      <c s="3" r="EX280"/>
      <c s="3" r="EY280"/>
      <c s="4" r="EZ280"/>
      <c s="3" r="FA280"/>
      <c s="3" r="FB280"/>
      <c s="3" r="FC280"/>
      <c s="3" r="FD280"/>
      <c s="3" r="FE280"/>
      <c s="3" r="FF280"/>
      <c s="3" r="FG280"/>
      <c s="3" r="FH280"/>
      <c s="3" r="FI280"/>
      <c s="4" r="FJ280"/>
      <c s="3" r="FK280"/>
      <c s="12" r="FL280"/>
      <c s="36" r="FM280"/>
      <c s="3" r="FN280"/>
      <c s="3" r="FO280"/>
      <c s="4" r="FP280"/>
      <c s="36" r="FQ280"/>
      <c s="3" r="FR280"/>
      <c s="3" r="FS280"/>
      <c s="4" r="FT280"/>
      <c s="3" r="FU280"/>
      <c s="12" r="FV280"/>
      <c s="36" r="FW280"/>
      <c s="3" r="FX280"/>
      <c s="3" r="FY280"/>
      <c s="4" r="FZ280"/>
      <c s="36" r="GA280"/>
      <c s="3" r="GB280"/>
      <c s="3" r="GC280"/>
      <c s="4" r="GD280"/>
      <c s="3" r="GE280"/>
      <c s="12" r="GF280"/>
      <c s="3" r="GG280"/>
      <c s="3" r="GH280"/>
      <c s="3" r="GI280"/>
      <c s="3" r="GJ280"/>
      <c s="3" r="GK280"/>
      <c s="3" r="GL280"/>
      <c s="3" r="GM280"/>
      <c s="3" r="GN280"/>
      <c s="3" r="GO280"/>
    </row>
    <row r="281">
      <c s="3" r="A281"/>
      <c s="3" r="B281"/>
      <c s="3" r="C281"/>
      <c s="3" r="D281"/>
      <c s="3" r="E281"/>
      <c s="3" r="F281"/>
      <c s="3" r="G281"/>
      <c s="3" r="H281"/>
      <c s="3" r="I281"/>
      <c s="3" r="J281"/>
      <c s="3" r="K281"/>
      <c s="3" r="L281"/>
      <c s="3" r="M281"/>
      <c s="3" r="N281"/>
      <c s="3" r="O281"/>
      <c s="3" r="P281"/>
      <c s="3" r="Q281"/>
      <c s="4" r="R281"/>
      <c s="3" r="S281"/>
      <c s="3" r="T281"/>
      <c s="3" r="U281"/>
      <c s="3" r="V281"/>
      <c s="3" r="W281"/>
      <c s="3" r="X281"/>
      <c s="3" r="Y281"/>
      <c s="3" r="Z281"/>
      <c s="3" r="AA281"/>
      <c s="3" r="AB281"/>
      <c s="4" r="AC281"/>
      <c s="3" r="AD281"/>
      <c s="3" r="AE281"/>
      <c s="3" r="AF281"/>
      <c s="3" r="AG281"/>
      <c s="3" r="AH281"/>
      <c s="3" r="AI281"/>
      <c s="3" r="AJ281"/>
      <c s="3" r="AK281"/>
      <c s="4" r="AL281"/>
      <c s="3" r="AM281"/>
      <c s="3" r="AN281"/>
      <c s="3" r="AO281"/>
      <c s="3" r="AP281"/>
      <c s="3" r="AQ281"/>
      <c s="3" r="AR281"/>
      <c s="3" r="AS281"/>
      <c s="3" r="AT281"/>
      <c s="3" r="AU281"/>
      <c s="4" r="AV281"/>
      <c s="5" r="AW281"/>
      <c s="7" r="AX281"/>
      <c s="8" r="AY281"/>
      <c s="3" r="AZ281"/>
      <c s="3" r="BA281"/>
      <c s="3" r="BB281"/>
      <c s="3" r="BC281"/>
      <c s="3" r="BD281"/>
      <c s="3" r="BE281"/>
      <c s="3" r="BF281"/>
      <c s="11" r="BG281"/>
      <c s="36" r="BH281"/>
      <c s="36" r="BI281"/>
      <c s="36" r="BJ281"/>
      <c s="36" r="BK281"/>
      <c s="36" r="BL281"/>
      <c s="36" r="BM281"/>
      <c s="36" r="BN281"/>
      <c s="36" r="BO281"/>
      <c s="36" r="BP281"/>
      <c s="36" r="BQ281"/>
      <c s="4" r="BR281"/>
      <c s="36" r="BS281"/>
      <c s="36" r="BT281"/>
      <c s="36" r="BU281"/>
      <c s="36" r="BV281"/>
      <c s="36" r="BW281"/>
      <c s="36" r="BX281"/>
      <c s="36" r="BY281"/>
      <c s="36" r="BZ281"/>
      <c s="4" r="CA281"/>
      <c s="36" r="CB281"/>
      <c s="36" r="CC281"/>
      <c s="36" r="CD281"/>
      <c s="36" r="CE281"/>
      <c s="36" r="CF281"/>
      <c s="36" r="CG281"/>
      <c s="36" r="CH281"/>
      <c s="36" r="CI281"/>
      <c s="36" r="CJ281"/>
      <c s="4" r="CK281"/>
      <c s="36" r="CL281"/>
      <c s="3" r="CM281"/>
      <c s="13" r="CN281"/>
      <c s="3" r="CO281"/>
      <c s="3" r="CP281"/>
      <c s="3" r="CQ281"/>
      <c s="3" r="CR281"/>
      <c s="3" r="CS281"/>
      <c s="4" r="CT281"/>
      <c s="3" r="CU281"/>
      <c s="3" r="CV281"/>
      <c s="3" r="CW281"/>
      <c s="3" r="CX281"/>
      <c s="3" r="CY281"/>
      <c s="3" r="CZ281"/>
      <c s="3" r="DA281"/>
      <c s="3" r="DB281"/>
      <c s="3" r="DC281"/>
      <c s="3" r="DD281"/>
      <c s="4" r="DE281"/>
      <c s="3" r="DF281"/>
      <c s="3" r="DG281"/>
      <c s="3" r="DH281"/>
      <c s="3" r="DI281"/>
      <c s="3" r="DJ281"/>
      <c s="3" r="DK281"/>
      <c s="3" r="DL281"/>
      <c s="3" r="DM281"/>
      <c s="4" r="DN281"/>
      <c s="3" r="DO281"/>
      <c s="3" r="DP281"/>
      <c s="3" r="DQ281"/>
      <c s="3" r="DR281"/>
      <c s="3" r="DS281"/>
      <c s="3" r="DT281"/>
      <c s="3" r="DU281"/>
      <c s="3" r="DV281"/>
      <c s="3" r="DW281"/>
      <c s="4" r="DX281"/>
      <c s="3" r="DY281"/>
      <c s="7" r="DZ281"/>
      <c s="3" r="EA281"/>
      <c s="3" r="EB281"/>
      <c s="3" r="EC281"/>
      <c s="3" r="ED281"/>
      <c s="3" r="EE281"/>
      <c s="4" r="EF281"/>
      <c s="36" r="EG281"/>
      <c s="36" r="EH281"/>
      <c s="36" r="EI281"/>
      <c s="36" r="EJ281"/>
      <c s="36" r="EK281"/>
      <c s="36" r="EL281"/>
      <c s="36" r="EM281"/>
      <c s="36" r="EN281"/>
      <c s="36" r="EO281"/>
      <c s="36" r="EP281"/>
      <c s="4" r="EQ281"/>
      <c s="3" r="ER281"/>
      <c s="3" r="ES281"/>
      <c s="3" r="ET281"/>
      <c s="3" r="EU281"/>
      <c s="3" r="EV281"/>
      <c s="3" r="EW281"/>
      <c s="3" r="EX281"/>
      <c s="3" r="EY281"/>
      <c s="4" r="EZ281"/>
      <c s="3" r="FA281"/>
      <c s="3" r="FB281"/>
      <c s="3" r="FC281"/>
      <c s="3" r="FD281"/>
      <c s="3" r="FE281"/>
      <c s="3" r="FF281"/>
      <c s="3" r="FG281"/>
      <c s="3" r="FH281"/>
      <c s="3" r="FI281"/>
      <c s="4" r="FJ281"/>
      <c s="3" r="FK281"/>
      <c s="12" r="FL281"/>
      <c s="36" r="FM281"/>
      <c s="3" r="FN281"/>
      <c s="3" r="FO281"/>
      <c s="4" r="FP281"/>
      <c s="36" r="FQ281"/>
      <c s="3" r="FR281"/>
      <c s="3" r="FS281"/>
      <c s="4" r="FT281"/>
      <c s="3" r="FU281"/>
      <c s="12" r="FV281"/>
      <c s="36" r="FW281"/>
      <c s="3" r="FX281"/>
      <c s="3" r="FY281"/>
      <c s="4" r="FZ281"/>
      <c s="36" r="GA281"/>
      <c s="3" r="GB281"/>
      <c s="3" r="GC281"/>
      <c s="4" r="GD281"/>
      <c s="3" r="GE281"/>
      <c s="12" r="GF281"/>
      <c s="3" r="GG281"/>
      <c s="3" r="GH281"/>
      <c s="3" r="GI281"/>
      <c s="3" r="GJ281"/>
      <c s="3" r="GK281"/>
      <c s="3" r="GL281"/>
      <c s="3" r="GM281"/>
      <c s="3" r="GN281"/>
      <c s="3" r="GO281"/>
    </row>
    <row r="282">
      <c s="3" r="A282"/>
      <c s="3" r="B282"/>
      <c s="3" r="C282"/>
      <c s="3" r="D282"/>
      <c s="3" r="E282"/>
      <c s="3" r="F282"/>
      <c s="3" r="G282"/>
      <c s="3" r="H282"/>
      <c s="3" r="I282"/>
      <c s="3" r="J282"/>
      <c s="3" r="K282"/>
      <c s="3" r="L282"/>
      <c s="3" r="M282"/>
      <c s="3" r="N282"/>
      <c s="3" r="O282"/>
      <c s="3" r="P282"/>
      <c s="3" r="Q282"/>
      <c s="4" r="R282"/>
      <c s="3" r="S282"/>
      <c s="3" r="T282"/>
      <c s="3" r="U282"/>
      <c s="3" r="V282"/>
      <c s="3" r="W282"/>
      <c s="3" r="X282"/>
      <c s="3" r="Y282"/>
      <c s="3" r="Z282"/>
      <c s="3" r="AA282"/>
      <c s="3" r="AB282"/>
      <c s="4" r="AC282"/>
      <c s="3" r="AD282"/>
      <c s="3" r="AE282"/>
      <c s="3" r="AF282"/>
      <c s="3" r="AG282"/>
      <c s="3" r="AH282"/>
      <c s="3" r="AI282"/>
      <c s="3" r="AJ282"/>
      <c s="3" r="AK282"/>
      <c s="4" r="AL282"/>
      <c s="3" r="AM282"/>
      <c s="3" r="AN282"/>
      <c s="3" r="AO282"/>
      <c s="3" r="AP282"/>
      <c s="3" r="AQ282"/>
      <c s="3" r="AR282"/>
      <c s="3" r="AS282"/>
      <c s="3" r="AT282"/>
      <c s="3" r="AU282"/>
      <c s="4" r="AV282"/>
      <c s="5" r="AW282"/>
      <c s="7" r="AX282"/>
      <c s="8" r="AY282"/>
      <c s="3" r="AZ282"/>
      <c s="3" r="BA282"/>
      <c s="3" r="BB282"/>
      <c s="3" r="BC282"/>
      <c s="3" r="BD282"/>
      <c s="3" r="BE282"/>
      <c s="3" r="BF282"/>
      <c s="11" r="BG282"/>
      <c s="36" r="BH282"/>
      <c s="36" r="BI282"/>
      <c s="36" r="BJ282"/>
      <c s="36" r="BK282"/>
      <c s="36" r="BL282"/>
      <c s="36" r="BM282"/>
      <c s="36" r="BN282"/>
      <c s="36" r="BO282"/>
      <c s="36" r="BP282"/>
      <c s="36" r="BQ282"/>
      <c s="4" r="BR282"/>
      <c s="36" r="BS282"/>
      <c s="36" r="BT282"/>
      <c s="36" r="BU282"/>
      <c s="36" r="BV282"/>
      <c s="36" r="BW282"/>
      <c s="36" r="BX282"/>
      <c s="36" r="BY282"/>
      <c s="36" r="BZ282"/>
      <c s="4" r="CA282"/>
      <c s="36" r="CB282"/>
      <c s="36" r="CC282"/>
      <c s="36" r="CD282"/>
      <c s="36" r="CE282"/>
      <c s="36" r="CF282"/>
      <c s="36" r="CG282"/>
      <c s="36" r="CH282"/>
      <c s="36" r="CI282"/>
      <c s="36" r="CJ282"/>
      <c s="4" r="CK282"/>
      <c s="36" r="CL282"/>
      <c s="3" r="CM282"/>
      <c s="13" r="CN282"/>
      <c s="3" r="CO282"/>
      <c s="3" r="CP282"/>
      <c s="3" r="CQ282"/>
      <c s="3" r="CR282"/>
      <c s="3" r="CS282"/>
      <c s="4" r="CT282"/>
      <c s="3" r="CU282"/>
      <c s="3" r="CV282"/>
      <c s="3" r="CW282"/>
      <c s="3" r="CX282"/>
      <c s="3" r="CY282"/>
      <c s="3" r="CZ282"/>
      <c s="3" r="DA282"/>
      <c s="3" r="DB282"/>
      <c s="3" r="DC282"/>
      <c s="3" r="DD282"/>
      <c s="4" r="DE282"/>
      <c s="3" r="DF282"/>
      <c s="3" r="DG282"/>
      <c s="3" r="DH282"/>
      <c s="3" r="DI282"/>
      <c s="3" r="DJ282"/>
      <c s="3" r="DK282"/>
      <c s="3" r="DL282"/>
      <c s="3" r="DM282"/>
      <c s="4" r="DN282"/>
      <c s="3" r="DO282"/>
      <c s="3" r="DP282"/>
      <c s="3" r="DQ282"/>
      <c s="3" r="DR282"/>
      <c s="3" r="DS282"/>
      <c s="3" r="DT282"/>
      <c s="3" r="DU282"/>
      <c s="3" r="DV282"/>
      <c s="3" r="DW282"/>
      <c s="4" r="DX282"/>
      <c s="3" r="DY282"/>
      <c s="7" r="DZ282"/>
      <c s="3" r="EA282"/>
      <c s="3" r="EB282"/>
      <c s="3" r="EC282"/>
      <c s="3" r="ED282"/>
      <c s="3" r="EE282"/>
      <c s="4" r="EF282"/>
      <c s="36" r="EG282"/>
      <c s="36" r="EH282"/>
      <c s="36" r="EI282"/>
      <c s="36" r="EJ282"/>
      <c s="36" r="EK282"/>
      <c s="36" r="EL282"/>
      <c s="36" r="EM282"/>
      <c s="36" r="EN282"/>
      <c s="36" r="EO282"/>
      <c s="36" r="EP282"/>
      <c s="4" r="EQ282"/>
      <c s="3" r="ER282"/>
      <c s="3" r="ES282"/>
      <c s="3" r="ET282"/>
      <c s="3" r="EU282"/>
      <c s="3" r="EV282"/>
      <c s="3" r="EW282"/>
      <c s="3" r="EX282"/>
      <c s="3" r="EY282"/>
      <c s="4" r="EZ282"/>
      <c s="3" r="FA282"/>
      <c s="3" r="FB282"/>
      <c s="3" r="FC282"/>
      <c s="3" r="FD282"/>
      <c s="3" r="FE282"/>
      <c s="3" r="FF282"/>
      <c s="3" r="FG282"/>
      <c s="3" r="FH282"/>
      <c s="3" r="FI282"/>
      <c s="4" r="FJ282"/>
      <c s="3" r="FK282"/>
      <c s="12" r="FL282"/>
      <c s="36" r="FM282"/>
      <c s="3" r="FN282"/>
      <c s="3" r="FO282"/>
      <c s="4" r="FP282"/>
      <c s="36" r="FQ282"/>
      <c s="3" r="FR282"/>
      <c s="3" r="FS282"/>
      <c s="4" r="FT282"/>
      <c s="3" r="FU282"/>
      <c s="12" r="FV282"/>
      <c s="36" r="FW282"/>
      <c s="3" r="FX282"/>
      <c s="3" r="FY282"/>
      <c s="4" r="FZ282"/>
      <c s="36" r="GA282"/>
      <c s="3" r="GB282"/>
      <c s="3" r="GC282"/>
      <c s="4" r="GD282"/>
      <c s="3" r="GE282"/>
      <c s="12" r="GF282"/>
      <c s="3" r="GG282"/>
      <c s="3" r="GH282"/>
      <c s="3" r="GI282"/>
      <c s="3" r="GJ282"/>
      <c s="3" r="GK282"/>
      <c s="3" r="GL282"/>
      <c s="3" r="GM282"/>
      <c s="3" r="GN282"/>
      <c s="3" r="GO282"/>
    </row>
    <row r="283">
      <c s="3" r="A283"/>
      <c s="3" r="B283"/>
      <c s="3" r="C283"/>
      <c s="3" r="D283"/>
      <c s="3" r="E283"/>
      <c s="3" r="F283"/>
      <c s="3" r="G283"/>
      <c s="3" r="H283"/>
      <c s="3" r="I283"/>
      <c s="3" r="J283"/>
      <c s="3" r="K283"/>
      <c s="3" r="L283"/>
      <c s="3" r="M283"/>
      <c s="3" r="N283"/>
      <c s="3" r="O283"/>
      <c s="3" r="P283"/>
      <c s="3" r="Q283"/>
      <c s="4" r="R283"/>
      <c s="3" r="S283"/>
      <c s="3" r="T283"/>
      <c s="3" r="U283"/>
      <c s="3" r="V283"/>
      <c s="3" r="W283"/>
      <c s="3" r="X283"/>
      <c s="3" r="Y283"/>
      <c s="3" r="Z283"/>
      <c s="3" r="AA283"/>
      <c s="3" r="AB283"/>
      <c s="4" r="AC283"/>
      <c s="3" r="AD283"/>
      <c s="3" r="AE283"/>
      <c s="3" r="AF283"/>
      <c s="3" r="AG283"/>
      <c s="3" r="AH283"/>
      <c s="3" r="AI283"/>
      <c s="3" r="AJ283"/>
      <c s="3" r="AK283"/>
      <c s="4" r="AL283"/>
      <c s="3" r="AM283"/>
      <c s="3" r="AN283"/>
      <c s="3" r="AO283"/>
      <c s="3" r="AP283"/>
      <c s="3" r="AQ283"/>
      <c s="3" r="AR283"/>
      <c s="3" r="AS283"/>
      <c s="3" r="AT283"/>
      <c s="3" r="AU283"/>
      <c s="4" r="AV283"/>
      <c s="5" r="AW283"/>
      <c s="7" r="AX283"/>
      <c s="8" r="AY283"/>
      <c s="3" r="AZ283"/>
      <c s="3" r="BA283"/>
      <c s="3" r="BB283"/>
      <c s="3" r="BC283"/>
      <c s="3" r="BD283"/>
      <c s="3" r="BE283"/>
      <c s="3" r="BF283"/>
      <c s="11" r="BG283"/>
      <c s="36" r="BH283"/>
      <c s="36" r="BI283"/>
      <c s="36" r="BJ283"/>
      <c s="36" r="BK283"/>
      <c s="36" r="BL283"/>
      <c s="36" r="BM283"/>
      <c s="36" r="BN283"/>
      <c s="36" r="BO283"/>
      <c s="36" r="BP283"/>
      <c s="36" r="BQ283"/>
      <c s="4" r="BR283"/>
      <c s="36" r="BS283"/>
      <c s="36" r="BT283"/>
      <c s="36" r="BU283"/>
      <c s="36" r="BV283"/>
      <c s="36" r="BW283"/>
      <c s="36" r="BX283"/>
      <c s="36" r="BY283"/>
      <c s="36" r="BZ283"/>
      <c s="4" r="CA283"/>
      <c s="36" r="CB283"/>
      <c s="36" r="CC283"/>
      <c s="36" r="CD283"/>
      <c s="36" r="CE283"/>
      <c s="36" r="CF283"/>
      <c s="36" r="CG283"/>
      <c s="36" r="CH283"/>
      <c s="36" r="CI283"/>
      <c s="36" r="CJ283"/>
      <c s="4" r="CK283"/>
      <c s="36" r="CL283"/>
      <c s="3" r="CM283"/>
      <c s="13" r="CN283"/>
      <c s="3" r="CO283"/>
      <c s="3" r="CP283"/>
      <c s="3" r="CQ283"/>
      <c s="3" r="CR283"/>
      <c s="3" r="CS283"/>
      <c s="4" r="CT283"/>
      <c s="3" r="CU283"/>
      <c s="3" r="CV283"/>
      <c s="3" r="CW283"/>
      <c s="3" r="CX283"/>
      <c s="3" r="CY283"/>
      <c s="3" r="CZ283"/>
      <c s="3" r="DA283"/>
      <c s="3" r="DB283"/>
      <c s="3" r="DC283"/>
      <c s="3" r="DD283"/>
      <c s="4" r="DE283"/>
      <c s="3" r="DF283"/>
      <c s="3" r="DG283"/>
      <c s="3" r="DH283"/>
      <c s="3" r="DI283"/>
      <c s="3" r="DJ283"/>
      <c s="3" r="DK283"/>
      <c s="3" r="DL283"/>
      <c s="3" r="DM283"/>
      <c s="4" r="DN283"/>
      <c s="3" r="DO283"/>
      <c s="3" r="DP283"/>
      <c s="3" r="DQ283"/>
      <c s="3" r="DR283"/>
      <c s="3" r="DS283"/>
      <c s="3" r="DT283"/>
      <c s="3" r="DU283"/>
      <c s="3" r="DV283"/>
      <c s="3" r="DW283"/>
      <c s="4" r="DX283"/>
      <c s="3" r="DY283"/>
      <c s="7" r="DZ283"/>
      <c s="3" r="EA283"/>
      <c s="3" r="EB283"/>
      <c s="3" r="EC283"/>
      <c s="3" r="ED283"/>
      <c s="3" r="EE283"/>
      <c s="4" r="EF283"/>
      <c s="36" r="EG283"/>
      <c s="36" r="EH283"/>
      <c s="36" r="EI283"/>
      <c s="36" r="EJ283"/>
      <c s="36" r="EK283"/>
      <c s="36" r="EL283"/>
      <c s="36" r="EM283"/>
      <c s="36" r="EN283"/>
      <c s="36" r="EO283"/>
      <c s="36" r="EP283"/>
      <c s="4" r="EQ283"/>
      <c s="3" r="ER283"/>
      <c s="3" r="ES283"/>
      <c s="3" r="ET283"/>
      <c s="3" r="EU283"/>
      <c s="3" r="EV283"/>
      <c s="3" r="EW283"/>
      <c s="3" r="EX283"/>
      <c s="3" r="EY283"/>
      <c s="4" r="EZ283"/>
      <c s="3" r="FA283"/>
      <c s="3" r="FB283"/>
      <c s="3" r="FC283"/>
      <c s="3" r="FD283"/>
      <c s="3" r="FE283"/>
      <c s="3" r="FF283"/>
      <c s="3" r="FG283"/>
      <c s="3" r="FH283"/>
      <c s="3" r="FI283"/>
      <c s="4" r="FJ283"/>
      <c s="3" r="FK283"/>
      <c s="12" r="FL283"/>
      <c s="36" r="FM283"/>
      <c s="3" r="FN283"/>
      <c s="3" r="FO283"/>
      <c s="4" r="FP283"/>
      <c s="36" r="FQ283"/>
      <c s="3" r="FR283"/>
      <c s="3" r="FS283"/>
      <c s="4" r="FT283"/>
      <c s="3" r="FU283"/>
      <c s="12" r="FV283"/>
      <c s="36" r="FW283"/>
      <c s="3" r="FX283"/>
      <c s="3" r="FY283"/>
      <c s="4" r="FZ283"/>
      <c s="36" r="GA283"/>
      <c s="3" r="GB283"/>
      <c s="3" r="GC283"/>
      <c s="4" r="GD283"/>
      <c s="3" r="GE283"/>
      <c s="12" r="GF283"/>
      <c s="3" r="GG283"/>
      <c s="3" r="GH283"/>
      <c s="3" r="GI283"/>
      <c s="3" r="GJ283"/>
      <c s="3" r="GK283"/>
      <c s="3" r="GL283"/>
      <c s="3" r="GM283"/>
      <c s="3" r="GN283"/>
      <c s="3" r="GO283"/>
    </row>
    <row r="284">
      <c s="3" r="A284"/>
      <c s="3" r="B284"/>
      <c s="3" r="C284"/>
      <c s="3" r="D284"/>
      <c s="3" r="E284"/>
      <c s="3" r="F284"/>
      <c s="3" r="G284"/>
      <c s="3" r="H284"/>
      <c s="3" r="I284"/>
      <c s="3" r="J284"/>
      <c s="3" r="K284"/>
      <c s="3" r="L284"/>
      <c s="3" r="M284"/>
      <c s="3" r="N284"/>
      <c s="3" r="O284"/>
      <c s="3" r="P284"/>
      <c s="3" r="Q284"/>
      <c s="4" r="R284"/>
      <c s="3" r="S284"/>
      <c s="3" r="T284"/>
      <c s="3" r="U284"/>
      <c s="3" r="V284"/>
      <c s="3" r="W284"/>
      <c s="3" r="X284"/>
      <c s="3" r="Y284"/>
      <c s="3" r="Z284"/>
      <c s="3" r="AA284"/>
      <c s="3" r="AB284"/>
      <c s="4" r="AC284"/>
      <c s="3" r="AD284"/>
      <c s="3" r="AE284"/>
      <c s="3" r="AF284"/>
      <c s="3" r="AG284"/>
      <c s="3" r="AH284"/>
      <c s="3" r="AI284"/>
      <c s="3" r="AJ284"/>
      <c s="3" r="AK284"/>
      <c s="4" r="AL284"/>
      <c s="3" r="AM284"/>
      <c s="3" r="AN284"/>
      <c s="3" r="AO284"/>
      <c s="3" r="AP284"/>
      <c s="3" r="AQ284"/>
      <c s="3" r="AR284"/>
      <c s="3" r="AS284"/>
      <c s="3" r="AT284"/>
      <c s="3" r="AU284"/>
      <c s="4" r="AV284"/>
      <c s="5" r="AW284"/>
      <c s="7" r="AX284"/>
      <c s="8" r="AY284"/>
      <c s="3" r="AZ284"/>
      <c s="3" r="BA284"/>
      <c s="3" r="BB284"/>
      <c s="3" r="BC284"/>
      <c s="3" r="BD284"/>
      <c s="3" r="BE284"/>
      <c s="3" r="BF284"/>
      <c s="11" r="BG284"/>
      <c s="36" r="BH284"/>
      <c s="36" r="BI284"/>
      <c s="36" r="BJ284"/>
      <c s="36" r="BK284"/>
      <c s="36" r="BL284"/>
      <c s="36" r="BM284"/>
      <c s="36" r="BN284"/>
      <c s="36" r="BO284"/>
      <c s="36" r="BP284"/>
      <c s="36" r="BQ284"/>
      <c s="4" r="BR284"/>
      <c s="36" r="BS284"/>
      <c s="36" r="BT284"/>
      <c s="36" r="BU284"/>
      <c s="36" r="BV284"/>
      <c s="36" r="BW284"/>
      <c s="36" r="BX284"/>
      <c s="36" r="BY284"/>
      <c s="36" r="BZ284"/>
      <c s="4" r="CA284"/>
      <c s="36" r="CB284"/>
      <c s="36" r="CC284"/>
      <c s="36" r="CD284"/>
      <c s="36" r="CE284"/>
      <c s="36" r="CF284"/>
      <c s="36" r="CG284"/>
      <c s="36" r="CH284"/>
      <c s="36" r="CI284"/>
      <c s="36" r="CJ284"/>
      <c s="4" r="CK284"/>
      <c s="36" r="CL284"/>
      <c s="3" r="CM284"/>
      <c s="13" r="CN284"/>
      <c s="3" r="CO284"/>
      <c s="3" r="CP284"/>
      <c s="3" r="CQ284"/>
      <c s="3" r="CR284"/>
      <c s="3" r="CS284"/>
      <c s="4" r="CT284"/>
      <c s="3" r="CU284"/>
      <c s="3" r="CV284"/>
      <c s="3" r="CW284"/>
      <c s="3" r="CX284"/>
      <c s="3" r="CY284"/>
      <c s="3" r="CZ284"/>
      <c s="3" r="DA284"/>
      <c s="3" r="DB284"/>
      <c s="3" r="DC284"/>
      <c s="3" r="DD284"/>
      <c s="4" r="DE284"/>
      <c s="3" r="DF284"/>
      <c s="3" r="DG284"/>
      <c s="3" r="DH284"/>
      <c s="3" r="DI284"/>
      <c s="3" r="DJ284"/>
      <c s="3" r="DK284"/>
      <c s="3" r="DL284"/>
      <c s="3" r="DM284"/>
      <c s="4" r="DN284"/>
      <c s="3" r="DO284"/>
      <c s="3" r="DP284"/>
      <c s="3" r="DQ284"/>
      <c s="3" r="DR284"/>
      <c s="3" r="DS284"/>
      <c s="3" r="DT284"/>
      <c s="3" r="DU284"/>
      <c s="3" r="DV284"/>
      <c s="3" r="DW284"/>
      <c s="4" r="DX284"/>
      <c s="3" r="DY284"/>
      <c s="7" r="DZ284"/>
      <c s="3" r="EA284"/>
      <c s="3" r="EB284"/>
      <c s="3" r="EC284"/>
      <c s="3" r="ED284"/>
      <c s="3" r="EE284"/>
      <c s="4" r="EF284"/>
      <c s="36" r="EG284"/>
      <c s="36" r="EH284"/>
      <c s="36" r="EI284"/>
      <c s="36" r="EJ284"/>
      <c s="36" r="EK284"/>
      <c s="36" r="EL284"/>
      <c s="36" r="EM284"/>
      <c s="36" r="EN284"/>
      <c s="36" r="EO284"/>
      <c s="36" r="EP284"/>
      <c s="4" r="EQ284"/>
      <c s="3" r="ER284"/>
      <c s="3" r="ES284"/>
      <c s="3" r="ET284"/>
      <c s="3" r="EU284"/>
      <c s="3" r="EV284"/>
      <c s="3" r="EW284"/>
      <c s="3" r="EX284"/>
      <c s="3" r="EY284"/>
      <c s="4" r="EZ284"/>
      <c s="3" r="FA284"/>
      <c s="3" r="FB284"/>
      <c s="3" r="FC284"/>
      <c s="3" r="FD284"/>
      <c s="3" r="FE284"/>
      <c s="3" r="FF284"/>
      <c s="3" r="FG284"/>
      <c s="3" r="FH284"/>
      <c s="3" r="FI284"/>
      <c s="4" r="FJ284"/>
      <c s="3" r="FK284"/>
      <c s="12" r="FL284"/>
      <c s="36" r="FM284"/>
      <c s="3" r="FN284"/>
      <c s="3" r="FO284"/>
      <c s="4" r="FP284"/>
      <c s="36" r="FQ284"/>
      <c s="3" r="FR284"/>
      <c s="3" r="FS284"/>
      <c s="4" r="FT284"/>
      <c s="3" r="FU284"/>
      <c s="12" r="FV284"/>
      <c s="36" r="FW284"/>
      <c s="3" r="FX284"/>
      <c s="3" r="FY284"/>
      <c s="4" r="FZ284"/>
      <c s="36" r="GA284"/>
      <c s="3" r="GB284"/>
      <c s="3" r="GC284"/>
      <c s="4" r="GD284"/>
      <c s="3" r="GE284"/>
      <c s="12" r="GF284"/>
      <c s="3" r="GG284"/>
      <c s="3" r="GH284"/>
      <c s="3" r="GI284"/>
      <c s="3" r="GJ284"/>
      <c s="3" r="GK284"/>
      <c s="3" r="GL284"/>
      <c s="3" r="GM284"/>
      <c s="3" r="GN284"/>
      <c s="3" r="GO284"/>
    </row>
    <row r="285">
      <c s="3" r="A285"/>
      <c s="3" r="B285"/>
      <c s="3" r="C285"/>
      <c s="3" r="D285"/>
      <c s="3" r="E285"/>
      <c s="3" r="F285"/>
      <c s="3" r="G285"/>
      <c s="3" r="H285"/>
      <c s="3" r="I285"/>
      <c s="3" r="J285"/>
      <c s="3" r="K285"/>
      <c s="3" r="L285"/>
      <c s="3" r="M285"/>
      <c s="3" r="N285"/>
      <c s="3" r="O285"/>
      <c s="3" r="P285"/>
      <c s="3" r="Q285"/>
      <c s="4" r="R285"/>
      <c s="3" r="S285"/>
      <c s="3" r="T285"/>
      <c s="3" r="U285"/>
      <c s="3" r="V285"/>
      <c s="3" r="W285"/>
      <c s="3" r="X285"/>
      <c s="3" r="Y285"/>
      <c s="3" r="Z285"/>
      <c s="3" r="AA285"/>
      <c s="3" r="AB285"/>
      <c s="4" r="AC285"/>
      <c s="3" r="AD285"/>
      <c s="3" r="AE285"/>
      <c s="3" r="AF285"/>
      <c s="3" r="AG285"/>
      <c s="3" r="AH285"/>
      <c s="3" r="AI285"/>
      <c s="3" r="AJ285"/>
      <c s="3" r="AK285"/>
      <c s="4" r="AL285"/>
      <c s="3" r="AM285"/>
      <c s="3" r="AN285"/>
      <c s="3" r="AO285"/>
      <c s="3" r="AP285"/>
      <c s="3" r="AQ285"/>
      <c s="3" r="AR285"/>
      <c s="3" r="AS285"/>
      <c s="3" r="AT285"/>
      <c s="3" r="AU285"/>
      <c s="4" r="AV285"/>
      <c s="5" r="AW285"/>
      <c s="7" r="AX285"/>
      <c s="8" r="AY285"/>
      <c s="3" r="AZ285"/>
      <c s="3" r="BA285"/>
      <c s="3" r="BB285"/>
      <c s="3" r="BC285"/>
      <c s="3" r="BD285"/>
      <c s="3" r="BE285"/>
      <c s="3" r="BF285"/>
      <c s="11" r="BG285"/>
      <c s="36" r="BH285"/>
      <c s="36" r="BI285"/>
      <c s="36" r="BJ285"/>
      <c s="36" r="BK285"/>
      <c s="36" r="BL285"/>
      <c s="36" r="BM285"/>
      <c s="36" r="BN285"/>
      <c s="36" r="BO285"/>
      <c s="36" r="BP285"/>
      <c s="36" r="BQ285"/>
      <c s="4" r="BR285"/>
      <c s="3" r="BS285"/>
      <c s="3" r="BT285"/>
      <c s="3" r="BU285"/>
      <c s="3" r="BV285"/>
      <c s="3" r="BW285"/>
      <c s="3" r="BX285"/>
      <c s="3" r="BY285"/>
      <c s="3" r="BZ285"/>
      <c s="4" r="CA285"/>
      <c s="36" r="CB285"/>
      <c s="36" r="CC285"/>
      <c s="36" r="CD285"/>
      <c s="36" r="CE285"/>
      <c s="36" r="CF285"/>
      <c s="36" r="CG285"/>
      <c s="36" r="CH285"/>
      <c s="36" r="CI285"/>
      <c s="36" r="CJ285"/>
      <c s="4" r="CK285"/>
      <c s="36" r="CL285"/>
      <c s="3" r="CM285"/>
      <c s="13" r="CN285"/>
      <c s="3" r="CO285"/>
      <c s="3" r="CP285"/>
      <c s="3" r="CQ285"/>
      <c s="3" r="CR285"/>
      <c s="3" r="CS285"/>
      <c s="4" r="CT285"/>
      <c s="3" r="CU285"/>
      <c s="3" r="CV285"/>
      <c s="3" r="CW285"/>
      <c s="3" r="CX285"/>
      <c s="3" r="CY285"/>
      <c s="3" r="CZ285"/>
      <c s="3" r="DA285"/>
      <c s="3" r="DB285"/>
      <c s="3" r="DC285"/>
      <c s="3" r="DD285"/>
      <c s="4" r="DE285"/>
      <c s="3" r="DF285"/>
      <c s="3" r="DG285"/>
      <c s="3" r="DH285"/>
      <c s="3" r="DI285"/>
      <c s="3" r="DJ285"/>
      <c s="3" r="DK285"/>
      <c s="3" r="DL285"/>
      <c s="3" r="DM285"/>
      <c s="4" r="DN285"/>
      <c s="3" r="DO285"/>
      <c s="3" r="DP285"/>
      <c s="3" r="DQ285"/>
      <c s="3" r="DR285"/>
      <c s="3" r="DS285"/>
      <c s="3" r="DT285"/>
      <c s="3" r="DU285"/>
      <c s="3" r="DV285"/>
      <c s="3" r="DW285"/>
      <c s="4" r="DX285"/>
      <c s="3" r="DY285"/>
      <c s="7" r="DZ285"/>
      <c s="3" r="EA285"/>
      <c s="3" r="EB285"/>
      <c s="3" r="EC285"/>
      <c s="3" r="ED285"/>
      <c s="3" r="EE285"/>
      <c s="4" r="EF285"/>
      <c s="36" r="EG285"/>
      <c s="36" r="EH285"/>
      <c s="36" r="EI285"/>
      <c s="36" r="EJ285"/>
      <c s="36" r="EK285"/>
      <c s="36" r="EL285"/>
      <c s="36" r="EM285"/>
      <c s="36" r="EN285"/>
      <c s="36" r="EO285"/>
      <c s="36" r="EP285"/>
      <c s="4" r="EQ285"/>
      <c s="3" r="ER285"/>
      <c s="3" r="ES285"/>
      <c s="3" r="ET285"/>
      <c s="3" r="EU285"/>
      <c s="3" r="EV285"/>
      <c s="3" r="EW285"/>
      <c s="3" r="EX285"/>
      <c s="3" r="EY285"/>
      <c s="4" r="EZ285"/>
      <c s="3" r="FA285"/>
      <c s="3" r="FB285"/>
      <c s="3" r="FC285"/>
      <c s="3" r="FD285"/>
      <c s="3" r="FE285"/>
      <c s="3" r="FF285"/>
      <c s="3" r="FG285"/>
      <c s="3" r="FH285"/>
      <c s="3" r="FI285"/>
      <c s="4" r="FJ285"/>
      <c s="3" r="FK285"/>
      <c s="12" r="FL285"/>
      <c s="36" r="FM285"/>
      <c s="3" r="FN285"/>
      <c s="3" r="FO285"/>
      <c s="4" r="FP285"/>
      <c s="3" r="FQ285"/>
      <c s="3" r="FR285"/>
      <c s="3" r="FS285"/>
      <c s="4" r="FT285"/>
      <c s="3" r="FU285"/>
      <c s="12" r="FV285"/>
      <c s="36" r="FW285"/>
      <c s="3" r="FX285"/>
      <c s="3" r="FY285"/>
      <c s="4" r="FZ285"/>
      <c s="36" r="GA285"/>
      <c s="3" r="GB285"/>
      <c s="3" r="GC285"/>
      <c s="4" r="GD285"/>
      <c s="3" r="GE285"/>
      <c s="12" r="GF285"/>
      <c s="3" r="GG285"/>
      <c s="3" r="GH285"/>
      <c s="3" r="GI285"/>
      <c s="3" r="GJ285"/>
      <c s="3" r="GK285"/>
      <c s="3" r="GL285"/>
      <c s="3" r="GM285"/>
      <c s="3" r="GN285"/>
      <c s="3" r="GO285"/>
    </row>
    <row r="286">
      <c s="3" r="A286"/>
      <c s="3" r="B286"/>
      <c s="3" r="C286"/>
      <c s="3" r="D286"/>
      <c s="3" r="E286"/>
      <c s="3" r="F286"/>
      <c s="3" r="G286"/>
      <c s="3" r="H286"/>
      <c s="3" r="I286"/>
      <c s="3" r="J286"/>
      <c s="3" r="K286"/>
      <c s="3" r="L286"/>
      <c s="3" r="M286"/>
      <c s="3" r="N286"/>
      <c s="3" r="O286"/>
      <c s="3" r="P286"/>
      <c s="3" r="Q286"/>
      <c s="4" r="R286"/>
      <c s="3" r="S286"/>
      <c s="3" r="T286"/>
      <c s="3" r="U286"/>
      <c s="3" r="V286"/>
      <c s="3" r="W286"/>
      <c s="3" r="X286"/>
      <c s="3" r="Y286"/>
      <c s="3" r="Z286"/>
      <c s="3" r="AA286"/>
      <c s="3" r="AB286"/>
      <c s="4" r="AC286"/>
      <c s="3" r="AD286"/>
      <c s="3" r="AE286"/>
      <c s="3" r="AF286"/>
      <c s="3" r="AG286"/>
      <c s="3" r="AH286"/>
      <c s="3" r="AI286"/>
      <c s="3" r="AJ286"/>
      <c s="3" r="AK286"/>
      <c s="4" r="AL286"/>
      <c s="3" r="AM286"/>
      <c s="3" r="AN286"/>
      <c s="3" r="AO286"/>
      <c s="3" r="AP286"/>
      <c s="3" r="AQ286"/>
      <c s="3" r="AR286"/>
      <c s="3" r="AS286"/>
      <c s="3" r="AT286"/>
      <c s="3" r="AU286"/>
      <c s="4" r="AV286"/>
      <c s="5" r="AW286"/>
      <c s="7" r="AX286"/>
      <c s="8" r="AY286"/>
      <c s="3" r="AZ286"/>
      <c s="3" r="BA286"/>
      <c s="3" r="BB286"/>
      <c s="3" r="BC286"/>
      <c s="3" r="BD286"/>
      <c s="3" r="BE286"/>
      <c s="3" r="BF286"/>
      <c s="11" r="BG286"/>
      <c s="3" r="BH286"/>
      <c s="3" r="BI286"/>
      <c s="3" r="BJ286"/>
      <c s="3" r="BK286"/>
      <c s="3" r="BL286"/>
      <c s="3" r="BM286"/>
      <c s="3" r="BN286"/>
      <c s="3" r="BO286"/>
      <c s="3" r="BP286"/>
      <c s="3" r="BQ286"/>
      <c s="4" r="BR286"/>
      <c s="3" r="BS286"/>
      <c s="3" r="BT286"/>
      <c s="3" r="BU286"/>
      <c s="3" r="BV286"/>
      <c s="3" r="BW286"/>
      <c s="3" r="BX286"/>
      <c s="3" r="BY286"/>
      <c s="3" r="BZ286"/>
      <c s="4" r="CA286"/>
      <c s="36" r="CB286"/>
      <c s="36" r="CC286"/>
      <c s="36" r="CD286"/>
      <c s="36" r="CE286"/>
      <c s="36" r="CF286"/>
      <c s="36" r="CG286"/>
      <c s="36" r="CH286"/>
      <c s="36" r="CI286"/>
      <c s="36" r="CJ286"/>
      <c s="4" r="CK286"/>
      <c s="36" r="CL286"/>
      <c s="3" r="CM286"/>
      <c s="13" r="CN286"/>
      <c s="3" r="CO286"/>
      <c s="3" r="CP286"/>
      <c s="3" r="CQ286"/>
      <c s="3" r="CR286"/>
      <c s="3" r="CS286"/>
      <c s="4" r="CT286"/>
      <c s="3" r="CU286"/>
      <c s="3" r="CV286"/>
      <c s="3" r="CW286"/>
      <c s="3" r="CX286"/>
      <c s="3" r="CY286"/>
      <c s="3" r="CZ286"/>
      <c s="3" r="DA286"/>
      <c s="3" r="DB286"/>
      <c s="3" r="DC286"/>
      <c s="3" r="DD286"/>
      <c s="4" r="DE286"/>
      <c s="3" r="DF286"/>
      <c s="3" r="DG286"/>
      <c s="3" r="DH286"/>
      <c s="3" r="DI286"/>
      <c s="3" r="DJ286"/>
      <c s="3" r="DK286"/>
      <c s="3" r="DL286"/>
      <c s="3" r="DM286"/>
      <c s="4" r="DN286"/>
      <c s="3" r="DO286"/>
      <c s="3" r="DP286"/>
      <c s="3" r="DQ286"/>
      <c s="3" r="DR286"/>
      <c s="3" r="DS286"/>
      <c s="3" r="DT286"/>
      <c s="3" r="DU286"/>
      <c s="3" r="DV286"/>
      <c s="3" r="DW286"/>
      <c s="4" r="DX286"/>
      <c s="3" r="DY286"/>
      <c s="7" r="DZ286"/>
      <c s="3" r="EA286"/>
      <c s="3" r="EB286"/>
      <c s="3" r="EC286"/>
      <c s="3" r="ED286"/>
      <c s="3" r="EE286"/>
      <c s="4" r="EF286"/>
      <c s="36" r="EG286"/>
      <c s="36" r="EH286"/>
      <c s="36" r="EI286"/>
      <c s="36" r="EJ286"/>
      <c s="36" r="EK286"/>
      <c s="36" r="EL286"/>
      <c s="36" r="EM286"/>
      <c s="36" r="EN286"/>
      <c s="36" r="EO286"/>
      <c s="36" r="EP286"/>
      <c s="4" r="EQ286"/>
      <c s="3" r="ER286"/>
      <c s="3" r="ES286"/>
      <c s="3" r="ET286"/>
      <c s="3" r="EU286"/>
      <c s="3" r="EV286"/>
      <c s="3" r="EW286"/>
      <c s="3" r="EX286"/>
      <c s="3" r="EY286"/>
      <c s="4" r="EZ286"/>
      <c s="3" r="FA286"/>
      <c s="3" r="FB286"/>
      <c s="3" r="FC286"/>
      <c s="3" r="FD286"/>
      <c s="3" r="FE286"/>
      <c s="3" r="FF286"/>
      <c s="3" r="FG286"/>
      <c s="3" r="FH286"/>
      <c s="3" r="FI286"/>
      <c s="4" r="FJ286"/>
      <c s="3" r="FK286"/>
      <c s="12" r="FL286"/>
      <c s="36" r="FM286"/>
      <c s="3" r="FN286"/>
      <c s="3" r="FO286"/>
      <c s="4" r="FP286"/>
      <c s="3" r="FQ286"/>
      <c s="3" r="FR286"/>
      <c s="3" r="FS286"/>
      <c s="4" r="FT286"/>
      <c s="3" r="FU286"/>
      <c s="12" r="FV286"/>
      <c s="36" r="FW286"/>
      <c s="3" r="FX286"/>
      <c s="3" r="FY286"/>
      <c s="4" r="FZ286"/>
      <c s="36" r="GA286"/>
      <c s="3" r="GB286"/>
      <c s="3" r="GC286"/>
      <c s="4" r="GD286"/>
      <c s="3" r="GE286"/>
      <c s="12" r="GF286"/>
      <c s="3" r="GG286"/>
      <c s="3" r="GH286"/>
      <c s="3" r="GI286"/>
      <c s="3" r="GJ286"/>
      <c s="3" r="GK286"/>
      <c s="3" r="GL286"/>
      <c s="3" r="GM286"/>
      <c s="3" r="GN286"/>
      <c s="3" r="GO286"/>
    </row>
    <row r="287">
      <c s="3" r="A287"/>
      <c s="3" r="B287"/>
      <c s="3" r="C287"/>
      <c s="3" r="D287"/>
      <c s="3" r="E287"/>
      <c s="3" r="F287"/>
      <c s="3" r="G287"/>
      <c s="3" r="H287"/>
      <c s="3" r="I287"/>
      <c s="3" r="J287"/>
      <c s="3" r="K287"/>
      <c s="3" r="L287"/>
      <c s="3" r="M287"/>
      <c s="3" r="N287"/>
      <c s="3" r="O287"/>
      <c s="3" r="P287"/>
      <c s="3" r="Q287"/>
      <c s="4" r="R287"/>
      <c s="3" r="S287"/>
      <c s="3" r="T287"/>
      <c s="3" r="U287"/>
      <c s="3" r="V287"/>
      <c s="3" r="W287"/>
      <c s="3" r="X287"/>
      <c s="3" r="Y287"/>
      <c s="3" r="Z287"/>
      <c s="3" r="AA287"/>
      <c s="3" r="AB287"/>
      <c s="4" r="AC287"/>
      <c s="3" r="AD287"/>
      <c s="3" r="AE287"/>
      <c s="3" r="AF287"/>
      <c s="3" r="AG287"/>
      <c s="3" r="AH287"/>
      <c s="3" r="AI287"/>
      <c s="3" r="AJ287"/>
      <c s="3" r="AK287"/>
      <c s="4" r="AL287"/>
      <c s="3" r="AM287"/>
      <c s="3" r="AN287"/>
      <c s="3" r="AO287"/>
      <c s="3" r="AP287"/>
      <c s="3" r="AQ287"/>
      <c s="3" r="AR287"/>
      <c s="3" r="AS287"/>
      <c s="3" r="AT287"/>
      <c s="3" r="AU287"/>
      <c s="4" r="AV287"/>
      <c s="5" r="AW287"/>
      <c s="7" r="AX287"/>
      <c s="8" r="AY287"/>
      <c s="3" r="AZ287"/>
      <c s="3" r="BA287"/>
      <c s="3" r="BB287"/>
      <c s="3" r="BC287"/>
      <c s="3" r="BD287"/>
      <c s="3" r="BE287"/>
      <c s="3" r="BF287"/>
      <c s="11" r="BG287"/>
      <c s="3" r="BH287"/>
      <c s="3" r="BI287"/>
      <c s="3" r="BJ287"/>
      <c s="3" r="BK287"/>
      <c s="3" r="BL287"/>
      <c s="3" r="BM287"/>
      <c s="3" r="BN287"/>
      <c s="3" r="BO287"/>
      <c s="3" r="BP287"/>
      <c s="3" r="BQ287"/>
      <c s="4" r="BR287"/>
      <c s="3" r="BS287"/>
      <c s="3" r="BT287"/>
      <c s="3" r="BU287"/>
      <c s="3" r="BV287"/>
      <c s="3" r="BW287"/>
      <c s="3" r="BX287"/>
      <c s="3" r="BY287"/>
      <c s="3" r="BZ287"/>
      <c s="4" r="CA287"/>
      <c s="36" r="CB287"/>
      <c s="36" r="CC287"/>
      <c s="36" r="CD287"/>
      <c s="36" r="CE287"/>
      <c s="36" r="CF287"/>
      <c s="36" r="CG287"/>
      <c s="36" r="CH287"/>
      <c s="36" r="CI287"/>
      <c s="36" r="CJ287"/>
      <c s="4" r="CK287"/>
      <c s="36" r="CL287"/>
      <c s="3" r="CM287"/>
      <c s="13" r="CN287"/>
      <c s="3" r="CO287"/>
      <c s="3" r="CP287"/>
      <c s="3" r="CQ287"/>
      <c s="3" r="CR287"/>
      <c s="3" r="CS287"/>
      <c s="4" r="CT287"/>
      <c s="3" r="CU287"/>
      <c s="3" r="CV287"/>
      <c s="3" r="CW287"/>
      <c s="3" r="CX287"/>
      <c s="3" r="CY287"/>
      <c s="3" r="CZ287"/>
      <c s="3" r="DA287"/>
      <c s="3" r="DB287"/>
      <c s="3" r="DC287"/>
      <c s="3" r="DD287"/>
      <c s="4" r="DE287"/>
      <c s="3" r="DF287"/>
      <c s="3" r="DG287"/>
      <c s="3" r="DH287"/>
      <c s="3" r="DI287"/>
      <c s="3" r="DJ287"/>
      <c s="3" r="DK287"/>
      <c s="3" r="DL287"/>
      <c s="3" r="DM287"/>
      <c s="4" r="DN287"/>
      <c s="3" r="DO287"/>
      <c s="3" r="DP287"/>
      <c s="3" r="DQ287"/>
      <c s="3" r="DR287"/>
      <c s="3" r="DS287"/>
      <c s="3" r="DT287"/>
      <c s="3" r="DU287"/>
      <c s="3" r="DV287"/>
      <c s="3" r="DW287"/>
      <c s="4" r="DX287"/>
      <c s="3" r="DY287"/>
      <c s="7" r="DZ287"/>
      <c s="3" r="EA287"/>
      <c s="3" r="EB287"/>
      <c s="3" r="EC287"/>
      <c s="3" r="ED287"/>
      <c s="3" r="EE287"/>
      <c s="4" r="EF287"/>
      <c s="36" r="EG287"/>
      <c s="36" r="EH287"/>
      <c s="36" r="EI287"/>
      <c s="36" r="EJ287"/>
      <c s="36" r="EK287"/>
      <c s="36" r="EL287"/>
      <c s="36" r="EM287"/>
      <c s="36" r="EN287"/>
      <c s="36" r="EO287"/>
      <c s="36" r="EP287"/>
      <c s="4" r="EQ287"/>
      <c s="3" r="ER287"/>
      <c s="3" r="ES287"/>
      <c s="3" r="ET287"/>
      <c s="3" r="EU287"/>
      <c s="3" r="EV287"/>
      <c s="3" r="EW287"/>
      <c s="3" r="EX287"/>
      <c s="3" r="EY287"/>
      <c s="4" r="EZ287"/>
      <c s="3" r="FA287"/>
      <c s="3" r="FB287"/>
      <c s="3" r="FC287"/>
      <c s="3" r="FD287"/>
      <c s="3" r="FE287"/>
      <c s="3" r="FF287"/>
      <c s="3" r="FG287"/>
      <c s="3" r="FH287"/>
      <c s="3" r="FI287"/>
      <c s="4" r="FJ287"/>
      <c s="3" r="FK287"/>
      <c s="12" r="FL287"/>
      <c s="3" r="FM287"/>
      <c s="3" r="FN287"/>
      <c s="3" r="FO287"/>
      <c s="4" r="FP287"/>
      <c s="3" r="FQ287"/>
      <c s="3" r="FR287"/>
      <c s="3" r="FS287"/>
      <c s="4" r="FT287"/>
      <c s="3" r="FU287"/>
      <c s="12" r="FV287"/>
      <c s="36" r="FW287"/>
      <c s="3" r="FX287"/>
      <c s="3" r="FY287"/>
      <c s="4" r="FZ287"/>
      <c s="36" r="GA287"/>
      <c s="3" r="GB287"/>
      <c s="3" r="GC287"/>
      <c s="4" r="GD287"/>
      <c s="3" r="GE287"/>
      <c s="12" r="GF287"/>
      <c s="3" r="GG287"/>
      <c s="3" r="GH287"/>
      <c s="3" r="GI287"/>
      <c s="3" r="GJ287"/>
      <c s="3" r="GK287"/>
      <c s="3" r="GL287"/>
      <c s="3" r="GM287"/>
      <c s="3" r="GN287"/>
      <c s="3" r="GO287"/>
    </row>
    <row r="288">
      <c s="3" r="A288"/>
      <c s="3" r="B288"/>
      <c s="3" r="C288"/>
      <c s="3" r="D288"/>
      <c s="3" r="E288"/>
      <c s="3" r="F288"/>
      <c s="3" r="G288"/>
      <c s="3" r="H288"/>
      <c s="3" r="I288"/>
      <c s="3" r="J288"/>
      <c s="3" r="K288"/>
      <c s="3" r="L288"/>
      <c s="3" r="M288"/>
      <c s="3" r="N288"/>
      <c s="3" r="O288"/>
      <c s="3" r="P288"/>
      <c s="3" r="Q288"/>
      <c s="4" r="R288"/>
      <c s="3" r="S288"/>
      <c s="3" r="T288"/>
      <c s="3" r="U288"/>
      <c s="3" r="V288"/>
      <c s="3" r="W288"/>
      <c s="3" r="X288"/>
      <c s="3" r="Y288"/>
      <c s="3" r="Z288"/>
      <c s="3" r="AA288"/>
      <c s="3" r="AB288"/>
      <c s="4" r="AC288"/>
      <c s="3" r="AD288"/>
      <c s="3" r="AE288"/>
      <c s="3" r="AF288"/>
      <c s="3" r="AG288"/>
      <c s="3" r="AH288"/>
      <c s="3" r="AI288"/>
      <c s="3" r="AJ288"/>
      <c s="3" r="AK288"/>
      <c s="4" r="AL288"/>
      <c s="3" r="AM288"/>
      <c s="3" r="AN288"/>
      <c s="3" r="AO288"/>
      <c s="3" r="AP288"/>
      <c s="3" r="AQ288"/>
      <c s="3" r="AR288"/>
      <c s="3" r="AS288"/>
      <c s="3" r="AT288"/>
      <c s="3" r="AU288"/>
      <c s="4" r="AV288"/>
      <c s="5" r="AW288"/>
      <c s="7" r="AX288"/>
      <c s="8" r="AY288"/>
      <c s="3" r="AZ288"/>
      <c s="3" r="BA288"/>
      <c s="3" r="BB288"/>
      <c s="3" r="BC288"/>
      <c s="3" r="BD288"/>
      <c s="3" r="BE288"/>
      <c s="3" r="BF288"/>
      <c s="11" r="BG288"/>
      <c s="3" r="BH288"/>
      <c s="3" r="BI288"/>
      <c s="3" r="BJ288"/>
      <c s="3" r="BK288"/>
      <c s="3" r="BL288"/>
      <c s="3" r="BM288"/>
      <c s="3" r="BN288"/>
      <c s="3" r="BO288"/>
      <c s="3" r="BP288"/>
      <c s="3" r="BQ288"/>
      <c s="4" r="BR288"/>
      <c s="3" r="BS288"/>
      <c s="3" r="BT288"/>
      <c s="3" r="BU288"/>
      <c s="3" r="BV288"/>
      <c s="3" r="BW288"/>
      <c s="3" r="BX288"/>
      <c s="3" r="BY288"/>
      <c s="3" r="BZ288"/>
      <c s="4" r="CA288"/>
      <c s="36" r="CB288"/>
      <c s="36" r="CC288"/>
      <c s="36" r="CD288"/>
      <c s="36" r="CE288"/>
      <c s="36" r="CF288"/>
      <c s="36" r="CG288"/>
      <c s="36" r="CH288"/>
      <c s="36" r="CI288"/>
      <c s="36" r="CJ288"/>
      <c s="4" r="CK288"/>
      <c s="36" r="CL288"/>
      <c s="3" r="CM288"/>
      <c s="13" r="CN288"/>
      <c s="3" r="CO288"/>
      <c s="3" r="CP288"/>
      <c s="3" r="CQ288"/>
      <c s="3" r="CR288"/>
      <c s="3" r="CS288"/>
      <c s="4" r="CT288"/>
      <c s="3" r="CU288"/>
      <c s="3" r="CV288"/>
      <c s="3" r="CW288"/>
      <c s="3" r="CX288"/>
      <c s="3" r="CY288"/>
      <c s="3" r="CZ288"/>
      <c s="3" r="DA288"/>
      <c s="3" r="DB288"/>
      <c s="3" r="DC288"/>
      <c s="3" r="DD288"/>
      <c s="4" r="DE288"/>
      <c s="3" r="DF288"/>
      <c s="3" r="DG288"/>
      <c s="3" r="DH288"/>
      <c s="3" r="DI288"/>
      <c s="3" r="DJ288"/>
      <c s="3" r="DK288"/>
      <c s="3" r="DL288"/>
      <c s="3" r="DM288"/>
      <c s="4" r="DN288"/>
      <c s="3" r="DO288"/>
      <c s="3" r="DP288"/>
      <c s="3" r="DQ288"/>
      <c s="3" r="DR288"/>
      <c s="3" r="DS288"/>
      <c s="3" r="DT288"/>
      <c s="3" r="DU288"/>
      <c s="3" r="DV288"/>
      <c s="3" r="DW288"/>
      <c s="4" r="DX288"/>
      <c s="3" r="DY288"/>
      <c s="7" r="DZ288"/>
      <c s="3" r="EA288"/>
      <c s="3" r="EB288"/>
      <c s="3" r="EC288"/>
      <c s="3" r="ED288"/>
      <c s="3" r="EE288"/>
      <c s="4" r="EF288"/>
      <c s="36" r="EG288"/>
      <c s="36" r="EH288"/>
      <c s="36" r="EI288"/>
      <c s="36" r="EJ288"/>
      <c s="36" r="EK288"/>
      <c s="36" r="EL288"/>
      <c s="36" r="EM288"/>
      <c s="36" r="EN288"/>
      <c s="36" r="EO288"/>
      <c s="36" r="EP288"/>
      <c s="4" r="EQ288"/>
      <c s="3" r="ER288"/>
      <c s="3" r="ES288"/>
      <c s="3" r="ET288"/>
      <c s="3" r="EU288"/>
      <c s="3" r="EV288"/>
      <c s="3" r="EW288"/>
      <c s="3" r="EX288"/>
      <c s="3" r="EY288"/>
      <c s="4" r="EZ288"/>
      <c s="3" r="FA288"/>
      <c s="3" r="FB288"/>
      <c s="3" r="FC288"/>
      <c s="3" r="FD288"/>
      <c s="3" r="FE288"/>
      <c s="3" r="FF288"/>
      <c s="3" r="FG288"/>
      <c s="3" r="FH288"/>
      <c s="3" r="FI288"/>
      <c s="4" r="FJ288"/>
      <c s="3" r="FK288"/>
      <c s="12" r="FL288"/>
      <c s="3" r="FM288"/>
      <c s="3" r="FN288"/>
      <c s="3" r="FO288"/>
      <c s="4" r="FP288"/>
      <c s="3" r="FQ288"/>
      <c s="3" r="FR288"/>
      <c s="3" r="FS288"/>
      <c s="4" r="FT288"/>
      <c s="3" r="FU288"/>
      <c s="12" r="FV288"/>
      <c s="36" r="FW288"/>
      <c s="3" r="FX288"/>
      <c s="3" r="FY288"/>
      <c s="4" r="FZ288"/>
      <c s="3" r="GA288"/>
      <c s="3" r="GB288"/>
      <c s="3" r="GC288"/>
      <c s="4" r="GD288"/>
      <c s="3" r="GE288"/>
      <c s="12" r="GF288"/>
      <c s="3" r="GG288"/>
      <c s="3" r="GH288"/>
      <c s="3" r="GI288"/>
      <c s="3" r="GJ288"/>
      <c s="3" r="GK288"/>
      <c s="3" r="GL288"/>
      <c s="3" r="GM288"/>
      <c s="3" r="GN288"/>
      <c s="3" r="GO288"/>
    </row>
    <row r="289">
      <c s="3" r="A289"/>
      <c s="3" r="B289"/>
      <c s="3" r="C289"/>
      <c s="3" r="D289"/>
      <c s="3" r="E289"/>
      <c s="3" r="F289"/>
      <c s="3" r="G289"/>
      <c s="3" r="H289"/>
      <c s="3" r="I289"/>
      <c s="3" r="J289"/>
      <c s="3" r="K289"/>
      <c s="3" r="L289"/>
      <c s="3" r="M289"/>
      <c s="3" r="N289"/>
      <c s="3" r="O289"/>
      <c s="3" r="P289"/>
      <c s="3" r="Q289"/>
      <c s="4" r="R289"/>
      <c s="3" r="S289"/>
      <c s="3" r="T289"/>
      <c s="3" r="U289"/>
      <c s="3" r="V289"/>
      <c s="3" r="W289"/>
      <c s="3" r="X289"/>
      <c s="3" r="Y289"/>
      <c s="3" r="Z289"/>
      <c s="3" r="AA289"/>
      <c s="3" r="AB289"/>
      <c s="4" r="AC289"/>
      <c s="3" r="AD289"/>
      <c s="3" r="AE289"/>
      <c s="3" r="AF289"/>
      <c s="3" r="AG289"/>
      <c s="3" r="AH289"/>
      <c s="3" r="AI289"/>
      <c s="3" r="AJ289"/>
      <c s="3" r="AK289"/>
      <c s="4" r="AL289"/>
      <c s="3" r="AM289"/>
      <c s="3" r="AN289"/>
      <c s="3" r="AO289"/>
      <c s="3" r="AP289"/>
      <c s="3" r="AQ289"/>
      <c s="3" r="AR289"/>
      <c s="3" r="AS289"/>
      <c s="3" r="AT289"/>
      <c s="3" r="AU289"/>
      <c s="4" r="AV289"/>
      <c s="5" r="AW289"/>
      <c s="7" r="AX289"/>
      <c s="8" r="AY289"/>
      <c s="3" r="AZ289"/>
      <c s="3" r="BA289"/>
      <c s="3" r="BB289"/>
      <c s="3" r="BC289"/>
      <c s="3" r="BD289"/>
      <c s="3" r="BE289"/>
      <c s="3" r="BF289"/>
      <c s="11" r="BG289"/>
      <c s="3" r="BH289"/>
      <c s="3" r="BI289"/>
      <c s="3" r="BJ289"/>
      <c s="3" r="BK289"/>
      <c s="3" r="BL289"/>
      <c s="3" r="BM289"/>
      <c s="3" r="BN289"/>
      <c s="3" r="BO289"/>
      <c s="3" r="BP289"/>
      <c s="3" r="BQ289"/>
      <c s="4" r="BR289"/>
      <c s="3" r="BS289"/>
      <c s="3" r="BT289"/>
      <c s="3" r="BU289"/>
      <c s="3" r="BV289"/>
      <c s="3" r="BW289"/>
      <c s="3" r="BX289"/>
      <c s="3" r="BY289"/>
      <c s="3" r="BZ289"/>
      <c s="4" r="CA289"/>
      <c s="36" r="CB289"/>
      <c s="36" r="CC289"/>
      <c s="36" r="CD289"/>
      <c s="36" r="CE289"/>
      <c s="36" r="CF289"/>
      <c s="36" r="CG289"/>
      <c s="36" r="CH289"/>
      <c s="36" r="CI289"/>
      <c s="36" r="CJ289"/>
      <c s="4" r="CK289"/>
      <c s="36" r="CL289"/>
      <c s="3" r="CM289"/>
      <c s="13" r="CN289"/>
      <c s="3" r="CO289"/>
      <c s="3" r="CP289"/>
      <c s="3" r="CQ289"/>
      <c s="3" r="CR289"/>
      <c s="3" r="CS289"/>
      <c s="4" r="CT289"/>
      <c s="3" r="CU289"/>
      <c s="3" r="CV289"/>
      <c s="3" r="CW289"/>
      <c s="3" r="CX289"/>
      <c s="3" r="CY289"/>
      <c s="3" r="CZ289"/>
      <c s="3" r="DA289"/>
      <c s="3" r="DB289"/>
      <c s="3" r="DC289"/>
      <c s="3" r="DD289"/>
      <c s="4" r="DE289"/>
      <c s="3" r="DF289"/>
      <c s="3" r="DG289"/>
      <c s="3" r="DH289"/>
      <c s="3" r="DI289"/>
      <c s="3" r="DJ289"/>
      <c s="3" r="DK289"/>
      <c s="3" r="DL289"/>
      <c s="3" r="DM289"/>
      <c s="4" r="DN289"/>
      <c s="3" r="DO289"/>
      <c s="3" r="DP289"/>
      <c s="3" r="DQ289"/>
      <c s="3" r="DR289"/>
      <c s="3" r="DS289"/>
      <c s="3" r="DT289"/>
      <c s="3" r="DU289"/>
      <c s="3" r="DV289"/>
      <c s="3" r="DW289"/>
      <c s="4" r="DX289"/>
      <c s="3" r="DY289"/>
      <c s="7" r="DZ289"/>
      <c s="3" r="EA289"/>
      <c s="3" r="EB289"/>
      <c s="3" r="EC289"/>
      <c s="3" r="ED289"/>
      <c s="3" r="EE289"/>
      <c s="4" r="EF289"/>
      <c s="36" r="EG289"/>
      <c s="36" r="EH289"/>
      <c s="36" r="EI289"/>
      <c s="36" r="EJ289"/>
      <c s="36" r="EK289"/>
      <c s="36" r="EL289"/>
      <c s="36" r="EM289"/>
      <c s="36" r="EN289"/>
      <c s="36" r="EO289"/>
      <c s="36" r="EP289"/>
      <c s="4" r="EQ289"/>
      <c s="3" r="ER289"/>
      <c s="3" r="ES289"/>
      <c s="3" r="ET289"/>
      <c s="3" r="EU289"/>
      <c s="3" r="EV289"/>
      <c s="3" r="EW289"/>
      <c s="3" r="EX289"/>
      <c s="3" r="EY289"/>
      <c s="4" r="EZ289"/>
      <c s="3" r="FA289"/>
      <c s="3" r="FB289"/>
      <c s="3" r="FC289"/>
      <c s="3" r="FD289"/>
      <c s="3" r="FE289"/>
      <c s="3" r="FF289"/>
      <c s="3" r="FG289"/>
      <c s="3" r="FH289"/>
      <c s="3" r="FI289"/>
      <c s="4" r="FJ289"/>
      <c s="3" r="FK289"/>
      <c s="12" r="FL289"/>
      <c s="3" r="FM289"/>
      <c s="3" r="FN289"/>
      <c s="3" r="FO289"/>
      <c s="4" r="FP289"/>
      <c s="3" r="FQ289"/>
      <c s="3" r="FR289"/>
      <c s="3" r="FS289"/>
      <c s="4" r="FT289"/>
      <c s="3" r="FU289"/>
      <c s="12" r="FV289"/>
      <c s="36" r="FW289"/>
      <c s="3" r="FX289"/>
      <c s="3" r="FY289"/>
      <c s="4" r="FZ289"/>
      <c s="3" r="GA289"/>
      <c s="3" r="GB289"/>
      <c s="3" r="GC289"/>
      <c s="4" r="GD289"/>
      <c s="3" r="GE289"/>
      <c s="12" r="GF289"/>
      <c s="3" r="GG289"/>
      <c s="3" r="GH289"/>
      <c s="3" r="GI289"/>
      <c s="3" r="GJ289"/>
      <c s="3" r="GK289"/>
      <c s="3" r="GL289"/>
      <c s="3" r="GM289"/>
      <c s="3" r="GN289"/>
      <c s="3" r="GO289"/>
    </row>
    <row r="290">
      <c s="3" r="A290"/>
      <c s="3" r="B290"/>
      <c s="3" r="C290"/>
      <c s="3" r="D290"/>
      <c s="3" r="E290"/>
      <c s="3" r="F290"/>
      <c s="3" r="G290"/>
      <c s="3" r="H290"/>
      <c s="3" r="I290"/>
      <c s="3" r="J290"/>
      <c s="3" r="K290"/>
      <c s="3" r="L290"/>
      <c s="3" r="M290"/>
      <c s="3" r="N290"/>
      <c s="3" r="O290"/>
      <c s="3" r="P290"/>
      <c s="3" r="Q290"/>
      <c s="4" r="R290"/>
      <c s="3" r="S290"/>
      <c s="3" r="T290"/>
      <c s="3" r="U290"/>
      <c s="3" r="V290"/>
      <c s="3" r="W290"/>
      <c s="3" r="X290"/>
      <c s="3" r="Y290"/>
      <c s="3" r="Z290"/>
      <c s="3" r="AA290"/>
      <c s="3" r="AB290"/>
      <c s="4" r="AC290"/>
      <c s="3" r="AD290"/>
      <c s="3" r="AE290"/>
      <c s="3" r="AF290"/>
      <c s="3" r="AG290"/>
      <c s="3" r="AH290"/>
      <c s="3" r="AI290"/>
      <c s="3" r="AJ290"/>
      <c s="3" r="AK290"/>
      <c s="4" r="AL290"/>
      <c s="3" r="AM290"/>
      <c s="3" r="AN290"/>
      <c s="3" r="AO290"/>
      <c s="3" r="AP290"/>
      <c s="3" r="AQ290"/>
      <c s="3" r="AR290"/>
      <c s="3" r="AS290"/>
      <c s="3" r="AT290"/>
      <c s="3" r="AU290"/>
      <c s="4" r="AV290"/>
      <c s="5" r="AW290"/>
      <c s="7" r="AX290"/>
      <c s="8" r="AY290"/>
      <c s="3" r="AZ290"/>
      <c s="3" r="BA290"/>
      <c s="3" r="BB290"/>
      <c s="3" r="BC290"/>
      <c s="3" r="BD290"/>
      <c s="3" r="BE290"/>
      <c s="3" r="BF290"/>
      <c s="11" r="BG290"/>
      <c s="3" r="BH290"/>
      <c s="3" r="BI290"/>
      <c s="3" r="BJ290"/>
      <c s="3" r="BK290"/>
      <c s="3" r="BL290"/>
      <c s="3" r="BM290"/>
      <c s="3" r="BN290"/>
      <c s="3" r="BO290"/>
      <c s="3" r="BP290"/>
      <c s="3" r="BQ290"/>
      <c s="4" r="BR290"/>
      <c s="3" r="BS290"/>
      <c s="3" r="BT290"/>
      <c s="3" r="BU290"/>
      <c s="3" r="BV290"/>
      <c s="3" r="BW290"/>
      <c s="3" r="BX290"/>
      <c s="3" r="BY290"/>
      <c s="3" r="BZ290"/>
      <c s="4" r="CA290"/>
      <c s="36" r="CB290"/>
      <c s="36" r="CC290"/>
      <c s="36" r="CD290"/>
      <c s="36" r="CE290"/>
      <c s="36" r="CF290"/>
      <c s="36" r="CG290"/>
      <c s="36" r="CH290"/>
      <c s="36" r="CI290"/>
      <c s="36" r="CJ290"/>
      <c s="4" r="CK290"/>
      <c s="36" r="CL290"/>
      <c s="3" r="CM290"/>
      <c s="13" r="CN290"/>
      <c s="3" r="CO290"/>
      <c s="3" r="CP290"/>
      <c s="3" r="CQ290"/>
      <c s="3" r="CR290"/>
      <c s="3" r="CS290"/>
      <c s="4" r="CT290"/>
      <c s="3" r="CU290"/>
      <c s="3" r="CV290"/>
      <c s="3" r="CW290"/>
      <c s="3" r="CX290"/>
      <c s="3" r="CY290"/>
      <c s="3" r="CZ290"/>
      <c s="3" r="DA290"/>
      <c s="3" r="DB290"/>
      <c s="3" r="DC290"/>
      <c s="3" r="DD290"/>
      <c s="4" r="DE290"/>
      <c s="3" r="DF290"/>
      <c s="3" r="DG290"/>
      <c s="3" r="DH290"/>
      <c s="3" r="DI290"/>
      <c s="3" r="DJ290"/>
      <c s="3" r="DK290"/>
      <c s="3" r="DL290"/>
      <c s="3" r="DM290"/>
      <c s="4" r="DN290"/>
      <c s="3" r="DO290"/>
      <c s="3" r="DP290"/>
      <c s="3" r="DQ290"/>
      <c s="3" r="DR290"/>
      <c s="3" r="DS290"/>
      <c s="3" r="DT290"/>
      <c s="3" r="DU290"/>
      <c s="3" r="DV290"/>
      <c s="3" r="DW290"/>
      <c s="4" r="DX290"/>
      <c s="3" r="DY290"/>
      <c s="7" r="DZ290"/>
      <c s="3" r="EA290"/>
      <c s="3" r="EB290"/>
      <c s="3" r="EC290"/>
      <c s="3" r="ED290"/>
      <c s="3" r="EE290"/>
      <c s="4" r="EF290"/>
      <c s="36" r="EG290"/>
      <c s="36" r="EH290"/>
      <c s="36" r="EI290"/>
      <c s="36" r="EJ290"/>
      <c s="36" r="EK290"/>
      <c s="36" r="EL290"/>
      <c s="36" r="EM290"/>
      <c s="36" r="EN290"/>
      <c s="36" r="EO290"/>
      <c s="36" r="EP290"/>
      <c s="4" r="EQ290"/>
      <c s="3" r="ER290"/>
      <c s="3" r="ES290"/>
      <c s="3" r="ET290"/>
      <c s="3" r="EU290"/>
      <c s="3" r="EV290"/>
      <c s="3" r="EW290"/>
      <c s="3" r="EX290"/>
      <c s="3" r="EY290"/>
      <c s="4" r="EZ290"/>
      <c s="3" r="FA290"/>
      <c s="3" r="FB290"/>
      <c s="3" r="FC290"/>
      <c s="3" r="FD290"/>
      <c s="3" r="FE290"/>
      <c s="3" r="FF290"/>
      <c s="3" r="FG290"/>
      <c s="3" r="FH290"/>
      <c s="3" r="FI290"/>
      <c s="4" r="FJ290"/>
      <c s="3" r="FK290"/>
      <c s="12" r="FL290"/>
      <c s="3" r="FM290"/>
      <c s="3" r="FN290"/>
      <c s="3" r="FO290"/>
      <c s="4" r="FP290"/>
      <c s="3" r="FQ290"/>
      <c s="3" r="FR290"/>
      <c s="3" r="FS290"/>
      <c s="4" r="FT290"/>
      <c s="3" r="FU290"/>
      <c s="12" r="FV290"/>
      <c s="3" r="FW290"/>
      <c s="3" r="FX290"/>
      <c s="3" r="FY290"/>
      <c s="4" r="FZ290"/>
      <c s="3" r="GA290"/>
      <c s="3" r="GB290"/>
      <c s="3" r="GC290"/>
      <c s="4" r="GD290"/>
      <c s="3" r="GE290"/>
      <c s="12" r="GF290"/>
      <c s="3" r="GG290"/>
      <c s="3" r="GH290"/>
      <c s="3" r="GI290"/>
      <c s="3" r="GJ290"/>
      <c s="3" r="GK290"/>
      <c s="3" r="GL290"/>
      <c s="3" r="GM290"/>
      <c s="3" r="GN290"/>
      <c s="3" r="GO290"/>
    </row>
    <row r="291">
      <c s="3" r="A291"/>
      <c s="3" r="B291"/>
      <c s="3" r="C291"/>
      <c s="3" r="D291"/>
      <c s="3" r="E291"/>
      <c s="3" r="F291"/>
      <c s="3" r="G291"/>
      <c s="3" r="H291"/>
      <c s="3" r="I291"/>
      <c s="3" r="J291"/>
      <c s="3" r="K291"/>
      <c s="3" r="L291"/>
      <c s="3" r="M291"/>
      <c s="3" r="N291"/>
      <c s="3" r="O291"/>
      <c s="3" r="P291"/>
      <c s="3" r="Q291"/>
      <c s="4" r="R291"/>
      <c s="3" r="S291"/>
      <c s="3" r="T291"/>
      <c s="3" r="U291"/>
      <c s="3" r="V291"/>
      <c s="3" r="W291"/>
      <c s="3" r="X291"/>
      <c s="3" r="Y291"/>
      <c s="3" r="Z291"/>
      <c s="3" r="AA291"/>
      <c s="3" r="AB291"/>
      <c s="4" r="AC291"/>
      <c s="3" r="AD291"/>
      <c s="3" r="AE291"/>
      <c s="3" r="AF291"/>
      <c s="3" r="AG291"/>
      <c s="3" r="AH291"/>
      <c s="3" r="AI291"/>
      <c s="3" r="AJ291"/>
      <c s="3" r="AK291"/>
      <c s="4" r="AL291"/>
      <c s="3" r="AM291"/>
      <c s="3" r="AN291"/>
      <c s="3" r="AO291"/>
      <c s="3" r="AP291"/>
      <c s="3" r="AQ291"/>
      <c s="3" r="AR291"/>
      <c s="3" r="AS291"/>
      <c s="3" r="AT291"/>
      <c s="3" r="AU291"/>
      <c s="4" r="AV291"/>
      <c s="5" r="AW291"/>
      <c s="7" r="AX291"/>
      <c s="8" r="AY291"/>
      <c s="3" r="AZ291"/>
      <c s="3" r="BA291"/>
      <c s="3" r="BB291"/>
      <c s="3" r="BC291"/>
      <c s="3" r="BD291"/>
      <c s="3" r="BE291"/>
      <c s="3" r="BF291"/>
      <c s="11" r="BG291"/>
      <c s="3" r="BH291"/>
      <c s="3" r="BI291"/>
      <c s="3" r="BJ291"/>
      <c s="3" r="BK291"/>
      <c s="3" r="BL291"/>
      <c s="3" r="BM291"/>
      <c s="3" r="BN291"/>
      <c s="3" r="BO291"/>
      <c s="3" r="BP291"/>
      <c s="3" r="BQ291"/>
      <c s="4" r="BR291"/>
      <c s="3" r="BS291"/>
      <c s="3" r="BT291"/>
      <c s="3" r="BU291"/>
      <c s="3" r="BV291"/>
      <c s="3" r="BW291"/>
      <c s="3" r="BX291"/>
      <c s="3" r="BY291"/>
      <c s="3" r="BZ291"/>
      <c s="4" r="CA291"/>
      <c s="36" r="CB291"/>
      <c s="36" r="CC291"/>
      <c s="36" r="CD291"/>
      <c s="36" r="CE291"/>
      <c s="36" r="CF291"/>
      <c s="36" r="CG291"/>
      <c s="36" r="CH291"/>
      <c s="36" r="CI291"/>
      <c s="36" r="CJ291"/>
      <c s="4" r="CK291"/>
      <c s="36" r="CL291"/>
      <c s="3" r="CM291"/>
      <c s="13" r="CN291"/>
      <c s="3" r="CO291"/>
      <c s="3" r="CP291"/>
      <c s="3" r="CQ291"/>
      <c s="3" r="CR291"/>
      <c s="3" r="CS291"/>
      <c s="4" r="CT291"/>
      <c s="3" r="CU291"/>
      <c s="3" r="CV291"/>
      <c s="3" r="CW291"/>
      <c s="3" r="CX291"/>
      <c s="3" r="CY291"/>
      <c s="3" r="CZ291"/>
      <c s="3" r="DA291"/>
      <c s="3" r="DB291"/>
      <c s="3" r="DC291"/>
      <c s="3" r="DD291"/>
      <c s="4" r="DE291"/>
      <c s="3" r="DF291"/>
      <c s="3" r="DG291"/>
      <c s="3" r="DH291"/>
      <c s="3" r="DI291"/>
      <c s="3" r="DJ291"/>
      <c s="3" r="DK291"/>
      <c s="3" r="DL291"/>
      <c s="3" r="DM291"/>
      <c s="4" r="DN291"/>
      <c s="3" r="DO291"/>
      <c s="3" r="DP291"/>
      <c s="3" r="DQ291"/>
      <c s="3" r="DR291"/>
      <c s="3" r="DS291"/>
      <c s="3" r="DT291"/>
      <c s="3" r="DU291"/>
      <c s="3" r="DV291"/>
      <c s="3" r="DW291"/>
      <c s="4" r="DX291"/>
      <c s="3" r="DY291"/>
      <c s="7" r="DZ291"/>
      <c s="3" r="EA291"/>
      <c s="3" r="EB291"/>
      <c s="3" r="EC291"/>
      <c s="3" r="ED291"/>
      <c s="3" r="EE291"/>
      <c s="4" r="EF291"/>
      <c s="36" r="EG291"/>
      <c s="36" r="EH291"/>
      <c s="36" r="EI291"/>
      <c s="36" r="EJ291"/>
      <c s="36" r="EK291"/>
      <c s="36" r="EL291"/>
      <c s="36" r="EM291"/>
      <c s="36" r="EN291"/>
      <c s="36" r="EO291"/>
      <c s="36" r="EP291"/>
      <c s="4" r="EQ291"/>
      <c s="3" r="ER291"/>
      <c s="3" r="ES291"/>
      <c s="3" r="ET291"/>
      <c s="3" r="EU291"/>
      <c s="3" r="EV291"/>
      <c s="3" r="EW291"/>
      <c s="3" r="EX291"/>
      <c s="3" r="EY291"/>
      <c s="4" r="EZ291"/>
      <c s="3" r="FA291"/>
      <c s="3" r="FB291"/>
      <c s="3" r="FC291"/>
      <c s="3" r="FD291"/>
      <c s="3" r="FE291"/>
      <c s="3" r="FF291"/>
      <c s="3" r="FG291"/>
      <c s="3" r="FH291"/>
      <c s="3" r="FI291"/>
      <c s="4" r="FJ291"/>
      <c s="3" r="FK291"/>
      <c s="12" r="FL291"/>
      <c s="3" r="FM291"/>
      <c s="3" r="FN291"/>
      <c s="3" r="FO291"/>
      <c s="4" r="FP291"/>
      <c s="3" r="FQ291"/>
      <c s="3" r="FR291"/>
      <c s="3" r="FS291"/>
      <c s="4" r="FT291"/>
      <c s="3" r="FU291"/>
      <c s="12" r="FV291"/>
      <c s="3" r="FW291"/>
      <c s="3" r="FX291"/>
      <c s="3" r="FY291"/>
      <c s="4" r="FZ291"/>
      <c s="3" r="GA291"/>
      <c s="3" r="GB291"/>
      <c s="3" r="GC291"/>
      <c s="4" r="GD291"/>
      <c s="3" r="GE291"/>
      <c s="12" r="GF291"/>
      <c s="3" r="GG291"/>
      <c s="3" r="GH291"/>
      <c s="3" r="GI291"/>
      <c s="3" r="GJ291"/>
      <c s="3" r="GK291"/>
      <c s="3" r="GL291"/>
      <c s="3" r="GM291"/>
      <c s="3" r="GN291"/>
      <c s="3" r="GO291"/>
    </row>
    <row r="292">
      <c s="3" r="A292"/>
      <c s="3" r="B292"/>
      <c s="3" r="C292"/>
      <c s="3" r="D292"/>
      <c s="3" r="E292"/>
      <c s="3" r="F292"/>
      <c s="3" r="G292"/>
      <c s="3" r="H292"/>
      <c s="3" r="I292"/>
      <c s="3" r="J292"/>
      <c s="3" r="K292"/>
      <c s="3" r="L292"/>
      <c s="3" r="M292"/>
      <c s="3" r="N292"/>
      <c s="3" r="O292"/>
      <c s="3" r="P292"/>
      <c s="3" r="Q292"/>
      <c s="4" r="R292"/>
      <c s="3" r="S292"/>
      <c s="3" r="T292"/>
      <c s="3" r="U292"/>
      <c s="3" r="V292"/>
      <c s="3" r="W292"/>
      <c s="3" r="X292"/>
      <c s="3" r="Y292"/>
      <c s="3" r="Z292"/>
      <c s="3" r="AA292"/>
      <c s="3" r="AB292"/>
      <c s="4" r="AC292"/>
      <c s="3" r="AD292"/>
      <c s="3" r="AE292"/>
      <c s="3" r="AF292"/>
      <c s="3" r="AG292"/>
      <c s="3" r="AH292"/>
      <c s="3" r="AI292"/>
      <c s="3" r="AJ292"/>
      <c s="3" r="AK292"/>
      <c s="4" r="AL292"/>
      <c s="3" r="AM292"/>
      <c s="3" r="AN292"/>
      <c s="3" r="AO292"/>
      <c s="3" r="AP292"/>
      <c s="3" r="AQ292"/>
      <c s="3" r="AR292"/>
      <c s="3" r="AS292"/>
      <c s="3" r="AT292"/>
      <c s="3" r="AU292"/>
      <c s="4" r="AV292"/>
      <c s="5" r="AW292"/>
      <c s="7" r="AX292"/>
      <c s="8" r="AY292"/>
      <c s="3" r="AZ292"/>
      <c s="3" r="BA292"/>
      <c s="3" r="BB292"/>
      <c s="3" r="BC292"/>
      <c s="3" r="BD292"/>
      <c s="3" r="BE292"/>
      <c s="3" r="BF292"/>
      <c s="11" r="BG292"/>
      <c s="3" r="BH292"/>
      <c s="3" r="BI292"/>
      <c s="3" r="BJ292"/>
      <c s="3" r="BK292"/>
      <c s="3" r="BL292"/>
      <c s="3" r="BM292"/>
      <c s="3" r="BN292"/>
      <c s="3" r="BO292"/>
      <c s="3" r="BP292"/>
      <c s="3" r="BQ292"/>
      <c s="4" r="BR292"/>
      <c s="3" r="BS292"/>
      <c s="3" r="BT292"/>
      <c s="3" r="BU292"/>
      <c s="3" r="BV292"/>
      <c s="3" r="BW292"/>
      <c s="3" r="BX292"/>
      <c s="3" r="BY292"/>
      <c s="3" r="BZ292"/>
      <c s="4" r="CA292"/>
      <c s="36" r="CB292"/>
      <c s="36" r="CC292"/>
      <c s="36" r="CD292"/>
      <c s="36" r="CE292"/>
      <c s="36" r="CF292"/>
      <c s="36" r="CG292"/>
      <c s="36" r="CH292"/>
      <c s="36" r="CI292"/>
      <c s="36" r="CJ292"/>
      <c s="4" r="CK292"/>
      <c s="36" r="CL292"/>
      <c s="3" r="CM292"/>
      <c s="13" r="CN292"/>
      <c s="3" r="CO292"/>
      <c s="3" r="CP292"/>
      <c s="3" r="CQ292"/>
      <c s="3" r="CR292"/>
      <c s="3" r="CS292"/>
      <c s="4" r="CT292"/>
      <c s="3" r="CU292"/>
      <c s="3" r="CV292"/>
      <c s="3" r="CW292"/>
      <c s="3" r="CX292"/>
      <c s="3" r="CY292"/>
      <c s="3" r="CZ292"/>
      <c s="3" r="DA292"/>
      <c s="3" r="DB292"/>
      <c s="3" r="DC292"/>
      <c s="3" r="DD292"/>
      <c s="4" r="DE292"/>
      <c s="3" r="DF292"/>
      <c s="3" r="DG292"/>
      <c s="3" r="DH292"/>
      <c s="3" r="DI292"/>
      <c s="3" r="DJ292"/>
      <c s="3" r="DK292"/>
      <c s="3" r="DL292"/>
      <c s="3" r="DM292"/>
      <c s="4" r="DN292"/>
      <c s="3" r="DO292"/>
      <c s="3" r="DP292"/>
      <c s="3" r="DQ292"/>
      <c s="3" r="DR292"/>
      <c s="3" r="DS292"/>
      <c s="3" r="DT292"/>
      <c s="3" r="DU292"/>
      <c s="3" r="DV292"/>
      <c s="3" r="DW292"/>
      <c s="4" r="DX292"/>
      <c s="3" r="DY292"/>
      <c s="7" r="DZ292"/>
      <c s="3" r="EA292"/>
      <c s="3" r="EB292"/>
      <c s="3" r="EC292"/>
      <c s="3" r="ED292"/>
      <c s="3" r="EE292"/>
      <c s="4" r="EF292"/>
      <c s="36" r="EG292"/>
      <c s="36" r="EH292"/>
      <c s="36" r="EI292"/>
      <c s="36" r="EJ292"/>
      <c s="36" r="EK292"/>
      <c s="36" r="EL292"/>
      <c s="36" r="EM292"/>
      <c s="36" r="EN292"/>
      <c s="36" r="EO292"/>
      <c s="36" r="EP292"/>
      <c s="4" r="EQ292"/>
      <c s="3" r="ER292"/>
      <c s="3" r="ES292"/>
      <c s="3" r="ET292"/>
      <c s="3" r="EU292"/>
      <c s="3" r="EV292"/>
      <c s="3" r="EW292"/>
      <c s="3" r="EX292"/>
      <c s="3" r="EY292"/>
      <c s="4" r="EZ292"/>
      <c s="3" r="FA292"/>
      <c s="3" r="FB292"/>
      <c s="3" r="FC292"/>
      <c s="3" r="FD292"/>
      <c s="3" r="FE292"/>
      <c s="3" r="FF292"/>
      <c s="3" r="FG292"/>
      <c s="3" r="FH292"/>
      <c s="3" r="FI292"/>
      <c s="4" r="FJ292"/>
      <c s="3" r="FK292"/>
      <c s="12" r="FL292"/>
      <c s="3" r="FM292"/>
      <c s="3" r="FN292"/>
      <c s="3" r="FO292"/>
      <c s="4" r="FP292"/>
      <c s="3" r="FQ292"/>
      <c s="3" r="FR292"/>
      <c s="3" r="FS292"/>
      <c s="4" r="FT292"/>
      <c s="3" r="FU292"/>
      <c s="12" r="FV292"/>
      <c s="3" r="FW292"/>
      <c s="3" r="FX292"/>
      <c s="3" r="FY292"/>
      <c s="4" r="FZ292"/>
      <c s="3" r="GA292"/>
      <c s="3" r="GB292"/>
      <c s="3" r="GC292"/>
      <c s="4" r="GD292"/>
      <c s="3" r="GE292"/>
      <c s="12" r="GF292"/>
      <c s="3" r="GG292"/>
      <c s="3" r="GH292"/>
      <c s="3" r="GI292"/>
      <c s="3" r="GJ292"/>
      <c s="3" r="GK292"/>
      <c s="3" r="GL292"/>
      <c s="3" r="GM292"/>
      <c s="3" r="GN292"/>
      <c s="3" r="GO292"/>
    </row>
    <row r="293">
      <c s="3" r="A293"/>
      <c s="3" r="B293"/>
      <c s="3" r="C293"/>
      <c s="3" r="D293"/>
      <c s="3" r="E293"/>
      <c s="3" r="F293"/>
      <c s="3" r="G293"/>
      <c s="3" r="H293"/>
      <c s="3" r="I293"/>
      <c s="3" r="J293"/>
      <c s="3" r="K293"/>
      <c s="3" r="L293"/>
      <c s="3" r="M293"/>
      <c s="3" r="N293"/>
      <c s="3" r="O293"/>
      <c s="3" r="P293"/>
      <c s="3" r="Q293"/>
      <c s="4" r="R293"/>
      <c s="3" r="S293"/>
      <c s="3" r="T293"/>
      <c s="3" r="U293"/>
      <c s="3" r="V293"/>
      <c s="3" r="W293"/>
      <c s="3" r="X293"/>
      <c s="3" r="Y293"/>
      <c s="3" r="Z293"/>
      <c s="3" r="AA293"/>
      <c s="3" r="AB293"/>
      <c s="4" r="AC293"/>
      <c s="3" r="AD293"/>
      <c s="3" r="AE293"/>
      <c s="3" r="AF293"/>
      <c s="3" r="AG293"/>
      <c s="3" r="AH293"/>
      <c s="3" r="AI293"/>
      <c s="3" r="AJ293"/>
      <c s="3" r="AK293"/>
      <c s="4" r="AL293"/>
      <c s="3" r="AM293"/>
      <c s="3" r="AN293"/>
      <c s="3" r="AO293"/>
      <c s="3" r="AP293"/>
      <c s="3" r="AQ293"/>
      <c s="3" r="AR293"/>
      <c s="3" r="AS293"/>
      <c s="3" r="AT293"/>
      <c s="3" r="AU293"/>
      <c s="4" r="AV293"/>
      <c s="5" r="AW293"/>
      <c s="7" r="AX293"/>
      <c s="8" r="AY293"/>
      <c s="3" r="AZ293"/>
      <c s="3" r="BA293"/>
      <c s="3" r="BB293"/>
      <c s="3" r="BC293"/>
      <c s="3" r="BD293"/>
      <c s="3" r="BE293"/>
      <c s="3" r="BF293"/>
      <c s="11" r="BG293"/>
      <c s="3" r="BH293"/>
      <c s="3" r="BI293"/>
      <c s="3" r="BJ293"/>
      <c s="3" r="BK293"/>
      <c s="3" r="BL293"/>
      <c s="3" r="BM293"/>
      <c s="3" r="BN293"/>
      <c s="3" r="BO293"/>
      <c s="3" r="BP293"/>
      <c s="3" r="BQ293"/>
      <c s="4" r="BR293"/>
      <c s="3" r="BS293"/>
      <c s="3" r="BT293"/>
      <c s="3" r="BU293"/>
      <c s="3" r="BV293"/>
      <c s="3" r="BW293"/>
      <c s="3" r="BX293"/>
      <c s="3" r="BY293"/>
      <c s="3" r="BZ293"/>
      <c s="4" r="CA293"/>
      <c s="36" r="CB293"/>
      <c s="36" r="CC293"/>
      <c s="36" r="CD293"/>
      <c s="36" r="CE293"/>
      <c s="36" r="CF293"/>
      <c s="36" r="CG293"/>
      <c s="36" r="CH293"/>
      <c s="36" r="CI293"/>
      <c s="36" r="CJ293"/>
      <c s="4" r="CK293"/>
      <c s="36" r="CL293"/>
      <c s="3" r="CM293"/>
      <c s="13" r="CN293"/>
      <c s="3" r="CO293"/>
      <c s="3" r="CP293"/>
      <c s="3" r="CQ293"/>
      <c s="3" r="CR293"/>
      <c s="3" r="CS293"/>
      <c s="4" r="CT293"/>
      <c s="3" r="CU293"/>
      <c s="3" r="CV293"/>
      <c s="3" r="CW293"/>
      <c s="3" r="CX293"/>
      <c s="3" r="CY293"/>
      <c s="3" r="CZ293"/>
      <c s="3" r="DA293"/>
      <c s="3" r="DB293"/>
      <c s="3" r="DC293"/>
      <c s="3" r="DD293"/>
      <c s="4" r="DE293"/>
      <c s="3" r="DF293"/>
      <c s="3" r="DG293"/>
      <c s="3" r="DH293"/>
      <c s="3" r="DI293"/>
      <c s="3" r="DJ293"/>
      <c s="3" r="DK293"/>
      <c s="3" r="DL293"/>
      <c s="3" r="DM293"/>
      <c s="4" r="DN293"/>
      <c s="3" r="DO293"/>
      <c s="3" r="DP293"/>
      <c s="3" r="DQ293"/>
      <c s="3" r="DR293"/>
      <c s="3" r="DS293"/>
      <c s="3" r="DT293"/>
      <c s="3" r="DU293"/>
      <c s="3" r="DV293"/>
      <c s="3" r="DW293"/>
      <c s="4" r="DX293"/>
      <c s="3" r="DY293"/>
      <c s="7" r="DZ293"/>
      <c s="3" r="EA293"/>
      <c s="3" r="EB293"/>
      <c s="3" r="EC293"/>
      <c s="3" r="ED293"/>
      <c s="3" r="EE293"/>
      <c s="4" r="EF293"/>
      <c s="36" r="EG293"/>
      <c s="36" r="EH293"/>
      <c s="36" r="EI293"/>
      <c s="36" r="EJ293"/>
      <c s="36" r="EK293"/>
      <c s="36" r="EL293"/>
      <c s="36" r="EM293"/>
      <c s="36" r="EN293"/>
      <c s="36" r="EO293"/>
      <c s="36" r="EP293"/>
      <c s="4" r="EQ293"/>
      <c s="3" r="ER293"/>
      <c s="3" r="ES293"/>
      <c s="3" r="ET293"/>
      <c s="3" r="EU293"/>
      <c s="3" r="EV293"/>
      <c s="3" r="EW293"/>
      <c s="3" r="EX293"/>
      <c s="3" r="EY293"/>
      <c s="4" r="EZ293"/>
      <c s="3" r="FA293"/>
      <c s="3" r="FB293"/>
      <c s="3" r="FC293"/>
      <c s="3" r="FD293"/>
      <c s="3" r="FE293"/>
      <c s="3" r="FF293"/>
      <c s="3" r="FG293"/>
      <c s="3" r="FH293"/>
      <c s="3" r="FI293"/>
      <c s="4" r="FJ293"/>
      <c s="3" r="FK293"/>
      <c s="12" r="FL293"/>
      <c s="3" r="FM293"/>
      <c s="3" r="FN293"/>
      <c s="3" r="FO293"/>
      <c s="4" r="FP293"/>
      <c s="3" r="FQ293"/>
      <c s="3" r="FR293"/>
      <c s="3" r="FS293"/>
      <c s="4" r="FT293"/>
      <c s="3" r="FU293"/>
      <c s="12" r="FV293"/>
      <c s="3" r="FW293"/>
      <c s="3" r="FX293"/>
      <c s="3" r="FY293"/>
      <c s="4" r="FZ293"/>
      <c s="3" r="GA293"/>
      <c s="3" r="GB293"/>
      <c s="3" r="GC293"/>
      <c s="4" r="GD293"/>
      <c s="3" r="GE293"/>
      <c s="12" r="GF293"/>
      <c s="3" r="GG293"/>
      <c s="3" r="GH293"/>
      <c s="3" r="GI293"/>
      <c s="3" r="GJ293"/>
      <c s="3" r="GK293"/>
      <c s="3" r="GL293"/>
      <c s="3" r="GM293"/>
      <c s="3" r="GN293"/>
      <c s="3" r="GO293"/>
    </row>
    <row r="294">
      <c s="3" r="A294"/>
      <c s="3" r="B294"/>
      <c s="3" r="C294"/>
      <c s="3" r="D294"/>
      <c s="3" r="E294"/>
      <c s="3" r="F294"/>
      <c s="3" r="G294"/>
      <c s="3" r="H294"/>
      <c s="3" r="I294"/>
      <c s="3" r="J294"/>
      <c s="3" r="K294"/>
      <c s="3" r="L294"/>
      <c s="3" r="M294"/>
      <c s="3" r="N294"/>
      <c s="3" r="O294"/>
      <c s="3" r="P294"/>
      <c s="3" r="Q294"/>
      <c s="4" r="R294"/>
      <c s="3" r="S294"/>
      <c s="3" r="T294"/>
      <c s="3" r="U294"/>
      <c s="3" r="V294"/>
      <c s="3" r="W294"/>
      <c s="3" r="X294"/>
      <c s="3" r="Y294"/>
      <c s="3" r="Z294"/>
      <c s="3" r="AA294"/>
      <c s="3" r="AB294"/>
      <c s="4" r="AC294"/>
      <c s="3" r="AD294"/>
      <c s="3" r="AE294"/>
      <c s="3" r="AF294"/>
      <c s="3" r="AG294"/>
      <c s="3" r="AH294"/>
      <c s="3" r="AI294"/>
      <c s="3" r="AJ294"/>
      <c s="3" r="AK294"/>
      <c s="4" r="AL294"/>
      <c s="3" r="AM294"/>
      <c s="3" r="AN294"/>
      <c s="3" r="AO294"/>
      <c s="3" r="AP294"/>
      <c s="3" r="AQ294"/>
      <c s="3" r="AR294"/>
      <c s="3" r="AS294"/>
      <c s="3" r="AT294"/>
      <c s="3" r="AU294"/>
      <c s="4" r="AV294"/>
      <c s="5" r="AW294"/>
      <c s="7" r="AX294"/>
      <c s="8" r="AY294"/>
      <c s="3" r="AZ294"/>
      <c s="3" r="BA294"/>
      <c s="3" r="BB294"/>
      <c s="3" r="BC294"/>
      <c s="3" r="BD294"/>
      <c s="3" r="BE294"/>
      <c s="3" r="BF294"/>
      <c s="11" r="BG294"/>
      <c s="3" r="BH294"/>
      <c s="3" r="BI294"/>
      <c s="3" r="BJ294"/>
      <c s="3" r="BK294"/>
      <c s="3" r="BL294"/>
      <c s="3" r="BM294"/>
      <c s="3" r="BN294"/>
      <c s="3" r="BO294"/>
      <c s="3" r="BP294"/>
      <c s="3" r="BQ294"/>
      <c s="4" r="BR294"/>
      <c s="3" r="BS294"/>
      <c s="3" r="BT294"/>
      <c s="3" r="BU294"/>
      <c s="3" r="BV294"/>
      <c s="3" r="BW294"/>
      <c s="3" r="BX294"/>
      <c s="3" r="BY294"/>
      <c s="3" r="BZ294"/>
      <c s="4" r="CA294"/>
      <c s="3" r="CB294"/>
      <c s="3" r="CC294"/>
      <c s="3" r="CD294"/>
      <c s="3" r="CE294"/>
      <c s="3" r="CF294"/>
      <c s="3" r="CG294"/>
      <c s="3" r="CH294"/>
      <c s="3" r="CI294"/>
      <c s="3" r="CJ294"/>
      <c s="4" r="CK294"/>
      <c s="36" r="CL294"/>
      <c s="3" r="CM294"/>
      <c s="13" r="CN294"/>
      <c s="3" r="CO294"/>
      <c s="3" r="CP294"/>
      <c s="3" r="CQ294"/>
      <c s="3" r="CR294"/>
      <c s="3" r="CS294"/>
      <c s="4" r="CT294"/>
      <c s="3" r="CU294"/>
      <c s="3" r="CV294"/>
      <c s="3" r="CW294"/>
      <c s="3" r="CX294"/>
      <c s="3" r="CY294"/>
      <c s="3" r="CZ294"/>
      <c s="3" r="DA294"/>
      <c s="3" r="DB294"/>
      <c s="3" r="DC294"/>
      <c s="3" r="DD294"/>
      <c s="4" r="DE294"/>
      <c s="3" r="DF294"/>
      <c s="3" r="DG294"/>
      <c s="3" r="DH294"/>
      <c s="3" r="DI294"/>
      <c s="3" r="DJ294"/>
      <c s="3" r="DK294"/>
      <c s="3" r="DL294"/>
      <c s="3" r="DM294"/>
      <c s="4" r="DN294"/>
      <c s="3" r="DO294"/>
      <c s="3" r="DP294"/>
      <c s="3" r="DQ294"/>
      <c s="3" r="DR294"/>
      <c s="3" r="DS294"/>
      <c s="3" r="DT294"/>
      <c s="3" r="DU294"/>
      <c s="3" r="DV294"/>
      <c s="3" r="DW294"/>
      <c s="4" r="DX294"/>
      <c s="3" r="DY294"/>
      <c s="7" r="DZ294"/>
      <c s="3" r="EA294"/>
      <c s="3" r="EB294"/>
      <c s="3" r="EC294"/>
      <c s="3" r="ED294"/>
      <c s="3" r="EE294"/>
      <c s="4" r="EF294"/>
      <c s="3" r="EG294"/>
      <c s="3" r="EH294"/>
      <c s="3" r="EI294"/>
      <c s="3" r="EJ294"/>
      <c s="3" r="EK294"/>
      <c s="3" r="EL294"/>
      <c s="3" r="EM294"/>
      <c s="3" r="EN294"/>
      <c s="3" r="EO294"/>
      <c s="3" r="EP294"/>
      <c s="4" r="EQ294"/>
      <c s="3" r="ER294"/>
      <c s="3" r="ES294"/>
      <c s="3" r="ET294"/>
      <c s="3" r="EU294"/>
      <c s="3" r="EV294"/>
      <c s="3" r="EW294"/>
      <c s="3" r="EX294"/>
      <c s="3" r="EY294"/>
      <c s="4" r="EZ294"/>
      <c s="3" r="FA294"/>
      <c s="3" r="FB294"/>
      <c s="3" r="FC294"/>
      <c s="3" r="FD294"/>
      <c s="3" r="FE294"/>
      <c s="3" r="FF294"/>
      <c s="3" r="FG294"/>
      <c s="3" r="FH294"/>
      <c s="3" r="FI294"/>
      <c s="4" r="FJ294"/>
      <c s="3" r="FK294"/>
      <c s="12" r="FL294"/>
      <c s="3" r="FM294"/>
      <c s="3" r="FN294"/>
      <c s="3" r="FO294"/>
      <c s="4" r="FP294"/>
      <c s="3" r="FQ294"/>
      <c s="3" r="FR294"/>
      <c s="3" r="FS294"/>
      <c s="4" r="FT294"/>
      <c s="3" r="FU294"/>
      <c s="12" r="FV294"/>
      <c s="3" r="FW294"/>
      <c s="3" r="FX294"/>
      <c s="3" r="FY294"/>
      <c s="4" r="FZ294"/>
      <c s="3" r="GA294"/>
      <c s="3" r="GB294"/>
      <c s="3" r="GC294"/>
      <c s="4" r="GD294"/>
      <c s="3" r="GE294"/>
      <c s="12" r="GF294"/>
      <c s="3" r="GG294"/>
      <c s="3" r="GH294"/>
      <c s="3" r="GI294"/>
      <c s="3" r="GJ294"/>
      <c s="3" r="GK294"/>
      <c s="3" r="GL294"/>
      <c s="3" r="GM294"/>
      <c s="3" r="GN294"/>
      <c s="3" r="GO294"/>
    </row>
  </sheetData>
  <mergeCells count="62">
    <mergeCell ref="FA5:FI5"/>
    <mergeCell ref="FW5:FY5"/>
    <mergeCell ref="FW6:FY6"/>
    <mergeCell ref="FQ6:FS6"/>
    <mergeCell ref="FQ5:FS5"/>
    <mergeCell ref="FM5:FO5"/>
    <mergeCell ref="GA5:GC5"/>
    <mergeCell ref="FQ7:FS7"/>
    <mergeCell ref="FW7:FY7"/>
    <mergeCell ref="ER6:EY6"/>
    <mergeCell ref="ER7:EY7"/>
    <mergeCell ref="FA7:FI7"/>
    <mergeCell ref="FM7:FO7"/>
    <mergeCell ref="FA6:FI6"/>
    <mergeCell ref="FM6:FO6"/>
    <mergeCell ref="ER5:EY5"/>
    <mergeCell ref="AD5:AK5"/>
    <mergeCell ref="J5:Q5"/>
    <mergeCell ref="S5:AB5"/>
    <mergeCell ref="S7:AB7"/>
    <mergeCell ref="S6:AB6"/>
    <mergeCell ref="EA7:EE7"/>
    <mergeCell ref="EA6:EE6"/>
    <mergeCell ref="BS5:BZ5"/>
    <mergeCell ref="CB5:CJ5"/>
    <mergeCell ref="CB6:CJ6"/>
    <mergeCell ref="BS6:BZ6"/>
    <mergeCell ref="GA7:GC7"/>
    <mergeCell ref="GA6:GC6"/>
    <mergeCell ref="AD7:AK7"/>
    <mergeCell ref="J7:Q7"/>
    <mergeCell ref="C8:C9"/>
    <mergeCell ref="AD6:AK6"/>
    <mergeCell ref="AM7:AU7"/>
    <mergeCell ref="AY7:BF7"/>
    <mergeCell ref="C5:C7"/>
    <mergeCell ref="AM5:AU5"/>
    <mergeCell ref="AM6:AU6"/>
    <mergeCell ref="J6:Q6"/>
    <mergeCell ref="EG5:EP5"/>
    <mergeCell ref="DF5:DM5"/>
    <mergeCell ref="AY5:BF5"/>
    <mergeCell ref="AY6:BF6"/>
    <mergeCell ref="BH5:BQ5"/>
    <mergeCell ref="BH7:BQ7"/>
    <mergeCell ref="BH6:BQ6"/>
    <mergeCell ref="EG7:EP7"/>
    <mergeCell ref="EG6:EP6"/>
    <mergeCell ref="BS7:BZ7"/>
    <mergeCell ref="CB7:CJ7"/>
    <mergeCell ref="DO5:DW5"/>
    <mergeCell ref="EA5:EE5"/>
    <mergeCell ref="DF6:DM6"/>
    <mergeCell ref="DF7:DM7"/>
    <mergeCell ref="CO5:CS5"/>
    <mergeCell ref="CU5:DD5"/>
    <mergeCell ref="CU7:DD7"/>
    <mergeCell ref="CO7:CS7"/>
    <mergeCell ref="CO6:CS6"/>
    <mergeCell ref="CU6:DD6"/>
    <mergeCell ref="DO6:DW6"/>
    <mergeCell ref="DO7:DW7"/>
  </mergeCells>
  <drawing r:id="rId1"/>
</worksheet>
</file>